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Tables/pivotTable1.xml" ContentType="application/vnd.openxmlformats-officedocument.spreadsheetml.pivotTable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T:\Internal\01_Regulatory Services\02_Cases\2021 Cases\01_2021-00004 Mitchell ECP &amp; CPCN for CCR-ELG\10_Discovery\AG\Q5\"/>
    </mc:Choice>
  </mc:AlternateContent>
  <bookViews>
    <workbookView xWindow="0" yWindow="0" windowWidth="24000" windowHeight="8475" tabRatio="400"/>
  </bookViews>
  <sheets>
    <sheet name="Pivot" sheetId="2" r:id="rId1"/>
    <sheet name="Shipment Details" sheetId="1" r:id="rId2"/>
  </sheets>
  <calcPr calcId="162913"/>
  <pivotCaches>
    <pivotCache cacheId="2" r:id="rId3"/>
  </pivotCaches>
</workbook>
</file>

<file path=xl/calcChain.xml><?xml version="1.0" encoding="utf-8"?>
<calcChain xmlns="http://schemas.openxmlformats.org/spreadsheetml/2006/main">
  <c r="L83" i="2" l="1"/>
  <c r="L84" i="2" l="1"/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2" i="1"/>
</calcChain>
</file>

<file path=xl/sharedStrings.xml><?xml version="1.0" encoding="utf-8"?>
<sst xmlns="http://schemas.openxmlformats.org/spreadsheetml/2006/main" count="144534" uniqueCount="1339">
  <si>
    <t>Station</t>
  </si>
  <si>
    <t>Status</t>
  </si>
  <si>
    <t>Trans Unit Nbr</t>
  </si>
  <si>
    <t>ACN</t>
  </si>
  <si>
    <t>Ship Date</t>
  </si>
  <si>
    <t>Unload End Date</t>
  </si>
  <si>
    <t>Counter Party</t>
  </si>
  <si>
    <t>Commodity</t>
  </si>
  <si>
    <t>Commodity Source</t>
  </si>
  <si>
    <t>Station Quantity</t>
  </si>
  <si>
    <t>Supplier Quantity</t>
  </si>
  <si>
    <t>Id</t>
  </si>
  <si>
    <t>PO Number</t>
  </si>
  <si>
    <t>Current Position</t>
  </si>
  <si>
    <t>Current Position Type</t>
  </si>
  <si>
    <t>Current Position Desc</t>
  </si>
  <si>
    <t>Current Position Carrier</t>
  </si>
  <si>
    <t>Current Position Date/Time</t>
  </si>
  <si>
    <t>ETA</t>
  </si>
  <si>
    <t>Arrival Date</t>
  </si>
  <si>
    <t>Unload Start Date</t>
  </si>
  <si>
    <t>Constructively Placed Date</t>
  </si>
  <si>
    <t>Governing Party</t>
  </si>
  <si>
    <t>Override Weight Party</t>
  </si>
  <si>
    <t>Units</t>
  </si>
  <si>
    <t>Carrier Quantity</t>
  </si>
  <si>
    <t>Customer Quantity</t>
  </si>
  <si>
    <t>Estimated Weight</t>
  </si>
  <si>
    <t>Weight Of Record</t>
  </si>
  <si>
    <t>Source Description</t>
  </si>
  <si>
    <t>Party Sample Nbr</t>
  </si>
  <si>
    <t>LbsSO2MMBtu</t>
  </si>
  <si>
    <t>Transfer Ind</t>
  </si>
  <si>
    <t>Lead Car Nbr</t>
  </si>
  <si>
    <t>Freeze Ind</t>
  </si>
  <si>
    <t>Planned Ship Date</t>
  </si>
  <si>
    <t>Units Shipped</t>
  </si>
  <si>
    <t>Units Received</t>
  </si>
  <si>
    <t>Origin Location</t>
  </si>
  <si>
    <t>Waybill/BOL</t>
  </si>
  <si>
    <t>Release Time</t>
  </si>
  <si>
    <t>Start Load Time</t>
  </si>
  <si>
    <t>Stop Load Time</t>
  </si>
  <si>
    <t>Station Sample Required</t>
  </si>
  <si>
    <t>Dust Treated Ind</t>
  </si>
  <si>
    <t>Contract Id</t>
  </si>
  <si>
    <t>Commodity Code</t>
  </si>
  <si>
    <t>Contract Name</t>
  </si>
  <si>
    <t>Shipping Method</t>
  </si>
  <si>
    <t>Interchange</t>
  </si>
  <si>
    <t>Rate Protect. Units</t>
  </si>
  <si>
    <t>Unit Owner</t>
  </si>
  <si>
    <t>Container Type</t>
  </si>
  <si>
    <t>Parent Ship Date</t>
  </si>
  <si>
    <t>Parent Status</t>
  </si>
  <si>
    <t>Intended Destination</t>
  </si>
  <si>
    <t>Order Date</t>
  </si>
  <si>
    <t>Railroad Permit Number</t>
  </si>
  <si>
    <t>Class</t>
  </si>
  <si>
    <t>Top Off Ind</t>
  </si>
  <si>
    <t>OVG/TOV</t>
  </si>
  <si>
    <t>Weighing Charges</t>
  </si>
  <si>
    <t>Payment Qty</t>
  </si>
  <si>
    <t>Data Status</t>
  </si>
  <si>
    <t>Modified On</t>
  </si>
  <si>
    <t>Modified By</t>
  </si>
  <si>
    <t>Create Date Time</t>
  </si>
  <si>
    <t>Create By Id</t>
  </si>
  <si>
    <t>Tow ID</t>
  </si>
  <si>
    <t>Vnumber</t>
  </si>
  <si>
    <t>Notified Time</t>
  </si>
  <si>
    <t>Basin Name</t>
  </si>
  <si>
    <t>Carrier Contracts</t>
  </si>
  <si>
    <t>Destination</t>
  </si>
  <si>
    <t>Commodity Product</t>
  </si>
  <si>
    <t>Carrier Contract Id</t>
  </si>
  <si>
    <t>Carrier</t>
  </si>
  <si>
    <t>Aux Date 1</t>
  </si>
  <si>
    <t>Aux Date 2</t>
  </si>
  <si>
    <t>Aux Date 3</t>
  </si>
  <si>
    <t>Aux Date 4</t>
  </si>
  <si>
    <t>Consignment Number</t>
  </si>
  <si>
    <t>Auxiliary Quantity</t>
  </si>
  <si>
    <t>Mitchell Plant KY</t>
  </si>
  <si>
    <t>Unloaded</t>
  </si>
  <si>
    <t>ACNR Coal Sales, Inc.-C</t>
  </si>
  <si>
    <t>Product A  07-77-05-900ACNR-C</t>
  </si>
  <si>
    <t>McElroy Mine - Marshall, WV</t>
  </si>
  <si>
    <t>Mitchell KY Plant, Cresap, WV</t>
  </si>
  <si>
    <t>Tons</t>
  </si>
  <si>
    <t>N</t>
  </si>
  <si>
    <t>Mitchell KY Belt, WV</t>
  </si>
  <si>
    <t>07-77-05-900ACNR-C</t>
  </si>
  <si>
    <t>A</t>
  </si>
  <si>
    <t>ACNR Coal Sales, Inc.-C 07-77-05-900ACNR-C</t>
  </si>
  <si>
    <t>Conveyor</t>
  </si>
  <si>
    <t>Rejected</t>
  </si>
  <si>
    <t>o040999</t>
  </si>
  <si>
    <t>NAPP</t>
  </si>
  <si>
    <t xml:space="preserve">Mitchell Belt (Mitchell KY Belt) </t>
  </si>
  <si>
    <t>Mitchell KY Belt</t>
  </si>
  <si>
    <t>Mitchell Belt</t>
  </si>
  <si>
    <t>Accepted</t>
  </si>
  <si>
    <t>s264148</t>
  </si>
  <si>
    <t>Seller</t>
  </si>
  <si>
    <t>270779MBA</t>
  </si>
  <si>
    <t>271175MBB</t>
  </si>
  <si>
    <t>271210MBC</t>
  </si>
  <si>
    <t>AEP102</t>
  </si>
  <si>
    <t>Alpha</t>
  </si>
  <si>
    <t>Product A 03-00-14-026</t>
  </si>
  <si>
    <t>Various, WV- Kanawha/BooneMine</t>
  </si>
  <si>
    <t>Mammoth Dock LO - Montgomery, WV</t>
  </si>
  <si>
    <t>03-00-14-026</t>
  </si>
  <si>
    <t>Alpha Coal Sales Co., LLC 03-00-14-026</t>
  </si>
  <si>
    <t>Barge</t>
  </si>
  <si>
    <t>Unverified</t>
  </si>
  <si>
    <t>import</t>
  </si>
  <si>
    <t>CAPP</t>
  </si>
  <si>
    <t xml:space="preserve">RTD (RTD Coal - KPCO) </t>
  </si>
  <si>
    <t>RTD Coal - KPCO</t>
  </si>
  <si>
    <t>RTD</t>
  </si>
  <si>
    <t>AEP103</t>
  </si>
  <si>
    <t>Product A 03-00-15-001</t>
  </si>
  <si>
    <t>Marmet Dock LO, WV</t>
  </si>
  <si>
    <t>03-00-15-001</t>
  </si>
  <si>
    <t>Alpha Coal Sales Co., LLC 03-00-15-001</t>
  </si>
  <si>
    <t>AEP113</t>
  </si>
  <si>
    <t>Product A 07-00-13-002</t>
  </si>
  <si>
    <t>Mammoth Mine, Kanawha,WV</t>
  </si>
  <si>
    <t>07-00-13-002</t>
  </si>
  <si>
    <t>Alpha Coal Sales Co., LLC 07-00-13-002</t>
  </si>
  <si>
    <t>AEP114</t>
  </si>
  <si>
    <t>Product A 03-00-14-032</t>
  </si>
  <si>
    <t>03-00-14-032</t>
  </si>
  <si>
    <t>Alpha Coal Sales Co., LLC 03-00-14-032</t>
  </si>
  <si>
    <t>AEP121</t>
  </si>
  <si>
    <t>AEP123</t>
  </si>
  <si>
    <t>AEP129</t>
  </si>
  <si>
    <t>AEP133</t>
  </si>
  <si>
    <t>Koch</t>
  </si>
  <si>
    <t>Product A 03-00-14-029</t>
  </si>
  <si>
    <t>Various KY&amp;WV-Wayne/Pike Mine</t>
  </si>
  <si>
    <t>Sandy River Terminal LO, WV</t>
  </si>
  <si>
    <t>03-00-14-029</t>
  </si>
  <si>
    <t>Koch Carbon LLC 03-00-14-029</t>
  </si>
  <si>
    <t>AEP134</t>
  </si>
  <si>
    <t>AEP138</t>
  </si>
  <si>
    <t>AEP145</t>
  </si>
  <si>
    <t>AEP147</t>
  </si>
  <si>
    <t>AEP150</t>
  </si>
  <si>
    <t>AEP151</t>
  </si>
  <si>
    <t>AEP154</t>
  </si>
  <si>
    <t>AEP163</t>
  </si>
  <si>
    <t>AEP165</t>
  </si>
  <si>
    <t>Product A 03-00-15-006</t>
  </si>
  <si>
    <t>Lockwood Dock LO, KY</t>
  </si>
  <si>
    <t>03-00-15-006</t>
  </si>
  <si>
    <t>Koch Carbon, LLC 03-00-15-006</t>
  </si>
  <si>
    <t>AEP166</t>
  </si>
  <si>
    <t>AEP168</t>
  </si>
  <si>
    <t>AEP173</t>
  </si>
  <si>
    <t>AEP178</t>
  </si>
  <si>
    <t>AEP181</t>
  </si>
  <si>
    <t>AEP183</t>
  </si>
  <si>
    <t>Kolmar</t>
  </si>
  <si>
    <t>Product A 03-00-15-007</t>
  </si>
  <si>
    <t>Cyrus Dock LO, KY</t>
  </si>
  <si>
    <t>03-00-15-007</t>
  </si>
  <si>
    <t>Kolmar Americas, Inc. 03-00-15-007</t>
  </si>
  <si>
    <t>AEP186</t>
  </si>
  <si>
    <t>AEP196</t>
  </si>
  <si>
    <t>Various Mines - Floyd, KY</t>
  </si>
  <si>
    <t>AEP198</t>
  </si>
  <si>
    <t>AEP207</t>
  </si>
  <si>
    <t>AEP211</t>
  </si>
  <si>
    <t>AEP220</t>
  </si>
  <si>
    <t>AEP230</t>
  </si>
  <si>
    <t>AEP231</t>
  </si>
  <si>
    <t>AEP234</t>
  </si>
  <si>
    <t>AEP237</t>
  </si>
  <si>
    <t>AEP240</t>
  </si>
  <si>
    <t>AEP241</t>
  </si>
  <si>
    <t>AEP244</t>
  </si>
  <si>
    <t>AEP249</t>
  </si>
  <si>
    <t>AEP251</t>
  </si>
  <si>
    <t>AEP260</t>
  </si>
  <si>
    <t>AEP268</t>
  </si>
  <si>
    <t>AEP270</t>
  </si>
  <si>
    <t>AEP278</t>
  </si>
  <si>
    <t>AEP291</t>
  </si>
  <si>
    <t>AEP297</t>
  </si>
  <si>
    <t>Void</t>
  </si>
  <si>
    <t>AEP303</t>
  </si>
  <si>
    <t>AEP304</t>
  </si>
  <si>
    <t>AEP305</t>
  </si>
  <si>
    <t>AEP308</t>
  </si>
  <si>
    <t>AEP311</t>
  </si>
  <si>
    <t>AEP315</t>
  </si>
  <si>
    <t>AEP609</t>
  </si>
  <si>
    <t>AEP610</t>
  </si>
  <si>
    <t>AEP616</t>
  </si>
  <si>
    <t>AEP618</t>
  </si>
  <si>
    <t>AEP626</t>
  </si>
  <si>
    <t>AEP631</t>
  </si>
  <si>
    <t>AEP640</t>
  </si>
  <si>
    <t>AEP643</t>
  </si>
  <si>
    <t>AEP645</t>
  </si>
  <si>
    <t>AEP647</t>
  </si>
  <si>
    <t>AEP650</t>
  </si>
  <si>
    <t>AEP654</t>
  </si>
  <si>
    <t>AEP702</t>
  </si>
  <si>
    <t>AEP706</t>
  </si>
  <si>
    <t>AEP712</t>
  </si>
  <si>
    <t>AEP715</t>
  </si>
  <si>
    <t>AEP720</t>
  </si>
  <si>
    <t>AEP725</t>
  </si>
  <si>
    <t>AEP727</t>
  </si>
  <si>
    <t>AEP734</t>
  </si>
  <si>
    <t>AEP735</t>
  </si>
  <si>
    <t>AEP738</t>
  </si>
  <si>
    <t>AEP739</t>
  </si>
  <si>
    <t>AEP745</t>
  </si>
  <si>
    <t>AEP746</t>
  </si>
  <si>
    <t>AEP750</t>
  </si>
  <si>
    <t>AEP763</t>
  </si>
  <si>
    <t>AEP764</t>
  </si>
  <si>
    <t>AEP766</t>
  </si>
  <si>
    <t>AEP771</t>
  </si>
  <si>
    <t>AEP774</t>
  </si>
  <si>
    <t>AEP782</t>
  </si>
  <si>
    <t>AEP784</t>
  </si>
  <si>
    <t>AEP787</t>
  </si>
  <si>
    <t>AEP795</t>
  </si>
  <si>
    <t>AEP802</t>
  </si>
  <si>
    <t>AEP807</t>
  </si>
  <si>
    <t>AEP811</t>
  </si>
  <si>
    <t>AEP813</t>
  </si>
  <si>
    <t>AEP820</t>
  </si>
  <si>
    <t>AEP826</t>
  </si>
  <si>
    <t>AEP827</t>
  </si>
  <si>
    <t>AEP833</t>
  </si>
  <si>
    <t>AEP837</t>
  </si>
  <si>
    <t>AEP839</t>
  </si>
  <si>
    <t>AEP844</t>
  </si>
  <si>
    <t>AEP847</t>
  </si>
  <si>
    <t>AEP848</t>
  </si>
  <si>
    <t>AEP849</t>
  </si>
  <si>
    <t>AEP864</t>
  </si>
  <si>
    <t>AEP869</t>
  </si>
  <si>
    <t>AEP870</t>
  </si>
  <si>
    <t>AEP871</t>
  </si>
  <si>
    <t>AEP872</t>
  </si>
  <si>
    <t>AEP877</t>
  </si>
  <si>
    <t>AEP880</t>
  </si>
  <si>
    <t>AEP8802</t>
  </si>
  <si>
    <t>AEP8821</t>
  </si>
  <si>
    <t>AEP8824</t>
  </si>
  <si>
    <t>AEP883</t>
  </si>
  <si>
    <t>AEP884</t>
  </si>
  <si>
    <t>AEP8843</t>
  </si>
  <si>
    <t>AEP8845</t>
  </si>
  <si>
    <t>AEP8846</t>
  </si>
  <si>
    <t>AEP8847</t>
  </si>
  <si>
    <t>AEP8850</t>
  </si>
  <si>
    <t>AEP8851</t>
  </si>
  <si>
    <t>AEP8854</t>
  </si>
  <si>
    <t>AEP8855</t>
  </si>
  <si>
    <t>AEP888</t>
  </si>
  <si>
    <t>AEP889</t>
  </si>
  <si>
    <t>AEP890</t>
  </si>
  <si>
    <t>AEP891</t>
  </si>
  <si>
    <t>AEP891A</t>
  </si>
  <si>
    <t>AEP901</t>
  </si>
  <si>
    <t>AEP905</t>
  </si>
  <si>
    <t>AEP906</t>
  </si>
  <si>
    <t>AEP909</t>
  </si>
  <si>
    <t>AEP912</t>
  </si>
  <si>
    <t>AEP913</t>
  </si>
  <si>
    <t>AEP918</t>
  </si>
  <si>
    <t>AEP9251</t>
  </si>
  <si>
    <t>AEP9252</t>
  </si>
  <si>
    <t>AEP9253</t>
  </si>
  <si>
    <t>AEP9259</t>
  </si>
  <si>
    <t>AEP9264</t>
  </si>
  <si>
    <t>AEP9265</t>
  </si>
  <si>
    <t>AEP9266</t>
  </si>
  <si>
    <t>AEP9301</t>
  </si>
  <si>
    <t>AEP9302</t>
  </si>
  <si>
    <t>AEP9303</t>
  </si>
  <si>
    <t>AEP9305</t>
  </si>
  <si>
    <t>AEP9310</t>
  </si>
  <si>
    <t>AEP9318</t>
  </si>
  <si>
    <t>AEP9319</t>
  </si>
  <si>
    <t>AEP9323</t>
  </si>
  <si>
    <t>AEP9329</t>
  </si>
  <si>
    <t>H0233</t>
  </si>
  <si>
    <t>HB0251</t>
  </si>
  <si>
    <t>LAJ9359</t>
  </si>
  <si>
    <t>LAJ9699</t>
  </si>
  <si>
    <t>MEM1502</t>
  </si>
  <si>
    <t>MEM1504</t>
  </si>
  <si>
    <t>MEM1508</t>
  </si>
  <si>
    <t>MEM1511</t>
  </si>
  <si>
    <t>MEM1512</t>
  </si>
  <si>
    <t>MEM1518</t>
  </si>
  <si>
    <t>MEM1520</t>
  </si>
  <si>
    <t>MEM232</t>
  </si>
  <si>
    <t>MEM237</t>
  </si>
  <si>
    <t>MEM239</t>
  </si>
  <si>
    <t>MEM291</t>
  </si>
  <si>
    <t>MEM453</t>
  </si>
  <si>
    <t>MEM457</t>
  </si>
  <si>
    <t>MEM466</t>
  </si>
  <si>
    <t>MEM471</t>
  </si>
  <si>
    <t>MEM479</t>
  </si>
  <si>
    <t>MEM485</t>
  </si>
  <si>
    <t>Temporarily Unknown</t>
  </si>
  <si>
    <t>Temporarily Unknown Barge</t>
  </si>
  <si>
    <t>Temporarily Unknown Mine</t>
  </si>
  <si>
    <t>Temporarily Unknown Terminal</t>
  </si>
  <si>
    <t>Temporarily Unknown Fuel</t>
  </si>
  <si>
    <t xml:space="preserve">RTD (Temporarily Unknown Trans) </t>
  </si>
  <si>
    <t>Temporarily Unknown Trans</t>
  </si>
  <si>
    <t>MEM486</t>
  </si>
  <si>
    <t>MEM492</t>
  </si>
  <si>
    <t>MEM5009</t>
  </si>
  <si>
    <t>MEM5038</t>
  </si>
  <si>
    <t>MEM5048</t>
  </si>
  <si>
    <t>MEM5143</t>
  </si>
  <si>
    <t>MEM5156</t>
  </si>
  <si>
    <t>MEM5183</t>
  </si>
  <si>
    <t>MEM5189</t>
  </si>
  <si>
    <t>MEM5236</t>
  </si>
  <si>
    <t>MEM5260</t>
  </si>
  <si>
    <t>MEM5267</t>
  </si>
  <si>
    <t>MEM5280</t>
  </si>
  <si>
    <t>MEM6053</t>
  </si>
  <si>
    <t>MEM94210</t>
  </si>
  <si>
    <t>MEM94211</t>
  </si>
  <si>
    <t>MEM94259</t>
  </si>
  <si>
    <t>MEM94260</t>
  </si>
  <si>
    <t>script</t>
  </si>
  <si>
    <t>S186371</t>
  </si>
  <si>
    <t>s139525</t>
  </si>
  <si>
    <t>ACBL0224B</t>
  </si>
  <si>
    <t>Noble</t>
  </si>
  <si>
    <t>Product A 03-00-15-003 BS</t>
  </si>
  <si>
    <t>Various Mines - Pike, KY</t>
  </si>
  <si>
    <t>03-00-15-003</t>
  </si>
  <si>
    <t>Noble Americas Corp. 03-00-15-003</t>
  </si>
  <si>
    <t>ACBL3303</t>
  </si>
  <si>
    <t>ACBL3435</t>
  </si>
  <si>
    <t>Product B 03-00-15-004</t>
  </si>
  <si>
    <t>Various Mines - Kanawha,  WV</t>
  </si>
  <si>
    <t>Riverpoint LO,WV</t>
  </si>
  <si>
    <t>03-00-15-004</t>
  </si>
  <si>
    <t>B</t>
  </si>
  <si>
    <t>Alpha Coal Sales Co., LLC 03-00-15-004</t>
  </si>
  <si>
    <t>ACBL5025</t>
  </si>
  <si>
    <t>ACBL5049</t>
  </si>
  <si>
    <t>Product A  03-00-16-001</t>
  </si>
  <si>
    <t>03-00-16-001</t>
  </si>
  <si>
    <t>Alpha Coal Sales Co., LLC 03-00-16-001</t>
  </si>
  <si>
    <t>ACL01500</t>
  </si>
  <si>
    <t>ACL01502</t>
  </si>
  <si>
    <t>ACL01504</t>
  </si>
  <si>
    <t>ACL01522</t>
  </si>
  <si>
    <t>ACL01523</t>
  </si>
  <si>
    <t>ACL01528</t>
  </si>
  <si>
    <t>ACL01547</t>
  </si>
  <si>
    <t>ACL1500</t>
  </si>
  <si>
    <t>Product A 03-00-15-004</t>
  </si>
  <si>
    <t>ACL1502</t>
  </si>
  <si>
    <t>ACL1523</t>
  </si>
  <si>
    <t>ACL1530</t>
  </si>
  <si>
    <t>ACL1547</t>
  </si>
  <si>
    <t>ACL9214</t>
  </si>
  <si>
    <t>ACL9219</t>
  </si>
  <si>
    <t>ACL9225</t>
  </si>
  <si>
    <t>ACL9230</t>
  </si>
  <si>
    <t>ACL9275B</t>
  </si>
  <si>
    <t>ACL9277B</t>
  </si>
  <si>
    <t>ACL96001</t>
  </si>
  <si>
    <t>ACL96005</t>
  </si>
  <si>
    <t>ACL99010</t>
  </si>
  <si>
    <t>Coeclerici</t>
  </si>
  <si>
    <t>Product A 03-00-16-009</t>
  </si>
  <si>
    <t>Various KY&amp;WV-Boone/Pike Mine</t>
  </si>
  <si>
    <t>Riverway Dock S. LO,  KY</t>
  </si>
  <si>
    <t>03-00-16-009</t>
  </si>
  <si>
    <t>Coeclerici Coal Network, Inc. 03-00-16-009</t>
  </si>
  <si>
    <t>ACL99016</t>
  </si>
  <si>
    <t>Product I 07-77-05-900ACNR-C Spec A Barge Ship</t>
  </si>
  <si>
    <t>Ireland Dock LO - Cresap, WV</t>
  </si>
  <si>
    <t>I</t>
  </si>
  <si>
    <t>ACL9971B</t>
  </si>
  <si>
    <t>ACL9972B</t>
  </si>
  <si>
    <t>ACL9975</t>
  </si>
  <si>
    <t>ACL9975B</t>
  </si>
  <si>
    <t>AEP100</t>
  </si>
  <si>
    <t>AEP101</t>
  </si>
  <si>
    <t>AEP105</t>
  </si>
  <si>
    <t>AEP106</t>
  </si>
  <si>
    <t>AEP107</t>
  </si>
  <si>
    <t>AEP108</t>
  </si>
  <si>
    <t>AEP109</t>
  </si>
  <si>
    <t>AEP110</t>
  </si>
  <si>
    <t>AEP111</t>
  </si>
  <si>
    <t>Seminole Coal</t>
  </si>
  <si>
    <t>Product A 03-00-16-007 KR</t>
  </si>
  <si>
    <t>Sycamore North Surface Mine,WV</t>
  </si>
  <si>
    <t>Quincy LO, WV</t>
  </si>
  <si>
    <t>03-00-16-007</t>
  </si>
  <si>
    <t>Seminole Coal Resources, LLC 03-00-16-007</t>
  </si>
  <si>
    <t>AEP116</t>
  </si>
  <si>
    <t>AEP117</t>
  </si>
  <si>
    <t>AEP118</t>
  </si>
  <si>
    <t>AEP120</t>
  </si>
  <si>
    <t>AEP122</t>
  </si>
  <si>
    <t>AEP124</t>
  </si>
  <si>
    <t>AEP125</t>
  </si>
  <si>
    <t>AEP126</t>
  </si>
  <si>
    <t>AEP127</t>
  </si>
  <si>
    <t>AEP131</t>
  </si>
  <si>
    <t>AEP132</t>
  </si>
  <si>
    <t>AEP135</t>
  </si>
  <si>
    <t>AEP136</t>
  </si>
  <si>
    <t>AEP137</t>
  </si>
  <si>
    <t>AEP139</t>
  </si>
  <si>
    <t>AEP141</t>
  </si>
  <si>
    <t>AEP143</t>
  </si>
  <si>
    <t>AEP144</t>
  </si>
  <si>
    <t>AEP148</t>
  </si>
  <si>
    <t>AEP149</t>
  </si>
  <si>
    <t>AEP152</t>
  </si>
  <si>
    <t>AEP153</t>
  </si>
  <si>
    <t>AEP155</t>
  </si>
  <si>
    <t>AEP157</t>
  </si>
  <si>
    <t>AEP159</t>
  </si>
  <si>
    <t>AEP160</t>
  </si>
  <si>
    <t>AEP161</t>
  </si>
  <si>
    <t>AEP169</t>
  </si>
  <si>
    <t>AEP170</t>
  </si>
  <si>
    <t>AEP171</t>
  </si>
  <si>
    <t>AEP172</t>
  </si>
  <si>
    <t>AEP175</t>
  </si>
  <si>
    <t>AEP176</t>
  </si>
  <si>
    <t>AEP177</t>
  </si>
  <si>
    <t>AEP179</t>
  </si>
  <si>
    <t>AEP180</t>
  </si>
  <si>
    <t>AEP185</t>
  </si>
  <si>
    <t>AEP188</t>
  </si>
  <si>
    <t>AEP190</t>
  </si>
  <si>
    <t>AEP191</t>
  </si>
  <si>
    <t>AEP192</t>
  </si>
  <si>
    <t>AEP195</t>
  </si>
  <si>
    <t>River Trading</t>
  </si>
  <si>
    <t>Product A 03-00-16-008 Big Sandy River</t>
  </si>
  <si>
    <t>Various KY&amp;WV-Wayne/Law Mine</t>
  </si>
  <si>
    <t>Aquila/Docks Creek LO, KY</t>
  </si>
  <si>
    <t>03-00-16-008</t>
  </si>
  <si>
    <t>River Trading Company 03-00-16-008</t>
  </si>
  <si>
    <t>AEP200</t>
  </si>
  <si>
    <t>AEP201</t>
  </si>
  <si>
    <t>AEP205</t>
  </si>
  <si>
    <t>AEP210</t>
  </si>
  <si>
    <t>AEP212</t>
  </si>
  <si>
    <t>AEP216</t>
  </si>
  <si>
    <t>AEP218</t>
  </si>
  <si>
    <t>AEP219</t>
  </si>
  <si>
    <t>AEP221</t>
  </si>
  <si>
    <t>AEP224</t>
  </si>
  <si>
    <t>AEP228</t>
  </si>
  <si>
    <t>AEP233</t>
  </si>
  <si>
    <t>AEP239</t>
  </si>
  <si>
    <t>AEP243</t>
  </si>
  <si>
    <t>AEP245</t>
  </si>
  <si>
    <t>AEP246</t>
  </si>
  <si>
    <t>AEP248</t>
  </si>
  <si>
    <t>AEP254</t>
  </si>
  <si>
    <t>AEP255</t>
  </si>
  <si>
    <t>AEP256</t>
  </si>
  <si>
    <t>AEP258</t>
  </si>
  <si>
    <t>Golden Eagle Inc</t>
  </si>
  <si>
    <t>Product A 03-00-16-005</t>
  </si>
  <si>
    <t>Various Mines - Magoffin, KY</t>
  </si>
  <si>
    <t>KY Coal Terminal LO, KY</t>
  </si>
  <si>
    <t>03-00-16-005</t>
  </si>
  <si>
    <t>Golden Eagle Incorporated 03-00-16-005</t>
  </si>
  <si>
    <t>AEP262</t>
  </si>
  <si>
    <t>AEP265</t>
  </si>
  <si>
    <t>AEP266</t>
  </si>
  <si>
    <t>AEP267</t>
  </si>
  <si>
    <t>AEP271</t>
  </si>
  <si>
    <t>AEP272</t>
  </si>
  <si>
    <t>AEP274</t>
  </si>
  <si>
    <t>Product B 03-00-16-008 Kanawha River</t>
  </si>
  <si>
    <t>AEP275</t>
  </si>
  <si>
    <t>AEP277</t>
  </si>
  <si>
    <t>AEP279</t>
  </si>
  <si>
    <t>AEP280</t>
  </si>
  <si>
    <t>AEP282</t>
  </si>
  <si>
    <t>AEP284</t>
  </si>
  <si>
    <t>AEP285</t>
  </si>
  <si>
    <t>AEP286</t>
  </si>
  <si>
    <t>AEP287</t>
  </si>
  <si>
    <t>AEP288</t>
  </si>
  <si>
    <t>AEP289</t>
  </si>
  <si>
    <t>AEP290</t>
  </si>
  <si>
    <t>AEP292</t>
  </si>
  <si>
    <t>AEP293</t>
  </si>
  <si>
    <t>AEP294</t>
  </si>
  <si>
    <t>AEP298</t>
  </si>
  <si>
    <t>AEP299</t>
  </si>
  <si>
    <t>AEP300</t>
  </si>
  <si>
    <t>AEP302</t>
  </si>
  <si>
    <t>AEP307</t>
  </si>
  <si>
    <t>AEP309</t>
  </si>
  <si>
    <t>AEP310</t>
  </si>
  <si>
    <t>AEP316</t>
  </si>
  <si>
    <t>AEP321</t>
  </si>
  <si>
    <t>AEP559</t>
  </si>
  <si>
    <t>AEP619</t>
  </si>
  <si>
    <t>AEP620</t>
  </si>
  <si>
    <t>AEP622</t>
  </si>
  <si>
    <t>AEP623</t>
  </si>
  <si>
    <t>AEP624</t>
  </si>
  <si>
    <t>AEP625</t>
  </si>
  <si>
    <t>AEP628</t>
  </si>
  <si>
    <t>AEP632</t>
  </si>
  <si>
    <t>AEP634</t>
  </si>
  <si>
    <t>AEP635</t>
  </si>
  <si>
    <t>AEP637</t>
  </si>
  <si>
    <t>AEP638</t>
  </si>
  <si>
    <t>AEP639</t>
  </si>
  <si>
    <t>AEP641</t>
  </si>
  <si>
    <t>AEP644</t>
  </si>
  <si>
    <t>AEP646</t>
  </si>
  <si>
    <t>AEP648</t>
  </si>
  <si>
    <t>AEP652</t>
  </si>
  <si>
    <t>AEP700</t>
  </si>
  <si>
    <t>AEP704</t>
  </si>
  <si>
    <t>AEP705</t>
  </si>
  <si>
    <t>AEP708</t>
  </si>
  <si>
    <t>AEP709</t>
  </si>
  <si>
    <t>AEP710</t>
  </si>
  <si>
    <t>AEP711</t>
  </si>
  <si>
    <t>AEP713</t>
  </si>
  <si>
    <t>AEP714</t>
  </si>
  <si>
    <t>AEP716</t>
  </si>
  <si>
    <t>AEP717</t>
  </si>
  <si>
    <t>AEP718</t>
  </si>
  <si>
    <t>AEP719</t>
  </si>
  <si>
    <t>AEP722</t>
  </si>
  <si>
    <t>AEP723</t>
  </si>
  <si>
    <t>AEP724</t>
  </si>
  <si>
    <t>AEP728</t>
  </si>
  <si>
    <t>AEP729</t>
  </si>
  <si>
    <t>AEP732</t>
  </si>
  <si>
    <t>AEP736</t>
  </si>
  <si>
    <t>AEP737</t>
  </si>
  <si>
    <t>AEP741</t>
  </si>
  <si>
    <t>AEP742</t>
  </si>
  <si>
    <t>AEP743</t>
  </si>
  <si>
    <t>AEP747</t>
  </si>
  <si>
    <t>AEP748</t>
  </si>
  <si>
    <t>AEP751</t>
  </si>
  <si>
    <t>AEP753</t>
  </si>
  <si>
    <t>AEP756</t>
  </si>
  <si>
    <t>AEP759</t>
  </si>
  <si>
    <t>AEP760</t>
  </si>
  <si>
    <t>AEP761</t>
  </si>
  <si>
    <t>AEP762</t>
  </si>
  <si>
    <t>AEP765</t>
  </si>
  <si>
    <t>AEP767</t>
  </si>
  <si>
    <t>AEP768</t>
  </si>
  <si>
    <t>AEP773</t>
  </si>
  <si>
    <t>AEP776</t>
  </si>
  <si>
    <t>AEP777</t>
  </si>
  <si>
    <t>AEP779</t>
  </si>
  <si>
    <t>AEP780</t>
  </si>
  <si>
    <t>AEP781</t>
  </si>
  <si>
    <t>AEP783</t>
  </si>
  <si>
    <t>AEP786</t>
  </si>
  <si>
    <t>AEP788</t>
  </si>
  <si>
    <t>AEP793</t>
  </si>
  <si>
    <t>AEP794</t>
  </si>
  <si>
    <t>AEP800</t>
  </si>
  <si>
    <t>AEP801</t>
  </si>
  <si>
    <t>AEP804</t>
  </si>
  <si>
    <t>AEP805</t>
  </si>
  <si>
    <t>AEP808</t>
  </si>
  <si>
    <t>AEP810</t>
  </si>
  <si>
    <t>AEP812</t>
  </si>
  <si>
    <t>AEP814</t>
  </si>
  <si>
    <t>AEP816</t>
  </si>
  <si>
    <t>AEP817</t>
  </si>
  <si>
    <t>AEP818</t>
  </si>
  <si>
    <t>AEP819</t>
  </si>
  <si>
    <t>AEP821</t>
  </si>
  <si>
    <t>AEP822</t>
  </si>
  <si>
    <t>AEP825</t>
  </si>
  <si>
    <t>AEP829</t>
  </si>
  <si>
    <t>AEP831</t>
  </si>
  <si>
    <t>AEP832</t>
  </si>
  <si>
    <t>AEP834</t>
  </si>
  <si>
    <t>AEP835</t>
  </si>
  <si>
    <t>AEP836</t>
  </si>
  <si>
    <t>AEP838</t>
  </si>
  <si>
    <t>AEP840</t>
  </si>
  <si>
    <t>AEP841</t>
  </si>
  <si>
    <t>AEP842</t>
  </si>
  <si>
    <t>AEP850</t>
  </si>
  <si>
    <t>AEP851</t>
  </si>
  <si>
    <t>AEP853</t>
  </si>
  <si>
    <t>AEP856</t>
  </si>
  <si>
    <t>AEP857</t>
  </si>
  <si>
    <t>AEP860</t>
  </si>
  <si>
    <t>AEP862</t>
  </si>
  <si>
    <t>AEP863</t>
  </si>
  <si>
    <t>AEP866</t>
  </si>
  <si>
    <t>AEP867</t>
  </si>
  <si>
    <t>AEP873</t>
  </si>
  <si>
    <t>AEP874</t>
  </si>
  <si>
    <t>AEP875</t>
  </si>
  <si>
    <t>AEP876</t>
  </si>
  <si>
    <t>AEP878</t>
  </si>
  <si>
    <t>AEP8803</t>
  </si>
  <si>
    <t>AEP8804</t>
  </si>
  <si>
    <t>AEP8805</t>
  </si>
  <si>
    <t>AEP8806</t>
  </si>
  <si>
    <t>AEP8807</t>
  </si>
  <si>
    <t>AEP8810</t>
  </si>
  <si>
    <t>AEP8811</t>
  </si>
  <si>
    <t>AEP882</t>
  </si>
  <si>
    <t>AEP8844</t>
  </si>
  <si>
    <t>AEP885</t>
  </si>
  <si>
    <t>AEP886</t>
  </si>
  <si>
    <t>AEP887</t>
  </si>
  <si>
    <t>AEP894</t>
  </si>
  <si>
    <t>AEP896</t>
  </si>
  <si>
    <t>AEP897</t>
  </si>
  <si>
    <t>AEP898</t>
  </si>
  <si>
    <t>AEP902</t>
  </si>
  <si>
    <t>AEP904</t>
  </si>
  <si>
    <t>AEP908</t>
  </si>
  <si>
    <t>AEP911</t>
  </si>
  <si>
    <t>AEP915</t>
  </si>
  <si>
    <t>AEP916</t>
  </si>
  <si>
    <t>AEP919</t>
  </si>
  <si>
    <t>AEP9254</t>
  </si>
  <si>
    <t>AEP9255</t>
  </si>
  <si>
    <t>AEP9256</t>
  </si>
  <si>
    <t>AEP9257</t>
  </si>
  <si>
    <t>AEP9258</t>
  </si>
  <si>
    <t>AEP9260</t>
  </si>
  <si>
    <t>AEP9261</t>
  </si>
  <si>
    <t>AEP9262</t>
  </si>
  <si>
    <t>AEP9263</t>
  </si>
  <si>
    <t>AEP9267</t>
  </si>
  <si>
    <t>AEP9268</t>
  </si>
  <si>
    <t>AEP9270</t>
  </si>
  <si>
    <t>AEP9273</t>
  </si>
  <si>
    <t>AEP9274</t>
  </si>
  <si>
    <t>AEP9275</t>
  </si>
  <si>
    <t>AEP9278</t>
  </si>
  <si>
    <t>AEP9304</t>
  </si>
  <si>
    <t>AEP9306</t>
  </si>
  <si>
    <t>AEP9309</t>
  </si>
  <si>
    <t>AEP9313</t>
  </si>
  <si>
    <t>AEP9314</t>
  </si>
  <si>
    <t>AEP9315</t>
  </si>
  <si>
    <t>AEP9316</t>
  </si>
  <si>
    <t>AEP9321</t>
  </si>
  <si>
    <t>AEP9322</t>
  </si>
  <si>
    <t>AEP9324</t>
  </si>
  <si>
    <t>AEP9325</t>
  </si>
  <si>
    <t>AEP9326</t>
  </si>
  <si>
    <t>AEP9327</t>
  </si>
  <si>
    <t>HB1601</t>
  </si>
  <si>
    <t>HB1602</t>
  </si>
  <si>
    <t>HB1607</t>
  </si>
  <si>
    <t>HB1608</t>
  </si>
  <si>
    <t>HB1613</t>
  </si>
  <si>
    <t>HB1615</t>
  </si>
  <si>
    <t>HB1617</t>
  </si>
  <si>
    <t>HB1620</t>
  </si>
  <si>
    <t>HB1622</t>
  </si>
  <si>
    <t>HB1624</t>
  </si>
  <si>
    <t>HB1625</t>
  </si>
  <si>
    <t>HB1702B</t>
  </si>
  <si>
    <t>HB1704B</t>
  </si>
  <si>
    <t>HB1705B</t>
  </si>
  <si>
    <t>HB1708B</t>
  </si>
  <si>
    <t>HB1711B</t>
  </si>
  <si>
    <t>HB1715B</t>
  </si>
  <si>
    <t>HB1722B</t>
  </si>
  <si>
    <t>HB1724B</t>
  </si>
  <si>
    <t>HB1726B</t>
  </si>
  <si>
    <t>HB1728B</t>
  </si>
  <si>
    <t>HB1729B</t>
  </si>
  <si>
    <t>HB1730B</t>
  </si>
  <si>
    <t>HB1731B</t>
  </si>
  <si>
    <t>HB1734B</t>
  </si>
  <si>
    <t>HB1735B</t>
  </si>
  <si>
    <t>HB1740B</t>
  </si>
  <si>
    <t>HB1743B</t>
  </si>
  <si>
    <t>LAJ0261</t>
  </si>
  <si>
    <t>LAJ0261B</t>
  </si>
  <si>
    <t>LAJ261B</t>
  </si>
  <si>
    <t>LAJ262B</t>
  </si>
  <si>
    <t>MEM1501</t>
  </si>
  <si>
    <t>MEM1503</t>
  </si>
  <si>
    <t>MEM1507</t>
  </si>
  <si>
    <t>MEM1509</t>
  </si>
  <si>
    <t>MEM1510</t>
  </si>
  <si>
    <t>MEM1516</t>
  </si>
  <si>
    <t>MEM1517</t>
  </si>
  <si>
    <t>MEM1519</t>
  </si>
  <si>
    <t>MEM152</t>
  </si>
  <si>
    <t>MEM1521</t>
  </si>
  <si>
    <t>MEM1522</t>
  </si>
  <si>
    <t>MEM1523</t>
  </si>
  <si>
    <t>MEM155</t>
  </si>
  <si>
    <t>MEM231</t>
  </si>
  <si>
    <t>MEM234</t>
  </si>
  <si>
    <t>MEM237A</t>
  </si>
  <si>
    <t>MEM238</t>
  </si>
  <si>
    <t>MEM241</t>
  </si>
  <si>
    <t>MEM293</t>
  </si>
  <si>
    <t>MEM456</t>
  </si>
  <si>
    <t>MEM461</t>
  </si>
  <si>
    <t>MEM462</t>
  </si>
  <si>
    <t>MEM463</t>
  </si>
  <si>
    <t>MEM464</t>
  </si>
  <si>
    <t>MEM465</t>
  </si>
  <si>
    <t>MEM467</t>
  </si>
  <si>
    <t>MEM469</t>
  </si>
  <si>
    <t>MEM470</t>
  </si>
  <si>
    <t>MEM472</t>
  </si>
  <si>
    <t>MEM473</t>
  </si>
  <si>
    <t>MEM474</t>
  </si>
  <si>
    <t>MEM475</t>
  </si>
  <si>
    <t>MEM476</t>
  </si>
  <si>
    <t>MEM480</t>
  </si>
  <si>
    <t>MEM481</t>
  </si>
  <si>
    <t>MEM488</t>
  </si>
  <si>
    <t>MEM495</t>
  </si>
  <si>
    <t>MEM497</t>
  </si>
  <si>
    <t>MEM498</t>
  </si>
  <si>
    <t>MEM5012</t>
  </si>
  <si>
    <t>MEM5022</t>
  </si>
  <si>
    <t>MEM5040</t>
  </si>
  <si>
    <t>MEM5058</t>
  </si>
  <si>
    <t>MEM5082</t>
  </si>
  <si>
    <t>MEM5093</t>
  </si>
  <si>
    <t>MEM5107</t>
  </si>
  <si>
    <t>MEM5111</t>
  </si>
  <si>
    <t>MEM5142</t>
  </si>
  <si>
    <t>MEM5144</t>
  </si>
  <si>
    <t>MEM5157</t>
  </si>
  <si>
    <t>MEM5165</t>
  </si>
  <si>
    <t>MEM5167</t>
  </si>
  <si>
    <t>MEM5172</t>
  </si>
  <si>
    <t>MEM5201</t>
  </si>
  <si>
    <t>MEM5224</t>
  </si>
  <si>
    <t>MEM5237</t>
  </si>
  <si>
    <t>MEM5251</t>
  </si>
  <si>
    <t>MEM5255</t>
  </si>
  <si>
    <t>MEM5273</t>
  </si>
  <si>
    <t>MEM5289</t>
  </si>
  <si>
    <t>MEM6001</t>
  </si>
  <si>
    <t>MEM6051</t>
  </si>
  <si>
    <t>MEM6052</t>
  </si>
  <si>
    <t>MEM6054</t>
  </si>
  <si>
    <t>MEM6056</t>
  </si>
  <si>
    <t>MEM94208</t>
  </si>
  <si>
    <t>MEM94209</t>
  </si>
  <si>
    <t>MEM94263</t>
  </si>
  <si>
    <t>MEM94267</t>
  </si>
  <si>
    <t>WGO16B</t>
  </si>
  <si>
    <t>1704511-avg</t>
  </si>
  <si>
    <t>&lt;anonymous&gt;</t>
  </si>
  <si>
    <t>286033 AVG</t>
  </si>
  <si>
    <t>286194 AVG</t>
  </si>
  <si>
    <t>1728411avg</t>
  </si>
  <si>
    <t>1728611avg</t>
  </si>
  <si>
    <t>1728711avg</t>
  </si>
  <si>
    <t>1728811avg</t>
  </si>
  <si>
    <t>1728911avg</t>
  </si>
  <si>
    <t>1729011avg</t>
  </si>
  <si>
    <t>1729111avg</t>
  </si>
  <si>
    <t>1729211avg</t>
  </si>
  <si>
    <t>1729311avg</t>
  </si>
  <si>
    <t>1729411avg</t>
  </si>
  <si>
    <t>1729611avg</t>
  </si>
  <si>
    <t>1729711avg</t>
  </si>
  <si>
    <t>1729811avg</t>
  </si>
  <si>
    <t>1729911avg</t>
  </si>
  <si>
    <t>1730011avg</t>
  </si>
  <si>
    <t>1730111avg</t>
  </si>
  <si>
    <t>1730211avg</t>
  </si>
  <si>
    <t>1730311avg</t>
  </si>
  <si>
    <t>1730411avg</t>
  </si>
  <si>
    <t>1730511avg</t>
  </si>
  <si>
    <t>1734311avg</t>
  </si>
  <si>
    <t>1734411avg</t>
  </si>
  <si>
    <t>1734511avg</t>
  </si>
  <si>
    <t>1734711avg</t>
  </si>
  <si>
    <t>1734911AVG</t>
  </si>
  <si>
    <t>1735011AVG</t>
  </si>
  <si>
    <t>1735111AVG</t>
  </si>
  <si>
    <t>1735211AVG</t>
  </si>
  <si>
    <t>comtrac</t>
  </si>
  <si>
    <t>292936avg</t>
  </si>
  <si>
    <t>1792511avg</t>
  </si>
  <si>
    <t>ACBL1420</t>
  </si>
  <si>
    <t>ACBL1437</t>
  </si>
  <si>
    <t>Ember</t>
  </si>
  <si>
    <t>Product A 03-00-16-003</t>
  </si>
  <si>
    <t>VariousKY&amp;WV-Magoffin,Knott,Bo</t>
  </si>
  <si>
    <t>03-00-16-003</t>
  </si>
  <si>
    <t>Ember Energy, LLC 03-00-16-003</t>
  </si>
  <si>
    <t>ACL1113</t>
  </si>
  <si>
    <t>Product B 03-00-17-001</t>
  </si>
  <si>
    <t>Hatfield LO - Marmet, WV</t>
  </si>
  <si>
    <t>03-00-17-001</t>
  </si>
  <si>
    <t>Alpha Coal Sales Co., LLC 03-00-17-001</t>
  </si>
  <si>
    <t>ACL1514</t>
  </si>
  <si>
    <t>Product B 03-00-16-002</t>
  </si>
  <si>
    <t>Various Mines-Kanawha/Logan,WV</t>
  </si>
  <si>
    <t>03-00-16-002</t>
  </si>
  <si>
    <t>Alpha Coal Sales Co., LLC 03-00-16-002</t>
  </si>
  <si>
    <t>Product B 03-00-16-004</t>
  </si>
  <si>
    <t>03-00-16-004</t>
  </si>
  <si>
    <t>Alpha Coal Sales Co., LLC 03-00-16-004</t>
  </si>
  <si>
    <t>Product A 03-00-17-001 Mammoth</t>
  </si>
  <si>
    <t>ACL9289B</t>
  </si>
  <si>
    <t>Product A 03-00-16-004</t>
  </si>
  <si>
    <t>ACL9711B</t>
  </si>
  <si>
    <t>Southeastern Land</t>
  </si>
  <si>
    <t>Product A 03-00-16-006</t>
  </si>
  <si>
    <t>Miller Creek Complex-Mingo, WV</t>
  </si>
  <si>
    <t>Docks Creek Terminal LO, KY</t>
  </si>
  <si>
    <t>03-00-16-006</t>
  </si>
  <si>
    <t>Southeastern Land, LLC 03-00-16-006</t>
  </si>
  <si>
    <t>ACL99017</t>
  </si>
  <si>
    <t>ACL99018</t>
  </si>
  <si>
    <t>Product B 03-00-17-003</t>
  </si>
  <si>
    <t>03-00-17-003</t>
  </si>
  <si>
    <t>Alpha Coal Sales Co., LLC 03-00-17-003</t>
  </si>
  <si>
    <t>AEP104</t>
  </si>
  <si>
    <t>Product A 03-00-16-002</t>
  </si>
  <si>
    <t>AEP112</t>
  </si>
  <si>
    <t>AEP115</t>
  </si>
  <si>
    <t>SNR RiverOps</t>
  </si>
  <si>
    <t>Product A 03-00-17-002 BS</t>
  </si>
  <si>
    <t>Various WV&amp;KY-Mingo/Morgan/Pke</t>
  </si>
  <si>
    <t>03-00-17-002</t>
  </si>
  <si>
    <t>SNR RiverOps, LLC 03-00-17-002</t>
  </si>
  <si>
    <t>AEP140</t>
  </si>
  <si>
    <t>Product B 03-00-16-007 BS</t>
  </si>
  <si>
    <t>Various WV-Kanawha/FayetteMine</t>
  </si>
  <si>
    <t>AEP146</t>
  </si>
  <si>
    <t>Greater Kan Ind LO - Crown HIll, WV</t>
  </si>
  <si>
    <t>AEP156</t>
  </si>
  <si>
    <t>AEP158</t>
  </si>
  <si>
    <t>AEP164</t>
  </si>
  <si>
    <t>AEP167</t>
  </si>
  <si>
    <t>Product A 03-00-17-003 Mammoth</t>
  </si>
  <si>
    <t>AEP182</t>
  </si>
  <si>
    <t>AEP184</t>
  </si>
  <si>
    <t>AEP208</t>
  </si>
  <si>
    <t>AEP215</t>
  </si>
  <si>
    <t>AEP217</t>
  </si>
  <si>
    <t>AEP222</t>
  </si>
  <si>
    <t>AEP227</t>
  </si>
  <si>
    <t>AEP236</t>
  </si>
  <si>
    <t>AEP242</t>
  </si>
  <si>
    <t>AEP247</t>
  </si>
  <si>
    <t>AEP253</t>
  </si>
  <si>
    <t>AEP257</t>
  </si>
  <si>
    <t>AEP261</t>
  </si>
  <si>
    <t>AEP263</t>
  </si>
  <si>
    <t>AEP269</t>
  </si>
  <si>
    <t>AEP273</t>
  </si>
  <si>
    <t>AEP281</t>
  </si>
  <si>
    <t>AEP287A</t>
  </si>
  <si>
    <t>AEP295</t>
  </si>
  <si>
    <t>AEP296</t>
  </si>
  <si>
    <t>AEP301</t>
  </si>
  <si>
    <t>AEP306</t>
  </si>
  <si>
    <t>AEP312</t>
  </si>
  <si>
    <t>AEP313</t>
  </si>
  <si>
    <t>AEP314</t>
  </si>
  <si>
    <t>AEP615</t>
  </si>
  <si>
    <t>AEP617</t>
  </si>
  <si>
    <t>AEP621</t>
  </si>
  <si>
    <t>AEP627</t>
  </si>
  <si>
    <t>AEP630</t>
  </si>
  <si>
    <t>AEP633</t>
  </si>
  <si>
    <t>AEP651</t>
  </si>
  <si>
    <t>AEP653</t>
  </si>
  <si>
    <t>AEP701</t>
  </si>
  <si>
    <t>AEP703</t>
  </si>
  <si>
    <t>AEP707</t>
  </si>
  <si>
    <t>AEP721</t>
  </si>
  <si>
    <t>AEP730</t>
  </si>
  <si>
    <t>AEP733</t>
  </si>
  <si>
    <t>AEP740</t>
  </si>
  <si>
    <t>AEP744</t>
  </si>
  <si>
    <t>AEP749</t>
  </si>
  <si>
    <t>AEP755</t>
  </si>
  <si>
    <t>AEP757</t>
  </si>
  <si>
    <t>AEP758</t>
  </si>
  <si>
    <t>AEP769</t>
  </si>
  <si>
    <t>AEP770</t>
  </si>
  <si>
    <t>AEP778</t>
  </si>
  <si>
    <t>AEP785</t>
  </si>
  <si>
    <t>AEP786A</t>
  </si>
  <si>
    <t>AEP796</t>
  </si>
  <si>
    <t>AEP798</t>
  </si>
  <si>
    <t>AEP799</t>
  </si>
  <si>
    <t>AEP803</t>
  </si>
  <si>
    <t>AEP806</t>
  </si>
  <si>
    <t>AEP809</t>
  </si>
  <si>
    <t>AEP815</t>
  </si>
  <si>
    <t>AEP824</t>
  </si>
  <si>
    <t>AEP828</t>
  </si>
  <si>
    <t>AEP830</t>
  </si>
  <si>
    <t>AEP845</t>
  </si>
  <si>
    <t>AEP846</t>
  </si>
  <si>
    <t>AEP854</t>
  </si>
  <si>
    <t>AEP865</t>
  </si>
  <si>
    <t>AEP879</t>
  </si>
  <si>
    <t>AEP881</t>
  </si>
  <si>
    <t>AEP885A</t>
  </si>
  <si>
    <t>AEP892</t>
  </si>
  <si>
    <t>AEP893</t>
  </si>
  <si>
    <t>AEP899</t>
  </si>
  <si>
    <t>AEP900</t>
  </si>
  <si>
    <t>AEP907</t>
  </si>
  <si>
    <t>AEP910</t>
  </si>
  <si>
    <t>AEP914</t>
  </si>
  <si>
    <t>AEP917</t>
  </si>
  <si>
    <t>AEP9271</t>
  </si>
  <si>
    <t>AEP9272</t>
  </si>
  <si>
    <t>AEP9276</t>
  </si>
  <si>
    <t>AEP9307</t>
  </si>
  <si>
    <t>AEP9308</t>
  </si>
  <si>
    <t>AEP9312</t>
  </si>
  <si>
    <t>AEP9328</t>
  </si>
  <si>
    <t>CH9442</t>
  </si>
  <si>
    <t>CHB9433</t>
  </si>
  <si>
    <t>CTC0204</t>
  </si>
  <si>
    <t>CTC0212</t>
  </si>
  <si>
    <t>CTC0214</t>
  </si>
  <si>
    <t>CTC0411</t>
  </si>
  <si>
    <t>CTC0416</t>
  </si>
  <si>
    <t>CTC0419</t>
  </si>
  <si>
    <t>CTC0614</t>
  </si>
  <si>
    <t>CTC0712</t>
  </si>
  <si>
    <t>CTC0716</t>
  </si>
  <si>
    <t>CTC1112</t>
  </si>
  <si>
    <t>CTC9101</t>
  </si>
  <si>
    <t>CTC9102</t>
  </si>
  <si>
    <t>CTC9106</t>
  </si>
  <si>
    <t>CTC9403</t>
  </si>
  <si>
    <t>CTC9405</t>
  </si>
  <si>
    <t>CTC9413</t>
  </si>
  <si>
    <t>CTC9500</t>
  </si>
  <si>
    <t>CTC9501</t>
  </si>
  <si>
    <t>CTC9503</t>
  </si>
  <si>
    <t>CTC9508</t>
  </si>
  <si>
    <t>CTC9513</t>
  </si>
  <si>
    <t>CTC9520</t>
  </si>
  <si>
    <t>CTC9523</t>
  </si>
  <si>
    <t>CTC9526</t>
  </si>
  <si>
    <t>CTC9535</t>
  </si>
  <si>
    <t>CTC9601</t>
  </si>
  <si>
    <t>CTC9608</t>
  </si>
  <si>
    <t>CTC9610</t>
  </si>
  <si>
    <t>CTC9618</t>
  </si>
  <si>
    <t>CTC9621</t>
  </si>
  <si>
    <t>CTC9623</t>
  </si>
  <si>
    <t>CTC9634</t>
  </si>
  <si>
    <t>CTC9638</t>
  </si>
  <si>
    <t>CTC9652</t>
  </si>
  <si>
    <t>CTC9653</t>
  </si>
  <si>
    <t>CTC9654</t>
  </si>
  <si>
    <t>CTC9661</t>
  </si>
  <si>
    <t>CTC9665</t>
  </si>
  <si>
    <t>CTC9667</t>
  </si>
  <si>
    <t>CTC9678</t>
  </si>
  <si>
    <t>CTC9680</t>
  </si>
  <si>
    <t>CTC9687</t>
  </si>
  <si>
    <t>CTC9691</t>
  </si>
  <si>
    <t>CTC9692</t>
  </si>
  <si>
    <t>CTC9696</t>
  </si>
  <si>
    <t>CTC9717</t>
  </si>
  <si>
    <t>CTC9819</t>
  </si>
  <si>
    <t>CTC9822</t>
  </si>
  <si>
    <t>CTC9833</t>
  </si>
  <si>
    <t>CTC9911</t>
  </si>
  <si>
    <t>CTC9923</t>
  </si>
  <si>
    <t>CTC9925</t>
  </si>
  <si>
    <t>CTC9930</t>
  </si>
  <si>
    <t>CTC9933</t>
  </si>
  <si>
    <t>CTC9936</t>
  </si>
  <si>
    <t>HB1604</t>
  </si>
  <si>
    <t>HB1614</t>
  </si>
  <si>
    <t>HB1619</t>
  </si>
  <si>
    <t>HB1628</t>
  </si>
  <si>
    <t>HB1629</t>
  </si>
  <si>
    <t>HB1707B</t>
  </si>
  <si>
    <t>HB1712B</t>
  </si>
  <si>
    <t>HB1714B</t>
  </si>
  <si>
    <t>HB1721B</t>
  </si>
  <si>
    <t>HB1723</t>
  </si>
  <si>
    <t>HB1723B</t>
  </si>
  <si>
    <t>HB1725B</t>
  </si>
  <si>
    <t>Product A 04-40-14-016</t>
  </si>
  <si>
    <t>Black Castle Mine - Boone, WV</t>
  </si>
  <si>
    <t>04-40-14-016</t>
  </si>
  <si>
    <t>Alpha Coal Sales Co., LLC 04-40-14-016</t>
  </si>
  <si>
    <t>LAJ2062B</t>
  </si>
  <si>
    <t>MEM457A</t>
  </si>
  <si>
    <t>MEM5034</t>
  </si>
  <si>
    <t>MEM5053</t>
  </si>
  <si>
    <t>MEM9108</t>
  </si>
  <si>
    <t>PH62</t>
  </si>
  <si>
    <t>292970avg</t>
  </si>
  <si>
    <t>292971avg</t>
  </si>
  <si>
    <t>293010avg</t>
  </si>
  <si>
    <t>2913138avg</t>
  </si>
  <si>
    <t>293139avg</t>
  </si>
  <si>
    <t>293164avg</t>
  </si>
  <si>
    <t>293213avg</t>
  </si>
  <si>
    <t>293253avg</t>
  </si>
  <si>
    <t>293272avg</t>
  </si>
  <si>
    <t>293354AVG</t>
  </si>
  <si>
    <t>1804411 avg</t>
  </si>
  <si>
    <t>296133MBA</t>
  </si>
  <si>
    <t>296154MBA</t>
  </si>
  <si>
    <t>296157MBA</t>
  </si>
  <si>
    <t>296163MBA</t>
  </si>
  <si>
    <t>296164MBA</t>
  </si>
  <si>
    <t>296192MBB</t>
  </si>
  <si>
    <t>296221MBB</t>
  </si>
  <si>
    <t>296248MBA</t>
  </si>
  <si>
    <t>296282MBA</t>
  </si>
  <si>
    <t>296306MBA</t>
  </si>
  <si>
    <t>296322MBA</t>
  </si>
  <si>
    <t>2963232MBA</t>
  </si>
  <si>
    <t>296388MBA</t>
  </si>
  <si>
    <t>296430MBA</t>
  </si>
  <si>
    <t>296471MBA</t>
  </si>
  <si>
    <t>296519MBA</t>
  </si>
  <si>
    <t>296554MBA</t>
  </si>
  <si>
    <t>296563MBA</t>
  </si>
  <si>
    <t>Product A 03-00-17-004</t>
  </si>
  <si>
    <t>03-00-17-004</t>
  </si>
  <si>
    <t>Ember Energy, LLC 03-00-17-004</t>
  </si>
  <si>
    <t>Coal Network, LLC</t>
  </si>
  <si>
    <t>Product A 03-00-17-007 Big Sandy Barge</t>
  </si>
  <si>
    <t>Liberty Mgmt Mine - Perry, KY</t>
  </si>
  <si>
    <t>Riverway Dock N LO - KY</t>
  </si>
  <si>
    <t>03-00-17-007</t>
  </si>
  <si>
    <t>Coal Network, LLC 03-00-17-007</t>
  </si>
  <si>
    <t>Product B 03-00-17-005 Marmet</t>
  </si>
  <si>
    <t>03-00-17-005</t>
  </si>
  <si>
    <t>Alpha Coal Sales Co., LLC 03-00-17-005</t>
  </si>
  <si>
    <t>Product A 03-00-17-005 Mammoth</t>
  </si>
  <si>
    <t>Product A 03-00-17-010</t>
  </si>
  <si>
    <t>03-00-17-010</t>
  </si>
  <si>
    <t>Coal Network, LLC 03-00-17-010</t>
  </si>
  <si>
    <t>Product A 03-00-18-001 Mammoth</t>
  </si>
  <si>
    <t>03-00-18-001</t>
  </si>
  <si>
    <t>Alpha Coal Sales Co., LLC 03-00-18-001</t>
  </si>
  <si>
    <t>Product B 03-00-18-001 Marmet</t>
  </si>
  <si>
    <t>Product A 03-00-17-006 BS</t>
  </si>
  <si>
    <t>03-00-17-006</t>
  </si>
  <si>
    <t>SNR RiverOps, LLC 03-00-17-006</t>
  </si>
  <si>
    <t>Case Coal Sales, LLC</t>
  </si>
  <si>
    <t>Product A 03-00-17-009 BS</t>
  </si>
  <si>
    <t>Ridgeline #5 Mne Stambaugh, KY</t>
  </si>
  <si>
    <t>03-00-17-009</t>
  </si>
  <si>
    <t>Case Coal Sales, LLC 03-00-17-009</t>
  </si>
  <si>
    <t>s270536</t>
  </si>
  <si>
    <t>AEP162</t>
  </si>
  <si>
    <t>KZ Energy, LLC</t>
  </si>
  <si>
    <t>Product A 03-00-18-003</t>
  </si>
  <si>
    <t>Bent Mountain Mine - Pike, KY</t>
  </si>
  <si>
    <t>03-00-18-003</t>
  </si>
  <si>
    <t>KZ Energy, LLC 03-00-18-003</t>
  </si>
  <si>
    <t>AEP174</t>
  </si>
  <si>
    <t>s264334</t>
  </si>
  <si>
    <t>AEP213</t>
  </si>
  <si>
    <t>AEP214</t>
  </si>
  <si>
    <t>AEP223</t>
  </si>
  <si>
    <t>AEP237A</t>
  </si>
  <si>
    <t>Big Sandy Land Mine-Louisa, KY</t>
  </si>
  <si>
    <t>AEP636</t>
  </si>
  <si>
    <t>AEP649</t>
  </si>
  <si>
    <t>AEP726</t>
  </si>
  <si>
    <t>AEP731</t>
  </si>
  <si>
    <t>AEP754</t>
  </si>
  <si>
    <t>AEP772</t>
  </si>
  <si>
    <t>AEP775</t>
  </si>
  <si>
    <t>AEP791</t>
  </si>
  <si>
    <t>AEP823</t>
  </si>
  <si>
    <t>AEP843</t>
  </si>
  <si>
    <t>AEP858</t>
  </si>
  <si>
    <t>AEP861</t>
  </si>
  <si>
    <t>AEP895</t>
  </si>
  <si>
    <t>AEP903</t>
  </si>
  <si>
    <t>AEP9311</t>
  </si>
  <si>
    <t>AEP9320</t>
  </si>
  <si>
    <t>C1136</t>
  </si>
  <si>
    <t>C1427</t>
  </si>
  <si>
    <t>C150</t>
  </si>
  <si>
    <t>C170</t>
  </si>
  <si>
    <t>CCS1408</t>
  </si>
  <si>
    <t>CH9431</t>
  </si>
  <si>
    <t>CHB9431</t>
  </si>
  <si>
    <t>CH9440</t>
  </si>
  <si>
    <t>CTC0218</t>
  </si>
  <si>
    <t>CTC0404</t>
  </si>
  <si>
    <t>CTC0606</t>
  </si>
  <si>
    <t>CTC0714</t>
  </si>
  <si>
    <t>CTC0726</t>
  </si>
  <si>
    <t>CTC9002</t>
  </si>
  <si>
    <t>CTC9202</t>
  </si>
  <si>
    <t>CTC9204</t>
  </si>
  <si>
    <t>CTC9208</t>
  </si>
  <si>
    <t>CTC9410</t>
  </si>
  <si>
    <t>CTC9507</t>
  </si>
  <si>
    <t>CTC9527</t>
  </si>
  <si>
    <t>CTC9529</t>
  </si>
  <si>
    <t>CTC9604</t>
  </si>
  <si>
    <t>CTC9606</t>
  </si>
  <si>
    <t>CTC9609</t>
  </si>
  <si>
    <t>CTC9617</t>
  </si>
  <si>
    <t>CTC9642</t>
  </si>
  <si>
    <t>CTC9694</t>
  </si>
  <si>
    <t>CTC9714</t>
  </si>
  <si>
    <t>CTC9721</t>
  </si>
  <si>
    <t>CTC9722</t>
  </si>
  <si>
    <t>CTC9828</t>
  </si>
  <si>
    <t>CTC9829</t>
  </si>
  <si>
    <t>CTC9834</t>
  </si>
  <si>
    <t>CTC9916</t>
  </si>
  <si>
    <t>CTC9920</t>
  </si>
  <si>
    <t>CTC9929</t>
  </si>
  <si>
    <t>CTC9932</t>
  </si>
  <si>
    <t>CTC9939</t>
  </si>
  <si>
    <t>HB1718B</t>
  </si>
  <si>
    <t>HB1719B</t>
  </si>
  <si>
    <t>MRT440</t>
  </si>
  <si>
    <t>MRT444</t>
  </si>
  <si>
    <t>PCC125</t>
  </si>
  <si>
    <t>PCC131</t>
  </si>
  <si>
    <t>PCC133</t>
  </si>
  <si>
    <t>PCC137</t>
  </si>
  <si>
    <t>PCC143</t>
  </si>
  <si>
    <t>PCC148</t>
  </si>
  <si>
    <t>ACBL3282</t>
  </si>
  <si>
    <t>Contura Coal</t>
  </si>
  <si>
    <t>Product B 03-00-18-002 Marmet</t>
  </si>
  <si>
    <t>Republic Energy Mine - WV</t>
  </si>
  <si>
    <t>03-00-18-002</t>
  </si>
  <si>
    <t>Contura Coal Sales, LLC 03-00-18-002</t>
  </si>
  <si>
    <t>Product A 03-00-18-006</t>
  </si>
  <si>
    <t>River Eagle Dock LO - Catlesburg, KY</t>
  </si>
  <si>
    <t>03-00-18-006</t>
  </si>
  <si>
    <t>Case Coal Sales, LLC 03-00-18-006</t>
  </si>
  <si>
    <t>Product B 03-00-18-004 Marmet</t>
  </si>
  <si>
    <t>03-00-18-004</t>
  </si>
  <si>
    <t>Contura Coal Sales, LLC 03-00-18-004</t>
  </si>
  <si>
    <t>Blackjewel Marketing and Sales</t>
  </si>
  <si>
    <t>Product B 03-00-18-005 Marmet</t>
  </si>
  <si>
    <t>Coal RiverEnergy Mne6 Boone,WV</t>
  </si>
  <si>
    <t>03-00-18-005</t>
  </si>
  <si>
    <t>Blackjewel Marketing and Sales, LLC 03-00-18-005</t>
  </si>
  <si>
    <t>SNR Appalachian Trading LLC</t>
  </si>
  <si>
    <t>Product A 03-00-18-4M1</t>
  </si>
  <si>
    <t>Powdermill Mine - Wayne, WV</t>
  </si>
  <si>
    <t>03-00-18-4M1</t>
  </si>
  <si>
    <t>SNR Appalachian Trading, LLC 03-00-18-4M1</t>
  </si>
  <si>
    <t>Product A 03-00-18-007</t>
  </si>
  <si>
    <t>03-00-18-007</t>
  </si>
  <si>
    <t>SNR RiverOps, LLC 03-00-18-007</t>
  </si>
  <si>
    <t>Product A 03-00-18-009 Mammoth</t>
  </si>
  <si>
    <t>03-00-18-009</t>
  </si>
  <si>
    <t>Contura Coal Sales, LLC 03-00-18-009</t>
  </si>
  <si>
    <t>Blackhawk Coal Sales</t>
  </si>
  <si>
    <t>Product A 03-00-18-010</t>
  </si>
  <si>
    <t>Blue Creek Mine - Kanawha, WV</t>
  </si>
  <si>
    <t>03-00-18-010</t>
  </si>
  <si>
    <t>Blackhawk Coal Sales, LLC 03-00-18-010</t>
  </si>
  <si>
    <t>Product A 03-00-18-002 Mammoth</t>
  </si>
  <si>
    <t>Product B 03-00-18-009 Marmet</t>
  </si>
  <si>
    <t>LHB Investments, LLC</t>
  </si>
  <si>
    <t>Product A 03-00-19-001</t>
  </si>
  <si>
    <t>03-00-19-001</t>
  </si>
  <si>
    <t>LHB Investments, LLC 03-00-19-001</t>
  </si>
  <si>
    <t>Product A 03-00-18-008</t>
  </si>
  <si>
    <t>03-00-18-008</t>
  </si>
  <si>
    <t>Blackhawk Coal Sales, LLC 03-00-18-008</t>
  </si>
  <si>
    <t>Product A 03-00-18-005 Quincy</t>
  </si>
  <si>
    <t>Product A 03-00-18-004 Mammoth</t>
  </si>
  <si>
    <t>AEP187</t>
  </si>
  <si>
    <t>AEP189</t>
  </si>
  <si>
    <t>AEP193</t>
  </si>
  <si>
    <t>AEP194</t>
  </si>
  <si>
    <t>AEP197</t>
  </si>
  <si>
    <t>AEP199</t>
  </si>
  <si>
    <t>AEP202</t>
  </si>
  <si>
    <t>AEP209</t>
  </si>
  <si>
    <t>AEP225</t>
  </si>
  <si>
    <t>AEP229</t>
  </si>
  <si>
    <t>AEP232</t>
  </si>
  <si>
    <t>AEP250</t>
  </si>
  <si>
    <t>AEP252</t>
  </si>
  <si>
    <t>AEP259</t>
  </si>
  <si>
    <t>AEP283</t>
  </si>
  <si>
    <t>Ivel Prep Plt Mine - Floyd, KY</t>
  </si>
  <si>
    <t>AEP317</t>
  </si>
  <si>
    <t>AEP318</t>
  </si>
  <si>
    <t>AEP723A</t>
  </si>
  <si>
    <t>Big Sandy Terminal (DCR) LO, WV</t>
  </si>
  <si>
    <t>AEP789</t>
  </si>
  <si>
    <t>AEP792</t>
  </si>
  <si>
    <t>AEP797</t>
  </si>
  <si>
    <t>AEP855</t>
  </si>
  <si>
    <t>C1001</t>
  </si>
  <si>
    <t>Product B 03-00-17-007 Mitchell Barge</t>
  </si>
  <si>
    <t>C1010</t>
  </si>
  <si>
    <t>C1062</t>
  </si>
  <si>
    <t>C1207</t>
  </si>
  <si>
    <t>C1214</t>
  </si>
  <si>
    <t>C1289</t>
  </si>
  <si>
    <t>c1289</t>
  </si>
  <si>
    <t>C1308</t>
  </si>
  <si>
    <t>C1365</t>
  </si>
  <si>
    <t>C1462</t>
  </si>
  <si>
    <t>c1462</t>
  </si>
  <si>
    <t>C1471</t>
  </si>
  <si>
    <t>C284</t>
  </si>
  <si>
    <t>C321</t>
  </si>
  <si>
    <t>C357</t>
  </si>
  <si>
    <t>C364</t>
  </si>
  <si>
    <t>C408</t>
  </si>
  <si>
    <t>C465</t>
  </si>
  <si>
    <t>C470</t>
  </si>
  <si>
    <t>CC9255</t>
  </si>
  <si>
    <t>CC9259B</t>
  </si>
  <si>
    <t>CC9271B</t>
  </si>
  <si>
    <t>CC9288</t>
  </si>
  <si>
    <t>CC9289B</t>
  </si>
  <si>
    <t>CTC0405</t>
  </si>
  <si>
    <t>CTC0604</t>
  </si>
  <si>
    <t>CTC0703</t>
  </si>
  <si>
    <t>CTC0801</t>
  </si>
  <si>
    <t>CTC0807</t>
  </si>
  <si>
    <t>CTC0903</t>
  </si>
  <si>
    <t>CTC1104</t>
  </si>
  <si>
    <t>CTC9001</t>
  </si>
  <si>
    <t>CTC9005</t>
  </si>
  <si>
    <t>CTC9009</t>
  </si>
  <si>
    <t>CTC9013</t>
  </si>
  <si>
    <t>CTC9206</t>
  </si>
  <si>
    <t>CTC9506</t>
  </si>
  <si>
    <t>CTC9516</t>
  </si>
  <si>
    <t>CTC9613</t>
  </si>
  <si>
    <t>CTC9640</t>
  </si>
  <si>
    <t>CTC9655</t>
  </si>
  <si>
    <t>CTC9659</t>
  </si>
  <si>
    <t>CTC9664</t>
  </si>
  <si>
    <t>CTC9668</t>
  </si>
  <si>
    <t>CTC9679</t>
  </si>
  <si>
    <t>CTC9684</t>
  </si>
  <si>
    <t>CTC9686</t>
  </si>
  <si>
    <t>CTC9723</t>
  </si>
  <si>
    <t>CTC9727</t>
  </si>
  <si>
    <t>CTC9733B</t>
  </si>
  <si>
    <t>CTC9816</t>
  </si>
  <si>
    <t>CTC9905</t>
  </si>
  <si>
    <t>CTC9913</t>
  </si>
  <si>
    <t>CTC9927</t>
  </si>
  <si>
    <t>CTC9938</t>
  </si>
  <si>
    <t>HB1709B</t>
  </si>
  <si>
    <t>HB1733B</t>
  </si>
  <si>
    <t>s322800</t>
  </si>
  <si>
    <t>312894MBB</t>
  </si>
  <si>
    <t>AEP100A</t>
  </si>
  <si>
    <t>AEP103 A</t>
  </si>
  <si>
    <t>AEP238</t>
  </si>
  <si>
    <t>AEP629</t>
  </si>
  <si>
    <t>AEP784A</t>
  </si>
  <si>
    <t>2005103A</t>
  </si>
  <si>
    <t>2006304A</t>
  </si>
  <si>
    <t>2006303A</t>
  </si>
  <si>
    <t>CC97132</t>
  </si>
  <si>
    <t>CHB9435</t>
  </si>
  <si>
    <t>Unload Year</t>
  </si>
  <si>
    <t>Grand Total</t>
  </si>
  <si>
    <t>Sum of Station Quantity</t>
  </si>
  <si>
    <t>Miller Creek Complex-Mingo, WV Total</t>
  </si>
  <si>
    <t>Powdermill Mine - Wayne, WV Total</t>
  </si>
  <si>
    <t>Various KY&amp;WV-Boone/Pike Mine Total</t>
  </si>
  <si>
    <t>Various KY&amp;WV-Wayne/Law Mine Total</t>
  </si>
  <si>
    <t>Various KY&amp;WV-Wayne/Pike Mine Total</t>
  </si>
  <si>
    <t>Various WV&amp;KY-Mingo/Morgan/Pke Total</t>
  </si>
  <si>
    <t>Various WV-Kanawha/FayetteMine Total</t>
  </si>
  <si>
    <t>VariousKY&amp;WV-Magoffin,Knott,Bo Total</t>
  </si>
  <si>
    <t>WV</t>
  </si>
  <si>
    <t>SNR Appalachian Trading, LLC 03-00-18-4M1 Total</t>
  </si>
  <si>
    <t>Southeastern Land, LLC 03-00-16-006 Total</t>
  </si>
  <si>
    <t>SNR RiverOps, LLC 03-00-18-007 Total</t>
  </si>
  <si>
    <t>Seminole Coal Resources, LLC 03-00-16-007 Total</t>
  </si>
  <si>
    <t>Coeclerici Coal Network, Inc. 03-00-16-009 Total</t>
  </si>
  <si>
    <t>River Trading Company 03-00-16-008 Total</t>
  </si>
  <si>
    <t>Koch Carbon LLC 03-00-14-029 Total</t>
  </si>
  <si>
    <t>SNR RiverOps, LLC 03-00-17-002 Total</t>
  </si>
  <si>
    <t>SNR RiverOps, LLC 03-00-17-006 Total</t>
  </si>
  <si>
    <t>Ember Energy, LLC 03-00-16-003 Total</t>
  </si>
  <si>
    <t>KY Coal Terminal LO, KY Total</t>
  </si>
  <si>
    <t>Lockwood Dock LO, KY Total</t>
  </si>
  <si>
    <t>Riverway Dock S. LO,  KY Total</t>
  </si>
  <si>
    <t>Aquila/Docks Creek LO, KY Total</t>
  </si>
  <si>
    <t>Docks Creek Terminal LO, KY Total</t>
  </si>
  <si>
    <t>Riverpoint LO,WV Total</t>
  </si>
  <si>
    <t>Sandy River Terminal LO, WV Total</t>
  </si>
  <si>
    <t>Shown</t>
  </si>
  <si>
    <t>50/50 on Mixed</t>
  </si>
  <si>
    <t>Mixed</t>
  </si>
  <si>
    <t>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</si>
</sst>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4">
    <xf numFmtId="0" fontId="0" fillId="0" borderId="0" xfId="0"/>
    <xf numFmtId="22" fontId="0" fillId="0" borderId="0" xfId="0" applyNumberFormat="1"/>
    <xf numFmtId="4" fontId="0" fillId="0" borderId="0" xfId="0" applyNumberFormat="1"/>
    <xf numFmtId="14" fontId="0" fillId="0" borderId="0" xfId="0" applyNumberFormat="1"/>
    <xf numFmtId="49" fontId="0" fillId="0" borderId="0" xfId="0" applyNumberFormat="1"/>
    <xf numFmtId="0" fontId="18" fillId="0" borderId="0" xfId="0" pivotButton="1" applyFont="1"/>
    <xf numFmtId="0" fontId="18" fillId="0" borderId="0" xfId="0" applyFont="1"/>
    <xf numFmtId="0" fontId="18" fillId="0" borderId="0" xfId="0" applyFont="1" applyAlignment="1">
      <alignment horizontal="center"/>
    </xf>
    <xf numFmtId="49" fontId="18" fillId="0" borderId="0" xfId="0" applyNumberFormat="1" applyFont="1" applyAlignment="1">
      <alignment horizontal="center"/>
    </xf>
    <xf numFmtId="49" fontId="18" fillId="0" borderId="0" xfId="0" applyNumberFormat="1" applyFont="1"/>
    <xf numFmtId="40" fontId="18" fillId="0" borderId="0" xfId="0" applyNumberFormat="1" applyFont="1"/>
    <xf numFmtId="40" fontId="18" fillId="0" borderId="0" xfId="0" applyNumberFormat="1" applyFont="1" applyAlignment="1">
      <alignment horizontal="center"/>
    </xf>
    <xf numFmtId="40" fontId="18" fillId="0" borderId="0" xfId="0" applyNumberFormat="1" applyFont="1" applyFill="1"/>
    <xf numFmtId="0" fontId="18" fillId="0" borderId="11" xfId="0" applyFont="1" applyBorder="1"/>
    <xf numFmtId="0" fontId="18" fillId="0" borderId="12" xfId="0" applyFont="1" applyBorder="1"/>
    <xf numFmtId="0" fontId="18" fillId="0" borderId="13" xfId="0" applyFont="1" applyBorder="1"/>
    <xf numFmtId="0" fontId="18" fillId="0" borderId="14" xfId="0" applyFont="1" applyBorder="1"/>
    <xf numFmtId="0" fontId="18" fillId="0" borderId="0" xfId="0" applyFont="1" applyBorder="1"/>
    <xf numFmtId="0" fontId="18" fillId="0" borderId="15" xfId="0" applyFont="1" applyBorder="1"/>
    <xf numFmtId="38" fontId="19" fillId="0" borderId="0" xfId="0" applyNumberFormat="1" applyFont="1" applyBorder="1"/>
    <xf numFmtId="38" fontId="19" fillId="0" borderId="15" xfId="0" applyNumberFormat="1" applyFont="1" applyBorder="1"/>
    <xf numFmtId="0" fontId="18" fillId="0" borderId="16" xfId="0" applyFont="1" applyBorder="1"/>
    <xf numFmtId="0" fontId="18" fillId="0" borderId="10" xfId="0" applyFont="1" applyBorder="1"/>
    <xf numFmtId="0" fontId="18" fillId="0" borderId="17" xfId="0" applyFon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77"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131421" refreshedDate="44266.51996701389" createdVersion="6" refreshedVersion="6" minRefreshableVersion="3" recordCount="5265">
  <cacheSource type="worksheet">
    <worksheetSource ref="A1:CF5266" sheet="Shipment Details"/>
  </cacheSource>
  <cacheFields count="84">
    <cacheField name="Station" numFmtId="0">
      <sharedItems/>
    </cacheField>
    <cacheField name="Status" numFmtId="0">
      <sharedItems/>
    </cacheField>
    <cacheField name="Trans Unit Nbr" numFmtId="0">
      <sharedItems containsMixedTypes="1" containsNumber="1" containsInteger="1" minValue="1527411" maxValue="20036611"/>
    </cacheField>
    <cacheField name="ACN" numFmtId="0">
      <sharedItems containsMixedTypes="1" containsNumber="1" containsInteger="1" minValue="1527401" maxValue="2036601"/>
    </cacheField>
    <cacheField name="Ship Date" numFmtId="22">
      <sharedItems containsSemiMixedTypes="0" containsNonDate="0" containsDate="1" containsString="0" minDate="2015-10-01T09:27:00" maxDate="2020-12-31T10:27:00"/>
    </cacheField>
    <cacheField name="Unload End Date" numFmtId="0">
      <sharedItems containsNonDate="0" containsDate="1" containsString="0" containsBlank="1" minDate="2015-10-01T23:59:00" maxDate="2021-01-07T16:18:00"/>
    </cacheField>
    <cacheField name="Unload Year" numFmtId="49">
      <sharedItems containsSemiMixedTypes="0" containsString="0" containsNumber="1" containsInteger="1" minValue="1900" maxValue="2021" count="8">
        <n v="2015"/>
        <n v="2016"/>
        <n v="1900"/>
        <n v="2017"/>
        <n v="2018"/>
        <n v="2019"/>
        <n v="2020"/>
        <n v="2021"/>
      </sharedItems>
    </cacheField>
    <cacheField name="Counter Party" numFmtId="0">
      <sharedItems/>
    </cacheField>
    <cacheField name="Commodity" numFmtId="0">
      <sharedItems/>
    </cacheField>
    <cacheField name="Commodity Source" numFmtId="0">
      <sharedItems count="27">
        <s v="McElroy Mine - Marshall, WV"/>
        <s v="Various, WV- Kanawha/BooneMine"/>
        <s v="Mammoth Mine, Kanawha,WV"/>
        <s v="Various KY&amp;WV-Wayne/Pike Mine"/>
        <s v="Various Mines - Floyd, KY"/>
        <s v="Temporarily Unknown Mine"/>
        <s v="Various Mines - Pike, KY"/>
        <s v="Various Mines - Kanawha,  WV"/>
        <s v="Various KY&amp;WV-Boone/Pike Mine"/>
        <s v="Sycamore North Surface Mine,WV"/>
        <s v="Various KY&amp;WV-Wayne/Law Mine"/>
        <s v="Various Mines - Magoffin, KY"/>
        <s v="VariousKY&amp;WV-Magoffin,Knott,Bo"/>
        <s v="Various Mines-Kanawha/Logan,WV"/>
        <s v="Miller Creek Complex-Mingo, WV"/>
        <s v="Various WV&amp;KY-Mingo/Morgan/Pke"/>
        <s v="Various WV-Kanawha/FayetteMine"/>
        <s v="Black Castle Mine - Boone, WV"/>
        <s v="Liberty Mgmt Mine - Perry, KY"/>
        <s v="Ridgeline #5 Mne Stambaugh, KY"/>
        <s v="Bent Mountain Mine - Pike, KY"/>
        <s v="Big Sandy Land Mine-Louisa, KY"/>
        <s v="Republic Energy Mine - WV"/>
        <s v="Coal RiverEnergy Mne6 Boone,WV"/>
        <s v="Powdermill Mine - Wayne, WV"/>
        <s v="Blue Creek Mine - Kanawha, WV"/>
        <s v="Ivel Prep Plt Mine - Floyd, KY"/>
      </sharedItems>
    </cacheField>
    <cacheField name="Station Quantity" numFmtId="0">
      <sharedItems containsSemiMixedTypes="0" containsString="0" containsNumber="1" minValue="0" maxValue="37570"/>
    </cacheField>
    <cacheField name="Supplier Quantity" numFmtId="0">
      <sharedItems containsSemiMixedTypes="0" containsString="0" containsNumber="1" minValue="0" maxValue="37570"/>
    </cacheField>
    <cacheField name="Id" numFmtId="0">
      <sharedItems containsSemiMixedTypes="0" containsString="0" containsNumber="1" containsInteger="1" minValue="267061" maxValue="389908"/>
    </cacheField>
    <cacheField name="PO Number" numFmtId="0">
      <sharedItems containsNonDate="0" containsString="0" containsBlank="1" count="1">
        <m/>
      </sharedItems>
    </cacheField>
    <cacheField name="Current Position" numFmtId="0">
      <sharedItems containsBlank="1"/>
    </cacheField>
    <cacheField name="Current Position Type" numFmtId="0">
      <sharedItems containsNonDate="0" containsString="0" containsBlank="1"/>
    </cacheField>
    <cacheField name="Current Position Desc" numFmtId="0">
      <sharedItems containsBlank="1"/>
    </cacheField>
    <cacheField name="Current Position Carrier" numFmtId="0">
      <sharedItems containsNonDate="0" containsString="0" containsBlank="1"/>
    </cacheField>
    <cacheField name="Current Position Date/Time" numFmtId="0">
      <sharedItems containsNonDate="0" containsString="0" containsBlank="1"/>
    </cacheField>
    <cacheField name="ETA" numFmtId="0">
      <sharedItems containsNonDate="0" containsString="0" containsBlank="1"/>
    </cacheField>
    <cacheField name="Arrival Date" numFmtId="0">
      <sharedItems containsNonDate="0" containsDate="1" containsString="0" containsBlank="1" minDate="2015-10-01T09:28:00" maxDate="2021-01-07T16:17:00"/>
    </cacheField>
    <cacheField name="Unload Start Date" numFmtId="0">
      <sharedItems containsNonDate="0" containsDate="1" containsString="0" containsBlank="1" minDate="2015-10-01T09:28:00" maxDate="2021-01-07T16:18:00"/>
    </cacheField>
    <cacheField name="Constructively Placed Date" numFmtId="0">
      <sharedItems containsNonDate="0" containsString="0" containsBlank="1"/>
    </cacheField>
    <cacheField name="Governing Party" numFmtId="0">
      <sharedItems/>
    </cacheField>
    <cacheField name="Override Weight Party" numFmtId="0">
      <sharedItems containsNonDate="0" containsString="0" containsBlank="1"/>
    </cacheField>
    <cacheField name="Units" numFmtId="0">
      <sharedItems/>
    </cacheField>
    <cacheField name="Carrier Quantity" numFmtId="0">
      <sharedItems containsSemiMixedTypes="0" containsString="0" containsNumber="1" containsInteger="1" minValue="0" maxValue="0"/>
    </cacheField>
    <cacheField name="Customer Quantity" numFmtId="0">
      <sharedItems containsSemiMixedTypes="0" containsString="0" containsNumber="1" containsInteger="1" minValue="0" maxValue="0"/>
    </cacheField>
    <cacheField name="Estimated Weight" numFmtId="0">
      <sharedItems containsSemiMixedTypes="0" containsString="0" containsNumber="1" containsInteger="1" minValue="0" maxValue="0"/>
    </cacheField>
    <cacheField name="Weight Of Record" numFmtId="0">
      <sharedItems containsSemiMixedTypes="0" containsString="0" containsNumber="1" minValue="0" maxValue="37570"/>
    </cacheField>
    <cacheField name="Source Description" numFmtId="0">
      <sharedItems containsBlank="1"/>
    </cacheField>
    <cacheField name="Party Sample Nbr" numFmtId="0">
      <sharedItems containsBlank="1" containsMixedTypes="1" containsNumber="1" containsInteger="1" minValue="270559" maxValue="2967021815111"/>
    </cacheField>
    <cacheField name="LbsSO2MMBtu" numFmtId="0">
      <sharedItems containsSemiMixedTypes="0" containsString="0" containsNumber="1" minValue="0" maxValue="16.47"/>
    </cacheField>
    <cacheField name="Transfer Ind" numFmtId="0">
      <sharedItems containsBlank="1"/>
    </cacheField>
    <cacheField name="Lead Car Nbr" numFmtId="0">
      <sharedItems containsNonDate="0" containsString="0" containsBlank="1"/>
    </cacheField>
    <cacheField name="Freeze Ind" numFmtId="0">
      <sharedItems/>
    </cacheField>
    <cacheField name="Planned Ship Date" numFmtId="0">
      <sharedItems containsNonDate="0" containsDate="1" containsString="0" containsBlank="1" minDate="2015-10-04T00:00:00" maxDate="2020-12-12T00:00:00"/>
    </cacheField>
    <cacheField name="Units Shipped" numFmtId="0">
      <sharedItems containsString="0" containsBlank="1" containsNumber="1" containsInteger="1" minValue="0" maxValue="0"/>
    </cacheField>
    <cacheField name="Units Received" numFmtId="0">
      <sharedItems containsSemiMixedTypes="0" containsString="0" containsNumber="1" containsInteger="1" minValue="0" maxValue="0"/>
    </cacheField>
    <cacheField name="Origin Location" numFmtId="0">
      <sharedItems count="19">
        <s v="Mitchell KY Belt, WV"/>
        <s v="Mammoth Dock LO - Montgomery, WV"/>
        <s v="Marmet Dock LO, WV"/>
        <s v="Sandy River Terminal LO, WV"/>
        <s v="Lockwood Dock LO, KY"/>
        <s v="Cyrus Dock LO, KY"/>
        <s v="Temporarily Unknown Terminal"/>
        <s v="Riverpoint LO,WV"/>
        <s v="Riverway Dock S. LO,  KY"/>
        <s v="Ireland Dock LO - Cresap, WV"/>
        <s v="Quincy LO, WV"/>
        <s v="Aquila/Docks Creek LO, KY"/>
        <s v="KY Coal Terminal LO, KY"/>
        <s v="Hatfield LO - Marmet, WV"/>
        <s v="Docks Creek Terminal LO, KY"/>
        <s v="Greater Kan Ind LO - Crown HIll, WV"/>
        <s v="Riverway Dock N LO - KY"/>
        <s v="River Eagle Dock LO - Catlesburg, KY"/>
        <s v="Big Sandy Terminal (DCR) LO, WV"/>
      </sharedItems>
    </cacheField>
    <cacheField name="Waybill/BOL" numFmtId="0">
      <sharedItems containsNonDate="0" containsString="0" containsBlank="1"/>
    </cacheField>
    <cacheField name="Release Time" numFmtId="0">
      <sharedItems containsNonDate="0" containsDate="1" containsString="0" containsBlank="1" minDate="2016-04-27T22:54:00" maxDate="2018-05-24T09:47:00"/>
    </cacheField>
    <cacheField name="Start Load Time" numFmtId="0">
      <sharedItems containsNonDate="0" containsDate="1" containsString="0" containsBlank="1" minDate="2015-10-05T16:17:00" maxDate="2020-12-11T09:01:00"/>
    </cacheField>
    <cacheField name="Stop Load Time" numFmtId="0">
      <sharedItems containsNonDate="0" containsDate="1" containsString="0" containsBlank="1" minDate="2015-10-05T16:17:00" maxDate="2020-12-11T09:01:00"/>
    </cacheField>
    <cacheField name="Station Sample Required" numFmtId="0">
      <sharedItems containsNonDate="0" containsString="0" containsBlank="1"/>
    </cacheField>
    <cacheField name="Dust Treated Ind" numFmtId="0">
      <sharedItems/>
    </cacheField>
    <cacheField name="Contract Id" numFmtId="0">
      <sharedItems count="42">
        <s v="07-77-05-900ACNR-C"/>
        <s v="03-00-14-026"/>
        <s v="03-00-15-001"/>
        <s v="07-00-13-002"/>
        <s v="03-00-14-032"/>
        <s v="03-00-14-029"/>
        <s v="03-00-15-006"/>
        <s v="03-00-15-007"/>
        <s v="Temporarily Unknown Fuel"/>
        <s v="03-00-15-003"/>
        <s v="03-00-15-004"/>
        <s v="03-00-16-001"/>
        <s v="03-00-16-009"/>
        <s v="03-00-16-007"/>
        <s v="03-00-16-008"/>
        <s v="03-00-16-005"/>
        <s v="03-00-16-003"/>
        <s v="03-00-17-001"/>
        <s v="03-00-16-002"/>
        <s v="03-00-16-004"/>
        <s v="03-00-16-006"/>
        <s v="03-00-17-003"/>
        <s v="03-00-17-002"/>
        <s v="04-40-14-016"/>
        <s v="03-00-17-004"/>
        <s v="03-00-17-007"/>
        <s v="03-00-17-005"/>
        <s v="03-00-17-010"/>
        <s v="03-00-18-001"/>
        <s v="03-00-17-006"/>
        <s v="03-00-17-009"/>
        <s v="03-00-18-003"/>
        <s v="03-00-18-002"/>
        <s v="03-00-18-006"/>
        <s v="03-00-18-004"/>
        <s v="03-00-18-005"/>
        <s v="03-00-18-4M1"/>
        <s v="03-00-18-007"/>
        <s v="03-00-18-009"/>
        <s v="03-00-18-010"/>
        <s v="03-00-19-001"/>
        <s v="03-00-18-008"/>
      </sharedItems>
    </cacheField>
    <cacheField name="Commodity Code" numFmtId="0">
      <sharedItems count="3">
        <s v="A"/>
        <s v="B"/>
        <s v="I"/>
      </sharedItems>
    </cacheField>
    <cacheField name="Contract Name" numFmtId="0">
      <sharedItems count="42">
        <s v="ACNR Coal Sales, Inc.-C 07-77-05-900ACNR-C"/>
        <s v="Alpha Coal Sales Co., LLC 03-00-14-026"/>
        <s v="Alpha Coal Sales Co., LLC 03-00-15-001"/>
        <s v="Alpha Coal Sales Co., LLC 07-00-13-002"/>
        <s v="Alpha Coal Sales Co., LLC 03-00-14-032"/>
        <s v="Koch Carbon LLC 03-00-14-029"/>
        <s v="Koch Carbon, LLC 03-00-15-006"/>
        <s v="Kolmar Americas, Inc. 03-00-15-007"/>
        <s v="Temporarily Unknown Fuel"/>
        <s v="Noble Americas Corp. 03-00-15-003"/>
        <s v="Alpha Coal Sales Co., LLC 03-00-15-004"/>
        <s v="Alpha Coal Sales Co., LLC 03-00-16-001"/>
        <s v="Coeclerici Coal Network, Inc. 03-00-16-009"/>
        <s v="Seminole Coal Resources, LLC 03-00-16-007"/>
        <s v="River Trading Company 03-00-16-008"/>
        <s v="Golden Eagle Incorporated 03-00-16-005"/>
        <s v="Ember Energy, LLC 03-00-16-003"/>
        <s v="Alpha Coal Sales Co., LLC 03-00-17-001"/>
        <s v="Alpha Coal Sales Co., LLC 03-00-16-002"/>
        <s v="Alpha Coal Sales Co., LLC 03-00-16-004"/>
        <s v="Southeastern Land, LLC 03-00-16-006"/>
        <s v="Alpha Coal Sales Co., LLC 03-00-17-003"/>
        <s v="SNR RiverOps, LLC 03-00-17-002"/>
        <s v="Alpha Coal Sales Co., LLC 04-40-14-016"/>
        <s v="Ember Energy, LLC 03-00-17-004"/>
        <s v="Coal Network, LLC 03-00-17-007"/>
        <s v="Alpha Coal Sales Co., LLC 03-00-17-005"/>
        <s v="Coal Network, LLC 03-00-17-010"/>
        <s v="Alpha Coal Sales Co., LLC 03-00-18-001"/>
        <s v="SNR RiverOps, LLC 03-00-17-006"/>
        <s v="Case Coal Sales, LLC 03-00-17-009"/>
        <s v="KZ Energy, LLC 03-00-18-003"/>
        <s v="Contura Coal Sales, LLC 03-00-18-002"/>
        <s v="Case Coal Sales, LLC 03-00-18-006"/>
        <s v="Contura Coal Sales, LLC 03-00-18-004"/>
        <s v="Blackjewel Marketing and Sales, LLC 03-00-18-005"/>
        <s v="SNR Appalachian Trading, LLC 03-00-18-4M1"/>
        <s v="SNR RiverOps, LLC 03-00-18-007"/>
        <s v="Contura Coal Sales, LLC 03-00-18-009"/>
        <s v="Blackhawk Coal Sales, LLC 03-00-18-010"/>
        <s v="LHB Investments, LLC 03-00-19-001"/>
        <s v="Blackhawk Coal Sales, LLC 03-00-18-008"/>
      </sharedItems>
    </cacheField>
    <cacheField name="Shipping Method" numFmtId="0">
      <sharedItems/>
    </cacheField>
    <cacheField name="Interchange" numFmtId="0">
      <sharedItems containsBlank="1"/>
    </cacheField>
    <cacheField name="Rate Protect. Units" numFmtId="0">
      <sharedItems containsString="0" containsBlank="1" containsNumber="1" containsInteger="1" minValue="0" maxValue="0"/>
    </cacheField>
    <cacheField name="Unit Owner" numFmtId="0">
      <sharedItems containsNonDate="0" containsString="0" containsBlank="1"/>
    </cacheField>
    <cacheField name="Container Type" numFmtId="0">
      <sharedItems containsNonDate="0" containsString="0" containsBlank="1"/>
    </cacheField>
    <cacheField name="Parent Ship Date" numFmtId="0">
      <sharedItems containsNonDate="0" containsString="0" containsBlank="1"/>
    </cacheField>
    <cacheField name="Parent Status" numFmtId="0">
      <sharedItems containsNonDate="0" containsString="0" containsBlank="1"/>
    </cacheField>
    <cacheField name="Intended Destination" numFmtId="0">
      <sharedItems containsBlank="1"/>
    </cacheField>
    <cacheField name="Order Date" numFmtId="0">
      <sharedItems containsNonDate="0" containsDate="1" containsString="0" containsBlank="1" minDate="2017-06-22T00:00:00" maxDate="2018-09-18T00:00:00"/>
    </cacheField>
    <cacheField name="Railroad Permit Number" numFmtId="0">
      <sharedItems containsNonDate="0" containsString="0" containsBlank="1"/>
    </cacheField>
    <cacheField name="Class" numFmtId="0">
      <sharedItems containsNonDate="0" containsString="0" containsBlank="1"/>
    </cacheField>
    <cacheField name="Top Off Ind" numFmtId="0">
      <sharedItems/>
    </cacheField>
    <cacheField name="OVG/TOV" numFmtId="0">
      <sharedItems containsNonDate="0" containsString="0" containsBlank="1"/>
    </cacheField>
    <cacheField name="Weighing Charges" numFmtId="0">
      <sharedItems/>
    </cacheField>
    <cacheField name="Payment Qty" numFmtId="0">
      <sharedItems containsSemiMixedTypes="0" containsString="0" containsNumber="1" minValue="0" maxValue="37570"/>
    </cacheField>
    <cacheField name="Data Status" numFmtId="0">
      <sharedItems/>
    </cacheField>
    <cacheField name="Modified On" numFmtId="22">
      <sharedItems containsSemiMixedTypes="0" containsNonDate="0" containsDate="1" containsString="0" minDate="2015-10-06T12:53:00" maxDate="2021-01-11T07:49:00"/>
    </cacheField>
    <cacheField name="Modified By" numFmtId="0">
      <sharedItems/>
    </cacheField>
    <cacheField name="Create Date Time" numFmtId="22">
      <sharedItems containsSemiMixedTypes="0" containsNonDate="0" containsDate="1" containsString="0" minDate="2015-10-02T09:28:00" maxDate="2021-01-02T10:28:00"/>
    </cacheField>
    <cacheField name="Create By Id" numFmtId="0">
      <sharedItems/>
    </cacheField>
    <cacheField name="Tow ID" numFmtId="0">
      <sharedItems containsNonDate="0" containsString="0" containsBlank="1"/>
    </cacheField>
    <cacheField name="Vnumber" numFmtId="0">
      <sharedItems containsNonDate="0" containsString="0" containsBlank="1"/>
    </cacheField>
    <cacheField name="Notified Time" numFmtId="0">
      <sharedItems containsNonDate="0" containsString="0" containsBlank="1"/>
    </cacheField>
    <cacheField name="Basin Name" numFmtId="0">
      <sharedItems containsBlank="1"/>
    </cacheField>
    <cacheField name="Carrier Contracts" numFmtId="0">
      <sharedItems/>
    </cacheField>
    <cacheField name="Destination" numFmtId="0">
      <sharedItems/>
    </cacheField>
    <cacheField name="Commodity Product" numFmtId="0">
      <sharedItems containsNonDate="0" containsString="0" containsBlank="1"/>
    </cacheField>
    <cacheField name="Carrier Contract Id" numFmtId="0">
      <sharedItems/>
    </cacheField>
    <cacheField name="Carrier" numFmtId="0">
      <sharedItems/>
    </cacheField>
    <cacheField name="Aux Date 1" numFmtId="0">
      <sharedItems containsNonDate="0" containsString="0" containsBlank="1"/>
    </cacheField>
    <cacheField name="Aux Date 2" numFmtId="0">
      <sharedItems containsNonDate="0" containsString="0" containsBlank="1"/>
    </cacheField>
    <cacheField name="Aux Date 3" numFmtId="0">
      <sharedItems containsNonDate="0" containsString="0" containsBlank="1"/>
    </cacheField>
    <cacheField name="Aux Date 4" numFmtId="0">
      <sharedItems containsNonDate="0" containsString="0" containsBlank="1"/>
    </cacheField>
    <cacheField name="Consignment Number" numFmtId="0">
      <sharedItems containsNonDate="0" containsString="0" containsBlank="1"/>
    </cacheField>
    <cacheField name="Auxiliary Quantity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65">
  <r>
    <s v="Mitchell Plant KY"/>
    <s v="Unloaded"/>
    <n v="1527411"/>
    <n v="1527401"/>
    <d v="2015-10-01T09:27:00"/>
    <d v="2015-10-01T23:59:00"/>
    <x v="0"/>
    <s v="ACNR Coal Sales, Inc.-C"/>
    <s v="Product A  07-77-05-900ACNR-C"/>
    <x v="0"/>
    <n v="2670"/>
    <n v="2670"/>
    <n v="267061"/>
    <x v="0"/>
    <s v="Mitchell KY Plant, Cresap, WV"/>
    <m/>
    <s v="Mitchell KY Plant, Cresap, WV"/>
    <m/>
    <m/>
    <m/>
    <d v="2015-10-01T09:28:00"/>
    <d v="2015-10-01T09:28:00"/>
    <m/>
    <s v="Station"/>
    <m/>
    <s v="Tons"/>
    <n v="0"/>
    <n v="0"/>
    <n v="0"/>
    <n v="2670"/>
    <s v="Station"/>
    <n v="15230405"/>
    <n v="6.9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670"/>
    <s v="Rejected"/>
    <d v="2015-10-20T13:23:00"/>
    <s v="o040999"/>
    <d v="2015-10-02T09:2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27511"/>
    <n v="1527501"/>
    <d v="2015-10-02T12:50:00"/>
    <d v="2015-10-02T23:59:00"/>
    <x v="0"/>
    <s v="ACNR Coal Sales, Inc.-C"/>
    <s v="Product A  07-77-05-900ACNR-C"/>
    <x v="0"/>
    <n v="6620"/>
    <n v="6620"/>
    <n v="267462"/>
    <x v="0"/>
    <s v="Mitchell KY Plant, Cresap, WV"/>
    <m/>
    <s v="Mitchell KY Plant, Cresap, WV"/>
    <m/>
    <m/>
    <m/>
    <d v="2015-10-02T12:52:00"/>
    <d v="2015-10-02T12:52:00"/>
    <m/>
    <s v="Station"/>
    <m/>
    <s v="Tons"/>
    <n v="0"/>
    <n v="0"/>
    <n v="0"/>
    <n v="6620"/>
    <s v="Station"/>
    <n v="15230412"/>
    <n v="6.7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620"/>
    <s v="Accepted"/>
    <d v="2015-10-06T12:53:00"/>
    <s v="s264148"/>
    <d v="2015-10-06T12:5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27611"/>
    <n v="1527601"/>
    <d v="2015-10-03T12:53:00"/>
    <d v="2015-10-03T23:59:00"/>
    <x v="0"/>
    <s v="ACNR Coal Sales, Inc.-C"/>
    <s v="Product A  07-77-05-900ACNR-C"/>
    <x v="0"/>
    <n v="1250"/>
    <n v="1250"/>
    <n v="267463"/>
    <x v="0"/>
    <s v="Mitchell KY Plant, Cresap, WV"/>
    <m/>
    <s v="Mitchell KY Plant, Cresap, WV"/>
    <m/>
    <m/>
    <m/>
    <d v="2015-10-03T12:54:00"/>
    <d v="2015-10-03T12:54:00"/>
    <m/>
    <s v="Station"/>
    <m/>
    <s v="Tons"/>
    <n v="0"/>
    <n v="0"/>
    <n v="0"/>
    <n v="1250"/>
    <s v="Station"/>
    <n v="1527611"/>
    <n v="6.6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50"/>
    <s v="Rejected"/>
    <d v="2015-10-15T15:02:00"/>
    <s v="s264148"/>
    <d v="2015-10-06T12:54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27911"/>
    <n v="1527901"/>
    <d v="2015-10-06T11:13:00"/>
    <d v="2015-10-06T23:59:00"/>
    <x v="0"/>
    <s v="ACNR Coal Sales, Inc.-C"/>
    <s v="Product A  07-77-05-900ACNR-C"/>
    <x v="0"/>
    <n v="750"/>
    <n v="750"/>
    <n v="267513"/>
    <x v="0"/>
    <s v="Mitchell KY Plant, Cresap, WV"/>
    <m/>
    <s v="Mitchell KY Plant, Cresap, WV"/>
    <m/>
    <m/>
    <m/>
    <d v="2015-10-06T11:15:00"/>
    <d v="2015-10-06T11:15:00"/>
    <m/>
    <s v="Station"/>
    <m/>
    <s v="Tons"/>
    <n v="0"/>
    <n v="0"/>
    <n v="0"/>
    <n v="750"/>
    <s v="Station"/>
    <n v="1527911"/>
    <n v="6.8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50"/>
    <s v="Rejected"/>
    <d v="2015-10-15T15:03:00"/>
    <s v="s264148"/>
    <d v="2015-10-07T11:15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28111"/>
    <n v="1528104"/>
    <d v="2015-10-08T15:07:00"/>
    <d v="2015-10-08T15:08:00"/>
    <x v="0"/>
    <s v="ACNR Coal Sales, Inc.-C"/>
    <s v="Product A  07-77-05-900ACNR-C"/>
    <x v="0"/>
    <n v="1170"/>
    <n v="1170"/>
    <n v="267758"/>
    <x v="0"/>
    <s v="Mitchell KY Plant, Cresap, WV"/>
    <m/>
    <s v="Mitchell KY Plant, Cresap, WV"/>
    <m/>
    <m/>
    <m/>
    <d v="2015-10-08T15:08:00"/>
    <d v="2015-10-08T12:00:00"/>
    <m/>
    <s v="Station"/>
    <m/>
    <s v="Tons"/>
    <n v="0"/>
    <n v="0"/>
    <n v="0"/>
    <n v="1170"/>
    <s v="Station"/>
    <n v="15230424"/>
    <n v="6.9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70"/>
    <s v="Accepted"/>
    <d v="2015-10-09T15:13:00"/>
    <s v="s264148"/>
    <d v="2015-10-09T15:1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28211"/>
    <n v="1528201"/>
    <d v="2015-10-09T13:48:00"/>
    <d v="2015-10-09T23:59:00"/>
    <x v="0"/>
    <s v="ACNR Coal Sales, Inc.-C"/>
    <s v="Product A  07-77-05-900ACNR-C"/>
    <x v="0"/>
    <n v="5220"/>
    <n v="5220"/>
    <n v="267927"/>
    <x v="0"/>
    <s v="Mitchell KY Plant, Cresap, WV"/>
    <m/>
    <s v="Mitchell KY Plant, Cresap, WV"/>
    <m/>
    <m/>
    <m/>
    <d v="2015-10-09T13:51:00"/>
    <d v="2015-10-09T13:51:00"/>
    <m/>
    <s v="Station"/>
    <m/>
    <s v="Tons"/>
    <n v="0"/>
    <n v="0"/>
    <n v="0"/>
    <n v="5220"/>
    <s v="Station"/>
    <n v="15230425"/>
    <n v="6.7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220"/>
    <s v="Rejected"/>
    <d v="2015-10-20T13:25:00"/>
    <s v="s264148"/>
    <d v="2015-10-12T13:5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28311"/>
    <n v="1528301"/>
    <d v="2015-10-10T13:53:00"/>
    <d v="2015-10-10T23:59:00"/>
    <x v="0"/>
    <s v="ACNR Coal Sales, Inc.-C"/>
    <s v="Product A  07-77-05-900ACNR-C"/>
    <x v="0"/>
    <n v="21030"/>
    <n v="21030"/>
    <n v="267928"/>
    <x v="0"/>
    <s v="Mitchell KY Plant, Cresap, WV"/>
    <m/>
    <s v="Mitchell KY Plant, Cresap, WV"/>
    <m/>
    <m/>
    <m/>
    <d v="2015-10-10T13:53:00"/>
    <d v="2015-10-10T13:53:00"/>
    <m/>
    <s v="Station"/>
    <m/>
    <s v="Tons"/>
    <n v="0"/>
    <n v="0"/>
    <n v="0"/>
    <n v="21030"/>
    <s v="Station"/>
    <n v="15230428"/>
    <n v="6.4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1030"/>
    <s v="Accepted"/>
    <d v="2015-10-12T13:54:00"/>
    <s v="s264148"/>
    <d v="2015-10-12T13:54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28411"/>
    <n v="1528401"/>
    <d v="2015-10-11T13:55:00"/>
    <d v="2015-10-11T23:59:00"/>
    <x v="0"/>
    <s v="ACNR Coal Sales, Inc.-C"/>
    <s v="Product A  07-77-05-900ACNR-C"/>
    <x v="0"/>
    <n v="1610"/>
    <n v="1610"/>
    <n v="267929"/>
    <x v="0"/>
    <s v="Mitchell KY Plant, Cresap, WV"/>
    <m/>
    <s v="Mitchell KY Plant, Cresap, WV"/>
    <m/>
    <m/>
    <m/>
    <d v="2015-10-11T13:55:00"/>
    <d v="2015-10-11T13:55:00"/>
    <m/>
    <s v="Station"/>
    <m/>
    <s v="Tons"/>
    <n v="0"/>
    <n v="0"/>
    <n v="0"/>
    <n v="1610"/>
    <s v="Station"/>
    <n v="15230429"/>
    <n v="6.5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610"/>
    <s v="Accepted"/>
    <d v="2015-10-12T13:56:00"/>
    <s v="s264148"/>
    <d v="2015-10-12T13:56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28511"/>
    <n v="1528509"/>
    <d v="2015-10-12T15:15:00"/>
    <d v="2015-10-12T23:59:00"/>
    <x v="0"/>
    <s v="ACNR Coal Sales, Inc.-C"/>
    <s v="Product A  07-77-05-900ACNR-C"/>
    <x v="0"/>
    <n v="15640"/>
    <n v="15640"/>
    <n v="268082"/>
    <x v="0"/>
    <s v="Mitchell KY Plant, Cresap, WV"/>
    <m/>
    <s v="Mitchell KY Plant, Cresap, WV"/>
    <m/>
    <m/>
    <m/>
    <d v="2015-10-12T15:16:00"/>
    <d v="2015-10-12T15:16:00"/>
    <m/>
    <s v="Station"/>
    <m/>
    <s v="Tons"/>
    <n v="0"/>
    <n v="0"/>
    <n v="0"/>
    <n v="15640"/>
    <s v="Station"/>
    <n v="15230432"/>
    <n v="6.6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5640"/>
    <s v="Accepted"/>
    <d v="2015-10-13T15:17:00"/>
    <s v="s264148"/>
    <d v="2015-10-13T15:17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28611"/>
    <n v="1528602"/>
    <d v="2015-10-13T12:47:00"/>
    <d v="2015-10-13T23:59:00"/>
    <x v="0"/>
    <s v="ACNR Coal Sales, Inc.-C"/>
    <s v="Product A  07-77-05-900ACNR-C"/>
    <x v="0"/>
    <n v="770"/>
    <n v="770"/>
    <n v="268151"/>
    <x v="0"/>
    <s v="Mitchell KY Plant, Cresap, WV"/>
    <m/>
    <s v="Mitchell KY Plant, Cresap, WV"/>
    <m/>
    <m/>
    <m/>
    <d v="2015-10-13T12:49:00"/>
    <d v="2015-10-13T12:49:00"/>
    <m/>
    <s v="Station"/>
    <m/>
    <s v="Tons"/>
    <n v="0"/>
    <n v="0"/>
    <n v="0"/>
    <n v="770"/>
    <s v="Station"/>
    <n v="15230436"/>
    <n v="6.6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70"/>
    <s v="Rejected"/>
    <d v="2015-10-20T13:27:00"/>
    <s v="s264148"/>
    <d v="2015-10-14T12:5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28711"/>
    <n v="1528702"/>
    <d v="2015-10-14T13:09:00"/>
    <d v="2015-10-14T23:59:00"/>
    <x v="0"/>
    <s v="ACNR Coal Sales, Inc.-C"/>
    <s v="Product A  07-77-05-900ACNR-C"/>
    <x v="0"/>
    <n v="22960"/>
    <n v="22960"/>
    <n v="268276"/>
    <x v="0"/>
    <s v="Mitchell KY Plant, Cresap, WV"/>
    <m/>
    <s v="Mitchell KY Plant, Cresap, WV"/>
    <m/>
    <m/>
    <m/>
    <d v="2015-10-14T13:10:00"/>
    <d v="2015-10-14T13:10:00"/>
    <m/>
    <s v="Station"/>
    <m/>
    <s v="Tons"/>
    <n v="0"/>
    <n v="0"/>
    <n v="0"/>
    <n v="22960"/>
    <s v="Station"/>
    <n v="1528711"/>
    <n v="6.9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2960"/>
    <s v="Rejected"/>
    <d v="2015-10-21T14:59:00"/>
    <s v="s264148"/>
    <d v="2015-10-15T13:1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28811"/>
    <n v="1528803"/>
    <d v="2015-10-15T10:06:00"/>
    <d v="2015-10-15T23:59:00"/>
    <x v="0"/>
    <s v="ACNR Coal Sales, Inc.-C"/>
    <s v="Product A  07-77-05-900ACNR-C"/>
    <x v="0"/>
    <n v="4670"/>
    <n v="4670"/>
    <n v="268559"/>
    <x v="0"/>
    <s v="Mitchell KY Plant, Cresap, WV"/>
    <m/>
    <s v="Mitchell KY Plant, Cresap, WV"/>
    <m/>
    <m/>
    <m/>
    <d v="2015-10-15T10:07:00"/>
    <d v="2015-10-15T10:07:00"/>
    <m/>
    <s v="Station"/>
    <m/>
    <s v="Tons"/>
    <n v="0"/>
    <n v="0"/>
    <n v="0"/>
    <n v="4670"/>
    <s v="Station"/>
    <n v="15230438"/>
    <n v="7.0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670"/>
    <s v="Accepted"/>
    <d v="2015-10-20T10:08:00"/>
    <s v="s264148"/>
    <d v="2015-10-20T10:08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28911"/>
    <n v="1528901"/>
    <d v="2015-10-16T10:08:00"/>
    <d v="2015-10-16T23:59:00"/>
    <x v="0"/>
    <s v="ACNR Coal Sales, Inc.-C"/>
    <s v="Product A  07-77-05-900ACNR-C"/>
    <x v="0"/>
    <n v="3410"/>
    <n v="3410"/>
    <n v="268560"/>
    <x v="0"/>
    <s v="Mitchell KY Plant, Cresap, WV"/>
    <m/>
    <s v="Mitchell KY Plant, Cresap, WV"/>
    <m/>
    <m/>
    <m/>
    <d v="2015-10-16T10:08:00"/>
    <d v="2015-10-16T10:08:00"/>
    <m/>
    <s v="Station"/>
    <m/>
    <s v="Tons"/>
    <n v="0"/>
    <n v="0"/>
    <n v="0"/>
    <n v="3410"/>
    <s v="Station"/>
    <n v="15230439"/>
    <n v="6.8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410"/>
    <s v="Rejected"/>
    <d v="2015-10-29T11:48:00"/>
    <s v="s264148"/>
    <d v="2015-10-20T10:09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29011"/>
    <n v="1529002"/>
    <d v="2015-10-17T10:09:00"/>
    <d v="2015-10-17T23:59:00"/>
    <x v="0"/>
    <s v="ACNR Coal Sales, Inc.-C"/>
    <s v="Product A  07-77-05-900ACNR-C"/>
    <x v="0"/>
    <n v="19990"/>
    <n v="19990"/>
    <n v="268561"/>
    <x v="0"/>
    <s v="Mitchell KY Plant, Cresap, WV"/>
    <m/>
    <s v="Mitchell KY Plant, Cresap, WV"/>
    <m/>
    <m/>
    <m/>
    <d v="2015-10-17T10:10:00"/>
    <d v="2015-10-17T10:10:00"/>
    <m/>
    <s v="Station"/>
    <m/>
    <s v="Tons"/>
    <n v="0"/>
    <n v="0"/>
    <n v="0"/>
    <n v="19990"/>
    <s v="Station"/>
    <n v="15230440"/>
    <n v="6.8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9990"/>
    <s v="Rejected"/>
    <d v="2015-10-29T11:49:00"/>
    <s v="s264148"/>
    <d v="2015-10-20T10:1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29211"/>
    <n v="1529208"/>
    <d v="2015-10-19T10:10:00"/>
    <d v="2015-10-19T23:59:00"/>
    <x v="0"/>
    <s v="ACNR Coal Sales, Inc.-C"/>
    <s v="Product A  07-77-05-900ACNR-C"/>
    <x v="0"/>
    <n v="4720"/>
    <n v="4720"/>
    <n v="268562"/>
    <x v="0"/>
    <s v="Mitchell KY Plant, Cresap, WV"/>
    <m/>
    <s v="Mitchell KY Plant, Cresap, WV"/>
    <m/>
    <m/>
    <m/>
    <d v="2015-10-19T10:11:00"/>
    <d v="2015-10-19T10:11:00"/>
    <m/>
    <s v="Station"/>
    <m/>
    <s v="Tons"/>
    <n v="0"/>
    <n v="0"/>
    <n v="0"/>
    <n v="4720"/>
    <s v="Station"/>
    <n v="15230441"/>
    <n v="6.9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720"/>
    <s v="Rejected"/>
    <d v="2015-10-29T11:50:00"/>
    <s v="s264148"/>
    <d v="2015-10-20T10:1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29311"/>
    <n v="1529301"/>
    <d v="2015-10-20T13:29:00"/>
    <d v="2015-10-20T23:59:00"/>
    <x v="0"/>
    <s v="ACNR Coal Sales, Inc.-C"/>
    <s v="Product A  07-77-05-900ACNR-C"/>
    <x v="0"/>
    <n v="2480"/>
    <n v="2480"/>
    <n v="268635"/>
    <x v="0"/>
    <s v="Mitchell KY Plant, Cresap, WV"/>
    <m/>
    <s v="Mitchell KY Plant, Cresap, WV"/>
    <m/>
    <m/>
    <m/>
    <d v="2015-10-20T13:30:00"/>
    <d v="2015-10-20T13:30:00"/>
    <m/>
    <s v="Station"/>
    <m/>
    <s v="Tons"/>
    <n v="0"/>
    <n v="0"/>
    <n v="0"/>
    <n v="2480"/>
    <s v="Station"/>
    <n v="15230442"/>
    <n v="6.9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480"/>
    <s v="Rejected"/>
    <d v="2015-10-29T11:50:00"/>
    <s v="s264148"/>
    <d v="2015-10-21T13:3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29411"/>
    <n v="1529406"/>
    <d v="2015-10-21T10:32:00"/>
    <d v="2015-10-21T23:59:00"/>
    <x v="0"/>
    <s v="ACNR Coal Sales, Inc.-C"/>
    <s v="Product A  07-77-05-900ACNR-C"/>
    <x v="0"/>
    <n v="1410"/>
    <n v="1410"/>
    <n v="268985"/>
    <x v="0"/>
    <s v="Mitchell KY Plant, Cresap, WV"/>
    <m/>
    <s v="Mitchell KY Plant, Cresap, WV"/>
    <m/>
    <m/>
    <m/>
    <d v="2015-10-21T10:33:00"/>
    <d v="2015-10-21T10:33:00"/>
    <m/>
    <s v="Station"/>
    <m/>
    <s v="Tons"/>
    <n v="0"/>
    <n v="0"/>
    <n v="0"/>
    <n v="1410"/>
    <s v="Station"/>
    <n v="15230443"/>
    <n v="7.0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410"/>
    <s v="Rejected"/>
    <d v="2015-10-29T11:51:00"/>
    <s v="s264148"/>
    <d v="2015-10-26T10:34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29711"/>
    <n v="1529701"/>
    <d v="2015-10-24T10:34:00"/>
    <d v="2015-10-24T23:59:00"/>
    <x v="0"/>
    <s v="ACNR Coal Sales, Inc.-C"/>
    <s v="Product A  07-77-05-900ACNR-C"/>
    <x v="0"/>
    <n v="10"/>
    <n v="10"/>
    <n v="268986"/>
    <x v="0"/>
    <s v="Mitchell KY Plant, Cresap, WV"/>
    <m/>
    <s v="Mitchell KY Plant, Cresap, WV"/>
    <m/>
    <m/>
    <m/>
    <d v="2015-10-24T10:35:00"/>
    <d v="2015-10-24T10:35:00"/>
    <m/>
    <s v="Station"/>
    <m/>
    <s v="Tons"/>
    <n v="0"/>
    <n v="0"/>
    <n v="0"/>
    <n v="10"/>
    <m/>
    <m/>
    <n v="0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"/>
    <s v="Accepted"/>
    <d v="2015-10-26T10:35:00"/>
    <s v="s264148"/>
    <d v="2015-10-26T10:35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1611"/>
    <n v="1531604"/>
    <d v="2015-11-12T13:15:00"/>
    <d v="2015-11-12T23:59:00"/>
    <x v="0"/>
    <s v="ACNR Coal Sales, Inc.-C"/>
    <s v="Product A  07-77-05-900ACNR-C"/>
    <x v="0"/>
    <n v="20"/>
    <n v="20"/>
    <n v="270905"/>
    <x v="0"/>
    <s v="Mitchell KY Plant, Cresap, WV"/>
    <m/>
    <s v="Mitchell KY Plant, Cresap, WV"/>
    <m/>
    <m/>
    <m/>
    <d v="2015-11-12T13:15:00"/>
    <d v="2015-11-12T13:15:00"/>
    <m/>
    <s v="Station"/>
    <m/>
    <s v="Tons"/>
    <n v="0"/>
    <n v="0"/>
    <n v="0"/>
    <n v="20"/>
    <s v="Station"/>
    <n v="1531611"/>
    <n v="16.4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0"/>
    <s v="Rejected"/>
    <d v="2015-11-30T12:02:00"/>
    <s v="o040999"/>
    <d v="2015-11-16T13:1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1711"/>
    <n v="1531701"/>
    <d v="2015-11-13T13:12:00"/>
    <d v="2015-11-13T23:59:00"/>
    <x v="0"/>
    <s v="ACNR Coal Sales, Inc.-C"/>
    <s v="Product A  07-77-05-900ACNR-C"/>
    <x v="0"/>
    <n v="8810"/>
    <n v="8810"/>
    <n v="270900"/>
    <x v="0"/>
    <s v="Mitchell KY Plant, Cresap, WV"/>
    <m/>
    <s v="Mitchell KY Plant, Cresap, WV"/>
    <m/>
    <m/>
    <m/>
    <d v="2015-11-13T13:14:00"/>
    <d v="2015-11-13T13:14:00"/>
    <m/>
    <s v="Station"/>
    <m/>
    <s v="Tons"/>
    <n v="0"/>
    <n v="0"/>
    <n v="0"/>
    <n v="8810"/>
    <s v="Station"/>
    <n v="15230479"/>
    <n v="6.7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810"/>
    <s v="Accepted"/>
    <d v="2015-11-16T13:14:00"/>
    <s v="o040999"/>
    <d v="2015-11-16T13:1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1811"/>
    <n v="1531803"/>
    <d v="2015-11-14T13:15:00"/>
    <d v="2015-11-14T23:59:00"/>
    <x v="0"/>
    <s v="ACNR Coal Sales, Inc.-C"/>
    <s v="Product A  07-77-05-900ACNR-C"/>
    <x v="0"/>
    <n v="10"/>
    <n v="10"/>
    <n v="270908"/>
    <x v="0"/>
    <s v="Mitchell KY Plant, Cresap, WV"/>
    <m/>
    <s v="Mitchell KY Plant, Cresap, WV"/>
    <m/>
    <m/>
    <m/>
    <d v="2015-11-14T13:16:00"/>
    <d v="2015-11-14T13:16:00"/>
    <m/>
    <s v="Station"/>
    <m/>
    <s v="Tons"/>
    <n v="0"/>
    <n v="0"/>
    <n v="0"/>
    <n v="10"/>
    <s v="Station"/>
    <n v="1531811"/>
    <n v="6.4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"/>
    <s v="Accepted"/>
    <d v="2015-11-16T13:16:00"/>
    <s v="o040999"/>
    <d v="2015-11-16T13:1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2111"/>
    <n v="1532102"/>
    <d v="2015-11-17T11:22:00"/>
    <d v="2015-11-17T23:59:00"/>
    <x v="0"/>
    <s v="ACNR Coal Sales, Inc.-C"/>
    <s v="Product A  07-77-05-900ACNR-C"/>
    <x v="0"/>
    <n v="6360"/>
    <n v="6360"/>
    <n v="271234"/>
    <x v="0"/>
    <s v="Mitchell KY Plant, Cresap, WV"/>
    <m/>
    <s v="Mitchell KY Plant, Cresap, WV"/>
    <m/>
    <m/>
    <m/>
    <d v="2015-11-17T11:23:00"/>
    <d v="2015-11-17T11:23:00"/>
    <m/>
    <s v="Station"/>
    <m/>
    <s v="Tons"/>
    <n v="0"/>
    <n v="0"/>
    <n v="0"/>
    <n v="6360"/>
    <s v="Station"/>
    <n v="15230489"/>
    <n v="6.5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360"/>
    <s v="Rejected"/>
    <d v="2015-11-30T12:39:00"/>
    <s v="o040999"/>
    <d v="2015-11-19T11:2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2211"/>
    <n v="1532204"/>
    <d v="2015-11-18T11:24:00"/>
    <d v="2015-11-18T23:59:00"/>
    <x v="0"/>
    <s v="ACNR Coal Sales, Inc.-C"/>
    <s v="Product A  07-77-05-900ACNR-C"/>
    <x v="0"/>
    <n v="5930"/>
    <n v="5930"/>
    <n v="271235"/>
    <x v="0"/>
    <s v="Mitchell KY Plant, Cresap, WV"/>
    <m/>
    <s v="Mitchell KY Plant, Cresap, WV"/>
    <m/>
    <m/>
    <m/>
    <d v="2015-11-18T11:24:00"/>
    <d v="2015-11-18T11:24:00"/>
    <m/>
    <s v="Station"/>
    <m/>
    <s v="Tons"/>
    <n v="0"/>
    <n v="0"/>
    <n v="0"/>
    <n v="5930"/>
    <s v="Station"/>
    <n v="15230490"/>
    <n v="6.5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930"/>
    <s v="Accepted"/>
    <d v="2015-11-19T11:25:00"/>
    <s v="o040999"/>
    <d v="2015-11-19T11:2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2311"/>
    <n v="1532304"/>
    <d v="2015-11-19T12:35:00"/>
    <d v="2015-11-19T23:59:00"/>
    <x v="0"/>
    <s v="ACNR Coal Sales, Inc.-C"/>
    <s v="Product A  07-77-05-900ACNR-C"/>
    <x v="0"/>
    <n v="6940"/>
    <n v="6940"/>
    <n v="271391"/>
    <x v="0"/>
    <s v="Mitchell KY Plant, Cresap, WV"/>
    <m/>
    <s v="Mitchell KY Plant, Cresap, WV"/>
    <m/>
    <m/>
    <m/>
    <d v="2015-11-19T12:36:00"/>
    <d v="2015-11-19T12:36:00"/>
    <m/>
    <s v="Station"/>
    <m/>
    <s v="Tons"/>
    <n v="0"/>
    <n v="0"/>
    <n v="0"/>
    <n v="6940"/>
    <s v="Station"/>
    <n v="15230494"/>
    <n v="6.7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940"/>
    <s v="Accepted"/>
    <d v="2015-11-20T12:36:00"/>
    <s v="o040999"/>
    <d v="2015-11-20T12:3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2411"/>
    <n v="1532408"/>
    <d v="2015-11-20T12:10:00"/>
    <d v="2015-11-20T23:59:00"/>
    <x v="0"/>
    <s v="ACNR Coal Sales, Inc.-C"/>
    <s v="Product A  07-77-05-900ACNR-C"/>
    <x v="0"/>
    <n v="1670"/>
    <n v="1670"/>
    <n v="271697"/>
    <x v="0"/>
    <s v="Mitchell KY Plant, Cresap, WV"/>
    <m/>
    <s v="Mitchell KY Plant, Cresap, WV"/>
    <m/>
    <m/>
    <m/>
    <d v="2015-11-20T12:10:00"/>
    <d v="2015-11-20T12:10:00"/>
    <m/>
    <s v="Station"/>
    <m/>
    <s v="Tons"/>
    <n v="0"/>
    <n v="0"/>
    <n v="0"/>
    <n v="1670"/>
    <s v="Station"/>
    <n v="15230498"/>
    <n v="6.9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670"/>
    <s v="Accepted"/>
    <d v="2015-11-23T12:11:00"/>
    <s v="o040999"/>
    <d v="2015-11-23T12:1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2911"/>
    <n v="1532909"/>
    <d v="2015-11-25T09:46:00"/>
    <d v="2015-11-25T23:59:00"/>
    <x v="0"/>
    <s v="ACNR Coal Sales, Inc.-C"/>
    <s v="Product A  07-77-05-900ACNR-C"/>
    <x v="0"/>
    <n v="20"/>
    <n v="20"/>
    <n v="272285"/>
    <x v="0"/>
    <s v="Mitchell KY Plant, Cresap, WV"/>
    <m/>
    <s v="Mitchell KY Plant, Cresap, WV"/>
    <m/>
    <m/>
    <m/>
    <d v="2015-11-25T09:47:00"/>
    <d v="2015-11-25T09:47:00"/>
    <m/>
    <s v="Station"/>
    <m/>
    <s v="Tons"/>
    <n v="0"/>
    <n v="0"/>
    <n v="0"/>
    <n v="20"/>
    <s v="Station"/>
    <n v="1532911"/>
    <n v="6.6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0"/>
    <s v="Accepted"/>
    <d v="2015-11-30T09:47:00"/>
    <s v="o040999"/>
    <d v="2015-11-30T09:4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3211"/>
    <n v="1533201"/>
    <d v="2015-11-28T09:47:00"/>
    <d v="2015-11-28T23:59:00"/>
    <x v="0"/>
    <s v="ACNR Coal Sales, Inc.-C"/>
    <s v="Product A  07-77-05-900ACNR-C"/>
    <x v="0"/>
    <n v="1970"/>
    <n v="1970"/>
    <n v="272287"/>
    <x v="0"/>
    <s v="Mitchell KY Plant, Cresap, WV"/>
    <m/>
    <s v="Mitchell KY Plant, Cresap, WV"/>
    <m/>
    <m/>
    <m/>
    <d v="2015-11-28T09:48:00"/>
    <d v="2015-11-28T09:48:00"/>
    <m/>
    <s v="Station"/>
    <m/>
    <s v="Tons"/>
    <n v="0"/>
    <n v="0"/>
    <n v="0"/>
    <n v="1970"/>
    <s v="Station"/>
    <n v="1533211"/>
    <n v="6.5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970"/>
    <s v="Rejected"/>
    <d v="2015-11-30T12:09:00"/>
    <s v="o040999"/>
    <d v="2015-11-30T09:4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3311"/>
    <n v="1533301"/>
    <d v="2015-11-29T09:48:00"/>
    <d v="2015-11-29T23:59:00"/>
    <x v="0"/>
    <s v="ACNR Coal Sales, Inc.-C"/>
    <s v="Product A  07-77-05-900ACNR-C"/>
    <x v="0"/>
    <n v="5540"/>
    <n v="5540"/>
    <n v="272290"/>
    <x v="0"/>
    <s v="Mitchell KY Plant, Cresap, WV"/>
    <m/>
    <s v="Mitchell KY Plant, Cresap, WV"/>
    <m/>
    <m/>
    <m/>
    <d v="2015-11-29T09:49:00"/>
    <d v="2015-11-29T09:49:00"/>
    <m/>
    <s v="Station"/>
    <m/>
    <s v="Tons"/>
    <n v="0"/>
    <n v="0"/>
    <n v="0"/>
    <n v="5540"/>
    <s v="Station"/>
    <n v="15230508"/>
    <n v="6.6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540"/>
    <s v="Accepted"/>
    <d v="2015-11-30T09:49:00"/>
    <s v="o040999"/>
    <d v="2015-11-30T09:4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3411"/>
    <n v="1533401"/>
    <d v="2015-11-30T10:55:00"/>
    <d v="2015-11-30T23:59:00"/>
    <x v="0"/>
    <s v="ACNR Coal Sales, Inc.-C"/>
    <s v="Product A  07-77-05-900ACNR-C"/>
    <x v="0"/>
    <n v="7050"/>
    <n v="7050"/>
    <n v="272482"/>
    <x v="0"/>
    <s v="Mitchell KY Plant, Cresap, WV"/>
    <m/>
    <s v="Mitchell KY Plant, Cresap, WV"/>
    <m/>
    <m/>
    <m/>
    <d v="2015-11-30T10:56:00"/>
    <d v="2015-11-30T10:56:00"/>
    <m/>
    <s v="Station"/>
    <m/>
    <s v="Tons"/>
    <n v="0"/>
    <n v="0"/>
    <n v="0"/>
    <n v="7050"/>
    <s v="Station"/>
    <n v="15230510"/>
    <n v="6.8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50"/>
    <s v="Accepted"/>
    <d v="2015-12-01T10:56:00"/>
    <s v="o040999"/>
    <d v="2015-12-01T10:5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3511"/>
    <n v="1533501"/>
    <d v="2015-12-01T10:49:00"/>
    <d v="2015-12-01T23:59:00"/>
    <x v="0"/>
    <s v="ACNR Coal Sales, Inc.-C"/>
    <s v="Product A  07-77-05-900ACNR-C"/>
    <x v="0"/>
    <n v="7000"/>
    <n v="7000"/>
    <n v="272599"/>
    <x v="0"/>
    <s v="Mitchell KY Plant, Cresap, WV"/>
    <m/>
    <s v="Mitchell KY Plant, Cresap, WV"/>
    <m/>
    <m/>
    <m/>
    <d v="2015-12-01T10:52:00"/>
    <d v="2015-12-01T10:52:00"/>
    <m/>
    <s v="Station"/>
    <m/>
    <s v="Tons"/>
    <n v="0"/>
    <n v="0"/>
    <n v="0"/>
    <n v="7000"/>
    <s v="Station"/>
    <n v="15230513"/>
    <n v="6.9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00"/>
    <s v="Accepted"/>
    <d v="2015-12-02T10:53:00"/>
    <s v="o040999"/>
    <d v="2015-12-02T10:5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3611"/>
    <n v="1533601"/>
    <d v="2015-12-02T11:35:00"/>
    <d v="2015-12-02T23:59:00"/>
    <x v="0"/>
    <s v="ACNR Coal Sales, Inc.-C"/>
    <s v="Product A  07-77-05-900ACNR-C"/>
    <x v="0"/>
    <n v="6770"/>
    <n v="6770"/>
    <n v="272743"/>
    <x v="0"/>
    <s v="Mitchell KY Plant, Cresap, WV"/>
    <m/>
    <s v="Mitchell KY Plant, Cresap, WV"/>
    <m/>
    <m/>
    <m/>
    <d v="2015-12-02T11:35:00"/>
    <d v="2015-12-02T11:35:00"/>
    <m/>
    <s v="Station"/>
    <m/>
    <s v="Tons"/>
    <n v="0"/>
    <n v="0"/>
    <n v="0"/>
    <n v="6770"/>
    <s v="Station"/>
    <n v="15230517"/>
    <n v="6.8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770"/>
    <s v="Accepted"/>
    <d v="2015-12-03T11:36:00"/>
    <s v="o040999"/>
    <d v="2015-12-03T11:3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3711"/>
    <n v="1533701"/>
    <d v="2015-12-03T09:25:00"/>
    <d v="2015-12-03T23:59:00"/>
    <x v="0"/>
    <s v="ACNR Coal Sales, Inc.-C"/>
    <s v="Product A  07-77-05-900ACNR-C"/>
    <x v="0"/>
    <n v="6400"/>
    <n v="6400"/>
    <n v="272797"/>
    <x v="0"/>
    <s v="Mitchell KY Plant, Cresap, WV"/>
    <m/>
    <s v="Mitchell KY Plant, Cresap, WV"/>
    <m/>
    <m/>
    <m/>
    <d v="2015-12-03T09:25:00"/>
    <d v="2015-12-03T09:25:00"/>
    <m/>
    <s v="Station"/>
    <m/>
    <s v="Tons"/>
    <n v="0"/>
    <n v="0"/>
    <n v="0"/>
    <n v="6400"/>
    <s v="Station"/>
    <n v="15230521"/>
    <n v="6.8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400"/>
    <s v="Accepted"/>
    <d v="2015-12-07T10:36:00"/>
    <s v="o040999"/>
    <d v="2015-12-04T09:2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3811"/>
    <n v="1533809"/>
    <d v="2015-12-04T10:34:00"/>
    <d v="2015-12-04T23:59:00"/>
    <x v="0"/>
    <s v="ACNR Coal Sales, Inc.-C"/>
    <s v="Product A  07-77-05-900ACNR-C"/>
    <x v="0"/>
    <n v="2840"/>
    <n v="2840"/>
    <n v="272953"/>
    <x v="0"/>
    <s v="Mitchell KY Plant, Cresap, WV"/>
    <m/>
    <s v="Mitchell KY Plant, Cresap, WV"/>
    <m/>
    <m/>
    <m/>
    <d v="2015-12-04T10:34:00"/>
    <d v="2015-12-04T10:34:00"/>
    <m/>
    <s v="Station"/>
    <m/>
    <s v="Tons"/>
    <n v="0"/>
    <n v="0"/>
    <n v="0"/>
    <n v="2840"/>
    <s v="Station"/>
    <n v="15230526"/>
    <n v="6.7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840"/>
    <s v="Accepted"/>
    <d v="2015-12-07T10:35:00"/>
    <s v="o040999"/>
    <d v="2015-12-07T10:3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4011"/>
    <n v="1534001"/>
    <d v="2015-12-06T09:52:00"/>
    <d v="2015-12-06T23:59:00"/>
    <x v="0"/>
    <s v="ACNR Coal Sales, Inc.-C"/>
    <s v="Product A  07-77-05-900ACNR-C"/>
    <x v="0"/>
    <n v="2580"/>
    <n v="2580"/>
    <n v="273081"/>
    <x v="0"/>
    <s v="Mitchell KY Plant, Cresap, WV"/>
    <m/>
    <s v="Mitchell KY Plant, Cresap, WV"/>
    <m/>
    <m/>
    <m/>
    <d v="2015-12-06T09:53:00"/>
    <d v="2015-12-06T09:53:00"/>
    <m/>
    <s v="Station"/>
    <m/>
    <s v="Tons"/>
    <n v="0"/>
    <n v="0"/>
    <n v="0"/>
    <n v="2580"/>
    <s v="Seller"/>
    <n v="270559"/>
    <n v="6.6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580"/>
    <s v="Accepted"/>
    <d v="2015-12-08T09:53:00"/>
    <s v="o040999"/>
    <d v="2015-12-08T09:5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4111"/>
    <n v="1534101"/>
    <d v="2015-12-07T09:50:00"/>
    <d v="2015-12-07T23:59:00"/>
    <x v="0"/>
    <s v="ACNR Coal Sales, Inc.-C"/>
    <s v="Product A  07-77-05-900ACNR-C"/>
    <x v="0"/>
    <n v="4700"/>
    <n v="4700"/>
    <n v="273080"/>
    <x v="0"/>
    <s v="Mitchell KY Plant, Cresap, WV"/>
    <m/>
    <s v="Mitchell KY Plant, Cresap, WV"/>
    <m/>
    <m/>
    <m/>
    <d v="2015-12-07T09:51:00"/>
    <d v="2015-12-07T09:51:00"/>
    <m/>
    <s v="Station"/>
    <m/>
    <s v="Tons"/>
    <n v="0"/>
    <n v="0"/>
    <n v="0"/>
    <n v="4700"/>
    <s v="Station"/>
    <n v="15230529"/>
    <n v="6.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700"/>
    <s v="Rejected"/>
    <d v="2015-12-31T14:02:00"/>
    <s v="o040999"/>
    <d v="2015-12-08T09:5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4211"/>
    <n v="1534203"/>
    <d v="2015-12-08T09:38:00"/>
    <d v="2015-12-08T23:59:00"/>
    <x v="0"/>
    <s v="ACNR Coal Sales, Inc.-C"/>
    <s v="Product A  07-77-05-900ACNR-C"/>
    <x v="0"/>
    <n v="6370"/>
    <n v="6370"/>
    <n v="273174"/>
    <x v="0"/>
    <s v="Mitchell KY Plant, Cresap, WV"/>
    <m/>
    <s v="Mitchell KY Plant, Cresap, WV"/>
    <m/>
    <m/>
    <m/>
    <d v="2015-12-08T09:39:00"/>
    <d v="2015-12-08T09:39:00"/>
    <m/>
    <s v="Station"/>
    <m/>
    <s v="Tons"/>
    <n v="0"/>
    <n v="0"/>
    <n v="0"/>
    <n v="6370"/>
    <s v="Station"/>
    <n v="15230532"/>
    <n v="6.6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370"/>
    <s v="Rejected"/>
    <d v="2015-12-31T14:03:00"/>
    <s v="o040999"/>
    <d v="2015-12-09T09:3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4311"/>
    <n v="1534302"/>
    <d v="2015-12-09T10:58:00"/>
    <d v="2015-12-09T23:59:00"/>
    <x v="0"/>
    <s v="ACNR Coal Sales, Inc.-C"/>
    <s v="Product A  07-77-05-900ACNR-C"/>
    <x v="0"/>
    <n v="3090"/>
    <n v="3090"/>
    <n v="273444"/>
    <x v="0"/>
    <s v="Mitchell KY Plant, Cresap, WV"/>
    <m/>
    <s v="Mitchell KY Plant, Cresap, WV"/>
    <m/>
    <m/>
    <m/>
    <d v="2015-12-09T10:59:00"/>
    <d v="2015-12-09T10:59:00"/>
    <m/>
    <s v="Station"/>
    <m/>
    <s v="Tons"/>
    <n v="0"/>
    <n v="0"/>
    <n v="0"/>
    <n v="3090"/>
    <s v="Station"/>
    <n v="15230536"/>
    <n v="6.7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090"/>
    <s v="Rejected"/>
    <d v="2015-12-31T14:04:00"/>
    <s v="s264148"/>
    <d v="2015-12-11T11:0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4511"/>
    <n v="1534501"/>
    <d v="2015-12-11T10:20:00"/>
    <d v="2015-12-11T23:59:00"/>
    <x v="0"/>
    <s v="ACNR Coal Sales, Inc.-C"/>
    <s v="Product A  07-77-05-900ACNR-C"/>
    <x v="0"/>
    <n v="2470"/>
    <n v="2470"/>
    <n v="273657"/>
    <x v="0"/>
    <s v="Mitchell KY Plant, Cresap, WV"/>
    <m/>
    <s v="Mitchell KY Plant, Cresap, WV"/>
    <m/>
    <m/>
    <m/>
    <d v="2015-12-11T10:21:00"/>
    <d v="2015-12-11T10:21:00"/>
    <m/>
    <s v="Station"/>
    <m/>
    <s v="Tons"/>
    <n v="0"/>
    <n v="0"/>
    <n v="0"/>
    <n v="2470"/>
    <s v="Station"/>
    <n v="15230543"/>
    <n v="6.6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470"/>
    <s v="Rejected"/>
    <d v="2015-12-31T14:05:00"/>
    <s v="o040999"/>
    <d v="2015-12-14T10:2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4611"/>
    <n v="1534601"/>
    <d v="2015-12-12T12:27:00"/>
    <d v="2015-12-12T23:59:00"/>
    <x v="0"/>
    <s v="ACNR Coal Sales, Inc.-C"/>
    <s v="Product A  07-77-05-900ACNR-C"/>
    <x v="0"/>
    <n v="620"/>
    <n v="620"/>
    <n v="275338"/>
    <x v="0"/>
    <s v="Mitchell KY Plant, Cresap, WV"/>
    <m/>
    <s v="Mitchell KY Plant, Cresap, WV"/>
    <m/>
    <m/>
    <m/>
    <d v="2015-12-12T12:28:00"/>
    <d v="2015-12-12T12:28:00"/>
    <m/>
    <s v="Station"/>
    <m/>
    <s v="Tons"/>
    <n v="0"/>
    <n v="0"/>
    <n v="0"/>
    <n v="620"/>
    <s v="Seller"/>
    <s v="270779MBA"/>
    <n v="6.5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20"/>
    <s v="Rejected"/>
    <d v="2016-01-06T15:05:00"/>
    <s v="o040999"/>
    <d v="2016-01-04T12:2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4811"/>
    <n v="1534809"/>
    <d v="2015-12-14T12:29:00"/>
    <d v="2015-12-14T23:59:00"/>
    <x v="0"/>
    <s v="ACNR Coal Sales, Inc.-C"/>
    <s v="Product A  07-77-05-900ACNR-C"/>
    <x v="0"/>
    <n v="1770"/>
    <n v="1770"/>
    <n v="275339"/>
    <x v="0"/>
    <s v="Mitchell KY Plant, Cresap, WV"/>
    <m/>
    <s v="Mitchell KY Plant, Cresap, WV"/>
    <m/>
    <m/>
    <m/>
    <d v="2015-12-14T12:30:00"/>
    <d v="2015-12-14T12:30:00"/>
    <m/>
    <s v="Station"/>
    <m/>
    <s v="Tons"/>
    <n v="0"/>
    <n v="0"/>
    <n v="0"/>
    <n v="1770"/>
    <s v="Station"/>
    <n v="15230548"/>
    <n v="6.6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770"/>
    <s v="Accepted"/>
    <d v="2016-01-04T12:30:00"/>
    <s v="o040999"/>
    <d v="2016-01-04T12:3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4911"/>
    <n v="1534905"/>
    <d v="2015-12-15T12:30:00"/>
    <d v="2015-12-15T23:59:00"/>
    <x v="0"/>
    <s v="ACNR Coal Sales, Inc.-C"/>
    <s v="Product A  07-77-05-900ACNR-C"/>
    <x v="0"/>
    <n v="20"/>
    <n v="20"/>
    <n v="275340"/>
    <x v="0"/>
    <s v="Mitchell KY Plant, Cresap, WV"/>
    <m/>
    <s v="Mitchell KY Plant, Cresap, WV"/>
    <m/>
    <m/>
    <m/>
    <d v="2015-12-15T12:31:00"/>
    <d v="2015-12-15T12:31:00"/>
    <m/>
    <s v="Station"/>
    <m/>
    <s v="Tons"/>
    <n v="0"/>
    <n v="0"/>
    <n v="0"/>
    <n v="20"/>
    <m/>
    <m/>
    <n v="0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0"/>
    <s v="Accepted"/>
    <d v="2016-01-04T12:31:00"/>
    <s v="o040999"/>
    <d v="2016-01-04T12:3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5111"/>
    <n v="1535105"/>
    <d v="2015-12-17T11:41:00"/>
    <d v="2015-12-17T23:59:00"/>
    <x v="0"/>
    <s v="ACNR Coal Sales, Inc.-C"/>
    <s v="Product A  07-77-05-900ACNR-C"/>
    <x v="0"/>
    <n v="4860"/>
    <n v="4860"/>
    <n v="274519"/>
    <x v="0"/>
    <s v="Mitchell KY Plant, Cresap, WV"/>
    <m/>
    <s v="Mitchell KY Plant, Cresap, WV"/>
    <m/>
    <m/>
    <m/>
    <d v="2015-12-17T11:52:00"/>
    <d v="2015-12-17T11:52:00"/>
    <m/>
    <s v="Station"/>
    <m/>
    <s v="Tons"/>
    <n v="0"/>
    <n v="0"/>
    <n v="0"/>
    <n v="4860"/>
    <s v="Station"/>
    <n v="15230555"/>
    <n v="6.9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860"/>
    <s v="Accepted"/>
    <d v="2015-12-23T11:53:00"/>
    <s v="s264148"/>
    <d v="2015-12-23T11:5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5211"/>
    <n v="1535201"/>
    <d v="2015-12-18T11:54:00"/>
    <d v="2015-12-18T23:59:00"/>
    <x v="0"/>
    <s v="ACNR Coal Sales, Inc.-C"/>
    <s v="Product A  07-77-05-900ACNR-C"/>
    <x v="0"/>
    <n v="6280"/>
    <n v="6280"/>
    <n v="274520"/>
    <x v="0"/>
    <s v="Mitchell KY Plant, Cresap, WV"/>
    <m/>
    <s v="Mitchell KY Plant, Cresap, WV"/>
    <m/>
    <m/>
    <m/>
    <d v="2015-12-18T11:56:00"/>
    <d v="2015-12-18T11:56:00"/>
    <m/>
    <s v="Station"/>
    <m/>
    <s v="Tons"/>
    <n v="0"/>
    <n v="0"/>
    <n v="0"/>
    <n v="6280"/>
    <s v="Station"/>
    <n v="15230558"/>
    <n v="6.8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280"/>
    <s v="Accepted"/>
    <d v="2015-12-23T11:57:00"/>
    <s v="s264148"/>
    <d v="2015-12-23T11:57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5311"/>
    <n v="1535301"/>
    <d v="2015-12-19T11:57:00"/>
    <d v="2015-12-19T23:59:00"/>
    <x v="0"/>
    <s v="ACNR Coal Sales, Inc.-C"/>
    <s v="Product A  07-77-05-900ACNR-C"/>
    <x v="0"/>
    <n v="5420"/>
    <n v="5420"/>
    <n v="274521"/>
    <x v="0"/>
    <s v="Mitchell KY Plant, Cresap, WV"/>
    <m/>
    <s v="Mitchell KY Plant, Cresap, WV"/>
    <m/>
    <m/>
    <m/>
    <d v="2015-12-19T11:58:00"/>
    <d v="2015-12-19T11:58:00"/>
    <m/>
    <s v="Station"/>
    <m/>
    <s v="Tons"/>
    <n v="0"/>
    <n v="0"/>
    <n v="0"/>
    <n v="5420"/>
    <s v="Station"/>
    <n v="15230561"/>
    <n v="6.9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420"/>
    <s v="Accepted"/>
    <d v="2015-12-23T11:58:00"/>
    <s v="s264148"/>
    <d v="2015-12-23T11:58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5511"/>
    <n v="1535503"/>
    <d v="2015-12-21T11:58:00"/>
    <d v="2015-12-21T23:59:00"/>
    <x v="0"/>
    <s v="ACNR Coal Sales, Inc.-C"/>
    <s v="Product A  07-77-05-900ACNR-C"/>
    <x v="0"/>
    <n v="3480"/>
    <n v="3480"/>
    <n v="274522"/>
    <x v="0"/>
    <s v="Mitchell KY Plant, Cresap, WV"/>
    <m/>
    <s v="Mitchell KY Plant, Cresap, WV"/>
    <m/>
    <m/>
    <m/>
    <d v="2015-12-21T11:59:00"/>
    <d v="2015-12-21T11:59:00"/>
    <m/>
    <s v="Station"/>
    <m/>
    <s v="Tons"/>
    <n v="0"/>
    <n v="0"/>
    <n v="0"/>
    <n v="3480"/>
    <s v="Station"/>
    <n v="15230565"/>
    <n v="6.7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480"/>
    <s v="Accepted"/>
    <d v="2015-12-23T12:00:00"/>
    <s v="s264148"/>
    <d v="2015-12-23T12:0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5611"/>
    <n v="1535601"/>
    <d v="2015-12-22T12:00:00"/>
    <d v="2015-12-22T23:59:00"/>
    <x v="0"/>
    <s v="ACNR Coal Sales, Inc.-C"/>
    <s v="Product A  07-77-05-900ACNR-C"/>
    <x v="0"/>
    <n v="4930"/>
    <n v="4930"/>
    <n v="274523"/>
    <x v="0"/>
    <s v="Mitchell KY Plant, Cresap, WV"/>
    <m/>
    <s v="Mitchell KY Plant, Cresap, WV"/>
    <m/>
    <m/>
    <m/>
    <d v="2015-12-22T12:00:00"/>
    <d v="2015-12-22T12:00:00"/>
    <m/>
    <s v="Station"/>
    <m/>
    <s v="Tons"/>
    <n v="0"/>
    <n v="0"/>
    <n v="0"/>
    <n v="4930"/>
    <s v="Station"/>
    <n v="15230568"/>
    <n v="6.9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930"/>
    <s v="Accepted"/>
    <d v="2015-12-23T12:01:00"/>
    <s v="s264148"/>
    <d v="2015-12-23T12:0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5711"/>
    <n v="1535703"/>
    <d v="2015-12-23T07:31:00"/>
    <d v="2015-12-23T23:59:00"/>
    <x v="0"/>
    <s v="ACNR Coal Sales, Inc.-C"/>
    <s v="Product A  07-77-05-900ACNR-C"/>
    <x v="0"/>
    <n v="4620"/>
    <n v="4620"/>
    <n v="274985"/>
    <x v="0"/>
    <s v="Mitchell KY Plant, Cresap, WV"/>
    <m/>
    <s v="Mitchell KY Plant, Cresap, WV"/>
    <m/>
    <m/>
    <m/>
    <d v="2015-12-23T07:32:00"/>
    <d v="2015-12-23T07:32:00"/>
    <m/>
    <s v="Station"/>
    <m/>
    <s v="Tons"/>
    <n v="0"/>
    <n v="0"/>
    <n v="0"/>
    <n v="4620"/>
    <s v="Station"/>
    <n v="15230571"/>
    <n v="6.8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620"/>
    <s v="Accepted"/>
    <d v="2015-12-30T07:33:00"/>
    <s v="s264148"/>
    <d v="2015-12-30T07:3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6211"/>
    <n v="1536201"/>
    <d v="2015-12-28T15:06:00"/>
    <d v="2015-12-28T23:59:00"/>
    <x v="0"/>
    <s v="ACNR Coal Sales, Inc.-C"/>
    <s v="Product A  07-77-05-900ACNR-C"/>
    <x v="0"/>
    <n v="1470"/>
    <n v="1470"/>
    <n v="275125"/>
    <x v="0"/>
    <s v="Mitchell KY Plant, Cresap, WV"/>
    <m/>
    <s v="Mitchell KY Plant, Cresap, WV"/>
    <m/>
    <m/>
    <m/>
    <d v="2015-12-28T15:08:00"/>
    <d v="2015-12-28T15:08:00"/>
    <m/>
    <s v="Station"/>
    <m/>
    <s v="Tons"/>
    <n v="0"/>
    <n v="0"/>
    <n v="0"/>
    <n v="1470"/>
    <s v="Seller"/>
    <s v="271175MBB"/>
    <n v="6.4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470"/>
    <s v="Rejected"/>
    <d v="2016-01-06T15:00:00"/>
    <s v="s264148"/>
    <d v="2015-12-31T15:08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6311"/>
    <n v="1536301"/>
    <d v="2015-12-29T15:09:00"/>
    <d v="2015-12-29T23:59:00"/>
    <x v="0"/>
    <s v="ACNR Coal Sales, Inc.-C"/>
    <s v="Product A  07-77-05-900ACNR-C"/>
    <x v="0"/>
    <n v="10810"/>
    <n v="10810"/>
    <n v="275126"/>
    <x v="0"/>
    <s v="Mitchell KY Plant, Cresap, WV"/>
    <m/>
    <s v="Mitchell KY Plant, Cresap, WV"/>
    <m/>
    <m/>
    <m/>
    <d v="2015-12-29T15:09:00"/>
    <d v="2015-12-29T15:09:00"/>
    <m/>
    <s v="Station"/>
    <m/>
    <s v="Tons"/>
    <n v="0"/>
    <n v="0"/>
    <n v="0"/>
    <n v="10810"/>
    <s v="Seller"/>
    <s v="271210MBC"/>
    <n v="6.6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810"/>
    <s v="Rejected"/>
    <d v="2016-01-06T14:58:00"/>
    <s v="s264148"/>
    <d v="2015-12-31T15:1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536411"/>
    <n v="1536401"/>
    <d v="2015-12-30T15:10:00"/>
    <d v="2015-12-30T23:59:00"/>
    <x v="0"/>
    <s v="ACNR Coal Sales, Inc.-C"/>
    <s v="Product A  07-77-05-900ACNR-C"/>
    <x v="0"/>
    <n v="8770"/>
    <n v="8770"/>
    <n v="275127"/>
    <x v="0"/>
    <s v="Mitchell KY Plant, Cresap, WV"/>
    <m/>
    <s v="Mitchell KY Plant, Cresap, WV"/>
    <m/>
    <m/>
    <m/>
    <d v="2015-12-30T15:11:00"/>
    <d v="2015-12-30T15:11:00"/>
    <m/>
    <s v="Station"/>
    <m/>
    <s v="Tons"/>
    <n v="0"/>
    <n v="0"/>
    <n v="0"/>
    <n v="8770"/>
    <s v="Station"/>
    <n v="15230575"/>
    <n v="6.5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770"/>
    <s v="Rejected"/>
    <d v="2016-01-13T13:54:00"/>
    <s v="s264148"/>
    <d v="2015-12-31T15:1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s v="AEP102"/>
    <n v="1530306"/>
    <d v="2015-10-30T12:01:00"/>
    <d v="2015-11-10T23:59:00"/>
    <x v="0"/>
    <s v="Alpha"/>
    <s v="Product A 03-00-14-026"/>
    <x v="1"/>
    <n v="1628.5"/>
    <n v="1620.2"/>
    <n v="269452"/>
    <x v="0"/>
    <s v="Mitchell KY Plant, Cresap, WV"/>
    <m/>
    <s v="Mitchell KY Plant, Cresap, WV"/>
    <m/>
    <m/>
    <m/>
    <d v="2015-11-09T09:37:00"/>
    <d v="2015-11-09T09:37:00"/>
    <m/>
    <s v="Seller"/>
    <m/>
    <s v="Tons"/>
    <n v="0"/>
    <n v="0"/>
    <n v="0"/>
    <n v="1620.2"/>
    <s v="Seller"/>
    <s v="AEP102"/>
    <n v="1.1399999999999999"/>
    <m/>
    <m/>
    <s v="N"/>
    <d v="2015-10-30T00:00:00"/>
    <n v="0"/>
    <n v="0"/>
    <x v="1"/>
    <m/>
    <m/>
    <d v="2015-10-30T12:01:00"/>
    <d v="2015-10-30T12:01:00"/>
    <m/>
    <s v="N"/>
    <x v="1"/>
    <x v="0"/>
    <x v="1"/>
    <s v="Barge"/>
    <m/>
    <n v="0"/>
    <m/>
    <m/>
    <m/>
    <m/>
    <m/>
    <m/>
    <m/>
    <m/>
    <s v="N"/>
    <m/>
    <s v="N"/>
    <n v="1620.2"/>
    <s v="Unverified"/>
    <d v="2015-11-11T10:26:00"/>
    <s v="o040999"/>
    <d v="2015-10-31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3"/>
    <n v="1535104"/>
    <d v="2015-12-17T09:01:00"/>
    <d v="2015-12-23T23:59:00"/>
    <x v="0"/>
    <s v="Alpha"/>
    <s v="Product A 03-00-15-001"/>
    <x v="1"/>
    <n v="1807.5"/>
    <n v="1753.8"/>
    <n v="274053"/>
    <x v="0"/>
    <s v="Mitchell KY Plant, Cresap, WV"/>
    <m/>
    <s v="Mitchell KY Plant, Cresap, WV"/>
    <m/>
    <m/>
    <m/>
    <d v="2015-12-23T16:28:00"/>
    <d v="2015-12-23T16:28:00"/>
    <m/>
    <s v="Seller"/>
    <m/>
    <s v="Tons"/>
    <n v="0"/>
    <n v="0"/>
    <n v="0"/>
    <n v="1753.8"/>
    <s v="Seller"/>
    <s v="AEP103"/>
    <n v="1.27"/>
    <m/>
    <m/>
    <s v="N"/>
    <d v="2015-12-16T00:00:00"/>
    <n v="0"/>
    <n v="0"/>
    <x v="2"/>
    <m/>
    <m/>
    <d v="2015-12-17T09:01:00"/>
    <d v="2015-12-17T09:01:00"/>
    <m/>
    <s v="N"/>
    <x v="2"/>
    <x v="0"/>
    <x v="2"/>
    <s v="Barge"/>
    <m/>
    <n v="0"/>
    <m/>
    <m/>
    <m/>
    <m/>
    <m/>
    <m/>
    <m/>
    <m/>
    <s v="N"/>
    <m/>
    <s v="N"/>
    <n v="1753.8"/>
    <s v="Unverified"/>
    <d v="2015-12-29T16:29:00"/>
    <s v="s264148"/>
    <d v="2015-12-18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3"/>
    <n v="1531103"/>
    <d v="2015-11-06T08:35:00"/>
    <d v="2015-11-13T23:59:00"/>
    <x v="0"/>
    <s v="Alpha"/>
    <s v="Product A 03-00-14-026"/>
    <x v="1"/>
    <n v="1606"/>
    <n v="1624.35"/>
    <n v="270073"/>
    <x v="0"/>
    <s v="Mitchell KY Plant, Cresap, WV"/>
    <m/>
    <s v="Mitchell KY Plant, Cresap, WV"/>
    <m/>
    <m/>
    <m/>
    <d v="2015-11-13T13:10:00"/>
    <d v="2015-11-13T13:10:00"/>
    <m/>
    <s v="Seller"/>
    <m/>
    <s v="Tons"/>
    <n v="0"/>
    <n v="0"/>
    <n v="0"/>
    <n v="1624.35"/>
    <s v="Seller"/>
    <s v="AEP103"/>
    <n v="1.32"/>
    <m/>
    <m/>
    <s v="N"/>
    <d v="2015-11-06T00:00:00"/>
    <n v="0"/>
    <n v="0"/>
    <x v="1"/>
    <m/>
    <m/>
    <d v="2015-11-06T08:35:00"/>
    <d v="2015-11-06T08:35:00"/>
    <m/>
    <s v="N"/>
    <x v="1"/>
    <x v="0"/>
    <x v="1"/>
    <s v="Barge"/>
    <m/>
    <n v="0"/>
    <m/>
    <m/>
    <m/>
    <m/>
    <m/>
    <m/>
    <m/>
    <m/>
    <s v="N"/>
    <m/>
    <s v="N"/>
    <n v="1624.35"/>
    <s v="Unverified"/>
    <d v="2015-11-16T13:10:00"/>
    <s v="o040999"/>
    <d v="2015-11-0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3"/>
    <n v="1529201"/>
    <d v="2015-10-19T10:01:00"/>
    <d v="2015-10-26T23:59:00"/>
    <x v="0"/>
    <s v="Alpha"/>
    <s v="Product A 07-00-13-002"/>
    <x v="2"/>
    <n v="1772.6"/>
    <n v="1719.75"/>
    <n v="268543"/>
    <x v="0"/>
    <s v="Mitchell KY Plant, Cresap, WV"/>
    <m/>
    <s v="Mitchell KY Plant, Cresap, WV"/>
    <m/>
    <m/>
    <m/>
    <d v="2015-10-26T07:12:00"/>
    <d v="2015-10-26T07:12:00"/>
    <m/>
    <s v="Seller"/>
    <m/>
    <s v="Tons"/>
    <n v="0"/>
    <n v="0"/>
    <n v="0"/>
    <n v="1719.75"/>
    <s v="Seller"/>
    <s v="AEP113"/>
    <n v="1.53"/>
    <m/>
    <m/>
    <s v="N"/>
    <d v="2015-10-18T00:00:00"/>
    <n v="0"/>
    <n v="0"/>
    <x v="2"/>
    <m/>
    <m/>
    <d v="2015-10-19T10:01:00"/>
    <d v="2015-10-19T10:01:00"/>
    <m/>
    <s v="N"/>
    <x v="3"/>
    <x v="0"/>
    <x v="3"/>
    <s v="Barge"/>
    <m/>
    <n v="0"/>
    <m/>
    <m/>
    <m/>
    <m/>
    <m/>
    <m/>
    <m/>
    <m/>
    <s v="N"/>
    <m/>
    <s v="N"/>
    <n v="1719.75"/>
    <s v="Unverified"/>
    <d v="2015-10-28T07:13:00"/>
    <s v="s264148"/>
    <d v="2015-10-20T08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4"/>
    <n v="1533802"/>
    <d v="2015-12-04T16:17:00"/>
    <d v="2015-12-12T23:59:00"/>
    <x v="0"/>
    <s v="Alpha"/>
    <s v="Product A 03-00-14-032"/>
    <x v="1"/>
    <n v="1668.9"/>
    <n v="1640.16"/>
    <n v="272883"/>
    <x v="0"/>
    <s v="Mitchell KY Plant, Cresap, WV"/>
    <m/>
    <s v="Mitchell KY Plant, Cresap, WV"/>
    <m/>
    <m/>
    <m/>
    <d v="2015-12-12T14:53:00"/>
    <d v="2015-12-12T14:53:00"/>
    <m/>
    <s v="Seller"/>
    <m/>
    <s v="Tons"/>
    <n v="0"/>
    <n v="0"/>
    <n v="0"/>
    <n v="1640.16"/>
    <s v="Seller"/>
    <s v="AEP114"/>
    <n v="1.25"/>
    <m/>
    <m/>
    <s v="N"/>
    <d v="2015-12-01T00:00:00"/>
    <n v="0"/>
    <n v="0"/>
    <x v="1"/>
    <m/>
    <m/>
    <d v="2015-12-04T16:17:00"/>
    <d v="2015-12-04T16:17:00"/>
    <m/>
    <s v="N"/>
    <x v="4"/>
    <x v="0"/>
    <x v="4"/>
    <s v="Barge"/>
    <m/>
    <n v="0"/>
    <m/>
    <m/>
    <m/>
    <m/>
    <m/>
    <m/>
    <m/>
    <m/>
    <s v="N"/>
    <m/>
    <s v="N"/>
    <n v="1640.16"/>
    <s v="Unverified"/>
    <d v="2015-12-31T14:54:00"/>
    <s v="s264148"/>
    <d v="2015-12-05T11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4"/>
    <n v="1531107"/>
    <d v="2015-11-06T08:35:00"/>
    <d v="2015-11-13T23:59:00"/>
    <x v="0"/>
    <s v="Alpha"/>
    <s v="Product A 03-00-14-026"/>
    <x v="1"/>
    <n v="1634.2"/>
    <n v="1621.97"/>
    <n v="270077"/>
    <x v="0"/>
    <s v="Mitchell KY Plant, Cresap, WV"/>
    <m/>
    <s v="Mitchell KY Plant, Cresap, WV"/>
    <m/>
    <m/>
    <m/>
    <d v="2015-11-13T13:06:00"/>
    <d v="2015-11-13T13:06:00"/>
    <m/>
    <s v="Seller"/>
    <m/>
    <s v="Tons"/>
    <n v="0"/>
    <n v="0"/>
    <n v="0"/>
    <n v="1621.97"/>
    <s v="Seller"/>
    <s v="AEP114"/>
    <n v="1.27"/>
    <m/>
    <m/>
    <s v="N"/>
    <d v="2015-11-06T00:00:00"/>
    <n v="0"/>
    <n v="0"/>
    <x v="1"/>
    <m/>
    <m/>
    <d v="2015-11-06T08:35:00"/>
    <d v="2015-11-06T08:35:00"/>
    <m/>
    <s v="N"/>
    <x v="1"/>
    <x v="0"/>
    <x v="1"/>
    <s v="Barge"/>
    <m/>
    <n v="0"/>
    <m/>
    <m/>
    <m/>
    <m/>
    <m/>
    <m/>
    <m/>
    <m/>
    <s v="N"/>
    <m/>
    <s v="N"/>
    <n v="1621.97"/>
    <s v="Unverified"/>
    <d v="2015-11-16T13:07:00"/>
    <s v="o040999"/>
    <d v="2015-11-0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1"/>
    <n v="1530208"/>
    <d v="2015-10-29T16:01:00"/>
    <d v="2015-11-11T23:59:00"/>
    <x v="0"/>
    <s v="Alpha"/>
    <s v="Product A 03-00-14-026"/>
    <x v="1"/>
    <n v="1662.2"/>
    <n v="1635.64"/>
    <n v="269413"/>
    <x v="0"/>
    <s v="Mitchell KY Plant, Cresap, WV"/>
    <m/>
    <s v="Mitchell KY Plant, Cresap, WV"/>
    <m/>
    <m/>
    <m/>
    <d v="2015-11-11T11:10:00"/>
    <d v="2015-11-11T11:10:00"/>
    <m/>
    <s v="Seller"/>
    <m/>
    <s v="Tons"/>
    <n v="0"/>
    <n v="0"/>
    <n v="0"/>
    <n v="1635.64"/>
    <s v="Seller"/>
    <s v="AEP121"/>
    <n v="1.23"/>
    <m/>
    <m/>
    <s v="N"/>
    <d v="2015-10-29T00:00:00"/>
    <n v="0"/>
    <n v="0"/>
    <x v="2"/>
    <m/>
    <m/>
    <d v="2015-10-29T16:01:00"/>
    <d v="2015-10-29T16:01:00"/>
    <m/>
    <s v="N"/>
    <x v="1"/>
    <x v="0"/>
    <x v="1"/>
    <s v="Barge"/>
    <m/>
    <n v="0"/>
    <m/>
    <m/>
    <m/>
    <m/>
    <m/>
    <m/>
    <m/>
    <m/>
    <s v="N"/>
    <m/>
    <s v="N"/>
    <n v="1635.64"/>
    <s v="Unverified"/>
    <d v="2015-11-12T11:10:00"/>
    <s v="o040999"/>
    <d v="2015-10-30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3"/>
    <n v="1532402"/>
    <d v="2015-11-20T19:01:00"/>
    <d v="2015-11-28T23:59:00"/>
    <x v="0"/>
    <s v="Alpha"/>
    <s v="Product A 03-00-15-001"/>
    <x v="1"/>
    <n v="1697.7"/>
    <n v="1676.7"/>
    <n v="271459"/>
    <x v="0"/>
    <s v="Mitchell KY Plant, Cresap, WV"/>
    <m/>
    <s v="Mitchell KY Plant, Cresap, WV"/>
    <m/>
    <m/>
    <m/>
    <d v="2015-11-28T10:00:00"/>
    <d v="2015-11-28T10:00:00"/>
    <m/>
    <s v="Seller"/>
    <m/>
    <s v="Tons"/>
    <n v="0"/>
    <n v="0"/>
    <n v="0"/>
    <n v="1676.7"/>
    <s v="Seller"/>
    <s v="AEP123"/>
    <n v="1.22"/>
    <m/>
    <m/>
    <s v="N"/>
    <d v="2015-11-20T00:00:00"/>
    <n v="0"/>
    <n v="0"/>
    <x v="1"/>
    <m/>
    <m/>
    <d v="2015-11-20T19:01:00"/>
    <d v="2015-11-20T19:01:00"/>
    <m/>
    <s v="N"/>
    <x v="2"/>
    <x v="0"/>
    <x v="2"/>
    <s v="Barge"/>
    <m/>
    <n v="0"/>
    <m/>
    <m/>
    <m/>
    <m/>
    <m/>
    <m/>
    <m/>
    <m/>
    <s v="N"/>
    <m/>
    <s v="N"/>
    <n v="1676.7"/>
    <s v="Unverified"/>
    <d v="2015-11-30T10:01:00"/>
    <s v="o040999"/>
    <d v="2015-11-21T12:3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9"/>
    <n v="1532405"/>
    <d v="2015-11-20T19:01:00"/>
    <d v="2015-11-28T23:59:00"/>
    <x v="0"/>
    <s v="Alpha"/>
    <s v="Product A 03-00-15-001"/>
    <x v="1"/>
    <n v="1659.4"/>
    <n v="1664.31"/>
    <n v="271467"/>
    <x v="0"/>
    <s v="Mitchell KY Plant, Cresap, WV"/>
    <m/>
    <s v="Mitchell KY Plant, Cresap, WV"/>
    <m/>
    <m/>
    <m/>
    <d v="2015-11-28T10:01:00"/>
    <d v="2015-11-28T10:01:00"/>
    <m/>
    <s v="Seller"/>
    <m/>
    <s v="Tons"/>
    <n v="0"/>
    <n v="0"/>
    <n v="0"/>
    <n v="1664.31"/>
    <s v="Seller"/>
    <s v="AEP129"/>
    <n v="1.18"/>
    <m/>
    <m/>
    <s v="N"/>
    <d v="2015-11-20T00:00:00"/>
    <n v="0"/>
    <n v="0"/>
    <x v="1"/>
    <m/>
    <m/>
    <d v="2015-11-20T19:01:00"/>
    <d v="2015-11-20T19:01:00"/>
    <m/>
    <s v="N"/>
    <x v="2"/>
    <x v="0"/>
    <x v="2"/>
    <s v="Barge"/>
    <m/>
    <n v="0"/>
    <m/>
    <m/>
    <m/>
    <m/>
    <m/>
    <m/>
    <m/>
    <m/>
    <s v="N"/>
    <m/>
    <s v="N"/>
    <n v="1664.31"/>
    <s v="Unverified"/>
    <d v="2015-11-30T10:02:00"/>
    <s v="o040999"/>
    <d v="2015-11-21T12:3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3"/>
    <n v="1534903"/>
    <d v="2015-12-15T07:24:00"/>
    <d v="2015-12-22T23:59:00"/>
    <x v="0"/>
    <s v="Alpha"/>
    <s v="Product A 03-00-15-001"/>
    <x v="1"/>
    <n v="1756.5"/>
    <n v="1754.57"/>
    <n v="273884"/>
    <x v="0"/>
    <s v="Mitchell KY Plant, Cresap, WV"/>
    <m/>
    <s v="Mitchell KY Plant, Cresap, WV"/>
    <m/>
    <m/>
    <m/>
    <d v="2015-12-22T16:34:00"/>
    <d v="2015-12-22T16:34:00"/>
    <m/>
    <s v="Seller"/>
    <m/>
    <s v="Tons"/>
    <n v="0"/>
    <n v="0"/>
    <n v="0"/>
    <n v="1754.57"/>
    <s v="Seller"/>
    <s v="AEP133"/>
    <n v="1.3"/>
    <m/>
    <m/>
    <s v="N"/>
    <d v="2015-12-14T00:00:00"/>
    <n v="0"/>
    <n v="0"/>
    <x v="2"/>
    <m/>
    <m/>
    <d v="2015-12-15T07:24:00"/>
    <d v="2015-12-15T07:24:00"/>
    <m/>
    <s v="N"/>
    <x v="2"/>
    <x v="0"/>
    <x v="2"/>
    <s v="Barge"/>
    <m/>
    <n v="0"/>
    <m/>
    <m/>
    <m/>
    <m/>
    <m/>
    <m/>
    <m/>
    <m/>
    <s v="N"/>
    <m/>
    <s v="N"/>
    <n v="1754.57"/>
    <s v="Unverified"/>
    <d v="2015-12-29T16:35:00"/>
    <s v="s264148"/>
    <d v="2015-12-16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3"/>
    <n v="1532008"/>
    <d v="2015-11-16T12:01:00"/>
    <d v="2015-11-23T23:59:00"/>
    <x v="0"/>
    <s v="Alpha"/>
    <s v="Product A 03-00-14-032"/>
    <x v="1"/>
    <n v="1686.3"/>
    <n v="1648.97"/>
    <n v="271146"/>
    <x v="0"/>
    <s v="Mitchell KY Plant, Cresap, WV"/>
    <m/>
    <s v="Mitchell KY Plant, Cresap, WV"/>
    <m/>
    <m/>
    <m/>
    <d v="2015-11-21T11:45:00"/>
    <d v="2015-11-21T11:45:00"/>
    <m/>
    <s v="Seller"/>
    <m/>
    <s v="Tons"/>
    <n v="0"/>
    <n v="0"/>
    <n v="0"/>
    <n v="1648.97"/>
    <s v="Seller"/>
    <s v="AEP133"/>
    <n v="1.32"/>
    <m/>
    <m/>
    <s v="N"/>
    <d v="2015-11-15T00:00:00"/>
    <n v="0"/>
    <n v="0"/>
    <x v="2"/>
    <m/>
    <m/>
    <d v="2015-11-16T12:01:00"/>
    <d v="2015-11-16T12:01:00"/>
    <m/>
    <s v="N"/>
    <x v="4"/>
    <x v="0"/>
    <x v="4"/>
    <s v="Barge"/>
    <m/>
    <n v="0"/>
    <m/>
    <m/>
    <m/>
    <m/>
    <m/>
    <m/>
    <m/>
    <m/>
    <s v="N"/>
    <m/>
    <s v="N"/>
    <n v="1648.97"/>
    <s v="Unverified"/>
    <d v="2015-11-30T08:40:00"/>
    <s v="o040999"/>
    <d v="2015-11-18T08:3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3"/>
    <n v="1528701"/>
    <d v="2015-10-14T09:01:00"/>
    <d v="2015-10-29T23:59:00"/>
    <x v="0"/>
    <s v="Koch"/>
    <s v="Product A 03-00-14-029"/>
    <x v="3"/>
    <n v="1635"/>
    <n v="1590.85"/>
    <n v="268220"/>
    <x v="0"/>
    <s v="Mitchell KY Plant, Cresap, WV"/>
    <m/>
    <s v="Mitchell KY Plant, Cresap, WV"/>
    <m/>
    <m/>
    <m/>
    <d v="2015-10-29T13:21:00"/>
    <d v="2015-10-29T13:21:00"/>
    <m/>
    <s v="Seller"/>
    <m/>
    <s v="Tons"/>
    <n v="0"/>
    <n v="0"/>
    <n v="0"/>
    <n v="1590.85"/>
    <s v="Seller"/>
    <s v="AEP133"/>
    <n v="1.51"/>
    <m/>
    <m/>
    <s v="N"/>
    <d v="2015-10-13T00:00:00"/>
    <n v="0"/>
    <n v="0"/>
    <x v="3"/>
    <m/>
    <m/>
    <d v="2015-10-14T09:01:00"/>
    <d v="2015-10-14T09:01:00"/>
    <m/>
    <s v="N"/>
    <x v="5"/>
    <x v="0"/>
    <x v="5"/>
    <s v="Barge"/>
    <m/>
    <n v="0"/>
    <m/>
    <m/>
    <m/>
    <m/>
    <m/>
    <m/>
    <m/>
    <m/>
    <s v="N"/>
    <m/>
    <s v="N"/>
    <n v="1590.85"/>
    <s v="Unverified"/>
    <d v="2015-10-30T13:22:00"/>
    <s v="s264148"/>
    <d v="2015-10-15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4"/>
    <n v="1535102"/>
    <d v="2015-12-17T09:01:00"/>
    <d v="2015-12-23T23:59:00"/>
    <x v="0"/>
    <s v="Alpha"/>
    <s v="Product A 03-00-15-001"/>
    <x v="1"/>
    <n v="1736"/>
    <n v="1729.47"/>
    <n v="274051"/>
    <x v="0"/>
    <s v="Mitchell KY Plant, Cresap, WV"/>
    <m/>
    <s v="Mitchell KY Plant, Cresap, WV"/>
    <m/>
    <m/>
    <m/>
    <d v="2015-12-23T16:31:00"/>
    <d v="2015-12-23T16:31:00"/>
    <m/>
    <s v="Seller"/>
    <m/>
    <s v="Tons"/>
    <n v="0"/>
    <n v="0"/>
    <n v="0"/>
    <n v="1729.47"/>
    <s v="Seller"/>
    <s v="AEP134"/>
    <n v="1.3"/>
    <m/>
    <m/>
    <s v="N"/>
    <d v="2015-12-16T00:00:00"/>
    <n v="0"/>
    <n v="0"/>
    <x v="2"/>
    <m/>
    <m/>
    <d v="2015-12-17T09:01:00"/>
    <d v="2015-12-17T09:01:00"/>
    <m/>
    <s v="N"/>
    <x v="2"/>
    <x v="0"/>
    <x v="2"/>
    <s v="Barge"/>
    <m/>
    <n v="0"/>
    <m/>
    <m/>
    <m/>
    <m/>
    <m/>
    <m/>
    <m/>
    <m/>
    <s v="N"/>
    <m/>
    <s v="N"/>
    <n v="1729.47"/>
    <s v="Unverified"/>
    <d v="2015-12-29T16:31:00"/>
    <s v="s264148"/>
    <d v="2015-12-18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8"/>
    <n v="1530002"/>
    <d v="2015-10-27T10:01:00"/>
    <d v="2015-11-05T23:59:00"/>
    <x v="0"/>
    <s v="Alpha"/>
    <s v="Product A 03-00-14-026"/>
    <x v="1"/>
    <n v="1706.4"/>
    <n v="1682.61"/>
    <n v="269219"/>
    <x v="0"/>
    <s v="Mitchell KY Plant, Cresap, WV"/>
    <m/>
    <s v="Mitchell KY Plant, Cresap, WV"/>
    <m/>
    <m/>
    <m/>
    <d v="2015-11-05T11:08:00"/>
    <d v="2015-11-05T11:08:00"/>
    <m/>
    <s v="Seller"/>
    <m/>
    <s v="Tons"/>
    <n v="0"/>
    <n v="0"/>
    <n v="0"/>
    <n v="1682.61"/>
    <s v="Seller"/>
    <s v="AEP138"/>
    <n v="1.25"/>
    <m/>
    <m/>
    <s v="N"/>
    <d v="2015-10-26T00:00:00"/>
    <n v="0"/>
    <n v="0"/>
    <x v="2"/>
    <m/>
    <m/>
    <d v="2015-10-27T10:01:00"/>
    <d v="2015-10-27T10:01:00"/>
    <m/>
    <s v="N"/>
    <x v="1"/>
    <x v="0"/>
    <x v="1"/>
    <s v="Barge"/>
    <m/>
    <n v="0"/>
    <m/>
    <m/>
    <m/>
    <m/>
    <m/>
    <m/>
    <m/>
    <m/>
    <s v="N"/>
    <m/>
    <s v="N"/>
    <n v="1682.61"/>
    <s v="Unverified"/>
    <d v="2015-11-09T11:09:00"/>
    <s v="o040999"/>
    <d v="2015-10-2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5"/>
    <n v="1533903"/>
    <d v="2015-12-05T10:01:00"/>
    <d v="2015-12-14T23:59:00"/>
    <x v="0"/>
    <s v="Alpha"/>
    <s v="Product A 03-00-14-032"/>
    <x v="1"/>
    <n v="1657.2"/>
    <n v="1658.81"/>
    <n v="272912"/>
    <x v="0"/>
    <s v="Mitchell KY Plant, Cresap, WV"/>
    <m/>
    <s v="Mitchell KY Plant, Cresap, WV"/>
    <m/>
    <m/>
    <m/>
    <d v="2015-12-14T10:51:00"/>
    <d v="2015-12-14T12:00:00"/>
    <m/>
    <s v="Seller"/>
    <m/>
    <s v="Tons"/>
    <n v="0"/>
    <n v="0"/>
    <n v="0"/>
    <n v="1658.81"/>
    <s v="Seller"/>
    <s v="AEP145"/>
    <n v="1.21"/>
    <m/>
    <m/>
    <s v="N"/>
    <d v="2015-12-03T00:00:00"/>
    <n v="0"/>
    <n v="0"/>
    <x v="1"/>
    <m/>
    <m/>
    <d v="2015-12-05T10:01:00"/>
    <d v="2015-12-05T10:01:00"/>
    <m/>
    <s v="N"/>
    <x v="4"/>
    <x v="0"/>
    <x v="4"/>
    <s v="Barge"/>
    <m/>
    <n v="0"/>
    <m/>
    <m/>
    <m/>
    <m/>
    <m/>
    <m/>
    <m/>
    <m/>
    <s v="N"/>
    <m/>
    <s v="N"/>
    <n v="1658.81"/>
    <s v="Unverified"/>
    <d v="2015-12-31T14:59:00"/>
    <s v="s264148"/>
    <d v="2015-12-06T11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7"/>
    <n v="1529603"/>
    <d v="2015-10-23T10:00:00"/>
    <d v="2015-10-28T23:59:00"/>
    <x v="0"/>
    <s v="Alpha"/>
    <s v="Product A 07-00-13-002"/>
    <x v="2"/>
    <n v="1861.5"/>
    <n v="1751.57"/>
    <n v="268881"/>
    <x v="0"/>
    <s v="Mitchell KY Plant, Cresap, WV"/>
    <m/>
    <s v="Mitchell KY Plant, Cresap, WV"/>
    <m/>
    <m/>
    <m/>
    <d v="2015-10-28T11:51:00"/>
    <d v="2015-10-28T11:51:00"/>
    <m/>
    <s v="Seller"/>
    <m/>
    <s v="Tons"/>
    <n v="0"/>
    <n v="0"/>
    <n v="0"/>
    <n v="1751.57"/>
    <s v="Seller"/>
    <s v="AEP147"/>
    <n v="1.32"/>
    <m/>
    <m/>
    <s v="N"/>
    <d v="2015-10-22T00:00:00"/>
    <n v="0"/>
    <n v="0"/>
    <x v="2"/>
    <m/>
    <m/>
    <d v="2015-10-23T10:00:00"/>
    <d v="2015-10-23T10:00:00"/>
    <m/>
    <s v="N"/>
    <x v="3"/>
    <x v="0"/>
    <x v="3"/>
    <s v="Barge"/>
    <m/>
    <n v="0"/>
    <m/>
    <m/>
    <m/>
    <m/>
    <m/>
    <m/>
    <m/>
    <m/>
    <s v="N"/>
    <m/>
    <s v="N"/>
    <n v="1751.57"/>
    <s v="Unverified"/>
    <d v="2015-10-30T11:51:00"/>
    <s v="s264148"/>
    <d v="2015-10-25T09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0"/>
    <n v="1532004"/>
    <d v="2015-11-16T12:01:00"/>
    <d v="2015-11-23T23:59:00"/>
    <x v="0"/>
    <s v="Alpha"/>
    <s v="Product A 03-00-14-032"/>
    <x v="1"/>
    <n v="1676.3"/>
    <n v="1637.31"/>
    <n v="271110"/>
    <x v="0"/>
    <s v="Mitchell KY Plant, Cresap, WV"/>
    <m/>
    <s v="Mitchell KY Plant, Cresap, WV"/>
    <m/>
    <m/>
    <m/>
    <d v="2015-11-23T11:30:00"/>
    <d v="2015-11-23T11:30:00"/>
    <m/>
    <s v="Seller"/>
    <m/>
    <s v="Tons"/>
    <n v="0"/>
    <n v="0"/>
    <n v="0"/>
    <n v="1637.31"/>
    <s v="Seller"/>
    <s v="AEP150"/>
    <n v="1.36"/>
    <m/>
    <m/>
    <s v="N"/>
    <d v="2015-11-14T00:00:00"/>
    <n v="0"/>
    <n v="0"/>
    <x v="2"/>
    <m/>
    <m/>
    <d v="2015-11-16T12:01:00"/>
    <d v="2015-11-16T12:01:00"/>
    <m/>
    <s v="N"/>
    <x v="4"/>
    <x v="0"/>
    <x v="4"/>
    <s v="Barge"/>
    <m/>
    <n v="0"/>
    <m/>
    <m/>
    <m/>
    <m/>
    <m/>
    <m/>
    <m/>
    <m/>
    <s v="N"/>
    <m/>
    <s v="N"/>
    <n v="1637.31"/>
    <s v="Unverified"/>
    <d v="2015-11-24T11:31:00"/>
    <s v="o040999"/>
    <d v="2015-11-17T16:3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1"/>
    <n v="1533806"/>
    <d v="2015-12-04T13:01:00"/>
    <d v="2015-12-15T23:59:00"/>
    <x v="0"/>
    <s v="Alpha"/>
    <s v="Product A 03-00-14-032"/>
    <x v="1"/>
    <n v="1720.5"/>
    <n v="1740.87"/>
    <n v="272891"/>
    <x v="0"/>
    <s v="Mitchell KY Plant, Cresap, WV"/>
    <m/>
    <s v="Mitchell KY Plant, Cresap, WV"/>
    <m/>
    <m/>
    <m/>
    <d v="2015-12-15T11:25:00"/>
    <d v="2015-12-15T11:25:00"/>
    <m/>
    <s v="Seller"/>
    <m/>
    <s v="Tons"/>
    <n v="0"/>
    <n v="0"/>
    <n v="0"/>
    <n v="1740.87"/>
    <s v="Seller"/>
    <s v="AEP151"/>
    <n v="1.53"/>
    <m/>
    <m/>
    <s v="N"/>
    <d v="2015-12-04T00:00:00"/>
    <n v="0"/>
    <n v="0"/>
    <x v="2"/>
    <m/>
    <m/>
    <d v="2015-12-04T13:01:00"/>
    <d v="2015-12-04T13:01:00"/>
    <m/>
    <s v="N"/>
    <x v="4"/>
    <x v="0"/>
    <x v="4"/>
    <s v="Barge"/>
    <m/>
    <n v="0"/>
    <m/>
    <m/>
    <m/>
    <m/>
    <m/>
    <m/>
    <m/>
    <m/>
    <s v="N"/>
    <m/>
    <s v="N"/>
    <n v="1740.87"/>
    <s v="Unverified"/>
    <d v="2015-12-16T11:25:00"/>
    <s v="o040999"/>
    <d v="2015-12-05T11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4"/>
    <n v="1532001"/>
    <d v="2015-11-16T10:01:00"/>
    <d v="2015-11-21T23:59:00"/>
    <x v="0"/>
    <s v="Alpha"/>
    <s v="Product A 03-00-14-026"/>
    <x v="1"/>
    <n v="1709.1"/>
    <n v="1622.32"/>
    <n v="271012"/>
    <x v="0"/>
    <s v="Mitchell KY Plant, Cresap, WV"/>
    <m/>
    <s v="Mitchell KY Plant, Cresap, WV"/>
    <m/>
    <m/>
    <m/>
    <d v="2015-11-21T11:41:00"/>
    <d v="2015-11-21T11:41:00"/>
    <m/>
    <s v="Seller"/>
    <m/>
    <s v="Tons"/>
    <n v="0"/>
    <n v="0"/>
    <n v="0"/>
    <n v="1622.32"/>
    <s v="Seller"/>
    <s v="AEP154"/>
    <n v="1.3"/>
    <m/>
    <m/>
    <s v="N"/>
    <d v="2015-11-14T00:00:00"/>
    <n v="0"/>
    <n v="0"/>
    <x v="2"/>
    <m/>
    <m/>
    <d v="2015-11-16T10:01:00"/>
    <d v="2015-11-16T10:01:00"/>
    <m/>
    <s v="N"/>
    <x v="1"/>
    <x v="0"/>
    <x v="1"/>
    <s v="Barge"/>
    <m/>
    <n v="0"/>
    <m/>
    <m/>
    <m/>
    <m/>
    <m/>
    <m/>
    <m/>
    <m/>
    <s v="N"/>
    <m/>
    <s v="N"/>
    <n v="1622.32"/>
    <s v="Rejected"/>
    <d v="2015-12-04T15:25:00"/>
    <s v="o040999"/>
    <d v="2015-11-17T12:3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4"/>
    <n v="1530101"/>
    <d v="2015-10-28T10:01:00"/>
    <d v="2015-11-07T23:59:00"/>
    <x v="0"/>
    <s v="Alpha"/>
    <s v="Product A 03-00-14-026"/>
    <x v="1"/>
    <n v="1628.6"/>
    <n v="1627.91"/>
    <n v="269289"/>
    <x v="0"/>
    <s v="Mitchell KY Plant, Cresap, WV"/>
    <m/>
    <s v="Mitchell KY Plant, Cresap, WV"/>
    <m/>
    <m/>
    <m/>
    <d v="2015-11-07T10:28:00"/>
    <d v="2015-11-07T10:28:00"/>
    <m/>
    <s v="Seller"/>
    <m/>
    <s v="Tons"/>
    <n v="0"/>
    <n v="0"/>
    <n v="0"/>
    <n v="1627.91"/>
    <s v="Seller"/>
    <s v="AEP154"/>
    <n v="1.17"/>
    <m/>
    <m/>
    <s v="N"/>
    <d v="2015-10-28T00:00:00"/>
    <n v="0"/>
    <n v="0"/>
    <x v="1"/>
    <m/>
    <m/>
    <d v="2015-10-28T10:01:00"/>
    <d v="2015-10-28T10:01:00"/>
    <m/>
    <s v="N"/>
    <x v="1"/>
    <x v="0"/>
    <x v="1"/>
    <s v="Barge"/>
    <m/>
    <n v="0"/>
    <m/>
    <m/>
    <m/>
    <m/>
    <m/>
    <m/>
    <m/>
    <m/>
    <s v="N"/>
    <m/>
    <s v="N"/>
    <n v="1627.91"/>
    <s v="Unverified"/>
    <d v="2015-11-09T10:28:00"/>
    <s v="o040999"/>
    <d v="2015-10-29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3"/>
    <n v="1530901"/>
    <d v="2015-11-03T08:53:00"/>
    <d v="2015-11-30T23:59:00"/>
    <x v="0"/>
    <s v="Koch"/>
    <s v="Product A 03-00-14-029"/>
    <x v="3"/>
    <n v="1596.7"/>
    <n v="1587.45"/>
    <n v="269988"/>
    <x v="0"/>
    <s v="Mitchell KY Plant, Cresap, WV"/>
    <m/>
    <s v="Mitchell KY Plant, Cresap, WV"/>
    <m/>
    <m/>
    <m/>
    <d v="2015-11-28T09:58:00"/>
    <d v="2015-11-28T09:58:00"/>
    <m/>
    <s v="Seller"/>
    <m/>
    <s v="Tons"/>
    <n v="0"/>
    <n v="0"/>
    <n v="0"/>
    <n v="1587.45"/>
    <s v="Seller"/>
    <s v="AEP163"/>
    <n v="1.44"/>
    <m/>
    <m/>
    <s v="N"/>
    <d v="2015-11-01T00:00:00"/>
    <n v="0"/>
    <n v="0"/>
    <x v="3"/>
    <m/>
    <m/>
    <d v="2015-11-03T08:53:00"/>
    <d v="2015-11-03T08:53:00"/>
    <m/>
    <s v="N"/>
    <x v="5"/>
    <x v="0"/>
    <x v="5"/>
    <s v="Barge"/>
    <m/>
    <n v="0"/>
    <m/>
    <m/>
    <m/>
    <m/>
    <m/>
    <m/>
    <m/>
    <m/>
    <s v="N"/>
    <m/>
    <s v="N"/>
    <n v="1587.45"/>
    <s v="Unverified"/>
    <d v="2015-12-01T10:51:00"/>
    <s v="o040999"/>
    <d v="2015-11-06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5"/>
    <n v="1532301"/>
    <d v="2015-11-19T08:01:00"/>
    <d v="2015-11-24T23:59:00"/>
    <x v="0"/>
    <s v="Alpha"/>
    <s v="Product A 03-00-14-032"/>
    <x v="1"/>
    <n v="1776.8"/>
    <n v="1693.87"/>
    <n v="271338"/>
    <x v="0"/>
    <s v="Mitchell KY Plant, Cresap, WV"/>
    <m/>
    <s v="Mitchell KY Plant, Cresap, WV"/>
    <m/>
    <m/>
    <m/>
    <d v="2015-11-24T11:49:00"/>
    <d v="2015-11-24T11:49:00"/>
    <m/>
    <s v="Seller"/>
    <m/>
    <s v="Tons"/>
    <n v="0"/>
    <n v="0"/>
    <n v="0"/>
    <n v="1693.87"/>
    <s v="Seller"/>
    <s v="AEP165"/>
    <n v="1.18"/>
    <m/>
    <m/>
    <s v="N"/>
    <d v="2015-11-18T00:00:00"/>
    <n v="0"/>
    <n v="0"/>
    <x v="1"/>
    <m/>
    <m/>
    <d v="2015-11-19T08:01:00"/>
    <d v="2015-11-19T08:01:00"/>
    <m/>
    <s v="N"/>
    <x v="4"/>
    <x v="0"/>
    <x v="4"/>
    <s v="Barge"/>
    <m/>
    <n v="0"/>
    <m/>
    <m/>
    <m/>
    <m/>
    <m/>
    <m/>
    <m/>
    <m/>
    <s v="N"/>
    <m/>
    <s v="N"/>
    <n v="1693.87"/>
    <s v="Unverified"/>
    <d v="2015-11-25T11:50:00"/>
    <s v="o040999"/>
    <d v="2015-11-20T08:3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5"/>
    <n v="1529001"/>
    <d v="2015-10-16T11:21:00"/>
    <d v="2015-10-29T23:59:00"/>
    <x v="0"/>
    <s v="Koch"/>
    <s v="Product A 03-00-15-006"/>
    <x v="3"/>
    <n v="1603.6"/>
    <n v="1572.6"/>
    <n v="268403"/>
    <x v="0"/>
    <s v="Mitchell KY Plant, Cresap, WV"/>
    <m/>
    <s v="Mitchell KY Plant, Cresap, WV"/>
    <m/>
    <m/>
    <m/>
    <d v="2015-10-29T13:19:00"/>
    <d v="2015-10-29T13:19:00"/>
    <m/>
    <s v="Seller"/>
    <m/>
    <s v="Tons"/>
    <n v="0"/>
    <n v="0"/>
    <n v="0"/>
    <n v="1572.6"/>
    <s v="Seller"/>
    <s v="AEP165"/>
    <n v="1.25"/>
    <m/>
    <m/>
    <s v="N"/>
    <d v="2015-10-13T00:00:00"/>
    <n v="0"/>
    <n v="0"/>
    <x v="4"/>
    <m/>
    <m/>
    <d v="2015-10-16T11:21:00"/>
    <d v="2015-10-16T11:21:00"/>
    <m/>
    <s v="N"/>
    <x v="6"/>
    <x v="0"/>
    <x v="6"/>
    <s v="Barge"/>
    <m/>
    <n v="0"/>
    <m/>
    <m/>
    <m/>
    <m/>
    <m/>
    <m/>
    <m/>
    <m/>
    <s v="N"/>
    <m/>
    <s v="N"/>
    <n v="1572.6"/>
    <s v="Unverified"/>
    <d v="2015-10-30T13:20:00"/>
    <s v="s264148"/>
    <d v="2015-10-17T16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6"/>
    <n v="1529404"/>
    <d v="2015-10-21T12:01:00"/>
    <d v="2015-10-29T23:59:00"/>
    <x v="0"/>
    <s v="Koch"/>
    <s v="Product A 03-00-14-029"/>
    <x v="3"/>
    <n v="1665.3"/>
    <n v="1590.68"/>
    <n v="268719"/>
    <x v="0"/>
    <s v="Mitchell KY Plant, Cresap, WV"/>
    <m/>
    <s v="Mitchell KY Plant, Cresap, WV"/>
    <m/>
    <m/>
    <m/>
    <d v="2015-10-29T13:08:00"/>
    <d v="2015-10-29T13:08:00"/>
    <m/>
    <s v="Seller"/>
    <m/>
    <s v="Tons"/>
    <n v="0"/>
    <n v="0"/>
    <n v="0"/>
    <n v="1590.68"/>
    <s v="Seller"/>
    <s v="AEP166"/>
    <n v="1.48"/>
    <m/>
    <m/>
    <s v="N"/>
    <d v="2015-10-20T00:00:00"/>
    <n v="0"/>
    <n v="0"/>
    <x v="3"/>
    <m/>
    <m/>
    <d v="2015-10-21T12:01:00"/>
    <d v="2015-10-21T12:01:00"/>
    <m/>
    <s v="N"/>
    <x v="5"/>
    <x v="0"/>
    <x v="5"/>
    <s v="Barge"/>
    <m/>
    <n v="0"/>
    <m/>
    <m/>
    <m/>
    <m/>
    <m/>
    <m/>
    <m/>
    <m/>
    <s v="N"/>
    <m/>
    <s v="N"/>
    <n v="1590.68"/>
    <s v="Unverified"/>
    <d v="2015-10-30T13:09:00"/>
    <s v="s264148"/>
    <d v="2015-10-22T08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8"/>
    <n v="1529904"/>
    <d v="2015-10-26T09:01:00"/>
    <d v="2015-11-06T23:59:00"/>
    <x v="0"/>
    <s v="Alpha"/>
    <s v="Product A 03-00-14-026"/>
    <x v="1"/>
    <n v="1806"/>
    <n v="1722.76"/>
    <n v="269077"/>
    <x v="0"/>
    <s v="Mitchell KY Plant, Cresap, WV"/>
    <m/>
    <s v="Mitchell KY Plant, Cresap, WV"/>
    <m/>
    <m/>
    <m/>
    <d v="2015-11-06T10:22:00"/>
    <d v="2015-11-06T10:22:00"/>
    <m/>
    <s v="Seller"/>
    <m/>
    <s v="Tons"/>
    <n v="0"/>
    <n v="0"/>
    <n v="0"/>
    <n v="1722.76"/>
    <s v="Seller"/>
    <s v="AEP168"/>
    <n v="1.4"/>
    <m/>
    <m/>
    <s v="N"/>
    <d v="2015-10-26T00:00:00"/>
    <n v="0"/>
    <n v="0"/>
    <x v="2"/>
    <m/>
    <m/>
    <d v="2015-10-26T09:01:00"/>
    <d v="2015-10-26T09:01:00"/>
    <m/>
    <s v="N"/>
    <x v="1"/>
    <x v="0"/>
    <x v="1"/>
    <s v="Barge"/>
    <m/>
    <n v="0"/>
    <m/>
    <m/>
    <m/>
    <m/>
    <m/>
    <m/>
    <m/>
    <m/>
    <s v="N"/>
    <m/>
    <s v="N"/>
    <n v="1722.76"/>
    <s v="Unverified"/>
    <d v="2015-11-09T10:23:00"/>
    <s v="o040999"/>
    <d v="2015-10-27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3"/>
    <n v="1533908"/>
    <d v="2015-12-05T10:01:00"/>
    <d v="2015-12-11T23:59:00"/>
    <x v="0"/>
    <s v="Alpha"/>
    <s v="Product A 03-00-14-032"/>
    <x v="1"/>
    <n v="1641.7"/>
    <n v="1648"/>
    <n v="272917"/>
    <x v="0"/>
    <s v="Mitchell KY Plant, Cresap, WV"/>
    <m/>
    <s v="Mitchell KY Plant, Cresap, WV"/>
    <m/>
    <m/>
    <m/>
    <d v="2015-12-11T11:16:00"/>
    <d v="2015-12-11T11:16:00"/>
    <m/>
    <s v="Seller"/>
    <m/>
    <s v="Tons"/>
    <n v="0"/>
    <n v="0"/>
    <n v="0"/>
    <n v="1648"/>
    <s v="Seller"/>
    <s v="AEP173"/>
    <n v="1.1499999999999999"/>
    <m/>
    <m/>
    <s v="N"/>
    <d v="2015-12-04T00:00:00"/>
    <n v="0"/>
    <n v="0"/>
    <x v="1"/>
    <m/>
    <m/>
    <d v="2015-12-05T10:01:00"/>
    <d v="2015-12-05T10:01:00"/>
    <m/>
    <s v="N"/>
    <x v="4"/>
    <x v="0"/>
    <x v="4"/>
    <s v="Barge"/>
    <m/>
    <n v="0"/>
    <m/>
    <m/>
    <m/>
    <m/>
    <m/>
    <m/>
    <m/>
    <m/>
    <s v="N"/>
    <m/>
    <s v="N"/>
    <n v="1648"/>
    <s v="Unverified"/>
    <d v="2015-12-14T11:17:00"/>
    <s v="o040999"/>
    <d v="2015-12-06T11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3"/>
    <n v="1531105"/>
    <d v="2015-11-06T08:35:00"/>
    <d v="2015-11-13T23:59:00"/>
    <x v="0"/>
    <s v="Alpha"/>
    <s v="Product A 03-00-14-026"/>
    <x v="1"/>
    <n v="1603.1"/>
    <n v="1615.06"/>
    <n v="270075"/>
    <x v="0"/>
    <s v="Mitchell KY Plant, Cresap, WV"/>
    <m/>
    <s v="Mitchell KY Plant, Cresap, WV"/>
    <m/>
    <m/>
    <m/>
    <d v="2015-11-13T13:11:00"/>
    <d v="2015-11-13T13:11:00"/>
    <m/>
    <s v="Seller"/>
    <m/>
    <s v="Tons"/>
    <n v="0"/>
    <n v="0"/>
    <n v="0"/>
    <n v="1615.06"/>
    <s v="Seller"/>
    <s v="AEP173"/>
    <n v="1.34"/>
    <m/>
    <m/>
    <s v="N"/>
    <d v="2015-11-06T00:00:00"/>
    <n v="0"/>
    <n v="0"/>
    <x v="1"/>
    <m/>
    <m/>
    <d v="2015-11-06T08:35:00"/>
    <d v="2015-11-06T08:35:00"/>
    <m/>
    <s v="N"/>
    <x v="1"/>
    <x v="0"/>
    <x v="1"/>
    <s v="Barge"/>
    <m/>
    <n v="0"/>
    <m/>
    <m/>
    <m/>
    <m/>
    <m/>
    <m/>
    <m/>
    <m/>
    <s v="N"/>
    <m/>
    <s v="N"/>
    <n v="1615.06"/>
    <s v="Unverified"/>
    <d v="2015-11-16T13:11:00"/>
    <s v="o040999"/>
    <d v="2015-11-0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8"/>
    <n v="1533408"/>
    <d v="2015-11-30T13:14:00"/>
    <d v="2015-12-09T23:59:00"/>
    <x v="0"/>
    <s v="Alpha"/>
    <s v="Product A 03-00-15-001"/>
    <x v="1"/>
    <n v="1759.5"/>
    <n v="1743.08"/>
    <n v="272496"/>
    <x v="0"/>
    <s v="Mitchell KY Plant, Cresap, WV"/>
    <m/>
    <s v="Mitchell KY Plant, Cresap, WV"/>
    <m/>
    <m/>
    <m/>
    <d v="2015-12-09T08:59:00"/>
    <d v="2015-12-09T08:59:00"/>
    <m/>
    <s v="Seller"/>
    <m/>
    <s v="Tons"/>
    <n v="0"/>
    <n v="0"/>
    <n v="0"/>
    <n v="1743.08"/>
    <s v="Seller"/>
    <s v="AEP178"/>
    <n v="1.27"/>
    <m/>
    <m/>
    <s v="N"/>
    <d v="2015-11-30T00:00:00"/>
    <n v="0"/>
    <n v="0"/>
    <x v="2"/>
    <m/>
    <m/>
    <d v="2015-11-30T13:14:00"/>
    <d v="2015-11-30T13:14:00"/>
    <m/>
    <s v="N"/>
    <x v="2"/>
    <x v="0"/>
    <x v="2"/>
    <s v="Barge"/>
    <m/>
    <n v="0"/>
    <m/>
    <m/>
    <m/>
    <m/>
    <m/>
    <m/>
    <m/>
    <m/>
    <s v="N"/>
    <m/>
    <s v="N"/>
    <n v="1743.08"/>
    <s v="Unverified"/>
    <d v="2015-12-10T08:59:00"/>
    <s v="o040999"/>
    <d v="2015-12-01T11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1"/>
    <n v="1535103"/>
    <d v="2015-12-17T09:01:00"/>
    <d v="2015-12-23T23:59:00"/>
    <x v="0"/>
    <s v="Alpha"/>
    <s v="Product A 03-00-15-001"/>
    <x v="1"/>
    <n v="1775.6"/>
    <n v="1769.56"/>
    <n v="274052"/>
    <x v="0"/>
    <s v="Mitchell KY Plant, Cresap, WV"/>
    <m/>
    <s v="Mitchell KY Plant, Cresap, WV"/>
    <m/>
    <m/>
    <m/>
    <d v="2015-12-23T16:29:00"/>
    <d v="2015-12-23T16:29:00"/>
    <m/>
    <s v="Seller"/>
    <m/>
    <s v="Tons"/>
    <n v="0"/>
    <n v="0"/>
    <n v="0"/>
    <n v="1769.56"/>
    <s v="Seller"/>
    <s v="AEP181"/>
    <n v="1.27"/>
    <m/>
    <m/>
    <s v="N"/>
    <d v="2015-12-16T00:00:00"/>
    <n v="0"/>
    <n v="0"/>
    <x v="2"/>
    <m/>
    <m/>
    <d v="2015-12-17T09:01:00"/>
    <d v="2015-12-17T09:01:00"/>
    <m/>
    <s v="N"/>
    <x v="2"/>
    <x v="0"/>
    <x v="2"/>
    <s v="Barge"/>
    <m/>
    <n v="0"/>
    <m/>
    <m/>
    <m/>
    <m/>
    <m/>
    <m/>
    <m/>
    <m/>
    <s v="N"/>
    <m/>
    <s v="N"/>
    <n v="1769.56"/>
    <s v="Unverified"/>
    <d v="2015-12-29T16:30:00"/>
    <s v="s264148"/>
    <d v="2015-12-18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3"/>
    <n v="1532908"/>
    <d v="2015-11-25T09:01:00"/>
    <d v="2015-12-02T23:59:00"/>
    <x v="0"/>
    <s v="Alpha"/>
    <s v="Product A 03-00-15-001"/>
    <x v="1"/>
    <n v="1764"/>
    <n v="1731.77"/>
    <n v="272103"/>
    <x v="0"/>
    <s v="Mitchell KY Plant, Cresap, WV"/>
    <m/>
    <s v="Mitchell KY Plant, Cresap, WV"/>
    <m/>
    <m/>
    <m/>
    <d v="2015-12-02T11:19:00"/>
    <d v="2015-12-02T11:19:00"/>
    <m/>
    <s v="Seller"/>
    <m/>
    <s v="Tons"/>
    <n v="0"/>
    <n v="0"/>
    <n v="0"/>
    <n v="1731.77"/>
    <s v="Seller"/>
    <s v="AEP183"/>
    <n v="1.43"/>
    <m/>
    <m/>
    <s v="N"/>
    <d v="2015-11-24T00:00:00"/>
    <n v="0"/>
    <n v="0"/>
    <x v="2"/>
    <m/>
    <m/>
    <d v="2015-11-25T09:01:00"/>
    <d v="2015-11-25T09:01:00"/>
    <m/>
    <s v="N"/>
    <x v="2"/>
    <x v="0"/>
    <x v="2"/>
    <s v="Barge"/>
    <m/>
    <n v="0"/>
    <m/>
    <m/>
    <m/>
    <m/>
    <m/>
    <m/>
    <m/>
    <m/>
    <s v="N"/>
    <m/>
    <s v="N"/>
    <n v="1731.77"/>
    <s v="Unverified"/>
    <d v="2015-12-03T11:20:00"/>
    <s v="o040999"/>
    <d v="2015-11-26T16:3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3"/>
    <n v="1530309"/>
    <d v="2015-10-30T12:01:00"/>
    <d v="2015-11-17T23:59:00"/>
    <x v="0"/>
    <s v="Kolmar"/>
    <s v="Product A 03-00-15-007"/>
    <x v="3"/>
    <n v="1565.5"/>
    <n v="1617.7"/>
    <n v="269461"/>
    <x v="0"/>
    <s v="Mitchell KY Plant, Cresap, WV"/>
    <m/>
    <s v="Mitchell KY Plant, Cresap, WV"/>
    <m/>
    <m/>
    <m/>
    <d v="2015-11-17T11:43:00"/>
    <d v="2015-11-17T11:43:00"/>
    <m/>
    <s v="Seller"/>
    <m/>
    <s v="Tons"/>
    <n v="0"/>
    <n v="0"/>
    <n v="0"/>
    <n v="1617.7"/>
    <s v="Seller"/>
    <s v="AEP183"/>
    <n v="1.66"/>
    <m/>
    <m/>
    <s v="N"/>
    <d v="2015-10-29T00:00:00"/>
    <n v="0"/>
    <n v="0"/>
    <x v="5"/>
    <m/>
    <m/>
    <d v="2015-10-30T12:01:00"/>
    <d v="2015-10-30T12:01:00"/>
    <m/>
    <s v="N"/>
    <x v="7"/>
    <x v="0"/>
    <x v="7"/>
    <s v="Barge"/>
    <m/>
    <n v="0"/>
    <m/>
    <m/>
    <m/>
    <m/>
    <m/>
    <m/>
    <m/>
    <m/>
    <s v="N"/>
    <m/>
    <s v="N"/>
    <n v="1617.7"/>
    <s v="Unverified"/>
    <d v="2015-11-19T11:43:00"/>
    <s v="o040999"/>
    <d v="2015-10-31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6"/>
    <n v="1530206"/>
    <d v="2015-10-29T19:01:00"/>
    <d v="2015-11-11T23:59:00"/>
    <x v="0"/>
    <s v="Kolmar"/>
    <s v="Product A 03-00-15-007"/>
    <x v="3"/>
    <n v="1587.9"/>
    <n v="1610.1"/>
    <n v="269411"/>
    <x v="0"/>
    <s v="Mitchell KY Plant, Cresap, WV"/>
    <m/>
    <s v="Mitchell KY Plant, Cresap, WV"/>
    <m/>
    <m/>
    <m/>
    <d v="2015-11-11T11:05:00"/>
    <d v="2015-11-11T11:05:00"/>
    <m/>
    <s v="Seller"/>
    <m/>
    <s v="Tons"/>
    <n v="0"/>
    <n v="0"/>
    <n v="0"/>
    <n v="1610.1"/>
    <s v="Seller"/>
    <s v="AEP186"/>
    <n v="1.36"/>
    <m/>
    <m/>
    <s v="N"/>
    <d v="2015-10-26T00:00:00"/>
    <n v="0"/>
    <n v="0"/>
    <x v="5"/>
    <m/>
    <m/>
    <d v="2015-10-29T19:01:00"/>
    <d v="2015-10-29T19:01:00"/>
    <m/>
    <s v="N"/>
    <x v="7"/>
    <x v="0"/>
    <x v="7"/>
    <s v="Barge"/>
    <m/>
    <n v="0"/>
    <m/>
    <m/>
    <m/>
    <m/>
    <m/>
    <m/>
    <m/>
    <m/>
    <s v="N"/>
    <m/>
    <s v="N"/>
    <n v="1610.1"/>
    <s v="Rejected"/>
    <d v="2015-11-12T11:05:00"/>
    <s v="o040999"/>
    <d v="2015-10-30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6"/>
    <n v="1533403"/>
    <d v="2015-11-30T13:14:00"/>
    <d v="2015-12-10T23:59:00"/>
    <x v="0"/>
    <s v="Alpha"/>
    <s v="Product A 03-00-15-001"/>
    <x v="1"/>
    <n v="1768.8"/>
    <n v="1748.79"/>
    <n v="272484"/>
    <x v="0"/>
    <s v="Mitchell KY Plant, Cresap, WV"/>
    <m/>
    <s v="Mitchell KY Plant, Cresap, WV"/>
    <m/>
    <m/>
    <m/>
    <d v="2015-12-10T10:37:00"/>
    <d v="2015-12-10T10:37:00"/>
    <m/>
    <s v="Seller"/>
    <m/>
    <s v="Tons"/>
    <n v="0"/>
    <n v="0"/>
    <n v="0"/>
    <n v="1748.79"/>
    <s v="Seller"/>
    <s v="AEP196"/>
    <n v="1.31"/>
    <m/>
    <m/>
    <s v="N"/>
    <d v="2015-11-29T00:00:00"/>
    <n v="0"/>
    <n v="0"/>
    <x v="2"/>
    <m/>
    <m/>
    <d v="2015-11-30T13:14:00"/>
    <d v="2015-11-30T13:14:00"/>
    <m/>
    <s v="N"/>
    <x v="2"/>
    <x v="0"/>
    <x v="2"/>
    <s v="Barge"/>
    <m/>
    <n v="0"/>
    <m/>
    <m/>
    <m/>
    <m/>
    <m/>
    <m/>
    <m/>
    <m/>
    <s v="N"/>
    <m/>
    <s v="N"/>
    <n v="1748.79"/>
    <s v="Unverified"/>
    <d v="2015-12-11T10:37:00"/>
    <s v="s264148"/>
    <d v="2015-12-01T11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6"/>
    <n v="1529907"/>
    <d v="2015-10-26T09:01:00"/>
    <d v="2015-11-16T23:59:00"/>
    <x v="0"/>
    <s v="Kolmar"/>
    <s v="Product A 03-00-15-007"/>
    <x v="4"/>
    <n v="1559.6"/>
    <n v="1593.85"/>
    <n v="269128"/>
    <x v="0"/>
    <s v="Mitchell KY Plant, Cresap, WV"/>
    <m/>
    <s v="Mitchell KY Plant, Cresap, WV"/>
    <m/>
    <m/>
    <m/>
    <d v="2015-11-16T09:21:00"/>
    <d v="2015-11-16T09:21:00"/>
    <m/>
    <s v="Seller"/>
    <m/>
    <s v="Tons"/>
    <n v="0"/>
    <n v="0"/>
    <n v="0"/>
    <n v="1593.85"/>
    <s v="Seller"/>
    <s v="AEP196"/>
    <n v="1.72"/>
    <m/>
    <m/>
    <s v="N"/>
    <d v="2015-10-25T00:00:00"/>
    <n v="0"/>
    <n v="0"/>
    <x v="3"/>
    <m/>
    <m/>
    <d v="2015-10-26T09:01:00"/>
    <d v="2015-10-26T09:01:00"/>
    <m/>
    <s v="N"/>
    <x v="7"/>
    <x v="0"/>
    <x v="7"/>
    <s v="Barge"/>
    <m/>
    <n v="0"/>
    <m/>
    <m/>
    <m/>
    <m/>
    <m/>
    <m/>
    <m/>
    <m/>
    <s v="N"/>
    <m/>
    <s v="N"/>
    <n v="1593.85"/>
    <s v="Unverified"/>
    <d v="2015-11-17T09:22:00"/>
    <s v="o040999"/>
    <d v="2015-10-27T1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8"/>
    <n v="1529405"/>
    <d v="2015-10-21T16:17:00"/>
    <d v="2015-10-28T23:59:00"/>
    <x v="0"/>
    <s v="Kolmar"/>
    <s v="Product A 03-00-15-007"/>
    <x v="4"/>
    <n v="1635.5"/>
    <n v="1580.17"/>
    <n v="268720"/>
    <x v="0"/>
    <s v="Mitchell KY Plant, Cresap, WV"/>
    <m/>
    <s v="Mitchell KY Plant, Cresap, WV"/>
    <m/>
    <m/>
    <m/>
    <d v="2015-10-28T11:52:00"/>
    <d v="2015-10-28T11:52:00"/>
    <m/>
    <s v="Seller"/>
    <m/>
    <s v="Tons"/>
    <n v="0"/>
    <n v="0"/>
    <n v="0"/>
    <n v="1580.17"/>
    <s v="Seller"/>
    <s v="AEP198"/>
    <n v="1.54"/>
    <m/>
    <m/>
    <s v="N"/>
    <d v="2015-10-20T00:00:00"/>
    <n v="0"/>
    <n v="0"/>
    <x v="3"/>
    <m/>
    <m/>
    <d v="2015-10-21T16:17:00"/>
    <d v="2015-10-21T16:17:00"/>
    <m/>
    <s v="N"/>
    <x v="7"/>
    <x v="0"/>
    <x v="7"/>
    <s v="Barge"/>
    <m/>
    <n v="0"/>
    <m/>
    <m/>
    <m/>
    <m/>
    <m/>
    <m/>
    <m/>
    <m/>
    <s v="N"/>
    <m/>
    <s v="N"/>
    <n v="1580.17"/>
    <s v="Rejected"/>
    <d v="2015-11-10T11:51:00"/>
    <s v="s264148"/>
    <d v="2015-10-22T08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7"/>
    <n v="1532203"/>
    <d v="2015-11-18T09:10:00"/>
    <d v="2015-11-24T23:59:00"/>
    <x v="0"/>
    <s v="Alpha"/>
    <s v="Product A 03-00-14-032"/>
    <x v="1"/>
    <n v="1721.3"/>
    <n v="1617.48"/>
    <n v="271223"/>
    <x v="0"/>
    <s v="Mitchell KY Plant, Cresap, WV"/>
    <m/>
    <s v="Mitchell KY Plant, Cresap, WV"/>
    <m/>
    <m/>
    <m/>
    <d v="2015-11-24T11:48:00"/>
    <d v="2015-11-24T11:48:00"/>
    <m/>
    <s v="Seller"/>
    <m/>
    <s v="Tons"/>
    <n v="0"/>
    <n v="0"/>
    <n v="0"/>
    <n v="1617.48"/>
    <s v="Seller"/>
    <s v="AEP207"/>
    <n v="1.22"/>
    <m/>
    <m/>
    <s v="N"/>
    <d v="2015-11-18T00:00:00"/>
    <n v="0"/>
    <n v="0"/>
    <x v="1"/>
    <m/>
    <m/>
    <d v="2015-11-18T09:10:00"/>
    <d v="2015-11-18T09:10:00"/>
    <m/>
    <s v="N"/>
    <x v="4"/>
    <x v="0"/>
    <x v="4"/>
    <s v="Barge"/>
    <m/>
    <n v="0"/>
    <m/>
    <m/>
    <m/>
    <m/>
    <m/>
    <m/>
    <m/>
    <m/>
    <s v="N"/>
    <m/>
    <s v="N"/>
    <n v="1617.48"/>
    <s v="Unverified"/>
    <d v="2015-11-25T11:49:00"/>
    <s v="o040999"/>
    <d v="2015-11-19T08:3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1"/>
    <n v="1534808"/>
    <d v="2015-12-14T15:01:00"/>
    <d v="2015-12-19T23:59:00"/>
    <x v="0"/>
    <s v="Alpha"/>
    <s v="Product A 03-00-15-001"/>
    <x v="1"/>
    <n v="1838.4"/>
    <n v="1797.97"/>
    <n v="273764"/>
    <x v="0"/>
    <s v="Mitchell KY Plant, Cresap, WV"/>
    <m/>
    <s v="Mitchell KY Plant, Cresap, WV"/>
    <m/>
    <m/>
    <m/>
    <d v="2015-12-19T16:32:00"/>
    <d v="2015-12-19T16:32:00"/>
    <m/>
    <s v="Seller"/>
    <m/>
    <s v="Tons"/>
    <n v="0"/>
    <n v="0"/>
    <n v="0"/>
    <n v="1797.97"/>
    <s v="Seller"/>
    <s v="AEP211"/>
    <n v="1.29"/>
    <m/>
    <m/>
    <s v="N"/>
    <d v="2015-12-14T00:00:00"/>
    <n v="0"/>
    <n v="0"/>
    <x v="2"/>
    <m/>
    <m/>
    <d v="2015-12-14T15:01:00"/>
    <d v="2015-12-14T15:01:00"/>
    <m/>
    <s v="N"/>
    <x v="2"/>
    <x v="0"/>
    <x v="2"/>
    <s v="Barge"/>
    <m/>
    <n v="0"/>
    <m/>
    <m/>
    <m/>
    <m/>
    <m/>
    <m/>
    <m/>
    <m/>
    <s v="N"/>
    <m/>
    <s v="N"/>
    <n v="1797.97"/>
    <s v="Unverified"/>
    <d v="2015-12-21T16:33:00"/>
    <s v="s264148"/>
    <d v="2015-12-15T08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0"/>
    <n v="1534503"/>
    <d v="2015-12-11T11:52:00"/>
    <d v="2015-12-23T23:59:00"/>
    <x v="0"/>
    <s v="Alpha"/>
    <s v="Product A 03-00-15-001"/>
    <x v="1"/>
    <n v="1805.1"/>
    <n v="1748.34"/>
    <n v="275294"/>
    <x v="0"/>
    <s v="Mitchell KY Plant, Cresap, WV"/>
    <m/>
    <s v="Mitchell KY Plant, Cresap, WV"/>
    <m/>
    <m/>
    <m/>
    <d v="2015-12-23T11:53:00"/>
    <d v="2015-12-23T11:53:00"/>
    <m/>
    <s v="Seller"/>
    <m/>
    <s v="Tons"/>
    <n v="0"/>
    <n v="0"/>
    <n v="0"/>
    <n v="1748.34"/>
    <s v="Seller"/>
    <s v="AEP220"/>
    <n v="1.25"/>
    <m/>
    <m/>
    <s v="N"/>
    <m/>
    <n v="0"/>
    <n v="0"/>
    <x v="2"/>
    <m/>
    <m/>
    <m/>
    <m/>
    <m/>
    <s v="N"/>
    <x v="2"/>
    <x v="0"/>
    <x v="2"/>
    <s v="Barge"/>
    <m/>
    <n v="0"/>
    <m/>
    <m/>
    <m/>
    <m/>
    <m/>
    <m/>
    <m/>
    <m/>
    <s v="N"/>
    <m/>
    <s v="N"/>
    <n v="1748.34"/>
    <s v="Accepted"/>
    <d v="2016-01-04T12:06:00"/>
    <s v="o040999"/>
    <d v="2016-01-04T11:54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0"/>
    <n v="1531106"/>
    <d v="2015-11-06T08:35:00"/>
    <d v="2015-11-14T23:59:00"/>
    <x v="0"/>
    <s v="Alpha"/>
    <s v="Product A 03-00-14-026"/>
    <x v="1"/>
    <n v="1651.1"/>
    <n v="1639.62"/>
    <n v="270076"/>
    <x v="0"/>
    <s v="Mitchell KY Plant, Cresap, WV"/>
    <m/>
    <s v="Mitchell KY Plant, Cresap, WV"/>
    <m/>
    <m/>
    <m/>
    <d v="2015-11-14T13:20:00"/>
    <d v="2015-11-14T13:20:00"/>
    <m/>
    <s v="Seller"/>
    <m/>
    <s v="Tons"/>
    <n v="0"/>
    <n v="0"/>
    <n v="0"/>
    <n v="1639.62"/>
    <s v="Seller"/>
    <s v="AEP220"/>
    <n v="1.33"/>
    <m/>
    <m/>
    <s v="N"/>
    <d v="2015-11-06T00:00:00"/>
    <n v="0"/>
    <n v="0"/>
    <x v="1"/>
    <m/>
    <m/>
    <d v="2015-11-06T08:35:00"/>
    <d v="2015-11-06T08:35:00"/>
    <m/>
    <s v="N"/>
    <x v="1"/>
    <x v="0"/>
    <x v="1"/>
    <s v="Barge"/>
    <m/>
    <n v="0"/>
    <m/>
    <m/>
    <m/>
    <m/>
    <m/>
    <m/>
    <m/>
    <m/>
    <s v="N"/>
    <m/>
    <s v="N"/>
    <n v="1639.62"/>
    <s v="Unverified"/>
    <d v="2015-11-16T13:20:00"/>
    <s v="o040999"/>
    <d v="2015-11-0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0"/>
    <n v="1530307"/>
    <d v="2015-10-30T12:01:00"/>
    <d v="2015-11-07T23:59:00"/>
    <x v="0"/>
    <s v="Alpha"/>
    <s v="Product A 03-00-14-026"/>
    <x v="1"/>
    <n v="1705.8"/>
    <n v="1666.32"/>
    <n v="269453"/>
    <x v="0"/>
    <s v="Mitchell KY Plant, Cresap, WV"/>
    <m/>
    <s v="Mitchell KY Plant, Cresap, WV"/>
    <m/>
    <m/>
    <m/>
    <d v="2015-11-07T10:29:00"/>
    <d v="2015-11-07T10:29:00"/>
    <m/>
    <s v="Seller"/>
    <m/>
    <s v="Tons"/>
    <n v="0"/>
    <n v="0"/>
    <n v="0"/>
    <n v="1666.32"/>
    <s v="Seller"/>
    <s v="AEP230"/>
    <n v="1.3"/>
    <m/>
    <m/>
    <s v="N"/>
    <d v="2015-10-30T00:00:00"/>
    <n v="0"/>
    <n v="0"/>
    <x v="2"/>
    <m/>
    <m/>
    <d v="2015-10-30T12:01:00"/>
    <d v="2015-10-30T12:01:00"/>
    <m/>
    <s v="N"/>
    <x v="1"/>
    <x v="0"/>
    <x v="1"/>
    <s v="Barge"/>
    <m/>
    <n v="0"/>
    <m/>
    <m/>
    <m/>
    <m/>
    <m/>
    <m/>
    <m/>
    <m/>
    <s v="N"/>
    <m/>
    <s v="N"/>
    <n v="1666.32"/>
    <s v="Unverified"/>
    <d v="2015-11-09T10:29:00"/>
    <s v="o040999"/>
    <d v="2015-10-31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1"/>
    <n v="1534301"/>
    <d v="2015-12-09T18:01:00"/>
    <d v="2015-12-21T23:59:00"/>
    <x v="0"/>
    <s v="Koch"/>
    <s v="Product A 03-00-14-029"/>
    <x v="3"/>
    <n v="1552.9"/>
    <n v="1585"/>
    <n v="273304"/>
    <x v="0"/>
    <s v="Mitchell KY Plant, Cresap, WV"/>
    <m/>
    <s v="Mitchell KY Plant, Cresap, WV"/>
    <m/>
    <m/>
    <m/>
    <d v="2015-12-21T11:22:00"/>
    <d v="2015-12-21T11:22:00"/>
    <m/>
    <s v="Seller"/>
    <m/>
    <s v="Tons"/>
    <n v="0"/>
    <n v="0"/>
    <n v="0"/>
    <n v="1585"/>
    <s v="Seller"/>
    <s v="AEP231"/>
    <n v="1.46"/>
    <m/>
    <m/>
    <s v="N"/>
    <d v="2015-11-15T00:00:00"/>
    <n v="0"/>
    <n v="0"/>
    <x v="3"/>
    <m/>
    <m/>
    <d v="2015-12-09T18:01:00"/>
    <d v="2015-12-09T18:01:00"/>
    <m/>
    <s v="N"/>
    <x v="5"/>
    <x v="0"/>
    <x v="5"/>
    <s v="Barge"/>
    <m/>
    <n v="0"/>
    <m/>
    <m/>
    <m/>
    <m/>
    <m/>
    <m/>
    <m/>
    <m/>
    <s v="N"/>
    <m/>
    <s v="N"/>
    <n v="1585"/>
    <s v="Unverified"/>
    <d v="2015-12-22T11:23:00"/>
    <s v="s264148"/>
    <d v="2015-12-10T11:4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4"/>
    <n v="1530310"/>
    <d v="2015-10-30T12:01:00"/>
    <d v="2015-11-10T23:59:00"/>
    <x v="0"/>
    <s v="Alpha"/>
    <s v="Product A 03-00-14-026"/>
    <x v="1"/>
    <n v="1689.8"/>
    <n v="1660"/>
    <n v="269466"/>
    <x v="0"/>
    <s v="Mitchell KY Plant, Cresap, WV"/>
    <m/>
    <s v="Mitchell KY Plant, Cresap, WV"/>
    <m/>
    <m/>
    <m/>
    <d v="2015-11-10T10:30:00"/>
    <d v="2015-11-10T10:30:00"/>
    <m/>
    <s v="Seller"/>
    <m/>
    <s v="Tons"/>
    <n v="0"/>
    <n v="0"/>
    <n v="0"/>
    <n v="1660"/>
    <s v="Seller"/>
    <s v="AEP234"/>
    <n v="1.17"/>
    <m/>
    <m/>
    <s v="N"/>
    <d v="2015-10-30T00:00:00"/>
    <n v="0"/>
    <n v="0"/>
    <x v="1"/>
    <m/>
    <m/>
    <d v="2015-10-30T12:01:00"/>
    <d v="2015-10-30T12:01:00"/>
    <m/>
    <s v="N"/>
    <x v="1"/>
    <x v="0"/>
    <x v="1"/>
    <s v="Barge"/>
    <m/>
    <n v="0"/>
    <m/>
    <m/>
    <m/>
    <m/>
    <m/>
    <m/>
    <m/>
    <m/>
    <s v="N"/>
    <m/>
    <s v="N"/>
    <n v="1660"/>
    <s v="Unverified"/>
    <d v="2015-11-11T10:30:00"/>
    <s v="o040999"/>
    <d v="2015-10-31T1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7"/>
    <n v="1531502"/>
    <d v="2015-11-11T10:01:00"/>
    <d v="2015-11-20T23:59:00"/>
    <x v="0"/>
    <s v="Koch"/>
    <s v="Product A 03-00-14-029"/>
    <x v="3"/>
    <n v="1587.5"/>
    <n v="1582.37"/>
    <n v="270643"/>
    <x v="0"/>
    <s v="Mitchell KY Plant, Cresap, WV"/>
    <m/>
    <s v="Mitchell KY Plant, Cresap, WV"/>
    <m/>
    <m/>
    <m/>
    <d v="2015-11-20T11:33:00"/>
    <d v="2015-11-20T11:33:00"/>
    <m/>
    <s v="Seller"/>
    <m/>
    <s v="Tons"/>
    <n v="0"/>
    <n v="0"/>
    <n v="0"/>
    <n v="1582.37"/>
    <s v="Seller"/>
    <s v="AEP237"/>
    <n v="1.63"/>
    <m/>
    <m/>
    <s v="N"/>
    <d v="2015-11-10T00:00:00"/>
    <n v="0"/>
    <n v="0"/>
    <x v="3"/>
    <m/>
    <m/>
    <d v="2015-11-11T10:01:00"/>
    <d v="2015-11-11T10:01:00"/>
    <m/>
    <s v="N"/>
    <x v="5"/>
    <x v="0"/>
    <x v="5"/>
    <s v="Barge"/>
    <m/>
    <n v="0"/>
    <m/>
    <m/>
    <m/>
    <m/>
    <m/>
    <m/>
    <m/>
    <m/>
    <s v="N"/>
    <m/>
    <s v="N"/>
    <n v="1582.37"/>
    <s v="Rejected"/>
    <d v="2015-12-04T15:26:00"/>
    <s v="o040999"/>
    <d v="2015-11-12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0"/>
    <n v="1530102"/>
    <d v="2015-10-27T13:01:00"/>
    <d v="2015-11-17T23:59:00"/>
    <x v="0"/>
    <s v="Kolmar"/>
    <s v="Product A 03-00-15-007"/>
    <x v="3"/>
    <n v="1582.3"/>
    <n v="1639.1"/>
    <n v="269339"/>
    <x v="0"/>
    <s v="Mitchell KY Plant, Cresap, WV"/>
    <m/>
    <s v="Mitchell KY Plant, Cresap, WV"/>
    <m/>
    <m/>
    <m/>
    <d v="2015-11-17T11:46:00"/>
    <d v="2015-11-17T11:46:00"/>
    <m/>
    <s v="Seller"/>
    <m/>
    <s v="Tons"/>
    <n v="0"/>
    <n v="0"/>
    <n v="0"/>
    <n v="1639.1"/>
    <s v="Seller"/>
    <s v="AEP240"/>
    <n v="1.53"/>
    <m/>
    <m/>
    <s v="N"/>
    <d v="2015-10-26T00:00:00"/>
    <n v="0"/>
    <n v="0"/>
    <x v="5"/>
    <m/>
    <m/>
    <d v="2015-10-27T13:01:00"/>
    <d v="2015-10-27T13:01:00"/>
    <m/>
    <s v="N"/>
    <x v="7"/>
    <x v="0"/>
    <x v="7"/>
    <s v="Barge"/>
    <m/>
    <n v="0"/>
    <m/>
    <m/>
    <m/>
    <m/>
    <m/>
    <m/>
    <m/>
    <m/>
    <s v="N"/>
    <m/>
    <s v="N"/>
    <n v="1639.1"/>
    <s v="Unverified"/>
    <d v="2015-11-19T11:46:00"/>
    <s v="o040999"/>
    <d v="2015-10-29T1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1"/>
    <n v="1532701"/>
    <d v="2015-11-23T17:01:00"/>
    <d v="2015-12-01T23:59:00"/>
    <x v="0"/>
    <s v="Alpha"/>
    <s v="Product A 03-00-14-032"/>
    <x v="1"/>
    <n v="1798.1"/>
    <n v="1753.34"/>
    <n v="271891"/>
    <x v="0"/>
    <s v="Mitchell KY Plant, Cresap, WV"/>
    <m/>
    <s v="Mitchell KY Plant, Cresap, WV"/>
    <m/>
    <m/>
    <m/>
    <d v="2015-12-01T11:12:00"/>
    <d v="2015-12-01T11:12:00"/>
    <m/>
    <s v="Seller"/>
    <m/>
    <s v="Tons"/>
    <n v="0"/>
    <n v="0"/>
    <n v="0"/>
    <n v="1753.34"/>
    <s v="Seller"/>
    <s v="AEP241"/>
    <n v="1.45"/>
    <m/>
    <m/>
    <s v="N"/>
    <d v="2015-11-22T00:00:00"/>
    <n v="0"/>
    <n v="0"/>
    <x v="2"/>
    <m/>
    <m/>
    <d v="2015-11-23T17:01:00"/>
    <d v="2015-11-23T17:01:00"/>
    <m/>
    <s v="N"/>
    <x v="4"/>
    <x v="0"/>
    <x v="4"/>
    <s v="Barge"/>
    <m/>
    <n v="0"/>
    <m/>
    <m/>
    <m/>
    <m/>
    <m/>
    <m/>
    <m/>
    <m/>
    <s v="N"/>
    <m/>
    <s v="N"/>
    <n v="1753.34"/>
    <s v="Unverified"/>
    <d v="2015-12-02T11:12:00"/>
    <s v="o040999"/>
    <d v="2015-11-24T12:3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4"/>
    <n v="1529401"/>
    <d v="2015-10-21T16:01:00"/>
    <d v="2015-10-27T23:59:00"/>
    <x v="0"/>
    <s v="Alpha"/>
    <s v="Product A 03-00-14-026"/>
    <x v="1"/>
    <n v="1790.7"/>
    <n v="1704.91"/>
    <n v="268715"/>
    <x v="0"/>
    <s v="Mitchell KY Plant, Cresap, WV"/>
    <m/>
    <s v="Mitchell KY Plant, Cresap, WV"/>
    <m/>
    <m/>
    <m/>
    <d v="2015-10-27T09:31:00"/>
    <d v="2015-10-27T09:31:00"/>
    <m/>
    <s v="Seller"/>
    <m/>
    <s v="Tons"/>
    <n v="0"/>
    <n v="0"/>
    <n v="0"/>
    <n v="1704.91"/>
    <s v="Seller"/>
    <s v="AEP244"/>
    <n v="1.42"/>
    <m/>
    <m/>
    <s v="N"/>
    <d v="2015-10-21T00:00:00"/>
    <n v="0"/>
    <n v="0"/>
    <x v="2"/>
    <m/>
    <m/>
    <d v="2015-10-21T16:01:00"/>
    <d v="2015-10-21T16:01:00"/>
    <m/>
    <s v="N"/>
    <x v="1"/>
    <x v="0"/>
    <x v="1"/>
    <s v="Barge"/>
    <m/>
    <n v="0"/>
    <m/>
    <m/>
    <m/>
    <m/>
    <m/>
    <m/>
    <m/>
    <m/>
    <s v="N"/>
    <m/>
    <s v="N"/>
    <n v="1704.91"/>
    <s v="Unverified"/>
    <d v="2015-10-28T09:32:00"/>
    <s v="s264148"/>
    <d v="2015-10-22T08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9"/>
    <n v="1534204"/>
    <d v="2015-12-08T10:01:00"/>
    <d v="2015-12-18T23:59:00"/>
    <x v="0"/>
    <s v="Alpha"/>
    <s v="Product A 03-00-15-001"/>
    <x v="1"/>
    <n v="1788.4"/>
    <n v="1774.47"/>
    <n v="273186"/>
    <x v="0"/>
    <s v="Mitchell KY Plant, Cresap, WV"/>
    <m/>
    <s v="Mitchell KY Plant, Cresap, WV"/>
    <m/>
    <m/>
    <m/>
    <d v="2015-12-18T16:27:00"/>
    <d v="2015-12-18T16:27:00"/>
    <m/>
    <s v="Seller"/>
    <m/>
    <s v="Tons"/>
    <n v="0"/>
    <n v="0"/>
    <n v="0"/>
    <n v="1774.47"/>
    <s v="Seller"/>
    <s v="AEP249"/>
    <n v="1.34"/>
    <m/>
    <m/>
    <s v="N"/>
    <d v="2015-12-06T00:00:00"/>
    <n v="0"/>
    <n v="0"/>
    <x v="2"/>
    <m/>
    <m/>
    <d v="2015-12-08T10:01:00"/>
    <d v="2015-12-08T10:01:00"/>
    <m/>
    <s v="N"/>
    <x v="2"/>
    <x v="0"/>
    <x v="2"/>
    <s v="Barge"/>
    <m/>
    <n v="0"/>
    <m/>
    <m/>
    <m/>
    <m/>
    <m/>
    <m/>
    <m/>
    <m/>
    <s v="N"/>
    <m/>
    <s v="N"/>
    <n v="1774.47"/>
    <s v="Unverified"/>
    <d v="2015-12-21T16:29:00"/>
    <s v="s264148"/>
    <d v="2015-12-09T11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1"/>
    <n v="1533803"/>
    <d v="2015-12-04T16:17:00"/>
    <d v="2015-12-14T23:59:00"/>
    <x v="0"/>
    <s v="Alpha"/>
    <s v="Product A 03-00-14-032"/>
    <x v="1"/>
    <n v="1649.2"/>
    <n v="1639.24"/>
    <n v="272884"/>
    <x v="0"/>
    <s v="Mitchell KY Plant, Cresap, WV"/>
    <m/>
    <s v="Mitchell KY Plant, Cresap, WV"/>
    <m/>
    <m/>
    <m/>
    <d v="2015-12-14T10:54:00"/>
    <d v="2015-12-14T10:54:00"/>
    <m/>
    <s v="Seller"/>
    <m/>
    <s v="Tons"/>
    <n v="0"/>
    <n v="0"/>
    <n v="0"/>
    <n v="1639.24"/>
    <s v="Seller"/>
    <s v="AEP251"/>
    <n v="1.24"/>
    <m/>
    <m/>
    <s v="N"/>
    <d v="2015-12-01T00:00:00"/>
    <n v="0"/>
    <n v="0"/>
    <x v="1"/>
    <m/>
    <m/>
    <d v="2015-12-04T16:17:00"/>
    <d v="2015-12-04T16:17:00"/>
    <m/>
    <s v="N"/>
    <x v="4"/>
    <x v="0"/>
    <x v="4"/>
    <s v="Barge"/>
    <m/>
    <n v="0"/>
    <m/>
    <m/>
    <m/>
    <m/>
    <m/>
    <m/>
    <m/>
    <m/>
    <s v="N"/>
    <m/>
    <s v="N"/>
    <n v="1639.24"/>
    <s v="Rejected"/>
    <d v="2015-12-31T14:02:00"/>
    <s v="o040999"/>
    <d v="2015-12-05T11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1"/>
    <n v="1528802"/>
    <d v="2015-10-15T09:10:00"/>
    <d v="2015-10-24T23:59:00"/>
    <x v="0"/>
    <s v="Alpha"/>
    <s v="Product A 07-00-13-002"/>
    <x v="2"/>
    <n v="1809.2"/>
    <n v="1727.05"/>
    <n v="268305"/>
    <x v="0"/>
    <s v="Mitchell KY Plant, Cresap, WV"/>
    <m/>
    <s v="Mitchell KY Plant, Cresap, WV"/>
    <m/>
    <m/>
    <m/>
    <d v="2015-10-24T10:19:00"/>
    <d v="2015-10-24T10:19:00"/>
    <m/>
    <s v="Seller"/>
    <m/>
    <s v="Tons"/>
    <n v="0"/>
    <n v="0"/>
    <n v="0"/>
    <n v="1727.05"/>
    <s v="Seller"/>
    <s v="AEP251"/>
    <n v="1.41"/>
    <m/>
    <m/>
    <s v="N"/>
    <d v="2015-10-14T00:00:00"/>
    <n v="0"/>
    <n v="0"/>
    <x v="2"/>
    <m/>
    <m/>
    <d v="2015-10-15T09:10:00"/>
    <d v="2015-10-15T09:10:00"/>
    <m/>
    <s v="N"/>
    <x v="3"/>
    <x v="0"/>
    <x v="3"/>
    <s v="Barge"/>
    <m/>
    <n v="0"/>
    <m/>
    <m/>
    <m/>
    <m/>
    <m/>
    <m/>
    <m/>
    <m/>
    <s v="N"/>
    <m/>
    <s v="N"/>
    <n v="1727.05"/>
    <s v="Rejected"/>
    <d v="2015-11-04T10:38:00"/>
    <s v="s264148"/>
    <d v="2015-10-16T08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0"/>
    <n v="1534806"/>
    <d v="2015-12-14T15:01:00"/>
    <d v="2015-12-19T23:59:00"/>
    <x v="0"/>
    <s v="Alpha"/>
    <s v="Product A 03-00-15-001"/>
    <x v="1"/>
    <n v="1840.6"/>
    <n v="1771.85"/>
    <n v="273762"/>
    <x v="0"/>
    <s v="Mitchell KY Plant, Cresap, WV"/>
    <m/>
    <s v="Mitchell KY Plant, Cresap, WV"/>
    <m/>
    <m/>
    <m/>
    <d v="2015-12-19T16:33:00"/>
    <d v="2015-12-19T16:33:00"/>
    <m/>
    <s v="Seller"/>
    <m/>
    <s v="Tons"/>
    <n v="0"/>
    <n v="0"/>
    <n v="0"/>
    <n v="1771.85"/>
    <s v="Seller"/>
    <s v="AEP260"/>
    <n v="1.28"/>
    <m/>
    <m/>
    <s v="N"/>
    <d v="2015-12-14T00:00:00"/>
    <n v="0"/>
    <n v="0"/>
    <x v="2"/>
    <m/>
    <m/>
    <d v="2015-12-14T15:01:00"/>
    <d v="2015-12-14T15:01:00"/>
    <m/>
    <s v="N"/>
    <x v="2"/>
    <x v="0"/>
    <x v="2"/>
    <s v="Barge"/>
    <m/>
    <n v="0"/>
    <m/>
    <m/>
    <m/>
    <m/>
    <m/>
    <m/>
    <m/>
    <m/>
    <s v="N"/>
    <m/>
    <s v="N"/>
    <n v="1771.85"/>
    <s v="Unverified"/>
    <d v="2015-12-21T16:34:00"/>
    <s v="s264148"/>
    <d v="2015-12-15T08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8"/>
    <n v="1533406"/>
    <d v="2015-11-30T13:14:00"/>
    <d v="2015-12-10T23:59:00"/>
    <x v="0"/>
    <s v="Alpha"/>
    <s v="Product A 03-00-15-001"/>
    <x v="1"/>
    <n v="1769.6"/>
    <n v="1722.43"/>
    <n v="272494"/>
    <x v="0"/>
    <s v="Mitchell KY Plant, Cresap, WV"/>
    <m/>
    <s v="Mitchell KY Plant, Cresap, WV"/>
    <m/>
    <m/>
    <m/>
    <d v="2015-12-10T10:32:00"/>
    <d v="2015-12-10T10:32:00"/>
    <m/>
    <s v="Seller"/>
    <m/>
    <s v="Tons"/>
    <n v="0"/>
    <n v="0"/>
    <n v="0"/>
    <n v="1722.43"/>
    <s v="Seller"/>
    <s v="AEP268"/>
    <n v="1.29"/>
    <m/>
    <m/>
    <s v="N"/>
    <d v="2015-11-29T00:00:00"/>
    <n v="0"/>
    <n v="0"/>
    <x v="2"/>
    <m/>
    <m/>
    <d v="2015-11-30T13:14:00"/>
    <d v="2015-11-30T13:14:00"/>
    <m/>
    <s v="N"/>
    <x v="2"/>
    <x v="0"/>
    <x v="2"/>
    <s v="Barge"/>
    <m/>
    <n v="0"/>
    <m/>
    <m/>
    <m/>
    <m/>
    <m/>
    <m/>
    <m/>
    <m/>
    <s v="N"/>
    <m/>
    <s v="N"/>
    <n v="1722.43"/>
    <s v="Unverified"/>
    <d v="2015-12-11T10:34:00"/>
    <s v="s264148"/>
    <d v="2015-12-01T11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0"/>
    <n v="1532202"/>
    <d v="2015-11-18T09:10:00"/>
    <d v="2015-11-24T23:59:00"/>
    <x v="0"/>
    <s v="Alpha"/>
    <s v="Product A 03-00-14-032"/>
    <x v="1"/>
    <n v="1696"/>
    <n v="1617.97"/>
    <n v="271219"/>
    <x v="0"/>
    <s v="Mitchell KY Plant, Cresap, WV"/>
    <m/>
    <s v="Mitchell KY Plant, Cresap, WV"/>
    <m/>
    <m/>
    <m/>
    <d v="2015-11-24T11:24:00"/>
    <d v="2015-11-24T11:24:00"/>
    <m/>
    <s v="Seller"/>
    <m/>
    <s v="Tons"/>
    <n v="0"/>
    <n v="0"/>
    <n v="0"/>
    <n v="1617.97"/>
    <s v="Seller"/>
    <s v="AEP270"/>
    <n v="1.23"/>
    <m/>
    <m/>
    <s v="N"/>
    <d v="2015-11-18T00:00:00"/>
    <n v="0"/>
    <n v="0"/>
    <x v="1"/>
    <m/>
    <m/>
    <d v="2015-11-18T09:10:00"/>
    <d v="2015-11-18T09:10:00"/>
    <m/>
    <s v="N"/>
    <x v="4"/>
    <x v="0"/>
    <x v="4"/>
    <s v="Barge"/>
    <m/>
    <n v="0"/>
    <m/>
    <m/>
    <m/>
    <m/>
    <m/>
    <m/>
    <m/>
    <m/>
    <s v="N"/>
    <m/>
    <s v="N"/>
    <n v="1617.97"/>
    <s v="Unverified"/>
    <d v="2015-11-25T11:24:00"/>
    <s v="o040999"/>
    <d v="2015-11-19T08:3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8"/>
    <n v="1535702"/>
    <d v="2015-12-23T15:01:00"/>
    <d v="2016-01-18T23:59:00"/>
    <x v="1"/>
    <s v="Koch"/>
    <s v="Product A 03-00-14-029"/>
    <x v="3"/>
    <n v="1439.6"/>
    <n v="1561.22"/>
    <n v="274574"/>
    <x v="0"/>
    <s v="Mitchell KY Plant, Cresap, WV"/>
    <m/>
    <s v="Mitchell KY Plant, Cresap, WV"/>
    <m/>
    <m/>
    <m/>
    <d v="2016-01-18T09:15:00"/>
    <d v="2016-01-18T09:15:00"/>
    <m/>
    <s v="Seller"/>
    <m/>
    <s v="Tons"/>
    <n v="0"/>
    <n v="0"/>
    <n v="0"/>
    <n v="1561.22"/>
    <s v="Seller"/>
    <s v="AEP278"/>
    <n v="1.39"/>
    <m/>
    <m/>
    <s v="N"/>
    <d v="2015-12-17T00:00:00"/>
    <n v="0"/>
    <n v="0"/>
    <x v="3"/>
    <m/>
    <m/>
    <d v="2015-12-23T15:01:00"/>
    <d v="2015-12-23T15:01:00"/>
    <m/>
    <s v="N"/>
    <x v="5"/>
    <x v="0"/>
    <x v="5"/>
    <s v="Barge"/>
    <m/>
    <n v="0"/>
    <m/>
    <m/>
    <m/>
    <m/>
    <m/>
    <m/>
    <m/>
    <m/>
    <s v="N"/>
    <m/>
    <s v="N"/>
    <n v="1561.22"/>
    <s v="Unverified"/>
    <d v="2016-01-19T09:15:00"/>
    <s v="o040999"/>
    <d v="2015-12-24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1"/>
    <n v="1532704"/>
    <d v="2015-11-23T17:01:00"/>
    <d v="2015-12-01T23:59:00"/>
    <x v="0"/>
    <s v="Alpha"/>
    <s v="Product A 03-00-14-032"/>
    <x v="1"/>
    <n v="1788.2"/>
    <n v="1768.28"/>
    <n v="271911"/>
    <x v="0"/>
    <s v="Mitchell KY Plant, Cresap, WV"/>
    <m/>
    <s v="Mitchell KY Plant, Cresap, WV"/>
    <m/>
    <m/>
    <m/>
    <d v="2015-12-01T11:16:00"/>
    <d v="2015-12-01T11:16:00"/>
    <m/>
    <s v="Seller"/>
    <m/>
    <s v="Tons"/>
    <n v="0"/>
    <n v="0"/>
    <n v="0"/>
    <n v="1768.28"/>
    <s v="Seller"/>
    <s v="AEP291"/>
    <n v="1.34"/>
    <m/>
    <m/>
    <s v="N"/>
    <d v="2015-11-23T00:00:00"/>
    <n v="0"/>
    <n v="0"/>
    <x v="2"/>
    <m/>
    <m/>
    <d v="2015-11-23T17:01:00"/>
    <d v="2015-11-23T17:01:00"/>
    <m/>
    <s v="N"/>
    <x v="4"/>
    <x v="0"/>
    <x v="4"/>
    <s v="Barge"/>
    <m/>
    <n v="0"/>
    <m/>
    <m/>
    <m/>
    <m/>
    <m/>
    <m/>
    <m/>
    <m/>
    <s v="N"/>
    <m/>
    <s v="N"/>
    <n v="1768.28"/>
    <s v="Unverified"/>
    <d v="2015-12-02T11:17:00"/>
    <s v="o040999"/>
    <d v="2015-11-24T12:3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1"/>
    <n v="1530701"/>
    <d v="2015-11-03T09:01:00"/>
    <d v="2015-11-17T23:59:00"/>
    <x v="0"/>
    <s v="Kolmar"/>
    <s v="Product A 03-00-15-007"/>
    <x v="4"/>
    <n v="1555.7"/>
    <n v="1580"/>
    <n v="269879"/>
    <x v="0"/>
    <s v="Mitchell KY Plant, Cresap, WV"/>
    <m/>
    <s v="Mitchell KY Plant, Cresap, WV"/>
    <m/>
    <m/>
    <m/>
    <d v="2015-11-17T11:40:00"/>
    <d v="2015-11-17T11:40:00"/>
    <m/>
    <s v="Seller"/>
    <m/>
    <s v="Tons"/>
    <n v="0"/>
    <n v="0"/>
    <n v="0"/>
    <n v="1580"/>
    <s v="Seller"/>
    <s v="AEP291"/>
    <n v="1.62"/>
    <m/>
    <m/>
    <s v="N"/>
    <d v="2015-11-01T00:00:00"/>
    <n v="0"/>
    <n v="0"/>
    <x v="3"/>
    <m/>
    <m/>
    <d v="2015-11-03T09:01:00"/>
    <d v="2015-11-03T09:01:00"/>
    <m/>
    <s v="N"/>
    <x v="7"/>
    <x v="0"/>
    <x v="7"/>
    <s v="Barge"/>
    <m/>
    <n v="0"/>
    <m/>
    <m/>
    <m/>
    <m/>
    <m/>
    <m/>
    <m/>
    <m/>
    <s v="N"/>
    <m/>
    <s v="N"/>
    <n v="1580"/>
    <s v="Rejected"/>
    <d v="2015-11-30T12:40:00"/>
    <s v="o040999"/>
    <d v="2015-11-04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7"/>
    <n v="1530207"/>
    <d v="2015-10-29T19:01:00"/>
    <d v="2015-12-06T23:59:00"/>
    <x v="0"/>
    <s v="Kolmar"/>
    <s v="Product A 03-00-15-007"/>
    <x v="3"/>
    <n v="1646.3"/>
    <n v="1599.8"/>
    <n v="269412"/>
    <x v="0"/>
    <s v="Mitchell KY Plant, Cresap, WV"/>
    <m/>
    <s v="Mitchell KY Plant, Cresap, WV"/>
    <m/>
    <m/>
    <m/>
    <d v="2015-12-06T10:31:00"/>
    <d v="2015-12-06T10:31:00"/>
    <m/>
    <s v="Seller"/>
    <m/>
    <s v="Tons"/>
    <n v="0"/>
    <n v="0"/>
    <n v="0"/>
    <n v="1599.8"/>
    <s v="Seller"/>
    <s v="AEP297"/>
    <n v="1.58"/>
    <m/>
    <m/>
    <s v="N"/>
    <d v="2015-10-26T00:00:00"/>
    <n v="0"/>
    <n v="0"/>
    <x v="5"/>
    <m/>
    <m/>
    <d v="2015-10-29T19:01:00"/>
    <d v="2015-10-29T19:01:00"/>
    <m/>
    <s v="N"/>
    <x v="7"/>
    <x v="0"/>
    <x v="7"/>
    <s v="Barge"/>
    <m/>
    <n v="0"/>
    <m/>
    <m/>
    <m/>
    <m/>
    <m/>
    <m/>
    <m/>
    <m/>
    <s v="N"/>
    <m/>
    <s v="N"/>
    <n v="1599.8"/>
    <s v="Unverified"/>
    <d v="2015-12-07T10:31:00"/>
    <s v="o040999"/>
    <d v="2015-10-30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303"/>
    <n v="1533901"/>
    <d v="2015-12-05T10:01:00"/>
    <d v="2015-12-16T23:59:00"/>
    <x v="0"/>
    <s v="Alpha"/>
    <s v="Product A 03-00-14-032"/>
    <x v="1"/>
    <n v="0"/>
    <n v="0"/>
    <n v="272910"/>
    <x v="0"/>
    <s v="Mitchell KY Plant, Cresap, WV"/>
    <m/>
    <s v="Mitchell KY Plant, Cresap, WV"/>
    <m/>
    <m/>
    <m/>
    <d v="2015-12-15T11:27:00"/>
    <d v="2015-12-15T11:27:00"/>
    <m/>
    <s v="Seller"/>
    <m/>
    <s v="Tons"/>
    <n v="0"/>
    <n v="0"/>
    <n v="0"/>
    <n v="0"/>
    <s v="Seller"/>
    <s v="AEP303"/>
    <n v="1.1599999999999999"/>
    <m/>
    <m/>
    <s v="N"/>
    <d v="2015-12-04T00:00:00"/>
    <n v="0"/>
    <n v="0"/>
    <x v="1"/>
    <m/>
    <m/>
    <d v="2015-12-05T10:01:00"/>
    <d v="2015-12-05T10:01:00"/>
    <m/>
    <s v="N"/>
    <x v="4"/>
    <x v="0"/>
    <x v="4"/>
    <s v="Barge"/>
    <m/>
    <n v="0"/>
    <m/>
    <m/>
    <m/>
    <m/>
    <m/>
    <m/>
    <m/>
    <m/>
    <s v="N"/>
    <m/>
    <s v="N"/>
    <n v="0"/>
    <s v="Unverified"/>
    <d v="2016-01-04T12:36:00"/>
    <s v="o040999"/>
    <d v="2015-12-06T11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3"/>
    <n v="1533911"/>
    <d v="2015-12-05T10:01:00"/>
    <d v="2015-12-16T23:59:00"/>
    <x v="0"/>
    <s v="Alpha"/>
    <s v="Product A 03-00-14-032"/>
    <x v="1"/>
    <n v="1695.3"/>
    <n v="1632.53"/>
    <n v="275341"/>
    <x v="0"/>
    <s v="Mitchell KY Plant, Cresap, WV"/>
    <m/>
    <s v="Mitchell KY Plant, Cresap, WV"/>
    <m/>
    <m/>
    <m/>
    <d v="2015-12-15T11:27:00"/>
    <d v="2015-12-15T11:27:00"/>
    <m/>
    <s v="Seller"/>
    <m/>
    <s v="Tons"/>
    <n v="0"/>
    <n v="0"/>
    <n v="0"/>
    <n v="1632.53"/>
    <s v="Seller"/>
    <s v="AEP303"/>
    <n v="1.1599999999999999"/>
    <m/>
    <m/>
    <s v="N"/>
    <d v="2015-12-04T00:00:00"/>
    <n v="0"/>
    <n v="0"/>
    <x v="1"/>
    <m/>
    <m/>
    <d v="2015-12-05T10:01:00"/>
    <d v="2015-12-05T10:01:00"/>
    <m/>
    <s v="N"/>
    <x v="4"/>
    <x v="0"/>
    <x v="4"/>
    <s v="Barge"/>
    <m/>
    <n v="0"/>
    <m/>
    <m/>
    <m/>
    <m/>
    <m/>
    <m/>
    <m/>
    <m/>
    <s v="N"/>
    <m/>
    <s v="N"/>
    <n v="1632.53"/>
    <s v="Unverified"/>
    <d v="2016-01-04T12:36:00"/>
    <s v="o040999"/>
    <d v="2016-01-04T12:36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4"/>
    <n v="1531603"/>
    <d v="2015-11-12T16:01:00"/>
    <d v="2015-11-19T23:59:00"/>
    <x v="0"/>
    <s v="Alpha"/>
    <s v="Product A 03-00-14-026"/>
    <x v="1"/>
    <n v="1681.9"/>
    <n v="1666.46"/>
    <n v="270751"/>
    <x v="0"/>
    <s v="Mitchell KY Plant, Cresap, WV"/>
    <m/>
    <s v="Mitchell KY Plant, Cresap, WV"/>
    <m/>
    <m/>
    <m/>
    <d v="2015-11-19T11:23:00"/>
    <d v="2015-11-19T11:23:00"/>
    <m/>
    <s v="Seller"/>
    <m/>
    <s v="Tons"/>
    <n v="0"/>
    <n v="0"/>
    <n v="0"/>
    <n v="1666.46"/>
    <s v="Seller"/>
    <s v="AEP304"/>
    <n v="1.25"/>
    <m/>
    <m/>
    <s v="N"/>
    <d v="2015-11-12T00:00:00"/>
    <n v="0"/>
    <n v="0"/>
    <x v="1"/>
    <m/>
    <m/>
    <d v="2015-11-12T16:01:00"/>
    <d v="2015-11-12T16:01:00"/>
    <m/>
    <s v="N"/>
    <x v="1"/>
    <x v="0"/>
    <x v="1"/>
    <s v="Barge"/>
    <m/>
    <n v="0"/>
    <m/>
    <m/>
    <m/>
    <m/>
    <m/>
    <m/>
    <m/>
    <m/>
    <s v="N"/>
    <m/>
    <s v="N"/>
    <n v="1666.46"/>
    <s v="Unverified"/>
    <d v="2015-11-20T11:59:00"/>
    <s v="o040999"/>
    <d v="2015-11-13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5"/>
    <n v="1530308"/>
    <d v="2015-10-30T12:01:00"/>
    <d v="2015-11-09T23:59:00"/>
    <x v="0"/>
    <s v="Alpha"/>
    <s v="Product A 03-00-14-026"/>
    <x v="1"/>
    <n v="1688.7"/>
    <n v="1647.22"/>
    <n v="269454"/>
    <x v="0"/>
    <s v="Mitchell KY Plant, Cresap, WV"/>
    <m/>
    <s v="Mitchell KY Plant, Cresap, WV"/>
    <m/>
    <m/>
    <m/>
    <d v="2015-11-07T10:30:00"/>
    <d v="2015-11-07T10:30:00"/>
    <m/>
    <s v="Seller"/>
    <m/>
    <s v="Tons"/>
    <n v="0"/>
    <n v="0"/>
    <n v="0"/>
    <n v="1647.22"/>
    <s v="Seller"/>
    <s v="AEP305"/>
    <n v="1.32"/>
    <m/>
    <m/>
    <s v="N"/>
    <d v="2015-10-30T00:00:00"/>
    <n v="0"/>
    <n v="0"/>
    <x v="2"/>
    <m/>
    <m/>
    <d v="2015-10-30T12:01:00"/>
    <d v="2015-10-30T12:01:00"/>
    <m/>
    <s v="N"/>
    <x v="1"/>
    <x v="0"/>
    <x v="1"/>
    <s v="Barge"/>
    <m/>
    <n v="0"/>
    <m/>
    <m/>
    <m/>
    <m/>
    <m/>
    <m/>
    <m/>
    <m/>
    <s v="N"/>
    <m/>
    <s v="N"/>
    <n v="1647.22"/>
    <s v="Unverified"/>
    <d v="2015-11-10T09:35:00"/>
    <s v="o040999"/>
    <d v="2015-10-31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8"/>
    <n v="1528103"/>
    <d v="2015-10-08T16:17:00"/>
    <d v="2015-10-22T23:59:00"/>
    <x v="0"/>
    <s v="Koch"/>
    <s v="Product A 03-00-14-029"/>
    <x v="3"/>
    <n v="1641"/>
    <n v="1615.4"/>
    <n v="267742"/>
    <x v="0"/>
    <s v="Mitchell KY Plant, Cresap, WV"/>
    <m/>
    <s v="Mitchell KY Plant, Cresap, WV"/>
    <m/>
    <m/>
    <m/>
    <d v="2015-10-22T08:37:00"/>
    <d v="2015-10-22T08:37:00"/>
    <m/>
    <s v="Seller"/>
    <m/>
    <s v="Tons"/>
    <n v="0"/>
    <n v="0"/>
    <n v="0"/>
    <n v="1615.4"/>
    <s v="Seller"/>
    <s v="AEP308"/>
    <n v="1.49"/>
    <m/>
    <m/>
    <s v="N"/>
    <d v="2015-10-07T00:00:00"/>
    <n v="0"/>
    <n v="0"/>
    <x v="3"/>
    <m/>
    <m/>
    <d v="2015-10-08T16:17:00"/>
    <d v="2015-10-08T16:17:00"/>
    <m/>
    <s v="N"/>
    <x v="5"/>
    <x v="0"/>
    <x v="5"/>
    <s v="Barge"/>
    <m/>
    <n v="0"/>
    <m/>
    <m/>
    <m/>
    <m/>
    <m/>
    <m/>
    <m/>
    <m/>
    <s v="N"/>
    <m/>
    <s v="N"/>
    <n v="1615.4"/>
    <s v="Rejected"/>
    <d v="2015-11-04T10:39:00"/>
    <s v="s264148"/>
    <d v="2015-10-09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1"/>
    <n v="1533902"/>
    <d v="2015-12-05T10:01:00"/>
    <d v="2015-12-12T23:59:00"/>
    <x v="0"/>
    <s v="Alpha"/>
    <s v="Product A 03-00-14-032"/>
    <x v="1"/>
    <n v="1600.9"/>
    <n v="1607.59"/>
    <n v="272911"/>
    <x v="0"/>
    <s v="Mitchell KY Plant, Cresap, WV"/>
    <m/>
    <s v="Mitchell KY Plant, Cresap, WV"/>
    <m/>
    <m/>
    <m/>
    <d v="2015-12-12T14:55:00"/>
    <d v="2015-12-12T14:55:00"/>
    <m/>
    <s v="Seller"/>
    <m/>
    <s v="Tons"/>
    <n v="0"/>
    <n v="0"/>
    <n v="0"/>
    <n v="1607.59"/>
    <s v="Seller"/>
    <s v="AEP311"/>
    <n v="1.18"/>
    <m/>
    <m/>
    <s v="N"/>
    <d v="2015-12-04T00:00:00"/>
    <n v="0"/>
    <n v="0"/>
    <x v="1"/>
    <m/>
    <m/>
    <d v="2015-12-05T10:01:00"/>
    <d v="2015-12-05T10:01:00"/>
    <m/>
    <s v="N"/>
    <x v="4"/>
    <x v="0"/>
    <x v="4"/>
    <s v="Barge"/>
    <m/>
    <n v="0"/>
    <m/>
    <m/>
    <m/>
    <m/>
    <m/>
    <m/>
    <m/>
    <m/>
    <s v="N"/>
    <m/>
    <s v="N"/>
    <n v="1607.59"/>
    <s v="Unverified"/>
    <d v="2015-12-31T14:56:00"/>
    <s v="s264148"/>
    <d v="2015-12-06T11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1"/>
    <n v="1529602"/>
    <d v="2015-10-23T10:00:00"/>
    <d v="2015-10-28T23:59:00"/>
    <x v="0"/>
    <s v="Alpha"/>
    <s v="Product A 07-00-13-002"/>
    <x v="2"/>
    <n v="1842.2"/>
    <n v="1747.72"/>
    <n v="268880"/>
    <x v="0"/>
    <s v="Mitchell KY Plant, Cresap, WV"/>
    <m/>
    <s v="Mitchell KY Plant, Cresap, WV"/>
    <m/>
    <m/>
    <m/>
    <d v="2015-10-28T11:56:00"/>
    <d v="2015-10-28T11:56:00"/>
    <m/>
    <s v="Seller"/>
    <m/>
    <s v="Tons"/>
    <n v="0"/>
    <n v="0"/>
    <n v="0"/>
    <n v="1747.72"/>
    <s v="Seller"/>
    <s v="AEP311"/>
    <n v="1.31"/>
    <m/>
    <m/>
    <s v="N"/>
    <d v="2015-10-22T00:00:00"/>
    <n v="0"/>
    <n v="0"/>
    <x v="2"/>
    <m/>
    <m/>
    <d v="2015-10-23T10:00:00"/>
    <d v="2015-10-23T10:00:00"/>
    <m/>
    <s v="N"/>
    <x v="3"/>
    <x v="0"/>
    <x v="3"/>
    <s v="Barge"/>
    <m/>
    <n v="0"/>
    <m/>
    <m/>
    <m/>
    <m/>
    <m/>
    <m/>
    <m/>
    <m/>
    <s v="N"/>
    <m/>
    <s v="N"/>
    <n v="1747.72"/>
    <s v="Unverified"/>
    <d v="2015-10-30T11:57:00"/>
    <s v="s264148"/>
    <d v="2015-10-25T09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5"/>
    <n v="1528501"/>
    <d v="2015-10-08T19:01:00"/>
    <d v="2015-10-30T23:59:00"/>
    <x v="0"/>
    <s v="Koch"/>
    <s v="Product A 03-00-15-006"/>
    <x v="3"/>
    <n v="1640.2"/>
    <n v="1609.3"/>
    <n v="267985"/>
    <x v="0"/>
    <s v="Mitchell KY Plant, Cresap, WV"/>
    <m/>
    <s v="Mitchell KY Plant, Cresap, WV"/>
    <m/>
    <m/>
    <m/>
    <d v="2015-10-30T10:09:00"/>
    <d v="2015-10-30T10:09:00"/>
    <m/>
    <s v="Seller"/>
    <m/>
    <s v="Tons"/>
    <n v="0"/>
    <n v="0"/>
    <n v="0"/>
    <n v="1609.3"/>
    <s v="Seller"/>
    <s v="AEP315"/>
    <n v="1.35"/>
    <m/>
    <m/>
    <s v="N"/>
    <d v="2015-10-07T00:00:00"/>
    <n v="0"/>
    <n v="0"/>
    <x v="4"/>
    <m/>
    <m/>
    <d v="2015-10-08T19:01:00"/>
    <d v="2015-10-08T19:01:00"/>
    <m/>
    <s v="N"/>
    <x v="6"/>
    <x v="0"/>
    <x v="6"/>
    <s v="Barge"/>
    <m/>
    <n v="0"/>
    <m/>
    <m/>
    <m/>
    <m/>
    <m/>
    <m/>
    <m/>
    <m/>
    <s v="N"/>
    <m/>
    <s v="N"/>
    <n v="1609.3"/>
    <s v="Unverified"/>
    <d v="2015-11-02T10:10:00"/>
    <s v="s264148"/>
    <d v="2015-10-13T08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09"/>
    <n v="1528003"/>
    <d v="2015-10-07T16:17:00"/>
    <d v="2015-10-14T23:59:00"/>
    <x v="0"/>
    <s v="Koch"/>
    <s v="Product A 03-00-14-029"/>
    <x v="3"/>
    <n v="1771.7"/>
    <n v="1749.32"/>
    <n v="267557"/>
    <x v="0"/>
    <s v="Mitchell KY Plant, Cresap, WV"/>
    <m/>
    <s v="Mitchell KY Plant, Cresap, WV"/>
    <m/>
    <m/>
    <m/>
    <d v="2015-10-14T13:06:00"/>
    <d v="2015-10-14T13:06:00"/>
    <m/>
    <s v="Seller"/>
    <m/>
    <s v="Tons"/>
    <n v="0"/>
    <n v="0"/>
    <n v="0"/>
    <n v="1749.32"/>
    <s v="Seller"/>
    <s v="AEP609"/>
    <n v="1.55"/>
    <m/>
    <m/>
    <s v="N"/>
    <d v="2015-10-06T00:00:00"/>
    <n v="0"/>
    <n v="0"/>
    <x v="3"/>
    <m/>
    <m/>
    <d v="2015-10-07T16:17:00"/>
    <d v="2015-10-07T16:17:00"/>
    <m/>
    <s v="N"/>
    <x v="5"/>
    <x v="0"/>
    <x v="5"/>
    <s v="Barge"/>
    <m/>
    <n v="0"/>
    <m/>
    <m/>
    <m/>
    <m/>
    <m/>
    <m/>
    <m/>
    <m/>
    <s v="N"/>
    <m/>
    <s v="N"/>
    <n v="1749.32"/>
    <s v="Unverified"/>
    <d v="2015-10-15T13:06:00"/>
    <s v="s264148"/>
    <d v="2015-10-08T11:1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0"/>
    <n v="1529501"/>
    <d v="2015-10-22T09:01:00"/>
    <d v="2015-10-29T23:59:00"/>
    <x v="0"/>
    <s v="Kolmar"/>
    <s v="Product A 03-00-15-007"/>
    <x v="4"/>
    <n v="1700.6"/>
    <n v="1661.63"/>
    <n v="268842"/>
    <x v="0"/>
    <s v="Mitchell KY Plant, Cresap, WV"/>
    <m/>
    <s v="Mitchell KY Plant, Cresap, WV"/>
    <m/>
    <m/>
    <m/>
    <d v="2015-10-29T13:16:00"/>
    <d v="2015-10-29T13:16:00"/>
    <m/>
    <s v="Seller"/>
    <m/>
    <s v="Tons"/>
    <n v="0"/>
    <n v="0"/>
    <n v="0"/>
    <n v="1661.63"/>
    <s v="Seller"/>
    <s v="AEP610"/>
    <n v="1.73"/>
    <m/>
    <m/>
    <s v="N"/>
    <d v="2015-10-21T00:00:00"/>
    <n v="0"/>
    <n v="0"/>
    <x v="3"/>
    <m/>
    <m/>
    <d v="2015-10-22T09:01:00"/>
    <d v="2015-10-22T09:01:00"/>
    <m/>
    <s v="N"/>
    <x v="7"/>
    <x v="0"/>
    <x v="7"/>
    <s v="Barge"/>
    <m/>
    <n v="0"/>
    <m/>
    <m/>
    <m/>
    <m/>
    <m/>
    <m/>
    <m/>
    <m/>
    <s v="N"/>
    <m/>
    <s v="N"/>
    <n v="1661.63"/>
    <s v="Rejected"/>
    <d v="2015-11-23T10:45:00"/>
    <s v="s264148"/>
    <d v="2015-10-23T12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6"/>
    <n v="1531109"/>
    <d v="2015-11-06T08:35:00"/>
    <d v="2015-11-13T23:59:00"/>
    <x v="0"/>
    <s v="Alpha"/>
    <s v="Product A 03-00-14-026"/>
    <x v="1"/>
    <n v="1722.5"/>
    <n v="1714.25"/>
    <n v="270079"/>
    <x v="0"/>
    <s v="Mitchell KY Plant, Cresap, WV"/>
    <m/>
    <s v="Mitchell KY Plant, Cresap, WV"/>
    <m/>
    <m/>
    <m/>
    <d v="2015-11-13T13:08:00"/>
    <d v="2015-11-13T13:08:00"/>
    <m/>
    <s v="Seller"/>
    <m/>
    <s v="Tons"/>
    <n v="0"/>
    <n v="0"/>
    <n v="0"/>
    <n v="1714.25"/>
    <s v="Seller"/>
    <s v="AEP616"/>
    <n v="1.28"/>
    <m/>
    <m/>
    <s v="N"/>
    <d v="2015-11-06T00:00:00"/>
    <n v="0"/>
    <n v="0"/>
    <x v="1"/>
    <m/>
    <m/>
    <d v="2015-11-06T08:35:00"/>
    <d v="2015-11-06T08:35:00"/>
    <m/>
    <s v="N"/>
    <x v="1"/>
    <x v="0"/>
    <x v="1"/>
    <s v="Barge"/>
    <m/>
    <n v="0"/>
    <m/>
    <m/>
    <m/>
    <m/>
    <m/>
    <m/>
    <m/>
    <m/>
    <s v="N"/>
    <m/>
    <s v="N"/>
    <n v="1714.25"/>
    <s v="Unverified"/>
    <d v="2015-11-16T13:08:00"/>
    <s v="o040999"/>
    <d v="2015-11-0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8"/>
    <n v="1532907"/>
    <d v="2015-11-25T09:01:00"/>
    <d v="2015-12-02T23:59:00"/>
    <x v="0"/>
    <s v="Alpha"/>
    <s v="Product A 03-00-15-001"/>
    <x v="1"/>
    <n v="1920.8"/>
    <n v="1844.1"/>
    <n v="272102"/>
    <x v="0"/>
    <s v="Mitchell KY Plant, Cresap, WV"/>
    <m/>
    <s v="Mitchell KY Plant, Cresap, WV"/>
    <m/>
    <m/>
    <m/>
    <d v="2015-12-02T11:18:00"/>
    <d v="2015-12-02T11:18:00"/>
    <m/>
    <s v="Seller"/>
    <m/>
    <s v="Tons"/>
    <n v="0"/>
    <n v="0"/>
    <n v="0"/>
    <n v="1844.1"/>
    <s v="Seller"/>
    <s v="AEP618"/>
    <n v="1.37"/>
    <m/>
    <m/>
    <s v="N"/>
    <d v="2015-11-24T00:00:00"/>
    <n v="0"/>
    <n v="0"/>
    <x v="2"/>
    <m/>
    <m/>
    <d v="2015-11-25T09:01:00"/>
    <d v="2015-11-25T09:01:00"/>
    <m/>
    <s v="N"/>
    <x v="2"/>
    <x v="0"/>
    <x v="2"/>
    <s v="Barge"/>
    <m/>
    <n v="0"/>
    <m/>
    <m/>
    <m/>
    <m/>
    <m/>
    <m/>
    <m/>
    <m/>
    <s v="N"/>
    <m/>
    <s v="N"/>
    <n v="1844.1"/>
    <s v="Unverified"/>
    <d v="2015-12-03T11:19:00"/>
    <s v="o040999"/>
    <d v="2015-11-26T16:3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8"/>
    <n v="1529604"/>
    <d v="2015-10-23T10:00:00"/>
    <d v="2015-10-28T23:59:00"/>
    <x v="0"/>
    <s v="Alpha"/>
    <s v="Product A 07-00-13-002"/>
    <x v="2"/>
    <n v="2010.2"/>
    <n v="1840.66"/>
    <n v="268882"/>
    <x v="0"/>
    <s v="Mitchell KY Plant, Cresap, WV"/>
    <m/>
    <s v="Mitchell KY Plant, Cresap, WV"/>
    <m/>
    <m/>
    <m/>
    <d v="2015-10-28T11:55:00"/>
    <d v="2015-10-28T11:55:00"/>
    <m/>
    <s v="Seller"/>
    <m/>
    <s v="Tons"/>
    <n v="0"/>
    <n v="0"/>
    <n v="0"/>
    <n v="1840.66"/>
    <s v="Seller"/>
    <s v="AEP618"/>
    <n v="1.32"/>
    <m/>
    <m/>
    <s v="N"/>
    <d v="2015-10-22T00:00:00"/>
    <n v="0"/>
    <n v="0"/>
    <x v="2"/>
    <m/>
    <m/>
    <d v="2015-10-23T10:00:00"/>
    <d v="2015-10-23T10:00:00"/>
    <m/>
    <s v="N"/>
    <x v="3"/>
    <x v="0"/>
    <x v="3"/>
    <s v="Barge"/>
    <m/>
    <n v="0"/>
    <m/>
    <m/>
    <m/>
    <m/>
    <m/>
    <m/>
    <m/>
    <m/>
    <s v="N"/>
    <m/>
    <s v="N"/>
    <n v="1840.66"/>
    <s v="Unverified"/>
    <d v="2015-10-30T11:55:00"/>
    <s v="s264148"/>
    <d v="2015-10-25T09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6"/>
    <n v="1529905"/>
    <d v="2015-10-26T09:01:00"/>
    <d v="2015-11-05T23:59:00"/>
    <x v="0"/>
    <s v="Alpha"/>
    <s v="Product A 03-00-14-026"/>
    <x v="1"/>
    <n v="1904"/>
    <n v="1851.66"/>
    <n v="269078"/>
    <x v="0"/>
    <s v="Mitchell KY Plant, Cresap, WV"/>
    <m/>
    <s v="Mitchell KY Plant, Cresap, WV"/>
    <m/>
    <m/>
    <m/>
    <d v="2015-11-05T11:11:00"/>
    <d v="2015-11-05T11:11:00"/>
    <m/>
    <s v="Seller"/>
    <m/>
    <s v="Tons"/>
    <n v="0"/>
    <n v="0"/>
    <n v="0"/>
    <n v="1851.66"/>
    <s v="Seller"/>
    <s v="AEP626"/>
    <n v="1.38"/>
    <m/>
    <m/>
    <s v="N"/>
    <d v="2015-10-26T00:00:00"/>
    <n v="0"/>
    <n v="0"/>
    <x v="2"/>
    <m/>
    <m/>
    <d v="2015-10-26T09:01:00"/>
    <d v="2015-10-26T09:01:00"/>
    <m/>
    <s v="N"/>
    <x v="1"/>
    <x v="0"/>
    <x v="1"/>
    <s v="Barge"/>
    <m/>
    <n v="0"/>
    <m/>
    <m/>
    <m/>
    <m/>
    <m/>
    <m/>
    <m/>
    <m/>
    <s v="N"/>
    <m/>
    <s v="N"/>
    <n v="1851.66"/>
    <s v="Unverified"/>
    <d v="2015-11-09T11:12:00"/>
    <s v="o040999"/>
    <d v="2015-10-27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1"/>
    <n v="1530205"/>
    <d v="2015-10-29T16:01:00"/>
    <d v="2015-11-11T23:59:00"/>
    <x v="0"/>
    <s v="Alpha"/>
    <s v="Product A 03-00-14-026"/>
    <x v="1"/>
    <n v="1796.4"/>
    <n v="1738.08"/>
    <n v="269401"/>
    <x v="0"/>
    <s v="Mitchell KY Plant, Cresap, WV"/>
    <m/>
    <s v="Mitchell KY Plant, Cresap, WV"/>
    <m/>
    <m/>
    <m/>
    <d v="2015-11-11T11:08:00"/>
    <d v="2015-11-11T11:08:00"/>
    <m/>
    <s v="Seller"/>
    <m/>
    <s v="Tons"/>
    <n v="0"/>
    <n v="0"/>
    <n v="0"/>
    <n v="1738.08"/>
    <s v="Seller"/>
    <s v="AEP631"/>
    <n v="1.31"/>
    <m/>
    <m/>
    <s v="N"/>
    <d v="2015-10-29T00:00:00"/>
    <n v="0"/>
    <n v="0"/>
    <x v="2"/>
    <m/>
    <m/>
    <d v="2015-10-29T16:01:00"/>
    <d v="2015-10-29T16:01:00"/>
    <m/>
    <s v="N"/>
    <x v="1"/>
    <x v="0"/>
    <x v="1"/>
    <s v="Barge"/>
    <m/>
    <n v="0"/>
    <m/>
    <m/>
    <m/>
    <m/>
    <m/>
    <m/>
    <m/>
    <m/>
    <s v="N"/>
    <m/>
    <s v="N"/>
    <n v="1738.08"/>
    <s v="Unverified"/>
    <d v="2015-11-12T11:08:00"/>
    <s v="o040999"/>
    <d v="2015-10-30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0"/>
    <n v="1530006"/>
    <d v="2015-10-27T10:01:00"/>
    <d v="2015-11-05T23:59:00"/>
    <x v="0"/>
    <s v="Alpha"/>
    <s v="Product A 03-00-14-026"/>
    <x v="1"/>
    <n v="1924.3"/>
    <n v="1829.7"/>
    <n v="269226"/>
    <x v="0"/>
    <s v="Mitchell KY Plant, Cresap, WV"/>
    <m/>
    <s v="Mitchell KY Plant, Cresap, WV"/>
    <m/>
    <m/>
    <m/>
    <d v="2015-11-05T11:09:00"/>
    <d v="2015-11-05T11:09:00"/>
    <m/>
    <s v="Seller"/>
    <m/>
    <s v="Tons"/>
    <n v="0"/>
    <n v="0"/>
    <n v="0"/>
    <n v="1829.7"/>
    <s v="Seller"/>
    <s v="AEP640"/>
    <n v="1.34"/>
    <m/>
    <m/>
    <s v="N"/>
    <d v="2015-10-26T00:00:00"/>
    <n v="0"/>
    <n v="0"/>
    <x v="2"/>
    <m/>
    <m/>
    <d v="2015-10-27T10:01:00"/>
    <d v="2015-10-27T10:01:00"/>
    <m/>
    <s v="N"/>
    <x v="1"/>
    <x v="0"/>
    <x v="1"/>
    <s v="Barge"/>
    <m/>
    <n v="0"/>
    <m/>
    <m/>
    <m/>
    <m/>
    <m/>
    <m/>
    <m/>
    <m/>
    <s v="N"/>
    <m/>
    <s v="N"/>
    <n v="1829.7"/>
    <s v="Unverified"/>
    <d v="2015-11-09T11:10:00"/>
    <s v="o040999"/>
    <d v="2015-10-2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3"/>
    <n v="1534504"/>
    <d v="2015-12-11T11:56:00"/>
    <d v="2015-12-22T23:59:00"/>
    <x v="0"/>
    <s v="Alpha"/>
    <s v="Product A 03-00-15-001"/>
    <x v="1"/>
    <n v="1877.2"/>
    <n v="1909.5"/>
    <n v="275300"/>
    <x v="0"/>
    <s v="Mitchell KY Plant, Cresap, WV"/>
    <m/>
    <s v="Mitchell KY Plant, Cresap, WV"/>
    <m/>
    <m/>
    <m/>
    <d v="2015-12-22T11:57:00"/>
    <d v="2015-12-22T11:57:00"/>
    <m/>
    <s v="Seller"/>
    <m/>
    <s v="Tons"/>
    <n v="0"/>
    <n v="0"/>
    <n v="0"/>
    <n v="1909.5"/>
    <s v="Seller"/>
    <s v="AEP643"/>
    <n v="1.22"/>
    <m/>
    <m/>
    <s v="N"/>
    <m/>
    <n v="0"/>
    <n v="0"/>
    <x v="2"/>
    <m/>
    <m/>
    <m/>
    <m/>
    <m/>
    <s v="N"/>
    <x v="2"/>
    <x v="0"/>
    <x v="2"/>
    <s v="Barge"/>
    <m/>
    <n v="0"/>
    <m/>
    <m/>
    <m/>
    <m/>
    <m/>
    <m/>
    <m/>
    <m/>
    <s v="N"/>
    <m/>
    <s v="N"/>
    <n v="1909.5"/>
    <s v="Accepted"/>
    <d v="2016-01-04T11:57:00"/>
    <s v="o040999"/>
    <d v="2016-01-04T11:57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3"/>
    <n v="1531402"/>
    <d v="2015-11-10T11:12:00"/>
    <d v="2015-11-20T23:59:00"/>
    <x v="0"/>
    <s v="Alpha"/>
    <s v="Product A 03-00-14-026"/>
    <x v="1"/>
    <n v="1827.3"/>
    <n v="1754.75"/>
    <n v="270457"/>
    <x v="0"/>
    <s v="Mitchell KY Plant, Cresap, WV"/>
    <m/>
    <s v="Mitchell KY Plant, Cresap, WV"/>
    <m/>
    <m/>
    <m/>
    <d v="2015-11-20T11:37:00"/>
    <d v="2015-11-20T11:37:00"/>
    <m/>
    <s v="Seller"/>
    <m/>
    <s v="Tons"/>
    <n v="0"/>
    <n v="0"/>
    <n v="0"/>
    <n v="1754.75"/>
    <s v="Seller"/>
    <s v="AEP643"/>
    <n v="1.25"/>
    <m/>
    <m/>
    <s v="N"/>
    <d v="2015-11-09T00:00:00"/>
    <n v="0"/>
    <n v="0"/>
    <x v="1"/>
    <m/>
    <m/>
    <d v="2015-11-10T11:12:00"/>
    <d v="2015-11-10T11:12:00"/>
    <m/>
    <s v="N"/>
    <x v="1"/>
    <x v="0"/>
    <x v="1"/>
    <s v="Barge"/>
    <m/>
    <n v="0"/>
    <m/>
    <m/>
    <m/>
    <m/>
    <m/>
    <m/>
    <m/>
    <m/>
    <s v="N"/>
    <m/>
    <s v="N"/>
    <n v="1754.75"/>
    <s v="Unverified"/>
    <d v="2015-11-23T11:38:00"/>
    <s v="o040999"/>
    <d v="2015-11-11T08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5"/>
    <n v="1529206"/>
    <d v="2015-10-19T10:01:00"/>
    <d v="2015-10-28T23:59:00"/>
    <x v="0"/>
    <s v="Alpha"/>
    <s v="Product A 07-00-13-002"/>
    <x v="2"/>
    <n v="1955.1"/>
    <n v="1857.16"/>
    <n v="268548"/>
    <x v="0"/>
    <s v="Mitchell KY Plant, Cresap, WV"/>
    <m/>
    <s v="Mitchell KY Plant, Cresap, WV"/>
    <m/>
    <m/>
    <m/>
    <d v="2015-10-27T09:35:00"/>
    <d v="2015-10-27T09:35:00"/>
    <m/>
    <s v="Seller"/>
    <m/>
    <s v="Tons"/>
    <n v="0"/>
    <n v="0"/>
    <n v="0"/>
    <n v="1857.16"/>
    <s v="Seller"/>
    <s v="AEP645"/>
    <n v="1.4"/>
    <m/>
    <m/>
    <s v="N"/>
    <d v="2015-10-18T00:00:00"/>
    <n v="0"/>
    <n v="0"/>
    <x v="2"/>
    <m/>
    <m/>
    <d v="2015-10-19T10:01:00"/>
    <d v="2015-10-19T10:01:00"/>
    <m/>
    <s v="N"/>
    <x v="3"/>
    <x v="0"/>
    <x v="3"/>
    <s v="Barge"/>
    <m/>
    <n v="0"/>
    <m/>
    <m/>
    <m/>
    <m/>
    <m/>
    <m/>
    <m/>
    <m/>
    <s v="N"/>
    <m/>
    <s v="N"/>
    <n v="1857.16"/>
    <s v="Rejected"/>
    <d v="2015-11-10T11:27:00"/>
    <s v="s264148"/>
    <d v="2015-10-20T08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7"/>
    <n v="1532709"/>
    <d v="2015-11-23T17:01:00"/>
    <d v="2015-12-02T23:59:00"/>
    <x v="0"/>
    <s v="Alpha"/>
    <s v="Product A 03-00-14-032"/>
    <x v="1"/>
    <n v="1890.1"/>
    <n v="1892.5"/>
    <n v="271972"/>
    <x v="0"/>
    <s v="Mitchell KY Plant, Cresap, WV"/>
    <m/>
    <s v="Mitchell KY Plant, Cresap, WV"/>
    <m/>
    <m/>
    <m/>
    <d v="2015-12-02T11:21:00"/>
    <d v="2015-12-02T11:21:00"/>
    <m/>
    <s v="Seller"/>
    <m/>
    <s v="Tons"/>
    <n v="0"/>
    <n v="0"/>
    <n v="0"/>
    <n v="1892.5"/>
    <s v="Seller"/>
    <s v="AEP647"/>
    <n v="1.34"/>
    <m/>
    <m/>
    <s v="N"/>
    <d v="2015-11-23T00:00:00"/>
    <n v="0"/>
    <n v="0"/>
    <x v="2"/>
    <m/>
    <m/>
    <d v="2015-11-23T17:01:00"/>
    <d v="2015-11-23T17:01:00"/>
    <m/>
    <s v="N"/>
    <x v="4"/>
    <x v="0"/>
    <x v="4"/>
    <s v="Barge"/>
    <m/>
    <n v="0"/>
    <m/>
    <m/>
    <m/>
    <m/>
    <m/>
    <m/>
    <m/>
    <m/>
    <s v="N"/>
    <m/>
    <s v="N"/>
    <n v="1892.5"/>
    <s v="Unverified"/>
    <d v="2015-12-04T09:06:00"/>
    <s v="o040999"/>
    <d v="2015-11-25T08:3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0"/>
    <n v="1528704"/>
    <d v="2015-10-14T09:01:00"/>
    <d v="2015-10-23T23:59:00"/>
    <x v="0"/>
    <s v="Alpha"/>
    <s v="Product A 07-00-13-002"/>
    <x v="2"/>
    <n v="1953.9"/>
    <n v="1886.6"/>
    <n v="268304"/>
    <x v="0"/>
    <s v="Mitchell KY Plant, Cresap, WV"/>
    <m/>
    <s v="Mitchell KY Plant, Cresap, WV"/>
    <m/>
    <m/>
    <m/>
    <d v="2015-10-22T08:50:00"/>
    <d v="2015-10-22T08:50:00"/>
    <m/>
    <s v="Seller"/>
    <m/>
    <s v="Tons"/>
    <n v="0"/>
    <n v="0"/>
    <n v="0"/>
    <n v="1886.6"/>
    <s v="Seller"/>
    <s v="AEP650"/>
    <n v="1.41"/>
    <m/>
    <m/>
    <s v="N"/>
    <d v="2015-10-14T00:00:00"/>
    <n v="0"/>
    <n v="0"/>
    <x v="2"/>
    <m/>
    <m/>
    <d v="2015-10-14T09:01:00"/>
    <d v="2015-10-14T09:01:00"/>
    <m/>
    <s v="N"/>
    <x v="3"/>
    <x v="0"/>
    <x v="3"/>
    <s v="Barge"/>
    <m/>
    <n v="0"/>
    <m/>
    <m/>
    <m/>
    <m/>
    <m/>
    <m/>
    <m/>
    <m/>
    <s v="N"/>
    <m/>
    <s v="N"/>
    <n v="1886.6"/>
    <s v="Unverified"/>
    <d v="2015-10-26T10:08:00"/>
    <s v="s264148"/>
    <d v="2015-10-16T08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4"/>
    <n v="1534102"/>
    <d v="2015-12-07T15:16:00"/>
    <d v="2015-12-16T23:59:00"/>
    <x v="0"/>
    <s v="Alpha"/>
    <s v="Product A 03-00-14-032"/>
    <x v="1"/>
    <n v="1844.8"/>
    <n v="1876.3"/>
    <n v="273097"/>
    <x v="0"/>
    <s v="Mitchell KY Plant, Cresap, WV"/>
    <m/>
    <s v="Mitchell KY Plant, Cresap, WV"/>
    <m/>
    <m/>
    <m/>
    <d v="2015-12-16T09:08:00"/>
    <d v="2015-12-16T09:08:00"/>
    <m/>
    <s v="Seller"/>
    <m/>
    <s v="Tons"/>
    <n v="0"/>
    <n v="0"/>
    <n v="0"/>
    <n v="1876.3"/>
    <s v="Seller"/>
    <s v="AEP654"/>
    <n v="1.35"/>
    <m/>
    <m/>
    <s v="N"/>
    <d v="2015-12-06T00:00:00"/>
    <n v="0"/>
    <n v="0"/>
    <x v="2"/>
    <m/>
    <m/>
    <d v="2015-12-07T15:16:00"/>
    <d v="2015-12-07T15:16:00"/>
    <m/>
    <s v="N"/>
    <x v="4"/>
    <x v="0"/>
    <x v="4"/>
    <s v="Barge"/>
    <m/>
    <n v="0"/>
    <m/>
    <m/>
    <m/>
    <m/>
    <m/>
    <m/>
    <m/>
    <m/>
    <s v="N"/>
    <m/>
    <s v="N"/>
    <n v="1876.3"/>
    <s v="Unverified"/>
    <d v="2015-12-17T09:08:00"/>
    <s v="o040999"/>
    <d v="2015-12-08T11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2"/>
    <n v="1533407"/>
    <d v="2015-11-30T13:14:00"/>
    <d v="2015-12-10T23:59:00"/>
    <x v="0"/>
    <s v="Alpha"/>
    <s v="Product A 03-00-15-001"/>
    <x v="1"/>
    <n v="1790.4"/>
    <n v="1697.74"/>
    <n v="272495"/>
    <x v="0"/>
    <s v="Mitchell KY Plant, Cresap, WV"/>
    <m/>
    <s v="Mitchell KY Plant, Cresap, WV"/>
    <m/>
    <m/>
    <m/>
    <d v="2015-12-10T10:34:00"/>
    <d v="2015-12-10T10:34:00"/>
    <m/>
    <s v="Seller"/>
    <m/>
    <s v="Tons"/>
    <n v="0"/>
    <n v="0"/>
    <n v="0"/>
    <n v="1697.74"/>
    <s v="Seller"/>
    <s v="AEP702"/>
    <n v="1.35"/>
    <m/>
    <m/>
    <s v="N"/>
    <d v="2015-11-30T00:00:00"/>
    <n v="0"/>
    <n v="0"/>
    <x v="2"/>
    <m/>
    <m/>
    <d v="2015-11-30T13:14:00"/>
    <d v="2015-11-30T13:14:00"/>
    <m/>
    <s v="N"/>
    <x v="2"/>
    <x v="0"/>
    <x v="2"/>
    <s v="Barge"/>
    <m/>
    <n v="0"/>
    <m/>
    <m/>
    <m/>
    <m/>
    <m/>
    <m/>
    <m/>
    <m/>
    <s v="N"/>
    <m/>
    <s v="N"/>
    <n v="1697.74"/>
    <s v="Unverified"/>
    <d v="2015-12-11T10:35:00"/>
    <s v="s264148"/>
    <d v="2015-12-01T11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6"/>
    <n v="1532303"/>
    <d v="2015-11-19T08:01:00"/>
    <d v="2015-11-25T23:59:00"/>
    <x v="0"/>
    <s v="Alpha"/>
    <s v="Product A 03-00-14-032"/>
    <x v="1"/>
    <n v="1698"/>
    <n v="1596.75"/>
    <n v="271340"/>
    <x v="0"/>
    <s v="Mitchell KY Plant, Cresap, WV"/>
    <m/>
    <s v="Mitchell KY Plant, Cresap, WV"/>
    <m/>
    <m/>
    <m/>
    <d v="2015-11-24T11:50:00"/>
    <d v="2015-11-24T11:50:00"/>
    <m/>
    <s v="Seller"/>
    <m/>
    <s v="Tons"/>
    <n v="0"/>
    <n v="0"/>
    <n v="0"/>
    <n v="1596.75"/>
    <s v="Seller"/>
    <s v="AEP706"/>
    <n v="1.19"/>
    <m/>
    <m/>
    <s v="N"/>
    <d v="2015-11-18T00:00:00"/>
    <n v="0"/>
    <n v="0"/>
    <x v="1"/>
    <m/>
    <m/>
    <d v="2015-11-19T08:01:00"/>
    <d v="2015-11-19T08:01:00"/>
    <m/>
    <s v="N"/>
    <x v="4"/>
    <x v="0"/>
    <x v="4"/>
    <s v="Barge"/>
    <m/>
    <n v="0"/>
    <m/>
    <m/>
    <m/>
    <m/>
    <m/>
    <m/>
    <m/>
    <m/>
    <s v="N"/>
    <m/>
    <s v="N"/>
    <n v="1596.75"/>
    <s v="Unverified"/>
    <d v="2015-11-30T10:03:00"/>
    <s v="o040999"/>
    <d v="2015-11-20T08:3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2"/>
    <n v="1533904"/>
    <d v="2015-12-05T10:01:00"/>
    <d v="2015-12-14T23:59:00"/>
    <x v="0"/>
    <s v="Alpha"/>
    <s v="Product A 03-00-14-032"/>
    <x v="1"/>
    <n v="1553.7"/>
    <n v="1567.93"/>
    <n v="272913"/>
    <x v="0"/>
    <s v="Mitchell KY Plant, Cresap, WV"/>
    <m/>
    <s v="Mitchell KY Plant, Cresap, WV"/>
    <m/>
    <m/>
    <m/>
    <d v="2015-12-14T06:50:00"/>
    <d v="2015-12-14T06:50:00"/>
    <m/>
    <s v="Seller"/>
    <m/>
    <s v="Tons"/>
    <n v="0"/>
    <n v="0"/>
    <n v="0"/>
    <n v="1567.93"/>
    <s v="Seller"/>
    <s v="AEP712"/>
    <n v="1.18"/>
    <m/>
    <m/>
    <s v="N"/>
    <d v="2015-12-03T00:00:00"/>
    <n v="0"/>
    <n v="0"/>
    <x v="1"/>
    <m/>
    <m/>
    <d v="2015-12-05T10:01:00"/>
    <d v="2015-12-05T10:01:00"/>
    <m/>
    <s v="N"/>
    <x v="4"/>
    <x v="0"/>
    <x v="4"/>
    <s v="Barge"/>
    <m/>
    <n v="0"/>
    <m/>
    <m/>
    <m/>
    <m/>
    <m/>
    <m/>
    <m/>
    <m/>
    <s v="N"/>
    <m/>
    <s v="N"/>
    <n v="1567.93"/>
    <s v="Unverified"/>
    <d v="2015-12-30T06:51:00"/>
    <s v="s264148"/>
    <d v="2015-12-06T11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5"/>
    <n v="1533801"/>
    <d v="2015-12-04T16:17:00"/>
    <d v="2015-12-11T23:59:00"/>
    <x v="0"/>
    <s v="Alpha"/>
    <s v="Product A 03-00-14-032"/>
    <x v="1"/>
    <n v="1553.8"/>
    <n v="1607.44"/>
    <n v="272882"/>
    <x v="0"/>
    <s v="Mitchell KY Plant, Cresap, WV"/>
    <m/>
    <s v="Mitchell KY Plant, Cresap, WV"/>
    <m/>
    <m/>
    <m/>
    <d v="2015-12-11T11:18:00"/>
    <d v="2015-12-11T11:18:00"/>
    <m/>
    <s v="Seller"/>
    <m/>
    <s v="Tons"/>
    <n v="0"/>
    <n v="0"/>
    <n v="0"/>
    <n v="1607.44"/>
    <s v="Seller"/>
    <s v="AEP715"/>
    <n v="1.23"/>
    <m/>
    <m/>
    <s v="N"/>
    <d v="2015-12-01T00:00:00"/>
    <n v="0"/>
    <n v="0"/>
    <x v="1"/>
    <m/>
    <m/>
    <d v="2015-12-04T16:17:00"/>
    <d v="2015-12-04T16:17:00"/>
    <m/>
    <s v="N"/>
    <x v="4"/>
    <x v="0"/>
    <x v="4"/>
    <s v="Barge"/>
    <m/>
    <n v="0"/>
    <m/>
    <m/>
    <m/>
    <m/>
    <m/>
    <m/>
    <m/>
    <m/>
    <s v="N"/>
    <m/>
    <s v="N"/>
    <n v="1607.44"/>
    <s v="Unverified"/>
    <d v="2015-12-14T11:18:00"/>
    <s v="o040999"/>
    <d v="2015-12-05T11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0"/>
    <n v="1534201"/>
    <d v="2015-12-07T09:00:00"/>
    <d v="2015-12-21T23:59:00"/>
    <x v="0"/>
    <s v="Alpha"/>
    <s v="Product A 03-00-14-032"/>
    <x v="1"/>
    <n v="1691.5"/>
    <n v="1737.53"/>
    <n v="273098"/>
    <x v="0"/>
    <s v="Mitchell KY Plant, Cresap, WV"/>
    <m/>
    <s v="Mitchell KY Plant, Cresap, WV"/>
    <m/>
    <m/>
    <m/>
    <d v="2015-12-21T11:25:00"/>
    <d v="2015-12-21T11:25:00"/>
    <m/>
    <s v="Seller"/>
    <m/>
    <s v="Tons"/>
    <n v="0"/>
    <n v="0"/>
    <n v="0"/>
    <n v="1737.53"/>
    <s v="Seller"/>
    <s v="AEP720"/>
    <n v="1.55"/>
    <m/>
    <m/>
    <s v="N"/>
    <d v="2015-12-07T00:00:00"/>
    <n v="0"/>
    <n v="0"/>
    <x v="2"/>
    <m/>
    <m/>
    <d v="2015-12-07T09:00:00"/>
    <d v="2015-12-07T09:00:00"/>
    <m/>
    <s v="N"/>
    <x v="4"/>
    <x v="0"/>
    <x v="4"/>
    <s v="Barge"/>
    <m/>
    <n v="0"/>
    <m/>
    <m/>
    <m/>
    <m/>
    <m/>
    <m/>
    <m/>
    <m/>
    <s v="N"/>
    <m/>
    <s v="N"/>
    <n v="1737.53"/>
    <s v="Unverified"/>
    <d v="2015-12-22T11:26:00"/>
    <s v="s264148"/>
    <d v="2015-12-08T11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5"/>
    <n v="1530003"/>
    <d v="2015-10-27T10:01:00"/>
    <d v="2015-11-05T23:59:00"/>
    <x v="0"/>
    <s v="Alpha"/>
    <s v="Product A 03-00-14-026"/>
    <x v="1"/>
    <n v="1618.7"/>
    <n v="1593.79"/>
    <n v="269221"/>
    <x v="0"/>
    <s v="Mitchell KY Plant, Cresap, WV"/>
    <m/>
    <s v="Mitchell KY Plant, Cresap, WV"/>
    <m/>
    <m/>
    <m/>
    <d v="2015-11-04T13:02:00"/>
    <d v="2015-11-04T13:02:00"/>
    <m/>
    <s v="Seller"/>
    <m/>
    <s v="Tons"/>
    <n v="0"/>
    <n v="0"/>
    <n v="0"/>
    <n v="1593.79"/>
    <s v="Seller"/>
    <s v="AEP725"/>
    <n v="1.1399999999999999"/>
    <m/>
    <m/>
    <s v="N"/>
    <d v="2015-10-27T00:00:00"/>
    <n v="0"/>
    <n v="0"/>
    <x v="1"/>
    <m/>
    <m/>
    <d v="2015-10-27T10:01:00"/>
    <d v="2015-10-27T10:01:00"/>
    <m/>
    <s v="N"/>
    <x v="1"/>
    <x v="0"/>
    <x v="1"/>
    <s v="Barge"/>
    <m/>
    <n v="0"/>
    <m/>
    <m/>
    <m/>
    <m/>
    <m/>
    <m/>
    <m/>
    <m/>
    <s v="N"/>
    <m/>
    <s v="N"/>
    <n v="1593.79"/>
    <s v="Unverified"/>
    <d v="2015-11-09T11:06:00"/>
    <s v="o040999"/>
    <d v="2015-10-2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7"/>
    <n v="1534901"/>
    <d v="2015-12-15T16:17:00"/>
    <d v="2015-12-31T23:59:00"/>
    <x v="0"/>
    <s v="Koch"/>
    <s v="Product A 03-00-14-029"/>
    <x v="3"/>
    <n v="1610.6"/>
    <n v="1648.27"/>
    <n v="273881"/>
    <x v="0"/>
    <s v="Mitchell KY Plant, Cresap, WV"/>
    <m/>
    <s v="Mitchell KY Plant, Cresap, WV"/>
    <m/>
    <m/>
    <m/>
    <d v="2015-12-31T11:44:00"/>
    <d v="2015-12-31T11:44:00"/>
    <m/>
    <s v="Seller"/>
    <m/>
    <s v="Tons"/>
    <n v="0"/>
    <n v="0"/>
    <n v="0"/>
    <n v="1648.27"/>
    <s v="Seller"/>
    <s v="AEP727"/>
    <n v="1.46"/>
    <m/>
    <m/>
    <s v="N"/>
    <d v="2015-11-15T00:00:00"/>
    <n v="0"/>
    <n v="0"/>
    <x v="3"/>
    <m/>
    <m/>
    <d v="2015-12-15T16:17:00"/>
    <d v="2015-12-15T16:17:00"/>
    <m/>
    <s v="N"/>
    <x v="5"/>
    <x v="0"/>
    <x v="5"/>
    <s v="Barge"/>
    <m/>
    <n v="0"/>
    <m/>
    <m/>
    <m/>
    <m/>
    <m/>
    <m/>
    <m/>
    <m/>
    <s v="N"/>
    <m/>
    <s v="N"/>
    <n v="1648.27"/>
    <s v="Unverified"/>
    <d v="2016-01-04T11:44:00"/>
    <s v="o040999"/>
    <d v="2015-12-16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4"/>
    <n v="1530304"/>
    <d v="2015-10-30T12:01:00"/>
    <d v="2015-11-07T23:59:00"/>
    <x v="0"/>
    <s v="Alpha"/>
    <s v="Product A 03-00-14-026"/>
    <x v="1"/>
    <n v="1570.8"/>
    <n v="1576.41"/>
    <n v="269450"/>
    <x v="0"/>
    <s v="Mitchell KY Plant, Cresap, WV"/>
    <m/>
    <s v="Mitchell KY Plant, Cresap, WV"/>
    <m/>
    <m/>
    <m/>
    <d v="2015-11-07T10:27:00"/>
    <d v="2015-11-07T10:27:00"/>
    <m/>
    <s v="Seller"/>
    <m/>
    <s v="Tons"/>
    <n v="0"/>
    <n v="0"/>
    <n v="0"/>
    <n v="1576.41"/>
    <s v="Seller"/>
    <s v="AEP734"/>
    <n v="1.17"/>
    <m/>
    <m/>
    <s v="N"/>
    <d v="2015-10-30T00:00:00"/>
    <n v="0"/>
    <n v="0"/>
    <x v="1"/>
    <m/>
    <m/>
    <d v="2015-10-30T12:01:00"/>
    <d v="2015-10-30T12:01:00"/>
    <m/>
    <s v="N"/>
    <x v="1"/>
    <x v="0"/>
    <x v="1"/>
    <s v="Barge"/>
    <m/>
    <n v="0"/>
    <m/>
    <m/>
    <m/>
    <m/>
    <m/>
    <m/>
    <m/>
    <m/>
    <s v="N"/>
    <m/>
    <s v="N"/>
    <n v="1576.41"/>
    <s v="Unverified"/>
    <d v="2015-11-09T10:27:00"/>
    <s v="o040999"/>
    <d v="2015-10-31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5"/>
    <n v="1528601"/>
    <d v="2015-10-13T08:09:00"/>
    <d v="2015-10-23T23:59:00"/>
    <x v="0"/>
    <s v="Alpha"/>
    <s v="Product A 07-00-13-002"/>
    <x v="2"/>
    <n v="1671.5"/>
    <n v="1591.01"/>
    <n v="268093"/>
    <x v="0"/>
    <s v="Mitchell KY Plant, Cresap, WV"/>
    <m/>
    <s v="Mitchell KY Plant, Cresap, WV"/>
    <m/>
    <m/>
    <m/>
    <d v="2015-10-23T10:10:00"/>
    <d v="2015-10-23T10:10:00"/>
    <m/>
    <s v="Seller"/>
    <m/>
    <s v="Tons"/>
    <n v="0"/>
    <n v="0"/>
    <n v="0"/>
    <n v="1591.01"/>
    <s v="Seller"/>
    <s v="AEP735"/>
    <n v="1.21"/>
    <m/>
    <m/>
    <s v="N"/>
    <d v="2015-10-12T00:00:00"/>
    <n v="0"/>
    <n v="0"/>
    <x v="1"/>
    <m/>
    <m/>
    <d v="2015-10-13T08:09:00"/>
    <d v="2015-10-13T08:09:00"/>
    <m/>
    <s v="N"/>
    <x v="3"/>
    <x v="0"/>
    <x v="3"/>
    <s v="Barge"/>
    <m/>
    <n v="0"/>
    <m/>
    <m/>
    <m/>
    <m/>
    <m/>
    <m/>
    <m/>
    <m/>
    <s v="N"/>
    <m/>
    <s v="N"/>
    <n v="1591.01"/>
    <s v="Unverified"/>
    <d v="2015-10-26T10:11:00"/>
    <s v="s264148"/>
    <d v="2015-10-14T08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8"/>
    <n v="1533402"/>
    <d v="2015-11-30T16:01:00"/>
    <d v="2015-12-09T23:59:00"/>
    <x v="0"/>
    <s v="Koch"/>
    <s v="Product A 03-00-14-029"/>
    <x v="3"/>
    <n v="1534.9"/>
    <n v="1530.87"/>
    <n v="272483"/>
    <x v="0"/>
    <s v="Mitchell KY Plant, Cresap, WV"/>
    <m/>
    <s v="Mitchell KY Plant, Cresap, WV"/>
    <m/>
    <m/>
    <m/>
    <d v="2015-12-09T08:57:00"/>
    <d v="2015-12-09T08:57:00"/>
    <m/>
    <s v="Seller"/>
    <m/>
    <s v="Tons"/>
    <n v="0"/>
    <n v="0"/>
    <n v="0"/>
    <n v="1530.87"/>
    <s v="Seller"/>
    <s v="AEP738"/>
    <n v="1.37"/>
    <m/>
    <m/>
    <s v="N"/>
    <d v="2015-11-12T00:00:00"/>
    <n v="0"/>
    <n v="0"/>
    <x v="3"/>
    <m/>
    <m/>
    <d v="2015-11-30T16:01:00"/>
    <d v="2015-11-30T16:01:00"/>
    <m/>
    <s v="N"/>
    <x v="5"/>
    <x v="0"/>
    <x v="5"/>
    <s v="Barge"/>
    <m/>
    <n v="0"/>
    <m/>
    <m/>
    <m/>
    <m/>
    <m/>
    <m/>
    <m/>
    <m/>
    <s v="N"/>
    <m/>
    <s v="N"/>
    <n v="1530.87"/>
    <s v="Rejected"/>
    <d v="2015-12-31T13:59:00"/>
    <s v="o040999"/>
    <d v="2015-12-01T11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9"/>
    <n v="1532706"/>
    <d v="2015-11-23T17:01:00"/>
    <d v="2015-12-02T23:59:00"/>
    <x v="0"/>
    <s v="Alpha"/>
    <s v="Product A 03-00-14-032"/>
    <x v="1"/>
    <n v="1719.3"/>
    <n v="1713.38"/>
    <n v="271942"/>
    <x v="0"/>
    <s v="Mitchell KY Plant, Cresap, WV"/>
    <m/>
    <s v="Mitchell KY Plant, Cresap, WV"/>
    <m/>
    <m/>
    <m/>
    <d v="2015-12-02T11:17:00"/>
    <d v="2015-12-02T11:17:00"/>
    <m/>
    <s v="Seller"/>
    <m/>
    <s v="Tons"/>
    <n v="0"/>
    <n v="0"/>
    <n v="0"/>
    <n v="1713.38"/>
    <s v="Seller"/>
    <s v="AEP739"/>
    <n v="1.46"/>
    <m/>
    <m/>
    <s v="N"/>
    <d v="2015-11-23T00:00:00"/>
    <n v="0"/>
    <n v="0"/>
    <x v="2"/>
    <m/>
    <m/>
    <d v="2015-11-23T17:01:00"/>
    <d v="2015-11-23T17:01:00"/>
    <m/>
    <s v="N"/>
    <x v="4"/>
    <x v="0"/>
    <x v="4"/>
    <s v="Barge"/>
    <m/>
    <n v="0"/>
    <m/>
    <m/>
    <m/>
    <m/>
    <m/>
    <m/>
    <m/>
    <m/>
    <s v="N"/>
    <m/>
    <s v="N"/>
    <n v="1713.38"/>
    <s v="Unverified"/>
    <d v="2015-12-03T11:18:00"/>
    <s v="o040999"/>
    <d v="2015-11-24T16:3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5"/>
    <n v="1532903"/>
    <d v="2015-11-25T09:01:00"/>
    <d v="2015-12-01T23:59:00"/>
    <x v="0"/>
    <s v="Alpha"/>
    <s v="Product A 03-00-15-001"/>
    <x v="1"/>
    <n v="1782.5"/>
    <n v="1665.91"/>
    <n v="272098"/>
    <x v="0"/>
    <s v="Mitchell KY Plant, Cresap, WV"/>
    <m/>
    <s v="Mitchell KY Plant, Cresap, WV"/>
    <m/>
    <m/>
    <m/>
    <d v="2015-12-01T11:11:00"/>
    <d v="2015-12-01T11:11:00"/>
    <m/>
    <s v="Seller"/>
    <m/>
    <s v="Tons"/>
    <n v="0"/>
    <n v="0"/>
    <n v="0"/>
    <n v="1665.91"/>
    <s v="Seller"/>
    <s v="AEP745"/>
    <n v="1.56"/>
    <m/>
    <m/>
    <s v="N"/>
    <d v="2015-11-22T00:00:00"/>
    <n v="0"/>
    <n v="0"/>
    <x v="2"/>
    <m/>
    <m/>
    <d v="2015-11-25T09:01:00"/>
    <d v="2015-11-25T09:01:00"/>
    <m/>
    <s v="N"/>
    <x v="2"/>
    <x v="0"/>
    <x v="2"/>
    <s v="Barge"/>
    <m/>
    <n v="0"/>
    <m/>
    <m/>
    <m/>
    <m/>
    <m/>
    <m/>
    <m/>
    <m/>
    <s v="N"/>
    <m/>
    <s v="N"/>
    <n v="1665.91"/>
    <s v="Unverified"/>
    <d v="2015-12-02T11:12:00"/>
    <s v="o040999"/>
    <d v="2015-11-26T16:3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6"/>
    <n v="1531301"/>
    <d v="2015-11-09T17:01:00"/>
    <d v="2015-11-17T23:59:00"/>
    <x v="0"/>
    <s v="Koch"/>
    <s v="Product A 03-00-14-029"/>
    <x v="3"/>
    <n v="1477.8"/>
    <n v="1516.8"/>
    <n v="270408"/>
    <x v="0"/>
    <s v="Mitchell KY Plant, Cresap, WV"/>
    <m/>
    <s v="Mitchell KY Plant, Cresap, WV"/>
    <m/>
    <m/>
    <m/>
    <d v="2015-11-17T11:38:00"/>
    <d v="2015-11-17T11:38:00"/>
    <m/>
    <s v="Seller"/>
    <m/>
    <s v="Tons"/>
    <n v="0"/>
    <n v="0"/>
    <n v="0"/>
    <n v="1516.8"/>
    <s v="Seller"/>
    <s v="AEP746"/>
    <n v="1.59"/>
    <m/>
    <m/>
    <s v="N"/>
    <d v="2015-11-09T00:00:00"/>
    <n v="0"/>
    <n v="0"/>
    <x v="3"/>
    <m/>
    <m/>
    <d v="2015-11-09T17:01:00"/>
    <d v="2015-11-09T17:01:00"/>
    <m/>
    <s v="N"/>
    <x v="5"/>
    <x v="0"/>
    <x v="5"/>
    <s v="Barge"/>
    <m/>
    <n v="0"/>
    <m/>
    <m/>
    <m/>
    <m/>
    <m/>
    <m/>
    <m/>
    <m/>
    <s v="N"/>
    <m/>
    <s v="N"/>
    <n v="1516.8"/>
    <s v="Rejected"/>
    <d v="2015-11-30T12:38:00"/>
    <s v="o040999"/>
    <d v="2015-11-10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0"/>
    <n v="1531804"/>
    <d v="2015-11-13T16:01:00"/>
    <d v="2015-11-23T23:59:00"/>
    <x v="0"/>
    <s v="Alpha"/>
    <s v="Product A 03-00-14-026"/>
    <x v="1"/>
    <n v="1620.9"/>
    <n v="1602.02"/>
    <n v="271010"/>
    <x v="0"/>
    <s v="Mitchell KY Plant, Cresap, WV"/>
    <m/>
    <s v="Mitchell KY Plant, Cresap, WV"/>
    <m/>
    <m/>
    <m/>
    <d v="2015-11-23T11:35:00"/>
    <d v="2015-11-23T11:35:00"/>
    <m/>
    <s v="Seller"/>
    <m/>
    <s v="Tons"/>
    <n v="0"/>
    <n v="0"/>
    <n v="0"/>
    <n v="1602.02"/>
    <s v="Seller"/>
    <s v="AEP750"/>
    <n v="1.45"/>
    <m/>
    <m/>
    <s v="N"/>
    <d v="2015-11-12T00:00:00"/>
    <n v="0"/>
    <n v="0"/>
    <x v="2"/>
    <m/>
    <m/>
    <d v="2015-11-13T16:01:00"/>
    <d v="2015-11-13T16:01:00"/>
    <m/>
    <s v="N"/>
    <x v="1"/>
    <x v="0"/>
    <x v="1"/>
    <s v="Barge"/>
    <m/>
    <n v="0"/>
    <m/>
    <m/>
    <m/>
    <m/>
    <m/>
    <m/>
    <m/>
    <m/>
    <s v="N"/>
    <m/>
    <s v="N"/>
    <n v="1602.02"/>
    <s v="Unverified"/>
    <d v="2015-11-25T11:23:00"/>
    <s v="o040999"/>
    <d v="2015-11-17T12:3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3"/>
    <n v="1529204"/>
    <d v="2015-10-19T10:01:00"/>
    <d v="2015-10-26T23:59:00"/>
    <x v="0"/>
    <s v="Alpha"/>
    <s v="Product A 07-00-13-002"/>
    <x v="2"/>
    <n v="1834.9"/>
    <n v="1717.48"/>
    <n v="268546"/>
    <x v="0"/>
    <s v="Mitchell KY Plant, Cresap, WV"/>
    <m/>
    <s v="Mitchell KY Plant, Cresap, WV"/>
    <m/>
    <m/>
    <m/>
    <d v="2015-10-26T07:17:00"/>
    <d v="2015-10-26T07:17:00"/>
    <m/>
    <s v="Seller"/>
    <m/>
    <s v="Tons"/>
    <n v="0"/>
    <n v="0"/>
    <n v="0"/>
    <n v="1717.48"/>
    <s v="Seller"/>
    <s v="AEP763"/>
    <n v="1.48"/>
    <m/>
    <m/>
    <s v="N"/>
    <d v="2015-10-18T00:00:00"/>
    <n v="0"/>
    <n v="0"/>
    <x v="2"/>
    <m/>
    <m/>
    <d v="2015-10-19T10:01:00"/>
    <d v="2015-10-19T10:01:00"/>
    <m/>
    <s v="N"/>
    <x v="3"/>
    <x v="0"/>
    <x v="3"/>
    <s v="Barge"/>
    <m/>
    <n v="0"/>
    <m/>
    <m/>
    <m/>
    <m/>
    <m/>
    <m/>
    <m/>
    <m/>
    <s v="N"/>
    <m/>
    <s v="N"/>
    <n v="1717.48"/>
    <s v="Unverified"/>
    <d v="2015-11-03T14:28:00"/>
    <s v="s264148"/>
    <d v="2015-10-20T08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4"/>
    <n v="1532403"/>
    <d v="2015-11-20T19:01:00"/>
    <d v="2015-12-04T23:59:00"/>
    <x v="0"/>
    <s v="Alpha"/>
    <s v="Product A 03-00-15-001"/>
    <x v="1"/>
    <n v="1613.6"/>
    <n v="1621.29"/>
    <n v="271460"/>
    <x v="0"/>
    <s v="Mitchell KY Plant, Cresap, WV"/>
    <m/>
    <s v="Mitchell KY Plant, Cresap, WV"/>
    <m/>
    <m/>
    <m/>
    <d v="2015-12-04T10:28:00"/>
    <d v="2015-12-04T10:28:00"/>
    <m/>
    <s v="Seller"/>
    <m/>
    <s v="Tons"/>
    <n v="0"/>
    <n v="0"/>
    <n v="0"/>
    <n v="1621.29"/>
    <s v="Seller"/>
    <s v="AEP764"/>
    <n v="1.0900000000000001"/>
    <m/>
    <m/>
    <s v="N"/>
    <d v="2015-11-20T00:00:00"/>
    <n v="0"/>
    <n v="0"/>
    <x v="1"/>
    <m/>
    <m/>
    <d v="2015-11-20T19:01:00"/>
    <d v="2015-11-20T19:01:00"/>
    <m/>
    <s v="N"/>
    <x v="2"/>
    <x v="0"/>
    <x v="2"/>
    <s v="Barge"/>
    <m/>
    <n v="0"/>
    <m/>
    <m/>
    <m/>
    <m/>
    <m/>
    <m/>
    <m/>
    <m/>
    <s v="N"/>
    <m/>
    <s v="N"/>
    <n v="1621.29"/>
    <s v="Unverified"/>
    <d v="2015-12-07T10:28:00"/>
    <s v="o040999"/>
    <d v="2015-11-21T12:3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4"/>
    <n v="1529202"/>
    <d v="2015-10-19T10:01:00"/>
    <d v="2015-10-28T23:59:00"/>
    <x v="0"/>
    <s v="Alpha"/>
    <s v="Product A 07-00-13-002"/>
    <x v="2"/>
    <n v="1724.1"/>
    <n v="1703.23"/>
    <n v="268544"/>
    <x v="0"/>
    <s v="Mitchell KY Plant, Cresap, WV"/>
    <m/>
    <s v="Mitchell KY Plant, Cresap, WV"/>
    <m/>
    <m/>
    <m/>
    <d v="2015-10-28T11:53:00"/>
    <d v="2015-10-28T11:53:00"/>
    <m/>
    <s v="Seller"/>
    <m/>
    <s v="Tons"/>
    <n v="0"/>
    <n v="0"/>
    <n v="0"/>
    <n v="1703.23"/>
    <s v="Seller"/>
    <s v="AEP764"/>
    <n v="1.54"/>
    <m/>
    <m/>
    <s v="N"/>
    <d v="2015-10-18T00:00:00"/>
    <n v="0"/>
    <n v="0"/>
    <x v="2"/>
    <m/>
    <m/>
    <d v="2015-10-19T10:01:00"/>
    <d v="2015-10-19T10:01:00"/>
    <m/>
    <s v="N"/>
    <x v="3"/>
    <x v="0"/>
    <x v="3"/>
    <s v="Barge"/>
    <m/>
    <n v="0"/>
    <m/>
    <m/>
    <m/>
    <m/>
    <m/>
    <m/>
    <m/>
    <m/>
    <s v="N"/>
    <m/>
    <s v="N"/>
    <n v="1703.23"/>
    <s v="Rejected"/>
    <d v="2015-11-10T11:50:00"/>
    <s v="s264148"/>
    <d v="2015-10-20T08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6"/>
    <n v="1533805"/>
    <d v="2015-12-04T16:17:00"/>
    <d v="2015-12-11T23:59:00"/>
    <x v="0"/>
    <s v="Alpha"/>
    <s v="Product A 03-00-14-032"/>
    <x v="1"/>
    <n v="1568.5"/>
    <n v="1557.01"/>
    <n v="272887"/>
    <x v="0"/>
    <s v="Mitchell KY Plant, Cresap, WV"/>
    <m/>
    <s v="Mitchell KY Plant, Cresap, WV"/>
    <m/>
    <m/>
    <m/>
    <d v="2015-12-11T11:09:00"/>
    <d v="2015-12-11T11:09:00"/>
    <m/>
    <s v="Seller"/>
    <m/>
    <s v="Tons"/>
    <n v="0"/>
    <n v="0"/>
    <n v="0"/>
    <n v="1557.01"/>
    <s v="Seller"/>
    <s v="AEP766"/>
    <n v="1.21"/>
    <m/>
    <m/>
    <s v="N"/>
    <d v="2015-12-03T00:00:00"/>
    <n v="0"/>
    <n v="0"/>
    <x v="1"/>
    <m/>
    <m/>
    <d v="2015-12-04T16:17:00"/>
    <d v="2015-12-04T16:17:00"/>
    <m/>
    <s v="N"/>
    <x v="4"/>
    <x v="0"/>
    <x v="4"/>
    <s v="Barge"/>
    <m/>
    <n v="0"/>
    <m/>
    <m/>
    <m/>
    <m/>
    <m/>
    <m/>
    <m/>
    <m/>
    <s v="N"/>
    <m/>
    <s v="N"/>
    <n v="1557.01"/>
    <s v="Unverified"/>
    <d v="2015-12-14T11:10:00"/>
    <s v="o040999"/>
    <d v="2015-12-05T11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1"/>
    <n v="1531801"/>
    <d v="2015-11-13T03:01:00"/>
    <d v="2015-11-25T23:59:00"/>
    <x v="0"/>
    <s v="Alpha"/>
    <s v="Product A 03-00-14-026"/>
    <x v="1"/>
    <n v="1607.5"/>
    <n v="1612.39"/>
    <n v="270794"/>
    <x v="0"/>
    <s v="Mitchell KY Plant, Cresap, WV"/>
    <m/>
    <s v="Mitchell KY Plant, Cresap, WV"/>
    <m/>
    <m/>
    <m/>
    <d v="2015-11-25T10:06:00"/>
    <d v="2015-11-25T10:06:00"/>
    <m/>
    <s v="Seller"/>
    <m/>
    <s v="Tons"/>
    <n v="0"/>
    <n v="0"/>
    <n v="0"/>
    <n v="1612.39"/>
    <s v="Seller"/>
    <s v="AEP771"/>
    <n v="1.23"/>
    <m/>
    <m/>
    <s v="N"/>
    <d v="2015-11-13T00:00:00"/>
    <n v="0"/>
    <n v="0"/>
    <x v="1"/>
    <m/>
    <m/>
    <d v="2015-11-13T03:01:00"/>
    <d v="2015-11-13T03:01:00"/>
    <m/>
    <s v="N"/>
    <x v="1"/>
    <x v="0"/>
    <x v="1"/>
    <s v="Barge"/>
    <m/>
    <n v="0"/>
    <m/>
    <m/>
    <m/>
    <m/>
    <m/>
    <m/>
    <m/>
    <m/>
    <s v="N"/>
    <m/>
    <s v="N"/>
    <n v="1612.39"/>
    <s v="Unverified"/>
    <d v="2015-11-30T10:07:00"/>
    <s v="o040999"/>
    <d v="2015-11-14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4"/>
    <n v="1535701"/>
    <d v="2015-12-23T15:01:00"/>
    <d v="2016-01-18T23:59:00"/>
    <x v="1"/>
    <s v="Koch"/>
    <s v="Product A 03-00-14-029"/>
    <x v="3"/>
    <n v="1471.1"/>
    <n v="1539.95"/>
    <n v="274573"/>
    <x v="0"/>
    <s v="Mitchell KY Plant, Cresap, WV"/>
    <m/>
    <s v="Mitchell KY Plant, Cresap, WV"/>
    <m/>
    <m/>
    <m/>
    <d v="2016-01-18T09:14:00"/>
    <d v="2016-01-18T09:14:00"/>
    <m/>
    <s v="Seller"/>
    <m/>
    <s v="Tons"/>
    <n v="0"/>
    <n v="0"/>
    <n v="0"/>
    <n v="1539.95"/>
    <s v="Seller"/>
    <s v="AEP774"/>
    <n v="1.58"/>
    <m/>
    <m/>
    <s v="N"/>
    <d v="2015-12-17T00:00:00"/>
    <n v="0"/>
    <n v="0"/>
    <x v="3"/>
    <m/>
    <m/>
    <d v="2015-12-23T15:01:00"/>
    <d v="2015-12-23T15:01:00"/>
    <m/>
    <s v="N"/>
    <x v="5"/>
    <x v="0"/>
    <x v="5"/>
    <s v="Barge"/>
    <m/>
    <n v="0"/>
    <m/>
    <m/>
    <m/>
    <m/>
    <m/>
    <m/>
    <m/>
    <m/>
    <s v="N"/>
    <m/>
    <s v="N"/>
    <n v="1539.95"/>
    <s v="Unverified"/>
    <d v="2016-01-19T09:14:00"/>
    <s v="o040999"/>
    <d v="2015-12-24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2"/>
    <n v="1531403"/>
    <d v="2015-11-10T11:12:00"/>
    <d v="2015-11-28T23:59:00"/>
    <x v="0"/>
    <s v="Alpha"/>
    <s v="Product A 03-00-14-026"/>
    <x v="1"/>
    <n v="1566.9"/>
    <n v="1588.04"/>
    <n v="270458"/>
    <x v="0"/>
    <s v="Mitchell KY Plant, Cresap, WV"/>
    <m/>
    <s v="Mitchell KY Plant, Cresap, WV"/>
    <m/>
    <m/>
    <m/>
    <d v="2015-11-28T09:59:00"/>
    <d v="2015-11-28T09:59:00"/>
    <m/>
    <s v="Seller"/>
    <m/>
    <s v="Tons"/>
    <n v="0"/>
    <n v="0"/>
    <n v="0"/>
    <n v="1588.04"/>
    <s v="Seller"/>
    <s v="AEP782"/>
    <n v="1.29"/>
    <m/>
    <m/>
    <s v="N"/>
    <d v="2015-11-09T00:00:00"/>
    <n v="0"/>
    <n v="0"/>
    <x v="1"/>
    <m/>
    <m/>
    <d v="2015-11-10T11:12:00"/>
    <d v="2015-11-10T11:12:00"/>
    <m/>
    <s v="N"/>
    <x v="1"/>
    <x v="0"/>
    <x v="1"/>
    <s v="Barge"/>
    <m/>
    <n v="0"/>
    <m/>
    <m/>
    <m/>
    <m/>
    <m/>
    <m/>
    <m/>
    <m/>
    <s v="N"/>
    <m/>
    <s v="N"/>
    <n v="1588.04"/>
    <s v="Unverified"/>
    <d v="2015-11-30T10:00:00"/>
    <s v="o040999"/>
    <d v="2015-11-11T08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2"/>
    <n v="1528502"/>
    <d v="2015-10-12T18:01:00"/>
    <d v="2015-10-29T23:59:00"/>
    <x v="0"/>
    <s v="Koch"/>
    <s v="Product A 03-00-14-029"/>
    <x v="3"/>
    <n v="1488.9"/>
    <n v="1482.08"/>
    <n v="267990"/>
    <x v="0"/>
    <s v="Mitchell KY Plant, Cresap, WV"/>
    <m/>
    <s v="Mitchell KY Plant, Cresap, WV"/>
    <m/>
    <m/>
    <m/>
    <d v="2015-10-29T13:23:00"/>
    <d v="2015-10-29T13:23:00"/>
    <m/>
    <s v="Seller"/>
    <m/>
    <s v="Tons"/>
    <n v="0"/>
    <n v="0"/>
    <n v="0"/>
    <n v="1482.08"/>
    <s v="Seller"/>
    <s v="AEP782"/>
    <n v="1.52"/>
    <m/>
    <m/>
    <s v="N"/>
    <d v="2015-10-12T00:00:00"/>
    <n v="0"/>
    <n v="0"/>
    <x v="3"/>
    <m/>
    <m/>
    <d v="2015-10-12T18:01:00"/>
    <d v="2015-10-12T18:01:00"/>
    <m/>
    <s v="N"/>
    <x v="5"/>
    <x v="0"/>
    <x v="5"/>
    <s v="Barge"/>
    <m/>
    <n v="0"/>
    <m/>
    <m/>
    <m/>
    <m/>
    <m/>
    <m/>
    <m/>
    <m/>
    <s v="N"/>
    <m/>
    <s v="N"/>
    <n v="1482.08"/>
    <s v="Unverified"/>
    <d v="2015-10-30T13:23:00"/>
    <s v="s264148"/>
    <d v="2015-10-13T08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4"/>
    <n v="1529902"/>
    <d v="2015-10-26T09:01:00"/>
    <d v="2015-11-05T23:59:00"/>
    <x v="0"/>
    <s v="Alpha"/>
    <s v="Product A 03-00-14-026"/>
    <x v="1"/>
    <n v="1689.1"/>
    <n v="1693.16"/>
    <n v="269075"/>
    <x v="0"/>
    <s v="Mitchell KY Plant, Cresap, WV"/>
    <m/>
    <s v="Mitchell KY Plant, Cresap, WV"/>
    <m/>
    <m/>
    <m/>
    <d v="2015-11-05T11:12:00"/>
    <d v="2015-11-05T11:12:00"/>
    <m/>
    <s v="Seller"/>
    <m/>
    <s v="Tons"/>
    <n v="0"/>
    <n v="0"/>
    <n v="0"/>
    <n v="1693.16"/>
    <s v="Seller"/>
    <s v="AEP784"/>
    <n v="1.38"/>
    <m/>
    <m/>
    <s v="N"/>
    <d v="2015-10-26T00:00:00"/>
    <n v="0"/>
    <n v="0"/>
    <x v="2"/>
    <m/>
    <m/>
    <d v="2015-10-26T09:01:00"/>
    <d v="2015-10-26T09:01:00"/>
    <m/>
    <s v="N"/>
    <x v="1"/>
    <x v="0"/>
    <x v="1"/>
    <s v="Barge"/>
    <m/>
    <n v="0"/>
    <m/>
    <m/>
    <m/>
    <m/>
    <m/>
    <m/>
    <m/>
    <m/>
    <s v="N"/>
    <m/>
    <s v="N"/>
    <n v="1693.16"/>
    <s v="Unverified"/>
    <d v="2015-11-09T11:13:00"/>
    <s v="o040999"/>
    <d v="2015-10-27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7"/>
    <n v="1530007"/>
    <d v="2015-10-27T10:01:00"/>
    <d v="2015-11-04T23:59:00"/>
    <x v="0"/>
    <s v="Alpha"/>
    <s v="Product A 03-00-14-026"/>
    <x v="1"/>
    <n v="1674.3"/>
    <n v="1628.61"/>
    <n v="269229"/>
    <x v="0"/>
    <s v="Mitchell KY Plant, Cresap, WV"/>
    <m/>
    <s v="Mitchell KY Plant, Cresap, WV"/>
    <m/>
    <m/>
    <m/>
    <d v="2015-11-04T13:01:00"/>
    <d v="2015-11-04T13:01:00"/>
    <m/>
    <s v="Seller"/>
    <m/>
    <s v="Tons"/>
    <n v="0"/>
    <n v="0"/>
    <n v="0"/>
    <n v="1628.61"/>
    <s v="Seller"/>
    <s v="AEP787"/>
    <n v="1.0900000000000001"/>
    <m/>
    <m/>
    <s v="N"/>
    <d v="2015-10-27T00:00:00"/>
    <n v="0"/>
    <n v="0"/>
    <x v="1"/>
    <m/>
    <m/>
    <d v="2015-10-27T10:01:00"/>
    <d v="2015-10-27T10:01:00"/>
    <m/>
    <s v="N"/>
    <x v="1"/>
    <x v="0"/>
    <x v="1"/>
    <s v="Barge"/>
    <m/>
    <n v="0"/>
    <m/>
    <m/>
    <m/>
    <m/>
    <m/>
    <m/>
    <m/>
    <m/>
    <s v="N"/>
    <m/>
    <s v="N"/>
    <n v="1628.61"/>
    <s v="Rejected"/>
    <d v="2015-11-23T10:43:00"/>
    <s v="s264148"/>
    <d v="2015-10-2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5"/>
    <n v="1528703"/>
    <d v="2015-10-14T09:01:00"/>
    <d v="2015-10-23T23:59:00"/>
    <x v="0"/>
    <s v="Alpha"/>
    <s v="Product A 07-00-13-002"/>
    <x v="2"/>
    <n v="1775.9"/>
    <n v="1698.88"/>
    <n v="268303"/>
    <x v="0"/>
    <s v="Mitchell KY Plant, Cresap, WV"/>
    <m/>
    <s v="Mitchell KY Plant, Cresap, WV"/>
    <m/>
    <m/>
    <m/>
    <d v="2015-10-23T10:12:00"/>
    <d v="2015-10-23T10:12:00"/>
    <m/>
    <s v="Seller"/>
    <m/>
    <s v="Tons"/>
    <n v="0"/>
    <n v="0"/>
    <n v="0"/>
    <n v="1698.88"/>
    <s v="Seller"/>
    <s v="AEP795"/>
    <n v="1.35"/>
    <m/>
    <m/>
    <s v="N"/>
    <d v="2015-10-14T00:00:00"/>
    <n v="0"/>
    <n v="0"/>
    <x v="2"/>
    <m/>
    <m/>
    <d v="2015-10-14T09:01:00"/>
    <d v="2015-10-14T09:01:00"/>
    <m/>
    <s v="N"/>
    <x v="3"/>
    <x v="0"/>
    <x v="3"/>
    <s v="Barge"/>
    <m/>
    <n v="0"/>
    <m/>
    <m/>
    <m/>
    <m/>
    <m/>
    <m/>
    <m/>
    <m/>
    <s v="N"/>
    <m/>
    <s v="N"/>
    <n v="1698.88"/>
    <s v="Unverified"/>
    <d v="2015-10-26T10:13:00"/>
    <s v="s264148"/>
    <d v="2015-10-16T08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2"/>
    <n v="1534902"/>
    <d v="2015-12-15T07:24:00"/>
    <d v="2015-12-22T23:59:00"/>
    <x v="0"/>
    <s v="Alpha"/>
    <s v="Product A 03-00-15-001"/>
    <x v="1"/>
    <n v="1683"/>
    <n v="1702.25"/>
    <n v="273883"/>
    <x v="0"/>
    <s v="Mitchell KY Plant, Cresap, WV"/>
    <m/>
    <s v="Mitchell KY Plant, Cresap, WV"/>
    <m/>
    <m/>
    <m/>
    <d v="2015-12-22T12:25:00"/>
    <d v="2015-12-22T12:25:00"/>
    <m/>
    <s v="Seller"/>
    <m/>
    <s v="Tons"/>
    <n v="0"/>
    <n v="0"/>
    <n v="0"/>
    <n v="1702.25"/>
    <s v="Seller"/>
    <s v="AEP802"/>
    <n v="1.33"/>
    <m/>
    <m/>
    <s v="N"/>
    <d v="2015-12-14T00:00:00"/>
    <n v="0"/>
    <n v="0"/>
    <x v="2"/>
    <m/>
    <m/>
    <d v="2015-12-15T07:24:00"/>
    <d v="2015-12-15T07:24:00"/>
    <m/>
    <s v="N"/>
    <x v="2"/>
    <x v="0"/>
    <x v="2"/>
    <s v="Barge"/>
    <m/>
    <n v="0"/>
    <m/>
    <m/>
    <m/>
    <m/>
    <m/>
    <m/>
    <m/>
    <m/>
    <s v="N"/>
    <m/>
    <s v="N"/>
    <n v="1702.25"/>
    <s v="Unverified"/>
    <d v="2015-12-29T16:36:00"/>
    <s v="s264148"/>
    <d v="2015-12-16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7"/>
    <n v="1530601"/>
    <d v="2015-11-02T09:01:00"/>
    <d v="2015-11-19T23:59:00"/>
    <x v="0"/>
    <s v="Kolmar"/>
    <s v="Product A 03-00-15-007"/>
    <x v="4"/>
    <n v="1515.8"/>
    <n v="1521.15"/>
    <n v="269753"/>
    <x v="0"/>
    <s v="Mitchell KY Plant, Cresap, WV"/>
    <m/>
    <s v="Mitchell KY Plant, Cresap, WV"/>
    <m/>
    <m/>
    <m/>
    <d v="2015-11-19T11:58:00"/>
    <d v="2015-11-19T11:58:00"/>
    <m/>
    <s v="Seller"/>
    <m/>
    <s v="Tons"/>
    <n v="0"/>
    <n v="0"/>
    <n v="0"/>
    <n v="1521.15"/>
    <s v="Seller"/>
    <s v="AEP807"/>
    <n v="1.63"/>
    <m/>
    <m/>
    <s v="N"/>
    <d v="2015-11-01T00:00:00"/>
    <n v="0"/>
    <n v="0"/>
    <x v="3"/>
    <m/>
    <m/>
    <d v="2015-11-02T09:01:00"/>
    <d v="2015-11-02T09:01:00"/>
    <m/>
    <s v="N"/>
    <x v="7"/>
    <x v="0"/>
    <x v="7"/>
    <s v="Barge"/>
    <m/>
    <n v="0"/>
    <m/>
    <m/>
    <m/>
    <m/>
    <m/>
    <m/>
    <m/>
    <m/>
    <s v="N"/>
    <m/>
    <s v="N"/>
    <n v="1521.15"/>
    <s v="Unverified"/>
    <d v="2015-11-20T11:58:00"/>
    <s v="o040999"/>
    <d v="2015-11-03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1"/>
    <n v="1530001"/>
    <d v="2015-10-27T15:01:00"/>
    <d v="2015-11-16T23:59:00"/>
    <x v="0"/>
    <s v="Kolmar"/>
    <s v="Product A 03-00-15-007"/>
    <x v="4"/>
    <n v="1499.1"/>
    <n v="1534.95"/>
    <n v="269216"/>
    <x v="0"/>
    <s v="Mitchell KY Plant, Cresap, WV"/>
    <m/>
    <s v="Mitchell KY Plant, Cresap, WV"/>
    <m/>
    <m/>
    <m/>
    <d v="2015-11-16T09:20:00"/>
    <d v="2015-11-16T09:20:00"/>
    <m/>
    <s v="Seller"/>
    <m/>
    <s v="Tons"/>
    <n v="0"/>
    <n v="0"/>
    <n v="0"/>
    <n v="1534.95"/>
    <s v="Seller"/>
    <s v="AEP811"/>
    <n v="1.51"/>
    <m/>
    <m/>
    <s v="N"/>
    <d v="2015-10-19T00:00:00"/>
    <n v="0"/>
    <n v="0"/>
    <x v="3"/>
    <m/>
    <m/>
    <d v="2015-10-27T15:01:00"/>
    <d v="2015-10-27T15:01:00"/>
    <m/>
    <s v="N"/>
    <x v="7"/>
    <x v="0"/>
    <x v="7"/>
    <s v="Barge"/>
    <m/>
    <n v="0"/>
    <m/>
    <m/>
    <m/>
    <m/>
    <m/>
    <m/>
    <m/>
    <m/>
    <s v="N"/>
    <m/>
    <s v="N"/>
    <n v="1534.95"/>
    <s v="Unverified"/>
    <d v="2015-11-17T09:21:00"/>
    <s v="o040999"/>
    <d v="2015-10-28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3"/>
    <n v="1528705"/>
    <d v="2015-10-14T09:01:00"/>
    <d v="2015-10-22T23:59:00"/>
    <x v="0"/>
    <s v="Alpha"/>
    <s v="Product A 07-00-13-002"/>
    <x v="2"/>
    <n v="1841.8"/>
    <n v="1700.63"/>
    <n v="268306"/>
    <x v="0"/>
    <s v="Mitchell KY Plant, Cresap, WV"/>
    <m/>
    <s v="Mitchell KY Plant, Cresap, WV"/>
    <m/>
    <m/>
    <m/>
    <d v="2015-10-22T08:47:00"/>
    <d v="2015-10-22T08:47:00"/>
    <m/>
    <s v="Seller"/>
    <m/>
    <s v="Tons"/>
    <n v="0"/>
    <n v="0"/>
    <n v="0"/>
    <n v="1700.63"/>
    <s v="Seller"/>
    <s v="AEP813"/>
    <n v="1.34"/>
    <m/>
    <m/>
    <s v="N"/>
    <d v="2015-10-14T00:00:00"/>
    <n v="0"/>
    <n v="0"/>
    <x v="2"/>
    <m/>
    <m/>
    <d v="2015-10-14T09:01:00"/>
    <d v="2015-10-14T09:01:00"/>
    <m/>
    <s v="N"/>
    <x v="3"/>
    <x v="0"/>
    <x v="3"/>
    <s v="Barge"/>
    <m/>
    <n v="0"/>
    <m/>
    <m/>
    <m/>
    <m/>
    <m/>
    <m/>
    <m/>
    <m/>
    <s v="N"/>
    <m/>
    <s v="N"/>
    <n v="1700.63"/>
    <s v="Unverified"/>
    <d v="2015-10-26T08:48:00"/>
    <s v="s264148"/>
    <d v="2015-10-16T08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0"/>
    <n v="1532901"/>
    <d v="2015-11-25T09:01:00"/>
    <d v="2015-12-03T23:59:00"/>
    <x v="0"/>
    <s v="Alpha"/>
    <s v="Product A 03-00-15-001"/>
    <x v="1"/>
    <n v="1738.8"/>
    <n v="1640.02"/>
    <n v="272096"/>
    <x v="0"/>
    <s v="Mitchell KY Plant, Cresap, WV"/>
    <m/>
    <s v="Mitchell KY Plant, Cresap, WV"/>
    <m/>
    <m/>
    <m/>
    <d v="2015-12-03T09:29:00"/>
    <d v="2015-12-03T09:29:00"/>
    <m/>
    <s v="Seller"/>
    <m/>
    <s v="Tons"/>
    <n v="0"/>
    <n v="0"/>
    <n v="0"/>
    <n v="1640.02"/>
    <s v="Seller"/>
    <s v="AEP820"/>
    <n v="1.46"/>
    <m/>
    <m/>
    <s v="N"/>
    <d v="2015-11-22T00:00:00"/>
    <n v="0"/>
    <n v="0"/>
    <x v="2"/>
    <m/>
    <m/>
    <d v="2015-11-25T09:01:00"/>
    <d v="2015-11-25T09:01:00"/>
    <m/>
    <s v="N"/>
    <x v="2"/>
    <x v="0"/>
    <x v="2"/>
    <s v="Barge"/>
    <m/>
    <n v="0"/>
    <m/>
    <m/>
    <m/>
    <m/>
    <m/>
    <m/>
    <m/>
    <m/>
    <s v="N"/>
    <m/>
    <s v="N"/>
    <n v="1640.02"/>
    <s v="Unverified"/>
    <d v="2016-01-04T12:47:00"/>
    <s v="o040999"/>
    <d v="2015-11-26T16:3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0"/>
    <n v="1530402"/>
    <d v="2015-10-31T10:01:00"/>
    <d v="2015-11-10T23:59:00"/>
    <x v="0"/>
    <s v="Alpha"/>
    <s v="Product A 03-00-14-026"/>
    <x v="1"/>
    <n v="1652.1"/>
    <n v="1617.47"/>
    <n v="269482"/>
    <x v="0"/>
    <s v="Mitchell KY Plant, Cresap, WV"/>
    <m/>
    <s v="Mitchell KY Plant, Cresap, WV"/>
    <m/>
    <m/>
    <m/>
    <d v="2015-11-10T10:31:00"/>
    <d v="2015-11-10T10:31:00"/>
    <m/>
    <s v="Seller"/>
    <m/>
    <s v="Tons"/>
    <n v="0"/>
    <n v="0"/>
    <n v="0"/>
    <n v="1617.47"/>
    <s v="Seller"/>
    <s v="AEP820"/>
    <n v="1.41"/>
    <m/>
    <m/>
    <s v="N"/>
    <d v="2015-10-31T00:00:00"/>
    <n v="0"/>
    <n v="0"/>
    <x v="2"/>
    <m/>
    <m/>
    <d v="2015-10-31T10:01:00"/>
    <d v="2015-10-31T10:01:00"/>
    <m/>
    <s v="N"/>
    <x v="1"/>
    <x v="0"/>
    <x v="1"/>
    <s v="Barge"/>
    <m/>
    <n v="0"/>
    <m/>
    <m/>
    <m/>
    <m/>
    <m/>
    <m/>
    <m/>
    <m/>
    <s v="N"/>
    <m/>
    <s v="N"/>
    <n v="1617.47"/>
    <s v="Unverified"/>
    <d v="2015-11-24T07:15:00"/>
    <s v="o040999"/>
    <d v="2015-11-01T11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6"/>
    <n v="1532101"/>
    <d v="2015-11-17T10:01:00"/>
    <d v="2015-11-25T23:59:00"/>
    <x v="0"/>
    <s v="Alpha"/>
    <s v="Product A 03-00-14-032"/>
    <x v="1"/>
    <n v="1613.1"/>
    <n v="1599.17"/>
    <n v="271167"/>
    <x v="0"/>
    <s v="Mitchell KY Plant, Cresap, WV"/>
    <m/>
    <s v="Mitchell KY Plant, Cresap, WV"/>
    <m/>
    <m/>
    <m/>
    <d v="2015-11-25T10:07:00"/>
    <d v="2015-11-25T10:07:00"/>
    <m/>
    <s v="Seller"/>
    <m/>
    <s v="Tons"/>
    <n v="0"/>
    <n v="0"/>
    <n v="0"/>
    <n v="1599.17"/>
    <s v="Seller"/>
    <s v="AEP826"/>
    <n v="1.28"/>
    <m/>
    <m/>
    <s v="N"/>
    <d v="2015-11-14T00:00:00"/>
    <n v="0"/>
    <n v="0"/>
    <x v="2"/>
    <m/>
    <m/>
    <d v="2015-11-17T10:01:00"/>
    <d v="2015-11-17T10:01:00"/>
    <m/>
    <s v="N"/>
    <x v="4"/>
    <x v="0"/>
    <x v="4"/>
    <s v="Barge"/>
    <m/>
    <n v="0"/>
    <m/>
    <m/>
    <m/>
    <m/>
    <m/>
    <m/>
    <m/>
    <m/>
    <s v="N"/>
    <m/>
    <s v="N"/>
    <n v="1599.17"/>
    <s v="Unverified"/>
    <d v="2015-11-30T10:08:00"/>
    <s v="o040999"/>
    <d v="2015-11-18T12:3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7"/>
    <n v="1533405"/>
    <d v="2015-11-30T13:14:00"/>
    <d v="2015-12-10T23:59:00"/>
    <x v="0"/>
    <s v="Alpha"/>
    <s v="Product A 03-00-15-001"/>
    <x v="1"/>
    <n v="1679.1"/>
    <n v="1704.98"/>
    <n v="272492"/>
    <x v="0"/>
    <s v="Mitchell KY Plant, Cresap, WV"/>
    <m/>
    <s v="Mitchell KY Plant, Cresap, WV"/>
    <m/>
    <m/>
    <m/>
    <d v="2015-12-10T10:40:00"/>
    <d v="2015-12-10T10:40:00"/>
    <m/>
    <s v="Seller"/>
    <m/>
    <s v="Tons"/>
    <n v="0"/>
    <n v="0"/>
    <n v="0"/>
    <n v="1704.98"/>
    <s v="Seller"/>
    <s v="AEP827"/>
    <n v="1.42"/>
    <m/>
    <m/>
    <s v="N"/>
    <d v="2015-11-29T00:00:00"/>
    <n v="0"/>
    <n v="0"/>
    <x v="2"/>
    <m/>
    <m/>
    <d v="2015-11-30T13:14:00"/>
    <d v="2015-11-30T13:14:00"/>
    <m/>
    <s v="N"/>
    <x v="2"/>
    <x v="0"/>
    <x v="2"/>
    <s v="Barge"/>
    <m/>
    <n v="0"/>
    <m/>
    <m/>
    <m/>
    <m/>
    <m/>
    <m/>
    <m/>
    <m/>
    <s v="N"/>
    <m/>
    <s v="N"/>
    <n v="1704.98"/>
    <s v="Rejected"/>
    <d v="2015-12-31T13:58:00"/>
    <s v="o040999"/>
    <d v="2015-12-01T11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3"/>
    <n v="1531406"/>
    <d v="2015-11-10T11:12:00"/>
    <d v="2015-11-25T23:59:00"/>
    <x v="0"/>
    <s v="Alpha"/>
    <s v="Product A 03-00-14-026"/>
    <x v="1"/>
    <n v="1605.6"/>
    <n v="1561"/>
    <n v="270536"/>
    <x v="0"/>
    <s v="Mitchell KY Plant, Cresap, WV"/>
    <m/>
    <s v="Mitchell KY Plant, Cresap, WV"/>
    <m/>
    <m/>
    <m/>
    <d v="2015-11-25T10:05:00"/>
    <d v="2015-11-25T10:05:00"/>
    <m/>
    <s v="Seller"/>
    <m/>
    <s v="Tons"/>
    <n v="0"/>
    <n v="0"/>
    <n v="0"/>
    <n v="1561"/>
    <s v="Seller"/>
    <s v="AEP833"/>
    <n v="1.23"/>
    <m/>
    <m/>
    <s v="N"/>
    <d v="2015-11-09T00:00:00"/>
    <n v="0"/>
    <n v="0"/>
    <x v="1"/>
    <m/>
    <m/>
    <d v="2015-11-10T11:12:00"/>
    <d v="2015-11-10T11:12:00"/>
    <m/>
    <s v="N"/>
    <x v="1"/>
    <x v="0"/>
    <x v="1"/>
    <s v="Barge"/>
    <m/>
    <n v="0"/>
    <m/>
    <m/>
    <m/>
    <m/>
    <m/>
    <m/>
    <m/>
    <m/>
    <s v="N"/>
    <m/>
    <s v="N"/>
    <n v="1561"/>
    <s v="Unverified"/>
    <d v="2015-11-30T10:06:00"/>
    <s v="o040999"/>
    <d v="2015-11-11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3"/>
    <n v="1528504"/>
    <d v="2015-10-12T18:01:00"/>
    <d v="2015-10-29T23:59:00"/>
    <x v="0"/>
    <s v="Koch"/>
    <s v="Product A 03-00-14-029"/>
    <x v="3"/>
    <n v="1462.7"/>
    <n v="1498.07"/>
    <n v="267992"/>
    <x v="0"/>
    <s v="Mitchell KY Plant, Cresap, WV"/>
    <m/>
    <s v="Mitchell KY Plant, Cresap, WV"/>
    <m/>
    <m/>
    <m/>
    <d v="2015-10-29T13:20:00"/>
    <d v="2015-10-29T13:20:00"/>
    <m/>
    <s v="Seller"/>
    <m/>
    <s v="Tons"/>
    <n v="0"/>
    <n v="0"/>
    <n v="0"/>
    <n v="1498.07"/>
    <s v="Seller"/>
    <s v="AEP833"/>
    <n v="1.51"/>
    <m/>
    <m/>
    <s v="N"/>
    <d v="2015-10-12T00:00:00"/>
    <n v="0"/>
    <n v="0"/>
    <x v="3"/>
    <m/>
    <m/>
    <d v="2015-10-12T18:01:00"/>
    <d v="2015-10-12T18:01:00"/>
    <m/>
    <s v="N"/>
    <x v="5"/>
    <x v="0"/>
    <x v="5"/>
    <s v="Barge"/>
    <m/>
    <n v="0"/>
    <m/>
    <m/>
    <m/>
    <m/>
    <m/>
    <m/>
    <m/>
    <m/>
    <s v="N"/>
    <m/>
    <s v="N"/>
    <n v="1498.07"/>
    <s v="Unverified"/>
    <d v="2015-10-30T13:21:00"/>
    <s v="s264148"/>
    <d v="2015-10-13T08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7"/>
    <n v="1534802"/>
    <d v="2015-12-14T15:01:00"/>
    <d v="2015-12-26T23:59:00"/>
    <x v="0"/>
    <s v="Alpha"/>
    <s v="Product A 03-00-15-001"/>
    <x v="1"/>
    <n v="1767.8"/>
    <n v="1721.37"/>
    <n v="273752"/>
    <x v="0"/>
    <s v="Mitchell KY Plant, Cresap, WV"/>
    <m/>
    <s v="Mitchell KY Plant, Cresap, WV"/>
    <m/>
    <m/>
    <m/>
    <d v="2015-12-26T16:24:00"/>
    <d v="2015-12-26T16:24:00"/>
    <m/>
    <s v="Seller"/>
    <m/>
    <s v="Tons"/>
    <n v="0"/>
    <n v="0"/>
    <n v="0"/>
    <n v="1721.37"/>
    <s v="Seller"/>
    <s v="AEP837"/>
    <n v="1.31"/>
    <m/>
    <m/>
    <s v="N"/>
    <d v="2015-12-14T00:00:00"/>
    <n v="0"/>
    <n v="0"/>
    <x v="2"/>
    <m/>
    <m/>
    <d v="2015-12-14T15:01:00"/>
    <d v="2015-12-14T15:01:00"/>
    <m/>
    <s v="N"/>
    <x v="2"/>
    <x v="0"/>
    <x v="2"/>
    <s v="Barge"/>
    <m/>
    <n v="0"/>
    <m/>
    <m/>
    <m/>
    <m/>
    <m/>
    <m/>
    <m/>
    <m/>
    <s v="N"/>
    <m/>
    <s v="N"/>
    <n v="1721.37"/>
    <s v="Unverified"/>
    <d v="2015-12-29T16:25:00"/>
    <s v="s264148"/>
    <d v="2015-12-15T08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9"/>
    <n v="1532404"/>
    <d v="2015-11-20T19:01:00"/>
    <d v="2015-12-04T23:59:00"/>
    <x v="0"/>
    <s v="Alpha"/>
    <s v="Product A 03-00-15-001"/>
    <x v="1"/>
    <n v="1633.3"/>
    <n v="1626.11"/>
    <n v="271462"/>
    <x v="0"/>
    <s v="Mitchell KY Plant, Cresap, WV"/>
    <m/>
    <s v="Mitchell KY Plant, Cresap, WV"/>
    <m/>
    <m/>
    <m/>
    <d v="2015-12-04T10:30:00"/>
    <d v="2015-12-04T10:30:00"/>
    <m/>
    <s v="Seller"/>
    <m/>
    <s v="Tons"/>
    <n v="0"/>
    <n v="0"/>
    <n v="0"/>
    <n v="1626.11"/>
    <s v="Seller"/>
    <s v="AEP839"/>
    <n v="1"/>
    <m/>
    <m/>
    <s v="N"/>
    <d v="2015-11-20T00:00:00"/>
    <n v="0"/>
    <n v="0"/>
    <x v="1"/>
    <m/>
    <m/>
    <d v="2015-11-20T19:01:00"/>
    <d v="2015-11-20T19:01:00"/>
    <m/>
    <s v="N"/>
    <x v="2"/>
    <x v="0"/>
    <x v="2"/>
    <s v="Barge"/>
    <m/>
    <n v="0"/>
    <m/>
    <m/>
    <m/>
    <m/>
    <m/>
    <m/>
    <m/>
    <m/>
    <s v="N"/>
    <m/>
    <s v="N"/>
    <n v="1626.11"/>
    <s v="Unverified"/>
    <d v="2015-12-07T10:30:00"/>
    <s v="o040999"/>
    <d v="2015-11-21T12:3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4"/>
    <n v="1531805"/>
    <d v="2015-11-13T16:01:00"/>
    <d v="2015-11-21T23:59:00"/>
    <x v="0"/>
    <s v="Alpha"/>
    <s v="Product A 03-00-14-026"/>
    <x v="1"/>
    <n v="1715.1"/>
    <n v="1611.03"/>
    <n v="271109"/>
    <x v="0"/>
    <s v="Mitchell KY Plant, Cresap, WV"/>
    <m/>
    <s v="Mitchell KY Plant, Cresap, WV"/>
    <m/>
    <m/>
    <m/>
    <d v="2015-11-20T11:40:00"/>
    <d v="2015-11-20T11:40:00"/>
    <m/>
    <s v="Seller"/>
    <m/>
    <s v="Tons"/>
    <n v="0"/>
    <n v="0"/>
    <n v="0"/>
    <n v="1611.03"/>
    <s v="Seller"/>
    <s v="AEP844"/>
    <n v="1.43"/>
    <m/>
    <m/>
    <s v="N"/>
    <d v="2015-11-12T00:00:00"/>
    <n v="0"/>
    <n v="0"/>
    <x v="2"/>
    <m/>
    <m/>
    <d v="2015-11-13T16:01:00"/>
    <d v="2015-11-13T16:01:00"/>
    <m/>
    <s v="N"/>
    <x v="1"/>
    <x v="0"/>
    <x v="1"/>
    <s v="Barge"/>
    <m/>
    <n v="0"/>
    <m/>
    <m/>
    <m/>
    <m/>
    <m/>
    <m/>
    <m/>
    <m/>
    <s v="N"/>
    <m/>
    <s v="N"/>
    <n v="1611.03"/>
    <s v="Unverified"/>
    <d v="2015-11-23T11:41:00"/>
    <s v="o040999"/>
    <d v="2015-11-17T16:3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7"/>
    <n v="1531601"/>
    <d v="2015-11-12T16:01:00"/>
    <d v="2015-11-25T23:59:00"/>
    <x v="0"/>
    <s v="Alpha"/>
    <s v="Product A 03-00-14-026"/>
    <x v="1"/>
    <n v="1658.9"/>
    <n v="1605.69"/>
    <n v="270747"/>
    <x v="0"/>
    <s v="Mitchell KY Plant, Cresap, WV"/>
    <m/>
    <s v="Mitchell KY Plant, Cresap, WV"/>
    <m/>
    <m/>
    <m/>
    <d v="2015-11-25T10:08:00"/>
    <d v="2015-11-25T10:08:00"/>
    <m/>
    <s v="Seller"/>
    <m/>
    <s v="Tons"/>
    <n v="0"/>
    <n v="0"/>
    <n v="0"/>
    <n v="1605.69"/>
    <s v="Seller"/>
    <s v="AEP847"/>
    <n v="1.2"/>
    <m/>
    <m/>
    <s v="N"/>
    <d v="2015-11-12T00:00:00"/>
    <n v="0"/>
    <n v="0"/>
    <x v="1"/>
    <m/>
    <m/>
    <d v="2015-11-12T16:01:00"/>
    <d v="2015-11-12T16:01:00"/>
    <m/>
    <s v="N"/>
    <x v="1"/>
    <x v="0"/>
    <x v="1"/>
    <s v="Barge"/>
    <m/>
    <n v="0"/>
    <m/>
    <m/>
    <m/>
    <m/>
    <m/>
    <m/>
    <m/>
    <m/>
    <s v="N"/>
    <m/>
    <s v="N"/>
    <n v="1605.69"/>
    <s v="Unverified"/>
    <d v="2015-11-30T10:09:00"/>
    <s v="o040999"/>
    <d v="2015-11-13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8"/>
    <n v="1534805"/>
    <d v="2015-12-14T15:01:00"/>
    <d v="2015-12-23T23:59:00"/>
    <x v="0"/>
    <s v="Alpha"/>
    <s v="Product A 03-00-15-001"/>
    <x v="1"/>
    <n v="1687.9"/>
    <n v="1673.61"/>
    <n v="273761"/>
    <x v="0"/>
    <s v="Mitchell KY Plant, Cresap, WV"/>
    <m/>
    <s v="Mitchell KY Plant, Cresap, WV"/>
    <m/>
    <m/>
    <m/>
    <d v="2015-12-23T16:33:00"/>
    <d v="2015-12-23T16:33:00"/>
    <m/>
    <s v="Seller"/>
    <m/>
    <s v="Tons"/>
    <n v="0"/>
    <n v="0"/>
    <n v="0"/>
    <n v="1673.61"/>
    <s v="Seller"/>
    <s v="AEP848"/>
    <n v="1.26"/>
    <m/>
    <m/>
    <s v="N"/>
    <d v="2015-12-14T00:00:00"/>
    <n v="0"/>
    <n v="0"/>
    <x v="2"/>
    <m/>
    <m/>
    <d v="2015-12-14T15:01:00"/>
    <d v="2015-12-14T15:01:00"/>
    <m/>
    <s v="N"/>
    <x v="2"/>
    <x v="0"/>
    <x v="2"/>
    <s v="Barge"/>
    <m/>
    <n v="0"/>
    <m/>
    <m/>
    <m/>
    <m/>
    <m/>
    <m/>
    <m/>
    <m/>
    <s v="N"/>
    <m/>
    <s v="N"/>
    <n v="1673.61"/>
    <s v="Rejected"/>
    <d v="2016-01-13T13:59:00"/>
    <s v="s264148"/>
    <d v="2015-12-15T08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9"/>
    <n v="1530004"/>
    <d v="2015-10-27T10:01:00"/>
    <d v="2015-11-04T23:59:00"/>
    <x v="0"/>
    <s v="Alpha"/>
    <s v="Product A 03-00-14-026"/>
    <x v="1"/>
    <n v="1640.6"/>
    <n v="1624.31"/>
    <n v="269222"/>
    <x v="0"/>
    <s v="Mitchell KY Plant, Cresap, WV"/>
    <m/>
    <s v="Mitchell KY Plant, Cresap, WV"/>
    <m/>
    <m/>
    <m/>
    <d v="2015-11-04T13:00:00"/>
    <d v="2015-11-04T13:00:00"/>
    <m/>
    <s v="Seller"/>
    <m/>
    <s v="Tons"/>
    <n v="0"/>
    <n v="0"/>
    <n v="0"/>
    <n v="1624.31"/>
    <s v="Seller"/>
    <s v="AEP849"/>
    <n v="1.33"/>
    <m/>
    <m/>
    <s v="N"/>
    <d v="2015-10-26T00:00:00"/>
    <n v="0"/>
    <n v="0"/>
    <x v="2"/>
    <m/>
    <m/>
    <d v="2015-10-27T10:01:00"/>
    <d v="2015-10-27T10:01:00"/>
    <m/>
    <s v="N"/>
    <x v="1"/>
    <x v="0"/>
    <x v="1"/>
    <s v="Barge"/>
    <m/>
    <n v="0"/>
    <m/>
    <m/>
    <m/>
    <m/>
    <m/>
    <m/>
    <m/>
    <m/>
    <s v="N"/>
    <m/>
    <s v="N"/>
    <n v="1624.31"/>
    <s v="Unverified"/>
    <d v="2015-11-05T13:00:00"/>
    <s v="s264148"/>
    <d v="2015-10-2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4"/>
    <n v="1529901"/>
    <d v="2015-10-26T09:01:00"/>
    <d v="2015-11-05T23:59:00"/>
    <x v="0"/>
    <s v="Alpha"/>
    <s v="Product A 03-00-14-026"/>
    <x v="1"/>
    <n v="1743.9"/>
    <n v="1689.38"/>
    <n v="269074"/>
    <x v="0"/>
    <s v="Mitchell KY Plant, Cresap, WV"/>
    <m/>
    <s v="Mitchell KY Plant, Cresap, WV"/>
    <m/>
    <m/>
    <m/>
    <d v="2015-11-05T11:13:00"/>
    <d v="2015-11-05T11:13:00"/>
    <m/>
    <s v="Seller"/>
    <m/>
    <s v="Tons"/>
    <n v="0"/>
    <n v="0"/>
    <n v="0"/>
    <n v="1689.38"/>
    <s v="Seller"/>
    <s v="AEP864"/>
    <n v="1.32"/>
    <m/>
    <m/>
    <s v="N"/>
    <d v="2015-10-26T00:00:00"/>
    <n v="0"/>
    <n v="0"/>
    <x v="2"/>
    <m/>
    <m/>
    <d v="2015-10-26T09:01:00"/>
    <d v="2015-10-26T09:01:00"/>
    <m/>
    <s v="N"/>
    <x v="1"/>
    <x v="0"/>
    <x v="1"/>
    <s v="Barge"/>
    <m/>
    <n v="0"/>
    <m/>
    <m/>
    <m/>
    <m/>
    <m/>
    <m/>
    <m/>
    <m/>
    <s v="N"/>
    <m/>
    <s v="N"/>
    <n v="1689.38"/>
    <s v="Unverified"/>
    <d v="2015-11-09T11:14:00"/>
    <s v="o040999"/>
    <d v="2015-10-27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9"/>
    <n v="1531101"/>
    <d v="2015-11-06T08:35:00"/>
    <d v="2015-11-13T23:59:00"/>
    <x v="0"/>
    <s v="Alpha"/>
    <s v="Product A 03-00-14-026"/>
    <x v="1"/>
    <n v="1598.8"/>
    <n v="1573.69"/>
    <n v="270071"/>
    <x v="0"/>
    <s v="Mitchell KY Plant, Cresap, WV"/>
    <m/>
    <s v="Mitchell KY Plant, Cresap, WV"/>
    <m/>
    <m/>
    <m/>
    <d v="2015-11-13T13:03:00"/>
    <d v="2015-11-13T13:03:00"/>
    <m/>
    <s v="Seller"/>
    <m/>
    <s v="Tons"/>
    <n v="0"/>
    <n v="0"/>
    <n v="0"/>
    <n v="1573.69"/>
    <s v="Seller"/>
    <s v="AEP869"/>
    <n v="1.33"/>
    <m/>
    <m/>
    <s v="N"/>
    <d v="2015-11-06T00:00:00"/>
    <n v="0"/>
    <n v="0"/>
    <x v="1"/>
    <m/>
    <m/>
    <d v="2015-11-06T08:35:00"/>
    <d v="2015-11-06T08:35:00"/>
    <m/>
    <s v="N"/>
    <x v="1"/>
    <x v="0"/>
    <x v="1"/>
    <s v="Barge"/>
    <m/>
    <n v="0"/>
    <m/>
    <m/>
    <m/>
    <m/>
    <m/>
    <m/>
    <m/>
    <m/>
    <s v="N"/>
    <m/>
    <s v="N"/>
    <n v="1573.69"/>
    <s v="Unverified"/>
    <d v="2015-11-16T13:05:00"/>
    <s v="o040999"/>
    <d v="2015-11-0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0"/>
    <n v="1528101"/>
    <d v="2015-10-08T18:01:00"/>
    <d v="2015-10-23T23:59:00"/>
    <x v="0"/>
    <s v="Koch"/>
    <s v="Product A 03-00-14-029"/>
    <x v="3"/>
    <n v="1569.3"/>
    <n v="1565.5"/>
    <n v="267739"/>
    <x v="0"/>
    <s v="Mitchell KY Plant, Cresap, WV"/>
    <m/>
    <s v="Mitchell KY Plant, Cresap, WV"/>
    <m/>
    <m/>
    <m/>
    <d v="2015-10-23T10:13:00"/>
    <d v="2015-10-23T10:13:00"/>
    <m/>
    <s v="Seller"/>
    <m/>
    <s v="Tons"/>
    <n v="0"/>
    <n v="0"/>
    <n v="0"/>
    <n v="1565.5"/>
    <s v="Seller"/>
    <s v="AEP870"/>
    <n v="1.73"/>
    <m/>
    <m/>
    <s v="N"/>
    <d v="2015-10-04T00:00:00"/>
    <n v="0"/>
    <n v="0"/>
    <x v="3"/>
    <m/>
    <m/>
    <d v="2015-10-08T18:01:00"/>
    <d v="2015-10-08T18:01:00"/>
    <m/>
    <s v="N"/>
    <x v="5"/>
    <x v="0"/>
    <x v="5"/>
    <s v="Barge"/>
    <m/>
    <n v="0"/>
    <m/>
    <m/>
    <m/>
    <m/>
    <m/>
    <m/>
    <m/>
    <m/>
    <s v="N"/>
    <m/>
    <s v="N"/>
    <n v="1565.5"/>
    <s v="Rejected"/>
    <d v="2015-11-04T10:38:00"/>
    <s v="s264148"/>
    <d v="2015-10-09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1"/>
    <n v="1535501"/>
    <d v="2015-12-21T18:01:00"/>
    <d v="2015-12-31T23:59:00"/>
    <x v="0"/>
    <s v="Koch"/>
    <s v="Product A 03-00-14-029"/>
    <x v="3"/>
    <n v="1524.3"/>
    <n v="1511.9"/>
    <n v="274406"/>
    <x v="0"/>
    <s v="Mitchell KY Plant, Cresap, WV"/>
    <m/>
    <s v="Mitchell KY Plant, Cresap, WV"/>
    <m/>
    <m/>
    <m/>
    <d v="2015-12-31T11:45:00"/>
    <d v="2015-12-31T11:45:00"/>
    <m/>
    <s v="Seller"/>
    <m/>
    <s v="Tons"/>
    <n v="0"/>
    <n v="0"/>
    <n v="0"/>
    <n v="1511.9"/>
    <s v="Seller"/>
    <s v="AEP871"/>
    <n v="1.69"/>
    <m/>
    <m/>
    <s v="N"/>
    <d v="2015-12-17T00:00:00"/>
    <n v="0"/>
    <n v="0"/>
    <x v="3"/>
    <m/>
    <m/>
    <d v="2015-12-21T18:01:00"/>
    <d v="2015-12-21T18:01:00"/>
    <m/>
    <s v="N"/>
    <x v="5"/>
    <x v="0"/>
    <x v="5"/>
    <s v="Barge"/>
    <m/>
    <n v="0"/>
    <m/>
    <m/>
    <m/>
    <m/>
    <m/>
    <m/>
    <m/>
    <m/>
    <s v="N"/>
    <m/>
    <s v="N"/>
    <n v="1511.9"/>
    <s v="Unverified"/>
    <d v="2016-01-04T11:46:00"/>
    <s v="o040999"/>
    <d v="2015-12-22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2"/>
    <n v="1533808"/>
    <d v="2015-12-04T13:01:00"/>
    <d v="2015-12-15T23:59:00"/>
    <x v="0"/>
    <s v="Alpha"/>
    <s v="Product A 03-00-14-032"/>
    <x v="1"/>
    <n v="1660.3"/>
    <n v="1693.63"/>
    <n v="272893"/>
    <x v="0"/>
    <s v="Mitchell KY Plant, Cresap, WV"/>
    <m/>
    <s v="Mitchell KY Plant, Cresap, WV"/>
    <m/>
    <m/>
    <m/>
    <d v="2015-12-15T11:15:00"/>
    <d v="2015-12-15T11:15:00"/>
    <m/>
    <s v="Seller"/>
    <m/>
    <s v="Tons"/>
    <n v="0"/>
    <n v="0"/>
    <n v="0"/>
    <n v="1693.63"/>
    <s v="Seller"/>
    <s v="AEP872"/>
    <n v="1.54"/>
    <m/>
    <m/>
    <s v="N"/>
    <d v="2015-12-04T00:00:00"/>
    <n v="0"/>
    <n v="0"/>
    <x v="2"/>
    <m/>
    <m/>
    <d v="2015-12-04T13:01:00"/>
    <d v="2015-12-04T13:01:00"/>
    <m/>
    <s v="N"/>
    <x v="4"/>
    <x v="0"/>
    <x v="4"/>
    <s v="Barge"/>
    <m/>
    <n v="0"/>
    <m/>
    <m/>
    <m/>
    <m/>
    <m/>
    <m/>
    <m/>
    <m/>
    <s v="N"/>
    <m/>
    <s v="N"/>
    <n v="1693.63"/>
    <s v="Unverified"/>
    <d v="2015-12-16T11:16:00"/>
    <s v="o040999"/>
    <d v="2015-12-05T11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7"/>
    <n v="1534801"/>
    <d v="2015-12-14T15:01:00"/>
    <d v="2015-12-22T23:59:00"/>
    <x v="0"/>
    <s v="Alpha"/>
    <s v="Product A 03-00-15-001"/>
    <x v="1"/>
    <n v="1676.7"/>
    <n v="1684.12"/>
    <n v="273750"/>
    <x v="0"/>
    <s v="Mitchell KY Plant, Cresap, WV"/>
    <m/>
    <s v="Mitchell KY Plant, Cresap, WV"/>
    <m/>
    <m/>
    <m/>
    <d v="2015-12-22T12:30:00"/>
    <d v="2015-12-22T12:30:00"/>
    <m/>
    <s v="Seller"/>
    <m/>
    <s v="Tons"/>
    <n v="0"/>
    <n v="0"/>
    <n v="0"/>
    <n v="1684.12"/>
    <s v="Seller"/>
    <s v="AEP877"/>
    <n v="1.25"/>
    <m/>
    <m/>
    <s v="N"/>
    <d v="2015-12-14T00:00:00"/>
    <n v="0"/>
    <n v="0"/>
    <x v="2"/>
    <m/>
    <m/>
    <d v="2015-12-14T15:01:00"/>
    <d v="2015-12-14T15:01:00"/>
    <m/>
    <s v="N"/>
    <x v="2"/>
    <x v="0"/>
    <x v="2"/>
    <s v="Barge"/>
    <m/>
    <n v="0"/>
    <m/>
    <m/>
    <m/>
    <m/>
    <m/>
    <m/>
    <m/>
    <m/>
    <s v="N"/>
    <m/>
    <s v="N"/>
    <n v="1684.12"/>
    <s v="Rejected"/>
    <d v="2016-01-13T14:00:00"/>
    <s v="s264148"/>
    <d v="2015-12-15T08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7"/>
    <n v="1530702"/>
    <d v="2015-11-03T09:01:00"/>
    <d v="2015-11-17T23:59:00"/>
    <x v="0"/>
    <s v="Kolmar"/>
    <s v="Product A 03-00-15-007"/>
    <x v="4"/>
    <n v="1518.5"/>
    <n v="1557.45"/>
    <n v="269896"/>
    <x v="0"/>
    <s v="Mitchell KY Plant, Cresap, WV"/>
    <m/>
    <s v="Mitchell KY Plant, Cresap, WV"/>
    <m/>
    <m/>
    <m/>
    <d v="2015-11-17T11:42:00"/>
    <d v="2015-11-17T11:42:00"/>
    <m/>
    <s v="Seller"/>
    <m/>
    <s v="Tons"/>
    <n v="0"/>
    <n v="0"/>
    <n v="0"/>
    <n v="1557.45"/>
    <s v="Seller"/>
    <s v="AEP877"/>
    <n v="1.61"/>
    <m/>
    <m/>
    <s v="N"/>
    <d v="2015-11-02T00:00:00"/>
    <n v="0"/>
    <n v="0"/>
    <x v="3"/>
    <m/>
    <m/>
    <d v="2015-11-03T09:01:00"/>
    <d v="2015-11-03T09:01:00"/>
    <m/>
    <s v="N"/>
    <x v="7"/>
    <x v="0"/>
    <x v="7"/>
    <s v="Barge"/>
    <m/>
    <n v="0"/>
    <m/>
    <m/>
    <m/>
    <m/>
    <m/>
    <m/>
    <m/>
    <m/>
    <s v="N"/>
    <m/>
    <s v="N"/>
    <n v="1557.45"/>
    <s v="Unverified"/>
    <d v="2015-11-19T11:42:00"/>
    <s v="o040999"/>
    <d v="2015-11-04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0"/>
    <n v="1535502"/>
    <d v="2015-12-21T18:01:00"/>
    <d v="2015-12-30T23:59:00"/>
    <x v="0"/>
    <s v="Koch"/>
    <s v="Product A 03-00-14-029"/>
    <x v="3"/>
    <n v="1396.9"/>
    <n v="1458.17"/>
    <n v="274407"/>
    <x v="0"/>
    <s v="Mitchell KY Plant, Cresap, WV"/>
    <m/>
    <s v="Mitchell KY Plant, Cresap, WV"/>
    <m/>
    <m/>
    <m/>
    <d v="2015-12-30T11:43:00"/>
    <d v="2015-12-30T11:43:00"/>
    <m/>
    <s v="Seller"/>
    <m/>
    <s v="Tons"/>
    <n v="0"/>
    <n v="0"/>
    <n v="0"/>
    <n v="1458.17"/>
    <s v="Seller"/>
    <s v="AEP880"/>
    <n v="1.67"/>
    <m/>
    <m/>
    <s v="N"/>
    <d v="2015-12-17T00:00:00"/>
    <n v="0"/>
    <n v="0"/>
    <x v="3"/>
    <m/>
    <m/>
    <d v="2015-12-21T18:01:00"/>
    <d v="2015-12-21T18:01:00"/>
    <m/>
    <s v="N"/>
    <x v="5"/>
    <x v="0"/>
    <x v="5"/>
    <s v="Barge"/>
    <m/>
    <n v="0"/>
    <m/>
    <m/>
    <m/>
    <m/>
    <m/>
    <m/>
    <m/>
    <m/>
    <s v="N"/>
    <m/>
    <s v="N"/>
    <n v="1458.17"/>
    <s v="Rejected"/>
    <d v="2016-01-13T13:55:00"/>
    <s v="s264148"/>
    <d v="2015-12-22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02"/>
    <n v="1533807"/>
    <d v="2015-12-04T13:01:00"/>
    <d v="2015-12-15T23:59:00"/>
    <x v="0"/>
    <s v="Alpha"/>
    <s v="Product A 03-00-14-032"/>
    <x v="1"/>
    <n v="1506.7"/>
    <n v="1532.63"/>
    <n v="272892"/>
    <x v="0"/>
    <s v="Mitchell KY Plant, Cresap, WV"/>
    <m/>
    <s v="Mitchell KY Plant, Cresap, WV"/>
    <m/>
    <m/>
    <m/>
    <d v="2015-12-15T11:22:00"/>
    <d v="2015-12-15T11:22:00"/>
    <m/>
    <s v="Seller"/>
    <m/>
    <s v="Tons"/>
    <n v="0"/>
    <n v="0"/>
    <n v="0"/>
    <n v="1532.63"/>
    <s v="Seller"/>
    <s v="AEP8802"/>
    <n v="1.56"/>
    <m/>
    <m/>
    <s v="N"/>
    <d v="2015-12-04T00:00:00"/>
    <n v="0"/>
    <n v="0"/>
    <x v="2"/>
    <m/>
    <m/>
    <d v="2015-12-04T13:01:00"/>
    <d v="2015-12-04T13:01:00"/>
    <m/>
    <s v="N"/>
    <x v="4"/>
    <x v="0"/>
    <x v="4"/>
    <s v="Barge"/>
    <m/>
    <n v="0"/>
    <m/>
    <m/>
    <m/>
    <m/>
    <m/>
    <m/>
    <m/>
    <m/>
    <s v="N"/>
    <m/>
    <s v="N"/>
    <n v="1532.63"/>
    <s v="Unverified"/>
    <d v="2015-12-16T11:22:00"/>
    <s v="o040999"/>
    <d v="2015-12-05T11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02"/>
    <n v="1528506"/>
    <d v="2015-10-12T12:01:00"/>
    <d v="2015-11-03T23:59:00"/>
    <x v="0"/>
    <s v="Alpha"/>
    <s v="Product A 07-00-13-002"/>
    <x v="2"/>
    <n v="1475.1"/>
    <n v="1464.23"/>
    <n v="268032"/>
    <x v="0"/>
    <s v="Mitchell KY Plant, Cresap, WV"/>
    <m/>
    <s v="Mitchell KY Plant, Cresap, WV"/>
    <m/>
    <m/>
    <m/>
    <d v="2015-11-03T10:56:00"/>
    <d v="2015-11-03T10:56:00"/>
    <m/>
    <s v="Seller"/>
    <m/>
    <s v="Tons"/>
    <n v="0"/>
    <n v="0"/>
    <n v="0"/>
    <n v="1464.23"/>
    <s v="Seller"/>
    <s v="AEP8802"/>
    <n v="1.07"/>
    <m/>
    <m/>
    <s v="N"/>
    <d v="2015-10-12T00:00:00"/>
    <n v="0"/>
    <n v="0"/>
    <x v="1"/>
    <m/>
    <m/>
    <d v="2015-10-12T12:01:00"/>
    <d v="2015-10-12T12:01:00"/>
    <m/>
    <s v="N"/>
    <x v="3"/>
    <x v="0"/>
    <x v="3"/>
    <s v="Barge"/>
    <m/>
    <n v="0"/>
    <m/>
    <m/>
    <m/>
    <m/>
    <m/>
    <m/>
    <m/>
    <m/>
    <s v="N"/>
    <m/>
    <s v="N"/>
    <n v="1464.23"/>
    <s v="Unverified"/>
    <d v="2015-11-04T11:00:00"/>
    <s v="s264148"/>
    <d v="2015-10-13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21"/>
    <n v="1529502"/>
    <d v="2015-10-22T09:01:00"/>
    <d v="2015-10-28T23:59:00"/>
    <x v="0"/>
    <s v="Koch"/>
    <s v="Product A 03-00-14-029"/>
    <x v="3"/>
    <n v="1539"/>
    <n v="1519.87"/>
    <n v="269217"/>
    <x v="0"/>
    <s v="Mitchell KY Plant, Cresap, WV"/>
    <m/>
    <s v="Mitchell KY Plant, Cresap, WV"/>
    <m/>
    <m/>
    <m/>
    <d v="2015-10-28T11:49:00"/>
    <d v="2015-10-28T11:49:00"/>
    <m/>
    <s v="Seller"/>
    <m/>
    <s v="Tons"/>
    <n v="0"/>
    <n v="0"/>
    <n v="0"/>
    <n v="1519.87"/>
    <s v="Seller"/>
    <s v="AEP8821"/>
    <n v="1.44"/>
    <m/>
    <m/>
    <s v="N"/>
    <d v="2015-10-20T00:00:00"/>
    <n v="0"/>
    <n v="0"/>
    <x v="3"/>
    <m/>
    <m/>
    <d v="2015-10-22T09:01:00"/>
    <d v="2015-10-22T09:01:00"/>
    <m/>
    <s v="N"/>
    <x v="5"/>
    <x v="0"/>
    <x v="5"/>
    <s v="Barge"/>
    <m/>
    <n v="0"/>
    <m/>
    <m/>
    <m/>
    <m/>
    <m/>
    <m/>
    <m/>
    <m/>
    <s v="N"/>
    <m/>
    <s v="N"/>
    <n v="1519.87"/>
    <s v="Rejected"/>
    <d v="2015-11-10T11:51:00"/>
    <s v="s264148"/>
    <d v="2015-10-2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24"/>
    <n v="1530009"/>
    <d v="2015-10-27T15:01:00"/>
    <d v="2015-12-05T23:59:00"/>
    <x v="0"/>
    <s v="Kolmar"/>
    <s v="Product A 03-00-15-007"/>
    <x v="4"/>
    <n v="1350.9"/>
    <n v="1367.8"/>
    <n v="269341"/>
    <x v="0"/>
    <s v="Mitchell KY Plant, Cresap, WV"/>
    <m/>
    <s v="Mitchell KY Plant, Cresap, WV"/>
    <m/>
    <m/>
    <m/>
    <d v="2015-12-05T13:00:00"/>
    <d v="2015-12-05T13:00:00"/>
    <m/>
    <s v="Seller"/>
    <m/>
    <s v="Tons"/>
    <n v="0"/>
    <n v="0"/>
    <n v="0"/>
    <n v="1367.8"/>
    <s v="Seller"/>
    <s v="AEP8824"/>
    <n v="1.47"/>
    <m/>
    <m/>
    <s v="N"/>
    <d v="2015-10-19T00:00:00"/>
    <n v="0"/>
    <n v="0"/>
    <x v="3"/>
    <m/>
    <m/>
    <d v="2015-10-27T15:01:00"/>
    <d v="2015-10-27T15:01:00"/>
    <m/>
    <s v="N"/>
    <x v="7"/>
    <x v="0"/>
    <x v="7"/>
    <s v="Barge"/>
    <m/>
    <n v="0"/>
    <m/>
    <m/>
    <m/>
    <m/>
    <m/>
    <m/>
    <m/>
    <m/>
    <s v="N"/>
    <m/>
    <s v="N"/>
    <n v="1367.8"/>
    <s v="Unverified"/>
    <d v="2015-12-09T13:01:00"/>
    <s v="o040999"/>
    <d v="2015-10-30T08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3"/>
    <n v="1530305"/>
    <d v="2015-10-30T12:01:00"/>
    <d v="2015-11-06T23:59:00"/>
    <x v="0"/>
    <s v="Alpha"/>
    <s v="Product A 03-00-14-026"/>
    <x v="1"/>
    <n v="1632.8"/>
    <n v="1576.3"/>
    <n v="269451"/>
    <x v="0"/>
    <s v="Mitchell KY Plant, Cresap, WV"/>
    <m/>
    <s v="Mitchell KY Plant, Cresap, WV"/>
    <m/>
    <m/>
    <m/>
    <d v="2015-11-06T10:26:00"/>
    <d v="2015-11-06T10:26:00"/>
    <m/>
    <s v="Seller"/>
    <m/>
    <s v="Tons"/>
    <n v="0"/>
    <n v="0"/>
    <n v="0"/>
    <n v="1576.3"/>
    <s v="Seller"/>
    <s v="AEP883"/>
    <n v="1.23"/>
    <m/>
    <m/>
    <s v="N"/>
    <d v="2015-10-30T00:00:00"/>
    <n v="0"/>
    <n v="0"/>
    <x v="2"/>
    <m/>
    <m/>
    <d v="2015-10-30T12:01:00"/>
    <d v="2015-10-30T12:01:00"/>
    <m/>
    <s v="N"/>
    <x v="1"/>
    <x v="0"/>
    <x v="1"/>
    <s v="Barge"/>
    <m/>
    <n v="0"/>
    <m/>
    <m/>
    <m/>
    <m/>
    <m/>
    <m/>
    <m/>
    <m/>
    <s v="N"/>
    <m/>
    <s v="N"/>
    <n v="1576.3"/>
    <s v="Unverified"/>
    <d v="2015-11-09T10:26:00"/>
    <s v="o040999"/>
    <d v="2015-10-31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4"/>
    <n v="1534207"/>
    <d v="2015-12-08T10:01:00"/>
    <d v="2015-12-15T23:59:00"/>
    <x v="0"/>
    <s v="Alpha"/>
    <s v="Product A 03-00-14-032"/>
    <x v="1"/>
    <n v="1732.7"/>
    <n v="1694.04"/>
    <n v="273189"/>
    <x v="0"/>
    <s v="Mitchell KY Plant, Cresap, WV"/>
    <m/>
    <s v="Mitchell KY Plant, Cresap, WV"/>
    <m/>
    <m/>
    <m/>
    <d v="2015-12-15T11:26:00"/>
    <d v="2015-12-15T11:26:00"/>
    <m/>
    <s v="Seller"/>
    <m/>
    <s v="Tons"/>
    <n v="0"/>
    <n v="0"/>
    <n v="0"/>
    <n v="1694.04"/>
    <s v="Seller"/>
    <s v="AEP884"/>
    <n v="1.32"/>
    <m/>
    <m/>
    <s v="N"/>
    <d v="2015-12-06T00:00:00"/>
    <n v="0"/>
    <n v="0"/>
    <x v="2"/>
    <m/>
    <m/>
    <d v="2015-12-08T10:01:00"/>
    <d v="2015-12-08T10:01:00"/>
    <m/>
    <s v="N"/>
    <x v="4"/>
    <x v="0"/>
    <x v="4"/>
    <s v="Barge"/>
    <m/>
    <n v="0"/>
    <m/>
    <m/>
    <m/>
    <m/>
    <m/>
    <m/>
    <m/>
    <m/>
    <s v="N"/>
    <m/>
    <s v="N"/>
    <n v="1694.04"/>
    <s v="Unverified"/>
    <d v="2015-12-16T11:26:00"/>
    <s v="o040999"/>
    <d v="2015-12-09T11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43"/>
    <n v="1534804"/>
    <d v="2015-12-14T15:01:00"/>
    <d v="2015-12-18T23:59:00"/>
    <x v="0"/>
    <s v="Alpha"/>
    <s v="Product A 03-00-15-001"/>
    <x v="1"/>
    <n v="1588.4"/>
    <n v="1468.6"/>
    <n v="273756"/>
    <x v="0"/>
    <s v="Mitchell KY Plant, Cresap, WV"/>
    <m/>
    <s v="Mitchell KY Plant, Cresap, WV"/>
    <m/>
    <m/>
    <m/>
    <d v="2015-12-18T16:30:00"/>
    <d v="2015-12-18T16:30:00"/>
    <m/>
    <s v="Seller"/>
    <m/>
    <s v="Tons"/>
    <n v="0"/>
    <n v="0"/>
    <n v="0"/>
    <n v="1468.6"/>
    <s v="Seller"/>
    <s v="AEP8843"/>
    <n v="1.22"/>
    <m/>
    <m/>
    <s v="N"/>
    <d v="2015-12-14T00:00:00"/>
    <n v="0"/>
    <n v="0"/>
    <x v="2"/>
    <m/>
    <m/>
    <d v="2015-12-14T15:01:00"/>
    <d v="2015-12-14T15:01:00"/>
    <m/>
    <s v="N"/>
    <x v="2"/>
    <x v="0"/>
    <x v="2"/>
    <s v="Barge"/>
    <m/>
    <n v="0"/>
    <m/>
    <m/>
    <m/>
    <m/>
    <m/>
    <m/>
    <m/>
    <m/>
    <s v="N"/>
    <m/>
    <s v="N"/>
    <n v="1468.6"/>
    <s v="Unverified"/>
    <d v="2015-12-21T16:31:00"/>
    <s v="s264148"/>
    <d v="2015-12-15T08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45"/>
    <n v="1528002"/>
    <d v="2015-10-07T16:17:00"/>
    <d v="2015-10-15T23:59:00"/>
    <x v="0"/>
    <s v="Koch"/>
    <s v="Product A 03-00-14-029"/>
    <x v="3"/>
    <n v="1432.9"/>
    <n v="1489.95"/>
    <n v="267556"/>
    <x v="0"/>
    <s v="Mitchell KY Plant, Cresap, WV"/>
    <m/>
    <s v="Mitchell KY Plant, Cresap, WV"/>
    <m/>
    <m/>
    <m/>
    <d v="2015-10-15T15:12:00"/>
    <d v="2015-10-15T15:12:00"/>
    <m/>
    <s v="Seller"/>
    <m/>
    <s v="Tons"/>
    <n v="0"/>
    <n v="0"/>
    <n v="0"/>
    <n v="1489.95"/>
    <s v="Seller"/>
    <s v="AEP8845"/>
    <n v="1.45"/>
    <m/>
    <m/>
    <s v="N"/>
    <d v="2015-10-06T00:00:00"/>
    <n v="0"/>
    <n v="0"/>
    <x v="3"/>
    <m/>
    <m/>
    <d v="2015-10-07T16:17:00"/>
    <d v="2015-10-07T16:17:00"/>
    <m/>
    <s v="N"/>
    <x v="5"/>
    <x v="0"/>
    <x v="5"/>
    <s v="Barge"/>
    <m/>
    <n v="0"/>
    <m/>
    <m/>
    <m/>
    <m/>
    <m/>
    <m/>
    <m/>
    <m/>
    <s v="N"/>
    <m/>
    <s v="N"/>
    <n v="1489.95"/>
    <s v="Unverified"/>
    <d v="2015-10-16T15:13:00"/>
    <s v="s264148"/>
    <d v="2015-10-08T11:1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46"/>
    <n v="1530008"/>
    <d v="2015-10-27T10:01:00"/>
    <d v="2015-11-04T23:59:00"/>
    <x v="0"/>
    <s v="Alpha"/>
    <s v="Product A 03-00-14-026"/>
    <x v="1"/>
    <n v="1449.6"/>
    <n v="1421.6"/>
    <n v="269230"/>
    <x v="0"/>
    <s v="Mitchell KY Plant, Cresap, WV"/>
    <m/>
    <s v="Mitchell KY Plant, Cresap, WV"/>
    <m/>
    <m/>
    <m/>
    <d v="2015-11-04T12:58:00"/>
    <d v="2015-11-04T12:58:00"/>
    <m/>
    <s v="Seller"/>
    <m/>
    <s v="Tons"/>
    <n v="0"/>
    <n v="0"/>
    <n v="0"/>
    <n v="1421.6"/>
    <s v="Seller"/>
    <s v="AEP8846"/>
    <n v="1.06"/>
    <m/>
    <m/>
    <s v="N"/>
    <d v="2015-10-27T00:00:00"/>
    <n v="0"/>
    <n v="0"/>
    <x v="1"/>
    <m/>
    <m/>
    <d v="2015-10-27T10:01:00"/>
    <d v="2015-10-27T10:01:00"/>
    <m/>
    <s v="N"/>
    <x v="1"/>
    <x v="0"/>
    <x v="1"/>
    <s v="Barge"/>
    <m/>
    <n v="0"/>
    <m/>
    <m/>
    <m/>
    <m/>
    <m/>
    <m/>
    <m/>
    <m/>
    <s v="N"/>
    <m/>
    <s v="N"/>
    <n v="1421.6"/>
    <s v="Unverified"/>
    <d v="2015-11-05T12:59:00"/>
    <s v="s264148"/>
    <d v="2015-10-2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47"/>
    <n v="1534103"/>
    <d v="2015-12-07T15:16:00"/>
    <d v="2015-12-22T23:59:00"/>
    <x v="0"/>
    <s v="Alpha"/>
    <s v="Product A 03-00-14-032"/>
    <x v="1"/>
    <n v="1460.5"/>
    <n v="1492.97"/>
    <n v="273099"/>
    <x v="0"/>
    <s v="Mitchell KY Plant, Cresap, WV"/>
    <m/>
    <s v="Mitchell KY Plant, Cresap, WV"/>
    <m/>
    <m/>
    <m/>
    <d v="2015-12-22T16:37:00"/>
    <d v="2015-12-22T16:37:00"/>
    <m/>
    <s v="Seller"/>
    <m/>
    <s v="Tons"/>
    <n v="0"/>
    <n v="0"/>
    <n v="0"/>
    <n v="1492.97"/>
    <s v="Seller"/>
    <s v="AEP8847"/>
    <n v="1.51"/>
    <m/>
    <m/>
    <s v="N"/>
    <d v="2015-12-07T00:00:00"/>
    <n v="0"/>
    <n v="0"/>
    <x v="2"/>
    <m/>
    <m/>
    <d v="2015-12-07T15:16:00"/>
    <d v="2015-12-07T15:16:00"/>
    <m/>
    <s v="N"/>
    <x v="4"/>
    <x v="0"/>
    <x v="4"/>
    <s v="Barge"/>
    <m/>
    <n v="0"/>
    <m/>
    <m/>
    <m/>
    <m/>
    <m/>
    <m/>
    <m/>
    <m/>
    <s v="N"/>
    <m/>
    <s v="N"/>
    <n v="1492.97"/>
    <s v="Unverified"/>
    <d v="2015-12-29T16:38:00"/>
    <s v="s264148"/>
    <d v="2015-12-08T11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50"/>
    <n v="1528505"/>
    <d v="2015-10-12T12:01:00"/>
    <d v="2015-10-24T23:59:00"/>
    <x v="0"/>
    <s v="Alpha"/>
    <s v="Product A 07-00-13-002"/>
    <x v="2"/>
    <n v="1551"/>
    <n v="1487.48"/>
    <n v="268031"/>
    <x v="0"/>
    <s v="Mitchell KY Plant, Cresap, WV"/>
    <m/>
    <s v="Mitchell KY Plant, Cresap, WV"/>
    <m/>
    <m/>
    <m/>
    <d v="2015-10-24T10:15:00"/>
    <d v="2015-10-24T10:15:00"/>
    <m/>
    <s v="Seller"/>
    <m/>
    <s v="Tons"/>
    <n v="0"/>
    <n v="0"/>
    <n v="0"/>
    <n v="1487.48"/>
    <s v="Seller"/>
    <s v="AEP8850"/>
    <n v="1.1100000000000001"/>
    <m/>
    <m/>
    <s v="N"/>
    <d v="2015-10-12T00:00:00"/>
    <n v="0"/>
    <n v="0"/>
    <x v="1"/>
    <m/>
    <m/>
    <d v="2015-10-12T12:01:00"/>
    <d v="2015-10-12T12:01:00"/>
    <m/>
    <s v="N"/>
    <x v="3"/>
    <x v="0"/>
    <x v="3"/>
    <s v="Barge"/>
    <m/>
    <n v="0"/>
    <m/>
    <m/>
    <m/>
    <m/>
    <m/>
    <m/>
    <m/>
    <m/>
    <s v="N"/>
    <m/>
    <s v="N"/>
    <n v="1487.48"/>
    <s v="Unverified"/>
    <d v="2015-10-26T10:16:00"/>
    <s v="s264148"/>
    <d v="2015-10-13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51"/>
    <n v="1528801"/>
    <d v="2015-10-15T09:10:00"/>
    <d v="2015-10-24T23:59:00"/>
    <x v="0"/>
    <s v="Alpha"/>
    <s v="Product A 07-00-13-002"/>
    <x v="2"/>
    <n v="1527.9"/>
    <n v="1489.75"/>
    <n v="268302"/>
    <x v="0"/>
    <s v="Mitchell KY Plant, Cresap, WV"/>
    <m/>
    <s v="Mitchell KY Plant, Cresap, WV"/>
    <m/>
    <m/>
    <m/>
    <d v="2015-10-24T10:18:00"/>
    <d v="2015-10-24T10:18:00"/>
    <m/>
    <s v="Seller"/>
    <m/>
    <s v="Tons"/>
    <n v="0"/>
    <n v="0"/>
    <n v="0"/>
    <n v="1489.75"/>
    <s v="Seller"/>
    <s v="AEP8851"/>
    <n v="1.38"/>
    <m/>
    <m/>
    <s v="N"/>
    <d v="2015-10-14T00:00:00"/>
    <n v="0"/>
    <n v="0"/>
    <x v="2"/>
    <m/>
    <m/>
    <d v="2015-10-15T09:10:00"/>
    <d v="2015-10-15T09:10:00"/>
    <m/>
    <s v="N"/>
    <x v="3"/>
    <x v="0"/>
    <x v="3"/>
    <s v="Barge"/>
    <m/>
    <n v="0"/>
    <m/>
    <m/>
    <m/>
    <m/>
    <m/>
    <m/>
    <m/>
    <m/>
    <s v="N"/>
    <m/>
    <s v="N"/>
    <n v="1489.75"/>
    <s v="Unverified"/>
    <d v="2015-10-26T10:20:00"/>
    <s v="s264148"/>
    <d v="2015-10-16T08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54"/>
    <n v="1532201"/>
    <d v="2015-11-18T09:10:00"/>
    <d v="2015-11-24T23:59:00"/>
    <x v="0"/>
    <s v="Alpha"/>
    <s v="Product A 03-00-14-032"/>
    <x v="1"/>
    <n v="1563"/>
    <n v="1500.6"/>
    <n v="271218"/>
    <x v="0"/>
    <s v="Mitchell KY Plant, Cresap, WV"/>
    <m/>
    <s v="Mitchell KY Plant, Cresap, WV"/>
    <m/>
    <m/>
    <m/>
    <d v="2015-11-24T11:25:00"/>
    <d v="2015-11-24T11:25:00"/>
    <m/>
    <s v="Seller"/>
    <m/>
    <s v="Tons"/>
    <n v="0"/>
    <n v="0"/>
    <n v="0"/>
    <n v="1500.6"/>
    <s v="Seller"/>
    <s v="AEP8854"/>
    <n v="1.23"/>
    <m/>
    <m/>
    <s v="N"/>
    <d v="2015-11-18T00:00:00"/>
    <n v="0"/>
    <n v="0"/>
    <x v="1"/>
    <m/>
    <m/>
    <d v="2015-11-18T09:10:00"/>
    <d v="2015-11-18T09:10:00"/>
    <m/>
    <s v="N"/>
    <x v="4"/>
    <x v="0"/>
    <x v="4"/>
    <s v="Barge"/>
    <m/>
    <n v="0"/>
    <m/>
    <m/>
    <m/>
    <m/>
    <m/>
    <m/>
    <m/>
    <m/>
    <s v="N"/>
    <m/>
    <s v="N"/>
    <n v="1500.6"/>
    <s v="Unverified"/>
    <d v="2015-11-25T11:26:00"/>
    <s v="o040999"/>
    <d v="2015-11-19T08:3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55"/>
    <n v="1531802"/>
    <d v="2015-11-14T08:01:00"/>
    <d v="2015-11-25T23:59:00"/>
    <x v="0"/>
    <s v="Koch"/>
    <s v="Product A 03-00-14-029"/>
    <x v="3"/>
    <n v="1548.7"/>
    <n v="1531.4"/>
    <n v="270813"/>
    <x v="0"/>
    <s v="Mitchell KY Plant, Cresap, WV"/>
    <m/>
    <s v="Mitchell KY Plant, Cresap, WV"/>
    <m/>
    <m/>
    <m/>
    <d v="2015-11-25T10:03:00"/>
    <d v="2015-11-25T10:03:00"/>
    <m/>
    <s v="Seller"/>
    <m/>
    <s v="Tons"/>
    <n v="0"/>
    <n v="0"/>
    <n v="0"/>
    <n v="1531.4"/>
    <s v="Seller"/>
    <s v="AEP8855"/>
    <n v="1.48"/>
    <m/>
    <m/>
    <s v="N"/>
    <d v="2015-11-12T00:00:00"/>
    <n v="0"/>
    <n v="0"/>
    <x v="3"/>
    <m/>
    <m/>
    <d v="2015-11-14T08:01:00"/>
    <d v="2015-11-14T08:01:00"/>
    <m/>
    <s v="N"/>
    <x v="5"/>
    <x v="0"/>
    <x v="5"/>
    <s v="Barge"/>
    <m/>
    <n v="0"/>
    <m/>
    <m/>
    <m/>
    <m/>
    <m/>
    <m/>
    <m/>
    <m/>
    <s v="N"/>
    <m/>
    <s v="N"/>
    <n v="1531.4"/>
    <s v="Unverified"/>
    <d v="2015-11-30T10:04:00"/>
    <s v="o040999"/>
    <d v="2015-11-14T16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8"/>
    <n v="1533909"/>
    <d v="2015-12-05T10:01:00"/>
    <d v="2015-12-11T23:59:00"/>
    <x v="0"/>
    <s v="Alpha"/>
    <s v="Product A 03-00-14-032"/>
    <x v="1"/>
    <n v="1597.3"/>
    <n v="1633.79"/>
    <n v="272918"/>
    <x v="0"/>
    <s v="Mitchell KY Plant, Cresap, WV"/>
    <m/>
    <s v="Mitchell KY Plant, Cresap, WV"/>
    <m/>
    <m/>
    <m/>
    <d v="2015-12-11T11:08:00"/>
    <d v="2015-12-11T11:08:00"/>
    <m/>
    <s v="Seller"/>
    <m/>
    <s v="Tons"/>
    <n v="0"/>
    <n v="0"/>
    <n v="0"/>
    <n v="1633.79"/>
    <s v="Seller"/>
    <s v="AEP888"/>
    <n v="1.1499999999999999"/>
    <m/>
    <m/>
    <s v="N"/>
    <d v="2015-12-04T00:00:00"/>
    <n v="0"/>
    <n v="0"/>
    <x v="1"/>
    <m/>
    <m/>
    <d v="2015-12-05T10:01:00"/>
    <d v="2015-12-05T10:01:00"/>
    <m/>
    <s v="N"/>
    <x v="4"/>
    <x v="0"/>
    <x v="4"/>
    <s v="Barge"/>
    <m/>
    <n v="0"/>
    <m/>
    <m/>
    <m/>
    <m/>
    <m/>
    <m/>
    <m/>
    <m/>
    <s v="N"/>
    <m/>
    <s v="N"/>
    <n v="1633.79"/>
    <s v="Unverified"/>
    <d v="2015-12-14T11:08:00"/>
    <s v="o040999"/>
    <d v="2015-12-06T11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9"/>
    <n v="1532707"/>
    <d v="2015-11-23T17:01:00"/>
    <d v="2015-12-02T23:59:00"/>
    <x v="0"/>
    <s v="Alpha"/>
    <s v="Product A 03-00-14-032"/>
    <x v="1"/>
    <n v="1713.7"/>
    <n v="1701.62"/>
    <n v="271962"/>
    <x v="0"/>
    <s v="Mitchell KY Plant, Cresap, WV"/>
    <m/>
    <s v="Mitchell KY Plant, Cresap, WV"/>
    <m/>
    <m/>
    <m/>
    <d v="2015-12-02T11:27:00"/>
    <d v="2015-12-02T11:27:00"/>
    <m/>
    <s v="Seller"/>
    <m/>
    <s v="Tons"/>
    <n v="0"/>
    <n v="0"/>
    <n v="0"/>
    <n v="1701.62"/>
    <s v="Seller"/>
    <s v="AEP889"/>
    <n v="1.43"/>
    <m/>
    <m/>
    <s v="N"/>
    <d v="2015-11-23T00:00:00"/>
    <n v="0"/>
    <n v="0"/>
    <x v="2"/>
    <m/>
    <m/>
    <d v="2015-11-23T17:01:00"/>
    <d v="2015-11-23T17:01:00"/>
    <m/>
    <s v="N"/>
    <x v="4"/>
    <x v="0"/>
    <x v="4"/>
    <s v="Barge"/>
    <m/>
    <n v="0"/>
    <m/>
    <m/>
    <m/>
    <m/>
    <m/>
    <m/>
    <m/>
    <m/>
    <s v="N"/>
    <m/>
    <s v="N"/>
    <n v="1701.62"/>
    <s v="Unverified"/>
    <d v="2015-12-03T11:27:00"/>
    <s v="o040999"/>
    <d v="2015-11-25T08:3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0"/>
    <n v="1529207"/>
    <d v="2015-10-19T10:01:00"/>
    <d v="2015-10-27T23:59:00"/>
    <x v="0"/>
    <s v="Alpha"/>
    <s v="Product A 07-00-13-002"/>
    <x v="2"/>
    <n v="1780.1"/>
    <n v="1683.94"/>
    <n v="268549"/>
    <x v="0"/>
    <s v="Mitchell KY Plant, Cresap, WV"/>
    <m/>
    <s v="Mitchell KY Plant, Cresap, WV"/>
    <m/>
    <m/>
    <m/>
    <d v="2015-10-26T07:15:00"/>
    <d v="2015-10-26T07:15:00"/>
    <m/>
    <s v="Seller"/>
    <m/>
    <s v="Tons"/>
    <n v="0"/>
    <n v="0"/>
    <n v="0"/>
    <n v="1683.94"/>
    <s v="Seller"/>
    <s v="AEP890"/>
    <n v="1.36"/>
    <m/>
    <m/>
    <s v="N"/>
    <d v="2015-10-18T00:00:00"/>
    <n v="0"/>
    <n v="0"/>
    <x v="2"/>
    <m/>
    <m/>
    <d v="2015-10-19T10:01:00"/>
    <d v="2015-10-19T10:01:00"/>
    <m/>
    <s v="N"/>
    <x v="3"/>
    <x v="0"/>
    <x v="3"/>
    <s v="Barge"/>
    <m/>
    <n v="0"/>
    <m/>
    <m/>
    <m/>
    <m/>
    <m/>
    <m/>
    <m/>
    <m/>
    <s v="N"/>
    <m/>
    <s v="N"/>
    <n v="1683.94"/>
    <s v="Unverified"/>
    <d v="2015-10-28T09:29:00"/>
    <s v="s264148"/>
    <d v="2015-10-20T08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1"/>
    <n v="1529205"/>
    <d v="2015-10-19T10:01:00"/>
    <d v="2015-10-30T23:59:00"/>
    <x v="0"/>
    <s v="Alpha"/>
    <s v="Product A 07-00-13-002"/>
    <x v="2"/>
    <n v="426.3"/>
    <n v="438"/>
    <n v="268547"/>
    <x v="0"/>
    <s v="Mitchell KY Plant, Cresap, WV"/>
    <m/>
    <s v="Mitchell KY Plant, Cresap, WV"/>
    <m/>
    <m/>
    <m/>
    <d v="2015-10-30T10:10:00"/>
    <d v="2015-10-30T10:10:00"/>
    <m/>
    <s v="Seller"/>
    <m/>
    <s v="Tons"/>
    <n v="0"/>
    <n v="0"/>
    <n v="0"/>
    <n v="438"/>
    <s v="Seller"/>
    <s v="AEP891"/>
    <n v="1.34"/>
    <m/>
    <m/>
    <s v="N"/>
    <d v="2015-10-18T00:00:00"/>
    <n v="0"/>
    <n v="0"/>
    <x v="2"/>
    <m/>
    <m/>
    <d v="2015-10-19T10:01:00"/>
    <d v="2015-10-19T10:01:00"/>
    <m/>
    <s v="N"/>
    <x v="3"/>
    <x v="0"/>
    <x v="3"/>
    <s v="Barge"/>
    <m/>
    <n v="0"/>
    <m/>
    <m/>
    <m/>
    <m/>
    <m/>
    <m/>
    <m/>
    <m/>
    <s v="N"/>
    <m/>
    <s v="N"/>
    <n v="438"/>
    <s v="Rejected"/>
    <d v="2015-11-23T10:47:00"/>
    <s v="s264148"/>
    <d v="2015-10-20T08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1A"/>
    <n v="1529209"/>
    <d v="2015-10-19T10:42:00"/>
    <d v="2015-11-03T23:59:00"/>
    <x v="0"/>
    <s v="Alpha"/>
    <s v="Product A 07-00-13-002"/>
    <x v="2"/>
    <n v="1330.8"/>
    <n v="1243.0899999999999"/>
    <n v="269838"/>
    <x v="0"/>
    <s v="Mitchell KY Plant, Cresap, WV"/>
    <m/>
    <s v="Mitchell KY Plant, Cresap, WV"/>
    <m/>
    <m/>
    <m/>
    <d v="2015-11-03T10:45:00"/>
    <d v="2015-11-03T10:45:00"/>
    <m/>
    <s v="Seller"/>
    <m/>
    <s v="Tons"/>
    <n v="0"/>
    <n v="0"/>
    <n v="0"/>
    <n v="1243.0899999999999"/>
    <s v="Seller"/>
    <s v="AEP891A"/>
    <n v="1.34"/>
    <m/>
    <m/>
    <s v="N"/>
    <m/>
    <n v="0"/>
    <n v="0"/>
    <x v="2"/>
    <m/>
    <m/>
    <m/>
    <m/>
    <m/>
    <s v="N"/>
    <x v="3"/>
    <x v="0"/>
    <x v="3"/>
    <s v="Barge"/>
    <m/>
    <n v="0"/>
    <m/>
    <m/>
    <m/>
    <m/>
    <m/>
    <m/>
    <m/>
    <m/>
    <s v="N"/>
    <m/>
    <s v="N"/>
    <n v="1243.0899999999999"/>
    <s v="Accepted"/>
    <d v="2015-11-12T13:15:00"/>
    <s v="o040999"/>
    <d v="2015-11-04T10:47:00"/>
    <s v="s264148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1"/>
    <n v="1532007"/>
    <d v="2015-11-16T15:01:00"/>
    <d v="2015-12-01T23:59:00"/>
    <x v="0"/>
    <s v="Koch"/>
    <s v="Product A 03-00-14-029"/>
    <x v="3"/>
    <n v="1525.2"/>
    <n v="1554.85"/>
    <n v="271116"/>
    <x v="0"/>
    <s v="Mitchell KY Plant, Cresap, WV"/>
    <m/>
    <s v="Mitchell KY Plant, Cresap, WV"/>
    <m/>
    <m/>
    <m/>
    <d v="2015-12-01T11:13:00"/>
    <d v="2015-12-01T11:13:00"/>
    <m/>
    <s v="Seller"/>
    <m/>
    <s v="Tons"/>
    <n v="0"/>
    <n v="0"/>
    <n v="0"/>
    <n v="1554.85"/>
    <s v="Seller"/>
    <s v="AEP901"/>
    <n v="1.43"/>
    <m/>
    <m/>
    <s v="N"/>
    <d v="2015-11-15T00:00:00"/>
    <n v="0"/>
    <n v="0"/>
    <x v="3"/>
    <m/>
    <m/>
    <d v="2015-11-16T15:01:00"/>
    <d v="2015-11-16T15:01:00"/>
    <m/>
    <s v="N"/>
    <x v="5"/>
    <x v="0"/>
    <x v="5"/>
    <s v="Barge"/>
    <m/>
    <n v="0"/>
    <m/>
    <m/>
    <m/>
    <m/>
    <m/>
    <m/>
    <m/>
    <m/>
    <s v="N"/>
    <m/>
    <s v="N"/>
    <n v="1554.85"/>
    <s v="Rejected"/>
    <d v="2015-12-31T13:55:00"/>
    <s v="o040999"/>
    <d v="2015-11-17T16:3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5"/>
    <n v="1528102"/>
    <d v="2015-10-08T18:01:00"/>
    <d v="2015-10-25T23:59:00"/>
    <x v="0"/>
    <s v="Koch"/>
    <s v="Product A 03-00-14-029"/>
    <x v="3"/>
    <n v="1508.7"/>
    <n v="1490.63"/>
    <n v="267740"/>
    <x v="0"/>
    <s v="Mitchell KY Plant, Cresap, WV"/>
    <m/>
    <s v="Mitchell KY Plant, Cresap, WV"/>
    <m/>
    <m/>
    <m/>
    <d v="2015-10-24T10:21:00"/>
    <d v="2015-10-24T10:21:00"/>
    <m/>
    <s v="Seller"/>
    <m/>
    <s v="Tons"/>
    <n v="0"/>
    <n v="0"/>
    <n v="0"/>
    <n v="1490.63"/>
    <s v="Seller"/>
    <s v="AEP905"/>
    <n v="1.65"/>
    <m/>
    <m/>
    <s v="N"/>
    <d v="2015-10-04T00:00:00"/>
    <n v="0"/>
    <n v="0"/>
    <x v="3"/>
    <m/>
    <m/>
    <d v="2015-10-08T18:01:00"/>
    <d v="2015-10-08T18:01:00"/>
    <m/>
    <s v="N"/>
    <x v="5"/>
    <x v="0"/>
    <x v="5"/>
    <s v="Barge"/>
    <m/>
    <n v="0"/>
    <m/>
    <m/>
    <m/>
    <m/>
    <m/>
    <m/>
    <m/>
    <m/>
    <s v="N"/>
    <m/>
    <s v="N"/>
    <n v="1490.63"/>
    <s v="Unverified"/>
    <d v="2015-10-26T10:23:00"/>
    <s v="s264148"/>
    <d v="2015-10-09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6"/>
    <n v="1532703"/>
    <d v="2015-11-23T17:01:00"/>
    <d v="2015-12-01T23:59:00"/>
    <x v="0"/>
    <s v="Alpha"/>
    <s v="Product A 03-00-14-032"/>
    <x v="1"/>
    <n v="1712.9"/>
    <n v="1666.46"/>
    <n v="271894"/>
    <x v="0"/>
    <s v="Mitchell KY Plant, Cresap, WV"/>
    <m/>
    <s v="Mitchell KY Plant, Cresap, WV"/>
    <m/>
    <m/>
    <m/>
    <d v="2015-12-01T11:15:00"/>
    <d v="2015-12-01T11:15:00"/>
    <m/>
    <s v="Seller"/>
    <m/>
    <s v="Tons"/>
    <n v="0"/>
    <n v="0"/>
    <n v="0"/>
    <n v="1666.46"/>
    <s v="Seller"/>
    <s v="AEP906"/>
    <n v="1.48"/>
    <m/>
    <m/>
    <s v="N"/>
    <d v="2015-11-22T00:00:00"/>
    <n v="0"/>
    <n v="0"/>
    <x v="2"/>
    <m/>
    <m/>
    <d v="2015-11-23T17:01:00"/>
    <d v="2015-11-23T17:01:00"/>
    <m/>
    <s v="N"/>
    <x v="4"/>
    <x v="0"/>
    <x v="4"/>
    <s v="Barge"/>
    <m/>
    <n v="0"/>
    <m/>
    <m/>
    <m/>
    <m/>
    <m/>
    <m/>
    <m/>
    <m/>
    <s v="N"/>
    <m/>
    <s v="N"/>
    <n v="1666.46"/>
    <s v="Unverified"/>
    <d v="2015-12-02T11:16:00"/>
    <s v="o040999"/>
    <d v="2015-11-24T12:3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9"/>
    <n v="1531401"/>
    <d v="2015-11-10T12:01:00"/>
    <d v="2015-11-17T23:59:00"/>
    <x v="0"/>
    <s v="Koch"/>
    <s v="Product A 03-00-14-029"/>
    <x v="3"/>
    <n v="1582.1"/>
    <n v="1553.15"/>
    <n v="270452"/>
    <x v="0"/>
    <s v="Mitchell KY Plant, Cresap, WV"/>
    <m/>
    <s v="Mitchell KY Plant, Cresap, WV"/>
    <m/>
    <m/>
    <m/>
    <d v="2015-11-17T11:36:00"/>
    <d v="2015-11-17T11:36:00"/>
    <m/>
    <s v="Seller"/>
    <m/>
    <s v="Tons"/>
    <n v="0"/>
    <n v="0"/>
    <n v="0"/>
    <n v="1553.15"/>
    <s v="Seller"/>
    <s v="AEP909"/>
    <n v="1.47"/>
    <m/>
    <m/>
    <s v="N"/>
    <d v="2015-11-09T00:00:00"/>
    <n v="0"/>
    <n v="0"/>
    <x v="3"/>
    <m/>
    <m/>
    <d v="2015-11-10T12:01:00"/>
    <d v="2015-11-10T12:01:00"/>
    <m/>
    <s v="N"/>
    <x v="5"/>
    <x v="0"/>
    <x v="5"/>
    <s v="Barge"/>
    <m/>
    <n v="0"/>
    <m/>
    <m/>
    <m/>
    <m/>
    <m/>
    <m/>
    <m/>
    <m/>
    <s v="N"/>
    <m/>
    <s v="N"/>
    <n v="1553.15"/>
    <s v="Unverified"/>
    <d v="2015-11-19T11:36:00"/>
    <s v="o040999"/>
    <d v="2015-11-10T16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2"/>
    <n v="1532003"/>
    <d v="2015-11-16T10:01:00"/>
    <d v="2015-11-21T23:59:00"/>
    <x v="0"/>
    <s v="Alpha"/>
    <s v="Product A 03-00-14-032"/>
    <x v="1"/>
    <n v="1624.9"/>
    <n v="1581.57"/>
    <n v="271016"/>
    <x v="0"/>
    <s v="Mitchell KY Plant, Cresap, WV"/>
    <m/>
    <s v="Mitchell KY Plant, Cresap, WV"/>
    <m/>
    <m/>
    <m/>
    <d v="2015-11-21T11:44:00"/>
    <d v="2015-11-21T11:44:00"/>
    <m/>
    <s v="Seller"/>
    <m/>
    <s v="Tons"/>
    <n v="0"/>
    <n v="0"/>
    <n v="0"/>
    <n v="1581.57"/>
    <s v="Seller"/>
    <s v="AEP912"/>
    <n v="1.38"/>
    <m/>
    <m/>
    <s v="N"/>
    <d v="2015-11-15T00:00:00"/>
    <n v="0"/>
    <n v="0"/>
    <x v="2"/>
    <m/>
    <m/>
    <d v="2015-11-16T10:01:00"/>
    <d v="2015-11-16T10:01:00"/>
    <m/>
    <s v="N"/>
    <x v="4"/>
    <x v="0"/>
    <x v="4"/>
    <s v="Barge"/>
    <m/>
    <n v="0"/>
    <m/>
    <m/>
    <m/>
    <m/>
    <m/>
    <m/>
    <m/>
    <m/>
    <s v="N"/>
    <m/>
    <s v="N"/>
    <n v="1581.57"/>
    <s v="Unverified"/>
    <d v="2015-11-30T08:39:00"/>
    <s v="o040999"/>
    <d v="2015-11-17T12:3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3"/>
    <n v="1530703"/>
    <d v="2015-11-03T09:01:00"/>
    <d v="2015-11-16T23:59:00"/>
    <x v="0"/>
    <s v="Kolmar"/>
    <s v="Product A 03-00-15-007"/>
    <x v="4"/>
    <n v="1426.5"/>
    <n v="1422.2"/>
    <n v="269897"/>
    <x v="0"/>
    <s v="Mitchell KY Plant, Cresap, WV"/>
    <m/>
    <s v="Mitchell KY Plant, Cresap, WV"/>
    <m/>
    <m/>
    <m/>
    <d v="2015-11-16T09:18:00"/>
    <d v="2015-11-16T09:18:00"/>
    <m/>
    <s v="Seller"/>
    <m/>
    <s v="Tons"/>
    <n v="0"/>
    <n v="0"/>
    <n v="0"/>
    <n v="1422.2"/>
    <s v="Seller"/>
    <s v="AEP913"/>
    <n v="1.72"/>
    <m/>
    <m/>
    <s v="N"/>
    <d v="2015-11-02T00:00:00"/>
    <n v="0"/>
    <n v="0"/>
    <x v="3"/>
    <m/>
    <m/>
    <d v="2015-11-03T09:01:00"/>
    <d v="2015-11-03T09:01:00"/>
    <m/>
    <s v="N"/>
    <x v="7"/>
    <x v="0"/>
    <x v="7"/>
    <s v="Barge"/>
    <m/>
    <n v="0"/>
    <m/>
    <m/>
    <m/>
    <m/>
    <m/>
    <m/>
    <m/>
    <m/>
    <s v="N"/>
    <m/>
    <s v="N"/>
    <n v="1422.2"/>
    <s v="Unverified"/>
    <d v="2015-11-17T09:18:00"/>
    <s v="o040999"/>
    <d v="2015-11-04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8"/>
    <n v="1532401"/>
    <d v="2015-11-20T19:01:00"/>
    <d v="2015-12-04T23:59:00"/>
    <x v="0"/>
    <s v="Alpha"/>
    <s v="Product A 03-00-15-001"/>
    <x v="1"/>
    <n v="1636.4"/>
    <n v="1614.92"/>
    <n v="271458"/>
    <x v="0"/>
    <s v="Mitchell KY Plant, Cresap, WV"/>
    <m/>
    <s v="Mitchell KY Plant, Cresap, WV"/>
    <m/>
    <m/>
    <m/>
    <d v="2015-12-04T10:27:00"/>
    <d v="2015-12-04T10:27:00"/>
    <m/>
    <s v="Seller"/>
    <m/>
    <s v="Tons"/>
    <n v="0"/>
    <n v="0"/>
    <n v="0"/>
    <n v="1614.92"/>
    <s v="Seller"/>
    <s v="AEP918"/>
    <n v="1.23"/>
    <m/>
    <m/>
    <s v="N"/>
    <d v="2015-11-20T00:00:00"/>
    <n v="0"/>
    <n v="0"/>
    <x v="1"/>
    <m/>
    <m/>
    <d v="2015-11-20T19:01:00"/>
    <d v="2015-11-20T19:01:00"/>
    <m/>
    <s v="N"/>
    <x v="2"/>
    <x v="0"/>
    <x v="2"/>
    <s v="Barge"/>
    <m/>
    <n v="0"/>
    <m/>
    <m/>
    <m/>
    <m/>
    <m/>
    <m/>
    <m/>
    <m/>
    <s v="N"/>
    <m/>
    <s v="N"/>
    <n v="1614.92"/>
    <s v="Unverified"/>
    <d v="2015-12-07T10:27:00"/>
    <s v="o040999"/>
    <d v="2015-11-21T12:3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1"/>
    <n v="1533409"/>
    <d v="2015-11-30T13:14:00"/>
    <d v="2015-12-10T23:59:00"/>
    <x v="0"/>
    <s v="Alpha"/>
    <s v="Product A 03-00-15-001"/>
    <x v="1"/>
    <n v="1562.5"/>
    <n v="1529.65"/>
    <n v="272497"/>
    <x v="0"/>
    <s v="Mitchell KY Plant, Cresap, WV"/>
    <m/>
    <s v="Mitchell KY Plant, Cresap, WV"/>
    <m/>
    <m/>
    <m/>
    <d v="2015-12-10T10:36:00"/>
    <d v="2015-12-10T10:36:00"/>
    <m/>
    <s v="Seller"/>
    <m/>
    <s v="Tons"/>
    <n v="0"/>
    <n v="0"/>
    <n v="0"/>
    <n v="1529.65"/>
    <s v="Seller"/>
    <s v="AEP9251"/>
    <n v="1.41"/>
    <m/>
    <m/>
    <s v="N"/>
    <d v="2015-11-30T00:00:00"/>
    <n v="0"/>
    <n v="0"/>
    <x v="2"/>
    <m/>
    <m/>
    <d v="2015-11-30T13:14:00"/>
    <d v="2015-11-30T13:14:00"/>
    <m/>
    <s v="N"/>
    <x v="2"/>
    <x v="0"/>
    <x v="2"/>
    <s v="Barge"/>
    <m/>
    <n v="0"/>
    <m/>
    <m/>
    <m/>
    <m/>
    <m/>
    <m/>
    <m/>
    <m/>
    <s v="N"/>
    <m/>
    <s v="N"/>
    <n v="1529.65"/>
    <s v="Unverified"/>
    <d v="2015-12-11T10:36:00"/>
    <s v="s264148"/>
    <d v="2015-12-01T11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2"/>
    <n v="1530301"/>
    <d v="2015-10-30T12:01:00"/>
    <d v="2015-11-09T23:59:00"/>
    <x v="0"/>
    <s v="Alpha"/>
    <s v="Product A 03-00-14-026"/>
    <x v="1"/>
    <n v="1600.8"/>
    <n v="1508.38"/>
    <n v="269446"/>
    <x v="0"/>
    <s v="Mitchell KY Plant, Cresap, WV"/>
    <m/>
    <s v="Mitchell KY Plant, Cresap, WV"/>
    <m/>
    <m/>
    <m/>
    <d v="2015-11-09T09:36:00"/>
    <d v="2015-11-09T09:36:00"/>
    <m/>
    <s v="Seller"/>
    <m/>
    <s v="Tons"/>
    <n v="0"/>
    <n v="0"/>
    <n v="0"/>
    <n v="1508.38"/>
    <s v="Seller"/>
    <s v="AEP9252"/>
    <n v="1.27"/>
    <m/>
    <m/>
    <s v="N"/>
    <d v="2015-10-30T00:00:00"/>
    <n v="0"/>
    <n v="0"/>
    <x v="2"/>
    <m/>
    <m/>
    <d v="2015-10-30T12:01:00"/>
    <d v="2015-10-30T12:01:00"/>
    <m/>
    <s v="N"/>
    <x v="1"/>
    <x v="0"/>
    <x v="1"/>
    <s v="Barge"/>
    <m/>
    <n v="0"/>
    <m/>
    <m/>
    <m/>
    <m/>
    <m/>
    <m/>
    <m/>
    <m/>
    <s v="N"/>
    <m/>
    <s v="N"/>
    <n v="1508.38"/>
    <s v="Unverified"/>
    <d v="2015-11-10T09:36:00"/>
    <s v="o040999"/>
    <d v="2015-10-31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3"/>
    <n v="1532702"/>
    <d v="2015-11-23T17:01:00"/>
    <d v="2015-12-02T23:59:00"/>
    <x v="0"/>
    <s v="Alpha"/>
    <s v="Product A 03-00-14-032"/>
    <x v="1"/>
    <n v="1505"/>
    <n v="1494.93"/>
    <n v="271893"/>
    <x v="0"/>
    <s v="Mitchell KY Plant, Cresap, WV"/>
    <m/>
    <s v="Mitchell KY Plant, Cresap, WV"/>
    <m/>
    <m/>
    <m/>
    <d v="2015-12-02T11:28:00"/>
    <d v="2015-12-02T11:28:00"/>
    <m/>
    <s v="Seller"/>
    <m/>
    <s v="Tons"/>
    <n v="0"/>
    <n v="0"/>
    <n v="0"/>
    <n v="1494.93"/>
    <s v="Seller"/>
    <s v="AEP9253"/>
    <n v="1.48"/>
    <m/>
    <m/>
    <s v="N"/>
    <d v="2015-11-22T00:00:00"/>
    <n v="0"/>
    <n v="0"/>
    <x v="2"/>
    <m/>
    <m/>
    <d v="2015-11-23T17:01:00"/>
    <d v="2015-11-23T17:01:00"/>
    <m/>
    <s v="N"/>
    <x v="4"/>
    <x v="0"/>
    <x v="4"/>
    <s v="Barge"/>
    <m/>
    <n v="0"/>
    <m/>
    <m/>
    <m/>
    <m/>
    <m/>
    <m/>
    <m/>
    <m/>
    <s v="N"/>
    <m/>
    <s v="N"/>
    <n v="1494.93"/>
    <s v="Unverified"/>
    <d v="2015-12-03T11:28:00"/>
    <s v="o040999"/>
    <d v="2015-11-24T12:3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9"/>
    <n v="1532902"/>
    <d v="2015-11-25T09:01:00"/>
    <d v="2015-12-03T23:59:00"/>
    <x v="0"/>
    <s v="Alpha"/>
    <s v="Product A 03-00-15-001"/>
    <x v="1"/>
    <n v="1556.5"/>
    <n v="1484.35"/>
    <n v="272097"/>
    <x v="0"/>
    <s v="Mitchell KY Plant, Cresap, WV"/>
    <m/>
    <s v="Mitchell KY Plant, Cresap, WV"/>
    <m/>
    <m/>
    <m/>
    <d v="2015-12-03T09:31:00"/>
    <d v="2015-12-03T09:31:00"/>
    <m/>
    <s v="Seller"/>
    <m/>
    <s v="Tons"/>
    <n v="0"/>
    <n v="0"/>
    <n v="0"/>
    <n v="1484.35"/>
    <s v="Seller"/>
    <s v="AEP9259"/>
    <n v="1.48"/>
    <m/>
    <m/>
    <s v="N"/>
    <d v="2015-11-22T00:00:00"/>
    <n v="0"/>
    <n v="0"/>
    <x v="2"/>
    <m/>
    <m/>
    <d v="2015-11-25T09:01:00"/>
    <d v="2015-11-25T09:01:00"/>
    <m/>
    <s v="N"/>
    <x v="2"/>
    <x v="0"/>
    <x v="2"/>
    <s v="Barge"/>
    <m/>
    <n v="0"/>
    <m/>
    <m/>
    <m/>
    <m/>
    <m/>
    <m/>
    <m/>
    <m/>
    <s v="N"/>
    <m/>
    <s v="N"/>
    <n v="1484.35"/>
    <s v="Unverified"/>
    <d v="2015-12-04T09:32:00"/>
    <s v="o040999"/>
    <d v="2015-11-26T16:3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9"/>
    <n v="1529601"/>
    <d v="2015-10-23T09:01:00"/>
    <d v="2015-10-29T23:59:00"/>
    <x v="0"/>
    <s v="Koch"/>
    <s v="Product A 03-00-14-029"/>
    <x v="3"/>
    <n v="1574.1"/>
    <n v="1516.07"/>
    <n v="268879"/>
    <x v="0"/>
    <s v="Mitchell KY Plant, Cresap, WV"/>
    <m/>
    <s v="Mitchell KY Plant, Cresap, WV"/>
    <m/>
    <m/>
    <m/>
    <d v="2015-10-29T13:15:00"/>
    <d v="2015-10-29T13:15:00"/>
    <m/>
    <s v="Seller"/>
    <m/>
    <s v="Tons"/>
    <n v="0"/>
    <n v="0"/>
    <n v="0"/>
    <n v="1516.07"/>
    <s v="Seller"/>
    <s v="AEP9259"/>
    <n v="1.45"/>
    <m/>
    <m/>
    <s v="N"/>
    <d v="2015-10-22T00:00:00"/>
    <n v="0"/>
    <n v="0"/>
    <x v="3"/>
    <m/>
    <m/>
    <d v="2015-10-23T09:01:00"/>
    <d v="2015-10-23T09:01:00"/>
    <m/>
    <s v="N"/>
    <x v="5"/>
    <x v="0"/>
    <x v="5"/>
    <s v="Barge"/>
    <m/>
    <n v="0"/>
    <m/>
    <m/>
    <m/>
    <m/>
    <m/>
    <m/>
    <m/>
    <m/>
    <s v="N"/>
    <m/>
    <s v="N"/>
    <n v="1516.07"/>
    <s v="Rejected"/>
    <d v="2015-11-23T10:45:00"/>
    <s v="s264148"/>
    <d v="2015-10-24T17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4"/>
    <n v="1534206"/>
    <d v="2015-12-08T10:01:00"/>
    <d v="2015-12-16T23:59:00"/>
    <x v="0"/>
    <s v="Alpha"/>
    <s v="Product A 03-00-14-032"/>
    <x v="1"/>
    <n v="1556.7"/>
    <n v="1574.39"/>
    <n v="273188"/>
    <x v="0"/>
    <s v="Mitchell KY Plant, Cresap, WV"/>
    <m/>
    <s v="Mitchell KY Plant, Cresap, WV"/>
    <m/>
    <m/>
    <m/>
    <d v="2015-12-16T09:07:00"/>
    <d v="2015-12-16T09:07:00"/>
    <m/>
    <s v="Seller"/>
    <m/>
    <s v="Tons"/>
    <n v="0"/>
    <n v="0"/>
    <n v="0"/>
    <n v="1574.39"/>
    <s v="Seller"/>
    <s v="AEP9264"/>
    <n v="1.49"/>
    <m/>
    <m/>
    <s v="N"/>
    <d v="2015-12-06T00:00:00"/>
    <n v="0"/>
    <n v="0"/>
    <x v="2"/>
    <m/>
    <m/>
    <d v="2015-12-08T10:01:00"/>
    <d v="2015-12-08T10:01:00"/>
    <m/>
    <s v="N"/>
    <x v="4"/>
    <x v="0"/>
    <x v="4"/>
    <s v="Barge"/>
    <m/>
    <n v="0"/>
    <m/>
    <m/>
    <m/>
    <m/>
    <m/>
    <m/>
    <m/>
    <m/>
    <s v="N"/>
    <m/>
    <s v="N"/>
    <n v="1574.39"/>
    <s v="Unverified"/>
    <d v="2015-12-17T09:07:00"/>
    <s v="o040999"/>
    <d v="2015-12-09T11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4"/>
    <n v="1530202"/>
    <d v="2015-10-29T15:01:00"/>
    <d v="2015-11-10T23:59:00"/>
    <x v="0"/>
    <s v="Kolmar"/>
    <s v="Product A 03-00-15-007"/>
    <x v="4"/>
    <n v="1538.4"/>
    <n v="1517.8"/>
    <n v="269395"/>
    <x v="0"/>
    <s v="Mitchell KY Plant, Cresap, WV"/>
    <m/>
    <s v="Mitchell KY Plant, Cresap, WV"/>
    <m/>
    <m/>
    <m/>
    <d v="2015-11-10T10:32:00"/>
    <d v="2015-11-10T10:32:00"/>
    <m/>
    <s v="Seller"/>
    <m/>
    <s v="Tons"/>
    <n v="0"/>
    <n v="0"/>
    <n v="0"/>
    <n v="1517.8"/>
    <s v="Seller"/>
    <s v="AEP9264"/>
    <n v="1.66"/>
    <m/>
    <m/>
    <s v="N"/>
    <d v="2015-10-19T00:00:00"/>
    <n v="0"/>
    <n v="0"/>
    <x v="3"/>
    <m/>
    <m/>
    <d v="2015-10-29T15:01:00"/>
    <d v="2015-10-29T15:01:00"/>
    <m/>
    <s v="N"/>
    <x v="7"/>
    <x v="0"/>
    <x v="7"/>
    <s v="Barge"/>
    <m/>
    <n v="0"/>
    <m/>
    <m/>
    <m/>
    <m/>
    <m/>
    <m/>
    <m/>
    <m/>
    <s v="N"/>
    <m/>
    <s v="N"/>
    <n v="1517.8"/>
    <s v="Rejected"/>
    <d v="2015-11-23T10:40:00"/>
    <s v="o040999"/>
    <d v="2015-10-30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5"/>
    <n v="1528706"/>
    <d v="2015-10-14T09:01:00"/>
    <d v="2015-10-22T23:59:00"/>
    <x v="0"/>
    <s v="Alpha"/>
    <s v="Product A 07-00-13-002"/>
    <x v="2"/>
    <n v="1567.3"/>
    <n v="1504.5"/>
    <n v="268307"/>
    <x v="0"/>
    <s v="Mitchell KY Plant, Cresap, WV"/>
    <m/>
    <s v="Mitchell KY Plant, Cresap, WV"/>
    <m/>
    <m/>
    <m/>
    <d v="2015-10-22T08:48:00"/>
    <d v="2015-10-22T08:48:00"/>
    <m/>
    <s v="Seller"/>
    <m/>
    <s v="Tons"/>
    <n v="0"/>
    <n v="0"/>
    <n v="0"/>
    <n v="1504.5"/>
    <s v="Seller"/>
    <s v="AEP9265"/>
    <n v="1.36"/>
    <m/>
    <m/>
    <s v="N"/>
    <d v="2015-10-14T00:00:00"/>
    <n v="0"/>
    <n v="0"/>
    <x v="2"/>
    <m/>
    <m/>
    <d v="2015-10-14T09:01:00"/>
    <d v="2015-10-14T09:01:00"/>
    <m/>
    <s v="N"/>
    <x v="3"/>
    <x v="0"/>
    <x v="3"/>
    <s v="Barge"/>
    <m/>
    <n v="0"/>
    <m/>
    <m/>
    <m/>
    <m/>
    <m/>
    <m/>
    <m/>
    <m/>
    <s v="N"/>
    <m/>
    <s v="N"/>
    <n v="1504.5"/>
    <s v="Rejected"/>
    <d v="2015-11-04T10:37:00"/>
    <s v="s264148"/>
    <d v="2015-10-16T08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6"/>
    <n v="1532906"/>
    <d v="2015-11-25T09:01:00"/>
    <d v="2015-12-03T23:59:00"/>
    <x v="0"/>
    <s v="Alpha"/>
    <s v="Product A 03-00-15-001"/>
    <x v="1"/>
    <n v="1553.4"/>
    <n v="1483.94"/>
    <n v="272101"/>
    <x v="0"/>
    <s v="Mitchell KY Plant, Cresap, WV"/>
    <m/>
    <s v="Mitchell KY Plant, Cresap, WV"/>
    <m/>
    <m/>
    <m/>
    <d v="2015-12-03T09:34:00"/>
    <d v="2015-12-03T09:34:00"/>
    <m/>
    <s v="Seller"/>
    <m/>
    <s v="Tons"/>
    <n v="0"/>
    <n v="0"/>
    <n v="0"/>
    <n v="1483.94"/>
    <s v="Seller"/>
    <s v="AEP9266"/>
    <n v="1.46"/>
    <m/>
    <m/>
    <s v="N"/>
    <d v="2015-11-24T00:00:00"/>
    <n v="0"/>
    <n v="0"/>
    <x v="2"/>
    <m/>
    <m/>
    <d v="2015-11-25T09:01:00"/>
    <d v="2015-11-25T09:01:00"/>
    <m/>
    <s v="N"/>
    <x v="2"/>
    <x v="0"/>
    <x v="2"/>
    <s v="Barge"/>
    <m/>
    <n v="0"/>
    <m/>
    <m/>
    <m/>
    <m/>
    <m/>
    <m/>
    <m/>
    <m/>
    <s v="N"/>
    <m/>
    <s v="N"/>
    <n v="1483.94"/>
    <s v="Unverified"/>
    <d v="2015-12-04T09:34:00"/>
    <s v="o040999"/>
    <d v="2015-11-26T16:3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6"/>
    <n v="1531405"/>
    <d v="2015-11-10T13:14:00"/>
    <d v="2015-11-17T23:59:00"/>
    <x v="0"/>
    <s v="Koch"/>
    <s v="Product A 03-00-15-006"/>
    <x v="3"/>
    <n v="1569.5"/>
    <n v="1588.3"/>
    <n v="270483"/>
    <x v="0"/>
    <s v="Mitchell KY Plant, Cresap, WV"/>
    <m/>
    <s v="Mitchell KY Plant, Cresap, WV"/>
    <m/>
    <m/>
    <m/>
    <d v="2015-11-17T11:44:00"/>
    <d v="2015-11-17T11:44:00"/>
    <m/>
    <s v="Seller"/>
    <m/>
    <s v="Tons"/>
    <n v="0"/>
    <n v="0"/>
    <n v="0"/>
    <n v="1588.3"/>
    <s v="Seller"/>
    <s v="AEP9266"/>
    <n v="1.55"/>
    <m/>
    <m/>
    <s v="N"/>
    <d v="2015-11-09T00:00:00"/>
    <n v="0"/>
    <n v="0"/>
    <x v="4"/>
    <m/>
    <m/>
    <d v="2015-11-10T13:14:00"/>
    <d v="2015-11-10T13:14:00"/>
    <m/>
    <s v="N"/>
    <x v="6"/>
    <x v="0"/>
    <x v="6"/>
    <s v="Barge"/>
    <m/>
    <n v="0"/>
    <m/>
    <m/>
    <m/>
    <m/>
    <m/>
    <m/>
    <m/>
    <m/>
    <s v="N"/>
    <m/>
    <s v="N"/>
    <n v="1588.3"/>
    <s v="Rejected"/>
    <d v="2015-11-30T12:38:00"/>
    <s v="o040999"/>
    <d v="2015-11-11T08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1"/>
    <n v="1533905"/>
    <d v="2015-12-05T10:01:00"/>
    <d v="2015-12-14T23:59:00"/>
    <x v="0"/>
    <s v="Alpha"/>
    <s v="Product A 03-00-14-032"/>
    <x v="1"/>
    <n v="1631.8"/>
    <n v="1576.32"/>
    <n v="272914"/>
    <x v="0"/>
    <s v="Mitchell KY Plant, Cresap, WV"/>
    <m/>
    <s v="Mitchell KY Plant, Cresap, WV"/>
    <m/>
    <m/>
    <m/>
    <d v="2015-12-14T10:52:00"/>
    <d v="2015-12-14T10:52:00"/>
    <m/>
    <s v="Seller"/>
    <m/>
    <s v="Tons"/>
    <n v="0"/>
    <n v="0"/>
    <n v="0"/>
    <n v="1576.32"/>
    <s v="Seller"/>
    <s v="AEP9301"/>
    <n v="1.18"/>
    <m/>
    <m/>
    <s v="N"/>
    <d v="2015-12-03T00:00:00"/>
    <n v="0"/>
    <n v="0"/>
    <x v="1"/>
    <m/>
    <m/>
    <d v="2015-12-05T10:01:00"/>
    <d v="2015-12-05T10:01:00"/>
    <m/>
    <s v="N"/>
    <x v="4"/>
    <x v="0"/>
    <x v="4"/>
    <s v="Barge"/>
    <m/>
    <n v="0"/>
    <m/>
    <m/>
    <m/>
    <m/>
    <m/>
    <m/>
    <m/>
    <m/>
    <s v="N"/>
    <m/>
    <s v="N"/>
    <n v="1576.32"/>
    <s v="Unverified"/>
    <d v="2015-12-16T10:53:00"/>
    <s v="o040999"/>
    <d v="2015-12-06T11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2"/>
    <n v="1532302"/>
    <d v="2015-11-19T08:01:00"/>
    <d v="2015-11-24T23:59:00"/>
    <x v="0"/>
    <s v="Alpha"/>
    <s v="Product A 03-00-14-032"/>
    <x v="1"/>
    <n v="1609.9"/>
    <n v="1589.92"/>
    <n v="271339"/>
    <x v="0"/>
    <s v="Mitchell KY Plant, Cresap, WV"/>
    <m/>
    <s v="Mitchell KY Plant, Cresap, WV"/>
    <m/>
    <m/>
    <m/>
    <d v="2015-11-24T11:47:00"/>
    <d v="2015-11-24T11:47:00"/>
    <m/>
    <s v="Seller"/>
    <m/>
    <s v="Tons"/>
    <n v="0"/>
    <n v="0"/>
    <n v="0"/>
    <n v="1589.92"/>
    <s v="Seller"/>
    <s v="AEP9302"/>
    <n v="1.18"/>
    <m/>
    <m/>
    <s v="N"/>
    <d v="2015-11-18T00:00:00"/>
    <n v="0"/>
    <n v="0"/>
    <x v="1"/>
    <m/>
    <m/>
    <d v="2015-11-19T08:01:00"/>
    <d v="2015-11-19T08:01:00"/>
    <m/>
    <s v="N"/>
    <x v="4"/>
    <x v="0"/>
    <x v="4"/>
    <s v="Barge"/>
    <m/>
    <n v="0"/>
    <m/>
    <m/>
    <m/>
    <m/>
    <m/>
    <m/>
    <m/>
    <m/>
    <s v="N"/>
    <m/>
    <s v="N"/>
    <n v="1589.92"/>
    <s v="Unverified"/>
    <d v="2015-11-25T11:48:00"/>
    <s v="o040999"/>
    <d v="2015-11-20T08:3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3"/>
    <n v="1533910"/>
    <d v="2015-12-05T10:01:00"/>
    <d v="2015-12-11T23:59:00"/>
    <x v="0"/>
    <s v="Alpha"/>
    <s v="Product A 03-00-14-032"/>
    <x v="1"/>
    <n v="1513.9"/>
    <n v="1503.02"/>
    <n v="272919"/>
    <x v="0"/>
    <s v="Mitchell KY Plant, Cresap, WV"/>
    <m/>
    <s v="Mitchell KY Plant, Cresap, WV"/>
    <m/>
    <m/>
    <m/>
    <d v="2015-12-11T11:06:00"/>
    <d v="2015-12-11T11:06:00"/>
    <m/>
    <s v="Seller"/>
    <m/>
    <s v="Tons"/>
    <n v="0"/>
    <n v="0"/>
    <n v="0"/>
    <n v="1503.02"/>
    <s v="Seller"/>
    <s v="AEP9303"/>
    <n v="1.1499999999999999"/>
    <m/>
    <m/>
    <s v="N"/>
    <d v="2015-12-04T00:00:00"/>
    <n v="0"/>
    <n v="0"/>
    <x v="1"/>
    <m/>
    <m/>
    <d v="2015-12-05T10:01:00"/>
    <d v="2015-12-05T10:01:00"/>
    <m/>
    <s v="N"/>
    <x v="4"/>
    <x v="0"/>
    <x v="4"/>
    <s v="Barge"/>
    <m/>
    <n v="0"/>
    <m/>
    <m/>
    <m/>
    <m/>
    <m/>
    <m/>
    <m/>
    <m/>
    <s v="N"/>
    <m/>
    <s v="N"/>
    <n v="1503.02"/>
    <s v="Unverified"/>
    <d v="2015-12-14T11:07:00"/>
    <s v="o040999"/>
    <d v="2015-12-06T11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3"/>
    <n v="1530005"/>
    <d v="2015-10-27T10:01:00"/>
    <d v="2015-11-11T23:59:00"/>
    <x v="0"/>
    <s v="Alpha"/>
    <s v="Product A 03-00-14-026"/>
    <x v="1"/>
    <n v="1685.9"/>
    <n v="1669.92"/>
    <n v="269224"/>
    <x v="0"/>
    <s v="Mitchell KY Plant, Cresap, WV"/>
    <m/>
    <s v="Mitchell KY Plant, Cresap, WV"/>
    <m/>
    <m/>
    <m/>
    <d v="2015-11-11T11:10:00"/>
    <d v="2015-11-11T11:10:00"/>
    <m/>
    <s v="Seller"/>
    <m/>
    <s v="Tons"/>
    <n v="0"/>
    <n v="0"/>
    <n v="0"/>
    <n v="1669.92"/>
    <s v="Seller"/>
    <s v="AEP9303"/>
    <n v="1.39"/>
    <m/>
    <m/>
    <s v="N"/>
    <d v="2015-10-26T00:00:00"/>
    <n v="0"/>
    <n v="0"/>
    <x v="2"/>
    <m/>
    <m/>
    <d v="2015-10-27T10:01:00"/>
    <d v="2015-10-27T10:01:00"/>
    <m/>
    <s v="N"/>
    <x v="1"/>
    <x v="0"/>
    <x v="1"/>
    <s v="Barge"/>
    <m/>
    <n v="0"/>
    <m/>
    <m/>
    <m/>
    <m/>
    <m/>
    <m/>
    <m/>
    <m/>
    <s v="N"/>
    <m/>
    <s v="N"/>
    <n v="1669.92"/>
    <s v="Unverified"/>
    <d v="2015-11-12T11:11:00"/>
    <s v="o040999"/>
    <d v="2015-10-2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5"/>
    <n v="1528508"/>
    <d v="2015-10-12T12:01:00"/>
    <d v="2015-10-23T23:59:00"/>
    <x v="0"/>
    <s v="Alpha"/>
    <s v="Product A 07-00-13-002"/>
    <x v="2"/>
    <n v="1616.5"/>
    <n v="1557.53"/>
    <n v="268036"/>
    <x v="0"/>
    <s v="Mitchell KY Plant, Cresap, WV"/>
    <m/>
    <s v="Mitchell KY Plant, Cresap, WV"/>
    <m/>
    <m/>
    <m/>
    <d v="2015-10-23T10:09:00"/>
    <d v="2015-10-23T10:09:00"/>
    <m/>
    <s v="Seller"/>
    <m/>
    <s v="Tons"/>
    <n v="0"/>
    <n v="0"/>
    <n v="0"/>
    <n v="1557.53"/>
    <s v="Seller"/>
    <s v="AEP9305"/>
    <n v="1.17"/>
    <m/>
    <m/>
    <s v="N"/>
    <d v="2015-10-12T00:00:00"/>
    <n v="0"/>
    <n v="0"/>
    <x v="1"/>
    <m/>
    <m/>
    <d v="2015-10-12T12:01:00"/>
    <d v="2015-10-12T12:01:00"/>
    <m/>
    <s v="N"/>
    <x v="3"/>
    <x v="0"/>
    <x v="3"/>
    <s v="Barge"/>
    <m/>
    <n v="0"/>
    <m/>
    <m/>
    <m/>
    <m/>
    <m/>
    <m/>
    <m/>
    <m/>
    <s v="N"/>
    <m/>
    <s v="N"/>
    <n v="1557.53"/>
    <s v="Rejected"/>
    <d v="2015-11-04T10:39:00"/>
    <s v="s264148"/>
    <d v="2015-10-13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0"/>
    <n v="1528507"/>
    <d v="2015-10-12T12:01:00"/>
    <d v="2015-11-03T23:59:00"/>
    <x v="0"/>
    <s v="Alpha"/>
    <s v="Product A 07-00-13-002"/>
    <x v="2"/>
    <n v="1586.9"/>
    <n v="1570.85"/>
    <n v="268035"/>
    <x v="0"/>
    <s v="Mitchell KY Plant, Cresap, WV"/>
    <m/>
    <s v="Mitchell KY Plant, Cresap, WV"/>
    <m/>
    <m/>
    <m/>
    <d v="2015-11-03T10:58:00"/>
    <d v="2015-11-03T10:58:00"/>
    <m/>
    <s v="Seller"/>
    <m/>
    <s v="Tons"/>
    <n v="0"/>
    <n v="0"/>
    <n v="0"/>
    <n v="1570.85"/>
    <s v="Seller"/>
    <s v="AEP9310"/>
    <n v="1.17"/>
    <m/>
    <m/>
    <s v="N"/>
    <d v="2015-10-12T00:00:00"/>
    <n v="0"/>
    <n v="0"/>
    <x v="1"/>
    <m/>
    <m/>
    <d v="2015-10-12T12:01:00"/>
    <d v="2015-10-12T12:01:00"/>
    <m/>
    <s v="N"/>
    <x v="3"/>
    <x v="0"/>
    <x v="3"/>
    <s v="Barge"/>
    <m/>
    <n v="0"/>
    <m/>
    <m/>
    <m/>
    <m/>
    <m/>
    <m/>
    <m/>
    <m/>
    <s v="N"/>
    <m/>
    <s v="N"/>
    <n v="1570.85"/>
    <s v="Unverified"/>
    <d v="2015-11-04T10:59:00"/>
    <s v="s264148"/>
    <d v="2015-10-13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8"/>
    <n v="1530201"/>
    <d v="2015-10-29T15:01:00"/>
    <d v="2015-11-10T23:59:00"/>
    <x v="0"/>
    <s v="Kolmar"/>
    <s v="Product A 03-00-15-007"/>
    <x v="4"/>
    <n v="1481.6"/>
    <n v="1493.07"/>
    <n v="269394"/>
    <x v="0"/>
    <s v="Mitchell KY Plant, Cresap, WV"/>
    <m/>
    <s v="Mitchell KY Plant, Cresap, WV"/>
    <m/>
    <m/>
    <m/>
    <d v="2015-11-10T10:34:00"/>
    <d v="2015-11-10T10:34:00"/>
    <m/>
    <s v="Seller"/>
    <m/>
    <s v="Tons"/>
    <n v="0"/>
    <n v="0"/>
    <n v="0"/>
    <n v="1493.07"/>
    <s v="Seller"/>
    <s v="AEP9318"/>
    <n v="1.77"/>
    <m/>
    <m/>
    <s v="N"/>
    <d v="2015-10-12T00:00:00"/>
    <n v="0"/>
    <n v="0"/>
    <x v="3"/>
    <m/>
    <m/>
    <d v="2015-10-29T15:01:00"/>
    <d v="2015-10-29T15:01:00"/>
    <m/>
    <s v="N"/>
    <x v="7"/>
    <x v="0"/>
    <x v="7"/>
    <s v="Barge"/>
    <m/>
    <n v="0"/>
    <m/>
    <m/>
    <m/>
    <m/>
    <m/>
    <m/>
    <m/>
    <m/>
    <s v="N"/>
    <m/>
    <s v="N"/>
    <n v="1493.07"/>
    <s v="Unverified"/>
    <d v="2015-11-11T10:34:00"/>
    <s v="o040999"/>
    <d v="2015-10-30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9"/>
    <n v="1533410"/>
    <d v="2015-11-30T13:14:00"/>
    <d v="2015-12-09T23:59:00"/>
    <x v="0"/>
    <s v="Alpha"/>
    <s v="Product A 03-00-15-001"/>
    <x v="1"/>
    <n v="1708.6"/>
    <n v="1707.38"/>
    <n v="272498"/>
    <x v="0"/>
    <s v="Mitchell KY Plant, Cresap, WV"/>
    <m/>
    <s v="Mitchell KY Plant, Cresap, WV"/>
    <m/>
    <m/>
    <m/>
    <d v="2015-12-09T08:58:00"/>
    <d v="2015-12-09T08:58:00"/>
    <m/>
    <s v="Seller"/>
    <m/>
    <s v="Tons"/>
    <n v="0"/>
    <n v="0"/>
    <n v="0"/>
    <n v="1707.38"/>
    <s v="Seller"/>
    <s v="AEP9319"/>
    <n v="1.26"/>
    <m/>
    <m/>
    <s v="N"/>
    <d v="2015-11-30T00:00:00"/>
    <n v="0"/>
    <n v="0"/>
    <x v="2"/>
    <m/>
    <m/>
    <d v="2015-11-30T13:14:00"/>
    <d v="2015-11-30T13:14:00"/>
    <m/>
    <s v="N"/>
    <x v="2"/>
    <x v="0"/>
    <x v="2"/>
    <s v="Barge"/>
    <m/>
    <n v="0"/>
    <m/>
    <m/>
    <m/>
    <m/>
    <m/>
    <m/>
    <m/>
    <m/>
    <s v="N"/>
    <m/>
    <s v="N"/>
    <n v="1707.38"/>
    <s v="Unverified"/>
    <d v="2015-12-10T08:58:00"/>
    <s v="o040999"/>
    <d v="2015-12-01T11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3"/>
    <n v="1531404"/>
    <d v="2015-11-10T11:12:00"/>
    <d v="2015-11-20T23:59:00"/>
    <x v="0"/>
    <s v="Alpha"/>
    <s v="Product A 03-00-14-026"/>
    <x v="1"/>
    <n v="1497.3"/>
    <n v="1474.15"/>
    <n v="270463"/>
    <x v="0"/>
    <s v="Mitchell KY Plant, Cresap, WV"/>
    <m/>
    <s v="Mitchell KY Plant, Cresap, WV"/>
    <m/>
    <m/>
    <m/>
    <d v="2015-11-20T11:37:00"/>
    <d v="2015-11-20T11:37:00"/>
    <m/>
    <s v="Seller"/>
    <m/>
    <s v="Tons"/>
    <n v="0"/>
    <n v="0"/>
    <n v="0"/>
    <n v="1474.15"/>
    <s v="Seller"/>
    <s v="AEP9323"/>
    <n v="1.21"/>
    <m/>
    <m/>
    <s v="N"/>
    <d v="2015-11-09T00:00:00"/>
    <n v="0"/>
    <n v="0"/>
    <x v="1"/>
    <m/>
    <m/>
    <d v="2015-11-10T11:12:00"/>
    <d v="2015-11-10T11:12:00"/>
    <m/>
    <s v="N"/>
    <x v="1"/>
    <x v="0"/>
    <x v="1"/>
    <s v="Barge"/>
    <m/>
    <n v="0"/>
    <m/>
    <m/>
    <m/>
    <m/>
    <m/>
    <m/>
    <m/>
    <m/>
    <s v="N"/>
    <m/>
    <s v="N"/>
    <n v="1474.15"/>
    <s v="Unverified"/>
    <d v="2015-11-23T11:37:00"/>
    <s v="o040999"/>
    <d v="2015-11-11T08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9"/>
    <n v="1534202"/>
    <d v="2015-12-07T09:00:00"/>
    <d v="2015-12-22T23:59:00"/>
    <x v="0"/>
    <s v="Alpha"/>
    <s v="Product A 03-00-14-032"/>
    <x v="1"/>
    <n v="1633.8"/>
    <n v="1729.3"/>
    <n v="273101"/>
    <x v="0"/>
    <s v="Mitchell KY Plant, Cresap, WV"/>
    <m/>
    <s v="Mitchell KY Plant, Cresap, WV"/>
    <m/>
    <m/>
    <m/>
    <d v="2015-12-22T12:29:00"/>
    <d v="2015-12-22T12:29:00"/>
    <m/>
    <s v="Seller"/>
    <m/>
    <s v="Tons"/>
    <n v="0"/>
    <n v="0"/>
    <n v="0"/>
    <n v="1729.3"/>
    <s v="Seller"/>
    <s v="AEP9329"/>
    <n v="1.53"/>
    <m/>
    <m/>
    <s v="N"/>
    <d v="2015-12-07T00:00:00"/>
    <n v="0"/>
    <n v="0"/>
    <x v="2"/>
    <m/>
    <m/>
    <d v="2015-12-07T09:00:00"/>
    <d v="2015-12-07T09:00:00"/>
    <m/>
    <s v="N"/>
    <x v="4"/>
    <x v="0"/>
    <x v="4"/>
    <s v="Barge"/>
    <m/>
    <n v="0"/>
    <m/>
    <m/>
    <m/>
    <m/>
    <m/>
    <m/>
    <m/>
    <m/>
    <s v="N"/>
    <m/>
    <s v="N"/>
    <n v="1729.3"/>
    <s v="Unverified"/>
    <d v="2015-12-29T16:38:00"/>
    <s v="s264148"/>
    <d v="2015-12-08T11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0233"/>
    <n v="1530403"/>
    <d v="2015-10-31T10:01:00"/>
    <d v="2015-11-06T23:59:00"/>
    <x v="0"/>
    <s v="Alpha"/>
    <s v="Product A 03-00-14-026"/>
    <x v="1"/>
    <n v="1679.2"/>
    <n v="1639.7"/>
    <n v="269484"/>
    <x v="0"/>
    <s v="Mitchell KY Plant, Cresap, WV"/>
    <m/>
    <s v="Mitchell KY Plant, Cresap, WV"/>
    <m/>
    <m/>
    <m/>
    <d v="2015-11-06T10:25:00"/>
    <d v="2015-11-06T10:25:00"/>
    <m/>
    <s v="Seller"/>
    <m/>
    <s v="Tons"/>
    <n v="0"/>
    <n v="0"/>
    <n v="0"/>
    <n v="1639.7"/>
    <s v="Seller"/>
    <s v="H0233"/>
    <n v="1.4"/>
    <m/>
    <m/>
    <s v="N"/>
    <d v="2015-10-31T00:00:00"/>
    <n v="0"/>
    <n v="0"/>
    <x v="2"/>
    <m/>
    <m/>
    <d v="2015-10-31T10:01:00"/>
    <d v="2015-10-31T10:01:00"/>
    <m/>
    <s v="N"/>
    <x v="1"/>
    <x v="0"/>
    <x v="1"/>
    <s v="Barge"/>
    <m/>
    <n v="0"/>
    <m/>
    <m/>
    <m/>
    <m/>
    <m/>
    <m/>
    <m/>
    <m/>
    <s v="N"/>
    <m/>
    <s v="N"/>
    <n v="1639.7"/>
    <s v="Unverified"/>
    <d v="2015-11-09T10:25:00"/>
    <s v="o040999"/>
    <d v="2015-11-01T11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0251"/>
    <n v="1529402"/>
    <d v="2015-10-21T16:01:00"/>
    <d v="2015-10-27T23:59:00"/>
    <x v="0"/>
    <s v="Alpha"/>
    <s v="Product A 03-00-14-026"/>
    <x v="1"/>
    <n v="1791.7"/>
    <n v="1785.19"/>
    <n v="268716"/>
    <x v="0"/>
    <s v="Mitchell KY Plant, Cresap, WV"/>
    <m/>
    <s v="Mitchell KY Plant, Cresap, WV"/>
    <m/>
    <m/>
    <m/>
    <d v="2015-10-27T09:33:00"/>
    <d v="2015-10-27T09:33:00"/>
    <m/>
    <s v="Seller"/>
    <m/>
    <s v="Tons"/>
    <n v="0"/>
    <n v="0"/>
    <n v="0"/>
    <n v="1785.19"/>
    <s v="Seller"/>
    <s v="HB0251"/>
    <n v="1.45"/>
    <m/>
    <m/>
    <s v="N"/>
    <d v="2015-10-21T00:00:00"/>
    <n v="0"/>
    <n v="0"/>
    <x v="2"/>
    <m/>
    <m/>
    <d v="2015-10-21T16:01:00"/>
    <d v="2015-10-21T16:01:00"/>
    <m/>
    <s v="N"/>
    <x v="1"/>
    <x v="0"/>
    <x v="1"/>
    <s v="Barge"/>
    <m/>
    <n v="0"/>
    <m/>
    <m/>
    <m/>
    <m/>
    <m/>
    <m/>
    <m/>
    <m/>
    <s v="N"/>
    <m/>
    <s v="N"/>
    <n v="1785.19"/>
    <s v="Unverified"/>
    <d v="2015-10-28T09:34:00"/>
    <s v="s264148"/>
    <d v="2015-10-22T08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LAJ9359"/>
    <n v="1529903"/>
    <d v="2015-10-26T09:01:00"/>
    <d v="2015-11-06T23:59:00"/>
    <x v="0"/>
    <s v="Alpha"/>
    <s v="Product A 07-00-13-002"/>
    <x v="2"/>
    <n v="1834.7"/>
    <n v="1845.91"/>
    <n v="269076"/>
    <x v="0"/>
    <s v="Mitchell KY Plant, Cresap, WV"/>
    <m/>
    <s v="Mitchell KY Plant, Cresap, WV"/>
    <m/>
    <m/>
    <m/>
    <d v="2015-11-06T10:21:00"/>
    <d v="2015-11-06T10:21:00"/>
    <m/>
    <s v="Seller"/>
    <m/>
    <s v="Tons"/>
    <n v="0"/>
    <n v="0"/>
    <n v="0"/>
    <n v="1845.91"/>
    <s v="Seller"/>
    <s v="LAJ9359"/>
    <n v="1.57"/>
    <m/>
    <m/>
    <s v="N"/>
    <d v="2015-10-26T00:00:00"/>
    <n v="0"/>
    <n v="0"/>
    <x v="2"/>
    <m/>
    <m/>
    <d v="2015-10-26T09:01:00"/>
    <d v="2015-10-26T09:01:00"/>
    <m/>
    <s v="N"/>
    <x v="3"/>
    <x v="0"/>
    <x v="3"/>
    <s v="Barge"/>
    <m/>
    <n v="0"/>
    <m/>
    <m/>
    <m/>
    <m/>
    <m/>
    <m/>
    <m/>
    <m/>
    <s v="N"/>
    <m/>
    <s v="N"/>
    <n v="1845.91"/>
    <s v="Rejected"/>
    <d v="2015-11-09T10:22:00"/>
    <s v="o040999"/>
    <d v="2015-10-27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LAJ9699"/>
    <n v="1529908"/>
    <d v="2015-10-26T09:01:00"/>
    <d v="2015-11-20T23:59:00"/>
    <x v="0"/>
    <s v="Kolmar"/>
    <s v="Product A 03-00-15-007"/>
    <x v="4"/>
    <n v="1640.6"/>
    <n v="1659.2"/>
    <n v="269129"/>
    <x v="0"/>
    <s v="Mitchell KY Plant, Cresap, WV"/>
    <m/>
    <s v="Mitchell KY Plant, Cresap, WV"/>
    <m/>
    <m/>
    <m/>
    <d v="2015-11-20T11:34:00"/>
    <d v="2015-11-20T11:34:00"/>
    <m/>
    <s v="Seller"/>
    <m/>
    <s v="Tons"/>
    <n v="0"/>
    <n v="0"/>
    <n v="0"/>
    <n v="1659.2"/>
    <s v="Seller"/>
    <s v="LAJ9699"/>
    <n v="1.72"/>
    <m/>
    <m/>
    <s v="N"/>
    <d v="2015-10-25T00:00:00"/>
    <n v="0"/>
    <n v="0"/>
    <x v="3"/>
    <m/>
    <m/>
    <d v="2015-10-26T09:01:00"/>
    <d v="2015-10-26T09:01:00"/>
    <m/>
    <s v="N"/>
    <x v="7"/>
    <x v="0"/>
    <x v="7"/>
    <s v="Barge"/>
    <m/>
    <n v="0"/>
    <m/>
    <m/>
    <m/>
    <m/>
    <m/>
    <m/>
    <m/>
    <m/>
    <s v="N"/>
    <m/>
    <s v="N"/>
    <n v="1659.2"/>
    <s v="Unverified"/>
    <d v="2015-11-23T11:35:00"/>
    <s v="o040999"/>
    <d v="2015-10-27T16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02"/>
    <n v="1527801"/>
    <d v="2015-10-05T16:17:00"/>
    <d v="2015-10-14T23:59:00"/>
    <x v="0"/>
    <s v="Koch"/>
    <s v="Product A 03-00-14-029"/>
    <x v="3"/>
    <n v="1511.6"/>
    <n v="1540.15"/>
    <n v="267381"/>
    <x v="0"/>
    <s v="Mitchell KY Plant, Cresap, WV"/>
    <m/>
    <s v="Mitchell KY Plant, Cresap, WV"/>
    <m/>
    <m/>
    <m/>
    <d v="2015-10-14T13:04:00"/>
    <d v="2015-10-14T13:04:00"/>
    <m/>
    <s v="Seller"/>
    <m/>
    <s v="Tons"/>
    <n v="0"/>
    <n v="0"/>
    <n v="0"/>
    <n v="1540.15"/>
    <s v="Seller"/>
    <s v="MEM1502"/>
    <n v="1.77"/>
    <m/>
    <m/>
    <s v="N"/>
    <d v="2015-10-04T00:00:00"/>
    <n v="0"/>
    <n v="0"/>
    <x v="3"/>
    <m/>
    <m/>
    <d v="2015-10-05T16:17:00"/>
    <d v="2015-10-05T16:17:00"/>
    <m/>
    <s v="N"/>
    <x v="5"/>
    <x v="0"/>
    <x v="5"/>
    <s v="Barge"/>
    <m/>
    <n v="0"/>
    <m/>
    <m/>
    <m/>
    <m/>
    <m/>
    <m/>
    <m/>
    <m/>
    <s v="N"/>
    <m/>
    <s v="N"/>
    <n v="1540.15"/>
    <s v="Unverified"/>
    <d v="2015-10-15T13:05:00"/>
    <s v="s264148"/>
    <d v="2015-10-06T09:2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04"/>
    <n v="1533906"/>
    <d v="2015-12-05T10:01:00"/>
    <d v="2015-12-11T23:59:00"/>
    <x v="0"/>
    <s v="Alpha"/>
    <s v="Product A 03-00-14-032"/>
    <x v="1"/>
    <n v="1515.6"/>
    <n v="1557.71"/>
    <n v="272915"/>
    <x v="0"/>
    <s v="Mitchell KY Plant, Cresap, WV"/>
    <m/>
    <s v="Mitchell KY Plant, Cresap, WV"/>
    <m/>
    <m/>
    <m/>
    <d v="2015-12-11T11:14:00"/>
    <d v="2015-12-11T11:14:00"/>
    <m/>
    <s v="Seller"/>
    <m/>
    <s v="Tons"/>
    <n v="0"/>
    <n v="0"/>
    <n v="0"/>
    <n v="1557.71"/>
    <s v="Seller"/>
    <s v="MEM1504"/>
    <n v="1.1499999999999999"/>
    <m/>
    <m/>
    <s v="N"/>
    <d v="2015-12-04T00:00:00"/>
    <n v="0"/>
    <n v="0"/>
    <x v="1"/>
    <m/>
    <m/>
    <d v="2015-12-05T10:01:00"/>
    <d v="2015-12-05T10:01:00"/>
    <m/>
    <s v="N"/>
    <x v="4"/>
    <x v="0"/>
    <x v="4"/>
    <s v="Barge"/>
    <m/>
    <n v="0"/>
    <m/>
    <m/>
    <m/>
    <m/>
    <m/>
    <m/>
    <m/>
    <m/>
    <s v="N"/>
    <m/>
    <s v="N"/>
    <n v="1557.71"/>
    <s v="Unverified"/>
    <d v="2015-12-14T11:15:00"/>
    <s v="o040999"/>
    <d v="2015-12-06T11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08"/>
    <n v="1534205"/>
    <d v="2015-12-08T10:01:00"/>
    <d v="2015-12-19T23:59:00"/>
    <x v="0"/>
    <s v="Alpha"/>
    <s v="Product A 03-00-14-032"/>
    <x v="1"/>
    <n v="1415.6"/>
    <n v="1487.66"/>
    <n v="273187"/>
    <x v="0"/>
    <s v="Mitchell KY Plant, Cresap, WV"/>
    <m/>
    <s v="Mitchell KY Plant, Cresap, WV"/>
    <m/>
    <m/>
    <m/>
    <d v="2015-12-19T16:34:00"/>
    <d v="2015-12-19T16:34:00"/>
    <m/>
    <s v="Seller"/>
    <m/>
    <s v="Tons"/>
    <n v="0"/>
    <n v="0"/>
    <n v="0"/>
    <n v="1487.66"/>
    <s v="Seller"/>
    <s v="MEM1508"/>
    <n v="1.4"/>
    <m/>
    <m/>
    <s v="N"/>
    <d v="2015-12-06T00:00:00"/>
    <n v="0"/>
    <n v="0"/>
    <x v="2"/>
    <m/>
    <m/>
    <d v="2015-12-08T10:01:00"/>
    <d v="2015-12-08T10:01:00"/>
    <m/>
    <s v="N"/>
    <x v="4"/>
    <x v="0"/>
    <x v="4"/>
    <s v="Barge"/>
    <m/>
    <n v="0"/>
    <m/>
    <m/>
    <m/>
    <m/>
    <m/>
    <m/>
    <m/>
    <m/>
    <s v="N"/>
    <m/>
    <s v="N"/>
    <n v="1487.66"/>
    <s v="Unverified"/>
    <d v="2015-12-21T16:35:00"/>
    <s v="s264148"/>
    <d v="2015-12-09T11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11"/>
    <n v="1533404"/>
    <d v="2015-11-30T13:14:00"/>
    <d v="2015-12-10T23:59:00"/>
    <x v="0"/>
    <s v="Alpha"/>
    <s v="Product A 03-00-15-001"/>
    <x v="1"/>
    <n v="1499.6"/>
    <n v="1478.07"/>
    <n v="272485"/>
    <x v="0"/>
    <s v="Mitchell KY Plant, Cresap, WV"/>
    <m/>
    <s v="Mitchell KY Plant, Cresap, WV"/>
    <m/>
    <m/>
    <m/>
    <d v="2015-12-10T10:38:00"/>
    <d v="2015-12-10T10:38:00"/>
    <m/>
    <s v="Seller"/>
    <m/>
    <s v="Tons"/>
    <n v="0"/>
    <n v="0"/>
    <n v="0"/>
    <n v="1478.07"/>
    <s v="Seller"/>
    <s v="MEM1511"/>
    <n v="1.38"/>
    <m/>
    <m/>
    <s v="N"/>
    <d v="2015-11-29T00:00:00"/>
    <n v="0"/>
    <n v="0"/>
    <x v="2"/>
    <m/>
    <m/>
    <d v="2015-11-30T13:14:00"/>
    <d v="2015-11-30T13:14:00"/>
    <m/>
    <s v="N"/>
    <x v="2"/>
    <x v="0"/>
    <x v="2"/>
    <s v="Barge"/>
    <m/>
    <n v="0"/>
    <m/>
    <m/>
    <m/>
    <m/>
    <m/>
    <m/>
    <m/>
    <m/>
    <s v="N"/>
    <m/>
    <s v="N"/>
    <n v="1478.07"/>
    <s v="Unverified"/>
    <d v="2015-12-11T10:39:00"/>
    <s v="s264148"/>
    <d v="2015-12-01T11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12"/>
    <n v="1529906"/>
    <d v="2015-10-26T09:01:00"/>
    <d v="2015-11-05T23:59:00"/>
    <x v="0"/>
    <s v="Alpha"/>
    <s v="Product A 03-00-14-026"/>
    <x v="1"/>
    <n v="1498.1"/>
    <n v="1458.75"/>
    <n v="269079"/>
    <x v="0"/>
    <s v="Mitchell KY Plant, Cresap, WV"/>
    <m/>
    <s v="Mitchell KY Plant, Cresap, WV"/>
    <m/>
    <m/>
    <m/>
    <d v="2015-11-05T11:10:00"/>
    <d v="2015-11-05T11:10:00"/>
    <m/>
    <s v="Seller"/>
    <m/>
    <s v="Tons"/>
    <n v="0"/>
    <n v="0"/>
    <n v="0"/>
    <n v="1458.75"/>
    <s v="Seller"/>
    <s v="MEM1512"/>
    <n v="1.58"/>
    <m/>
    <m/>
    <s v="N"/>
    <d v="2015-10-26T00:00:00"/>
    <n v="0"/>
    <n v="0"/>
    <x v="2"/>
    <m/>
    <m/>
    <d v="2015-10-26T09:01:00"/>
    <d v="2015-10-26T09:01:00"/>
    <m/>
    <s v="N"/>
    <x v="1"/>
    <x v="0"/>
    <x v="1"/>
    <s v="Barge"/>
    <m/>
    <n v="0"/>
    <m/>
    <m/>
    <m/>
    <m/>
    <m/>
    <m/>
    <m/>
    <m/>
    <s v="N"/>
    <m/>
    <s v="N"/>
    <n v="1458.75"/>
    <s v="Unverified"/>
    <d v="2015-11-09T11:11:00"/>
    <s v="o040999"/>
    <d v="2015-10-27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18"/>
    <n v="1531501"/>
    <d v="2015-11-11T10:01:00"/>
    <d v="2015-11-20T23:59:00"/>
    <x v="0"/>
    <s v="Koch"/>
    <s v="Product A 03-00-14-029"/>
    <x v="3"/>
    <n v="1502.8"/>
    <n v="1515.65"/>
    <n v="270604"/>
    <x v="0"/>
    <s v="Mitchell KY Plant, Cresap, WV"/>
    <m/>
    <s v="Mitchell KY Plant, Cresap, WV"/>
    <m/>
    <m/>
    <m/>
    <d v="2015-11-20T11:35:00"/>
    <d v="2015-11-20T11:35:00"/>
    <m/>
    <s v="Seller"/>
    <m/>
    <s v="Tons"/>
    <n v="0"/>
    <n v="0"/>
    <n v="0"/>
    <n v="1515.65"/>
    <s v="Seller"/>
    <s v="MEM1518"/>
    <n v="1.5"/>
    <m/>
    <m/>
    <s v="N"/>
    <d v="2015-11-09T00:00:00"/>
    <n v="0"/>
    <n v="0"/>
    <x v="3"/>
    <m/>
    <m/>
    <d v="2015-11-11T10:01:00"/>
    <d v="2015-11-11T10:01:00"/>
    <m/>
    <s v="N"/>
    <x v="5"/>
    <x v="0"/>
    <x v="5"/>
    <s v="Barge"/>
    <m/>
    <n v="0"/>
    <m/>
    <m/>
    <m/>
    <m/>
    <m/>
    <m/>
    <m/>
    <m/>
    <s v="N"/>
    <m/>
    <s v="N"/>
    <n v="1515.65"/>
    <s v="Unverified"/>
    <d v="2015-11-23T11:36:00"/>
    <s v="o040999"/>
    <d v="2015-11-12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20"/>
    <n v="1533804"/>
    <d v="2015-12-04T16:17:00"/>
    <d v="2015-12-11T23:59:00"/>
    <x v="0"/>
    <s v="Alpha"/>
    <s v="Product A 03-00-14-032"/>
    <x v="1"/>
    <n v="1460.3"/>
    <n v="1428.45"/>
    <n v="272885"/>
    <x v="0"/>
    <s v="Mitchell KY Plant, Cresap, WV"/>
    <m/>
    <s v="Mitchell KY Plant, Cresap, WV"/>
    <m/>
    <m/>
    <m/>
    <d v="2015-12-11T11:10:00"/>
    <d v="2015-12-11T11:10:00"/>
    <m/>
    <s v="Seller"/>
    <m/>
    <s v="Tons"/>
    <n v="0"/>
    <n v="0"/>
    <n v="0"/>
    <n v="1428.45"/>
    <s v="Seller"/>
    <s v="MEM1520"/>
    <n v="1.24"/>
    <m/>
    <m/>
    <s v="N"/>
    <d v="2015-12-01T00:00:00"/>
    <n v="0"/>
    <n v="0"/>
    <x v="1"/>
    <m/>
    <m/>
    <d v="2015-12-04T16:17:00"/>
    <d v="2015-12-04T16:17:00"/>
    <m/>
    <s v="N"/>
    <x v="4"/>
    <x v="0"/>
    <x v="4"/>
    <s v="Barge"/>
    <m/>
    <n v="0"/>
    <m/>
    <m/>
    <m/>
    <m/>
    <m/>
    <m/>
    <m/>
    <m/>
    <s v="N"/>
    <m/>
    <s v="N"/>
    <n v="1428.45"/>
    <s v="Unverified"/>
    <d v="2015-12-14T11:16:00"/>
    <s v="o040999"/>
    <d v="2015-12-05T11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20"/>
    <n v="1531102"/>
    <d v="2015-11-06T08:35:00"/>
    <d v="2015-11-13T23:59:00"/>
    <x v="0"/>
    <s v="Alpha"/>
    <s v="Product A 03-00-14-026"/>
    <x v="1"/>
    <n v="1533.9"/>
    <n v="1552.18"/>
    <n v="270072"/>
    <x v="0"/>
    <s v="Mitchell KY Plant, Cresap, WV"/>
    <m/>
    <s v="Mitchell KY Plant, Cresap, WV"/>
    <m/>
    <m/>
    <m/>
    <d v="2015-11-13T13:05:00"/>
    <d v="2015-11-13T13:05:00"/>
    <m/>
    <s v="Seller"/>
    <m/>
    <s v="Tons"/>
    <n v="0"/>
    <n v="0"/>
    <n v="0"/>
    <n v="1552.18"/>
    <s v="Seller"/>
    <s v="MEM1520"/>
    <n v="1.2"/>
    <m/>
    <m/>
    <s v="N"/>
    <d v="2015-11-06T00:00:00"/>
    <n v="0"/>
    <n v="0"/>
    <x v="1"/>
    <m/>
    <m/>
    <d v="2015-11-06T08:35:00"/>
    <d v="2015-11-06T08:35:00"/>
    <m/>
    <s v="N"/>
    <x v="1"/>
    <x v="0"/>
    <x v="1"/>
    <s v="Barge"/>
    <m/>
    <n v="0"/>
    <m/>
    <m/>
    <m/>
    <m/>
    <m/>
    <m/>
    <m/>
    <m/>
    <s v="N"/>
    <m/>
    <s v="N"/>
    <n v="1552.18"/>
    <s v="Unverified"/>
    <d v="2015-11-16T13:06:00"/>
    <s v="o040999"/>
    <d v="2015-11-0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232"/>
    <n v="1528503"/>
    <d v="2015-10-12T18:01:00"/>
    <d v="2015-10-30T23:59:00"/>
    <x v="0"/>
    <s v="Koch"/>
    <s v="Product A 03-00-14-029"/>
    <x v="3"/>
    <n v="1575.4"/>
    <n v="1548.33"/>
    <n v="267991"/>
    <x v="0"/>
    <s v="Mitchell KY Plant, Cresap, WV"/>
    <m/>
    <s v="Mitchell KY Plant, Cresap, WV"/>
    <m/>
    <m/>
    <m/>
    <d v="2015-10-30T10:07:00"/>
    <d v="2015-10-30T10:07:00"/>
    <m/>
    <s v="Seller"/>
    <m/>
    <s v="Tons"/>
    <n v="0"/>
    <n v="0"/>
    <n v="0"/>
    <n v="1548.33"/>
    <s v="Seller"/>
    <s v="MEM232"/>
    <n v="1.61"/>
    <m/>
    <m/>
    <s v="N"/>
    <d v="2015-10-12T00:00:00"/>
    <n v="0"/>
    <n v="0"/>
    <x v="3"/>
    <m/>
    <m/>
    <d v="2015-10-12T18:01:00"/>
    <d v="2015-10-12T18:01:00"/>
    <m/>
    <s v="N"/>
    <x v="5"/>
    <x v="0"/>
    <x v="5"/>
    <s v="Barge"/>
    <m/>
    <n v="0"/>
    <m/>
    <m/>
    <m/>
    <m/>
    <m/>
    <m/>
    <m/>
    <m/>
    <s v="N"/>
    <m/>
    <s v="N"/>
    <n v="1548.33"/>
    <s v="Rejected"/>
    <d v="2015-11-23T10:47:00"/>
    <s v="s264148"/>
    <d v="2015-10-13T08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237"/>
    <n v="1528001"/>
    <d v="2015-10-07T13:14:00"/>
    <d v="2015-10-14T23:59:00"/>
    <x v="0"/>
    <s v="Koch"/>
    <s v="Product A 03-00-14-029"/>
    <x v="3"/>
    <n v="1533.9"/>
    <n v="1565.94"/>
    <n v="267544"/>
    <x v="0"/>
    <s v="Mitchell KY Plant, Cresap, WV"/>
    <m/>
    <s v="Mitchell KY Plant, Cresap, WV"/>
    <m/>
    <m/>
    <m/>
    <d v="2015-10-14T13:03:00"/>
    <d v="2015-10-14T13:03:00"/>
    <m/>
    <s v="Seller"/>
    <m/>
    <s v="Tons"/>
    <n v="0"/>
    <n v="0"/>
    <n v="0"/>
    <n v="1565.94"/>
    <s v="Seller"/>
    <s v="MEM237"/>
    <n v="1.56"/>
    <m/>
    <m/>
    <s v="N"/>
    <d v="2015-10-04T00:00:00"/>
    <n v="0"/>
    <n v="0"/>
    <x v="3"/>
    <m/>
    <m/>
    <d v="2015-10-07T13:14:00"/>
    <d v="2015-10-07T13:14:00"/>
    <m/>
    <s v="N"/>
    <x v="5"/>
    <x v="0"/>
    <x v="5"/>
    <s v="Barge"/>
    <m/>
    <n v="0"/>
    <m/>
    <m/>
    <m/>
    <m/>
    <m/>
    <m/>
    <m/>
    <m/>
    <s v="N"/>
    <m/>
    <s v="N"/>
    <n v="1565.94"/>
    <s v="Unverified"/>
    <d v="2015-10-15T13:04:00"/>
    <s v="s264148"/>
    <d v="2015-10-08T11:1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239"/>
    <n v="1532705"/>
    <d v="2015-11-23T17:01:00"/>
    <d v="2015-12-03T23:59:00"/>
    <x v="0"/>
    <s v="Alpha"/>
    <s v="Product A 03-00-14-032"/>
    <x v="1"/>
    <n v="1766.2"/>
    <n v="1744.27"/>
    <n v="271934"/>
    <x v="0"/>
    <s v="Mitchell KY Plant, Cresap, WV"/>
    <m/>
    <s v="Mitchell KY Plant, Cresap, WV"/>
    <m/>
    <m/>
    <m/>
    <d v="2015-12-03T09:26:00"/>
    <d v="2015-12-03T09:26:00"/>
    <m/>
    <s v="Seller"/>
    <m/>
    <s v="Tons"/>
    <n v="0"/>
    <n v="0"/>
    <n v="0"/>
    <n v="1744.27"/>
    <s v="Seller"/>
    <s v="MEM239"/>
    <n v="1.46"/>
    <m/>
    <m/>
    <s v="N"/>
    <d v="2015-11-22T00:00:00"/>
    <n v="0"/>
    <n v="0"/>
    <x v="2"/>
    <m/>
    <m/>
    <d v="2015-11-23T17:01:00"/>
    <d v="2015-11-23T17:01:00"/>
    <m/>
    <s v="N"/>
    <x v="4"/>
    <x v="0"/>
    <x v="4"/>
    <s v="Barge"/>
    <m/>
    <n v="0"/>
    <m/>
    <m/>
    <m/>
    <m/>
    <m/>
    <m/>
    <m/>
    <m/>
    <s v="N"/>
    <m/>
    <s v="N"/>
    <n v="1744.27"/>
    <s v="Rejected"/>
    <d v="2015-12-31T13:51:00"/>
    <s v="o040999"/>
    <d v="2015-11-24T16:3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291"/>
    <n v="1532708"/>
    <d v="2015-11-23T17:01:00"/>
    <d v="2015-12-03T23:59:00"/>
    <x v="0"/>
    <s v="Alpha"/>
    <s v="Product A 03-00-14-032"/>
    <x v="1"/>
    <n v="1832.8"/>
    <n v="1784.9"/>
    <n v="271963"/>
    <x v="0"/>
    <s v="Mitchell KY Plant, Cresap, WV"/>
    <m/>
    <s v="Mitchell KY Plant, Cresap, WV"/>
    <m/>
    <m/>
    <m/>
    <d v="2015-12-03T09:28:00"/>
    <d v="2015-12-03T09:28:00"/>
    <m/>
    <s v="Seller"/>
    <m/>
    <s v="Tons"/>
    <n v="0"/>
    <n v="0"/>
    <n v="0"/>
    <n v="1784.9"/>
    <s v="Seller"/>
    <s v="MEM291"/>
    <n v="1.44"/>
    <m/>
    <m/>
    <s v="N"/>
    <d v="2015-11-23T00:00:00"/>
    <n v="0"/>
    <n v="0"/>
    <x v="2"/>
    <m/>
    <m/>
    <d v="2015-11-23T17:01:00"/>
    <d v="2015-11-23T17:01:00"/>
    <m/>
    <s v="N"/>
    <x v="4"/>
    <x v="0"/>
    <x v="4"/>
    <s v="Barge"/>
    <m/>
    <n v="0"/>
    <m/>
    <m/>
    <m/>
    <m/>
    <m/>
    <m/>
    <m/>
    <m/>
    <s v="N"/>
    <m/>
    <s v="N"/>
    <n v="1784.9"/>
    <s v="Unverified"/>
    <d v="2015-12-04T09:28:00"/>
    <s v="o040999"/>
    <d v="2015-11-25T08:3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53"/>
    <n v="1532406"/>
    <d v="2015-11-20T19:01:00"/>
    <d v="2015-11-30T23:59:00"/>
    <x v="0"/>
    <s v="Alpha"/>
    <s v="Product A 03-00-15-001"/>
    <x v="1"/>
    <n v="1728.5"/>
    <n v="1750.45"/>
    <n v="271469"/>
    <x v="0"/>
    <s v="Mitchell KY Plant, Cresap, WV"/>
    <m/>
    <s v="Mitchell KY Plant, Cresap, WV"/>
    <m/>
    <m/>
    <m/>
    <d v="2015-11-30T10:53:00"/>
    <d v="2015-11-30T10:53:00"/>
    <m/>
    <s v="Seller"/>
    <m/>
    <s v="Tons"/>
    <n v="0"/>
    <n v="0"/>
    <n v="0"/>
    <n v="1750.45"/>
    <s v="Seller"/>
    <s v="MEM453"/>
    <n v="1.24"/>
    <m/>
    <m/>
    <s v="N"/>
    <d v="2015-11-20T00:00:00"/>
    <n v="0"/>
    <n v="0"/>
    <x v="1"/>
    <m/>
    <m/>
    <d v="2015-11-20T19:01:00"/>
    <d v="2015-11-20T19:01:00"/>
    <m/>
    <s v="N"/>
    <x v="2"/>
    <x v="0"/>
    <x v="2"/>
    <s v="Barge"/>
    <m/>
    <n v="0"/>
    <m/>
    <m/>
    <m/>
    <m/>
    <m/>
    <m/>
    <m/>
    <m/>
    <s v="N"/>
    <m/>
    <s v="N"/>
    <n v="1750.45"/>
    <s v="Unverified"/>
    <d v="2015-12-01T10:53:00"/>
    <s v="o040999"/>
    <d v="2015-11-21T12:3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57"/>
    <n v="1534502"/>
    <d v="2015-12-11T11:47:00"/>
    <d v="2015-12-21T23:59:00"/>
    <x v="0"/>
    <s v="Alpha"/>
    <s v="Product A 03-00-15-001"/>
    <x v="1"/>
    <n v="1783.5"/>
    <n v="1795.19"/>
    <n v="275287"/>
    <x v="0"/>
    <s v="Mitchell KY Plant, Cresap, WV"/>
    <m/>
    <s v="Mitchell KY Plant, Cresap, WV"/>
    <m/>
    <m/>
    <m/>
    <d v="2015-12-21T11:50:00"/>
    <d v="2015-12-21T11:50:00"/>
    <m/>
    <s v="Seller"/>
    <m/>
    <s v="Tons"/>
    <n v="0"/>
    <n v="0"/>
    <n v="0"/>
    <n v="1795.19"/>
    <s v="Seller"/>
    <s v="MEM457"/>
    <n v="1.25"/>
    <m/>
    <m/>
    <s v="N"/>
    <m/>
    <n v="0"/>
    <n v="0"/>
    <x v="2"/>
    <m/>
    <m/>
    <m/>
    <m/>
    <m/>
    <s v="N"/>
    <x v="2"/>
    <x v="0"/>
    <x v="2"/>
    <s v="Barge"/>
    <m/>
    <n v="0"/>
    <m/>
    <m/>
    <m/>
    <m/>
    <m/>
    <m/>
    <m/>
    <m/>
    <s v="N"/>
    <m/>
    <s v="N"/>
    <n v="1795.19"/>
    <s v="Accepted"/>
    <d v="2016-01-04T11:50:00"/>
    <s v="o040999"/>
    <d v="2016-01-04T11:50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57"/>
    <n v="1531602"/>
    <d v="2015-11-12T16:01:00"/>
    <d v="2015-11-20T23:59:00"/>
    <x v="0"/>
    <s v="Alpha"/>
    <s v="Product A 03-00-14-026"/>
    <x v="1"/>
    <n v="1770.7"/>
    <n v="1643.89"/>
    <n v="270748"/>
    <x v="0"/>
    <s v="Mitchell KY Plant, Cresap, WV"/>
    <m/>
    <s v="Mitchell KY Plant, Cresap, WV"/>
    <m/>
    <m/>
    <m/>
    <d v="2015-11-20T11:39:00"/>
    <d v="2015-11-20T11:39:00"/>
    <m/>
    <s v="Seller"/>
    <m/>
    <s v="Tons"/>
    <n v="0"/>
    <n v="0"/>
    <n v="0"/>
    <n v="1643.89"/>
    <s v="Seller"/>
    <s v="MEM457"/>
    <n v="1.24"/>
    <m/>
    <m/>
    <s v="N"/>
    <d v="2015-11-12T00:00:00"/>
    <n v="0"/>
    <n v="0"/>
    <x v="1"/>
    <m/>
    <m/>
    <d v="2015-11-12T16:01:00"/>
    <d v="2015-11-12T16:01:00"/>
    <m/>
    <s v="N"/>
    <x v="1"/>
    <x v="0"/>
    <x v="1"/>
    <s v="Barge"/>
    <m/>
    <n v="0"/>
    <m/>
    <m/>
    <m/>
    <m/>
    <m/>
    <m/>
    <m/>
    <m/>
    <s v="N"/>
    <m/>
    <s v="N"/>
    <n v="1643.89"/>
    <s v="Unverified"/>
    <d v="2015-11-23T11:39:00"/>
    <s v="o040999"/>
    <d v="2015-11-13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6"/>
    <n v="1530204"/>
    <d v="2015-10-29T16:01:00"/>
    <d v="2015-11-11T23:59:00"/>
    <x v="0"/>
    <s v="Alpha"/>
    <s v="Product A 03-00-14-026"/>
    <x v="1"/>
    <n v="1713.6"/>
    <n v="1731.34"/>
    <n v="269400"/>
    <x v="0"/>
    <s v="Mitchell KY Plant, Cresap, WV"/>
    <m/>
    <s v="Mitchell KY Plant, Cresap, WV"/>
    <m/>
    <m/>
    <m/>
    <d v="2015-11-11T10:55:00"/>
    <d v="2015-11-11T10:55:00"/>
    <m/>
    <s v="Seller"/>
    <m/>
    <s v="Tons"/>
    <n v="0"/>
    <n v="0"/>
    <n v="0"/>
    <n v="1731.34"/>
    <s v="Seller"/>
    <s v="MEM466"/>
    <n v="1.21"/>
    <m/>
    <m/>
    <s v="N"/>
    <d v="2015-10-29T00:00:00"/>
    <n v="0"/>
    <n v="0"/>
    <x v="2"/>
    <m/>
    <m/>
    <d v="2015-10-29T16:01:00"/>
    <d v="2015-10-29T16:01:00"/>
    <m/>
    <s v="N"/>
    <x v="1"/>
    <x v="0"/>
    <x v="1"/>
    <s v="Barge"/>
    <m/>
    <n v="0"/>
    <m/>
    <m/>
    <m/>
    <m/>
    <m/>
    <m/>
    <m/>
    <m/>
    <s v="N"/>
    <m/>
    <s v="N"/>
    <n v="1731.34"/>
    <s v="Unverified"/>
    <d v="2015-11-12T11:03:00"/>
    <s v="o040999"/>
    <d v="2015-10-30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71"/>
    <n v="1534803"/>
    <d v="2015-12-14T15:01:00"/>
    <d v="2015-12-23T23:59:00"/>
    <x v="0"/>
    <s v="Alpha"/>
    <s v="Product A 03-00-15-001"/>
    <x v="1"/>
    <n v="1803.2"/>
    <n v="1812.59"/>
    <n v="273754"/>
    <x v="0"/>
    <s v="Mitchell KY Plant, Cresap, WV"/>
    <m/>
    <s v="Mitchell KY Plant, Cresap, WV"/>
    <m/>
    <m/>
    <m/>
    <d v="2015-12-23T16:32:00"/>
    <d v="2015-12-23T16:32:00"/>
    <m/>
    <s v="Seller"/>
    <m/>
    <s v="Tons"/>
    <n v="0"/>
    <n v="0"/>
    <n v="0"/>
    <n v="1812.59"/>
    <s v="Seller"/>
    <s v="MEM471"/>
    <n v="1.22"/>
    <m/>
    <m/>
    <s v="N"/>
    <d v="2015-12-14T00:00:00"/>
    <n v="0"/>
    <n v="0"/>
    <x v="2"/>
    <m/>
    <m/>
    <d v="2015-12-14T15:01:00"/>
    <d v="2015-12-14T15:01:00"/>
    <m/>
    <s v="N"/>
    <x v="2"/>
    <x v="0"/>
    <x v="2"/>
    <s v="Barge"/>
    <m/>
    <n v="0"/>
    <m/>
    <m/>
    <m/>
    <m/>
    <m/>
    <m/>
    <m/>
    <m/>
    <s v="N"/>
    <m/>
    <s v="N"/>
    <n v="1812.59"/>
    <s v="Unverified"/>
    <d v="2015-12-29T16:33:00"/>
    <s v="s264148"/>
    <d v="2015-12-15T08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79"/>
    <n v="1530303"/>
    <d v="2015-10-30T12:01:00"/>
    <d v="2015-11-10T23:59:00"/>
    <x v="0"/>
    <s v="Kolmar"/>
    <s v="Product A 03-00-15-007"/>
    <x v="3"/>
    <n v="1655"/>
    <n v="1718.15"/>
    <n v="269448"/>
    <x v="0"/>
    <s v="Mitchell KY Plant, Cresap, WV"/>
    <m/>
    <s v="Mitchell KY Plant, Cresap, WV"/>
    <m/>
    <m/>
    <m/>
    <d v="2015-11-10T10:32:00"/>
    <d v="2015-11-10T10:32:00"/>
    <m/>
    <s v="Seller"/>
    <m/>
    <s v="Tons"/>
    <n v="0"/>
    <n v="0"/>
    <n v="0"/>
    <n v="1718.15"/>
    <s v="Seller"/>
    <s v="MEM479"/>
    <n v="1.79"/>
    <m/>
    <m/>
    <s v="N"/>
    <d v="2015-10-26T00:00:00"/>
    <n v="0"/>
    <n v="0"/>
    <x v="5"/>
    <m/>
    <m/>
    <d v="2015-10-30T12:01:00"/>
    <d v="2015-10-30T12:01:00"/>
    <m/>
    <s v="N"/>
    <x v="7"/>
    <x v="0"/>
    <x v="7"/>
    <s v="Barge"/>
    <m/>
    <n v="0"/>
    <m/>
    <m/>
    <m/>
    <m/>
    <m/>
    <m/>
    <m/>
    <m/>
    <s v="N"/>
    <m/>
    <s v="N"/>
    <n v="1718.15"/>
    <s v="Unverified"/>
    <d v="2015-11-11T10:33:00"/>
    <s v="o040999"/>
    <d v="2015-10-31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85"/>
    <n v="1536502"/>
    <d v="2015-12-31T08:04:00"/>
    <d v="2016-01-20T23:59:00"/>
    <x v="1"/>
    <s v="Alpha"/>
    <s v="Product A 03-00-15-001"/>
    <x v="1"/>
    <n v="1727.4"/>
    <n v="1835.79"/>
    <n v="275672"/>
    <x v="0"/>
    <s v="Mitchell KY Plant, Cresap, WV"/>
    <m/>
    <s v="Mitchell KY Plant, Cresap, WV"/>
    <m/>
    <m/>
    <m/>
    <d v="2016-01-19T09:05:00"/>
    <d v="2016-01-19T09:05:00"/>
    <m/>
    <s v="Seller"/>
    <m/>
    <s v="Tons"/>
    <n v="0"/>
    <n v="0"/>
    <n v="0"/>
    <n v="1835.79"/>
    <s v="Seller"/>
    <s v="MEM485"/>
    <n v="1.27"/>
    <m/>
    <m/>
    <s v="N"/>
    <d v="2015-12-30T00:00:00"/>
    <n v="0"/>
    <n v="0"/>
    <x v="2"/>
    <m/>
    <m/>
    <d v="2015-12-31T08:04:00"/>
    <d v="2015-12-31T08:04:00"/>
    <m/>
    <s v="N"/>
    <x v="2"/>
    <x v="0"/>
    <x v="2"/>
    <s v="Barge"/>
    <m/>
    <n v="0"/>
    <m/>
    <m/>
    <m/>
    <m/>
    <m/>
    <m/>
    <m/>
    <m/>
    <s v="N"/>
    <m/>
    <s v="N"/>
    <n v="1835.79"/>
    <s v="Unverified"/>
    <d v="2016-01-25T12:21:00"/>
    <s v="o040999"/>
    <d v="2016-01-07T14:55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MEM485"/>
    <n v="1536501"/>
    <d v="2015-12-31T08:04:00"/>
    <m/>
    <x v="2"/>
    <s v="Temporarily Unknown"/>
    <s v="Temporarily Unknown Barge"/>
    <x v="5"/>
    <n v="0"/>
    <n v="0"/>
    <n v="275152"/>
    <x v="0"/>
    <m/>
    <m/>
    <m/>
    <m/>
    <m/>
    <m/>
    <m/>
    <m/>
    <m/>
    <s v="Station"/>
    <m/>
    <s v="Tons"/>
    <n v="0"/>
    <n v="0"/>
    <n v="0"/>
    <n v="0"/>
    <m/>
    <m/>
    <n v="0"/>
    <m/>
    <m/>
    <s v="N"/>
    <d v="2015-12-30T19:35:00"/>
    <m/>
    <n v="0"/>
    <x v="6"/>
    <m/>
    <m/>
    <d v="2015-12-31T08:04:00"/>
    <d v="2015-12-31T08:04:00"/>
    <m/>
    <s v="N"/>
    <x v="8"/>
    <x v="0"/>
    <x v="8"/>
    <s v="Barge"/>
    <m/>
    <m/>
    <m/>
    <m/>
    <m/>
    <m/>
    <m/>
    <m/>
    <m/>
    <m/>
    <s v="N"/>
    <m/>
    <s v="N"/>
    <n v="0"/>
    <s v="Accepted"/>
    <d v="2016-01-07T14:55:00"/>
    <s v="o040999"/>
    <d v="2016-01-01T12:09:00"/>
    <s v="import"/>
    <m/>
    <m/>
    <m/>
    <m/>
    <s v="RTD (Temporarily Unknown Trans) "/>
    <s v="Mitchell KY Plant, Cresap, WV"/>
    <m/>
    <s v="Temporarily Unknown Trans"/>
    <s v="RTD"/>
    <m/>
    <m/>
    <m/>
    <m/>
    <m/>
    <m/>
  </r>
  <r>
    <s v="Mitchell Plant KY"/>
    <s v="Unloaded"/>
    <s v="MEM485"/>
    <n v="1532407"/>
    <d v="2015-11-20T19:01:00"/>
    <d v="2015-12-04T23:59:00"/>
    <x v="0"/>
    <s v="Alpha"/>
    <s v="Product A 03-00-15-001"/>
    <x v="1"/>
    <n v="1734.8"/>
    <n v="1706.59"/>
    <n v="271526"/>
    <x v="0"/>
    <s v="Mitchell KY Plant, Cresap, WV"/>
    <m/>
    <s v="Mitchell KY Plant, Cresap, WV"/>
    <m/>
    <m/>
    <m/>
    <d v="2015-12-04T10:28:00"/>
    <d v="2015-12-04T10:28:00"/>
    <m/>
    <s v="Seller"/>
    <m/>
    <s v="Tons"/>
    <n v="0"/>
    <n v="0"/>
    <n v="0"/>
    <n v="1706.59"/>
    <s v="Seller"/>
    <s v="MEM485"/>
    <n v="1"/>
    <m/>
    <m/>
    <s v="N"/>
    <d v="2015-11-20T00:00:00"/>
    <n v="0"/>
    <n v="0"/>
    <x v="1"/>
    <m/>
    <m/>
    <d v="2015-11-20T19:01:00"/>
    <d v="2015-11-20T19:01:00"/>
    <m/>
    <s v="N"/>
    <x v="2"/>
    <x v="0"/>
    <x v="2"/>
    <s v="Barge"/>
    <m/>
    <n v="0"/>
    <m/>
    <m/>
    <m/>
    <m/>
    <m/>
    <m/>
    <m/>
    <m/>
    <s v="N"/>
    <m/>
    <s v="N"/>
    <n v="1706.59"/>
    <s v="Unverified"/>
    <d v="2015-12-07T10:29:00"/>
    <s v="o040999"/>
    <d v="2015-11-21T16:3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86"/>
    <n v="1529203"/>
    <d v="2015-10-19T10:01:00"/>
    <d v="2015-10-26T23:59:00"/>
    <x v="0"/>
    <s v="Alpha"/>
    <s v="Product A 07-00-13-002"/>
    <x v="2"/>
    <n v="1958.5"/>
    <n v="1790.85"/>
    <n v="268545"/>
    <x v="0"/>
    <s v="Mitchell KY Plant, Cresap, WV"/>
    <m/>
    <s v="Mitchell KY Plant, Cresap, WV"/>
    <m/>
    <m/>
    <m/>
    <d v="2015-10-26T07:14:00"/>
    <d v="2015-10-26T07:14:00"/>
    <m/>
    <s v="Seller"/>
    <m/>
    <s v="Tons"/>
    <n v="0"/>
    <n v="0"/>
    <n v="0"/>
    <n v="1790.85"/>
    <s v="Seller"/>
    <s v="MEM486"/>
    <n v="1.45"/>
    <m/>
    <m/>
    <s v="N"/>
    <d v="2015-10-18T00:00:00"/>
    <n v="0"/>
    <n v="0"/>
    <x v="2"/>
    <m/>
    <m/>
    <d v="2015-10-19T10:01:00"/>
    <d v="2015-10-19T10:01:00"/>
    <m/>
    <s v="N"/>
    <x v="3"/>
    <x v="0"/>
    <x v="3"/>
    <s v="Barge"/>
    <m/>
    <n v="0"/>
    <m/>
    <m/>
    <m/>
    <m/>
    <m/>
    <m/>
    <m/>
    <m/>
    <s v="N"/>
    <m/>
    <s v="N"/>
    <n v="1790.85"/>
    <s v="Unverified"/>
    <d v="2015-10-28T07:15:00"/>
    <s v="s264148"/>
    <d v="2015-10-20T08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92"/>
    <n v="1530401"/>
    <d v="2015-10-31T10:01:00"/>
    <d v="2015-11-11T23:59:00"/>
    <x v="0"/>
    <s v="Alpha"/>
    <s v="Product A 03-00-14-026"/>
    <x v="1"/>
    <n v="1718.1"/>
    <n v="1749.41"/>
    <n v="269480"/>
    <x v="0"/>
    <s v="Mitchell KY Plant, Cresap, WV"/>
    <m/>
    <s v="Mitchell KY Plant, Cresap, WV"/>
    <m/>
    <m/>
    <m/>
    <d v="2015-11-11T11:06:00"/>
    <d v="2015-11-11T11:06:00"/>
    <m/>
    <s v="Seller"/>
    <m/>
    <s v="Tons"/>
    <n v="0"/>
    <n v="0"/>
    <n v="0"/>
    <n v="1749.41"/>
    <s v="Seller"/>
    <s v="MEM492"/>
    <n v="1.4"/>
    <m/>
    <m/>
    <s v="N"/>
    <d v="2015-10-30T00:00:00"/>
    <n v="0"/>
    <n v="0"/>
    <x v="2"/>
    <m/>
    <m/>
    <d v="2015-10-31T10:01:00"/>
    <d v="2015-10-31T10:01:00"/>
    <m/>
    <s v="N"/>
    <x v="1"/>
    <x v="0"/>
    <x v="1"/>
    <s v="Barge"/>
    <m/>
    <n v="0"/>
    <m/>
    <m/>
    <m/>
    <m/>
    <m/>
    <m/>
    <m/>
    <m/>
    <s v="N"/>
    <m/>
    <s v="N"/>
    <n v="1749.41"/>
    <s v="Unverified"/>
    <d v="2015-11-12T11:06:00"/>
    <s v="o040999"/>
    <d v="2015-11-01T11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09"/>
    <n v="1532002"/>
    <d v="2015-11-16T10:01:00"/>
    <d v="2015-11-25T23:59:00"/>
    <x v="0"/>
    <s v="Alpha"/>
    <s v="Product A 03-00-14-026"/>
    <x v="1"/>
    <n v="1647.7"/>
    <n v="1637.27"/>
    <n v="271014"/>
    <x v="0"/>
    <s v="Mitchell KY Plant, Cresap, WV"/>
    <m/>
    <s v="Mitchell KY Plant, Cresap, WV"/>
    <m/>
    <m/>
    <m/>
    <d v="2015-11-25T10:04:00"/>
    <d v="2015-11-25T10:04:00"/>
    <m/>
    <s v="Seller"/>
    <m/>
    <s v="Tons"/>
    <n v="0"/>
    <n v="0"/>
    <n v="0"/>
    <n v="1637.27"/>
    <s v="Seller"/>
    <s v="MEM5009"/>
    <n v="1.41"/>
    <m/>
    <m/>
    <s v="N"/>
    <d v="2015-11-14T00:00:00"/>
    <n v="0"/>
    <n v="0"/>
    <x v="2"/>
    <m/>
    <m/>
    <d v="2015-11-16T10:01:00"/>
    <d v="2015-11-16T10:01:00"/>
    <m/>
    <s v="N"/>
    <x v="1"/>
    <x v="0"/>
    <x v="1"/>
    <s v="Barge"/>
    <m/>
    <n v="0"/>
    <m/>
    <m/>
    <m/>
    <m/>
    <m/>
    <m/>
    <m/>
    <m/>
    <s v="N"/>
    <m/>
    <s v="N"/>
    <n v="1637.27"/>
    <s v="Unverified"/>
    <d v="2015-11-30T10:05:00"/>
    <s v="o040999"/>
    <d v="2015-11-17T12:3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38"/>
    <n v="1534807"/>
    <d v="2015-12-14T15:01:00"/>
    <d v="2015-12-18T23:59:00"/>
    <x v="0"/>
    <s v="Alpha"/>
    <s v="Product A 03-00-15-001"/>
    <x v="1"/>
    <n v="1731.4"/>
    <n v="1696.58"/>
    <n v="273763"/>
    <x v="0"/>
    <s v="Mitchell KY Plant, Cresap, WV"/>
    <m/>
    <s v="Mitchell KY Plant, Cresap, WV"/>
    <m/>
    <m/>
    <m/>
    <d v="2015-12-18T16:29:00"/>
    <d v="2015-12-18T16:29:00"/>
    <m/>
    <s v="Seller"/>
    <m/>
    <s v="Tons"/>
    <n v="0"/>
    <n v="0"/>
    <n v="0"/>
    <n v="1696.58"/>
    <s v="Seller"/>
    <s v="MEM5038"/>
    <n v="1.22"/>
    <m/>
    <m/>
    <s v="N"/>
    <d v="2015-12-14T00:00:00"/>
    <n v="0"/>
    <n v="0"/>
    <x v="2"/>
    <m/>
    <m/>
    <d v="2015-12-14T15:01:00"/>
    <d v="2015-12-14T15:01:00"/>
    <m/>
    <s v="N"/>
    <x v="2"/>
    <x v="0"/>
    <x v="2"/>
    <s v="Barge"/>
    <m/>
    <n v="0"/>
    <m/>
    <m/>
    <m/>
    <m/>
    <m/>
    <m/>
    <m/>
    <m/>
    <s v="N"/>
    <m/>
    <s v="N"/>
    <n v="1696.58"/>
    <s v="Unverified"/>
    <d v="2015-12-21T16:30:00"/>
    <s v="s264148"/>
    <d v="2015-12-15T08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48"/>
    <n v="1529909"/>
    <d v="2015-10-26T09:01:00"/>
    <d v="2015-11-19T23:59:00"/>
    <x v="0"/>
    <s v="Kolmar"/>
    <s v="Product A 03-00-15-007"/>
    <x v="4"/>
    <n v="1560.3"/>
    <n v="1569.72"/>
    <n v="269130"/>
    <x v="0"/>
    <s v="Mitchell KY Plant, Cresap, WV"/>
    <m/>
    <s v="Mitchell KY Plant, Cresap, WV"/>
    <m/>
    <m/>
    <m/>
    <d v="2015-11-19T12:02:00"/>
    <d v="2015-11-19T12:02:00"/>
    <m/>
    <s v="Seller"/>
    <m/>
    <s v="Tons"/>
    <n v="0"/>
    <n v="0"/>
    <n v="0"/>
    <n v="1569.72"/>
    <s v="Seller"/>
    <s v="MEM5048"/>
    <n v="1.74"/>
    <m/>
    <m/>
    <s v="N"/>
    <d v="2015-10-25T00:00:00"/>
    <n v="0"/>
    <n v="0"/>
    <x v="3"/>
    <m/>
    <m/>
    <d v="2015-10-26T09:01:00"/>
    <d v="2015-10-26T09:01:00"/>
    <m/>
    <s v="N"/>
    <x v="7"/>
    <x v="0"/>
    <x v="7"/>
    <s v="Barge"/>
    <m/>
    <n v="0"/>
    <m/>
    <m/>
    <m/>
    <m/>
    <m/>
    <m/>
    <m/>
    <m/>
    <s v="N"/>
    <m/>
    <s v="N"/>
    <n v="1569.72"/>
    <s v="Unverified"/>
    <d v="2015-11-20T12:02:00"/>
    <s v="o040999"/>
    <d v="2015-10-27T16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43"/>
    <n v="1531104"/>
    <d v="2015-11-06T08:35:00"/>
    <d v="2015-11-13T23:59:00"/>
    <x v="0"/>
    <s v="Alpha"/>
    <s v="Product A 03-00-14-026"/>
    <x v="1"/>
    <n v="1617.5"/>
    <n v="1668.28"/>
    <n v="270074"/>
    <x v="0"/>
    <s v="Mitchell KY Plant, Cresap, WV"/>
    <m/>
    <s v="Mitchell KY Plant, Cresap, WV"/>
    <m/>
    <m/>
    <m/>
    <d v="2015-11-13T13:09:00"/>
    <d v="2015-11-13T13:09:00"/>
    <m/>
    <s v="Seller"/>
    <m/>
    <s v="Tons"/>
    <n v="0"/>
    <n v="0"/>
    <n v="0"/>
    <n v="1668.28"/>
    <s v="Seller"/>
    <s v="MEM5143"/>
    <n v="1.28"/>
    <m/>
    <m/>
    <s v="N"/>
    <d v="2015-11-06T00:00:00"/>
    <n v="0"/>
    <n v="0"/>
    <x v="1"/>
    <m/>
    <m/>
    <d v="2015-11-06T08:35:00"/>
    <d v="2015-11-06T08:35:00"/>
    <m/>
    <s v="N"/>
    <x v="1"/>
    <x v="0"/>
    <x v="1"/>
    <s v="Barge"/>
    <m/>
    <n v="0"/>
    <m/>
    <m/>
    <m/>
    <m/>
    <m/>
    <m/>
    <m/>
    <m/>
    <s v="N"/>
    <m/>
    <s v="N"/>
    <n v="1668.28"/>
    <s v="Unverified"/>
    <d v="2015-11-16T13:09:00"/>
    <s v="o040999"/>
    <d v="2015-11-0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56"/>
    <n v="1530302"/>
    <d v="2015-10-30T15:01:00"/>
    <d v="2015-11-10T23:59:00"/>
    <x v="0"/>
    <s v="Kolmar"/>
    <s v="Product A 03-00-15-007"/>
    <x v="4"/>
    <n v="1705.9"/>
    <n v="1764.95"/>
    <n v="269447"/>
    <x v="0"/>
    <s v="Mitchell KY Plant, Cresap, WV"/>
    <m/>
    <s v="Mitchell KY Plant, Cresap, WV"/>
    <m/>
    <m/>
    <m/>
    <d v="2015-11-10T10:33:00"/>
    <d v="2015-11-10T10:33:00"/>
    <m/>
    <s v="Seller"/>
    <m/>
    <s v="Tons"/>
    <n v="0"/>
    <n v="0"/>
    <n v="0"/>
    <n v="1764.95"/>
    <s v="Seller"/>
    <s v="MEM5156"/>
    <n v="1.21"/>
    <m/>
    <m/>
    <s v="N"/>
    <d v="2015-10-25T00:00:00"/>
    <n v="0"/>
    <n v="0"/>
    <x v="3"/>
    <m/>
    <m/>
    <d v="2015-10-30T15:01:00"/>
    <d v="2015-10-30T15:01:00"/>
    <m/>
    <s v="N"/>
    <x v="7"/>
    <x v="0"/>
    <x v="7"/>
    <s v="Barge"/>
    <m/>
    <n v="0"/>
    <m/>
    <m/>
    <m/>
    <m/>
    <m/>
    <m/>
    <m/>
    <m/>
    <s v="N"/>
    <m/>
    <s v="N"/>
    <n v="1764.95"/>
    <s v="Rejected"/>
    <d v="2015-11-23T10:31:00"/>
    <s v="o040999"/>
    <d v="2015-10-31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83"/>
    <n v="1532005"/>
    <d v="2015-11-16T10:01:00"/>
    <d v="2015-11-24T23:59:00"/>
    <x v="0"/>
    <s v="Alpha"/>
    <s v="Product A 03-00-14-032"/>
    <x v="1"/>
    <n v="1765.9"/>
    <n v="1684.23"/>
    <n v="271111"/>
    <x v="0"/>
    <s v="Mitchell KY Plant, Cresap, WV"/>
    <m/>
    <s v="Mitchell KY Plant, Cresap, WV"/>
    <m/>
    <m/>
    <m/>
    <d v="2015-11-24T11:38:00"/>
    <d v="2015-11-24T11:38:00"/>
    <m/>
    <s v="Seller"/>
    <m/>
    <s v="Tons"/>
    <n v="0"/>
    <n v="0"/>
    <n v="0"/>
    <n v="1684.23"/>
    <s v="Seller"/>
    <s v="MEM5183"/>
    <n v="1.41"/>
    <m/>
    <m/>
    <s v="N"/>
    <d v="2015-11-14T00:00:00"/>
    <n v="0"/>
    <n v="0"/>
    <x v="2"/>
    <m/>
    <m/>
    <d v="2015-11-16T10:01:00"/>
    <d v="2015-11-16T10:01:00"/>
    <m/>
    <s v="N"/>
    <x v="4"/>
    <x v="0"/>
    <x v="4"/>
    <s v="Barge"/>
    <m/>
    <n v="0"/>
    <m/>
    <m/>
    <m/>
    <m/>
    <m/>
    <m/>
    <m/>
    <m/>
    <s v="N"/>
    <m/>
    <s v="N"/>
    <n v="1684.23"/>
    <s v="Unverified"/>
    <d v="2015-11-25T11:39:00"/>
    <s v="o040999"/>
    <d v="2015-11-17T16:3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89"/>
    <n v="1534208"/>
    <d v="2015-12-08T10:01:00"/>
    <d v="2015-12-15T23:59:00"/>
    <x v="0"/>
    <s v="Alpha"/>
    <s v="Product A 03-00-15-001"/>
    <x v="1"/>
    <n v="1836"/>
    <n v="1830.88"/>
    <n v="273196"/>
    <x v="0"/>
    <s v="Mitchell KY Plant, Cresap, WV"/>
    <m/>
    <s v="Mitchell KY Plant, Cresap, WV"/>
    <m/>
    <m/>
    <m/>
    <d v="2015-12-15T11:26:00"/>
    <d v="2015-12-15T11:26:00"/>
    <m/>
    <s v="Seller"/>
    <m/>
    <s v="Tons"/>
    <n v="0"/>
    <n v="0"/>
    <n v="0"/>
    <n v="1830.88"/>
    <s v="Seller"/>
    <s v="MEM5189"/>
    <n v="1.37"/>
    <m/>
    <m/>
    <s v="N"/>
    <d v="2015-12-06T00:00:00"/>
    <n v="0"/>
    <n v="0"/>
    <x v="2"/>
    <m/>
    <m/>
    <d v="2015-12-08T10:01:00"/>
    <d v="2015-12-08T10:01:00"/>
    <m/>
    <s v="N"/>
    <x v="2"/>
    <x v="0"/>
    <x v="2"/>
    <s v="Barge"/>
    <m/>
    <n v="0"/>
    <m/>
    <m/>
    <m/>
    <m/>
    <m/>
    <m/>
    <m/>
    <m/>
    <s v="N"/>
    <m/>
    <s v="N"/>
    <n v="1830.88"/>
    <s v="Unverified"/>
    <d v="2015-12-16T11:27:00"/>
    <s v="o040999"/>
    <d v="2015-12-09T11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36"/>
    <n v="1533907"/>
    <d v="2015-12-05T10:01:00"/>
    <d v="2015-12-12T23:59:00"/>
    <x v="0"/>
    <s v="Alpha"/>
    <s v="Product A 03-00-14-032"/>
    <x v="1"/>
    <n v="1671.4"/>
    <n v="1655.97"/>
    <n v="272916"/>
    <x v="0"/>
    <s v="Mitchell KY Plant, Cresap, WV"/>
    <m/>
    <s v="Mitchell KY Plant, Cresap, WV"/>
    <m/>
    <m/>
    <m/>
    <d v="2015-12-12T14:54:00"/>
    <d v="2015-12-12T14:54:00"/>
    <m/>
    <s v="Seller"/>
    <m/>
    <s v="Tons"/>
    <n v="0"/>
    <n v="0"/>
    <n v="0"/>
    <n v="1655.97"/>
    <s v="Seller"/>
    <s v="MEM5236"/>
    <n v="1.2"/>
    <m/>
    <m/>
    <s v="N"/>
    <d v="2015-12-04T00:00:00"/>
    <n v="0"/>
    <n v="0"/>
    <x v="1"/>
    <m/>
    <m/>
    <d v="2015-12-05T10:01:00"/>
    <d v="2015-12-05T10:01:00"/>
    <m/>
    <s v="N"/>
    <x v="4"/>
    <x v="0"/>
    <x v="4"/>
    <s v="Barge"/>
    <m/>
    <n v="0"/>
    <m/>
    <m/>
    <m/>
    <m/>
    <m/>
    <m/>
    <m/>
    <m/>
    <s v="N"/>
    <m/>
    <s v="N"/>
    <n v="1655.97"/>
    <s v="Unverified"/>
    <d v="2015-12-31T14:55:00"/>
    <s v="s264148"/>
    <d v="2015-12-06T11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60"/>
    <n v="1530704"/>
    <d v="2015-11-03T09:01:00"/>
    <d v="2015-11-16T23:59:00"/>
    <x v="0"/>
    <s v="Kolmar"/>
    <s v="Product A 03-00-15-007"/>
    <x v="4"/>
    <n v="1598.9"/>
    <n v="1683.2"/>
    <n v="269912"/>
    <x v="0"/>
    <s v="Mitchell KY Plant, Cresap, WV"/>
    <m/>
    <s v="Mitchell KY Plant, Cresap, WV"/>
    <m/>
    <m/>
    <m/>
    <d v="2015-11-16T09:19:00"/>
    <d v="2015-11-16T09:19:00"/>
    <m/>
    <s v="Seller"/>
    <m/>
    <s v="Tons"/>
    <n v="0"/>
    <n v="0"/>
    <n v="0"/>
    <n v="1683.2"/>
    <s v="Seller"/>
    <s v="MEM5260"/>
    <n v="1.43"/>
    <m/>
    <m/>
    <s v="N"/>
    <d v="2015-11-02T00:00:00"/>
    <n v="0"/>
    <n v="0"/>
    <x v="3"/>
    <m/>
    <m/>
    <d v="2015-11-03T09:01:00"/>
    <d v="2015-11-03T09:01:00"/>
    <m/>
    <s v="N"/>
    <x v="7"/>
    <x v="0"/>
    <x v="7"/>
    <s v="Barge"/>
    <m/>
    <n v="0"/>
    <m/>
    <m/>
    <m/>
    <m/>
    <m/>
    <m/>
    <m/>
    <m/>
    <s v="N"/>
    <m/>
    <s v="N"/>
    <n v="1683.2"/>
    <s v="Rejected"/>
    <d v="2015-11-30T12:40:00"/>
    <s v="o040999"/>
    <d v="2015-11-04T16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67"/>
    <n v="1534904"/>
    <d v="2015-12-15T07:24:00"/>
    <d v="2015-12-26T23:59:00"/>
    <x v="0"/>
    <s v="Alpha"/>
    <s v="Product A 03-00-15-001"/>
    <x v="1"/>
    <n v="1907.2"/>
    <n v="1805.16"/>
    <n v="273885"/>
    <x v="0"/>
    <s v="Mitchell KY Plant, Cresap, WV"/>
    <m/>
    <s v="Mitchell KY Plant, Cresap, WV"/>
    <m/>
    <m/>
    <m/>
    <d v="2015-12-26T16:26:00"/>
    <d v="2015-12-26T16:26:00"/>
    <m/>
    <s v="Seller"/>
    <m/>
    <s v="Tons"/>
    <n v="0"/>
    <n v="0"/>
    <n v="0"/>
    <n v="1805.16"/>
    <s v="Seller"/>
    <s v="MEM5267"/>
    <n v="1.27"/>
    <m/>
    <m/>
    <s v="N"/>
    <d v="2015-12-14T00:00:00"/>
    <n v="0"/>
    <n v="0"/>
    <x v="2"/>
    <m/>
    <m/>
    <d v="2015-12-15T07:24:00"/>
    <d v="2015-12-15T07:24:00"/>
    <m/>
    <s v="N"/>
    <x v="2"/>
    <x v="0"/>
    <x v="2"/>
    <s v="Barge"/>
    <m/>
    <n v="0"/>
    <m/>
    <m/>
    <m/>
    <m/>
    <m/>
    <m/>
    <m/>
    <m/>
    <s v="N"/>
    <m/>
    <s v="N"/>
    <n v="1805.16"/>
    <s v="Unverified"/>
    <d v="2015-12-29T16:26:00"/>
    <s v="s264148"/>
    <d v="2015-12-16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67"/>
    <n v="1532904"/>
    <d v="2015-11-25T09:01:00"/>
    <d v="2015-12-03T23:59:00"/>
    <x v="0"/>
    <s v="Alpha"/>
    <s v="Product A 03-00-15-001"/>
    <x v="1"/>
    <n v="1866.6"/>
    <n v="1797.79"/>
    <n v="272099"/>
    <x v="0"/>
    <s v="Mitchell KY Plant, Cresap, WV"/>
    <m/>
    <s v="Mitchell KY Plant, Cresap, WV"/>
    <m/>
    <m/>
    <m/>
    <d v="2015-12-03T09:30:00"/>
    <d v="2015-12-03T09:30:00"/>
    <m/>
    <s v="Seller"/>
    <m/>
    <s v="Tons"/>
    <n v="0"/>
    <n v="0"/>
    <n v="0"/>
    <n v="1797.79"/>
    <s v="Seller"/>
    <s v="MEM5267"/>
    <n v="1.39"/>
    <m/>
    <m/>
    <s v="N"/>
    <d v="2015-11-24T00:00:00"/>
    <n v="0"/>
    <n v="0"/>
    <x v="2"/>
    <m/>
    <m/>
    <d v="2015-11-25T09:01:00"/>
    <d v="2015-11-25T09:01:00"/>
    <m/>
    <s v="N"/>
    <x v="2"/>
    <x v="0"/>
    <x v="2"/>
    <s v="Barge"/>
    <m/>
    <n v="0"/>
    <m/>
    <m/>
    <m/>
    <m/>
    <m/>
    <m/>
    <m/>
    <m/>
    <s v="N"/>
    <m/>
    <s v="N"/>
    <n v="1797.79"/>
    <s v="Unverified"/>
    <d v="2015-12-04T09:31:00"/>
    <s v="o040999"/>
    <d v="2015-11-26T16:3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80"/>
    <n v="1529403"/>
    <d v="2015-10-21T16:01:00"/>
    <d v="2015-10-27T23:59:00"/>
    <x v="0"/>
    <s v="Alpha"/>
    <s v="Product A 03-00-14-026"/>
    <x v="1"/>
    <n v="1773.9"/>
    <n v="1829.05"/>
    <n v="268717"/>
    <x v="0"/>
    <s v="Mitchell KY Plant, Cresap, WV"/>
    <m/>
    <s v="Mitchell KY Plant, Cresap, WV"/>
    <m/>
    <m/>
    <m/>
    <d v="2015-10-27T09:32:00"/>
    <d v="2015-10-27T09:32:00"/>
    <m/>
    <s v="Seller"/>
    <m/>
    <s v="Tons"/>
    <n v="0"/>
    <n v="0"/>
    <n v="0"/>
    <n v="1829.05"/>
    <s v="Seller"/>
    <s v="MEM5280"/>
    <n v="1.52"/>
    <m/>
    <m/>
    <s v="N"/>
    <d v="2015-10-21T00:00:00"/>
    <n v="0"/>
    <n v="0"/>
    <x v="2"/>
    <m/>
    <m/>
    <d v="2015-10-21T16:01:00"/>
    <d v="2015-10-21T16:01:00"/>
    <m/>
    <s v="N"/>
    <x v="1"/>
    <x v="0"/>
    <x v="1"/>
    <s v="Barge"/>
    <m/>
    <n v="0"/>
    <m/>
    <m/>
    <m/>
    <m/>
    <m/>
    <m/>
    <m/>
    <m/>
    <s v="N"/>
    <m/>
    <s v="N"/>
    <n v="1829.05"/>
    <s v="Unverified"/>
    <d v="2015-10-28T09:33:00"/>
    <s v="s264148"/>
    <d v="2015-10-22T08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6053"/>
    <n v="1530203"/>
    <d v="2015-10-29T16:01:00"/>
    <d v="2015-11-11T23:59:00"/>
    <x v="0"/>
    <s v="Alpha"/>
    <s v="Product A 03-00-14-026"/>
    <x v="1"/>
    <n v="1704"/>
    <n v="1693.96"/>
    <n v="269399"/>
    <x v="0"/>
    <s v="Mitchell KY Plant, Cresap, WV"/>
    <m/>
    <s v="Mitchell KY Plant, Cresap, WV"/>
    <m/>
    <m/>
    <m/>
    <d v="2015-11-11T11:09:00"/>
    <d v="2015-11-11T11:09:00"/>
    <m/>
    <s v="Seller"/>
    <m/>
    <s v="Tons"/>
    <n v="0"/>
    <n v="0"/>
    <n v="0"/>
    <n v="1693.96"/>
    <s v="Seller"/>
    <s v="MEM6053"/>
    <n v="1.29"/>
    <m/>
    <m/>
    <s v="N"/>
    <d v="2015-10-29T00:00:00"/>
    <n v="0"/>
    <n v="0"/>
    <x v="2"/>
    <m/>
    <m/>
    <d v="2015-10-29T16:01:00"/>
    <d v="2015-10-29T16:01:00"/>
    <m/>
    <s v="N"/>
    <x v="1"/>
    <x v="0"/>
    <x v="1"/>
    <s v="Barge"/>
    <m/>
    <n v="0"/>
    <m/>
    <m/>
    <m/>
    <m/>
    <m/>
    <m/>
    <m/>
    <m/>
    <s v="N"/>
    <m/>
    <s v="N"/>
    <n v="1693.96"/>
    <s v="Unverified"/>
    <d v="2015-11-12T11:09:00"/>
    <s v="o040999"/>
    <d v="2015-10-30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4210"/>
    <n v="1532006"/>
    <d v="2015-11-16T15:01:00"/>
    <d v="2015-11-23T23:59:00"/>
    <x v="0"/>
    <s v="Alpha"/>
    <s v="Product A 03-00-14-032"/>
    <x v="1"/>
    <n v="1648.1"/>
    <n v="1622.83"/>
    <n v="271112"/>
    <x v="0"/>
    <s v="Mitchell KY Plant, Cresap, WV"/>
    <m/>
    <s v="Mitchell KY Plant, Cresap, WV"/>
    <m/>
    <m/>
    <m/>
    <d v="2015-11-23T11:32:00"/>
    <d v="2015-11-23T11:32:00"/>
    <m/>
    <s v="Seller"/>
    <m/>
    <s v="Tons"/>
    <n v="0"/>
    <n v="0"/>
    <n v="0"/>
    <n v="1622.83"/>
    <s v="Seller"/>
    <s v="MEM94210"/>
    <n v="1.26"/>
    <m/>
    <m/>
    <s v="N"/>
    <d v="2015-11-15T00:00:00"/>
    <n v="0"/>
    <n v="0"/>
    <x v="2"/>
    <m/>
    <m/>
    <d v="2015-11-16T15:01:00"/>
    <d v="2015-11-16T15:01:00"/>
    <m/>
    <s v="N"/>
    <x v="4"/>
    <x v="0"/>
    <x v="4"/>
    <s v="Barge"/>
    <m/>
    <n v="0"/>
    <m/>
    <m/>
    <m/>
    <m/>
    <m/>
    <m/>
    <m/>
    <m/>
    <s v="N"/>
    <m/>
    <s v="N"/>
    <n v="1622.83"/>
    <s v="Unverified"/>
    <d v="2015-11-24T11:33:00"/>
    <s v="o040999"/>
    <d v="2015-11-17T16:3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4211"/>
    <n v="1531108"/>
    <d v="2015-11-06T08:35:00"/>
    <d v="2015-11-14T23:59:00"/>
    <x v="0"/>
    <s v="Alpha"/>
    <s v="Product A 03-00-14-026"/>
    <x v="1"/>
    <n v="1599.6"/>
    <n v="1611.32"/>
    <n v="270078"/>
    <x v="0"/>
    <s v="Mitchell KY Plant, Cresap, WV"/>
    <m/>
    <s v="Mitchell KY Plant, Cresap, WV"/>
    <m/>
    <m/>
    <m/>
    <d v="2015-11-14T13:21:00"/>
    <d v="2015-11-14T13:21:00"/>
    <m/>
    <s v="Seller"/>
    <m/>
    <s v="Tons"/>
    <n v="0"/>
    <n v="0"/>
    <n v="0"/>
    <n v="1611.32"/>
    <s v="Seller"/>
    <s v="MEM94211"/>
    <n v="1.31"/>
    <m/>
    <m/>
    <s v="N"/>
    <d v="2015-11-06T00:00:00"/>
    <n v="0"/>
    <n v="0"/>
    <x v="1"/>
    <m/>
    <m/>
    <d v="2015-11-06T08:35:00"/>
    <d v="2015-11-06T08:35:00"/>
    <m/>
    <s v="N"/>
    <x v="1"/>
    <x v="0"/>
    <x v="1"/>
    <s v="Barge"/>
    <m/>
    <n v="0"/>
    <m/>
    <m/>
    <m/>
    <m/>
    <m/>
    <m/>
    <m/>
    <m/>
    <s v="N"/>
    <m/>
    <s v="N"/>
    <n v="1611.32"/>
    <s v="Unverified"/>
    <d v="2015-11-16T13:21:00"/>
    <s v="o040999"/>
    <d v="2015-11-0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4259"/>
    <n v="1535101"/>
    <d v="2015-12-17T09:01:00"/>
    <d v="2015-12-26T23:59:00"/>
    <x v="0"/>
    <s v="Alpha"/>
    <s v="Product A 03-00-15-001"/>
    <x v="1"/>
    <n v="1909"/>
    <n v="1841.92"/>
    <n v="274050"/>
    <x v="0"/>
    <s v="Mitchell KY Plant, Cresap, WV"/>
    <m/>
    <s v="Mitchell KY Plant, Cresap, WV"/>
    <m/>
    <m/>
    <m/>
    <d v="2015-12-26T16:27:00"/>
    <d v="2015-12-26T16:27:00"/>
    <m/>
    <s v="Seller"/>
    <m/>
    <s v="Tons"/>
    <n v="0"/>
    <n v="0"/>
    <n v="0"/>
    <n v="1841.92"/>
    <s v="Seller"/>
    <s v="MEM94259"/>
    <n v="1.24"/>
    <m/>
    <m/>
    <s v="N"/>
    <d v="2015-12-16T00:00:00"/>
    <n v="0"/>
    <n v="0"/>
    <x v="2"/>
    <m/>
    <m/>
    <d v="2015-12-17T09:01:00"/>
    <d v="2015-12-17T09:01:00"/>
    <m/>
    <s v="N"/>
    <x v="2"/>
    <x v="0"/>
    <x v="2"/>
    <s v="Barge"/>
    <m/>
    <n v="0"/>
    <m/>
    <m/>
    <m/>
    <m/>
    <m/>
    <m/>
    <m/>
    <m/>
    <s v="N"/>
    <m/>
    <s v="N"/>
    <n v="1841.92"/>
    <s v="Unverified"/>
    <d v="2015-12-29T16:27:00"/>
    <s v="s264148"/>
    <d v="2015-12-18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4260"/>
    <n v="1532905"/>
    <d v="2015-11-25T09:01:00"/>
    <d v="2015-12-03T23:59:00"/>
    <x v="0"/>
    <s v="Alpha"/>
    <s v="Product A 03-00-15-001"/>
    <x v="1"/>
    <n v="1829.3"/>
    <n v="1807.7"/>
    <n v="272100"/>
    <x v="0"/>
    <s v="Mitchell KY Plant, Cresap, WV"/>
    <m/>
    <s v="Mitchell KY Plant, Cresap, WV"/>
    <m/>
    <m/>
    <m/>
    <d v="2015-12-02T11:28:00"/>
    <d v="2015-12-02T11:28:00"/>
    <m/>
    <s v="Seller"/>
    <m/>
    <s v="Tons"/>
    <n v="0"/>
    <n v="0"/>
    <n v="0"/>
    <n v="1807.7"/>
    <s v="Seller"/>
    <s v="MEM94260"/>
    <n v="1.45"/>
    <m/>
    <m/>
    <s v="N"/>
    <d v="2015-11-24T00:00:00"/>
    <n v="0"/>
    <n v="0"/>
    <x v="2"/>
    <m/>
    <m/>
    <d v="2015-11-25T09:01:00"/>
    <d v="2015-11-25T09:01:00"/>
    <m/>
    <s v="N"/>
    <x v="2"/>
    <x v="0"/>
    <x v="2"/>
    <s v="Barge"/>
    <m/>
    <n v="0"/>
    <m/>
    <m/>
    <m/>
    <m/>
    <m/>
    <m/>
    <m/>
    <m/>
    <s v="N"/>
    <m/>
    <s v="N"/>
    <n v="1807.7"/>
    <s v="Unverified"/>
    <d v="2015-12-04T09:26:00"/>
    <s v="o040999"/>
    <d v="2015-11-26T16:3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n v="1600411"/>
    <n v="1600409"/>
    <d v="2016-01-04T13:22:00"/>
    <d v="2016-01-04T23:59:00"/>
    <x v="1"/>
    <s v="ACNR Coal Sales, Inc.-C"/>
    <s v="Product A  07-77-05-900ACNR-C"/>
    <x v="0"/>
    <n v="5360"/>
    <n v="5360"/>
    <n v="275646"/>
    <x v="0"/>
    <s v="Mitchell KY Plant, Cresap, WV"/>
    <m/>
    <s v="Mitchell KY Plant, Cresap, WV"/>
    <m/>
    <m/>
    <m/>
    <d v="2016-01-04T13:23:00"/>
    <d v="2016-01-04T13:23:00"/>
    <m/>
    <s v="Station"/>
    <m/>
    <s v="Tons"/>
    <n v="0"/>
    <n v="0"/>
    <n v="0"/>
    <n v="5360"/>
    <s v="Station"/>
    <n v="16230001"/>
    <n v="6.7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360"/>
    <s v="Rejected"/>
    <d v="2016-01-25T12:34:00"/>
    <s v="o040999"/>
    <d v="2016-01-07T13:2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0511"/>
    <n v="1600512"/>
    <d v="2016-01-05T13:24:00"/>
    <d v="2016-01-05T23:59:00"/>
    <x v="1"/>
    <s v="ACNR Coal Sales, Inc.-C"/>
    <s v="Product A  07-77-05-900ACNR-C"/>
    <x v="0"/>
    <n v="5610"/>
    <n v="5610"/>
    <n v="275647"/>
    <x v="0"/>
    <s v="Mitchell KY Plant, Cresap, WV"/>
    <m/>
    <s v="Mitchell KY Plant, Cresap, WV"/>
    <m/>
    <m/>
    <m/>
    <d v="2016-01-05T13:25:00"/>
    <d v="2016-01-05T13:25:00"/>
    <m/>
    <s v="Station"/>
    <m/>
    <s v="Tons"/>
    <n v="0"/>
    <n v="0"/>
    <n v="0"/>
    <n v="5610"/>
    <s v="Station"/>
    <n v="16230002"/>
    <n v="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610"/>
    <s v="Rejected"/>
    <d v="2016-01-29T13:39:00"/>
    <s v="o040999"/>
    <d v="2016-01-07T13:2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0611"/>
    <n v="1600604"/>
    <d v="2016-01-06T13:25:00"/>
    <d v="2016-01-06T23:59:00"/>
    <x v="1"/>
    <s v="ACNR Coal Sales, Inc.-C"/>
    <s v="Product A  07-77-05-900ACNR-C"/>
    <x v="0"/>
    <n v="4230"/>
    <n v="4230"/>
    <n v="275648"/>
    <x v="0"/>
    <s v="Mitchell KY Plant, Cresap, WV"/>
    <m/>
    <s v="Mitchell KY Plant, Cresap, WV"/>
    <m/>
    <m/>
    <m/>
    <d v="2016-01-06T13:26:00"/>
    <d v="2016-01-06T13:26:00"/>
    <m/>
    <s v="Station"/>
    <m/>
    <s v="Tons"/>
    <n v="0"/>
    <n v="0"/>
    <n v="0"/>
    <n v="4230"/>
    <s v="Station"/>
    <n v="16230003"/>
    <n v="6.8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230"/>
    <s v="Accepted"/>
    <d v="2016-01-07T13:27:00"/>
    <s v="o040999"/>
    <d v="2016-01-07T13:2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0711"/>
    <n v="1600701"/>
    <d v="2016-01-07T10:52:00"/>
    <d v="2016-01-07T23:59:00"/>
    <x v="1"/>
    <s v="ACNR Coal Sales, Inc.-C"/>
    <s v="Product A  07-77-05-900ACNR-C"/>
    <x v="0"/>
    <n v="7030"/>
    <n v="7030"/>
    <n v="275727"/>
    <x v="0"/>
    <s v="Mitchell KY Plant, Cresap, WV"/>
    <m/>
    <s v="Mitchell KY Plant, Cresap, WV"/>
    <m/>
    <m/>
    <m/>
    <d v="2016-01-07T10:53:00"/>
    <d v="2016-01-07T10:53:00"/>
    <m/>
    <s v="Station"/>
    <m/>
    <s v="Tons"/>
    <n v="0"/>
    <n v="0"/>
    <n v="0"/>
    <n v="7030"/>
    <s v="Station"/>
    <n v="16230004"/>
    <n v="6.5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30"/>
    <s v="Accepted"/>
    <d v="2016-01-08T10:53:00"/>
    <s v="o040999"/>
    <d v="2016-01-08T10:5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0811"/>
    <n v="1600806"/>
    <d v="2016-01-08T11:05:00"/>
    <d v="2016-01-08T23:59:00"/>
    <x v="1"/>
    <s v="ACNR Coal Sales, Inc.-C"/>
    <s v="Product A  07-77-05-900ACNR-C"/>
    <x v="0"/>
    <n v="5360"/>
    <n v="5360"/>
    <n v="275911"/>
    <x v="0"/>
    <s v="Mitchell KY Plant, Cresap, WV"/>
    <m/>
    <s v="Mitchell KY Plant, Cresap, WV"/>
    <m/>
    <m/>
    <m/>
    <d v="2016-01-08T11:05:00"/>
    <d v="2016-01-08T11:05:00"/>
    <m/>
    <s v="Station"/>
    <m/>
    <s v="Tons"/>
    <n v="0"/>
    <n v="0"/>
    <n v="0"/>
    <n v="5360"/>
    <s v="Station"/>
    <n v="16230005"/>
    <n v="6.4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360"/>
    <s v="Rejected"/>
    <d v="2016-04-21T11:19:00"/>
    <s v="o040999"/>
    <d v="2016-01-11T11:0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0911"/>
    <n v="1600901"/>
    <d v="2016-01-09T11:07:00"/>
    <d v="2016-01-09T23:59:00"/>
    <x v="1"/>
    <s v="ACNR Coal Sales, Inc.-C"/>
    <s v="Product A  07-77-05-900ACNR-C"/>
    <x v="0"/>
    <n v="510"/>
    <n v="510"/>
    <n v="275912"/>
    <x v="0"/>
    <s v="Mitchell KY Plant, Cresap, WV"/>
    <m/>
    <s v="Mitchell KY Plant, Cresap, WV"/>
    <m/>
    <m/>
    <m/>
    <d v="2016-01-09T11:07:00"/>
    <d v="2016-01-09T11:07:00"/>
    <m/>
    <s v="Station"/>
    <m/>
    <s v="Tons"/>
    <n v="0"/>
    <n v="0"/>
    <n v="0"/>
    <n v="510"/>
    <s v="Station"/>
    <n v="16230005"/>
    <n v="6.4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10"/>
    <s v="Rejected"/>
    <d v="2016-04-21T11:45:00"/>
    <s v="o040999"/>
    <d v="2016-01-11T11:0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1111"/>
    <n v="1601104"/>
    <d v="2016-01-11T09:11:00"/>
    <d v="2016-01-11T23:59:00"/>
    <x v="1"/>
    <s v="ACNR Coal Sales, Inc.-C"/>
    <s v="Product A  07-77-05-900ACNR-C"/>
    <x v="0"/>
    <n v="3780"/>
    <n v="3780"/>
    <n v="276062"/>
    <x v="0"/>
    <s v="Mitchell KY Plant, Cresap, WV"/>
    <m/>
    <s v="Mitchell KY Plant, Cresap, WV"/>
    <m/>
    <m/>
    <m/>
    <d v="2016-01-11T09:12:00"/>
    <d v="2016-01-11T09:12:00"/>
    <m/>
    <s v="Station"/>
    <m/>
    <s v="Tons"/>
    <n v="0"/>
    <n v="0"/>
    <n v="0"/>
    <n v="3780"/>
    <s v="Station"/>
    <n v="16230006"/>
    <n v="6.2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780"/>
    <s v="Accepted"/>
    <d v="2016-01-13T09:13:00"/>
    <s v="o040999"/>
    <d v="2016-01-13T09:1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1211"/>
    <n v="1601201"/>
    <d v="2016-01-12T12:28:00"/>
    <d v="2016-01-13T23:59:00"/>
    <x v="1"/>
    <s v="ACNR Coal Sales, Inc.-C"/>
    <s v="Product A  07-77-05-900ACNR-C"/>
    <x v="0"/>
    <n v="5070"/>
    <n v="5070"/>
    <n v="276257"/>
    <x v="0"/>
    <s v="Mitchell KY Plant, Cresap, WV"/>
    <m/>
    <s v="Mitchell KY Plant, Cresap, WV"/>
    <m/>
    <m/>
    <m/>
    <d v="2016-01-13T12:29:00"/>
    <d v="2016-01-13T12:29:00"/>
    <m/>
    <s v="Station"/>
    <m/>
    <s v="Tons"/>
    <n v="0"/>
    <n v="0"/>
    <n v="0"/>
    <n v="5070"/>
    <s v="Station"/>
    <n v="16230007"/>
    <n v="6.6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70"/>
    <s v="Accepted"/>
    <d v="2016-01-14T12:31:00"/>
    <s v="o040999"/>
    <d v="2016-01-14T12:2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1311"/>
    <n v="1601301"/>
    <d v="2016-01-13T12:26:00"/>
    <d v="2016-01-13T23:59:00"/>
    <x v="1"/>
    <s v="ACNR Coal Sales, Inc.-C"/>
    <s v="Product A  07-77-05-900ACNR-C"/>
    <x v="0"/>
    <n v="1880"/>
    <n v="1880"/>
    <n v="276255"/>
    <x v="0"/>
    <s v="Mitchell KY Plant, Cresap, WV"/>
    <m/>
    <s v="Mitchell KY Plant, Cresap, WV"/>
    <m/>
    <m/>
    <m/>
    <d v="2016-01-13T12:28:00"/>
    <d v="2016-01-13T12:28:00"/>
    <m/>
    <s v="Station"/>
    <m/>
    <s v="Tons"/>
    <n v="0"/>
    <n v="0"/>
    <n v="0"/>
    <n v="1880"/>
    <s v="Station"/>
    <n v="16230008"/>
    <n v="6.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880"/>
    <s v="Accepted"/>
    <d v="2016-01-14T12:30:00"/>
    <s v="o040999"/>
    <d v="2016-01-14T12:2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1411"/>
    <n v="1601402"/>
    <d v="2016-01-14T09:12:00"/>
    <d v="2016-01-14T23:59:00"/>
    <x v="1"/>
    <s v="ACNR Coal Sales, Inc.-C"/>
    <s v="Product A  07-77-05-900ACNR-C"/>
    <x v="0"/>
    <n v="6570"/>
    <n v="6570"/>
    <n v="276298"/>
    <x v="0"/>
    <s v="Mitchell KY Plant, Cresap, WV"/>
    <m/>
    <s v="Mitchell KY Plant, Cresap, WV"/>
    <m/>
    <m/>
    <m/>
    <d v="2016-01-14T09:12:00"/>
    <d v="2016-01-14T09:12:00"/>
    <m/>
    <s v="Station"/>
    <m/>
    <s v="Tons"/>
    <n v="0"/>
    <n v="0"/>
    <n v="0"/>
    <n v="6570"/>
    <s v="Station"/>
    <n v="16230009"/>
    <n v="6.5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570"/>
    <s v="Rejected"/>
    <d v="2016-04-21T11:50:00"/>
    <s v="o040999"/>
    <d v="2016-01-15T09:1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1511"/>
    <n v="1601510"/>
    <d v="2016-01-15T09:17:00"/>
    <d v="2016-01-15T23:59:00"/>
    <x v="1"/>
    <s v="ACNR Coal Sales, Inc.-C"/>
    <s v="Product A  07-77-05-900ACNR-C"/>
    <x v="0"/>
    <n v="9030"/>
    <n v="9030"/>
    <n v="276611"/>
    <x v="0"/>
    <s v="Mitchell KY Plant, Cresap, WV"/>
    <m/>
    <s v="Mitchell KY Plant, Cresap, WV"/>
    <m/>
    <m/>
    <m/>
    <d v="2016-01-15T09:18:00"/>
    <d v="2016-01-15T09:18:00"/>
    <m/>
    <s v="Station"/>
    <m/>
    <s v="Tons"/>
    <n v="0"/>
    <n v="0"/>
    <n v="0"/>
    <n v="9030"/>
    <s v="Station"/>
    <n v="16230011"/>
    <n v="6.4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030"/>
    <s v="Rejected"/>
    <d v="2016-04-21T11:51:00"/>
    <s v="o040999"/>
    <d v="2016-01-19T09:1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1611"/>
    <n v="1601601"/>
    <d v="2016-01-16T09:19:00"/>
    <d v="2016-01-16T23:59:00"/>
    <x v="1"/>
    <s v="ACNR Coal Sales, Inc.-C"/>
    <s v="Product A  07-77-05-900ACNR-C"/>
    <x v="0"/>
    <n v="1870"/>
    <n v="1870"/>
    <n v="276612"/>
    <x v="0"/>
    <s v="Mitchell KY Plant, Cresap, WV"/>
    <m/>
    <s v="Mitchell KY Plant, Cresap, WV"/>
    <m/>
    <m/>
    <m/>
    <d v="2016-01-16T09:19:00"/>
    <d v="2016-01-16T09:19:00"/>
    <m/>
    <s v="Station"/>
    <m/>
    <s v="Tons"/>
    <n v="0"/>
    <n v="0"/>
    <n v="0"/>
    <n v="1870"/>
    <s v="Station"/>
    <n v="16230015"/>
    <n v="6.9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870"/>
    <s v="Rejected"/>
    <d v="2016-04-21T11:51:00"/>
    <s v="o040999"/>
    <d v="2016-01-19T09:2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1881"/>
    <n v="1601801"/>
    <d v="2016-01-18T09:20:00"/>
    <d v="2016-01-18T23:59:00"/>
    <x v="1"/>
    <s v="ACNR Coal Sales, Inc.-C"/>
    <s v="Product A  07-77-05-900ACNR-C"/>
    <x v="0"/>
    <n v="5720"/>
    <n v="5720"/>
    <n v="276614"/>
    <x v="0"/>
    <s v="Mitchell KY Plant, Cresap, WV"/>
    <m/>
    <s v="Mitchell KY Plant, Cresap, WV"/>
    <m/>
    <m/>
    <m/>
    <d v="2016-01-18T09:20:00"/>
    <d v="2016-01-18T09:20:00"/>
    <m/>
    <s v="Station"/>
    <m/>
    <s v="Tons"/>
    <n v="0"/>
    <n v="0"/>
    <n v="0"/>
    <n v="5720"/>
    <s v="Station"/>
    <n v="16230018"/>
    <n v="6.7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720"/>
    <s v="Accepted"/>
    <d v="2016-01-19T09:20:00"/>
    <s v="o040999"/>
    <d v="2016-01-19T09:2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1911"/>
    <n v="1601901"/>
    <d v="2016-01-19T09:07:00"/>
    <d v="2016-01-19T23:59:00"/>
    <x v="1"/>
    <s v="ACNR Coal Sales, Inc.-C"/>
    <s v="Product A  07-77-05-900ACNR-C"/>
    <x v="0"/>
    <n v="5400"/>
    <n v="5400"/>
    <n v="276701"/>
    <x v="0"/>
    <s v="Mitchell KY Plant, Cresap, WV"/>
    <m/>
    <s v="Mitchell KY Plant, Cresap, WV"/>
    <m/>
    <m/>
    <m/>
    <d v="2016-01-19T09:07:00"/>
    <d v="2016-01-19T09:07:00"/>
    <m/>
    <s v="Station"/>
    <m/>
    <s v="Tons"/>
    <n v="0"/>
    <n v="0"/>
    <n v="0"/>
    <n v="5400"/>
    <s v="Station"/>
    <n v="16230019"/>
    <n v="6.8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400"/>
    <s v="Accepted"/>
    <d v="2016-01-20T09:07:00"/>
    <s v="o040999"/>
    <d v="2016-01-20T09:0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2011"/>
    <n v="1602002"/>
    <d v="2016-01-20T09:15:00"/>
    <d v="2016-01-20T23:59:00"/>
    <x v="1"/>
    <s v="ACNR Coal Sales, Inc.-C"/>
    <s v="Product A  07-77-05-900ACNR-C"/>
    <x v="0"/>
    <n v="5860"/>
    <n v="5860"/>
    <n v="276774"/>
    <x v="0"/>
    <s v="Mitchell KY Plant, Cresap, WV"/>
    <m/>
    <s v="Mitchell KY Plant, Cresap, WV"/>
    <m/>
    <m/>
    <m/>
    <d v="2016-01-20T09:16:00"/>
    <d v="2016-01-20T09:16:00"/>
    <m/>
    <s v="Station"/>
    <m/>
    <s v="Tons"/>
    <n v="0"/>
    <n v="0"/>
    <n v="0"/>
    <n v="5860"/>
    <s v="Station"/>
    <n v="16230020"/>
    <n v="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860"/>
    <s v="Accepted"/>
    <d v="2016-01-21T09:17:00"/>
    <s v="o040999"/>
    <d v="2016-01-21T09:1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2111"/>
    <n v="1602101"/>
    <d v="2016-01-21T09:06:00"/>
    <d v="2016-01-21T23:59:00"/>
    <x v="1"/>
    <s v="ACNR Coal Sales, Inc.-C"/>
    <s v="Product A  07-77-05-900ACNR-C"/>
    <x v="0"/>
    <n v="6870"/>
    <n v="6870"/>
    <n v="276900"/>
    <x v="0"/>
    <s v="Mitchell KY Plant, Cresap, WV"/>
    <m/>
    <s v="Mitchell KY Plant, Cresap, WV"/>
    <m/>
    <m/>
    <m/>
    <d v="2016-01-21T09:07:00"/>
    <d v="2016-01-21T09:07:00"/>
    <m/>
    <s v="Station"/>
    <m/>
    <s v="Tons"/>
    <n v="0"/>
    <n v="0"/>
    <n v="0"/>
    <n v="6870"/>
    <s v="Seller"/>
    <n v="271796"/>
    <n v="6.6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870"/>
    <s v="Accepted"/>
    <d v="2016-01-22T09:07:00"/>
    <s v="o040999"/>
    <d v="2016-01-22T09:0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2211"/>
    <n v="1602205"/>
    <d v="2016-01-22T12:24:00"/>
    <d v="2016-01-22T23:59:00"/>
    <x v="1"/>
    <s v="ACNR Coal Sales, Inc.-C"/>
    <s v="Product A  07-77-05-900ACNR-C"/>
    <x v="0"/>
    <n v="6930"/>
    <n v="6930"/>
    <n v="277073"/>
    <x v="0"/>
    <s v="Mitchell KY Plant, Cresap, WV"/>
    <m/>
    <s v="Mitchell KY Plant, Cresap, WV"/>
    <m/>
    <m/>
    <m/>
    <d v="2016-01-22T12:25:00"/>
    <d v="2016-01-22T12:25:00"/>
    <m/>
    <s v="Station"/>
    <m/>
    <s v="Tons"/>
    <n v="0"/>
    <n v="0"/>
    <n v="0"/>
    <n v="6930"/>
    <s v="Seller"/>
    <n v="271867"/>
    <n v="6.7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930"/>
    <s v="Accepted"/>
    <d v="2016-01-25T12:25:00"/>
    <s v="o040999"/>
    <d v="2016-01-25T12:2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2311"/>
    <n v="1602301"/>
    <d v="2016-01-23T12:25:00"/>
    <d v="2016-01-23T23:59:00"/>
    <x v="1"/>
    <s v="ACNR Coal Sales, Inc.-C"/>
    <s v="Product A  07-77-05-900ACNR-C"/>
    <x v="0"/>
    <n v="2690"/>
    <n v="2690"/>
    <n v="277074"/>
    <x v="0"/>
    <s v="Mitchell KY Plant, Cresap, WV"/>
    <m/>
    <s v="Mitchell KY Plant, Cresap, WV"/>
    <m/>
    <m/>
    <m/>
    <d v="2016-01-23T12:26:00"/>
    <d v="2016-01-23T12:26:00"/>
    <m/>
    <s v="Station"/>
    <m/>
    <s v="Tons"/>
    <n v="0"/>
    <n v="0"/>
    <n v="0"/>
    <n v="2690"/>
    <s v="Seller"/>
    <n v="271868"/>
    <n v="6.6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690"/>
    <s v="Rejected"/>
    <d v="2016-02-04T09:54:00"/>
    <s v="o040999"/>
    <d v="2016-01-25T12:2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2511"/>
    <n v="1602506"/>
    <d v="2016-01-25T13:08:00"/>
    <d v="2016-01-25T23:59:00"/>
    <x v="1"/>
    <s v="ACNR Coal Sales, Inc.-C"/>
    <s v="Product A  07-77-05-900ACNR-C"/>
    <x v="0"/>
    <n v="12110"/>
    <n v="12110"/>
    <n v="277139"/>
    <x v="0"/>
    <s v="Mitchell KY Plant, Cresap, WV"/>
    <m/>
    <s v="Mitchell KY Plant, Cresap, WV"/>
    <m/>
    <m/>
    <m/>
    <d v="2016-01-25T13:08:00"/>
    <d v="2016-01-25T13:08:00"/>
    <m/>
    <s v="Station"/>
    <m/>
    <s v="Tons"/>
    <n v="0"/>
    <n v="0"/>
    <n v="0"/>
    <n v="12110"/>
    <s v="Seller"/>
    <n v="271910"/>
    <n v="6.8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110"/>
    <s v="Accepted"/>
    <d v="2016-01-28T09:25:00"/>
    <s v="o040999"/>
    <d v="2016-01-26T13:0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2611"/>
    <n v="1602606"/>
    <d v="2016-01-26T12:03:00"/>
    <d v="2016-01-26T23:59:00"/>
    <x v="1"/>
    <s v="ACNR Coal Sales, Inc.-C"/>
    <s v="Product A  07-77-05-900ACNR-C"/>
    <x v="0"/>
    <n v="9980"/>
    <n v="9980"/>
    <n v="277328"/>
    <x v="0"/>
    <s v="Mitchell KY Plant, Cresap, WV"/>
    <m/>
    <s v="Mitchell KY Plant, Cresap, WV"/>
    <m/>
    <m/>
    <m/>
    <d v="2016-01-26T12:03:00"/>
    <d v="2016-01-26T12:03:00"/>
    <m/>
    <s v="Station"/>
    <m/>
    <s v="Tons"/>
    <n v="0"/>
    <n v="0"/>
    <n v="0"/>
    <n v="9980"/>
    <s v="Seller"/>
    <n v="271956"/>
    <n v="6.6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980"/>
    <s v="Rejected"/>
    <d v="2016-02-04T09:56:00"/>
    <s v="o040999"/>
    <d v="2016-01-27T12:0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2711"/>
    <n v="1602701"/>
    <d v="2016-01-27T09:42:00"/>
    <d v="2016-01-27T23:59:00"/>
    <x v="1"/>
    <s v="ACNR Coal Sales, Inc.-C"/>
    <s v="Product A  07-77-05-900ACNR-C"/>
    <x v="0"/>
    <n v="11110"/>
    <n v="11110"/>
    <n v="277412"/>
    <x v="0"/>
    <s v="Mitchell KY Plant, Cresap, WV"/>
    <m/>
    <s v="Mitchell KY Plant, Cresap, WV"/>
    <m/>
    <m/>
    <m/>
    <d v="2016-01-27T09:42:00"/>
    <d v="2016-01-27T09:42:00"/>
    <m/>
    <s v="Station"/>
    <m/>
    <s v="Tons"/>
    <n v="0"/>
    <n v="0"/>
    <n v="0"/>
    <n v="11110"/>
    <s v="Seller"/>
    <n v="271994"/>
    <n v="6.7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110"/>
    <s v="Accepted"/>
    <d v="2016-01-28T09:43:00"/>
    <s v="o040999"/>
    <d v="2016-01-28T09:4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2811"/>
    <n v="1602805"/>
    <d v="2016-01-28T12:47:00"/>
    <d v="2016-01-28T23:59:00"/>
    <x v="1"/>
    <s v="ACNR Coal Sales, Inc.-C"/>
    <s v="Product A  07-77-05-900ACNR-C"/>
    <x v="0"/>
    <n v="10090"/>
    <n v="10090"/>
    <n v="277539"/>
    <x v="0"/>
    <s v="Mitchell KY Plant, Cresap, WV"/>
    <m/>
    <s v="Mitchell KY Plant, Cresap, WV"/>
    <m/>
    <m/>
    <m/>
    <d v="2016-01-28T12:47:00"/>
    <d v="2016-01-28T12:47:00"/>
    <m/>
    <s v="Station"/>
    <m/>
    <s v="Tons"/>
    <n v="0"/>
    <n v="0"/>
    <n v="0"/>
    <n v="10090"/>
    <s v="Seller"/>
    <n v="272021"/>
    <n v="6.7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090"/>
    <s v="Rejected"/>
    <d v="2016-02-04T09:57:00"/>
    <s v="o040999"/>
    <d v="2016-01-29T12:4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2911"/>
    <n v="1602903"/>
    <d v="2016-01-29T09:58:00"/>
    <d v="2016-01-29T23:59:00"/>
    <x v="1"/>
    <s v="ACNR Coal Sales, Inc.-C"/>
    <s v="Product A  07-77-05-900ACNR-C"/>
    <x v="0"/>
    <n v="19700"/>
    <n v="19700"/>
    <n v="277696"/>
    <x v="0"/>
    <s v="Mitchell KY Plant, Cresap, WV"/>
    <m/>
    <s v="Mitchell KY Plant, Cresap, WV"/>
    <m/>
    <m/>
    <m/>
    <d v="2016-01-29T09:59:00"/>
    <d v="2016-01-29T09:59:00"/>
    <m/>
    <s v="Station"/>
    <m/>
    <s v="Tons"/>
    <n v="0"/>
    <n v="0"/>
    <n v="0"/>
    <n v="19700"/>
    <s v="Station"/>
    <n v="16230029"/>
    <n v="6.6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9700"/>
    <s v="Accepted"/>
    <d v="2016-02-01T09:59:00"/>
    <s v="o040999"/>
    <d v="2016-02-01T09:5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3011"/>
    <n v="1603001"/>
    <d v="2016-01-30T09:59:00"/>
    <d v="2016-01-30T23:59:00"/>
    <x v="1"/>
    <s v="ACNR Coal Sales, Inc.-C"/>
    <s v="Product A  07-77-05-900ACNR-C"/>
    <x v="0"/>
    <n v="300"/>
    <n v="300"/>
    <n v="277697"/>
    <x v="0"/>
    <s v="Mitchell KY Plant, Cresap, WV"/>
    <m/>
    <s v="Mitchell KY Plant, Cresap, WV"/>
    <m/>
    <m/>
    <m/>
    <d v="2016-01-30T10:00:00"/>
    <d v="2016-01-30T10:00:00"/>
    <m/>
    <s v="Station"/>
    <m/>
    <s v="Tons"/>
    <n v="0"/>
    <n v="0"/>
    <n v="0"/>
    <n v="300"/>
    <s v="Station"/>
    <n v="16230029"/>
    <n v="6.6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00"/>
    <s v="Rejected"/>
    <d v="2016-02-25T16:02:00"/>
    <s v="o040999"/>
    <d v="2016-02-01T10:0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3211"/>
    <n v="1603201"/>
    <d v="2016-02-01T09:00:00"/>
    <d v="2016-02-01T23:59:00"/>
    <x v="1"/>
    <s v="ACNR Coal Sales, Inc.-C"/>
    <s v="Product A  07-77-05-900ACNR-C"/>
    <x v="0"/>
    <n v="9990"/>
    <n v="9990"/>
    <n v="277802"/>
    <x v="0"/>
    <s v="Mitchell KY Plant, Cresap, WV"/>
    <m/>
    <s v="Mitchell KY Plant, Cresap, WV"/>
    <m/>
    <m/>
    <m/>
    <d v="2016-02-01T09:01:00"/>
    <d v="2016-02-01T09:01:00"/>
    <m/>
    <s v="Station"/>
    <m/>
    <s v="Tons"/>
    <n v="0"/>
    <n v="0"/>
    <n v="0"/>
    <n v="9990"/>
    <s v="Seller"/>
    <n v="272114"/>
    <n v="6.6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990"/>
    <s v="Accepted"/>
    <d v="2016-02-02T09:01:00"/>
    <s v="o040999"/>
    <d v="2016-02-02T09:0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3311"/>
    <n v="1603301"/>
    <d v="2016-02-02T13:21:00"/>
    <d v="2016-02-02T23:59:00"/>
    <x v="1"/>
    <s v="ACNR Coal Sales, Inc.-C"/>
    <s v="Product A  07-77-05-900ACNR-C"/>
    <x v="0"/>
    <n v="8480"/>
    <n v="8480"/>
    <n v="277958"/>
    <x v="0"/>
    <s v="Mitchell KY Plant, Cresap, WV"/>
    <m/>
    <s v="Mitchell KY Plant, Cresap, WV"/>
    <m/>
    <m/>
    <m/>
    <d v="2016-02-02T13:22:00"/>
    <d v="2016-02-02T13:22:00"/>
    <m/>
    <s v="Station"/>
    <m/>
    <s v="Tons"/>
    <n v="0"/>
    <n v="0"/>
    <n v="0"/>
    <n v="8480"/>
    <s v="Seller"/>
    <n v="272147"/>
    <n v="6.5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480"/>
    <s v="Rejected"/>
    <d v="2016-02-12T09:50:00"/>
    <s v="o040999"/>
    <d v="2016-02-03T13:2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3411"/>
    <n v="1603401"/>
    <d v="2016-02-03T09:31:00"/>
    <d v="2016-02-03T23:59:00"/>
    <x v="1"/>
    <s v="ACNR Coal Sales, Inc.-C"/>
    <s v="Product A  07-77-05-900ACNR-C"/>
    <x v="0"/>
    <n v="24760"/>
    <n v="24760"/>
    <n v="278054"/>
    <x v="0"/>
    <s v="Mitchell KY Plant, Cresap, WV"/>
    <m/>
    <s v="Mitchell KY Plant, Cresap, WV"/>
    <m/>
    <m/>
    <m/>
    <d v="2016-02-03T09:31:00"/>
    <d v="2016-02-03T09:31:00"/>
    <m/>
    <s v="Station"/>
    <m/>
    <s v="Tons"/>
    <n v="0"/>
    <n v="0"/>
    <n v="0"/>
    <n v="24760"/>
    <s v="Station"/>
    <n v="16230032"/>
    <n v="6.7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4760"/>
    <s v="Accepted"/>
    <d v="2016-02-04T09:32:00"/>
    <s v="o040999"/>
    <d v="2016-02-04T09:3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3511"/>
    <n v="1603501"/>
    <d v="2016-02-04T12:39:00"/>
    <d v="2016-02-04T23:59:00"/>
    <x v="1"/>
    <s v="ACNR Coal Sales, Inc.-C"/>
    <s v="Product A  07-77-05-900ACNR-C"/>
    <x v="0"/>
    <n v="2010"/>
    <n v="2010"/>
    <n v="278276"/>
    <x v="0"/>
    <s v="Mitchell KY Plant, Cresap, WV"/>
    <m/>
    <s v="Mitchell KY Plant, Cresap, WV"/>
    <m/>
    <m/>
    <m/>
    <d v="2016-02-04T12:40:00"/>
    <d v="2016-02-04T12:40:00"/>
    <m/>
    <s v="Station"/>
    <m/>
    <s v="Tons"/>
    <n v="0"/>
    <n v="0"/>
    <n v="0"/>
    <n v="2010"/>
    <s v="Station"/>
    <n v="16230032"/>
    <n v="6.7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010"/>
    <s v="Rejected"/>
    <d v="2016-04-21T12:35:00"/>
    <s v="o040999"/>
    <d v="2016-02-08T12:4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3911"/>
    <n v="1603911"/>
    <d v="2016-02-08T10:40:00"/>
    <d v="2016-02-08T23:59:00"/>
    <x v="1"/>
    <s v="ACNR Coal Sales, Inc.-C"/>
    <s v="Product A  07-77-05-900ACNR-C"/>
    <x v="0"/>
    <n v="360"/>
    <n v="360"/>
    <n v="278426"/>
    <x v="0"/>
    <s v="Mitchell KY Plant, Cresap, WV"/>
    <m/>
    <s v="Mitchell KY Plant, Cresap, WV"/>
    <m/>
    <m/>
    <m/>
    <d v="2016-02-08T10:41:00"/>
    <d v="2016-02-08T10:41:00"/>
    <m/>
    <s v="Station"/>
    <m/>
    <s v="Tons"/>
    <n v="0"/>
    <n v="0"/>
    <n v="0"/>
    <n v="360"/>
    <s v="Seller"/>
    <n v="272288"/>
    <n v="6.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60"/>
    <s v="Rejected"/>
    <d v="2016-02-12T09:50:00"/>
    <s v="o040999"/>
    <d v="2016-02-09T11:0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4011"/>
    <n v="1604003"/>
    <d v="2016-02-09T16:03:00"/>
    <d v="2016-02-09T23:59:00"/>
    <x v="1"/>
    <s v="ACNR Coal Sales, Inc.-C"/>
    <s v="Product A  07-77-05-900ACNR-C"/>
    <x v="0"/>
    <n v="6330"/>
    <n v="6330"/>
    <n v="278534"/>
    <x v="0"/>
    <s v="Mitchell KY Plant, Cresap, WV"/>
    <m/>
    <s v="Mitchell KY Plant, Cresap, WV"/>
    <m/>
    <m/>
    <m/>
    <d v="2016-02-09T16:04:00"/>
    <d v="2016-02-09T16:04:00"/>
    <m/>
    <s v="Station"/>
    <m/>
    <s v="Tons"/>
    <n v="0"/>
    <n v="0"/>
    <n v="0"/>
    <n v="6330"/>
    <s v="Seller"/>
    <n v="272322"/>
    <n v="6.3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330"/>
    <s v="Rejected"/>
    <d v="2016-02-11T07:54:00"/>
    <s v="s264148"/>
    <d v="2016-02-10T16:04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4111"/>
    <n v="1604104"/>
    <d v="2016-02-10T09:45:00"/>
    <d v="2016-02-10T23:59:00"/>
    <x v="1"/>
    <s v="ACNR Coal Sales, Inc.-C"/>
    <s v="Product A  07-77-05-900ACNR-C"/>
    <x v="0"/>
    <n v="720"/>
    <n v="720"/>
    <n v="278644"/>
    <x v="0"/>
    <s v="Mitchell KY Plant, Cresap, WV"/>
    <m/>
    <s v="Mitchell KY Plant, Cresap, WV"/>
    <m/>
    <m/>
    <m/>
    <d v="2016-02-10T09:45:00"/>
    <d v="2016-02-10T09:45:00"/>
    <m/>
    <s v="Station"/>
    <m/>
    <s v="Tons"/>
    <n v="0"/>
    <n v="0"/>
    <n v="0"/>
    <n v="720"/>
    <s v="Seller"/>
    <n v="272360"/>
    <n v="6.3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20"/>
    <s v="Accepted"/>
    <d v="2016-02-12T09:46:00"/>
    <s v="o040999"/>
    <d v="2016-02-12T09:4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4211"/>
    <n v="1604201"/>
    <d v="2016-02-11T09:46:00"/>
    <d v="2016-02-11T23:59:00"/>
    <x v="1"/>
    <s v="ACNR Coal Sales, Inc.-C"/>
    <s v="Product A  07-77-05-900ACNR-C"/>
    <x v="0"/>
    <n v="1640"/>
    <n v="1640"/>
    <n v="278645"/>
    <x v="0"/>
    <s v="Mitchell KY Plant, Cresap, WV"/>
    <m/>
    <s v="Mitchell KY Plant, Cresap, WV"/>
    <m/>
    <m/>
    <m/>
    <d v="2016-02-11T09:46:00"/>
    <d v="2016-02-11T09:46:00"/>
    <m/>
    <s v="Station"/>
    <m/>
    <s v="Tons"/>
    <n v="0"/>
    <n v="0"/>
    <n v="0"/>
    <n v="1640"/>
    <s v="Seller"/>
    <n v="1604211"/>
    <n v="6.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640"/>
    <s v="Rejected"/>
    <d v="2016-02-19T09:33:00"/>
    <s v="o040999"/>
    <d v="2016-02-12T09:4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4311"/>
    <n v="1604307"/>
    <d v="2016-02-12T10:12:00"/>
    <d v="2016-02-12T23:59:00"/>
    <x v="1"/>
    <s v="ACNR Coal Sales, Inc.-C"/>
    <s v="Product A  07-77-05-900ACNR-C"/>
    <x v="0"/>
    <n v="6640"/>
    <n v="6640"/>
    <n v="278788"/>
    <x v="0"/>
    <s v="Mitchell KY Plant, Cresap, WV"/>
    <m/>
    <s v="Mitchell KY Plant, Cresap, WV"/>
    <m/>
    <m/>
    <m/>
    <d v="2016-02-12T10:12:00"/>
    <d v="2016-02-12T10:12:00"/>
    <m/>
    <s v="Station"/>
    <m/>
    <s v="Tons"/>
    <n v="0"/>
    <n v="0"/>
    <n v="0"/>
    <n v="6640"/>
    <s v="Seller"/>
    <n v="272414"/>
    <n v="6.2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640"/>
    <s v="Accepted"/>
    <d v="2016-02-15T10:13:00"/>
    <s v="o040999"/>
    <d v="2016-02-15T10:1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4411"/>
    <n v="1604404"/>
    <d v="2016-02-13T10:13:00"/>
    <d v="2016-02-13T23:59:00"/>
    <x v="1"/>
    <s v="ACNR Coal Sales, Inc.-C"/>
    <s v="Product A  07-77-05-900ACNR-C"/>
    <x v="0"/>
    <n v="8270"/>
    <n v="8270"/>
    <n v="278790"/>
    <x v="0"/>
    <s v="Mitchell KY Plant, Cresap, WV"/>
    <m/>
    <s v="Mitchell KY Plant, Cresap, WV"/>
    <m/>
    <m/>
    <m/>
    <d v="2016-02-13T10:13:00"/>
    <d v="2016-02-13T10:13:00"/>
    <m/>
    <s v="Station"/>
    <m/>
    <s v="Tons"/>
    <n v="0"/>
    <n v="0"/>
    <n v="0"/>
    <n v="8270"/>
    <s v="Seller"/>
    <n v="272438"/>
    <n v="6.3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270"/>
    <s v="Rejected"/>
    <d v="2016-02-19T09:34:00"/>
    <s v="o040999"/>
    <d v="2016-02-15T10:1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4511"/>
    <n v="1604501"/>
    <d v="2016-02-14T10:13:00"/>
    <d v="2016-02-14T23:59:00"/>
    <x v="1"/>
    <s v="ACNR Coal Sales, Inc.-C"/>
    <s v="Product A  07-77-05-900ACNR-C"/>
    <x v="0"/>
    <n v="3190"/>
    <n v="3190"/>
    <n v="278792"/>
    <x v="0"/>
    <s v="Mitchell KY Plant, Cresap, WV"/>
    <m/>
    <s v="Mitchell KY Plant, Cresap, WV"/>
    <m/>
    <m/>
    <m/>
    <d v="2016-02-14T10:14:00"/>
    <d v="2016-02-14T10:14:00"/>
    <m/>
    <s v="Station"/>
    <m/>
    <s v="Tons"/>
    <n v="0"/>
    <n v="0"/>
    <n v="0"/>
    <n v="3190"/>
    <s v="Seller"/>
    <n v="272439"/>
    <n v="6.3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190"/>
    <s v="Rejected"/>
    <d v="2016-02-19T09:35:00"/>
    <s v="o040999"/>
    <d v="2016-02-15T10:1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4611"/>
    <n v="1604606"/>
    <d v="2016-02-15T09:44:00"/>
    <d v="2016-02-15T23:59:00"/>
    <x v="1"/>
    <s v="ACNR Coal Sales, Inc.-C"/>
    <s v="Product A  07-77-05-900ACNR-C"/>
    <x v="0"/>
    <n v="3540"/>
    <n v="3540"/>
    <n v="279143"/>
    <x v="0"/>
    <s v="Mitchell KY Plant, Cresap, WV"/>
    <m/>
    <s v="Mitchell KY Plant, Cresap, WV"/>
    <m/>
    <m/>
    <m/>
    <d v="2016-02-15T09:44:00"/>
    <d v="2016-02-15T09:44:00"/>
    <m/>
    <s v="Station"/>
    <m/>
    <s v="Tons"/>
    <n v="0"/>
    <n v="0"/>
    <n v="0"/>
    <n v="3540"/>
    <s v="Seller"/>
    <n v="272469"/>
    <n v="6.0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40"/>
    <s v="Rejected"/>
    <d v="2016-03-02T10:42:00"/>
    <s v="o040999"/>
    <d v="2016-02-18T09:4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4711"/>
    <n v="1604701"/>
    <d v="2016-02-16T09:45:00"/>
    <d v="2016-02-16T23:59:00"/>
    <x v="1"/>
    <s v="ACNR Coal Sales, Inc.-C"/>
    <s v="Product A  07-77-05-900ACNR-C"/>
    <x v="0"/>
    <n v="1870"/>
    <n v="1870"/>
    <n v="279144"/>
    <x v="0"/>
    <s v="Mitchell KY Plant, Cresap, WV"/>
    <m/>
    <s v="Mitchell KY Plant, Cresap, WV"/>
    <m/>
    <m/>
    <m/>
    <d v="2016-02-16T09:45:00"/>
    <d v="2016-02-16T09:45:00"/>
    <m/>
    <s v="Station"/>
    <m/>
    <s v="Tons"/>
    <n v="0"/>
    <n v="0"/>
    <n v="0"/>
    <n v="1870"/>
    <s v="Seller"/>
    <n v="272481"/>
    <n v="6.0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870"/>
    <s v="Rejected"/>
    <d v="2016-02-19T09:37:00"/>
    <s v="o040999"/>
    <d v="2016-02-18T09:4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4911"/>
    <n v="1604901"/>
    <d v="2016-02-18T09:29:00"/>
    <d v="2016-02-18T23:59:00"/>
    <x v="1"/>
    <s v="ACNR Coal Sales, Inc.-C"/>
    <s v="Product A  07-77-05-900ACNR-C"/>
    <x v="0"/>
    <n v="1740"/>
    <n v="1740"/>
    <n v="279180"/>
    <x v="0"/>
    <s v="Mitchell KY Plant, Cresap, WV"/>
    <m/>
    <s v="Mitchell KY Plant, Cresap, WV"/>
    <m/>
    <m/>
    <m/>
    <d v="2016-02-18T09:29:00"/>
    <d v="2016-02-18T09:29:00"/>
    <m/>
    <s v="Station"/>
    <m/>
    <s v="Tons"/>
    <n v="0"/>
    <n v="0"/>
    <n v="0"/>
    <n v="1740"/>
    <s v="Seller"/>
    <n v="272514"/>
    <n v="6.3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740"/>
    <s v="Rejected"/>
    <d v="2016-02-19T09:37:00"/>
    <s v="o040999"/>
    <d v="2016-02-19T09:2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5311"/>
    <n v="1605304"/>
    <d v="2016-02-22T09:06:00"/>
    <d v="2016-02-22T23:59:00"/>
    <x v="1"/>
    <s v="ACNR Coal Sales, Inc.-C"/>
    <s v="Product A  07-77-05-900ACNR-C"/>
    <x v="0"/>
    <n v="3000"/>
    <n v="3000"/>
    <n v="279487"/>
    <x v="0"/>
    <s v="Mitchell KY Plant, Cresap, WV"/>
    <m/>
    <s v="Mitchell KY Plant, Cresap, WV"/>
    <m/>
    <m/>
    <m/>
    <d v="2016-02-22T09:07:00"/>
    <d v="2016-02-22T09:07:00"/>
    <m/>
    <s v="Station"/>
    <m/>
    <s v="Tons"/>
    <n v="0"/>
    <n v="0"/>
    <n v="0"/>
    <n v="3000"/>
    <s v="Seller"/>
    <n v="272546"/>
    <n v="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000"/>
    <s v="Rejected"/>
    <d v="2016-02-23T09:42:00"/>
    <s v="o040999"/>
    <d v="2016-02-23T09:0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5411"/>
    <n v="1605401"/>
    <d v="2016-02-23T09:40:00"/>
    <d v="2016-02-23T23:59:00"/>
    <x v="1"/>
    <s v="ACNR Coal Sales, Inc.-C"/>
    <s v="Product A  07-77-05-900ACNR-C"/>
    <x v="0"/>
    <n v="6720"/>
    <n v="6720"/>
    <n v="279623"/>
    <x v="0"/>
    <s v="Mitchell KY Plant, Cresap, WV"/>
    <m/>
    <s v="Mitchell KY Plant, Cresap, WV"/>
    <m/>
    <m/>
    <m/>
    <d v="2016-02-23T09:40:00"/>
    <d v="2016-02-23T09:40:00"/>
    <m/>
    <s v="Station"/>
    <m/>
    <s v="Tons"/>
    <n v="0"/>
    <n v="0"/>
    <n v="0"/>
    <n v="6720"/>
    <s v="Seller"/>
    <n v="272567"/>
    <n v="6.1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720"/>
    <s v="Rejected"/>
    <d v="2016-03-02T10:44:00"/>
    <s v="o040999"/>
    <d v="2016-02-24T09:4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5511"/>
    <n v="1605501"/>
    <d v="2016-02-24T09:01:00"/>
    <d v="2016-02-24T23:59:00"/>
    <x v="1"/>
    <s v="ACNR Coal Sales, Inc.-C"/>
    <s v="Product A  07-77-05-900ACNR-C"/>
    <x v="0"/>
    <n v="2900"/>
    <n v="2900"/>
    <n v="279678"/>
    <x v="0"/>
    <s v="Mitchell KY Plant, Cresap, WV"/>
    <m/>
    <s v="Mitchell KY Plant, Cresap, WV"/>
    <m/>
    <m/>
    <m/>
    <d v="2016-02-24T09:02:00"/>
    <d v="2016-02-24T09:02:00"/>
    <m/>
    <s v="Station"/>
    <m/>
    <s v="Tons"/>
    <n v="0"/>
    <n v="0"/>
    <n v="0"/>
    <n v="2900"/>
    <s v="Seller"/>
    <n v="272572"/>
    <n v="6.1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900"/>
    <s v="Accepted"/>
    <d v="2016-02-25T09:02:00"/>
    <s v="o040999"/>
    <d v="2016-02-25T09:0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5611"/>
    <n v="1605605"/>
    <d v="2016-02-25T09:39:00"/>
    <d v="2016-02-25T23:59:00"/>
    <x v="1"/>
    <s v="ACNR Coal Sales, Inc.-C"/>
    <s v="Product A  07-77-05-900ACNR-C"/>
    <x v="0"/>
    <n v="2270"/>
    <n v="2270"/>
    <n v="279891"/>
    <x v="0"/>
    <s v="Mitchell KY Plant, Cresap, WV"/>
    <m/>
    <s v="Mitchell KY Plant, Cresap, WV"/>
    <m/>
    <m/>
    <m/>
    <d v="2016-02-25T09:40:00"/>
    <d v="2016-02-25T09:40:00"/>
    <m/>
    <s v="Station"/>
    <m/>
    <s v="Tons"/>
    <n v="0"/>
    <n v="0"/>
    <n v="0"/>
    <n v="2270"/>
    <s v="Station"/>
    <n v="272592"/>
    <n v="6.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270"/>
    <s v="Accepted"/>
    <d v="2016-02-29T09:48:00"/>
    <s v="o040999"/>
    <d v="2016-02-29T09:4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5711"/>
    <n v="1605703"/>
    <d v="2016-02-26T09:45:00"/>
    <d v="2016-02-26T23:59:00"/>
    <x v="1"/>
    <s v="ACNR Coal Sales, Inc.-C"/>
    <s v="Product A  07-77-05-900ACNR-C"/>
    <x v="0"/>
    <n v="3980"/>
    <n v="3980"/>
    <n v="279892"/>
    <x v="0"/>
    <s v="Mitchell KY Plant, Cresap, WV"/>
    <m/>
    <s v="Mitchell KY Plant, Cresap, WV"/>
    <m/>
    <m/>
    <m/>
    <d v="2016-02-26T09:45:00"/>
    <d v="2016-02-26T09:45:00"/>
    <m/>
    <s v="Station"/>
    <m/>
    <s v="Tons"/>
    <n v="0"/>
    <n v="0"/>
    <n v="0"/>
    <n v="3980"/>
    <s v="Seller"/>
    <n v="272609"/>
    <n v="6.6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980"/>
    <s v="Rejected"/>
    <d v="2016-03-11T13:22:00"/>
    <s v="o040999"/>
    <d v="2016-02-29T09:4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6011"/>
    <n v="1606001"/>
    <d v="2016-02-29T10:15:00"/>
    <d v="2016-02-29T23:59:00"/>
    <x v="1"/>
    <s v="ACNR Coal Sales, Inc.-C"/>
    <s v="Product A  07-77-05-900ACNR-C"/>
    <x v="0"/>
    <n v="10160"/>
    <n v="10160"/>
    <n v="280076"/>
    <x v="0"/>
    <s v="Mitchell KY Plant, Cresap, WV"/>
    <m/>
    <s v="Mitchell KY Plant, Cresap, WV"/>
    <m/>
    <m/>
    <m/>
    <d v="2016-02-29T10:16:00"/>
    <d v="2016-02-29T10:16:00"/>
    <m/>
    <s v="Station"/>
    <m/>
    <s v="Tons"/>
    <n v="0"/>
    <n v="0"/>
    <n v="0"/>
    <n v="10160"/>
    <s v="Station"/>
    <n v="16230068"/>
    <n v="6.8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160"/>
    <s v="Accepted"/>
    <d v="2016-03-01T10:16:00"/>
    <s v="o040999"/>
    <d v="2016-03-01T10:1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6111"/>
    <n v="1606101"/>
    <d v="2016-03-01T10:17:00"/>
    <d v="2016-03-01T23:59:00"/>
    <x v="1"/>
    <s v="ACNR Coal Sales, Inc.-C"/>
    <s v="Product A  07-77-05-900ACNR-C"/>
    <x v="0"/>
    <n v="8240"/>
    <n v="8240"/>
    <n v="280175"/>
    <x v="0"/>
    <s v="Mitchell KY Plant, Cresap, WV"/>
    <m/>
    <s v="Mitchell KY Plant, Cresap, WV"/>
    <m/>
    <m/>
    <m/>
    <d v="2016-03-01T10:17:00"/>
    <d v="2016-03-01T10:17:00"/>
    <m/>
    <s v="Station"/>
    <m/>
    <s v="Tons"/>
    <n v="0"/>
    <n v="0"/>
    <n v="0"/>
    <n v="8240"/>
    <s v="Station"/>
    <n v="16230070"/>
    <n v="7.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240"/>
    <s v="Rejected"/>
    <d v="2016-04-21T12:39:00"/>
    <s v="o040999"/>
    <d v="2016-03-02T10:1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6211"/>
    <n v="1606201"/>
    <d v="2016-03-02T09:05:00"/>
    <d v="2016-03-02T23:59:00"/>
    <x v="1"/>
    <s v="ACNR Coal Sales, Inc.-C"/>
    <s v="Product A  07-77-05-900ACNR-C"/>
    <x v="0"/>
    <n v="3690"/>
    <n v="3690"/>
    <n v="280264"/>
    <x v="0"/>
    <s v="Mitchell KY Plant, Cresap, WV"/>
    <m/>
    <s v="Mitchell KY Plant, Cresap, WV"/>
    <m/>
    <m/>
    <m/>
    <d v="2016-03-02T09:06:00"/>
    <d v="2016-03-02T09:06:00"/>
    <m/>
    <s v="Station"/>
    <m/>
    <s v="Tons"/>
    <n v="0"/>
    <n v="0"/>
    <n v="0"/>
    <n v="3690"/>
    <s v="Seller"/>
    <n v="272735"/>
    <n v="6.6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690"/>
    <s v="Rejected"/>
    <d v="2016-04-21T12:39:00"/>
    <s v="o040999"/>
    <d v="2016-03-03T09:0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6711"/>
    <n v="1606701"/>
    <d v="2016-03-07T10:11:00"/>
    <d v="2016-03-07T23:59:00"/>
    <x v="1"/>
    <s v="ACNR Coal Sales, Inc.-C"/>
    <s v="Product A  07-77-05-900ACNR-C"/>
    <x v="0"/>
    <n v="10000"/>
    <n v="10000"/>
    <n v="280557"/>
    <x v="0"/>
    <s v="Mitchell KY Plant, Cresap, WV"/>
    <m/>
    <s v="Mitchell KY Plant, Cresap, WV"/>
    <m/>
    <m/>
    <m/>
    <d v="2016-03-07T10:12:00"/>
    <d v="2016-03-07T10:12:00"/>
    <m/>
    <s v="Station"/>
    <m/>
    <s v="Tons"/>
    <n v="0"/>
    <n v="0"/>
    <n v="0"/>
    <n v="10000"/>
    <s v="Station"/>
    <n v="16230081"/>
    <n v="7.0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000"/>
    <s v="Rejected"/>
    <d v="2016-04-21T12:40:00"/>
    <s v="o040999"/>
    <d v="2016-03-08T10:1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6811"/>
    <n v="1606813"/>
    <d v="2016-03-08T12:41:00"/>
    <d v="2016-03-08T23:59:00"/>
    <x v="1"/>
    <s v="ACNR Coal Sales, Inc.-C"/>
    <s v="Product A  07-77-05-900ACNR-C"/>
    <x v="0"/>
    <n v="12210"/>
    <n v="12210"/>
    <n v="280657"/>
    <x v="0"/>
    <s v="Mitchell KY Plant, Cresap, WV"/>
    <m/>
    <s v="Mitchell KY Plant, Cresap, WV"/>
    <m/>
    <m/>
    <m/>
    <d v="2016-03-08T12:42:00"/>
    <d v="2016-03-08T12:42:00"/>
    <m/>
    <s v="Station"/>
    <m/>
    <s v="Tons"/>
    <n v="0"/>
    <n v="0"/>
    <n v="0"/>
    <n v="12210"/>
    <s v="Station"/>
    <n v="16230084"/>
    <n v="4.5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210"/>
    <s v="Accepted"/>
    <d v="2016-03-09T12:46:00"/>
    <s v="o040999"/>
    <d v="2016-03-09T12:4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6911"/>
    <n v="1606902"/>
    <d v="2016-03-09T10:40:00"/>
    <d v="2016-03-09T23:59:00"/>
    <x v="1"/>
    <s v="ACNR Coal Sales, Inc.-C"/>
    <s v="Product A  07-77-05-900ACNR-C"/>
    <x v="0"/>
    <n v="12520"/>
    <n v="12520"/>
    <n v="280730"/>
    <x v="0"/>
    <s v="Mitchell KY Plant, Cresap, WV"/>
    <m/>
    <s v="Mitchell KY Plant, Cresap, WV"/>
    <m/>
    <m/>
    <m/>
    <d v="2016-03-09T10:41:00"/>
    <d v="2016-03-09T10:41:00"/>
    <m/>
    <s v="Station"/>
    <m/>
    <s v="Tons"/>
    <n v="0"/>
    <n v="0"/>
    <n v="0"/>
    <n v="12520"/>
    <s v="Station"/>
    <n v="16230087"/>
    <n v="6.9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520"/>
    <s v="Accepted"/>
    <d v="2016-03-10T10:41:00"/>
    <s v="o040999"/>
    <d v="2016-03-10T10:4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7011"/>
    <n v="1607001"/>
    <d v="2016-03-10T11:31:00"/>
    <d v="2016-03-10T23:59:00"/>
    <x v="1"/>
    <s v="ACNR Coal Sales, Inc.-C"/>
    <s v="Product A  07-77-05-900ACNR-C"/>
    <x v="0"/>
    <n v="12500"/>
    <n v="12500"/>
    <n v="280966"/>
    <x v="0"/>
    <s v="Mitchell KY Plant, Cresap, WV"/>
    <m/>
    <s v="Mitchell KY Plant, Cresap, WV"/>
    <m/>
    <m/>
    <m/>
    <d v="2016-03-10T11:32:00"/>
    <d v="2016-03-10T11:32:00"/>
    <m/>
    <s v="Station"/>
    <m/>
    <s v="Tons"/>
    <n v="0"/>
    <n v="0"/>
    <n v="0"/>
    <n v="12500"/>
    <s v="Station"/>
    <n v="16230090"/>
    <n v="6.9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500"/>
    <s v="Rejected"/>
    <d v="2016-04-21T12:42:00"/>
    <s v="o040999"/>
    <d v="2016-03-14T11:3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7111"/>
    <n v="1607101"/>
    <d v="2016-03-11T11:32:00"/>
    <d v="2016-03-11T23:59:00"/>
    <x v="1"/>
    <s v="ACNR Coal Sales, Inc.-C"/>
    <s v="Product A  07-77-05-900ACNR-C"/>
    <x v="0"/>
    <n v="9930"/>
    <n v="9930"/>
    <n v="280967"/>
    <x v="0"/>
    <s v="Mitchell KY Plant, Cresap, WV"/>
    <m/>
    <s v="Mitchell KY Plant, Cresap, WV"/>
    <m/>
    <m/>
    <m/>
    <d v="2016-03-11T11:33:00"/>
    <d v="2016-03-11T11:33:00"/>
    <m/>
    <s v="Station"/>
    <m/>
    <s v="Tons"/>
    <n v="0"/>
    <n v="0"/>
    <n v="0"/>
    <n v="9930"/>
    <s v="Station"/>
    <n v="16230093"/>
    <n v="6.8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930"/>
    <s v="Accepted"/>
    <d v="2016-03-14T11:33:00"/>
    <s v="o040999"/>
    <d v="2016-03-14T11:3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7411"/>
    <n v="1607407"/>
    <d v="2016-03-14T08:00:00"/>
    <d v="2016-03-14T23:59:00"/>
    <x v="1"/>
    <s v="ACNR Coal Sales, Inc.-C"/>
    <s v="Product A  07-77-05-900ACNR-C"/>
    <x v="0"/>
    <n v="15070"/>
    <n v="15070"/>
    <n v="281224"/>
    <x v="0"/>
    <s v="Mitchell KY Plant, Cresap, WV"/>
    <m/>
    <s v="Mitchell KY Plant, Cresap, WV"/>
    <m/>
    <m/>
    <m/>
    <d v="2016-03-14T08:01:00"/>
    <d v="2016-03-14T08:01:00"/>
    <m/>
    <s v="Station"/>
    <m/>
    <s v="Tons"/>
    <n v="0"/>
    <n v="0"/>
    <n v="0"/>
    <n v="15070"/>
    <s v="Station"/>
    <n v="16230098"/>
    <n v="7.0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5070"/>
    <s v="Rejected"/>
    <d v="2016-04-21T12:44:00"/>
    <s v="o040999"/>
    <d v="2016-03-17T08:0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7511"/>
    <n v="1607507"/>
    <d v="2016-03-15T08:01:00"/>
    <d v="2016-03-15T23:59:00"/>
    <x v="1"/>
    <s v="ACNR Coal Sales, Inc.-C"/>
    <s v="Product A  07-77-05-900ACNR-C"/>
    <x v="0"/>
    <n v="11970"/>
    <n v="11970"/>
    <n v="281227"/>
    <x v="0"/>
    <s v="Mitchell KY Plant, Cresap, WV"/>
    <m/>
    <s v="Mitchell KY Plant, Cresap, WV"/>
    <m/>
    <m/>
    <m/>
    <d v="2016-03-15T08:02:00"/>
    <d v="2016-03-15T08:02:00"/>
    <m/>
    <s v="Station"/>
    <m/>
    <s v="Tons"/>
    <n v="0"/>
    <n v="0"/>
    <n v="0"/>
    <n v="11970"/>
    <s v="Seller"/>
    <n v="272978"/>
    <n v="6.7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970"/>
    <s v="Rejected"/>
    <d v="2016-03-29T10:48:00"/>
    <s v="o040999"/>
    <d v="2016-03-17T08:0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7611"/>
    <n v="1607602"/>
    <d v="2016-03-16T11:54:00"/>
    <d v="2016-03-16T23:59:00"/>
    <x v="1"/>
    <s v="ACNR Coal Sales, Inc.-C"/>
    <s v="Product A  07-77-05-900ACNR-C"/>
    <x v="0"/>
    <n v="14610"/>
    <n v="14610"/>
    <n v="281439"/>
    <x v="0"/>
    <s v="Mitchell KY Plant, Cresap, WV"/>
    <m/>
    <s v="Mitchell KY Plant, Cresap, WV"/>
    <m/>
    <m/>
    <m/>
    <d v="2016-03-16T11:55:00"/>
    <d v="2016-03-16T11:55:00"/>
    <m/>
    <s v="Station"/>
    <m/>
    <s v="Tons"/>
    <n v="0"/>
    <n v="0"/>
    <n v="0"/>
    <n v="14610"/>
    <s v="Station"/>
    <n v="16230102"/>
    <n v="7.0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4610"/>
    <s v="Rejected"/>
    <d v="2016-04-21T12:46:00"/>
    <s v="o040999"/>
    <d v="2016-03-21T11:5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7711"/>
    <n v="1607707"/>
    <d v="2016-03-17T11:51:00"/>
    <d v="2016-03-17T23:59:00"/>
    <x v="1"/>
    <s v="ACNR Coal Sales, Inc.-C"/>
    <s v="Product A  07-77-05-900ACNR-C"/>
    <x v="0"/>
    <n v="12310"/>
    <n v="12310"/>
    <n v="281438"/>
    <x v="0"/>
    <s v="Mitchell KY Plant, Cresap, WV"/>
    <m/>
    <s v="Mitchell KY Plant, Cresap, WV"/>
    <m/>
    <m/>
    <m/>
    <d v="2016-03-17T11:53:00"/>
    <d v="2016-03-17T11:53:00"/>
    <m/>
    <s v="Station"/>
    <m/>
    <s v="Tons"/>
    <n v="0"/>
    <n v="0"/>
    <n v="0"/>
    <n v="12310"/>
    <s v="Station"/>
    <n v="16230106"/>
    <n v="6.9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310"/>
    <s v="Rejected"/>
    <d v="2016-04-21T12:46:00"/>
    <s v="o040999"/>
    <d v="2016-03-21T11:5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7811"/>
    <n v="1607815"/>
    <d v="2016-03-18T11:58:00"/>
    <d v="2016-03-18T23:59:00"/>
    <x v="1"/>
    <s v="ACNR Coal Sales, Inc.-C"/>
    <s v="Product A  07-77-05-900ACNR-C"/>
    <x v="0"/>
    <n v="22200"/>
    <n v="22200"/>
    <n v="281440"/>
    <x v="0"/>
    <s v="Mitchell KY Plant, Cresap, WV"/>
    <m/>
    <s v="Mitchell KY Plant, Cresap, WV"/>
    <m/>
    <m/>
    <m/>
    <d v="2016-03-18T11:58:00"/>
    <d v="2016-03-18T11:58:00"/>
    <m/>
    <s v="Station"/>
    <m/>
    <s v="Tons"/>
    <n v="0"/>
    <n v="0"/>
    <n v="0"/>
    <n v="22200"/>
    <s v="Station"/>
    <n v="16230106"/>
    <n v="6.9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2200"/>
    <s v="Rejected"/>
    <d v="2016-04-21T12:48:00"/>
    <s v="o040999"/>
    <d v="2016-03-21T11:5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7911"/>
    <n v="1607904"/>
    <d v="2016-03-19T11:59:00"/>
    <d v="2016-03-19T23:59:00"/>
    <x v="1"/>
    <s v="ACNR Coal Sales, Inc.-C"/>
    <s v="Product A  07-77-05-900ACNR-C"/>
    <x v="0"/>
    <n v="50"/>
    <n v="50"/>
    <n v="281442"/>
    <x v="0"/>
    <s v="Mitchell KY Plant, Cresap, WV"/>
    <m/>
    <s v="Mitchell KY Plant, Cresap, WV"/>
    <m/>
    <m/>
    <m/>
    <d v="2016-03-19T12:00:00"/>
    <d v="2016-03-19T12:00:00"/>
    <m/>
    <s v="Station"/>
    <m/>
    <s v="Tons"/>
    <n v="0"/>
    <n v="0"/>
    <n v="0"/>
    <n v="50"/>
    <s v="Seller"/>
    <n v="273036"/>
    <n v="7.0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"/>
    <s v="Rejected"/>
    <d v="2016-03-29T10:47:00"/>
    <s v="o040999"/>
    <d v="2016-03-21T12:0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8111"/>
    <n v="1608101"/>
    <d v="2016-03-21T11:13:00"/>
    <d v="2016-03-21T23:59:00"/>
    <x v="1"/>
    <s v="ACNR Coal Sales, Inc.-C"/>
    <s v="Product A  07-77-05-900ACNR-C"/>
    <x v="0"/>
    <n v="10020"/>
    <n v="10020"/>
    <n v="281524"/>
    <x v="0"/>
    <s v="Mitchell KY Plant, Cresap, WV"/>
    <m/>
    <s v="Mitchell KY Plant, Cresap, WV"/>
    <m/>
    <m/>
    <m/>
    <d v="2016-03-21T11:14:00"/>
    <d v="2016-03-21T11:14:00"/>
    <m/>
    <s v="Station"/>
    <m/>
    <s v="Tons"/>
    <n v="0"/>
    <n v="0"/>
    <n v="0"/>
    <n v="10020"/>
    <s v="Station"/>
    <n v="16230109"/>
    <n v="7.2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020"/>
    <s v="Rejected"/>
    <d v="2016-04-21T13:18:00"/>
    <s v="o040999"/>
    <d v="2016-03-22T11:1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8211"/>
    <n v="1608201"/>
    <d v="2016-03-22T10:11:00"/>
    <d v="2016-03-22T23:59:00"/>
    <x v="1"/>
    <s v="ACNR Coal Sales, Inc.-C"/>
    <s v="Product A  07-77-05-900ACNR-C"/>
    <x v="0"/>
    <n v="7590"/>
    <n v="7590"/>
    <n v="281570"/>
    <x v="0"/>
    <s v="Mitchell KY Plant, Cresap, WV"/>
    <m/>
    <s v="Mitchell KY Plant, Cresap, WV"/>
    <m/>
    <m/>
    <m/>
    <d v="2016-03-22T10:15:00"/>
    <d v="2016-03-22T10:15:00"/>
    <m/>
    <s v="Station"/>
    <m/>
    <s v="Tons"/>
    <n v="0"/>
    <n v="0"/>
    <n v="0"/>
    <n v="7590"/>
    <s v="Station"/>
    <n v="16230113"/>
    <n v="7.2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590"/>
    <s v="Accepted"/>
    <d v="2016-03-23T10:16:00"/>
    <s v="o040999"/>
    <d v="2016-03-23T10:1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8311"/>
    <n v="1608301"/>
    <d v="2016-03-23T14:01:00"/>
    <d v="2016-03-23T23:59:00"/>
    <x v="1"/>
    <s v="ACNR Coal Sales, Inc.-C"/>
    <s v="Product A  07-77-05-900ACNR-C"/>
    <x v="0"/>
    <n v="2420"/>
    <n v="2420"/>
    <n v="281646"/>
    <x v="0"/>
    <s v="Mitchell KY Plant, Cresap, WV"/>
    <m/>
    <s v="Mitchell KY Plant, Cresap, WV"/>
    <m/>
    <m/>
    <m/>
    <d v="2016-03-23T14:02:00"/>
    <d v="2016-03-23T14:02:00"/>
    <m/>
    <s v="Station"/>
    <m/>
    <s v="Tons"/>
    <n v="0"/>
    <n v="0"/>
    <n v="0"/>
    <n v="2420"/>
    <s v="Station"/>
    <n v="16230116"/>
    <n v="7.2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420"/>
    <s v="Accepted"/>
    <d v="2016-03-24T14:03:00"/>
    <s v="o040999"/>
    <d v="2016-03-24T14:0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8411"/>
    <n v="1608401"/>
    <d v="2016-03-24T10:32:00"/>
    <d v="2016-03-24T23:59:00"/>
    <x v="1"/>
    <s v="ACNR Coal Sales, Inc.-C"/>
    <s v="Product A  07-77-05-900ACNR-C"/>
    <x v="0"/>
    <n v="5530"/>
    <n v="5530"/>
    <n v="281686"/>
    <x v="0"/>
    <s v="Mitchell KY Plant, Cresap, WV"/>
    <m/>
    <s v="Mitchell KY Plant, Cresap, WV"/>
    <m/>
    <m/>
    <m/>
    <d v="2016-03-24T10:32:00"/>
    <d v="2016-03-24T10:32:00"/>
    <m/>
    <s v="Station"/>
    <m/>
    <s v="Tons"/>
    <n v="0"/>
    <n v="0"/>
    <n v="0"/>
    <n v="5530"/>
    <s v="Seller"/>
    <n v="273168"/>
    <n v="7.2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530"/>
    <s v="Accepted"/>
    <d v="2016-03-28T10:32:00"/>
    <s v="o040999"/>
    <d v="2016-03-28T10:3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8511"/>
    <n v="1608501"/>
    <d v="2016-03-25T10:30:00"/>
    <d v="2016-03-25T23:59:00"/>
    <x v="1"/>
    <s v="ACNR Coal Sales, Inc.-C"/>
    <s v="Product A  07-77-05-900ACNR-C"/>
    <x v="0"/>
    <n v="290"/>
    <n v="290"/>
    <n v="281685"/>
    <x v="0"/>
    <s v="Mitchell KY Plant, Cresap, WV"/>
    <m/>
    <s v="Mitchell KY Plant, Cresap, WV"/>
    <m/>
    <m/>
    <m/>
    <d v="2016-03-25T10:31:00"/>
    <d v="2016-03-25T10:31:00"/>
    <m/>
    <s v="Station"/>
    <m/>
    <s v="Tons"/>
    <n v="0"/>
    <n v="0"/>
    <n v="0"/>
    <n v="290"/>
    <s v="Station"/>
    <n v="16230125"/>
    <n v="7.3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90"/>
    <s v="Rejected"/>
    <d v="2016-04-20T13:45:00"/>
    <s v="o040999"/>
    <d v="2016-03-28T10:3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8611"/>
    <n v="1608601"/>
    <d v="2016-03-26T10:27:00"/>
    <d v="2016-03-26T23:59:00"/>
    <x v="1"/>
    <s v="ACNR Coal Sales, Inc.-C"/>
    <s v="Product A  07-77-05-900ACNR-C"/>
    <x v="0"/>
    <n v="11880"/>
    <n v="11880"/>
    <n v="281683"/>
    <x v="0"/>
    <s v="Mitchell KY Plant, Cresap, WV"/>
    <m/>
    <s v="Mitchell KY Plant, Cresap, WV"/>
    <m/>
    <m/>
    <m/>
    <d v="2016-03-26T10:28:00"/>
    <d v="2016-03-26T10:28:00"/>
    <m/>
    <s v="Station"/>
    <m/>
    <s v="Tons"/>
    <n v="0"/>
    <n v="0"/>
    <n v="0"/>
    <n v="11880"/>
    <s v="Station"/>
    <n v="16230125"/>
    <n v="7.3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880"/>
    <s v="Rejected"/>
    <d v="2016-04-21T13:22:00"/>
    <s v="o040999"/>
    <d v="2016-03-28T10:3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8811"/>
    <n v="1608801"/>
    <d v="2016-03-28T09:42:00"/>
    <d v="2016-03-28T23:59:00"/>
    <x v="1"/>
    <s v="ACNR Coal Sales, Inc.-C"/>
    <s v="Product A  07-77-05-900ACNR-C"/>
    <x v="0"/>
    <n v="8000"/>
    <n v="8000"/>
    <n v="282021"/>
    <x v="0"/>
    <s v="Mitchell KY Plant, Cresap, WV"/>
    <m/>
    <s v="Mitchell KY Plant, Cresap, WV"/>
    <m/>
    <m/>
    <m/>
    <d v="2016-03-28T09:42:00"/>
    <d v="2016-03-28T09:42:00"/>
    <m/>
    <s v="Station"/>
    <m/>
    <s v="Tons"/>
    <n v="0"/>
    <n v="0"/>
    <n v="0"/>
    <n v="8000"/>
    <s v="Seller"/>
    <n v="273240"/>
    <n v="6.9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000"/>
    <s v="Accepted"/>
    <d v="2016-03-29T09:43:00"/>
    <s v="o040999"/>
    <d v="2016-03-29T09:4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8911"/>
    <n v="1608901"/>
    <d v="2016-03-29T14:36:00"/>
    <d v="2016-03-29T23:59:00"/>
    <x v="1"/>
    <s v="ACNR Coal Sales, Inc.-C"/>
    <s v="Product A  07-77-05-900ACNR-C"/>
    <x v="0"/>
    <n v="10960"/>
    <n v="10960"/>
    <n v="282259"/>
    <x v="0"/>
    <s v="Mitchell KY Plant, Cresap, WV"/>
    <m/>
    <s v="Mitchell KY Plant, Cresap, WV"/>
    <m/>
    <m/>
    <m/>
    <d v="2016-03-29T14:36:00"/>
    <d v="2016-03-29T14:36:00"/>
    <m/>
    <s v="Station"/>
    <m/>
    <s v="Tons"/>
    <n v="0"/>
    <n v="0"/>
    <n v="0"/>
    <n v="10960"/>
    <s v="Station"/>
    <n v="16230131"/>
    <n v="6.9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960"/>
    <s v="Rejected"/>
    <d v="2016-04-21T13:23:00"/>
    <s v="o040999"/>
    <d v="2016-03-30T14:3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9011"/>
    <n v="1609001"/>
    <d v="2016-03-30T08:41:00"/>
    <d v="2016-03-30T23:59:00"/>
    <x v="1"/>
    <s v="ACNR Coal Sales, Inc.-C"/>
    <s v="Product A  07-77-05-900ACNR-C"/>
    <x v="0"/>
    <n v="21870"/>
    <n v="21870"/>
    <n v="282267"/>
    <x v="0"/>
    <s v="Mitchell KY Plant, Cresap, WV"/>
    <m/>
    <s v="Mitchell KY Plant, Cresap, WV"/>
    <m/>
    <m/>
    <m/>
    <d v="2016-03-30T08:42:00"/>
    <d v="2016-03-30T08:42:00"/>
    <m/>
    <s v="Station"/>
    <m/>
    <s v="Tons"/>
    <n v="0"/>
    <n v="0"/>
    <n v="0"/>
    <n v="21870"/>
    <s v="Station"/>
    <n v="16230134"/>
    <n v="7.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1870"/>
    <s v="Rejected"/>
    <d v="2016-04-21T13:24:00"/>
    <s v="o040999"/>
    <d v="2016-03-31T08:4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9811"/>
    <n v="1609801"/>
    <d v="2016-04-07T08:52:00"/>
    <d v="2016-04-07T23:59:00"/>
    <x v="1"/>
    <s v="ACNR Coal Sales, Inc.-C"/>
    <s v="Product A  07-77-05-900ACNR-C"/>
    <x v="0"/>
    <n v="12270"/>
    <n v="12270"/>
    <n v="282796"/>
    <x v="0"/>
    <s v="Mitchell KY Plant, Cresap, WV"/>
    <m/>
    <s v="Mitchell KY Plant, Cresap, WV"/>
    <m/>
    <m/>
    <m/>
    <d v="2016-04-07T08:52:00"/>
    <d v="2016-04-07T08:52:00"/>
    <m/>
    <s v="Station"/>
    <m/>
    <s v="Tons"/>
    <n v="0"/>
    <n v="0"/>
    <n v="0"/>
    <n v="12270"/>
    <s v="Station"/>
    <n v="16230150"/>
    <n v="7.2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270"/>
    <s v="Rejected"/>
    <d v="2016-05-10T07:36:00"/>
    <s v="o040999"/>
    <d v="2016-04-08T08:5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09911"/>
    <n v="1609905"/>
    <d v="2016-04-08T13:31:00"/>
    <d v="2016-04-08T23:59:00"/>
    <x v="1"/>
    <s v="ACNR Coal Sales, Inc.-C"/>
    <s v="Product A  07-77-05-900ACNR-C"/>
    <x v="0"/>
    <n v="18010"/>
    <n v="18010"/>
    <n v="282977"/>
    <x v="0"/>
    <s v="Mitchell KY Plant, Cresap, WV"/>
    <m/>
    <s v="Mitchell KY Plant, Cresap, WV"/>
    <m/>
    <m/>
    <m/>
    <d v="2016-04-08T13:33:00"/>
    <d v="2016-04-08T13:33:00"/>
    <m/>
    <s v="Station"/>
    <m/>
    <s v="Tons"/>
    <n v="0"/>
    <n v="0"/>
    <n v="0"/>
    <n v="18010"/>
    <s v="Station"/>
    <n v="16230154"/>
    <n v="6.8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8010"/>
    <s v="Rejected"/>
    <d v="2016-05-18T11:28:00"/>
    <s v="o040999"/>
    <d v="2016-04-11T13:3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0211"/>
    <n v="1610205"/>
    <d v="2016-04-11T13:33:00"/>
    <d v="2016-04-11T23:59:00"/>
    <x v="1"/>
    <s v="ACNR Coal Sales, Inc.-C"/>
    <s v="Product A  07-77-05-900ACNR-C"/>
    <x v="0"/>
    <n v="6930"/>
    <n v="6930"/>
    <n v="283199"/>
    <x v="0"/>
    <s v="Mitchell KY Plant, Cresap, WV"/>
    <m/>
    <s v="Mitchell KY Plant, Cresap, WV"/>
    <m/>
    <m/>
    <m/>
    <d v="2016-04-11T13:36:00"/>
    <d v="2016-04-11T13:36:00"/>
    <m/>
    <s v="Station"/>
    <m/>
    <s v="Tons"/>
    <n v="0"/>
    <n v="0"/>
    <n v="0"/>
    <n v="6930"/>
    <s v="Station"/>
    <n v="16230157"/>
    <n v="7.0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930"/>
    <s v="Rejected"/>
    <d v="2016-05-10T07:38:00"/>
    <s v="s264148"/>
    <d v="2016-04-13T13:37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0311"/>
    <n v="1610301"/>
    <d v="2016-04-12T13:38:00"/>
    <d v="2016-04-12T23:59:00"/>
    <x v="1"/>
    <s v="ACNR Coal Sales, Inc.-C"/>
    <s v="Product A  07-77-05-900ACNR-C"/>
    <x v="0"/>
    <n v="20130"/>
    <n v="20130"/>
    <n v="283200"/>
    <x v="0"/>
    <s v="Mitchell KY Plant, Cresap, WV"/>
    <m/>
    <s v="Mitchell KY Plant, Cresap, WV"/>
    <m/>
    <m/>
    <m/>
    <d v="2016-04-12T13:39:00"/>
    <d v="2016-04-12T13:39:00"/>
    <m/>
    <s v="Station"/>
    <m/>
    <s v="Tons"/>
    <n v="0"/>
    <n v="0"/>
    <n v="0"/>
    <n v="20130"/>
    <s v="Station"/>
    <n v="16230159"/>
    <n v="7.0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0130"/>
    <s v="Accepted"/>
    <d v="2016-04-13T13:40:00"/>
    <s v="s264148"/>
    <d v="2016-04-13T13:4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0411"/>
    <n v="1610403"/>
    <d v="2016-04-13T08:39:00"/>
    <d v="2016-04-13T23:59:00"/>
    <x v="1"/>
    <s v="ACNR Coal Sales, Inc.-C"/>
    <s v="Product A  07-77-05-900ACNR-C"/>
    <x v="0"/>
    <n v="9730"/>
    <n v="9730"/>
    <n v="283232"/>
    <x v="0"/>
    <s v="Mitchell KY Plant, Cresap, WV"/>
    <m/>
    <s v="Mitchell KY Plant, Cresap, WV"/>
    <m/>
    <m/>
    <m/>
    <d v="2016-04-13T08:40:00"/>
    <d v="2016-04-13T08:40:00"/>
    <m/>
    <s v="Station"/>
    <m/>
    <s v="Tons"/>
    <n v="0"/>
    <n v="0"/>
    <n v="0"/>
    <n v="9730"/>
    <s v="Station"/>
    <n v="16230161"/>
    <n v="7.3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730"/>
    <s v="Accepted"/>
    <d v="2016-04-14T08:40:00"/>
    <s v="o040999"/>
    <d v="2016-04-14T08:4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0911"/>
    <n v="1610908"/>
    <d v="2016-04-18T08:57:00"/>
    <d v="2016-04-18T23:59:00"/>
    <x v="1"/>
    <s v="ACNR Coal Sales, Inc.-C"/>
    <s v="Product A  07-77-05-900ACNR-C"/>
    <x v="0"/>
    <n v="3280"/>
    <n v="3280"/>
    <n v="283640"/>
    <x v="0"/>
    <s v="Mitchell KY Plant, Cresap, WV"/>
    <m/>
    <s v="Mitchell KY Plant, Cresap, WV"/>
    <m/>
    <m/>
    <m/>
    <d v="2016-04-18T08:58:00"/>
    <d v="2016-04-18T08:58:00"/>
    <m/>
    <s v="Station"/>
    <m/>
    <s v="Tons"/>
    <n v="0"/>
    <n v="0"/>
    <n v="0"/>
    <n v="3280"/>
    <s v="Station"/>
    <n v="16230170"/>
    <n v="7.2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280"/>
    <s v="Accepted"/>
    <d v="2016-04-20T08:59:00"/>
    <s v="o040999"/>
    <d v="2016-04-20T08:5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1011"/>
    <n v="1611003"/>
    <d v="2016-04-19T09:00:00"/>
    <d v="2016-04-19T23:59:00"/>
    <x v="1"/>
    <s v="ACNR Coal Sales, Inc.-C"/>
    <s v="Product A  07-77-05-900ACNR-C"/>
    <x v="0"/>
    <n v="1660"/>
    <n v="1660"/>
    <n v="283641"/>
    <x v="0"/>
    <s v="Mitchell KY Plant, Cresap, WV"/>
    <m/>
    <s v="Mitchell KY Plant, Cresap, WV"/>
    <m/>
    <m/>
    <m/>
    <d v="2016-04-19T09:01:00"/>
    <d v="2016-04-19T09:01:00"/>
    <m/>
    <s v="Station"/>
    <m/>
    <s v="Tons"/>
    <n v="0"/>
    <n v="0"/>
    <n v="0"/>
    <n v="1660"/>
    <s v="Station"/>
    <n v="16230171"/>
    <n v="7.2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660"/>
    <s v="Rejected"/>
    <d v="2016-05-10T07:42:00"/>
    <s v="o040999"/>
    <d v="2016-04-20T09:0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1111"/>
    <n v="1611101"/>
    <d v="2016-04-20T10:01:00"/>
    <d v="2016-04-20T23:59:00"/>
    <x v="1"/>
    <s v="ACNR Coal Sales, Inc.-C"/>
    <s v="Product A  07-77-05-900ACNR-C"/>
    <x v="0"/>
    <n v="7650"/>
    <n v="7650"/>
    <n v="283753"/>
    <x v="0"/>
    <s v="Mitchell KY Plant, Cresap, WV"/>
    <m/>
    <s v="Mitchell KY Plant, Cresap, WV"/>
    <m/>
    <m/>
    <m/>
    <d v="2016-04-20T10:02:00"/>
    <d v="2016-04-20T10:02:00"/>
    <m/>
    <s v="Station"/>
    <m/>
    <s v="Tons"/>
    <n v="0"/>
    <n v="0"/>
    <n v="0"/>
    <n v="7650"/>
    <s v="Station"/>
    <n v="16230173"/>
    <n v="6.9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650"/>
    <s v="Accepted"/>
    <d v="2016-04-21T10:02:00"/>
    <s v="o040999"/>
    <d v="2016-04-21T10:0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1211"/>
    <n v="1611203"/>
    <d v="2016-04-21T10:25:00"/>
    <d v="2016-04-21T23:59:00"/>
    <x v="1"/>
    <s v="ACNR Coal Sales, Inc.-C"/>
    <s v="Product A  07-77-05-900ACNR-C"/>
    <x v="0"/>
    <n v="3510"/>
    <n v="3510"/>
    <n v="284004"/>
    <x v="0"/>
    <s v="Mitchell KY Plant, Cresap, WV"/>
    <m/>
    <s v="Mitchell KY Plant, Cresap, WV"/>
    <m/>
    <m/>
    <m/>
    <d v="2016-04-21T10:26:00"/>
    <d v="2016-04-21T10:26:00"/>
    <m/>
    <s v="Station"/>
    <m/>
    <s v="Tons"/>
    <n v="0"/>
    <n v="0"/>
    <n v="0"/>
    <n v="3510"/>
    <s v="Station"/>
    <n v="16230175"/>
    <n v="7.3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10"/>
    <s v="Rejected"/>
    <d v="2016-05-10T10:16:00"/>
    <s v="o040999"/>
    <d v="2016-04-25T10:2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1711"/>
    <n v="1611702"/>
    <d v="2016-04-26T10:20:00"/>
    <d v="2016-04-26T23:59:00"/>
    <x v="1"/>
    <s v="ACNR Coal Sales, Inc.-C"/>
    <s v="Product A  07-77-05-900ACNR-C"/>
    <x v="0"/>
    <n v="7090"/>
    <n v="7090"/>
    <n v="284391"/>
    <x v="0"/>
    <s v="Mitchell KY Plant, Cresap, WV"/>
    <m/>
    <s v="Mitchell KY Plant, Cresap, WV"/>
    <m/>
    <m/>
    <m/>
    <d v="2016-04-26T10:20:00"/>
    <d v="2016-04-26T10:20:00"/>
    <m/>
    <s v="Station"/>
    <m/>
    <s v="Tons"/>
    <n v="0"/>
    <n v="0"/>
    <n v="0"/>
    <n v="7090"/>
    <s v="Station"/>
    <n v="16230186"/>
    <n v="6.9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90"/>
    <s v="Accepted"/>
    <d v="2016-04-28T10:21:00"/>
    <s v="o040999"/>
    <d v="2016-04-28T10:2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1811"/>
    <n v="1611701"/>
    <d v="2016-04-27T10:54:00"/>
    <d v="2016-04-27T22:54:00"/>
    <x v="1"/>
    <s v="ACNR Coal Sales, Inc.-C"/>
    <s v="Product A  07-77-05-900ACNR-C"/>
    <x v="0"/>
    <n v="10010"/>
    <n v="10010"/>
    <n v="284218"/>
    <x v="0"/>
    <s v="Mitchell KY Plant, Cresap, WV"/>
    <m/>
    <s v="Mitchell KY Plant, Cresap, WV"/>
    <m/>
    <m/>
    <m/>
    <d v="2016-04-27T10:54:00"/>
    <d v="2016-04-27T10:54:00"/>
    <m/>
    <s v="Station"/>
    <m/>
    <s v="Tons"/>
    <n v="0"/>
    <n v="0"/>
    <n v="0"/>
    <n v="10010"/>
    <s v="Station"/>
    <n v="16230190"/>
    <n v="7.04"/>
    <m/>
    <m/>
    <s v="N"/>
    <m/>
    <n v="0"/>
    <n v="0"/>
    <x v="0"/>
    <m/>
    <d v="2016-04-27T22:54:00"/>
    <m/>
    <m/>
    <m/>
    <s v="N"/>
    <x v="0"/>
    <x v="0"/>
    <x v="0"/>
    <s v="Conveyor"/>
    <m/>
    <n v="0"/>
    <m/>
    <m/>
    <m/>
    <m/>
    <m/>
    <m/>
    <m/>
    <m/>
    <s v="N"/>
    <m/>
    <s v="N"/>
    <n v="10010"/>
    <s v="Rejected"/>
    <d v="2016-05-10T10:23:00"/>
    <s v="o040999"/>
    <d v="2016-04-27T10:5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Void"/>
    <n v="1611911"/>
    <n v="1611901"/>
    <d v="2016-04-28T09:39:00"/>
    <d v="2016-04-28T23:59:00"/>
    <x v="1"/>
    <s v="ACNR Coal Sales, Inc.-C"/>
    <s v="Product A  07-77-05-900ACNR-C"/>
    <x v="0"/>
    <n v="0"/>
    <n v="0"/>
    <n v="284478"/>
    <x v="0"/>
    <s v="Mitchell KY Plant, Cresap, WV"/>
    <m/>
    <s v="Mitchell KY Plant, Cresap, WV"/>
    <m/>
    <m/>
    <m/>
    <d v="2016-04-28T09:39:00"/>
    <d v="2016-04-28T09:39:00"/>
    <m/>
    <s v="Station"/>
    <m/>
    <s v="Tons"/>
    <n v="0"/>
    <n v="0"/>
    <n v="0"/>
    <n v="0"/>
    <m/>
    <m/>
    <n v="0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0"/>
    <s v="Accepted"/>
    <d v="2016-05-10T12:06:00"/>
    <s v="o040999"/>
    <d v="2016-04-29T09:3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2311"/>
    <n v="1612301"/>
    <d v="2016-05-02T09:04:00"/>
    <d v="2016-05-02T23:59:00"/>
    <x v="1"/>
    <s v="ACNR Coal Sales, Inc.-C"/>
    <s v="Product A  07-77-05-900ACNR-C"/>
    <x v="0"/>
    <n v="5580"/>
    <n v="5580"/>
    <n v="284831"/>
    <x v="0"/>
    <s v="Mitchell KY Plant, Cresap, WV"/>
    <m/>
    <s v="Mitchell KY Plant, Cresap, WV"/>
    <m/>
    <m/>
    <m/>
    <d v="2016-05-02T09:05:00"/>
    <d v="2016-05-02T09:05:00"/>
    <m/>
    <s v="Station"/>
    <m/>
    <s v="Tons"/>
    <n v="0"/>
    <n v="0"/>
    <n v="0"/>
    <n v="5580"/>
    <s v="Station"/>
    <n v="16230201"/>
    <n v="7.3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580"/>
    <s v="Rejected"/>
    <d v="2016-05-20T14:11:00"/>
    <s v="o040999"/>
    <d v="2016-05-03T09:0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2411"/>
    <n v="1612405"/>
    <d v="2016-05-03T14:49:00"/>
    <d v="2016-05-03T23:59:00"/>
    <x v="1"/>
    <s v="ACNR Coal Sales, Inc.-C"/>
    <s v="Product A  07-77-05-900ACNR-C"/>
    <x v="0"/>
    <n v="12010"/>
    <n v="12010"/>
    <n v="286354"/>
    <x v="0"/>
    <s v="Mitchell KY Plant, Cresap, WV"/>
    <m/>
    <s v="Mitchell KY Plant, Cresap, WV"/>
    <m/>
    <m/>
    <m/>
    <d v="2016-05-03T14:49:00"/>
    <d v="2016-05-03T14:49:00"/>
    <m/>
    <s v="Station"/>
    <m/>
    <s v="Tons"/>
    <n v="0"/>
    <n v="0"/>
    <n v="0"/>
    <n v="12010"/>
    <s v="Station"/>
    <n v="16230205"/>
    <n v="7.1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010"/>
    <s v="Accepted"/>
    <d v="2016-05-20T14:50:00"/>
    <s v="o040999"/>
    <d v="2016-05-20T14:5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2511"/>
    <n v="1612501"/>
    <d v="2016-05-04T13:52:00"/>
    <d v="2016-05-04T23:59:00"/>
    <x v="1"/>
    <s v="ACNR Coal Sales, Inc.-C"/>
    <s v="Product A  07-77-05-900ACNR-C"/>
    <x v="0"/>
    <n v="3330"/>
    <n v="3330"/>
    <n v="286203"/>
    <x v="0"/>
    <s v="Mitchell KY Plant, Cresap, WV"/>
    <m/>
    <s v="Mitchell KY Plant, Cresap, WV"/>
    <m/>
    <m/>
    <m/>
    <d v="2016-05-04T13:53:00"/>
    <d v="2016-05-04T13:53:00"/>
    <m/>
    <s v="Station"/>
    <m/>
    <s v="Tons"/>
    <n v="0"/>
    <n v="0"/>
    <n v="0"/>
    <n v="3330"/>
    <s v="Station"/>
    <n v="16230208"/>
    <n v="7.1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330"/>
    <s v="Accepted"/>
    <d v="2016-05-18T13:53:00"/>
    <s v="o040999"/>
    <d v="2016-05-18T13:5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2611"/>
    <n v="1612603"/>
    <d v="2016-05-05T13:58:00"/>
    <d v="2016-05-05T23:59:00"/>
    <x v="1"/>
    <s v="ACNR Coal Sales, Inc.-C"/>
    <s v="Product A  07-77-05-900ACNR-C"/>
    <x v="0"/>
    <n v="3190"/>
    <n v="3190"/>
    <n v="286355"/>
    <x v="0"/>
    <s v="Mitchell KY Plant, Cresap, WV"/>
    <m/>
    <s v="Mitchell KY Plant, Cresap, WV"/>
    <m/>
    <m/>
    <m/>
    <d v="2016-05-05T14:08:00"/>
    <d v="2016-05-05T14:08:00"/>
    <m/>
    <s v="Station"/>
    <m/>
    <s v="Tons"/>
    <n v="0"/>
    <n v="0"/>
    <n v="0"/>
    <n v="3190"/>
    <s v="Station"/>
    <n v="16230214"/>
    <n v="6.8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190"/>
    <s v="Accepted"/>
    <d v="2016-05-23T14:09:00"/>
    <s v="o040999"/>
    <d v="2016-05-20T14:5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3011"/>
    <n v="1613001"/>
    <d v="2016-05-09T09:05:00"/>
    <d v="2016-05-09T23:59:00"/>
    <x v="1"/>
    <s v="ACNR Coal Sales, Inc.-C"/>
    <s v="Product A  07-77-05-900ACNR-C"/>
    <x v="0"/>
    <n v="3790"/>
    <n v="3790"/>
    <n v="285453"/>
    <x v="0"/>
    <s v="Mitchell KY Plant, Cresap, WV"/>
    <m/>
    <s v="Mitchell KY Plant, Cresap, WV"/>
    <m/>
    <m/>
    <m/>
    <d v="2016-05-09T09:06:00"/>
    <d v="2016-05-09T09:06:00"/>
    <m/>
    <s v="Station"/>
    <m/>
    <s v="Tons"/>
    <n v="0"/>
    <n v="0"/>
    <n v="0"/>
    <n v="3790"/>
    <s v="Station"/>
    <n v="16230222"/>
    <n v="6.8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790"/>
    <s v="Rejected"/>
    <d v="2016-05-23T14:09:00"/>
    <s v="o040999"/>
    <d v="2016-05-10T09:0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3111"/>
    <n v="1613104"/>
    <d v="2016-05-10T15:15:00"/>
    <d v="2016-05-10T23:59:00"/>
    <x v="1"/>
    <s v="ACNR Coal Sales, Inc.-C"/>
    <s v="Product A  07-77-05-900ACNR-C"/>
    <x v="0"/>
    <n v="7780"/>
    <n v="7780"/>
    <n v="285813"/>
    <x v="0"/>
    <s v="Mitchell KY Plant, Cresap, WV"/>
    <m/>
    <s v="Mitchell KY Plant, Cresap, WV"/>
    <m/>
    <m/>
    <m/>
    <d v="2016-05-10T15:16:00"/>
    <d v="2016-05-10T15:16:00"/>
    <m/>
    <s v="Station"/>
    <m/>
    <s v="Tons"/>
    <n v="0"/>
    <n v="0"/>
    <n v="0"/>
    <n v="7780"/>
    <s v="Station"/>
    <n v="16230226"/>
    <n v="6.4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780"/>
    <s v="Rejected"/>
    <d v="2016-05-20T14:09:00"/>
    <s v="o040999"/>
    <d v="2016-05-13T15:1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3211"/>
    <n v="1613204"/>
    <d v="2016-05-11T15:17:00"/>
    <d v="2016-05-11T23:59:00"/>
    <x v="1"/>
    <s v="ACNR Coal Sales, Inc.-C"/>
    <s v="Product A  07-77-05-900ACNR-C"/>
    <x v="0"/>
    <n v="6360"/>
    <n v="6360"/>
    <n v="285814"/>
    <x v="0"/>
    <s v="Mitchell KY Plant, Cresap, WV"/>
    <m/>
    <s v="Mitchell KY Plant, Cresap, WV"/>
    <m/>
    <m/>
    <m/>
    <d v="2016-05-11T15:17:00"/>
    <d v="2016-05-11T15:17:00"/>
    <m/>
    <s v="Station"/>
    <m/>
    <s v="Tons"/>
    <n v="0"/>
    <n v="0"/>
    <n v="0"/>
    <n v="6360"/>
    <s v="Station"/>
    <n v="16230229"/>
    <n v="5.8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360"/>
    <s v="Rejected"/>
    <d v="2016-05-20T14:08:00"/>
    <s v="o040999"/>
    <d v="2016-05-13T15:1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3311"/>
    <n v="1613301"/>
    <d v="2016-05-12T15:17:00"/>
    <d v="2016-05-12T23:59:00"/>
    <x v="1"/>
    <s v="ACNR Coal Sales, Inc.-C"/>
    <s v="Product A  07-77-05-900ACNR-C"/>
    <x v="0"/>
    <n v="10100"/>
    <n v="10100"/>
    <n v="285815"/>
    <x v="0"/>
    <s v="Mitchell KY Plant, Cresap, WV"/>
    <m/>
    <s v="Mitchell KY Plant, Cresap, WV"/>
    <m/>
    <m/>
    <m/>
    <d v="2016-05-12T15:18:00"/>
    <d v="2016-05-12T15:18:00"/>
    <m/>
    <s v="Station"/>
    <m/>
    <s v="Tons"/>
    <n v="0"/>
    <n v="0"/>
    <n v="0"/>
    <n v="10100"/>
    <s v="Station"/>
    <n v="16230231"/>
    <n v="5.8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100"/>
    <s v="Rejected"/>
    <d v="2016-05-20T14:06:00"/>
    <s v="o040999"/>
    <d v="2016-05-13T15:1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3411"/>
    <n v="1613405"/>
    <d v="2016-05-13T09:12:00"/>
    <d v="2016-05-13T23:59:00"/>
    <x v="1"/>
    <s v="ACNR Coal Sales, Inc.-C"/>
    <s v="Product A  07-77-05-900ACNR-C"/>
    <x v="0"/>
    <n v="100"/>
    <n v="100"/>
    <n v="286016"/>
    <x v="0"/>
    <s v="Mitchell KY Plant, Cresap, WV"/>
    <m/>
    <s v="Mitchell KY Plant, Cresap, WV"/>
    <m/>
    <m/>
    <m/>
    <d v="2016-05-13T09:22:00"/>
    <d v="2016-05-13T09:22:00"/>
    <m/>
    <s v="Station"/>
    <m/>
    <s v="Tons"/>
    <n v="0"/>
    <n v="0"/>
    <n v="0"/>
    <n v="100"/>
    <m/>
    <m/>
    <n v="0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0"/>
    <s v="Accepted"/>
    <d v="2016-05-17T09:22:00"/>
    <s v="o040999"/>
    <d v="2016-05-17T09:2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3711"/>
    <n v="1613703"/>
    <d v="2016-05-16T09:23:00"/>
    <d v="2016-05-16T23:59:00"/>
    <x v="1"/>
    <s v="ACNR Coal Sales, Inc.-C"/>
    <s v="Product A  07-77-05-900ACNR-C"/>
    <x v="0"/>
    <n v="6010"/>
    <n v="6010"/>
    <n v="286017"/>
    <x v="0"/>
    <s v="Mitchell KY Plant, Cresap, WV"/>
    <m/>
    <s v="Mitchell KY Plant, Cresap, WV"/>
    <m/>
    <m/>
    <m/>
    <d v="2016-05-16T09:23:00"/>
    <d v="2016-05-16T09:23:00"/>
    <m/>
    <s v="Station"/>
    <m/>
    <s v="Tons"/>
    <n v="0"/>
    <n v="0"/>
    <n v="0"/>
    <n v="6010"/>
    <s v="Station"/>
    <n v="16230236"/>
    <n v="5.6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010"/>
    <s v="Rejected"/>
    <d v="2016-05-20T14:02:00"/>
    <s v="o040999"/>
    <d v="2016-05-17T09:2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3811"/>
    <n v="1613806"/>
    <d v="2016-05-17T13:48:00"/>
    <d v="2016-05-17T23:59:00"/>
    <x v="1"/>
    <s v="ACNR Coal Sales, Inc.-C"/>
    <s v="Product A  07-77-05-900ACNR-C"/>
    <x v="0"/>
    <n v="6000"/>
    <n v="6000"/>
    <n v="286202"/>
    <x v="0"/>
    <s v="Mitchell KY Plant, Cresap, WV"/>
    <m/>
    <s v="Mitchell KY Plant, Cresap, WV"/>
    <m/>
    <m/>
    <m/>
    <d v="2016-05-17T13:49:00"/>
    <d v="2016-05-17T13:49:00"/>
    <m/>
    <s v="Station"/>
    <m/>
    <s v="Tons"/>
    <n v="0"/>
    <n v="0"/>
    <n v="0"/>
    <n v="6000"/>
    <s v="Station"/>
    <n v="16230238"/>
    <n v="5.6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000"/>
    <s v="Rejected"/>
    <d v="2016-05-20T14:01:00"/>
    <s v="o040999"/>
    <d v="2016-05-18T13:4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3911"/>
    <n v="1613901"/>
    <d v="2016-05-18T09:03:00"/>
    <d v="2016-05-18T23:59:00"/>
    <x v="1"/>
    <s v="ACNR Coal Sales, Inc.-C"/>
    <s v="Product A  07-77-05-900ACNR-C"/>
    <x v="0"/>
    <n v="5960"/>
    <n v="5960"/>
    <n v="286232"/>
    <x v="0"/>
    <s v="Mitchell KY Plant, Cresap, WV"/>
    <m/>
    <s v="Mitchell KY Plant, Cresap, WV"/>
    <m/>
    <m/>
    <m/>
    <d v="2016-05-18T09:08:00"/>
    <d v="2016-05-18T09:08:00"/>
    <m/>
    <s v="Station"/>
    <m/>
    <s v="Tons"/>
    <n v="0"/>
    <n v="0"/>
    <n v="0"/>
    <n v="5960"/>
    <s v="Station"/>
    <n v="16230240"/>
    <n v="5.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960"/>
    <s v="Accepted"/>
    <d v="2016-05-19T09:09:00"/>
    <s v="o040999"/>
    <d v="2016-05-19T09:0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4011"/>
    <n v="1614001"/>
    <d v="2016-05-19T08:55:00"/>
    <d v="2016-05-19T23:59:00"/>
    <x v="1"/>
    <s v="ACNR Coal Sales, Inc.-C"/>
    <s v="Product A  07-77-05-900ACNR-C"/>
    <x v="0"/>
    <n v="6660"/>
    <n v="6660"/>
    <n v="286290"/>
    <x v="0"/>
    <s v="Mitchell KY Plant, Cresap, WV"/>
    <m/>
    <s v="Mitchell KY Plant, Cresap, WV"/>
    <m/>
    <m/>
    <m/>
    <d v="2016-05-19T08:58:00"/>
    <d v="2016-05-19T08:58:00"/>
    <m/>
    <s v="Station"/>
    <m/>
    <s v="Tons"/>
    <n v="0"/>
    <n v="0"/>
    <n v="0"/>
    <n v="6660"/>
    <s v="Station"/>
    <n v="16230244"/>
    <n v="6.0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660"/>
    <s v="Rejected"/>
    <d v="2016-05-20T13:59:00"/>
    <s v="o040999"/>
    <d v="2016-05-20T08:5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4111"/>
    <n v="1614101"/>
    <d v="2016-05-20T07:29:00"/>
    <d v="2016-05-20T23:59:00"/>
    <x v="1"/>
    <s v="ACNR Coal Sales, Inc.-C"/>
    <s v="Product A  07-77-05-900ACNR-C"/>
    <x v="0"/>
    <n v="15230"/>
    <n v="15230"/>
    <n v="286417"/>
    <x v="0"/>
    <s v="Mitchell KY Plant, Cresap, WV"/>
    <m/>
    <s v="Mitchell KY Plant, Cresap, WV"/>
    <m/>
    <m/>
    <m/>
    <d v="2016-05-20T07:29:00"/>
    <d v="2016-05-20T07:29:00"/>
    <m/>
    <s v="Station"/>
    <m/>
    <s v="Tons"/>
    <n v="0"/>
    <n v="0"/>
    <n v="0"/>
    <n v="15230"/>
    <s v="Station"/>
    <n v="16230248"/>
    <n v="5.9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5230"/>
    <s v="Rejected"/>
    <d v="2016-06-17T12:48:00"/>
    <s v="o040999"/>
    <d v="2016-05-23T07:3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4211"/>
    <n v="1614401"/>
    <d v="2016-05-23T11:06:00"/>
    <d v="2016-05-23T23:59:00"/>
    <x v="1"/>
    <s v="ACNR Coal Sales, Inc.-C"/>
    <s v="Product A  07-77-05-900ACNR-C"/>
    <x v="0"/>
    <n v="11240"/>
    <n v="11240"/>
    <n v="286688"/>
    <x v="0"/>
    <s v="Mitchell KY Plant, Cresap, WV"/>
    <m/>
    <s v="Mitchell KY Plant, Cresap, WV"/>
    <m/>
    <m/>
    <m/>
    <d v="2016-05-23T11:06:00"/>
    <d v="2016-05-23T11:06:00"/>
    <m/>
    <s v="Station"/>
    <m/>
    <s v="Tons"/>
    <n v="0"/>
    <n v="0"/>
    <n v="0"/>
    <n v="11240"/>
    <s v="Station"/>
    <n v="16230253"/>
    <n v="6.0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240"/>
    <s v="Rejected"/>
    <d v="2016-06-17T12:49:00"/>
    <s v="o040999"/>
    <d v="2016-05-25T11:1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4511"/>
    <n v="1614501"/>
    <d v="2016-05-24T13:18:00"/>
    <d v="2016-05-24T23:59:00"/>
    <x v="1"/>
    <s v="ACNR Coal Sales, Inc.-C"/>
    <s v="Product A  07-77-05-900ACNR-C"/>
    <x v="0"/>
    <n v="10"/>
    <n v="10"/>
    <n v="286703"/>
    <x v="0"/>
    <s v="Mitchell KY Plant, Cresap, WV"/>
    <m/>
    <s v="Mitchell KY Plant, Cresap, WV"/>
    <m/>
    <m/>
    <m/>
    <d v="2016-05-24T13:20:00"/>
    <d v="2016-05-24T13:20:00"/>
    <m/>
    <s v="Station"/>
    <m/>
    <s v="Tons"/>
    <n v="0"/>
    <n v="0"/>
    <n v="0"/>
    <n v="10"/>
    <s v="Seller"/>
    <n v="274489"/>
    <n v="5.8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"/>
    <s v="Accepted"/>
    <d v="2016-05-25T13:20:00"/>
    <s v="s264148"/>
    <d v="2016-05-25T13:2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6311"/>
    <n v="1616301"/>
    <d v="2016-06-11T11:55:00"/>
    <d v="2016-06-11T23:59:00"/>
    <x v="1"/>
    <s v="ACNR Coal Sales, Inc.-C"/>
    <s v="Product A  07-77-05-900ACNR-C"/>
    <x v="0"/>
    <n v="8456.32"/>
    <n v="8480"/>
    <n v="288290"/>
    <x v="0"/>
    <s v="Mitchell KY Plant, Cresap, WV"/>
    <m/>
    <s v="Mitchell KY Plant, Cresap, WV"/>
    <m/>
    <m/>
    <m/>
    <d v="2016-06-11T11:58:00"/>
    <d v="2016-06-11T11:58:00"/>
    <m/>
    <s v="Station"/>
    <m/>
    <s v="Tons"/>
    <n v="0"/>
    <n v="0"/>
    <n v="0"/>
    <n v="8456.32"/>
    <s v="Seller"/>
    <n v="275077"/>
    <n v="5.9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456.32"/>
    <s v="Accepted"/>
    <d v="2016-09-08T09:39:00"/>
    <s v="script"/>
    <d v="2016-06-14T11:58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6511"/>
    <n v="1616501"/>
    <d v="2016-06-13T11:58:00"/>
    <d v="2016-06-13T23:59:00"/>
    <x v="1"/>
    <s v="ACNR Coal Sales, Inc.-C"/>
    <s v="Product A  07-77-05-900ACNR-C"/>
    <x v="0"/>
    <n v="6521.74"/>
    <n v="6540"/>
    <n v="288291"/>
    <x v="0"/>
    <s v="Mitchell KY Plant, Cresap, WV"/>
    <m/>
    <s v="Mitchell KY Plant, Cresap, WV"/>
    <m/>
    <m/>
    <m/>
    <d v="2016-06-13T11:59:00"/>
    <d v="2016-06-13T11:59:00"/>
    <m/>
    <s v="Station"/>
    <m/>
    <s v="Tons"/>
    <n v="0"/>
    <n v="0"/>
    <n v="0"/>
    <n v="6521.74"/>
    <s v="Seller"/>
    <n v="275111"/>
    <n v="5.9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521.74"/>
    <s v="Accepted"/>
    <d v="2016-09-08T09:39:00"/>
    <s v="script"/>
    <d v="2016-06-14T12:0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6511"/>
    <n v="1616201"/>
    <d v="2016-06-10T09:12:00"/>
    <d v="2016-06-10T23:59:00"/>
    <x v="1"/>
    <s v="ACNR Coal Sales, Inc.-C"/>
    <s v="Product A  07-77-05-900ACNR-C"/>
    <x v="0"/>
    <n v="8157.16"/>
    <n v="8180"/>
    <n v="288173"/>
    <x v="0"/>
    <s v="Mitchell KY Plant, Cresap, WV"/>
    <m/>
    <s v="Mitchell KY Plant, Cresap, WV"/>
    <m/>
    <m/>
    <m/>
    <d v="2016-06-10T09:12:00"/>
    <d v="2016-06-10T09:12:00"/>
    <m/>
    <s v="Station"/>
    <m/>
    <s v="Tons"/>
    <n v="0"/>
    <n v="0"/>
    <n v="0"/>
    <n v="8157.16"/>
    <s v="Seller"/>
    <n v="275076"/>
    <n v="5.8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157.16"/>
    <s v="Accepted"/>
    <d v="2016-09-08T09:39:00"/>
    <s v="script"/>
    <d v="2016-06-13T09:1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6611"/>
    <n v="1616601"/>
    <d v="2016-06-14T08:36:00"/>
    <d v="2016-06-14T23:59:00"/>
    <x v="1"/>
    <s v="ACNR Coal Sales, Inc.-C"/>
    <s v="Product A  07-77-05-900ACNR-C"/>
    <x v="0"/>
    <n v="5295.17"/>
    <n v="5310"/>
    <n v="288400"/>
    <x v="0"/>
    <s v="Mitchell KY Plant, Cresap, WV"/>
    <m/>
    <s v="Mitchell KY Plant, Cresap, WV"/>
    <m/>
    <m/>
    <m/>
    <d v="2016-06-14T08:36:00"/>
    <d v="2016-06-14T08:36:00"/>
    <m/>
    <s v="Station"/>
    <m/>
    <s v="Tons"/>
    <n v="0"/>
    <n v="0"/>
    <n v="0"/>
    <n v="5295.17"/>
    <s v="Station"/>
    <n v="16230269"/>
    <n v="3.7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295.17"/>
    <s v="Accepted"/>
    <d v="2016-09-08T09:39:00"/>
    <s v="script"/>
    <d v="2016-06-15T08:3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6711"/>
    <n v="1616701"/>
    <d v="2016-06-15T09:19:00"/>
    <d v="2016-06-15T23:59:00"/>
    <x v="1"/>
    <s v="ACNR Coal Sales, Inc.-C"/>
    <s v="Product A  07-77-05-900ACNR-C"/>
    <x v="0"/>
    <n v="16344.24"/>
    <n v="16390"/>
    <n v="288495"/>
    <x v="0"/>
    <s v="Mitchell KY Plant, Cresap, WV"/>
    <m/>
    <s v="Mitchell KY Plant, Cresap, WV"/>
    <m/>
    <m/>
    <m/>
    <d v="2016-06-15T09:19:00"/>
    <d v="2016-06-15T09:19:00"/>
    <m/>
    <s v="Station"/>
    <m/>
    <s v="Tons"/>
    <n v="0"/>
    <n v="0"/>
    <n v="0"/>
    <n v="16344.24"/>
    <s v="Seller"/>
    <n v="275199"/>
    <n v="6.0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6344.24"/>
    <s v="Accepted"/>
    <d v="2016-09-08T09:39:00"/>
    <s v="script"/>
    <d v="2016-06-16T09:1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6811"/>
    <n v="1616801"/>
    <d v="2016-06-16T12:51:00"/>
    <d v="2016-06-16T23:59:00"/>
    <x v="1"/>
    <s v="ACNR Coal Sales, Inc.-C"/>
    <s v="Product A  07-77-05-900ACNR-C"/>
    <x v="0"/>
    <n v="10171.52"/>
    <n v="10200"/>
    <n v="288698"/>
    <x v="0"/>
    <s v="Mitchell KY Plant, Cresap, WV"/>
    <m/>
    <s v="Mitchell KY Plant, Cresap, WV"/>
    <m/>
    <m/>
    <m/>
    <d v="2016-06-16T12:52:00"/>
    <d v="2016-06-16T12:52:00"/>
    <m/>
    <s v="Station"/>
    <m/>
    <s v="Tons"/>
    <n v="0"/>
    <n v="0"/>
    <n v="0"/>
    <n v="10171.52"/>
    <s v="Seller"/>
    <n v="275231"/>
    <n v="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171.52"/>
    <s v="Accepted"/>
    <d v="2016-09-08T09:39:00"/>
    <s v="script"/>
    <d v="2016-06-17T12:5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6911"/>
    <n v="1616907"/>
    <d v="2016-06-17T07:54:00"/>
    <d v="2016-06-17T23:59:00"/>
    <x v="1"/>
    <s v="ACNR Coal Sales, Inc.-C"/>
    <s v="Product A  07-77-05-900ACNR-C"/>
    <x v="0"/>
    <n v="2552.85"/>
    <n v="2560"/>
    <n v="288752"/>
    <x v="0"/>
    <s v="Mitchell KY Plant, Cresap, WV"/>
    <m/>
    <s v="Mitchell KY Plant, Cresap, WV"/>
    <m/>
    <m/>
    <m/>
    <d v="2016-06-17T07:54:00"/>
    <d v="2016-06-17T07:54:00"/>
    <m/>
    <s v="Station"/>
    <m/>
    <s v="Tons"/>
    <n v="0"/>
    <n v="0"/>
    <n v="0"/>
    <n v="2552.85"/>
    <s v="Seller"/>
    <n v="275242"/>
    <n v="6.0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552.85"/>
    <s v="Rejected"/>
    <d v="2016-09-08T09:39:00"/>
    <s v="script"/>
    <d v="2016-06-20T07:5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7011"/>
    <n v="1617001"/>
    <d v="2016-06-18T07:55:00"/>
    <d v="2016-06-18T23:59:00"/>
    <x v="1"/>
    <s v="ACNR Coal Sales, Inc.-C"/>
    <s v="Product A  07-77-05-900ACNR-C"/>
    <x v="0"/>
    <n v="1515.76"/>
    <n v="1520"/>
    <n v="288753"/>
    <x v="0"/>
    <s v="Mitchell KY Plant, Cresap, WV"/>
    <m/>
    <s v="Mitchell KY Plant, Cresap, WV"/>
    <m/>
    <m/>
    <m/>
    <d v="2016-06-18T07:55:00"/>
    <d v="2016-06-18T07:55:00"/>
    <m/>
    <s v="Station"/>
    <m/>
    <s v="Tons"/>
    <n v="0"/>
    <n v="0"/>
    <n v="0"/>
    <n v="1515.76"/>
    <s v="Seller"/>
    <n v="275243"/>
    <n v="5.9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515.76"/>
    <s v="Accepted"/>
    <d v="2016-09-08T09:39:00"/>
    <s v="script"/>
    <d v="2016-06-20T07:5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7211"/>
    <n v="1617203"/>
    <d v="2016-06-20T11:44:00"/>
    <d v="2016-06-20T23:59:00"/>
    <x v="1"/>
    <s v="ACNR Coal Sales, Inc.-C"/>
    <s v="Product A  07-77-05-900ACNR-C"/>
    <x v="0"/>
    <n v="5983.25"/>
    <n v="6000"/>
    <n v="288884"/>
    <x v="0"/>
    <s v="Mitchell KY Plant, Cresap, WV"/>
    <m/>
    <s v="Mitchell KY Plant, Cresap, WV"/>
    <m/>
    <m/>
    <m/>
    <d v="2016-06-20T11:44:00"/>
    <d v="2016-06-20T11:44:00"/>
    <m/>
    <s v="Station"/>
    <m/>
    <s v="Tons"/>
    <n v="0"/>
    <n v="0"/>
    <n v="0"/>
    <n v="5983.25"/>
    <s v="Seller"/>
    <n v="275289"/>
    <n v="6.2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983.25"/>
    <s v="Accepted"/>
    <d v="2016-09-08T09:39:00"/>
    <s v="script"/>
    <d v="2016-06-21T11:4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7311"/>
    <n v="1617304"/>
    <d v="2016-06-21T12:39:00"/>
    <d v="2016-06-21T23:59:00"/>
    <x v="1"/>
    <s v="ACNR Coal Sales, Inc.-C"/>
    <s v="Product A  07-77-05-900ACNR-C"/>
    <x v="0"/>
    <n v="8197.0499999999993"/>
    <n v="8220"/>
    <n v="289096"/>
    <x v="0"/>
    <s v="Mitchell KY Plant, Cresap, WV"/>
    <m/>
    <s v="Mitchell KY Plant, Cresap, WV"/>
    <m/>
    <m/>
    <m/>
    <d v="2016-06-21T12:40:00"/>
    <d v="2016-06-21T12:40:00"/>
    <m/>
    <s v="Station"/>
    <m/>
    <s v="Tons"/>
    <n v="0"/>
    <n v="0"/>
    <n v="0"/>
    <n v="8197.0499999999993"/>
    <s v="Seller"/>
    <n v="275329"/>
    <n v="6.1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197.0499999999993"/>
    <s v="Accepted"/>
    <d v="2016-09-08T09:39:00"/>
    <s v="script"/>
    <d v="2016-06-22T12:4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7411"/>
    <n v="1617401"/>
    <d v="2016-06-22T08:15:00"/>
    <d v="2016-06-22T23:59:00"/>
    <x v="1"/>
    <s v="ACNR Coal Sales, Inc.-C"/>
    <s v="Product A  07-77-05-900ACNR-C"/>
    <x v="0"/>
    <n v="8107.3"/>
    <n v="8130"/>
    <n v="289114"/>
    <x v="0"/>
    <s v="Mitchell KY Plant, Cresap, WV"/>
    <m/>
    <s v="Mitchell KY Plant, Cresap, WV"/>
    <m/>
    <m/>
    <m/>
    <d v="2016-06-22T08:15:00"/>
    <d v="2016-06-22T08:15:00"/>
    <m/>
    <s v="Station"/>
    <m/>
    <s v="Tons"/>
    <n v="0"/>
    <n v="0"/>
    <n v="0"/>
    <n v="8107.3"/>
    <s v="Seller"/>
    <n v="275370"/>
    <n v="6.0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107.3"/>
    <s v="Accepted"/>
    <d v="2016-09-08T09:39:00"/>
    <s v="script"/>
    <d v="2016-06-23T08:1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7511"/>
    <n v="1617501"/>
    <d v="2016-06-23T08:28:00"/>
    <d v="2016-06-23T23:59:00"/>
    <x v="1"/>
    <s v="ACNR Coal Sales, Inc.-C"/>
    <s v="Product A  07-77-05-900ACNR-C"/>
    <x v="0"/>
    <n v="6830"/>
    <n v="6830"/>
    <n v="289194"/>
    <x v="0"/>
    <s v="Mitchell KY Plant, Cresap, WV"/>
    <m/>
    <s v="Mitchell KY Plant, Cresap, WV"/>
    <m/>
    <m/>
    <m/>
    <d v="2016-06-23T08:28:00"/>
    <d v="2016-06-23T08:28:00"/>
    <m/>
    <s v="Station"/>
    <m/>
    <s v="Tons"/>
    <n v="0"/>
    <n v="0"/>
    <n v="0"/>
    <n v="6830"/>
    <s v="Station"/>
    <n v="16230280"/>
    <n v="6.1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830"/>
    <s v="Rejected"/>
    <d v="2016-08-08T12:11:00"/>
    <s v="o040999"/>
    <d v="2016-06-24T08:2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7911"/>
    <n v="1617901"/>
    <d v="2016-06-27T10:30:00"/>
    <d v="2016-06-27T23:59:00"/>
    <x v="1"/>
    <s v="ACNR Coal Sales, Inc.-C"/>
    <s v="Product A  07-77-05-900ACNR-C"/>
    <x v="0"/>
    <n v="10160"/>
    <n v="10160"/>
    <n v="289408"/>
    <x v="0"/>
    <s v="Mitchell KY Plant, Cresap, WV"/>
    <m/>
    <s v="Mitchell KY Plant, Cresap, WV"/>
    <m/>
    <m/>
    <m/>
    <d v="2016-06-27T10:31:00"/>
    <d v="2016-06-27T10:31:00"/>
    <m/>
    <s v="Station"/>
    <m/>
    <s v="Tons"/>
    <n v="0"/>
    <n v="0"/>
    <n v="0"/>
    <n v="10160"/>
    <s v="Station"/>
    <n v="16230285"/>
    <n v="6.3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160"/>
    <s v="Rejected"/>
    <d v="2016-08-08T12:12:00"/>
    <s v="s264148"/>
    <d v="2016-06-28T10:32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8011"/>
    <n v="1618005"/>
    <d v="2016-06-28T11:50:00"/>
    <d v="2016-06-28T23:59:00"/>
    <x v="1"/>
    <s v="ACNR Coal Sales, Inc.-C"/>
    <s v="Product A  07-77-05-900ACNR-C"/>
    <x v="0"/>
    <n v="6550"/>
    <n v="6550"/>
    <n v="289603"/>
    <x v="0"/>
    <s v="Mitchell KY Plant, Cresap, WV"/>
    <m/>
    <s v="Mitchell KY Plant, Cresap, WV"/>
    <m/>
    <m/>
    <m/>
    <d v="2016-06-28T11:51:00"/>
    <d v="2016-06-28T11:51:00"/>
    <m/>
    <s v="Station"/>
    <m/>
    <s v="Tons"/>
    <n v="0"/>
    <n v="0"/>
    <n v="0"/>
    <n v="6550"/>
    <s v="Station"/>
    <n v="16230286"/>
    <n v="6.4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550"/>
    <s v="Accepted"/>
    <d v="2016-06-29T11:52:00"/>
    <s v="s264148"/>
    <d v="2016-06-29T11:52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8111"/>
    <n v="1618107"/>
    <d v="2016-06-29T14:19:00"/>
    <d v="2016-06-29T23:59:00"/>
    <x v="1"/>
    <s v="ACNR Coal Sales, Inc.-C"/>
    <s v="Product A  07-77-05-900ACNR-C"/>
    <x v="0"/>
    <n v="8410"/>
    <n v="8410"/>
    <n v="289854"/>
    <x v="0"/>
    <s v="Mitchell KY Plant, Cresap, WV"/>
    <m/>
    <s v="Mitchell KY Plant, Cresap, WV"/>
    <m/>
    <m/>
    <m/>
    <d v="2016-06-29T14:20:00"/>
    <d v="2016-06-29T14:20:00"/>
    <m/>
    <s v="Station"/>
    <m/>
    <s v="Tons"/>
    <n v="0"/>
    <n v="0"/>
    <n v="0"/>
    <n v="8410"/>
    <s v="Station"/>
    <n v="16230288"/>
    <n v="5.9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410"/>
    <s v="Accepted"/>
    <d v="2016-06-30T14:21:00"/>
    <s v="s264148"/>
    <d v="2016-06-30T14:2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8311"/>
    <n v="1618301"/>
    <d v="2016-07-01T10:59:00"/>
    <d v="2016-07-01T23:59:00"/>
    <x v="1"/>
    <s v="ACNR Coal Sales, Inc.-C"/>
    <s v="Product A  07-77-05-900ACNR-C"/>
    <x v="0"/>
    <n v="5470"/>
    <n v="5470"/>
    <n v="290052"/>
    <x v="0"/>
    <s v="Mitchell KY Plant, Cresap, WV"/>
    <m/>
    <s v="Mitchell KY Plant, Cresap, WV"/>
    <m/>
    <m/>
    <m/>
    <d v="2016-07-01T10:59:00"/>
    <d v="2016-07-01T10:59:00"/>
    <m/>
    <s v="Station"/>
    <m/>
    <s v="Tons"/>
    <n v="0"/>
    <n v="0"/>
    <n v="0"/>
    <n v="5470"/>
    <s v="Station"/>
    <n v="16230291"/>
    <n v="6.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470"/>
    <s v="Accepted"/>
    <d v="2016-07-05T11:00:00"/>
    <s v="o040999"/>
    <d v="2016-07-05T11:0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8711"/>
    <n v="1618701"/>
    <d v="2016-07-05T09:11:00"/>
    <d v="2016-07-05T23:59:00"/>
    <x v="1"/>
    <s v="ACNR Coal Sales, Inc.-C"/>
    <s v="Product A  07-77-05-900ACNR-C"/>
    <x v="0"/>
    <n v="6510"/>
    <n v="6510"/>
    <n v="290328"/>
    <x v="0"/>
    <s v="Mitchell KY Plant, Cresap, WV"/>
    <m/>
    <s v="Mitchell KY Plant, Cresap, WV"/>
    <m/>
    <m/>
    <m/>
    <d v="2016-07-05T09:11:00"/>
    <d v="2016-07-05T09:11:00"/>
    <m/>
    <s v="Station"/>
    <m/>
    <s v="Tons"/>
    <n v="0"/>
    <n v="0"/>
    <n v="0"/>
    <n v="6510"/>
    <s v="Seller"/>
    <n v="275670"/>
    <n v="6.2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510"/>
    <s v="Accepted"/>
    <d v="2016-12-20T13:18:00"/>
    <s v="script"/>
    <d v="2016-07-07T09:1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8811"/>
    <n v="1618801"/>
    <d v="2016-07-06T09:11:00"/>
    <d v="2016-07-06T23:59:00"/>
    <x v="1"/>
    <s v="ACNR Coal Sales, Inc.-C"/>
    <s v="Product A  07-77-05-900ACNR-C"/>
    <x v="0"/>
    <n v="11620"/>
    <n v="11620"/>
    <n v="290329"/>
    <x v="0"/>
    <s v="Mitchell KY Plant, Cresap, WV"/>
    <m/>
    <s v="Mitchell KY Plant, Cresap, WV"/>
    <m/>
    <m/>
    <m/>
    <d v="2016-07-06T09:12:00"/>
    <d v="2016-07-06T09:12:00"/>
    <m/>
    <s v="Station"/>
    <m/>
    <s v="Tons"/>
    <n v="0"/>
    <n v="0"/>
    <n v="0"/>
    <n v="11620"/>
    <s v="Seller"/>
    <n v="275729"/>
    <n v="6.2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620"/>
    <s v="Accepted"/>
    <d v="2016-12-20T13:18:00"/>
    <s v="script"/>
    <d v="2016-07-07T09:1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8911"/>
    <n v="1618901"/>
    <d v="2016-07-07T08:39:00"/>
    <d v="2016-07-07T23:59:00"/>
    <x v="1"/>
    <s v="ACNR Coal Sales, Inc.-C"/>
    <s v="Product A  07-77-05-900ACNR-C"/>
    <x v="0"/>
    <n v="4360"/>
    <n v="4360"/>
    <n v="290387"/>
    <x v="0"/>
    <s v="Mitchell KY Plant, Cresap, WV"/>
    <m/>
    <s v="Mitchell KY Plant, Cresap, WV"/>
    <m/>
    <m/>
    <m/>
    <d v="2016-07-07T08:39:00"/>
    <d v="2016-07-07T08:39:00"/>
    <m/>
    <s v="Station"/>
    <m/>
    <s v="Tons"/>
    <n v="0"/>
    <n v="0"/>
    <n v="0"/>
    <n v="4360"/>
    <s v="Seller"/>
    <n v="275756"/>
    <n v="6.1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360"/>
    <s v="Accepted"/>
    <d v="2016-07-08T08:39:00"/>
    <s v="o040999"/>
    <d v="2016-07-08T08:3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9011"/>
    <n v="1619001"/>
    <d v="2016-07-08T09:22:00"/>
    <d v="2016-07-08T23:59:00"/>
    <x v="1"/>
    <s v="ACNR Coal Sales, Inc.-C"/>
    <s v="Product A  07-77-05-900ACNR-C"/>
    <x v="0"/>
    <n v="4830"/>
    <n v="4830"/>
    <n v="290663"/>
    <x v="0"/>
    <s v="Mitchell KY Plant, Cresap, WV"/>
    <m/>
    <s v="Mitchell KY Plant, Cresap, WV"/>
    <m/>
    <m/>
    <m/>
    <d v="2016-07-08T09:22:00"/>
    <d v="2016-07-08T09:22:00"/>
    <m/>
    <s v="Station"/>
    <m/>
    <s v="Tons"/>
    <n v="0"/>
    <n v="0"/>
    <n v="0"/>
    <n v="4830"/>
    <s v="Seller"/>
    <n v="275862"/>
    <n v="6.1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830"/>
    <s v="Accepted"/>
    <d v="2016-07-12T09:23:00"/>
    <s v="o040999"/>
    <d v="2016-07-12T09:2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9111"/>
    <n v="1619101"/>
    <d v="2016-07-09T09:23:00"/>
    <d v="2016-07-11T23:59:00"/>
    <x v="1"/>
    <s v="ACNR Coal Sales, Inc.-C"/>
    <s v="Product A  07-77-05-900ACNR-C"/>
    <x v="0"/>
    <n v="1870"/>
    <n v="1870"/>
    <n v="290664"/>
    <x v="0"/>
    <s v="Mitchell KY Plant, Cresap, WV"/>
    <m/>
    <s v="Mitchell KY Plant, Cresap, WV"/>
    <m/>
    <m/>
    <m/>
    <d v="2016-07-09T09:23:00"/>
    <d v="2016-07-09T09:23:00"/>
    <m/>
    <s v="Station"/>
    <m/>
    <s v="Tons"/>
    <n v="0"/>
    <n v="0"/>
    <n v="0"/>
    <n v="1870"/>
    <s v="Station"/>
    <n v="16230312"/>
    <n v="6.4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870"/>
    <s v="Accepted"/>
    <d v="2016-08-01T11:22:00"/>
    <s v="o040999"/>
    <d v="2016-07-12T09:2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9311"/>
    <n v="1619301"/>
    <d v="2016-07-11T09:20:00"/>
    <d v="2016-07-11T23:59:00"/>
    <x v="1"/>
    <s v="ACNR Coal Sales, Inc.-C"/>
    <s v="Product A  07-77-05-900ACNR-C"/>
    <x v="0"/>
    <n v="7270"/>
    <n v="7270"/>
    <n v="290662"/>
    <x v="0"/>
    <s v="Mitchell KY Plant, Cresap, WV"/>
    <m/>
    <s v="Mitchell KY Plant, Cresap, WV"/>
    <m/>
    <m/>
    <m/>
    <d v="2016-07-11T09:21:00"/>
    <d v="2016-07-11T09:21:00"/>
    <m/>
    <s v="Station"/>
    <m/>
    <s v="Tons"/>
    <n v="0"/>
    <n v="0"/>
    <n v="0"/>
    <n v="7270"/>
    <s v="Seller"/>
    <n v="275929"/>
    <n v="6.1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270"/>
    <s v="Accepted"/>
    <d v="2016-07-12T09:21:00"/>
    <s v="o040999"/>
    <d v="2016-07-12T09:2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9411"/>
    <n v="1619401"/>
    <d v="2016-07-12T12:44:00"/>
    <d v="2016-07-12T23:59:00"/>
    <x v="1"/>
    <s v="ACNR Coal Sales, Inc.-C"/>
    <s v="Product A  07-77-05-900ACNR-C"/>
    <x v="0"/>
    <n v="7290"/>
    <n v="7290"/>
    <n v="290858"/>
    <x v="0"/>
    <s v="Mitchell KY Plant, Cresap, WV"/>
    <m/>
    <s v="Mitchell KY Plant, Cresap, WV"/>
    <m/>
    <m/>
    <m/>
    <d v="2016-07-12T12:45:00"/>
    <d v="2016-07-12T12:45:00"/>
    <m/>
    <s v="Station"/>
    <m/>
    <s v="Tons"/>
    <n v="0"/>
    <n v="0"/>
    <n v="0"/>
    <n v="7290"/>
    <s v="Seller"/>
    <n v="276022"/>
    <n v="6.1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290"/>
    <s v="Accepted"/>
    <d v="2016-07-13T12:45:00"/>
    <s v="o040999"/>
    <d v="2016-07-13T12:4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9511"/>
    <n v="1619501"/>
    <d v="2016-07-13T13:12:00"/>
    <d v="2016-07-13T23:59:00"/>
    <x v="1"/>
    <s v="ACNR Coal Sales, Inc.-C"/>
    <s v="Product A  07-77-05-900ACNR-C"/>
    <x v="0"/>
    <n v="3780"/>
    <n v="3780"/>
    <n v="290945"/>
    <x v="0"/>
    <s v="Mitchell KY Plant, Cresap, WV"/>
    <m/>
    <s v="Mitchell KY Plant, Cresap, WV"/>
    <m/>
    <m/>
    <m/>
    <d v="2016-07-13T13:13:00"/>
    <d v="2016-07-13T13:13:00"/>
    <m/>
    <s v="Station"/>
    <m/>
    <s v="Tons"/>
    <n v="0"/>
    <n v="0"/>
    <n v="0"/>
    <n v="3780"/>
    <s v="Seller"/>
    <n v="276022"/>
    <n v="6.1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780"/>
    <s v="Accepted"/>
    <d v="2016-07-14T13:13:00"/>
    <s v="o040999"/>
    <d v="2016-07-14T13:1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9611"/>
    <n v="1619601"/>
    <d v="2016-07-14T11:38:00"/>
    <d v="2016-07-14T23:59:00"/>
    <x v="1"/>
    <s v="ACNR Coal Sales, Inc.-C"/>
    <s v="Product A  07-77-05-900ACNR-C"/>
    <x v="0"/>
    <n v="11660"/>
    <n v="11660"/>
    <n v="291051"/>
    <x v="0"/>
    <s v="Mitchell KY Plant, Cresap, WV"/>
    <m/>
    <s v="Mitchell KY Plant, Cresap, WV"/>
    <m/>
    <m/>
    <m/>
    <d v="2016-07-14T11:39:00"/>
    <d v="2016-07-14T11:39:00"/>
    <m/>
    <s v="Station"/>
    <m/>
    <s v="Tons"/>
    <n v="0"/>
    <n v="0"/>
    <n v="0"/>
    <n v="11660"/>
    <s v="Seller"/>
    <n v="276063"/>
    <n v="6.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660"/>
    <s v="Accepted"/>
    <d v="2016-07-15T11:39:00"/>
    <s v="o040999"/>
    <d v="2016-07-15T11:3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9711"/>
    <n v="1619711"/>
    <d v="2016-07-15T07:04:00"/>
    <d v="2016-07-15T23:59:00"/>
    <x v="1"/>
    <s v="ACNR Coal Sales, Inc.-C"/>
    <s v="Product A  07-77-05-900ACNR-C"/>
    <x v="0"/>
    <n v="7810"/>
    <n v="7810"/>
    <n v="291589"/>
    <x v="0"/>
    <s v="Mitchell KY Plant, Cresap, WV"/>
    <m/>
    <s v="Mitchell KY Plant, Cresap, WV"/>
    <m/>
    <m/>
    <m/>
    <d v="2016-07-15T07:05:00"/>
    <d v="2016-07-15T07:05:00"/>
    <m/>
    <s v="Station"/>
    <m/>
    <s v="Tons"/>
    <n v="0"/>
    <n v="0"/>
    <n v="0"/>
    <n v="7810"/>
    <s v="Seller"/>
    <n v="276110"/>
    <n v="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810"/>
    <s v="Accepted"/>
    <d v="2016-07-22T07:06:00"/>
    <s v="o040999"/>
    <d v="2016-07-22T07:0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19811"/>
    <n v="1619901"/>
    <d v="2016-07-17T11:03:00"/>
    <d v="2016-07-17T23:59:00"/>
    <x v="1"/>
    <s v="ACNR Coal Sales, Inc.-C"/>
    <s v="Product A  07-77-05-900ACNR-C"/>
    <x v="0"/>
    <n v="3280"/>
    <n v="3280"/>
    <n v="291146"/>
    <x v="0"/>
    <s v="Mitchell KY Plant, Cresap, WV"/>
    <m/>
    <s v="Mitchell KY Plant, Cresap, WV"/>
    <m/>
    <m/>
    <m/>
    <d v="2016-07-17T11:04:00"/>
    <d v="2016-07-17T11:04:00"/>
    <m/>
    <s v="Station"/>
    <m/>
    <s v="Tons"/>
    <n v="0"/>
    <n v="0"/>
    <n v="0"/>
    <n v="3280"/>
    <s v="Seller"/>
    <n v="1619811"/>
    <n v="5.9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280"/>
    <s v="Accepted"/>
    <d v="2016-07-18T11:04:00"/>
    <s v="o040999"/>
    <d v="2016-07-18T11:0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0011"/>
    <n v="1620011"/>
    <d v="2016-07-18T14:04:00"/>
    <d v="2016-07-18T23:59:00"/>
    <x v="1"/>
    <s v="ACNR Coal Sales, Inc.-C"/>
    <s v="Product A  07-77-05-900ACNR-C"/>
    <x v="0"/>
    <n v="6610"/>
    <n v="6610"/>
    <n v="291431"/>
    <x v="0"/>
    <s v="Mitchell KY Plant, Cresap, WV"/>
    <m/>
    <s v="Mitchell KY Plant, Cresap, WV"/>
    <m/>
    <m/>
    <m/>
    <d v="2016-07-18T14:05:00"/>
    <d v="2016-07-18T14:05:00"/>
    <m/>
    <s v="Station"/>
    <m/>
    <s v="Tons"/>
    <n v="0"/>
    <n v="0"/>
    <n v="0"/>
    <n v="6610"/>
    <s v="Seller"/>
    <n v="276139"/>
    <n v="5.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610"/>
    <s v="Accepted"/>
    <d v="2016-07-20T14:06:00"/>
    <s v="o040999"/>
    <d v="2016-07-20T14:0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0111"/>
    <n v="1620105"/>
    <d v="2016-07-19T14:06:00"/>
    <d v="2016-07-19T23:59:00"/>
    <x v="1"/>
    <s v="ACNR Coal Sales, Inc.-C"/>
    <s v="Product A  07-77-05-900ACNR-C"/>
    <x v="0"/>
    <n v="8490"/>
    <n v="8490"/>
    <n v="291432"/>
    <x v="0"/>
    <s v="Mitchell KY Plant, Cresap, WV"/>
    <m/>
    <s v="Mitchell KY Plant, Cresap, WV"/>
    <m/>
    <m/>
    <m/>
    <d v="2016-07-19T14:07:00"/>
    <d v="2016-07-19T14:07:00"/>
    <m/>
    <s v="Station"/>
    <m/>
    <s v="Tons"/>
    <n v="0"/>
    <n v="0"/>
    <n v="0"/>
    <n v="8490"/>
    <s v="Station"/>
    <n v="16230330"/>
    <n v="6.2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490"/>
    <s v="Rejected"/>
    <d v="2016-07-28T10:33:00"/>
    <s v="o040999"/>
    <d v="2016-07-20T14:0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0211"/>
    <n v="1620201"/>
    <d v="2016-07-20T10:14:00"/>
    <d v="2016-07-20T23:59:00"/>
    <x v="1"/>
    <s v="ACNR Coal Sales, Inc.-C"/>
    <s v="Product A  07-77-05-900ACNR-C"/>
    <x v="0"/>
    <n v="7090"/>
    <n v="7090"/>
    <n v="291531"/>
    <x v="0"/>
    <s v="Mitchell KY Plant, Cresap, WV"/>
    <m/>
    <s v="Mitchell KY Plant, Cresap, WV"/>
    <m/>
    <m/>
    <m/>
    <d v="2016-07-20T10:14:00"/>
    <d v="2016-07-20T10:14:00"/>
    <m/>
    <s v="Station"/>
    <m/>
    <s v="Tons"/>
    <n v="0"/>
    <n v="0"/>
    <n v="0"/>
    <n v="7090"/>
    <s v="Station"/>
    <n v="16230333"/>
    <n v="6.1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90"/>
    <s v="Accepted"/>
    <d v="2016-07-21T10:14:00"/>
    <s v="o040999"/>
    <d v="2016-07-21T10:1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0311"/>
    <n v="1620301"/>
    <d v="2016-07-21T10:03:00"/>
    <d v="2016-07-21T23:59:00"/>
    <x v="1"/>
    <s v="ACNR Coal Sales, Inc.-C"/>
    <s v="Product A  07-77-05-900ACNR-C"/>
    <x v="0"/>
    <n v="8670"/>
    <n v="8670"/>
    <n v="291626"/>
    <x v="0"/>
    <s v="Mitchell KY Plant, Cresap, WV"/>
    <m/>
    <s v="Mitchell KY Plant, Cresap, WV"/>
    <m/>
    <m/>
    <m/>
    <d v="2016-07-21T10:04:00"/>
    <d v="2016-07-21T10:04:00"/>
    <m/>
    <s v="Station"/>
    <m/>
    <s v="Tons"/>
    <n v="0"/>
    <n v="0"/>
    <n v="0"/>
    <n v="8670"/>
    <s v="Station"/>
    <n v="16230337"/>
    <n v="6.4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670"/>
    <s v="Accepted"/>
    <d v="2016-07-22T10:04:00"/>
    <s v="o040999"/>
    <d v="2016-07-22T10:0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0411"/>
    <n v="1620401"/>
    <d v="2016-07-22T09:19:00"/>
    <d v="2016-07-22T23:59:00"/>
    <x v="1"/>
    <s v="ACNR Coal Sales, Inc.-C"/>
    <s v="Product A  07-77-05-900ACNR-C"/>
    <x v="0"/>
    <n v="6500"/>
    <n v="6500"/>
    <n v="291817"/>
    <x v="0"/>
    <s v="Mitchell KY Plant, Cresap, WV"/>
    <m/>
    <s v="Mitchell KY Plant, Cresap, WV"/>
    <m/>
    <m/>
    <m/>
    <d v="2016-07-22T09:19:00"/>
    <d v="2016-07-22T09:19:00"/>
    <m/>
    <s v="Station"/>
    <m/>
    <s v="Tons"/>
    <n v="0"/>
    <n v="0"/>
    <n v="0"/>
    <n v="6500"/>
    <s v="Station"/>
    <n v="16230340"/>
    <n v="6.3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500"/>
    <s v="Rejected"/>
    <d v="2016-08-29T14:07:00"/>
    <s v="o040999"/>
    <d v="2016-07-25T09:2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0511"/>
    <n v="1620501"/>
    <d v="2016-07-23T09:20:00"/>
    <d v="2016-07-23T23:59:00"/>
    <x v="1"/>
    <s v="ACNR Coal Sales, Inc.-C"/>
    <s v="Product A  07-77-05-900ACNR-C"/>
    <x v="0"/>
    <n v="3590"/>
    <n v="3590"/>
    <n v="291818"/>
    <x v="0"/>
    <s v="Mitchell KY Plant, Cresap, WV"/>
    <m/>
    <s v="Mitchell KY Plant, Cresap, WV"/>
    <m/>
    <m/>
    <m/>
    <d v="2016-07-23T09:20:00"/>
    <d v="2016-07-23T09:20:00"/>
    <m/>
    <s v="Station"/>
    <m/>
    <s v="Tons"/>
    <n v="0"/>
    <n v="0"/>
    <n v="0"/>
    <n v="3590"/>
    <s v="Station"/>
    <n v="16230342"/>
    <n v="6.1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90"/>
    <s v="Accepted"/>
    <d v="2016-07-25T09:21:00"/>
    <s v="o040999"/>
    <d v="2016-07-25T09:2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0711"/>
    <n v="1620701"/>
    <d v="2016-07-25T10:20:00"/>
    <d v="2016-07-25T23:59:00"/>
    <x v="1"/>
    <s v="ACNR Coal Sales, Inc.-C"/>
    <s v="Product A  07-77-05-900ACNR-C"/>
    <x v="0"/>
    <n v="9449.76"/>
    <n v="9480"/>
    <n v="292219"/>
    <x v="0"/>
    <s v="Mitchell KY Plant, Cresap, WV"/>
    <m/>
    <s v="Mitchell KY Plant, Cresap, WV"/>
    <m/>
    <m/>
    <m/>
    <d v="2016-07-25T10:20:00"/>
    <d v="2016-07-25T10:20:00"/>
    <m/>
    <s v="Station"/>
    <m/>
    <s v="Tons"/>
    <n v="0"/>
    <n v="0"/>
    <n v="0"/>
    <n v="9449.76"/>
    <s v="Seller"/>
    <n v="276388"/>
    <n v="6.1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449.76"/>
    <s v="Accepted"/>
    <d v="2016-12-16T10:14:00"/>
    <s v="script"/>
    <d v="2016-07-28T10:2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0811"/>
    <n v="1620801"/>
    <d v="2016-07-26T10:19:00"/>
    <d v="2016-07-26T23:59:00"/>
    <x v="1"/>
    <s v="ACNR Coal Sales, Inc.-C"/>
    <s v="Product A  07-77-05-900ACNR-C"/>
    <x v="0"/>
    <n v="3020.33"/>
    <n v="3030"/>
    <n v="292218"/>
    <x v="0"/>
    <s v="Mitchell KY Plant, Cresap, WV"/>
    <m/>
    <s v="Mitchell KY Plant, Cresap, WV"/>
    <m/>
    <m/>
    <m/>
    <d v="2016-07-26T10:19:00"/>
    <d v="2016-07-26T10:19:00"/>
    <m/>
    <s v="Station"/>
    <m/>
    <s v="Tons"/>
    <n v="0"/>
    <n v="0"/>
    <n v="0"/>
    <n v="3020.33"/>
    <s v="Seller"/>
    <n v="276439"/>
    <n v="6.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020.33"/>
    <s v="Accepted"/>
    <d v="2016-12-16T10:14:00"/>
    <s v="script"/>
    <d v="2016-07-28T10:1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0911"/>
    <n v="1620901"/>
    <d v="2016-07-27T09:45:00"/>
    <d v="2016-07-27T23:59:00"/>
    <x v="1"/>
    <s v="ACNR Coal Sales, Inc.-C"/>
    <s v="Product A  07-77-05-900ACNR-C"/>
    <x v="0"/>
    <n v="8742.0300000000007"/>
    <n v="8770"/>
    <n v="292214"/>
    <x v="0"/>
    <s v="Mitchell KY Plant, Cresap, WV"/>
    <m/>
    <s v="Mitchell KY Plant, Cresap, WV"/>
    <m/>
    <m/>
    <m/>
    <d v="2016-07-27T09:45:00"/>
    <d v="2016-07-27T09:45:00"/>
    <m/>
    <s v="Station"/>
    <m/>
    <s v="Tons"/>
    <n v="0"/>
    <n v="0"/>
    <n v="0"/>
    <n v="8742.0300000000007"/>
    <s v="Seller"/>
    <n v="276480"/>
    <n v="6.2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742.0300000000007"/>
    <s v="Accepted"/>
    <d v="2016-12-16T10:14:00"/>
    <s v="script"/>
    <d v="2016-07-28T09:4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1011"/>
    <n v="1621003"/>
    <d v="2016-07-28T14:06:00"/>
    <d v="2016-07-28T23:59:00"/>
    <x v="1"/>
    <s v="ACNR Coal Sales, Inc.-C"/>
    <s v="Product A  07-77-05-900ACNR-C"/>
    <x v="0"/>
    <n v="3538.68"/>
    <n v="3550"/>
    <n v="292414"/>
    <x v="0"/>
    <s v="Mitchell KY Plant, Cresap, WV"/>
    <m/>
    <s v="Mitchell KY Plant, Cresap, WV"/>
    <m/>
    <m/>
    <m/>
    <d v="2016-07-28T14:06:00"/>
    <d v="2016-07-28T14:06:00"/>
    <m/>
    <s v="Station"/>
    <m/>
    <s v="Tons"/>
    <n v="0"/>
    <n v="0"/>
    <n v="0"/>
    <n v="3538.68"/>
    <s v="Station"/>
    <n v="16230348"/>
    <n v="5.6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38.68"/>
    <s v="Accepted"/>
    <d v="2016-12-16T10:14:00"/>
    <s v="script"/>
    <d v="2016-07-29T14:0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1111"/>
    <n v="1621106"/>
    <d v="2016-07-29T08:38:00"/>
    <d v="2016-07-29T23:59:00"/>
    <x v="1"/>
    <s v="ACNR Coal Sales, Inc.-C"/>
    <s v="Product A  07-77-05-900ACNR-C"/>
    <x v="0"/>
    <n v="6160.29"/>
    <n v="6180"/>
    <n v="292609"/>
    <x v="0"/>
    <s v="Mitchell KY Plant, Cresap, WV"/>
    <m/>
    <s v="Mitchell KY Plant, Cresap, WV"/>
    <m/>
    <m/>
    <m/>
    <d v="2016-07-29T08:44:00"/>
    <d v="2016-07-29T08:44:00"/>
    <m/>
    <s v="Station"/>
    <m/>
    <s v="Tons"/>
    <n v="0"/>
    <n v="0"/>
    <n v="0"/>
    <n v="6160.29"/>
    <s v="Seller"/>
    <n v="276602"/>
    <n v="6.1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160.29"/>
    <s v="Accepted"/>
    <d v="2016-12-16T10:14:00"/>
    <s v="script"/>
    <d v="2016-08-01T08:4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1211"/>
    <n v="1621201"/>
    <d v="2016-07-30T11:17:00"/>
    <d v="2016-07-30T23:59:00"/>
    <x v="1"/>
    <s v="ACNR Coal Sales, Inc.-C"/>
    <s v="Product A  07-77-05-900ACNR-C"/>
    <x v="0"/>
    <n v="6359.65"/>
    <n v="6380"/>
    <n v="292639"/>
    <x v="0"/>
    <s v="Mitchell KY Plant, Cresap, WV"/>
    <m/>
    <s v="Mitchell KY Plant, Cresap, WV"/>
    <m/>
    <m/>
    <m/>
    <d v="2016-07-30T11:18:00"/>
    <d v="2016-07-30T11:18:00"/>
    <m/>
    <s v="Station"/>
    <m/>
    <s v="Tons"/>
    <n v="0"/>
    <n v="0"/>
    <n v="0"/>
    <n v="6359.65"/>
    <s v="Station"/>
    <n v="16230353"/>
    <n v="5.7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359.65"/>
    <s v="Rejected"/>
    <d v="2016-12-16T10:14:00"/>
    <s v="script"/>
    <d v="2016-08-01T11:1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1411"/>
    <n v="1621401"/>
    <d v="2016-08-01T09:58:00"/>
    <d v="2016-08-01T23:59:00"/>
    <x v="1"/>
    <s v="ACNR Coal Sales, Inc.-C"/>
    <s v="Product A  07-77-05-900ACNR-C"/>
    <x v="0"/>
    <n v="7476.08"/>
    <n v="7500"/>
    <n v="292743"/>
    <x v="0"/>
    <s v="Mitchell KY Plant, Cresap, WV"/>
    <m/>
    <s v="Mitchell KY Plant, Cresap, WV"/>
    <m/>
    <m/>
    <m/>
    <d v="2016-08-01T09:58:00"/>
    <d v="2016-08-01T09:58:00"/>
    <m/>
    <s v="Station"/>
    <m/>
    <s v="Tons"/>
    <n v="0"/>
    <n v="0"/>
    <n v="0"/>
    <n v="7476.08"/>
    <s v="Station"/>
    <n v="16230356"/>
    <n v="5.9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476.08"/>
    <s v="Rejected"/>
    <d v="2016-12-29T09:11:00"/>
    <s v="S186371"/>
    <d v="2016-08-02T09:5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1511"/>
    <n v="1621504"/>
    <d v="2016-08-02T13:45:00"/>
    <d v="2016-08-02T23:59:00"/>
    <x v="1"/>
    <s v="ACNR Coal Sales, Inc.-C"/>
    <s v="Product A  07-77-05-900ACNR-C"/>
    <x v="0"/>
    <n v="7505.98"/>
    <n v="7530"/>
    <n v="292883"/>
    <x v="0"/>
    <s v="Mitchell KY Plant, Cresap, WV"/>
    <m/>
    <s v="Mitchell KY Plant, Cresap, WV"/>
    <m/>
    <m/>
    <m/>
    <d v="2016-08-02T13:45:00"/>
    <d v="2016-08-02T13:45:00"/>
    <m/>
    <s v="Station"/>
    <m/>
    <s v="Tons"/>
    <n v="0"/>
    <n v="0"/>
    <n v="0"/>
    <n v="7505.98"/>
    <s v="Station"/>
    <n v="16230359"/>
    <n v="5.8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505.98"/>
    <s v="Accepted"/>
    <d v="2016-12-29T09:11:00"/>
    <s v="S186371"/>
    <d v="2016-08-03T13:4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1611"/>
    <n v="1621601"/>
    <d v="2016-08-03T10:00:00"/>
    <d v="2016-08-03T23:59:00"/>
    <x v="1"/>
    <s v="ACNR Coal Sales, Inc.-C"/>
    <s v="Product A  07-77-05-900ACNR-C"/>
    <x v="0"/>
    <n v="7476.08"/>
    <n v="7500"/>
    <n v="292944"/>
    <x v="0"/>
    <s v="Mitchell KY Plant, Cresap, WV"/>
    <m/>
    <s v="Mitchell KY Plant, Cresap, WV"/>
    <m/>
    <m/>
    <m/>
    <d v="2016-08-03T10:01:00"/>
    <d v="2016-08-03T10:01:00"/>
    <m/>
    <s v="Station"/>
    <m/>
    <s v="Tons"/>
    <n v="0"/>
    <n v="0"/>
    <n v="0"/>
    <n v="7476.08"/>
    <s v="Station"/>
    <n v="16230362"/>
    <n v="6.0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476.08"/>
    <s v="Accepted"/>
    <d v="2016-12-29T09:11:00"/>
    <s v="S186371"/>
    <d v="2016-08-04T10:0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1711"/>
    <n v="1621702"/>
    <d v="2016-08-04T08:53:00"/>
    <d v="2016-08-04T23:59:00"/>
    <x v="1"/>
    <s v="ACNR Coal Sales, Inc.-C"/>
    <s v="Product A  07-77-05-900ACNR-C"/>
    <x v="0"/>
    <n v="4027.11"/>
    <n v="4040"/>
    <n v="293054"/>
    <x v="0"/>
    <s v="Mitchell KY Plant, Cresap, WV"/>
    <m/>
    <s v="Mitchell KY Plant, Cresap, WV"/>
    <m/>
    <m/>
    <m/>
    <d v="2016-08-04T08:53:00"/>
    <d v="2016-08-04T08:53:00"/>
    <m/>
    <s v="Station"/>
    <m/>
    <s v="Tons"/>
    <n v="0"/>
    <n v="0"/>
    <n v="0"/>
    <n v="4027.11"/>
    <s v="Station"/>
    <n v="16230366"/>
    <n v="6.2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027.11"/>
    <s v="Rejected"/>
    <d v="2016-12-29T09:11:00"/>
    <s v="S186371"/>
    <d v="2016-08-05T08:5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1811"/>
    <n v="1621801"/>
    <d v="2016-08-05T11:35:00"/>
    <d v="2016-08-05T23:59:00"/>
    <x v="1"/>
    <s v="ACNR Coal Sales, Inc.-C"/>
    <s v="Product A  07-77-05-900ACNR-C"/>
    <x v="0"/>
    <n v="13397.13"/>
    <n v="13440"/>
    <n v="293314"/>
    <x v="0"/>
    <s v="Mitchell KY Plant, Cresap, WV"/>
    <m/>
    <s v="Mitchell KY Plant, Cresap, WV"/>
    <m/>
    <m/>
    <m/>
    <d v="2016-08-05T11:36:00"/>
    <d v="2016-08-05T11:36:00"/>
    <m/>
    <s v="Station"/>
    <m/>
    <s v="Tons"/>
    <n v="0"/>
    <n v="0"/>
    <n v="0"/>
    <n v="13397.13"/>
    <s v="Station"/>
    <n v="16230370"/>
    <n v="6.0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3397.13"/>
    <s v="Accepted"/>
    <d v="2016-12-29T09:11:00"/>
    <s v="S186371"/>
    <d v="2016-08-08T11:3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1911"/>
    <n v="1621902"/>
    <d v="2016-08-06T13:40:00"/>
    <d v="2016-08-06T23:59:00"/>
    <x v="1"/>
    <s v="ACNR Coal Sales, Inc.-C"/>
    <s v="Product A  07-77-05-900ACNR-C"/>
    <x v="0"/>
    <n v="14503.59"/>
    <n v="14550"/>
    <n v="293387"/>
    <x v="0"/>
    <s v="Mitchell KY Plant, Cresap, WV"/>
    <m/>
    <s v="Mitchell KY Plant, Cresap, WV"/>
    <m/>
    <m/>
    <m/>
    <d v="2016-08-06T13:41:00"/>
    <d v="2016-08-06T13:41:00"/>
    <m/>
    <s v="Station"/>
    <m/>
    <s v="Tons"/>
    <n v="0"/>
    <n v="0"/>
    <n v="0"/>
    <n v="14503.59"/>
    <s v="Seller"/>
    <n v="276899"/>
    <n v="6.1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4503.59"/>
    <s v="Rejected"/>
    <d v="2016-12-29T09:11:00"/>
    <s v="S186371"/>
    <d v="2016-08-08T13:4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Void"/>
    <n v="1621911"/>
    <n v="1621901"/>
    <d v="2016-08-06T13:40:00"/>
    <d v="2016-08-06T23:59:00"/>
    <x v="1"/>
    <s v="ACNR Coal Sales, Inc.-C"/>
    <s v="Product A  07-77-05-900ACNR-C"/>
    <x v="0"/>
    <n v="0"/>
    <n v="0"/>
    <n v="293386"/>
    <x v="0"/>
    <s v="Mitchell KY Plant, Cresap, WV"/>
    <m/>
    <s v="Mitchell KY Plant, Cresap, WV"/>
    <m/>
    <m/>
    <m/>
    <d v="2016-08-06T13:41:00"/>
    <d v="2016-08-06T13:41:00"/>
    <m/>
    <s v="Station"/>
    <m/>
    <s v="Tons"/>
    <n v="0"/>
    <n v="0"/>
    <n v="0"/>
    <n v="0"/>
    <m/>
    <m/>
    <n v="0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0"/>
    <s v="Accepted"/>
    <d v="2016-08-22T12:32:00"/>
    <s v="o040999"/>
    <d v="2016-08-08T13:4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2011"/>
    <n v="1622008"/>
    <d v="2016-08-07T13:43:00"/>
    <d v="2016-08-07T23:59:00"/>
    <x v="1"/>
    <s v="ACNR Coal Sales, Inc.-C"/>
    <s v="Product A  07-77-05-900ACNR-C"/>
    <x v="0"/>
    <n v="1903.91"/>
    <n v="1910"/>
    <n v="293388"/>
    <x v="0"/>
    <s v="Mitchell KY Plant, Cresap, WV"/>
    <m/>
    <s v="Mitchell KY Plant, Cresap, WV"/>
    <m/>
    <m/>
    <m/>
    <d v="2016-08-07T13:43:00"/>
    <d v="2016-08-07T13:43:00"/>
    <m/>
    <s v="Station"/>
    <m/>
    <s v="Tons"/>
    <n v="0"/>
    <n v="0"/>
    <n v="0"/>
    <n v="1903.91"/>
    <s v="Seller"/>
    <n v="276911"/>
    <n v="6.3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903.91"/>
    <s v="Accepted"/>
    <d v="2016-12-29T09:11:00"/>
    <s v="S186371"/>
    <d v="2016-08-08T13:4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2111"/>
    <n v="1622104"/>
    <d v="2016-08-08T11:08:00"/>
    <d v="2016-08-08T23:59:00"/>
    <x v="1"/>
    <s v="ACNR Coal Sales, Inc.-C"/>
    <s v="Product A  07-77-05-900ACNR-C"/>
    <x v="0"/>
    <n v="9140.75"/>
    <n v="9170"/>
    <n v="294165"/>
    <x v="0"/>
    <s v="Mitchell KY Plant, Cresap, WV"/>
    <m/>
    <s v="Mitchell KY Plant, Cresap, WV"/>
    <m/>
    <m/>
    <m/>
    <d v="2016-08-08T11:09:00"/>
    <d v="2016-08-08T11:09:00"/>
    <m/>
    <s v="Station"/>
    <m/>
    <s v="Tons"/>
    <n v="0"/>
    <n v="0"/>
    <n v="0"/>
    <n v="9140.75"/>
    <s v="Seller"/>
    <n v="276951"/>
    <n v="6.1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140.75"/>
    <s v="Accepted"/>
    <d v="2016-12-29T09:11:00"/>
    <s v="S186371"/>
    <d v="2016-08-16T11:0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2811"/>
    <n v="1622806"/>
    <d v="2016-08-15T11:04:00"/>
    <d v="2016-08-15T23:59:00"/>
    <x v="1"/>
    <s v="ACNR Coal Sales, Inc.-C"/>
    <s v="Product A  07-77-05-900ACNR-C"/>
    <x v="0"/>
    <n v="5970.89"/>
    <n v="5990"/>
    <n v="294164"/>
    <x v="0"/>
    <s v="Mitchell KY Plant, Cresap, WV"/>
    <m/>
    <s v="Mitchell KY Plant, Cresap, WV"/>
    <m/>
    <m/>
    <m/>
    <d v="2016-08-15T11:07:00"/>
    <d v="2016-08-15T11:07:00"/>
    <m/>
    <s v="Station"/>
    <m/>
    <s v="Tons"/>
    <n v="0"/>
    <n v="0"/>
    <n v="0"/>
    <n v="5970.89"/>
    <m/>
    <m/>
    <n v="0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970.89"/>
    <s v="Rejected"/>
    <d v="2016-12-29T09:11:00"/>
    <s v="S186371"/>
    <d v="2016-08-16T11:0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2911"/>
    <n v="1622901"/>
    <d v="2016-08-16T10:12:00"/>
    <d v="2016-08-16T23:59:00"/>
    <x v="1"/>
    <s v="ACNR Coal Sales, Inc.-C"/>
    <s v="Product A  07-77-05-900ACNR-C"/>
    <x v="0"/>
    <n v="7426.24"/>
    <n v="7450"/>
    <n v="294236"/>
    <x v="0"/>
    <s v="Mitchell KY Plant, Cresap, WV"/>
    <m/>
    <s v="Mitchell KY Plant, Cresap, WV"/>
    <m/>
    <m/>
    <m/>
    <d v="2016-08-16T10:14:00"/>
    <d v="2016-08-16T10:14:00"/>
    <m/>
    <s v="Station"/>
    <m/>
    <s v="Tons"/>
    <n v="0"/>
    <n v="0"/>
    <n v="0"/>
    <n v="7426.24"/>
    <s v="Station"/>
    <n v="16230389"/>
    <n v="6.5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426.24"/>
    <s v="Rejected"/>
    <d v="2016-12-16T10:14:00"/>
    <s v="script"/>
    <d v="2016-08-17T10:16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3011"/>
    <n v="1623001"/>
    <d v="2016-08-17T09:10:00"/>
    <d v="2016-08-17T23:59:00"/>
    <x v="1"/>
    <s v="ACNR Coal Sales, Inc.-C"/>
    <s v="Product A  07-77-05-900ACNR-C"/>
    <x v="0"/>
    <n v="2073.37"/>
    <n v="2080"/>
    <n v="294355"/>
    <x v="0"/>
    <s v="Mitchell KY Plant, Cresap, WV"/>
    <m/>
    <s v="Mitchell KY Plant, Cresap, WV"/>
    <m/>
    <m/>
    <m/>
    <d v="2016-08-17T09:10:00"/>
    <d v="2016-08-17T09:10:00"/>
    <m/>
    <s v="Station"/>
    <m/>
    <s v="Tons"/>
    <n v="0"/>
    <n v="0"/>
    <n v="0"/>
    <n v="2073.37"/>
    <s v="Station"/>
    <n v="16230391"/>
    <n v="6.1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073.37"/>
    <s v="Accepted"/>
    <d v="2016-12-16T10:14:00"/>
    <s v="script"/>
    <d v="2016-08-18T09:1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3111"/>
    <n v="1623101"/>
    <d v="2016-08-18T08:57:00"/>
    <d v="2016-08-18T23:59:00"/>
    <x v="1"/>
    <s v="ACNR Coal Sales, Inc.-C"/>
    <s v="Product A  07-77-05-900ACNR-C"/>
    <x v="0"/>
    <n v="7157.1"/>
    <n v="7180"/>
    <n v="294400"/>
    <x v="0"/>
    <s v="Mitchell KY Plant, Cresap, WV"/>
    <m/>
    <s v="Mitchell KY Plant, Cresap, WV"/>
    <m/>
    <m/>
    <m/>
    <d v="2016-08-18T08:58:00"/>
    <d v="2016-08-18T14:02:00"/>
    <m/>
    <s v="Station"/>
    <m/>
    <s v="Tons"/>
    <n v="0"/>
    <n v="0"/>
    <n v="0"/>
    <n v="7157.1"/>
    <s v="Seller"/>
    <n v="277469"/>
    <n v="6.4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157.1"/>
    <s v="Accepted"/>
    <d v="2016-12-16T10:14:00"/>
    <s v="script"/>
    <d v="2016-08-19T08:5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3211"/>
    <n v="1623201"/>
    <d v="2016-08-19T13:56:00"/>
    <d v="2016-08-19T23:59:00"/>
    <x v="1"/>
    <s v="ACNR Coal Sales, Inc.-C"/>
    <s v="Product A  07-77-05-900ACNR-C"/>
    <x v="0"/>
    <n v="7276.71"/>
    <n v="7300"/>
    <n v="294643"/>
    <x v="0"/>
    <s v="Mitchell KY Plant, Cresap, WV"/>
    <m/>
    <s v="Mitchell KY Plant, Cresap, WV"/>
    <m/>
    <m/>
    <m/>
    <d v="2016-08-19T13:57:00"/>
    <d v="2016-08-19T13:57:00"/>
    <m/>
    <s v="Station"/>
    <m/>
    <s v="Tons"/>
    <n v="0"/>
    <n v="0"/>
    <n v="0"/>
    <n v="7276.71"/>
    <s v="Seller"/>
    <n v="277568"/>
    <n v="6.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276.71"/>
    <s v="Accepted"/>
    <d v="2016-12-16T10:14:00"/>
    <s v="script"/>
    <d v="2016-08-22T13:5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3311"/>
    <n v="1623301"/>
    <d v="2016-08-20T13:57:00"/>
    <d v="2016-08-20T23:59:00"/>
    <x v="1"/>
    <s v="ACNR Coal Sales, Inc.-C"/>
    <s v="Product A  07-77-05-900ACNR-C"/>
    <x v="0"/>
    <n v="6987.64"/>
    <n v="7010"/>
    <n v="294644"/>
    <x v="0"/>
    <s v="Mitchell KY Plant, Cresap, WV"/>
    <m/>
    <s v="Mitchell KY Plant, Cresap, WV"/>
    <m/>
    <m/>
    <m/>
    <d v="2016-08-20T13:57:00"/>
    <d v="2016-08-20T13:57:00"/>
    <m/>
    <s v="Station"/>
    <m/>
    <s v="Tons"/>
    <n v="0"/>
    <n v="0"/>
    <n v="0"/>
    <n v="6987.64"/>
    <s v="Seller"/>
    <n v="277569"/>
    <n v="6.5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987.64"/>
    <s v="Accepted"/>
    <d v="2016-12-16T10:14:00"/>
    <s v="script"/>
    <d v="2016-08-22T13:5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3511"/>
    <n v="1623601"/>
    <d v="2016-08-22T14:18:00"/>
    <d v="2016-08-22T23:59:00"/>
    <x v="1"/>
    <s v="ACNR Coal Sales, Inc.-C"/>
    <s v="Product A  07-77-05-900ACNR-C"/>
    <x v="0"/>
    <n v="4984.05"/>
    <n v="5000"/>
    <n v="294829"/>
    <x v="0"/>
    <s v="Mitchell KY Plant, Cresap, WV"/>
    <m/>
    <s v="Mitchell KY Plant, Cresap, WV"/>
    <m/>
    <m/>
    <m/>
    <d v="2016-08-22T14:28:00"/>
    <d v="2016-08-22T14:28:00"/>
    <m/>
    <s v="Station"/>
    <m/>
    <s v="Tons"/>
    <n v="0"/>
    <n v="0"/>
    <n v="0"/>
    <n v="4984.05"/>
    <s v="Station"/>
    <n v="16230399"/>
    <n v="6.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984.05"/>
    <s v="Rejected"/>
    <d v="2016-12-16T10:14:00"/>
    <s v="script"/>
    <d v="2016-08-24T14:0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3611"/>
    <n v="1623602"/>
    <d v="2016-08-23T14:29:00"/>
    <d v="2016-08-23T23:59:00"/>
    <x v="1"/>
    <s v="ACNR Coal Sales, Inc.-C"/>
    <s v="Product A  07-77-05-900ACNR-C"/>
    <x v="0"/>
    <n v="5010"/>
    <n v="5010"/>
    <n v="294830"/>
    <x v="0"/>
    <s v="Mitchell KY Plant, Cresap, WV"/>
    <m/>
    <s v="Mitchell KY Plant, Cresap, WV"/>
    <m/>
    <m/>
    <m/>
    <d v="2016-08-23T14:29:00"/>
    <d v="2016-08-23T14:29:00"/>
    <m/>
    <s v="Station"/>
    <m/>
    <s v="Tons"/>
    <n v="0"/>
    <n v="0"/>
    <n v="0"/>
    <n v="5010"/>
    <s v="Station"/>
    <n v="16230400"/>
    <n v="6.5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10"/>
    <s v="Accepted"/>
    <d v="2016-12-08T15:33:00"/>
    <s v="script"/>
    <d v="2016-08-24T14:3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3711"/>
    <n v="1623706"/>
    <d v="2016-08-24T09:28:00"/>
    <d v="2016-08-24T23:59:00"/>
    <x v="1"/>
    <s v="ACNR Coal Sales, Inc.-C"/>
    <s v="Product A  07-77-05-900ACNR-C"/>
    <x v="0"/>
    <n v="7980"/>
    <n v="7980"/>
    <n v="295140"/>
    <x v="0"/>
    <s v="Mitchell KY Plant, Cresap, WV"/>
    <m/>
    <s v="Mitchell KY Plant, Cresap, WV"/>
    <m/>
    <m/>
    <m/>
    <d v="2016-08-24T09:28:00"/>
    <d v="2016-08-24T09:28:00"/>
    <m/>
    <s v="Station"/>
    <m/>
    <s v="Tons"/>
    <n v="0"/>
    <n v="0"/>
    <n v="0"/>
    <n v="7980"/>
    <s v="Station"/>
    <n v="277668"/>
    <n v="6.8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980"/>
    <s v="Accepted"/>
    <d v="2016-12-08T15:33:00"/>
    <s v="script"/>
    <d v="2016-08-26T09:2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3811"/>
    <n v="1623802"/>
    <d v="2016-08-25T09:29:00"/>
    <d v="2016-08-25T23:59:00"/>
    <x v="1"/>
    <s v="ACNR Coal Sales, Inc.-C"/>
    <s v="Product A  07-77-05-900ACNR-C"/>
    <x v="0"/>
    <n v="6420"/>
    <n v="6420"/>
    <n v="295141"/>
    <x v="0"/>
    <s v="Mitchell KY Plant, Cresap, WV"/>
    <m/>
    <s v="Mitchell KY Plant, Cresap, WV"/>
    <m/>
    <m/>
    <m/>
    <d v="2016-08-25T09:29:00"/>
    <d v="2016-08-25T09:29:00"/>
    <m/>
    <s v="Station"/>
    <m/>
    <s v="Tons"/>
    <n v="0"/>
    <n v="0"/>
    <n v="0"/>
    <n v="6420"/>
    <s v="Station"/>
    <n v="277669"/>
    <n v="7.0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420"/>
    <s v="Rejected"/>
    <d v="2016-12-08T15:33:00"/>
    <s v="script"/>
    <d v="2016-08-26T09:2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3911"/>
    <n v="1623908"/>
    <d v="2016-08-26T10:47:00"/>
    <d v="2016-08-26T23:59:00"/>
    <x v="1"/>
    <s v="ACNR Coal Sales, Inc.-C"/>
    <s v="Product A  07-77-05-900ACNR-C"/>
    <x v="0"/>
    <n v="3120"/>
    <n v="3120"/>
    <n v="295330"/>
    <x v="0"/>
    <s v="Mitchell KY Plant, Cresap, WV"/>
    <m/>
    <s v="Mitchell KY Plant, Cresap, WV"/>
    <m/>
    <m/>
    <m/>
    <d v="2016-08-26T10:48:00"/>
    <d v="2016-08-26T10:48:00"/>
    <m/>
    <s v="Station"/>
    <m/>
    <s v="Tons"/>
    <n v="0"/>
    <n v="0"/>
    <n v="0"/>
    <n v="3120"/>
    <s v="Station"/>
    <n v="16230403"/>
    <n v="6.7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120"/>
    <s v="Rejected"/>
    <d v="2016-12-08T15:33:00"/>
    <s v="script"/>
    <d v="2016-08-29T10:4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4011"/>
    <n v="1624001"/>
    <d v="2016-08-27T10:48:00"/>
    <d v="2016-08-27T23:59:00"/>
    <x v="1"/>
    <s v="ACNR Coal Sales, Inc.-C"/>
    <s v="Product A  07-77-05-900ACNR-C"/>
    <x v="0"/>
    <n v="3130"/>
    <n v="3130"/>
    <n v="295332"/>
    <x v="0"/>
    <s v="Mitchell KY Plant, Cresap, WV"/>
    <m/>
    <s v="Mitchell KY Plant, Cresap, WV"/>
    <m/>
    <m/>
    <m/>
    <d v="2016-08-27T10:49:00"/>
    <d v="2016-08-27T10:49:00"/>
    <m/>
    <s v="Station"/>
    <m/>
    <s v="Tons"/>
    <n v="0"/>
    <n v="0"/>
    <n v="0"/>
    <n v="3130"/>
    <s v="Station"/>
    <n v="16230406"/>
    <n v="6.6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130"/>
    <s v="Rejected"/>
    <d v="2016-12-08T15:33:00"/>
    <s v="script"/>
    <d v="2016-08-29T10:4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4211"/>
    <n v="1624209"/>
    <d v="2016-08-29T08:10:00"/>
    <d v="2016-08-29T23:59:00"/>
    <x v="1"/>
    <s v="ACNR Coal Sales, Inc.-C"/>
    <s v="Product A  07-77-05-900ACNR-C"/>
    <x v="0"/>
    <n v="3000"/>
    <n v="3000"/>
    <n v="295555"/>
    <x v="0"/>
    <s v="Mitchell KY Plant, Cresap, WV"/>
    <m/>
    <s v="Mitchell KY Plant, Cresap, WV"/>
    <m/>
    <m/>
    <m/>
    <d v="2016-08-29T08:10:00"/>
    <d v="2016-08-29T08:10:00"/>
    <m/>
    <s v="Station"/>
    <m/>
    <s v="Tons"/>
    <n v="0"/>
    <n v="0"/>
    <n v="0"/>
    <n v="3000"/>
    <s v="Station"/>
    <n v="16230409"/>
    <n v="6.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000"/>
    <s v="Accepted"/>
    <d v="2016-12-08T15:33:00"/>
    <s v="script"/>
    <d v="2016-08-31T08:1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4311"/>
    <n v="1624301"/>
    <d v="2016-08-30T09:00:00"/>
    <d v="2016-08-30T23:59:00"/>
    <x v="1"/>
    <s v="ACNR Coal Sales, Inc.-C"/>
    <s v="Product A  07-77-05-900ACNR-C"/>
    <x v="0"/>
    <n v="3010"/>
    <n v="3010"/>
    <n v="295568"/>
    <x v="0"/>
    <s v="Mitchell KY Plant, Cresap, WV"/>
    <m/>
    <s v="Mitchell KY Plant, Cresap, WV"/>
    <m/>
    <m/>
    <m/>
    <d v="2016-08-30T09:00:00"/>
    <d v="2016-08-30T09:00:00"/>
    <m/>
    <s v="Station"/>
    <m/>
    <s v="Tons"/>
    <n v="0"/>
    <n v="0"/>
    <n v="0"/>
    <n v="3010"/>
    <s v="Station"/>
    <n v="16230412"/>
    <n v="6.5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010"/>
    <s v="Accepted"/>
    <d v="2016-12-08T15:33:00"/>
    <s v="script"/>
    <d v="2016-08-31T09:0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4511"/>
    <n v="1624504"/>
    <d v="2016-09-01T09:42:00"/>
    <d v="2016-09-01T23:59:00"/>
    <x v="1"/>
    <s v="ACNR Coal Sales, Inc.-C"/>
    <s v="Product A  07-77-05-900ACNR-C"/>
    <x v="0"/>
    <n v="1770"/>
    <n v="1770"/>
    <n v="295903"/>
    <x v="0"/>
    <s v="Mitchell KY Plant, Cresap, WV"/>
    <m/>
    <s v="Mitchell KY Plant, Cresap, WV"/>
    <m/>
    <m/>
    <m/>
    <d v="2016-09-01T09:43:00"/>
    <d v="2016-09-01T09:43:00"/>
    <m/>
    <s v="Station"/>
    <m/>
    <s v="Tons"/>
    <n v="0"/>
    <n v="0"/>
    <n v="0"/>
    <n v="1770"/>
    <s v="Seller"/>
    <n v="277860"/>
    <n v="7.0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770"/>
    <s v="Rejected"/>
    <d v="2016-09-28T09:36:00"/>
    <s v="o040999"/>
    <d v="2016-09-06T09:4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4611"/>
    <n v="1624601"/>
    <d v="2016-09-02T09:44:00"/>
    <d v="2016-09-02T23:59:00"/>
    <x v="1"/>
    <s v="ACNR Coal Sales, Inc.-C"/>
    <s v="Product A  07-77-05-900ACNR-C"/>
    <x v="0"/>
    <n v="560"/>
    <n v="560"/>
    <n v="295904"/>
    <x v="0"/>
    <s v="Mitchell KY Plant, Cresap, WV"/>
    <m/>
    <s v="Mitchell KY Plant, Cresap, WV"/>
    <m/>
    <m/>
    <m/>
    <d v="2016-09-02T09:45:00"/>
    <d v="2016-09-02T09:45:00"/>
    <m/>
    <s v="Station"/>
    <m/>
    <s v="Tons"/>
    <n v="0"/>
    <n v="0"/>
    <n v="0"/>
    <n v="560"/>
    <s v="Station"/>
    <n v="16230418"/>
    <n v="6.2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60"/>
    <s v="Rejected"/>
    <d v="2016-09-21T13:40:00"/>
    <s v="o040999"/>
    <d v="2016-09-06T09:4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5011"/>
    <n v="1625001"/>
    <d v="2016-09-06T10:03:00"/>
    <d v="2016-09-06T23:59:00"/>
    <x v="1"/>
    <s v="ACNR Coal Sales, Inc.-C"/>
    <s v="Product A  07-77-05-900ACNR-C"/>
    <x v="0"/>
    <n v="5010"/>
    <n v="5010"/>
    <n v="296028"/>
    <x v="0"/>
    <s v="Mitchell KY Plant, Cresap, WV"/>
    <m/>
    <s v="Mitchell KY Plant, Cresap, WV"/>
    <m/>
    <m/>
    <m/>
    <d v="2016-09-06T10:04:00"/>
    <d v="2016-09-06T10:04:00"/>
    <m/>
    <s v="Station"/>
    <m/>
    <s v="Tons"/>
    <n v="0"/>
    <n v="0"/>
    <n v="0"/>
    <n v="5010"/>
    <s v="Station"/>
    <n v="16230420"/>
    <n v="6.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10"/>
    <s v="Rejected"/>
    <d v="2016-09-21T15:40:00"/>
    <s v="o040999"/>
    <d v="2016-09-07T10:0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5111"/>
    <n v="1625101"/>
    <d v="2016-09-07T09:58:00"/>
    <d v="2016-09-07T23:59:00"/>
    <x v="1"/>
    <s v="ACNR Coal Sales, Inc.-C"/>
    <s v="Product A  07-77-05-900ACNR-C"/>
    <x v="0"/>
    <n v="4190"/>
    <n v="4190"/>
    <n v="296142"/>
    <x v="0"/>
    <s v="Mitchell KY Plant, Cresap, WV"/>
    <m/>
    <s v="Mitchell KY Plant, Cresap, WV"/>
    <m/>
    <m/>
    <m/>
    <d v="2016-09-07T09:59:00"/>
    <d v="2016-09-07T09:59:00"/>
    <m/>
    <s v="Station"/>
    <m/>
    <s v="Tons"/>
    <n v="0"/>
    <n v="0"/>
    <n v="0"/>
    <n v="4190"/>
    <s v="Station"/>
    <n v="16230423"/>
    <n v="6.4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190"/>
    <s v="Rejected"/>
    <d v="2016-09-21T15:40:00"/>
    <s v="o040999"/>
    <d v="2016-09-08T09:5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5211"/>
    <n v="1625201"/>
    <d v="2016-09-08T09:26:00"/>
    <d v="2016-09-08T23:59:00"/>
    <x v="1"/>
    <s v="ACNR Coal Sales, Inc.-C"/>
    <s v="Product A  07-77-05-900ACNR-C"/>
    <x v="0"/>
    <n v="5950"/>
    <n v="5950"/>
    <n v="296250"/>
    <x v="0"/>
    <s v="Mitchell KY Plant, Cresap, WV"/>
    <m/>
    <s v="Mitchell KY Plant, Cresap, WV"/>
    <m/>
    <m/>
    <m/>
    <d v="2016-09-08T09:26:00"/>
    <d v="2016-09-08T09:26:00"/>
    <m/>
    <s v="Station"/>
    <m/>
    <s v="Tons"/>
    <n v="0"/>
    <n v="0"/>
    <n v="0"/>
    <n v="5950"/>
    <s v="Station"/>
    <n v="16230426"/>
    <n v="5.8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950"/>
    <s v="Rejected"/>
    <d v="2016-09-21T15:41:00"/>
    <s v="o040999"/>
    <d v="2016-09-09T09:2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5311"/>
    <n v="1625301"/>
    <d v="2016-09-09T13:03:00"/>
    <d v="2016-09-09T23:59:00"/>
    <x v="1"/>
    <s v="ACNR Coal Sales, Inc.-C"/>
    <s v="Product A  07-77-05-900ACNR-C"/>
    <x v="0"/>
    <n v="3320"/>
    <n v="3320"/>
    <n v="296459"/>
    <x v="0"/>
    <s v="Mitchell KY Plant, Cresap, WV"/>
    <m/>
    <s v="Mitchell KY Plant, Cresap, WV"/>
    <m/>
    <m/>
    <m/>
    <d v="2016-09-09T13:04:00"/>
    <d v="2016-09-09T13:04:00"/>
    <m/>
    <s v="Station"/>
    <m/>
    <s v="Tons"/>
    <n v="0"/>
    <n v="0"/>
    <n v="0"/>
    <n v="3320"/>
    <s v="Station"/>
    <n v="16230428"/>
    <n v="6.4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320"/>
    <s v="Rejected"/>
    <d v="2016-09-21T15:41:00"/>
    <s v="o040999"/>
    <d v="2016-09-12T13:0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5611"/>
    <n v="1625604"/>
    <d v="2016-09-12T10:33:00"/>
    <d v="2016-09-12T23:59:00"/>
    <x v="1"/>
    <s v="ACNR Coal Sales, Inc.-C"/>
    <s v="Product A  07-77-05-900ACNR-C"/>
    <x v="0"/>
    <n v="10110"/>
    <n v="10110"/>
    <n v="296504"/>
    <x v="0"/>
    <s v="Mitchell KY Plant, Cresap, WV"/>
    <m/>
    <s v="Mitchell KY Plant, Cresap, WV"/>
    <m/>
    <m/>
    <m/>
    <d v="2016-09-12T10:35:00"/>
    <d v="2016-09-12T10:35:00"/>
    <m/>
    <s v="Station"/>
    <m/>
    <s v="Tons"/>
    <n v="0"/>
    <n v="0"/>
    <n v="0"/>
    <n v="10110"/>
    <s v="Station"/>
    <n v="16230433"/>
    <n v="6.1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110"/>
    <s v="Rejected"/>
    <d v="2016-09-21T15:41:00"/>
    <s v="o040999"/>
    <d v="2016-09-13T10:3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5711"/>
    <n v="1625707"/>
    <d v="2016-09-13T12:14:00"/>
    <d v="2016-09-13T23:59:00"/>
    <x v="1"/>
    <s v="ACNR Coal Sales, Inc.-C"/>
    <s v="Product A  07-77-05-900ACNR-C"/>
    <x v="0"/>
    <n v="5000"/>
    <n v="5000"/>
    <n v="296617"/>
    <x v="0"/>
    <s v="Mitchell KY Plant, Cresap, WV"/>
    <m/>
    <s v="Mitchell KY Plant, Cresap, WV"/>
    <m/>
    <m/>
    <m/>
    <d v="2016-09-13T12:16:00"/>
    <d v="2016-09-13T12:16:00"/>
    <m/>
    <s v="Station"/>
    <m/>
    <s v="Tons"/>
    <n v="0"/>
    <n v="0"/>
    <n v="0"/>
    <n v="5000"/>
    <s v="Station"/>
    <n v="16230436"/>
    <n v="6.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00"/>
    <s v="Rejected"/>
    <d v="2016-09-21T15:42:00"/>
    <s v="s264148"/>
    <d v="2016-09-14T12:18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5811"/>
    <n v="1625801"/>
    <d v="2016-09-14T08:55:00"/>
    <d v="2016-09-14T23:59:00"/>
    <x v="1"/>
    <s v="ACNR Coal Sales, Inc.-C"/>
    <s v="Product A  07-77-05-900ACNR-C"/>
    <x v="0"/>
    <n v="3510"/>
    <n v="3510"/>
    <n v="296681"/>
    <x v="0"/>
    <s v="Mitchell KY Plant, Cresap, WV"/>
    <m/>
    <s v="Mitchell KY Plant, Cresap, WV"/>
    <m/>
    <m/>
    <m/>
    <d v="2016-09-14T08:55:00"/>
    <d v="2016-09-14T08:55:00"/>
    <m/>
    <s v="Station"/>
    <m/>
    <s v="Tons"/>
    <n v="0"/>
    <n v="0"/>
    <n v="0"/>
    <n v="3510"/>
    <s v="Station"/>
    <n v="16230440"/>
    <n v="6.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10"/>
    <s v="Rejected"/>
    <d v="2016-09-21T15:42:00"/>
    <s v="o040999"/>
    <d v="2016-09-15T08:5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5911"/>
    <n v="1625901"/>
    <d v="2016-09-15T09:54:00"/>
    <d v="2016-09-15T23:59:00"/>
    <x v="1"/>
    <s v="ACNR Coal Sales, Inc.-C"/>
    <s v="Product A  07-77-05-900ACNR-C"/>
    <x v="0"/>
    <n v="5110"/>
    <n v="5110"/>
    <n v="296751"/>
    <x v="0"/>
    <s v="Mitchell KY Plant, Cresap, WV"/>
    <m/>
    <s v="Mitchell KY Plant, Cresap, WV"/>
    <m/>
    <m/>
    <m/>
    <d v="2016-09-15T09:55:00"/>
    <d v="2016-09-15T09:55:00"/>
    <m/>
    <s v="Station"/>
    <m/>
    <s v="Tons"/>
    <n v="0"/>
    <n v="0"/>
    <n v="0"/>
    <n v="5110"/>
    <s v="Station"/>
    <n v="16230443"/>
    <n v="6.2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110"/>
    <s v="Rejected"/>
    <d v="2016-09-26T13:02:00"/>
    <s v="o040999"/>
    <d v="2016-09-16T09:5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6011"/>
    <n v="1626009"/>
    <d v="2016-09-16T08:50:00"/>
    <d v="2016-09-16T23:59:00"/>
    <x v="1"/>
    <s v="ACNR Coal Sales, Inc.-C"/>
    <s v="Product A  07-77-05-900ACNR-C"/>
    <x v="0"/>
    <n v="4260"/>
    <n v="4260"/>
    <n v="298176"/>
    <x v="0"/>
    <s v="Mitchell KY Plant, Cresap, WV"/>
    <m/>
    <s v="Mitchell KY Plant, Cresap, WV"/>
    <m/>
    <m/>
    <m/>
    <d v="2016-09-16T08:50:00"/>
    <d v="2016-09-16T08:50:00"/>
    <m/>
    <s v="Station"/>
    <m/>
    <s v="Tons"/>
    <n v="0"/>
    <n v="0"/>
    <n v="0"/>
    <n v="4260"/>
    <s v="Station"/>
    <n v="16230446"/>
    <n v="6.0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260"/>
    <s v="Accepted"/>
    <d v="2016-10-03T08:51:00"/>
    <s v="o040999"/>
    <d v="2016-10-03T08:5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6111"/>
    <n v="1626101"/>
    <d v="2016-09-17T13:51:00"/>
    <d v="2016-09-17T23:59:00"/>
    <x v="1"/>
    <s v="ACNR Coal Sales, Inc.-C"/>
    <s v="Product A  07-77-05-900ACNR-C"/>
    <x v="0"/>
    <n v="3520"/>
    <n v="3520"/>
    <n v="297012"/>
    <x v="0"/>
    <s v="Mitchell KY Plant, Cresap, WV"/>
    <m/>
    <s v="Mitchell KY Plant, Cresap, WV"/>
    <m/>
    <m/>
    <m/>
    <d v="2016-09-17T13:51:00"/>
    <d v="2016-09-17T13:51:00"/>
    <m/>
    <s v="Station"/>
    <m/>
    <s v="Tons"/>
    <n v="0"/>
    <n v="0"/>
    <n v="0"/>
    <n v="3520"/>
    <s v="Station"/>
    <n v="16230450"/>
    <n v="6.3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20"/>
    <s v="Accepted"/>
    <d v="2016-09-19T13:53:00"/>
    <s v="o040999"/>
    <d v="2016-09-19T13:5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6311"/>
    <n v="1626312"/>
    <d v="2016-09-19T11:10:00"/>
    <d v="2016-09-19T23:59:00"/>
    <x v="1"/>
    <s v="ACNR Coal Sales, Inc.-C"/>
    <s v="Product A  07-77-05-900ACNR-C"/>
    <x v="0"/>
    <n v="3510"/>
    <n v="3510"/>
    <n v="297151"/>
    <x v="0"/>
    <s v="Mitchell KY Plant, Cresap, WV"/>
    <m/>
    <s v="Mitchell KY Plant, Cresap, WV"/>
    <m/>
    <m/>
    <m/>
    <d v="2016-09-19T11:10:00"/>
    <d v="2016-09-19T11:10:00"/>
    <m/>
    <s v="Station"/>
    <m/>
    <s v="Tons"/>
    <n v="0"/>
    <n v="0"/>
    <n v="0"/>
    <n v="3510"/>
    <s v="Station"/>
    <n v="16230452"/>
    <n v="6.1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10"/>
    <s v="Accepted"/>
    <d v="2016-09-20T11:10:00"/>
    <s v="o040999"/>
    <d v="2016-09-20T11:1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6411"/>
    <n v="1626414"/>
    <d v="2016-09-20T12:23:00"/>
    <d v="2016-09-20T23:59:00"/>
    <x v="1"/>
    <s v="ACNR Coal Sales, Inc.-C"/>
    <s v="Product A  07-77-05-900ACNR-C"/>
    <x v="0"/>
    <n v="3510"/>
    <n v="3510"/>
    <n v="297239"/>
    <x v="0"/>
    <s v="Mitchell KY Plant, Cresap, WV"/>
    <m/>
    <s v="Mitchell KY Plant, Cresap, WV"/>
    <m/>
    <m/>
    <m/>
    <d v="2016-09-20T12:23:00"/>
    <d v="2016-09-20T12:23:00"/>
    <m/>
    <s v="Station"/>
    <m/>
    <s v="Tons"/>
    <n v="0"/>
    <n v="0"/>
    <n v="0"/>
    <n v="3510"/>
    <s v="Station"/>
    <n v="16230457"/>
    <n v="6.4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10"/>
    <s v="Accepted"/>
    <d v="2016-09-21T12:24:00"/>
    <s v="o040999"/>
    <d v="2016-09-21T12:2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6611"/>
    <n v="1626601"/>
    <d v="2016-09-22T09:36:00"/>
    <d v="2016-09-22T23:59:00"/>
    <x v="1"/>
    <s v="ACNR Coal Sales, Inc.-C"/>
    <s v="Product A  07-77-05-900ACNR-C"/>
    <x v="0"/>
    <n v="7020"/>
    <n v="7020"/>
    <n v="297433"/>
    <x v="0"/>
    <s v="Mitchell KY Plant, Cresap, WV"/>
    <m/>
    <s v="Mitchell KY Plant, Cresap, WV"/>
    <m/>
    <m/>
    <m/>
    <d v="2016-09-22T09:38:00"/>
    <d v="2016-09-22T09:38:00"/>
    <m/>
    <s v="Station"/>
    <m/>
    <s v="Tons"/>
    <n v="0"/>
    <n v="0"/>
    <n v="0"/>
    <n v="7020"/>
    <s v="Station"/>
    <n v="16230460"/>
    <n v="5.9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20"/>
    <s v="Accepted"/>
    <d v="2016-09-23T09:38:00"/>
    <s v="o040999"/>
    <d v="2016-09-23T09:3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7011"/>
    <n v="1627001"/>
    <d v="2016-09-26T12:11:00"/>
    <d v="2016-09-26T23:59:00"/>
    <x v="1"/>
    <s v="ACNR Coal Sales, Inc.-C"/>
    <s v="Product A  07-77-05-900ACNR-C"/>
    <x v="0"/>
    <n v="3510"/>
    <n v="3510"/>
    <n v="297721"/>
    <x v="0"/>
    <s v="Mitchell KY Plant, Cresap, WV"/>
    <m/>
    <s v="Mitchell KY Plant, Cresap, WV"/>
    <m/>
    <m/>
    <m/>
    <d v="2016-09-26T12:13:00"/>
    <d v="2016-09-26T12:13:00"/>
    <m/>
    <s v="Station"/>
    <m/>
    <s v="Tons"/>
    <n v="0"/>
    <n v="0"/>
    <n v="0"/>
    <n v="3510"/>
    <s v="Station"/>
    <n v="16230469"/>
    <n v="6.2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10"/>
    <s v="Rejected"/>
    <d v="2016-10-11T08:57:00"/>
    <s v="o040999"/>
    <d v="2016-09-27T12:1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7111"/>
    <n v="1627101"/>
    <d v="2016-09-27T12:52:00"/>
    <d v="2016-09-27T23:59:00"/>
    <x v="1"/>
    <s v="ACNR Coal Sales, Inc.-C"/>
    <s v="Product A  07-77-05-900ACNR-C"/>
    <x v="0"/>
    <n v="5000"/>
    <n v="5000"/>
    <n v="297857"/>
    <x v="0"/>
    <s v="Mitchell KY Plant, Cresap, WV"/>
    <m/>
    <s v="Mitchell KY Plant, Cresap, WV"/>
    <m/>
    <m/>
    <m/>
    <d v="2016-09-27T12:52:00"/>
    <d v="2016-09-27T12:52:00"/>
    <m/>
    <s v="Station"/>
    <m/>
    <s v="Tons"/>
    <n v="0"/>
    <n v="0"/>
    <n v="0"/>
    <n v="5000"/>
    <s v="Station"/>
    <n v="16230471"/>
    <n v="6.2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00"/>
    <s v="Accepted"/>
    <d v="2016-09-28T12:53:00"/>
    <s v="o040999"/>
    <d v="2016-09-28T12:5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7211"/>
    <n v="1627201"/>
    <d v="2016-09-28T09:26:00"/>
    <d v="2016-09-28T23:59:00"/>
    <x v="1"/>
    <s v="ACNR Coal Sales, Inc.-C"/>
    <s v="Product A  07-77-05-900ACNR-C"/>
    <x v="0"/>
    <n v="5060"/>
    <n v="5060"/>
    <n v="297917"/>
    <x v="0"/>
    <s v="Mitchell KY Plant, Cresap, WV"/>
    <m/>
    <s v="Mitchell KY Plant, Cresap, WV"/>
    <m/>
    <m/>
    <m/>
    <d v="2016-09-28T09:27:00"/>
    <d v="2016-09-28T09:27:00"/>
    <m/>
    <s v="Station"/>
    <m/>
    <s v="Tons"/>
    <n v="0"/>
    <n v="0"/>
    <n v="0"/>
    <n v="5060"/>
    <s v="Station"/>
    <n v="16230473"/>
    <n v="6.3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60"/>
    <s v="Accepted"/>
    <d v="2016-09-29T09:27:00"/>
    <s v="o040999"/>
    <d v="2016-09-29T09:2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7311"/>
    <n v="1627301"/>
    <d v="2016-09-29T09:36:00"/>
    <d v="2016-09-29T23:59:00"/>
    <x v="1"/>
    <s v="ACNR Coal Sales, Inc.-C"/>
    <s v="Product A  07-77-05-900ACNR-C"/>
    <x v="0"/>
    <n v="5030"/>
    <n v="5030"/>
    <n v="298057"/>
    <x v="0"/>
    <s v="Mitchell KY Plant, Cresap, WV"/>
    <m/>
    <s v="Mitchell KY Plant, Cresap, WV"/>
    <m/>
    <m/>
    <m/>
    <d v="2016-09-29T09:36:00"/>
    <d v="2016-09-29T09:36:00"/>
    <m/>
    <s v="Station"/>
    <m/>
    <s v="Tons"/>
    <n v="0"/>
    <n v="0"/>
    <n v="0"/>
    <n v="5030"/>
    <s v="Station"/>
    <n v="16230476"/>
    <n v="6.7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30"/>
    <s v="Accepted"/>
    <d v="2016-09-30T09:40:00"/>
    <s v="o040999"/>
    <d v="2016-09-30T09:3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7411"/>
    <n v="1627401"/>
    <d v="2016-09-30T08:48:00"/>
    <d v="2016-09-30T23:59:00"/>
    <x v="1"/>
    <s v="ACNR Coal Sales, Inc.-C"/>
    <s v="Product A  07-77-05-900ACNR-C"/>
    <x v="0"/>
    <n v="5010"/>
    <n v="5010"/>
    <n v="298175"/>
    <x v="0"/>
    <s v="Mitchell KY Plant, Cresap, WV"/>
    <m/>
    <s v="Mitchell KY Plant, Cresap, WV"/>
    <m/>
    <m/>
    <m/>
    <d v="2016-09-30T08:48:00"/>
    <d v="2016-09-30T08:48:00"/>
    <m/>
    <s v="Station"/>
    <m/>
    <s v="Tons"/>
    <n v="0"/>
    <n v="0"/>
    <n v="0"/>
    <n v="5010"/>
    <s v="Station"/>
    <n v="16230481"/>
    <n v="6.3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10"/>
    <s v="Accepted"/>
    <d v="2016-10-03T08:48:00"/>
    <s v="o040999"/>
    <d v="2016-10-03T08:4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8611"/>
    <n v="1628601"/>
    <d v="2016-10-12T09:28:00"/>
    <d v="2016-10-12T23:59:00"/>
    <x v="1"/>
    <s v="ACNR Coal Sales, Inc.-C"/>
    <s v="Product A  07-77-05-900ACNR-C"/>
    <x v="0"/>
    <n v="6200"/>
    <n v="6200"/>
    <n v="299073"/>
    <x v="0"/>
    <s v="Mitchell KY Plant, Cresap, WV"/>
    <m/>
    <s v="Mitchell KY Plant, Cresap, WV"/>
    <m/>
    <m/>
    <m/>
    <d v="2016-10-12T09:29:00"/>
    <d v="2016-10-12T09:29:00"/>
    <m/>
    <s v="Station"/>
    <m/>
    <s v="Tons"/>
    <n v="0"/>
    <n v="0"/>
    <n v="0"/>
    <n v="6200"/>
    <s v="Station"/>
    <n v="16230487"/>
    <n v="6.7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200"/>
    <s v="Accepted"/>
    <d v="2016-11-01T14:41:00"/>
    <s v="s139525"/>
    <d v="2016-10-14T09:2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8711"/>
    <n v="1628701"/>
    <d v="2016-10-13T09:30:00"/>
    <d v="2016-10-13T23:59:00"/>
    <x v="1"/>
    <s v="ACNR Coal Sales, Inc.-C"/>
    <s v="Product A  07-77-05-900ACNR-C"/>
    <x v="0"/>
    <n v="4630"/>
    <n v="4630"/>
    <n v="299074"/>
    <x v="0"/>
    <s v="Mitchell KY Plant, Cresap, WV"/>
    <m/>
    <s v="Mitchell KY Plant, Cresap, WV"/>
    <m/>
    <m/>
    <m/>
    <d v="2016-10-13T09:30:00"/>
    <d v="2016-10-13T09:30:00"/>
    <m/>
    <s v="Station"/>
    <m/>
    <s v="Tons"/>
    <n v="0"/>
    <n v="0"/>
    <n v="0"/>
    <n v="4630"/>
    <s v="Station"/>
    <n v="16230488"/>
    <n v="6.4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630"/>
    <s v="Accepted"/>
    <d v="2016-11-01T14:41:00"/>
    <s v="s139525"/>
    <d v="2016-10-14T09:3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8811"/>
    <n v="1628801"/>
    <d v="2016-10-14T09:11:00"/>
    <d v="2016-10-14T23:59:00"/>
    <x v="1"/>
    <s v="ACNR Coal Sales, Inc.-C"/>
    <s v="Product A  07-77-05-900ACNR-C"/>
    <x v="0"/>
    <n v="7100"/>
    <n v="7100"/>
    <n v="299199"/>
    <x v="0"/>
    <s v="Mitchell KY Plant, Cresap, WV"/>
    <m/>
    <s v="Mitchell KY Plant, Cresap, WV"/>
    <m/>
    <m/>
    <m/>
    <d v="2016-10-14T09:12:00"/>
    <d v="2016-10-14T09:12:00"/>
    <m/>
    <s v="Station"/>
    <m/>
    <s v="Tons"/>
    <n v="0"/>
    <n v="0"/>
    <n v="0"/>
    <n v="7100"/>
    <s v="Station"/>
    <n v="16230489"/>
    <n v="6.2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100"/>
    <s v="Accepted"/>
    <d v="2016-11-01T14:41:00"/>
    <s v="s139525"/>
    <d v="2016-10-17T09:1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9111"/>
    <n v="1629101"/>
    <d v="2016-10-17T09:19:00"/>
    <d v="2016-10-17T23:59:00"/>
    <x v="1"/>
    <s v="ACNR Coal Sales, Inc.-C"/>
    <s v="Product A  07-77-05-900ACNR-C"/>
    <x v="0"/>
    <n v="2990"/>
    <n v="2990"/>
    <n v="299313"/>
    <x v="0"/>
    <s v="Mitchell KY Plant, Cresap, WV"/>
    <m/>
    <s v="Mitchell KY Plant, Cresap, WV"/>
    <m/>
    <m/>
    <m/>
    <d v="2016-10-17T09:19:00"/>
    <d v="2016-10-17T09:19:00"/>
    <m/>
    <s v="Station"/>
    <m/>
    <s v="Tons"/>
    <n v="0"/>
    <n v="0"/>
    <n v="0"/>
    <n v="2990"/>
    <s v="Station"/>
    <n v="16230490"/>
    <n v="6.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990"/>
    <s v="Accepted"/>
    <d v="2016-11-01T14:41:00"/>
    <s v="s139525"/>
    <d v="2016-10-18T09:2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9211"/>
    <n v="1629201"/>
    <d v="2016-10-18T10:17:00"/>
    <d v="2016-10-18T23:59:00"/>
    <x v="1"/>
    <s v="ACNR Coal Sales, Inc.-C"/>
    <s v="Product A  07-77-05-900ACNR-C"/>
    <x v="0"/>
    <n v="320"/>
    <n v="320"/>
    <n v="299449"/>
    <x v="0"/>
    <s v="Mitchell KY Plant, Cresap, WV"/>
    <m/>
    <s v="Mitchell KY Plant, Cresap, WV"/>
    <m/>
    <m/>
    <m/>
    <d v="2016-10-18T10:19:00"/>
    <d v="2016-10-18T10:19:00"/>
    <m/>
    <s v="Station"/>
    <m/>
    <s v="Tons"/>
    <n v="0"/>
    <n v="0"/>
    <n v="0"/>
    <n v="320"/>
    <s v="Station"/>
    <n v="16230490"/>
    <n v="6.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20"/>
    <s v="Accepted"/>
    <d v="2016-11-01T14:41:00"/>
    <s v="s139525"/>
    <d v="2016-10-19T10:2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9311"/>
    <n v="1629301"/>
    <d v="2016-10-19T09:28:00"/>
    <d v="2016-10-19T23:59:00"/>
    <x v="1"/>
    <s v="ACNR Coal Sales, Inc.-C"/>
    <s v="Product A  07-77-05-900ACNR-C"/>
    <x v="0"/>
    <n v="3500"/>
    <n v="3500"/>
    <n v="299520"/>
    <x v="0"/>
    <s v="Mitchell KY Plant, Cresap, WV"/>
    <m/>
    <s v="Mitchell KY Plant, Cresap, WV"/>
    <m/>
    <m/>
    <m/>
    <d v="2016-10-19T09:28:00"/>
    <d v="2016-10-19T09:28:00"/>
    <m/>
    <s v="Station"/>
    <m/>
    <s v="Tons"/>
    <n v="0"/>
    <n v="0"/>
    <n v="0"/>
    <n v="3500"/>
    <s v="Station"/>
    <n v="16230491"/>
    <n v="6.5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00"/>
    <s v="Accepted"/>
    <d v="2016-11-01T14:41:00"/>
    <s v="s139525"/>
    <d v="2016-10-20T09:2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9511"/>
    <n v="1629501"/>
    <d v="2016-10-21T11:48:00"/>
    <d v="2016-10-21T23:59:00"/>
    <x v="1"/>
    <s v="ACNR Coal Sales, Inc.-C"/>
    <s v="Product A  07-77-05-900ACNR-C"/>
    <x v="0"/>
    <n v="7950"/>
    <n v="7950"/>
    <n v="299745"/>
    <x v="0"/>
    <s v="Mitchell KY Plant, Cresap, WV"/>
    <m/>
    <s v="Mitchell KY Plant, Cresap, WV"/>
    <m/>
    <m/>
    <m/>
    <d v="2016-10-21T11:50:00"/>
    <d v="2016-10-21T11:50:00"/>
    <m/>
    <s v="Station"/>
    <m/>
    <s v="Tons"/>
    <n v="0"/>
    <n v="0"/>
    <n v="0"/>
    <n v="7950"/>
    <s v="Station"/>
    <n v="16230492"/>
    <n v="6.4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950"/>
    <s v="Accepted"/>
    <d v="2016-11-01T14:41:00"/>
    <s v="s139525"/>
    <d v="2016-10-24T11:5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9611"/>
    <n v="1629601"/>
    <d v="2016-10-22T11:52:00"/>
    <d v="2016-10-22T23:59:00"/>
    <x v="1"/>
    <s v="ACNR Coal Sales, Inc.-C"/>
    <s v="Product A  07-77-05-900ACNR-C"/>
    <x v="0"/>
    <n v="5000"/>
    <n v="5000"/>
    <n v="299746"/>
    <x v="0"/>
    <s v="Mitchell KY Plant, Cresap, WV"/>
    <m/>
    <s v="Mitchell KY Plant, Cresap, WV"/>
    <m/>
    <m/>
    <m/>
    <d v="2016-10-22T11:52:00"/>
    <d v="2016-10-22T11:52:00"/>
    <m/>
    <s v="Station"/>
    <m/>
    <s v="Tons"/>
    <n v="0"/>
    <n v="0"/>
    <n v="0"/>
    <n v="5000"/>
    <s v="Station"/>
    <n v="16230493"/>
    <n v="6.4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00"/>
    <s v="Accepted"/>
    <d v="2016-11-01T14:41:00"/>
    <s v="s139525"/>
    <d v="2016-10-24T11:5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9811"/>
    <n v="1629804"/>
    <d v="2016-10-24T10:41:00"/>
    <d v="2016-10-24T23:59:00"/>
    <x v="1"/>
    <s v="ACNR Coal Sales, Inc.-C"/>
    <s v="Product A  07-77-05-900ACNR-C"/>
    <x v="0"/>
    <n v="3500"/>
    <n v="3500"/>
    <n v="299803"/>
    <x v="0"/>
    <s v="Mitchell KY Plant, Cresap, WV"/>
    <m/>
    <s v="Mitchell KY Plant, Cresap, WV"/>
    <m/>
    <m/>
    <m/>
    <d v="2016-10-24T10:41:00"/>
    <d v="2016-10-24T10:41:00"/>
    <m/>
    <s v="Station"/>
    <m/>
    <s v="Tons"/>
    <n v="0"/>
    <n v="0"/>
    <n v="0"/>
    <n v="3500"/>
    <s v="Station"/>
    <n v="16230494"/>
    <n v="6.4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00"/>
    <s v="Accepted"/>
    <d v="2016-11-01T14:41:00"/>
    <s v="s139525"/>
    <d v="2016-10-25T10:4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29911"/>
    <n v="1629904"/>
    <d v="2016-10-25T10:54:00"/>
    <d v="2016-10-25T23:59:00"/>
    <x v="1"/>
    <s v="ACNR Coal Sales, Inc.-C"/>
    <s v="Product A  07-77-05-900ACNR-C"/>
    <x v="0"/>
    <n v="3640"/>
    <n v="3640"/>
    <n v="299989"/>
    <x v="0"/>
    <s v="Mitchell KY Plant, Cresap, WV"/>
    <m/>
    <s v="Mitchell KY Plant, Cresap, WV"/>
    <m/>
    <m/>
    <m/>
    <d v="2016-10-25T10:55:00"/>
    <d v="2016-10-25T10:55:00"/>
    <m/>
    <s v="Station"/>
    <m/>
    <s v="Tons"/>
    <n v="0"/>
    <n v="0"/>
    <n v="0"/>
    <n v="3640"/>
    <s v="Station"/>
    <n v="16230495"/>
    <n v="6.7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640"/>
    <s v="Accepted"/>
    <d v="2016-11-01T14:41:00"/>
    <s v="s139525"/>
    <d v="2016-10-26T10:5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0011"/>
    <n v="1630001"/>
    <d v="2016-10-26T09:10:00"/>
    <d v="2016-10-26T23:59:00"/>
    <x v="1"/>
    <s v="ACNR Coal Sales, Inc.-C"/>
    <s v="Product A  07-77-05-900ACNR-C"/>
    <x v="0"/>
    <n v="4890"/>
    <n v="4890"/>
    <n v="300078"/>
    <x v="0"/>
    <s v="Mitchell KY Plant, Cresap, WV"/>
    <m/>
    <s v="Mitchell KY Plant, Cresap, WV"/>
    <m/>
    <m/>
    <m/>
    <d v="2016-10-26T09:10:00"/>
    <d v="2016-10-26T09:10:00"/>
    <m/>
    <s v="Station"/>
    <m/>
    <s v="Tons"/>
    <n v="0"/>
    <n v="0"/>
    <n v="0"/>
    <n v="4890"/>
    <s v="Station"/>
    <n v="16230496"/>
    <n v="6.5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890"/>
    <s v="Accepted"/>
    <d v="2016-11-01T14:41:00"/>
    <s v="s139525"/>
    <d v="2016-10-27T09:1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0111"/>
    <n v="1630103"/>
    <d v="2016-10-27T09:44:00"/>
    <d v="2016-10-27T23:59:00"/>
    <x v="1"/>
    <s v="ACNR Coal Sales, Inc.-C"/>
    <s v="Product A  07-77-05-900ACNR-C"/>
    <x v="0"/>
    <n v="4340"/>
    <n v="4340"/>
    <n v="300320"/>
    <x v="0"/>
    <s v="Mitchell KY Plant, Cresap, WV"/>
    <m/>
    <s v="Mitchell KY Plant, Cresap, WV"/>
    <m/>
    <m/>
    <m/>
    <d v="2016-10-27T09:45:00"/>
    <d v="2016-10-27T09:45:00"/>
    <m/>
    <s v="Station"/>
    <m/>
    <s v="Tons"/>
    <n v="0"/>
    <n v="0"/>
    <n v="0"/>
    <n v="4340"/>
    <s v="Station"/>
    <n v="16230497"/>
    <n v="6.7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340"/>
    <s v="Accepted"/>
    <d v="2016-11-01T14:41:00"/>
    <s v="s139525"/>
    <d v="2016-10-31T09:4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0211"/>
    <n v="1630204"/>
    <d v="2016-10-28T09:46:00"/>
    <d v="2016-10-28T23:59:00"/>
    <x v="1"/>
    <s v="ACNR Coal Sales, Inc.-C"/>
    <s v="Product A  07-77-05-900ACNR-C"/>
    <x v="0"/>
    <n v="4200"/>
    <n v="4200"/>
    <n v="300321"/>
    <x v="0"/>
    <s v="Mitchell KY Plant, Cresap, WV"/>
    <m/>
    <s v="Mitchell KY Plant, Cresap, WV"/>
    <m/>
    <m/>
    <m/>
    <d v="2016-10-28T09:46:00"/>
    <d v="2016-10-28T09:46:00"/>
    <m/>
    <s v="Station"/>
    <m/>
    <s v="Tons"/>
    <n v="0"/>
    <n v="0"/>
    <n v="0"/>
    <n v="4200"/>
    <s v="Station"/>
    <n v="16230498"/>
    <n v="6.5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200"/>
    <s v="Accepted"/>
    <d v="2016-11-01T14:41:00"/>
    <s v="s139525"/>
    <d v="2016-10-31T09:4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0311"/>
    <n v="1630302"/>
    <d v="2016-10-29T13:05:00"/>
    <d v="2016-10-29T23:59:00"/>
    <x v="1"/>
    <s v="ACNR Coal Sales, Inc.-C"/>
    <s v="Product A  07-77-05-900ACNR-C"/>
    <x v="0"/>
    <n v="1250"/>
    <n v="1250"/>
    <n v="300342"/>
    <x v="0"/>
    <s v="Mitchell KY Plant, Cresap, WV"/>
    <m/>
    <s v="Mitchell KY Plant, Cresap, WV"/>
    <m/>
    <m/>
    <m/>
    <d v="2016-10-29T13:08:00"/>
    <d v="2016-10-29T13:08:00"/>
    <m/>
    <s v="Station"/>
    <m/>
    <s v="Tons"/>
    <n v="0"/>
    <n v="0"/>
    <n v="0"/>
    <n v="1250"/>
    <s v="Station"/>
    <n v="16230502"/>
    <n v="6.9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50"/>
    <s v="Accepted"/>
    <d v="2016-11-01T14:41:00"/>
    <s v="s139525"/>
    <d v="2016-10-31T13:0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0411"/>
    <n v="1630401"/>
    <d v="2016-10-30T13:09:00"/>
    <d v="2016-10-30T23:59:00"/>
    <x v="1"/>
    <s v="ACNR Coal Sales, Inc.-C"/>
    <s v="Product A  07-77-05-900ACNR-C"/>
    <x v="0"/>
    <n v="2750"/>
    <n v="2750"/>
    <n v="300344"/>
    <x v="0"/>
    <s v="Mitchell KY Plant, Cresap, WV"/>
    <m/>
    <s v="Mitchell KY Plant, Cresap, WV"/>
    <m/>
    <m/>
    <m/>
    <d v="2016-10-30T13:10:00"/>
    <d v="2016-10-30T13:10:00"/>
    <m/>
    <s v="Station"/>
    <m/>
    <s v="Tons"/>
    <n v="0"/>
    <n v="0"/>
    <n v="0"/>
    <n v="2750"/>
    <s v="Station"/>
    <n v="16230504"/>
    <n v="6.7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750"/>
    <s v="Accepted"/>
    <d v="2016-11-01T14:41:00"/>
    <s v="s139525"/>
    <d v="2016-10-31T13:1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0511"/>
    <n v="1630501"/>
    <d v="2016-10-31T10:12:00"/>
    <d v="2016-10-31T23:59:00"/>
    <x v="1"/>
    <s v="ACNR Coal Sales, Inc.-C"/>
    <s v="Product A  07-77-05-900ACNR-C"/>
    <x v="0"/>
    <n v="3510"/>
    <n v="3510"/>
    <n v="300568"/>
    <x v="0"/>
    <s v="Mitchell KY Plant, Cresap, WV"/>
    <m/>
    <s v="Mitchell KY Plant, Cresap, WV"/>
    <m/>
    <m/>
    <m/>
    <d v="2016-10-31T10:14:00"/>
    <d v="2016-10-31T10:14:00"/>
    <m/>
    <s v="Station"/>
    <m/>
    <s v="Tons"/>
    <n v="0"/>
    <n v="0"/>
    <n v="0"/>
    <n v="3510"/>
    <s v="Station"/>
    <n v="16230508"/>
    <n v="6.7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10"/>
    <s v="Accepted"/>
    <d v="2016-11-01T14:41:00"/>
    <s v="s139525"/>
    <d v="2016-11-01T10:15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0611"/>
    <n v="1630605"/>
    <d v="2016-11-01T10:41:00"/>
    <d v="2016-11-01T23:59:00"/>
    <x v="1"/>
    <s v="ACNR Coal Sales, Inc.-C"/>
    <s v="Product A  07-77-05-900ACNR-C"/>
    <x v="0"/>
    <n v="5000"/>
    <n v="5000"/>
    <n v="300757"/>
    <x v="0"/>
    <s v="Mitchell KY Plant, Cresap, WV"/>
    <m/>
    <s v="Mitchell KY Plant, Cresap, WV"/>
    <m/>
    <m/>
    <m/>
    <d v="2016-11-01T10:41:00"/>
    <d v="2016-11-01T10:41:00"/>
    <m/>
    <s v="Station"/>
    <m/>
    <s v="Tons"/>
    <n v="0"/>
    <n v="0"/>
    <n v="0"/>
    <n v="5000"/>
    <s v="Station"/>
    <n v="16230511"/>
    <n v="6.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00"/>
    <s v="Rejected"/>
    <d v="2016-11-30T09:38:00"/>
    <s v="o040999"/>
    <d v="2016-11-02T10:4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0711"/>
    <n v="1630712"/>
    <d v="2016-11-02T12:06:00"/>
    <d v="2016-11-02T23:59:00"/>
    <x v="1"/>
    <s v="ACNR Coal Sales, Inc.-C"/>
    <s v="Product A  07-77-05-900ACNR-C"/>
    <x v="0"/>
    <n v="5000"/>
    <n v="5000"/>
    <n v="300858"/>
    <x v="0"/>
    <s v="Mitchell KY Plant, Cresap, WV"/>
    <m/>
    <s v="Mitchell KY Plant, Cresap, WV"/>
    <m/>
    <m/>
    <m/>
    <d v="2016-11-02T12:06:00"/>
    <d v="2016-11-02T12:06:00"/>
    <m/>
    <s v="Station"/>
    <m/>
    <s v="Tons"/>
    <n v="0"/>
    <n v="0"/>
    <n v="0"/>
    <n v="5000"/>
    <s v="Station"/>
    <n v="16230514"/>
    <n v="6.4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00"/>
    <s v="Rejected"/>
    <d v="2016-11-30T09:40:00"/>
    <s v="o040999"/>
    <d v="2016-11-03T12:0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0811"/>
    <n v="1630807"/>
    <d v="2016-11-03T13:08:00"/>
    <d v="2016-11-03T23:59:00"/>
    <x v="1"/>
    <s v="ACNR Coal Sales, Inc.-C"/>
    <s v="Product A  07-77-05-900ACNR-C"/>
    <x v="0"/>
    <n v="360"/>
    <n v="360"/>
    <n v="300968"/>
    <x v="0"/>
    <s v="Mitchell KY Plant, Cresap, WV"/>
    <m/>
    <s v="Mitchell KY Plant, Cresap, WV"/>
    <m/>
    <m/>
    <m/>
    <d v="2016-11-03T13:10:00"/>
    <d v="2016-11-03T13:10:00"/>
    <m/>
    <s v="Station"/>
    <m/>
    <s v="Tons"/>
    <n v="0"/>
    <n v="0"/>
    <n v="0"/>
    <n v="360"/>
    <s v="Station"/>
    <n v="16230514"/>
    <n v="6.4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60"/>
    <s v="Accepted"/>
    <d v="2016-11-04T13:10:00"/>
    <s v="o040999"/>
    <d v="2016-11-04T13:1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0911"/>
    <n v="1630901"/>
    <d v="2016-11-04T10:33:00"/>
    <d v="2016-11-06T23:59:00"/>
    <x v="1"/>
    <s v="ACNR Coal Sales, Inc.-C"/>
    <s v="Product A  07-77-05-900ACNR-C"/>
    <x v="0"/>
    <n v="10400"/>
    <n v="10400"/>
    <n v="301044"/>
    <x v="0"/>
    <s v="Mitchell KY Plant, Cresap, WV"/>
    <m/>
    <s v="Mitchell KY Plant, Cresap, WV"/>
    <m/>
    <m/>
    <m/>
    <d v="2016-11-06T10:34:00"/>
    <d v="2016-11-06T10:34:00"/>
    <m/>
    <s v="Station"/>
    <m/>
    <s v="Tons"/>
    <n v="0"/>
    <n v="0"/>
    <n v="0"/>
    <n v="10400"/>
    <s v="Station"/>
    <n v="16230517"/>
    <n v="6.5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400"/>
    <s v="Accepted"/>
    <d v="2016-11-07T10:34:00"/>
    <s v="o040999"/>
    <d v="2016-11-07T10:3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1011"/>
    <n v="1631001"/>
    <d v="2016-11-05T10:34:00"/>
    <d v="2016-11-05T23:59:00"/>
    <x v="1"/>
    <s v="ACNR Coal Sales, Inc.-C"/>
    <s v="Product A  07-77-05-900ACNR-C"/>
    <x v="0"/>
    <n v="640"/>
    <n v="640"/>
    <n v="301045"/>
    <x v="0"/>
    <s v="Mitchell KY Plant, Cresap, WV"/>
    <m/>
    <s v="Mitchell KY Plant, Cresap, WV"/>
    <m/>
    <m/>
    <m/>
    <d v="2016-11-05T10:35:00"/>
    <d v="2016-11-05T10:35:00"/>
    <m/>
    <s v="Station"/>
    <m/>
    <s v="Tons"/>
    <n v="0"/>
    <n v="0"/>
    <n v="0"/>
    <n v="640"/>
    <s v="Seller"/>
    <n v="280296"/>
    <n v="6.9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40"/>
    <s v="Accepted"/>
    <d v="2016-11-07T10:35:00"/>
    <s v="o040999"/>
    <d v="2016-11-07T10:3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1211"/>
    <n v="1631201"/>
    <d v="2016-11-07T09:05:00"/>
    <d v="2016-11-07T23:59:00"/>
    <x v="1"/>
    <s v="ACNR Coal Sales, Inc.-C"/>
    <s v="Product A  07-77-05-900ACNR-C"/>
    <x v="0"/>
    <n v="3590"/>
    <n v="3590"/>
    <n v="301190"/>
    <x v="0"/>
    <s v="Mitchell KY Plant, Cresap, WV"/>
    <m/>
    <s v="Mitchell KY Plant, Cresap, WV"/>
    <m/>
    <m/>
    <m/>
    <d v="2016-11-07T09:06:00"/>
    <d v="2016-11-07T09:06:00"/>
    <m/>
    <s v="Station"/>
    <m/>
    <s v="Tons"/>
    <n v="0"/>
    <n v="0"/>
    <n v="0"/>
    <n v="3590"/>
    <s v="Seller"/>
    <n v="280333"/>
    <n v="6.7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90"/>
    <s v="Accepted"/>
    <d v="2016-11-08T09:06:00"/>
    <s v="o040999"/>
    <d v="2016-11-08T09:0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1311"/>
    <n v="1631301"/>
    <d v="2016-11-08T09:44:00"/>
    <d v="2016-11-08T23:59:00"/>
    <x v="1"/>
    <s v="ACNR Coal Sales, Inc.-C"/>
    <s v="Product A  07-77-05-900ACNR-C"/>
    <x v="0"/>
    <n v="7410"/>
    <n v="7410"/>
    <n v="301304"/>
    <x v="0"/>
    <s v="Mitchell KY Plant, Cresap, WV"/>
    <m/>
    <s v="Mitchell KY Plant, Cresap, WV"/>
    <m/>
    <m/>
    <m/>
    <d v="2016-11-08T09:45:00"/>
    <d v="2016-11-08T09:45:00"/>
    <m/>
    <s v="Station"/>
    <m/>
    <s v="Tons"/>
    <n v="0"/>
    <n v="0"/>
    <n v="0"/>
    <n v="7410"/>
    <s v="Seller"/>
    <n v="280388"/>
    <n v="6.6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410"/>
    <s v="Accepted"/>
    <d v="2016-11-09T09:45:00"/>
    <s v="o040999"/>
    <d v="2016-11-09T09:4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1411"/>
    <n v="1631411"/>
    <d v="2016-11-09T10:31:00"/>
    <d v="2016-11-10T23:59:00"/>
    <x v="1"/>
    <s v="ACNR Coal Sales, Inc.-C"/>
    <s v="Product A  07-77-05-900ACNR-C"/>
    <x v="0"/>
    <n v="260"/>
    <n v="260"/>
    <n v="301542"/>
    <x v="0"/>
    <s v="Mitchell KY Plant, Cresap, WV"/>
    <m/>
    <s v="Mitchell KY Plant, Cresap, WV"/>
    <m/>
    <m/>
    <m/>
    <d v="2016-11-10T10:32:00"/>
    <d v="2016-11-10T10:32:00"/>
    <m/>
    <s v="Station"/>
    <m/>
    <s v="Tons"/>
    <n v="0"/>
    <n v="0"/>
    <n v="0"/>
    <n v="260"/>
    <s v="Seller"/>
    <n v="280414"/>
    <n v="6.6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60"/>
    <s v="Accepted"/>
    <d v="2016-11-11T10:36:00"/>
    <s v="o040999"/>
    <d v="2016-11-11T10:3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1511"/>
    <n v="1631507"/>
    <d v="2016-11-10T08:56:00"/>
    <d v="2016-11-10T23:59:00"/>
    <x v="1"/>
    <s v="ACNR Coal Sales, Inc.-C"/>
    <s v="Product A  07-77-05-900ACNR-C"/>
    <x v="0"/>
    <n v="6340"/>
    <n v="6340"/>
    <n v="301688"/>
    <x v="0"/>
    <s v="Mitchell KY Plant, Cresap, WV"/>
    <m/>
    <s v="Mitchell KY Plant, Cresap, WV"/>
    <m/>
    <m/>
    <m/>
    <d v="2016-11-10T08:57:00"/>
    <d v="2016-11-10T08:57:00"/>
    <m/>
    <s v="Station"/>
    <m/>
    <s v="Tons"/>
    <n v="0"/>
    <n v="0"/>
    <n v="0"/>
    <n v="6340"/>
    <s v="Seller"/>
    <n v="280481"/>
    <n v="6.4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340"/>
    <s v="Accepted"/>
    <d v="2016-11-14T08:57:00"/>
    <s v="o040999"/>
    <d v="2016-11-14T08:5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1711"/>
    <n v="1631701"/>
    <d v="2016-11-12T08:54:00"/>
    <d v="2016-11-13T23:59:00"/>
    <x v="1"/>
    <s v="ACNR Coal Sales, Inc.-C"/>
    <s v="Product A  07-77-05-900ACNR-C"/>
    <x v="0"/>
    <n v="6470"/>
    <n v="6470"/>
    <n v="301687"/>
    <x v="0"/>
    <s v="Mitchell KY Plant, Cresap, WV"/>
    <m/>
    <s v="Mitchell KY Plant, Cresap, WV"/>
    <m/>
    <m/>
    <m/>
    <d v="2016-11-13T08:55:00"/>
    <d v="2016-11-13T08:55:00"/>
    <m/>
    <s v="Station"/>
    <m/>
    <s v="Tons"/>
    <n v="0"/>
    <n v="0"/>
    <n v="0"/>
    <n v="6470"/>
    <s v="Station"/>
    <n v="16230529"/>
    <n v="6.5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470"/>
    <s v="Accepted"/>
    <d v="2016-11-14T08:56:00"/>
    <s v="o040999"/>
    <d v="2016-11-14T08:5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1911"/>
    <n v="1631904"/>
    <d v="2016-11-14T10:29:00"/>
    <d v="2016-11-14T23:59:00"/>
    <x v="1"/>
    <s v="ACNR Coal Sales, Inc.-C"/>
    <s v="Product A  07-77-05-900ACNR-C"/>
    <x v="0"/>
    <n v="1220"/>
    <n v="1220"/>
    <n v="301846"/>
    <x v="0"/>
    <s v="Mitchell KY Plant, Cresap, WV"/>
    <m/>
    <s v="Mitchell KY Plant, Cresap, WV"/>
    <m/>
    <m/>
    <m/>
    <d v="2016-11-14T10:29:00"/>
    <d v="2016-11-14T10:29:00"/>
    <m/>
    <s v="Station"/>
    <m/>
    <s v="Tons"/>
    <n v="0"/>
    <n v="0"/>
    <n v="0"/>
    <n v="1220"/>
    <s v="Station"/>
    <n v="16230530"/>
    <n v="6.4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20"/>
    <s v="Accepted"/>
    <d v="2016-11-17T12:40:00"/>
    <s v="o040999"/>
    <d v="2016-11-15T10:2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2011"/>
    <n v="1632006"/>
    <d v="2016-11-15T12:39:00"/>
    <d v="2016-11-15T23:59:00"/>
    <x v="1"/>
    <s v="ACNR Coal Sales, Inc.-C"/>
    <s v="Product A  07-77-05-900ACNR-C"/>
    <x v="0"/>
    <n v="390"/>
    <n v="390"/>
    <n v="302087"/>
    <x v="0"/>
    <s v="Mitchell KY Plant, Cresap, WV"/>
    <m/>
    <s v="Mitchell KY Plant, Cresap, WV"/>
    <m/>
    <m/>
    <m/>
    <d v="2016-11-15T12:39:00"/>
    <d v="2016-11-15T12:39:00"/>
    <m/>
    <s v="Station"/>
    <m/>
    <s v="Tons"/>
    <n v="0"/>
    <n v="0"/>
    <n v="0"/>
    <n v="390"/>
    <m/>
    <m/>
    <n v="0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90"/>
    <s v="Accepted"/>
    <d v="2016-11-29T09:55:00"/>
    <s v="o040999"/>
    <d v="2016-11-17T12:3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2111"/>
    <n v="1632101"/>
    <d v="2016-11-16T12:38:00"/>
    <d v="2016-11-16T23:59:00"/>
    <x v="1"/>
    <s v="ACNR Coal Sales, Inc.-C"/>
    <s v="Product A  07-77-05-900ACNR-C"/>
    <x v="0"/>
    <n v="9730"/>
    <n v="9730"/>
    <n v="302086"/>
    <x v="0"/>
    <s v="Mitchell KY Plant, Cresap, WV"/>
    <m/>
    <s v="Mitchell KY Plant, Cresap, WV"/>
    <m/>
    <m/>
    <m/>
    <d v="2016-11-16T12:38:00"/>
    <d v="2016-11-16T12:38:00"/>
    <m/>
    <s v="Station"/>
    <m/>
    <s v="Tons"/>
    <n v="0"/>
    <n v="0"/>
    <n v="0"/>
    <n v="9730"/>
    <s v="Station"/>
    <n v="16230532"/>
    <n v="5.8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730"/>
    <s v="Accepted"/>
    <d v="2016-11-17T12:51:00"/>
    <s v="o040999"/>
    <d v="2016-11-17T12:3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2211"/>
    <n v="1632201"/>
    <d v="2016-11-17T10:24:00"/>
    <d v="2016-11-17T23:59:00"/>
    <x v="1"/>
    <s v="ACNR Coal Sales, Inc.-C"/>
    <s v="Product A  07-77-05-900ACNR-C"/>
    <x v="0"/>
    <n v="9000"/>
    <n v="9000"/>
    <n v="302221"/>
    <x v="0"/>
    <s v="Mitchell KY Plant, Cresap, WV"/>
    <m/>
    <s v="Mitchell KY Plant, Cresap, WV"/>
    <m/>
    <m/>
    <m/>
    <d v="2016-11-17T10:30:00"/>
    <d v="2016-11-17T10:30:00"/>
    <m/>
    <s v="Station"/>
    <m/>
    <s v="Tons"/>
    <n v="0"/>
    <n v="0"/>
    <n v="0"/>
    <n v="9000"/>
    <s v="Station"/>
    <n v="16230535"/>
    <n v="6.3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000"/>
    <s v="Accepted"/>
    <d v="2016-11-18T10:31:00"/>
    <s v="s264148"/>
    <d v="2016-11-18T10:3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2311"/>
    <n v="1632303"/>
    <d v="2016-11-18T12:15:00"/>
    <d v="2016-11-18T23:59:00"/>
    <x v="1"/>
    <s v="ACNR Coal Sales, Inc.-C"/>
    <s v="Product A  07-77-05-900ACNR-C"/>
    <x v="0"/>
    <n v="9000"/>
    <n v="9000"/>
    <n v="302317"/>
    <x v="0"/>
    <s v="Mitchell KY Plant, Cresap, WV"/>
    <m/>
    <s v="Mitchell KY Plant, Cresap, WV"/>
    <m/>
    <m/>
    <m/>
    <d v="2016-11-18T12:16:00"/>
    <d v="2016-11-18T12:16:00"/>
    <m/>
    <s v="Station"/>
    <m/>
    <s v="Tons"/>
    <n v="0"/>
    <n v="0"/>
    <n v="0"/>
    <n v="9000"/>
    <s v="Station"/>
    <n v="16230538"/>
    <n v="6.6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000"/>
    <s v="Accepted"/>
    <d v="2016-11-21T12:16:00"/>
    <s v="o040999"/>
    <d v="2016-11-21T12:1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2411"/>
    <n v="1632403"/>
    <d v="2016-11-19T12:14:00"/>
    <d v="2016-11-19T23:59:00"/>
    <x v="1"/>
    <s v="ACNR Coal Sales, Inc.-C"/>
    <s v="Product A  07-77-05-900ACNR-C"/>
    <x v="0"/>
    <n v="9010"/>
    <n v="9010"/>
    <n v="302316"/>
    <x v="0"/>
    <s v="Mitchell KY Plant, Cresap, WV"/>
    <m/>
    <s v="Mitchell KY Plant, Cresap, WV"/>
    <m/>
    <m/>
    <m/>
    <d v="2016-11-19T12:15:00"/>
    <d v="2016-11-19T12:15:00"/>
    <m/>
    <s v="Station"/>
    <m/>
    <s v="Tons"/>
    <n v="0"/>
    <n v="0"/>
    <n v="0"/>
    <n v="9010"/>
    <s v="Station"/>
    <n v="16230541"/>
    <n v="6.4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010"/>
    <s v="Accepted"/>
    <d v="2016-11-21T12:15:00"/>
    <s v="o040999"/>
    <d v="2016-11-21T12:1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2611"/>
    <n v="1632604"/>
    <d v="2016-11-21T09:45:00"/>
    <d v="2016-11-21T23:59:00"/>
    <x v="1"/>
    <s v="ACNR Coal Sales, Inc.-C"/>
    <s v="Product A  07-77-05-900ACNR-C"/>
    <x v="0"/>
    <n v="9020"/>
    <n v="9020"/>
    <n v="302675"/>
    <x v="0"/>
    <s v="Mitchell KY Plant, Cresap, WV"/>
    <m/>
    <s v="Mitchell KY Plant, Cresap, WV"/>
    <m/>
    <m/>
    <m/>
    <d v="2016-11-21T09:46:00"/>
    <d v="2016-11-21T09:46:00"/>
    <m/>
    <s v="Station"/>
    <m/>
    <s v="Tons"/>
    <n v="0"/>
    <n v="0"/>
    <n v="0"/>
    <n v="9020"/>
    <s v="Station"/>
    <n v="16230548"/>
    <n v="6.1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020"/>
    <s v="Rejected"/>
    <d v="2016-12-06T09:05:00"/>
    <s v="o040999"/>
    <d v="2016-11-28T09:4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2711"/>
    <n v="1632701"/>
    <d v="2016-11-22T09:43:00"/>
    <d v="2016-11-22T23:59:00"/>
    <x v="1"/>
    <s v="ACNR Coal Sales, Inc.-C"/>
    <s v="Product A  07-77-05-900ACNR-C"/>
    <x v="0"/>
    <n v="9000"/>
    <n v="9000"/>
    <n v="302674"/>
    <x v="0"/>
    <s v="Mitchell KY Plant, Cresap, WV"/>
    <m/>
    <s v="Mitchell KY Plant, Cresap, WV"/>
    <m/>
    <m/>
    <m/>
    <d v="2016-11-22T09:44:00"/>
    <d v="2016-11-22T09:44:00"/>
    <m/>
    <s v="Station"/>
    <m/>
    <s v="Tons"/>
    <n v="0"/>
    <n v="0"/>
    <n v="0"/>
    <n v="9000"/>
    <s v="Station"/>
    <n v="16230551"/>
    <n v="6.8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000"/>
    <s v="Rejected"/>
    <d v="2016-12-06T09:05:00"/>
    <s v="o040999"/>
    <d v="2016-11-28T09:4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2811"/>
    <n v="1632801"/>
    <d v="2016-11-23T09:46:00"/>
    <d v="2016-11-23T23:59:00"/>
    <x v="1"/>
    <s v="ACNR Coal Sales, Inc.-C"/>
    <s v="Product A  07-77-05-900ACNR-C"/>
    <x v="0"/>
    <n v="7010"/>
    <n v="7010"/>
    <n v="302676"/>
    <x v="0"/>
    <s v="Mitchell KY Plant, Cresap, WV"/>
    <m/>
    <s v="Mitchell KY Plant, Cresap, WV"/>
    <m/>
    <m/>
    <m/>
    <d v="2016-11-23T09:46:00"/>
    <d v="2016-11-23T09:46:00"/>
    <m/>
    <s v="Station"/>
    <m/>
    <s v="Tons"/>
    <n v="0"/>
    <n v="0"/>
    <n v="0"/>
    <n v="7010"/>
    <s v="Station"/>
    <n v="16230554"/>
    <n v="6.6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10"/>
    <s v="Accepted"/>
    <d v="2016-11-28T09:47:00"/>
    <s v="o040999"/>
    <d v="2016-11-28T09:4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3011"/>
    <n v="1633001"/>
    <d v="2016-11-25T09:47:00"/>
    <d v="2016-11-25T23:59:00"/>
    <x v="1"/>
    <s v="ACNR Coal Sales, Inc.-C"/>
    <s v="Product A  07-77-05-900ACNR-C"/>
    <x v="0"/>
    <n v="7000"/>
    <n v="7000"/>
    <n v="302677"/>
    <x v="0"/>
    <s v="Mitchell KY Plant, Cresap, WV"/>
    <m/>
    <s v="Mitchell KY Plant, Cresap, WV"/>
    <m/>
    <m/>
    <m/>
    <d v="2016-11-25T09:48:00"/>
    <d v="2016-11-25T09:48:00"/>
    <m/>
    <s v="Station"/>
    <m/>
    <s v="Tons"/>
    <n v="0"/>
    <n v="0"/>
    <n v="0"/>
    <n v="7000"/>
    <s v="Station"/>
    <n v="16230558"/>
    <n v="6.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00"/>
    <s v="Accepted"/>
    <d v="2016-11-28T09:48:00"/>
    <s v="o040999"/>
    <d v="2016-11-28T09:4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3111"/>
    <n v="1633101"/>
    <d v="2016-11-26T09:55:00"/>
    <d v="2016-11-26T23:59:00"/>
    <x v="1"/>
    <s v="ACNR Coal Sales, Inc.-C"/>
    <s v="Product A  07-77-05-900ACNR-C"/>
    <x v="0"/>
    <n v="7030"/>
    <n v="7030"/>
    <n v="302685"/>
    <x v="0"/>
    <s v="Mitchell KY Plant, Cresap, WV"/>
    <m/>
    <s v="Mitchell KY Plant, Cresap, WV"/>
    <m/>
    <m/>
    <m/>
    <d v="2016-11-26T09:55:00"/>
    <d v="2016-11-26T09:55:00"/>
    <m/>
    <s v="Station"/>
    <m/>
    <s v="Tons"/>
    <n v="0"/>
    <n v="0"/>
    <n v="0"/>
    <n v="7030"/>
    <s v="Station"/>
    <n v="16230560"/>
    <n v="6.6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30"/>
    <s v="Accepted"/>
    <d v="2016-11-28T09:56:00"/>
    <s v="o040999"/>
    <d v="2016-11-28T09:5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3211"/>
    <n v="1633201"/>
    <d v="2016-11-27T09:54:00"/>
    <d v="2016-11-27T23:59:00"/>
    <x v="1"/>
    <s v="ACNR Coal Sales, Inc.-C"/>
    <s v="Product A  07-77-05-900ACNR-C"/>
    <x v="0"/>
    <n v="2920"/>
    <n v="2920"/>
    <n v="302683"/>
    <x v="0"/>
    <s v="Mitchell KY Plant, Cresap, WV"/>
    <m/>
    <s v="Mitchell KY Plant, Cresap, WV"/>
    <m/>
    <m/>
    <m/>
    <d v="2016-11-27T09:54:00"/>
    <d v="2016-11-27T09:54:00"/>
    <m/>
    <s v="Station"/>
    <m/>
    <s v="Tons"/>
    <n v="0"/>
    <n v="0"/>
    <n v="0"/>
    <n v="2920"/>
    <s v="Station"/>
    <n v="16230561"/>
    <n v="6.6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920"/>
    <s v="Rejected"/>
    <d v="2016-12-06T09:04:00"/>
    <s v="o040999"/>
    <d v="2016-11-28T09:5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3311"/>
    <n v="1633301"/>
    <d v="2016-11-28T07:48:00"/>
    <d v="2016-11-28T23:59:00"/>
    <x v="1"/>
    <s v="ACNR Coal Sales, Inc.-C"/>
    <s v="Product A  07-77-05-900ACNR-C"/>
    <x v="0"/>
    <n v="6930"/>
    <n v="6930"/>
    <n v="302951"/>
    <x v="0"/>
    <s v="Mitchell KY Plant, Cresap, WV"/>
    <m/>
    <s v="Mitchell KY Plant, Cresap, WV"/>
    <m/>
    <m/>
    <m/>
    <d v="2016-11-28T07:49:00"/>
    <d v="2016-11-28T07:49:00"/>
    <m/>
    <s v="Station"/>
    <m/>
    <s v="Tons"/>
    <n v="0"/>
    <n v="0"/>
    <n v="0"/>
    <n v="6930"/>
    <s v="Station"/>
    <n v="16230562"/>
    <n v="6.5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930"/>
    <s v="Accepted"/>
    <d v="2016-12-01T07:49:00"/>
    <s v="o040999"/>
    <d v="2016-12-01T07:4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3411"/>
    <n v="1633401"/>
    <d v="2016-11-29T07:47:00"/>
    <d v="2016-11-29T23:59:00"/>
    <x v="1"/>
    <s v="ACNR Coal Sales, Inc.-C"/>
    <s v="Product A  07-77-05-900ACNR-C"/>
    <x v="0"/>
    <n v="390"/>
    <n v="390"/>
    <n v="302950"/>
    <x v="0"/>
    <s v="Mitchell KY Plant, Cresap, WV"/>
    <m/>
    <s v="Mitchell KY Plant, Cresap, WV"/>
    <m/>
    <m/>
    <m/>
    <d v="2016-11-29T07:48:00"/>
    <d v="2016-11-29T07:48:00"/>
    <m/>
    <s v="Station"/>
    <m/>
    <s v="Tons"/>
    <n v="0"/>
    <n v="0"/>
    <n v="0"/>
    <n v="390"/>
    <s v="Station"/>
    <n v="16230562"/>
    <n v="6.5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90"/>
    <s v="Accepted"/>
    <d v="2016-12-01T07:50:00"/>
    <s v="o040999"/>
    <d v="2016-12-01T07:4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3511"/>
    <n v="1633501"/>
    <d v="2016-11-30T07:47:00"/>
    <d v="2016-11-30T23:59:00"/>
    <x v="1"/>
    <s v="ACNR Coal Sales, Inc.-C"/>
    <s v="Product A  07-77-05-900ACNR-C"/>
    <x v="0"/>
    <n v="7150"/>
    <n v="7150"/>
    <n v="302949"/>
    <x v="0"/>
    <s v="Mitchell KY Plant, Cresap, WV"/>
    <m/>
    <s v="Mitchell KY Plant, Cresap, WV"/>
    <m/>
    <m/>
    <m/>
    <d v="2016-11-30T07:47:00"/>
    <d v="2016-11-30T07:47:00"/>
    <m/>
    <s v="Station"/>
    <m/>
    <s v="Tons"/>
    <n v="0"/>
    <n v="0"/>
    <n v="0"/>
    <n v="7150"/>
    <s v="Station"/>
    <n v="16230567"/>
    <n v="6.2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150"/>
    <s v="Accepted"/>
    <d v="2016-12-01T07:47:00"/>
    <s v="o040999"/>
    <d v="2016-12-01T07:4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3611"/>
    <n v="1633617"/>
    <d v="2016-12-01T14:13:00"/>
    <d v="2016-12-01T23:59:00"/>
    <x v="1"/>
    <s v="ACNR Coal Sales, Inc.-C"/>
    <s v="Product A  07-77-05-900ACNR-C"/>
    <x v="0"/>
    <n v="4380"/>
    <n v="4380"/>
    <n v="303249"/>
    <x v="0"/>
    <s v="Mitchell KY Plant, Cresap, WV"/>
    <m/>
    <s v="Mitchell KY Plant, Cresap, WV"/>
    <m/>
    <m/>
    <m/>
    <d v="2016-12-01T14:13:00"/>
    <d v="2016-12-01T14:13:00"/>
    <m/>
    <s v="Station"/>
    <m/>
    <s v="Tons"/>
    <n v="0"/>
    <n v="0"/>
    <n v="0"/>
    <n v="4380"/>
    <s v="Station"/>
    <n v="16230571"/>
    <n v="6.0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380"/>
    <s v="Rejected"/>
    <d v="2016-12-21T10:15:00"/>
    <s v="o040999"/>
    <d v="2016-12-02T14:1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3911"/>
    <n v="1633901"/>
    <d v="2016-12-04T11:58:00"/>
    <d v="2016-12-04T23:59:00"/>
    <x v="1"/>
    <s v="ACNR Coal Sales, Inc.-C"/>
    <s v="Product A  07-77-05-900ACNR-C"/>
    <x v="0"/>
    <n v="1180"/>
    <n v="1180"/>
    <n v="303394"/>
    <x v="0"/>
    <s v="Mitchell KY Plant, Cresap, WV"/>
    <m/>
    <s v="Mitchell KY Plant, Cresap, WV"/>
    <m/>
    <m/>
    <m/>
    <d v="2016-12-04T11:58:00"/>
    <d v="2016-12-04T11:58:00"/>
    <m/>
    <s v="Station"/>
    <m/>
    <s v="Tons"/>
    <n v="0"/>
    <n v="0"/>
    <n v="0"/>
    <n v="1180"/>
    <s v="Station"/>
    <n v="16230573"/>
    <n v="5.9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80"/>
    <s v="Rejected"/>
    <d v="2016-12-21T10:13:00"/>
    <s v="o040999"/>
    <d v="2016-12-05T11:5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4011"/>
    <n v="1634001"/>
    <d v="2016-12-05T12:31:00"/>
    <d v="2016-12-05T23:59:00"/>
    <x v="1"/>
    <s v="ACNR Coal Sales, Inc.-C"/>
    <s v="Product A  07-77-05-900ACNR-C"/>
    <x v="0"/>
    <n v="9190"/>
    <n v="9190"/>
    <n v="303635"/>
    <x v="0"/>
    <s v="Mitchell KY Plant, Cresap, WV"/>
    <m/>
    <s v="Mitchell KY Plant, Cresap, WV"/>
    <m/>
    <m/>
    <m/>
    <d v="2016-12-05T12:32:00"/>
    <d v="2016-12-05T12:32:00"/>
    <m/>
    <s v="Station"/>
    <m/>
    <s v="Tons"/>
    <n v="0"/>
    <n v="0"/>
    <n v="0"/>
    <n v="9190"/>
    <s v="Station"/>
    <n v="16230574"/>
    <n v="6.3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190"/>
    <s v="Rejected"/>
    <d v="2016-12-21T10:12:00"/>
    <s v="o040999"/>
    <d v="2016-12-07T12:3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4111"/>
    <n v="1634110"/>
    <d v="2016-12-06T12:30:00"/>
    <d v="2016-12-06T23:59:00"/>
    <x v="1"/>
    <s v="ACNR Coal Sales, Inc.-C"/>
    <s v="Product A  07-77-05-900ACNR-C"/>
    <x v="0"/>
    <n v="5960"/>
    <n v="5960"/>
    <n v="303634"/>
    <x v="0"/>
    <s v="Mitchell KY Plant, Cresap, WV"/>
    <m/>
    <s v="Mitchell KY Plant, Cresap, WV"/>
    <m/>
    <m/>
    <m/>
    <d v="2016-12-06T12:30:00"/>
    <d v="2016-12-06T12:30:00"/>
    <m/>
    <s v="Station"/>
    <m/>
    <s v="Tons"/>
    <n v="0"/>
    <n v="0"/>
    <n v="0"/>
    <n v="5960"/>
    <s v="Station"/>
    <n v="16230577"/>
    <n v="6.3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960"/>
    <s v="Rejected"/>
    <d v="2016-12-21T10:09:00"/>
    <s v="o040999"/>
    <d v="2016-12-07T12:3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4211"/>
    <n v="1634201"/>
    <d v="2016-12-07T10:17:00"/>
    <d v="2016-12-07T23:59:00"/>
    <x v="1"/>
    <s v="ACNR Coal Sales, Inc.-C"/>
    <s v="Product A  07-77-05-900ACNR-C"/>
    <x v="0"/>
    <n v="4220"/>
    <n v="4220"/>
    <n v="303753"/>
    <x v="0"/>
    <s v="Mitchell KY Plant, Cresap, WV"/>
    <m/>
    <s v="Mitchell KY Plant, Cresap, WV"/>
    <m/>
    <m/>
    <m/>
    <d v="2016-12-07T10:17:00"/>
    <d v="2016-12-07T10:17:00"/>
    <m/>
    <s v="Station"/>
    <m/>
    <s v="Tons"/>
    <n v="0"/>
    <n v="0"/>
    <n v="0"/>
    <n v="4220"/>
    <s v="Station"/>
    <n v="16230580"/>
    <n v="6.4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220"/>
    <s v="Accepted"/>
    <d v="2016-12-08T10:18:00"/>
    <s v="o040999"/>
    <d v="2016-12-08T10:1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4311"/>
    <n v="1634301"/>
    <d v="2016-12-08T10:14:00"/>
    <d v="2016-12-08T23:59:00"/>
    <x v="1"/>
    <s v="ACNR Coal Sales, Inc.-C"/>
    <s v="Product A  07-77-05-900ACNR-C"/>
    <x v="0"/>
    <n v="7000"/>
    <n v="7000"/>
    <n v="303824"/>
    <x v="0"/>
    <s v="Mitchell KY Plant, Cresap, WV"/>
    <m/>
    <s v="Mitchell KY Plant, Cresap, WV"/>
    <m/>
    <m/>
    <m/>
    <d v="2016-12-08T10:14:00"/>
    <d v="2016-12-08T10:14:00"/>
    <m/>
    <s v="Station"/>
    <m/>
    <s v="Tons"/>
    <n v="0"/>
    <n v="0"/>
    <n v="0"/>
    <n v="7000"/>
    <s v="Station"/>
    <n v="16230583"/>
    <n v="6.3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00"/>
    <s v="Accepted"/>
    <d v="2016-12-09T10:15:00"/>
    <s v="o040999"/>
    <d v="2016-12-09T10:1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4411"/>
    <n v="1634401"/>
    <d v="2016-12-09T12:16:00"/>
    <d v="2016-12-09T23:59:00"/>
    <x v="1"/>
    <s v="ACNR Coal Sales, Inc.-C"/>
    <s v="Product A  07-77-05-900ACNR-C"/>
    <x v="0"/>
    <n v="7000"/>
    <n v="7000"/>
    <n v="304048"/>
    <x v="0"/>
    <s v="Mitchell KY Plant, Cresap, WV"/>
    <m/>
    <s v="Mitchell KY Plant, Cresap, WV"/>
    <m/>
    <m/>
    <m/>
    <d v="2016-12-09T12:16:00"/>
    <d v="2016-12-09T12:16:00"/>
    <m/>
    <s v="Station"/>
    <m/>
    <s v="Tons"/>
    <n v="0"/>
    <n v="0"/>
    <n v="0"/>
    <n v="7000"/>
    <s v="Station"/>
    <n v="16230585"/>
    <n v="6.4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00"/>
    <s v="Accepted"/>
    <d v="2016-12-12T12:17:00"/>
    <s v="o040999"/>
    <d v="2016-12-12T12:1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4511"/>
    <n v="1634501"/>
    <d v="2016-12-10T12:17:00"/>
    <d v="2016-12-10T23:59:00"/>
    <x v="1"/>
    <s v="ACNR Coal Sales, Inc.-C"/>
    <s v="Product A  07-77-05-900ACNR-C"/>
    <x v="0"/>
    <n v="7010"/>
    <n v="7010"/>
    <n v="304049"/>
    <x v="0"/>
    <s v="Mitchell KY Plant, Cresap, WV"/>
    <m/>
    <s v="Mitchell KY Plant, Cresap, WV"/>
    <m/>
    <m/>
    <m/>
    <d v="2016-12-10T12:17:00"/>
    <d v="2016-12-10T12:17:00"/>
    <m/>
    <s v="Station"/>
    <m/>
    <s v="Tons"/>
    <n v="0"/>
    <n v="0"/>
    <n v="0"/>
    <n v="7010"/>
    <s v="Station"/>
    <n v="16230588"/>
    <n v="6.3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10"/>
    <s v="Accepted"/>
    <d v="2016-12-12T12:49:00"/>
    <s v="o040999"/>
    <d v="2016-12-12T12:1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4611"/>
    <n v="1634601"/>
    <d v="2016-12-11T12:18:00"/>
    <d v="2016-12-11T23:59:00"/>
    <x v="1"/>
    <s v="ACNR Coal Sales, Inc.-C"/>
    <s v="Product A  07-77-05-900ACNR-C"/>
    <x v="0"/>
    <n v="923.51"/>
    <n v="920"/>
    <n v="304050"/>
    <x v="0"/>
    <s v="Mitchell KY Plant, Cresap, WV"/>
    <m/>
    <s v="Mitchell KY Plant, Cresap, WV"/>
    <m/>
    <m/>
    <m/>
    <d v="2016-12-11T12:18:00"/>
    <d v="2016-12-11T12:18:00"/>
    <m/>
    <s v="Station"/>
    <m/>
    <s v="Tons"/>
    <n v="0"/>
    <n v="0"/>
    <n v="0"/>
    <n v="923.51"/>
    <s v="Station"/>
    <n v="16230588"/>
    <n v="6.3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23.51"/>
    <s v="Accepted"/>
    <d v="2017-03-15T10:04:00"/>
    <s v="script"/>
    <d v="2016-12-12T12:1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4711"/>
    <n v="1634706"/>
    <d v="2016-12-12T10:03:00"/>
    <d v="2016-12-12T23:59:00"/>
    <x v="1"/>
    <s v="ACNR Coal Sales, Inc.-C"/>
    <s v="Product A  07-77-05-900ACNR-C"/>
    <x v="0"/>
    <n v="7538.65"/>
    <n v="7510"/>
    <n v="304202"/>
    <x v="0"/>
    <s v="Mitchell KY Plant, Cresap, WV"/>
    <m/>
    <s v="Mitchell KY Plant, Cresap, WV"/>
    <m/>
    <m/>
    <m/>
    <d v="2016-12-12T10:03:00"/>
    <d v="2016-12-12T10:03:00"/>
    <m/>
    <s v="Station"/>
    <m/>
    <s v="Tons"/>
    <n v="0"/>
    <n v="0"/>
    <n v="0"/>
    <n v="7538.65"/>
    <s v="Station"/>
    <n v="16230592"/>
    <n v="5.9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538.65"/>
    <s v="Accepted"/>
    <d v="2017-03-15T10:04:00"/>
    <s v="script"/>
    <d v="2016-12-14T10:0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4811"/>
    <n v="1634801"/>
    <d v="2016-12-13T10:02:00"/>
    <d v="2016-12-13T23:59:00"/>
    <x v="1"/>
    <s v="ACNR Coal Sales, Inc.-C"/>
    <s v="Product A  07-77-05-900ACNR-C"/>
    <x v="0"/>
    <n v="7528.61"/>
    <n v="7500"/>
    <n v="304201"/>
    <x v="0"/>
    <s v="Mitchell KY Plant, Cresap, WV"/>
    <m/>
    <s v="Mitchell KY Plant, Cresap, WV"/>
    <m/>
    <m/>
    <m/>
    <d v="2016-12-13T10:02:00"/>
    <d v="2016-12-13T10:02:00"/>
    <m/>
    <s v="Station"/>
    <m/>
    <s v="Tons"/>
    <n v="0"/>
    <n v="0"/>
    <n v="0"/>
    <n v="7528.61"/>
    <s v="Station"/>
    <n v="16230593"/>
    <n v="6.2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528.61"/>
    <s v="Rejected"/>
    <d v="2017-03-15T10:04:00"/>
    <s v="script"/>
    <d v="2016-12-14T10:0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4911"/>
    <n v="1634913"/>
    <d v="2016-12-14T13:09:00"/>
    <d v="2016-12-14T23:59:00"/>
    <x v="1"/>
    <s v="ACNR Coal Sales, Inc.-C"/>
    <s v="Product A  07-77-05-900ACNR-C"/>
    <x v="0"/>
    <n v="11925.32"/>
    <n v="11880"/>
    <n v="304398"/>
    <x v="0"/>
    <s v="Mitchell KY Plant, Cresap, WV"/>
    <m/>
    <s v="Mitchell KY Plant, Cresap, WV"/>
    <m/>
    <m/>
    <m/>
    <d v="2016-12-14T13:11:00"/>
    <d v="2016-12-14T13:11:00"/>
    <m/>
    <s v="Station"/>
    <m/>
    <s v="Tons"/>
    <n v="0"/>
    <n v="0"/>
    <n v="0"/>
    <n v="11925.32"/>
    <s v="Station"/>
    <n v="16230594"/>
    <n v="6.2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925.32"/>
    <s v="Accepted"/>
    <d v="2017-03-15T10:04:00"/>
    <s v="script"/>
    <d v="2016-12-15T13:1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5011"/>
    <n v="1635010"/>
    <d v="2016-12-15T10:08:00"/>
    <d v="2016-12-15T23:59:00"/>
    <x v="1"/>
    <s v="ACNR Coal Sales, Inc.-C"/>
    <s v="Product A  07-77-05-900ACNR-C"/>
    <x v="0"/>
    <n v="12838.79"/>
    <n v="12790"/>
    <n v="304487"/>
    <x v="0"/>
    <s v="Mitchell KY Plant, Cresap, WV"/>
    <m/>
    <s v="Mitchell KY Plant, Cresap, WV"/>
    <m/>
    <m/>
    <m/>
    <d v="2016-12-15T10:09:00"/>
    <d v="2016-12-15T10:09:00"/>
    <m/>
    <s v="Station"/>
    <m/>
    <s v="Tons"/>
    <n v="0"/>
    <n v="0"/>
    <n v="0"/>
    <n v="12838.79"/>
    <s v="Station"/>
    <n v="16230595"/>
    <n v="6.0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838.79"/>
    <s v="Accepted"/>
    <d v="2017-03-15T10:04:00"/>
    <s v="script"/>
    <d v="2016-12-16T10:0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5111"/>
    <n v="1635105"/>
    <d v="2016-12-16T11:12:00"/>
    <d v="2016-12-16T23:59:00"/>
    <x v="1"/>
    <s v="ACNR Coal Sales, Inc.-C"/>
    <s v="Product A  07-77-05-900ACNR-C"/>
    <x v="0"/>
    <n v="7036.74"/>
    <n v="7010"/>
    <n v="304636"/>
    <x v="0"/>
    <s v="Mitchell KY Plant, Cresap, WV"/>
    <m/>
    <s v="Mitchell KY Plant, Cresap, WV"/>
    <m/>
    <m/>
    <m/>
    <d v="2016-12-16T11:13:00"/>
    <d v="2016-12-16T11:13:00"/>
    <m/>
    <s v="Station"/>
    <m/>
    <s v="Tons"/>
    <n v="0"/>
    <n v="0"/>
    <n v="0"/>
    <n v="7036.74"/>
    <m/>
    <m/>
    <n v="0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36.74"/>
    <s v="Accepted"/>
    <d v="2017-03-15T10:04:00"/>
    <s v="script"/>
    <d v="2016-12-19T11:1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5211"/>
    <n v="1635201"/>
    <d v="2016-12-17T11:10:00"/>
    <d v="2016-12-17T23:59:00"/>
    <x v="1"/>
    <s v="ACNR Coal Sales, Inc.-C"/>
    <s v="Product A  07-77-05-900ACNR-C"/>
    <x v="0"/>
    <n v="7940.17"/>
    <n v="7910"/>
    <n v="304633"/>
    <x v="0"/>
    <s v="Mitchell KY Plant, Cresap, WV"/>
    <m/>
    <s v="Mitchell KY Plant, Cresap, WV"/>
    <m/>
    <m/>
    <m/>
    <d v="2016-12-17T11:11:00"/>
    <d v="2016-12-17T11:11:00"/>
    <m/>
    <s v="Station"/>
    <m/>
    <s v="Tons"/>
    <n v="0"/>
    <n v="0"/>
    <n v="0"/>
    <n v="7940.17"/>
    <s v="Station"/>
    <n v="16230597"/>
    <n v="6.2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940.17"/>
    <s v="Rejected"/>
    <d v="2017-03-15T10:04:00"/>
    <s v="script"/>
    <d v="2016-12-19T11:1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5311"/>
    <n v="1635301"/>
    <d v="2016-12-18T11:02:00"/>
    <d v="2016-12-18T23:59:00"/>
    <x v="1"/>
    <s v="ACNR Coal Sales, Inc.-C"/>
    <s v="Product A  07-77-05-900ACNR-C"/>
    <x v="0"/>
    <n v="3162.02"/>
    <n v="3150"/>
    <n v="304635"/>
    <x v="0"/>
    <s v="Mitchell KY Plant, Cresap, WV"/>
    <m/>
    <s v="Mitchell KY Plant, Cresap, WV"/>
    <m/>
    <m/>
    <m/>
    <d v="2016-12-18T11:12:00"/>
    <d v="2016-12-18T11:12:00"/>
    <m/>
    <s v="Station"/>
    <m/>
    <s v="Tons"/>
    <n v="0"/>
    <n v="0"/>
    <n v="0"/>
    <n v="3162.02"/>
    <s v="Station"/>
    <n v="16230598"/>
    <n v="6.5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162.02"/>
    <s v="Rejected"/>
    <d v="2017-03-15T10:04:00"/>
    <s v="script"/>
    <d v="2016-12-19T11:1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5411"/>
    <n v="1635401"/>
    <d v="2016-12-19T10:22:00"/>
    <d v="2016-12-19T23:59:00"/>
    <x v="1"/>
    <s v="ACNR Coal Sales, Inc.-C"/>
    <s v="Product A  07-77-05-900ACNR-C"/>
    <x v="0"/>
    <n v="7347.92"/>
    <n v="7320"/>
    <n v="304806"/>
    <x v="0"/>
    <s v="Mitchell KY Plant, Cresap, WV"/>
    <m/>
    <s v="Mitchell KY Plant, Cresap, WV"/>
    <m/>
    <m/>
    <m/>
    <d v="2016-12-19T10:22:00"/>
    <d v="2016-12-19T10:22:00"/>
    <m/>
    <s v="Station"/>
    <m/>
    <s v="Tons"/>
    <n v="0"/>
    <n v="0"/>
    <n v="0"/>
    <n v="7347.92"/>
    <s v="Station"/>
    <n v="16230599"/>
    <n v="6.3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347.92"/>
    <s v="Accepted"/>
    <d v="2017-03-15T10:04:00"/>
    <s v="script"/>
    <d v="2016-12-20T10:2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5511"/>
    <n v="1635501"/>
    <d v="2016-12-20T09:22:00"/>
    <d v="2016-12-20T23:59:00"/>
    <x v="1"/>
    <s v="ACNR Coal Sales, Inc.-C"/>
    <s v="Product A  07-77-05-900ACNR-C"/>
    <x v="0"/>
    <n v="7036.74"/>
    <n v="7010"/>
    <n v="304907"/>
    <x v="0"/>
    <s v="Mitchell KY Plant, Cresap, WV"/>
    <m/>
    <s v="Mitchell KY Plant, Cresap, WV"/>
    <m/>
    <m/>
    <m/>
    <d v="2016-12-20T09:22:00"/>
    <d v="2016-12-20T09:22:00"/>
    <m/>
    <s v="Station"/>
    <m/>
    <s v="Tons"/>
    <n v="0"/>
    <n v="0"/>
    <n v="0"/>
    <n v="7036.74"/>
    <s v="Station"/>
    <n v="16230603"/>
    <n v="6.1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36.74"/>
    <s v="Accepted"/>
    <d v="2017-03-15T10:04:00"/>
    <s v="script"/>
    <d v="2016-12-21T09:2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5611"/>
    <n v="1635608"/>
    <d v="2016-12-21T10:18:00"/>
    <d v="2016-12-21T23:59:00"/>
    <x v="1"/>
    <s v="ACNR Coal Sales, Inc.-C"/>
    <s v="Product A  07-77-05-900ACNR-C"/>
    <x v="0"/>
    <n v="7056.82"/>
    <n v="7030"/>
    <n v="305019"/>
    <x v="0"/>
    <s v="Mitchell KY Plant, Cresap, WV"/>
    <m/>
    <s v="Mitchell KY Plant, Cresap, WV"/>
    <m/>
    <m/>
    <m/>
    <d v="2016-12-21T10:19:00"/>
    <d v="2016-12-21T10:19:00"/>
    <m/>
    <s v="Station"/>
    <m/>
    <s v="Tons"/>
    <n v="0"/>
    <n v="0"/>
    <n v="0"/>
    <n v="7056.82"/>
    <s v="Station"/>
    <n v="16230609"/>
    <n v="6.3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56.82"/>
    <s v="Rejected"/>
    <d v="2017-03-15T10:04:00"/>
    <s v="script"/>
    <d v="2016-12-22T10:1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5711"/>
    <n v="1635716"/>
    <d v="2016-12-22T14:25:00"/>
    <d v="2016-12-22T23:59:00"/>
    <x v="1"/>
    <s v="ACNR Coal Sales, Inc.-C"/>
    <s v="Product A  07-77-05-900ACNR-C"/>
    <x v="0"/>
    <n v="7036.74"/>
    <n v="7010"/>
    <n v="305580"/>
    <x v="0"/>
    <s v="Mitchell KY Plant, Cresap, WV"/>
    <m/>
    <s v="Mitchell KY Plant, Cresap, WV"/>
    <m/>
    <m/>
    <m/>
    <d v="2016-12-22T14:29:00"/>
    <d v="2016-12-22T14:29:00"/>
    <m/>
    <s v="Station"/>
    <m/>
    <s v="Tons"/>
    <n v="0"/>
    <n v="0"/>
    <n v="0"/>
    <n v="7036.74"/>
    <s v="Station"/>
    <n v="16230612"/>
    <n v="6.6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36.74"/>
    <s v="Accepted"/>
    <d v="2017-03-15T10:04:00"/>
    <s v="script"/>
    <d v="2016-12-29T14:3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5811"/>
    <n v="1635809"/>
    <d v="2016-12-23T14:30:00"/>
    <d v="2016-12-23T23:59:00"/>
    <x v="1"/>
    <s v="ACNR Coal Sales, Inc.-C"/>
    <s v="Product A  07-77-05-900ACNR-C"/>
    <x v="0"/>
    <n v="9235.09"/>
    <n v="9200"/>
    <n v="305581"/>
    <x v="0"/>
    <s v="Mitchell KY Plant, Cresap, WV"/>
    <m/>
    <s v="Mitchell KY Plant, Cresap, WV"/>
    <m/>
    <m/>
    <m/>
    <d v="2016-12-23T14:31:00"/>
    <d v="2016-12-23T14:31:00"/>
    <m/>
    <s v="Station"/>
    <m/>
    <s v="Tons"/>
    <n v="0"/>
    <n v="0"/>
    <n v="0"/>
    <n v="9235.09"/>
    <s v="Station"/>
    <n v="16230615"/>
    <n v="6.5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235.09"/>
    <s v="Accepted"/>
    <d v="2017-03-15T10:04:00"/>
    <s v="script"/>
    <d v="2016-12-29T14:32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6211"/>
    <n v="1636203"/>
    <d v="2016-12-27T14:32:00"/>
    <d v="2016-12-27T23:59:00"/>
    <x v="1"/>
    <s v="ACNR Coal Sales, Inc.-C"/>
    <s v="Product A  07-77-05-900ACNR-C"/>
    <x v="0"/>
    <n v="5059.2299999999996"/>
    <n v="5040"/>
    <n v="305582"/>
    <x v="0"/>
    <s v="Mitchell KY Plant, Cresap, WV"/>
    <m/>
    <s v="Mitchell KY Plant, Cresap, WV"/>
    <m/>
    <m/>
    <m/>
    <d v="2016-12-27T14:33:00"/>
    <d v="2016-12-27T14:33:00"/>
    <m/>
    <s v="Station"/>
    <m/>
    <s v="Tons"/>
    <n v="0"/>
    <n v="0"/>
    <n v="0"/>
    <n v="5059.2299999999996"/>
    <s v="Station"/>
    <n v="16230619"/>
    <n v="6.2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59.2299999999996"/>
    <s v="Accepted"/>
    <d v="2017-03-15T10:04:00"/>
    <s v="script"/>
    <d v="2016-12-29T14:3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6311"/>
    <n v="1636301"/>
    <d v="2016-12-28T14:33:00"/>
    <d v="2016-12-28T23:59:00"/>
    <x v="1"/>
    <s v="ACNR Coal Sales, Inc.-C"/>
    <s v="Product A  07-77-05-900ACNR-C"/>
    <x v="0"/>
    <n v="7036.74"/>
    <n v="7010"/>
    <n v="305583"/>
    <x v="0"/>
    <s v="Mitchell KY Plant, Cresap, WV"/>
    <m/>
    <s v="Mitchell KY Plant, Cresap, WV"/>
    <m/>
    <m/>
    <m/>
    <d v="2016-12-28T14:34:00"/>
    <d v="2016-12-28T14:34:00"/>
    <m/>
    <s v="Station"/>
    <m/>
    <s v="Tons"/>
    <n v="0"/>
    <n v="0"/>
    <n v="0"/>
    <n v="7036.74"/>
    <s v="Station"/>
    <n v="16230624"/>
    <n v="6.3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36.74"/>
    <s v="Accepted"/>
    <d v="2017-03-15T10:04:00"/>
    <s v="script"/>
    <d v="2016-12-29T14:34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6411"/>
    <n v="1636402"/>
    <d v="2016-12-29T11:07:00"/>
    <d v="2016-12-29T23:59:00"/>
    <x v="1"/>
    <s v="ACNR Coal Sales, Inc.-C"/>
    <s v="Product A  07-77-05-900ACNR-C"/>
    <x v="0"/>
    <n v="4055.41"/>
    <n v="4040"/>
    <n v="305844"/>
    <x v="0"/>
    <s v="Mitchell KY Plant, Cresap, WV"/>
    <m/>
    <s v="Mitchell KY Plant, Cresap, WV"/>
    <m/>
    <m/>
    <m/>
    <d v="2016-12-29T11:08:00"/>
    <d v="2016-12-29T11:08:00"/>
    <m/>
    <s v="Station"/>
    <m/>
    <s v="Tons"/>
    <n v="0"/>
    <n v="0"/>
    <n v="0"/>
    <n v="4055.41"/>
    <s v="Station"/>
    <n v="16230629"/>
    <n v="6.6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055.41"/>
    <s v="Accepted"/>
    <d v="2017-03-15T10:04:00"/>
    <s v="script"/>
    <d v="2017-01-03T11:0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636511"/>
    <n v="1636502"/>
    <d v="2016-12-30T11:08:00"/>
    <d v="2016-12-30T23:59:00"/>
    <x v="1"/>
    <s v="ACNR Coal Sales, Inc.-C"/>
    <s v="Product A  07-77-05-900ACNR-C"/>
    <x v="0"/>
    <n v="2198.35"/>
    <n v="2190"/>
    <n v="305847"/>
    <x v="0"/>
    <s v="Mitchell KY Plant, Cresap, WV"/>
    <m/>
    <s v="Mitchell KY Plant, Cresap, WV"/>
    <m/>
    <m/>
    <m/>
    <d v="2016-12-30T11:08:00"/>
    <d v="2016-12-30T11:08:00"/>
    <m/>
    <s v="Station"/>
    <m/>
    <s v="Tons"/>
    <n v="0"/>
    <n v="0"/>
    <n v="0"/>
    <n v="2198.35"/>
    <s v="Station"/>
    <n v="16230629"/>
    <n v="6.6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198.35"/>
    <s v="Accepted"/>
    <d v="2017-03-15T10:04:00"/>
    <s v="script"/>
    <d v="2017-01-03T11:0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s v="ACBL0224B"/>
    <n v="1611801"/>
    <d v="2016-04-27T11:31:00"/>
    <d v="2016-05-05T23:59:00"/>
    <x v="1"/>
    <s v="Noble"/>
    <s v="Product A 03-00-15-003 BS"/>
    <x v="6"/>
    <n v="1563"/>
    <n v="1667.8"/>
    <n v="284351"/>
    <x v="0"/>
    <s v="Mitchell KY Plant, Cresap, WV"/>
    <m/>
    <s v="Mitchell KY Plant, Cresap, WV"/>
    <m/>
    <m/>
    <m/>
    <d v="2016-05-05T10:11:00"/>
    <d v="2016-05-05T10:11:00"/>
    <m/>
    <s v="Seller"/>
    <m/>
    <s v="Tons"/>
    <n v="0"/>
    <n v="0"/>
    <n v="0"/>
    <n v="1667.8"/>
    <s v="Seller"/>
    <s v="ACBL0224B"/>
    <n v="1.63"/>
    <m/>
    <m/>
    <s v="N"/>
    <d v="2016-04-24T00:00:00"/>
    <n v="0"/>
    <n v="0"/>
    <x v="5"/>
    <m/>
    <m/>
    <d v="2016-04-27T11:31:00"/>
    <d v="2016-04-27T11:31:00"/>
    <m/>
    <s v="N"/>
    <x v="9"/>
    <x v="0"/>
    <x v="9"/>
    <s v="Barge"/>
    <m/>
    <n v="0"/>
    <m/>
    <m/>
    <m/>
    <m/>
    <m/>
    <m/>
    <m/>
    <m/>
    <s v="N"/>
    <m/>
    <s v="N"/>
    <n v="1667.8"/>
    <s v="Unverified"/>
    <d v="2016-05-06T10:12:00"/>
    <s v="o040999"/>
    <d v="2016-04-27T16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BL3303"/>
    <n v="1631310"/>
    <d v="2016-11-08T06:00:00"/>
    <d v="2016-11-19T23:59:00"/>
    <x v="1"/>
    <s v="Noble"/>
    <s v="Product A 03-00-15-003 BS"/>
    <x v="6"/>
    <n v="1490.6"/>
    <n v="1556.7"/>
    <n v="301468"/>
    <x v="0"/>
    <s v="Mitchell KY Plant, Cresap, WV"/>
    <m/>
    <s v="Mitchell KY Plant, Cresap, WV"/>
    <m/>
    <m/>
    <m/>
    <d v="2016-11-19T10:58:00"/>
    <d v="2016-11-19T10:58:00"/>
    <m/>
    <s v="Seller"/>
    <m/>
    <s v="Tons"/>
    <n v="0"/>
    <n v="0"/>
    <n v="0"/>
    <n v="1556.7"/>
    <s v="Seller"/>
    <s v="ACBL3303"/>
    <n v="1.36"/>
    <m/>
    <m/>
    <s v="N"/>
    <d v="2016-11-07T00:00:00"/>
    <n v="0"/>
    <n v="0"/>
    <x v="4"/>
    <m/>
    <m/>
    <d v="2016-11-08T06:00:00"/>
    <d v="2016-11-08T06:00:00"/>
    <m/>
    <s v="N"/>
    <x v="9"/>
    <x v="0"/>
    <x v="9"/>
    <s v="Barge"/>
    <m/>
    <n v="0"/>
    <m/>
    <m/>
    <m/>
    <m/>
    <m/>
    <m/>
    <m/>
    <m/>
    <s v="N"/>
    <m/>
    <s v="N"/>
    <n v="1556.7"/>
    <s v="Unverified"/>
    <d v="2016-11-28T10:58:00"/>
    <s v="o040999"/>
    <d v="2016-11-10T13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BL3435"/>
    <n v="1621011"/>
    <d v="2016-07-28T14:30:00"/>
    <d v="2016-08-11T23:59:00"/>
    <x v="1"/>
    <s v="Alpha"/>
    <s v="Product B 03-00-15-004"/>
    <x v="7"/>
    <n v="1646.64"/>
    <n v="1705.32"/>
    <n v="292581"/>
    <x v="0"/>
    <s v="Mitchell KY Plant, Cresap, WV"/>
    <m/>
    <s v="Mitchell KY Plant, Cresap, WV"/>
    <m/>
    <m/>
    <m/>
    <d v="2016-08-11T09:08:00"/>
    <d v="2016-08-11T09:08:00"/>
    <m/>
    <s v="Seller"/>
    <m/>
    <s v="Tons"/>
    <n v="0"/>
    <n v="0"/>
    <n v="0"/>
    <n v="1705.32"/>
    <s v="Seller"/>
    <s v="ACBL3435"/>
    <n v="1.44"/>
    <m/>
    <m/>
    <s v="N"/>
    <d v="2016-07-28T00:00:00"/>
    <n v="0"/>
    <n v="0"/>
    <x v="7"/>
    <m/>
    <m/>
    <d v="2016-07-28T14:30:00"/>
    <d v="2016-07-28T14:30:00"/>
    <m/>
    <s v="N"/>
    <x v="10"/>
    <x v="1"/>
    <x v="10"/>
    <s v="Barge"/>
    <m/>
    <n v="0"/>
    <m/>
    <m/>
    <m/>
    <m/>
    <m/>
    <m/>
    <m/>
    <m/>
    <s v="N"/>
    <m/>
    <s v="N"/>
    <n v="1705.32"/>
    <s v="Unverified"/>
    <d v="2016-11-23T10:52:00"/>
    <s v="script"/>
    <d v="2016-07-31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BL3435"/>
    <n v="1610509"/>
    <d v="2016-04-14T17:01:00"/>
    <d v="2016-04-30T23:59:00"/>
    <x v="1"/>
    <s v="Noble"/>
    <s v="Product A 03-00-15-003 BS"/>
    <x v="6"/>
    <n v="1644.6"/>
    <n v="1704.4"/>
    <n v="283345"/>
    <x v="0"/>
    <s v="Mitchell KY Plant, Cresap, WV"/>
    <m/>
    <s v="Mitchell KY Plant, Cresap, WV"/>
    <m/>
    <m/>
    <m/>
    <d v="2016-04-30T12:37:00"/>
    <d v="2016-04-30T12:37:00"/>
    <m/>
    <s v="Seller"/>
    <m/>
    <s v="Tons"/>
    <n v="0"/>
    <n v="0"/>
    <n v="0"/>
    <n v="1704.4"/>
    <s v="Seller"/>
    <s v="ACBL3435"/>
    <n v="1.73"/>
    <m/>
    <m/>
    <s v="N"/>
    <d v="2016-04-13T00:00:00"/>
    <n v="0"/>
    <n v="0"/>
    <x v="4"/>
    <m/>
    <m/>
    <d v="2016-04-14T17:01:00"/>
    <d v="2016-04-14T17:01:00"/>
    <m/>
    <s v="N"/>
    <x v="9"/>
    <x v="0"/>
    <x v="9"/>
    <s v="Barge"/>
    <m/>
    <n v="0"/>
    <m/>
    <m/>
    <m/>
    <m/>
    <m/>
    <m/>
    <m/>
    <m/>
    <s v="N"/>
    <m/>
    <s v="N"/>
    <n v="1704.4"/>
    <s v="Unverified"/>
    <d v="2016-05-02T12:40:00"/>
    <s v="o040999"/>
    <d v="2016-04-15T12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BL5025"/>
    <n v="1634904"/>
    <d v="2016-12-14T09:00:00"/>
    <d v="2016-12-23T23:59:00"/>
    <x v="1"/>
    <s v="Alpha"/>
    <s v="Product B 03-00-15-004"/>
    <x v="7"/>
    <n v="1735.14"/>
    <n v="1757.94"/>
    <n v="304315"/>
    <x v="0"/>
    <s v="Mitchell KY Plant, Cresap, WV"/>
    <m/>
    <s v="Mitchell KY Plant, Cresap, WV"/>
    <m/>
    <m/>
    <m/>
    <d v="2016-12-23T13:46:00"/>
    <d v="2016-12-23T13:46:00"/>
    <m/>
    <s v="Seller"/>
    <m/>
    <s v="Tons"/>
    <n v="0"/>
    <n v="0"/>
    <n v="0"/>
    <n v="1757.94"/>
    <s v="Seller"/>
    <s v="ACBL5025"/>
    <n v="1.41"/>
    <m/>
    <m/>
    <s v="N"/>
    <d v="2016-12-12T00:00:00"/>
    <n v="0"/>
    <n v="0"/>
    <x v="7"/>
    <m/>
    <m/>
    <d v="2016-12-14T09:00:00"/>
    <d v="2016-12-14T09:00:00"/>
    <m/>
    <s v="N"/>
    <x v="10"/>
    <x v="1"/>
    <x v="10"/>
    <s v="Barge"/>
    <m/>
    <n v="0"/>
    <m/>
    <m/>
    <m/>
    <m/>
    <m/>
    <m/>
    <m/>
    <m/>
    <s v="N"/>
    <m/>
    <s v="N"/>
    <n v="1757.94"/>
    <s v="Unverified"/>
    <d v="2017-04-18T10:00:00"/>
    <s v="script"/>
    <d v="2016-12-15T10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BL5049"/>
    <n v="1604304"/>
    <d v="2016-02-12T10:01:00"/>
    <d v="2016-02-17T23:59:00"/>
    <x v="1"/>
    <s v="Alpha"/>
    <s v="Product A  03-00-16-001"/>
    <x v="1"/>
    <n v="1819.8"/>
    <n v="1839.55"/>
    <n v="278676"/>
    <x v="0"/>
    <s v="Mitchell KY Plant, Cresap, WV"/>
    <m/>
    <s v="Mitchell KY Plant, Cresap, WV"/>
    <m/>
    <m/>
    <m/>
    <d v="2016-02-17T09:41:00"/>
    <d v="2016-02-17T09:41:00"/>
    <m/>
    <s v="Seller"/>
    <m/>
    <s v="Tons"/>
    <n v="0"/>
    <n v="0"/>
    <n v="0"/>
    <n v="1839.55"/>
    <s v="Seller"/>
    <s v="ACBL5049"/>
    <n v="1.3"/>
    <m/>
    <m/>
    <s v="N"/>
    <d v="2016-01-31T00:00:00"/>
    <n v="0"/>
    <n v="0"/>
    <x v="2"/>
    <m/>
    <m/>
    <d v="2016-02-12T10:01:00"/>
    <d v="2016-02-12T10:01:00"/>
    <m/>
    <s v="N"/>
    <x v="11"/>
    <x v="0"/>
    <x v="11"/>
    <s v="Barge"/>
    <m/>
    <n v="0"/>
    <m/>
    <m/>
    <m/>
    <m/>
    <m/>
    <m/>
    <m/>
    <m/>
    <s v="N"/>
    <m/>
    <s v="N"/>
    <n v="1839.55"/>
    <s v="Unverified"/>
    <d v="2016-02-18T09:42:00"/>
    <s v="o040999"/>
    <d v="2016-02-13T13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01500"/>
    <n v="1606802"/>
    <d v="2016-03-08T10:01:00"/>
    <d v="2016-04-01T23:59:00"/>
    <x v="1"/>
    <s v="Alpha"/>
    <s v="Product A 03-00-14-032"/>
    <x v="1"/>
    <n v="1641.8"/>
    <n v="1656.61"/>
    <n v="280622"/>
    <x v="0"/>
    <s v="Mitchell KY Plant, Cresap, WV"/>
    <m/>
    <s v="Mitchell KY Plant, Cresap, WV"/>
    <m/>
    <m/>
    <m/>
    <d v="2016-04-01T09:21:00"/>
    <d v="2016-04-01T09:21:00"/>
    <m/>
    <s v="Seller"/>
    <m/>
    <s v="Tons"/>
    <n v="0"/>
    <n v="0"/>
    <n v="0"/>
    <n v="1656.61"/>
    <s v="Seller"/>
    <s v="ACL01500"/>
    <n v="1.36"/>
    <m/>
    <m/>
    <s v="N"/>
    <d v="2016-03-05T00:00:00"/>
    <n v="0"/>
    <n v="0"/>
    <x v="1"/>
    <m/>
    <m/>
    <d v="2016-03-08T10:01:00"/>
    <d v="2016-03-08T10:01:00"/>
    <m/>
    <s v="N"/>
    <x v="4"/>
    <x v="0"/>
    <x v="4"/>
    <s v="Barge"/>
    <m/>
    <n v="0"/>
    <m/>
    <m/>
    <m/>
    <m/>
    <m/>
    <m/>
    <m/>
    <m/>
    <s v="N"/>
    <m/>
    <s v="N"/>
    <n v="1656.61"/>
    <s v="Unverified"/>
    <d v="2016-04-04T09:22:00"/>
    <s v="o040999"/>
    <d v="2016-03-09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01502"/>
    <n v="1605305"/>
    <d v="2016-02-22T18:01:00"/>
    <d v="2016-03-05T23:59:00"/>
    <x v="1"/>
    <s v="Noble"/>
    <s v="Product A 03-00-15-003 BS"/>
    <x v="6"/>
    <n v="1646.1"/>
    <n v="1640.5"/>
    <n v="279584"/>
    <x v="0"/>
    <s v="Mitchell KY Plant, Cresap, WV"/>
    <m/>
    <s v="Mitchell KY Plant, Cresap, WV"/>
    <m/>
    <m/>
    <m/>
    <d v="2016-03-05T09:53:00"/>
    <d v="2016-03-05T09:53:00"/>
    <m/>
    <s v="Seller"/>
    <m/>
    <s v="Tons"/>
    <n v="0"/>
    <n v="0"/>
    <n v="0"/>
    <n v="1640.5"/>
    <s v="Seller"/>
    <s v="ACL01502"/>
    <n v="1.51"/>
    <m/>
    <m/>
    <s v="N"/>
    <d v="2016-02-21T00:00:00"/>
    <n v="0"/>
    <n v="0"/>
    <x v="4"/>
    <m/>
    <m/>
    <d v="2016-02-22T18:01:00"/>
    <d v="2016-02-22T18:01:00"/>
    <m/>
    <s v="N"/>
    <x v="9"/>
    <x v="0"/>
    <x v="9"/>
    <s v="Barge"/>
    <m/>
    <n v="0"/>
    <m/>
    <m/>
    <m/>
    <m/>
    <m/>
    <m/>
    <m/>
    <m/>
    <s v="N"/>
    <m/>
    <s v="N"/>
    <n v="1640.5"/>
    <s v="Rejected"/>
    <d v="2016-03-11T13:29:00"/>
    <s v="o040999"/>
    <d v="2016-02-23T13:3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01504"/>
    <n v="1609201"/>
    <d v="2016-04-01T10:01:00"/>
    <d v="2016-04-08T23:59:00"/>
    <x v="1"/>
    <s v="Alpha"/>
    <s v="Product A 03-00-14-032"/>
    <x v="1"/>
    <n v="1701.3"/>
    <n v="1641.85"/>
    <n v="282401"/>
    <x v="0"/>
    <s v="Mitchell KY Plant, Cresap, WV"/>
    <m/>
    <s v="Mitchell KY Plant, Cresap, WV"/>
    <m/>
    <m/>
    <m/>
    <d v="2016-04-08T14:07:00"/>
    <d v="2016-04-08T14:07:00"/>
    <m/>
    <s v="Seller"/>
    <m/>
    <s v="Tons"/>
    <n v="0"/>
    <n v="0"/>
    <n v="0"/>
    <n v="1641.85"/>
    <s v="Seller"/>
    <s v="ACL01504"/>
    <n v="1.28"/>
    <m/>
    <m/>
    <s v="N"/>
    <d v="2016-04-01T00:00:00"/>
    <n v="0"/>
    <n v="0"/>
    <x v="2"/>
    <m/>
    <m/>
    <d v="2016-04-01T10:01:00"/>
    <d v="2016-04-01T10:01:00"/>
    <m/>
    <s v="N"/>
    <x v="4"/>
    <x v="0"/>
    <x v="4"/>
    <s v="Barge"/>
    <m/>
    <n v="0"/>
    <m/>
    <m/>
    <m/>
    <m/>
    <m/>
    <m/>
    <m/>
    <m/>
    <s v="N"/>
    <m/>
    <s v="N"/>
    <n v="1641.85"/>
    <s v="Unverified"/>
    <d v="2016-04-11T14:16:00"/>
    <s v="o040999"/>
    <d v="2016-04-02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01522"/>
    <n v="1614502"/>
    <d v="2016-05-24T17:01:00"/>
    <d v="2016-05-31T23:59:00"/>
    <x v="1"/>
    <s v="Noble"/>
    <s v="Product A 03-00-15-003 BS"/>
    <x v="6"/>
    <n v="1538.5"/>
    <n v="1660.1"/>
    <n v="286757"/>
    <x v="0"/>
    <s v="Mitchell KY Plant, Cresap, WV"/>
    <m/>
    <s v="Mitchell KY Plant, Cresap, WV"/>
    <m/>
    <m/>
    <m/>
    <d v="2016-05-31T09:28:00"/>
    <d v="2016-05-31T09:28:00"/>
    <m/>
    <s v="Seller"/>
    <m/>
    <s v="Tons"/>
    <n v="0"/>
    <n v="0"/>
    <n v="0"/>
    <n v="1660.1"/>
    <s v="Seller"/>
    <s v="ACL01522"/>
    <n v="1.54"/>
    <m/>
    <m/>
    <s v="N"/>
    <d v="2016-05-23T00:00:00"/>
    <n v="0"/>
    <n v="0"/>
    <x v="4"/>
    <m/>
    <m/>
    <d v="2016-05-24T17:01:00"/>
    <d v="2016-05-24T17:01:00"/>
    <m/>
    <s v="N"/>
    <x v="9"/>
    <x v="0"/>
    <x v="9"/>
    <s v="Barge"/>
    <m/>
    <n v="0"/>
    <m/>
    <m/>
    <m/>
    <m/>
    <m/>
    <m/>
    <m/>
    <m/>
    <s v="N"/>
    <m/>
    <s v="N"/>
    <n v="1660.1"/>
    <s v="Unverified"/>
    <d v="2016-06-01T09:30:00"/>
    <s v="s264148"/>
    <d v="2016-05-26T09:0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01523"/>
    <n v="1607810"/>
    <d v="2016-03-18T00:02:00"/>
    <d v="2016-04-06T23:59:00"/>
    <x v="1"/>
    <s v="Alpha"/>
    <s v="Product A  03-00-16-001"/>
    <x v="1"/>
    <n v="1550.2"/>
    <n v="1623.96"/>
    <n v="281380"/>
    <x v="0"/>
    <s v="Mitchell KY Plant, Cresap, WV"/>
    <m/>
    <s v="Mitchell KY Plant, Cresap, WV"/>
    <m/>
    <m/>
    <m/>
    <d v="2016-04-06T10:38:00"/>
    <d v="2016-04-06T10:38:00"/>
    <m/>
    <s v="Seller"/>
    <m/>
    <s v="Tons"/>
    <n v="0"/>
    <n v="0"/>
    <n v="0"/>
    <n v="1623.96"/>
    <s v="Seller"/>
    <s v="ACL01523"/>
    <n v="1.36"/>
    <m/>
    <m/>
    <s v="N"/>
    <d v="2016-03-17T00:00:00"/>
    <n v="0"/>
    <n v="0"/>
    <x v="1"/>
    <m/>
    <m/>
    <d v="2016-03-18T00:02:00"/>
    <d v="2016-03-18T00:02:00"/>
    <m/>
    <s v="N"/>
    <x v="11"/>
    <x v="0"/>
    <x v="11"/>
    <s v="Barge"/>
    <m/>
    <n v="0"/>
    <m/>
    <m/>
    <m/>
    <m/>
    <m/>
    <m/>
    <m/>
    <m/>
    <s v="N"/>
    <m/>
    <s v="N"/>
    <n v="1623.96"/>
    <s v="Unverified"/>
    <d v="2016-04-07T10:38:00"/>
    <s v="o040999"/>
    <d v="2016-03-19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01528"/>
    <n v="1612601"/>
    <d v="2016-05-05T10:01:00"/>
    <d v="2016-05-13T23:59:00"/>
    <x v="1"/>
    <s v="Alpha"/>
    <s v="Product A 03-00-14-032"/>
    <x v="1"/>
    <n v="1696.7"/>
    <n v="1754.01"/>
    <n v="285129"/>
    <x v="0"/>
    <s v="Mitchell KY Plant, Cresap, WV"/>
    <m/>
    <s v="Mitchell KY Plant, Cresap, WV"/>
    <m/>
    <m/>
    <m/>
    <d v="2016-05-13T09:12:00"/>
    <d v="2016-05-13T09:12:00"/>
    <m/>
    <s v="Seller"/>
    <m/>
    <s v="Tons"/>
    <n v="0"/>
    <n v="0"/>
    <n v="0"/>
    <n v="1754.01"/>
    <s v="Seller"/>
    <s v="ACL01528"/>
    <n v="1.24"/>
    <m/>
    <m/>
    <s v="N"/>
    <d v="2016-05-04T00:00:00"/>
    <n v="0"/>
    <n v="0"/>
    <x v="7"/>
    <m/>
    <m/>
    <d v="2016-05-05T10:01:00"/>
    <d v="2016-05-05T10:01:00"/>
    <m/>
    <s v="N"/>
    <x v="4"/>
    <x v="0"/>
    <x v="4"/>
    <s v="Barge"/>
    <m/>
    <n v="0"/>
    <m/>
    <m/>
    <m/>
    <m/>
    <m/>
    <m/>
    <m/>
    <m/>
    <s v="N"/>
    <m/>
    <s v="N"/>
    <n v="1754.01"/>
    <s v="Unverified"/>
    <d v="2016-05-16T09:13:00"/>
    <s v="o040999"/>
    <d v="2016-05-06T13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01547"/>
    <n v="1600407"/>
    <d v="2016-01-04T16:01:00"/>
    <d v="2016-01-18T23:59:00"/>
    <x v="1"/>
    <s v="Koch"/>
    <s v="Product A 03-00-14-029"/>
    <x v="3"/>
    <n v="1559.2"/>
    <n v="1602.9"/>
    <n v="275396"/>
    <x v="0"/>
    <s v="Mitchell KY Plant, Cresap, WV"/>
    <m/>
    <s v="Mitchell KY Plant, Cresap, WV"/>
    <m/>
    <m/>
    <m/>
    <d v="2016-01-18T09:12:00"/>
    <d v="2016-01-18T09:12:00"/>
    <m/>
    <s v="Seller"/>
    <m/>
    <s v="Tons"/>
    <n v="0"/>
    <n v="0"/>
    <n v="0"/>
    <n v="1602.9"/>
    <s v="Seller"/>
    <s v="ACL01547"/>
    <n v="1.75"/>
    <m/>
    <m/>
    <s v="N"/>
    <d v="2016-01-03T00:00:00"/>
    <n v="0"/>
    <n v="0"/>
    <x v="3"/>
    <m/>
    <m/>
    <d v="2016-01-04T16:01:00"/>
    <d v="2016-01-04T16:01:00"/>
    <m/>
    <s v="N"/>
    <x v="5"/>
    <x v="0"/>
    <x v="5"/>
    <s v="Barge"/>
    <m/>
    <n v="0"/>
    <m/>
    <m/>
    <m/>
    <m/>
    <m/>
    <m/>
    <m/>
    <m/>
    <s v="N"/>
    <m/>
    <s v="N"/>
    <n v="1602.9"/>
    <s v="Unverified"/>
    <d v="2016-01-19T09:13:00"/>
    <s v="o040999"/>
    <d v="2016-01-05T12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1500"/>
    <n v="1631401"/>
    <d v="2016-11-09T07:00:00"/>
    <d v="2016-11-20T23:59:00"/>
    <x v="1"/>
    <s v="Alpha"/>
    <s v="Product A 03-00-15-004"/>
    <x v="2"/>
    <n v="1449.6"/>
    <n v="1579.6"/>
    <n v="301441"/>
    <x v="0"/>
    <s v="Mitchell KY Plant, Cresap, WV"/>
    <m/>
    <s v="Mitchell KY Plant, Cresap, WV"/>
    <m/>
    <m/>
    <m/>
    <d v="2016-11-19T11:01:00"/>
    <d v="2016-11-19T11:01:00"/>
    <m/>
    <s v="Seller"/>
    <m/>
    <s v="Tons"/>
    <n v="0"/>
    <n v="0"/>
    <n v="0"/>
    <n v="1579.6"/>
    <s v="Seller"/>
    <s v="ACL1500"/>
    <n v="1.29"/>
    <m/>
    <m/>
    <s v="N"/>
    <d v="2016-11-06T00:00:00"/>
    <n v="0"/>
    <n v="0"/>
    <x v="1"/>
    <m/>
    <m/>
    <d v="2016-11-09T07:00:00"/>
    <d v="2016-11-09T07:00:00"/>
    <m/>
    <s v="N"/>
    <x v="10"/>
    <x v="0"/>
    <x v="10"/>
    <s v="Barge"/>
    <m/>
    <n v="0"/>
    <m/>
    <m/>
    <m/>
    <m/>
    <m/>
    <m/>
    <m/>
    <m/>
    <s v="N"/>
    <m/>
    <s v="N"/>
    <n v="1579.6"/>
    <s v="Unverified"/>
    <d v="2016-11-28T11:02:00"/>
    <s v="o040999"/>
    <d v="2016-11-10T13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1500"/>
    <n v="1626501"/>
    <d v="2016-09-21T15:00:00"/>
    <d v="2016-10-01T23:59:00"/>
    <x v="1"/>
    <s v="Noble"/>
    <s v="Product A 03-00-15-003 BS"/>
    <x v="6"/>
    <n v="1546.6"/>
    <n v="1581.4"/>
    <n v="297338"/>
    <x v="0"/>
    <s v="Mitchell KY Plant, Cresap, WV"/>
    <m/>
    <s v="Mitchell KY Plant, Cresap, WV"/>
    <m/>
    <m/>
    <m/>
    <d v="2016-10-01T11:27:00"/>
    <d v="2016-10-01T11:27:00"/>
    <m/>
    <s v="Seller"/>
    <m/>
    <s v="Tons"/>
    <n v="0"/>
    <n v="0"/>
    <n v="0"/>
    <n v="1581.4"/>
    <s v="Seller"/>
    <s v="ACL1500"/>
    <n v="1.64"/>
    <m/>
    <m/>
    <s v="N"/>
    <d v="2016-09-20T00:00:00"/>
    <n v="0"/>
    <n v="0"/>
    <x v="4"/>
    <m/>
    <m/>
    <d v="2016-09-21T15:00:00"/>
    <d v="2016-09-21T15:00:00"/>
    <m/>
    <s v="N"/>
    <x v="9"/>
    <x v="0"/>
    <x v="9"/>
    <s v="Barge"/>
    <m/>
    <n v="0"/>
    <m/>
    <m/>
    <m/>
    <m/>
    <m/>
    <m/>
    <m/>
    <m/>
    <s v="N"/>
    <m/>
    <s v="N"/>
    <n v="1581.4"/>
    <s v="Unverified"/>
    <d v="2016-11-01T14:41:00"/>
    <s v="s139525"/>
    <d v="2016-09-22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1500"/>
    <n v="1619405"/>
    <d v="2016-07-12T11:00:00"/>
    <d v="2016-07-28T23:59:00"/>
    <x v="1"/>
    <s v="Alpha"/>
    <s v="Product A 03-00-14-032"/>
    <x v="1"/>
    <n v="1735.2"/>
    <n v="1751.22"/>
    <n v="290890"/>
    <x v="0"/>
    <s v="Mitchell KY Plant, Cresap, WV"/>
    <m/>
    <s v="Mitchell KY Plant, Cresap, WV"/>
    <m/>
    <m/>
    <m/>
    <d v="2016-07-28T14:00:00"/>
    <d v="2016-07-28T14:00:00"/>
    <m/>
    <s v="Seller"/>
    <m/>
    <s v="Tons"/>
    <n v="0"/>
    <n v="0"/>
    <n v="0"/>
    <n v="1751.22"/>
    <s v="Seller"/>
    <s v="ACL1500"/>
    <n v="1.31"/>
    <m/>
    <m/>
    <s v="N"/>
    <d v="2016-07-10T00:00:00"/>
    <n v="0"/>
    <n v="0"/>
    <x v="7"/>
    <m/>
    <m/>
    <d v="2016-07-12T11:00:00"/>
    <d v="2016-07-12T11:00:00"/>
    <m/>
    <s v="N"/>
    <x v="4"/>
    <x v="0"/>
    <x v="4"/>
    <s v="Barge"/>
    <m/>
    <n v="0"/>
    <m/>
    <m/>
    <m/>
    <m/>
    <m/>
    <m/>
    <m/>
    <m/>
    <s v="N"/>
    <m/>
    <s v="N"/>
    <n v="1751.22"/>
    <s v="Unverified"/>
    <d v="2016-07-29T14:00:00"/>
    <s v="o040999"/>
    <d v="2016-07-13T14:1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1502"/>
    <n v="1634910"/>
    <d v="2016-12-14T17:00:00"/>
    <d v="2016-12-28T23:59:00"/>
    <x v="1"/>
    <s v="Alpha"/>
    <s v="Product B 03-00-15-004"/>
    <x v="7"/>
    <n v="1602.66"/>
    <n v="1650.28"/>
    <n v="304321"/>
    <x v="0"/>
    <s v="Mitchell KY Plant, Cresap, WV"/>
    <m/>
    <s v="Mitchell KY Plant, Cresap, WV"/>
    <m/>
    <m/>
    <m/>
    <d v="2016-12-28T14:02:00"/>
    <d v="2016-12-28T14:02:00"/>
    <m/>
    <s v="Seller"/>
    <m/>
    <s v="Tons"/>
    <n v="0"/>
    <n v="0"/>
    <n v="0"/>
    <n v="1650.28"/>
    <s v="Seller"/>
    <s v="ACL1502"/>
    <n v="1.17"/>
    <m/>
    <m/>
    <s v="N"/>
    <d v="2016-12-14T00:00:00"/>
    <n v="0"/>
    <n v="0"/>
    <x v="7"/>
    <m/>
    <m/>
    <d v="2016-12-14T17:00:00"/>
    <d v="2016-12-14T17:00:00"/>
    <m/>
    <s v="N"/>
    <x v="10"/>
    <x v="1"/>
    <x v="10"/>
    <s v="Barge"/>
    <m/>
    <n v="0"/>
    <m/>
    <m/>
    <m/>
    <m/>
    <m/>
    <m/>
    <m/>
    <m/>
    <s v="N"/>
    <m/>
    <s v="N"/>
    <n v="1650.28"/>
    <s v="Unverified"/>
    <d v="2017-04-18T10:00:00"/>
    <s v="script"/>
    <d v="2016-12-15T10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1502"/>
    <n v="1619612"/>
    <d v="2016-07-14T11:01:00"/>
    <d v="2016-07-29T23:59:00"/>
    <x v="1"/>
    <s v="Alpha"/>
    <s v="Product A 03-00-15-004"/>
    <x v="2"/>
    <n v="1593.3"/>
    <n v="1665.4"/>
    <n v="291087"/>
    <x v="0"/>
    <s v="Mitchell KY Plant, Cresap, WV"/>
    <m/>
    <s v="Mitchell KY Plant, Cresap, WV"/>
    <m/>
    <m/>
    <m/>
    <d v="2016-07-29T09:20:00"/>
    <d v="2016-07-29T09:20:00"/>
    <m/>
    <s v="Seller"/>
    <m/>
    <s v="Tons"/>
    <n v="0"/>
    <n v="0"/>
    <n v="0"/>
    <n v="1665.4"/>
    <s v="Seller"/>
    <s v="ACL1502"/>
    <n v="1.58"/>
    <m/>
    <m/>
    <s v="N"/>
    <d v="2016-07-04T00:00:00"/>
    <n v="0"/>
    <n v="0"/>
    <x v="1"/>
    <m/>
    <m/>
    <d v="2016-07-14T11:01:00"/>
    <d v="2016-07-14T11:01:00"/>
    <m/>
    <s v="N"/>
    <x v="10"/>
    <x v="0"/>
    <x v="10"/>
    <s v="Barge"/>
    <m/>
    <n v="0"/>
    <m/>
    <m/>
    <m/>
    <m/>
    <m/>
    <m/>
    <m/>
    <m/>
    <s v="N"/>
    <m/>
    <s v="N"/>
    <n v="1665.4"/>
    <s v="Unverified"/>
    <d v="2016-08-01T09:21:00"/>
    <s v="o040999"/>
    <d v="2016-07-16T06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1523"/>
    <n v="1633402"/>
    <d v="2016-11-29T07:00:00"/>
    <d v="2016-12-06T23:59:00"/>
    <x v="1"/>
    <s v="Alpha"/>
    <s v="Product B 03-00-15-004"/>
    <x v="7"/>
    <n v="1609.6"/>
    <n v="1639.28"/>
    <n v="303005"/>
    <x v="0"/>
    <s v="Mitchell KY Plant, Cresap, WV"/>
    <m/>
    <s v="Mitchell KY Plant, Cresap, WV"/>
    <m/>
    <m/>
    <m/>
    <d v="2016-12-06T12:27:00"/>
    <d v="2016-12-06T12:27:00"/>
    <m/>
    <s v="Seller"/>
    <m/>
    <s v="Tons"/>
    <n v="0"/>
    <n v="0"/>
    <n v="0"/>
    <n v="1639.28"/>
    <s v="Seller"/>
    <s v="ACL1523"/>
    <n v="1.35"/>
    <m/>
    <m/>
    <s v="N"/>
    <d v="2016-11-25T00:00:00"/>
    <n v="0"/>
    <n v="0"/>
    <x v="7"/>
    <m/>
    <m/>
    <d v="2016-11-29T07:00:00"/>
    <d v="2016-11-29T07:00:00"/>
    <m/>
    <s v="N"/>
    <x v="10"/>
    <x v="1"/>
    <x v="10"/>
    <s v="Barge"/>
    <m/>
    <n v="0"/>
    <m/>
    <m/>
    <m/>
    <m/>
    <m/>
    <m/>
    <m/>
    <m/>
    <s v="N"/>
    <m/>
    <s v="N"/>
    <n v="1639.28"/>
    <s v="Unverified"/>
    <d v="2016-12-07T12:28:00"/>
    <s v="o040999"/>
    <d v="2016-12-01T15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1523"/>
    <n v="1621006"/>
    <d v="2016-07-28T14:30:00"/>
    <d v="2016-08-13T23:59:00"/>
    <x v="1"/>
    <s v="Alpha"/>
    <s v="Product B 03-00-15-004"/>
    <x v="7"/>
    <n v="1667.74"/>
    <n v="1700.21"/>
    <n v="292576"/>
    <x v="0"/>
    <s v="Mitchell KY Plant, Cresap, WV"/>
    <m/>
    <s v="Mitchell KY Plant, Cresap, WV"/>
    <m/>
    <m/>
    <m/>
    <d v="2016-08-13T09:39:00"/>
    <d v="2016-08-13T09:39:00"/>
    <m/>
    <s v="Seller"/>
    <m/>
    <s v="Tons"/>
    <n v="0"/>
    <n v="0"/>
    <n v="0"/>
    <n v="1700.21"/>
    <s v="Seller"/>
    <s v="ACL1523"/>
    <n v="1.38"/>
    <m/>
    <m/>
    <s v="N"/>
    <d v="2016-07-25T00:00:00"/>
    <n v="0"/>
    <n v="0"/>
    <x v="7"/>
    <m/>
    <m/>
    <d v="2016-07-28T14:30:00"/>
    <d v="2016-07-28T14:30:00"/>
    <m/>
    <s v="N"/>
    <x v="10"/>
    <x v="1"/>
    <x v="10"/>
    <s v="Barge"/>
    <m/>
    <n v="0"/>
    <m/>
    <m/>
    <m/>
    <m/>
    <m/>
    <m/>
    <m/>
    <m/>
    <s v="N"/>
    <m/>
    <s v="N"/>
    <n v="1700.21"/>
    <s v="Unverified"/>
    <d v="2016-11-23T10:52:00"/>
    <s v="script"/>
    <d v="2016-07-31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1530"/>
    <n v="1631506"/>
    <d v="2016-11-10T08:00:00"/>
    <d v="2016-12-01T23:59:00"/>
    <x v="1"/>
    <s v="Noble"/>
    <s v="Product A 03-00-15-003 BS"/>
    <x v="6"/>
    <n v="1556.2"/>
    <n v="1637.2"/>
    <n v="301582"/>
    <x v="0"/>
    <s v="Mitchell KY Plant, Cresap, WV"/>
    <m/>
    <s v="Mitchell KY Plant, Cresap, WV"/>
    <m/>
    <m/>
    <m/>
    <d v="2016-12-01T14:01:00"/>
    <d v="2016-12-01T14:01:00"/>
    <m/>
    <s v="Seller"/>
    <m/>
    <s v="Tons"/>
    <n v="0"/>
    <n v="0"/>
    <n v="0"/>
    <n v="1637.2"/>
    <s v="Seller"/>
    <s v="ACL1530"/>
    <n v="1.64"/>
    <m/>
    <m/>
    <s v="N"/>
    <d v="2016-11-09T00:00:00"/>
    <n v="0"/>
    <n v="0"/>
    <x v="4"/>
    <m/>
    <m/>
    <d v="2016-11-10T08:00:00"/>
    <d v="2016-11-10T08:00:00"/>
    <m/>
    <s v="N"/>
    <x v="9"/>
    <x v="0"/>
    <x v="9"/>
    <s v="Barge"/>
    <m/>
    <n v="0"/>
    <m/>
    <m/>
    <m/>
    <m/>
    <m/>
    <m/>
    <m/>
    <m/>
    <s v="N"/>
    <m/>
    <s v="N"/>
    <n v="1637.2"/>
    <s v="Unverified"/>
    <d v="2016-12-02T14:02:00"/>
    <s v="o040999"/>
    <d v="2016-11-11T11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1547"/>
    <n v="1621503"/>
    <d v="2016-08-02T07:00:00"/>
    <d v="2016-08-19T23:59:00"/>
    <x v="1"/>
    <s v="Noble"/>
    <s v="Product A 03-00-15-003 BS"/>
    <x v="6"/>
    <n v="1524.96"/>
    <n v="1569.4"/>
    <n v="292811"/>
    <x v="0"/>
    <s v="Mitchell KY Plant, Cresap, WV"/>
    <m/>
    <s v="Mitchell KY Plant, Cresap, WV"/>
    <m/>
    <m/>
    <m/>
    <d v="2016-08-18T09:22:00"/>
    <d v="2016-08-18T09:22:00"/>
    <m/>
    <s v="Seller"/>
    <m/>
    <s v="Tons"/>
    <n v="0"/>
    <n v="0"/>
    <n v="0"/>
    <n v="1569.4"/>
    <s v="Seller"/>
    <s v="ACL1547"/>
    <n v="1.6"/>
    <m/>
    <m/>
    <s v="N"/>
    <d v="2016-07-31T00:00:00"/>
    <n v="0"/>
    <n v="0"/>
    <x v="4"/>
    <m/>
    <m/>
    <d v="2016-08-02T07:00:00"/>
    <d v="2016-08-02T07:00:00"/>
    <m/>
    <s v="N"/>
    <x v="9"/>
    <x v="0"/>
    <x v="9"/>
    <s v="Barge"/>
    <m/>
    <n v="0"/>
    <m/>
    <m/>
    <m/>
    <m/>
    <m/>
    <m/>
    <m/>
    <m/>
    <s v="N"/>
    <m/>
    <s v="N"/>
    <n v="1569.4"/>
    <s v="Unverified"/>
    <d v="2016-11-11T10:10:00"/>
    <s v="script"/>
    <d v="2016-08-03T06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214"/>
    <n v="1634106"/>
    <d v="2016-12-06T10:00:00"/>
    <d v="2016-12-10T23:59:00"/>
    <x v="1"/>
    <s v="Alpha"/>
    <s v="Product A 03-00-14-032"/>
    <x v="1"/>
    <n v="1572"/>
    <n v="1587.95"/>
    <n v="303592"/>
    <x v="0"/>
    <s v="Mitchell KY Plant, Cresap, WV"/>
    <m/>
    <s v="Mitchell KY Plant, Cresap, WV"/>
    <m/>
    <m/>
    <m/>
    <d v="2016-12-10T12:32:00"/>
    <d v="2016-12-10T12:32:00"/>
    <m/>
    <s v="Seller"/>
    <m/>
    <s v="Tons"/>
    <n v="0"/>
    <n v="0"/>
    <n v="0"/>
    <n v="1587.95"/>
    <s v="Seller"/>
    <s v="ACL9214"/>
    <n v="1.18"/>
    <m/>
    <m/>
    <s v="N"/>
    <d v="2016-12-06T00:00:00"/>
    <n v="0"/>
    <n v="0"/>
    <x v="7"/>
    <m/>
    <m/>
    <d v="2016-12-06T10:00:00"/>
    <d v="2016-12-06T10:00:00"/>
    <m/>
    <s v="N"/>
    <x v="4"/>
    <x v="0"/>
    <x v="4"/>
    <s v="Barge"/>
    <m/>
    <n v="0"/>
    <m/>
    <m/>
    <m/>
    <m/>
    <m/>
    <m/>
    <m/>
    <m/>
    <s v="N"/>
    <m/>
    <s v="N"/>
    <n v="1587.95"/>
    <s v="Unverified"/>
    <d v="2016-12-12T12:32:00"/>
    <s v="o040999"/>
    <d v="2016-12-07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219"/>
    <n v="1633503"/>
    <d v="2016-12-02T03:00:00"/>
    <d v="2017-02-16T23:59:00"/>
    <x v="3"/>
    <s v="Noble"/>
    <s v="Product A 03-00-15-003 BS"/>
    <x v="6"/>
    <n v="1553.4"/>
    <n v="1573.9"/>
    <n v="303328"/>
    <x v="0"/>
    <s v="Mitchell KY Plant, Cresap, WV"/>
    <m/>
    <s v="Mitchell KY Plant, Cresap, WV"/>
    <m/>
    <m/>
    <m/>
    <d v="2017-02-16T09:53:00"/>
    <d v="2017-02-16T09:53:00"/>
    <m/>
    <s v="Seller"/>
    <m/>
    <s v="Tons"/>
    <n v="0"/>
    <n v="0"/>
    <n v="0"/>
    <n v="1573.9"/>
    <s v="Seller"/>
    <s v="ACL9219"/>
    <n v="1.1299999999999999"/>
    <m/>
    <m/>
    <s v="N"/>
    <d v="2016-11-30T00:00:00"/>
    <n v="0"/>
    <n v="0"/>
    <x v="4"/>
    <m/>
    <m/>
    <d v="2016-12-02T03:00:00"/>
    <d v="2016-12-02T03:00:00"/>
    <m/>
    <s v="N"/>
    <x v="9"/>
    <x v="0"/>
    <x v="9"/>
    <s v="Barge"/>
    <m/>
    <n v="0"/>
    <m/>
    <m/>
    <m/>
    <m/>
    <m/>
    <m/>
    <m/>
    <m/>
    <s v="N"/>
    <m/>
    <s v="N"/>
    <n v="1573.9"/>
    <s v="Unverified"/>
    <d v="2017-02-17T09:54:00"/>
    <s v="o040999"/>
    <d v="2016-12-05T08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219"/>
    <n v="1609802"/>
    <d v="2016-04-07T10:01:00"/>
    <d v="2016-04-22T23:59:00"/>
    <x v="1"/>
    <s v="Alpha"/>
    <s v="Product A 03-00-14-032"/>
    <x v="1"/>
    <n v="1666.4"/>
    <n v="1695.2"/>
    <n v="282829"/>
    <x v="0"/>
    <s v="Mitchell KY Plant, Cresap, WV"/>
    <m/>
    <s v="Mitchell KY Plant, Cresap, WV"/>
    <m/>
    <m/>
    <m/>
    <d v="2016-04-22T10:31:00"/>
    <d v="2016-04-22T10:31:00"/>
    <m/>
    <s v="Seller"/>
    <m/>
    <s v="Tons"/>
    <n v="0"/>
    <n v="0"/>
    <n v="0"/>
    <n v="1695.2"/>
    <s v="Seller"/>
    <s v="ACL9219"/>
    <n v="1.1499999999999999"/>
    <m/>
    <m/>
    <s v="N"/>
    <d v="2016-04-01T00:00:00"/>
    <n v="0"/>
    <n v="0"/>
    <x v="7"/>
    <m/>
    <m/>
    <d v="2016-04-07T10:01:00"/>
    <d v="2016-04-07T10:01:00"/>
    <m/>
    <s v="N"/>
    <x v="4"/>
    <x v="0"/>
    <x v="4"/>
    <s v="Barge"/>
    <m/>
    <n v="0"/>
    <m/>
    <m/>
    <m/>
    <m/>
    <m/>
    <m/>
    <m/>
    <m/>
    <s v="N"/>
    <m/>
    <s v="N"/>
    <n v="1695.2"/>
    <s v="Unverified"/>
    <d v="2016-04-25T10:31:00"/>
    <s v="o040999"/>
    <d v="2016-04-08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225"/>
    <n v="1634912"/>
    <d v="2016-12-14T10:00:00"/>
    <d v="2016-12-21T23:59:00"/>
    <x v="1"/>
    <s v="Noble"/>
    <s v="Product A 03-00-15-003 BS"/>
    <x v="6"/>
    <n v="1420.48"/>
    <n v="1509.9"/>
    <n v="304389"/>
    <x v="0"/>
    <s v="Mitchell KY Plant, Cresap, WV"/>
    <m/>
    <s v="Mitchell KY Plant, Cresap, WV"/>
    <m/>
    <m/>
    <m/>
    <d v="2016-12-20T09:18:00"/>
    <d v="2016-12-20T09:18:00"/>
    <m/>
    <s v="Seller"/>
    <m/>
    <s v="Tons"/>
    <n v="0"/>
    <n v="0"/>
    <n v="0"/>
    <n v="1509.9"/>
    <s v="Seller"/>
    <s v="ACL9225"/>
    <n v="1.2"/>
    <m/>
    <m/>
    <s v="N"/>
    <d v="2016-12-14T00:00:00"/>
    <n v="0"/>
    <n v="0"/>
    <x v="4"/>
    <m/>
    <m/>
    <d v="2016-12-14T10:00:00"/>
    <d v="2016-12-14T10:00:00"/>
    <m/>
    <s v="N"/>
    <x v="9"/>
    <x v="0"/>
    <x v="9"/>
    <s v="Barge"/>
    <m/>
    <n v="0"/>
    <m/>
    <m/>
    <m/>
    <m/>
    <m/>
    <m/>
    <m/>
    <m/>
    <s v="N"/>
    <m/>
    <s v="N"/>
    <n v="1509.9"/>
    <s v="Unverified"/>
    <d v="2017-04-18T10:00:00"/>
    <s v="script"/>
    <d v="2016-12-15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230"/>
    <n v="1633607"/>
    <d v="2016-12-01T17:00:00"/>
    <d v="2017-02-16T23:59:00"/>
    <x v="3"/>
    <s v="Noble"/>
    <s v="Product A 03-00-15-003 BS"/>
    <x v="6"/>
    <n v="1317.2"/>
    <n v="1552.8"/>
    <n v="303204"/>
    <x v="0"/>
    <s v="Mitchell KY Plant, Cresap, WV"/>
    <m/>
    <s v="Mitchell KY Plant, Cresap, WV"/>
    <m/>
    <m/>
    <m/>
    <d v="2017-02-16T09:53:00"/>
    <d v="2017-02-16T09:53:00"/>
    <m/>
    <s v="Seller"/>
    <m/>
    <s v="Tons"/>
    <n v="0"/>
    <n v="0"/>
    <n v="0"/>
    <n v="1552.8"/>
    <s v="Seller"/>
    <s v="ACL9230"/>
    <n v="0.93"/>
    <m/>
    <m/>
    <s v="N"/>
    <d v="2016-11-30T00:00:00"/>
    <n v="0"/>
    <n v="0"/>
    <x v="4"/>
    <m/>
    <m/>
    <d v="2016-12-01T17:00:00"/>
    <d v="2016-12-01T17:00:00"/>
    <m/>
    <s v="N"/>
    <x v="9"/>
    <x v="0"/>
    <x v="9"/>
    <s v="Barge"/>
    <m/>
    <n v="0"/>
    <m/>
    <m/>
    <m/>
    <m/>
    <m/>
    <m/>
    <m/>
    <m/>
    <s v="N"/>
    <m/>
    <s v="N"/>
    <n v="1552.8"/>
    <s v="Unverified"/>
    <d v="2017-02-17T09:53:00"/>
    <s v="o040999"/>
    <d v="2016-12-02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275B"/>
    <n v="1634906"/>
    <d v="2016-12-14T09:00:00"/>
    <d v="2016-12-23T23:59:00"/>
    <x v="1"/>
    <s v="Alpha"/>
    <s v="Product B 03-00-15-004"/>
    <x v="7"/>
    <n v="1707.17"/>
    <n v="1689.4"/>
    <n v="304317"/>
    <x v="0"/>
    <s v="Mitchell KY Plant, Cresap, WV"/>
    <m/>
    <s v="Mitchell KY Plant, Cresap, WV"/>
    <m/>
    <m/>
    <m/>
    <d v="2016-12-23T13:45:00"/>
    <d v="2016-12-23T13:45:00"/>
    <m/>
    <s v="Seller"/>
    <m/>
    <s v="Tons"/>
    <n v="0"/>
    <n v="0"/>
    <n v="0"/>
    <n v="1689.4"/>
    <s v="Seller"/>
    <s v="ACL9275B"/>
    <n v="1.33"/>
    <m/>
    <m/>
    <s v="N"/>
    <d v="2016-12-09T00:00:00"/>
    <n v="0"/>
    <n v="0"/>
    <x v="7"/>
    <m/>
    <m/>
    <d v="2016-12-14T09:00:00"/>
    <d v="2016-12-14T09:00:00"/>
    <m/>
    <s v="N"/>
    <x v="10"/>
    <x v="1"/>
    <x v="10"/>
    <s v="Barge"/>
    <m/>
    <n v="0"/>
    <m/>
    <m/>
    <m/>
    <m/>
    <m/>
    <m/>
    <m/>
    <m/>
    <s v="N"/>
    <m/>
    <s v="N"/>
    <n v="1689.4"/>
    <s v="Rejected"/>
    <d v="2017-04-18T10:00:00"/>
    <s v="script"/>
    <d v="2016-12-15T10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275B"/>
    <n v="1624309"/>
    <d v="2016-08-30T14:00:00"/>
    <d v="2016-09-09T23:59:00"/>
    <x v="1"/>
    <s v="Alpha"/>
    <s v="Product B 03-00-15-004"/>
    <x v="7"/>
    <n v="1678.08"/>
    <n v="1729.33"/>
    <n v="295611"/>
    <x v="0"/>
    <s v="Mitchell KY Plant, Cresap, WV"/>
    <m/>
    <s v="Mitchell KY Plant, Cresap, WV"/>
    <m/>
    <m/>
    <m/>
    <d v="2016-09-09T10:44:00"/>
    <d v="2016-09-09T10:44:00"/>
    <m/>
    <s v="Seller"/>
    <m/>
    <s v="Tons"/>
    <n v="0"/>
    <n v="0"/>
    <n v="0"/>
    <n v="1729.33"/>
    <s v="Seller"/>
    <s v="ACL9275B"/>
    <n v="1.34"/>
    <m/>
    <m/>
    <s v="N"/>
    <d v="2016-08-30T00:00:00"/>
    <n v="0"/>
    <n v="0"/>
    <x v="7"/>
    <m/>
    <m/>
    <d v="2016-08-30T14:00:00"/>
    <d v="2016-08-30T14:00:00"/>
    <m/>
    <s v="N"/>
    <x v="10"/>
    <x v="1"/>
    <x v="10"/>
    <s v="Barge"/>
    <m/>
    <n v="0"/>
    <m/>
    <m/>
    <m/>
    <m/>
    <m/>
    <m/>
    <m/>
    <m/>
    <s v="N"/>
    <m/>
    <s v="N"/>
    <n v="1729.33"/>
    <s v="Unverified"/>
    <d v="2016-12-16T10:14:00"/>
    <s v="script"/>
    <d v="2016-08-31T10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277B"/>
    <n v="1623801"/>
    <d v="2016-08-25T11:00:00"/>
    <d v="2016-09-10T23:59:00"/>
    <x v="1"/>
    <s v="Alpha"/>
    <s v="Product B 03-00-15-004"/>
    <x v="7"/>
    <n v="1654.1"/>
    <n v="1705.75"/>
    <n v="295093"/>
    <x v="0"/>
    <s v="Mitchell KY Plant, Cresap, WV"/>
    <m/>
    <s v="Mitchell KY Plant, Cresap, WV"/>
    <m/>
    <m/>
    <m/>
    <d v="2016-09-10T10:53:00"/>
    <d v="2016-09-10T10:53:00"/>
    <m/>
    <s v="Seller"/>
    <m/>
    <s v="Tons"/>
    <n v="0"/>
    <n v="0"/>
    <n v="0"/>
    <n v="1705.75"/>
    <s v="Seller"/>
    <s v="ACL9277B"/>
    <n v="1.47"/>
    <m/>
    <m/>
    <s v="N"/>
    <d v="2016-08-23T00:00:00"/>
    <n v="0"/>
    <n v="0"/>
    <x v="7"/>
    <m/>
    <m/>
    <d v="2016-08-25T11:00:00"/>
    <d v="2016-08-25T11:00:00"/>
    <m/>
    <s v="N"/>
    <x v="10"/>
    <x v="1"/>
    <x v="10"/>
    <s v="Barge"/>
    <m/>
    <n v="0"/>
    <m/>
    <m/>
    <m/>
    <m/>
    <m/>
    <m/>
    <m/>
    <m/>
    <s v="N"/>
    <m/>
    <s v="N"/>
    <n v="1705.75"/>
    <s v="Unverified"/>
    <d v="2016-12-16T10:14:00"/>
    <s v="script"/>
    <d v="2016-08-25T16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6001"/>
    <n v="1620106"/>
    <d v="2016-07-19T11:05:00"/>
    <d v="2016-08-04T23:59:00"/>
    <x v="1"/>
    <s v="Alpha"/>
    <s v="Product B 03-00-15-004"/>
    <x v="7"/>
    <n v="1639.81"/>
    <n v="1672"/>
    <n v="291466"/>
    <x v="0"/>
    <s v="Mitchell KY Plant, Cresap, WV"/>
    <m/>
    <s v="Mitchell KY Plant, Cresap, WV"/>
    <m/>
    <m/>
    <m/>
    <d v="2016-08-04T08:57:00"/>
    <d v="2016-08-04T08:57:00"/>
    <m/>
    <s v="Seller"/>
    <m/>
    <s v="Tons"/>
    <n v="0"/>
    <n v="0"/>
    <n v="0"/>
    <n v="1672"/>
    <s v="Seller"/>
    <s v="ACL96001"/>
    <n v="1.52"/>
    <m/>
    <m/>
    <s v="N"/>
    <d v="2016-07-18T00:00:00"/>
    <n v="0"/>
    <n v="0"/>
    <x v="2"/>
    <m/>
    <m/>
    <d v="2016-07-19T11:05:00"/>
    <d v="2016-07-19T11:05:00"/>
    <m/>
    <s v="N"/>
    <x v="10"/>
    <x v="1"/>
    <x v="10"/>
    <s v="Barge"/>
    <m/>
    <n v="0"/>
    <m/>
    <m/>
    <m/>
    <m/>
    <m/>
    <m/>
    <m/>
    <m/>
    <s v="N"/>
    <m/>
    <s v="N"/>
    <n v="1672"/>
    <s v="Rejected"/>
    <d v="2016-11-23T10:52:00"/>
    <s v="script"/>
    <d v="2016-07-21T06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6005"/>
    <n v="1622103"/>
    <d v="2016-08-08T14:00:00"/>
    <d v="2016-08-16T23:59:00"/>
    <x v="1"/>
    <s v="Noble"/>
    <s v="Product A 03-00-15-003 BS"/>
    <x v="6"/>
    <n v="1459.16"/>
    <n v="1529.4"/>
    <n v="293425"/>
    <x v="0"/>
    <s v="Mitchell KY Plant, Cresap, WV"/>
    <m/>
    <s v="Mitchell KY Plant, Cresap, WV"/>
    <m/>
    <m/>
    <m/>
    <d v="2016-08-16T10:04:00"/>
    <d v="2016-08-16T10:04:00"/>
    <m/>
    <s v="Seller"/>
    <m/>
    <s v="Tons"/>
    <n v="0"/>
    <n v="0"/>
    <n v="0"/>
    <n v="1529.4"/>
    <s v="Seller"/>
    <s v="ACL96005"/>
    <n v="1.41"/>
    <m/>
    <m/>
    <s v="N"/>
    <d v="2016-08-07T00:00:00"/>
    <n v="0"/>
    <n v="0"/>
    <x v="4"/>
    <m/>
    <m/>
    <d v="2016-08-08T14:00:00"/>
    <d v="2016-08-08T14:00:00"/>
    <m/>
    <s v="N"/>
    <x v="9"/>
    <x v="0"/>
    <x v="9"/>
    <s v="Barge"/>
    <m/>
    <n v="0"/>
    <m/>
    <m/>
    <m/>
    <m/>
    <m/>
    <m/>
    <m/>
    <m/>
    <s v="N"/>
    <m/>
    <s v="N"/>
    <n v="1529.4"/>
    <s v="Unverified"/>
    <d v="2016-11-11T10:10:00"/>
    <s v="script"/>
    <d v="2016-08-09T08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6005"/>
    <n v="1611908"/>
    <d v="2016-04-28T16:01:00"/>
    <d v="2016-05-10T23:59:00"/>
    <x v="1"/>
    <s v="Alpha"/>
    <s v="Product A 03-00-15-001"/>
    <x v="1"/>
    <n v="1623.7"/>
    <n v="1666.04"/>
    <n v="284546"/>
    <x v="0"/>
    <s v="Mitchell KY Plant, Cresap, WV"/>
    <m/>
    <s v="Mitchell KY Plant, Cresap, WV"/>
    <m/>
    <m/>
    <m/>
    <d v="2016-05-10T14:15:00"/>
    <d v="2016-05-10T14:15:00"/>
    <m/>
    <s v="Seller"/>
    <m/>
    <s v="Tons"/>
    <n v="0"/>
    <n v="0"/>
    <n v="0"/>
    <n v="1666.04"/>
    <s v="Seller"/>
    <s v="ACL96005"/>
    <n v="1.18"/>
    <m/>
    <m/>
    <s v="N"/>
    <d v="2016-04-28T00:00:00"/>
    <n v="0"/>
    <n v="0"/>
    <x v="2"/>
    <m/>
    <m/>
    <d v="2016-04-28T16:01:00"/>
    <d v="2016-04-28T16:01:00"/>
    <m/>
    <s v="N"/>
    <x v="2"/>
    <x v="0"/>
    <x v="2"/>
    <s v="Barge"/>
    <m/>
    <n v="0"/>
    <m/>
    <m/>
    <m/>
    <m/>
    <m/>
    <m/>
    <m/>
    <m/>
    <s v="N"/>
    <m/>
    <s v="N"/>
    <n v="1666.04"/>
    <s v="Unverified"/>
    <d v="2016-05-11T14:16:00"/>
    <s v="o040999"/>
    <d v="2016-04-29T13:0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9010"/>
    <n v="1635702"/>
    <d v="2016-12-22T03:00:00"/>
    <d v="2017-01-20T23:59:00"/>
    <x v="3"/>
    <s v="Coeclerici"/>
    <s v="Product A 03-00-16-009"/>
    <x v="8"/>
    <n v="1333.4"/>
    <n v="1692.62"/>
    <n v="305018"/>
    <x v="0"/>
    <s v="Mitchell KY Plant, Cresap, WV"/>
    <m/>
    <s v="Mitchell KY Plant, Cresap, WV"/>
    <m/>
    <m/>
    <m/>
    <d v="2017-01-20T08:51:00"/>
    <d v="2017-01-20T08:51:00"/>
    <m/>
    <s v="Seller"/>
    <m/>
    <s v="Tons"/>
    <n v="0"/>
    <n v="0"/>
    <n v="0"/>
    <n v="1692.62"/>
    <s v="Seller"/>
    <s v="ACL99010"/>
    <n v="1.73"/>
    <m/>
    <m/>
    <s v="N"/>
    <d v="2016-12-15T00:00:00"/>
    <n v="0"/>
    <n v="0"/>
    <x v="8"/>
    <m/>
    <m/>
    <d v="2016-12-22T03:00:00"/>
    <d v="2016-12-22T03:00:00"/>
    <m/>
    <s v="N"/>
    <x v="12"/>
    <x v="0"/>
    <x v="12"/>
    <s v="Barge"/>
    <m/>
    <n v="0"/>
    <m/>
    <m/>
    <m/>
    <m/>
    <m/>
    <m/>
    <m/>
    <m/>
    <s v="N"/>
    <m/>
    <s v="N"/>
    <n v="1692.62"/>
    <s v="Unverified"/>
    <d v="2017-01-27T08:51:00"/>
    <s v="o040999"/>
    <d v="2016-12-22T10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9010"/>
    <n v="1631504"/>
    <d v="2016-11-10T08:00:00"/>
    <d v="2016-12-01T23:59:00"/>
    <x v="1"/>
    <s v="Noble"/>
    <s v="Product A 03-00-15-003 BS"/>
    <x v="6"/>
    <n v="1567.2"/>
    <n v="1632.9"/>
    <n v="301580"/>
    <x v="0"/>
    <s v="Mitchell KY Plant, Cresap, WV"/>
    <m/>
    <s v="Mitchell KY Plant, Cresap, WV"/>
    <m/>
    <m/>
    <m/>
    <d v="2016-12-01T14:03:00"/>
    <d v="2016-12-01T14:03:00"/>
    <m/>
    <s v="Seller"/>
    <m/>
    <s v="Tons"/>
    <n v="0"/>
    <n v="0"/>
    <n v="0"/>
    <n v="1632.9"/>
    <s v="Seller"/>
    <s v="ACL99010"/>
    <n v="1.59"/>
    <m/>
    <m/>
    <s v="N"/>
    <d v="2016-11-09T00:00:00"/>
    <n v="0"/>
    <n v="0"/>
    <x v="4"/>
    <m/>
    <m/>
    <d v="2016-11-10T08:00:00"/>
    <d v="2016-11-10T08:00:00"/>
    <m/>
    <s v="N"/>
    <x v="9"/>
    <x v="0"/>
    <x v="9"/>
    <s v="Barge"/>
    <m/>
    <n v="0"/>
    <m/>
    <m/>
    <m/>
    <m/>
    <m/>
    <m/>
    <m/>
    <m/>
    <s v="N"/>
    <m/>
    <s v="N"/>
    <n v="1632.9"/>
    <s v="Unverified"/>
    <d v="2016-12-02T14:04:00"/>
    <s v="o040999"/>
    <d v="2016-11-11T11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CL99016"/>
    <n v="1626415"/>
    <d v="2016-09-20T12:05:00"/>
    <d v="2016-09-24T23:59:00"/>
    <x v="1"/>
    <s v="ACNR Coal Sales, Inc.-C"/>
    <s v="Product A  07-77-05-900ACNR-C"/>
    <x v="0"/>
    <n v="0"/>
    <n v="0"/>
    <n v="297368"/>
    <x v="0"/>
    <s v="Mitchell KY Plant, Cresap, WV"/>
    <m/>
    <s v="Mitchell KY Plant, Cresap, WV"/>
    <m/>
    <m/>
    <m/>
    <d v="2016-09-21T12:08:00"/>
    <d v="2016-09-23T12:00:00"/>
    <m/>
    <s v="Station"/>
    <m/>
    <s v="Tons"/>
    <n v="0"/>
    <n v="0"/>
    <n v="0"/>
    <n v="0"/>
    <s v="Station"/>
    <s v="ACL99016"/>
    <n v="6.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0"/>
    <s v="Accepted"/>
    <d v="2016-10-10T12:37:00"/>
    <s v="o040999"/>
    <d v="2016-09-22T12:0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s v="ACL99016"/>
    <n v="1626416"/>
    <d v="2016-09-20T12:05:00"/>
    <d v="2016-09-24T23:59:00"/>
    <x v="1"/>
    <s v="ACNR Coal Sales, Inc.-C"/>
    <s v="Product I 07-77-05-900ACNR-C Spec A Barge Ship"/>
    <x v="0"/>
    <n v="1698.3"/>
    <n v="1742.4"/>
    <n v="298690"/>
    <x v="0"/>
    <s v="Mitchell KY Plant, Cresap, WV"/>
    <m/>
    <s v="Mitchell KY Plant, Cresap, WV"/>
    <m/>
    <m/>
    <m/>
    <d v="2016-09-21T12:08:00"/>
    <d v="2016-09-23T12:00:00"/>
    <m/>
    <s v="Seller"/>
    <m/>
    <s v="Tons"/>
    <n v="0"/>
    <n v="0"/>
    <n v="0"/>
    <n v="1742.4"/>
    <s v="Station"/>
    <s v="ACL99016"/>
    <n v="6.9"/>
    <m/>
    <m/>
    <s v="N"/>
    <m/>
    <n v="0"/>
    <n v="0"/>
    <x v="9"/>
    <m/>
    <m/>
    <m/>
    <m/>
    <m/>
    <s v="N"/>
    <x v="0"/>
    <x v="2"/>
    <x v="0"/>
    <s v="Barge"/>
    <m/>
    <n v="0"/>
    <m/>
    <m/>
    <m/>
    <m/>
    <m/>
    <m/>
    <m/>
    <m/>
    <s v="N"/>
    <m/>
    <s v="N"/>
    <n v="1742.4"/>
    <s v="Accepted"/>
    <d v="2016-10-10T12:37:00"/>
    <s v="o040999"/>
    <d v="2016-10-10T12:37:00"/>
    <s v="o040999"/>
    <m/>
    <m/>
    <m/>
    <s v="NAPP"/>
    <s v="RTD (RTD Coal - KPCO) "/>
    <s v="Mitchell KY Plant, Cresap, WV"/>
    <m/>
    <s v="RTD Coal - KPCO"/>
    <s v="RTD"/>
    <m/>
    <m/>
    <m/>
    <m/>
    <m/>
    <m/>
  </r>
  <r>
    <s v="Mitchell Plant KY"/>
    <s v="Void"/>
    <s v="ACL99016"/>
    <n v="1619704"/>
    <d v="2016-07-15T09:01:00"/>
    <d v="2016-07-28T10:09:00"/>
    <x v="1"/>
    <s v="Alpha"/>
    <s v="Product B 03-00-15-004"/>
    <x v="7"/>
    <n v="0"/>
    <n v="0"/>
    <n v="291102"/>
    <x v="0"/>
    <s v="Mitchell KY Plant, Cresap, WV"/>
    <m/>
    <s v="Mitchell KY Plant, Cresap, WV"/>
    <m/>
    <m/>
    <m/>
    <d v="2016-07-27T10:09:00"/>
    <d v="2016-07-27T10:09:00"/>
    <m/>
    <s v="Seller"/>
    <m/>
    <s v="Tons"/>
    <n v="0"/>
    <n v="0"/>
    <n v="0"/>
    <n v="0"/>
    <s v="Seller"/>
    <s v="ACL99016"/>
    <n v="1.39"/>
    <m/>
    <m/>
    <s v="N"/>
    <d v="2016-07-14T00:00:00"/>
    <n v="0"/>
    <n v="0"/>
    <x v="2"/>
    <m/>
    <m/>
    <d v="2016-07-15T09:01:00"/>
    <d v="2016-07-15T09:01:00"/>
    <m/>
    <s v="N"/>
    <x v="10"/>
    <x v="1"/>
    <x v="10"/>
    <s v="Barge"/>
    <m/>
    <n v="0"/>
    <m/>
    <m/>
    <m/>
    <m/>
    <m/>
    <m/>
    <m/>
    <m/>
    <s v="N"/>
    <m/>
    <s v="N"/>
    <n v="0"/>
    <s v="Unverified"/>
    <d v="2016-08-01T11:55:00"/>
    <s v="o040999"/>
    <d v="2016-07-16T10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9016"/>
    <n v="1619712"/>
    <d v="2016-07-15T09:01:00"/>
    <d v="2016-07-28T10:09:00"/>
    <x v="1"/>
    <s v="Alpha"/>
    <s v="Product B 03-00-15-004"/>
    <x v="7"/>
    <n v="1482.6"/>
    <n v="1679.2"/>
    <n v="292656"/>
    <x v="0"/>
    <s v="Mitchell KY Plant, Cresap, WV"/>
    <m/>
    <s v="Mitchell KY Plant, Cresap, WV"/>
    <m/>
    <m/>
    <m/>
    <d v="2016-07-27T10:09:00"/>
    <d v="2016-07-27T10:09:00"/>
    <m/>
    <s v="Seller"/>
    <m/>
    <s v="Tons"/>
    <n v="0"/>
    <n v="0"/>
    <n v="0"/>
    <n v="1679.2"/>
    <s v="Seller"/>
    <s v="ACL99016"/>
    <n v="1.39"/>
    <m/>
    <m/>
    <s v="N"/>
    <d v="2016-07-14T00:00:00"/>
    <n v="0"/>
    <n v="0"/>
    <x v="2"/>
    <m/>
    <m/>
    <d v="2016-07-15T09:01:00"/>
    <d v="2016-07-15T09:01:00"/>
    <m/>
    <s v="N"/>
    <x v="10"/>
    <x v="1"/>
    <x v="10"/>
    <s v="Barge"/>
    <m/>
    <n v="0"/>
    <m/>
    <m/>
    <m/>
    <m/>
    <m/>
    <m/>
    <m/>
    <m/>
    <s v="N"/>
    <m/>
    <s v="N"/>
    <n v="1679.2"/>
    <s v="Unverified"/>
    <d v="2016-08-01T11:55:00"/>
    <s v="o040999"/>
    <d v="2016-08-01T11:55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971B"/>
    <n v="1620005"/>
    <d v="2016-07-18T11:05:00"/>
    <d v="2016-07-26T23:59:00"/>
    <x v="1"/>
    <s v="Alpha"/>
    <s v="Product B 03-00-15-004"/>
    <x v="7"/>
    <n v="1764.3"/>
    <n v="1807.35"/>
    <n v="291345"/>
    <x v="0"/>
    <s v="Mitchell KY Plant, Cresap, WV"/>
    <m/>
    <s v="Mitchell KY Plant, Cresap, WV"/>
    <m/>
    <m/>
    <m/>
    <d v="2016-07-26T14:57:00"/>
    <d v="2016-07-26T14:57:00"/>
    <m/>
    <s v="Seller"/>
    <m/>
    <s v="Tons"/>
    <n v="0"/>
    <n v="0"/>
    <n v="0"/>
    <n v="1807.35"/>
    <s v="Seller"/>
    <s v="ACL9971B"/>
    <n v="1.47"/>
    <m/>
    <m/>
    <s v="N"/>
    <d v="2016-07-16T00:00:00"/>
    <n v="0"/>
    <n v="0"/>
    <x v="2"/>
    <m/>
    <m/>
    <d v="2016-07-18T11:05:00"/>
    <d v="2016-07-18T11:05:00"/>
    <m/>
    <s v="N"/>
    <x v="10"/>
    <x v="1"/>
    <x v="10"/>
    <s v="Barge"/>
    <m/>
    <n v="0"/>
    <m/>
    <m/>
    <m/>
    <m/>
    <m/>
    <m/>
    <m/>
    <m/>
    <s v="N"/>
    <m/>
    <s v="N"/>
    <n v="1807.35"/>
    <s v="Unverified"/>
    <d v="2016-07-27T14:58:00"/>
    <s v="o040999"/>
    <d v="2016-07-20T06:2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972B"/>
    <n v="1608202"/>
    <d v="2016-03-22T15:01:00"/>
    <d v="2016-03-30T23:59:00"/>
    <x v="1"/>
    <s v="Alpha"/>
    <s v="Product A  03-00-16-001"/>
    <x v="1"/>
    <n v="1775.9"/>
    <n v="1816.75"/>
    <n v="281768"/>
    <x v="0"/>
    <s v="Mitchell KY Plant, Cresap, WV"/>
    <m/>
    <s v="Mitchell KY Plant, Cresap, WV"/>
    <m/>
    <m/>
    <m/>
    <d v="2016-03-30T10:20:00"/>
    <d v="2016-03-30T10:20:00"/>
    <m/>
    <s v="Seller"/>
    <m/>
    <s v="Tons"/>
    <n v="0"/>
    <n v="0"/>
    <n v="0"/>
    <n v="1816.75"/>
    <s v="Seller"/>
    <s v="ACL9972B"/>
    <n v="1.3"/>
    <m/>
    <m/>
    <s v="N"/>
    <d v="2016-03-17T00:00:00"/>
    <n v="0"/>
    <n v="0"/>
    <x v="2"/>
    <m/>
    <m/>
    <d v="2016-03-22T15:01:00"/>
    <d v="2016-03-22T15:01:00"/>
    <m/>
    <s v="N"/>
    <x v="11"/>
    <x v="0"/>
    <x v="11"/>
    <s v="Barge"/>
    <m/>
    <n v="0"/>
    <m/>
    <m/>
    <m/>
    <m/>
    <m/>
    <m/>
    <m/>
    <m/>
    <s v="N"/>
    <m/>
    <s v="N"/>
    <n v="1816.75"/>
    <s v="Unverified"/>
    <d v="2016-03-31T10:20:00"/>
    <s v="o040999"/>
    <d v="2016-03-28T13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975"/>
    <n v="1606103"/>
    <d v="2016-03-01T16:01:00"/>
    <d v="2016-04-01T23:59:00"/>
    <x v="1"/>
    <s v="Noble"/>
    <s v="Product A 03-00-15-003 BS"/>
    <x v="6"/>
    <n v="1653.8"/>
    <n v="1723.94"/>
    <n v="280182"/>
    <x v="0"/>
    <s v="Mitchell KY Plant, Cresap, WV"/>
    <m/>
    <s v="Mitchell KY Plant, Cresap, WV"/>
    <m/>
    <m/>
    <m/>
    <d v="2016-04-01T09:28:00"/>
    <d v="2016-04-01T09:28:00"/>
    <m/>
    <s v="Seller"/>
    <m/>
    <s v="Tons"/>
    <n v="0"/>
    <n v="0"/>
    <n v="0"/>
    <n v="1723.94"/>
    <s v="Seller"/>
    <s v="ACL9975"/>
    <n v="1.74"/>
    <m/>
    <m/>
    <s v="N"/>
    <d v="2016-02-28T00:00:00"/>
    <n v="0"/>
    <n v="0"/>
    <x v="4"/>
    <m/>
    <m/>
    <d v="2016-03-01T16:01:00"/>
    <d v="2016-03-01T16:01:00"/>
    <m/>
    <s v="N"/>
    <x v="9"/>
    <x v="0"/>
    <x v="9"/>
    <s v="Barge"/>
    <m/>
    <n v="0"/>
    <m/>
    <m/>
    <m/>
    <m/>
    <m/>
    <m/>
    <m/>
    <m/>
    <s v="N"/>
    <m/>
    <s v="N"/>
    <n v="1723.94"/>
    <s v="Unverified"/>
    <d v="2016-04-04T09:29:00"/>
    <s v="o040999"/>
    <d v="2016-03-02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975B"/>
    <n v="1623705"/>
    <d v="2016-08-24T11:05:00"/>
    <d v="2016-09-10T23:59:00"/>
    <x v="1"/>
    <s v="Alpha"/>
    <s v="Product B 03-00-15-004"/>
    <x v="7"/>
    <n v="1667.82"/>
    <n v="1754.51"/>
    <n v="295055"/>
    <x v="0"/>
    <s v="Mitchell KY Plant, Cresap, WV"/>
    <m/>
    <s v="Mitchell KY Plant, Cresap, WV"/>
    <m/>
    <m/>
    <m/>
    <d v="2016-09-10T10:50:00"/>
    <d v="2016-09-10T10:50:00"/>
    <m/>
    <s v="Seller"/>
    <m/>
    <s v="Tons"/>
    <n v="0"/>
    <n v="0"/>
    <n v="0"/>
    <n v="1754.51"/>
    <s v="Seller"/>
    <s v="ACL9975B"/>
    <n v="1.38"/>
    <m/>
    <m/>
    <s v="N"/>
    <d v="2016-08-23T00:00:00"/>
    <n v="0"/>
    <n v="0"/>
    <x v="7"/>
    <m/>
    <m/>
    <d v="2016-08-24T11:05:00"/>
    <d v="2016-08-24T11:05:00"/>
    <m/>
    <s v="N"/>
    <x v="10"/>
    <x v="1"/>
    <x v="10"/>
    <s v="Barge"/>
    <m/>
    <n v="0"/>
    <m/>
    <m/>
    <m/>
    <m/>
    <m/>
    <m/>
    <m/>
    <m/>
    <s v="N"/>
    <m/>
    <s v="N"/>
    <n v="1754.51"/>
    <s v="Rejected"/>
    <d v="2016-12-16T10:14:00"/>
    <s v="script"/>
    <d v="2016-08-25T10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0"/>
    <n v="1620001"/>
    <d v="2016-07-18T11:05:00"/>
    <d v="2016-08-02T23:59:00"/>
    <x v="1"/>
    <s v="Noble"/>
    <s v="Product A 03-00-15-003 BS"/>
    <x v="6"/>
    <n v="1521.15"/>
    <n v="1571"/>
    <n v="291341"/>
    <x v="0"/>
    <s v="Mitchell KY Plant, Cresap, WV"/>
    <m/>
    <s v="Mitchell KY Plant, Cresap, WV"/>
    <m/>
    <m/>
    <m/>
    <d v="2016-08-02T13:55:00"/>
    <d v="2016-08-02T13:55:00"/>
    <m/>
    <s v="Seller"/>
    <m/>
    <s v="Tons"/>
    <n v="0"/>
    <n v="0"/>
    <n v="0"/>
    <n v="1571"/>
    <s v="Seller"/>
    <s v="AEP100"/>
    <n v="1.58"/>
    <m/>
    <m/>
    <s v="N"/>
    <d v="2016-07-17T00:00:00"/>
    <n v="0"/>
    <n v="0"/>
    <x v="4"/>
    <m/>
    <m/>
    <d v="2016-07-18T11:05:00"/>
    <d v="2016-07-18T11:05:00"/>
    <m/>
    <s v="N"/>
    <x v="9"/>
    <x v="0"/>
    <x v="9"/>
    <s v="Barge"/>
    <m/>
    <n v="0"/>
    <m/>
    <m/>
    <m/>
    <m/>
    <m/>
    <m/>
    <m/>
    <m/>
    <s v="N"/>
    <m/>
    <s v="N"/>
    <n v="1571"/>
    <s v="Unverified"/>
    <d v="2016-11-11T10:10:00"/>
    <s v="script"/>
    <d v="2016-07-20T06:2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1"/>
    <n v="1630710"/>
    <d v="2016-11-02T03:00:00"/>
    <d v="2016-11-09T23:59:00"/>
    <x v="1"/>
    <s v="Noble"/>
    <s v="Product A 03-00-15-003 BS"/>
    <x v="6"/>
    <n v="1500.34"/>
    <n v="1589.9"/>
    <n v="300815"/>
    <x v="0"/>
    <s v="Mitchell KY Plant, Cresap, WV"/>
    <m/>
    <s v="Mitchell KY Plant, Cresap, WV"/>
    <m/>
    <m/>
    <m/>
    <d v="2016-11-09T10:42:00"/>
    <d v="2016-11-09T10:42:00"/>
    <m/>
    <s v="Seller"/>
    <m/>
    <s v="Tons"/>
    <n v="0"/>
    <n v="0"/>
    <n v="0"/>
    <n v="1589.9"/>
    <s v="Seller"/>
    <s v="AEP101"/>
    <n v="1.59"/>
    <m/>
    <m/>
    <s v="N"/>
    <d v="2016-11-01T00:00:00"/>
    <n v="0"/>
    <n v="0"/>
    <x v="4"/>
    <m/>
    <m/>
    <d v="2016-11-02T03:00:00"/>
    <d v="2016-11-02T03:00:00"/>
    <m/>
    <s v="N"/>
    <x v="9"/>
    <x v="0"/>
    <x v="9"/>
    <s v="Barge"/>
    <m/>
    <n v="0"/>
    <m/>
    <m/>
    <m/>
    <m/>
    <m/>
    <m/>
    <m/>
    <m/>
    <s v="N"/>
    <m/>
    <s v="N"/>
    <n v="1589.9"/>
    <s v="Rejected"/>
    <d v="2017-02-10T09:59:00"/>
    <s v="script"/>
    <d v="2016-11-03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1"/>
    <n v="1619602"/>
    <d v="2016-07-14T11:01:00"/>
    <d v="2016-07-30T23:59:00"/>
    <x v="1"/>
    <s v="Alpha"/>
    <s v="Product A 03-00-14-032"/>
    <x v="1"/>
    <n v="1617.6"/>
    <n v="1623.06"/>
    <n v="291070"/>
    <x v="0"/>
    <s v="Mitchell KY Plant, Cresap, WV"/>
    <m/>
    <s v="Mitchell KY Plant, Cresap, WV"/>
    <m/>
    <m/>
    <m/>
    <d v="2016-07-30T09:24:00"/>
    <d v="2016-07-30T09:24:00"/>
    <m/>
    <s v="Seller"/>
    <m/>
    <s v="Tons"/>
    <n v="0"/>
    <n v="0"/>
    <n v="0"/>
    <n v="1623.06"/>
    <s v="Seller"/>
    <s v="AEP101"/>
    <n v="1.39"/>
    <m/>
    <m/>
    <s v="N"/>
    <d v="2016-07-10T00:00:00"/>
    <n v="0"/>
    <n v="0"/>
    <x v="1"/>
    <m/>
    <m/>
    <d v="2016-07-14T11:01:00"/>
    <d v="2016-07-14T11:01:00"/>
    <m/>
    <s v="N"/>
    <x v="4"/>
    <x v="0"/>
    <x v="4"/>
    <s v="Barge"/>
    <m/>
    <n v="0"/>
    <m/>
    <m/>
    <m/>
    <m/>
    <m/>
    <m/>
    <m/>
    <m/>
    <s v="N"/>
    <m/>
    <s v="N"/>
    <n v="1623.06"/>
    <s v="Unverified"/>
    <d v="2016-08-01T09:25:00"/>
    <s v="o040999"/>
    <d v="2016-07-16T06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1"/>
    <n v="1604401"/>
    <d v="2016-02-13T10:01:00"/>
    <d v="2016-02-18T23:59:00"/>
    <x v="1"/>
    <s v="Alpha"/>
    <s v="Product A  03-00-16-001"/>
    <x v="1"/>
    <n v="1773.4"/>
    <n v="1745.38"/>
    <n v="278726"/>
    <x v="0"/>
    <s v="Mitchell KY Plant, Cresap, WV"/>
    <m/>
    <s v="Mitchell KY Plant, Cresap, WV"/>
    <m/>
    <m/>
    <m/>
    <d v="2016-02-18T09:28:00"/>
    <d v="2016-02-18T09:28:00"/>
    <m/>
    <s v="Seller"/>
    <m/>
    <s v="Tons"/>
    <n v="0"/>
    <n v="0"/>
    <n v="0"/>
    <n v="1745.38"/>
    <s v="Seller"/>
    <s v="AEP101"/>
    <n v="1.38"/>
    <m/>
    <m/>
    <s v="N"/>
    <d v="2016-02-12T00:00:00"/>
    <n v="0"/>
    <n v="0"/>
    <x v="2"/>
    <m/>
    <m/>
    <d v="2016-02-13T10:01:00"/>
    <d v="2016-02-13T10:01:00"/>
    <m/>
    <s v="N"/>
    <x v="11"/>
    <x v="0"/>
    <x v="11"/>
    <s v="Barge"/>
    <m/>
    <n v="0"/>
    <m/>
    <m/>
    <m/>
    <m/>
    <m/>
    <m/>
    <m/>
    <m/>
    <s v="N"/>
    <m/>
    <s v="N"/>
    <n v="1745.38"/>
    <s v="Unverified"/>
    <d v="2016-02-19T09:28:00"/>
    <s v="o040999"/>
    <d v="2016-02-14T13:2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2"/>
    <n v="1613101"/>
    <d v="2016-05-10T10:01:00"/>
    <d v="2016-05-18T23:59:00"/>
    <x v="1"/>
    <s v="Alpha"/>
    <s v="Product A 03-00-14-032"/>
    <x v="1"/>
    <n v="1684.2"/>
    <n v="1743.08"/>
    <n v="285596"/>
    <x v="0"/>
    <s v="Mitchell KY Plant, Cresap, WV"/>
    <m/>
    <s v="Mitchell KY Plant, Cresap, WV"/>
    <m/>
    <m/>
    <m/>
    <d v="2016-05-14T09:11:00"/>
    <d v="2016-05-14T09:11:00"/>
    <m/>
    <s v="Seller"/>
    <m/>
    <s v="Tons"/>
    <n v="0"/>
    <n v="0"/>
    <n v="0"/>
    <n v="1743.08"/>
    <s v="Seller"/>
    <s v="AEP102"/>
    <n v="1.18"/>
    <m/>
    <m/>
    <s v="N"/>
    <d v="2016-05-07T00:00:00"/>
    <n v="0"/>
    <n v="0"/>
    <x v="7"/>
    <m/>
    <m/>
    <d v="2016-05-10T10:01:00"/>
    <d v="2016-05-10T10:01:00"/>
    <m/>
    <s v="N"/>
    <x v="4"/>
    <x v="0"/>
    <x v="4"/>
    <s v="Barge"/>
    <m/>
    <n v="0"/>
    <m/>
    <m/>
    <m/>
    <m/>
    <m/>
    <m/>
    <m/>
    <m/>
    <s v="N"/>
    <m/>
    <s v="N"/>
    <n v="1743.08"/>
    <s v="Unverified"/>
    <d v="2016-05-19T09:16:00"/>
    <s v="o040999"/>
    <d v="2016-05-11T17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2"/>
    <n v="1608404"/>
    <d v="2016-03-24T12:01:00"/>
    <d v="2016-04-06T23:59:00"/>
    <x v="1"/>
    <s v="Noble"/>
    <s v="Product A 03-00-15-003 BS"/>
    <x v="6"/>
    <n v="1483.9"/>
    <n v="1557.8"/>
    <n v="281892"/>
    <x v="0"/>
    <s v="Mitchell KY Plant, Cresap, WV"/>
    <m/>
    <s v="Mitchell KY Plant, Cresap, WV"/>
    <m/>
    <m/>
    <m/>
    <d v="2016-04-05T10:36:00"/>
    <d v="2016-04-05T10:36:00"/>
    <m/>
    <s v="Seller"/>
    <m/>
    <s v="Tons"/>
    <n v="0"/>
    <n v="0"/>
    <n v="0"/>
    <n v="1557.8"/>
    <s v="Seller"/>
    <s v="AEP102"/>
    <n v="1.72"/>
    <m/>
    <m/>
    <s v="N"/>
    <d v="2016-03-23T00:00:00"/>
    <n v="0"/>
    <n v="0"/>
    <x v="5"/>
    <m/>
    <m/>
    <d v="2016-03-24T12:01:00"/>
    <d v="2016-03-24T12:01:00"/>
    <m/>
    <s v="N"/>
    <x v="9"/>
    <x v="0"/>
    <x v="9"/>
    <s v="Barge"/>
    <m/>
    <n v="0"/>
    <m/>
    <m/>
    <m/>
    <m/>
    <m/>
    <m/>
    <m/>
    <m/>
    <s v="N"/>
    <m/>
    <s v="N"/>
    <n v="1557.8"/>
    <s v="Unverified"/>
    <d v="2016-04-07T10:37:00"/>
    <s v="o040999"/>
    <d v="2016-03-28T13:5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3"/>
    <n v="1634109"/>
    <d v="2016-12-06T07:00:00"/>
    <d v="2016-12-12T23:59:00"/>
    <x v="1"/>
    <s v="Noble"/>
    <s v="Product A 03-00-15-003 BS"/>
    <x v="6"/>
    <n v="1550.4"/>
    <n v="1633.7"/>
    <n v="303629"/>
    <x v="0"/>
    <s v="Mitchell KY Plant, Cresap, WV"/>
    <m/>
    <s v="Mitchell KY Plant, Cresap, WV"/>
    <m/>
    <m/>
    <m/>
    <d v="2016-12-12T11:09:00"/>
    <d v="2016-12-12T11:09:00"/>
    <m/>
    <s v="Seller"/>
    <m/>
    <s v="Tons"/>
    <n v="0"/>
    <n v="0"/>
    <n v="0"/>
    <n v="1633.7"/>
    <s v="Seller"/>
    <s v="AEP103"/>
    <n v="1.17"/>
    <m/>
    <m/>
    <s v="N"/>
    <d v="2016-12-05T00:00:00"/>
    <n v="0"/>
    <n v="0"/>
    <x v="4"/>
    <m/>
    <m/>
    <d v="2016-12-06T07:00:00"/>
    <d v="2016-12-06T07:00:00"/>
    <m/>
    <s v="N"/>
    <x v="9"/>
    <x v="0"/>
    <x v="9"/>
    <s v="Barge"/>
    <m/>
    <n v="0"/>
    <m/>
    <m/>
    <m/>
    <m/>
    <m/>
    <m/>
    <m/>
    <m/>
    <s v="N"/>
    <m/>
    <s v="N"/>
    <n v="1633.7"/>
    <s v="Rejected"/>
    <d v="2016-12-21T10:11:00"/>
    <s v="o040999"/>
    <d v="2016-12-07T10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3"/>
    <n v="1619404"/>
    <d v="2016-07-12T11:00:00"/>
    <d v="2016-08-22T23:59:00"/>
    <x v="1"/>
    <s v="Alpha"/>
    <s v="Product A 03-00-14-032"/>
    <x v="1"/>
    <n v="1587.06"/>
    <n v="1711.39"/>
    <n v="290889"/>
    <x v="0"/>
    <s v="Mitchell KY Plant, Cresap, WV"/>
    <m/>
    <s v="Mitchell KY Plant, Cresap, WV"/>
    <m/>
    <m/>
    <m/>
    <d v="2016-08-22T14:25:00"/>
    <d v="2016-08-22T14:25:00"/>
    <m/>
    <s v="Seller"/>
    <m/>
    <s v="Tons"/>
    <n v="0"/>
    <n v="0"/>
    <n v="0"/>
    <n v="1711.39"/>
    <s v="Seller"/>
    <s v="AEP103"/>
    <n v="1.24"/>
    <m/>
    <m/>
    <s v="N"/>
    <d v="2016-07-10T00:00:00"/>
    <n v="0"/>
    <n v="0"/>
    <x v="7"/>
    <m/>
    <m/>
    <d v="2016-07-12T11:00:00"/>
    <d v="2016-07-12T11:00:00"/>
    <m/>
    <s v="N"/>
    <x v="4"/>
    <x v="0"/>
    <x v="4"/>
    <s v="Barge"/>
    <m/>
    <n v="0"/>
    <m/>
    <m/>
    <m/>
    <m/>
    <m/>
    <m/>
    <m/>
    <m/>
    <s v="N"/>
    <m/>
    <s v="N"/>
    <n v="1711.39"/>
    <s v="Unverified"/>
    <d v="2016-11-23T10:52:00"/>
    <s v="script"/>
    <d v="2016-07-13T14:1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5"/>
    <n v="1623006"/>
    <d v="2016-08-17T11:05:00"/>
    <d v="2016-08-27T23:59:00"/>
    <x v="1"/>
    <s v="Alpha"/>
    <s v="Product A 03-00-15-004"/>
    <x v="2"/>
    <n v="1569.98"/>
    <n v="1606.45"/>
    <n v="294944"/>
    <x v="0"/>
    <s v="Mitchell KY Plant, Cresap, WV"/>
    <m/>
    <s v="Mitchell KY Plant, Cresap, WV"/>
    <m/>
    <m/>
    <m/>
    <d v="2016-08-27T10:43:00"/>
    <d v="2016-08-27T10:43:00"/>
    <m/>
    <s v="Seller"/>
    <m/>
    <s v="Tons"/>
    <n v="0"/>
    <n v="0"/>
    <n v="0"/>
    <n v="1606.45"/>
    <s v="Seller"/>
    <s v="AEP105"/>
    <n v="1.3"/>
    <m/>
    <m/>
    <s v="N"/>
    <d v="2016-08-16T00:00:00"/>
    <n v="0"/>
    <n v="0"/>
    <x v="1"/>
    <m/>
    <m/>
    <d v="2016-08-17T11:05:00"/>
    <d v="2016-08-17T11:05:00"/>
    <m/>
    <s v="N"/>
    <x v="10"/>
    <x v="0"/>
    <x v="10"/>
    <s v="Barge"/>
    <m/>
    <n v="0"/>
    <m/>
    <m/>
    <m/>
    <m/>
    <m/>
    <m/>
    <m/>
    <m/>
    <s v="N"/>
    <m/>
    <s v="N"/>
    <n v="1606.45"/>
    <s v="Unverified"/>
    <d v="2016-11-23T10:52:00"/>
    <s v="script"/>
    <d v="2016-08-24T16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6"/>
    <n v="1604301"/>
    <d v="2016-02-12T14:01:00"/>
    <d v="2016-02-17T23:59:00"/>
    <x v="1"/>
    <s v="Noble"/>
    <s v="Product A 03-00-15-003 BS"/>
    <x v="6"/>
    <n v="1610.4"/>
    <n v="1624.4"/>
    <n v="278673"/>
    <x v="0"/>
    <s v="Mitchell KY Plant, Cresap, WV"/>
    <m/>
    <s v="Mitchell KY Plant, Cresap, WV"/>
    <m/>
    <m/>
    <m/>
    <d v="2016-02-16T11:19:00"/>
    <d v="2016-02-16T11:19:00"/>
    <m/>
    <s v="Seller"/>
    <m/>
    <s v="Tons"/>
    <n v="0"/>
    <n v="0"/>
    <n v="0"/>
    <n v="1624.4"/>
    <s v="Seller"/>
    <s v="AEP106"/>
    <n v="1.53"/>
    <m/>
    <m/>
    <s v="N"/>
    <d v="2016-02-11T00:00:00"/>
    <n v="0"/>
    <n v="0"/>
    <x v="5"/>
    <m/>
    <m/>
    <d v="2016-02-12T14:01:00"/>
    <d v="2016-02-12T14:01:00"/>
    <m/>
    <s v="N"/>
    <x v="9"/>
    <x v="0"/>
    <x v="9"/>
    <s v="Barge"/>
    <m/>
    <n v="0"/>
    <m/>
    <m/>
    <m/>
    <m/>
    <m/>
    <m/>
    <m/>
    <m/>
    <s v="N"/>
    <m/>
    <s v="N"/>
    <n v="1624.4"/>
    <s v="Rejected"/>
    <d v="2016-03-01T10:42:00"/>
    <s v="o040999"/>
    <d v="2016-02-12T17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7"/>
    <n v="1618207"/>
    <d v="2016-06-30T20:01:00"/>
    <d v="2016-07-15T23:59:00"/>
    <x v="1"/>
    <s v="Noble"/>
    <s v="Product A 03-00-15-003 BS"/>
    <x v="6"/>
    <n v="1516.3"/>
    <n v="1557.9"/>
    <n v="290014"/>
    <x v="0"/>
    <s v="Mitchell KY Plant, Cresap, WV"/>
    <m/>
    <s v="Mitchell KY Plant, Cresap, WV"/>
    <m/>
    <m/>
    <m/>
    <d v="2016-07-15T09:23:00"/>
    <d v="2016-07-15T09:23:00"/>
    <m/>
    <s v="Seller"/>
    <m/>
    <s v="Tons"/>
    <n v="0"/>
    <n v="0"/>
    <n v="0"/>
    <n v="1557.9"/>
    <s v="Seller"/>
    <s v="AEP107"/>
    <n v="1.59"/>
    <m/>
    <m/>
    <s v="N"/>
    <d v="2016-06-29T00:00:00"/>
    <n v="0"/>
    <n v="0"/>
    <x v="4"/>
    <m/>
    <m/>
    <d v="2016-06-30T20:01:00"/>
    <d v="2016-06-30T20:01:00"/>
    <m/>
    <s v="N"/>
    <x v="9"/>
    <x v="0"/>
    <x v="9"/>
    <s v="Barge"/>
    <m/>
    <n v="0"/>
    <m/>
    <m/>
    <m/>
    <m/>
    <m/>
    <m/>
    <m/>
    <m/>
    <s v="N"/>
    <m/>
    <s v="N"/>
    <n v="1557.9"/>
    <s v="Unverified"/>
    <d v="2016-07-18T09:23:00"/>
    <s v="o040999"/>
    <d v="2016-07-01T13:1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7"/>
    <n v="1601504"/>
    <d v="2016-01-15T18:01:00"/>
    <d v="2016-01-29T23:59:00"/>
    <x v="1"/>
    <s v="Alpha"/>
    <s v="Product A 03-00-15-001"/>
    <x v="1"/>
    <n v="1720.7"/>
    <n v="1640.17"/>
    <n v="276389"/>
    <x v="0"/>
    <s v="Mitchell KY Plant, Cresap, WV"/>
    <m/>
    <s v="Mitchell KY Plant, Cresap, WV"/>
    <m/>
    <m/>
    <m/>
    <d v="2016-01-29T10:14:00"/>
    <d v="2016-01-29T10:14:00"/>
    <m/>
    <s v="Seller"/>
    <m/>
    <s v="Tons"/>
    <n v="0"/>
    <n v="0"/>
    <n v="0"/>
    <n v="1640.17"/>
    <s v="Seller"/>
    <s v="AEP107"/>
    <n v="1.24"/>
    <m/>
    <m/>
    <s v="N"/>
    <d v="2016-01-15T00:00:00"/>
    <n v="0"/>
    <n v="0"/>
    <x v="1"/>
    <m/>
    <m/>
    <d v="2016-01-15T18:01:00"/>
    <d v="2016-01-15T18:01:00"/>
    <m/>
    <s v="N"/>
    <x v="2"/>
    <x v="0"/>
    <x v="2"/>
    <s v="Barge"/>
    <m/>
    <n v="0"/>
    <m/>
    <m/>
    <m/>
    <m/>
    <m/>
    <m/>
    <m/>
    <m/>
    <s v="N"/>
    <m/>
    <s v="N"/>
    <n v="1640.17"/>
    <s v="Unverified"/>
    <d v="2016-02-01T10:15:00"/>
    <s v="o040999"/>
    <d v="2016-01-16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8"/>
    <n v="1626603"/>
    <d v="2016-09-22T14:00:00"/>
    <d v="2016-09-30T23:59:00"/>
    <x v="1"/>
    <s v="Noble"/>
    <s v="Product A 03-00-15-003 BS"/>
    <x v="6"/>
    <n v="1556.3"/>
    <n v="1603.6"/>
    <n v="297460"/>
    <x v="0"/>
    <s v="Mitchell KY Plant, Cresap, WV"/>
    <m/>
    <s v="Mitchell KY Plant, Cresap, WV"/>
    <m/>
    <m/>
    <m/>
    <d v="2016-09-30T09:04:00"/>
    <d v="2016-09-30T09:04:00"/>
    <m/>
    <s v="Seller"/>
    <m/>
    <s v="Tons"/>
    <n v="0"/>
    <n v="0"/>
    <n v="0"/>
    <n v="1603.6"/>
    <s v="Seller"/>
    <s v="AEP108"/>
    <n v="1.54"/>
    <m/>
    <m/>
    <s v="N"/>
    <d v="2016-09-21T00:00:00"/>
    <n v="0"/>
    <n v="0"/>
    <x v="4"/>
    <m/>
    <m/>
    <d v="2016-09-22T14:00:00"/>
    <d v="2016-09-22T14:00:00"/>
    <m/>
    <s v="N"/>
    <x v="9"/>
    <x v="0"/>
    <x v="9"/>
    <s v="Barge"/>
    <m/>
    <n v="0"/>
    <m/>
    <m/>
    <m/>
    <m/>
    <m/>
    <m/>
    <m/>
    <m/>
    <s v="N"/>
    <m/>
    <s v="N"/>
    <n v="1603.6"/>
    <s v="Unverified"/>
    <d v="2016-10-03T09:04:00"/>
    <s v="o040999"/>
    <d v="2016-09-23T09:4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8"/>
    <n v="1605701"/>
    <d v="2016-02-26T10:01:00"/>
    <d v="2016-03-04T23:59:00"/>
    <x v="1"/>
    <s v="Alpha"/>
    <s v="Product A 03-00-15-001"/>
    <x v="1"/>
    <n v="1758.1"/>
    <n v="1713.93"/>
    <n v="279835"/>
    <x v="0"/>
    <s v="Mitchell KY Plant, Cresap, WV"/>
    <m/>
    <s v="Mitchell KY Plant, Cresap, WV"/>
    <m/>
    <m/>
    <m/>
    <d v="2016-03-04T09:51:00"/>
    <d v="2016-03-04T09:51:00"/>
    <m/>
    <s v="Seller"/>
    <m/>
    <s v="Tons"/>
    <n v="0"/>
    <n v="0"/>
    <n v="0"/>
    <n v="1713.93"/>
    <s v="Seller"/>
    <s v="AEP108"/>
    <n v="1.41"/>
    <m/>
    <m/>
    <s v="N"/>
    <d v="2016-02-25T00:00:00"/>
    <n v="0"/>
    <n v="0"/>
    <x v="2"/>
    <m/>
    <m/>
    <d v="2016-02-26T10:01:00"/>
    <d v="2016-02-26T10:01:00"/>
    <m/>
    <s v="N"/>
    <x v="2"/>
    <x v="0"/>
    <x v="2"/>
    <s v="Barge"/>
    <m/>
    <n v="0"/>
    <m/>
    <m/>
    <m/>
    <m/>
    <m/>
    <m/>
    <m/>
    <m/>
    <s v="N"/>
    <m/>
    <s v="N"/>
    <n v="1713.93"/>
    <s v="Unverified"/>
    <d v="2016-03-07T09:51:00"/>
    <s v="o040999"/>
    <d v="2016-02-27T13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9"/>
    <n v="1601401"/>
    <d v="2016-01-14T13:21:00"/>
    <d v="2016-01-26T23:59:00"/>
    <x v="1"/>
    <s v="Noble"/>
    <s v="Product A 03-00-15-003 BS"/>
    <x v="6"/>
    <n v="1720.4"/>
    <n v="1637.92"/>
    <n v="276267"/>
    <x v="0"/>
    <s v="Mitchell KY Plant, Cresap, WV"/>
    <m/>
    <s v="Mitchell KY Plant, Cresap, WV"/>
    <m/>
    <m/>
    <m/>
    <d v="2016-01-26T12:13:00"/>
    <d v="2016-01-26T12:13:00"/>
    <m/>
    <s v="Seller"/>
    <m/>
    <s v="Tons"/>
    <n v="0"/>
    <n v="0"/>
    <n v="0"/>
    <n v="1637.92"/>
    <s v="Seller"/>
    <s v="AEP109"/>
    <n v="1.36"/>
    <m/>
    <m/>
    <s v="N"/>
    <d v="2016-01-13T00:00:00"/>
    <n v="0"/>
    <n v="0"/>
    <x v="5"/>
    <m/>
    <m/>
    <d v="2016-01-14T13:21:00"/>
    <d v="2016-01-14T13:21:00"/>
    <m/>
    <s v="N"/>
    <x v="9"/>
    <x v="0"/>
    <x v="9"/>
    <s v="Barge"/>
    <m/>
    <n v="0"/>
    <m/>
    <m/>
    <m/>
    <m/>
    <m/>
    <m/>
    <m/>
    <m/>
    <s v="N"/>
    <m/>
    <s v="N"/>
    <n v="1637.92"/>
    <s v="Unverified"/>
    <d v="2016-01-27T12:14:00"/>
    <s v="o040999"/>
    <d v="2016-01-14T16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0"/>
    <n v="1633603"/>
    <d v="2016-11-30T07:00:00"/>
    <d v="2016-12-10T23:59:00"/>
    <x v="1"/>
    <s v="Alpha"/>
    <s v="Product B 03-00-15-004"/>
    <x v="7"/>
    <n v="1627.9"/>
    <n v="1669.26"/>
    <n v="303001"/>
    <x v="0"/>
    <s v="Mitchell KY Plant, Cresap, WV"/>
    <m/>
    <s v="Mitchell KY Plant, Cresap, WV"/>
    <m/>
    <m/>
    <m/>
    <d v="2016-12-10T12:47:00"/>
    <d v="2016-12-10T12:47:00"/>
    <m/>
    <s v="Seller"/>
    <m/>
    <s v="Tons"/>
    <n v="0"/>
    <n v="0"/>
    <n v="0"/>
    <n v="1669.26"/>
    <s v="Seller"/>
    <s v="AEP110"/>
    <n v="1.3"/>
    <m/>
    <m/>
    <s v="N"/>
    <d v="2016-11-30T00:00:00"/>
    <n v="0"/>
    <n v="0"/>
    <x v="7"/>
    <m/>
    <m/>
    <d v="2016-11-30T07:00:00"/>
    <d v="2016-11-30T07:00:00"/>
    <m/>
    <s v="N"/>
    <x v="10"/>
    <x v="1"/>
    <x v="10"/>
    <s v="Barge"/>
    <m/>
    <n v="0"/>
    <m/>
    <m/>
    <m/>
    <m/>
    <m/>
    <m/>
    <m/>
    <m/>
    <s v="N"/>
    <m/>
    <s v="N"/>
    <n v="1669.26"/>
    <s v="Unverified"/>
    <d v="2017-01-10T07:16:00"/>
    <s v="o040999"/>
    <d v="2016-12-01T15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1"/>
    <n v="1634915"/>
    <d v="2016-12-14T14:32:00"/>
    <d v="2016-12-22T23:59:00"/>
    <x v="1"/>
    <s v="Seminole Coal"/>
    <s v="Product A 03-00-16-007 KR"/>
    <x v="9"/>
    <n v="1664.92"/>
    <n v="1761.35"/>
    <n v="304410"/>
    <x v="0"/>
    <s v="Mitchell KY Plant, Cresap, WV"/>
    <m/>
    <s v="Mitchell KY Plant, Cresap, WV"/>
    <m/>
    <m/>
    <m/>
    <d v="2016-12-22T13:31:00"/>
    <d v="2016-12-22T13:31:00"/>
    <m/>
    <s v="Seller"/>
    <m/>
    <s v="Tons"/>
    <n v="0"/>
    <n v="0"/>
    <n v="0"/>
    <n v="1761.35"/>
    <s v="Seller"/>
    <s v="AEP111"/>
    <n v="1.27"/>
    <m/>
    <m/>
    <s v="N"/>
    <d v="2016-12-10T00:00:00"/>
    <n v="0"/>
    <n v="0"/>
    <x v="10"/>
    <m/>
    <m/>
    <d v="2016-12-14T14:32:00"/>
    <d v="2016-12-14T14:32:00"/>
    <m/>
    <s v="N"/>
    <x v="13"/>
    <x v="0"/>
    <x v="13"/>
    <s v="Barge"/>
    <m/>
    <n v="0"/>
    <m/>
    <m/>
    <m/>
    <m/>
    <m/>
    <m/>
    <m/>
    <m/>
    <s v="N"/>
    <m/>
    <s v="N"/>
    <n v="1761.35"/>
    <s v="Unverified"/>
    <d v="2017-04-18T10:00:00"/>
    <s v="script"/>
    <d v="2016-12-15T16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1"/>
    <n v="1617202"/>
    <d v="2016-06-20T16:01:00"/>
    <d v="2016-07-11T23:59:00"/>
    <x v="1"/>
    <s v="Noble"/>
    <s v="Product A 03-00-15-003 BS"/>
    <x v="6"/>
    <n v="1543.66"/>
    <n v="1598.2"/>
    <n v="288869"/>
    <x v="0"/>
    <s v="Mitchell KY Plant, Cresap, WV"/>
    <m/>
    <s v="Mitchell KY Plant, Cresap, WV"/>
    <m/>
    <m/>
    <m/>
    <d v="2016-07-11T10:38:00"/>
    <d v="2016-07-11T10:38:00"/>
    <m/>
    <s v="Seller"/>
    <m/>
    <s v="Tons"/>
    <n v="0"/>
    <n v="0"/>
    <n v="0"/>
    <n v="1598.2"/>
    <s v="Seller"/>
    <s v="AEP111"/>
    <n v="1.61"/>
    <m/>
    <m/>
    <s v="N"/>
    <d v="2016-06-19T00:00:00"/>
    <n v="0"/>
    <n v="0"/>
    <x v="4"/>
    <m/>
    <m/>
    <d v="2016-06-20T16:01:00"/>
    <d v="2016-06-20T16:01:00"/>
    <m/>
    <s v="N"/>
    <x v="9"/>
    <x v="0"/>
    <x v="9"/>
    <s v="Barge"/>
    <m/>
    <n v="0"/>
    <m/>
    <m/>
    <m/>
    <m/>
    <m/>
    <m/>
    <m/>
    <m/>
    <s v="N"/>
    <m/>
    <s v="N"/>
    <n v="1598.2"/>
    <s v="Unverified"/>
    <d v="2016-11-11T10:10:00"/>
    <s v="script"/>
    <d v="2016-06-21T08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3"/>
    <n v="1625906"/>
    <d v="2016-09-15T11:05:00"/>
    <d v="2016-11-02T23:59:00"/>
    <x v="1"/>
    <s v="Alpha"/>
    <s v="Product A 03-00-14-032"/>
    <x v="1"/>
    <n v="1592.95"/>
    <n v="1661.6"/>
    <n v="296810"/>
    <x v="0"/>
    <s v="Mitchell KY Plant, Cresap, WV"/>
    <m/>
    <s v="Mitchell KY Plant, Cresap, WV"/>
    <m/>
    <m/>
    <m/>
    <d v="2016-11-02T12:07:00"/>
    <d v="2016-11-02T12:07:00"/>
    <m/>
    <s v="Seller"/>
    <m/>
    <s v="Tons"/>
    <n v="0"/>
    <n v="0"/>
    <n v="0"/>
    <n v="1661.6"/>
    <s v="Seller"/>
    <s v="AEP113"/>
    <n v="1.37"/>
    <m/>
    <m/>
    <s v="N"/>
    <d v="2016-09-14T00:00:00"/>
    <n v="0"/>
    <n v="0"/>
    <x v="7"/>
    <m/>
    <m/>
    <d v="2016-09-15T11:05:00"/>
    <d v="2016-09-15T11:05:00"/>
    <m/>
    <s v="N"/>
    <x v="4"/>
    <x v="0"/>
    <x v="4"/>
    <s v="Barge"/>
    <m/>
    <n v="0"/>
    <m/>
    <m/>
    <m/>
    <m/>
    <m/>
    <m/>
    <m/>
    <m/>
    <s v="N"/>
    <m/>
    <s v="N"/>
    <n v="1661.6"/>
    <s v="Accepted"/>
    <d v="2017-02-10T09:59:00"/>
    <s v="script"/>
    <d v="2016-09-16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3"/>
    <n v="1622501"/>
    <d v="2016-08-12T11:00:00"/>
    <d v="2016-08-19T23:59:00"/>
    <x v="1"/>
    <s v="Alpha"/>
    <s v="Product A 03-00-14-032"/>
    <x v="1"/>
    <n v="1641.62"/>
    <n v="1669.96"/>
    <n v="293919"/>
    <x v="0"/>
    <s v="Mitchell KY Plant, Cresap, WV"/>
    <m/>
    <s v="Mitchell KY Plant, Cresap, WV"/>
    <m/>
    <m/>
    <m/>
    <d v="2016-08-19T12:58:00"/>
    <d v="2016-08-19T12:58:00"/>
    <m/>
    <s v="Seller"/>
    <m/>
    <s v="Tons"/>
    <n v="0"/>
    <n v="0"/>
    <n v="0"/>
    <n v="1669.96"/>
    <s v="Seller"/>
    <s v="AEP113"/>
    <n v="1.33"/>
    <m/>
    <m/>
    <s v="N"/>
    <d v="2016-08-10T00:00:00"/>
    <n v="0"/>
    <n v="0"/>
    <x v="7"/>
    <m/>
    <m/>
    <d v="2016-08-12T11:00:00"/>
    <d v="2016-08-12T11:00:00"/>
    <m/>
    <s v="N"/>
    <x v="4"/>
    <x v="0"/>
    <x v="4"/>
    <s v="Barge"/>
    <m/>
    <n v="0"/>
    <m/>
    <m/>
    <m/>
    <m/>
    <m/>
    <m/>
    <m/>
    <m/>
    <s v="N"/>
    <m/>
    <s v="N"/>
    <n v="1669.96"/>
    <s v="Unverified"/>
    <d v="2016-12-29T09:00:00"/>
    <s v="S186371"/>
    <d v="2016-08-14T16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3"/>
    <n v="1619709"/>
    <d v="2016-07-15T08:01:00"/>
    <d v="2016-07-22T23:59:00"/>
    <x v="1"/>
    <s v="Alpha"/>
    <s v="Product B 03-00-15-004"/>
    <x v="7"/>
    <n v="1700.8"/>
    <n v="1755.17"/>
    <n v="291107"/>
    <x v="0"/>
    <s v="Mitchell KY Plant, Cresap, WV"/>
    <m/>
    <s v="Mitchell KY Plant, Cresap, WV"/>
    <m/>
    <m/>
    <m/>
    <d v="2016-07-21T15:00:00"/>
    <d v="2016-07-21T15:00:00"/>
    <m/>
    <s v="Seller"/>
    <m/>
    <s v="Tons"/>
    <n v="0"/>
    <n v="0"/>
    <n v="0"/>
    <n v="1755.17"/>
    <s v="Seller"/>
    <s v="AEP113"/>
    <n v="1.38"/>
    <m/>
    <m/>
    <s v="N"/>
    <d v="2016-07-15T00:00:00"/>
    <n v="0"/>
    <n v="0"/>
    <x v="2"/>
    <m/>
    <m/>
    <d v="2016-07-15T08:01:00"/>
    <d v="2016-07-15T08:01:00"/>
    <m/>
    <s v="N"/>
    <x v="10"/>
    <x v="1"/>
    <x v="10"/>
    <s v="Barge"/>
    <m/>
    <n v="0"/>
    <m/>
    <m/>
    <m/>
    <m/>
    <m/>
    <m/>
    <m/>
    <m/>
    <s v="N"/>
    <m/>
    <s v="N"/>
    <n v="1755.17"/>
    <s v="Unverified"/>
    <d v="2016-07-27T15:02:00"/>
    <s v="o040999"/>
    <d v="2016-07-16T10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3"/>
    <n v="1608403"/>
    <d v="2016-03-24T10:01:00"/>
    <d v="2016-03-29T23:59:00"/>
    <x v="1"/>
    <s v="Alpha"/>
    <s v="Product A  03-00-16-001"/>
    <x v="1"/>
    <n v="1713.9"/>
    <n v="1753.77"/>
    <n v="281789"/>
    <x v="0"/>
    <s v="Mitchell KY Plant, Cresap, WV"/>
    <m/>
    <s v="Mitchell KY Plant, Cresap, WV"/>
    <m/>
    <m/>
    <m/>
    <d v="2016-03-29T13:32:00"/>
    <d v="2016-03-29T13:32:00"/>
    <m/>
    <s v="Seller"/>
    <m/>
    <s v="Tons"/>
    <n v="0"/>
    <n v="0"/>
    <n v="0"/>
    <n v="1753.77"/>
    <s v="Seller"/>
    <s v="AEP113"/>
    <n v="1.28"/>
    <m/>
    <m/>
    <s v="N"/>
    <d v="2016-03-23T00:00:00"/>
    <n v="0"/>
    <n v="0"/>
    <x v="2"/>
    <m/>
    <m/>
    <d v="2016-03-24T10:01:00"/>
    <d v="2016-03-24T10:01:00"/>
    <m/>
    <s v="N"/>
    <x v="11"/>
    <x v="0"/>
    <x v="11"/>
    <s v="Barge"/>
    <m/>
    <n v="0"/>
    <m/>
    <m/>
    <m/>
    <m/>
    <m/>
    <m/>
    <m/>
    <m/>
    <s v="N"/>
    <m/>
    <s v="N"/>
    <n v="1753.77"/>
    <s v="Unverified"/>
    <d v="2016-03-30T13:33:00"/>
    <s v="o040999"/>
    <d v="2016-03-28T13:4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3"/>
    <n v="1600403"/>
    <d v="2016-01-04T09:01:00"/>
    <d v="2016-01-19T23:59:00"/>
    <x v="1"/>
    <s v="Alpha"/>
    <s v="Product A 03-00-14-032"/>
    <x v="1"/>
    <n v="1762.7"/>
    <n v="1738.81"/>
    <n v="275360"/>
    <x v="0"/>
    <s v="Mitchell KY Plant, Cresap, WV"/>
    <m/>
    <s v="Mitchell KY Plant, Cresap, WV"/>
    <m/>
    <m/>
    <m/>
    <d v="2016-01-19T09:02:00"/>
    <d v="2016-01-19T09:02:00"/>
    <m/>
    <s v="Seller"/>
    <m/>
    <s v="Tons"/>
    <n v="0"/>
    <n v="0"/>
    <n v="0"/>
    <n v="1738.81"/>
    <s v="Seller"/>
    <s v="AEP113"/>
    <n v="1.1299999999999999"/>
    <m/>
    <m/>
    <s v="N"/>
    <d v="2016-01-02T00:00:00"/>
    <n v="0"/>
    <n v="0"/>
    <x v="2"/>
    <m/>
    <m/>
    <d v="2016-01-04T09:01:00"/>
    <d v="2016-01-04T09:01:00"/>
    <m/>
    <s v="N"/>
    <x v="4"/>
    <x v="0"/>
    <x v="4"/>
    <s v="Barge"/>
    <m/>
    <n v="0"/>
    <m/>
    <m/>
    <m/>
    <m/>
    <m/>
    <m/>
    <m/>
    <m/>
    <s v="N"/>
    <m/>
    <s v="N"/>
    <n v="1738.81"/>
    <s v="Unverified"/>
    <d v="2016-01-20T09:02:00"/>
    <s v="o040999"/>
    <d v="2016-01-05T08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6"/>
    <n v="1606807"/>
    <d v="2016-03-08T10:01:00"/>
    <d v="2016-04-01T23:59:00"/>
    <x v="1"/>
    <s v="Alpha"/>
    <s v="Product A 03-00-14-032"/>
    <x v="1"/>
    <n v="1593.1"/>
    <n v="1635.78"/>
    <n v="280627"/>
    <x v="0"/>
    <s v="Mitchell KY Plant, Cresap, WV"/>
    <m/>
    <s v="Mitchell KY Plant, Cresap, WV"/>
    <m/>
    <m/>
    <m/>
    <d v="2016-04-01T09:27:00"/>
    <d v="2016-04-01T09:27:00"/>
    <m/>
    <s v="Seller"/>
    <m/>
    <s v="Tons"/>
    <n v="0"/>
    <n v="0"/>
    <n v="0"/>
    <n v="1635.78"/>
    <s v="Seller"/>
    <s v="AEP116"/>
    <n v="1.28"/>
    <m/>
    <m/>
    <s v="N"/>
    <d v="2016-03-05T00:00:00"/>
    <n v="0"/>
    <n v="0"/>
    <x v="1"/>
    <m/>
    <m/>
    <d v="2016-03-08T10:01:00"/>
    <d v="2016-03-08T10:01:00"/>
    <m/>
    <s v="N"/>
    <x v="4"/>
    <x v="0"/>
    <x v="4"/>
    <s v="Barge"/>
    <m/>
    <n v="0"/>
    <m/>
    <m/>
    <m/>
    <m/>
    <m/>
    <m/>
    <m/>
    <m/>
    <s v="N"/>
    <m/>
    <s v="N"/>
    <n v="1635.78"/>
    <s v="Unverified"/>
    <d v="2016-04-04T09:27:00"/>
    <s v="o040999"/>
    <d v="2016-03-09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7"/>
    <n v="1630701"/>
    <d v="2016-11-02T06:50:00"/>
    <d v="2016-11-09T23:59:00"/>
    <x v="1"/>
    <s v="Noble"/>
    <s v="Product A 03-00-15-003 BS"/>
    <x v="6"/>
    <n v="1527.84"/>
    <n v="1597.5"/>
    <n v="300734"/>
    <x v="0"/>
    <s v="Mitchell KY Plant, Cresap, WV"/>
    <m/>
    <s v="Mitchell KY Plant, Cresap, WV"/>
    <m/>
    <m/>
    <m/>
    <d v="2016-11-09T10:43:00"/>
    <d v="2016-11-09T10:43:00"/>
    <m/>
    <s v="Seller"/>
    <m/>
    <s v="Tons"/>
    <n v="0"/>
    <n v="0"/>
    <n v="0"/>
    <n v="1597.5"/>
    <s v="Seller"/>
    <s v="AEP117"/>
    <n v="1.54"/>
    <m/>
    <m/>
    <s v="N"/>
    <d v="2016-10-31T00:00:00"/>
    <n v="0"/>
    <n v="0"/>
    <x v="4"/>
    <m/>
    <m/>
    <d v="2016-11-02T06:50:00"/>
    <d v="2016-11-02T06:50:00"/>
    <m/>
    <s v="N"/>
    <x v="9"/>
    <x v="0"/>
    <x v="9"/>
    <s v="Barge"/>
    <m/>
    <n v="0"/>
    <m/>
    <m/>
    <m/>
    <m/>
    <m/>
    <m/>
    <m/>
    <m/>
    <s v="N"/>
    <m/>
    <s v="N"/>
    <n v="1597.5"/>
    <s v="Unverified"/>
    <d v="2017-02-10T09:59:00"/>
    <s v="script"/>
    <d v="2016-11-02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7"/>
    <n v="1611202"/>
    <d v="2016-04-21T20:01:00"/>
    <d v="2016-05-04T23:59:00"/>
    <x v="1"/>
    <s v="Alpha"/>
    <s v="Product A  03-00-16-001"/>
    <x v="1"/>
    <n v="1722.6"/>
    <n v="1766.67"/>
    <n v="283825"/>
    <x v="0"/>
    <s v="Mitchell KY Plant, Cresap, WV"/>
    <m/>
    <s v="Mitchell KY Plant, Cresap, WV"/>
    <m/>
    <m/>
    <m/>
    <d v="2016-05-03T12:48:00"/>
    <d v="2016-05-03T12:48:00"/>
    <m/>
    <s v="Seller"/>
    <m/>
    <s v="Tons"/>
    <n v="0"/>
    <n v="0"/>
    <n v="0"/>
    <n v="1766.67"/>
    <s v="Seller"/>
    <s v="AEP117"/>
    <n v="1.41"/>
    <m/>
    <m/>
    <s v="N"/>
    <d v="2016-04-21T00:00:00"/>
    <n v="0"/>
    <n v="0"/>
    <x v="7"/>
    <m/>
    <m/>
    <d v="2016-04-21T20:01:00"/>
    <d v="2016-04-21T20:01:00"/>
    <m/>
    <s v="N"/>
    <x v="11"/>
    <x v="0"/>
    <x v="11"/>
    <s v="Barge"/>
    <m/>
    <n v="0"/>
    <m/>
    <m/>
    <m/>
    <m/>
    <m/>
    <m/>
    <m/>
    <m/>
    <s v="N"/>
    <m/>
    <s v="N"/>
    <n v="1766.67"/>
    <s v="Unverified"/>
    <d v="2016-05-05T10:05:00"/>
    <s v="o040999"/>
    <d v="2016-04-22T08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8"/>
    <n v="1621704"/>
    <d v="2016-08-04T12:15:00"/>
    <d v="2016-08-15T23:59:00"/>
    <x v="1"/>
    <s v="Alpha"/>
    <s v="Product A 03-00-14-032"/>
    <x v="1"/>
    <n v="1632.27"/>
    <n v="1685.5"/>
    <n v="293187"/>
    <x v="0"/>
    <s v="Mitchell KY Plant, Cresap, WV"/>
    <m/>
    <s v="Mitchell KY Plant, Cresap, WV"/>
    <m/>
    <m/>
    <m/>
    <d v="2016-08-15T11:18:00"/>
    <d v="2016-08-15T11:18:00"/>
    <m/>
    <s v="Seller"/>
    <m/>
    <s v="Tons"/>
    <n v="0"/>
    <n v="0"/>
    <n v="0"/>
    <n v="1685.5"/>
    <s v="Seller"/>
    <s v="AEP118"/>
    <n v="1.47"/>
    <m/>
    <m/>
    <s v="N"/>
    <d v="2016-08-04T00:00:00"/>
    <n v="0"/>
    <n v="0"/>
    <x v="7"/>
    <m/>
    <m/>
    <d v="2016-08-04T12:15:00"/>
    <d v="2016-08-04T12:15:00"/>
    <m/>
    <s v="N"/>
    <x v="4"/>
    <x v="0"/>
    <x v="4"/>
    <s v="Barge"/>
    <m/>
    <n v="0"/>
    <m/>
    <m/>
    <m/>
    <m/>
    <m/>
    <m/>
    <m/>
    <m/>
    <s v="N"/>
    <m/>
    <s v="N"/>
    <n v="1685.5"/>
    <s v="Unverified"/>
    <d v="2016-12-29T09:00:00"/>
    <s v="S186371"/>
    <d v="2016-08-05T1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0"/>
    <n v="1621510"/>
    <d v="2016-08-02T11:00:00"/>
    <d v="2016-08-17T23:59:00"/>
    <x v="1"/>
    <s v="Alpha"/>
    <s v="Product A 03-00-14-032"/>
    <x v="1"/>
    <n v="1669.25"/>
    <n v="1704.25"/>
    <n v="292926"/>
    <x v="0"/>
    <s v="Mitchell KY Plant, Cresap, WV"/>
    <m/>
    <s v="Mitchell KY Plant, Cresap, WV"/>
    <m/>
    <m/>
    <m/>
    <d v="2016-08-17T09:14:00"/>
    <d v="2016-08-17T09:14:00"/>
    <m/>
    <s v="Seller"/>
    <m/>
    <s v="Tons"/>
    <n v="0"/>
    <n v="0"/>
    <n v="0"/>
    <n v="1704.25"/>
    <s v="Seller"/>
    <s v="AEP120"/>
    <n v="1.37"/>
    <m/>
    <m/>
    <s v="N"/>
    <d v="2016-08-02T00:00:00"/>
    <n v="0"/>
    <n v="0"/>
    <x v="7"/>
    <m/>
    <m/>
    <d v="2016-08-02T11:00:00"/>
    <d v="2016-08-02T11:00:00"/>
    <m/>
    <s v="N"/>
    <x v="4"/>
    <x v="0"/>
    <x v="4"/>
    <s v="Barge"/>
    <m/>
    <n v="0"/>
    <m/>
    <m/>
    <m/>
    <m/>
    <m/>
    <m/>
    <m/>
    <m/>
    <s v="N"/>
    <m/>
    <s v="N"/>
    <n v="1704.25"/>
    <s v="Unverified"/>
    <d v="2016-12-29T09:00:00"/>
    <s v="S186371"/>
    <d v="2016-08-04T0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0"/>
    <n v="1615208"/>
    <d v="2016-05-31T13:01:00"/>
    <d v="2016-06-20T23:59:00"/>
    <x v="1"/>
    <s v="Alpha"/>
    <s v="Product A 03-00-15-001"/>
    <x v="1"/>
    <n v="1727.72"/>
    <n v="1763.25"/>
    <n v="287344"/>
    <x v="0"/>
    <s v="Mitchell KY Plant, Cresap, WV"/>
    <m/>
    <s v="Mitchell KY Plant, Cresap, WV"/>
    <m/>
    <m/>
    <m/>
    <d v="2016-06-20T11:43:00"/>
    <d v="2016-06-20T11:43:00"/>
    <m/>
    <s v="Seller"/>
    <m/>
    <s v="Tons"/>
    <n v="0"/>
    <n v="0"/>
    <n v="0"/>
    <n v="1763.25"/>
    <s v="Seller"/>
    <s v="AEP120"/>
    <n v="1.27"/>
    <m/>
    <m/>
    <s v="N"/>
    <d v="2016-05-29T00:00:00"/>
    <n v="0"/>
    <n v="0"/>
    <x v="2"/>
    <m/>
    <m/>
    <d v="2016-05-31T13:01:00"/>
    <d v="2016-05-31T13:01:00"/>
    <m/>
    <s v="N"/>
    <x v="2"/>
    <x v="0"/>
    <x v="2"/>
    <s v="Barge"/>
    <m/>
    <n v="0"/>
    <m/>
    <m/>
    <m/>
    <m/>
    <m/>
    <m/>
    <m/>
    <m/>
    <s v="N"/>
    <m/>
    <s v="N"/>
    <n v="1763.25"/>
    <s v="Unverified"/>
    <d v="2016-11-11T10:10:00"/>
    <s v="script"/>
    <d v="2016-06-01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1"/>
    <n v="1606404"/>
    <d v="2016-03-04T10:01:00"/>
    <d v="2016-03-10T23:59:00"/>
    <x v="1"/>
    <s v="Alpha"/>
    <s v="Product A 03-00-14-032"/>
    <x v="1"/>
    <n v="1722.7"/>
    <n v="1679.3"/>
    <n v="280430"/>
    <x v="0"/>
    <s v="Mitchell KY Plant, Cresap, WV"/>
    <m/>
    <s v="Mitchell KY Plant, Cresap, WV"/>
    <m/>
    <m/>
    <m/>
    <d v="2016-03-10T09:53:00"/>
    <d v="2016-03-10T09:53:00"/>
    <m/>
    <s v="Seller"/>
    <m/>
    <s v="Tons"/>
    <n v="0"/>
    <n v="0"/>
    <n v="0"/>
    <n v="1679.3"/>
    <s v="Seller"/>
    <s v="AEP121"/>
    <n v="1.3"/>
    <m/>
    <m/>
    <s v="N"/>
    <d v="2016-03-03T00:00:00"/>
    <n v="0"/>
    <n v="0"/>
    <x v="1"/>
    <m/>
    <m/>
    <d v="2016-03-04T10:01:00"/>
    <d v="2016-03-04T10:01:00"/>
    <m/>
    <s v="N"/>
    <x v="4"/>
    <x v="0"/>
    <x v="4"/>
    <s v="Barge"/>
    <m/>
    <n v="0"/>
    <m/>
    <m/>
    <m/>
    <m/>
    <m/>
    <m/>
    <m/>
    <m/>
    <s v="N"/>
    <m/>
    <s v="N"/>
    <n v="1679.3"/>
    <s v="Unverified"/>
    <d v="2016-03-14T09:54:00"/>
    <s v="o040999"/>
    <d v="2016-03-05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2"/>
    <n v="1620004"/>
    <d v="2016-07-18T11:05:00"/>
    <d v="2016-08-05T23:59:00"/>
    <x v="1"/>
    <s v="Alpha"/>
    <s v="Product B 03-00-15-004"/>
    <x v="7"/>
    <n v="1677.48"/>
    <n v="1681.02"/>
    <n v="291344"/>
    <x v="0"/>
    <s v="Mitchell KY Plant, Cresap, WV"/>
    <m/>
    <s v="Mitchell KY Plant, Cresap, WV"/>
    <m/>
    <m/>
    <m/>
    <d v="2016-08-05T11:12:00"/>
    <d v="2016-08-05T11:12:00"/>
    <m/>
    <s v="Seller"/>
    <m/>
    <s v="Tons"/>
    <n v="0"/>
    <n v="0"/>
    <n v="0"/>
    <n v="1681.02"/>
    <s v="Seller"/>
    <s v="AEP122"/>
    <n v="1.55"/>
    <m/>
    <m/>
    <s v="N"/>
    <d v="2016-07-16T00:00:00"/>
    <n v="0"/>
    <n v="0"/>
    <x v="2"/>
    <m/>
    <m/>
    <d v="2016-07-18T11:05:00"/>
    <d v="2016-07-18T11:05:00"/>
    <m/>
    <s v="N"/>
    <x v="10"/>
    <x v="1"/>
    <x v="10"/>
    <s v="Barge"/>
    <m/>
    <n v="0"/>
    <m/>
    <m/>
    <m/>
    <m/>
    <m/>
    <m/>
    <m/>
    <m/>
    <s v="N"/>
    <m/>
    <s v="N"/>
    <n v="1681.02"/>
    <s v="Unverified"/>
    <d v="2016-11-23T10:52:00"/>
    <s v="script"/>
    <d v="2016-07-20T06:2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3"/>
    <n v="1607703"/>
    <d v="2016-03-17T10:01:00"/>
    <d v="2016-04-05T23:59:00"/>
    <x v="1"/>
    <s v="Alpha"/>
    <s v="Product A 03-00-15-001"/>
    <x v="1"/>
    <n v="1539.4"/>
    <n v="1586.08"/>
    <n v="281376"/>
    <x v="0"/>
    <s v="Mitchell KY Plant, Cresap, WV"/>
    <m/>
    <s v="Mitchell KY Plant, Cresap, WV"/>
    <m/>
    <m/>
    <m/>
    <d v="2016-04-05T10:26:00"/>
    <d v="2016-04-05T10:26:00"/>
    <m/>
    <s v="Seller"/>
    <m/>
    <s v="Tons"/>
    <n v="0"/>
    <n v="0"/>
    <n v="0"/>
    <n v="1586.08"/>
    <s v="Seller"/>
    <s v="AEP123"/>
    <n v="1.42"/>
    <m/>
    <m/>
    <s v="N"/>
    <d v="2016-03-13T00:00:00"/>
    <n v="0"/>
    <n v="0"/>
    <x v="1"/>
    <m/>
    <m/>
    <d v="2016-03-17T10:01:00"/>
    <d v="2016-03-17T10:01:00"/>
    <m/>
    <s v="N"/>
    <x v="2"/>
    <x v="0"/>
    <x v="2"/>
    <s v="Barge"/>
    <m/>
    <n v="0"/>
    <m/>
    <m/>
    <m/>
    <m/>
    <m/>
    <m/>
    <m/>
    <m/>
    <s v="N"/>
    <m/>
    <s v="N"/>
    <n v="1586.08"/>
    <s v="Unverified"/>
    <d v="2016-04-06T10:31:00"/>
    <s v="o040999"/>
    <d v="2016-03-19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3"/>
    <n v="1604203"/>
    <d v="2016-02-11T12:01:00"/>
    <d v="2016-02-16T23:59:00"/>
    <x v="1"/>
    <s v="Alpha"/>
    <s v="Product A 03-00-14-032"/>
    <x v="1"/>
    <n v="1806.2"/>
    <n v="1733.59"/>
    <n v="278665"/>
    <x v="0"/>
    <s v="Mitchell KY Plant, Cresap, WV"/>
    <m/>
    <s v="Mitchell KY Plant, Cresap, WV"/>
    <m/>
    <m/>
    <m/>
    <d v="2016-02-16T11:11:00"/>
    <d v="2016-02-16T11:11:00"/>
    <m/>
    <s v="Seller"/>
    <m/>
    <s v="Tons"/>
    <n v="0"/>
    <n v="0"/>
    <n v="0"/>
    <n v="1733.59"/>
    <s v="Seller"/>
    <s v="AEP123"/>
    <n v="1.49"/>
    <m/>
    <m/>
    <s v="N"/>
    <d v="2016-02-10T00:00:00"/>
    <n v="0"/>
    <n v="0"/>
    <x v="2"/>
    <m/>
    <m/>
    <d v="2016-02-11T12:01:00"/>
    <d v="2016-02-11T12:01:00"/>
    <m/>
    <s v="N"/>
    <x v="4"/>
    <x v="0"/>
    <x v="4"/>
    <s v="Barge"/>
    <m/>
    <n v="0"/>
    <m/>
    <m/>
    <m/>
    <m/>
    <m/>
    <m/>
    <m/>
    <m/>
    <s v="N"/>
    <m/>
    <s v="N"/>
    <n v="1733.59"/>
    <s v="Unverified"/>
    <d v="2016-02-17T11:11:00"/>
    <s v="o040999"/>
    <d v="2016-02-12T13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4"/>
    <n v="1625802"/>
    <d v="2016-09-14T11:05:00"/>
    <d v="2016-09-21T23:59:00"/>
    <x v="1"/>
    <s v="Alpha"/>
    <s v="Product A 03-00-14-032"/>
    <x v="1"/>
    <n v="1652.9"/>
    <n v="1695.43"/>
    <n v="296698"/>
    <x v="0"/>
    <s v="Mitchell KY Plant, Cresap, WV"/>
    <m/>
    <s v="Mitchell KY Plant, Cresap, WV"/>
    <m/>
    <m/>
    <m/>
    <d v="2016-09-21T12:02:00"/>
    <d v="2016-09-21T12:02:00"/>
    <m/>
    <s v="Seller"/>
    <m/>
    <s v="Tons"/>
    <n v="0"/>
    <n v="0"/>
    <n v="0"/>
    <n v="1695.43"/>
    <s v="Seller"/>
    <s v="AEP124"/>
    <n v="1.43"/>
    <m/>
    <m/>
    <s v="N"/>
    <d v="2016-09-14T00:00:00"/>
    <n v="0"/>
    <n v="0"/>
    <x v="7"/>
    <m/>
    <m/>
    <d v="2016-09-14T11:05:00"/>
    <d v="2016-09-14T11:05:00"/>
    <m/>
    <s v="N"/>
    <x v="4"/>
    <x v="0"/>
    <x v="4"/>
    <s v="Barge"/>
    <m/>
    <n v="0"/>
    <m/>
    <m/>
    <m/>
    <m/>
    <m/>
    <m/>
    <m/>
    <m/>
    <s v="N"/>
    <m/>
    <s v="N"/>
    <n v="1695.43"/>
    <s v="Unverified"/>
    <d v="2016-09-22T12:03:00"/>
    <s v="o040999"/>
    <d v="2016-09-15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4"/>
    <n v="1621705"/>
    <d v="2016-08-04T11:05:00"/>
    <d v="2016-08-14T23:59:00"/>
    <x v="1"/>
    <s v="Alpha"/>
    <s v="Product A 03-00-14-032"/>
    <x v="1"/>
    <n v="1650.36"/>
    <n v="1676.56"/>
    <n v="293188"/>
    <x v="0"/>
    <s v="Mitchell KY Plant, Cresap, WV"/>
    <m/>
    <s v="Mitchell KY Plant, Cresap, WV"/>
    <m/>
    <m/>
    <m/>
    <d v="2016-08-14T09:53:00"/>
    <d v="2016-08-14T09:53:00"/>
    <m/>
    <s v="Seller"/>
    <m/>
    <s v="Tons"/>
    <n v="0"/>
    <n v="0"/>
    <n v="0"/>
    <n v="1676.56"/>
    <s v="Seller"/>
    <s v="AEP124"/>
    <n v="1.47"/>
    <m/>
    <m/>
    <s v="N"/>
    <d v="2016-08-03T00:00:00"/>
    <n v="0"/>
    <n v="0"/>
    <x v="7"/>
    <m/>
    <m/>
    <d v="2016-08-04T11:05:00"/>
    <d v="2016-08-04T11:05:00"/>
    <m/>
    <s v="N"/>
    <x v="4"/>
    <x v="0"/>
    <x v="4"/>
    <s v="Barge"/>
    <m/>
    <n v="0"/>
    <m/>
    <m/>
    <m/>
    <m/>
    <m/>
    <m/>
    <m/>
    <m/>
    <s v="N"/>
    <m/>
    <s v="N"/>
    <n v="1676.56"/>
    <s v="Unverified"/>
    <d v="2016-12-29T09:00:00"/>
    <s v="S186371"/>
    <d v="2016-08-05T1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4"/>
    <n v="1616901"/>
    <d v="2016-06-17T22:01:00"/>
    <d v="2016-06-24T23:59:00"/>
    <x v="1"/>
    <s v="Alpha"/>
    <s v="Product A 03-00-14-032"/>
    <x v="1"/>
    <n v="1729.32"/>
    <n v="1751.04"/>
    <n v="288699"/>
    <x v="0"/>
    <s v="Mitchell KY Plant, Cresap, WV"/>
    <m/>
    <s v="Mitchell KY Plant, Cresap, WV"/>
    <m/>
    <m/>
    <m/>
    <d v="2016-06-24T11:39:00"/>
    <d v="2016-06-24T11:39:00"/>
    <m/>
    <s v="Seller"/>
    <m/>
    <s v="Tons"/>
    <n v="0"/>
    <n v="0"/>
    <n v="0"/>
    <n v="1751.04"/>
    <s v="Seller"/>
    <s v="AEP124"/>
    <n v="1.45"/>
    <m/>
    <m/>
    <s v="N"/>
    <d v="2016-06-17T00:00:00"/>
    <n v="0"/>
    <n v="0"/>
    <x v="7"/>
    <m/>
    <m/>
    <d v="2016-06-17T22:01:00"/>
    <d v="2016-06-17T22:01:00"/>
    <m/>
    <s v="N"/>
    <x v="4"/>
    <x v="0"/>
    <x v="4"/>
    <s v="Barge"/>
    <m/>
    <n v="0"/>
    <m/>
    <m/>
    <m/>
    <m/>
    <m/>
    <m/>
    <m/>
    <m/>
    <s v="N"/>
    <m/>
    <s v="N"/>
    <n v="1751.04"/>
    <s v="Unverified"/>
    <d v="2016-11-11T10:10:00"/>
    <s v="script"/>
    <d v="2016-06-1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4"/>
    <n v="1600401"/>
    <d v="2016-01-04T09:01:00"/>
    <d v="2016-01-20T23:59:00"/>
    <x v="1"/>
    <s v="Alpha"/>
    <s v="Product A 03-00-14-032"/>
    <x v="1"/>
    <n v="1639.7"/>
    <n v="1726.85"/>
    <n v="275358"/>
    <x v="0"/>
    <s v="Mitchell KY Plant, Cresap, WV"/>
    <m/>
    <s v="Mitchell KY Plant, Cresap, WV"/>
    <m/>
    <m/>
    <m/>
    <d v="2016-01-20T12:22:00"/>
    <d v="2016-01-20T12:22:00"/>
    <m/>
    <s v="Seller"/>
    <m/>
    <s v="Tons"/>
    <n v="0"/>
    <n v="0"/>
    <n v="0"/>
    <n v="1726.85"/>
    <s v="Seller"/>
    <s v="AEP124"/>
    <n v="1.19"/>
    <m/>
    <m/>
    <s v="N"/>
    <d v="2016-01-02T00:00:00"/>
    <n v="0"/>
    <n v="0"/>
    <x v="2"/>
    <m/>
    <m/>
    <d v="2016-01-04T09:01:00"/>
    <d v="2016-01-04T09:01:00"/>
    <m/>
    <s v="N"/>
    <x v="4"/>
    <x v="0"/>
    <x v="4"/>
    <s v="Barge"/>
    <m/>
    <n v="0"/>
    <m/>
    <m/>
    <m/>
    <m/>
    <m/>
    <m/>
    <m/>
    <m/>
    <s v="N"/>
    <m/>
    <s v="N"/>
    <n v="1726.85"/>
    <s v="Unverified"/>
    <d v="2016-01-25T12:23:00"/>
    <s v="o040999"/>
    <d v="2016-01-05T08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5"/>
    <n v="1632603"/>
    <d v="2016-11-21T07:00:00"/>
    <d v="2016-11-30T23:59:00"/>
    <x v="1"/>
    <s v="Alpha"/>
    <s v="Product B 03-00-15-004"/>
    <x v="7"/>
    <n v="1673.2"/>
    <n v="1637"/>
    <n v="302380"/>
    <x v="0"/>
    <s v="Mitchell KY Plant, Cresap, WV"/>
    <m/>
    <s v="Mitchell KY Plant, Cresap, WV"/>
    <m/>
    <m/>
    <m/>
    <d v="2016-11-30T10:16:00"/>
    <d v="2016-11-30T10:16:00"/>
    <m/>
    <s v="Seller"/>
    <m/>
    <s v="Tons"/>
    <n v="0"/>
    <n v="0"/>
    <n v="0"/>
    <n v="1637"/>
    <s v="Seller"/>
    <s v="AEP125"/>
    <n v="1.26"/>
    <m/>
    <m/>
    <s v="N"/>
    <d v="2016-11-20T00:00:00"/>
    <n v="0"/>
    <n v="0"/>
    <x v="7"/>
    <m/>
    <m/>
    <d v="2016-11-21T07:00:00"/>
    <d v="2016-11-21T07:00:00"/>
    <m/>
    <s v="N"/>
    <x v="10"/>
    <x v="1"/>
    <x v="10"/>
    <s v="Barge"/>
    <m/>
    <n v="0"/>
    <m/>
    <m/>
    <m/>
    <m/>
    <m/>
    <m/>
    <m/>
    <m/>
    <s v="N"/>
    <m/>
    <s v="N"/>
    <n v="1637"/>
    <s v="Unverified"/>
    <d v="2016-12-01T10:17:00"/>
    <s v="o040999"/>
    <d v="2016-11-22T09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5"/>
    <n v="1621105"/>
    <d v="2016-07-29T12:00:00"/>
    <d v="2016-08-11T23:59:00"/>
    <x v="1"/>
    <s v="Alpha"/>
    <s v="Product B 03-00-15-004"/>
    <x v="7"/>
    <n v="1636.49"/>
    <n v="1668.61"/>
    <n v="292574"/>
    <x v="0"/>
    <s v="Mitchell KY Plant, Cresap, WV"/>
    <m/>
    <s v="Mitchell KY Plant, Cresap, WV"/>
    <m/>
    <m/>
    <m/>
    <d v="2016-08-06T11:34:00"/>
    <d v="2016-08-06T11:34:00"/>
    <m/>
    <s v="Seller"/>
    <m/>
    <s v="Tons"/>
    <n v="0"/>
    <n v="0"/>
    <n v="0"/>
    <n v="1668.61"/>
    <s v="Seller"/>
    <s v="AEP125"/>
    <n v="1.45"/>
    <m/>
    <m/>
    <s v="N"/>
    <d v="2016-07-29T00:00:00"/>
    <n v="0"/>
    <n v="0"/>
    <x v="7"/>
    <m/>
    <m/>
    <d v="2016-07-29T12:00:00"/>
    <d v="2016-07-29T12:00:00"/>
    <m/>
    <s v="N"/>
    <x v="10"/>
    <x v="1"/>
    <x v="10"/>
    <s v="Barge"/>
    <m/>
    <n v="0"/>
    <m/>
    <m/>
    <m/>
    <m/>
    <m/>
    <m/>
    <m/>
    <m/>
    <s v="N"/>
    <m/>
    <s v="N"/>
    <n v="1668.61"/>
    <s v="Unverified"/>
    <d v="2016-11-23T10:52:00"/>
    <s v="script"/>
    <d v="2016-07-31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5"/>
    <n v="1607406"/>
    <d v="2016-03-14T20:01:00"/>
    <d v="2016-03-23T23:59:00"/>
    <x v="1"/>
    <s v="Alpha"/>
    <s v="Product A 03-00-15-001"/>
    <x v="1"/>
    <n v="1738.3"/>
    <n v="1750.88"/>
    <n v="281064"/>
    <x v="0"/>
    <s v="Mitchell KY Plant, Cresap, WV"/>
    <m/>
    <s v="Mitchell KY Plant, Cresap, WV"/>
    <m/>
    <m/>
    <m/>
    <d v="2016-03-23T14:04:00"/>
    <d v="2016-03-23T14:04:00"/>
    <m/>
    <s v="Seller"/>
    <m/>
    <s v="Tons"/>
    <n v="0"/>
    <n v="0"/>
    <n v="0"/>
    <n v="1750.88"/>
    <s v="Seller"/>
    <s v="AEP125"/>
    <n v="1.3"/>
    <m/>
    <m/>
    <s v="N"/>
    <d v="2016-03-13T00:00:00"/>
    <n v="0"/>
    <n v="0"/>
    <x v="2"/>
    <m/>
    <m/>
    <d v="2016-03-14T20:01:00"/>
    <d v="2016-03-14T20:01:00"/>
    <m/>
    <s v="N"/>
    <x v="2"/>
    <x v="0"/>
    <x v="2"/>
    <s v="Barge"/>
    <m/>
    <n v="0"/>
    <m/>
    <m/>
    <m/>
    <m/>
    <m/>
    <m/>
    <m/>
    <m/>
    <s v="N"/>
    <m/>
    <s v="N"/>
    <n v="1750.88"/>
    <s v="Unverified"/>
    <d v="2016-03-24T14:11:00"/>
    <s v="o040999"/>
    <d v="2016-03-15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6"/>
    <n v="1623907"/>
    <d v="2016-08-26T15:00:00"/>
    <d v="2016-09-08T23:59:00"/>
    <x v="1"/>
    <s v="Alpha"/>
    <s v="Product B 03-00-15-004"/>
    <x v="7"/>
    <n v="1657.26"/>
    <n v="1669.96"/>
    <n v="295266"/>
    <x v="0"/>
    <s v="Mitchell KY Plant, Cresap, WV"/>
    <m/>
    <s v="Mitchell KY Plant, Cresap, WV"/>
    <m/>
    <m/>
    <m/>
    <d v="2016-09-08T09:24:00"/>
    <d v="2016-09-08T09:24:00"/>
    <m/>
    <s v="Seller"/>
    <m/>
    <s v="Tons"/>
    <n v="0"/>
    <n v="0"/>
    <n v="0"/>
    <n v="1669.96"/>
    <s v="Seller"/>
    <s v="AEP126"/>
    <n v="1.31"/>
    <m/>
    <m/>
    <s v="N"/>
    <d v="2016-08-20T00:00:00"/>
    <n v="0"/>
    <n v="0"/>
    <x v="7"/>
    <m/>
    <m/>
    <d v="2016-08-26T15:00:00"/>
    <d v="2016-08-26T15:00:00"/>
    <m/>
    <s v="N"/>
    <x v="10"/>
    <x v="1"/>
    <x v="10"/>
    <s v="Barge"/>
    <m/>
    <n v="0"/>
    <m/>
    <m/>
    <m/>
    <m/>
    <m/>
    <m/>
    <m/>
    <m/>
    <s v="N"/>
    <m/>
    <s v="N"/>
    <n v="1669.96"/>
    <s v="Unverified"/>
    <d v="2016-12-16T10:14:00"/>
    <s v="script"/>
    <d v="2016-08-27T12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6"/>
    <n v="1616905"/>
    <d v="2016-06-17T22:01:00"/>
    <d v="2016-06-25T23:59:00"/>
    <x v="1"/>
    <s v="Alpha"/>
    <s v="Product A 03-00-14-032"/>
    <x v="1"/>
    <n v="1689.42"/>
    <n v="1717.68"/>
    <n v="288703"/>
    <x v="0"/>
    <s v="Mitchell KY Plant, Cresap, WV"/>
    <m/>
    <s v="Mitchell KY Plant, Cresap, WV"/>
    <m/>
    <m/>
    <m/>
    <d v="2016-06-25T11:49:00"/>
    <d v="2016-06-25T11:49:00"/>
    <m/>
    <s v="Seller"/>
    <m/>
    <s v="Tons"/>
    <n v="0"/>
    <n v="0"/>
    <n v="0"/>
    <n v="1717.68"/>
    <s v="Seller"/>
    <s v="AEP126"/>
    <n v="1.29"/>
    <m/>
    <m/>
    <s v="N"/>
    <d v="2016-06-17T00:00:00"/>
    <n v="0"/>
    <n v="0"/>
    <x v="7"/>
    <m/>
    <m/>
    <d v="2016-06-17T22:01:00"/>
    <d v="2016-06-17T22:01:00"/>
    <m/>
    <s v="N"/>
    <x v="4"/>
    <x v="0"/>
    <x v="4"/>
    <s v="Barge"/>
    <m/>
    <n v="0"/>
    <m/>
    <m/>
    <m/>
    <m/>
    <m/>
    <m/>
    <m/>
    <m/>
    <s v="N"/>
    <m/>
    <s v="N"/>
    <n v="1717.68"/>
    <s v="Unverified"/>
    <d v="2016-11-11T10:10:00"/>
    <s v="script"/>
    <d v="2016-06-1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6"/>
    <n v="1612703"/>
    <d v="2016-05-06T12:31:00"/>
    <d v="2016-05-20T23:59:00"/>
    <x v="1"/>
    <s v="Alpha"/>
    <s v="Product A 03-00-14-032"/>
    <x v="1"/>
    <n v="1728.8"/>
    <n v="1764.08"/>
    <n v="285260"/>
    <x v="0"/>
    <s v="Mitchell KY Plant, Cresap, WV"/>
    <m/>
    <s v="Mitchell KY Plant, Cresap, WV"/>
    <m/>
    <m/>
    <m/>
    <d v="2016-05-20T07:36:00"/>
    <d v="2016-05-20T07:36:00"/>
    <m/>
    <s v="Seller"/>
    <m/>
    <s v="Tons"/>
    <n v="0"/>
    <n v="0"/>
    <n v="0"/>
    <n v="1764.08"/>
    <s v="Seller"/>
    <s v="AEP126"/>
    <n v="1.1000000000000001"/>
    <m/>
    <m/>
    <s v="N"/>
    <d v="2016-05-06T00:00:00"/>
    <n v="0"/>
    <n v="0"/>
    <x v="7"/>
    <m/>
    <m/>
    <d v="2016-05-06T12:31:00"/>
    <d v="2016-05-06T12:31:00"/>
    <m/>
    <s v="N"/>
    <x v="4"/>
    <x v="0"/>
    <x v="4"/>
    <s v="Barge"/>
    <m/>
    <n v="0"/>
    <m/>
    <m/>
    <m/>
    <m/>
    <m/>
    <m/>
    <m/>
    <m/>
    <s v="N"/>
    <m/>
    <s v="N"/>
    <n v="1764.08"/>
    <s v="Unverified"/>
    <d v="2016-05-23T07:37:00"/>
    <s v="o040999"/>
    <d v="2016-05-08T17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7"/>
    <n v="1635006"/>
    <d v="2016-12-15T07:00:00"/>
    <d v="2016-12-27T23:59:00"/>
    <x v="1"/>
    <s v="Alpha"/>
    <s v="Product A 03-00-15-004"/>
    <x v="2"/>
    <n v="1569.66"/>
    <n v="1590.63"/>
    <n v="304443"/>
    <x v="0"/>
    <s v="Mitchell KY Plant, Cresap, WV"/>
    <m/>
    <s v="Mitchell KY Plant, Cresap, WV"/>
    <m/>
    <m/>
    <m/>
    <d v="2016-12-27T13:54:00"/>
    <d v="2016-12-27T13:54:00"/>
    <m/>
    <s v="Seller"/>
    <m/>
    <s v="Tons"/>
    <n v="0"/>
    <n v="0"/>
    <n v="0"/>
    <n v="1590.63"/>
    <s v="Seller"/>
    <s v="AEP127"/>
    <n v="1.1399999999999999"/>
    <m/>
    <m/>
    <s v="N"/>
    <d v="2016-12-10T00:00:00"/>
    <n v="0"/>
    <n v="0"/>
    <x v="1"/>
    <m/>
    <m/>
    <d v="2016-12-15T07:00:00"/>
    <d v="2016-12-15T07:00:00"/>
    <m/>
    <s v="N"/>
    <x v="10"/>
    <x v="0"/>
    <x v="10"/>
    <s v="Barge"/>
    <m/>
    <n v="0"/>
    <m/>
    <m/>
    <m/>
    <m/>
    <m/>
    <m/>
    <m/>
    <m/>
    <s v="N"/>
    <m/>
    <s v="N"/>
    <n v="1590.63"/>
    <s v="Rejected"/>
    <d v="2017-04-18T10:00:00"/>
    <s v="script"/>
    <d v="2016-12-16T09:4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7"/>
    <n v="1630804"/>
    <d v="2016-11-03T07:00:00"/>
    <d v="2016-11-20T23:59:00"/>
    <x v="1"/>
    <s v="Alpha"/>
    <s v="Product B 03-00-15-004"/>
    <x v="7"/>
    <n v="1666.1"/>
    <n v="1685.2"/>
    <n v="300939"/>
    <x v="0"/>
    <s v="Mitchell KY Plant, Cresap, WV"/>
    <m/>
    <s v="Mitchell KY Plant, Cresap, WV"/>
    <m/>
    <m/>
    <m/>
    <d v="2016-11-20T11:10:00"/>
    <d v="2016-11-20T11:10:00"/>
    <m/>
    <s v="Seller"/>
    <m/>
    <s v="Tons"/>
    <n v="0"/>
    <n v="0"/>
    <n v="0"/>
    <n v="1685.2"/>
    <s v="Seller"/>
    <s v="AEP127"/>
    <n v="1.37"/>
    <m/>
    <m/>
    <s v="N"/>
    <d v="2016-11-02T00:00:00"/>
    <n v="0"/>
    <n v="0"/>
    <x v="7"/>
    <m/>
    <m/>
    <d v="2016-11-03T07:00:00"/>
    <d v="2016-11-03T07:00:00"/>
    <m/>
    <s v="N"/>
    <x v="10"/>
    <x v="1"/>
    <x v="10"/>
    <s v="Barge"/>
    <m/>
    <n v="0"/>
    <m/>
    <m/>
    <m/>
    <m/>
    <m/>
    <m/>
    <m/>
    <m/>
    <s v="N"/>
    <m/>
    <s v="N"/>
    <n v="1685.2"/>
    <s v="Unverified"/>
    <d v="2016-11-28T11:11:00"/>
    <s v="o040999"/>
    <d v="2016-11-04T10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7"/>
    <n v="1621406"/>
    <d v="2016-08-01T11:05:00"/>
    <d v="2016-08-07T23:59:00"/>
    <x v="1"/>
    <s v="Alpha"/>
    <s v="Product A 03-00-14-032"/>
    <x v="1"/>
    <n v="1672.26"/>
    <n v="1736.03"/>
    <n v="292806"/>
    <x v="0"/>
    <s v="Mitchell KY Plant, Cresap, WV"/>
    <m/>
    <s v="Mitchell KY Plant, Cresap, WV"/>
    <m/>
    <m/>
    <m/>
    <d v="2016-08-07T11:16:00"/>
    <d v="2016-08-07T11:16:00"/>
    <m/>
    <s v="Seller"/>
    <m/>
    <s v="Tons"/>
    <n v="0"/>
    <n v="0"/>
    <n v="0"/>
    <n v="1736.03"/>
    <s v="Seller"/>
    <s v="AEP127"/>
    <n v="1.26"/>
    <m/>
    <m/>
    <s v="N"/>
    <d v="2016-07-31T00:00:00"/>
    <n v="0"/>
    <n v="0"/>
    <x v="7"/>
    <m/>
    <m/>
    <d v="2016-08-01T11:05:00"/>
    <d v="2016-08-01T11:05:00"/>
    <m/>
    <s v="N"/>
    <x v="4"/>
    <x v="0"/>
    <x v="4"/>
    <s v="Barge"/>
    <m/>
    <n v="0"/>
    <m/>
    <m/>
    <m/>
    <m/>
    <m/>
    <m/>
    <m/>
    <m/>
    <s v="N"/>
    <m/>
    <s v="N"/>
    <n v="1736.03"/>
    <s v="Unverified"/>
    <d v="2016-12-29T09:00:00"/>
    <s v="S186371"/>
    <d v="2016-08-03T06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7"/>
    <n v="1612001"/>
    <d v="2016-04-29T10:01:00"/>
    <d v="2016-05-06T23:59:00"/>
    <x v="1"/>
    <s v="Alpha"/>
    <s v="Product A 03-00-15-001"/>
    <x v="1"/>
    <n v="1738.7"/>
    <n v="1728.84"/>
    <n v="284597"/>
    <x v="0"/>
    <s v="Mitchell KY Plant, Cresap, WV"/>
    <m/>
    <s v="Mitchell KY Plant, Cresap, WV"/>
    <m/>
    <m/>
    <m/>
    <d v="2016-05-06T10:49:00"/>
    <d v="2016-05-06T10:49:00"/>
    <m/>
    <s v="Seller"/>
    <m/>
    <s v="Tons"/>
    <n v="0"/>
    <n v="0"/>
    <n v="0"/>
    <n v="1728.84"/>
    <s v="Seller"/>
    <s v="AEP127"/>
    <n v="1.1599999999999999"/>
    <m/>
    <m/>
    <s v="N"/>
    <d v="2016-04-28T00:00:00"/>
    <n v="0"/>
    <n v="0"/>
    <x v="2"/>
    <m/>
    <m/>
    <d v="2016-04-29T10:01:00"/>
    <d v="2016-04-29T10:01:00"/>
    <m/>
    <s v="N"/>
    <x v="2"/>
    <x v="0"/>
    <x v="2"/>
    <s v="Barge"/>
    <m/>
    <n v="0"/>
    <m/>
    <m/>
    <m/>
    <m/>
    <m/>
    <m/>
    <m/>
    <m/>
    <s v="N"/>
    <m/>
    <s v="N"/>
    <n v="1728.84"/>
    <s v="Unverified"/>
    <d v="2016-06-01T10:13:00"/>
    <s v="s264148"/>
    <d v="2016-04-30T16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7"/>
    <n v="1607502"/>
    <d v="2016-03-15T23:01:00"/>
    <d v="2016-03-22T23:59:00"/>
    <x v="1"/>
    <s v="Alpha"/>
    <s v="Product A 03-00-15-001"/>
    <x v="1"/>
    <n v="1724.1"/>
    <n v="1769.14"/>
    <n v="281150"/>
    <x v="0"/>
    <s v="Mitchell KY Plant, Cresap, WV"/>
    <m/>
    <s v="Mitchell KY Plant, Cresap, WV"/>
    <m/>
    <m/>
    <m/>
    <d v="2016-03-22T10:03:00"/>
    <d v="2016-03-22T10:03:00"/>
    <m/>
    <s v="Seller"/>
    <m/>
    <s v="Tons"/>
    <n v="0"/>
    <n v="0"/>
    <n v="0"/>
    <n v="1769.14"/>
    <s v="Seller"/>
    <s v="AEP127"/>
    <n v="1.31"/>
    <m/>
    <m/>
    <s v="N"/>
    <d v="2016-03-14T00:00:00"/>
    <n v="0"/>
    <n v="0"/>
    <x v="2"/>
    <m/>
    <m/>
    <d v="2016-03-15T23:01:00"/>
    <d v="2016-03-15T23:01:00"/>
    <m/>
    <s v="N"/>
    <x v="2"/>
    <x v="0"/>
    <x v="2"/>
    <s v="Barge"/>
    <m/>
    <n v="0"/>
    <m/>
    <m/>
    <m/>
    <m/>
    <m/>
    <m/>
    <m/>
    <m/>
    <s v="N"/>
    <m/>
    <s v="N"/>
    <n v="1769.14"/>
    <s v="Unverified"/>
    <d v="2016-03-23T10:05:00"/>
    <s v="o040999"/>
    <d v="2016-03-16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7"/>
    <n v="1605702"/>
    <d v="2016-02-26T10:01:00"/>
    <d v="2016-03-04T23:59:00"/>
    <x v="1"/>
    <s v="Alpha"/>
    <s v="Product A 03-00-15-001"/>
    <x v="1"/>
    <n v="1783.4"/>
    <n v="1744.9"/>
    <n v="279837"/>
    <x v="0"/>
    <s v="Mitchell KY Plant, Cresap, WV"/>
    <m/>
    <s v="Mitchell KY Plant, Cresap, WV"/>
    <m/>
    <m/>
    <m/>
    <d v="2016-03-04T09:52:00"/>
    <d v="2016-03-04T09:52:00"/>
    <m/>
    <s v="Seller"/>
    <m/>
    <s v="Tons"/>
    <n v="0"/>
    <n v="0"/>
    <n v="0"/>
    <n v="1744.9"/>
    <s v="Seller"/>
    <s v="AEP127"/>
    <n v="1.6"/>
    <m/>
    <m/>
    <s v="N"/>
    <d v="2016-02-25T00:00:00"/>
    <n v="0"/>
    <n v="0"/>
    <x v="2"/>
    <m/>
    <m/>
    <d v="2016-02-26T10:01:00"/>
    <d v="2016-02-26T10:01:00"/>
    <m/>
    <s v="N"/>
    <x v="2"/>
    <x v="0"/>
    <x v="2"/>
    <s v="Barge"/>
    <m/>
    <n v="0"/>
    <m/>
    <m/>
    <m/>
    <m/>
    <m/>
    <m/>
    <m/>
    <m/>
    <s v="N"/>
    <m/>
    <s v="N"/>
    <n v="1744.9"/>
    <s v="Unverified"/>
    <d v="2016-03-07T09:52:00"/>
    <s v="o040999"/>
    <d v="2016-02-27T13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9"/>
    <n v="1618204"/>
    <d v="2016-06-30T10:01:00"/>
    <d v="2016-07-06T23:59:00"/>
    <x v="1"/>
    <s v="Alpha"/>
    <s v="Product A 03-00-15-001"/>
    <x v="1"/>
    <n v="1680"/>
    <n v="1773.97"/>
    <n v="289988"/>
    <x v="0"/>
    <s v="Mitchell KY Plant, Cresap, WV"/>
    <m/>
    <s v="Mitchell KY Plant, Cresap, WV"/>
    <m/>
    <m/>
    <m/>
    <d v="2016-07-06T09:03:00"/>
    <d v="2016-07-06T09:03:00"/>
    <m/>
    <s v="Seller"/>
    <m/>
    <s v="Tons"/>
    <n v="0"/>
    <n v="0"/>
    <n v="0"/>
    <n v="1773.97"/>
    <s v="Seller"/>
    <s v="AEP129"/>
    <n v="1.44"/>
    <m/>
    <m/>
    <s v="N"/>
    <d v="2016-06-29T00:00:00"/>
    <n v="0"/>
    <n v="0"/>
    <x v="2"/>
    <m/>
    <m/>
    <d v="2016-06-30T10:01:00"/>
    <d v="2016-06-30T10:01:00"/>
    <m/>
    <s v="N"/>
    <x v="2"/>
    <x v="0"/>
    <x v="2"/>
    <s v="Barge"/>
    <m/>
    <n v="0"/>
    <m/>
    <m/>
    <m/>
    <m/>
    <m/>
    <m/>
    <m/>
    <m/>
    <s v="N"/>
    <m/>
    <s v="N"/>
    <n v="1773.97"/>
    <s v="Unverified"/>
    <d v="2016-11-11T10:10:00"/>
    <s v="script"/>
    <d v="2016-07-01T10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9"/>
    <n v="1611602"/>
    <d v="2016-04-25T18:01:00"/>
    <d v="2016-05-02T23:59:00"/>
    <x v="1"/>
    <s v="Alpha"/>
    <s v="Product A 03-00-15-001"/>
    <x v="1"/>
    <n v="1725.5"/>
    <n v="1741.83"/>
    <n v="284138"/>
    <x v="0"/>
    <s v="Mitchell KY Plant, Cresap, WV"/>
    <m/>
    <s v="Mitchell KY Plant, Cresap, WV"/>
    <m/>
    <m/>
    <m/>
    <d v="2016-05-02T14:54:00"/>
    <d v="2016-05-02T14:54:00"/>
    <m/>
    <s v="Seller"/>
    <m/>
    <s v="Tons"/>
    <n v="0"/>
    <n v="0"/>
    <n v="0"/>
    <n v="1741.83"/>
    <s v="Seller"/>
    <s v="AEP129"/>
    <n v="1.34"/>
    <m/>
    <m/>
    <s v="N"/>
    <d v="2016-04-21T00:00:00"/>
    <n v="0"/>
    <n v="0"/>
    <x v="2"/>
    <m/>
    <m/>
    <d v="2016-04-25T18:01:00"/>
    <d v="2016-04-25T18:01:00"/>
    <m/>
    <s v="N"/>
    <x v="2"/>
    <x v="0"/>
    <x v="2"/>
    <s v="Barge"/>
    <m/>
    <n v="0"/>
    <m/>
    <m/>
    <m/>
    <m/>
    <m/>
    <m/>
    <m/>
    <m/>
    <s v="N"/>
    <m/>
    <s v="N"/>
    <n v="1741.83"/>
    <s v="Unverified"/>
    <d v="2016-05-03T14:54:00"/>
    <s v="o040999"/>
    <d v="2016-04-26T12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9"/>
    <n v="1606105"/>
    <d v="2016-03-01T10:01:00"/>
    <d v="2016-03-11T23:59:00"/>
    <x v="1"/>
    <s v="Alpha"/>
    <s v="Product A 03-00-14-032"/>
    <x v="1"/>
    <n v="1821.3"/>
    <n v="1764.18"/>
    <n v="280185"/>
    <x v="0"/>
    <s v="Mitchell KY Plant, Cresap, WV"/>
    <m/>
    <s v="Mitchell KY Plant, Cresap, WV"/>
    <m/>
    <m/>
    <m/>
    <d v="2016-03-11T11:34:00"/>
    <d v="2016-03-11T11:34:00"/>
    <m/>
    <s v="Seller"/>
    <m/>
    <s v="Tons"/>
    <n v="0"/>
    <n v="0"/>
    <n v="0"/>
    <n v="1764.18"/>
    <s v="Seller"/>
    <s v="AEP129"/>
    <n v="1.1200000000000001"/>
    <m/>
    <m/>
    <s v="N"/>
    <d v="2016-02-28T00:00:00"/>
    <n v="0"/>
    <n v="0"/>
    <x v="2"/>
    <m/>
    <m/>
    <d v="2016-03-01T10:01:00"/>
    <d v="2016-03-01T10:01:00"/>
    <m/>
    <s v="N"/>
    <x v="4"/>
    <x v="0"/>
    <x v="4"/>
    <s v="Barge"/>
    <m/>
    <n v="0"/>
    <m/>
    <m/>
    <m/>
    <m/>
    <m/>
    <m/>
    <m/>
    <m/>
    <s v="N"/>
    <m/>
    <s v="N"/>
    <n v="1764.18"/>
    <s v="Unverified"/>
    <d v="2016-03-14T11:35:00"/>
    <s v="o040999"/>
    <d v="2016-03-02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9"/>
    <n v="1600504"/>
    <d v="2016-01-05T08:16:00"/>
    <d v="2016-01-17T23:59:00"/>
    <x v="1"/>
    <s v="Alpha"/>
    <s v="Product A 03-00-14-032"/>
    <x v="1"/>
    <n v="1774.6"/>
    <n v="1743.5"/>
    <n v="275515"/>
    <x v="0"/>
    <s v="Mitchell KY Plant, Cresap, WV"/>
    <m/>
    <s v="Mitchell KY Plant, Cresap, WV"/>
    <m/>
    <m/>
    <m/>
    <d v="2016-01-17T08:42:00"/>
    <d v="2016-01-17T08:42:00"/>
    <m/>
    <s v="Seller"/>
    <m/>
    <s v="Tons"/>
    <n v="0"/>
    <n v="0"/>
    <n v="0"/>
    <n v="1743.5"/>
    <s v="Seller"/>
    <s v="AEP129"/>
    <n v="1.24"/>
    <m/>
    <m/>
    <s v="N"/>
    <d v="2016-01-02T00:00:00"/>
    <n v="0"/>
    <n v="0"/>
    <x v="2"/>
    <m/>
    <m/>
    <d v="2016-01-05T08:16:00"/>
    <d v="2016-01-05T08:16:00"/>
    <m/>
    <s v="N"/>
    <x v="4"/>
    <x v="0"/>
    <x v="4"/>
    <s v="Barge"/>
    <m/>
    <n v="0"/>
    <m/>
    <m/>
    <m/>
    <m/>
    <m/>
    <m/>
    <m/>
    <m/>
    <s v="N"/>
    <m/>
    <s v="N"/>
    <n v="1743.5"/>
    <s v="Unverified"/>
    <d v="2016-01-19T08:42:00"/>
    <s v="o040999"/>
    <d v="2016-01-06T12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1"/>
    <n v="1626408"/>
    <d v="2016-09-20T09:30:00"/>
    <d v="2016-10-29T23:59:00"/>
    <x v="1"/>
    <s v="Alpha"/>
    <s v="Product B 03-00-15-004"/>
    <x v="7"/>
    <n v="1828.24"/>
    <n v="1600.58"/>
    <n v="297232"/>
    <x v="0"/>
    <s v="Mitchell KY Plant, Cresap, WV"/>
    <m/>
    <s v="Mitchell KY Plant, Cresap, WV"/>
    <m/>
    <m/>
    <m/>
    <d v="2016-10-29T12:46:00"/>
    <d v="2016-10-29T12:46:00"/>
    <m/>
    <s v="Seller"/>
    <m/>
    <s v="Tons"/>
    <n v="0"/>
    <n v="0"/>
    <n v="0"/>
    <n v="1600.58"/>
    <s v="Seller"/>
    <s v="AEP131"/>
    <n v="1.44"/>
    <m/>
    <m/>
    <s v="N"/>
    <d v="2016-09-20T00:00:00"/>
    <n v="0"/>
    <n v="0"/>
    <x v="7"/>
    <m/>
    <m/>
    <d v="2016-09-20T09:30:00"/>
    <d v="2016-09-20T09:30:00"/>
    <m/>
    <s v="N"/>
    <x v="10"/>
    <x v="1"/>
    <x v="10"/>
    <s v="Barge"/>
    <m/>
    <n v="0"/>
    <m/>
    <m/>
    <m/>
    <m/>
    <m/>
    <m/>
    <m/>
    <m/>
    <s v="N"/>
    <m/>
    <s v="N"/>
    <n v="1600.58"/>
    <s v="Unverified"/>
    <d v="2017-02-10T09:59:00"/>
    <s v="script"/>
    <d v="2016-09-21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1"/>
    <n v="1604906"/>
    <d v="2016-02-18T09:01:00"/>
    <d v="2016-02-25T23:59:00"/>
    <x v="1"/>
    <s v="Alpha"/>
    <s v="Product A 03-00-14-032"/>
    <x v="1"/>
    <n v="1822.3"/>
    <n v="1753.01"/>
    <n v="279233"/>
    <x v="0"/>
    <s v="Mitchell KY Plant, Cresap, WV"/>
    <m/>
    <s v="Mitchell KY Plant, Cresap, WV"/>
    <m/>
    <m/>
    <m/>
    <d v="2016-02-25T14:28:00"/>
    <d v="2016-02-25T14:28:00"/>
    <m/>
    <s v="Seller"/>
    <m/>
    <s v="Tons"/>
    <n v="0"/>
    <n v="0"/>
    <n v="0"/>
    <n v="1753.01"/>
    <s v="Seller"/>
    <s v="AEP131"/>
    <n v="1.38"/>
    <m/>
    <m/>
    <s v="N"/>
    <d v="2016-02-17T00:00:00"/>
    <n v="0"/>
    <n v="0"/>
    <x v="2"/>
    <m/>
    <m/>
    <d v="2016-02-18T09:01:00"/>
    <d v="2016-02-18T09:01:00"/>
    <m/>
    <s v="N"/>
    <x v="4"/>
    <x v="0"/>
    <x v="4"/>
    <s v="Barge"/>
    <m/>
    <n v="0"/>
    <m/>
    <m/>
    <m/>
    <m/>
    <m/>
    <m/>
    <m/>
    <m/>
    <s v="N"/>
    <m/>
    <s v="N"/>
    <n v="1753.01"/>
    <s v="Unverified"/>
    <d v="2016-03-30T14:29:00"/>
    <s v="o040999"/>
    <d v="2016-02-20T09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2"/>
    <n v="1625902"/>
    <d v="2016-09-15T11:13:00"/>
    <d v="2016-09-15T23:59:00"/>
    <x v="1"/>
    <s v="ACNR Coal Sales, Inc.-C"/>
    <s v="Product I 07-77-05-900ACNR-C Spec A Barge Ship"/>
    <x v="0"/>
    <n v="400.2"/>
    <n v="400.8"/>
    <n v="296802"/>
    <x v="0"/>
    <s v="Mitchell KY Plant, Cresap, WV"/>
    <m/>
    <s v="Mitchell KY Plant, Cresap, WV"/>
    <m/>
    <m/>
    <m/>
    <d v="2016-09-15T11:14:00"/>
    <d v="2016-09-15T11:14:00"/>
    <m/>
    <s v="Seller"/>
    <m/>
    <s v="Tons"/>
    <n v="0"/>
    <n v="0"/>
    <n v="0"/>
    <n v="400.8"/>
    <s v="Seller"/>
    <s v="AEP132"/>
    <n v="6.71"/>
    <m/>
    <m/>
    <s v="N"/>
    <m/>
    <n v="0"/>
    <n v="0"/>
    <x v="9"/>
    <m/>
    <m/>
    <m/>
    <m/>
    <m/>
    <s v="N"/>
    <x v="0"/>
    <x v="2"/>
    <x v="0"/>
    <s v="Barge"/>
    <m/>
    <n v="0"/>
    <m/>
    <m/>
    <m/>
    <m/>
    <m/>
    <m/>
    <m/>
    <m/>
    <s v="N"/>
    <m/>
    <s v="N"/>
    <n v="400.8"/>
    <s v="Accepted"/>
    <d v="2016-09-16T11:20:00"/>
    <s v="o040999"/>
    <d v="2016-09-16T11:17:00"/>
    <s v="o040999"/>
    <m/>
    <m/>
    <m/>
    <s v="NAPP"/>
    <s v="RTD (RTD Coal - KPCO) "/>
    <s v="Mitchell KY Plant, Cresap, WV"/>
    <m/>
    <s v="RTD Coal - KPCO"/>
    <s v="RTD"/>
    <m/>
    <m/>
    <m/>
    <m/>
    <m/>
    <m/>
  </r>
  <r>
    <s v="Mitchell Plant KY"/>
    <s v="Unloaded"/>
    <s v="AEP132"/>
    <n v="1624206"/>
    <d v="2016-08-29T14:00:00"/>
    <d v="2016-09-12T23:59:00"/>
    <x v="1"/>
    <s v="Alpha"/>
    <s v="Product B 03-00-15-004"/>
    <x v="7"/>
    <n v="1651.7"/>
    <n v="1664.19"/>
    <n v="295501"/>
    <x v="0"/>
    <s v="Mitchell KY Plant, Cresap, WV"/>
    <m/>
    <s v="Mitchell KY Plant, Cresap, WV"/>
    <m/>
    <m/>
    <m/>
    <d v="2016-09-12T10:46:00"/>
    <d v="2016-09-12T10:46:00"/>
    <m/>
    <s v="Seller"/>
    <m/>
    <s v="Tons"/>
    <n v="0"/>
    <n v="0"/>
    <n v="0"/>
    <n v="1664.19"/>
    <s v="Seller"/>
    <s v="AEP132"/>
    <n v="1.49"/>
    <m/>
    <m/>
    <s v="N"/>
    <d v="2016-08-28T00:00:00"/>
    <n v="0"/>
    <n v="0"/>
    <x v="7"/>
    <m/>
    <m/>
    <d v="2016-08-29T14:00:00"/>
    <d v="2016-08-29T14:00:00"/>
    <m/>
    <s v="N"/>
    <x v="10"/>
    <x v="1"/>
    <x v="10"/>
    <s v="Barge"/>
    <m/>
    <n v="0"/>
    <m/>
    <m/>
    <m/>
    <m/>
    <m/>
    <m/>
    <m/>
    <m/>
    <s v="N"/>
    <m/>
    <s v="N"/>
    <n v="1664.19"/>
    <s v="Unverified"/>
    <d v="2016-09-13T10:47:00"/>
    <s v="o040999"/>
    <d v="2016-08-30T14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2"/>
    <n v="1617205"/>
    <d v="2016-06-20T10:01:00"/>
    <d v="2016-06-29T23:59:00"/>
    <x v="1"/>
    <s v="Alpha"/>
    <s v="Product A 03-00-14-032"/>
    <x v="1"/>
    <n v="1678.8"/>
    <n v="1766.55"/>
    <n v="288891"/>
    <x v="0"/>
    <s v="Mitchell KY Plant, Cresap, WV"/>
    <m/>
    <s v="Mitchell KY Plant, Cresap, WV"/>
    <m/>
    <m/>
    <m/>
    <d v="2016-06-28T11:44:00"/>
    <d v="2016-06-28T11:44:00"/>
    <m/>
    <s v="Seller"/>
    <m/>
    <s v="Tons"/>
    <n v="0"/>
    <n v="0"/>
    <n v="0"/>
    <n v="1766.55"/>
    <s v="Seller"/>
    <s v="AEP132"/>
    <n v="1.41"/>
    <m/>
    <m/>
    <s v="N"/>
    <d v="2016-06-19T00:00:00"/>
    <n v="0"/>
    <n v="0"/>
    <x v="7"/>
    <m/>
    <m/>
    <d v="2016-06-20T10:01:00"/>
    <d v="2016-06-20T10:01:00"/>
    <m/>
    <s v="N"/>
    <x v="4"/>
    <x v="0"/>
    <x v="4"/>
    <s v="Barge"/>
    <m/>
    <n v="0"/>
    <m/>
    <m/>
    <m/>
    <m/>
    <m/>
    <m/>
    <m/>
    <m/>
    <s v="N"/>
    <m/>
    <s v="N"/>
    <n v="1766.55"/>
    <s v="Unverified"/>
    <d v="2016-11-11T10:10:00"/>
    <s v="script"/>
    <d v="2016-06-21T12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2"/>
    <n v="1613402"/>
    <d v="2016-05-13T10:31:00"/>
    <d v="2016-05-19T23:59:00"/>
    <x v="1"/>
    <s v="Alpha"/>
    <s v="Product A 03-00-14-032"/>
    <x v="1"/>
    <n v="1683.2"/>
    <n v="1705.45"/>
    <n v="285863"/>
    <x v="0"/>
    <s v="Mitchell KY Plant, Cresap, WV"/>
    <m/>
    <s v="Mitchell KY Plant, Cresap, WV"/>
    <m/>
    <m/>
    <m/>
    <d v="2016-05-19T10:24:00"/>
    <d v="2016-05-19T10:24:00"/>
    <m/>
    <s v="Seller"/>
    <m/>
    <s v="Tons"/>
    <n v="0"/>
    <n v="0"/>
    <n v="0"/>
    <n v="1705.45"/>
    <s v="Seller"/>
    <s v="AEP132"/>
    <n v="1.26"/>
    <m/>
    <m/>
    <s v="N"/>
    <d v="2016-05-13T00:00:00"/>
    <n v="0"/>
    <n v="0"/>
    <x v="7"/>
    <m/>
    <m/>
    <d v="2016-05-13T10:31:00"/>
    <d v="2016-05-13T10:31:00"/>
    <m/>
    <s v="N"/>
    <x v="4"/>
    <x v="0"/>
    <x v="4"/>
    <s v="Barge"/>
    <m/>
    <n v="0"/>
    <m/>
    <m/>
    <m/>
    <m/>
    <m/>
    <m/>
    <m/>
    <m/>
    <s v="N"/>
    <m/>
    <s v="N"/>
    <n v="1705.45"/>
    <s v="Unverified"/>
    <d v="2016-05-20T10:25:00"/>
    <s v="o040999"/>
    <d v="2016-05-14T13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4"/>
    <n v="1616909"/>
    <d v="2016-06-17T10:01:00"/>
    <d v="2016-06-24T23:59:00"/>
    <x v="1"/>
    <s v="Alpha"/>
    <s v="Product A 03-00-14-032"/>
    <x v="1"/>
    <n v="1723.21"/>
    <n v="1764.08"/>
    <n v="288804"/>
    <x v="0"/>
    <s v="Mitchell KY Plant, Cresap, WV"/>
    <m/>
    <s v="Mitchell KY Plant, Cresap, WV"/>
    <m/>
    <m/>
    <m/>
    <d v="2016-06-24T11:42:00"/>
    <d v="2016-06-24T11:42:00"/>
    <m/>
    <s v="Seller"/>
    <m/>
    <s v="Tons"/>
    <n v="0"/>
    <n v="0"/>
    <n v="0"/>
    <n v="1764.08"/>
    <s v="Seller"/>
    <s v="AEP134"/>
    <n v="1.34"/>
    <m/>
    <m/>
    <s v="N"/>
    <d v="2016-06-14T00:00:00"/>
    <n v="0"/>
    <n v="0"/>
    <x v="7"/>
    <m/>
    <m/>
    <d v="2016-06-17T10:01:00"/>
    <d v="2016-06-17T10:01:00"/>
    <m/>
    <s v="N"/>
    <x v="4"/>
    <x v="0"/>
    <x v="4"/>
    <s v="Barge"/>
    <m/>
    <n v="0"/>
    <m/>
    <m/>
    <m/>
    <m/>
    <m/>
    <m/>
    <m/>
    <m/>
    <s v="N"/>
    <m/>
    <s v="N"/>
    <n v="1764.08"/>
    <s v="Unverified"/>
    <d v="2016-11-11T10:10:00"/>
    <s v="script"/>
    <d v="2016-06-20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5"/>
    <n v="1633615"/>
    <d v="2016-12-01T12:00:00"/>
    <d v="2016-12-09T23:59:00"/>
    <x v="1"/>
    <s v="Alpha"/>
    <s v="Product A 03-00-15-004"/>
    <x v="2"/>
    <n v="1473.9"/>
    <n v="1472.95"/>
    <n v="303217"/>
    <x v="0"/>
    <s v="Mitchell KY Plant, Cresap, WV"/>
    <m/>
    <s v="Mitchell KY Plant, Cresap, WV"/>
    <m/>
    <m/>
    <m/>
    <d v="2016-12-09T12:29:00"/>
    <d v="2016-12-09T12:29:00"/>
    <m/>
    <s v="Seller"/>
    <m/>
    <s v="Tons"/>
    <n v="0"/>
    <n v="0"/>
    <n v="0"/>
    <n v="1472.95"/>
    <s v="Seller"/>
    <s v="AEP135"/>
    <n v="1.1399999999999999"/>
    <m/>
    <m/>
    <s v="N"/>
    <d v="2016-11-22T00:00:00"/>
    <n v="0"/>
    <n v="0"/>
    <x v="1"/>
    <m/>
    <m/>
    <d v="2016-12-01T12:00:00"/>
    <d v="2016-12-01T12:00:00"/>
    <m/>
    <s v="N"/>
    <x v="10"/>
    <x v="0"/>
    <x v="10"/>
    <s v="Barge"/>
    <m/>
    <n v="0"/>
    <m/>
    <m/>
    <m/>
    <m/>
    <m/>
    <m/>
    <m/>
    <m/>
    <s v="N"/>
    <m/>
    <s v="N"/>
    <n v="1472.95"/>
    <s v="Unverified"/>
    <d v="2016-12-12T12:29:00"/>
    <s v="o040999"/>
    <d v="2016-12-02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6"/>
    <n v="1626505"/>
    <d v="2016-09-21T14:05:00"/>
    <d v="2016-11-01T23:59:00"/>
    <x v="1"/>
    <s v="Alpha"/>
    <s v="Product B 03-00-15-004"/>
    <x v="7"/>
    <n v="1602.47"/>
    <n v="1651.31"/>
    <n v="297364"/>
    <x v="0"/>
    <s v="Mitchell KY Plant, Cresap, WV"/>
    <m/>
    <s v="Mitchell KY Plant, Cresap, WV"/>
    <m/>
    <m/>
    <m/>
    <d v="2016-11-01T10:50:00"/>
    <d v="2016-11-01T10:50:00"/>
    <m/>
    <s v="Seller"/>
    <m/>
    <s v="Tons"/>
    <n v="0"/>
    <n v="0"/>
    <n v="0"/>
    <n v="1651.31"/>
    <s v="Seller"/>
    <s v="AEP136"/>
    <n v="1.54"/>
    <m/>
    <m/>
    <s v="N"/>
    <d v="2016-09-21T00:00:00"/>
    <n v="0"/>
    <n v="0"/>
    <x v="7"/>
    <m/>
    <m/>
    <d v="2016-09-21T14:05:00"/>
    <d v="2016-09-21T14:05:00"/>
    <m/>
    <s v="N"/>
    <x v="10"/>
    <x v="1"/>
    <x v="10"/>
    <s v="Barge"/>
    <m/>
    <n v="0"/>
    <m/>
    <m/>
    <m/>
    <m/>
    <m/>
    <m/>
    <m/>
    <m/>
    <s v="N"/>
    <m/>
    <s v="N"/>
    <n v="1651.31"/>
    <s v="Unverified"/>
    <d v="2017-02-22T12:39:00"/>
    <s v="o040999"/>
    <d v="2016-09-22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6"/>
    <n v="1623604"/>
    <d v="2016-08-23T11:05:00"/>
    <d v="2016-08-31T23:59:00"/>
    <x v="1"/>
    <s v="Alpha"/>
    <s v="Product B 03-00-15-004"/>
    <x v="7"/>
    <n v="1646.84"/>
    <n v="1676.56"/>
    <n v="294955"/>
    <x v="0"/>
    <s v="Mitchell KY Plant, Cresap, WV"/>
    <m/>
    <s v="Mitchell KY Plant, Cresap, WV"/>
    <m/>
    <m/>
    <m/>
    <d v="2016-08-31T09:19:00"/>
    <d v="2016-08-31T09:19:00"/>
    <m/>
    <s v="Seller"/>
    <m/>
    <s v="Tons"/>
    <n v="0"/>
    <n v="0"/>
    <n v="0"/>
    <n v="1676.56"/>
    <s v="Seller"/>
    <s v="AEP136"/>
    <n v="1.44"/>
    <m/>
    <m/>
    <s v="N"/>
    <d v="2016-08-22T00:00:00"/>
    <n v="0"/>
    <n v="0"/>
    <x v="7"/>
    <m/>
    <m/>
    <d v="2016-08-23T11:05:00"/>
    <d v="2016-08-23T11:05:00"/>
    <m/>
    <s v="N"/>
    <x v="10"/>
    <x v="1"/>
    <x v="10"/>
    <s v="Barge"/>
    <m/>
    <n v="0"/>
    <m/>
    <m/>
    <m/>
    <m/>
    <m/>
    <m/>
    <m/>
    <m/>
    <s v="N"/>
    <m/>
    <s v="N"/>
    <n v="1676.56"/>
    <s v="Unverified"/>
    <d v="2016-11-23T10:52:00"/>
    <s v="script"/>
    <d v="2016-08-24T16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6"/>
    <n v="1620305"/>
    <d v="2016-07-21T11:05:00"/>
    <d v="2016-07-31T23:59:00"/>
    <x v="1"/>
    <s v="Alpha"/>
    <s v="Product B 03-00-15-004"/>
    <x v="7"/>
    <n v="1719.6"/>
    <n v="1751.86"/>
    <n v="291729"/>
    <x v="0"/>
    <s v="Mitchell KY Plant, Cresap, WV"/>
    <m/>
    <s v="Mitchell KY Plant, Cresap, WV"/>
    <m/>
    <m/>
    <m/>
    <d v="2016-07-31T09:36:00"/>
    <d v="2016-07-31T09:36:00"/>
    <m/>
    <s v="Seller"/>
    <m/>
    <s v="Tons"/>
    <n v="0"/>
    <n v="0"/>
    <n v="0"/>
    <n v="1751.86"/>
    <s v="Seller"/>
    <s v="AEP136"/>
    <n v="1.43"/>
    <m/>
    <m/>
    <s v="N"/>
    <d v="2016-07-20T00:00:00"/>
    <n v="0"/>
    <n v="0"/>
    <x v="2"/>
    <m/>
    <m/>
    <d v="2016-07-21T11:05:00"/>
    <d v="2016-07-21T11:05:00"/>
    <m/>
    <s v="N"/>
    <x v="10"/>
    <x v="1"/>
    <x v="10"/>
    <s v="Barge"/>
    <m/>
    <n v="0"/>
    <m/>
    <m/>
    <m/>
    <m/>
    <m/>
    <m/>
    <m/>
    <m/>
    <s v="N"/>
    <m/>
    <s v="N"/>
    <n v="1751.86"/>
    <s v="Unverified"/>
    <d v="2016-08-08T11:19:00"/>
    <s v="o040999"/>
    <d v="2016-07-23T06:2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6"/>
    <n v="1618101"/>
    <d v="2016-06-29T15:01:00"/>
    <d v="2016-07-08T23:59:00"/>
    <x v="1"/>
    <s v="Alpha"/>
    <s v="Product A 03-00-15-001"/>
    <x v="1"/>
    <n v="1724.11"/>
    <n v="1761.61"/>
    <n v="289823"/>
    <x v="0"/>
    <s v="Mitchell KY Plant, Cresap, WV"/>
    <m/>
    <s v="Mitchell KY Plant, Cresap, WV"/>
    <m/>
    <m/>
    <m/>
    <d v="2016-07-08T10:01:00"/>
    <d v="2016-07-08T10:01:00"/>
    <m/>
    <s v="Seller"/>
    <m/>
    <s v="Tons"/>
    <n v="0"/>
    <n v="0"/>
    <n v="0"/>
    <n v="1761.61"/>
    <s v="Seller"/>
    <s v="AEP136"/>
    <n v="1.41"/>
    <m/>
    <m/>
    <s v="N"/>
    <d v="2016-06-28T00:00:00"/>
    <n v="0"/>
    <n v="0"/>
    <x v="2"/>
    <m/>
    <m/>
    <d v="2016-06-29T15:01:00"/>
    <d v="2016-06-29T15:01:00"/>
    <m/>
    <s v="N"/>
    <x v="2"/>
    <x v="0"/>
    <x v="2"/>
    <s v="Barge"/>
    <m/>
    <n v="0"/>
    <m/>
    <m/>
    <m/>
    <m/>
    <m/>
    <m/>
    <m/>
    <m/>
    <s v="N"/>
    <m/>
    <s v="N"/>
    <n v="1761.61"/>
    <s v="Unverified"/>
    <d v="2016-11-11T10:10:00"/>
    <s v="script"/>
    <d v="2016-06-30T13:1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7"/>
    <n v="1612404"/>
    <d v="2016-05-03T10:01:00"/>
    <d v="2016-05-07T23:59:00"/>
    <x v="1"/>
    <s v="Alpha"/>
    <s v="Product A 03-00-14-032"/>
    <x v="1"/>
    <n v="1717.7"/>
    <n v="1755.01"/>
    <n v="284960"/>
    <x v="0"/>
    <s v="Mitchell KY Plant, Cresap, WV"/>
    <m/>
    <s v="Mitchell KY Plant, Cresap, WV"/>
    <m/>
    <m/>
    <m/>
    <d v="2016-05-07T11:11:00"/>
    <d v="2016-05-07T11:11:00"/>
    <m/>
    <s v="Seller"/>
    <m/>
    <s v="Tons"/>
    <n v="0"/>
    <n v="0"/>
    <n v="0"/>
    <n v="1755.01"/>
    <s v="Seller"/>
    <s v="AEP137"/>
    <n v="1.1499999999999999"/>
    <m/>
    <m/>
    <s v="N"/>
    <d v="2016-05-03T00:00:00"/>
    <n v="0"/>
    <n v="0"/>
    <x v="7"/>
    <m/>
    <m/>
    <d v="2016-05-03T10:01:00"/>
    <d v="2016-05-03T10:01:00"/>
    <m/>
    <s v="N"/>
    <x v="4"/>
    <x v="0"/>
    <x v="4"/>
    <s v="Barge"/>
    <m/>
    <n v="0"/>
    <m/>
    <m/>
    <m/>
    <m/>
    <m/>
    <m/>
    <m/>
    <m/>
    <s v="N"/>
    <m/>
    <s v="N"/>
    <n v="1755.01"/>
    <s v="Unverified"/>
    <d v="2016-05-09T11:11:00"/>
    <s v="o040999"/>
    <d v="2016-05-04T13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9"/>
    <n v="1635103"/>
    <d v="2016-12-16T16:00:00"/>
    <d v="2016-12-23T23:59:00"/>
    <x v="1"/>
    <s v="Alpha"/>
    <s v="Product A 03-00-15-004"/>
    <x v="2"/>
    <n v="1546.22"/>
    <n v="1579.05"/>
    <n v="304547"/>
    <x v="0"/>
    <s v="Mitchell KY Plant, Cresap, WV"/>
    <m/>
    <s v="Mitchell KY Plant, Cresap, WV"/>
    <m/>
    <m/>
    <m/>
    <d v="2016-12-23T13:47:00"/>
    <d v="2016-12-23T13:47:00"/>
    <m/>
    <s v="Seller"/>
    <m/>
    <s v="Tons"/>
    <n v="0"/>
    <n v="0"/>
    <n v="0"/>
    <n v="1579.05"/>
    <s v="Seller"/>
    <s v="AEP139"/>
    <n v="1.22"/>
    <m/>
    <m/>
    <s v="N"/>
    <d v="2016-12-15T00:00:00"/>
    <n v="0"/>
    <n v="0"/>
    <x v="1"/>
    <m/>
    <m/>
    <d v="2016-12-16T16:00:00"/>
    <d v="2016-12-16T16:00:00"/>
    <m/>
    <s v="N"/>
    <x v="10"/>
    <x v="0"/>
    <x v="10"/>
    <s v="Barge"/>
    <m/>
    <n v="0"/>
    <m/>
    <m/>
    <m/>
    <m/>
    <m/>
    <m/>
    <m/>
    <m/>
    <s v="N"/>
    <m/>
    <s v="N"/>
    <n v="1579.05"/>
    <s v="Unverified"/>
    <d v="2017-04-18T10:00:00"/>
    <s v="script"/>
    <d v="2016-12-17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1"/>
    <n v="1621511"/>
    <d v="2016-08-02T11:00:00"/>
    <d v="2016-08-18T23:59:00"/>
    <x v="1"/>
    <s v="Alpha"/>
    <s v="Product A 03-00-14-032"/>
    <x v="1"/>
    <n v="1705.01"/>
    <n v="1728.66"/>
    <n v="292927"/>
    <x v="0"/>
    <s v="Mitchell KY Plant, Cresap, WV"/>
    <m/>
    <s v="Mitchell KY Plant, Cresap, WV"/>
    <m/>
    <m/>
    <m/>
    <d v="2016-08-18T09:18:00"/>
    <d v="2016-08-18T09:18:00"/>
    <m/>
    <s v="Seller"/>
    <m/>
    <s v="Tons"/>
    <n v="0"/>
    <n v="0"/>
    <n v="0"/>
    <n v="1728.66"/>
    <s v="Seller"/>
    <s v="AEP141"/>
    <n v="1.36"/>
    <m/>
    <m/>
    <s v="N"/>
    <d v="2016-08-02T00:00:00"/>
    <n v="0"/>
    <n v="0"/>
    <x v="7"/>
    <m/>
    <m/>
    <d v="2016-08-02T11:00:00"/>
    <d v="2016-08-02T11:00:00"/>
    <m/>
    <s v="N"/>
    <x v="4"/>
    <x v="0"/>
    <x v="4"/>
    <s v="Barge"/>
    <m/>
    <n v="0"/>
    <m/>
    <m/>
    <m/>
    <m/>
    <m/>
    <m/>
    <m/>
    <m/>
    <s v="N"/>
    <m/>
    <s v="N"/>
    <n v="1728.66"/>
    <s v="Unverified"/>
    <d v="2016-12-29T09:00:00"/>
    <s v="S186371"/>
    <d v="2016-08-04T0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3"/>
    <n v="1631404"/>
    <d v="2016-11-09T07:00:00"/>
    <d v="2016-11-19T23:59:00"/>
    <x v="1"/>
    <s v="Alpha"/>
    <s v="Product B 03-00-15-004"/>
    <x v="7"/>
    <n v="1577.9"/>
    <n v="1599.27"/>
    <n v="301444"/>
    <x v="0"/>
    <s v="Mitchell KY Plant, Cresap, WV"/>
    <m/>
    <s v="Mitchell KY Plant, Cresap, WV"/>
    <m/>
    <m/>
    <m/>
    <d v="2016-11-18T11:24:00"/>
    <d v="2016-11-18T11:24:00"/>
    <m/>
    <s v="Seller"/>
    <m/>
    <s v="Tons"/>
    <n v="0"/>
    <n v="0"/>
    <n v="0"/>
    <n v="1599.27"/>
    <s v="Seller"/>
    <s v="AEP143"/>
    <n v="1.3"/>
    <m/>
    <m/>
    <s v="N"/>
    <d v="2016-11-08T00:00:00"/>
    <n v="0"/>
    <n v="0"/>
    <x v="7"/>
    <m/>
    <m/>
    <d v="2016-11-09T07:00:00"/>
    <d v="2016-11-09T07:00:00"/>
    <m/>
    <s v="N"/>
    <x v="10"/>
    <x v="1"/>
    <x v="10"/>
    <s v="Barge"/>
    <m/>
    <n v="0"/>
    <m/>
    <m/>
    <m/>
    <m/>
    <m/>
    <m/>
    <m/>
    <m/>
    <s v="N"/>
    <m/>
    <s v="N"/>
    <n v="1599.27"/>
    <s v="Unverified"/>
    <d v="2016-11-28T09:57:00"/>
    <s v="o040999"/>
    <d v="2016-11-10T13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3"/>
    <n v="1613802"/>
    <d v="2016-05-17T15:01:00"/>
    <d v="2016-05-24T23:59:00"/>
    <x v="1"/>
    <s v="Alpha"/>
    <s v="Product A 03-00-15-001"/>
    <x v="1"/>
    <n v="1734.1"/>
    <n v="1743.88"/>
    <n v="286141"/>
    <x v="0"/>
    <s v="Mitchell KY Plant, Cresap, WV"/>
    <m/>
    <s v="Mitchell KY Plant, Cresap, WV"/>
    <m/>
    <m/>
    <m/>
    <d v="2016-05-24T11:24:00"/>
    <d v="2016-05-24T11:24:00"/>
    <m/>
    <s v="Seller"/>
    <m/>
    <s v="Tons"/>
    <n v="0"/>
    <n v="0"/>
    <n v="0"/>
    <n v="1743.88"/>
    <s v="Seller"/>
    <s v="AEP143"/>
    <n v="1.28"/>
    <m/>
    <m/>
    <s v="N"/>
    <d v="2016-05-13T00:00:00"/>
    <n v="0"/>
    <n v="0"/>
    <x v="2"/>
    <m/>
    <m/>
    <d v="2016-05-17T15:01:00"/>
    <d v="2016-05-17T15:01:00"/>
    <m/>
    <s v="N"/>
    <x v="2"/>
    <x v="0"/>
    <x v="2"/>
    <s v="Barge"/>
    <m/>
    <n v="0"/>
    <m/>
    <m/>
    <m/>
    <m/>
    <m/>
    <m/>
    <m/>
    <m/>
    <s v="N"/>
    <m/>
    <s v="N"/>
    <n v="1743.88"/>
    <s v="Unverified"/>
    <d v="2016-05-25T11:25:00"/>
    <s v="s264148"/>
    <d v="2016-05-18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4"/>
    <n v="1610505"/>
    <d v="2016-04-14T16:01:00"/>
    <d v="2016-04-30T23:59:00"/>
    <x v="1"/>
    <s v="Alpha"/>
    <s v="Product A 03-00-14-032"/>
    <x v="1"/>
    <n v="1721.7"/>
    <n v="1758.99"/>
    <n v="283339"/>
    <x v="0"/>
    <s v="Mitchell KY Plant, Cresap, WV"/>
    <m/>
    <s v="Mitchell KY Plant, Cresap, WV"/>
    <m/>
    <m/>
    <m/>
    <d v="2016-04-30T12:39:00"/>
    <d v="2016-04-30T12:39:00"/>
    <m/>
    <s v="Seller"/>
    <m/>
    <s v="Tons"/>
    <n v="0"/>
    <n v="0"/>
    <n v="0"/>
    <n v="1758.99"/>
    <s v="Seller"/>
    <s v="AEP144"/>
    <n v="1.29"/>
    <m/>
    <m/>
    <s v="N"/>
    <d v="2016-04-14T00:00:00"/>
    <n v="0"/>
    <n v="0"/>
    <x v="7"/>
    <m/>
    <m/>
    <d v="2016-04-14T16:01:00"/>
    <d v="2016-04-14T16:01:00"/>
    <m/>
    <s v="N"/>
    <x v="4"/>
    <x v="0"/>
    <x v="4"/>
    <s v="Barge"/>
    <m/>
    <n v="0"/>
    <m/>
    <m/>
    <m/>
    <m/>
    <m/>
    <m/>
    <m/>
    <m/>
    <s v="N"/>
    <m/>
    <s v="N"/>
    <n v="1758.99"/>
    <s v="Unverified"/>
    <d v="2016-05-02T12:39:00"/>
    <s v="o040999"/>
    <d v="2016-04-15T12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4"/>
    <n v="1606409"/>
    <d v="2016-03-04T13:01:00"/>
    <d v="2016-03-10T23:59:00"/>
    <x v="1"/>
    <s v="Alpha"/>
    <s v="Product A 03-00-14-032"/>
    <x v="1"/>
    <n v="1817"/>
    <n v="1755.71"/>
    <n v="280438"/>
    <x v="0"/>
    <s v="Mitchell KY Plant, Cresap, WV"/>
    <m/>
    <s v="Mitchell KY Plant, Cresap, WV"/>
    <m/>
    <m/>
    <m/>
    <d v="2016-03-10T09:52:00"/>
    <d v="2016-03-10T09:52:00"/>
    <m/>
    <s v="Seller"/>
    <m/>
    <s v="Tons"/>
    <n v="0"/>
    <n v="0"/>
    <n v="0"/>
    <n v="1755.71"/>
    <s v="Seller"/>
    <s v="AEP144"/>
    <n v="1.1399999999999999"/>
    <m/>
    <m/>
    <s v="N"/>
    <d v="2016-03-04T00:00:00"/>
    <n v="0"/>
    <n v="0"/>
    <x v="2"/>
    <m/>
    <m/>
    <d v="2016-03-04T13:01:00"/>
    <d v="2016-03-04T13:01:00"/>
    <m/>
    <s v="N"/>
    <x v="4"/>
    <x v="0"/>
    <x v="4"/>
    <s v="Barge"/>
    <m/>
    <n v="0"/>
    <m/>
    <m/>
    <m/>
    <m/>
    <m/>
    <m/>
    <m/>
    <m/>
    <s v="N"/>
    <m/>
    <s v="N"/>
    <n v="1755.71"/>
    <s v="Unverified"/>
    <d v="2016-03-14T09:52:00"/>
    <s v="o040999"/>
    <d v="2016-03-05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8"/>
    <n v="1620101"/>
    <d v="2016-07-19T10:00:00"/>
    <d v="2016-08-02T23:59:00"/>
    <x v="1"/>
    <s v="Noble"/>
    <s v="Product A 03-00-15-003 BS"/>
    <x v="6"/>
    <n v="1502.76"/>
    <n v="1558.1"/>
    <n v="291340"/>
    <x v="0"/>
    <s v="Mitchell KY Plant, Cresap, WV"/>
    <m/>
    <s v="Mitchell KY Plant, Cresap, WV"/>
    <m/>
    <m/>
    <m/>
    <d v="2016-08-02T13:54:00"/>
    <d v="2016-08-02T13:54:00"/>
    <m/>
    <s v="Seller"/>
    <m/>
    <s v="Tons"/>
    <n v="0"/>
    <n v="0"/>
    <n v="0"/>
    <n v="1558.1"/>
    <s v="Seller"/>
    <s v="AEP148"/>
    <n v="1.42"/>
    <m/>
    <m/>
    <s v="N"/>
    <d v="2016-07-18T00:00:00"/>
    <n v="0"/>
    <n v="0"/>
    <x v="4"/>
    <m/>
    <m/>
    <d v="2016-07-19T10:00:00"/>
    <d v="2016-07-19T10:00:00"/>
    <m/>
    <s v="N"/>
    <x v="9"/>
    <x v="0"/>
    <x v="9"/>
    <s v="Barge"/>
    <m/>
    <n v="0"/>
    <m/>
    <m/>
    <m/>
    <m/>
    <m/>
    <m/>
    <m/>
    <m/>
    <s v="N"/>
    <m/>
    <s v="N"/>
    <n v="1558.1"/>
    <s v="Unverified"/>
    <d v="2016-11-11T10:10:00"/>
    <s v="script"/>
    <d v="2016-07-20T06:2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8"/>
    <n v="1618205"/>
    <d v="2016-06-30T10:01:00"/>
    <d v="2016-07-05T23:59:00"/>
    <x v="1"/>
    <s v="Alpha"/>
    <s v="Product A 03-00-15-001"/>
    <x v="1"/>
    <n v="1726.42"/>
    <n v="1782.21"/>
    <n v="289989"/>
    <x v="0"/>
    <s v="Mitchell KY Plant, Cresap, WV"/>
    <m/>
    <s v="Mitchell KY Plant, Cresap, WV"/>
    <m/>
    <m/>
    <m/>
    <d v="2016-07-05T10:26:00"/>
    <d v="2016-07-05T10:26:00"/>
    <m/>
    <s v="Seller"/>
    <m/>
    <s v="Tons"/>
    <n v="0"/>
    <n v="0"/>
    <n v="0"/>
    <n v="1782.21"/>
    <s v="Seller"/>
    <s v="AEP148"/>
    <n v="1.43"/>
    <m/>
    <m/>
    <s v="N"/>
    <d v="2016-06-29T00:00:00"/>
    <n v="0"/>
    <n v="0"/>
    <x v="2"/>
    <m/>
    <m/>
    <d v="2016-06-30T10:01:00"/>
    <d v="2016-06-30T10:01:00"/>
    <m/>
    <s v="N"/>
    <x v="2"/>
    <x v="0"/>
    <x v="2"/>
    <s v="Barge"/>
    <m/>
    <n v="0"/>
    <m/>
    <m/>
    <m/>
    <m/>
    <m/>
    <m/>
    <m/>
    <m/>
    <s v="N"/>
    <m/>
    <s v="N"/>
    <n v="1782.21"/>
    <s v="Unverified"/>
    <d v="2016-11-11T10:10:00"/>
    <s v="script"/>
    <d v="2016-07-01T10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9"/>
    <n v="1635802"/>
    <d v="2016-12-23T15:30:00"/>
    <d v="2017-01-01T23:59:00"/>
    <x v="3"/>
    <s v="Alpha"/>
    <s v="Product B 03-00-15-004"/>
    <x v="7"/>
    <n v="1623.28"/>
    <n v="1605.87"/>
    <n v="305149"/>
    <x v="0"/>
    <s v="Mitchell KY Plant, Cresap, WV"/>
    <m/>
    <s v="Mitchell KY Plant, Cresap, WV"/>
    <m/>
    <m/>
    <m/>
    <d v="2017-01-01T08:46:00"/>
    <d v="2017-01-01T08:46:00"/>
    <m/>
    <s v="Seller"/>
    <m/>
    <s v="Tons"/>
    <n v="0"/>
    <n v="0"/>
    <n v="0"/>
    <n v="1605.87"/>
    <s v="Seller"/>
    <s v="AEP149"/>
    <n v="1.54"/>
    <m/>
    <m/>
    <s v="N"/>
    <d v="2016-12-22T00:00:00"/>
    <n v="0"/>
    <n v="0"/>
    <x v="7"/>
    <m/>
    <m/>
    <d v="2016-12-23T15:30:00"/>
    <d v="2016-12-23T15:30:00"/>
    <m/>
    <s v="N"/>
    <x v="10"/>
    <x v="1"/>
    <x v="10"/>
    <s v="Barge"/>
    <m/>
    <n v="0"/>
    <m/>
    <m/>
    <m/>
    <m/>
    <m/>
    <m/>
    <m/>
    <m/>
    <s v="N"/>
    <m/>
    <s v="N"/>
    <n v="1605.87"/>
    <s v="Unverified"/>
    <d v="2017-04-18T10:00:00"/>
    <s v="script"/>
    <d v="2016-12-24T14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9"/>
    <n v="1623709"/>
    <d v="2016-08-24T11:05:00"/>
    <d v="2016-09-09T23:59:00"/>
    <x v="1"/>
    <s v="Alpha"/>
    <s v="Product A 03-00-15-004"/>
    <x v="2"/>
    <n v="1594.12"/>
    <n v="1611.61"/>
    <n v="295178"/>
    <x v="0"/>
    <s v="Mitchell KY Plant, Cresap, WV"/>
    <m/>
    <s v="Mitchell KY Plant, Cresap, WV"/>
    <m/>
    <m/>
    <m/>
    <d v="2016-09-09T10:47:00"/>
    <d v="2016-09-09T10:47:00"/>
    <m/>
    <s v="Seller"/>
    <m/>
    <s v="Tons"/>
    <n v="0"/>
    <n v="0"/>
    <n v="0"/>
    <n v="1611.61"/>
    <s v="Seller"/>
    <s v="AEP149"/>
    <n v="1.31"/>
    <m/>
    <m/>
    <s v="N"/>
    <d v="2016-08-17T00:00:00"/>
    <n v="0"/>
    <n v="0"/>
    <x v="1"/>
    <m/>
    <m/>
    <d v="2016-08-24T11:05:00"/>
    <d v="2016-08-24T11:05:00"/>
    <m/>
    <s v="N"/>
    <x v="10"/>
    <x v="0"/>
    <x v="10"/>
    <s v="Barge"/>
    <m/>
    <n v="0"/>
    <m/>
    <m/>
    <m/>
    <m/>
    <m/>
    <m/>
    <m/>
    <m/>
    <s v="N"/>
    <m/>
    <s v="N"/>
    <n v="1611.61"/>
    <s v="Unverified"/>
    <d v="2016-12-16T10:14:00"/>
    <s v="script"/>
    <d v="2016-08-26T10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9"/>
    <n v="1603906"/>
    <d v="2016-02-08T12:01:00"/>
    <d v="2016-02-13T23:59:00"/>
    <x v="1"/>
    <s v="Alpha"/>
    <s v="Product A  03-00-16-001"/>
    <x v="1"/>
    <n v="1581.3"/>
    <n v="1610.45"/>
    <n v="278389"/>
    <x v="0"/>
    <s v="Mitchell KY Plant, Cresap, WV"/>
    <m/>
    <s v="Mitchell KY Plant, Cresap, WV"/>
    <m/>
    <m/>
    <m/>
    <d v="2016-02-13T10:00:00"/>
    <d v="2016-02-13T10:00:00"/>
    <m/>
    <s v="Seller"/>
    <m/>
    <s v="Tons"/>
    <n v="0"/>
    <n v="0"/>
    <n v="0"/>
    <n v="1610.45"/>
    <s v="Seller"/>
    <s v="AEP149"/>
    <n v="1.41"/>
    <m/>
    <m/>
    <s v="N"/>
    <d v="2016-02-04T00:00:00"/>
    <n v="0"/>
    <n v="0"/>
    <x v="1"/>
    <m/>
    <m/>
    <d v="2016-02-08T12:01:00"/>
    <d v="2016-02-08T12:01:00"/>
    <m/>
    <s v="N"/>
    <x v="11"/>
    <x v="0"/>
    <x v="11"/>
    <s v="Barge"/>
    <m/>
    <n v="0"/>
    <m/>
    <m/>
    <m/>
    <m/>
    <m/>
    <m/>
    <m/>
    <m/>
    <s v="N"/>
    <m/>
    <s v="N"/>
    <n v="1610.45"/>
    <s v="Unverified"/>
    <d v="2016-02-15T10:01:00"/>
    <s v="o040999"/>
    <d v="2016-02-09T09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1"/>
    <n v="1626410"/>
    <d v="2016-09-20T09:30:00"/>
    <d v="2016-11-01T23:59:00"/>
    <x v="1"/>
    <s v="Alpha"/>
    <s v="Product B 03-00-15-004"/>
    <x v="7"/>
    <n v="1576.55"/>
    <n v="1605.02"/>
    <n v="297234"/>
    <x v="0"/>
    <s v="Mitchell KY Plant, Cresap, WV"/>
    <m/>
    <s v="Mitchell KY Plant, Cresap, WV"/>
    <m/>
    <m/>
    <m/>
    <d v="2016-11-01T10:49:00"/>
    <d v="2016-11-01T10:49:00"/>
    <m/>
    <s v="Seller"/>
    <m/>
    <s v="Tons"/>
    <n v="0"/>
    <n v="0"/>
    <n v="0"/>
    <n v="1605.02"/>
    <s v="Seller"/>
    <s v="AEP151"/>
    <n v="1.39"/>
    <m/>
    <m/>
    <s v="N"/>
    <d v="2016-09-20T00:00:00"/>
    <n v="0"/>
    <n v="0"/>
    <x v="7"/>
    <m/>
    <m/>
    <d v="2016-09-20T09:30:00"/>
    <d v="2016-09-20T09:30:00"/>
    <m/>
    <s v="N"/>
    <x v="10"/>
    <x v="1"/>
    <x v="10"/>
    <s v="Barge"/>
    <m/>
    <n v="0"/>
    <m/>
    <m/>
    <m/>
    <m/>
    <m/>
    <m/>
    <m/>
    <m/>
    <s v="N"/>
    <m/>
    <s v="N"/>
    <n v="1605.02"/>
    <s v="Unverified"/>
    <d v="2017-02-10T09:59:00"/>
    <s v="script"/>
    <d v="2016-09-21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1"/>
    <n v="1619409"/>
    <d v="2016-07-12T11:00:00"/>
    <d v="2016-08-04T23:59:00"/>
    <x v="1"/>
    <s v="Alpha"/>
    <s v="Product A 03-00-14-032"/>
    <x v="1"/>
    <n v="1732.04"/>
    <n v="1762.43"/>
    <n v="290894"/>
    <x v="0"/>
    <s v="Mitchell KY Plant, Cresap, WV"/>
    <m/>
    <s v="Mitchell KY Plant, Cresap, WV"/>
    <m/>
    <m/>
    <m/>
    <d v="2016-08-04T08:55:00"/>
    <d v="2016-08-04T08:55:00"/>
    <m/>
    <s v="Seller"/>
    <m/>
    <s v="Tons"/>
    <n v="0"/>
    <n v="0"/>
    <n v="0"/>
    <n v="1762.43"/>
    <s v="Seller"/>
    <s v="AEP151"/>
    <n v="1.31"/>
    <m/>
    <m/>
    <s v="N"/>
    <d v="2016-07-10T00:00:00"/>
    <n v="0"/>
    <n v="0"/>
    <x v="7"/>
    <m/>
    <m/>
    <d v="2016-07-12T11:00:00"/>
    <d v="2016-07-12T11:00:00"/>
    <m/>
    <s v="N"/>
    <x v="4"/>
    <x v="0"/>
    <x v="4"/>
    <s v="Barge"/>
    <m/>
    <n v="0"/>
    <m/>
    <m/>
    <m/>
    <m/>
    <m/>
    <m/>
    <m/>
    <m/>
    <s v="N"/>
    <m/>
    <s v="N"/>
    <n v="1762.43"/>
    <s v="Unverified"/>
    <d v="2016-11-23T10:52:00"/>
    <s v="script"/>
    <d v="2016-07-13T14:1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152"/>
    <n v="1601103"/>
    <d v="2016-01-11T16:17:00"/>
    <d v="2016-01-26T23:59:00"/>
    <x v="1"/>
    <s v="Noble"/>
    <s v="Product A 03-00-15-003 BS"/>
    <x v="6"/>
    <n v="0"/>
    <n v="0"/>
    <n v="275984"/>
    <x v="0"/>
    <s v="Mitchell KY Plant, Cresap, WV"/>
    <m/>
    <s v="Mitchell KY Plant, Cresap, WV"/>
    <m/>
    <m/>
    <m/>
    <d v="2016-01-26T12:09:00"/>
    <d v="2016-01-26T12:09:00"/>
    <m/>
    <s v="Seller"/>
    <m/>
    <s v="Tons"/>
    <n v="0"/>
    <n v="0"/>
    <n v="0"/>
    <n v="0"/>
    <s v="Station"/>
    <s v="AEP152"/>
    <n v="1.57"/>
    <m/>
    <m/>
    <s v="N"/>
    <d v="2016-01-11T00:00:00"/>
    <n v="0"/>
    <n v="0"/>
    <x v="5"/>
    <m/>
    <m/>
    <d v="2016-01-11T16:17:00"/>
    <d v="2016-01-11T16:17:00"/>
    <m/>
    <s v="N"/>
    <x v="9"/>
    <x v="0"/>
    <x v="9"/>
    <s v="Barge"/>
    <m/>
    <n v="0"/>
    <m/>
    <m/>
    <m/>
    <m/>
    <m/>
    <m/>
    <m/>
    <m/>
    <s v="N"/>
    <m/>
    <s v="N"/>
    <n v="0"/>
    <s v="Unverified"/>
    <d v="2016-02-02T09:42:00"/>
    <s v="o040999"/>
    <d v="2016-01-12T08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2"/>
    <n v="1601105"/>
    <d v="2016-01-11T16:17:00"/>
    <d v="2016-01-26T23:59:00"/>
    <x v="1"/>
    <s v="Noble"/>
    <s v="Product A 03-00-15-003 BS"/>
    <x v="6"/>
    <n v="1574.2"/>
    <n v="1579.2"/>
    <n v="277842"/>
    <x v="0"/>
    <s v="Mitchell KY Plant, Cresap, WV"/>
    <m/>
    <s v="Mitchell KY Plant, Cresap, WV"/>
    <m/>
    <m/>
    <m/>
    <d v="2016-01-26T12:09:00"/>
    <d v="2016-01-26T12:09:00"/>
    <m/>
    <s v="Seller"/>
    <m/>
    <s v="Tons"/>
    <n v="0"/>
    <n v="0"/>
    <n v="0"/>
    <n v="1579.2"/>
    <s v="Seller"/>
    <s v="AEP152"/>
    <n v="1.57"/>
    <m/>
    <m/>
    <s v="N"/>
    <d v="2016-01-11T00:00:00"/>
    <n v="0"/>
    <n v="0"/>
    <x v="5"/>
    <m/>
    <m/>
    <d v="2016-01-11T16:17:00"/>
    <d v="2016-01-11T16:17:00"/>
    <m/>
    <s v="N"/>
    <x v="9"/>
    <x v="0"/>
    <x v="9"/>
    <s v="Barge"/>
    <m/>
    <n v="0"/>
    <m/>
    <m/>
    <m/>
    <m/>
    <m/>
    <m/>
    <m/>
    <m/>
    <s v="N"/>
    <m/>
    <s v="N"/>
    <n v="1579.2"/>
    <s v="Unverified"/>
    <d v="2016-02-02T09:42:00"/>
    <s v="o040999"/>
    <d v="2016-02-02T09:42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3"/>
    <n v="1626704"/>
    <d v="2016-09-23T11:05:00"/>
    <d v="2016-10-29T23:59:00"/>
    <x v="1"/>
    <s v="Alpha"/>
    <s v="Product B 03-00-15-004"/>
    <x v="7"/>
    <n v="1582.44"/>
    <n v="1637.56"/>
    <n v="297498"/>
    <x v="0"/>
    <s v="Mitchell KY Plant, Cresap, WV"/>
    <m/>
    <s v="Mitchell KY Plant, Cresap, WV"/>
    <m/>
    <m/>
    <m/>
    <d v="2016-10-29T12:55:00"/>
    <d v="2016-10-29T12:55:00"/>
    <m/>
    <s v="Seller"/>
    <m/>
    <s v="Tons"/>
    <n v="0"/>
    <n v="0"/>
    <n v="0"/>
    <n v="1637.56"/>
    <s v="Seller"/>
    <s v="AEP153"/>
    <n v="1.43"/>
    <m/>
    <m/>
    <s v="N"/>
    <d v="2016-09-23T00:00:00"/>
    <n v="0"/>
    <n v="0"/>
    <x v="7"/>
    <m/>
    <m/>
    <d v="2016-09-23T11:05:00"/>
    <d v="2016-09-23T11:05:00"/>
    <m/>
    <s v="N"/>
    <x v="10"/>
    <x v="1"/>
    <x v="10"/>
    <s v="Barge"/>
    <m/>
    <n v="0"/>
    <m/>
    <m/>
    <m/>
    <m/>
    <m/>
    <m/>
    <m/>
    <m/>
    <s v="N"/>
    <m/>
    <s v="N"/>
    <n v="1637.56"/>
    <s v="Unverified"/>
    <d v="2017-02-10T09:59:00"/>
    <s v="script"/>
    <d v="2016-09-24T09:4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3"/>
    <n v="1623904"/>
    <d v="2016-08-26T15:00:00"/>
    <d v="2016-09-01T23:59:00"/>
    <x v="1"/>
    <s v="Alpha"/>
    <s v="Product B 03-00-15-004"/>
    <x v="7"/>
    <n v="1623.42"/>
    <n v="1587.56"/>
    <n v="295263"/>
    <x v="0"/>
    <s v="Mitchell KY Plant, Cresap, WV"/>
    <m/>
    <s v="Mitchell KY Plant, Cresap, WV"/>
    <m/>
    <m/>
    <m/>
    <d v="2016-09-01T10:12:00"/>
    <d v="2016-09-01T10:12:00"/>
    <m/>
    <s v="Seller"/>
    <m/>
    <s v="Tons"/>
    <n v="0"/>
    <n v="0"/>
    <n v="0"/>
    <n v="1587.56"/>
    <s v="Seller"/>
    <s v="AEP153"/>
    <n v="1.53"/>
    <m/>
    <m/>
    <s v="N"/>
    <d v="2016-08-25T00:00:00"/>
    <n v="0"/>
    <n v="0"/>
    <x v="7"/>
    <m/>
    <m/>
    <d v="2016-08-26T15:00:00"/>
    <d v="2016-08-26T15:00:00"/>
    <m/>
    <s v="N"/>
    <x v="10"/>
    <x v="1"/>
    <x v="10"/>
    <s v="Barge"/>
    <m/>
    <n v="0"/>
    <m/>
    <m/>
    <m/>
    <m/>
    <m/>
    <m/>
    <m/>
    <m/>
    <s v="N"/>
    <m/>
    <s v="N"/>
    <n v="1587.56"/>
    <s v="Unverified"/>
    <d v="2016-12-16T10:14:00"/>
    <s v="script"/>
    <d v="2016-08-27T12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3"/>
    <n v="1616906"/>
    <d v="2016-06-17T22:01:00"/>
    <d v="2016-06-24T23:59:00"/>
    <x v="1"/>
    <s v="Alpha"/>
    <s v="Product A 03-00-14-032"/>
    <x v="1"/>
    <n v="1696.34"/>
    <n v="1726.39"/>
    <n v="288704"/>
    <x v="0"/>
    <s v="Mitchell KY Plant, Cresap, WV"/>
    <m/>
    <s v="Mitchell KY Plant, Cresap, WV"/>
    <m/>
    <m/>
    <m/>
    <d v="2016-06-24T11:44:00"/>
    <d v="2016-06-24T11:44:00"/>
    <m/>
    <s v="Seller"/>
    <m/>
    <s v="Tons"/>
    <n v="0"/>
    <n v="0"/>
    <n v="0"/>
    <n v="1726.39"/>
    <s v="Seller"/>
    <s v="AEP153"/>
    <n v="1.33"/>
    <m/>
    <m/>
    <s v="N"/>
    <d v="2016-06-17T00:00:00"/>
    <n v="0"/>
    <n v="0"/>
    <x v="7"/>
    <m/>
    <m/>
    <d v="2016-06-17T22:01:00"/>
    <d v="2016-06-17T22:01:00"/>
    <m/>
    <s v="N"/>
    <x v="4"/>
    <x v="0"/>
    <x v="4"/>
    <s v="Barge"/>
    <m/>
    <n v="0"/>
    <m/>
    <m/>
    <m/>
    <m/>
    <m/>
    <m/>
    <m/>
    <m/>
    <s v="N"/>
    <m/>
    <s v="N"/>
    <n v="1726.39"/>
    <s v="Unverified"/>
    <d v="2016-11-11T10:10:00"/>
    <s v="script"/>
    <d v="2016-06-1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5"/>
    <n v="1635615"/>
    <d v="2016-12-21T14:00:00"/>
    <d v="2016-12-29T23:59:00"/>
    <x v="1"/>
    <s v="Alpha"/>
    <s v="Product B 03-00-15-004"/>
    <x v="7"/>
    <n v="1681.02"/>
    <n v="1702.21"/>
    <n v="305043"/>
    <x v="0"/>
    <s v="Mitchell KY Plant, Cresap, WV"/>
    <m/>
    <s v="Mitchell KY Plant, Cresap, WV"/>
    <m/>
    <m/>
    <m/>
    <d v="2016-12-29T15:02:00"/>
    <d v="2016-12-29T15:02:00"/>
    <m/>
    <s v="Seller"/>
    <m/>
    <s v="Tons"/>
    <n v="0"/>
    <n v="0"/>
    <n v="0"/>
    <n v="1702.21"/>
    <s v="Seller"/>
    <s v="AEP155"/>
    <n v="1.21"/>
    <m/>
    <m/>
    <s v="N"/>
    <d v="2016-12-21T00:00:00"/>
    <n v="0"/>
    <n v="0"/>
    <x v="7"/>
    <m/>
    <m/>
    <d v="2016-12-21T14:00:00"/>
    <d v="2016-12-21T14:00:00"/>
    <m/>
    <s v="N"/>
    <x v="10"/>
    <x v="1"/>
    <x v="10"/>
    <s v="Barge"/>
    <m/>
    <n v="0"/>
    <m/>
    <m/>
    <m/>
    <m/>
    <m/>
    <m/>
    <m/>
    <m/>
    <s v="N"/>
    <m/>
    <s v="N"/>
    <n v="1702.21"/>
    <s v="Unverified"/>
    <d v="2017-04-18T10:00:00"/>
    <s v="script"/>
    <d v="2016-12-22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5"/>
    <n v="1620108"/>
    <d v="2016-07-19T11:05:00"/>
    <d v="2016-08-03T23:59:00"/>
    <x v="1"/>
    <s v="Alpha"/>
    <s v="Product B 03-00-15-004"/>
    <x v="7"/>
    <n v="1730.23"/>
    <n v="1745.12"/>
    <n v="291468"/>
    <x v="0"/>
    <s v="Mitchell KY Plant, Cresap, WV"/>
    <m/>
    <s v="Mitchell KY Plant, Cresap, WV"/>
    <m/>
    <m/>
    <m/>
    <d v="2016-08-03T09:25:00"/>
    <d v="2016-08-03T09:25:00"/>
    <m/>
    <s v="Seller"/>
    <m/>
    <s v="Tons"/>
    <n v="0"/>
    <n v="0"/>
    <n v="0"/>
    <n v="1745.12"/>
    <s v="Seller"/>
    <s v="AEP155"/>
    <n v="1.44"/>
    <m/>
    <m/>
    <s v="N"/>
    <d v="2016-07-16T00:00:00"/>
    <n v="0"/>
    <n v="0"/>
    <x v="2"/>
    <m/>
    <m/>
    <d v="2016-07-19T11:05:00"/>
    <d v="2016-07-19T11:05:00"/>
    <m/>
    <s v="N"/>
    <x v="10"/>
    <x v="1"/>
    <x v="10"/>
    <s v="Barge"/>
    <m/>
    <n v="0"/>
    <m/>
    <m/>
    <m/>
    <m/>
    <m/>
    <m/>
    <m/>
    <m/>
    <s v="N"/>
    <m/>
    <s v="N"/>
    <n v="1745.12"/>
    <s v="Unverified"/>
    <d v="2016-11-23T10:52:00"/>
    <s v="script"/>
    <d v="2016-07-21T06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5"/>
    <n v="1607806"/>
    <d v="2016-03-18T00:02:00"/>
    <d v="2016-04-04T23:59:00"/>
    <x v="1"/>
    <s v="Alpha"/>
    <s v="Product A  03-00-16-001"/>
    <x v="1"/>
    <n v="1578.7"/>
    <n v="1614.03"/>
    <n v="281372"/>
    <x v="0"/>
    <s v="Mitchell KY Plant, Cresap, WV"/>
    <m/>
    <s v="Mitchell KY Plant, Cresap, WV"/>
    <m/>
    <m/>
    <m/>
    <d v="2016-04-04T10:02:00"/>
    <d v="2016-04-04T10:02:00"/>
    <m/>
    <s v="Seller"/>
    <m/>
    <s v="Tons"/>
    <n v="0"/>
    <n v="0"/>
    <n v="0"/>
    <n v="1614.03"/>
    <s v="Seller"/>
    <s v="AEP155"/>
    <n v="1.36"/>
    <m/>
    <m/>
    <s v="N"/>
    <d v="2016-03-17T00:00:00"/>
    <n v="0"/>
    <n v="0"/>
    <x v="1"/>
    <m/>
    <m/>
    <d v="2016-03-18T00:02:00"/>
    <d v="2016-03-18T00:02:00"/>
    <m/>
    <s v="N"/>
    <x v="11"/>
    <x v="0"/>
    <x v="11"/>
    <s v="Barge"/>
    <m/>
    <n v="0"/>
    <m/>
    <m/>
    <m/>
    <m/>
    <m/>
    <m/>
    <m/>
    <m/>
    <s v="N"/>
    <m/>
    <s v="N"/>
    <n v="1614.03"/>
    <s v="Unverified"/>
    <d v="2016-04-05T10:02:00"/>
    <s v="o040999"/>
    <d v="2016-03-19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7"/>
    <n v="1620205"/>
    <d v="2016-07-20T11:05:00"/>
    <d v="2016-07-30T23:59:00"/>
    <x v="1"/>
    <s v="Alpha"/>
    <s v="Product B 03-00-15-004"/>
    <x v="7"/>
    <n v="1736.5"/>
    <n v="1778.91"/>
    <n v="291584"/>
    <x v="0"/>
    <s v="Mitchell KY Plant, Cresap, WV"/>
    <m/>
    <s v="Mitchell KY Plant, Cresap, WV"/>
    <m/>
    <m/>
    <m/>
    <d v="2016-07-30T09:28:00"/>
    <d v="2016-07-30T09:28:00"/>
    <m/>
    <s v="Seller"/>
    <m/>
    <s v="Tons"/>
    <n v="0"/>
    <n v="0"/>
    <n v="0"/>
    <n v="1778.91"/>
    <s v="Seller"/>
    <s v="AEP157"/>
    <n v="1.48"/>
    <m/>
    <m/>
    <s v="N"/>
    <d v="2016-07-18T00:00:00"/>
    <n v="0"/>
    <n v="0"/>
    <x v="2"/>
    <m/>
    <m/>
    <d v="2016-07-20T11:05:00"/>
    <d v="2016-07-20T11:05:00"/>
    <m/>
    <s v="N"/>
    <x v="10"/>
    <x v="1"/>
    <x v="10"/>
    <s v="Barge"/>
    <m/>
    <n v="0"/>
    <m/>
    <m/>
    <m/>
    <m/>
    <m/>
    <m/>
    <m/>
    <m/>
    <s v="N"/>
    <m/>
    <s v="N"/>
    <n v="1778.91"/>
    <s v="Unverified"/>
    <d v="2016-08-01T09:34:00"/>
    <s v="o040999"/>
    <d v="2016-07-22T06:2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9"/>
    <n v="1634907"/>
    <d v="2016-12-14T09:00:00"/>
    <d v="2016-12-22T23:59:00"/>
    <x v="1"/>
    <s v="Alpha"/>
    <s v="Product B 03-00-15-004"/>
    <x v="7"/>
    <n v="1663.21"/>
    <n v="1647.79"/>
    <n v="304318"/>
    <x v="0"/>
    <s v="Mitchell KY Plant, Cresap, WV"/>
    <m/>
    <s v="Mitchell KY Plant, Cresap, WV"/>
    <m/>
    <m/>
    <m/>
    <d v="2016-12-22T13:32:00"/>
    <d v="2016-12-22T13:32:00"/>
    <m/>
    <s v="Seller"/>
    <m/>
    <s v="Tons"/>
    <n v="0"/>
    <n v="0"/>
    <n v="0"/>
    <n v="1647.79"/>
    <s v="Seller"/>
    <s v="AEP159"/>
    <n v="1.25"/>
    <m/>
    <m/>
    <s v="N"/>
    <d v="2016-12-09T00:00:00"/>
    <n v="0"/>
    <n v="0"/>
    <x v="7"/>
    <m/>
    <m/>
    <d v="2016-12-14T09:00:00"/>
    <d v="2016-12-14T09:00:00"/>
    <m/>
    <s v="N"/>
    <x v="10"/>
    <x v="1"/>
    <x v="10"/>
    <s v="Barge"/>
    <m/>
    <n v="0"/>
    <m/>
    <m/>
    <m/>
    <m/>
    <m/>
    <m/>
    <m/>
    <m/>
    <s v="N"/>
    <m/>
    <s v="N"/>
    <n v="1647.79"/>
    <s v="Unverified"/>
    <d v="2017-04-18T10:00:00"/>
    <s v="script"/>
    <d v="2016-12-15T10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9"/>
    <n v="1631905"/>
    <d v="2016-11-14T07:00:00"/>
    <d v="2016-11-22T23:59:00"/>
    <x v="1"/>
    <s v="Alpha"/>
    <s v="Product B 03-00-15-004"/>
    <x v="7"/>
    <n v="1642.2"/>
    <n v="1653.48"/>
    <n v="301853"/>
    <x v="0"/>
    <s v="Mitchell KY Plant, Cresap, WV"/>
    <m/>
    <s v="Mitchell KY Plant, Cresap, WV"/>
    <m/>
    <m/>
    <m/>
    <d v="2016-11-22T11:26:00"/>
    <d v="2016-11-22T11:26:00"/>
    <m/>
    <s v="Seller"/>
    <m/>
    <s v="Tons"/>
    <n v="0"/>
    <n v="0"/>
    <n v="0"/>
    <n v="1653.48"/>
    <s v="Seller"/>
    <s v="AEP159"/>
    <n v="1.24"/>
    <m/>
    <m/>
    <s v="N"/>
    <d v="2016-11-12T00:00:00"/>
    <n v="0"/>
    <n v="0"/>
    <x v="7"/>
    <m/>
    <m/>
    <d v="2016-11-14T07:00:00"/>
    <d v="2016-11-14T07:00:00"/>
    <m/>
    <s v="N"/>
    <x v="10"/>
    <x v="1"/>
    <x v="10"/>
    <s v="Barge"/>
    <m/>
    <n v="0"/>
    <m/>
    <m/>
    <m/>
    <m/>
    <m/>
    <m/>
    <m/>
    <m/>
    <s v="N"/>
    <m/>
    <s v="N"/>
    <n v="1653.48"/>
    <s v="Unverified"/>
    <d v="2016-11-28T11:27:00"/>
    <s v="o040999"/>
    <d v="2016-11-15T11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0"/>
    <n v="1620009"/>
    <d v="2016-07-18T11:05:00"/>
    <d v="2016-08-04T23:59:00"/>
    <x v="1"/>
    <s v="Alpha"/>
    <s v="Product B 03-00-15-004"/>
    <x v="7"/>
    <n v="1719.38"/>
    <n v="1757.07"/>
    <n v="291349"/>
    <x v="0"/>
    <s v="Mitchell KY Plant, Cresap, WV"/>
    <m/>
    <s v="Mitchell KY Plant, Cresap, WV"/>
    <m/>
    <m/>
    <m/>
    <d v="2016-08-04T08:56:00"/>
    <d v="2016-08-04T08:56:00"/>
    <m/>
    <s v="Seller"/>
    <m/>
    <s v="Tons"/>
    <n v="0"/>
    <n v="0"/>
    <n v="0"/>
    <n v="1757.07"/>
    <s v="Seller"/>
    <s v="AEP160"/>
    <n v="1.39"/>
    <m/>
    <m/>
    <s v="N"/>
    <d v="2016-07-15T00:00:00"/>
    <n v="0"/>
    <n v="0"/>
    <x v="2"/>
    <m/>
    <m/>
    <d v="2016-07-18T11:05:00"/>
    <d v="2016-07-18T11:05:00"/>
    <m/>
    <s v="N"/>
    <x v="10"/>
    <x v="1"/>
    <x v="10"/>
    <s v="Barge"/>
    <m/>
    <n v="0"/>
    <m/>
    <m/>
    <m/>
    <m/>
    <m/>
    <m/>
    <m/>
    <m/>
    <s v="N"/>
    <m/>
    <s v="N"/>
    <n v="1757.07"/>
    <s v="Unverified"/>
    <d v="2016-11-23T10:52:00"/>
    <s v="script"/>
    <d v="2016-07-20T06:2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161"/>
    <n v="1619508"/>
    <d v="2016-07-13T07:05:00"/>
    <m/>
    <x v="2"/>
    <s v="Alpha"/>
    <s v="Product A 03-00-14-032"/>
    <x v="1"/>
    <n v="0"/>
    <n v="0"/>
    <n v="291095"/>
    <x v="0"/>
    <m/>
    <m/>
    <m/>
    <m/>
    <m/>
    <m/>
    <m/>
    <m/>
    <m/>
    <s v="Seller"/>
    <m/>
    <s v="Tons"/>
    <n v="0"/>
    <n v="0"/>
    <n v="0"/>
    <n v="0"/>
    <m/>
    <m/>
    <n v="0"/>
    <m/>
    <m/>
    <s v="N"/>
    <d v="2016-07-09T08:40:00"/>
    <m/>
    <n v="0"/>
    <x v="7"/>
    <m/>
    <m/>
    <d v="2016-07-13T07:05:00"/>
    <d v="2016-07-13T07:05:00"/>
    <m/>
    <s v="N"/>
    <x v="4"/>
    <x v="0"/>
    <x v="4"/>
    <s v="Barge"/>
    <m/>
    <m/>
    <m/>
    <m/>
    <m/>
    <m/>
    <m/>
    <m/>
    <m/>
    <m/>
    <s v="N"/>
    <m/>
    <s v="N"/>
    <n v="0"/>
    <s v="Accepted"/>
    <d v="2016-07-21T08:29:00"/>
    <s v="o040999"/>
    <d v="2016-07-16T10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1"/>
    <n v="1619511"/>
    <d v="2016-07-13T07:05:00"/>
    <d v="2016-07-28T23:59:00"/>
    <x v="1"/>
    <s v="Alpha"/>
    <s v="Product A 03-00-15-001"/>
    <x v="1"/>
    <n v="1722"/>
    <n v="1731.26"/>
    <n v="291482"/>
    <x v="0"/>
    <s v="Mitchell KY Plant, Cresap, WV"/>
    <m/>
    <s v="Mitchell KY Plant, Cresap, WV"/>
    <m/>
    <m/>
    <m/>
    <d v="2016-07-28T13:56:00"/>
    <d v="2016-07-28T13:56:00"/>
    <m/>
    <s v="Seller"/>
    <m/>
    <s v="Tons"/>
    <n v="0"/>
    <n v="0"/>
    <n v="0"/>
    <n v="1731.26"/>
    <s v="Seller"/>
    <s v="AEP161"/>
    <n v="1.38"/>
    <m/>
    <m/>
    <s v="N"/>
    <d v="2016-07-09T00:00:00"/>
    <n v="0"/>
    <n v="0"/>
    <x v="2"/>
    <m/>
    <m/>
    <d v="2016-07-13T07:05:00"/>
    <d v="2016-07-13T07:05:00"/>
    <m/>
    <s v="N"/>
    <x v="2"/>
    <x v="0"/>
    <x v="2"/>
    <s v="Barge"/>
    <m/>
    <n v="0"/>
    <m/>
    <m/>
    <m/>
    <m/>
    <m/>
    <m/>
    <m/>
    <m/>
    <s v="N"/>
    <m/>
    <s v="N"/>
    <n v="1731.26"/>
    <s v="Unverified"/>
    <d v="2016-07-29T13:56:00"/>
    <s v="o040999"/>
    <d v="2016-07-21T08:29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6"/>
    <n v="1606810"/>
    <d v="2016-03-08T12:01:00"/>
    <d v="2016-03-23T23:59:00"/>
    <x v="1"/>
    <s v="Alpha"/>
    <s v="Product A 03-00-15-001"/>
    <x v="1"/>
    <n v="1729.8"/>
    <n v="1748.25"/>
    <n v="280631"/>
    <x v="0"/>
    <s v="Mitchell KY Plant, Cresap, WV"/>
    <m/>
    <s v="Mitchell KY Plant, Cresap, WV"/>
    <m/>
    <m/>
    <m/>
    <d v="2016-03-23T14:14:00"/>
    <d v="2016-03-23T14:14:00"/>
    <m/>
    <s v="Seller"/>
    <m/>
    <s v="Tons"/>
    <n v="0"/>
    <n v="0"/>
    <n v="0"/>
    <n v="1748.25"/>
    <s v="Seller"/>
    <s v="AEP166"/>
    <n v="1.22"/>
    <m/>
    <m/>
    <s v="N"/>
    <d v="2016-03-07T00:00:00"/>
    <n v="0"/>
    <n v="0"/>
    <x v="2"/>
    <m/>
    <m/>
    <d v="2016-03-08T12:01:00"/>
    <d v="2016-03-08T12:01:00"/>
    <m/>
    <s v="N"/>
    <x v="2"/>
    <x v="0"/>
    <x v="2"/>
    <s v="Barge"/>
    <m/>
    <n v="0"/>
    <m/>
    <m/>
    <m/>
    <m/>
    <m/>
    <m/>
    <m/>
    <m/>
    <s v="N"/>
    <m/>
    <s v="N"/>
    <n v="1748.25"/>
    <s v="Unverified"/>
    <d v="2016-03-24T14:14:00"/>
    <s v="o040999"/>
    <d v="2016-03-09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9"/>
    <n v="1624205"/>
    <d v="2016-08-29T14:00:00"/>
    <d v="2016-09-13T23:59:00"/>
    <x v="1"/>
    <s v="Alpha"/>
    <s v="Product B 03-00-15-004"/>
    <x v="7"/>
    <n v="1584.06"/>
    <n v="1645.97"/>
    <n v="295500"/>
    <x v="0"/>
    <s v="Mitchell KY Plant, Cresap, WV"/>
    <m/>
    <s v="Mitchell KY Plant, Cresap, WV"/>
    <m/>
    <m/>
    <m/>
    <d v="2016-09-13T12:07:00"/>
    <d v="2016-09-13T12:07:00"/>
    <m/>
    <s v="Seller"/>
    <m/>
    <s v="Tons"/>
    <n v="0"/>
    <n v="0"/>
    <n v="0"/>
    <n v="1645.97"/>
    <s v="Seller"/>
    <s v="AEP169"/>
    <n v="1.48"/>
    <m/>
    <m/>
    <s v="N"/>
    <d v="2016-08-28T00:00:00"/>
    <n v="0"/>
    <n v="0"/>
    <x v="7"/>
    <m/>
    <m/>
    <d v="2016-08-29T14:00:00"/>
    <d v="2016-08-29T14:00:00"/>
    <m/>
    <s v="N"/>
    <x v="10"/>
    <x v="1"/>
    <x v="10"/>
    <s v="Barge"/>
    <m/>
    <n v="0"/>
    <m/>
    <m/>
    <m/>
    <m/>
    <m/>
    <m/>
    <m/>
    <m/>
    <s v="N"/>
    <m/>
    <s v="N"/>
    <n v="1645.97"/>
    <s v="Unverified"/>
    <d v="2016-12-16T10:14:00"/>
    <s v="script"/>
    <d v="2016-08-30T14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9"/>
    <n v="1620303"/>
    <d v="2016-07-21T11:05:00"/>
    <d v="2016-07-31T23:59:00"/>
    <x v="1"/>
    <s v="Alpha"/>
    <s v="Product B 03-00-15-004"/>
    <x v="7"/>
    <n v="1685.7"/>
    <n v="1741.44"/>
    <n v="291727"/>
    <x v="0"/>
    <s v="Mitchell KY Plant, Cresap, WV"/>
    <m/>
    <s v="Mitchell KY Plant, Cresap, WV"/>
    <m/>
    <m/>
    <m/>
    <d v="2016-07-31T09:38:00"/>
    <d v="2016-07-31T09:38:00"/>
    <m/>
    <s v="Seller"/>
    <m/>
    <s v="Tons"/>
    <n v="0"/>
    <n v="0"/>
    <n v="0"/>
    <n v="1741.44"/>
    <s v="Seller"/>
    <s v="AEP169"/>
    <n v="1.52"/>
    <m/>
    <m/>
    <s v="N"/>
    <d v="2016-07-20T00:00:00"/>
    <n v="0"/>
    <n v="0"/>
    <x v="2"/>
    <m/>
    <m/>
    <d v="2016-07-21T11:05:00"/>
    <d v="2016-07-21T11:05:00"/>
    <m/>
    <s v="N"/>
    <x v="10"/>
    <x v="1"/>
    <x v="10"/>
    <s v="Barge"/>
    <m/>
    <n v="0"/>
    <m/>
    <m/>
    <m/>
    <m/>
    <m/>
    <m/>
    <m/>
    <m/>
    <s v="N"/>
    <m/>
    <s v="N"/>
    <n v="1741.44"/>
    <s v="Unverified"/>
    <d v="2016-08-01T09:38:00"/>
    <s v="o040999"/>
    <d v="2016-07-23T06:2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9"/>
    <n v="1617406"/>
    <d v="2016-06-22T19:01:00"/>
    <d v="2016-07-08T23:59:00"/>
    <x v="1"/>
    <s v="Noble"/>
    <s v="Product A 03-00-15-003 BS"/>
    <x v="6"/>
    <n v="1501.15"/>
    <n v="1515.4"/>
    <n v="289186"/>
    <x v="0"/>
    <s v="Mitchell KY Plant, Cresap, WV"/>
    <m/>
    <s v="Mitchell KY Plant, Cresap, WV"/>
    <m/>
    <m/>
    <m/>
    <d v="2016-07-08T10:04:00"/>
    <d v="2016-07-08T10:04:00"/>
    <m/>
    <s v="Seller"/>
    <m/>
    <s v="Tons"/>
    <n v="0"/>
    <n v="0"/>
    <n v="0"/>
    <n v="1515.4"/>
    <s v="Seller"/>
    <s v="AEP169"/>
    <n v="1.51"/>
    <m/>
    <m/>
    <s v="N"/>
    <d v="2016-06-21T00:00:00"/>
    <n v="0"/>
    <n v="0"/>
    <x v="4"/>
    <m/>
    <m/>
    <d v="2016-06-22T19:01:00"/>
    <d v="2016-06-22T19:01:00"/>
    <m/>
    <s v="N"/>
    <x v="9"/>
    <x v="0"/>
    <x v="9"/>
    <s v="Barge"/>
    <m/>
    <n v="0"/>
    <m/>
    <m/>
    <m/>
    <m/>
    <m/>
    <m/>
    <m/>
    <m/>
    <s v="N"/>
    <m/>
    <s v="N"/>
    <n v="1515.4"/>
    <s v="Unverified"/>
    <d v="2016-11-11T10:10:00"/>
    <s v="script"/>
    <d v="2016-06-24T08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9"/>
    <n v="1610605"/>
    <d v="2016-04-15T10:01:00"/>
    <d v="2016-04-27T23:59:00"/>
    <x v="1"/>
    <s v="Alpha"/>
    <s v="Product A  03-00-16-001"/>
    <x v="1"/>
    <n v="1573.2"/>
    <n v="1604.14"/>
    <n v="283459"/>
    <x v="0"/>
    <s v="Mitchell KY Plant, Cresap, WV"/>
    <m/>
    <s v="Mitchell KY Plant, Cresap, WV"/>
    <m/>
    <m/>
    <m/>
    <d v="2016-04-27T10:49:00"/>
    <d v="2016-04-27T10:49:00"/>
    <m/>
    <s v="Seller"/>
    <m/>
    <s v="Tons"/>
    <n v="0"/>
    <n v="0"/>
    <n v="0"/>
    <n v="1604.14"/>
    <s v="Seller"/>
    <s v="AEP169"/>
    <n v="1.52"/>
    <m/>
    <m/>
    <s v="N"/>
    <d v="2016-04-12T00:00:00"/>
    <n v="0"/>
    <n v="0"/>
    <x v="1"/>
    <m/>
    <m/>
    <d v="2016-04-15T10:01:00"/>
    <d v="2016-04-15T10:01:00"/>
    <m/>
    <s v="N"/>
    <x v="11"/>
    <x v="0"/>
    <x v="11"/>
    <s v="Barge"/>
    <m/>
    <n v="0"/>
    <m/>
    <m/>
    <m/>
    <m/>
    <m/>
    <m/>
    <m/>
    <m/>
    <s v="N"/>
    <m/>
    <s v="N"/>
    <n v="1604.14"/>
    <s v="Rejected"/>
    <d v="2016-04-28T10:50:00"/>
    <s v="o040999"/>
    <d v="2016-04-17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9"/>
    <n v="1606204"/>
    <d v="2016-03-02T10:01:00"/>
    <d v="2016-03-09T23:59:00"/>
    <x v="1"/>
    <s v="Alpha"/>
    <s v="Product A 03-00-14-032"/>
    <x v="1"/>
    <n v="1850.6"/>
    <n v="1804.96"/>
    <n v="280271"/>
    <x v="0"/>
    <s v="Mitchell KY Plant, Cresap, WV"/>
    <m/>
    <s v="Mitchell KY Plant, Cresap, WV"/>
    <m/>
    <m/>
    <m/>
    <d v="2016-03-09T10:37:00"/>
    <d v="2016-03-09T10:37:00"/>
    <m/>
    <s v="Seller"/>
    <m/>
    <s v="Tons"/>
    <n v="0"/>
    <n v="0"/>
    <n v="0"/>
    <n v="1804.96"/>
    <s v="Seller"/>
    <s v="AEP169"/>
    <n v="1.1499999999999999"/>
    <m/>
    <m/>
    <s v="N"/>
    <d v="2016-03-01T00:00:00"/>
    <n v="0"/>
    <n v="0"/>
    <x v="2"/>
    <m/>
    <m/>
    <d v="2016-03-02T10:01:00"/>
    <d v="2016-03-02T10:01:00"/>
    <m/>
    <s v="N"/>
    <x v="4"/>
    <x v="0"/>
    <x v="4"/>
    <s v="Barge"/>
    <m/>
    <n v="0"/>
    <m/>
    <m/>
    <m/>
    <m/>
    <m/>
    <m/>
    <m/>
    <m/>
    <s v="N"/>
    <m/>
    <s v="N"/>
    <n v="1804.96"/>
    <s v="Unverified"/>
    <d v="2016-03-10T10:38:00"/>
    <s v="o040999"/>
    <d v="2016-03-03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0"/>
    <n v="1607405"/>
    <d v="2016-03-14T20:01:00"/>
    <d v="2016-03-23T23:59:00"/>
    <x v="1"/>
    <s v="Alpha"/>
    <s v="Product A 03-00-15-001"/>
    <x v="1"/>
    <n v="1711.2"/>
    <n v="1730.56"/>
    <n v="281061"/>
    <x v="0"/>
    <s v="Mitchell KY Plant, Cresap, WV"/>
    <m/>
    <s v="Mitchell KY Plant, Cresap, WV"/>
    <m/>
    <m/>
    <m/>
    <d v="2016-03-23T14:16:00"/>
    <d v="2016-03-23T14:16:00"/>
    <m/>
    <s v="Seller"/>
    <m/>
    <s v="Tons"/>
    <n v="0"/>
    <n v="0"/>
    <n v="0"/>
    <n v="1730.56"/>
    <s v="Seller"/>
    <s v="AEP170"/>
    <n v="1.34"/>
    <m/>
    <m/>
    <s v="N"/>
    <d v="2016-03-13T00:00:00"/>
    <n v="0"/>
    <n v="0"/>
    <x v="2"/>
    <m/>
    <m/>
    <d v="2016-03-14T20:01:00"/>
    <d v="2016-03-14T20:01:00"/>
    <m/>
    <s v="N"/>
    <x v="2"/>
    <x v="0"/>
    <x v="2"/>
    <s v="Barge"/>
    <m/>
    <n v="0"/>
    <m/>
    <m/>
    <m/>
    <m/>
    <m/>
    <m/>
    <m/>
    <m/>
    <s v="N"/>
    <m/>
    <s v="N"/>
    <n v="1730.56"/>
    <s v="Unverified"/>
    <d v="2016-03-24T14:17:00"/>
    <s v="o040999"/>
    <d v="2016-03-15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1"/>
    <n v="1617301"/>
    <d v="2016-06-21T10:01:00"/>
    <d v="2016-07-09T23:59:00"/>
    <x v="1"/>
    <s v="Alpha"/>
    <s v="Product A 03-00-14-032"/>
    <x v="1"/>
    <n v="1617.84"/>
    <n v="1733.98"/>
    <n v="289071"/>
    <x v="0"/>
    <s v="Mitchell KY Plant, Cresap, WV"/>
    <m/>
    <s v="Mitchell KY Plant, Cresap, WV"/>
    <m/>
    <m/>
    <m/>
    <d v="2016-07-09T09:59:00"/>
    <d v="2016-07-09T09:59:00"/>
    <m/>
    <s v="Seller"/>
    <m/>
    <s v="Tons"/>
    <n v="0"/>
    <n v="0"/>
    <n v="0"/>
    <n v="1733.98"/>
    <s v="Seller"/>
    <s v="AEP171"/>
    <n v="1.39"/>
    <m/>
    <m/>
    <s v="N"/>
    <d v="2016-06-21T00:00:00"/>
    <n v="0"/>
    <n v="0"/>
    <x v="7"/>
    <m/>
    <m/>
    <d v="2016-06-21T10:01:00"/>
    <d v="2016-06-21T10:01:00"/>
    <m/>
    <s v="N"/>
    <x v="4"/>
    <x v="0"/>
    <x v="4"/>
    <s v="Barge"/>
    <m/>
    <n v="0"/>
    <m/>
    <m/>
    <m/>
    <m/>
    <m/>
    <m/>
    <m/>
    <m/>
    <s v="N"/>
    <m/>
    <s v="N"/>
    <n v="1733.98"/>
    <s v="Unverified"/>
    <d v="2016-11-11T10:10:00"/>
    <s v="script"/>
    <d v="2016-06-22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2"/>
    <n v="1607705"/>
    <d v="2016-03-17T10:01:00"/>
    <d v="2016-04-06T23:59:00"/>
    <x v="1"/>
    <s v="Alpha"/>
    <s v="Product A 03-00-15-001"/>
    <x v="1"/>
    <n v="1574.9"/>
    <n v="1601.98"/>
    <n v="281378"/>
    <x v="0"/>
    <s v="Mitchell KY Plant, Cresap, WV"/>
    <m/>
    <s v="Mitchell KY Plant, Cresap, WV"/>
    <m/>
    <m/>
    <m/>
    <d v="2016-04-06T10:39:00"/>
    <d v="2016-04-06T10:39:00"/>
    <m/>
    <s v="Seller"/>
    <m/>
    <s v="Tons"/>
    <n v="0"/>
    <n v="0"/>
    <n v="0"/>
    <n v="1601.98"/>
    <s v="Seller"/>
    <s v="AEP172"/>
    <n v="1.26"/>
    <m/>
    <m/>
    <s v="N"/>
    <d v="2016-03-14T00:00:00"/>
    <n v="0"/>
    <n v="0"/>
    <x v="1"/>
    <m/>
    <m/>
    <d v="2016-03-17T10:01:00"/>
    <d v="2016-03-17T10:01:00"/>
    <m/>
    <s v="N"/>
    <x v="2"/>
    <x v="0"/>
    <x v="2"/>
    <s v="Barge"/>
    <m/>
    <n v="0"/>
    <m/>
    <m/>
    <m/>
    <m/>
    <m/>
    <m/>
    <m/>
    <m/>
    <s v="N"/>
    <m/>
    <s v="N"/>
    <n v="1601.98"/>
    <s v="Rejected"/>
    <d v="2016-04-18T13:25:00"/>
    <s v="o040999"/>
    <d v="2016-03-19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5"/>
    <n v="1630602"/>
    <d v="2016-11-01T07:00:00"/>
    <d v="2016-12-02T23:59:00"/>
    <x v="1"/>
    <s v="Alpha"/>
    <s v="Product A 03-00-14-032"/>
    <x v="1"/>
    <n v="1649.8"/>
    <n v="1687.7"/>
    <n v="300679"/>
    <x v="0"/>
    <s v="Mitchell KY Plant, Cresap, WV"/>
    <m/>
    <s v="Mitchell KY Plant, Cresap, WV"/>
    <m/>
    <m/>
    <m/>
    <d v="2016-12-02T12:45:00"/>
    <d v="2016-12-02T12:45:00"/>
    <m/>
    <s v="Seller"/>
    <m/>
    <s v="Tons"/>
    <n v="0"/>
    <n v="0"/>
    <n v="0"/>
    <n v="1687.7"/>
    <s v="Seller"/>
    <s v="AEP175"/>
    <n v="1.48"/>
    <m/>
    <m/>
    <s v="N"/>
    <d v="2016-10-30T00:00:00"/>
    <n v="0"/>
    <n v="0"/>
    <x v="7"/>
    <m/>
    <m/>
    <d v="2016-11-01T07:00:00"/>
    <d v="2016-11-01T07:00:00"/>
    <m/>
    <s v="N"/>
    <x v="4"/>
    <x v="0"/>
    <x v="4"/>
    <s v="Barge"/>
    <m/>
    <n v="0"/>
    <m/>
    <m/>
    <m/>
    <m/>
    <m/>
    <m/>
    <m/>
    <m/>
    <s v="N"/>
    <m/>
    <s v="N"/>
    <n v="1687.7"/>
    <s v="Unverified"/>
    <d v="2016-12-05T12:45:00"/>
    <s v="o040999"/>
    <d v="2016-11-02T08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5"/>
    <n v="1622006"/>
    <d v="2016-08-05T11:05:00"/>
    <d v="2016-08-14T23:59:00"/>
    <x v="1"/>
    <s v="Alpha"/>
    <s v="Product A 03-00-14-032"/>
    <x v="1"/>
    <n v="1610.37"/>
    <n v="1631.94"/>
    <n v="293290"/>
    <x v="0"/>
    <s v="Mitchell KY Plant, Cresap, WV"/>
    <m/>
    <s v="Mitchell KY Plant, Cresap, WV"/>
    <m/>
    <m/>
    <m/>
    <d v="2016-08-14T09:58:00"/>
    <d v="2016-08-14T09:58:00"/>
    <m/>
    <s v="Seller"/>
    <m/>
    <s v="Tons"/>
    <n v="0"/>
    <n v="0"/>
    <n v="0"/>
    <n v="1631.94"/>
    <s v="Seller"/>
    <s v="AEP175"/>
    <n v="1.44"/>
    <m/>
    <m/>
    <s v="N"/>
    <d v="2016-08-04T00:00:00"/>
    <n v="0"/>
    <n v="0"/>
    <x v="1"/>
    <m/>
    <m/>
    <d v="2016-08-05T11:05:00"/>
    <d v="2016-08-05T11:05:00"/>
    <m/>
    <s v="N"/>
    <x v="4"/>
    <x v="0"/>
    <x v="4"/>
    <s v="Barge"/>
    <m/>
    <n v="0"/>
    <m/>
    <m/>
    <m/>
    <m/>
    <m/>
    <m/>
    <m/>
    <m/>
    <s v="N"/>
    <m/>
    <s v="N"/>
    <n v="1631.94"/>
    <s v="Unverified"/>
    <d v="2016-12-29T09:00:00"/>
    <s v="S186371"/>
    <d v="2016-08-08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5"/>
    <n v="1610204"/>
    <d v="2016-04-11T22:01:00"/>
    <d v="2016-04-16T23:59:00"/>
    <x v="1"/>
    <s v="Alpha"/>
    <s v="Product A 03-00-14-032"/>
    <x v="1"/>
    <n v="1638.5"/>
    <n v="1741.68"/>
    <n v="283067"/>
    <x v="0"/>
    <s v="Mitchell KY Plant, Cresap, WV"/>
    <m/>
    <s v="Mitchell KY Plant, Cresap, WV"/>
    <m/>
    <m/>
    <m/>
    <d v="2016-04-16T10:13:00"/>
    <d v="2016-04-16T10:13:00"/>
    <m/>
    <s v="Seller"/>
    <m/>
    <s v="Tons"/>
    <n v="0"/>
    <n v="0"/>
    <n v="0"/>
    <n v="1741.68"/>
    <s v="Seller"/>
    <s v="AEP175"/>
    <n v="1.1599999999999999"/>
    <m/>
    <m/>
    <s v="N"/>
    <d v="2016-04-11T00:00:00"/>
    <n v="0"/>
    <n v="0"/>
    <x v="7"/>
    <m/>
    <m/>
    <d v="2016-04-11T22:01:00"/>
    <d v="2016-04-11T22:01:00"/>
    <m/>
    <s v="N"/>
    <x v="4"/>
    <x v="0"/>
    <x v="4"/>
    <s v="Barge"/>
    <m/>
    <n v="0"/>
    <m/>
    <m/>
    <m/>
    <m/>
    <m/>
    <m/>
    <m/>
    <m/>
    <s v="N"/>
    <m/>
    <s v="N"/>
    <n v="1741.68"/>
    <s v="Unverified"/>
    <d v="2016-04-18T10:14:00"/>
    <s v="o040999"/>
    <d v="2016-04-12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5"/>
    <n v="1602102"/>
    <d v="2016-01-21T07:24:00"/>
    <d v="2016-01-27T23:59:00"/>
    <x v="1"/>
    <s v="Alpha"/>
    <s v="Product A 03-00-15-001"/>
    <x v="1"/>
    <n v="1832.8"/>
    <n v="1720.26"/>
    <n v="276966"/>
    <x v="0"/>
    <s v="Mitchell KY Plant, Cresap, WV"/>
    <m/>
    <s v="Mitchell KY Plant, Cresap, WV"/>
    <m/>
    <m/>
    <m/>
    <d v="2016-01-27T09:26:00"/>
    <d v="2016-01-27T09:26:00"/>
    <m/>
    <s v="Seller"/>
    <m/>
    <s v="Tons"/>
    <n v="0"/>
    <n v="0"/>
    <n v="0"/>
    <n v="1720.26"/>
    <s v="Seller"/>
    <s v="AEP175"/>
    <n v="1.45"/>
    <m/>
    <m/>
    <s v="N"/>
    <d v="2016-01-14T00:00:00"/>
    <n v="0"/>
    <n v="0"/>
    <x v="2"/>
    <m/>
    <m/>
    <d v="2016-01-21T07:24:00"/>
    <d v="2016-01-21T07:24:00"/>
    <m/>
    <s v="N"/>
    <x v="2"/>
    <x v="0"/>
    <x v="2"/>
    <s v="Barge"/>
    <m/>
    <n v="0"/>
    <m/>
    <m/>
    <m/>
    <m/>
    <m/>
    <m/>
    <m/>
    <m/>
    <s v="N"/>
    <m/>
    <s v="N"/>
    <n v="1720.26"/>
    <s v="Unverified"/>
    <d v="2016-01-28T09:27:00"/>
    <s v="o040999"/>
    <d v="2016-01-25T12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6"/>
    <n v="1617403"/>
    <d v="2016-06-22T17:01:00"/>
    <d v="2016-07-08T23:59:00"/>
    <x v="1"/>
    <s v="Alpha"/>
    <s v="Product A 03-00-14-032"/>
    <x v="1"/>
    <n v="1670.98"/>
    <n v="1733.17"/>
    <n v="289141"/>
    <x v="0"/>
    <s v="Mitchell KY Plant, Cresap, WV"/>
    <m/>
    <s v="Mitchell KY Plant, Cresap, WV"/>
    <m/>
    <m/>
    <m/>
    <d v="2016-07-08T10:09:00"/>
    <d v="2016-07-08T10:09:00"/>
    <m/>
    <s v="Seller"/>
    <m/>
    <s v="Tons"/>
    <n v="0"/>
    <n v="0"/>
    <n v="0"/>
    <n v="1733.17"/>
    <s v="Seller"/>
    <s v="AEP176"/>
    <n v="1.33"/>
    <m/>
    <m/>
    <s v="N"/>
    <d v="2016-06-22T00:00:00"/>
    <n v="0"/>
    <n v="0"/>
    <x v="7"/>
    <m/>
    <m/>
    <d v="2016-06-22T17:01:00"/>
    <d v="2016-06-22T17:01:00"/>
    <m/>
    <s v="N"/>
    <x v="4"/>
    <x v="0"/>
    <x v="4"/>
    <s v="Barge"/>
    <m/>
    <n v="0"/>
    <m/>
    <m/>
    <m/>
    <m/>
    <m/>
    <m/>
    <m/>
    <m/>
    <s v="N"/>
    <m/>
    <s v="N"/>
    <n v="1733.17"/>
    <s v="Unverified"/>
    <d v="2016-11-11T10:10:00"/>
    <s v="script"/>
    <d v="2016-06-23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7"/>
    <n v="1624313"/>
    <d v="2016-08-30T11:00:00"/>
    <d v="2016-09-07T23:59:00"/>
    <x v="1"/>
    <s v="Alpha"/>
    <s v="Product A 03-00-15-004"/>
    <x v="2"/>
    <n v="1541.14"/>
    <n v="1614.66"/>
    <n v="295628"/>
    <x v="0"/>
    <s v="Mitchell KY Plant, Cresap, WV"/>
    <m/>
    <s v="Mitchell KY Plant, Cresap, WV"/>
    <m/>
    <m/>
    <m/>
    <d v="2016-09-07T09:48:00"/>
    <d v="2016-09-07T09:48:00"/>
    <m/>
    <s v="Seller"/>
    <m/>
    <s v="Tons"/>
    <n v="0"/>
    <n v="0"/>
    <n v="0"/>
    <n v="1614.66"/>
    <s v="Seller"/>
    <s v="AEP177"/>
    <n v="1.26"/>
    <m/>
    <m/>
    <s v="N"/>
    <d v="2016-08-28T00:00:00"/>
    <n v="0"/>
    <n v="0"/>
    <x v="1"/>
    <m/>
    <m/>
    <d v="2016-08-30T11:00:00"/>
    <d v="2016-08-30T11:00:00"/>
    <m/>
    <s v="N"/>
    <x v="10"/>
    <x v="0"/>
    <x v="10"/>
    <s v="Barge"/>
    <m/>
    <n v="0"/>
    <m/>
    <m/>
    <m/>
    <m/>
    <m/>
    <m/>
    <m/>
    <m/>
    <s v="N"/>
    <m/>
    <s v="N"/>
    <n v="1614.66"/>
    <s v="Rejected"/>
    <d v="2016-12-16T10:14:00"/>
    <s v="script"/>
    <d v="2016-08-31T12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8"/>
    <n v="1632401"/>
    <d v="2016-11-19T05:00:00"/>
    <d v="2016-12-02T23:59:00"/>
    <x v="1"/>
    <s v="Alpha"/>
    <s v="Product B 03-00-15-004"/>
    <x v="7"/>
    <n v="1646.4"/>
    <n v="1628.76"/>
    <n v="302289"/>
    <x v="0"/>
    <s v="Mitchell KY Plant, Cresap, WV"/>
    <m/>
    <s v="Mitchell KY Plant, Cresap, WV"/>
    <m/>
    <m/>
    <m/>
    <d v="2016-12-02T12:43:00"/>
    <d v="2016-12-02T12:43:00"/>
    <m/>
    <s v="Seller"/>
    <m/>
    <s v="Tons"/>
    <n v="0"/>
    <n v="0"/>
    <n v="0"/>
    <n v="1628.76"/>
    <s v="Seller"/>
    <s v="AEP178"/>
    <n v="1.42"/>
    <m/>
    <m/>
    <s v="N"/>
    <d v="2016-11-18T00:00:00"/>
    <n v="0"/>
    <n v="0"/>
    <x v="7"/>
    <m/>
    <m/>
    <d v="2016-11-19T05:00:00"/>
    <d v="2016-11-19T05:00:00"/>
    <m/>
    <s v="N"/>
    <x v="10"/>
    <x v="1"/>
    <x v="10"/>
    <s v="Barge"/>
    <m/>
    <n v="0"/>
    <m/>
    <m/>
    <m/>
    <m/>
    <m/>
    <m/>
    <m/>
    <m/>
    <s v="N"/>
    <m/>
    <s v="N"/>
    <n v="1628.76"/>
    <s v="Unverified"/>
    <d v="2016-12-05T12:43:00"/>
    <s v="o040999"/>
    <d v="2016-11-21T09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9"/>
    <n v="1606705"/>
    <d v="2016-03-07T16:21:00"/>
    <d v="2016-03-11T23:59:00"/>
    <x v="1"/>
    <s v="Alpha"/>
    <s v="Product A 03-00-14-032"/>
    <x v="1"/>
    <n v="1759.8"/>
    <n v="1732.49"/>
    <n v="280561"/>
    <x v="0"/>
    <s v="Mitchell KY Plant, Cresap, WV"/>
    <m/>
    <s v="Mitchell KY Plant, Cresap, WV"/>
    <m/>
    <m/>
    <m/>
    <d v="2016-03-11T11:35:00"/>
    <d v="2016-03-11T11:35:00"/>
    <m/>
    <s v="Seller"/>
    <m/>
    <s v="Tons"/>
    <n v="0"/>
    <n v="0"/>
    <n v="0"/>
    <n v="1732.49"/>
    <s v="Seller"/>
    <s v="AEP179"/>
    <n v="1.24"/>
    <m/>
    <m/>
    <s v="N"/>
    <d v="2016-03-05T00:00:00"/>
    <n v="0"/>
    <n v="0"/>
    <x v="2"/>
    <m/>
    <m/>
    <d v="2016-03-07T16:21:00"/>
    <d v="2016-03-07T16:21:00"/>
    <m/>
    <s v="N"/>
    <x v="4"/>
    <x v="0"/>
    <x v="4"/>
    <s v="Barge"/>
    <m/>
    <n v="0"/>
    <m/>
    <m/>
    <m/>
    <m/>
    <m/>
    <m/>
    <m/>
    <m/>
    <s v="N"/>
    <m/>
    <s v="N"/>
    <n v="1732.49"/>
    <s v="Unverified"/>
    <d v="2016-03-14T11:36:00"/>
    <s v="o040999"/>
    <d v="2016-03-08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0"/>
    <n v="1618208"/>
    <d v="2016-06-30T20:01:00"/>
    <d v="2016-07-14T23:59:00"/>
    <x v="1"/>
    <s v="Noble"/>
    <s v="Product A 03-00-15-003 BS"/>
    <x v="6"/>
    <n v="1583.1"/>
    <n v="1581.9"/>
    <n v="290015"/>
    <x v="0"/>
    <s v="Mitchell KY Plant, Cresap, WV"/>
    <m/>
    <s v="Mitchell KY Plant, Cresap, WV"/>
    <m/>
    <m/>
    <m/>
    <d v="2016-07-14T11:37:00"/>
    <d v="2016-07-14T11:37:00"/>
    <m/>
    <s v="Seller"/>
    <m/>
    <s v="Tons"/>
    <n v="0"/>
    <n v="0"/>
    <n v="0"/>
    <n v="1581.9"/>
    <s v="Seller"/>
    <s v="AEP180"/>
    <n v="1.55"/>
    <m/>
    <m/>
    <s v="N"/>
    <d v="2016-06-29T00:00:00"/>
    <n v="0"/>
    <n v="0"/>
    <x v="4"/>
    <m/>
    <m/>
    <d v="2016-06-30T20:01:00"/>
    <d v="2016-06-30T20:01:00"/>
    <m/>
    <s v="N"/>
    <x v="9"/>
    <x v="0"/>
    <x v="9"/>
    <s v="Barge"/>
    <m/>
    <n v="0"/>
    <m/>
    <m/>
    <m/>
    <m/>
    <m/>
    <m/>
    <m/>
    <m/>
    <s v="N"/>
    <m/>
    <s v="N"/>
    <n v="1581.9"/>
    <s v="Unverified"/>
    <d v="2016-07-15T11:37:00"/>
    <s v="o040999"/>
    <d v="2016-07-01T13:1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1"/>
    <n v="1612403"/>
    <d v="2016-05-03T10:01:00"/>
    <d v="2016-05-07T23:59:00"/>
    <x v="1"/>
    <s v="Alpha"/>
    <s v="Product A 03-00-14-032"/>
    <x v="1"/>
    <n v="1723.3"/>
    <n v="1726.99"/>
    <n v="284954"/>
    <x v="0"/>
    <s v="Mitchell KY Plant, Cresap, WV"/>
    <m/>
    <s v="Mitchell KY Plant, Cresap, WV"/>
    <m/>
    <m/>
    <m/>
    <d v="2016-05-07T11:13:00"/>
    <d v="2016-05-07T11:13:00"/>
    <m/>
    <s v="Seller"/>
    <m/>
    <s v="Tons"/>
    <n v="0"/>
    <n v="0"/>
    <n v="0"/>
    <n v="1726.99"/>
    <s v="Seller"/>
    <s v="AEP181"/>
    <n v="1.2"/>
    <m/>
    <m/>
    <s v="N"/>
    <d v="2016-05-01T00:00:00"/>
    <n v="0"/>
    <n v="0"/>
    <x v="7"/>
    <m/>
    <m/>
    <d v="2016-05-03T10:01:00"/>
    <d v="2016-05-03T10:01:00"/>
    <m/>
    <s v="N"/>
    <x v="4"/>
    <x v="0"/>
    <x v="4"/>
    <s v="Barge"/>
    <m/>
    <n v="0"/>
    <m/>
    <m/>
    <m/>
    <m/>
    <m/>
    <m/>
    <m/>
    <m/>
    <s v="N"/>
    <m/>
    <s v="N"/>
    <n v="1726.99"/>
    <s v="Unverified"/>
    <d v="2016-05-09T11:13:00"/>
    <s v="o040999"/>
    <d v="2016-05-04T13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183"/>
    <n v="1630802"/>
    <d v="2016-11-03T07:00:00"/>
    <d v="2016-11-10T10:46:00"/>
    <x v="1"/>
    <s v="Alpha"/>
    <s v="Product B 03-00-15-004"/>
    <x v="7"/>
    <n v="0"/>
    <n v="0"/>
    <n v="300937"/>
    <x v="0"/>
    <s v="Mitchell KY Plant, Cresap, WV"/>
    <m/>
    <s v="Mitchell KY Plant, Cresap, WV"/>
    <m/>
    <m/>
    <m/>
    <d v="2016-11-09T10:46:00"/>
    <d v="2016-11-09T10:46:00"/>
    <m/>
    <s v="Seller"/>
    <m/>
    <s v="Tons"/>
    <n v="0"/>
    <n v="0"/>
    <n v="0"/>
    <n v="0"/>
    <s v="Seller"/>
    <s v="AEP183"/>
    <n v="1.22"/>
    <m/>
    <m/>
    <s v="N"/>
    <d v="2016-11-02T00:00:00"/>
    <n v="0"/>
    <n v="0"/>
    <x v="7"/>
    <m/>
    <m/>
    <d v="2016-11-03T07:00:00"/>
    <d v="2016-11-03T07:00:00"/>
    <m/>
    <s v="N"/>
    <x v="10"/>
    <x v="1"/>
    <x v="10"/>
    <s v="Barge"/>
    <m/>
    <n v="0"/>
    <m/>
    <m/>
    <m/>
    <m/>
    <m/>
    <m/>
    <m/>
    <m/>
    <s v="N"/>
    <m/>
    <s v="N"/>
    <n v="0"/>
    <s v="Unverified"/>
    <d v="2016-12-19T09:40:00"/>
    <s v="o040999"/>
    <d v="2016-11-04T10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3"/>
    <n v="1630808"/>
    <d v="2016-11-03T07:00:00"/>
    <d v="2016-11-10T10:46:00"/>
    <x v="1"/>
    <s v="Alpha"/>
    <s v="Product B 03-00-15-004"/>
    <x v="7"/>
    <n v="1674.26"/>
    <n v="1694.54"/>
    <n v="304621"/>
    <x v="0"/>
    <s v="Mitchell KY Plant, Cresap, WV"/>
    <m/>
    <s v="Mitchell KY Plant, Cresap, WV"/>
    <m/>
    <m/>
    <m/>
    <d v="2016-11-09T10:46:00"/>
    <d v="2016-11-09T10:46:00"/>
    <m/>
    <s v="Seller"/>
    <m/>
    <s v="Tons"/>
    <n v="0"/>
    <n v="0"/>
    <n v="0"/>
    <n v="1694.54"/>
    <s v="Seller"/>
    <s v="AEP183"/>
    <n v="1.22"/>
    <m/>
    <m/>
    <s v="N"/>
    <d v="2016-11-02T00:00:00"/>
    <n v="0"/>
    <n v="0"/>
    <x v="7"/>
    <m/>
    <m/>
    <d v="2016-11-03T07:00:00"/>
    <d v="2016-11-03T07:00:00"/>
    <m/>
    <s v="N"/>
    <x v="10"/>
    <x v="1"/>
    <x v="10"/>
    <s v="Barge"/>
    <m/>
    <n v="0"/>
    <m/>
    <m/>
    <m/>
    <m/>
    <m/>
    <m/>
    <m/>
    <m/>
    <s v="N"/>
    <m/>
    <s v="N"/>
    <n v="1694.54"/>
    <s v="Rejected"/>
    <d v="2017-02-10T09:59:00"/>
    <s v="script"/>
    <d v="2016-12-19T09:40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3"/>
    <n v="1604402"/>
    <d v="2016-02-13T10:01:00"/>
    <d v="2016-02-19T23:59:00"/>
    <x v="1"/>
    <s v="Alpha"/>
    <s v="Product A  03-00-16-001"/>
    <x v="1"/>
    <n v="1751.6"/>
    <n v="1755.27"/>
    <n v="278728"/>
    <x v="0"/>
    <s v="Mitchell KY Plant, Cresap, WV"/>
    <m/>
    <s v="Mitchell KY Plant, Cresap, WV"/>
    <m/>
    <m/>
    <m/>
    <d v="2016-02-19T10:25:00"/>
    <d v="2016-02-19T10:25:00"/>
    <m/>
    <s v="Seller"/>
    <m/>
    <s v="Tons"/>
    <n v="0"/>
    <n v="0"/>
    <n v="0"/>
    <n v="1755.27"/>
    <s v="Seller"/>
    <s v="AEP183"/>
    <n v="1.28"/>
    <m/>
    <m/>
    <s v="N"/>
    <d v="2016-02-12T00:00:00"/>
    <n v="0"/>
    <n v="0"/>
    <x v="2"/>
    <m/>
    <m/>
    <d v="2016-02-13T10:01:00"/>
    <d v="2016-02-13T10:01:00"/>
    <m/>
    <s v="N"/>
    <x v="11"/>
    <x v="0"/>
    <x v="11"/>
    <s v="Barge"/>
    <m/>
    <n v="0"/>
    <m/>
    <m/>
    <m/>
    <m/>
    <m/>
    <m/>
    <m/>
    <m/>
    <s v="N"/>
    <m/>
    <s v="N"/>
    <n v="1755.27"/>
    <s v="Rejected"/>
    <d v="2016-02-22T10:26:00"/>
    <s v="o040999"/>
    <d v="2016-02-14T13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5"/>
    <n v="1635705"/>
    <d v="2016-12-22T08:00:00"/>
    <d v="2017-01-04T23:59:00"/>
    <x v="3"/>
    <s v="Alpha"/>
    <s v="Product A 03-00-15-004"/>
    <x v="2"/>
    <n v="1527.91"/>
    <n v="1607.72"/>
    <n v="305100"/>
    <x v="0"/>
    <s v="Mitchell KY Plant, Cresap, WV"/>
    <m/>
    <s v="Mitchell KY Plant, Cresap, WV"/>
    <m/>
    <m/>
    <m/>
    <d v="2017-01-04T11:16:00"/>
    <d v="2017-01-04T11:16:00"/>
    <m/>
    <s v="Seller"/>
    <m/>
    <s v="Tons"/>
    <n v="0"/>
    <n v="0"/>
    <n v="0"/>
    <n v="1607.72"/>
    <s v="Seller"/>
    <s v="AEP185"/>
    <n v="1.29"/>
    <m/>
    <m/>
    <s v="N"/>
    <d v="2016-12-16T00:00:00"/>
    <n v="0"/>
    <n v="0"/>
    <x v="1"/>
    <m/>
    <m/>
    <d v="2016-12-22T08:00:00"/>
    <d v="2016-12-22T08:00:00"/>
    <m/>
    <s v="N"/>
    <x v="10"/>
    <x v="0"/>
    <x v="10"/>
    <s v="Barge"/>
    <m/>
    <n v="0"/>
    <m/>
    <m/>
    <m/>
    <m/>
    <m/>
    <m/>
    <m/>
    <m/>
    <s v="N"/>
    <m/>
    <s v="N"/>
    <n v="1607.72"/>
    <s v="Unverified"/>
    <d v="2017-04-18T10:00:00"/>
    <s v="script"/>
    <d v="2016-12-23T14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5"/>
    <n v="1621514"/>
    <d v="2016-08-02T11:00:00"/>
    <d v="2016-08-18T23:59:00"/>
    <x v="1"/>
    <s v="Alpha"/>
    <s v="Product A 03-00-14-032"/>
    <x v="1"/>
    <n v="1691.35"/>
    <n v="1703.81"/>
    <n v="292930"/>
    <x v="0"/>
    <s v="Mitchell KY Plant, Cresap, WV"/>
    <m/>
    <s v="Mitchell KY Plant, Cresap, WV"/>
    <m/>
    <m/>
    <m/>
    <d v="2016-08-18T09:19:00"/>
    <d v="2016-08-18T09:19:00"/>
    <m/>
    <s v="Seller"/>
    <m/>
    <s v="Tons"/>
    <n v="0"/>
    <n v="0"/>
    <n v="0"/>
    <n v="1703.81"/>
    <s v="Seller"/>
    <s v="AEP185"/>
    <n v="1.26"/>
    <m/>
    <m/>
    <s v="N"/>
    <d v="2016-07-31T00:00:00"/>
    <n v="0"/>
    <n v="0"/>
    <x v="7"/>
    <m/>
    <m/>
    <d v="2016-08-02T11:00:00"/>
    <d v="2016-08-02T11:00:00"/>
    <m/>
    <s v="N"/>
    <x v="4"/>
    <x v="0"/>
    <x v="4"/>
    <s v="Barge"/>
    <m/>
    <n v="0"/>
    <m/>
    <m/>
    <m/>
    <m/>
    <m/>
    <m/>
    <m/>
    <m/>
    <s v="N"/>
    <m/>
    <s v="N"/>
    <n v="1703.81"/>
    <s v="Unverified"/>
    <d v="2016-12-29T09:00:00"/>
    <s v="S186371"/>
    <d v="2016-08-04T0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5"/>
    <n v="1611905"/>
    <d v="2016-04-28T16:01:00"/>
    <d v="2016-05-10T23:59:00"/>
    <x v="1"/>
    <s v="Alpha"/>
    <s v="Product A 03-00-15-001"/>
    <x v="1"/>
    <n v="1723.3"/>
    <n v="1703.55"/>
    <n v="284538"/>
    <x v="0"/>
    <s v="Mitchell KY Plant, Cresap, WV"/>
    <m/>
    <s v="Mitchell KY Plant, Cresap, WV"/>
    <m/>
    <m/>
    <m/>
    <d v="2016-05-10T12:39:00"/>
    <d v="2016-05-10T12:39:00"/>
    <m/>
    <s v="Seller"/>
    <m/>
    <s v="Tons"/>
    <n v="0"/>
    <n v="0"/>
    <n v="0"/>
    <n v="1703.55"/>
    <s v="Seller"/>
    <s v="AEP185"/>
    <n v="1.1100000000000001"/>
    <m/>
    <m/>
    <s v="N"/>
    <d v="2016-04-28T00:00:00"/>
    <n v="0"/>
    <n v="0"/>
    <x v="2"/>
    <m/>
    <m/>
    <d v="2016-04-28T16:01:00"/>
    <d v="2016-04-28T16:01:00"/>
    <m/>
    <s v="N"/>
    <x v="2"/>
    <x v="0"/>
    <x v="2"/>
    <s v="Barge"/>
    <m/>
    <n v="0"/>
    <m/>
    <m/>
    <m/>
    <m/>
    <m/>
    <m/>
    <m/>
    <m/>
    <s v="N"/>
    <m/>
    <s v="N"/>
    <n v="1703.55"/>
    <s v="Unverified"/>
    <d v="2016-05-11T12:39:00"/>
    <s v="o040999"/>
    <d v="2016-04-29T12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5"/>
    <n v="1602505"/>
    <d v="2016-01-25T11:12:00"/>
    <d v="2016-01-30T23:59:00"/>
    <x v="1"/>
    <s v="Alpha"/>
    <s v="Product A  03-00-16-001"/>
    <x v="1"/>
    <n v="1798.9"/>
    <n v="1697.68"/>
    <n v="277093"/>
    <x v="0"/>
    <s v="Mitchell KY Plant, Cresap, WV"/>
    <m/>
    <s v="Mitchell KY Plant, Cresap, WV"/>
    <m/>
    <m/>
    <m/>
    <d v="2016-01-30T10:06:00"/>
    <d v="2016-01-30T10:06:00"/>
    <m/>
    <s v="Seller"/>
    <m/>
    <s v="Tons"/>
    <n v="0"/>
    <n v="0"/>
    <n v="0"/>
    <n v="1697.68"/>
    <s v="Seller"/>
    <s v="AEP185"/>
    <n v="1.38"/>
    <m/>
    <m/>
    <s v="N"/>
    <d v="2016-01-23T00:00:00"/>
    <n v="0"/>
    <n v="0"/>
    <x v="2"/>
    <m/>
    <m/>
    <d v="2016-01-25T11:12:00"/>
    <d v="2016-01-25T11:12:00"/>
    <m/>
    <s v="N"/>
    <x v="11"/>
    <x v="0"/>
    <x v="11"/>
    <s v="Barge"/>
    <m/>
    <n v="0"/>
    <m/>
    <m/>
    <m/>
    <m/>
    <m/>
    <m/>
    <m/>
    <m/>
    <s v="N"/>
    <m/>
    <s v="N"/>
    <n v="1697.68"/>
    <s v="Unverified"/>
    <d v="2016-02-01T10:06:00"/>
    <s v="o040999"/>
    <d v="2016-01-26T09:2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6"/>
    <n v="1619303"/>
    <d v="2016-07-11T11:00:00"/>
    <d v="2016-07-20T23:59:00"/>
    <x v="1"/>
    <s v="Alpha"/>
    <s v="Product A 03-00-14-032"/>
    <x v="1"/>
    <n v="1622.9"/>
    <n v="1644.23"/>
    <n v="290720"/>
    <x v="0"/>
    <s v="Mitchell KY Plant, Cresap, WV"/>
    <m/>
    <s v="Mitchell KY Plant, Cresap, WV"/>
    <m/>
    <m/>
    <m/>
    <d v="2016-07-20T10:42:00"/>
    <d v="2016-07-20T10:42:00"/>
    <m/>
    <s v="Seller"/>
    <m/>
    <s v="Tons"/>
    <n v="0"/>
    <n v="0"/>
    <n v="0"/>
    <n v="1644.23"/>
    <s v="Seller"/>
    <s v="AEP186"/>
    <n v="1.27"/>
    <m/>
    <m/>
    <s v="N"/>
    <d v="2016-07-10T00:00:00"/>
    <n v="0"/>
    <n v="0"/>
    <x v="1"/>
    <m/>
    <m/>
    <d v="2016-07-11T11:00:00"/>
    <d v="2016-07-11T11:00:00"/>
    <m/>
    <s v="N"/>
    <x v="4"/>
    <x v="0"/>
    <x v="4"/>
    <s v="Barge"/>
    <m/>
    <n v="0"/>
    <m/>
    <m/>
    <m/>
    <m/>
    <m/>
    <m/>
    <m/>
    <m/>
    <s v="N"/>
    <m/>
    <s v="N"/>
    <n v="1644.23"/>
    <s v="Unverified"/>
    <d v="2016-07-21T10:43:00"/>
    <s v="o040999"/>
    <d v="2016-07-13T06:1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6"/>
    <n v="1603904"/>
    <d v="2016-02-08T12:01:00"/>
    <d v="2016-02-13T23:59:00"/>
    <x v="1"/>
    <s v="Alpha"/>
    <s v="Product A  03-00-16-001"/>
    <x v="1"/>
    <n v="1581.7"/>
    <n v="1670.67"/>
    <n v="278387"/>
    <x v="0"/>
    <s v="Mitchell KY Plant, Cresap, WV"/>
    <m/>
    <s v="Mitchell KY Plant, Cresap, WV"/>
    <m/>
    <m/>
    <m/>
    <d v="2016-02-13T10:03:00"/>
    <d v="2016-02-13T10:03:00"/>
    <m/>
    <s v="Seller"/>
    <m/>
    <s v="Tons"/>
    <n v="0"/>
    <n v="0"/>
    <n v="0"/>
    <n v="1670.67"/>
    <s v="Seller"/>
    <s v="AEP186"/>
    <n v="1.38"/>
    <m/>
    <m/>
    <s v="N"/>
    <d v="2016-02-02T00:00:00"/>
    <n v="0"/>
    <n v="0"/>
    <x v="1"/>
    <m/>
    <m/>
    <d v="2016-02-08T12:01:00"/>
    <d v="2016-02-08T12:01:00"/>
    <m/>
    <s v="N"/>
    <x v="11"/>
    <x v="0"/>
    <x v="11"/>
    <s v="Barge"/>
    <m/>
    <n v="0"/>
    <m/>
    <m/>
    <m/>
    <m/>
    <m/>
    <m/>
    <m/>
    <m/>
    <s v="N"/>
    <m/>
    <s v="N"/>
    <n v="1670.67"/>
    <s v="Unverified"/>
    <d v="2016-02-15T10:03:00"/>
    <s v="o040999"/>
    <d v="2016-02-09T09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8"/>
    <n v="1610202"/>
    <d v="2016-04-11T22:01:00"/>
    <d v="2016-04-16T23:59:00"/>
    <x v="1"/>
    <s v="Alpha"/>
    <s v="Product A 03-00-14-032"/>
    <x v="1"/>
    <n v="1718.6"/>
    <n v="1744.36"/>
    <n v="283062"/>
    <x v="0"/>
    <s v="Mitchell KY Plant, Cresap, WV"/>
    <m/>
    <s v="Mitchell KY Plant, Cresap, WV"/>
    <m/>
    <m/>
    <m/>
    <d v="2016-04-16T10:12:00"/>
    <d v="2016-04-16T10:12:00"/>
    <m/>
    <s v="Seller"/>
    <m/>
    <s v="Tons"/>
    <n v="0"/>
    <n v="0"/>
    <n v="0"/>
    <n v="1744.36"/>
    <s v="Seller"/>
    <s v="AEP188"/>
    <n v="1.21"/>
    <m/>
    <m/>
    <s v="N"/>
    <d v="2016-04-09T00:00:00"/>
    <n v="0"/>
    <n v="0"/>
    <x v="7"/>
    <m/>
    <m/>
    <d v="2016-04-11T22:01:00"/>
    <d v="2016-04-11T22:01:00"/>
    <m/>
    <s v="N"/>
    <x v="4"/>
    <x v="0"/>
    <x v="4"/>
    <s v="Barge"/>
    <m/>
    <n v="0"/>
    <m/>
    <m/>
    <m/>
    <m/>
    <m/>
    <m/>
    <m/>
    <m/>
    <s v="N"/>
    <m/>
    <s v="N"/>
    <n v="1744.36"/>
    <s v="Unverified"/>
    <d v="2016-04-18T10:12:00"/>
    <s v="o040999"/>
    <d v="2016-04-12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0"/>
    <n v="1630706"/>
    <d v="2016-11-02T03:00:00"/>
    <d v="2016-11-11T23:59:00"/>
    <x v="1"/>
    <s v="Alpha"/>
    <s v="Product A 03-00-14-032"/>
    <x v="1"/>
    <n v="1632.92"/>
    <n v="1688.08"/>
    <n v="300802"/>
    <x v="0"/>
    <s v="Mitchell KY Plant, Cresap, WV"/>
    <m/>
    <s v="Mitchell KY Plant, Cresap, WV"/>
    <m/>
    <m/>
    <m/>
    <d v="2016-11-11T10:03:00"/>
    <d v="2016-11-11T10:03:00"/>
    <m/>
    <s v="Seller"/>
    <m/>
    <s v="Tons"/>
    <n v="0"/>
    <n v="0"/>
    <n v="0"/>
    <n v="1688.08"/>
    <s v="Seller"/>
    <s v="AEP190"/>
    <n v="1.45"/>
    <m/>
    <m/>
    <s v="N"/>
    <d v="2016-10-29T00:00:00"/>
    <n v="0"/>
    <n v="0"/>
    <x v="7"/>
    <m/>
    <m/>
    <d v="2016-11-02T03:00:00"/>
    <d v="2016-11-02T03:00:00"/>
    <m/>
    <s v="N"/>
    <x v="4"/>
    <x v="0"/>
    <x v="4"/>
    <s v="Barge"/>
    <m/>
    <n v="0"/>
    <m/>
    <m/>
    <m/>
    <m/>
    <m/>
    <m/>
    <m/>
    <m/>
    <s v="N"/>
    <m/>
    <s v="N"/>
    <n v="1688.08"/>
    <s v="Unverified"/>
    <d v="2017-02-10T09:59:00"/>
    <s v="script"/>
    <d v="2016-11-03T08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0"/>
    <n v="1617404"/>
    <d v="2016-06-22T17:01:00"/>
    <d v="2016-07-09T23:59:00"/>
    <x v="1"/>
    <s v="Alpha"/>
    <s v="Product A 03-00-14-032"/>
    <x v="1"/>
    <n v="1549.17"/>
    <n v="1747.51"/>
    <n v="289145"/>
    <x v="0"/>
    <s v="Mitchell KY Plant, Cresap, WV"/>
    <m/>
    <s v="Mitchell KY Plant, Cresap, WV"/>
    <m/>
    <m/>
    <m/>
    <d v="2016-07-09T10:00:00"/>
    <d v="2016-07-09T10:00:00"/>
    <m/>
    <s v="Seller"/>
    <m/>
    <s v="Tons"/>
    <n v="0"/>
    <n v="0"/>
    <n v="0"/>
    <n v="1747.51"/>
    <s v="Seller"/>
    <s v="AEP190"/>
    <n v="1.3"/>
    <m/>
    <m/>
    <s v="N"/>
    <d v="2016-06-22T00:00:00"/>
    <n v="0"/>
    <n v="0"/>
    <x v="7"/>
    <m/>
    <m/>
    <d v="2016-06-22T17:01:00"/>
    <d v="2016-06-22T17:01:00"/>
    <m/>
    <s v="N"/>
    <x v="4"/>
    <x v="0"/>
    <x v="4"/>
    <s v="Barge"/>
    <m/>
    <n v="0"/>
    <m/>
    <m/>
    <m/>
    <m/>
    <m/>
    <m/>
    <m/>
    <m/>
    <s v="N"/>
    <m/>
    <s v="N"/>
    <n v="1747.51"/>
    <s v="Unverified"/>
    <d v="2016-11-11T10:10:00"/>
    <s v="script"/>
    <d v="2016-06-23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0"/>
    <n v="1610503"/>
    <d v="2016-04-14T16:01:00"/>
    <d v="2016-04-23T23:59:00"/>
    <x v="1"/>
    <s v="Alpha"/>
    <s v="Product A 03-00-14-032"/>
    <x v="1"/>
    <n v="1684.8"/>
    <n v="1752.65"/>
    <n v="283337"/>
    <x v="0"/>
    <s v="Mitchell KY Plant, Cresap, WV"/>
    <m/>
    <s v="Mitchell KY Plant, Cresap, WV"/>
    <m/>
    <m/>
    <m/>
    <d v="2016-04-23T10:36:00"/>
    <d v="2016-04-23T10:36:00"/>
    <m/>
    <s v="Seller"/>
    <m/>
    <s v="Tons"/>
    <n v="0"/>
    <n v="0"/>
    <n v="0"/>
    <n v="1752.65"/>
    <s v="Seller"/>
    <s v="AEP190"/>
    <n v="1.38"/>
    <m/>
    <m/>
    <s v="N"/>
    <d v="2016-04-14T00:00:00"/>
    <n v="0"/>
    <n v="0"/>
    <x v="7"/>
    <m/>
    <m/>
    <d v="2016-04-14T16:01:00"/>
    <d v="2016-04-14T16:01:00"/>
    <m/>
    <s v="N"/>
    <x v="4"/>
    <x v="0"/>
    <x v="4"/>
    <s v="Barge"/>
    <m/>
    <n v="0"/>
    <m/>
    <m/>
    <m/>
    <m/>
    <m/>
    <m/>
    <m/>
    <m/>
    <s v="N"/>
    <m/>
    <s v="N"/>
    <n v="1752.65"/>
    <s v="Unverified"/>
    <d v="2016-04-25T10:37:00"/>
    <s v="o040999"/>
    <d v="2016-04-15T12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1"/>
    <n v="1606808"/>
    <d v="2016-03-08T12:01:00"/>
    <d v="2016-03-22T23:59:00"/>
    <x v="1"/>
    <s v="Alpha"/>
    <s v="Product A 03-00-15-001"/>
    <x v="1"/>
    <n v="1727.8"/>
    <n v="1727.89"/>
    <n v="280628"/>
    <x v="0"/>
    <s v="Mitchell KY Plant, Cresap, WV"/>
    <m/>
    <s v="Mitchell KY Plant, Cresap, WV"/>
    <m/>
    <m/>
    <m/>
    <d v="2016-03-22T09:54:00"/>
    <d v="2016-03-22T09:54:00"/>
    <m/>
    <s v="Seller"/>
    <m/>
    <s v="Tons"/>
    <n v="0"/>
    <n v="0"/>
    <n v="0"/>
    <n v="1727.89"/>
    <s v="Seller"/>
    <s v="AEP191"/>
    <n v="1.29"/>
    <m/>
    <m/>
    <s v="N"/>
    <d v="2016-03-07T00:00:00"/>
    <n v="0"/>
    <n v="0"/>
    <x v="2"/>
    <m/>
    <m/>
    <d v="2016-03-08T12:01:00"/>
    <d v="2016-03-08T12:01:00"/>
    <m/>
    <s v="N"/>
    <x v="2"/>
    <x v="0"/>
    <x v="2"/>
    <s v="Barge"/>
    <m/>
    <n v="0"/>
    <m/>
    <m/>
    <m/>
    <m/>
    <m/>
    <m/>
    <m/>
    <m/>
    <s v="N"/>
    <m/>
    <s v="N"/>
    <n v="1727.89"/>
    <s v="Unverified"/>
    <d v="2016-03-23T09:56:00"/>
    <s v="o040999"/>
    <d v="2016-03-09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2"/>
    <n v="1635602"/>
    <d v="2016-12-21T12:00:00"/>
    <d v="2016-12-31T23:59:00"/>
    <x v="1"/>
    <s v="Alpha"/>
    <s v="Product A 03-00-15-004"/>
    <x v="2"/>
    <n v="1625.49"/>
    <n v="1669.57"/>
    <n v="304986"/>
    <x v="0"/>
    <s v="Mitchell KY Plant, Cresap, WV"/>
    <m/>
    <s v="Mitchell KY Plant, Cresap, WV"/>
    <m/>
    <m/>
    <m/>
    <d v="2016-12-31T10:07:00"/>
    <d v="2016-12-31T10:07:00"/>
    <m/>
    <s v="Seller"/>
    <m/>
    <s v="Tons"/>
    <n v="0"/>
    <n v="0"/>
    <n v="0"/>
    <n v="1669.57"/>
    <s v="Seller"/>
    <s v="AEP192"/>
    <n v="1.22"/>
    <m/>
    <m/>
    <s v="N"/>
    <d v="2016-12-18T00:00:00"/>
    <n v="0"/>
    <n v="0"/>
    <x v="1"/>
    <m/>
    <m/>
    <d v="2016-12-21T12:00:00"/>
    <d v="2016-12-21T12:00:00"/>
    <m/>
    <s v="N"/>
    <x v="10"/>
    <x v="0"/>
    <x v="10"/>
    <s v="Barge"/>
    <m/>
    <n v="0"/>
    <m/>
    <m/>
    <m/>
    <m/>
    <m/>
    <m/>
    <m/>
    <m/>
    <s v="N"/>
    <m/>
    <s v="N"/>
    <n v="1669.57"/>
    <s v="Unverified"/>
    <d v="2017-04-18T10:00:00"/>
    <s v="script"/>
    <d v="2016-12-22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2"/>
    <n v="1630702"/>
    <d v="2016-11-01T06:50:00"/>
    <d v="2016-11-20T23:59:00"/>
    <x v="1"/>
    <s v="Noble"/>
    <s v="Product A 03-00-15-003 BS"/>
    <x v="6"/>
    <n v="1534.8"/>
    <n v="1626.4"/>
    <n v="300735"/>
    <x v="0"/>
    <s v="Mitchell KY Plant, Cresap, WV"/>
    <m/>
    <s v="Mitchell KY Plant, Cresap, WV"/>
    <m/>
    <m/>
    <m/>
    <d v="2016-11-20T11:13:00"/>
    <d v="2016-11-20T11:13:00"/>
    <m/>
    <s v="Seller"/>
    <m/>
    <s v="Tons"/>
    <n v="0"/>
    <n v="0"/>
    <n v="0"/>
    <n v="1626.4"/>
    <s v="Seller"/>
    <s v="AEP192"/>
    <n v="1.4"/>
    <m/>
    <m/>
    <s v="N"/>
    <d v="2016-10-31T00:00:00"/>
    <n v="0"/>
    <n v="0"/>
    <x v="4"/>
    <m/>
    <m/>
    <d v="2016-11-01T06:50:00"/>
    <d v="2016-11-01T06:50:00"/>
    <m/>
    <s v="N"/>
    <x v="9"/>
    <x v="0"/>
    <x v="9"/>
    <s v="Barge"/>
    <m/>
    <n v="0"/>
    <m/>
    <m/>
    <m/>
    <m/>
    <m/>
    <m/>
    <m/>
    <m/>
    <s v="N"/>
    <m/>
    <s v="N"/>
    <n v="1626.4"/>
    <s v="Rejected"/>
    <d v="2016-11-30T09:33:00"/>
    <s v="o040999"/>
    <d v="2016-11-02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2"/>
    <n v="1623002"/>
    <d v="2016-08-17T11:05:00"/>
    <d v="2016-08-29T23:59:00"/>
    <x v="1"/>
    <s v="Alpha"/>
    <s v="Product A 03-00-14-032"/>
    <x v="1"/>
    <n v="1647.34"/>
    <n v="1672.29"/>
    <n v="294940"/>
    <x v="0"/>
    <s v="Mitchell KY Plant, Cresap, WV"/>
    <m/>
    <s v="Mitchell KY Plant, Cresap, WV"/>
    <m/>
    <m/>
    <m/>
    <d v="2016-08-29T08:17:00"/>
    <d v="2016-08-29T08:17:00"/>
    <m/>
    <s v="Seller"/>
    <m/>
    <s v="Tons"/>
    <n v="0"/>
    <n v="0"/>
    <n v="0"/>
    <n v="1672.29"/>
    <s v="Seller"/>
    <s v="AEP192"/>
    <n v="1.26"/>
    <m/>
    <m/>
    <s v="N"/>
    <d v="2016-08-14T00:00:00"/>
    <n v="0"/>
    <n v="0"/>
    <x v="7"/>
    <m/>
    <m/>
    <d v="2016-08-17T11:05:00"/>
    <d v="2016-08-17T11:05:00"/>
    <m/>
    <s v="N"/>
    <x v="4"/>
    <x v="0"/>
    <x v="4"/>
    <s v="Barge"/>
    <m/>
    <n v="0"/>
    <m/>
    <m/>
    <m/>
    <m/>
    <m/>
    <m/>
    <m/>
    <m/>
    <s v="N"/>
    <m/>
    <s v="N"/>
    <n v="1672.29"/>
    <s v="Unverified"/>
    <d v="2016-11-23T10:52:00"/>
    <s v="script"/>
    <d v="2016-08-24T16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2"/>
    <n v="1611009"/>
    <d v="2016-04-19T16:01:00"/>
    <d v="2016-04-28T23:59:00"/>
    <x v="1"/>
    <s v="Alpha"/>
    <s v="Product A  03-00-16-001"/>
    <x v="1"/>
    <n v="1710.5"/>
    <n v="1788.47"/>
    <n v="283681"/>
    <x v="0"/>
    <s v="Mitchell KY Plant, Cresap, WV"/>
    <m/>
    <s v="Mitchell KY Plant, Cresap, WV"/>
    <m/>
    <m/>
    <m/>
    <d v="2016-04-28T10:44:00"/>
    <d v="2016-04-28T10:44:00"/>
    <m/>
    <s v="Seller"/>
    <m/>
    <s v="Tons"/>
    <n v="0"/>
    <n v="0"/>
    <n v="0"/>
    <n v="1788.47"/>
    <s v="Seller"/>
    <s v="AEP192"/>
    <n v="1.46"/>
    <m/>
    <m/>
    <s v="N"/>
    <d v="2016-04-19T00:00:00"/>
    <n v="0"/>
    <n v="0"/>
    <x v="7"/>
    <m/>
    <m/>
    <d v="2016-04-19T16:01:00"/>
    <d v="2016-04-19T16:01:00"/>
    <m/>
    <s v="N"/>
    <x v="11"/>
    <x v="0"/>
    <x v="11"/>
    <s v="Barge"/>
    <m/>
    <n v="0"/>
    <m/>
    <m/>
    <m/>
    <m/>
    <m/>
    <m/>
    <m/>
    <m/>
    <s v="N"/>
    <m/>
    <s v="N"/>
    <n v="1788.47"/>
    <s v="Unverified"/>
    <d v="2016-05-16T10:44:00"/>
    <s v="o040999"/>
    <d v="2016-04-20T12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5"/>
    <n v="1620206"/>
    <d v="2016-07-20T11:05:00"/>
    <d v="2016-07-30T23:59:00"/>
    <x v="1"/>
    <s v="Alpha"/>
    <s v="Product B 03-00-15-004"/>
    <x v="7"/>
    <n v="1737.5"/>
    <n v="1766.6"/>
    <n v="291585"/>
    <x v="0"/>
    <s v="Mitchell KY Plant, Cresap, WV"/>
    <m/>
    <s v="Mitchell KY Plant, Cresap, WV"/>
    <m/>
    <m/>
    <m/>
    <d v="2016-07-30T09:27:00"/>
    <d v="2016-07-30T09:27:00"/>
    <m/>
    <s v="Seller"/>
    <m/>
    <s v="Tons"/>
    <n v="0"/>
    <n v="0"/>
    <n v="0"/>
    <n v="1766.6"/>
    <s v="Seller"/>
    <s v="AEP195"/>
    <n v="1.3"/>
    <m/>
    <m/>
    <s v="N"/>
    <d v="2016-07-18T00:00:00"/>
    <n v="0"/>
    <n v="0"/>
    <x v="2"/>
    <m/>
    <m/>
    <d v="2016-07-20T11:05:00"/>
    <d v="2016-07-20T11:05:00"/>
    <m/>
    <s v="N"/>
    <x v="10"/>
    <x v="1"/>
    <x v="10"/>
    <s v="Barge"/>
    <m/>
    <n v="0"/>
    <m/>
    <m/>
    <m/>
    <m/>
    <m/>
    <m/>
    <m/>
    <m/>
    <s v="N"/>
    <m/>
    <s v="N"/>
    <n v="1766.6"/>
    <s v="Unverified"/>
    <d v="2016-08-01T09:27:00"/>
    <s v="o040999"/>
    <d v="2016-07-22T06:2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6"/>
    <n v="1635001"/>
    <d v="2016-12-15T16:45:00"/>
    <d v="2016-12-20T23:59:00"/>
    <x v="1"/>
    <s v="River Trading"/>
    <s v="Product A 03-00-16-008 Big Sandy River"/>
    <x v="10"/>
    <n v="1539.38"/>
    <n v="1613.5"/>
    <n v="304415"/>
    <x v="0"/>
    <s v="Mitchell KY Plant, Cresap, WV"/>
    <m/>
    <s v="Mitchell KY Plant, Cresap, WV"/>
    <m/>
    <m/>
    <m/>
    <d v="2016-12-20T13:37:00"/>
    <d v="2016-12-20T13:37:00"/>
    <m/>
    <s v="Seller"/>
    <m/>
    <s v="Tons"/>
    <n v="0"/>
    <n v="0"/>
    <n v="0"/>
    <n v="1613.5"/>
    <s v="Seller"/>
    <s v="AEP196"/>
    <n v="1.47"/>
    <m/>
    <m/>
    <s v="N"/>
    <d v="2016-12-14T00:00:00"/>
    <n v="0"/>
    <n v="0"/>
    <x v="11"/>
    <m/>
    <m/>
    <d v="2016-12-15T16:45:00"/>
    <d v="2016-12-15T16:45:00"/>
    <m/>
    <s v="N"/>
    <x v="14"/>
    <x v="0"/>
    <x v="14"/>
    <s v="Barge"/>
    <m/>
    <n v="0"/>
    <m/>
    <m/>
    <m/>
    <m/>
    <s v="Mitchell Plant KY"/>
    <m/>
    <m/>
    <m/>
    <s v="N"/>
    <m/>
    <s v="N"/>
    <n v="1613.5"/>
    <s v="Unverified"/>
    <d v="2017-04-18T10:00:00"/>
    <s v="script"/>
    <d v="2016-12-16T08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6"/>
    <n v="1630803"/>
    <d v="2016-11-03T07:00:00"/>
    <d v="2016-11-09T23:59:00"/>
    <x v="1"/>
    <s v="Alpha"/>
    <s v="Product B 03-00-15-004"/>
    <x v="7"/>
    <n v="1640.38"/>
    <n v="1684.22"/>
    <n v="300938"/>
    <x v="0"/>
    <s v="Mitchell KY Plant, Cresap, WV"/>
    <m/>
    <s v="Mitchell KY Plant, Cresap, WV"/>
    <m/>
    <m/>
    <m/>
    <d v="2016-11-09T10:44:00"/>
    <d v="2016-11-09T10:44:00"/>
    <m/>
    <s v="Seller"/>
    <m/>
    <s v="Tons"/>
    <n v="0"/>
    <n v="0"/>
    <n v="0"/>
    <n v="1684.22"/>
    <s v="Seller"/>
    <s v="AEP196"/>
    <n v="1.35"/>
    <m/>
    <m/>
    <s v="N"/>
    <d v="2016-11-02T00:00:00"/>
    <n v="0"/>
    <n v="0"/>
    <x v="7"/>
    <m/>
    <m/>
    <d v="2016-11-03T07:00:00"/>
    <d v="2016-11-03T07:00:00"/>
    <m/>
    <s v="N"/>
    <x v="10"/>
    <x v="1"/>
    <x v="10"/>
    <s v="Barge"/>
    <m/>
    <n v="0"/>
    <m/>
    <m/>
    <m/>
    <m/>
    <m/>
    <m/>
    <m/>
    <m/>
    <s v="N"/>
    <m/>
    <s v="N"/>
    <n v="1684.22"/>
    <s v="Unverified"/>
    <d v="2017-02-10T09:59:00"/>
    <s v="script"/>
    <d v="2016-11-04T10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6"/>
    <n v="1626306"/>
    <d v="2016-09-19T11:05:00"/>
    <d v="2016-09-24T23:59:00"/>
    <x v="1"/>
    <s v="Alpha"/>
    <s v="Product B 03-00-15-004"/>
    <x v="7"/>
    <n v="1621.4"/>
    <n v="1673.72"/>
    <n v="297137"/>
    <x v="0"/>
    <s v="Mitchell KY Plant, Cresap, WV"/>
    <m/>
    <s v="Mitchell KY Plant, Cresap, WV"/>
    <m/>
    <m/>
    <m/>
    <d v="2016-09-24T10:52:00"/>
    <d v="2016-09-24T10:52:00"/>
    <m/>
    <s v="Seller"/>
    <m/>
    <s v="Tons"/>
    <n v="0"/>
    <n v="0"/>
    <n v="0"/>
    <n v="1673.72"/>
    <s v="Seller"/>
    <s v="AEP196"/>
    <n v="1.53"/>
    <m/>
    <m/>
    <s v="N"/>
    <d v="2016-09-18T00:00:00"/>
    <n v="0"/>
    <n v="0"/>
    <x v="7"/>
    <m/>
    <m/>
    <d v="2016-09-19T11:05:00"/>
    <d v="2016-09-19T11:05:00"/>
    <m/>
    <s v="N"/>
    <x v="10"/>
    <x v="1"/>
    <x v="10"/>
    <s v="Barge"/>
    <m/>
    <n v="0"/>
    <m/>
    <m/>
    <m/>
    <m/>
    <m/>
    <m/>
    <m/>
    <m/>
    <s v="N"/>
    <m/>
    <s v="N"/>
    <n v="1673.72"/>
    <s v="Unverified"/>
    <d v="2016-09-26T10:53:00"/>
    <s v="o040999"/>
    <d v="2016-09-20T10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6"/>
    <n v="1623102"/>
    <d v="2016-08-18T11:05:00"/>
    <d v="2016-08-27T23:59:00"/>
    <x v="1"/>
    <s v="Alpha"/>
    <s v="Product B 03-00-15-004"/>
    <x v="7"/>
    <n v="1610.07"/>
    <n v="1657"/>
    <n v="294949"/>
    <x v="0"/>
    <s v="Mitchell KY Plant, Cresap, WV"/>
    <m/>
    <s v="Mitchell KY Plant, Cresap, WV"/>
    <m/>
    <m/>
    <m/>
    <d v="2016-08-27T10:46:00"/>
    <d v="2016-08-27T10:46:00"/>
    <m/>
    <s v="Seller"/>
    <m/>
    <s v="Tons"/>
    <n v="0"/>
    <n v="0"/>
    <n v="0"/>
    <n v="1657"/>
    <s v="Seller"/>
    <s v="AEP196"/>
    <n v="1.52"/>
    <m/>
    <m/>
    <s v="N"/>
    <d v="2016-08-17T00:00:00"/>
    <n v="0"/>
    <n v="0"/>
    <x v="7"/>
    <m/>
    <m/>
    <d v="2016-08-18T11:05:00"/>
    <d v="2016-08-18T11:05:00"/>
    <m/>
    <s v="N"/>
    <x v="10"/>
    <x v="1"/>
    <x v="10"/>
    <s v="Barge"/>
    <m/>
    <n v="0"/>
    <m/>
    <m/>
    <m/>
    <m/>
    <m/>
    <m/>
    <m/>
    <m/>
    <s v="N"/>
    <m/>
    <s v="N"/>
    <n v="1657"/>
    <s v="Unverified"/>
    <d v="2016-11-23T10:52:00"/>
    <s v="script"/>
    <d v="2016-08-24T16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6"/>
    <n v="1601505"/>
    <d v="2016-01-15T18:01:00"/>
    <d v="2016-01-29T23:59:00"/>
    <x v="1"/>
    <s v="Alpha"/>
    <s v="Product A 03-00-15-001"/>
    <x v="1"/>
    <n v="1699"/>
    <n v="1644.84"/>
    <n v="276390"/>
    <x v="0"/>
    <s v="Mitchell KY Plant, Cresap, WV"/>
    <m/>
    <s v="Mitchell KY Plant, Cresap, WV"/>
    <m/>
    <m/>
    <m/>
    <d v="2016-01-29T10:11:00"/>
    <d v="2016-01-29T10:11:00"/>
    <m/>
    <s v="Seller"/>
    <m/>
    <s v="Tons"/>
    <n v="0"/>
    <n v="0"/>
    <n v="0"/>
    <n v="1644.84"/>
    <s v="Seller"/>
    <s v="AEP196"/>
    <n v="1.21"/>
    <m/>
    <m/>
    <s v="N"/>
    <d v="2016-01-15T00:00:00"/>
    <n v="0"/>
    <n v="0"/>
    <x v="1"/>
    <m/>
    <m/>
    <d v="2016-01-15T18:01:00"/>
    <d v="2016-01-15T18:01:00"/>
    <m/>
    <s v="N"/>
    <x v="2"/>
    <x v="0"/>
    <x v="2"/>
    <s v="Barge"/>
    <m/>
    <n v="0"/>
    <m/>
    <m/>
    <m/>
    <m/>
    <m/>
    <m/>
    <m/>
    <m/>
    <s v="N"/>
    <m/>
    <s v="N"/>
    <n v="1644.84"/>
    <s v="Unverified"/>
    <d v="2016-02-01T10:11:00"/>
    <s v="o040999"/>
    <d v="2016-01-16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0"/>
    <n v="1621708"/>
    <d v="2016-08-04T12:10:00"/>
    <d v="2016-08-14T23:59:00"/>
    <x v="1"/>
    <s v="Alpha"/>
    <s v="Product A 03-00-14-032"/>
    <x v="1"/>
    <n v="1616.1"/>
    <n v="1660.7"/>
    <n v="293191"/>
    <x v="0"/>
    <s v="Mitchell KY Plant, Cresap, WV"/>
    <m/>
    <s v="Mitchell KY Plant, Cresap, WV"/>
    <m/>
    <m/>
    <m/>
    <d v="2016-08-14T09:51:00"/>
    <d v="2016-08-14T09:51:00"/>
    <m/>
    <s v="Seller"/>
    <m/>
    <s v="Tons"/>
    <n v="0"/>
    <n v="0"/>
    <n v="0"/>
    <n v="1660.7"/>
    <s v="Seller"/>
    <s v="AEP200"/>
    <n v="1.42"/>
    <m/>
    <m/>
    <s v="N"/>
    <d v="2016-08-04T00:00:00"/>
    <n v="0"/>
    <n v="0"/>
    <x v="7"/>
    <m/>
    <m/>
    <d v="2016-08-04T12:10:00"/>
    <d v="2016-08-04T12:10:00"/>
    <m/>
    <s v="N"/>
    <x v="4"/>
    <x v="0"/>
    <x v="4"/>
    <s v="Barge"/>
    <m/>
    <n v="0"/>
    <m/>
    <m/>
    <m/>
    <m/>
    <m/>
    <m/>
    <m/>
    <m/>
    <s v="N"/>
    <m/>
    <s v="N"/>
    <n v="1660.7"/>
    <s v="Unverified"/>
    <d v="2016-12-29T09:00:00"/>
    <s v="S186371"/>
    <d v="2016-08-05T1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1"/>
    <n v="1623701"/>
    <d v="2016-08-24T11:05:00"/>
    <d v="2016-09-10T23:59:00"/>
    <x v="1"/>
    <s v="Alpha"/>
    <s v="Product B 03-00-15-004"/>
    <x v="7"/>
    <n v="1606.15"/>
    <n v="1645.74"/>
    <n v="295051"/>
    <x v="0"/>
    <s v="Mitchell KY Plant, Cresap, WV"/>
    <m/>
    <s v="Mitchell KY Plant, Cresap, WV"/>
    <m/>
    <m/>
    <m/>
    <d v="2016-09-09T10:48:00"/>
    <d v="2016-09-09T10:48:00"/>
    <m/>
    <s v="Seller"/>
    <m/>
    <s v="Tons"/>
    <n v="0"/>
    <n v="0"/>
    <n v="0"/>
    <n v="1645.74"/>
    <s v="Seller"/>
    <s v="AEP201"/>
    <n v="1.39"/>
    <m/>
    <m/>
    <s v="N"/>
    <d v="2016-08-23T00:00:00"/>
    <n v="0"/>
    <n v="0"/>
    <x v="7"/>
    <m/>
    <m/>
    <d v="2016-08-24T11:05:00"/>
    <d v="2016-08-24T11:05:00"/>
    <m/>
    <s v="N"/>
    <x v="10"/>
    <x v="1"/>
    <x v="10"/>
    <s v="Barge"/>
    <m/>
    <n v="0"/>
    <m/>
    <m/>
    <m/>
    <m/>
    <m/>
    <m/>
    <m/>
    <m/>
    <s v="N"/>
    <m/>
    <s v="N"/>
    <n v="1645.74"/>
    <s v="Unverified"/>
    <d v="2016-12-16T10:14:00"/>
    <s v="script"/>
    <d v="2016-08-25T10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5"/>
    <n v="1634304"/>
    <d v="2016-12-08T07:00:00"/>
    <d v="2016-12-28T23:59:00"/>
    <x v="1"/>
    <s v="Alpha"/>
    <s v="Product A 03-00-15-004"/>
    <x v="2"/>
    <n v="1498.74"/>
    <n v="1585.49"/>
    <n v="303894"/>
    <x v="0"/>
    <s v="Mitchell KY Plant, Cresap, WV"/>
    <m/>
    <s v="Mitchell KY Plant, Cresap, WV"/>
    <m/>
    <m/>
    <m/>
    <d v="2016-12-28T13:59:00"/>
    <d v="2016-12-28T13:59:00"/>
    <m/>
    <s v="Seller"/>
    <m/>
    <s v="Tons"/>
    <n v="0"/>
    <n v="0"/>
    <n v="0"/>
    <n v="1585.49"/>
    <s v="Seller"/>
    <s v="AEP205"/>
    <n v="1.1299999999999999"/>
    <m/>
    <m/>
    <s v="N"/>
    <d v="2016-12-04T00:00:00"/>
    <n v="0"/>
    <n v="0"/>
    <x v="1"/>
    <m/>
    <m/>
    <d v="2016-12-08T07:00:00"/>
    <d v="2016-12-08T07:00:00"/>
    <m/>
    <s v="N"/>
    <x v="10"/>
    <x v="0"/>
    <x v="10"/>
    <s v="Barge"/>
    <m/>
    <n v="0"/>
    <m/>
    <m/>
    <m/>
    <m/>
    <m/>
    <m/>
    <m/>
    <m/>
    <s v="N"/>
    <m/>
    <s v="N"/>
    <n v="1585.49"/>
    <s v="Rejected"/>
    <d v="2017-04-18T10:00:00"/>
    <s v="script"/>
    <d v="2016-12-09T16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5"/>
    <n v="1624208"/>
    <d v="2016-08-29T14:00:00"/>
    <d v="2016-09-13T23:59:00"/>
    <x v="1"/>
    <s v="Alpha"/>
    <s v="Product B 03-00-15-004"/>
    <x v="7"/>
    <n v="1628.35"/>
    <n v="1666.83"/>
    <n v="295503"/>
    <x v="0"/>
    <s v="Mitchell KY Plant, Cresap, WV"/>
    <m/>
    <s v="Mitchell KY Plant, Cresap, WV"/>
    <m/>
    <m/>
    <m/>
    <d v="2016-09-13T12:09:00"/>
    <d v="2016-09-13T12:09:00"/>
    <m/>
    <s v="Seller"/>
    <m/>
    <s v="Tons"/>
    <n v="0"/>
    <n v="0"/>
    <n v="0"/>
    <n v="1666.83"/>
    <s v="Seller"/>
    <s v="AEP205"/>
    <n v="1.51"/>
    <m/>
    <m/>
    <s v="N"/>
    <d v="2016-08-28T00:00:00"/>
    <n v="0"/>
    <n v="0"/>
    <x v="7"/>
    <m/>
    <m/>
    <d v="2016-08-29T14:00:00"/>
    <d v="2016-08-29T14:00:00"/>
    <m/>
    <s v="N"/>
    <x v="10"/>
    <x v="1"/>
    <x v="10"/>
    <s v="Barge"/>
    <m/>
    <n v="0"/>
    <m/>
    <m/>
    <m/>
    <m/>
    <m/>
    <m/>
    <m/>
    <m/>
    <s v="N"/>
    <m/>
    <s v="N"/>
    <n v="1666.83"/>
    <s v="Unverified"/>
    <d v="2016-12-16T10:14:00"/>
    <s v="script"/>
    <d v="2016-08-30T14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7"/>
    <n v="1605301"/>
    <d v="2016-02-22T12:01:00"/>
    <d v="2016-02-27T23:59:00"/>
    <x v="1"/>
    <s v="Noble"/>
    <s v="Product A 03-00-15-003 BS"/>
    <x v="6"/>
    <n v="1511.2"/>
    <n v="1631.1"/>
    <n v="279466"/>
    <x v="0"/>
    <s v="Mitchell KY Plant, Cresap, WV"/>
    <m/>
    <s v="Mitchell KY Plant, Cresap, WV"/>
    <m/>
    <m/>
    <m/>
    <d v="2016-02-27T10:46:00"/>
    <d v="2016-02-27T10:46:00"/>
    <m/>
    <s v="Seller"/>
    <m/>
    <s v="Tons"/>
    <n v="0"/>
    <n v="0"/>
    <n v="0"/>
    <n v="1631.1"/>
    <s v="Seller"/>
    <s v="AEP207"/>
    <n v="1.49"/>
    <m/>
    <m/>
    <s v="N"/>
    <d v="2016-02-21T00:00:00"/>
    <n v="0"/>
    <n v="0"/>
    <x v="4"/>
    <m/>
    <m/>
    <d v="2016-02-22T12:01:00"/>
    <d v="2016-02-22T12:01:00"/>
    <m/>
    <s v="N"/>
    <x v="9"/>
    <x v="0"/>
    <x v="9"/>
    <s v="Barge"/>
    <m/>
    <n v="0"/>
    <m/>
    <m/>
    <m/>
    <m/>
    <m/>
    <m/>
    <m/>
    <m/>
    <s v="N"/>
    <m/>
    <s v="N"/>
    <n v="1631.1"/>
    <s v="Rejected"/>
    <d v="2016-03-11T13:24:00"/>
    <s v="o040999"/>
    <d v="2016-02-22T17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7"/>
    <n v="1602003"/>
    <d v="2016-01-20T13:01:00"/>
    <d v="2016-01-27T23:59:00"/>
    <x v="1"/>
    <s v="Alpha"/>
    <s v="Product A  03-00-16-001"/>
    <x v="1"/>
    <n v="1719.6"/>
    <n v="1707.64"/>
    <n v="276828"/>
    <x v="0"/>
    <s v="Mitchell KY Plant, Cresap, WV"/>
    <m/>
    <s v="Mitchell KY Plant, Cresap, WV"/>
    <m/>
    <m/>
    <m/>
    <d v="2016-01-27T09:25:00"/>
    <d v="2016-01-27T09:25:00"/>
    <m/>
    <s v="Seller"/>
    <m/>
    <s v="Tons"/>
    <n v="0"/>
    <n v="0"/>
    <n v="0"/>
    <n v="1707.64"/>
    <s v="Seller"/>
    <s v="AEP207"/>
    <n v="1.35"/>
    <m/>
    <m/>
    <s v="N"/>
    <d v="2016-01-14T00:00:00"/>
    <n v="0"/>
    <n v="0"/>
    <x v="2"/>
    <m/>
    <m/>
    <d v="2016-01-20T13:01:00"/>
    <d v="2016-01-20T13:01:00"/>
    <m/>
    <s v="N"/>
    <x v="11"/>
    <x v="0"/>
    <x v="11"/>
    <s v="Barge"/>
    <m/>
    <n v="0"/>
    <m/>
    <m/>
    <m/>
    <m/>
    <m/>
    <m/>
    <m/>
    <m/>
    <s v="N"/>
    <m/>
    <s v="N"/>
    <n v="1707.64"/>
    <s v="Unverified"/>
    <d v="2016-01-28T09:26:00"/>
    <s v="o040999"/>
    <d v="2016-01-21T12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0"/>
    <n v="1630305"/>
    <d v="2016-10-29T09:00:00"/>
    <d v="2016-11-05T23:59:00"/>
    <x v="1"/>
    <s v="Alpha"/>
    <s v="Product B 03-00-15-004"/>
    <x v="7"/>
    <n v="1656.98"/>
    <n v="1681.74"/>
    <n v="300874"/>
    <x v="0"/>
    <s v="Mitchell KY Plant, Cresap, WV"/>
    <m/>
    <s v="Mitchell KY Plant, Cresap, WV"/>
    <m/>
    <m/>
    <m/>
    <d v="2016-11-05T10:30:00"/>
    <d v="2016-11-05T10:30:00"/>
    <m/>
    <s v="Seller"/>
    <m/>
    <s v="Tons"/>
    <n v="0"/>
    <n v="0"/>
    <n v="0"/>
    <n v="1681.74"/>
    <s v="Seller"/>
    <s v="AEP210"/>
    <n v="1.19"/>
    <m/>
    <m/>
    <s v="N"/>
    <d v="2016-10-29T00:00:00"/>
    <n v="0"/>
    <n v="0"/>
    <x v="7"/>
    <m/>
    <m/>
    <d v="2016-10-29T09:00:00"/>
    <d v="2016-10-29T09:00:00"/>
    <m/>
    <s v="N"/>
    <x v="10"/>
    <x v="1"/>
    <x v="10"/>
    <s v="Barge"/>
    <m/>
    <n v="0"/>
    <m/>
    <m/>
    <m/>
    <m/>
    <m/>
    <m/>
    <m/>
    <m/>
    <s v="N"/>
    <m/>
    <s v="N"/>
    <n v="1681.74"/>
    <s v="Unverified"/>
    <d v="2017-02-10T09:59:00"/>
    <s v="script"/>
    <d v="2016-11-03T14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0"/>
    <n v="1607805"/>
    <d v="2016-03-18T00:02:00"/>
    <d v="2016-04-02T23:59:00"/>
    <x v="1"/>
    <s v="Alpha"/>
    <s v="Product A  03-00-16-001"/>
    <x v="1"/>
    <n v="1614.7"/>
    <n v="1647.38"/>
    <n v="281371"/>
    <x v="0"/>
    <s v="Mitchell KY Plant, Cresap, WV"/>
    <m/>
    <s v="Mitchell KY Plant, Cresap, WV"/>
    <m/>
    <m/>
    <m/>
    <d v="2016-04-02T07:15:00"/>
    <d v="2016-04-02T07:15:00"/>
    <m/>
    <s v="Seller"/>
    <m/>
    <s v="Tons"/>
    <n v="0"/>
    <n v="0"/>
    <n v="0"/>
    <n v="1647.38"/>
    <s v="Seller"/>
    <s v="AEP210"/>
    <n v="1.34"/>
    <m/>
    <m/>
    <s v="N"/>
    <d v="2016-03-17T00:00:00"/>
    <n v="0"/>
    <n v="0"/>
    <x v="1"/>
    <m/>
    <m/>
    <d v="2016-03-18T00:02:00"/>
    <d v="2016-03-18T00:02:00"/>
    <m/>
    <s v="N"/>
    <x v="11"/>
    <x v="0"/>
    <x v="11"/>
    <s v="Barge"/>
    <m/>
    <n v="0"/>
    <m/>
    <m/>
    <m/>
    <m/>
    <m/>
    <m/>
    <m/>
    <m/>
    <s v="N"/>
    <m/>
    <s v="N"/>
    <n v="1647.38"/>
    <s v="Unverified"/>
    <d v="2016-04-06T07:16:00"/>
    <s v="o040999"/>
    <d v="2016-03-19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1"/>
    <n v="1631908"/>
    <d v="2016-11-14T07:00:00"/>
    <d v="2016-11-21T23:59:00"/>
    <x v="1"/>
    <s v="Alpha"/>
    <s v="Product B 03-00-15-004"/>
    <x v="7"/>
    <n v="1629.3"/>
    <n v="1684.83"/>
    <n v="301856"/>
    <x v="0"/>
    <s v="Mitchell KY Plant, Cresap, WV"/>
    <m/>
    <s v="Mitchell KY Plant, Cresap, WV"/>
    <m/>
    <m/>
    <m/>
    <d v="2016-11-21T11:17:00"/>
    <d v="2016-11-21T11:17:00"/>
    <m/>
    <s v="Seller"/>
    <m/>
    <s v="Tons"/>
    <n v="0"/>
    <n v="0"/>
    <n v="0"/>
    <n v="1684.83"/>
    <s v="Seller"/>
    <s v="AEP211"/>
    <n v="1.1399999999999999"/>
    <m/>
    <m/>
    <s v="N"/>
    <d v="2016-11-12T00:00:00"/>
    <n v="0"/>
    <n v="0"/>
    <x v="7"/>
    <m/>
    <m/>
    <d v="2016-11-14T07:00:00"/>
    <d v="2016-11-14T07:00:00"/>
    <m/>
    <s v="N"/>
    <x v="10"/>
    <x v="1"/>
    <x v="10"/>
    <s v="Barge"/>
    <m/>
    <n v="0"/>
    <m/>
    <m/>
    <m/>
    <m/>
    <m/>
    <m/>
    <m/>
    <m/>
    <s v="N"/>
    <m/>
    <s v="N"/>
    <n v="1684.83"/>
    <s v="Unverified"/>
    <d v="2016-11-28T11:17:00"/>
    <s v="o040999"/>
    <d v="2016-11-15T11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1"/>
    <n v="1623007"/>
    <d v="2016-08-17T14:05:00"/>
    <d v="2016-08-27T23:59:00"/>
    <x v="1"/>
    <s v="Alpha"/>
    <s v="Product B 03-00-15-004"/>
    <x v="7"/>
    <n v="1581.83"/>
    <n v="1612.39"/>
    <n v="294958"/>
    <x v="0"/>
    <s v="Mitchell KY Plant, Cresap, WV"/>
    <m/>
    <s v="Mitchell KY Plant, Cresap, WV"/>
    <m/>
    <m/>
    <m/>
    <d v="2016-08-27T10:45:00"/>
    <d v="2016-08-27T10:45:00"/>
    <m/>
    <s v="Seller"/>
    <m/>
    <s v="Tons"/>
    <n v="0"/>
    <n v="0"/>
    <n v="0"/>
    <n v="1612.39"/>
    <s v="Seller"/>
    <s v="AEP211"/>
    <n v="1.4"/>
    <m/>
    <m/>
    <s v="N"/>
    <d v="2016-08-17T00:00:00"/>
    <n v="0"/>
    <n v="0"/>
    <x v="7"/>
    <m/>
    <m/>
    <d v="2016-08-17T14:05:00"/>
    <d v="2016-08-17T14:05:00"/>
    <m/>
    <s v="N"/>
    <x v="10"/>
    <x v="1"/>
    <x v="10"/>
    <s v="Barge"/>
    <m/>
    <n v="0"/>
    <m/>
    <m/>
    <m/>
    <m/>
    <m/>
    <m/>
    <m/>
    <m/>
    <s v="N"/>
    <m/>
    <s v="N"/>
    <n v="1612.39"/>
    <s v="Unverified"/>
    <d v="2016-11-23T10:52:00"/>
    <s v="script"/>
    <d v="2016-08-24T16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2"/>
    <n v="1631402"/>
    <d v="2016-11-09T07:00:00"/>
    <d v="2016-11-19T23:59:00"/>
    <x v="1"/>
    <s v="Alpha"/>
    <s v="Product A 03-00-15-004"/>
    <x v="2"/>
    <n v="1475.3"/>
    <n v="1498.83"/>
    <n v="301442"/>
    <x v="0"/>
    <s v="Mitchell KY Plant, Cresap, WV"/>
    <m/>
    <s v="Mitchell KY Plant, Cresap, WV"/>
    <m/>
    <m/>
    <m/>
    <d v="2016-11-19T09:59:00"/>
    <d v="2016-11-19T09:59:00"/>
    <m/>
    <s v="Seller"/>
    <m/>
    <s v="Tons"/>
    <n v="0"/>
    <n v="0"/>
    <n v="0"/>
    <n v="1498.83"/>
    <s v="Seller"/>
    <s v="AEP212"/>
    <n v="1.27"/>
    <m/>
    <m/>
    <s v="N"/>
    <d v="2016-11-06T00:00:00"/>
    <n v="0"/>
    <n v="0"/>
    <x v="1"/>
    <m/>
    <m/>
    <d v="2016-11-09T07:00:00"/>
    <d v="2016-11-09T07:00:00"/>
    <m/>
    <s v="N"/>
    <x v="10"/>
    <x v="0"/>
    <x v="10"/>
    <s v="Barge"/>
    <m/>
    <n v="0"/>
    <m/>
    <m/>
    <m/>
    <m/>
    <m/>
    <m/>
    <m/>
    <m/>
    <s v="N"/>
    <m/>
    <s v="N"/>
    <n v="1498.83"/>
    <s v="Unverified"/>
    <d v="2016-11-28T09:59:00"/>
    <s v="o040999"/>
    <d v="2016-11-10T13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2"/>
    <n v="1611606"/>
    <d v="2016-04-25T18:01:00"/>
    <d v="2016-05-02T23:59:00"/>
    <x v="1"/>
    <s v="Alpha"/>
    <s v="Product A 03-00-15-001"/>
    <x v="1"/>
    <n v="1721.6"/>
    <n v="1747.09"/>
    <n v="284147"/>
    <x v="0"/>
    <s v="Mitchell KY Plant, Cresap, WV"/>
    <m/>
    <s v="Mitchell KY Plant, Cresap, WV"/>
    <m/>
    <m/>
    <m/>
    <d v="2016-05-02T14:56:00"/>
    <d v="2016-05-02T14:56:00"/>
    <m/>
    <s v="Seller"/>
    <m/>
    <s v="Tons"/>
    <n v="0"/>
    <n v="0"/>
    <n v="0"/>
    <n v="1747.09"/>
    <s v="Seller"/>
    <s v="AEP212"/>
    <n v="1.42"/>
    <m/>
    <m/>
    <s v="N"/>
    <d v="2016-04-23T00:00:00"/>
    <n v="0"/>
    <n v="0"/>
    <x v="2"/>
    <m/>
    <m/>
    <d v="2016-04-25T18:01:00"/>
    <d v="2016-04-25T18:01:00"/>
    <m/>
    <s v="N"/>
    <x v="2"/>
    <x v="0"/>
    <x v="2"/>
    <s v="Barge"/>
    <m/>
    <n v="0"/>
    <m/>
    <m/>
    <m/>
    <m/>
    <m/>
    <m/>
    <m/>
    <m/>
    <s v="N"/>
    <m/>
    <s v="N"/>
    <n v="1747.09"/>
    <s v="Unverified"/>
    <d v="2016-05-03T14:56:00"/>
    <s v="o040999"/>
    <d v="2016-04-26T12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2"/>
    <n v="1603207"/>
    <d v="2016-02-01T12:01:00"/>
    <d v="2016-02-08T23:59:00"/>
    <x v="1"/>
    <s v="Alpha"/>
    <s v="Product A  03-00-16-001"/>
    <x v="1"/>
    <n v="1713.4"/>
    <n v="1671.82"/>
    <n v="278095"/>
    <x v="0"/>
    <s v="Mitchell KY Plant, Cresap, WV"/>
    <m/>
    <s v="Mitchell KY Plant, Cresap, WV"/>
    <m/>
    <m/>
    <m/>
    <d v="2016-02-08T11:20:00"/>
    <d v="2016-02-08T11:20:00"/>
    <m/>
    <s v="Seller"/>
    <m/>
    <s v="Tons"/>
    <n v="0"/>
    <n v="0"/>
    <n v="0"/>
    <n v="1671.82"/>
    <s v="Seller"/>
    <s v="AEP212"/>
    <n v="1.31"/>
    <m/>
    <m/>
    <s v="N"/>
    <d v="2016-01-29T00:00:00"/>
    <n v="0"/>
    <n v="0"/>
    <x v="1"/>
    <m/>
    <m/>
    <d v="2016-02-01T12:01:00"/>
    <d v="2016-02-01T12:01:00"/>
    <m/>
    <s v="N"/>
    <x v="11"/>
    <x v="0"/>
    <x v="11"/>
    <s v="Barge"/>
    <m/>
    <n v="0"/>
    <m/>
    <m/>
    <m/>
    <m/>
    <m/>
    <m/>
    <m/>
    <m/>
    <s v="N"/>
    <m/>
    <s v="N"/>
    <n v="1671.82"/>
    <s v="Rejected"/>
    <d v="2016-02-09T11:21:00"/>
    <s v="o040999"/>
    <d v="2016-02-04T13:2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6"/>
    <n v="1633612"/>
    <d v="2016-12-01T12:00:00"/>
    <d v="2016-12-07T23:59:00"/>
    <x v="1"/>
    <s v="Alpha"/>
    <s v="Product A 03-00-15-004"/>
    <x v="2"/>
    <n v="1428.7"/>
    <n v="1442.95"/>
    <n v="303214"/>
    <x v="0"/>
    <s v="Mitchell KY Plant, Cresap, WV"/>
    <m/>
    <s v="Mitchell KY Plant, Cresap, WV"/>
    <m/>
    <m/>
    <m/>
    <d v="2016-12-07T12:23:00"/>
    <d v="2016-12-07T12:23:00"/>
    <m/>
    <s v="Seller"/>
    <m/>
    <s v="Tons"/>
    <n v="0"/>
    <n v="0"/>
    <n v="0"/>
    <n v="1442.95"/>
    <s v="Seller"/>
    <s v="AEP216"/>
    <n v="1.1200000000000001"/>
    <m/>
    <m/>
    <s v="N"/>
    <d v="2016-11-22T00:00:00"/>
    <n v="0"/>
    <n v="0"/>
    <x v="1"/>
    <m/>
    <m/>
    <d v="2016-12-01T12:00:00"/>
    <d v="2016-12-01T12:00:00"/>
    <m/>
    <s v="N"/>
    <x v="10"/>
    <x v="0"/>
    <x v="10"/>
    <s v="Barge"/>
    <m/>
    <n v="0"/>
    <m/>
    <m/>
    <m/>
    <m/>
    <m/>
    <m/>
    <m/>
    <m/>
    <s v="N"/>
    <m/>
    <s v="N"/>
    <n v="1442.95"/>
    <s v="Unverified"/>
    <d v="2016-12-08T12:24:00"/>
    <s v="o040999"/>
    <d v="2016-12-02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6"/>
    <n v="1602006"/>
    <d v="2016-01-20T13:01:00"/>
    <d v="2016-01-27T23:59:00"/>
    <x v="1"/>
    <s v="Alpha"/>
    <s v="Product A  03-00-16-001"/>
    <x v="1"/>
    <n v="1840.1"/>
    <n v="1698.94"/>
    <n v="276832"/>
    <x v="0"/>
    <s v="Mitchell KY Plant, Cresap, WV"/>
    <m/>
    <s v="Mitchell KY Plant, Cresap, WV"/>
    <m/>
    <m/>
    <m/>
    <d v="2016-01-27T09:27:00"/>
    <d v="2016-01-27T09:27:00"/>
    <m/>
    <s v="Seller"/>
    <m/>
    <s v="Tons"/>
    <n v="0"/>
    <n v="0"/>
    <n v="0"/>
    <n v="1698.94"/>
    <s v="Seller"/>
    <s v="AEP216"/>
    <n v="1.44"/>
    <m/>
    <m/>
    <s v="N"/>
    <d v="2016-01-18T00:00:00"/>
    <n v="0"/>
    <n v="0"/>
    <x v="2"/>
    <m/>
    <m/>
    <d v="2016-01-20T13:01:00"/>
    <d v="2016-01-20T13:01:00"/>
    <m/>
    <s v="N"/>
    <x v="11"/>
    <x v="0"/>
    <x v="11"/>
    <s v="Barge"/>
    <m/>
    <n v="0"/>
    <m/>
    <m/>
    <m/>
    <m/>
    <m/>
    <m/>
    <m/>
    <m/>
    <s v="N"/>
    <m/>
    <s v="N"/>
    <n v="1698.94"/>
    <s v="Unverified"/>
    <d v="2016-01-28T09:28:00"/>
    <s v="o040999"/>
    <d v="2016-01-21T12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8"/>
    <n v="1621104"/>
    <d v="2016-07-29T12:00:00"/>
    <d v="2016-08-11T23:59:00"/>
    <x v="1"/>
    <s v="Alpha"/>
    <s v="Product B 03-00-15-004"/>
    <x v="7"/>
    <n v="1649.15"/>
    <n v="1692.6"/>
    <n v="292573"/>
    <x v="0"/>
    <s v="Mitchell KY Plant, Cresap, WV"/>
    <m/>
    <s v="Mitchell KY Plant, Cresap, WV"/>
    <m/>
    <m/>
    <m/>
    <d v="2016-08-11T09:11:00"/>
    <d v="2016-08-11T09:11:00"/>
    <m/>
    <s v="Seller"/>
    <m/>
    <s v="Tons"/>
    <n v="0"/>
    <n v="0"/>
    <n v="0"/>
    <n v="1692.6"/>
    <s v="Seller"/>
    <s v="AEP218"/>
    <n v="1.42"/>
    <m/>
    <m/>
    <s v="N"/>
    <d v="2016-07-29T00:00:00"/>
    <n v="0"/>
    <n v="0"/>
    <x v="7"/>
    <m/>
    <m/>
    <d v="2016-07-29T12:00:00"/>
    <d v="2016-07-29T12:00:00"/>
    <m/>
    <s v="N"/>
    <x v="10"/>
    <x v="1"/>
    <x v="10"/>
    <s v="Barge"/>
    <m/>
    <n v="0"/>
    <m/>
    <m/>
    <m/>
    <m/>
    <m/>
    <m/>
    <m/>
    <m/>
    <s v="N"/>
    <m/>
    <s v="N"/>
    <n v="1692.6"/>
    <s v="Unverified"/>
    <d v="2016-11-23T10:52:00"/>
    <s v="script"/>
    <d v="2016-07-31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8"/>
    <n v="1616904"/>
    <d v="2016-06-17T22:01:00"/>
    <d v="2016-06-24T23:59:00"/>
    <x v="1"/>
    <s v="Alpha"/>
    <s v="Product A 03-00-14-032"/>
    <x v="1"/>
    <n v="1720.3"/>
    <n v="1774.8"/>
    <n v="288702"/>
    <x v="0"/>
    <s v="Mitchell KY Plant, Cresap, WV"/>
    <m/>
    <s v="Mitchell KY Plant, Cresap, WV"/>
    <m/>
    <m/>
    <m/>
    <d v="2016-06-24T11:43:00"/>
    <d v="2016-06-24T11:43:00"/>
    <m/>
    <s v="Seller"/>
    <m/>
    <s v="Tons"/>
    <n v="0"/>
    <n v="0"/>
    <n v="0"/>
    <n v="1774.8"/>
    <s v="Seller"/>
    <s v="AEP218"/>
    <n v="1.28"/>
    <m/>
    <m/>
    <s v="N"/>
    <d v="2016-06-17T00:00:00"/>
    <n v="0"/>
    <n v="0"/>
    <x v="7"/>
    <m/>
    <m/>
    <d v="2016-06-17T22:01:00"/>
    <d v="2016-06-17T22:01:00"/>
    <m/>
    <s v="N"/>
    <x v="4"/>
    <x v="0"/>
    <x v="4"/>
    <s v="Barge"/>
    <m/>
    <n v="0"/>
    <m/>
    <m/>
    <m/>
    <m/>
    <m/>
    <m/>
    <m/>
    <m/>
    <s v="N"/>
    <m/>
    <s v="N"/>
    <n v="1774.8"/>
    <s v="Unverified"/>
    <d v="2016-11-11T10:10:00"/>
    <s v="script"/>
    <d v="2016-06-1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9"/>
    <n v="1633613"/>
    <d v="2016-12-01T12:00:00"/>
    <d v="2016-12-08T23:59:00"/>
    <x v="1"/>
    <s v="Alpha"/>
    <s v="Product A 03-00-15-004"/>
    <x v="2"/>
    <n v="1407"/>
    <n v="1484.56"/>
    <n v="303215"/>
    <x v="0"/>
    <s v="Mitchell KY Plant, Cresap, WV"/>
    <m/>
    <s v="Mitchell KY Plant, Cresap, WV"/>
    <m/>
    <m/>
    <m/>
    <d v="2016-12-08T10:18:00"/>
    <d v="2016-12-08T10:18:00"/>
    <m/>
    <s v="Seller"/>
    <m/>
    <s v="Tons"/>
    <n v="0"/>
    <n v="0"/>
    <n v="0"/>
    <n v="1484.56"/>
    <s v="Seller"/>
    <s v="AEP219"/>
    <n v="1.1299999999999999"/>
    <m/>
    <m/>
    <s v="N"/>
    <d v="2016-11-22T00:00:00"/>
    <n v="0"/>
    <n v="0"/>
    <x v="1"/>
    <m/>
    <m/>
    <d v="2016-12-01T12:00:00"/>
    <d v="2016-12-01T12:00:00"/>
    <m/>
    <s v="N"/>
    <x v="10"/>
    <x v="0"/>
    <x v="10"/>
    <s v="Barge"/>
    <m/>
    <n v="0"/>
    <m/>
    <m/>
    <m/>
    <m/>
    <m/>
    <m/>
    <m/>
    <m/>
    <s v="N"/>
    <m/>
    <s v="N"/>
    <n v="1484.56"/>
    <s v="Unverified"/>
    <d v="2016-12-09T10:19:00"/>
    <s v="o040999"/>
    <d v="2016-12-02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9"/>
    <n v="1610902"/>
    <d v="2016-04-18T20:01:00"/>
    <d v="2016-04-29T23:59:00"/>
    <x v="1"/>
    <s v="Alpha"/>
    <s v="Product A  03-00-16-001"/>
    <x v="1"/>
    <n v="1731.8"/>
    <n v="1792.93"/>
    <n v="283565"/>
    <x v="0"/>
    <s v="Mitchell KY Plant, Cresap, WV"/>
    <m/>
    <s v="Mitchell KY Plant, Cresap, WV"/>
    <m/>
    <m/>
    <m/>
    <d v="2016-04-29T12:42:00"/>
    <d v="2016-04-29T12:42:00"/>
    <m/>
    <s v="Seller"/>
    <m/>
    <s v="Tons"/>
    <n v="0"/>
    <n v="0"/>
    <n v="0"/>
    <n v="1792.93"/>
    <s v="Seller"/>
    <s v="AEP219"/>
    <n v="1.39"/>
    <m/>
    <m/>
    <s v="N"/>
    <d v="2016-04-15T00:00:00"/>
    <n v="0"/>
    <n v="0"/>
    <x v="2"/>
    <m/>
    <m/>
    <d v="2016-04-18T20:01:00"/>
    <d v="2016-04-18T20:01:00"/>
    <m/>
    <s v="N"/>
    <x v="11"/>
    <x v="0"/>
    <x v="11"/>
    <s v="Barge"/>
    <m/>
    <n v="0"/>
    <m/>
    <m/>
    <m/>
    <m/>
    <m/>
    <m/>
    <m/>
    <m/>
    <s v="N"/>
    <m/>
    <s v="N"/>
    <n v="1792.93"/>
    <s v="Unverified"/>
    <d v="2016-05-02T12:43:00"/>
    <s v="o040999"/>
    <d v="2016-04-19T08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1"/>
    <n v="1626409"/>
    <d v="2016-09-20T09:30:00"/>
    <d v="2016-10-31T23:59:00"/>
    <x v="1"/>
    <s v="Alpha"/>
    <s v="Product B 03-00-15-004"/>
    <x v="7"/>
    <n v="1558.87"/>
    <n v="1619.94"/>
    <n v="297233"/>
    <x v="0"/>
    <s v="Mitchell KY Plant, Cresap, WV"/>
    <m/>
    <s v="Mitchell KY Plant, Cresap, WV"/>
    <m/>
    <m/>
    <m/>
    <d v="2016-10-30T13:00:00"/>
    <d v="2016-10-30T13:00:00"/>
    <m/>
    <s v="Seller"/>
    <m/>
    <s v="Tons"/>
    <n v="0"/>
    <n v="0"/>
    <n v="0"/>
    <n v="1619.94"/>
    <s v="Seller"/>
    <s v="AEP221"/>
    <n v="1.26"/>
    <m/>
    <m/>
    <s v="N"/>
    <d v="2016-09-20T00:00:00"/>
    <n v="0"/>
    <n v="0"/>
    <x v="7"/>
    <m/>
    <m/>
    <d v="2016-09-20T09:30:00"/>
    <d v="2016-09-20T09:30:00"/>
    <m/>
    <s v="N"/>
    <x v="10"/>
    <x v="1"/>
    <x v="10"/>
    <s v="Barge"/>
    <m/>
    <n v="0"/>
    <m/>
    <m/>
    <m/>
    <m/>
    <m/>
    <m/>
    <m/>
    <m/>
    <s v="N"/>
    <m/>
    <s v="N"/>
    <n v="1619.94"/>
    <s v="Unverified"/>
    <d v="2017-02-10T09:59:00"/>
    <s v="script"/>
    <d v="2016-09-21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1"/>
    <n v="1609501"/>
    <d v="2016-04-04T15:01:00"/>
    <d v="2016-04-08T23:59:00"/>
    <x v="1"/>
    <s v="Noble"/>
    <s v="Product A 03-00-15-003 BS"/>
    <x v="6"/>
    <n v="1515.6"/>
    <n v="1575.3"/>
    <n v="282521"/>
    <x v="0"/>
    <s v="Mitchell KY Plant, Cresap, WV"/>
    <m/>
    <s v="Mitchell KY Plant, Cresap, WV"/>
    <m/>
    <m/>
    <m/>
    <d v="2016-04-08T14:06:00"/>
    <d v="2016-04-08T14:06:00"/>
    <m/>
    <s v="Seller"/>
    <m/>
    <s v="Tons"/>
    <n v="0"/>
    <n v="0"/>
    <n v="0"/>
    <n v="1575.3"/>
    <s v="Seller"/>
    <s v="AEP221"/>
    <n v="1.39"/>
    <m/>
    <m/>
    <s v="N"/>
    <d v="2016-04-03T00:00:00"/>
    <n v="0"/>
    <n v="0"/>
    <x v="4"/>
    <m/>
    <m/>
    <d v="2016-04-04T15:01:00"/>
    <d v="2016-04-04T15:01:00"/>
    <m/>
    <s v="N"/>
    <x v="9"/>
    <x v="0"/>
    <x v="9"/>
    <s v="Barge"/>
    <m/>
    <n v="0"/>
    <m/>
    <m/>
    <m/>
    <m/>
    <m/>
    <m/>
    <m/>
    <m/>
    <s v="N"/>
    <m/>
    <s v="N"/>
    <n v="1575.3"/>
    <s v="Unverified"/>
    <d v="2016-04-11T14:07:00"/>
    <s v="o040999"/>
    <d v="2016-04-05T08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4"/>
    <n v="1611006"/>
    <d v="2016-04-19T17:01:00"/>
    <d v="2016-05-03T23:59:00"/>
    <x v="1"/>
    <s v="Alpha"/>
    <s v="Product A  03-00-16-001"/>
    <x v="1"/>
    <n v="1589.9"/>
    <n v="1619.04"/>
    <n v="283677"/>
    <x v="0"/>
    <s v="Mitchell KY Plant, Cresap, WV"/>
    <m/>
    <s v="Mitchell KY Plant, Cresap, WV"/>
    <m/>
    <m/>
    <m/>
    <d v="2016-05-03T12:46:00"/>
    <d v="2016-05-03T12:46:00"/>
    <m/>
    <s v="Seller"/>
    <m/>
    <s v="Tons"/>
    <n v="0"/>
    <n v="0"/>
    <n v="0"/>
    <n v="1619.04"/>
    <s v="Seller"/>
    <s v="AEP224"/>
    <n v="1.27"/>
    <m/>
    <m/>
    <s v="N"/>
    <d v="2016-04-16T00:00:00"/>
    <n v="0"/>
    <n v="0"/>
    <x v="1"/>
    <m/>
    <m/>
    <d v="2016-04-19T17:01:00"/>
    <d v="2016-04-19T17:01:00"/>
    <m/>
    <s v="N"/>
    <x v="11"/>
    <x v="0"/>
    <x v="11"/>
    <s v="Barge"/>
    <m/>
    <n v="0"/>
    <m/>
    <m/>
    <m/>
    <m/>
    <m/>
    <m/>
    <m/>
    <m/>
    <s v="N"/>
    <m/>
    <s v="N"/>
    <n v="1619.04"/>
    <s v="Unverified"/>
    <d v="2016-05-04T12:47:00"/>
    <s v="o040999"/>
    <d v="2016-04-20T12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4"/>
    <n v="1607504"/>
    <d v="2016-03-15T23:01:00"/>
    <d v="2016-03-22T23:59:00"/>
    <x v="1"/>
    <s v="Alpha"/>
    <s v="Product A 03-00-15-001"/>
    <x v="1"/>
    <n v="1697.5"/>
    <n v="1738.8"/>
    <n v="281152"/>
    <x v="0"/>
    <s v="Mitchell KY Plant, Cresap, WV"/>
    <m/>
    <s v="Mitchell KY Plant, Cresap, WV"/>
    <m/>
    <m/>
    <m/>
    <d v="2016-03-22T10:08:00"/>
    <d v="2016-03-22T10:08:00"/>
    <m/>
    <s v="Seller"/>
    <m/>
    <s v="Tons"/>
    <n v="0"/>
    <n v="0"/>
    <n v="0"/>
    <n v="1738.8"/>
    <s v="Seller"/>
    <s v="AEP224"/>
    <n v="1.36"/>
    <m/>
    <m/>
    <s v="N"/>
    <d v="2016-03-14T00:00:00"/>
    <n v="0"/>
    <n v="0"/>
    <x v="2"/>
    <m/>
    <m/>
    <d v="2016-03-15T23:01:00"/>
    <d v="2016-03-15T23:01:00"/>
    <m/>
    <s v="N"/>
    <x v="2"/>
    <x v="0"/>
    <x v="2"/>
    <s v="Barge"/>
    <m/>
    <n v="0"/>
    <m/>
    <m/>
    <m/>
    <m/>
    <m/>
    <m/>
    <m/>
    <m/>
    <s v="N"/>
    <m/>
    <s v="N"/>
    <n v="1738.8"/>
    <s v="Unverified"/>
    <d v="2016-03-23T10:09:00"/>
    <s v="o040999"/>
    <d v="2016-03-16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4"/>
    <n v="1604202"/>
    <d v="2016-02-11T12:01:00"/>
    <d v="2016-02-16T23:59:00"/>
    <x v="1"/>
    <s v="Alpha"/>
    <s v="Product A 03-00-14-032"/>
    <x v="1"/>
    <n v="1777.3"/>
    <n v="1747.35"/>
    <n v="278664"/>
    <x v="0"/>
    <s v="Mitchell KY Plant, Cresap, WV"/>
    <m/>
    <s v="Mitchell KY Plant, Cresap, WV"/>
    <m/>
    <m/>
    <m/>
    <d v="2016-02-16T11:13:00"/>
    <d v="2016-02-16T11:13:00"/>
    <m/>
    <s v="Seller"/>
    <m/>
    <s v="Tons"/>
    <n v="0"/>
    <n v="0"/>
    <n v="0"/>
    <n v="1747.35"/>
    <s v="Seller"/>
    <s v="AEP224"/>
    <n v="1.39"/>
    <m/>
    <m/>
    <s v="N"/>
    <d v="2016-02-04T00:00:00"/>
    <n v="0"/>
    <n v="0"/>
    <x v="2"/>
    <m/>
    <m/>
    <d v="2016-02-11T12:01:00"/>
    <d v="2016-02-11T12:01:00"/>
    <m/>
    <s v="N"/>
    <x v="4"/>
    <x v="0"/>
    <x v="4"/>
    <s v="Barge"/>
    <m/>
    <n v="0"/>
    <m/>
    <m/>
    <m/>
    <m/>
    <m/>
    <m/>
    <m/>
    <m/>
    <s v="N"/>
    <m/>
    <s v="N"/>
    <n v="1747.35"/>
    <s v="Unverified"/>
    <d v="2016-02-17T11:13:00"/>
    <s v="o040999"/>
    <d v="2016-02-12T13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8"/>
    <n v="1603305"/>
    <d v="2016-02-02T10:01:00"/>
    <d v="2016-02-06T23:59:00"/>
    <x v="1"/>
    <s v="Alpha"/>
    <s v="Product A 03-00-14-032"/>
    <x v="1"/>
    <n v="1895.7"/>
    <n v="1737.85"/>
    <n v="277972"/>
    <x v="0"/>
    <s v="Mitchell KY Plant, Cresap, WV"/>
    <m/>
    <s v="Mitchell KY Plant, Cresap, WV"/>
    <m/>
    <m/>
    <m/>
    <d v="2016-02-06T12:33:00"/>
    <d v="2016-02-06T12:33:00"/>
    <m/>
    <s v="Seller"/>
    <m/>
    <s v="Tons"/>
    <n v="0"/>
    <n v="0"/>
    <n v="0"/>
    <n v="1737.85"/>
    <s v="Seller"/>
    <s v="AEP228"/>
    <n v="1.23"/>
    <m/>
    <m/>
    <s v="N"/>
    <d v="2016-02-01T00:00:00"/>
    <n v="0"/>
    <n v="0"/>
    <x v="2"/>
    <m/>
    <m/>
    <d v="2016-02-02T10:01:00"/>
    <d v="2016-02-02T10:01:00"/>
    <m/>
    <s v="N"/>
    <x v="4"/>
    <x v="0"/>
    <x v="4"/>
    <s v="Barge"/>
    <m/>
    <n v="0"/>
    <m/>
    <m/>
    <m/>
    <m/>
    <m/>
    <m/>
    <m/>
    <m/>
    <s v="N"/>
    <m/>
    <s v="N"/>
    <n v="1737.85"/>
    <s v="Unverified"/>
    <d v="2016-02-08T12:34:00"/>
    <s v="o040999"/>
    <d v="2016-02-03T13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0"/>
    <n v="1613401"/>
    <d v="2016-05-13T10:31:00"/>
    <d v="2016-05-18T23:59:00"/>
    <x v="1"/>
    <s v="Alpha"/>
    <s v="Product A 03-00-14-032"/>
    <x v="1"/>
    <n v="1713.5"/>
    <n v="1753.38"/>
    <n v="285862"/>
    <x v="0"/>
    <s v="Mitchell KY Plant, Cresap, WV"/>
    <m/>
    <s v="Mitchell KY Plant, Cresap, WV"/>
    <m/>
    <m/>
    <m/>
    <d v="2016-05-18T09:16:00"/>
    <d v="2016-05-18T09:16:00"/>
    <m/>
    <s v="Seller"/>
    <m/>
    <s v="Tons"/>
    <n v="0"/>
    <n v="0"/>
    <n v="0"/>
    <n v="1753.38"/>
    <s v="Seller"/>
    <s v="AEP230"/>
    <n v="1.21"/>
    <m/>
    <m/>
    <s v="N"/>
    <d v="2016-05-13T00:00:00"/>
    <n v="0"/>
    <n v="0"/>
    <x v="7"/>
    <m/>
    <m/>
    <d v="2016-05-13T10:31:00"/>
    <d v="2016-05-13T10:31:00"/>
    <m/>
    <s v="N"/>
    <x v="4"/>
    <x v="0"/>
    <x v="4"/>
    <s v="Barge"/>
    <m/>
    <n v="0"/>
    <m/>
    <m/>
    <m/>
    <m/>
    <m/>
    <m/>
    <m/>
    <m/>
    <s v="N"/>
    <m/>
    <s v="N"/>
    <n v="1753.38"/>
    <s v="Unverified"/>
    <d v="2016-05-20T11:46:00"/>
    <s v="o040999"/>
    <d v="2016-05-14T13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0"/>
    <n v="1605302"/>
    <d v="2016-02-22T12:01:00"/>
    <d v="2016-02-27T23:59:00"/>
    <x v="1"/>
    <s v="Noble"/>
    <s v="Product A 03-00-15-003 BS"/>
    <x v="6"/>
    <n v="1643.4"/>
    <n v="1698.1"/>
    <n v="279467"/>
    <x v="0"/>
    <s v="Mitchell KY Plant, Cresap, WV"/>
    <m/>
    <s v="Mitchell KY Plant, Cresap, WV"/>
    <m/>
    <m/>
    <m/>
    <d v="2016-02-27T11:14:00"/>
    <d v="2016-02-27T11:14:00"/>
    <m/>
    <s v="Seller"/>
    <m/>
    <s v="Tons"/>
    <n v="0"/>
    <n v="0"/>
    <n v="0"/>
    <n v="1698.1"/>
    <s v="Seller"/>
    <s v="AEP230"/>
    <n v="1.48"/>
    <m/>
    <m/>
    <s v="N"/>
    <d v="2016-02-21T00:00:00"/>
    <n v="0"/>
    <n v="0"/>
    <x v="4"/>
    <m/>
    <m/>
    <d v="2016-02-22T12:01:00"/>
    <d v="2016-02-22T12:01:00"/>
    <m/>
    <s v="N"/>
    <x v="9"/>
    <x v="0"/>
    <x v="9"/>
    <s v="Barge"/>
    <m/>
    <n v="0"/>
    <m/>
    <m/>
    <m/>
    <m/>
    <m/>
    <m/>
    <m/>
    <m/>
    <s v="N"/>
    <m/>
    <s v="N"/>
    <n v="1698.1"/>
    <s v="Rejected"/>
    <d v="2016-03-11T13:24:00"/>
    <s v="o040999"/>
    <d v="2016-02-22T17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1"/>
    <n v="1607814"/>
    <d v="2016-03-18T16:01:00"/>
    <d v="2016-04-06T23:59:00"/>
    <x v="1"/>
    <s v="Alpha"/>
    <s v="Product A  03-00-16-001"/>
    <x v="1"/>
    <n v="1723.4"/>
    <n v="1731.56"/>
    <n v="281389"/>
    <x v="0"/>
    <s v="Mitchell KY Plant, Cresap, WV"/>
    <m/>
    <s v="Mitchell KY Plant, Cresap, WV"/>
    <m/>
    <m/>
    <m/>
    <d v="2016-04-06T10:41:00"/>
    <d v="2016-04-06T10:41:00"/>
    <m/>
    <s v="Seller"/>
    <m/>
    <s v="Tons"/>
    <n v="0"/>
    <n v="0"/>
    <n v="0"/>
    <n v="1731.56"/>
    <s v="Seller"/>
    <s v="AEP231"/>
    <n v="1.23"/>
    <m/>
    <m/>
    <s v="N"/>
    <d v="2016-03-17T00:00:00"/>
    <n v="0"/>
    <n v="0"/>
    <x v="2"/>
    <m/>
    <m/>
    <d v="2016-03-18T16:01:00"/>
    <d v="2016-03-18T16:01:00"/>
    <m/>
    <s v="N"/>
    <x v="11"/>
    <x v="0"/>
    <x v="11"/>
    <s v="Barge"/>
    <m/>
    <n v="0"/>
    <m/>
    <m/>
    <m/>
    <m/>
    <m/>
    <m/>
    <m/>
    <m/>
    <s v="N"/>
    <m/>
    <s v="N"/>
    <n v="1731.56"/>
    <s v="Unverified"/>
    <d v="2016-04-07T10:42:00"/>
    <s v="o040999"/>
    <d v="2016-03-19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3"/>
    <n v="1626002"/>
    <d v="2016-09-16T16:45:00"/>
    <d v="2016-11-01T23:59:00"/>
    <x v="1"/>
    <s v="Alpha"/>
    <s v="Product B 03-00-15-004"/>
    <x v="7"/>
    <n v="1478.74"/>
    <n v="1637.32"/>
    <n v="296982"/>
    <x v="0"/>
    <s v="Mitchell KY Plant, Cresap, WV"/>
    <m/>
    <s v="Mitchell KY Plant, Cresap, WV"/>
    <m/>
    <m/>
    <m/>
    <d v="2016-11-01T10:52:00"/>
    <d v="2016-11-01T10:52:00"/>
    <m/>
    <s v="Seller"/>
    <m/>
    <s v="Tons"/>
    <n v="0"/>
    <n v="0"/>
    <n v="0"/>
    <n v="1637.32"/>
    <s v="Seller"/>
    <s v="AEP233"/>
    <n v="1.37"/>
    <m/>
    <m/>
    <s v="N"/>
    <d v="2016-09-16T00:00:00"/>
    <n v="0"/>
    <n v="0"/>
    <x v="7"/>
    <m/>
    <m/>
    <d v="2016-09-16T16:45:00"/>
    <d v="2016-09-16T16:45:00"/>
    <m/>
    <s v="N"/>
    <x v="10"/>
    <x v="1"/>
    <x v="10"/>
    <s v="Barge"/>
    <m/>
    <n v="0"/>
    <m/>
    <m/>
    <m/>
    <m/>
    <m/>
    <m/>
    <m/>
    <m/>
    <s v="N"/>
    <m/>
    <s v="N"/>
    <n v="1637.32"/>
    <s v="Unverified"/>
    <d v="2017-02-10T09:59:00"/>
    <s v="script"/>
    <d v="2016-09-19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4"/>
    <n v="1623903"/>
    <d v="2016-08-26T15:00:00"/>
    <d v="2016-09-02T23:59:00"/>
    <x v="1"/>
    <s v="Alpha"/>
    <s v="Product B 03-00-15-004"/>
    <x v="7"/>
    <n v="1551.5"/>
    <n v="1592.95"/>
    <n v="295262"/>
    <x v="0"/>
    <s v="Mitchell KY Plant, Cresap, WV"/>
    <m/>
    <s v="Mitchell KY Plant, Cresap, WV"/>
    <m/>
    <m/>
    <m/>
    <d v="2016-09-02T09:35:00"/>
    <d v="2016-09-02T09:35:00"/>
    <m/>
    <s v="Seller"/>
    <m/>
    <s v="Tons"/>
    <n v="0"/>
    <n v="0"/>
    <n v="0"/>
    <n v="1592.95"/>
    <s v="Seller"/>
    <s v="AEP234"/>
    <n v="1.36"/>
    <m/>
    <m/>
    <s v="N"/>
    <d v="2016-08-26T00:00:00"/>
    <n v="0"/>
    <n v="0"/>
    <x v="7"/>
    <m/>
    <m/>
    <d v="2016-08-26T15:00:00"/>
    <d v="2016-08-26T15:00:00"/>
    <m/>
    <s v="N"/>
    <x v="10"/>
    <x v="1"/>
    <x v="10"/>
    <s v="Barge"/>
    <m/>
    <n v="0"/>
    <m/>
    <m/>
    <m/>
    <m/>
    <m/>
    <m/>
    <m/>
    <m/>
    <s v="N"/>
    <m/>
    <s v="N"/>
    <n v="1592.95"/>
    <s v="Unverified"/>
    <d v="2016-12-16T10:14:00"/>
    <s v="script"/>
    <d v="2016-08-27T12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4"/>
    <n v="1613404"/>
    <d v="2016-05-13T10:31:00"/>
    <d v="2016-05-19T23:59:00"/>
    <x v="1"/>
    <s v="Alpha"/>
    <s v="Product A 03-00-14-032"/>
    <x v="1"/>
    <n v="1693.5"/>
    <n v="1761.41"/>
    <n v="285866"/>
    <x v="0"/>
    <s v="Mitchell KY Plant, Cresap, WV"/>
    <m/>
    <s v="Mitchell KY Plant, Cresap, WV"/>
    <m/>
    <m/>
    <m/>
    <d v="2016-05-19T10:25:00"/>
    <d v="2016-05-19T10:25:00"/>
    <m/>
    <s v="Seller"/>
    <m/>
    <s v="Tons"/>
    <n v="0"/>
    <n v="0"/>
    <n v="0"/>
    <n v="1761.41"/>
    <s v="Seller"/>
    <s v="AEP234"/>
    <n v="1.26"/>
    <m/>
    <m/>
    <s v="N"/>
    <d v="2016-05-13T00:00:00"/>
    <n v="0"/>
    <n v="0"/>
    <x v="7"/>
    <m/>
    <m/>
    <d v="2016-05-13T10:31:00"/>
    <d v="2016-05-13T10:31:00"/>
    <m/>
    <s v="N"/>
    <x v="4"/>
    <x v="0"/>
    <x v="4"/>
    <s v="Barge"/>
    <m/>
    <n v="0"/>
    <m/>
    <m/>
    <m/>
    <m/>
    <m/>
    <m/>
    <m/>
    <m/>
    <s v="N"/>
    <m/>
    <s v="N"/>
    <n v="1761.41"/>
    <s v="Unverified"/>
    <d v="2016-05-20T10:26:00"/>
    <s v="o040999"/>
    <d v="2016-05-14T13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4"/>
    <n v="1610904"/>
    <d v="2016-04-18T20:01:00"/>
    <d v="2016-04-27T23:59:00"/>
    <x v="1"/>
    <s v="Alpha"/>
    <s v="Product A  03-00-16-001"/>
    <x v="1"/>
    <n v="1601.9"/>
    <n v="1651.8889999999999"/>
    <n v="283567"/>
    <x v="0"/>
    <s v="Mitchell KY Plant, Cresap, WV"/>
    <m/>
    <s v="Mitchell KY Plant, Cresap, WV"/>
    <m/>
    <m/>
    <m/>
    <d v="2016-04-27T10:52:00"/>
    <d v="2016-04-27T10:52:00"/>
    <m/>
    <s v="Seller"/>
    <m/>
    <s v="Tons"/>
    <n v="0"/>
    <n v="0"/>
    <n v="0"/>
    <n v="1651.8889999999999"/>
    <s v="Seller"/>
    <s v="AEP234"/>
    <n v="1.32"/>
    <m/>
    <m/>
    <s v="N"/>
    <d v="2016-04-14T00:00:00"/>
    <n v="0"/>
    <n v="0"/>
    <x v="1"/>
    <m/>
    <m/>
    <d v="2016-04-18T20:01:00"/>
    <d v="2016-04-18T20:01:00"/>
    <m/>
    <s v="N"/>
    <x v="11"/>
    <x v="0"/>
    <x v="11"/>
    <s v="Barge"/>
    <m/>
    <n v="0"/>
    <m/>
    <m/>
    <m/>
    <m/>
    <m/>
    <m/>
    <m/>
    <m/>
    <s v="N"/>
    <m/>
    <s v="N"/>
    <n v="1651.8889999999999"/>
    <s v="Unverified"/>
    <d v="2016-04-28T10:52:00"/>
    <s v="o040999"/>
    <d v="2016-04-19T08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4"/>
    <n v="1605004"/>
    <d v="2016-02-19T16:01:00"/>
    <d v="2016-02-29T23:59:00"/>
    <x v="1"/>
    <s v="Alpha"/>
    <s v="Product A 03-00-14-032"/>
    <x v="1"/>
    <n v="1777.4"/>
    <n v="1752.44"/>
    <n v="279246"/>
    <x v="0"/>
    <s v="Mitchell KY Plant, Cresap, WV"/>
    <m/>
    <s v="Mitchell KY Plant, Cresap, WV"/>
    <m/>
    <m/>
    <m/>
    <d v="2016-02-29T09:02:00"/>
    <d v="2016-02-29T09:02:00"/>
    <m/>
    <s v="Seller"/>
    <m/>
    <s v="Tons"/>
    <n v="0"/>
    <n v="0"/>
    <n v="0"/>
    <n v="1752.44"/>
    <s v="Seller"/>
    <s v="AEP234"/>
    <n v="1.33"/>
    <m/>
    <m/>
    <s v="N"/>
    <d v="2016-02-18T00:00:00"/>
    <n v="0"/>
    <n v="0"/>
    <x v="2"/>
    <m/>
    <m/>
    <d v="2016-02-19T16:01:00"/>
    <d v="2016-02-19T16:01:00"/>
    <m/>
    <s v="N"/>
    <x v="4"/>
    <x v="0"/>
    <x v="4"/>
    <s v="Barge"/>
    <m/>
    <n v="0"/>
    <m/>
    <m/>
    <m/>
    <m/>
    <m/>
    <m/>
    <m/>
    <m/>
    <s v="N"/>
    <m/>
    <s v="N"/>
    <n v="1752.44"/>
    <s v="Unverified"/>
    <d v="2016-03-01T09:03:00"/>
    <s v="o040999"/>
    <d v="2016-02-21T09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9"/>
    <n v="1635403"/>
    <d v="2016-12-19T07:00:00"/>
    <d v="2017-01-11T23:59:00"/>
    <x v="3"/>
    <s v="Alpha"/>
    <s v="Product B 03-00-15-004"/>
    <x v="7"/>
    <n v="1581.3"/>
    <n v="1649.56"/>
    <n v="304841"/>
    <x v="0"/>
    <s v="Mitchell KY Plant, Cresap, WV"/>
    <m/>
    <s v="Mitchell KY Plant, Cresap, WV"/>
    <m/>
    <m/>
    <m/>
    <d v="2017-01-11T11:53:00"/>
    <d v="2017-01-11T11:53:00"/>
    <m/>
    <s v="Seller"/>
    <m/>
    <s v="Tons"/>
    <n v="0"/>
    <n v="0"/>
    <n v="0"/>
    <n v="1649.56"/>
    <s v="Seller"/>
    <s v="AEP239"/>
    <n v="1.31"/>
    <m/>
    <m/>
    <s v="N"/>
    <d v="2016-12-17T00:00:00"/>
    <n v="0"/>
    <n v="0"/>
    <x v="7"/>
    <m/>
    <m/>
    <d v="2016-12-19T07:00:00"/>
    <d v="2016-12-19T07:00:00"/>
    <m/>
    <s v="N"/>
    <x v="10"/>
    <x v="1"/>
    <x v="10"/>
    <s v="Barge"/>
    <m/>
    <n v="0"/>
    <m/>
    <m/>
    <m/>
    <m/>
    <m/>
    <m/>
    <m/>
    <m/>
    <s v="N"/>
    <m/>
    <s v="N"/>
    <n v="1649.56"/>
    <s v="Unverified"/>
    <d v="2017-01-12T11:53:00"/>
    <s v="o040999"/>
    <d v="2016-12-20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9"/>
    <n v="1621103"/>
    <d v="2016-07-29T12:00:00"/>
    <d v="2016-08-11T23:59:00"/>
    <x v="1"/>
    <s v="Alpha"/>
    <s v="Product B 03-00-15-004"/>
    <x v="7"/>
    <n v="1648.35"/>
    <n v="1647.95"/>
    <n v="292572"/>
    <x v="0"/>
    <s v="Mitchell KY Plant, Cresap, WV"/>
    <m/>
    <s v="Mitchell KY Plant, Cresap, WV"/>
    <m/>
    <m/>
    <m/>
    <d v="2016-08-11T09:08:00"/>
    <d v="2016-08-11T09:08:00"/>
    <m/>
    <s v="Seller"/>
    <m/>
    <s v="Tons"/>
    <n v="0"/>
    <n v="0"/>
    <n v="0"/>
    <n v="1647.95"/>
    <s v="Seller"/>
    <s v="AEP239"/>
    <n v="1.43"/>
    <m/>
    <m/>
    <s v="N"/>
    <d v="2016-07-29T00:00:00"/>
    <n v="0"/>
    <n v="0"/>
    <x v="7"/>
    <m/>
    <m/>
    <d v="2016-07-29T12:00:00"/>
    <d v="2016-07-29T12:00:00"/>
    <m/>
    <s v="N"/>
    <x v="10"/>
    <x v="1"/>
    <x v="10"/>
    <s v="Barge"/>
    <m/>
    <n v="0"/>
    <m/>
    <m/>
    <m/>
    <m/>
    <m/>
    <m/>
    <m/>
    <m/>
    <s v="N"/>
    <m/>
    <s v="N"/>
    <n v="1647.95"/>
    <s v="Unverified"/>
    <d v="2016-11-23T10:52:00"/>
    <s v="script"/>
    <d v="2016-07-31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0"/>
    <n v="1631907"/>
    <d v="2016-11-14T07:00:00"/>
    <d v="2016-11-22T23:59:00"/>
    <x v="1"/>
    <s v="Alpha"/>
    <s v="Product B 03-00-15-004"/>
    <x v="7"/>
    <n v="1632.5"/>
    <n v="1657.18"/>
    <n v="301855"/>
    <x v="0"/>
    <s v="Mitchell KY Plant, Cresap, WV"/>
    <m/>
    <s v="Mitchell KY Plant, Cresap, WV"/>
    <m/>
    <m/>
    <m/>
    <d v="2016-11-22T11:18:00"/>
    <d v="2016-11-22T11:18:00"/>
    <m/>
    <s v="Seller"/>
    <m/>
    <s v="Tons"/>
    <n v="0"/>
    <n v="0"/>
    <n v="0"/>
    <n v="1657.18"/>
    <s v="Seller"/>
    <s v="AEP240"/>
    <n v="1.22"/>
    <m/>
    <m/>
    <s v="N"/>
    <d v="2016-11-12T00:00:00"/>
    <n v="0"/>
    <n v="0"/>
    <x v="7"/>
    <m/>
    <m/>
    <d v="2016-11-14T07:00:00"/>
    <d v="2016-11-14T07:00:00"/>
    <m/>
    <s v="N"/>
    <x v="10"/>
    <x v="1"/>
    <x v="10"/>
    <s v="Barge"/>
    <m/>
    <n v="0"/>
    <m/>
    <m/>
    <m/>
    <m/>
    <m/>
    <m/>
    <m/>
    <m/>
    <s v="N"/>
    <m/>
    <s v="N"/>
    <n v="1657.18"/>
    <s v="Unverified"/>
    <d v="2016-11-28T11:18:00"/>
    <s v="o040999"/>
    <d v="2016-11-15T11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0"/>
    <n v="1612602"/>
    <d v="2016-05-05T10:01:00"/>
    <d v="2016-05-13T23:59:00"/>
    <x v="1"/>
    <s v="Alpha"/>
    <s v="Product A 03-00-14-032"/>
    <x v="1"/>
    <n v="1681.1"/>
    <n v="1726.74"/>
    <n v="285130"/>
    <x v="0"/>
    <s v="Mitchell KY Plant, Cresap, WV"/>
    <m/>
    <s v="Mitchell KY Plant, Cresap, WV"/>
    <m/>
    <m/>
    <m/>
    <d v="2016-05-13T09:13:00"/>
    <d v="2016-05-13T09:13:00"/>
    <m/>
    <s v="Seller"/>
    <m/>
    <s v="Tons"/>
    <n v="0"/>
    <n v="0"/>
    <n v="0"/>
    <n v="1726.74"/>
    <s v="Seller"/>
    <s v="AEP240"/>
    <n v="1.1599999999999999"/>
    <m/>
    <m/>
    <s v="N"/>
    <d v="2016-05-04T00:00:00"/>
    <n v="0"/>
    <n v="0"/>
    <x v="7"/>
    <m/>
    <m/>
    <d v="2016-05-05T10:01:00"/>
    <d v="2016-05-05T10:01:00"/>
    <m/>
    <s v="N"/>
    <x v="4"/>
    <x v="0"/>
    <x v="4"/>
    <s v="Barge"/>
    <m/>
    <n v="0"/>
    <m/>
    <m/>
    <m/>
    <m/>
    <m/>
    <m/>
    <m/>
    <m/>
    <s v="N"/>
    <m/>
    <s v="N"/>
    <n v="1726.74"/>
    <s v="Unverified"/>
    <d v="2016-05-16T09:14:00"/>
    <s v="o040999"/>
    <d v="2016-05-06T13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1"/>
    <n v="1617503"/>
    <d v="2016-06-23T10:01:00"/>
    <d v="2016-07-07T23:59:00"/>
    <x v="1"/>
    <s v="Alpha"/>
    <s v="Product A 03-00-15-001"/>
    <x v="1"/>
    <n v="1517.89"/>
    <n v="1680.89"/>
    <n v="289236"/>
    <x v="0"/>
    <s v="Mitchell KY Plant, Cresap, WV"/>
    <m/>
    <s v="Mitchell KY Plant, Cresap, WV"/>
    <m/>
    <m/>
    <m/>
    <d v="2016-07-07T08:46:00"/>
    <d v="2016-07-07T08:46:00"/>
    <m/>
    <s v="Seller"/>
    <m/>
    <s v="Tons"/>
    <n v="0"/>
    <n v="0"/>
    <n v="0"/>
    <n v="1680.89"/>
    <s v="Seller"/>
    <s v="AEP241"/>
    <n v="1.47"/>
    <m/>
    <m/>
    <s v="N"/>
    <d v="2016-06-22T00:00:00"/>
    <n v="0"/>
    <n v="0"/>
    <x v="2"/>
    <m/>
    <m/>
    <d v="2016-06-23T10:01:00"/>
    <d v="2016-06-23T10:01:00"/>
    <m/>
    <s v="N"/>
    <x v="2"/>
    <x v="0"/>
    <x v="2"/>
    <s v="Barge"/>
    <m/>
    <n v="0"/>
    <m/>
    <m/>
    <m/>
    <m/>
    <m/>
    <m/>
    <m/>
    <m/>
    <s v="N"/>
    <m/>
    <s v="N"/>
    <n v="1680.89"/>
    <s v="Rejected"/>
    <d v="2016-11-11T10:10:00"/>
    <s v="script"/>
    <d v="2016-06-24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1"/>
    <n v="1606707"/>
    <d v="2016-03-07T16:21:00"/>
    <d v="2016-03-11T23:59:00"/>
    <x v="1"/>
    <s v="Alpha"/>
    <s v="Product A 03-00-14-032"/>
    <x v="1"/>
    <n v="1737.2"/>
    <n v="1738.28"/>
    <n v="280563"/>
    <x v="0"/>
    <s v="Mitchell KY Plant, Cresap, WV"/>
    <m/>
    <s v="Mitchell KY Plant, Cresap, WV"/>
    <m/>
    <m/>
    <m/>
    <d v="2016-03-11T11:38:00"/>
    <d v="2016-03-11T11:38:00"/>
    <m/>
    <s v="Seller"/>
    <m/>
    <s v="Tons"/>
    <n v="0"/>
    <n v="0"/>
    <n v="0"/>
    <n v="1738.28"/>
    <s v="Seller"/>
    <s v="AEP241"/>
    <n v="1.29"/>
    <m/>
    <m/>
    <s v="N"/>
    <d v="2016-03-05T00:00:00"/>
    <n v="0"/>
    <n v="0"/>
    <x v="2"/>
    <m/>
    <m/>
    <d v="2016-03-07T16:21:00"/>
    <d v="2016-03-07T16:21:00"/>
    <m/>
    <s v="N"/>
    <x v="4"/>
    <x v="0"/>
    <x v="4"/>
    <s v="Barge"/>
    <m/>
    <n v="0"/>
    <m/>
    <m/>
    <m/>
    <m/>
    <m/>
    <m/>
    <m/>
    <m/>
    <s v="N"/>
    <m/>
    <s v="N"/>
    <n v="1738.28"/>
    <s v="Unverified"/>
    <d v="2016-03-14T11:38:00"/>
    <s v="o040999"/>
    <d v="2016-03-08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3"/>
    <n v="1632004"/>
    <d v="2016-11-15T07:00:00"/>
    <d v="2016-11-22T23:59:00"/>
    <x v="1"/>
    <s v="Alpha"/>
    <s v="Product B 03-00-15-004"/>
    <x v="7"/>
    <n v="1658"/>
    <n v="1738.7"/>
    <n v="301944"/>
    <x v="0"/>
    <s v="Mitchell KY Plant, Cresap, WV"/>
    <m/>
    <s v="Mitchell KY Plant, Cresap, WV"/>
    <m/>
    <m/>
    <m/>
    <d v="2016-11-22T11:24:00"/>
    <d v="2016-11-22T11:24:00"/>
    <m/>
    <s v="Seller"/>
    <m/>
    <s v="Tons"/>
    <n v="0"/>
    <n v="0"/>
    <n v="0"/>
    <n v="1738.7"/>
    <s v="Seller"/>
    <s v="AEP243"/>
    <n v="1.5"/>
    <m/>
    <m/>
    <s v="N"/>
    <d v="2016-11-14T00:00:00"/>
    <n v="0"/>
    <n v="0"/>
    <x v="7"/>
    <m/>
    <m/>
    <d v="2016-11-15T07:00:00"/>
    <d v="2016-11-15T07:00:00"/>
    <m/>
    <s v="N"/>
    <x v="10"/>
    <x v="1"/>
    <x v="10"/>
    <s v="Barge"/>
    <m/>
    <n v="0"/>
    <m/>
    <m/>
    <m/>
    <m/>
    <m/>
    <m/>
    <m/>
    <m/>
    <s v="N"/>
    <m/>
    <s v="N"/>
    <n v="1738.7"/>
    <s v="Unverified"/>
    <d v="2016-11-28T11:24:00"/>
    <s v="o040999"/>
    <d v="2016-11-16T11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4"/>
    <n v="1625701"/>
    <d v="2016-09-13T11:05:00"/>
    <d v="2016-09-20T23:59:00"/>
    <x v="1"/>
    <s v="Alpha"/>
    <s v="Product A 03-00-14-032"/>
    <x v="1"/>
    <n v="1607.3"/>
    <n v="1641.04"/>
    <n v="296610"/>
    <x v="0"/>
    <s v="Mitchell KY Plant, Cresap, WV"/>
    <m/>
    <s v="Mitchell KY Plant, Cresap, WV"/>
    <m/>
    <m/>
    <m/>
    <d v="2016-09-20T14:56:00"/>
    <d v="2016-09-20T14:56:00"/>
    <m/>
    <s v="Seller"/>
    <m/>
    <s v="Tons"/>
    <n v="0"/>
    <n v="0"/>
    <n v="0"/>
    <n v="1641.04"/>
    <s v="Seller"/>
    <s v="AEP244"/>
    <n v="1.58"/>
    <m/>
    <m/>
    <s v="N"/>
    <d v="2016-09-12T00:00:00"/>
    <n v="0"/>
    <n v="0"/>
    <x v="7"/>
    <m/>
    <m/>
    <d v="2016-09-13T11:05:00"/>
    <d v="2016-09-13T11:05:00"/>
    <m/>
    <s v="N"/>
    <x v="4"/>
    <x v="0"/>
    <x v="4"/>
    <s v="Barge"/>
    <m/>
    <n v="0"/>
    <m/>
    <m/>
    <m/>
    <m/>
    <m/>
    <m/>
    <m/>
    <m/>
    <s v="N"/>
    <m/>
    <s v="N"/>
    <n v="1641.04"/>
    <s v="Unverified"/>
    <d v="2016-09-21T14:56:00"/>
    <s v="o040999"/>
    <d v="2016-09-14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4"/>
    <n v="1621101"/>
    <d v="2016-07-29T12:00:00"/>
    <d v="2016-08-12T23:59:00"/>
    <x v="1"/>
    <s v="Alpha"/>
    <s v="Product B 03-00-15-004"/>
    <x v="7"/>
    <n v="1629.06"/>
    <n v="1531.34"/>
    <n v="292478"/>
    <x v="0"/>
    <s v="Mitchell KY Plant, Cresap, WV"/>
    <m/>
    <s v="Mitchell KY Plant, Cresap, WV"/>
    <m/>
    <m/>
    <m/>
    <d v="2016-08-12T10:01:00"/>
    <d v="2016-08-12T10:01:00"/>
    <m/>
    <s v="Seller"/>
    <m/>
    <s v="Tons"/>
    <n v="0"/>
    <n v="0"/>
    <n v="0"/>
    <n v="1531.34"/>
    <s v="Seller"/>
    <s v="AEP244"/>
    <n v="1.42"/>
    <m/>
    <m/>
    <s v="N"/>
    <d v="2016-07-29T00:00:00"/>
    <n v="0"/>
    <n v="0"/>
    <x v="7"/>
    <m/>
    <m/>
    <d v="2016-07-29T12:00:00"/>
    <d v="2016-07-29T12:00:00"/>
    <m/>
    <s v="N"/>
    <x v="10"/>
    <x v="1"/>
    <x v="10"/>
    <s v="Barge"/>
    <m/>
    <n v="0"/>
    <m/>
    <m/>
    <m/>
    <m/>
    <m/>
    <m/>
    <m/>
    <m/>
    <s v="N"/>
    <m/>
    <s v="N"/>
    <n v="1531.34"/>
    <s v="Unverified"/>
    <d v="2016-11-23T10:52:00"/>
    <s v="script"/>
    <d v="2016-07-30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5"/>
    <n v="1632301"/>
    <d v="2016-11-18T13:30:00"/>
    <d v="2016-12-01T23:59:00"/>
    <x v="1"/>
    <s v="Alpha"/>
    <s v="Product B 03-00-15-004"/>
    <x v="7"/>
    <n v="1619.1"/>
    <n v="1616.35"/>
    <n v="302258"/>
    <x v="0"/>
    <s v="Mitchell KY Plant, Cresap, WV"/>
    <m/>
    <s v="Mitchell KY Plant, Cresap, WV"/>
    <m/>
    <m/>
    <m/>
    <d v="2016-12-01T14:04:00"/>
    <d v="2016-12-01T14:04:00"/>
    <m/>
    <s v="Seller"/>
    <m/>
    <s v="Tons"/>
    <n v="0"/>
    <n v="0"/>
    <n v="0"/>
    <n v="1616.35"/>
    <s v="Seller"/>
    <s v="AEP245"/>
    <n v="1.53"/>
    <m/>
    <m/>
    <s v="N"/>
    <d v="2016-11-18T00:00:00"/>
    <n v="0"/>
    <n v="0"/>
    <x v="7"/>
    <m/>
    <m/>
    <d v="2016-11-18T13:30:00"/>
    <d v="2016-11-18T13:30:00"/>
    <m/>
    <s v="N"/>
    <x v="10"/>
    <x v="1"/>
    <x v="10"/>
    <s v="Barge"/>
    <m/>
    <n v="0"/>
    <m/>
    <m/>
    <m/>
    <m/>
    <m/>
    <m/>
    <m/>
    <m/>
    <s v="N"/>
    <m/>
    <s v="N"/>
    <n v="1616.35"/>
    <s v="Unverified"/>
    <d v="2016-12-02T14:05:00"/>
    <s v="o040999"/>
    <d v="2016-11-20T09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5"/>
    <n v="1626502"/>
    <d v="2016-09-21T15:00:00"/>
    <d v="2016-09-30T23:59:00"/>
    <x v="1"/>
    <s v="Noble"/>
    <s v="Product A 03-00-15-003 BS"/>
    <x v="6"/>
    <n v="1541"/>
    <n v="1565.4"/>
    <n v="297339"/>
    <x v="0"/>
    <s v="Mitchell KY Plant, Cresap, WV"/>
    <m/>
    <s v="Mitchell KY Plant, Cresap, WV"/>
    <m/>
    <m/>
    <m/>
    <d v="2016-09-30T09:06:00"/>
    <d v="2016-09-30T09:06:00"/>
    <m/>
    <s v="Seller"/>
    <m/>
    <s v="Tons"/>
    <n v="0"/>
    <n v="0"/>
    <n v="0"/>
    <n v="1565.4"/>
    <s v="Seller"/>
    <s v="AEP245"/>
    <n v="1.36"/>
    <m/>
    <m/>
    <s v="N"/>
    <d v="2016-09-20T00:00:00"/>
    <n v="0"/>
    <n v="0"/>
    <x v="4"/>
    <m/>
    <m/>
    <d v="2016-09-21T15:00:00"/>
    <d v="2016-09-21T15:00:00"/>
    <m/>
    <s v="N"/>
    <x v="9"/>
    <x v="0"/>
    <x v="9"/>
    <s v="Barge"/>
    <m/>
    <n v="0"/>
    <m/>
    <m/>
    <m/>
    <m/>
    <m/>
    <m/>
    <m/>
    <m/>
    <s v="N"/>
    <m/>
    <s v="N"/>
    <n v="1565.4"/>
    <s v="Unverified"/>
    <d v="2016-10-03T09:06:00"/>
    <s v="o040999"/>
    <d v="2016-09-22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6"/>
    <n v="1636201"/>
    <d v="2016-12-28T14:00:00"/>
    <d v="2017-01-27T23:59:00"/>
    <x v="3"/>
    <s v="Noble"/>
    <s v="Product A 03-00-15-003 BS"/>
    <x v="6"/>
    <n v="1457.1"/>
    <n v="1583.9"/>
    <n v="305508"/>
    <x v="0"/>
    <s v="Mitchell KY Plant, Cresap, WV"/>
    <m/>
    <s v="Mitchell KY Plant, Cresap, WV"/>
    <m/>
    <m/>
    <m/>
    <d v="2017-01-27T10:58:00"/>
    <d v="2017-01-27T10:58:00"/>
    <m/>
    <s v="Seller"/>
    <m/>
    <s v="Tons"/>
    <n v="0"/>
    <n v="0"/>
    <n v="0"/>
    <n v="1583.9"/>
    <s v="Seller"/>
    <s v="AEP246"/>
    <n v="1.29"/>
    <m/>
    <m/>
    <s v="N"/>
    <d v="2016-12-27T00:00:00"/>
    <n v="0"/>
    <n v="0"/>
    <x v="4"/>
    <m/>
    <m/>
    <d v="2016-12-28T14:00:00"/>
    <d v="2016-12-28T14:00:00"/>
    <m/>
    <s v="N"/>
    <x v="9"/>
    <x v="0"/>
    <x v="9"/>
    <s v="Barge"/>
    <m/>
    <n v="0"/>
    <m/>
    <m/>
    <m/>
    <m/>
    <m/>
    <m/>
    <m/>
    <m/>
    <s v="N"/>
    <m/>
    <s v="N"/>
    <n v="1583.9"/>
    <s v="Unverified"/>
    <d v="2017-01-30T10:59:00"/>
    <s v="o040999"/>
    <d v="2016-12-29T10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8"/>
    <n v="1609610"/>
    <d v="2016-04-05T16:01:00"/>
    <d v="2016-04-12T23:59:00"/>
    <x v="1"/>
    <s v="Alpha"/>
    <s v="Product A 03-00-14-032"/>
    <x v="1"/>
    <n v="1684.8"/>
    <n v="1796.08"/>
    <n v="282785"/>
    <x v="0"/>
    <s v="Mitchell KY Plant, Cresap, WV"/>
    <m/>
    <s v="Mitchell KY Plant, Cresap, WV"/>
    <m/>
    <m/>
    <m/>
    <d v="2016-04-12T13:14:00"/>
    <d v="2016-04-12T13:14:00"/>
    <m/>
    <s v="Seller"/>
    <m/>
    <s v="Tons"/>
    <n v="0"/>
    <n v="0"/>
    <n v="0"/>
    <n v="1796.08"/>
    <s v="Seller"/>
    <s v="AEP248"/>
    <n v="1.3"/>
    <m/>
    <m/>
    <s v="N"/>
    <d v="2016-04-05T00:00:00"/>
    <n v="0"/>
    <n v="0"/>
    <x v="7"/>
    <m/>
    <m/>
    <d v="2016-04-05T16:01:00"/>
    <d v="2016-04-05T16:01:00"/>
    <m/>
    <s v="N"/>
    <x v="4"/>
    <x v="0"/>
    <x v="4"/>
    <s v="Barge"/>
    <m/>
    <n v="0"/>
    <m/>
    <m/>
    <m/>
    <m/>
    <m/>
    <m/>
    <m/>
    <m/>
    <s v="N"/>
    <m/>
    <s v="N"/>
    <n v="1796.08"/>
    <s v="Unverified"/>
    <d v="2016-04-13T13:15:00"/>
    <s v="s264148"/>
    <d v="2016-04-07T16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9"/>
    <n v="1635508"/>
    <d v="2016-12-22T04:00:00"/>
    <d v="2016-12-31T23:59:00"/>
    <x v="1"/>
    <s v="Alpha"/>
    <s v="Product B 03-00-15-004"/>
    <x v="7"/>
    <n v="1550.05"/>
    <n v="1607.47"/>
    <n v="305044"/>
    <x v="0"/>
    <s v="Mitchell KY Plant, Cresap, WV"/>
    <m/>
    <s v="Mitchell KY Plant, Cresap, WV"/>
    <m/>
    <m/>
    <m/>
    <d v="2016-12-31T10:09:00"/>
    <d v="2016-12-31T10:09:00"/>
    <m/>
    <s v="Seller"/>
    <m/>
    <s v="Tons"/>
    <n v="0"/>
    <n v="0"/>
    <n v="0"/>
    <n v="1607.47"/>
    <s v="Seller"/>
    <s v="AEP249"/>
    <n v="1.3"/>
    <m/>
    <m/>
    <s v="N"/>
    <d v="2016-12-20T00:00:00"/>
    <n v="0"/>
    <n v="0"/>
    <x v="7"/>
    <m/>
    <m/>
    <d v="2016-12-22T04:00:00"/>
    <d v="2016-12-22T04:00:00"/>
    <m/>
    <s v="N"/>
    <x v="10"/>
    <x v="1"/>
    <x v="10"/>
    <s v="Barge"/>
    <m/>
    <n v="0"/>
    <m/>
    <m/>
    <m/>
    <m/>
    <m/>
    <m/>
    <m/>
    <m/>
    <s v="N"/>
    <m/>
    <s v="N"/>
    <n v="1607.47"/>
    <s v="Unverified"/>
    <d v="2017-04-18T10:00:00"/>
    <s v="script"/>
    <d v="2016-12-22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1"/>
    <n v="1603303"/>
    <d v="2016-02-02T10:01:00"/>
    <d v="2016-02-09T23:59:00"/>
    <x v="1"/>
    <s v="Alpha"/>
    <s v="Product A 03-00-14-032"/>
    <x v="1"/>
    <n v="1879.7"/>
    <n v="1743.52"/>
    <n v="277966"/>
    <x v="0"/>
    <s v="Mitchell KY Plant, Cresap, WV"/>
    <m/>
    <s v="Mitchell KY Plant, Cresap, WV"/>
    <m/>
    <m/>
    <m/>
    <d v="2016-02-09T15:29:00"/>
    <d v="2016-02-09T15:29:00"/>
    <m/>
    <s v="Seller"/>
    <m/>
    <s v="Tons"/>
    <n v="0"/>
    <n v="0"/>
    <n v="0"/>
    <n v="1743.52"/>
    <s v="Seller"/>
    <s v="AEP251"/>
    <n v="1.24"/>
    <m/>
    <m/>
    <s v="N"/>
    <d v="2016-02-01T00:00:00"/>
    <n v="0"/>
    <n v="0"/>
    <x v="2"/>
    <m/>
    <m/>
    <d v="2016-02-02T10:01:00"/>
    <d v="2016-02-02T10:01:00"/>
    <m/>
    <s v="N"/>
    <x v="4"/>
    <x v="0"/>
    <x v="4"/>
    <s v="Barge"/>
    <m/>
    <n v="0"/>
    <m/>
    <m/>
    <m/>
    <m/>
    <m/>
    <m/>
    <m/>
    <m/>
    <s v="N"/>
    <m/>
    <s v="N"/>
    <n v="1743.52"/>
    <s v="Unverified"/>
    <d v="2016-02-10T15:30:00"/>
    <s v="s264148"/>
    <d v="2016-02-03T13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4"/>
    <n v="1626004"/>
    <d v="2016-09-16T11:05:00"/>
    <d v="2016-11-01T23:59:00"/>
    <x v="1"/>
    <s v="Alpha"/>
    <s v="Product B 03-00-15-004"/>
    <x v="7"/>
    <n v="1445.74"/>
    <n v="1632.29"/>
    <n v="296984"/>
    <x v="0"/>
    <s v="Mitchell KY Plant, Cresap, WV"/>
    <m/>
    <s v="Mitchell KY Plant, Cresap, WV"/>
    <m/>
    <m/>
    <m/>
    <d v="2016-11-01T10:54:00"/>
    <d v="2016-11-01T10:54:00"/>
    <m/>
    <s v="Seller"/>
    <m/>
    <s v="Tons"/>
    <n v="0"/>
    <n v="0"/>
    <n v="0"/>
    <n v="1632.29"/>
    <s v="Seller"/>
    <s v="AEP254"/>
    <n v="1.54"/>
    <m/>
    <m/>
    <s v="N"/>
    <d v="2016-09-16T00:00:00"/>
    <n v="0"/>
    <n v="0"/>
    <x v="7"/>
    <m/>
    <m/>
    <d v="2016-09-16T11:05:00"/>
    <d v="2016-09-16T11:05:00"/>
    <m/>
    <s v="N"/>
    <x v="10"/>
    <x v="1"/>
    <x v="10"/>
    <s v="Barge"/>
    <m/>
    <n v="0"/>
    <m/>
    <m/>
    <m/>
    <m/>
    <m/>
    <m/>
    <m/>
    <m/>
    <s v="N"/>
    <m/>
    <s v="N"/>
    <n v="1632.29"/>
    <s v="Unverified"/>
    <d v="2017-02-10T09:59:00"/>
    <s v="script"/>
    <d v="2016-09-19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5"/>
    <n v="1623704"/>
    <d v="2016-08-24T11:05:00"/>
    <d v="2016-08-31T23:59:00"/>
    <x v="1"/>
    <s v="Alpha"/>
    <s v="Product B 03-00-15-004"/>
    <x v="7"/>
    <n v="1613.18"/>
    <n v="1629.9"/>
    <n v="295054"/>
    <x v="0"/>
    <s v="Mitchell KY Plant, Cresap, WV"/>
    <m/>
    <s v="Mitchell KY Plant, Cresap, WV"/>
    <m/>
    <m/>
    <m/>
    <d v="2016-08-31T09:18:00"/>
    <d v="2016-08-31T09:18:00"/>
    <m/>
    <s v="Seller"/>
    <m/>
    <s v="Tons"/>
    <n v="0"/>
    <n v="0"/>
    <n v="0"/>
    <n v="1629.9"/>
    <s v="Seller"/>
    <s v="AEP255"/>
    <n v="1.33"/>
    <m/>
    <m/>
    <s v="N"/>
    <d v="2016-08-23T00:00:00"/>
    <n v="0"/>
    <n v="0"/>
    <x v="7"/>
    <m/>
    <m/>
    <d v="2016-08-24T11:05:00"/>
    <d v="2016-08-24T11:05:00"/>
    <m/>
    <s v="N"/>
    <x v="10"/>
    <x v="1"/>
    <x v="10"/>
    <s v="Barge"/>
    <m/>
    <n v="0"/>
    <m/>
    <m/>
    <m/>
    <m/>
    <m/>
    <m/>
    <m/>
    <m/>
    <s v="N"/>
    <m/>
    <s v="N"/>
    <n v="1629.9"/>
    <s v="Unverified"/>
    <d v="2016-11-23T10:52:00"/>
    <s v="script"/>
    <d v="2016-08-25T10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5"/>
    <n v="1618003"/>
    <d v="2016-06-28T15:18:00"/>
    <d v="2016-07-11T23:59:00"/>
    <x v="1"/>
    <s v="Noble"/>
    <s v="Product A 03-00-15-003 BS"/>
    <x v="6"/>
    <n v="1534.34"/>
    <n v="1607"/>
    <n v="289578"/>
    <x v="0"/>
    <s v="Mitchell KY Plant, Cresap, WV"/>
    <m/>
    <s v="Mitchell KY Plant, Cresap, WV"/>
    <m/>
    <m/>
    <m/>
    <d v="2016-07-11T10:37:00"/>
    <d v="2016-07-11T10:37:00"/>
    <m/>
    <s v="Seller"/>
    <m/>
    <s v="Tons"/>
    <n v="0"/>
    <n v="0"/>
    <n v="0"/>
    <n v="1607"/>
    <s v="Seller"/>
    <s v="AEP255"/>
    <n v="1.54"/>
    <m/>
    <m/>
    <s v="N"/>
    <d v="2016-06-26T00:00:00"/>
    <n v="0"/>
    <n v="0"/>
    <x v="4"/>
    <m/>
    <m/>
    <d v="2016-06-28T15:18:00"/>
    <d v="2016-06-28T15:18:00"/>
    <m/>
    <s v="N"/>
    <x v="9"/>
    <x v="0"/>
    <x v="9"/>
    <s v="Barge"/>
    <m/>
    <n v="0"/>
    <m/>
    <m/>
    <m/>
    <m/>
    <m/>
    <m/>
    <m/>
    <m/>
    <s v="N"/>
    <m/>
    <s v="N"/>
    <n v="1607"/>
    <s v="Unverified"/>
    <d v="2016-11-11T10:10:00"/>
    <s v="script"/>
    <d v="2016-06-28T17:1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6"/>
    <n v="1607807"/>
    <d v="2016-03-18T00:02:00"/>
    <d v="2016-03-24T23:59:00"/>
    <x v="1"/>
    <s v="Alpha"/>
    <s v="Product A  03-00-16-001"/>
    <x v="1"/>
    <n v="1591.7"/>
    <n v="1604.05"/>
    <n v="281373"/>
    <x v="0"/>
    <s v="Mitchell KY Plant, Cresap, WV"/>
    <m/>
    <s v="Mitchell KY Plant, Cresap, WV"/>
    <m/>
    <m/>
    <m/>
    <d v="2016-03-24T09:51:00"/>
    <d v="2016-03-24T09:51:00"/>
    <m/>
    <s v="Seller"/>
    <m/>
    <s v="Tons"/>
    <n v="0"/>
    <n v="0"/>
    <n v="0"/>
    <n v="1604.05"/>
    <s v="Seller"/>
    <s v="AEP256"/>
    <n v="1.35"/>
    <m/>
    <m/>
    <s v="N"/>
    <d v="2016-03-17T00:00:00"/>
    <n v="0"/>
    <n v="0"/>
    <x v="1"/>
    <m/>
    <m/>
    <d v="2016-03-18T00:02:00"/>
    <d v="2016-03-18T00:02:00"/>
    <m/>
    <s v="N"/>
    <x v="11"/>
    <x v="0"/>
    <x v="11"/>
    <s v="Barge"/>
    <m/>
    <n v="0"/>
    <m/>
    <m/>
    <m/>
    <m/>
    <m/>
    <m/>
    <m/>
    <m/>
    <s v="N"/>
    <m/>
    <s v="N"/>
    <n v="1604.05"/>
    <s v="Unverified"/>
    <d v="2016-03-28T09:52:00"/>
    <s v="o040999"/>
    <d v="2016-03-19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8"/>
    <n v="1636401"/>
    <d v="2016-12-29T08:00:00"/>
    <d v="2017-01-18T23:59:00"/>
    <x v="3"/>
    <s v="Golden Eagle Inc"/>
    <s v="Product A 03-00-16-005"/>
    <x v="11"/>
    <n v="1596.4"/>
    <n v="1638.75"/>
    <n v="305630"/>
    <x v="0"/>
    <s v="Mitchell KY Plant, Cresap, WV"/>
    <m/>
    <s v="Mitchell KY Plant, Cresap, WV"/>
    <m/>
    <m/>
    <m/>
    <d v="2017-01-18T10:11:00"/>
    <d v="2017-01-18T10:11:00"/>
    <m/>
    <s v="Seller"/>
    <m/>
    <s v="Tons"/>
    <n v="0"/>
    <n v="0"/>
    <n v="0"/>
    <n v="1638.75"/>
    <s v="Seller"/>
    <s v="AEP258"/>
    <n v="1.27"/>
    <m/>
    <m/>
    <s v="N"/>
    <d v="2016-12-28T00:00:00"/>
    <n v="0"/>
    <n v="0"/>
    <x v="12"/>
    <m/>
    <m/>
    <d v="2016-12-29T08:00:00"/>
    <d v="2016-12-29T08:00:00"/>
    <m/>
    <s v="N"/>
    <x v="15"/>
    <x v="0"/>
    <x v="15"/>
    <s v="Barge"/>
    <m/>
    <n v="0"/>
    <m/>
    <m/>
    <m/>
    <m/>
    <m/>
    <m/>
    <m/>
    <m/>
    <s v="N"/>
    <m/>
    <s v="N"/>
    <n v="1638.75"/>
    <s v="Rejected"/>
    <d v="2017-01-31T10:26:00"/>
    <s v="o040999"/>
    <d v="2016-12-30T10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8"/>
    <n v="1633701"/>
    <d v="2016-12-02T13:00:00"/>
    <d v="2016-12-09T23:59:00"/>
    <x v="1"/>
    <s v="Alpha"/>
    <s v="Product B 03-00-15-004"/>
    <x v="7"/>
    <n v="1629.1"/>
    <n v="1680.37"/>
    <n v="303294"/>
    <x v="0"/>
    <s v="Mitchell KY Plant, Cresap, WV"/>
    <m/>
    <s v="Mitchell KY Plant, Cresap, WV"/>
    <m/>
    <m/>
    <m/>
    <d v="2016-12-09T12:28:00"/>
    <d v="2016-12-09T12:28:00"/>
    <m/>
    <s v="Seller"/>
    <m/>
    <s v="Tons"/>
    <n v="0"/>
    <n v="0"/>
    <n v="0"/>
    <n v="1680.37"/>
    <s v="Seller"/>
    <s v="AEP258"/>
    <n v="1.23"/>
    <m/>
    <m/>
    <s v="N"/>
    <d v="2016-12-02T00:00:00"/>
    <n v="0"/>
    <n v="0"/>
    <x v="7"/>
    <m/>
    <m/>
    <d v="2016-12-02T13:00:00"/>
    <d v="2016-12-02T13:00:00"/>
    <m/>
    <s v="N"/>
    <x v="10"/>
    <x v="1"/>
    <x v="10"/>
    <s v="Barge"/>
    <m/>
    <n v="0"/>
    <m/>
    <m/>
    <m/>
    <m/>
    <m/>
    <m/>
    <m/>
    <m/>
    <s v="N"/>
    <m/>
    <s v="N"/>
    <n v="1680.37"/>
    <s v="Rejected"/>
    <d v="2016-12-21T10:13:00"/>
    <s v="o040999"/>
    <d v="2016-12-03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8"/>
    <n v="1621703"/>
    <d v="2016-08-04T12:15:00"/>
    <d v="2016-08-15T23:59:00"/>
    <x v="1"/>
    <s v="Alpha"/>
    <s v="Product A 03-00-14-032"/>
    <x v="1"/>
    <n v="1664.32"/>
    <n v="1709.86"/>
    <n v="293186"/>
    <x v="0"/>
    <s v="Mitchell KY Plant, Cresap, WV"/>
    <m/>
    <s v="Mitchell KY Plant, Cresap, WV"/>
    <m/>
    <m/>
    <m/>
    <d v="2016-08-15T11:16:00"/>
    <d v="2016-08-15T11:16:00"/>
    <m/>
    <s v="Seller"/>
    <m/>
    <s v="Tons"/>
    <n v="0"/>
    <n v="0"/>
    <n v="0"/>
    <n v="1709.86"/>
    <s v="Seller"/>
    <s v="AEP258"/>
    <n v="1.49"/>
    <m/>
    <m/>
    <s v="N"/>
    <d v="2016-08-04T00:00:00"/>
    <n v="0"/>
    <n v="0"/>
    <x v="7"/>
    <m/>
    <m/>
    <d v="2016-08-04T12:15:00"/>
    <d v="2016-08-04T12:15:00"/>
    <m/>
    <s v="N"/>
    <x v="4"/>
    <x v="0"/>
    <x v="4"/>
    <s v="Barge"/>
    <m/>
    <n v="0"/>
    <m/>
    <m/>
    <m/>
    <m/>
    <m/>
    <m/>
    <m/>
    <m/>
    <s v="N"/>
    <m/>
    <s v="N"/>
    <n v="1709.86"/>
    <s v="Unverified"/>
    <d v="2016-12-29T09:00:00"/>
    <s v="S186371"/>
    <d v="2016-08-05T1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0"/>
    <n v="1634908"/>
    <d v="2016-12-14T17:00:00"/>
    <d v="2016-12-22T23:59:00"/>
    <x v="1"/>
    <s v="Alpha"/>
    <s v="Product B 03-00-15-004"/>
    <x v="7"/>
    <n v="1598.53"/>
    <n v="1650.76"/>
    <n v="304319"/>
    <x v="0"/>
    <s v="Mitchell KY Plant, Cresap, WV"/>
    <m/>
    <s v="Mitchell KY Plant, Cresap, WV"/>
    <m/>
    <m/>
    <m/>
    <d v="2016-12-22T13:38:00"/>
    <d v="2016-12-22T13:38:00"/>
    <m/>
    <s v="Seller"/>
    <m/>
    <s v="Tons"/>
    <n v="0"/>
    <n v="0"/>
    <n v="0"/>
    <n v="1650.76"/>
    <s v="Seller"/>
    <s v="AEP260"/>
    <n v="1.26"/>
    <m/>
    <m/>
    <s v="N"/>
    <d v="2016-12-14T00:00:00"/>
    <n v="0"/>
    <n v="0"/>
    <x v="7"/>
    <m/>
    <m/>
    <d v="2016-12-14T17:00:00"/>
    <d v="2016-12-14T17:00:00"/>
    <m/>
    <s v="N"/>
    <x v="10"/>
    <x v="1"/>
    <x v="10"/>
    <s v="Barge"/>
    <m/>
    <n v="0"/>
    <m/>
    <m/>
    <m/>
    <m/>
    <m/>
    <m/>
    <m/>
    <m/>
    <s v="N"/>
    <m/>
    <s v="N"/>
    <n v="1650.76"/>
    <s v="Unverified"/>
    <d v="2017-04-18T10:00:00"/>
    <s v="script"/>
    <d v="2016-12-15T10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0"/>
    <n v="1610701"/>
    <d v="2016-04-16T18:01:00"/>
    <d v="2016-04-22T23:59:00"/>
    <x v="1"/>
    <s v="Noble"/>
    <s v="Product A 03-00-15-003 BS"/>
    <x v="6"/>
    <n v="1571.5"/>
    <n v="1643.8"/>
    <n v="283463"/>
    <x v="0"/>
    <s v="Mitchell KY Plant, Cresap, WV"/>
    <m/>
    <s v="Mitchell KY Plant, Cresap, WV"/>
    <m/>
    <m/>
    <m/>
    <d v="2016-04-22T10:34:00"/>
    <d v="2016-04-22T10:34:00"/>
    <m/>
    <s v="Seller"/>
    <m/>
    <s v="Tons"/>
    <n v="0"/>
    <n v="0"/>
    <n v="0"/>
    <n v="1643.8"/>
    <s v="Seller"/>
    <s v="AEP260"/>
    <n v="1.64"/>
    <m/>
    <m/>
    <s v="N"/>
    <d v="2016-04-14T00:00:00"/>
    <n v="0"/>
    <n v="0"/>
    <x v="4"/>
    <m/>
    <m/>
    <d v="2016-04-16T18:01:00"/>
    <d v="2016-04-16T18:01:00"/>
    <m/>
    <s v="N"/>
    <x v="9"/>
    <x v="0"/>
    <x v="9"/>
    <s v="Barge"/>
    <m/>
    <n v="0"/>
    <m/>
    <m/>
    <m/>
    <m/>
    <m/>
    <m/>
    <m/>
    <m/>
    <s v="N"/>
    <m/>
    <s v="N"/>
    <n v="1643.8"/>
    <s v="Unverified"/>
    <d v="2016-04-25T10:34:00"/>
    <s v="o040999"/>
    <d v="2016-04-17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2"/>
    <n v="1635610"/>
    <d v="2016-12-21T14:00:00"/>
    <d v="2016-12-29T23:59:00"/>
    <x v="1"/>
    <s v="Alpha"/>
    <s v="Product B 03-00-15-004"/>
    <x v="7"/>
    <n v="1627.1"/>
    <n v="1641.16"/>
    <n v="305038"/>
    <x v="0"/>
    <s v="Mitchell KY Plant, Cresap, WV"/>
    <m/>
    <s v="Mitchell KY Plant, Cresap, WV"/>
    <m/>
    <m/>
    <m/>
    <d v="2016-12-29T15:01:00"/>
    <d v="2016-12-29T15:01:00"/>
    <m/>
    <s v="Seller"/>
    <m/>
    <s v="Tons"/>
    <n v="0"/>
    <n v="0"/>
    <n v="0"/>
    <n v="1641.16"/>
    <s v="Seller"/>
    <s v="AEP262"/>
    <n v="1.28"/>
    <m/>
    <m/>
    <s v="N"/>
    <d v="2016-12-21T00:00:00"/>
    <n v="0"/>
    <n v="0"/>
    <x v="7"/>
    <m/>
    <m/>
    <d v="2016-12-21T14:00:00"/>
    <d v="2016-12-21T14:00:00"/>
    <m/>
    <s v="N"/>
    <x v="10"/>
    <x v="1"/>
    <x v="10"/>
    <s v="Barge"/>
    <m/>
    <n v="0"/>
    <m/>
    <m/>
    <m/>
    <m/>
    <m/>
    <m/>
    <m/>
    <m/>
    <s v="N"/>
    <m/>
    <s v="N"/>
    <n v="1641.16"/>
    <s v="Unverified"/>
    <d v="2017-04-18T10:00:00"/>
    <s v="script"/>
    <d v="2016-12-22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5"/>
    <n v="1634704"/>
    <d v="2016-12-12T17:00:00"/>
    <d v="2016-12-18T23:59:00"/>
    <x v="1"/>
    <s v="Alpha"/>
    <s v="Product B 03-00-15-004"/>
    <x v="7"/>
    <n v="1605.07"/>
    <n v="1623.76"/>
    <n v="304128"/>
    <x v="0"/>
    <s v="Mitchell KY Plant, Cresap, WV"/>
    <m/>
    <s v="Mitchell KY Plant, Cresap, WV"/>
    <m/>
    <m/>
    <m/>
    <d v="2016-12-18T10:52:00"/>
    <d v="2016-12-18T10:52:00"/>
    <m/>
    <s v="Seller"/>
    <m/>
    <s v="Tons"/>
    <n v="0"/>
    <n v="0"/>
    <n v="0"/>
    <n v="1623.76"/>
    <s v="Seller"/>
    <s v="AEP265"/>
    <n v="1.22"/>
    <m/>
    <m/>
    <s v="N"/>
    <d v="2016-12-12T00:00:00"/>
    <n v="0"/>
    <n v="0"/>
    <x v="7"/>
    <m/>
    <m/>
    <d v="2016-12-12T17:00:00"/>
    <d v="2016-12-12T17:00:00"/>
    <m/>
    <s v="N"/>
    <x v="10"/>
    <x v="1"/>
    <x v="10"/>
    <s v="Barge"/>
    <m/>
    <n v="0"/>
    <m/>
    <m/>
    <m/>
    <m/>
    <m/>
    <m/>
    <m/>
    <m/>
    <s v="N"/>
    <m/>
    <s v="N"/>
    <n v="1623.76"/>
    <s v="Unverified"/>
    <d v="2017-04-18T10:00:00"/>
    <s v="script"/>
    <d v="2016-12-13T10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5"/>
    <n v="1611601"/>
    <d v="2016-04-25T12:01:00"/>
    <d v="2016-05-03T23:59:00"/>
    <x v="1"/>
    <s v="Noble"/>
    <s v="Product A 03-00-15-003 BS"/>
    <x v="6"/>
    <n v="1506.3"/>
    <n v="1586.1"/>
    <n v="284083"/>
    <x v="0"/>
    <s v="Mitchell KY Plant, Cresap, WV"/>
    <m/>
    <s v="Mitchell KY Plant, Cresap, WV"/>
    <m/>
    <m/>
    <m/>
    <d v="2016-05-03T12:48:00"/>
    <d v="2016-05-03T12:48:00"/>
    <m/>
    <s v="Seller"/>
    <m/>
    <s v="Tons"/>
    <n v="0"/>
    <n v="0"/>
    <n v="0"/>
    <n v="1586.1"/>
    <s v="Seller"/>
    <s v="AEP265"/>
    <n v="1.68"/>
    <m/>
    <m/>
    <s v="N"/>
    <d v="2016-04-24T00:00:00"/>
    <n v="0"/>
    <n v="0"/>
    <x v="5"/>
    <m/>
    <m/>
    <d v="2016-04-25T12:01:00"/>
    <d v="2016-04-25T12:01:00"/>
    <m/>
    <s v="N"/>
    <x v="9"/>
    <x v="0"/>
    <x v="9"/>
    <s v="Barge"/>
    <m/>
    <n v="0"/>
    <m/>
    <m/>
    <m/>
    <m/>
    <m/>
    <m/>
    <m/>
    <m/>
    <s v="N"/>
    <m/>
    <s v="N"/>
    <n v="1586.1"/>
    <s v="Unverified"/>
    <d v="2016-05-04T12:48:00"/>
    <s v="o040999"/>
    <d v="2016-04-25T16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5"/>
    <n v="1607902"/>
    <d v="2016-03-18T06:01:00"/>
    <d v="2016-03-24T23:59:00"/>
    <x v="1"/>
    <s v="Alpha"/>
    <s v="Product A  03-00-16-001"/>
    <x v="1"/>
    <n v="1712.3"/>
    <n v="1724.56"/>
    <n v="281385"/>
    <x v="0"/>
    <s v="Mitchell KY Plant, Cresap, WV"/>
    <m/>
    <s v="Mitchell KY Plant, Cresap, WV"/>
    <m/>
    <m/>
    <m/>
    <d v="2016-03-24T09:52:00"/>
    <d v="2016-03-24T09:52:00"/>
    <m/>
    <s v="Seller"/>
    <m/>
    <s v="Tons"/>
    <n v="0"/>
    <n v="0"/>
    <n v="0"/>
    <n v="1724.56"/>
    <s v="Seller"/>
    <s v="AEP265"/>
    <n v="1.1599999999999999"/>
    <m/>
    <m/>
    <s v="N"/>
    <d v="2016-03-18T00:00:00"/>
    <n v="0"/>
    <n v="0"/>
    <x v="2"/>
    <m/>
    <m/>
    <d v="2016-03-18T06:01:00"/>
    <d v="2016-03-18T06:01:00"/>
    <m/>
    <s v="N"/>
    <x v="11"/>
    <x v="0"/>
    <x v="11"/>
    <s v="Barge"/>
    <m/>
    <n v="0"/>
    <m/>
    <m/>
    <m/>
    <m/>
    <m/>
    <m/>
    <m/>
    <m/>
    <s v="N"/>
    <m/>
    <s v="N"/>
    <n v="1724.56"/>
    <s v="Rejected"/>
    <d v="2016-04-07T13:17:00"/>
    <s v="o040999"/>
    <d v="2016-03-19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6"/>
    <n v="1635611"/>
    <d v="2016-12-21T14:00:00"/>
    <d v="2017-01-16T23:59:00"/>
    <x v="3"/>
    <s v="Alpha"/>
    <s v="Product B 03-00-15-004"/>
    <x v="7"/>
    <n v="1574.2"/>
    <n v="1650.21"/>
    <n v="305039"/>
    <x v="0"/>
    <s v="Mitchell KY Plant, Cresap, WV"/>
    <m/>
    <s v="Mitchell KY Plant, Cresap, WV"/>
    <m/>
    <m/>
    <m/>
    <d v="2017-01-16T10:26:00"/>
    <d v="2017-01-16T10:26:00"/>
    <m/>
    <s v="Seller"/>
    <m/>
    <s v="Tons"/>
    <n v="0"/>
    <n v="0"/>
    <n v="0"/>
    <n v="1650.21"/>
    <s v="Seller"/>
    <s v="AEP266"/>
    <n v="1.21"/>
    <m/>
    <m/>
    <s v="N"/>
    <d v="2016-12-20T00:00:00"/>
    <n v="0"/>
    <n v="0"/>
    <x v="7"/>
    <m/>
    <m/>
    <d v="2016-12-21T14:00:00"/>
    <d v="2016-12-21T14:00:00"/>
    <m/>
    <s v="N"/>
    <x v="10"/>
    <x v="1"/>
    <x v="10"/>
    <s v="Barge"/>
    <m/>
    <n v="0"/>
    <m/>
    <m/>
    <m/>
    <m/>
    <m/>
    <m/>
    <m/>
    <m/>
    <s v="N"/>
    <m/>
    <s v="N"/>
    <n v="1650.21"/>
    <s v="Unverified"/>
    <d v="2017-01-17T10:27:00"/>
    <s v="o040999"/>
    <d v="2016-12-22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6"/>
    <n v="1620203"/>
    <d v="2016-07-20T11:05:00"/>
    <d v="2016-07-29T23:59:00"/>
    <x v="1"/>
    <s v="Alpha"/>
    <s v="Product A 03-00-15-004"/>
    <x v="2"/>
    <n v="1608.7"/>
    <n v="1647.16"/>
    <n v="291575"/>
    <x v="0"/>
    <s v="Mitchell KY Plant, Cresap, WV"/>
    <m/>
    <s v="Mitchell KY Plant, Cresap, WV"/>
    <m/>
    <m/>
    <m/>
    <d v="2016-07-29T09:19:00"/>
    <d v="2016-07-29T09:19:00"/>
    <m/>
    <s v="Seller"/>
    <m/>
    <s v="Tons"/>
    <n v="0"/>
    <n v="0"/>
    <n v="0"/>
    <n v="1647.16"/>
    <s v="Seller"/>
    <s v="AEP266"/>
    <n v="1.1399999999999999"/>
    <m/>
    <m/>
    <s v="N"/>
    <d v="2016-07-17T00:00:00"/>
    <n v="0"/>
    <n v="0"/>
    <x v="1"/>
    <m/>
    <m/>
    <d v="2016-07-20T11:05:00"/>
    <d v="2016-07-20T11:05:00"/>
    <m/>
    <s v="N"/>
    <x v="10"/>
    <x v="0"/>
    <x v="10"/>
    <s v="Barge"/>
    <m/>
    <n v="0"/>
    <m/>
    <m/>
    <m/>
    <m/>
    <m/>
    <m/>
    <m/>
    <m/>
    <s v="N"/>
    <m/>
    <s v="N"/>
    <n v="1647.16"/>
    <s v="Unverified"/>
    <d v="2016-08-01T09:20:00"/>
    <s v="o040999"/>
    <d v="2016-07-22T06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6"/>
    <n v="1607808"/>
    <d v="2016-03-18T00:02:00"/>
    <d v="2016-04-04T23:59:00"/>
    <x v="1"/>
    <s v="Alpha"/>
    <s v="Product A  03-00-16-001"/>
    <x v="1"/>
    <n v="1578.3"/>
    <n v="1622.29"/>
    <n v="281374"/>
    <x v="0"/>
    <s v="Mitchell KY Plant, Cresap, WV"/>
    <m/>
    <s v="Mitchell KY Plant, Cresap, WV"/>
    <m/>
    <m/>
    <m/>
    <d v="2016-04-02T09:57:00"/>
    <d v="2016-04-02T09:57:00"/>
    <m/>
    <s v="Seller"/>
    <m/>
    <s v="Tons"/>
    <n v="0"/>
    <n v="0"/>
    <n v="0"/>
    <n v="1622.29"/>
    <s v="Seller"/>
    <s v="AEP266"/>
    <n v="1.35"/>
    <m/>
    <m/>
    <s v="N"/>
    <d v="2016-03-17T00:00:00"/>
    <n v="0"/>
    <n v="0"/>
    <x v="1"/>
    <m/>
    <m/>
    <d v="2016-03-18T00:02:00"/>
    <d v="2016-03-18T00:02:00"/>
    <m/>
    <s v="N"/>
    <x v="11"/>
    <x v="0"/>
    <x v="11"/>
    <s v="Barge"/>
    <m/>
    <n v="0"/>
    <m/>
    <m/>
    <m/>
    <m/>
    <m/>
    <m/>
    <m/>
    <m/>
    <s v="N"/>
    <m/>
    <s v="N"/>
    <n v="1622.29"/>
    <s v="Unverified"/>
    <d v="2016-04-06T07:17:00"/>
    <s v="o040999"/>
    <d v="2016-03-19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7"/>
    <n v="1633609"/>
    <d v="2016-12-01T12:00:00"/>
    <d v="2016-12-11T23:59:00"/>
    <x v="1"/>
    <s v="Alpha"/>
    <s v="Product B 03-00-15-004"/>
    <x v="7"/>
    <n v="1634.5"/>
    <n v="1649.63"/>
    <n v="303211"/>
    <x v="0"/>
    <s v="Mitchell KY Plant, Cresap, WV"/>
    <m/>
    <s v="Mitchell KY Plant, Cresap, WV"/>
    <m/>
    <m/>
    <m/>
    <d v="2016-12-11T12:45:00"/>
    <d v="2016-12-11T12:45:00"/>
    <m/>
    <s v="Seller"/>
    <m/>
    <s v="Tons"/>
    <n v="0"/>
    <n v="0"/>
    <n v="0"/>
    <n v="1649.63"/>
    <s v="Seller"/>
    <s v="AEP267"/>
    <n v="1.1499999999999999"/>
    <m/>
    <m/>
    <s v="N"/>
    <d v="2016-11-30T00:00:00"/>
    <n v="0"/>
    <n v="0"/>
    <x v="7"/>
    <m/>
    <m/>
    <d v="2016-12-01T12:00:00"/>
    <d v="2016-12-01T12:00:00"/>
    <m/>
    <s v="N"/>
    <x v="10"/>
    <x v="1"/>
    <x v="10"/>
    <s v="Barge"/>
    <m/>
    <n v="0"/>
    <m/>
    <m/>
    <m/>
    <m/>
    <m/>
    <m/>
    <m/>
    <m/>
    <s v="N"/>
    <m/>
    <s v="N"/>
    <n v="1649.63"/>
    <s v="Unverified"/>
    <d v="2016-12-12T12:46:00"/>
    <s v="o040999"/>
    <d v="2016-12-02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7"/>
    <n v="1630202"/>
    <d v="2016-10-27T04:30:00"/>
    <d v="2016-11-20T23:59:00"/>
    <x v="1"/>
    <s v="Alpha"/>
    <s v="Product B 03-00-15-004"/>
    <x v="7"/>
    <n v="1651.6"/>
    <n v="1707.33"/>
    <n v="300228"/>
    <x v="0"/>
    <s v="Mitchell KY Plant, Cresap, WV"/>
    <m/>
    <s v="Mitchell KY Plant, Cresap, WV"/>
    <m/>
    <m/>
    <m/>
    <d v="2016-11-20T11:12:00"/>
    <d v="2016-11-20T11:12:00"/>
    <m/>
    <s v="Seller"/>
    <m/>
    <s v="Tons"/>
    <n v="0"/>
    <n v="0"/>
    <n v="0"/>
    <n v="1707.33"/>
    <s v="Seller"/>
    <s v="AEP267"/>
    <n v="1.28"/>
    <m/>
    <m/>
    <s v="N"/>
    <d v="2016-10-27T00:00:00"/>
    <n v="0"/>
    <n v="0"/>
    <x v="7"/>
    <m/>
    <m/>
    <d v="2016-10-27T04:30:00"/>
    <d v="2016-10-27T04:30:00"/>
    <m/>
    <s v="N"/>
    <x v="10"/>
    <x v="1"/>
    <x v="10"/>
    <s v="Barge"/>
    <m/>
    <n v="0"/>
    <m/>
    <m/>
    <m/>
    <m/>
    <m/>
    <m/>
    <m/>
    <m/>
    <s v="N"/>
    <m/>
    <s v="N"/>
    <n v="1707.33"/>
    <s v="Unverified"/>
    <d v="2016-11-28T11:13:00"/>
    <s v="o040999"/>
    <d v="2016-10-28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7"/>
    <n v="1623004"/>
    <d v="2016-08-17T11:05:00"/>
    <d v="2016-08-27T23:59:00"/>
    <x v="1"/>
    <s v="Alpha"/>
    <s v="Product A 03-00-15-004"/>
    <x v="2"/>
    <n v="1561.14"/>
    <n v="1597.16"/>
    <n v="294942"/>
    <x v="0"/>
    <s v="Mitchell KY Plant, Cresap, WV"/>
    <m/>
    <s v="Mitchell KY Plant, Cresap, WV"/>
    <m/>
    <m/>
    <m/>
    <d v="2016-08-27T10:42:00"/>
    <d v="2016-08-27T10:42:00"/>
    <m/>
    <s v="Seller"/>
    <m/>
    <s v="Tons"/>
    <n v="0"/>
    <n v="0"/>
    <n v="0"/>
    <n v="1597.16"/>
    <s v="Seller"/>
    <s v="AEP267"/>
    <n v="1.35"/>
    <m/>
    <m/>
    <s v="N"/>
    <d v="2016-08-16T00:00:00"/>
    <n v="0"/>
    <n v="0"/>
    <x v="1"/>
    <m/>
    <m/>
    <d v="2016-08-17T11:05:00"/>
    <d v="2016-08-17T11:05:00"/>
    <m/>
    <s v="N"/>
    <x v="10"/>
    <x v="0"/>
    <x v="10"/>
    <s v="Barge"/>
    <m/>
    <n v="0"/>
    <m/>
    <m/>
    <m/>
    <m/>
    <m/>
    <m/>
    <m/>
    <m/>
    <s v="N"/>
    <m/>
    <s v="N"/>
    <n v="1597.16"/>
    <s v="Unverified"/>
    <d v="2016-11-23T10:52:00"/>
    <s v="script"/>
    <d v="2016-08-24T16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8"/>
    <n v="1621012"/>
    <d v="2016-07-28T09:05:00"/>
    <d v="2016-08-11T23:59:00"/>
    <x v="1"/>
    <s v="Alpha"/>
    <s v="Product B 03-00-15-004"/>
    <x v="7"/>
    <n v="1636.39"/>
    <n v="1708.38"/>
    <n v="292582"/>
    <x v="0"/>
    <s v="Mitchell KY Plant, Cresap, WV"/>
    <m/>
    <s v="Mitchell KY Plant, Cresap, WV"/>
    <m/>
    <m/>
    <m/>
    <d v="2016-08-11T09:10:00"/>
    <d v="2016-08-11T09:10:00"/>
    <m/>
    <s v="Seller"/>
    <m/>
    <s v="Tons"/>
    <n v="0"/>
    <n v="0"/>
    <n v="0"/>
    <n v="1708.38"/>
    <s v="Seller"/>
    <s v="AEP268"/>
    <n v="1.37"/>
    <m/>
    <m/>
    <s v="N"/>
    <d v="2016-07-27T00:00:00"/>
    <n v="0"/>
    <n v="0"/>
    <x v="7"/>
    <m/>
    <m/>
    <d v="2016-07-28T09:05:00"/>
    <d v="2016-07-28T09:05:00"/>
    <m/>
    <s v="N"/>
    <x v="10"/>
    <x v="1"/>
    <x v="10"/>
    <s v="Barge"/>
    <m/>
    <n v="0"/>
    <m/>
    <m/>
    <m/>
    <m/>
    <m/>
    <m/>
    <m/>
    <m/>
    <s v="N"/>
    <m/>
    <s v="N"/>
    <n v="1708.38"/>
    <s v="Unverified"/>
    <d v="2016-11-23T10:52:00"/>
    <s v="script"/>
    <d v="2016-07-31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1"/>
    <n v="1619701"/>
    <d v="2016-07-15T09:01:00"/>
    <d v="2016-07-28T23:59:00"/>
    <x v="1"/>
    <s v="Alpha"/>
    <s v="Product A 03-00-15-004"/>
    <x v="2"/>
    <n v="1614"/>
    <n v="1669.7"/>
    <n v="291098"/>
    <x v="0"/>
    <s v="Mitchell KY Plant, Cresap, WV"/>
    <m/>
    <s v="Mitchell KY Plant, Cresap, WV"/>
    <m/>
    <m/>
    <m/>
    <d v="2016-07-28T13:54:00"/>
    <d v="2016-07-28T13:54:00"/>
    <m/>
    <s v="Seller"/>
    <m/>
    <s v="Tons"/>
    <n v="0"/>
    <n v="0"/>
    <n v="0"/>
    <n v="1669.7"/>
    <s v="Seller"/>
    <s v="AEP271"/>
    <n v="1.48"/>
    <m/>
    <m/>
    <s v="N"/>
    <d v="2016-07-14T00:00:00"/>
    <n v="0"/>
    <n v="0"/>
    <x v="1"/>
    <m/>
    <m/>
    <d v="2016-07-15T09:01:00"/>
    <d v="2016-07-15T09:01:00"/>
    <m/>
    <s v="N"/>
    <x v="10"/>
    <x v="0"/>
    <x v="10"/>
    <s v="Barge"/>
    <m/>
    <n v="0"/>
    <m/>
    <m/>
    <m/>
    <m/>
    <m/>
    <m/>
    <m/>
    <m/>
    <s v="N"/>
    <m/>
    <s v="N"/>
    <n v="1669.7"/>
    <s v="Unverified"/>
    <d v="2016-07-29T13:55:00"/>
    <s v="o040999"/>
    <d v="2016-07-16T10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2"/>
    <n v="1610905"/>
    <d v="2016-04-18T20:01:00"/>
    <d v="2016-04-29T23:59:00"/>
    <x v="1"/>
    <s v="Alpha"/>
    <s v="Product A  03-00-16-001"/>
    <x v="1"/>
    <n v="1734.6"/>
    <n v="1794.72"/>
    <n v="283568"/>
    <x v="0"/>
    <s v="Mitchell KY Plant, Cresap, WV"/>
    <m/>
    <s v="Mitchell KY Plant, Cresap, WV"/>
    <m/>
    <m/>
    <m/>
    <d v="2016-04-29T12:48:00"/>
    <d v="2016-04-29T12:48:00"/>
    <m/>
    <s v="Seller"/>
    <m/>
    <s v="Tons"/>
    <n v="0"/>
    <n v="0"/>
    <n v="0"/>
    <n v="1794.72"/>
    <s v="Seller"/>
    <s v="AEP272"/>
    <n v="1.37"/>
    <m/>
    <m/>
    <s v="N"/>
    <d v="2016-04-15T00:00:00"/>
    <n v="0"/>
    <n v="0"/>
    <x v="2"/>
    <m/>
    <m/>
    <d v="2016-04-18T20:01:00"/>
    <d v="2016-04-18T20:01:00"/>
    <m/>
    <s v="N"/>
    <x v="11"/>
    <x v="0"/>
    <x v="11"/>
    <s v="Barge"/>
    <m/>
    <n v="0"/>
    <m/>
    <m/>
    <m/>
    <m/>
    <m/>
    <m/>
    <m/>
    <m/>
    <s v="N"/>
    <m/>
    <s v="N"/>
    <n v="1794.72"/>
    <s v="Unverified"/>
    <d v="2016-05-02T12:48:00"/>
    <s v="o040999"/>
    <d v="2016-04-19T08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4"/>
    <n v="1636302"/>
    <d v="2016-12-29T09:00:00"/>
    <d v="2017-01-08T23:59:00"/>
    <x v="3"/>
    <s v="River Trading"/>
    <s v="Product B 03-00-16-008 Kanawha River"/>
    <x v="10"/>
    <n v="1357.41"/>
    <n v="1494.5"/>
    <n v="305597"/>
    <x v="0"/>
    <s v="Mitchell KY Plant, Cresap, WV"/>
    <m/>
    <s v="Mitchell KY Plant, Cresap, WV"/>
    <m/>
    <m/>
    <m/>
    <d v="2017-01-08T11:08:00"/>
    <d v="2017-01-08T11:08:00"/>
    <m/>
    <s v="Seller"/>
    <m/>
    <s v="Tons"/>
    <n v="0"/>
    <n v="0"/>
    <n v="0"/>
    <n v="1494.5"/>
    <s v="Seller"/>
    <s v="AEP274"/>
    <n v="1.59"/>
    <m/>
    <m/>
    <s v="N"/>
    <d v="2016-12-28T00:00:00"/>
    <n v="0"/>
    <n v="0"/>
    <x v="7"/>
    <m/>
    <m/>
    <d v="2016-12-29T09:00:00"/>
    <d v="2016-12-29T09:00:00"/>
    <m/>
    <s v="N"/>
    <x v="14"/>
    <x v="1"/>
    <x v="14"/>
    <s v="Barge"/>
    <m/>
    <n v="0"/>
    <m/>
    <m/>
    <m/>
    <m/>
    <m/>
    <m/>
    <m/>
    <m/>
    <s v="N"/>
    <m/>
    <s v="N"/>
    <n v="1494.5"/>
    <s v="Unverified"/>
    <d v="2017-04-18T10:00:00"/>
    <s v="script"/>
    <d v="2016-12-30T08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4"/>
    <n v="1631902"/>
    <d v="2016-11-14T07:00:00"/>
    <d v="2016-11-23T23:59:00"/>
    <x v="1"/>
    <s v="Alpha"/>
    <s v="Product A 03-00-15-004"/>
    <x v="2"/>
    <n v="1549.5"/>
    <n v="1596.91"/>
    <n v="301824"/>
    <x v="0"/>
    <s v="Mitchell KY Plant, Cresap, WV"/>
    <m/>
    <s v="Mitchell KY Plant, Cresap, WV"/>
    <m/>
    <m/>
    <m/>
    <d v="2016-11-23T11:31:00"/>
    <d v="2016-11-23T11:31:00"/>
    <m/>
    <s v="Seller"/>
    <m/>
    <s v="Tons"/>
    <n v="0"/>
    <n v="0"/>
    <n v="0"/>
    <n v="1596.91"/>
    <s v="Seller"/>
    <s v="AEP274"/>
    <n v="1.24"/>
    <m/>
    <m/>
    <s v="N"/>
    <d v="2016-11-12T00:00:00"/>
    <n v="0"/>
    <n v="0"/>
    <x v="1"/>
    <m/>
    <m/>
    <d v="2016-11-14T07:00:00"/>
    <d v="2016-11-14T07:00:00"/>
    <m/>
    <s v="N"/>
    <x v="10"/>
    <x v="0"/>
    <x v="10"/>
    <s v="Barge"/>
    <m/>
    <n v="0"/>
    <m/>
    <m/>
    <m/>
    <m/>
    <m/>
    <m/>
    <m/>
    <m/>
    <s v="N"/>
    <m/>
    <s v="N"/>
    <n v="1596.91"/>
    <s v="Unverified"/>
    <d v="2016-11-28T11:31:00"/>
    <s v="o040999"/>
    <d v="2016-11-15T09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4"/>
    <n v="1610502"/>
    <d v="2016-04-14T16:01:00"/>
    <d v="2016-04-23T23:59:00"/>
    <x v="1"/>
    <s v="Alpha"/>
    <s v="Product A 03-00-14-032"/>
    <x v="1"/>
    <n v="1644.9"/>
    <n v="1714.46"/>
    <n v="283336"/>
    <x v="0"/>
    <s v="Mitchell KY Plant, Cresap, WV"/>
    <m/>
    <s v="Mitchell KY Plant, Cresap, WV"/>
    <m/>
    <m/>
    <m/>
    <d v="2016-04-23T10:35:00"/>
    <d v="2016-04-23T10:35:00"/>
    <m/>
    <s v="Seller"/>
    <m/>
    <s v="Tons"/>
    <n v="0"/>
    <n v="0"/>
    <n v="0"/>
    <n v="1714.46"/>
    <s v="Seller"/>
    <s v="AEP274"/>
    <n v="1.32"/>
    <m/>
    <m/>
    <s v="N"/>
    <d v="2016-04-14T00:00:00"/>
    <n v="0"/>
    <n v="0"/>
    <x v="7"/>
    <m/>
    <m/>
    <d v="2016-04-14T16:01:00"/>
    <d v="2016-04-14T16:01:00"/>
    <m/>
    <s v="N"/>
    <x v="4"/>
    <x v="0"/>
    <x v="4"/>
    <s v="Barge"/>
    <m/>
    <n v="0"/>
    <m/>
    <m/>
    <m/>
    <m/>
    <m/>
    <m/>
    <m/>
    <m/>
    <s v="N"/>
    <m/>
    <s v="N"/>
    <n v="1714.46"/>
    <s v="Unverified"/>
    <d v="2016-04-25T10:36:00"/>
    <s v="o040999"/>
    <d v="2016-04-15T12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5"/>
    <n v="1619607"/>
    <d v="2016-07-14T09:01:00"/>
    <d v="2016-07-28T23:59:00"/>
    <x v="1"/>
    <s v="Alpha"/>
    <s v="Product A 03-00-14-032"/>
    <x v="1"/>
    <n v="1733.9"/>
    <n v="1764.51"/>
    <n v="291075"/>
    <x v="0"/>
    <s v="Mitchell KY Plant, Cresap, WV"/>
    <m/>
    <s v="Mitchell KY Plant, Cresap, WV"/>
    <m/>
    <m/>
    <m/>
    <d v="2016-07-28T13:59:00"/>
    <d v="2016-07-28T13:59:00"/>
    <m/>
    <s v="Seller"/>
    <m/>
    <s v="Tons"/>
    <n v="0"/>
    <n v="0"/>
    <n v="0"/>
    <n v="1764.51"/>
    <s v="Seller"/>
    <s v="AEP275"/>
    <n v="1.53"/>
    <m/>
    <m/>
    <s v="N"/>
    <d v="2016-07-14T00:00:00"/>
    <n v="0"/>
    <n v="0"/>
    <x v="7"/>
    <m/>
    <m/>
    <d v="2016-07-14T09:01:00"/>
    <d v="2016-07-14T09:01:00"/>
    <m/>
    <s v="N"/>
    <x v="4"/>
    <x v="0"/>
    <x v="4"/>
    <s v="Barge"/>
    <m/>
    <n v="0"/>
    <m/>
    <m/>
    <m/>
    <m/>
    <m/>
    <m/>
    <m/>
    <m/>
    <s v="N"/>
    <m/>
    <s v="N"/>
    <n v="1764.51"/>
    <s v="Rejected"/>
    <d v="2016-08-08T11:55:00"/>
    <s v="o040999"/>
    <d v="2016-07-16T06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5"/>
    <n v="1613701"/>
    <d v="2016-05-16T08:01:00"/>
    <d v="2016-05-23T23:59:00"/>
    <x v="1"/>
    <s v="Noble"/>
    <s v="Product A 03-00-15-003 BS"/>
    <x v="6"/>
    <n v="1562.9"/>
    <n v="1610.8"/>
    <n v="285989"/>
    <x v="0"/>
    <s v="Mitchell KY Plant, Cresap, WV"/>
    <m/>
    <s v="Mitchell KY Plant, Cresap, WV"/>
    <m/>
    <m/>
    <m/>
    <d v="2016-05-23T11:16:00"/>
    <d v="2016-05-23T11:16:00"/>
    <m/>
    <s v="Seller"/>
    <m/>
    <s v="Tons"/>
    <n v="0"/>
    <n v="0"/>
    <n v="0"/>
    <n v="1610.8"/>
    <s v="Seller"/>
    <s v="AEP275"/>
    <n v="1.65"/>
    <m/>
    <m/>
    <s v="N"/>
    <d v="2016-05-15T00:00:00"/>
    <n v="0"/>
    <n v="0"/>
    <x v="4"/>
    <m/>
    <m/>
    <d v="2016-05-16T08:01:00"/>
    <d v="2016-05-16T08:01:00"/>
    <m/>
    <s v="N"/>
    <x v="9"/>
    <x v="0"/>
    <x v="9"/>
    <s v="Barge"/>
    <m/>
    <n v="0"/>
    <m/>
    <m/>
    <m/>
    <m/>
    <m/>
    <m/>
    <m/>
    <m/>
    <s v="N"/>
    <m/>
    <s v="N"/>
    <n v="1610.8"/>
    <s v="Unverified"/>
    <d v="2016-05-25T11:17:00"/>
    <s v="s264148"/>
    <d v="2016-05-16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7"/>
    <n v="1631901"/>
    <d v="2016-11-14T07:00:00"/>
    <d v="2016-11-23T23:59:00"/>
    <x v="1"/>
    <s v="Alpha"/>
    <s v="Product A 03-00-15-004"/>
    <x v="2"/>
    <n v="1429.9"/>
    <n v="1459.28"/>
    <n v="301823"/>
    <x v="0"/>
    <s v="Mitchell KY Plant, Cresap, WV"/>
    <m/>
    <s v="Mitchell KY Plant, Cresap, WV"/>
    <m/>
    <m/>
    <m/>
    <d v="2016-11-23T11:29:00"/>
    <d v="2016-11-23T11:29:00"/>
    <m/>
    <s v="Seller"/>
    <m/>
    <s v="Tons"/>
    <n v="0"/>
    <n v="0"/>
    <n v="0"/>
    <n v="1459.28"/>
    <s v="Seller"/>
    <s v="AEP277"/>
    <n v="1.22"/>
    <m/>
    <m/>
    <s v="N"/>
    <d v="2016-11-12T00:00:00"/>
    <n v="0"/>
    <n v="0"/>
    <x v="1"/>
    <m/>
    <m/>
    <d v="2016-11-14T07:00:00"/>
    <d v="2016-11-14T07:00:00"/>
    <m/>
    <s v="N"/>
    <x v="10"/>
    <x v="0"/>
    <x v="10"/>
    <s v="Barge"/>
    <m/>
    <n v="0"/>
    <m/>
    <m/>
    <m/>
    <m/>
    <m/>
    <m/>
    <m/>
    <m/>
    <s v="N"/>
    <m/>
    <s v="N"/>
    <n v="1459.28"/>
    <s v="Unverified"/>
    <d v="2016-11-28T11:29:00"/>
    <s v="o040999"/>
    <d v="2016-11-15T09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7"/>
    <n v="1623902"/>
    <d v="2016-08-26T15:00:00"/>
    <d v="2016-09-01T23:59:00"/>
    <x v="1"/>
    <s v="Alpha"/>
    <s v="Product B 03-00-15-004"/>
    <x v="7"/>
    <n v="1629.74"/>
    <n v="1668.4"/>
    <n v="295261"/>
    <x v="0"/>
    <s v="Mitchell KY Plant, Cresap, WV"/>
    <m/>
    <s v="Mitchell KY Plant, Cresap, WV"/>
    <m/>
    <m/>
    <m/>
    <d v="2016-09-01T09:58:00"/>
    <d v="2016-09-01T09:58:00"/>
    <m/>
    <s v="Seller"/>
    <m/>
    <s v="Tons"/>
    <n v="0"/>
    <n v="0"/>
    <n v="0"/>
    <n v="1668.4"/>
    <s v="Seller"/>
    <s v="AEP277"/>
    <n v="1.47"/>
    <m/>
    <m/>
    <s v="N"/>
    <d v="2016-08-26T00:00:00"/>
    <n v="0"/>
    <n v="0"/>
    <x v="7"/>
    <m/>
    <m/>
    <d v="2016-08-26T15:00:00"/>
    <d v="2016-08-26T15:00:00"/>
    <m/>
    <s v="N"/>
    <x v="10"/>
    <x v="1"/>
    <x v="10"/>
    <s v="Barge"/>
    <m/>
    <n v="0"/>
    <m/>
    <m/>
    <m/>
    <m/>
    <m/>
    <m/>
    <m/>
    <m/>
    <s v="N"/>
    <m/>
    <s v="N"/>
    <n v="1668.4"/>
    <s v="Unverified"/>
    <d v="2016-12-16T10:14:00"/>
    <s v="script"/>
    <d v="2016-08-27T12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8"/>
    <n v="1613706"/>
    <d v="2016-05-16T10:01:00"/>
    <d v="2016-06-02T23:59:00"/>
    <x v="1"/>
    <s v="Alpha"/>
    <s v="Product A 03-00-15-001"/>
    <x v="1"/>
    <n v="1732.6"/>
    <n v="1744.57"/>
    <n v="286029"/>
    <x v="0"/>
    <s v="Mitchell KY Plant, Cresap, WV"/>
    <m/>
    <s v="Mitchell KY Plant, Cresap, WV"/>
    <m/>
    <m/>
    <m/>
    <d v="2016-06-02T08:59:00"/>
    <d v="2016-06-02T08:59:00"/>
    <m/>
    <s v="Seller"/>
    <m/>
    <s v="Tons"/>
    <n v="0"/>
    <n v="0"/>
    <n v="0"/>
    <n v="1744.57"/>
    <s v="Seller"/>
    <s v="AEP278"/>
    <n v="1.38"/>
    <m/>
    <m/>
    <s v="N"/>
    <d v="2016-05-14T00:00:00"/>
    <n v="0"/>
    <n v="0"/>
    <x v="2"/>
    <m/>
    <m/>
    <d v="2016-05-16T10:01:00"/>
    <d v="2016-05-16T10:01:00"/>
    <m/>
    <s v="N"/>
    <x v="2"/>
    <x v="0"/>
    <x v="2"/>
    <s v="Barge"/>
    <m/>
    <n v="0"/>
    <m/>
    <m/>
    <m/>
    <m/>
    <m/>
    <m/>
    <m/>
    <m/>
    <s v="N"/>
    <m/>
    <s v="N"/>
    <n v="1744.57"/>
    <s v="Unverified"/>
    <d v="2016-06-03T09:00:00"/>
    <s v="o040999"/>
    <d v="2016-05-17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8"/>
    <n v="1608103"/>
    <d v="2016-03-21T12:01:00"/>
    <d v="2016-03-26T23:59:00"/>
    <x v="1"/>
    <s v="Alpha"/>
    <s v="Product A  03-00-16-001"/>
    <x v="1"/>
    <n v="1705.8"/>
    <n v="1752.23"/>
    <n v="281774"/>
    <x v="0"/>
    <s v="Mitchell KY Plant, Cresap, WV"/>
    <m/>
    <s v="Mitchell KY Plant, Cresap, WV"/>
    <m/>
    <m/>
    <m/>
    <d v="2016-03-26T10:30:00"/>
    <d v="2016-03-26T10:30:00"/>
    <m/>
    <s v="Seller"/>
    <m/>
    <s v="Tons"/>
    <n v="0"/>
    <n v="0"/>
    <n v="0"/>
    <n v="1752.23"/>
    <s v="Seller"/>
    <s v="AEP278"/>
    <n v="1.38"/>
    <m/>
    <m/>
    <s v="N"/>
    <d v="2016-03-18T00:00:00"/>
    <n v="0"/>
    <n v="0"/>
    <x v="2"/>
    <m/>
    <m/>
    <d v="2016-03-21T12:01:00"/>
    <d v="2016-03-21T12:01:00"/>
    <m/>
    <s v="N"/>
    <x v="11"/>
    <x v="0"/>
    <x v="11"/>
    <s v="Barge"/>
    <m/>
    <n v="0"/>
    <m/>
    <m/>
    <m/>
    <m/>
    <m/>
    <m/>
    <m/>
    <m/>
    <s v="N"/>
    <m/>
    <s v="N"/>
    <n v="1752.23"/>
    <s v="Unverified"/>
    <d v="2016-03-29T10:30:00"/>
    <s v="o040999"/>
    <d v="2016-03-28T13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9"/>
    <n v="1606405"/>
    <d v="2016-03-04T10:01:00"/>
    <d v="2016-03-10T23:59:00"/>
    <x v="1"/>
    <s v="Alpha"/>
    <s v="Product A 03-00-14-032"/>
    <x v="1"/>
    <n v="1668.7"/>
    <n v="1647.49"/>
    <n v="280431"/>
    <x v="0"/>
    <s v="Mitchell KY Plant, Cresap, WV"/>
    <m/>
    <s v="Mitchell KY Plant, Cresap, WV"/>
    <m/>
    <m/>
    <m/>
    <d v="2016-03-10T09:53:00"/>
    <d v="2016-03-10T09:53:00"/>
    <m/>
    <s v="Seller"/>
    <m/>
    <s v="Tons"/>
    <n v="0"/>
    <n v="0"/>
    <n v="0"/>
    <n v="1647.49"/>
    <s v="Seller"/>
    <s v="AEP279"/>
    <n v="1.29"/>
    <m/>
    <m/>
    <s v="N"/>
    <d v="2016-03-03T00:00:00"/>
    <n v="0"/>
    <n v="0"/>
    <x v="1"/>
    <m/>
    <m/>
    <d v="2016-03-04T10:01:00"/>
    <d v="2016-03-04T10:01:00"/>
    <m/>
    <s v="N"/>
    <x v="4"/>
    <x v="0"/>
    <x v="4"/>
    <s v="Barge"/>
    <m/>
    <n v="0"/>
    <m/>
    <m/>
    <m/>
    <m/>
    <m/>
    <m/>
    <m/>
    <m/>
    <s v="N"/>
    <m/>
    <s v="N"/>
    <n v="1647.49"/>
    <s v="Unverified"/>
    <d v="2016-03-14T09:53:00"/>
    <s v="o040999"/>
    <d v="2016-03-05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0"/>
    <n v="1633610"/>
    <d v="2016-12-01T12:00:00"/>
    <d v="2016-12-06T23:59:00"/>
    <x v="1"/>
    <s v="Alpha"/>
    <s v="Product B 03-00-15-004"/>
    <x v="7"/>
    <n v="1671.5"/>
    <n v="1672.51"/>
    <n v="303212"/>
    <x v="0"/>
    <s v="Mitchell KY Plant, Cresap, WV"/>
    <m/>
    <s v="Mitchell KY Plant, Cresap, WV"/>
    <m/>
    <m/>
    <m/>
    <d v="2016-12-06T12:28:00"/>
    <d v="2016-12-06T12:28:00"/>
    <m/>
    <s v="Seller"/>
    <m/>
    <s v="Tons"/>
    <n v="0"/>
    <n v="0"/>
    <n v="0"/>
    <n v="1672.51"/>
    <s v="Seller"/>
    <s v="AEP280"/>
    <n v="1.1200000000000001"/>
    <m/>
    <m/>
    <s v="N"/>
    <d v="2016-12-01T00:00:00"/>
    <n v="0"/>
    <n v="0"/>
    <x v="7"/>
    <m/>
    <m/>
    <d v="2016-12-01T12:00:00"/>
    <d v="2016-12-01T12:00:00"/>
    <m/>
    <s v="N"/>
    <x v="10"/>
    <x v="1"/>
    <x v="10"/>
    <s v="Barge"/>
    <m/>
    <n v="0"/>
    <m/>
    <m/>
    <m/>
    <m/>
    <m/>
    <m/>
    <m/>
    <m/>
    <s v="N"/>
    <m/>
    <s v="N"/>
    <n v="1672.51"/>
    <s v="Rejected"/>
    <d v="2016-12-21T10:27:00"/>
    <s v="o040999"/>
    <d v="2016-12-02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0"/>
    <n v="1624201"/>
    <d v="2016-08-29T14:00:00"/>
    <d v="2016-09-13T23:59:00"/>
    <x v="1"/>
    <s v="Alpha"/>
    <s v="Product B 03-00-15-004"/>
    <x v="7"/>
    <n v="1642.46"/>
    <n v="1669.25"/>
    <n v="295496"/>
    <x v="0"/>
    <s v="Mitchell KY Plant, Cresap, WV"/>
    <m/>
    <s v="Mitchell KY Plant, Cresap, WV"/>
    <m/>
    <m/>
    <m/>
    <d v="2016-09-13T12:10:00"/>
    <d v="2016-09-13T12:10:00"/>
    <m/>
    <s v="Seller"/>
    <m/>
    <s v="Tons"/>
    <n v="0"/>
    <n v="0"/>
    <n v="0"/>
    <n v="1669.25"/>
    <s v="Seller"/>
    <s v="AEP280"/>
    <n v="1.44"/>
    <m/>
    <m/>
    <s v="N"/>
    <d v="2016-08-26T00:00:00"/>
    <n v="0"/>
    <n v="0"/>
    <x v="7"/>
    <m/>
    <m/>
    <d v="2016-08-29T14:00:00"/>
    <d v="2016-08-29T14:00:00"/>
    <m/>
    <s v="N"/>
    <x v="10"/>
    <x v="1"/>
    <x v="10"/>
    <s v="Barge"/>
    <m/>
    <n v="0"/>
    <m/>
    <m/>
    <m/>
    <m/>
    <m/>
    <m/>
    <m/>
    <m/>
    <s v="N"/>
    <m/>
    <s v="N"/>
    <n v="1669.25"/>
    <s v="Unverified"/>
    <d v="2016-12-16T10:14:00"/>
    <s v="script"/>
    <d v="2016-08-30T14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0"/>
    <n v="1620102"/>
    <d v="2016-07-19T18:00:00"/>
    <d v="2016-08-02T23:59:00"/>
    <x v="1"/>
    <s v="Noble"/>
    <s v="Product A 03-00-15-003 BS"/>
    <x v="6"/>
    <n v="1506.48"/>
    <n v="1574.9"/>
    <n v="291364"/>
    <x v="0"/>
    <s v="Mitchell KY Plant, Cresap, WV"/>
    <m/>
    <s v="Mitchell KY Plant, Cresap, WV"/>
    <m/>
    <m/>
    <m/>
    <d v="2016-08-02T13:50:00"/>
    <d v="2016-08-02T13:50:00"/>
    <m/>
    <s v="Seller"/>
    <m/>
    <s v="Tons"/>
    <n v="0"/>
    <n v="0"/>
    <n v="0"/>
    <n v="1574.9"/>
    <s v="Seller"/>
    <s v="AEP280"/>
    <n v="1.69"/>
    <m/>
    <m/>
    <s v="N"/>
    <d v="2016-07-18T00:00:00"/>
    <n v="0"/>
    <n v="0"/>
    <x v="4"/>
    <m/>
    <m/>
    <d v="2016-07-19T18:00:00"/>
    <d v="2016-07-19T18:00:00"/>
    <m/>
    <s v="N"/>
    <x v="9"/>
    <x v="0"/>
    <x v="9"/>
    <s v="Barge"/>
    <m/>
    <n v="0"/>
    <m/>
    <m/>
    <m/>
    <m/>
    <m/>
    <m/>
    <m/>
    <m/>
    <s v="N"/>
    <m/>
    <s v="N"/>
    <n v="1574.9"/>
    <s v="Unverified"/>
    <d v="2016-11-11T10:10:00"/>
    <s v="script"/>
    <d v="2016-07-20T08:2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0"/>
    <n v="1607701"/>
    <d v="2016-03-17T20:01:00"/>
    <d v="2016-04-05T23:59:00"/>
    <x v="1"/>
    <s v="Alpha"/>
    <s v="Product A  03-00-16-001"/>
    <x v="1"/>
    <n v="1727.9"/>
    <n v="1735.29"/>
    <n v="281355"/>
    <x v="0"/>
    <s v="Mitchell KY Plant, Cresap, WV"/>
    <m/>
    <s v="Mitchell KY Plant, Cresap, WV"/>
    <m/>
    <m/>
    <m/>
    <d v="2016-04-05T10:33:00"/>
    <d v="2016-04-05T10:33:00"/>
    <m/>
    <s v="Seller"/>
    <m/>
    <s v="Tons"/>
    <n v="0"/>
    <n v="0"/>
    <n v="0"/>
    <n v="1735.29"/>
    <s v="Seller"/>
    <s v="AEP280"/>
    <n v="1.19"/>
    <m/>
    <m/>
    <s v="N"/>
    <d v="2016-03-08T00:00:00"/>
    <n v="0"/>
    <n v="0"/>
    <x v="2"/>
    <m/>
    <m/>
    <d v="2016-03-17T20:01:00"/>
    <d v="2016-03-17T20:01:00"/>
    <m/>
    <s v="N"/>
    <x v="11"/>
    <x v="0"/>
    <x v="11"/>
    <s v="Barge"/>
    <m/>
    <n v="0"/>
    <m/>
    <m/>
    <m/>
    <m/>
    <m/>
    <m/>
    <m/>
    <m/>
    <s v="N"/>
    <m/>
    <s v="N"/>
    <n v="1735.29"/>
    <s v="Unverified"/>
    <d v="2016-04-06T10:33:00"/>
    <s v="o040999"/>
    <d v="2016-03-18T16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2"/>
    <n v="1634101"/>
    <d v="2016-12-06T07:00:00"/>
    <d v="2016-12-12T23:59:00"/>
    <x v="1"/>
    <s v="Noble"/>
    <s v="Product A 03-00-15-003 BS"/>
    <x v="6"/>
    <n v="1529.8"/>
    <n v="1612"/>
    <n v="303570"/>
    <x v="0"/>
    <s v="Mitchell KY Plant, Cresap, WV"/>
    <m/>
    <s v="Mitchell KY Plant, Cresap, WV"/>
    <m/>
    <m/>
    <m/>
    <d v="2016-12-12T11:05:00"/>
    <d v="2016-12-12T11:05:00"/>
    <m/>
    <s v="Seller"/>
    <m/>
    <s v="Tons"/>
    <n v="0"/>
    <n v="0"/>
    <n v="0"/>
    <n v="1612"/>
    <s v="Seller"/>
    <s v="AEP282"/>
    <n v="1.1299999999999999"/>
    <m/>
    <m/>
    <s v="N"/>
    <d v="2016-12-05T00:00:00"/>
    <n v="0"/>
    <n v="0"/>
    <x v="4"/>
    <m/>
    <m/>
    <d v="2016-12-06T07:00:00"/>
    <d v="2016-12-06T07:00:00"/>
    <m/>
    <s v="N"/>
    <x v="9"/>
    <x v="0"/>
    <x v="9"/>
    <s v="Barge"/>
    <m/>
    <n v="0"/>
    <m/>
    <m/>
    <m/>
    <m/>
    <m/>
    <m/>
    <m/>
    <m/>
    <s v="N"/>
    <m/>
    <s v="N"/>
    <n v="1612"/>
    <s v="Unverified"/>
    <d v="2016-12-13T11:06:00"/>
    <s v="o040999"/>
    <d v="2016-12-07T0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2"/>
    <n v="1631302"/>
    <d v="2016-11-08T11:00:00"/>
    <d v="2016-11-17T23:59:00"/>
    <x v="1"/>
    <s v="Alpha"/>
    <s v="Product B 03-00-15-004"/>
    <x v="7"/>
    <n v="1576.9"/>
    <n v="1643.67"/>
    <n v="301313"/>
    <x v="0"/>
    <s v="Mitchell KY Plant, Cresap, WV"/>
    <m/>
    <s v="Mitchell KY Plant, Cresap, WV"/>
    <m/>
    <m/>
    <m/>
    <d v="2016-11-17T11:09:00"/>
    <d v="2016-11-17T11:09:00"/>
    <m/>
    <s v="Seller"/>
    <m/>
    <s v="Tons"/>
    <n v="0"/>
    <n v="0"/>
    <n v="0"/>
    <n v="1643.67"/>
    <s v="Seller"/>
    <s v="AEP282"/>
    <n v="1.33"/>
    <m/>
    <m/>
    <s v="N"/>
    <d v="2016-11-08T00:00:00"/>
    <n v="0"/>
    <n v="0"/>
    <x v="7"/>
    <m/>
    <m/>
    <d v="2016-11-08T11:00:00"/>
    <d v="2016-11-08T11:00:00"/>
    <m/>
    <s v="N"/>
    <x v="10"/>
    <x v="1"/>
    <x v="10"/>
    <s v="Barge"/>
    <m/>
    <n v="0"/>
    <m/>
    <m/>
    <m/>
    <m/>
    <m/>
    <m/>
    <m/>
    <m/>
    <s v="N"/>
    <m/>
    <s v="N"/>
    <n v="1643.67"/>
    <s v="Unverified"/>
    <d v="2016-11-18T11:10:00"/>
    <s v="s264148"/>
    <d v="2016-11-09T11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2"/>
    <n v="1626604"/>
    <d v="2016-09-22T11:05:00"/>
    <d v="2016-10-02T23:59:00"/>
    <x v="1"/>
    <s v="Alpha"/>
    <s v="Product B 03-00-15-004"/>
    <x v="7"/>
    <n v="1666.5"/>
    <n v="1663.59"/>
    <n v="297461"/>
    <x v="0"/>
    <s v="Mitchell KY Plant, Cresap, WV"/>
    <m/>
    <s v="Mitchell KY Plant, Cresap, WV"/>
    <m/>
    <m/>
    <m/>
    <d v="2016-10-02T11:39:00"/>
    <d v="2016-10-02T11:39:00"/>
    <m/>
    <s v="Seller"/>
    <m/>
    <s v="Tons"/>
    <n v="0"/>
    <n v="0"/>
    <n v="0"/>
    <n v="1663.59"/>
    <s v="Seller"/>
    <s v="AEP282"/>
    <n v="1.47"/>
    <m/>
    <m/>
    <s v="N"/>
    <d v="2016-09-21T00:00:00"/>
    <n v="0"/>
    <n v="0"/>
    <x v="7"/>
    <m/>
    <m/>
    <d v="2016-09-22T11:05:00"/>
    <d v="2016-09-22T11:05:00"/>
    <m/>
    <s v="N"/>
    <x v="10"/>
    <x v="1"/>
    <x v="10"/>
    <s v="Barge"/>
    <m/>
    <n v="0"/>
    <m/>
    <m/>
    <m/>
    <m/>
    <m/>
    <m/>
    <m/>
    <m/>
    <s v="N"/>
    <m/>
    <s v="N"/>
    <n v="1663.59"/>
    <s v="Unverified"/>
    <d v="2016-11-01T14:41:00"/>
    <s v="s139525"/>
    <d v="2016-09-23T09:4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2"/>
    <n v="1616902"/>
    <d v="2016-06-17T22:01:00"/>
    <d v="2016-06-25T23:59:00"/>
    <x v="1"/>
    <s v="Alpha"/>
    <s v="Product A 03-00-14-032"/>
    <x v="1"/>
    <n v="1712.38"/>
    <n v="1732.3"/>
    <n v="288700"/>
    <x v="0"/>
    <s v="Mitchell KY Plant, Cresap, WV"/>
    <m/>
    <s v="Mitchell KY Plant, Cresap, WV"/>
    <m/>
    <m/>
    <m/>
    <d v="2016-06-25T11:48:00"/>
    <d v="2016-06-25T11:48:00"/>
    <m/>
    <s v="Seller"/>
    <m/>
    <s v="Tons"/>
    <n v="0"/>
    <n v="0"/>
    <n v="0"/>
    <n v="1732.3"/>
    <s v="Seller"/>
    <s v="AEP282"/>
    <n v="1.27"/>
    <m/>
    <m/>
    <s v="N"/>
    <d v="2016-06-17T00:00:00"/>
    <n v="0"/>
    <n v="0"/>
    <x v="7"/>
    <m/>
    <m/>
    <d v="2016-06-17T22:01:00"/>
    <d v="2016-06-17T22:01:00"/>
    <m/>
    <s v="N"/>
    <x v="4"/>
    <x v="0"/>
    <x v="4"/>
    <s v="Barge"/>
    <m/>
    <n v="0"/>
    <m/>
    <m/>
    <m/>
    <m/>
    <m/>
    <m/>
    <m/>
    <m/>
    <s v="N"/>
    <m/>
    <s v="N"/>
    <n v="1732.3"/>
    <s v="Unverified"/>
    <d v="2016-11-11T10:10:00"/>
    <s v="script"/>
    <d v="2016-06-1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2"/>
    <n v="1611201"/>
    <d v="2016-04-21T20:01:00"/>
    <d v="2016-05-03T23:59:00"/>
    <x v="1"/>
    <s v="Alpha"/>
    <s v="Product A  03-00-16-001"/>
    <x v="1"/>
    <n v="1717.2"/>
    <n v="1768.69"/>
    <n v="283824"/>
    <x v="0"/>
    <s v="Mitchell KY Plant, Cresap, WV"/>
    <m/>
    <s v="Mitchell KY Plant, Cresap, WV"/>
    <m/>
    <m/>
    <m/>
    <d v="2016-05-03T12:45:00"/>
    <d v="2016-05-03T12:45:00"/>
    <m/>
    <s v="Seller"/>
    <m/>
    <s v="Tons"/>
    <n v="0"/>
    <n v="0"/>
    <n v="0"/>
    <n v="1768.69"/>
    <s v="Seller"/>
    <s v="AEP282"/>
    <n v="1.4"/>
    <m/>
    <m/>
    <s v="N"/>
    <d v="2016-04-21T00:00:00"/>
    <n v="0"/>
    <n v="0"/>
    <x v="7"/>
    <m/>
    <m/>
    <d v="2016-04-21T20:01:00"/>
    <d v="2016-04-21T20:01:00"/>
    <m/>
    <s v="N"/>
    <x v="11"/>
    <x v="0"/>
    <x v="11"/>
    <s v="Barge"/>
    <m/>
    <n v="0"/>
    <m/>
    <m/>
    <m/>
    <m/>
    <m/>
    <m/>
    <m/>
    <m/>
    <s v="N"/>
    <m/>
    <s v="N"/>
    <n v="1768.69"/>
    <s v="Unverified"/>
    <d v="2016-05-04T12:46:00"/>
    <s v="o040999"/>
    <d v="2016-04-22T08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4"/>
    <n v="1614204"/>
    <d v="2016-05-20T00:31:00"/>
    <d v="2016-05-31T23:59:00"/>
    <x v="1"/>
    <s v="Alpha"/>
    <s v="Product A 03-00-15-001"/>
    <x v="1"/>
    <n v="1756.7"/>
    <n v="1760.1"/>
    <n v="286363"/>
    <x v="0"/>
    <s v="Mitchell KY Plant, Cresap, WV"/>
    <m/>
    <s v="Mitchell KY Plant, Cresap, WV"/>
    <m/>
    <m/>
    <m/>
    <d v="2016-05-31T09:35:00"/>
    <d v="2016-05-31T09:35:00"/>
    <m/>
    <s v="Seller"/>
    <m/>
    <s v="Tons"/>
    <n v="0"/>
    <n v="0"/>
    <n v="0"/>
    <n v="1760.1"/>
    <s v="Seller"/>
    <s v="AEP284"/>
    <n v="1.1399999999999999"/>
    <m/>
    <m/>
    <s v="N"/>
    <d v="2016-05-19T00:00:00"/>
    <n v="0"/>
    <n v="0"/>
    <x v="2"/>
    <m/>
    <m/>
    <d v="2016-05-20T00:31:00"/>
    <d v="2016-05-20T00:31:00"/>
    <m/>
    <s v="N"/>
    <x v="2"/>
    <x v="0"/>
    <x v="2"/>
    <s v="Barge"/>
    <m/>
    <n v="0"/>
    <m/>
    <m/>
    <m/>
    <m/>
    <m/>
    <m/>
    <m/>
    <m/>
    <s v="N"/>
    <m/>
    <s v="N"/>
    <n v="1760.1"/>
    <s v="Unverified"/>
    <d v="2016-06-01T09:36:00"/>
    <s v="s264148"/>
    <d v="2016-05-21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4"/>
    <n v="1610504"/>
    <d v="2016-04-14T16:01:00"/>
    <d v="2016-04-28T23:59:00"/>
    <x v="1"/>
    <s v="Alpha"/>
    <s v="Product A 03-00-14-032"/>
    <x v="1"/>
    <n v="1693.7"/>
    <n v="1755.48"/>
    <n v="283338"/>
    <x v="0"/>
    <s v="Mitchell KY Plant, Cresap, WV"/>
    <m/>
    <s v="Mitchell KY Plant, Cresap, WV"/>
    <m/>
    <m/>
    <m/>
    <d v="2016-04-28T10:39:00"/>
    <d v="2016-04-28T10:39:00"/>
    <m/>
    <s v="Seller"/>
    <m/>
    <s v="Tons"/>
    <n v="0"/>
    <n v="0"/>
    <n v="0"/>
    <n v="1755.48"/>
    <s v="Seller"/>
    <s v="AEP284"/>
    <n v="1.26"/>
    <m/>
    <m/>
    <s v="N"/>
    <d v="2016-04-14T00:00:00"/>
    <n v="0"/>
    <n v="0"/>
    <x v="7"/>
    <m/>
    <m/>
    <d v="2016-04-14T16:01:00"/>
    <d v="2016-04-14T16:01:00"/>
    <m/>
    <s v="N"/>
    <x v="4"/>
    <x v="0"/>
    <x v="4"/>
    <s v="Barge"/>
    <m/>
    <n v="0"/>
    <m/>
    <m/>
    <m/>
    <m/>
    <m/>
    <m/>
    <m/>
    <m/>
    <s v="N"/>
    <m/>
    <s v="N"/>
    <n v="1755.48"/>
    <s v="Unverified"/>
    <d v="2016-05-16T10:39:00"/>
    <s v="o040999"/>
    <d v="2016-04-15T12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5"/>
    <n v="1618201"/>
    <d v="2016-06-30T10:01:00"/>
    <d v="2016-07-05T23:59:00"/>
    <x v="1"/>
    <s v="Alpha"/>
    <s v="Product A 03-00-15-001"/>
    <x v="1"/>
    <n v="1698.05"/>
    <n v="1724.53"/>
    <n v="289984"/>
    <x v="0"/>
    <s v="Mitchell KY Plant, Cresap, WV"/>
    <m/>
    <s v="Mitchell KY Plant, Cresap, WV"/>
    <m/>
    <m/>
    <m/>
    <d v="2016-07-05T10:28:00"/>
    <d v="2016-07-05T10:28:00"/>
    <m/>
    <s v="Seller"/>
    <m/>
    <s v="Tons"/>
    <n v="0"/>
    <n v="0"/>
    <n v="0"/>
    <n v="1724.53"/>
    <s v="Seller"/>
    <s v="AEP285"/>
    <n v="1.48"/>
    <m/>
    <m/>
    <s v="N"/>
    <d v="2016-06-29T00:00:00"/>
    <n v="0"/>
    <n v="0"/>
    <x v="2"/>
    <m/>
    <m/>
    <d v="2016-06-30T10:01:00"/>
    <d v="2016-06-30T10:01:00"/>
    <m/>
    <s v="N"/>
    <x v="2"/>
    <x v="0"/>
    <x v="2"/>
    <s v="Barge"/>
    <m/>
    <n v="0"/>
    <m/>
    <m/>
    <m/>
    <m/>
    <m/>
    <m/>
    <m/>
    <m/>
    <s v="N"/>
    <m/>
    <s v="N"/>
    <n v="1724.53"/>
    <s v="Unverified"/>
    <d v="2016-11-11T10:10:00"/>
    <s v="script"/>
    <d v="2016-07-01T10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5"/>
    <n v="1613303"/>
    <d v="2016-05-12T10:01:00"/>
    <d v="2016-05-20T23:59:00"/>
    <x v="1"/>
    <s v="Alpha"/>
    <s v="Product A 03-00-14-032"/>
    <x v="1"/>
    <n v="1729.3"/>
    <n v="1778.52"/>
    <n v="285823"/>
    <x v="0"/>
    <s v="Mitchell KY Plant, Cresap, WV"/>
    <m/>
    <s v="Mitchell KY Plant, Cresap, WV"/>
    <m/>
    <m/>
    <m/>
    <d v="2016-05-20T07:33:00"/>
    <d v="2016-05-20T07:33:00"/>
    <m/>
    <s v="Seller"/>
    <m/>
    <s v="Tons"/>
    <n v="0"/>
    <n v="0"/>
    <n v="0"/>
    <n v="1778.52"/>
    <s v="Seller"/>
    <s v="AEP285"/>
    <n v="1.24"/>
    <m/>
    <m/>
    <s v="N"/>
    <d v="2016-05-12T00:00:00"/>
    <n v="0"/>
    <n v="0"/>
    <x v="7"/>
    <m/>
    <m/>
    <d v="2016-05-12T10:01:00"/>
    <d v="2016-05-12T10:01:00"/>
    <m/>
    <s v="N"/>
    <x v="4"/>
    <x v="0"/>
    <x v="4"/>
    <s v="Barge"/>
    <m/>
    <n v="0"/>
    <m/>
    <m/>
    <m/>
    <m/>
    <m/>
    <m/>
    <m/>
    <m/>
    <s v="N"/>
    <m/>
    <s v="N"/>
    <n v="1778.52"/>
    <s v="Unverified"/>
    <d v="2016-05-23T07:34:00"/>
    <s v="o040999"/>
    <d v="2016-05-13T17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6"/>
    <n v="1632001"/>
    <d v="2016-11-15T07:00:00"/>
    <d v="2016-11-23T23:59:00"/>
    <x v="1"/>
    <s v="Alpha"/>
    <s v="Product B 03-00-15-004"/>
    <x v="7"/>
    <n v="1618.3"/>
    <n v="1636.52"/>
    <n v="301941"/>
    <x v="0"/>
    <s v="Mitchell KY Plant, Cresap, WV"/>
    <m/>
    <s v="Mitchell KY Plant, Cresap, WV"/>
    <m/>
    <m/>
    <m/>
    <d v="2016-11-23T11:30:00"/>
    <d v="2016-11-23T11:30:00"/>
    <m/>
    <s v="Seller"/>
    <m/>
    <s v="Tons"/>
    <n v="0"/>
    <n v="0"/>
    <n v="0"/>
    <n v="1636.52"/>
    <s v="Seller"/>
    <s v="AEP286"/>
    <n v="1.47"/>
    <m/>
    <m/>
    <s v="N"/>
    <d v="2016-11-14T00:00:00"/>
    <n v="0"/>
    <n v="0"/>
    <x v="7"/>
    <m/>
    <m/>
    <d v="2016-11-15T07:00:00"/>
    <d v="2016-11-15T07:00:00"/>
    <m/>
    <s v="N"/>
    <x v="10"/>
    <x v="1"/>
    <x v="10"/>
    <s v="Barge"/>
    <m/>
    <n v="0"/>
    <m/>
    <m/>
    <m/>
    <m/>
    <m/>
    <m/>
    <m/>
    <m/>
    <s v="N"/>
    <m/>
    <s v="N"/>
    <n v="1636.52"/>
    <s v="Unverified"/>
    <d v="2016-11-28T11:31:00"/>
    <s v="o040999"/>
    <d v="2016-11-16T11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6"/>
    <n v="1608402"/>
    <d v="2016-03-24T10:01:00"/>
    <d v="2016-03-29T23:59:00"/>
    <x v="1"/>
    <s v="Alpha"/>
    <s v="Product A  03-00-16-001"/>
    <x v="1"/>
    <n v="1704.5"/>
    <n v="1764.19"/>
    <n v="281762"/>
    <x v="0"/>
    <s v="Mitchell KY Plant, Cresap, WV"/>
    <m/>
    <s v="Mitchell KY Plant, Cresap, WV"/>
    <m/>
    <m/>
    <m/>
    <d v="2016-03-29T13:34:00"/>
    <d v="2016-03-29T13:34:00"/>
    <m/>
    <s v="Seller"/>
    <m/>
    <s v="Tons"/>
    <n v="0"/>
    <n v="0"/>
    <n v="0"/>
    <n v="1764.19"/>
    <s v="Seller"/>
    <s v="AEP286"/>
    <n v="1.24"/>
    <m/>
    <m/>
    <s v="N"/>
    <d v="2016-03-23T00:00:00"/>
    <n v="0"/>
    <n v="0"/>
    <x v="2"/>
    <m/>
    <m/>
    <d v="2016-03-24T10:01:00"/>
    <d v="2016-03-24T10:01:00"/>
    <m/>
    <s v="N"/>
    <x v="11"/>
    <x v="0"/>
    <x v="11"/>
    <s v="Barge"/>
    <m/>
    <n v="0"/>
    <m/>
    <m/>
    <m/>
    <m/>
    <m/>
    <m/>
    <m/>
    <m/>
    <s v="N"/>
    <m/>
    <s v="N"/>
    <n v="1764.19"/>
    <s v="Unverified"/>
    <d v="2016-03-30T13:34:00"/>
    <s v="o040999"/>
    <d v="2016-03-28T13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7"/>
    <n v="1606205"/>
    <d v="2016-03-02T10:01:00"/>
    <d v="2016-03-07T23:59:00"/>
    <x v="1"/>
    <s v="Alpha"/>
    <s v="Product A 03-00-14-032"/>
    <x v="1"/>
    <n v="1865.2"/>
    <n v="1755.69"/>
    <n v="280272"/>
    <x v="0"/>
    <s v="Mitchell KY Plant, Cresap, WV"/>
    <m/>
    <s v="Mitchell KY Plant, Cresap, WV"/>
    <m/>
    <m/>
    <m/>
    <d v="2016-03-07T10:02:00"/>
    <d v="2016-03-07T10:02:00"/>
    <m/>
    <s v="Seller"/>
    <m/>
    <s v="Tons"/>
    <n v="0"/>
    <n v="0"/>
    <n v="0"/>
    <n v="1755.69"/>
    <s v="Seller"/>
    <s v="AEP287"/>
    <n v="1.18"/>
    <m/>
    <m/>
    <s v="N"/>
    <d v="2016-03-01T00:00:00"/>
    <n v="0"/>
    <n v="0"/>
    <x v="2"/>
    <m/>
    <m/>
    <d v="2016-03-02T10:01:00"/>
    <d v="2016-03-02T10:01:00"/>
    <m/>
    <s v="N"/>
    <x v="4"/>
    <x v="0"/>
    <x v="4"/>
    <s v="Barge"/>
    <m/>
    <n v="0"/>
    <m/>
    <m/>
    <m/>
    <m/>
    <m/>
    <m/>
    <m/>
    <m/>
    <s v="N"/>
    <m/>
    <s v="N"/>
    <n v="1755.69"/>
    <s v="Unverified"/>
    <d v="2016-03-08T10:02:00"/>
    <s v="o040999"/>
    <d v="2016-03-03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8"/>
    <n v="1611010"/>
    <d v="2016-04-19T16:01:00"/>
    <d v="2016-04-28T23:59:00"/>
    <x v="1"/>
    <s v="Alpha"/>
    <s v="Product A  03-00-16-001"/>
    <x v="1"/>
    <n v="1734.5"/>
    <n v="1785.8"/>
    <n v="283682"/>
    <x v="0"/>
    <s v="Mitchell KY Plant, Cresap, WV"/>
    <m/>
    <s v="Mitchell KY Plant, Cresap, WV"/>
    <m/>
    <m/>
    <m/>
    <d v="2016-04-28T10:43:00"/>
    <d v="2016-04-28T10:43:00"/>
    <m/>
    <s v="Seller"/>
    <m/>
    <s v="Tons"/>
    <n v="0"/>
    <n v="0"/>
    <n v="0"/>
    <n v="1785.8"/>
    <s v="Seller"/>
    <s v="AEP288"/>
    <n v="1.47"/>
    <m/>
    <m/>
    <s v="N"/>
    <d v="2016-04-19T00:00:00"/>
    <n v="0"/>
    <n v="0"/>
    <x v="7"/>
    <m/>
    <m/>
    <d v="2016-04-19T16:01:00"/>
    <d v="2016-04-19T16:01:00"/>
    <m/>
    <s v="N"/>
    <x v="11"/>
    <x v="0"/>
    <x v="11"/>
    <s v="Barge"/>
    <m/>
    <n v="0"/>
    <m/>
    <m/>
    <m/>
    <m/>
    <m/>
    <m/>
    <m/>
    <m/>
    <s v="N"/>
    <m/>
    <s v="N"/>
    <n v="1785.8"/>
    <s v="Unverified"/>
    <d v="2016-05-16T10:43:00"/>
    <s v="o040999"/>
    <d v="2016-04-20T12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9"/>
    <n v="1602202"/>
    <d v="2016-01-22T12:01:00"/>
    <d v="2016-02-04T23:59:00"/>
    <x v="1"/>
    <s v="Alpha"/>
    <s v="Product A  03-00-16-001"/>
    <x v="1"/>
    <n v="1863.8"/>
    <n v="1745.3"/>
    <n v="276974"/>
    <x v="0"/>
    <s v="Mitchell KY Plant, Cresap, WV"/>
    <m/>
    <s v="Mitchell KY Plant, Cresap, WV"/>
    <m/>
    <m/>
    <m/>
    <d v="2016-02-03T09:30:00"/>
    <d v="2016-02-03T09:30:00"/>
    <m/>
    <s v="Seller"/>
    <m/>
    <s v="Tons"/>
    <n v="0"/>
    <n v="0"/>
    <n v="0"/>
    <n v="1745.3"/>
    <s v="Seller"/>
    <s v="AEP289"/>
    <n v="1.34"/>
    <m/>
    <m/>
    <s v="N"/>
    <d v="2016-01-18T00:00:00"/>
    <n v="0"/>
    <n v="0"/>
    <x v="2"/>
    <m/>
    <m/>
    <d v="2016-01-22T12:01:00"/>
    <d v="2016-01-22T12:01:00"/>
    <m/>
    <s v="N"/>
    <x v="11"/>
    <x v="0"/>
    <x v="11"/>
    <s v="Barge"/>
    <m/>
    <n v="0"/>
    <m/>
    <m/>
    <m/>
    <m/>
    <m/>
    <m/>
    <m/>
    <m/>
    <s v="N"/>
    <m/>
    <s v="N"/>
    <n v="1745.3"/>
    <s v="Unverified"/>
    <d v="2016-02-05T12:11:00"/>
    <s v="o040999"/>
    <d v="2016-01-25T12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0"/>
    <n v="1608104"/>
    <d v="2016-03-21T12:01:00"/>
    <d v="2016-03-28T23:59:00"/>
    <x v="1"/>
    <s v="Alpha"/>
    <s v="Product A  03-00-16-001"/>
    <x v="1"/>
    <n v="1718.4"/>
    <n v="1774.16"/>
    <n v="281775"/>
    <x v="0"/>
    <s v="Mitchell KY Plant, Cresap, WV"/>
    <m/>
    <s v="Mitchell KY Plant, Cresap, WV"/>
    <m/>
    <m/>
    <m/>
    <d v="2016-03-28T10:36:00"/>
    <d v="2016-03-28T10:36:00"/>
    <m/>
    <s v="Seller"/>
    <m/>
    <s v="Tons"/>
    <n v="0"/>
    <n v="0"/>
    <n v="0"/>
    <n v="1774.16"/>
    <s v="Seller"/>
    <s v="AEP290"/>
    <n v="1.37"/>
    <m/>
    <m/>
    <s v="N"/>
    <d v="2016-03-18T00:00:00"/>
    <n v="0"/>
    <n v="0"/>
    <x v="2"/>
    <m/>
    <m/>
    <d v="2016-03-21T12:01:00"/>
    <d v="2016-03-21T12:01:00"/>
    <m/>
    <s v="N"/>
    <x v="11"/>
    <x v="0"/>
    <x v="11"/>
    <s v="Barge"/>
    <m/>
    <n v="0"/>
    <m/>
    <m/>
    <m/>
    <m/>
    <m/>
    <m/>
    <m/>
    <m/>
    <s v="N"/>
    <m/>
    <s v="N"/>
    <n v="1774.16"/>
    <s v="Unverified"/>
    <d v="2016-03-29T10:37:00"/>
    <s v="o040999"/>
    <d v="2016-03-28T13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0"/>
    <n v="1603306"/>
    <d v="2016-02-02T10:01:00"/>
    <d v="2016-02-10T23:59:00"/>
    <x v="1"/>
    <s v="Alpha"/>
    <s v="Product A 03-00-14-032"/>
    <x v="1"/>
    <n v="1805.3"/>
    <n v="1750.24"/>
    <n v="277973"/>
    <x v="0"/>
    <s v="Mitchell KY Plant, Cresap, WV"/>
    <m/>
    <s v="Mitchell KY Plant, Cresap, WV"/>
    <m/>
    <m/>
    <m/>
    <d v="2016-02-10T11:19:00"/>
    <d v="2016-02-10T11:19:00"/>
    <m/>
    <s v="Seller"/>
    <m/>
    <s v="Tons"/>
    <n v="0"/>
    <n v="0"/>
    <n v="0"/>
    <n v="1750.24"/>
    <s v="Seller"/>
    <s v="AEP290"/>
    <n v="1.34"/>
    <m/>
    <m/>
    <s v="N"/>
    <d v="2016-02-01T00:00:00"/>
    <n v="0"/>
    <n v="0"/>
    <x v="2"/>
    <m/>
    <m/>
    <d v="2016-02-02T10:01:00"/>
    <d v="2016-02-02T10:01:00"/>
    <m/>
    <s v="N"/>
    <x v="4"/>
    <x v="0"/>
    <x v="4"/>
    <s v="Barge"/>
    <m/>
    <n v="0"/>
    <m/>
    <m/>
    <m/>
    <m/>
    <m/>
    <m/>
    <m/>
    <m/>
    <s v="N"/>
    <m/>
    <s v="N"/>
    <n v="1750.24"/>
    <s v="Unverified"/>
    <d v="2016-02-11T11:19:00"/>
    <s v="o040999"/>
    <d v="2016-02-03T13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1"/>
    <n v="1629902"/>
    <d v="2016-10-25T19:00:00"/>
    <d v="2016-10-31T23:59:00"/>
    <x v="1"/>
    <s v="Alpha"/>
    <s v="Product B 03-00-15-004"/>
    <x v="7"/>
    <n v="1625.26"/>
    <n v="1671.25"/>
    <n v="299981"/>
    <x v="0"/>
    <s v="Mitchell KY Plant, Cresap, WV"/>
    <m/>
    <s v="Mitchell KY Plant, Cresap, WV"/>
    <m/>
    <m/>
    <m/>
    <d v="2016-10-31T10:27:00"/>
    <d v="2016-10-31T10:27:00"/>
    <m/>
    <s v="Seller"/>
    <m/>
    <s v="Tons"/>
    <n v="0"/>
    <n v="0"/>
    <n v="0"/>
    <n v="1671.25"/>
    <s v="Seller"/>
    <s v="AEP291"/>
    <n v="1.2"/>
    <m/>
    <m/>
    <s v="N"/>
    <d v="2016-10-25T00:00:00"/>
    <n v="0"/>
    <n v="0"/>
    <x v="7"/>
    <m/>
    <m/>
    <d v="2016-10-25T19:00:00"/>
    <d v="2016-10-25T19:00:00"/>
    <m/>
    <s v="N"/>
    <x v="10"/>
    <x v="1"/>
    <x v="10"/>
    <s v="Barge"/>
    <m/>
    <n v="0"/>
    <m/>
    <m/>
    <m/>
    <m/>
    <m/>
    <m/>
    <m/>
    <m/>
    <s v="N"/>
    <m/>
    <s v="N"/>
    <n v="1671.25"/>
    <s v="Unverified"/>
    <d v="2017-02-10T09:59:00"/>
    <s v="script"/>
    <d v="2016-10-26T10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2"/>
    <n v="1631501"/>
    <d v="2016-11-10T03:00:00"/>
    <d v="2016-11-19T23:59:00"/>
    <x v="1"/>
    <s v="Alpha"/>
    <s v="Product B 03-00-15-004"/>
    <x v="7"/>
    <n v="1577.7"/>
    <n v="1623.9"/>
    <n v="301545"/>
    <x v="0"/>
    <s v="Mitchell KY Plant, Cresap, WV"/>
    <m/>
    <s v="Mitchell KY Plant, Cresap, WV"/>
    <m/>
    <m/>
    <m/>
    <d v="2016-11-19T09:57:00"/>
    <d v="2016-11-19T09:57:00"/>
    <m/>
    <s v="Seller"/>
    <m/>
    <s v="Tons"/>
    <n v="0"/>
    <n v="0"/>
    <n v="0"/>
    <n v="1623.9"/>
    <s v="Seller"/>
    <s v="AEP292"/>
    <n v="1.49"/>
    <m/>
    <m/>
    <s v="N"/>
    <d v="2016-11-09T00:00:00"/>
    <n v="0"/>
    <n v="0"/>
    <x v="7"/>
    <m/>
    <m/>
    <d v="2016-11-10T03:00:00"/>
    <d v="2016-11-10T03:00:00"/>
    <m/>
    <s v="N"/>
    <x v="10"/>
    <x v="1"/>
    <x v="10"/>
    <s v="Barge"/>
    <m/>
    <n v="0"/>
    <m/>
    <m/>
    <m/>
    <m/>
    <m/>
    <m/>
    <m/>
    <m/>
    <s v="N"/>
    <m/>
    <s v="N"/>
    <n v="1623.9"/>
    <s v="Unverified"/>
    <d v="2016-11-28T09:58:00"/>
    <s v="o040999"/>
    <d v="2016-11-11T11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2"/>
    <n v="1622502"/>
    <d v="2016-08-12T11:00:00"/>
    <d v="2016-08-21T23:59:00"/>
    <x v="1"/>
    <s v="Alpha"/>
    <s v="Product A 03-00-14-032"/>
    <x v="1"/>
    <n v="1643.22"/>
    <n v="1684.28"/>
    <n v="293920"/>
    <x v="0"/>
    <s v="Mitchell KY Plant, Cresap, WV"/>
    <m/>
    <s v="Mitchell KY Plant, Cresap, WV"/>
    <m/>
    <m/>
    <m/>
    <d v="2016-08-21T13:14:00"/>
    <d v="2016-08-21T13:14:00"/>
    <m/>
    <s v="Seller"/>
    <m/>
    <s v="Tons"/>
    <n v="0"/>
    <n v="0"/>
    <n v="0"/>
    <n v="1684.28"/>
    <s v="Seller"/>
    <s v="AEP292"/>
    <n v="1.32"/>
    <m/>
    <m/>
    <s v="N"/>
    <d v="2016-08-10T00:00:00"/>
    <n v="0"/>
    <n v="0"/>
    <x v="7"/>
    <m/>
    <m/>
    <d v="2016-08-12T11:00:00"/>
    <d v="2016-08-12T11:00:00"/>
    <m/>
    <s v="N"/>
    <x v="4"/>
    <x v="0"/>
    <x v="4"/>
    <s v="Barge"/>
    <m/>
    <n v="0"/>
    <m/>
    <m/>
    <m/>
    <m/>
    <m/>
    <m/>
    <m/>
    <m/>
    <s v="N"/>
    <m/>
    <s v="N"/>
    <n v="1684.28"/>
    <s v="Unverified"/>
    <d v="2016-12-29T09:00:00"/>
    <s v="S186371"/>
    <d v="2016-08-14T16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2"/>
    <n v="1615202"/>
    <d v="2016-05-31T13:01:00"/>
    <d v="2016-06-18T23:59:00"/>
    <x v="1"/>
    <s v="Alpha"/>
    <s v="Product A 03-00-15-001"/>
    <x v="1"/>
    <n v="1705.26"/>
    <n v="1739.75"/>
    <n v="287336"/>
    <x v="0"/>
    <s v="Mitchell KY Plant, Cresap, WV"/>
    <m/>
    <s v="Mitchell KY Plant, Cresap, WV"/>
    <m/>
    <m/>
    <m/>
    <d v="2016-06-18T10:21:00"/>
    <d v="2016-06-18T10:21:00"/>
    <m/>
    <s v="Seller"/>
    <m/>
    <s v="Tons"/>
    <n v="0"/>
    <n v="0"/>
    <n v="0"/>
    <n v="1739.75"/>
    <s v="Seller"/>
    <s v="AEP292"/>
    <n v="1.32"/>
    <m/>
    <m/>
    <s v="N"/>
    <d v="2016-05-31T00:00:00"/>
    <n v="0"/>
    <n v="0"/>
    <x v="2"/>
    <m/>
    <m/>
    <d v="2016-05-31T13:01:00"/>
    <d v="2016-05-31T13:01:00"/>
    <m/>
    <s v="N"/>
    <x v="2"/>
    <x v="0"/>
    <x v="2"/>
    <s v="Barge"/>
    <m/>
    <n v="0"/>
    <m/>
    <m/>
    <m/>
    <m/>
    <m/>
    <m/>
    <m/>
    <m/>
    <s v="N"/>
    <m/>
    <s v="N"/>
    <n v="1739.75"/>
    <s v="Unverified"/>
    <d v="2016-11-11T10:10:00"/>
    <s v="script"/>
    <d v="2016-06-01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2"/>
    <n v="1610907"/>
    <d v="2016-04-18T20:01:00"/>
    <d v="2016-04-28T23:59:00"/>
    <x v="1"/>
    <s v="Alpha"/>
    <s v="Product A  03-00-16-001"/>
    <x v="1"/>
    <n v="1596.6"/>
    <n v="1668.69"/>
    <n v="283570"/>
    <x v="0"/>
    <s v="Mitchell KY Plant, Cresap, WV"/>
    <m/>
    <s v="Mitchell KY Plant, Cresap, WV"/>
    <m/>
    <m/>
    <m/>
    <d v="2016-04-28T10:41:00"/>
    <d v="2016-04-28T10:41:00"/>
    <m/>
    <s v="Seller"/>
    <m/>
    <s v="Tons"/>
    <n v="0"/>
    <n v="0"/>
    <n v="0"/>
    <n v="1668.69"/>
    <s v="Seller"/>
    <s v="AEP292"/>
    <n v="1.4"/>
    <m/>
    <m/>
    <s v="N"/>
    <d v="2016-04-14T00:00:00"/>
    <n v="0"/>
    <n v="0"/>
    <x v="1"/>
    <m/>
    <m/>
    <d v="2016-04-18T20:01:00"/>
    <d v="2016-04-18T20:01:00"/>
    <m/>
    <s v="N"/>
    <x v="11"/>
    <x v="0"/>
    <x v="11"/>
    <s v="Barge"/>
    <m/>
    <n v="0"/>
    <m/>
    <m/>
    <m/>
    <m/>
    <m/>
    <m/>
    <m/>
    <m/>
    <s v="N"/>
    <m/>
    <s v="N"/>
    <n v="1668.69"/>
    <s v="Unverified"/>
    <d v="2016-05-16T10:41:00"/>
    <s v="o040999"/>
    <d v="2016-04-19T08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2"/>
    <n v="1605603"/>
    <d v="2016-02-25T10:01:00"/>
    <d v="2016-03-04T23:59:00"/>
    <x v="1"/>
    <s v="Alpha"/>
    <s v="Product A 03-00-15-001"/>
    <x v="1"/>
    <n v="1685.4"/>
    <n v="1687.29"/>
    <n v="279785"/>
    <x v="0"/>
    <s v="Mitchell KY Plant, Cresap, WV"/>
    <m/>
    <s v="Mitchell KY Plant, Cresap, WV"/>
    <m/>
    <m/>
    <m/>
    <d v="2016-03-03T11:26:00"/>
    <d v="2016-03-03T11:26:00"/>
    <m/>
    <s v="Seller"/>
    <m/>
    <s v="Tons"/>
    <n v="0"/>
    <n v="0"/>
    <n v="0"/>
    <n v="1687.29"/>
    <s v="Seller"/>
    <s v="AEP292"/>
    <n v="1.27"/>
    <m/>
    <m/>
    <s v="N"/>
    <d v="2016-02-22T00:00:00"/>
    <n v="0"/>
    <n v="0"/>
    <x v="1"/>
    <m/>
    <m/>
    <d v="2016-02-25T10:01:00"/>
    <d v="2016-02-25T10:01:00"/>
    <m/>
    <s v="N"/>
    <x v="2"/>
    <x v="0"/>
    <x v="2"/>
    <s v="Barge"/>
    <m/>
    <n v="0"/>
    <m/>
    <m/>
    <m/>
    <m/>
    <m/>
    <m/>
    <m/>
    <m/>
    <s v="N"/>
    <m/>
    <s v="N"/>
    <n v="1687.29"/>
    <s v="Unverified"/>
    <d v="2016-03-07T09:50:00"/>
    <s v="o040999"/>
    <d v="2016-02-26T13:3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2"/>
    <n v="1604102"/>
    <d v="2016-02-10T12:01:00"/>
    <d v="2016-02-15T23:59:00"/>
    <x v="1"/>
    <s v="Alpha"/>
    <s v="Product A 03-00-14-032"/>
    <x v="1"/>
    <n v="1815"/>
    <n v="1761.56"/>
    <n v="278583"/>
    <x v="0"/>
    <s v="Mitchell KY Plant, Cresap, WV"/>
    <m/>
    <s v="Mitchell KY Plant, Cresap, WV"/>
    <m/>
    <m/>
    <m/>
    <d v="2016-02-15T11:25:00"/>
    <d v="2016-02-15T11:25:00"/>
    <m/>
    <s v="Seller"/>
    <m/>
    <s v="Tons"/>
    <n v="0"/>
    <n v="0"/>
    <n v="0"/>
    <n v="1761.56"/>
    <s v="Seller"/>
    <s v="AEP292"/>
    <n v="1.37"/>
    <m/>
    <m/>
    <s v="N"/>
    <d v="2016-02-09T00:00:00"/>
    <n v="0"/>
    <n v="0"/>
    <x v="2"/>
    <m/>
    <m/>
    <d v="2016-02-10T12:01:00"/>
    <d v="2016-02-10T12:01:00"/>
    <m/>
    <s v="N"/>
    <x v="4"/>
    <x v="0"/>
    <x v="4"/>
    <s v="Barge"/>
    <m/>
    <n v="0"/>
    <m/>
    <m/>
    <m/>
    <m/>
    <m/>
    <m/>
    <m/>
    <m/>
    <s v="N"/>
    <m/>
    <s v="N"/>
    <n v="1761.56"/>
    <s v="Unverified"/>
    <d v="2016-02-17T11:26:00"/>
    <s v="o040999"/>
    <d v="2016-02-11T13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3"/>
    <n v="1626504"/>
    <d v="2016-09-21T14:05:00"/>
    <d v="2016-10-01T23:59:00"/>
    <x v="1"/>
    <s v="Alpha"/>
    <s v="Product B 03-00-15-004"/>
    <x v="7"/>
    <n v="1647"/>
    <n v="1626.76"/>
    <n v="297363"/>
    <x v="0"/>
    <s v="Mitchell KY Plant, Cresap, WV"/>
    <m/>
    <s v="Mitchell KY Plant, Cresap, WV"/>
    <m/>
    <m/>
    <m/>
    <d v="2016-10-01T11:24:00"/>
    <d v="2016-10-01T11:24:00"/>
    <m/>
    <s v="Seller"/>
    <m/>
    <s v="Tons"/>
    <n v="0"/>
    <n v="0"/>
    <n v="0"/>
    <n v="1626.76"/>
    <s v="Seller"/>
    <s v="AEP293"/>
    <n v="1.57"/>
    <m/>
    <m/>
    <s v="N"/>
    <d v="2016-09-21T00:00:00"/>
    <n v="0"/>
    <n v="0"/>
    <x v="7"/>
    <m/>
    <m/>
    <d v="2016-09-21T14:05:00"/>
    <d v="2016-09-21T14:05:00"/>
    <m/>
    <s v="N"/>
    <x v="10"/>
    <x v="1"/>
    <x v="10"/>
    <s v="Barge"/>
    <m/>
    <n v="0"/>
    <m/>
    <m/>
    <m/>
    <m/>
    <m/>
    <m/>
    <m/>
    <m/>
    <s v="N"/>
    <m/>
    <s v="N"/>
    <n v="1626.76"/>
    <s v="Unverified"/>
    <d v="2016-11-01T14:41:00"/>
    <s v="s139525"/>
    <d v="2016-09-22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3"/>
    <n v="1623011"/>
    <d v="2016-08-17T14:05:00"/>
    <d v="2016-08-30T23:59:00"/>
    <x v="1"/>
    <s v="Alpha"/>
    <s v="Product B 03-00-15-004"/>
    <x v="7"/>
    <n v="1585.45"/>
    <n v="1656.64"/>
    <n v="294962"/>
    <x v="0"/>
    <s v="Mitchell KY Plant, Cresap, WV"/>
    <m/>
    <s v="Mitchell KY Plant, Cresap, WV"/>
    <m/>
    <m/>
    <m/>
    <d v="2016-08-30T09:04:00"/>
    <d v="2016-08-30T09:04:00"/>
    <m/>
    <s v="Seller"/>
    <m/>
    <s v="Tons"/>
    <n v="0"/>
    <n v="0"/>
    <n v="0"/>
    <n v="1656.64"/>
    <s v="Seller"/>
    <s v="AEP293"/>
    <n v="1.42"/>
    <m/>
    <m/>
    <s v="N"/>
    <d v="2016-08-17T00:00:00"/>
    <n v="0"/>
    <n v="0"/>
    <x v="7"/>
    <m/>
    <m/>
    <d v="2016-08-17T14:05:00"/>
    <d v="2016-08-17T14:05:00"/>
    <m/>
    <s v="N"/>
    <x v="10"/>
    <x v="1"/>
    <x v="10"/>
    <s v="Barge"/>
    <m/>
    <n v="0"/>
    <m/>
    <m/>
    <m/>
    <m/>
    <m/>
    <m/>
    <m/>
    <m/>
    <s v="N"/>
    <m/>
    <s v="N"/>
    <n v="1656.64"/>
    <s v="Unverified"/>
    <d v="2016-11-23T10:52:00"/>
    <s v="script"/>
    <d v="2016-08-24T16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3"/>
    <n v="1619407"/>
    <d v="2016-07-12T11:00:00"/>
    <d v="2016-07-21T23:59:00"/>
    <x v="1"/>
    <s v="Alpha"/>
    <s v="Product A 03-00-14-032"/>
    <x v="1"/>
    <n v="1731.1"/>
    <n v="1763.14"/>
    <n v="290892"/>
    <x v="0"/>
    <s v="Mitchell KY Plant, Cresap, WV"/>
    <m/>
    <s v="Mitchell KY Plant, Cresap, WV"/>
    <m/>
    <m/>
    <m/>
    <d v="2016-07-21T10:56:00"/>
    <d v="2016-07-21T10:56:00"/>
    <m/>
    <s v="Seller"/>
    <m/>
    <s v="Tons"/>
    <n v="0"/>
    <n v="0"/>
    <n v="0"/>
    <n v="1763.14"/>
    <s v="Seller"/>
    <s v="AEP293"/>
    <n v="1.3"/>
    <m/>
    <m/>
    <s v="N"/>
    <d v="2016-07-10T00:00:00"/>
    <n v="0"/>
    <n v="0"/>
    <x v="7"/>
    <m/>
    <m/>
    <d v="2016-07-12T11:00:00"/>
    <d v="2016-07-12T11:00:00"/>
    <m/>
    <s v="N"/>
    <x v="4"/>
    <x v="0"/>
    <x v="4"/>
    <s v="Barge"/>
    <m/>
    <n v="0"/>
    <m/>
    <m/>
    <m/>
    <m/>
    <m/>
    <m/>
    <m/>
    <m/>
    <s v="N"/>
    <m/>
    <s v="N"/>
    <n v="1763.14"/>
    <s v="Unverified"/>
    <d v="2016-07-22T10:57:00"/>
    <s v="o040999"/>
    <d v="2016-07-13T14:1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3"/>
    <n v="1613304"/>
    <d v="2016-05-12T10:01:00"/>
    <d v="2016-05-20T23:59:00"/>
    <x v="1"/>
    <s v="Alpha"/>
    <s v="Product A 03-00-14-032"/>
    <x v="1"/>
    <n v="1741.2"/>
    <n v="1770.38"/>
    <n v="285824"/>
    <x v="0"/>
    <s v="Mitchell KY Plant, Cresap, WV"/>
    <m/>
    <s v="Mitchell KY Plant, Cresap, WV"/>
    <m/>
    <m/>
    <m/>
    <d v="2016-05-20T07:32:00"/>
    <d v="2016-05-20T07:32:00"/>
    <m/>
    <s v="Seller"/>
    <m/>
    <s v="Tons"/>
    <n v="0"/>
    <n v="0"/>
    <n v="0"/>
    <n v="1770.38"/>
    <s v="Seller"/>
    <s v="AEP293"/>
    <n v="1.2"/>
    <m/>
    <m/>
    <s v="N"/>
    <d v="2016-05-12T00:00:00"/>
    <n v="0"/>
    <n v="0"/>
    <x v="7"/>
    <m/>
    <m/>
    <d v="2016-05-12T10:01:00"/>
    <d v="2016-05-12T10:01:00"/>
    <m/>
    <s v="N"/>
    <x v="4"/>
    <x v="0"/>
    <x v="4"/>
    <s v="Barge"/>
    <m/>
    <n v="0"/>
    <m/>
    <m/>
    <m/>
    <m/>
    <m/>
    <m/>
    <m/>
    <m/>
    <s v="N"/>
    <m/>
    <s v="N"/>
    <n v="1770.38"/>
    <s v="Unverified"/>
    <d v="2016-05-23T07:33:00"/>
    <s v="o040999"/>
    <d v="2016-05-13T17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4"/>
    <n v="1620112"/>
    <d v="2016-07-19T11:05:00"/>
    <d v="2016-08-05T23:59:00"/>
    <x v="1"/>
    <s v="Alpha"/>
    <s v="Product A 03-00-15-004"/>
    <x v="2"/>
    <n v="1603.34"/>
    <n v="1635.47"/>
    <n v="291572"/>
    <x v="0"/>
    <s v="Mitchell KY Plant, Cresap, WV"/>
    <m/>
    <s v="Mitchell KY Plant, Cresap, WV"/>
    <m/>
    <m/>
    <m/>
    <d v="2016-08-05T11:14:00"/>
    <d v="2016-08-05T11:14:00"/>
    <m/>
    <s v="Seller"/>
    <m/>
    <s v="Tons"/>
    <n v="0"/>
    <n v="0"/>
    <n v="0"/>
    <n v="1635.47"/>
    <s v="Seller"/>
    <s v="AEP294"/>
    <n v="1.18"/>
    <m/>
    <m/>
    <s v="N"/>
    <d v="2016-07-17T00:00:00"/>
    <n v="0"/>
    <n v="0"/>
    <x v="1"/>
    <m/>
    <m/>
    <d v="2016-07-19T11:05:00"/>
    <d v="2016-07-19T11:05:00"/>
    <m/>
    <s v="N"/>
    <x v="10"/>
    <x v="0"/>
    <x v="10"/>
    <s v="Barge"/>
    <m/>
    <n v="0"/>
    <m/>
    <m/>
    <m/>
    <m/>
    <m/>
    <m/>
    <m/>
    <m/>
    <s v="N"/>
    <m/>
    <s v="N"/>
    <n v="1635.47"/>
    <s v="Unverified"/>
    <d v="2016-11-23T10:52:00"/>
    <s v="script"/>
    <d v="2016-07-22T06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4"/>
    <n v="1611605"/>
    <d v="2016-04-25T18:01:00"/>
    <d v="2016-05-04T23:59:00"/>
    <x v="1"/>
    <s v="Alpha"/>
    <s v="Product A 03-00-15-001"/>
    <x v="1"/>
    <n v="1690"/>
    <n v="1691.17"/>
    <n v="284146"/>
    <x v="0"/>
    <s v="Mitchell KY Plant, Cresap, WV"/>
    <m/>
    <s v="Mitchell KY Plant, Cresap, WV"/>
    <m/>
    <m/>
    <m/>
    <d v="2016-05-04T10:08:00"/>
    <d v="2016-05-04T10:08:00"/>
    <m/>
    <s v="Seller"/>
    <m/>
    <s v="Tons"/>
    <n v="0"/>
    <n v="0"/>
    <n v="0"/>
    <n v="1691.17"/>
    <s v="Seller"/>
    <s v="AEP294"/>
    <n v="1.27"/>
    <m/>
    <m/>
    <s v="N"/>
    <d v="2016-04-23T00:00:00"/>
    <n v="0"/>
    <n v="0"/>
    <x v="2"/>
    <m/>
    <m/>
    <d v="2016-04-25T18:01:00"/>
    <d v="2016-04-25T18:01:00"/>
    <m/>
    <s v="N"/>
    <x v="2"/>
    <x v="0"/>
    <x v="2"/>
    <s v="Barge"/>
    <m/>
    <n v="0"/>
    <m/>
    <m/>
    <m/>
    <m/>
    <m/>
    <m/>
    <m/>
    <m/>
    <s v="N"/>
    <m/>
    <s v="N"/>
    <n v="1691.17"/>
    <s v="Unverified"/>
    <d v="2016-05-05T10:08:00"/>
    <s v="o040999"/>
    <d v="2016-04-26T12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7"/>
    <n v="1603901"/>
    <d v="2016-02-08T13:01:00"/>
    <d v="2016-02-17T23:59:00"/>
    <x v="1"/>
    <s v="Noble"/>
    <s v="Product A 03-00-15-003 BS"/>
    <x v="6"/>
    <n v="1571"/>
    <n v="1593.3"/>
    <n v="278371"/>
    <x v="0"/>
    <s v="Mitchell KY Plant, Cresap, WV"/>
    <m/>
    <s v="Mitchell KY Plant, Cresap, WV"/>
    <m/>
    <m/>
    <m/>
    <d v="2016-02-17T09:43:00"/>
    <d v="2016-02-17T09:43:00"/>
    <m/>
    <s v="Seller"/>
    <m/>
    <s v="Tons"/>
    <n v="0"/>
    <n v="0"/>
    <n v="0"/>
    <n v="1593.3"/>
    <s v="Seller"/>
    <s v="AEP297"/>
    <n v="1.54"/>
    <m/>
    <m/>
    <s v="N"/>
    <d v="2016-02-07T00:00:00"/>
    <n v="0"/>
    <n v="0"/>
    <x v="4"/>
    <m/>
    <m/>
    <d v="2016-02-08T13:01:00"/>
    <d v="2016-02-08T13:01:00"/>
    <m/>
    <s v="N"/>
    <x v="9"/>
    <x v="0"/>
    <x v="9"/>
    <s v="Barge"/>
    <m/>
    <n v="0"/>
    <m/>
    <m/>
    <m/>
    <m/>
    <m/>
    <m/>
    <m/>
    <m/>
    <s v="N"/>
    <m/>
    <s v="N"/>
    <n v="1593.3"/>
    <s v="Rejected"/>
    <d v="2016-02-25T15:55:00"/>
    <s v="o040999"/>
    <d v="2016-02-08T17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8"/>
    <n v="1618008"/>
    <d v="2016-06-28T20:01:00"/>
    <d v="2016-07-06T23:59:00"/>
    <x v="1"/>
    <s v="Alpha"/>
    <s v="Product A 03-00-15-001"/>
    <x v="1"/>
    <n v="1713.28"/>
    <n v="1701.98"/>
    <n v="289642"/>
    <x v="0"/>
    <s v="Mitchell KY Plant, Cresap, WV"/>
    <m/>
    <s v="Mitchell KY Plant, Cresap, WV"/>
    <m/>
    <m/>
    <m/>
    <d v="2016-07-06T09:05:00"/>
    <d v="2016-07-06T09:05:00"/>
    <m/>
    <s v="Seller"/>
    <m/>
    <s v="Tons"/>
    <n v="0"/>
    <n v="0"/>
    <n v="0"/>
    <n v="1701.98"/>
    <s v="Seller"/>
    <s v="AEP298"/>
    <n v="1.56"/>
    <m/>
    <m/>
    <s v="N"/>
    <d v="2016-06-28T00:00:00"/>
    <n v="0"/>
    <n v="0"/>
    <x v="2"/>
    <m/>
    <m/>
    <d v="2016-06-28T20:01:00"/>
    <d v="2016-06-28T20:01:00"/>
    <m/>
    <s v="N"/>
    <x v="2"/>
    <x v="0"/>
    <x v="2"/>
    <s v="Barge"/>
    <m/>
    <n v="0"/>
    <m/>
    <m/>
    <m/>
    <m/>
    <m/>
    <m/>
    <m/>
    <m/>
    <s v="N"/>
    <m/>
    <s v="N"/>
    <n v="1701.98"/>
    <s v="Unverified"/>
    <d v="2016-11-11T10:10:00"/>
    <s v="script"/>
    <d v="2016-06-29T13:1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9"/>
    <n v="1635805"/>
    <d v="2016-12-23T15:30:00"/>
    <d v="2017-01-23T23:59:00"/>
    <x v="3"/>
    <s v="Alpha"/>
    <s v="Product B 03-00-15-004"/>
    <x v="7"/>
    <n v="1676.2"/>
    <n v="1699.42"/>
    <n v="305152"/>
    <x v="0"/>
    <s v="Mitchell KY Plant, Cresap, WV"/>
    <m/>
    <s v="Mitchell KY Plant, Cresap, WV"/>
    <m/>
    <m/>
    <m/>
    <d v="2017-01-23T08:36:00"/>
    <d v="2017-01-23T08:36:00"/>
    <m/>
    <s v="Seller"/>
    <m/>
    <s v="Tons"/>
    <n v="0"/>
    <n v="0"/>
    <n v="0"/>
    <n v="1699.42"/>
    <s v="Seller"/>
    <s v="AEP299"/>
    <n v="1.27"/>
    <m/>
    <m/>
    <s v="N"/>
    <d v="2016-12-22T00:00:00"/>
    <n v="0"/>
    <n v="0"/>
    <x v="7"/>
    <m/>
    <m/>
    <d v="2016-12-23T15:30:00"/>
    <d v="2016-12-23T15:30:00"/>
    <m/>
    <s v="N"/>
    <x v="10"/>
    <x v="1"/>
    <x v="10"/>
    <s v="Barge"/>
    <m/>
    <n v="0"/>
    <m/>
    <m/>
    <m/>
    <m/>
    <m/>
    <m/>
    <m/>
    <m/>
    <s v="N"/>
    <m/>
    <s v="N"/>
    <n v="1699.42"/>
    <s v="Unverified"/>
    <d v="2017-01-27T08:38:00"/>
    <s v="o040999"/>
    <d v="2016-12-24T14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9"/>
    <n v="1609002"/>
    <d v="2016-03-30T10:01:00"/>
    <d v="2016-04-05T23:59:00"/>
    <x v="1"/>
    <s v="Alpha"/>
    <s v="Product A 03-00-15-001"/>
    <x v="1"/>
    <n v="1718"/>
    <n v="1789.79"/>
    <n v="282312"/>
    <x v="0"/>
    <s v="Mitchell KY Plant, Cresap, WV"/>
    <m/>
    <s v="Mitchell KY Plant, Cresap, WV"/>
    <m/>
    <m/>
    <m/>
    <d v="2016-04-05T10:34:00"/>
    <d v="2016-04-05T10:34:00"/>
    <m/>
    <s v="Seller"/>
    <m/>
    <s v="Tons"/>
    <n v="0"/>
    <n v="0"/>
    <n v="0"/>
    <n v="1789.79"/>
    <s v="Seller"/>
    <s v="AEP299"/>
    <n v="1.33"/>
    <m/>
    <m/>
    <s v="N"/>
    <d v="2016-03-20T00:00:00"/>
    <n v="0"/>
    <n v="0"/>
    <x v="2"/>
    <m/>
    <m/>
    <d v="2016-03-30T10:01:00"/>
    <d v="2016-03-30T10:01:00"/>
    <m/>
    <s v="N"/>
    <x v="2"/>
    <x v="0"/>
    <x v="2"/>
    <s v="Barge"/>
    <m/>
    <n v="0"/>
    <m/>
    <m/>
    <m/>
    <m/>
    <m/>
    <m/>
    <m/>
    <m/>
    <s v="N"/>
    <m/>
    <s v="N"/>
    <n v="1789.79"/>
    <s v="Unverified"/>
    <d v="2016-04-06T10:35:00"/>
    <s v="o040999"/>
    <d v="2016-03-31T16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0"/>
    <n v="1633614"/>
    <d v="2016-12-01T12:00:00"/>
    <d v="2016-12-08T23:59:00"/>
    <x v="1"/>
    <s v="Alpha"/>
    <s v="Product A 03-00-15-004"/>
    <x v="2"/>
    <n v="1457.9"/>
    <n v="1525.58"/>
    <n v="303216"/>
    <x v="0"/>
    <s v="Mitchell KY Plant, Cresap, WV"/>
    <m/>
    <s v="Mitchell KY Plant, Cresap, WV"/>
    <m/>
    <m/>
    <m/>
    <d v="2016-12-08T10:16:00"/>
    <d v="2016-12-08T10:16:00"/>
    <m/>
    <s v="Seller"/>
    <m/>
    <s v="Tons"/>
    <n v="0"/>
    <n v="0"/>
    <n v="0"/>
    <n v="1525.58"/>
    <s v="Seller"/>
    <s v="AEP300"/>
    <n v="1.1399999999999999"/>
    <m/>
    <m/>
    <s v="N"/>
    <d v="2016-11-21T00:00:00"/>
    <n v="0"/>
    <n v="0"/>
    <x v="1"/>
    <m/>
    <m/>
    <d v="2016-12-01T12:00:00"/>
    <d v="2016-12-01T12:00:00"/>
    <m/>
    <s v="N"/>
    <x v="10"/>
    <x v="0"/>
    <x v="10"/>
    <s v="Barge"/>
    <m/>
    <n v="0"/>
    <m/>
    <m/>
    <m/>
    <m/>
    <m/>
    <m/>
    <m/>
    <m/>
    <s v="N"/>
    <m/>
    <s v="N"/>
    <n v="1525.58"/>
    <s v="Unverified"/>
    <d v="2016-12-09T10:17:00"/>
    <s v="o040999"/>
    <d v="2016-12-02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0"/>
    <n v="1617209"/>
    <d v="2016-06-20T18:01:00"/>
    <d v="2016-07-05T23:59:00"/>
    <x v="1"/>
    <s v="Noble"/>
    <s v="Product A 03-00-15-003 BS"/>
    <x v="6"/>
    <n v="1527.82"/>
    <n v="1580.8"/>
    <n v="288910"/>
    <x v="0"/>
    <s v="Mitchell KY Plant, Cresap, WV"/>
    <m/>
    <s v="Mitchell KY Plant, Cresap, WV"/>
    <m/>
    <m/>
    <m/>
    <d v="2016-07-05T10:25:00"/>
    <d v="2016-07-05T10:25:00"/>
    <m/>
    <s v="Seller"/>
    <m/>
    <s v="Tons"/>
    <n v="0"/>
    <n v="0"/>
    <n v="0"/>
    <n v="1580.8"/>
    <s v="Seller"/>
    <s v="AEP300"/>
    <n v="1.51"/>
    <m/>
    <m/>
    <s v="N"/>
    <d v="2016-06-19T00:00:00"/>
    <n v="0"/>
    <n v="0"/>
    <x v="4"/>
    <m/>
    <m/>
    <d v="2016-06-20T18:01:00"/>
    <d v="2016-06-20T18:01:00"/>
    <m/>
    <s v="N"/>
    <x v="9"/>
    <x v="0"/>
    <x v="9"/>
    <s v="Barge"/>
    <m/>
    <n v="0"/>
    <m/>
    <m/>
    <m/>
    <m/>
    <m/>
    <m/>
    <m/>
    <m/>
    <s v="N"/>
    <m/>
    <s v="N"/>
    <n v="1580.8"/>
    <s v="Unverified"/>
    <d v="2016-11-11T10:10:00"/>
    <s v="script"/>
    <d v="2016-06-21T12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0"/>
    <n v="1611007"/>
    <d v="2016-04-19T16:01:00"/>
    <d v="2016-04-29T23:59:00"/>
    <x v="1"/>
    <s v="Alpha"/>
    <s v="Product A  03-00-16-001"/>
    <x v="1"/>
    <n v="1748.7"/>
    <n v="1800.1"/>
    <n v="283678"/>
    <x v="0"/>
    <s v="Mitchell KY Plant, Cresap, WV"/>
    <m/>
    <s v="Mitchell KY Plant, Cresap, WV"/>
    <m/>
    <m/>
    <m/>
    <d v="2016-04-29T12:46:00"/>
    <d v="2016-04-29T12:46:00"/>
    <m/>
    <s v="Seller"/>
    <m/>
    <s v="Tons"/>
    <n v="0"/>
    <n v="0"/>
    <n v="0"/>
    <n v="1800.1"/>
    <s v="Seller"/>
    <s v="AEP300"/>
    <n v="1.45"/>
    <m/>
    <m/>
    <s v="N"/>
    <d v="2016-04-19T00:00:00"/>
    <n v="0"/>
    <n v="0"/>
    <x v="7"/>
    <m/>
    <m/>
    <d v="2016-04-19T16:01:00"/>
    <d v="2016-04-19T16:01:00"/>
    <m/>
    <s v="N"/>
    <x v="11"/>
    <x v="0"/>
    <x v="11"/>
    <s v="Barge"/>
    <m/>
    <n v="0"/>
    <m/>
    <m/>
    <m/>
    <m/>
    <m/>
    <m/>
    <m/>
    <m/>
    <s v="N"/>
    <m/>
    <s v="N"/>
    <n v="1800.1"/>
    <s v="Unverified"/>
    <d v="2016-05-02T12:46:00"/>
    <s v="o040999"/>
    <d v="2016-04-20T12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2"/>
    <n v="1634703"/>
    <d v="2016-12-12T17:00:00"/>
    <d v="2016-12-20T23:59:00"/>
    <x v="1"/>
    <s v="Alpha"/>
    <s v="Product B 03-00-15-004"/>
    <x v="7"/>
    <n v="1627.8"/>
    <n v="1673.97"/>
    <n v="304127"/>
    <x v="0"/>
    <s v="Mitchell KY Plant, Cresap, WV"/>
    <m/>
    <s v="Mitchell KY Plant, Cresap, WV"/>
    <m/>
    <m/>
    <m/>
    <d v="2016-12-20T09:14:00"/>
    <d v="2016-12-20T09:14:00"/>
    <m/>
    <s v="Seller"/>
    <m/>
    <s v="Tons"/>
    <n v="0"/>
    <n v="0"/>
    <n v="0"/>
    <n v="1673.97"/>
    <s v="Seller"/>
    <s v="AEP302"/>
    <n v="1.19"/>
    <m/>
    <m/>
    <s v="N"/>
    <d v="2016-12-12T00:00:00"/>
    <n v="0"/>
    <n v="0"/>
    <x v="7"/>
    <m/>
    <m/>
    <d v="2016-12-12T17:00:00"/>
    <d v="2016-12-12T17:00:00"/>
    <m/>
    <s v="N"/>
    <x v="10"/>
    <x v="1"/>
    <x v="10"/>
    <s v="Barge"/>
    <m/>
    <n v="0"/>
    <m/>
    <m/>
    <m/>
    <m/>
    <m/>
    <m/>
    <m/>
    <m/>
    <s v="N"/>
    <m/>
    <s v="N"/>
    <n v="1673.97"/>
    <s v="Unverified"/>
    <d v="2017-04-18T10:00:00"/>
    <s v="script"/>
    <d v="2016-12-13T10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4"/>
    <n v="1626703"/>
    <d v="2016-09-23T11:05:00"/>
    <d v="2016-10-02T23:59:00"/>
    <x v="1"/>
    <s v="Alpha"/>
    <s v="Product B 03-00-15-004"/>
    <x v="7"/>
    <n v="1713.3"/>
    <n v="1657.39"/>
    <n v="297497"/>
    <x v="0"/>
    <s v="Mitchell KY Plant, Cresap, WV"/>
    <m/>
    <s v="Mitchell KY Plant, Cresap, WV"/>
    <m/>
    <m/>
    <m/>
    <d v="2016-10-02T11:38:00"/>
    <d v="2016-10-02T11:38:00"/>
    <m/>
    <s v="Seller"/>
    <m/>
    <s v="Tons"/>
    <n v="0"/>
    <n v="0"/>
    <n v="0"/>
    <n v="1657.39"/>
    <s v="Seller"/>
    <s v="AEP304"/>
    <n v="1.39"/>
    <m/>
    <m/>
    <s v="N"/>
    <d v="2016-09-23T00:00:00"/>
    <n v="0"/>
    <n v="0"/>
    <x v="7"/>
    <m/>
    <m/>
    <d v="2016-09-23T11:05:00"/>
    <d v="2016-09-23T11:05:00"/>
    <m/>
    <s v="N"/>
    <x v="10"/>
    <x v="1"/>
    <x v="10"/>
    <s v="Barge"/>
    <m/>
    <n v="0"/>
    <m/>
    <m/>
    <m/>
    <m/>
    <m/>
    <m/>
    <m/>
    <m/>
    <s v="N"/>
    <m/>
    <s v="N"/>
    <n v="1657.39"/>
    <s v="Unverified"/>
    <d v="2016-11-01T14:41:00"/>
    <s v="s139525"/>
    <d v="2016-09-24T09:4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4"/>
    <n v="1623803"/>
    <d v="2016-08-25T11:05:00"/>
    <d v="2016-09-01T23:59:00"/>
    <x v="1"/>
    <s v="Alpha"/>
    <s v="Product A 03-00-15-004"/>
    <x v="2"/>
    <n v="1594.02"/>
    <n v="1635.89"/>
    <n v="295179"/>
    <x v="0"/>
    <s v="Mitchell KY Plant, Cresap, WV"/>
    <m/>
    <s v="Mitchell KY Plant, Cresap, WV"/>
    <m/>
    <m/>
    <m/>
    <d v="2016-09-01T10:10:00"/>
    <d v="2016-09-01T10:10:00"/>
    <m/>
    <s v="Seller"/>
    <m/>
    <s v="Tons"/>
    <n v="0"/>
    <n v="0"/>
    <n v="0"/>
    <n v="1635.89"/>
    <s v="Seller"/>
    <s v="AEP304"/>
    <n v="1.45"/>
    <m/>
    <m/>
    <s v="N"/>
    <d v="2016-08-22T00:00:00"/>
    <n v="0"/>
    <n v="0"/>
    <x v="1"/>
    <m/>
    <m/>
    <d v="2016-08-25T11:05:00"/>
    <d v="2016-08-25T11:05:00"/>
    <m/>
    <s v="N"/>
    <x v="10"/>
    <x v="0"/>
    <x v="10"/>
    <s v="Barge"/>
    <m/>
    <n v="0"/>
    <m/>
    <m/>
    <m/>
    <m/>
    <m/>
    <m/>
    <m/>
    <m/>
    <s v="N"/>
    <m/>
    <s v="N"/>
    <n v="1635.89"/>
    <s v="Unverified"/>
    <d v="2016-12-16T10:14:00"/>
    <s v="script"/>
    <d v="2016-08-26T10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4"/>
    <n v="1604302"/>
    <d v="2016-02-12T14:01:00"/>
    <d v="2016-02-16T23:59:00"/>
    <x v="1"/>
    <s v="Noble"/>
    <s v="Product A 03-00-15-003 BS"/>
    <x v="6"/>
    <n v="1566.6"/>
    <n v="1576.9"/>
    <n v="278674"/>
    <x v="0"/>
    <s v="Mitchell KY Plant, Cresap, WV"/>
    <m/>
    <s v="Mitchell KY Plant, Cresap, WV"/>
    <m/>
    <m/>
    <m/>
    <d v="2016-02-16T11:18:00"/>
    <d v="2016-02-16T11:18:00"/>
    <m/>
    <s v="Seller"/>
    <m/>
    <s v="Tons"/>
    <n v="0"/>
    <n v="0"/>
    <n v="0"/>
    <n v="1576.9"/>
    <s v="Seller"/>
    <s v="AEP304"/>
    <n v="1.47"/>
    <m/>
    <m/>
    <s v="N"/>
    <d v="2016-02-11T00:00:00"/>
    <n v="0"/>
    <n v="0"/>
    <x v="5"/>
    <m/>
    <m/>
    <d v="2016-02-12T14:01:00"/>
    <d v="2016-02-12T14:01:00"/>
    <m/>
    <s v="N"/>
    <x v="9"/>
    <x v="0"/>
    <x v="9"/>
    <s v="Barge"/>
    <m/>
    <n v="0"/>
    <m/>
    <m/>
    <m/>
    <m/>
    <m/>
    <m/>
    <m/>
    <m/>
    <s v="N"/>
    <m/>
    <s v="N"/>
    <n v="1576.9"/>
    <s v="Unverified"/>
    <d v="2016-02-17T11:18:00"/>
    <s v="o040999"/>
    <d v="2016-02-12T17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5"/>
    <n v="1606809"/>
    <d v="2016-03-08T10:01:00"/>
    <d v="2016-03-23T23:59:00"/>
    <x v="1"/>
    <s v="Alpha"/>
    <s v="Product A 03-00-14-032"/>
    <x v="1"/>
    <n v="1623.8"/>
    <n v="1658.07"/>
    <n v="280629"/>
    <x v="0"/>
    <s v="Mitchell KY Plant, Cresap, WV"/>
    <m/>
    <s v="Mitchell KY Plant, Cresap, WV"/>
    <m/>
    <m/>
    <m/>
    <d v="2016-03-23T14:15:00"/>
    <d v="2016-03-23T14:15:00"/>
    <m/>
    <s v="Seller"/>
    <m/>
    <s v="Tons"/>
    <n v="0"/>
    <n v="0"/>
    <n v="0"/>
    <n v="1658.07"/>
    <s v="Seller"/>
    <s v="AEP305"/>
    <n v="1.33"/>
    <m/>
    <m/>
    <s v="N"/>
    <d v="2016-03-05T00:00:00"/>
    <n v="0"/>
    <n v="0"/>
    <x v="1"/>
    <m/>
    <m/>
    <d v="2016-03-08T10:01:00"/>
    <d v="2016-03-08T10:01:00"/>
    <m/>
    <s v="N"/>
    <x v="4"/>
    <x v="0"/>
    <x v="4"/>
    <s v="Barge"/>
    <m/>
    <n v="0"/>
    <m/>
    <m/>
    <m/>
    <m/>
    <m/>
    <m/>
    <m/>
    <m/>
    <s v="N"/>
    <m/>
    <s v="N"/>
    <n v="1658.07"/>
    <s v="Unverified"/>
    <d v="2016-03-29T10:39:00"/>
    <s v="o040999"/>
    <d v="2016-03-09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7"/>
    <n v="1635801"/>
    <d v="2016-12-23T15:30:00"/>
    <d v="2017-01-02T23:59:00"/>
    <x v="3"/>
    <s v="Alpha"/>
    <s v="Product B 03-00-15-004"/>
    <x v="7"/>
    <n v="1663.31"/>
    <n v="1689.28"/>
    <n v="305148"/>
    <x v="0"/>
    <s v="Mitchell KY Plant, Cresap, WV"/>
    <m/>
    <s v="Mitchell KY Plant, Cresap, WV"/>
    <m/>
    <m/>
    <m/>
    <d v="2017-01-02T08:51:00"/>
    <d v="2017-01-02T08:51:00"/>
    <m/>
    <s v="Seller"/>
    <m/>
    <s v="Tons"/>
    <n v="0"/>
    <n v="0"/>
    <n v="0"/>
    <n v="1689.28"/>
    <s v="Seller"/>
    <s v="AEP307"/>
    <n v="1.43"/>
    <m/>
    <m/>
    <s v="N"/>
    <d v="2016-12-22T00:00:00"/>
    <n v="0"/>
    <n v="0"/>
    <x v="7"/>
    <m/>
    <m/>
    <d v="2016-12-23T15:30:00"/>
    <d v="2016-12-23T15:30:00"/>
    <m/>
    <s v="N"/>
    <x v="10"/>
    <x v="1"/>
    <x v="10"/>
    <s v="Barge"/>
    <m/>
    <n v="0"/>
    <m/>
    <m/>
    <m/>
    <m/>
    <m/>
    <m/>
    <m/>
    <m/>
    <s v="N"/>
    <m/>
    <s v="N"/>
    <n v="1689.28"/>
    <s v="Unverified"/>
    <d v="2017-04-18T10:00:00"/>
    <s v="script"/>
    <d v="2016-12-24T14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7"/>
    <n v="1621004"/>
    <d v="2016-07-28T11:00:00"/>
    <d v="2016-08-11T23:59:00"/>
    <x v="1"/>
    <s v="Alpha"/>
    <s v="Product A 03-00-15-004"/>
    <x v="2"/>
    <n v="1584.65"/>
    <n v="1654.2"/>
    <n v="292473"/>
    <x v="0"/>
    <s v="Mitchell KY Plant, Cresap, WV"/>
    <m/>
    <s v="Mitchell KY Plant, Cresap, WV"/>
    <m/>
    <m/>
    <m/>
    <d v="2016-08-11T09:09:00"/>
    <d v="2016-08-11T09:09:00"/>
    <m/>
    <s v="Seller"/>
    <m/>
    <s v="Tons"/>
    <n v="0"/>
    <n v="0"/>
    <n v="0"/>
    <n v="1654.2"/>
    <s v="Seller"/>
    <s v="AEP307"/>
    <n v="1.4"/>
    <m/>
    <m/>
    <s v="N"/>
    <d v="2016-07-26T00:00:00"/>
    <n v="0"/>
    <n v="0"/>
    <x v="1"/>
    <m/>
    <m/>
    <d v="2016-07-28T11:00:00"/>
    <d v="2016-07-28T11:00:00"/>
    <m/>
    <s v="N"/>
    <x v="10"/>
    <x v="0"/>
    <x v="10"/>
    <s v="Barge"/>
    <m/>
    <n v="0"/>
    <m/>
    <m/>
    <m/>
    <m/>
    <m/>
    <m/>
    <m/>
    <m/>
    <s v="N"/>
    <m/>
    <s v="N"/>
    <n v="1654.2"/>
    <s v="Unverified"/>
    <d v="2016-11-23T10:52:00"/>
    <s v="script"/>
    <d v="2016-07-30T08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8"/>
    <n v="1620007"/>
    <d v="2016-07-18T11:05:00"/>
    <d v="2016-07-26T23:59:00"/>
    <x v="1"/>
    <s v="Alpha"/>
    <s v="Product B 03-00-15-004"/>
    <x v="7"/>
    <n v="1698.9"/>
    <n v="1777.68"/>
    <n v="291347"/>
    <x v="0"/>
    <s v="Mitchell KY Plant, Cresap, WV"/>
    <m/>
    <s v="Mitchell KY Plant, Cresap, WV"/>
    <m/>
    <m/>
    <m/>
    <d v="2016-07-26T14:59:00"/>
    <d v="2016-07-26T14:59:00"/>
    <m/>
    <s v="Seller"/>
    <m/>
    <s v="Tons"/>
    <n v="0"/>
    <n v="0"/>
    <n v="0"/>
    <n v="1777.68"/>
    <s v="Seller"/>
    <s v="AEP308"/>
    <n v="1.52"/>
    <m/>
    <m/>
    <s v="N"/>
    <d v="2016-07-16T00:00:00"/>
    <n v="0"/>
    <n v="0"/>
    <x v="2"/>
    <m/>
    <m/>
    <d v="2016-07-18T11:05:00"/>
    <d v="2016-07-18T11:05:00"/>
    <m/>
    <s v="N"/>
    <x v="10"/>
    <x v="1"/>
    <x v="10"/>
    <s v="Barge"/>
    <m/>
    <n v="0"/>
    <m/>
    <m/>
    <m/>
    <m/>
    <m/>
    <m/>
    <m/>
    <m/>
    <s v="N"/>
    <m/>
    <s v="N"/>
    <n v="1777.68"/>
    <s v="Unverified"/>
    <d v="2016-07-27T14:59:00"/>
    <s v="o040999"/>
    <d v="2016-07-20T06:2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9"/>
    <n v="1610302"/>
    <d v="2016-04-12T16:01:00"/>
    <d v="2016-04-26T23:59:00"/>
    <x v="1"/>
    <s v="Alpha"/>
    <s v="Product A 03-00-14-032"/>
    <x v="1"/>
    <n v="1716.8"/>
    <n v="1768.99"/>
    <n v="283347"/>
    <x v="0"/>
    <s v="Mitchell KY Plant, Cresap, WV"/>
    <m/>
    <s v="Mitchell KY Plant, Cresap, WV"/>
    <m/>
    <m/>
    <m/>
    <d v="2016-04-26T10:58:00"/>
    <d v="2016-04-26T10:58:00"/>
    <m/>
    <s v="Seller"/>
    <m/>
    <s v="Tons"/>
    <n v="0"/>
    <n v="0"/>
    <n v="0"/>
    <n v="1768.99"/>
    <s v="Seller"/>
    <s v="AEP309"/>
    <n v="1.32"/>
    <m/>
    <m/>
    <s v="N"/>
    <d v="2016-04-12T00:00:00"/>
    <n v="0"/>
    <n v="0"/>
    <x v="7"/>
    <m/>
    <m/>
    <d v="2016-04-12T16:01:00"/>
    <d v="2016-04-12T16:01:00"/>
    <m/>
    <s v="N"/>
    <x v="4"/>
    <x v="0"/>
    <x v="4"/>
    <s v="Barge"/>
    <m/>
    <n v="0"/>
    <m/>
    <m/>
    <m/>
    <m/>
    <m/>
    <m/>
    <m/>
    <m/>
    <s v="N"/>
    <m/>
    <s v="N"/>
    <n v="1768.99"/>
    <s v="Unverified"/>
    <d v="2016-04-27T10:59:00"/>
    <s v="o040999"/>
    <d v="2016-04-15T12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0"/>
    <n v="1626303"/>
    <d v="2016-09-19T11:05:00"/>
    <d v="2016-10-29T23:59:00"/>
    <x v="1"/>
    <s v="Alpha"/>
    <s v="Product B 03-00-15-004"/>
    <x v="7"/>
    <n v="1516.45"/>
    <n v="1662.43"/>
    <n v="297134"/>
    <x v="0"/>
    <s v="Mitchell KY Plant, Cresap, WV"/>
    <m/>
    <s v="Mitchell KY Plant, Cresap, WV"/>
    <m/>
    <m/>
    <m/>
    <d v="2016-10-29T12:53:00"/>
    <d v="2016-10-29T12:53:00"/>
    <m/>
    <s v="Seller"/>
    <m/>
    <s v="Tons"/>
    <n v="0"/>
    <n v="0"/>
    <n v="0"/>
    <n v="1662.43"/>
    <s v="Seller"/>
    <s v="AEP310"/>
    <n v="1.43"/>
    <m/>
    <m/>
    <s v="N"/>
    <d v="2016-09-18T00:00:00"/>
    <n v="0"/>
    <n v="0"/>
    <x v="7"/>
    <m/>
    <m/>
    <d v="2016-09-19T11:05:00"/>
    <d v="2016-09-19T11:05:00"/>
    <m/>
    <s v="N"/>
    <x v="10"/>
    <x v="1"/>
    <x v="10"/>
    <s v="Barge"/>
    <m/>
    <n v="0"/>
    <m/>
    <m/>
    <m/>
    <m/>
    <m/>
    <m/>
    <m/>
    <m/>
    <s v="N"/>
    <m/>
    <s v="N"/>
    <n v="1662.43"/>
    <s v="Unverified"/>
    <d v="2017-02-10T09:59:00"/>
    <s v="script"/>
    <d v="2016-09-20T10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0"/>
    <n v="1609902"/>
    <d v="2016-04-08T08:01:00"/>
    <d v="2016-04-14T23:59:00"/>
    <x v="1"/>
    <s v="Alpha"/>
    <s v="Product A 03-00-14-032"/>
    <x v="1"/>
    <n v="1735"/>
    <n v="1731.25"/>
    <n v="282879"/>
    <x v="0"/>
    <s v="Mitchell KY Plant, Cresap, WV"/>
    <m/>
    <s v="Mitchell KY Plant, Cresap, WV"/>
    <m/>
    <m/>
    <m/>
    <d v="2016-04-14T10:40:00"/>
    <d v="2016-04-14T10:40:00"/>
    <m/>
    <s v="Seller"/>
    <m/>
    <s v="Tons"/>
    <n v="0"/>
    <n v="0"/>
    <n v="0"/>
    <n v="1731.25"/>
    <s v="Seller"/>
    <s v="AEP310"/>
    <n v="1.22"/>
    <m/>
    <m/>
    <s v="N"/>
    <d v="2016-04-05T00:00:00"/>
    <n v="0"/>
    <n v="0"/>
    <x v="7"/>
    <m/>
    <m/>
    <d v="2016-04-08T08:01:00"/>
    <d v="2016-04-08T08:01:00"/>
    <m/>
    <s v="N"/>
    <x v="4"/>
    <x v="0"/>
    <x v="4"/>
    <s v="Barge"/>
    <m/>
    <n v="0"/>
    <m/>
    <m/>
    <m/>
    <m/>
    <m/>
    <m/>
    <m/>
    <m/>
    <s v="N"/>
    <m/>
    <s v="N"/>
    <n v="1731.25"/>
    <s v="Unverified"/>
    <d v="2016-04-15T10:41:00"/>
    <s v="s264148"/>
    <d v="2016-04-09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1"/>
    <n v="1608105"/>
    <d v="2016-03-21T12:01:00"/>
    <d v="2016-03-26T23:59:00"/>
    <x v="1"/>
    <s v="Alpha"/>
    <s v="Product A  03-00-16-001"/>
    <x v="1"/>
    <n v="1707.2"/>
    <n v="1734.51"/>
    <n v="281777"/>
    <x v="0"/>
    <s v="Mitchell KY Plant, Cresap, WV"/>
    <m/>
    <s v="Mitchell KY Plant, Cresap, WV"/>
    <m/>
    <m/>
    <m/>
    <d v="2016-03-26T10:18:00"/>
    <d v="2016-03-26T10:18:00"/>
    <m/>
    <s v="Seller"/>
    <m/>
    <s v="Tons"/>
    <n v="0"/>
    <n v="0"/>
    <n v="0"/>
    <n v="1734.51"/>
    <s v="Seller"/>
    <s v="AEP311"/>
    <n v="1.35"/>
    <m/>
    <m/>
    <s v="N"/>
    <d v="2016-03-18T00:00:00"/>
    <n v="0"/>
    <n v="0"/>
    <x v="2"/>
    <m/>
    <m/>
    <d v="2016-03-21T12:01:00"/>
    <d v="2016-03-21T12:01:00"/>
    <m/>
    <s v="N"/>
    <x v="11"/>
    <x v="0"/>
    <x v="11"/>
    <s v="Barge"/>
    <m/>
    <n v="0"/>
    <m/>
    <m/>
    <m/>
    <m/>
    <m/>
    <m/>
    <m/>
    <m/>
    <s v="N"/>
    <m/>
    <s v="N"/>
    <n v="1734.51"/>
    <s v="Unverified"/>
    <d v="2016-03-29T10:19:00"/>
    <s v="o040999"/>
    <d v="2016-03-28T13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5"/>
    <n v="1606104"/>
    <d v="2016-03-01T10:01:00"/>
    <d v="2016-03-07T23:59:00"/>
    <x v="1"/>
    <s v="Alpha"/>
    <s v="Product A 03-00-14-032"/>
    <x v="1"/>
    <n v="1854.7"/>
    <n v="1736.81"/>
    <n v="280184"/>
    <x v="0"/>
    <s v="Mitchell KY Plant, Cresap, WV"/>
    <m/>
    <s v="Mitchell KY Plant, Cresap, WV"/>
    <m/>
    <m/>
    <m/>
    <d v="2016-03-07T10:00:00"/>
    <d v="2016-03-07T10:00:00"/>
    <m/>
    <s v="Seller"/>
    <m/>
    <s v="Tons"/>
    <n v="0"/>
    <n v="0"/>
    <n v="0"/>
    <n v="1736.81"/>
    <s v="Seller"/>
    <s v="AEP315"/>
    <n v="1.1200000000000001"/>
    <m/>
    <m/>
    <s v="N"/>
    <d v="2016-02-28T00:00:00"/>
    <n v="0"/>
    <n v="0"/>
    <x v="2"/>
    <m/>
    <m/>
    <d v="2016-03-01T10:01:00"/>
    <d v="2016-03-01T10:01:00"/>
    <m/>
    <s v="N"/>
    <x v="4"/>
    <x v="0"/>
    <x v="4"/>
    <s v="Barge"/>
    <m/>
    <n v="0"/>
    <m/>
    <m/>
    <m/>
    <m/>
    <m/>
    <m/>
    <m/>
    <m/>
    <s v="N"/>
    <m/>
    <s v="N"/>
    <n v="1736.81"/>
    <s v="Unverified"/>
    <d v="2016-03-08T10:00:00"/>
    <s v="o040999"/>
    <d v="2016-03-02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5"/>
    <n v="1603912"/>
    <d v="2016-02-08T12:01:00"/>
    <d v="2016-02-13T23:59:00"/>
    <x v="1"/>
    <s v="Alpha"/>
    <s v="Product A  03-00-16-001"/>
    <x v="1"/>
    <n v="1615.6"/>
    <n v="1644.81"/>
    <n v="280057"/>
    <x v="0"/>
    <s v="Mitchell KY Plant, Cresap, WV"/>
    <m/>
    <s v="Mitchell KY Plant, Cresap, WV"/>
    <m/>
    <m/>
    <m/>
    <d v="2016-02-13T10:02:00"/>
    <d v="2016-02-13T10:02:00"/>
    <m/>
    <s v="Seller"/>
    <m/>
    <s v="Tons"/>
    <n v="0"/>
    <n v="0"/>
    <n v="0"/>
    <n v="1644.81"/>
    <s v="Seller"/>
    <s v="AEP315"/>
    <n v="1.29"/>
    <m/>
    <m/>
    <s v="N"/>
    <d v="2016-02-06T00:00:00"/>
    <n v="0"/>
    <n v="0"/>
    <x v="1"/>
    <m/>
    <m/>
    <d v="2016-02-08T12:01:00"/>
    <d v="2016-02-08T12:01:00"/>
    <m/>
    <s v="N"/>
    <x v="11"/>
    <x v="0"/>
    <x v="11"/>
    <s v="Barge"/>
    <m/>
    <n v="0"/>
    <m/>
    <m/>
    <m/>
    <m/>
    <m/>
    <m/>
    <m/>
    <m/>
    <s v="N"/>
    <m/>
    <s v="N"/>
    <n v="1644.81"/>
    <s v="Unverified"/>
    <d v="2016-03-01T07:50:00"/>
    <s v="o040999"/>
    <d v="2016-03-01T07:49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315"/>
    <n v="1603909"/>
    <d v="2016-02-08T12:01:00"/>
    <d v="2016-02-13T23:59:00"/>
    <x v="1"/>
    <s v="Alpha"/>
    <s v="Product A  03-00-16-001"/>
    <x v="1"/>
    <n v="0"/>
    <n v="0"/>
    <n v="278392"/>
    <x v="0"/>
    <s v="Mitchell KY Plant, Cresap, WV"/>
    <m/>
    <s v="Mitchell KY Plant, Cresap, WV"/>
    <m/>
    <m/>
    <m/>
    <d v="2016-02-13T10:02:00"/>
    <d v="2016-02-13T10:02:00"/>
    <m/>
    <s v="Seller"/>
    <m/>
    <s v="Tons"/>
    <n v="0"/>
    <n v="0"/>
    <n v="0"/>
    <n v="0"/>
    <s v="Seller"/>
    <s v="AEP315"/>
    <n v="1.29"/>
    <m/>
    <m/>
    <s v="N"/>
    <d v="2016-02-06T00:00:00"/>
    <n v="0"/>
    <n v="0"/>
    <x v="1"/>
    <m/>
    <m/>
    <d v="2016-02-08T12:01:00"/>
    <d v="2016-02-08T12:01:00"/>
    <m/>
    <s v="N"/>
    <x v="11"/>
    <x v="0"/>
    <x v="11"/>
    <s v="Barge"/>
    <m/>
    <n v="0"/>
    <m/>
    <m/>
    <m/>
    <m/>
    <m/>
    <m/>
    <m/>
    <m/>
    <s v="N"/>
    <m/>
    <s v="N"/>
    <n v="0"/>
    <s v="Unverified"/>
    <d v="2016-03-01T07:49:00"/>
    <s v="o040999"/>
    <d v="2016-02-09T09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6"/>
    <n v="1626506"/>
    <d v="2016-09-21T11:05:00"/>
    <d v="2016-10-30T23:59:00"/>
    <x v="1"/>
    <s v="Alpha"/>
    <s v="Product B 03-00-15-004"/>
    <x v="7"/>
    <n v="1536.68"/>
    <n v="1617.2"/>
    <n v="297365"/>
    <x v="0"/>
    <s v="Mitchell KY Plant, Cresap, WV"/>
    <m/>
    <s v="Mitchell KY Plant, Cresap, WV"/>
    <m/>
    <m/>
    <m/>
    <d v="2016-10-30T12:59:00"/>
    <d v="2016-10-30T12:59:00"/>
    <m/>
    <s v="Seller"/>
    <m/>
    <s v="Tons"/>
    <n v="0"/>
    <n v="0"/>
    <n v="0"/>
    <n v="1617.2"/>
    <s v="Seller"/>
    <s v="AEP316"/>
    <n v="1.55"/>
    <m/>
    <m/>
    <s v="N"/>
    <d v="2016-09-20T00:00:00"/>
    <n v="0"/>
    <n v="0"/>
    <x v="7"/>
    <m/>
    <m/>
    <d v="2016-09-21T11:05:00"/>
    <d v="2016-09-21T11:05:00"/>
    <m/>
    <s v="N"/>
    <x v="10"/>
    <x v="1"/>
    <x v="10"/>
    <s v="Barge"/>
    <m/>
    <n v="0"/>
    <m/>
    <m/>
    <m/>
    <m/>
    <m/>
    <m/>
    <m/>
    <m/>
    <s v="N"/>
    <m/>
    <s v="N"/>
    <n v="1617.2"/>
    <s v="Unverified"/>
    <d v="2017-02-10T09:59:00"/>
    <s v="script"/>
    <d v="2016-09-22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6"/>
    <n v="1611301"/>
    <d v="2016-04-22T18:01:00"/>
    <d v="2016-05-05T23:59:00"/>
    <x v="1"/>
    <s v="Alpha"/>
    <s v="Product A  03-00-16-001"/>
    <x v="1"/>
    <n v="1729.8"/>
    <n v="1725.51"/>
    <n v="283974"/>
    <x v="0"/>
    <s v="Mitchell KY Plant, Cresap, WV"/>
    <m/>
    <s v="Mitchell KY Plant, Cresap, WV"/>
    <m/>
    <m/>
    <m/>
    <d v="2016-05-05T10:06:00"/>
    <d v="2016-05-05T10:06:00"/>
    <m/>
    <s v="Seller"/>
    <m/>
    <s v="Tons"/>
    <n v="0"/>
    <n v="0"/>
    <n v="0"/>
    <n v="1725.51"/>
    <s v="Seller"/>
    <s v="AEP316"/>
    <n v="1.32"/>
    <m/>
    <m/>
    <s v="N"/>
    <d v="2016-04-21T00:00:00"/>
    <n v="0"/>
    <n v="0"/>
    <x v="7"/>
    <m/>
    <m/>
    <d v="2016-04-22T18:01:00"/>
    <d v="2016-04-22T18:01:00"/>
    <m/>
    <s v="N"/>
    <x v="11"/>
    <x v="0"/>
    <x v="11"/>
    <s v="Barge"/>
    <m/>
    <n v="0"/>
    <m/>
    <m/>
    <m/>
    <m/>
    <m/>
    <m/>
    <m/>
    <m/>
    <s v="N"/>
    <m/>
    <s v="N"/>
    <n v="1725.51"/>
    <s v="Unverified"/>
    <d v="2016-05-06T10:07:00"/>
    <s v="o040999"/>
    <d v="2016-04-24T12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21"/>
    <n v="1635104"/>
    <d v="2016-12-16T08:00:00"/>
    <d v="2016-12-27T23:59:00"/>
    <x v="1"/>
    <s v="River Trading"/>
    <s v="Product B 03-00-16-008 Kanawha River"/>
    <x v="10"/>
    <n v="1479.03"/>
    <n v="1560.55"/>
    <n v="304600"/>
    <x v="0"/>
    <s v="Mitchell KY Plant, Cresap, WV"/>
    <m/>
    <s v="Mitchell KY Plant, Cresap, WV"/>
    <m/>
    <m/>
    <m/>
    <d v="2016-12-27T13:51:00"/>
    <d v="2016-12-27T13:51:00"/>
    <m/>
    <s v="Seller"/>
    <m/>
    <s v="Tons"/>
    <n v="0"/>
    <n v="0"/>
    <n v="0"/>
    <n v="1560.55"/>
    <s v="Seller"/>
    <s v="AEP321"/>
    <n v="1.08"/>
    <m/>
    <m/>
    <s v="N"/>
    <d v="2016-12-14T00:00:00"/>
    <n v="0"/>
    <n v="0"/>
    <x v="7"/>
    <m/>
    <m/>
    <d v="2016-12-16T08:00:00"/>
    <d v="2016-12-16T08:00:00"/>
    <m/>
    <s v="N"/>
    <x v="14"/>
    <x v="1"/>
    <x v="14"/>
    <s v="Barge"/>
    <m/>
    <n v="0"/>
    <m/>
    <m/>
    <m/>
    <m/>
    <s v="Mitchell Plant KY"/>
    <m/>
    <m/>
    <m/>
    <s v="N"/>
    <m/>
    <s v="N"/>
    <n v="1560.55"/>
    <s v="Unverified"/>
    <d v="2017-04-18T10:00:00"/>
    <s v="script"/>
    <d v="2016-12-18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21"/>
    <n v="1631311"/>
    <d v="2016-11-08T06:00:00"/>
    <d v="2016-11-19T23:59:00"/>
    <x v="1"/>
    <s v="Noble"/>
    <s v="Product A 03-00-15-003 BS"/>
    <x v="6"/>
    <n v="1566.4"/>
    <n v="1618.7"/>
    <n v="301470"/>
    <x v="0"/>
    <s v="Mitchell KY Plant, Cresap, WV"/>
    <m/>
    <s v="Mitchell KY Plant, Cresap, WV"/>
    <m/>
    <m/>
    <m/>
    <d v="2016-11-19T11:00:00"/>
    <d v="2016-11-19T11:00:00"/>
    <m/>
    <s v="Seller"/>
    <m/>
    <s v="Tons"/>
    <n v="0"/>
    <n v="0"/>
    <n v="0"/>
    <n v="1618.7"/>
    <s v="Seller"/>
    <s v="AEP321"/>
    <n v="1.35"/>
    <m/>
    <m/>
    <s v="N"/>
    <d v="2016-11-07T00:00:00"/>
    <n v="0"/>
    <n v="0"/>
    <x v="4"/>
    <m/>
    <m/>
    <d v="2016-11-08T06:00:00"/>
    <d v="2016-11-08T06:00:00"/>
    <m/>
    <s v="N"/>
    <x v="9"/>
    <x v="0"/>
    <x v="9"/>
    <s v="Barge"/>
    <m/>
    <n v="0"/>
    <m/>
    <m/>
    <m/>
    <m/>
    <m/>
    <m/>
    <m/>
    <m/>
    <s v="N"/>
    <m/>
    <s v="N"/>
    <n v="1618.7"/>
    <s v="Unverified"/>
    <d v="2016-11-28T11:00:00"/>
    <s v="o040999"/>
    <d v="2016-11-10T13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21"/>
    <n v="1620202"/>
    <d v="2016-07-20T11:05:00"/>
    <d v="2016-07-30T23:59:00"/>
    <x v="1"/>
    <s v="Alpha"/>
    <s v="Product A 03-00-15-004"/>
    <x v="2"/>
    <n v="1699.6"/>
    <n v="1598.85"/>
    <n v="291574"/>
    <x v="0"/>
    <s v="Mitchell KY Plant, Cresap, WV"/>
    <m/>
    <s v="Mitchell KY Plant, Cresap, WV"/>
    <m/>
    <m/>
    <m/>
    <d v="2016-07-30T09:26:00"/>
    <d v="2016-07-30T09:26:00"/>
    <m/>
    <s v="Seller"/>
    <m/>
    <s v="Tons"/>
    <n v="0"/>
    <n v="0"/>
    <n v="0"/>
    <n v="1598.85"/>
    <s v="Seller"/>
    <s v="AEP321"/>
    <n v="1.1399999999999999"/>
    <m/>
    <m/>
    <s v="N"/>
    <d v="2016-07-17T00:00:00"/>
    <n v="0"/>
    <n v="0"/>
    <x v="1"/>
    <m/>
    <m/>
    <d v="2016-07-20T11:05:00"/>
    <d v="2016-07-20T11:05:00"/>
    <m/>
    <s v="N"/>
    <x v="10"/>
    <x v="0"/>
    <x v="10"/>
    <s v="Barge"/>
    <m/>
    <n v="0"/>
    <m/>
    <m/>
    <m/>
    <m/>
    <m/>
    <m/>
    <m/>
    <m/>
    <s v="N"/>
    <m/>
    <s v="N"/>
    <n v="1598.85"/>
    <s v="Unverified"/>
    <d v="2016-08-01T09:26:00"/>
    <s v="o040999"/>
    <d v="2016-07-22T06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21"/>
    <n v="1613805"/>
    <d v="2016-05-17T15:01:00"/>
    <d v="2016-05-24T23:59:00"/>
    <x v="1"/>
    <s v="Alpha"/>
    <s v="Product A 03-00-15-001"/>
    <x v="1"/>
    <n v="1742.1"/>
    <n v="1740.69"/>
    <n v="286152"/>
    <x v="0"/>
    <s v="Mitchell KY Plant, Cresap, WV"/>
    <m/>
    <s v="Mitchell KY Plant, Cresap, WV"/>
    <m/>
    <m/>
    <m/>
    <d v="2016-05-24T11:29:00"/>
    <d v="2016-05-24T11:29:00"/>
    <m/>
    <s v="Seller"/>
    <m/>
    <s v="Tons"/>
    <n v="0"/>
    <n v="0"/>
    <n v="0"/>
    <n v="1740.69"/>
    <s v="Seller"/>
    <s v="AEP321"/>
    <n v="1.24"/>
    <m/>
    <m/>
    <s v="N"/>
    <d v="2016-05-17T00:00:00"/>
    <n v="0"/>
    <n v="0"/>
    <x v="2"/>
    <m/>
    <m/>
    <d v="2016-05-17T15:01:00"/>
    <d v="2016-05-17T15:01:00"/>
    <m/>
    <s v="N"/>
    <x v="2"/>
    <x v="0"/>
    <x v="2"/>
    <s v="Barge"/>
    <m/>
    <n v="0"/>
    <m/>
    <m/>
    <m/>
    <m/>
    <m/>
    <m/>
    <m/>
    <m/>
    <s v="N"/>
    <m/>
    <s v="N"/>
    <n v="1740.69"/>
    <s v="Unverified"/>
    <d v="2016-05-25T11:30:00"/>
    <s v="s264148"/>
    <d v="2016-05-18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21"/>
    <n v="1602103"/>
    <d v="2016-01-21T13:14:00"/>
    <d v="2016-01-26T23:59:00"/>
    <x v="1"/>
    <s v="Alpha"/>
    <s v="Product A  03-00-16-001"/>
    <x v="1"/>
    <n v="1705.2"/>
    <n v="1639.56"/>
    <n v="276967"/>
    <x v="0"/>
    <s v="Mitchell KY Plant, Cresap, WV"/>
    <m/>
    <s v="Mitchell KY Plant, Cresap, WV"/>
    <m/>
    <m/>
    <m/>
    <d v="2016-01-26T12:16:00"/>
    <d v="2016-01-26T12:16:00"/>
    <m/>
    <s v="Seller"/>
    <m/>
    <s v="Tons"/>
    <n v="0"/>
    <n v="0"/>
    <n v="0"/>
    <n v="1639.56"/>
    <s v="Seller"/>
    <s v="AEP321"/>
    <n v="1.18"/>
    <m/>
    <m/>
    <s v="N"/>
    <d v="2016-01-18T00:00:00"/>
    <n v="0"/>
    <n v="0"/>
    <x v="1"/>
    <m/>
    <m/>
    <d v="2016-01-21T13:14:00"/>
    <d v="2016-01-21T13:14:00"/>
    <m/>
    <s v="N"/>
    <x v="11"/>
    <x v="0"/>
    <x v="11"/>
    <s v="Barge"/>
    <m/>
    <n v="0"/>
    <m/>
    <m/>
    <m/>
    <m/>
    <m/>
    <m/>
    <m/>
    <m/>
    <s v="N"/>
    <m/>
    <s v="N"/>
    <n v="1639.56"/>
    <s v="Unverified"/>
    <d v="2016-01-27T12:16:00"/>
    <s v="o040999"/>
    <d v="2016-01-25T12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559"/>
    <n v="1630806"/>
    <d v="2016-11-03T07:00:00"/>
    <d v="2016-11-11T23:59:00"/>
    <x v="1"/>
    <s v="Alpha"/>
    <s v="Product B 03-00-15-004"/>
    <x v="7"/>
    <n v="1647.35"/>
    <n v="1658.23"/>
    <n v="300941"/>
    <x v="0"/>
    <s v="Mitchell KY Plant, Cresap, WV"/>
    <m/>
    <s v="Mitchell KY Plant, Cresap, WV"/>
    <m/>
    <m/>
    <m/>
    <d v="2016-11-11T10:01:00"/>
    <d v="2016-11-11T10:01:00"/>
    <m/>
    <s v="Seller"/>
    <m/>
    <s v="Tons"/>
    <n v="0"/>
    <n v="0"/>
    <n v="0"/>
    <n v="1658.23"/>
    <s v="Seller"/>
    <s v="AEP559"/>
    <n v="1.22"/>
    <m/>
    <m/>
    <s v="N"/>
    <d v="2016-11-02T00:00:00"/>
    <n v="0"/>
    <n v="0"/>
    <x v="7"/>
    <m/>
    <m/>
    <d v="2016-11-03T07:00:00"/>
    <d v="2016-11-03T07:00:00"/>
    <m/>
    <s v="N"/>
    <x v="10"/>
    <x v="1"/>
    <x v="10"/>
    <s v="Barge"/>
    <m/>
    <n v="0"/>
    <m/>
    <m/>
    <m/>
    <m/>
    <m/>
    <m/>
    <m/>
    <m/>
    <s v="N"/>
    <m/>
    <s v="N"/>
    <n v="1658.23"/>
    <s v="Unverified"/>
    <d v="2017-02-10T09:59:00"/>
    <s v="script"/>
    <d v="2016-11-04T10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559"/>
    <n v="1624207"/>
    <d v="2016-08-29T14:00:00"/>
    <d v="2016-09-14T23:59:00"/>
    <x v="1"/>
    <s v="Alpha"/>
    <s v="Product B 03-00-15-004"/>
    <x v="7"/>
    <n v="1652.62"/>
    <n v="1695.77"/>
    <n v="295502"/>
    <x v="0"/>
    <s v="Mitchell KY Plant, Cresap, WV"/>
    <m/>
    <s v="Mitchell KY Plant, Cresap, WV"/>
    <m/>
    <m/>
    <m/>
    <d v="2016-09-14T09:23:00"/>
    <d v="2016-09-14T09:23:00"/>
    <m/>
    <s v="Seller"/>
    <m/>
    <s v="Tons"/>
    <n v="0"/>
    <n v="0"/>
    <n v="0"/>
    <n v="1695.77"/>
    <s v="Seller"/>
    <s v="AEP559"/>
    <n v="1.45"/>
    <m/>
    <m/>
    <s v="N"/>
    <d v="2016-08-28T00:00:00"/>
    <n v="0"/>
    <n v="0"/>
    <x v="7"/>
    <m/>
    <m/>
    <d v="2016-08-29T14:00:00"/>
    <d v="2016-08-29T14:00:00"/>
    <m/>
    <s v="N"/>
    <x v="10"/>
    <x v="1"/>
    <x v="10"/>
    <s v="Barge"/>
    <m/>
    <n v="0"/>
    <m/>
    <m/>
    <m/>
    <m/>
    <m/>
    <m/>
    <m/>
    <m/>
    <s v="N"/>
    <m/>
    <s v="N"/>
    <n v="1695.77"/>
    <s v="Unverified"/>
    <d v="2016-12-16T10:14:00"/>
    <s v="script"/>
    <d v="2016-08-30T14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559"/>
    <n v="1609612"/>
    <d v="2016-04-05T16:01:00"/>
    <d v="2016-04-16T23:59:00"/>
    <x v="1"/>
    <s v="Alpha"/>
    <s v="Product A 03-00-14-032"/>
    <x v="1"/>
    <n v="1603.2"/>
    <n v="1697.12"/>
    <n v="282787"/>
    <x v="0"/>
    <s v="Mitchell KY Plant, Cresap, WV"/>
    <m/>
    <s v="Mitchell KY Plant, Cresap, WV"/>
    <m/>
    <m/>
    <m/>
    <d v="2016-04-16T10:21:00"/>
    <d v="2016-04-16T10:21:00"/>
    <m/>
    <s v="Seller"/>
    <m/>
    <s v="Tons"/>
    <n v="0"/>
    <n v="0"/>
    <n v="0"/>
    <n v="1697.12"/>
    <s v="Seller"/>
    <s v="AEP559"/>
    <n v="1.28"/>
    <m/>
    <m/>
    <s v="N"/>
    <d v="2016-04-05T00:00:00"/>
    <n v="0"/>
    <n v="0"/>
    <x v="7"/>
    <m/>
    <m/>
    <d v="2016-04-05T16:01:00"/>
    <d v="2016-04-05T16:01:00"/>
    <m/>
    <s v="N"/>
    <x v="4"/>
    <x v="0"/>
    <x v="4"/>
    <s v="Barge"/>
    <m/>
    <n v="0"/>
    <m/>
    <m/>
    <m/>
    <m/>
    <m/>
    <m/>
    <m/>
    <m/>
    <s v="N"/>
    <m/>
    <s v="N"/>
    <n v="1697.12"/>
    <s v="Unverified"/>
    <d v="2016-04-18T10:22:00"/>
    <s v="o040999"/>
    <d v="2016-04-07T16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559"/>
    <n v="1604603"/>
    <d v="2016-02-15T16:01:00"/>
    <d v="2016-02-27T23:59:00"/>
    <x v="1"/>
    <s v="Noble"/>
    <s v="Product A 03-00-15-003 BS"/>
    <x v="6"/>
    <n v="1740.6"/>
    <n v="1738.1"/>
    <n v="279003"/>
    <x v="0"/>
    <s v="Mitchell KY Plant, Cresap, WV"/>
    <m/>
    <s v="Mitchell KY Plant, Cresap, WV"/>
    <m/>
    <m/>
    <m/>
    <d v="2016-02-27T10:42:00"/>
    <d v="2016-02-27T10:42:00"/>
    <m/>
    <s v="Seller"/>
    <m/>
    <s v="Tons"/>
    <n v="0"/>
    <n v="0"/>
    <n v="0"/>
    <n v="1738.1"/>
    <s v="Seller"/>
    <s v="AEP559"/>
    <n v="1.42"/>
    <m/>
    <m/>
    <s v="N"/>
    <d v="2016-02-15T00:00:00"/>
    <n v="0"/>
    <n v="0"/>
    <x v="4"/>
    <m/>
    <m/>
    <d v="2016-02-15T16:01:00"/>
    <d v="2016-02-15T16:01:00"/>
    <m/>
    <s v="N"/>
    <x v="9"/>
    <x v="0"/>
    <x v="9"/>
    <s v="Barge"/>
    <m/>
    <n v="0"/>
    <m/>
    <m/>
    <m/>
    <m/>
    <m/>
    <m/>
    <m/>
    <m/>
    <s v="N"/>
    <m/>
    <s v="N"/>
    <n v="1738.1"/>
    <s v="Unverified"/>
    <d v="2016-02-29T10:43:00"/>
    <s v="o040999"/>
    <d v="2016-02-16T13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09"/>
    <n v="1605006"/>
    <d v="2016-02-19T16:01:00"/>
    <d v="2016-02-28T23:59:00"/>
    <x v="1"/>
    <s v="Alpha"/>
    <s v="Product A 03-00-14-032"/>
    <x v="1"/>
    <n v="1873"/>
    <n v="1854.8"/>
    <n v="279248"/>
    <x v="0"/>
    <s v="Mitchell KY Plant, Cresap, WV"/>
    <m/>
    <s v="Mitchell KY Plant, Cresap, WV"/>
    <m/>
    <m/>
    <m/>
    <d v="2016-02-28T11:17:00"/>
    <d v="2016-02-28T11:17:00"/>
    <m/>
    <s v="Seller"/>
    <m/>
    <s v="Tons"/>
    <n v="0"/>
    <n v="0"/>
    <n v="0"/>
    <n v="1854.8"/>
    <s v="Seller"/>
    <s v="AEP609"/>
    <n v="1.27"/>
    <m/>
    <m/>
    <s v="N"/>
    <d v="2016-02-18T00:00:00"/>
    <n v="0"/>
    <n v="0"/>
    <x v="2"/>
    <m/>
    <m/>
    <d v="2016-02-19T16:01:00"/>
    <d v="2016-02-19T16:01:00"/>
    <m/>
    <s v="N"/>
    <x v="4"/>
    <x v="0"/>
    <x v="4"/>
    <s v="Barge"/>
    <m/>
    <n v="0"/>
    <m/>
    <m/>
    <m/>
    <m/>
    <m/>
    <m/>
    <m/>
    <m/>
    <s v="N"/>
    <m/>
    <s v="N"/>
    <n v="1854.8"/>
    <s v="Unverified"/>
    <d v="2016-02-29T11:17:00"/>
    <s v="o040999"/>
    <d v="2016-02-21T09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09"/>
    <n v="1603404"/>
    <d v="2016-02-03T12:01:00"/>
    <d v="2016-02-10T23:59:00"/>
    <x v="1"/>
    <s v="Alpha"/>
    <s v="Product A  03-00-16-001"/>
    <x v="1"/>
    <n v="1809.1"/>
    <n v="1750.21"/>
    <n v="278105"/>
    <x v="0"/>
    <s v="Mitchell KY Plant, Cresap, WV"/>
    <m/>
    <s v="Mitchell KY Plant, Cresap, WV"/>
    <m/>
    <m/>
    <m/>
    <d v="2016-02-09T15:30:00"/>
    <d v="2016-02-09T15:30:00"/>
    <m/>
    <s v="Seller"/>
    <m/>
    <s v="Tons"/>
    <n v="0"/>
    <n v="0"/>
    <n v="0"/>
    <n v="1750.21"/>
    <s v="Seller"/>
    <s v="AEP609"/>
    <n v="1.4"/>
    <m/>
    <m/>
    <s v="N"/>
    <d v="2016-02-02T00:00:00"/>
    <n v="0"/>
    <n v="0"/>
    <x v="1"/>
    <m/>
    <m/>
    <d v="2016-02-03T12:01:00"/>
    <d v="2016-02-03T12:01:00"/>
    <m/>
    <s v="N"/>
    <x v="11"/>
    <x v="0"/>
    <x v="11"/>
    <s v="Barge"/>
    <m/>
    <n v="0"/>
    <m/>
    <m/>
    <m/>
    <m/>
    <m/>
    <m/>
    <m/>
    <m/>
    <s v="N"/>
    <m/>
    <s v="N"/>
    <n v="1750.21"/>
    <s v="Rejected"/>
    <d v="2016-02-25T15:59:00"/>
    <s v="o040999"/>
    <d v="2016-02-04T13:2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0"/>
    <n v="1620113"/>
    <d v="2016-07-19T11:05:00"/>
    <d v="2016-08-05T23:59:00"/>
    <x v="1"/>
    <s v="Alpha"/>
    <s v="Product A 03-00-15-004"/>
    <x v="2"/>
    <n v="1664.22"/>
    <n v="1736.67"/>
    <n v="291573"/>
    <x v="0"/>
    <s v="Mitchell KY Plant, Cresap, WV"/>
    <m/>
    <s v="Mitchell KY Plant, Cresap, WV"/>
    <m/>
    <m/>
    <m/>
    <d v="2016-08-05T11:11:00"/>
    <d v="2016-08-05T11:11:00"/>
    <m/>
    <s v="Seller"/>
    <m/>
    <s v="Tons"/>
    <n v="0"/>
    <n v="0"/>
    <n v="0"/>
    <n v="1736.67"/>
    <s v="Seller"/>
    <s v="AEP610"/>
    <n v="1.25"/>
    <m/>
    <m/>
    <s v="N"/>
    <d v="2016-07-17T00:00:00"/>
    <n v="0"/>
    <n v="0"/>
    <x v="1"/>
    <m/>
    <m/>
    <d v="2016-07-19T11:05:00"/>
    <d v="2016-07-19T11:05:00"/>
    <m/>
    <s v="N"/>
    <x v="10"/>
    <x v="0"/>
    <x v="10"/>
    <s v="Barge"/>
    <m/>
    <n v="0"/>
    <m/>
    <m/>
    <m/>
    <m/>
    <m/>
    <m/>
    <m/>
    <m/>
    <s v="N"/>
    <m/>
    <s v="N"/>
    <n v="1736.67"/>
    <s v="Unverified"/>
    <d v="2016-11-23T10:52:00"/>
    <s v="script"/>
    <d v="2016-07-22T06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6"/>
    <n v="1626309"/>
    <d v="2016-09-19T11:05:00"/>
    <d v="2016-09-24T23:59:00"/>
    <x v="1"/>
    <s v="Alpha"/>
    <s v="Product B 03-00-15-004"/>
    <x v="7"/>
    <n v="1739.3"/>
    <n v="1799.83"/>
    <n v="297140"/>
    <x v="0"/>
    <s v="Mitchell KY Plant, Cresap, WV"/>
    <m/>
    <s v="Mitchell KY Plant, Cresap, WV"/>
    <m/>
    <m/>
    <m/>
    <d v="2016-09-24T10:48:00"/>
    <d v="2016-09-24T10:48:00"/>
    <m/>
    <s v="Seller"/>
    <m/>
    <s v="Tons"/>
    <n v="0"/>
    <n v="0"/>
    <n v="0"/>
    <n v="1799.83"/>
    <s v="Seller"/>
    <s v="AEP616"/>
    <n v="1.53"/>
    <m/>
    <m/>
    <s v="N"/>
    <d v="2016-09-18T00:00:00"/>
    <n v="0"/>
    <n v="0"/>
    <x v="7"/>
    <m/>
    <m/>
    <d v="2016-09-19T11:05:00"/>
    <d v="2016-09-19T11:05:00"/>
    <m/>
    <s v="N"/>
    <x v="10"/>
    <x v="1"/>
    <x v="10"/>
    <s v="Barge"/>
    <m/>
    <n v="0"/>
    <m/>
    <m/>
    <m/>
    <m/>
    <m/>
    <m/>
    <m/>
    <m/>
    <s v="N"/>
    <m/>
    <s v="N"/>
    <n v="1799.83"/>
    <s v="Unverified"/>
    <d v="2016-09-26T10:49:00"/>
    <s v="o040999"/>
    <d v="2016-09-20T10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9"/>
    <n v="1603202"/>
    <d v="2016-02-01T10:01:00"/>
    <d v="2016-02-12T23:59:00"/>
    <x v="1"/>
    <s v="Alpha"/>
    <s v="Product A  03-00-16-001"/>
    <x v="1"/>
    <n v="1626"/>
    <n v="1710.5"/>
    <n v="277805"/>
    <x v="0"/>
    <s v="Mitchell KY Plant, Cresap, WV"/>
    <m/>
    <s v="Mitchell KY Plant, Cresap, WV"/>
    <m/>
    <m/>
    <m/>
    <d v="2016-02-12T09:39:00"/>
    <d v="2016-02-12T09:39:00"/>
    <m/>
    <s v="Seller"/>
    <m/>
    <s v="Tons"/>
    <n v="0"/>
    <n v="0"/>
    <n v="0"/>
    <n v="1710.5"/>
    <s v="Seller"/>
    <s v="AEP619"/>
    <n v="1.4"/>
    <m/>
    <m/>
    <s v="N"/>
    <d v="2016-01-18T00:00:00"/>
    <n v="0"/>
    <n v="0"/>
    <x v="2"/>
    <m/>
    <m/>
    <d v="2016-02-01T10:01:00"/>
    <d v="2016-02-01T10:01:00"/>
    <m/>
    <s v="N"/>
    <x v="11"/>
    <x v="0"/>
    <x v="11"/>
    <s v="Barge"/>
    <m/>
    <n v="0"/>
    <m/>
    <m/>
    <m/>
    <m/>
    <m/>
    <m/>
    <m/>
    <m/>
    <s v="N"/>
    <m/>
    <s v="N"/>
    <n v="1710.5"/>
    <s v="Unverified"/>
    <d v="2016-03-01T07:57:00"/>
    <s v="o040999"/>
    <d v="2016-02-02T09:2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0"/>
    <n v="1629903"/>
    <d v="2016-10-25T19:00:00"/>
    <d v="2016-10-31T23:59:00"/>
    <x v="1"/>
    <s v="Alpha"/>
    <s v="Product B 03-00-15-004"/>
    <x v="7"/>
    <n v="1792.3"/>
    <n v="1890"/>
    <n v="299982"/>
    <x v="0"/>
    <s v="Mitchell KY Plant, Cresap, WV"/>
    <m/>
    <s v="Mitchell KY Plant, Cresap, WV"/>
    <m/>
    <m/>
    <m/>
    <d v="2016-10-31T10:26:00"/>
    <d v="2016-10-31T10:26:00"/>
    <m/>
    <s v="Seller"/>
    <m/>
    <s v="Tons"/>
    <n v="0"/>
    <n v="0"/>
    <n v="0"/>
    <n v="1890"/>
    <s v="Seller"/>
    <s v="AEP620"/>
    <n v="1.22"/>
    <m/>
    <m/>
    <s v="N"/>
    <d v="2016-10-25T00:00:00"/>
    <n v="0"/>
    <n v="0"/>
    <x v="7"/>
    <m/>
    <m/>
    <d v="2016-10-25T19:00:00"/>
    <d v="2016-10-25T19:00:00"/>
    <m/>
    <s v="N"/>
    <x v="10"/>
    <x v="1"/>
    <x v="10"/>
    <s v="Barge"/>
    <m/>
    <n v="0"/>
    <m/>
    <m/>
    <m/>
    <m/>
    <m/>
    <m/>
    <m/>
    <m/>
    <s v="N"/>
    <m/>
    <s v="N"/>
    <n v="1890"/>
    <s v="Unverified"/>
    <d v="2017-02-10T09:59:00"/>
    <s v="script"/>
    <d v="2016-10-26T10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2"/>
    <n v="1635612"/>
    <d v="2016-12-21T14:00:00"/>
    <d v="2017-01-06T23:59:00"/>
    <x v="3"/>
    <s v="Alpha"/>
    <s v="Product B 03-00-15-004"/>
    <x v="7"/>
    <n v="1609.09"/>
    <n v="1735.33"/>
    <n v="305040"/>
    <x v="0"/>
    <s v="Mitchell KY Plant, Cresap, WV"/>
    <m/>
    <s v="Mitchell KY Plant, Cresap, WV"/>
    <m/>
    <m/>
    <m/>
    <d v="2017-01-06T09:44:00"/>
    <d v="2017-01-06T09:44:00"/>
    <m/>
    <s v="Seller"/>
    <m/>
    <s v="Tons"/>
    <n v="0"/>
    <n v="0"/>
    <n v="0"/>
    <n v="1735.33"/>
    <s v="Seller"/>
    <s v="AEP622"/>
    <n v="1.32"/>
    <m/>
    <m/>
    <s v="N"/>
    <d v="2016-12-20T00:00:00"/>
    <n v="0"/>
    <n v="0"/>
    <x v="7"/>
    <m/>
    <m/>
    <d v="2016-12-21T14:00:00"/>
    <d v="2016-12-21T14:00:00"/>
    <m/>
    <s v="N"/>
    <x v="10"/>
    <x v="1"/>
    <x v="10"/>
    <s v="Barge"/>
    <m/>
    <n v="0"/>
    <m/>
    <m/>
    <m/>
    <m/>
    <m/>
    <m/>
    <m/>
    <m/>
    <s v="N"/>
    <m/>
    <s v="N"/>
    <n v="1735.33"/>
    <s v="Unverified"/>
    <d v="2017-04-18T10:00:00"/>
    <s v="script"/>
    <d v="2016-12-22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3"/>
    <n v="1610906"/>
    <d v="2016-04-18T20:01:00"/>
    <d v="2016-04-27T23:59:00"/>
    <x v="1"/>
    <s v="Alpha"/>
    <s v="Product A  03-00-16-001"/>
    <x v="1"/>
    <n v="1669"/>
    <n v="1731.13"/>
    <n v="283569"/>
    <x v="0"/>
    <s v="Mitchell KY Plant, Cresap, WV"/>
    <m/>
    <s v="Mitchell KY Plant, Cresap, WV"/>
    <m/>
    <m/>
    <m/>
    <d v="2016-04-27T10:53:00"/>
    <d v="2016-04-27T10:53:00"/>
    <m/>
    <s v="Seller"/>
    <m/>
    <s v="Tons"/>
    <n v="0"/>
    <n v="0"/>
    <n v="0"/>
    <n v="1731.13"/>
    <s v="Seller"/>
    <s v="AEP623"/>
    <n v="1.38"/>
    <m/>
    <m/>
    <s v="N"/>
    <d v="2016-04-14T00:00:00"/>
    <n v="0"/>
    <n v="0"/>
    <x v="1"/>
    <m/>
    <m/>
    <d v="2016-04-18T20:01:00"/>
    <d v="2016-04-18T20:01:00"/>
    <m/>
    <s v="N"/>
    <x v="11"/>
    <x v="0"/>
    <x v="11"/>
    <s v="Barge"/>
    <m/>
    <n v="0"/>
    <m/>
    <m/>
    <m/>
    <m/>
    <m/>
    <m/>
    <m/>
    <m/>
    <s v="N"/>
    <m/>
    <s v="N"/>
    <n v="1731.13"/>
    <s v="Unverified"/>
    <d v="2016-04-28T10:53:00"/>
    <s v="o040999"/>
    <d v="2016-04-19T08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4"/>
    <n v="1630709"/>
    <d v="2016-11-02T03:00:00"/>
    <d v="2016-11-08T23:59:00"/>
    <x v="1"/>
    <s v="Noble"/>
    <s v="Product A 03-00-15-003 BS"/>
    <x v="6"/>
    <n v="1600.81"/>
    <n v="1674.7"/>
    <n v="300814"/>
    <x v="0"/>
    <s v="Mitchell KY Plant, Cresap, WV"/>
    <m/>
    <s v="Mitchell KY Plant, Cresap, WV"/>
    <m/>
    <m/>
    <m/>
    <d v="2016-11-08T09:44:00"/>
    <d v="2016-11-08T09:44:00"/>
    <m/>
    <s v="Seller"/>
    <m/>
    <s v="Tons"/>
    <n v="0"/>
    <n v="0"/>
    <n v="0"/>
    <n v="1674.7"/>
    <s v="Seller"/>
    <s v="AEP624"/>
    <n v="1.51"/>
    <m/>
    <m/>
    <s v="N"/>
    <d v="2016-11-01T00:00:00"/>
    <n v="0"/>
    <n v="0"/>
    <x v="4"/>
    <m/>
    <m/>
    <d v="2016-11-02T03:00:00"/>
    <d v="2016-11-02T03:00:00"/>
    <m/>
    <s v="N"/>
    <x v="9"/>
    <x v="0"/>
    <x v="9"/>
    <s v="Barge"/>
    <m/>
    <n v="0"/>
    <m/>
    <m/>
    <m/>
    <m/>
    <m/>
    <m/>
    <m/>
    <m/>
    <s v="N"/>
    <m/>
    <s v="N"/>
    <n v="1674.7"/>
    <s v="Rejected"/>
    <d v="2017-02-10T09:59:00"/>
    <s v="script"/>
    <d v="2016-11-03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4"/>
    <n v="1618001"/>
    <d v="2016-06-28T12:01:00"/>
    <d v="2016-07-02T23:59:00"/>
    <x v="1"/>
    <s v="Noble"/>
    <s v="Product A 03-00-15-003 BS"/>
    <x v="6"/>
    <n v="1682.21"/>
    <n v="1759.1"/>
    <n v="289576"/>
    <x v="0"/>
    <s v="Mitchell KY Plant, Cresap, WV"/>
    <m/>
    <s v="Mitchell KY Plant, Cresap, WV"/>
    <m/>
    <m/>
    <m/>
    <d v="2016-07-02T10:50:00"/>
    <d v="2016-07-02T10:50:00"/>
    <m/>
    <s v="Seller"/>
    <m/>
    <s v="Tons"/>
    <n v="0"/>
    <n v="0"/>
    <n v="0"/>
    <n v="1759.1"/>
    <s v="Seller"/>
    <s v="AEP624"/>
    <n v="1.56"/>
    <m/>
    <m/>
    <s v="N"/>
    <d v="2016-06-26T00:00:00"/>
    <n v="0"/>
    <n v="0"/>
    <x v="4"/>
    <m/>
    <m/>
    <d v="2016-06-28T12:01:00"/>
    <d v="2016-06-28T12:01:00"/>
    <m/>
    <s v="N"/>
    <x v="9"/>
    <x v="0"/>
    <x v="9"/>
    <s v="Barge"/>
    <m/>
    <n v="0"/>
    <m/>
    <m/>
    <m/>
    <m/>
    <m/>
    <m/>
    <m/>
    <m/>
    <s v="N"/>
    <m/>
    <s v="N"/>
    <n v="1759.1"/>
    <s v="Unverified"/>
    <d v="2016-11-11T10:10:00"/>
    <s v="script"/>
    <d v="2016-06-28T17:1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4"/>
    <n v="1611608"/>
    <d v="2016-04-25T18:01:00"/>
    <d v="2016-05-02T23:59:00"/>
    <x v="1"/>
    <s v="Alpha"/>
    <s v="Product A 03-00-15-001"/>
    <x v="1"/>
    <n v="1818.7"/>
    <n v="1822.53"/>
    <n v="284159"/>
    <x v="0"/>
    <s v="Mitchell KY Plant, Cresap, WV"/>
    <m/>
    <s v="Mitchell KY Plant, Cresap, WV"/>
    <m/>
    <m/>
    <m/>
    <d v="2016-05-02T14:55:00"/>
    <d v="2016-05-02T14:55:00"/>
    <m/>
    <s v="Seller"/>
    <m/>
    <s v="Tons"/>
    <n v="0"/>
    <n v="0"/>
    <n v="0"/>
    <n v="1822.53"/>
    <s v="Seller"/>
    <s v="AEP624"/>
    <n v="1.3"/>
    <m/>
    <m/>
    <s v="N"/>
    <d v="2016-04-25T00:00:00"/>
    <n v="0"/>
    <n v="0"/>
    <x v="2"/>
    <m/>
    <m/>
    <d v="2016-04-25T18:01:00"/>
    <d v="2016-04-25T18:01:00"/>
    <m/>
    <s v="N"/>
    <x v="2"/>
    <x v="0"/>
    <x v="2"/>
    <s v="Barge"/>
    <m/>
    <n v="0"/>
    <m/>
    <m/>
    <m/>
    <m/>
    <m/>
    <m/>
    <m/>
    <m/>
    <s v="N"/>
    <m/>
    <s v="N"/>
    <n v="1822.53"/>
    <s v="Unverified"/>
    <d v="2016-05-03T14:55:00"/>
    <s v="o040999"/>
    <d v="2016-04-26T12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4"/>
    <n v="1607804"/>
    <d v="2016-03-18T00:02:00"/>
    <d v="2016-03-26T23:59:00"/>
    <x v="1"/>
    <s v="Alpha"/>
    <s v="Product A  03-00-16-001"/>
    <x v="1"/>
    <n v="1708.1"/>
    <n v="1746.33"/>
    <n v="281370"/>
    <x v="0"/>
    <s v="Mitchell KY Plant, Cresap, WV"/>
    <m/>
    <s v="Mitchell KY Plant, Cresap, WV"/>
    <m/>
    <m/>
    <m/>
    <d v="2016-03-24T09:53:00"/>
    <d v="2016-03-24T09:53:00"/>
    <m/>
    <s v="Seller"/>
    <m/>
    <s v="Tons"/>
    <n v="0"/>
    <n v="0"/>
    <n v="0"/>
    <n v="1746.33"/>
    <s v="Seller"/>
    <s v="AEP624"/>
    <n v="1.4"/>
    <m/>
    <m/>
    <s v="N"/>
    <d v="2016-03-17T00:00:00"/>
    <n v="0"/>
    <n v="0"/>
    <x v="1"/>
    <m/>
    <m/>
    <d v="2016-03-18T00:02:00"/>
    <d v="2016-03-18T00:02:00"/>
    <m/>
    <s v="N"/>
    <x v="11"/>
    <x v="0"/>
    <x v="11"/>
    <s v="Barge"/>
    <m/>
    <n v="0"/>
    <m/>
    <m/>
    <m/>
    <m/>
    <m/>
    <m/>
    <m/>
    <m/>
    <s v="N"/>
    <m/>
    <s v="N"/>
    <n v="1746.33"/>
    <s v="Unverified"/>
    <d v="2016-03-28T09:57:00"/>
    <s v="o040999"/>
    <d v="2016-03-19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5"/>
    <n v="1632402"/>
    <d v="2016-11-19T06:00:00"/>
    <d v="2016-12-02T23:59:00"/>
    <x v="1"/>
    <s v="Alpha"/>
    <s v="Product B 03-00-15-004"/>
    <x v="7"/>
    <n v="1730.3"/>
    <n v="1768.03"/>
    <n v="302290"/>
    <x v="0"/>
    <s v="Mitchell KY Plant, Cresap, WV"/>
    <m/>
    <s v="Mitchell KY Plant, Cresap, WV"/>
    <m/>
    <m/>
    <m/>
    <d v="2016-12-01T14:05:00"/>
    <d v="2016-12-01T14:05:00"/>
    <m/>
    <s v="Seller"/>
    <m/>
    <s v="Tons"/>
    <n v="0"/>
    <n v="0"/>
    <n v="0"/>
    <n v="1768.03"/>
    <s v="Seller"/>
    <s v="AEP625"/>
    <n v="1.36"/>
    <m/>
    <m/>
    <s v="N"/>
    <d v="2016-11-19T00:00:00"/>
    <n v="0"/>
    <n v="0"/>
    <x v="7"/>
    <m/>
    <m/>
    <d v="2016-11-19T06:00:00"/>
    <d v="2016-11-19T06:00:00"/>
    <m/>
    <s v="N"/>
    <x v="10"/>
    <x v="1"/>
    <x v="10"/>
    <s v="Barge"/>
    <m/>
    <n v="0"/>
    <m/>
    <m/>
    <m/>
    <m/>
    <m/>
    <m/>
    <m/>
    <m/>
    <s v="N"/>
    <m/>
    <s v="N"/>
    <n v="1768.03"/>
    <s v="Unverified"/>
    <d v="2016-12-05T12:42:00"/>
    <s v="o040999"/>
    <d v="2016-11-21T09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5"/>
    <n v="1618102"/>
    <d v="2016-06-29T15:01:00"/>
    <d v="2016-07-06T23:59:00"/>
    <x v="1"/>
    <s v="Alpha"/>
    <s v="Product A 03-00-15-001"/>
    <x v="1"/>
    <n v="1853.53"/>
    <n v="1890.9"/>
    <n v="289824"/>
    <x v="0"/>
    <s v="Mitchell KY Plant, Cresap, WV"/>
    <m/>
    <s v="Mitchell KY Plant, Cresap, WV"/>
    <m/>
    <m/>
    <m/>
    <d v="2016-07-06T09:06:00"/>
    <d v="2016-07-06T09:06:00"/>
    <m/>
    <s v="Seller"/>
    <m/>
    <s v="Tons"/>
    <n v="0"/>
    <n v="0"/>
    <n v="0"/>
    <n v="1890.9"/>
    <s v="Seller"/>
    <s v="AEP625"/>
    <n v="1.57"/>
    <m/>
    <m/>
    <s v="N"/>
    <d v="2016-06-28T00:00:00"/>
    <n v="0"/>
    <n v="0"/>
    <x v="2"/>
    <m/>
    <m/>
    <d v="2016-06-29T15:01:00"/>
    <d v="2016-06-29T15:01:00"/>
    <m/>
    <s v="N"/>
    <x v="2"/>
    <x v="0"/>
    <x v="2"/>
    <s v="Barge"/>
    <m/>
    <n v="0"/>
    <m/>
    <m/>
    <m/>
    <m/>
    <m/>
    <m/>
    <m/>
    <m/>
    <s v="N"/>
    <m/>
    <s v="N"/>
    <n v="1890.9"/>
    <s v="Unverified"/>
    <d v="2016-11-11T10:10:00"/>
    <s v="script"/>
    <d v="2016-06-30T13:1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5"/>
    <n v="1611906"/>
    <d v="2016-04-28T16:01:00"/>
    <d v="2016-05-07T23:59:00"/>
    <x v="1"/>
    <s v="Alpha"/>
    <s v="Product A 03-00-15-001"/>
    <x v="1"/>
    <n v="1788.7"/>
    <n v="1833.05"/>
    <n v="284539"/>
    <x v="0"/>
    <s v="Mitchell KY Plant, Cresap, WV"/>
    <m/>
    <s v="Mitchell KY Plant, Cresap, WV"/>
    <m/>
    <m/>
    <m/>
    <d v="2016-05-07T11:09:00"/>
    <d v="2016-05-07T11:09:00"/>
    <m/>
    <s v="Seller"/>
    <m/>
    <s v="Tons"/>
    <n v="0"/>
    <n v="0"/>
    <n v="0"/>
    <n v="1833.05"/>
    <s v="Seller"/>
    <s v="AEP625"/>
    <n v="1.19"/>
    <m/>
    <m/>
    <s v="N"/>
    <d v="2016-04-28T00:00:00"/>
    <n v="0"/>
    <n v="0"/>
    <x v="2"/>
    <m/>
    <m/>
    <d v="2016-04-28T16:01:00"/>
    <d v="2016-04-28T16:01:00"/>
    <m/>
    <s v="N"/>
    <x v="2"/>
    <x v="0"/>
    <x v="2"/>
    <s v="Barge"/>
    <m/>
    <n v="0"/>
    <m/>
    <m/>
    <m/>
    <m/>
    <m/>
    <m/>
    <m/>
    <m/>
    <s v="N"/>
    <m/>
    <s v="N"/>
    <n v="1833.05"/>
    <s v="Unverified"/>
    <d v="2016-05-09T11:10:00"/>
    <s v="o040999"/>
    <d v="2016-04-29T12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6"/>
    <n v="1604204"/>
    <d v="2016-02-11T12:01:00"/>
    <d v="2016-02-16T23:59:00"/>
    <x v="1"/>
    <s v="Alpha"/>
    <s v="Product A 03-00-14-032"/>
    <x v="1"/>
    <n v="1938"/>
    <n v="1866.45"/>
    <n v="278666"/>
    <x v="0"/>
    <s v="Mitchell KY Plant, Cresap, WV"/>
    <m/>
    <s v="Mitchell KY Plant, Cresap, WV"/>
    <m/>
    <m/>
    <m/>
    <d v="2016-02-16T11:12:00"/>
    <d v="2016-02-16T11:12:00"/>
    <m/>
    <s v="Seller"/>
    <m/>
    <s v="Tons"/>
    <n v="0"/>
    <n v="0"/>
    <n v="0"/>
    <n v="1866.45"/>
    <s v="Seller"/>
    <s v="AEP626"/>
    <n v="1.35"/>
    <m/>
    <m/>
    <s v="N"/>
    <d v="2016-02-10T00:00:00"/>
    <n v="0"/>
    <n v="0"/>
    <x v="2"/>
    <m/>
    <m/>
    <d v="2016-02-11T12:01:00"/>
    <d v="2016-02-11T12:01:00"/>
    <m/>
    <s v="N"/>
    <x v="4"/>
    <x v="0"/>
    <x v="4"/>
    <s v="Barge"/>
    <m/>
    <n v="0"/>
    <m/>
    <m/>
    <m/>
    <m/>
    <m/>
    <m/>
    <m/>
    <m/>
    <s v="N"/>
    <m/>
    <s v="N"/>
    <n v="1866.45"/>
    <s v="Unverified"/>
    <d v="2016-02-17T11:12:00"/>
    <s v="o040999"/>
    <d v="2016-02-12T13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8"/>
    <n v="1606806"/>
    <d v="2016-03-08T10:01:00"/>
    <d v="2016-03-24T23:59:00"/>
    <x v="1"/>
    <s v="Alpha"/>
    <s v="Product A 03-00-14-032"/>
    <x v="1"/>
    <n v="1736.3"/>
    <n v="1762.22"/>
    <n v="280626"/>
    <x v="0"/>
    <s v="Mitchell KY Plant, Cresap, WV"/>
    <m/>
    <s v="Mitchell KY Plant, Cresap, WV"/>
    <m/>
    <m/>
    <m/>
    <d v="2016-03-24T09:49:00"/>
    <d v="2016-03-24T09:49:00"/>
    <m/>
    <s v="Seller"/>
    <m/>
    <s v="Tons"/>
    <n v="0"/>
    <n v="0"/>
    <n v="0"/>
    <n v="1762.22"/>
    <s v="Seller"/>
    <s v="AEP628"/>
    <n v="1.32"/>
    <m/>
    <m/>
    <s v="N"/>
    <d v="2016-03-05T00:00:00"/>
    <n v="0"/>
    <n v="0"/>
    <x v="1"/>
    <m/>
    <m/>
    <d v="2016-03-08T10:01:00"/>
    <d v="2016-03-08T10:01:00"/>
    <m/>
    <s v="N"/>
    <x v="4"/>
    <x v="0"/>
    <x v="4"/>
    <s v="Barge"/>
    <m/>
    <n v="0"/>
    <m/>
    <m/>
    <m/>
    <m/>
    <m/>
    <m/>
    <m/>
    <m/>
    <s v="N"/>
    <m/>
    <s v="N"/>
    <n v="1762.22"/>
    <s v="Unverified"/>
    <d v="2016-03-28T09:49:00"/>
    <s v="o040999"/>
    <d v="2016-03-09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1"/>
    <n v="1635509"/>
    <d v="2016-12-21T04:00:00"/>
    <d v="2016-12-29T23:59:00"/>
    <x v="1"/>
    <s v="Alpha"/>
    <s v="Product B 03-00-15-004"/>
    <x v="7"/>
    <n v="1656.27"/>
    <n v="1727.33"/>
    <n v="305045"/>
    <x v="0"/>
    <s v="Mitchell KY Plant, Cresap, WV"/>
    <m/>
    <s v="Mitchell KY Plant, Cresap, WV"/>
    <m/>
    <m/>
    <m/>
    <d v="2016-12-29T15:00:00"/>
    <d v="2016-12-29T15:00:00"/>
    <m/>
    <s v="Seller"/>
    <m/>
    <s v="Tons"/>
    <n v="0"/>
    <n v="0"/>
    <n v="0"/>
    <n v="1727.33"/>
    <s v="Seller"/>
    <s v="AEP631"/>
    <n v="1.45"/>
    <m/>
    <m/>
    <s v="N"/>
    <d v="2016-12-20T00:00:00"/>
    <n v="0"/>
    <n v="0"/>
    <x v="7"/>
    <m/>
    <m/>
    <d v="2016-12-21T04:00:00"/>
    <d v="2016-12-21T04:00:00"/>
    <m/>
    <s v="N"/>
    <x v="10"/>
    <x v="1"/>
    <x v="10"/>
    <s v="Barge"/>
    <m/>
    <n v="0"/>
    <m/>
    <m/>
    <m/>
    <m/>
    <m/>
    <m/>
    <m/>
    <m/>
    <s v="N"/>
    <m/>
    <s v="N"/>
    <n v="1727.33"/>
    <s v="Unverified"/>
    <d v="2017-04-18T10:00:00"/>
    <s v="script"/>
    <d v="2016-12-22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1"/>
    <n v="1620111"/>
    <d v="2016-07-19T11:05:00"/>
    <d v="2016-08-03T23:59:00"/>
    <x v="1"/>
    <s v="Alpha"/>
    <s v="Product B 03-00-15-004"/>
    <x v="7"/>
    <n v="1859.34"/>
    <n v="1889.3"/>
    <n v="291471"/>
    <x v="0"/>
    <s v="Mitchell KY Plant, Cresap, WV"/>
    <m/>
    <s v="Mitchell KY Plant, Cresap, WV"/>
    <m/>
    <m/>
    <m/>
    <d v="2016-08-03T09:28:00"/>
    <d v="2016-08-03T09:28:00"/>
    <m/>
    <s v="Seller"/>
    <m/>
    <s v="Tons"/>
    <n v="0"/>
    <n v="0"/>
    <n v="0"/>
    <n v="1889.3"/>
    <s v="Seller"/>
    <s v="AEP631"/>
    <n v="1.49"/>
    <m/>
    <m/>
    <s v="N"/>
    <d v="2016-07-16T00:00:00"/>
    <n v="0"/>
    <n v="0"/>
    <x v="2"/>
    <m/>
    <m/>
    <d v="2016-07-19T11:05:00"/>
    <d v="2016-07-19T11:05:00"/>
    <m/>
    <s v="N"/>
    <x v="10"/>
    <x v="1"/>
    <x v="10"/>
    <s v="Barge"/>
    <m/>
    <n v="0"/>
    <m/>
    <m/>
    <m/>
    <m/>
    <m/>
    <m/>
    <m/>
    <m/>
    <s v="N"/>
    <m/>
    <s v="N"/>
    <n v="1889.3"/>
    <s v="Unverified"/>
    <d v="2016-11-23T10:52:00"/>
    <s v="script"/>
    <d v="2016-07-21T06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1"/>
    <n v="1602007"/>
    <d v="2016-01-20T13:01:00"/>
    <d v="2016-02-04T23:59:00"/>
    <x v="1"/>
    <s v="Alpha"/>
    <s v="Product A  03-00-16-001"/>
    <x v="1"/>
    <n v="1925.4"/>
    <n v="1826.95"/>
    <n v="276833"/>
    <x v="0"/>
    <s v="Mitchell KY Plant, Cresap, WV"/>
    <m/>
    <s v="Mitchell KY Plant, Cresap, WV"/>
    <m/>
    <m/>
    <m/>
    <d v="2016-02-04T12:12:00"/>
    <d v="2016-02-04T12:12:00"/>
    <m/>
    <s v="Seller"/>
    <m/>
    <s v="Tons"/>
    <n v="0"/>
    <n v="0"/>
    <n v="0"/>
    <n v="1826.95"/>
    <s v="Seller"/>
    <s v="AEP631"/>
    <n v="1.43"/>
    <m/>
    <m/>
    <s v="N"/>
    <d v="2016-01-18T00:00:00"/>
    <n v="0"/>
    <n v="0"/>
    <x v="2"/>
    <m/>
    <m/>
    <d v="2016-01-20T13:01:00"/>
    <d v="2016-01-20T13:01:00"/>
    <m/>
    <s v="N"/>
    <x v="11"/>
    <x v="0"/>
    <x v="11"/>
    <s v="Barge"/>
    <m/>
    <n v="0"/>
    <m/>
    <m/>
    <m/>
    <m/>
    <m/>
    <m/>
    <m/>
    <m/>
    <s v="N"/>
    <m/>
    <s v="N"/>
    <n v="1826.95"/>
    <s v="Unverified"/>
    <d v="2016-02-05T12:12:00"/>
    <s v="o040999"/>
    <d v="2016-01-21T12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2"/>
    <n v="1603405"/>
    <d v="2016-02-03T12:01:00"/>
    <d v="2016-02-10T23:59:00"/>
    <x v="1"/>
    <s v="Alpha"/>
    <s v="Product A  03-00-16-001"/>
    <x v="1"/>
    <n v="1822.8"/>
    <n v="1741.75"/>
    <n v="278106"/>
    <x v="0"/>
    <s v="Mitchell KY Plant, Cresap, WV"/>
    <m/>
    <s v="Mitchell KY Plant, Cresap, WV"/>
    <m/>
    <m/>
    <m/>
    <d v="2016-02-10T11:20:00"/>
    <d v="2016-02-10T11:20:00"/>
    <m/>
    <s v="Seller"/>
    <m/>
    <s v="Tons"/>
    <n v="0"/>
    <n v="0"/>
    <n v="0"/>
    <n v="1741.75"/>
    <s v="Seller"/>
    <s v="AEP632"/>
    <n v="1.41"/>
    <m/>
    <m/>
    <s v="N"/>
    <d v="2016-02-02T00:00:00"/>
    <n v="0"/>
    <n v="0"/>
    <x v="1"/>
    <m/>
    <m/>
    <d v="2016-02-03T12:01:00"/>
    <d v="2016-02-03T12:01:00"/>
    <m/>
    <s v="N"/>
    <x v="11"/>
    <x v="0"/>
    <x v="11"/>
    <s v="Barge"/>
    <m/>
    <n v="0"/>
    <m/>
    <m/>
    <m/>
    <m/>
    <m/>
    <m/>
    <m/>
    <m/>
    <s v="N"/>
    <m/>
    <s v="N"/>
    <n v="1741.75"/>
    <s v="Unverified"/>
    <d v="2016-02-11T11:21:00"/>
    <s v="o040999"/>
    <d v="2016-02-04T13:2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4"/>
    <n v="1624204"/>
    <d v="2016-08-29T14:00:00"/>
    <d v="2016-09-14T23:59:00"/>
    <x v="1"/>
    <s v="Alpha"/>
    <s v="Product B 03-00-15-004"/>
    <x v="7"/>
    <n v="1731.06"/>
    <n v="1715.1"/>
    <n v="295499"/>
    <x v="0"/>
    <s v="Mitchell KY Plant, Cresap, WV"/>
    <m/>
    <s v="Mitchell KY Plant, Cresap, WV"/>
    <m/>
    <m/>
    <m/>
    <d v="2016-09-14T09:20:00"/>
    <d v="2016-09-14T09:20:00"/>
    <m/>
    <s v="Seller"/>
    <m/>
    <s v="Tons"/>
    <n v="0"/>
    <n v="0"/>
    <n v="0"/>
    <n v="1715.1"/>
    <s v="Seller"/>
    <s v="AEP634"/>
    <n v="1.53"/>
    <m/>
    <m/>
    <s v="N"/>
    <d v="2016-08-26T00:00:00"/>
    <n v="0"/>
    <n v="0"/>
    <x v="7"/>
    <m/>
    <m/>
    <d v="2016-08-29T14:00:00"/>
    <d v="2016-08-29T14:00:00"/>
    <m/>
    <s v="N"/>
    <x v="10"/>
    <x v="1"/>
    <x v="10"/>
    <s v="Barge"/>
    <m/>
    <n v="0"/>
    <m/>
    <m/>
    <m/>
    <m/>
    <m/>
    <m/>
    <m/>
    <m/>
    <s v="N"/>
    <m/>
    <s v="N"/>
    <n v="1715.1"/>
    <s v="Unverified"/>
    <d v="2016-12-16T10:14:00"/>
    <s v="script"/>
    <d v="2016-08-30T14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635"/>
    <n v="1619504"/>
    <d v="2016-07-13T07:05:00"/>
    <m/>
    <x v="2"/>
    <s v="Alpha"/>
    <s v="Product A 03-00-14-032"/>
    <x v="1"/>
    <n v="0"/>
    <n v="0"/>
    <n v="290966"/>
    <x v="0"/>
    <m/>
    <m/>
    <m/>
    <m/>
    <m/>
    <m/>
    <m/>
    <m/>
    <m/>
    <s v="Seller"/>
    <m/>
    <s v="Tons"/>
    <n v="0"/>
    <n v="0"/>
    <n v="0"/>
    <n v="0"/>
    <s v="Seller"/>
    <s v="AEP635"/>
    <n v="1.44"/>
    <m/>
    <m/>
    <s v="N"/>
    <d v="2016-07-04T19:05:00"/>
    <m/>
    <n v="0"/>
    <x v="1"/>
    <m/>
    <m/>
    <d v="2016-07-13T07:05:00"/>
    <d v="2016-07-13T07:05:00"/>
    <m/>
    <s v="N"/>
    <x v="4"/>
    <x v="0"/>
    <x v="4"/>
    <s v="Barge"/>
    <m/>
    <m/>
    <m/>
    <m/>
    <m/>
    <m/>
    <m/>
    <m/>
    <m/>
    <m/>
    <s v="N"/>
    <m/>
    <s v="N"/>
    <n v="0"/>
    <s v="Accepted"/>
    <d v="2016-07-21T08:30:00"/>
    <s v="o040999"/>
    <d v="2016-07-15T06:1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635"/>
    <n v="1619513"/>
    <d v="2016-07-13T07:05:00"/>
    <d v="2016-07-19T23:59:00"/>
    <x v="1"/>
    <s v="Alpha"/>
    <s v="Product A 03-00-15-001"/>
    <x v="1"/>
    <n v="0"/>
    <n v="0"/>
    <n v="291484"/>
    <x v="0"/>
    <s v="Mitchell KY Plant, Cresap, WV"/>
    <m/>
    <s v="Mitchell KY Plant, Cresap, WV"/>
    <m/>
    <m/>
    <m/>
    <d v="2016-07-19T15:10:00"/>
    <d v="2016-07-19T15:10:00"/>
    <m/>
    <s v="Seller"/>
    <m/>
    <s v="Tons"/>
    <n v="0"/>
    <n v="0"/>
    <n v="0"/>
    <n v="0"/>
    <s v="Seller"/>
    <s v="AEP635"/>
    <n v="1.44"/>
    <m/>
    <m/>
    <s v="N"/>
    <d v="2016-07-04T00:00:00"/>
    <n v="0"/>
    <n v="0"/>
    <x v="1"/>
    <m/>
    <m/>
    <d v="2016-07-13T07:05:00"/>
    <d v="2016-07-13T07:05:00"/>
    <m/>
    <s v="N"/>
    <x v="2"/>
    <x v="0"/>
    <x v="2"/>
    <s v="Barge"/>
    <m/>
    <n v="0"/>
    <m/>
    <m/>
    <m/>
    <m/>
    <m/>
    <m/>
    <m/>
    <m/>
    <s v="N"/>
    <m/>
    <s v="N"/>
    <n v="0"/>
    <s v="Unverified"/>
    <d v="2016-08-01T11:42:00"/>
    <s v="o040999"/>
    <d v="2016-07-21T08:30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5"/>
    <n v="1619517"/>
    <d v="2016-07-13T07:05:00"/>
    <d v="2016-07-19T23:59:00"/>
    <x v="1"/>
    <s v="Alpha"/>
    <s v="Product A 03-00-15-001"/>
    <x v="1"/>
    <n v="1711.8"/>
    <n v="1733.5"/>
    <n v="292654"/>
    <x v="0"/>
    <s v="Mitchell KY Plant, Cresap, WV"/>
    <m/>
    <s v="Mitchell KY Plant, Cresap, WV"/>
    <m/>
    <m/>
    <m/>
    <d v="2016-07-19T15:10:00"/>
    <d v="2016-07-19T15:10:00"/>
    <m/>
    <s v="Seller"/>
    <m/>
    <s v="Tons"/>
    <n v="0"/>
    <n v="0"/>
    <n v="0"/>
    <n v="1733.5"/>
    <s v="Seller"/>
    <s v="AEP635"/>
    <n v="1.44"/>
    <m/>
    <m/>
    <s v="N"/>
    <d v="2016-07-04T00:00:00"/>
    <n v="0"/>
    <n v="0"/>
    <x v="1"/>
    <m/>
    <m/>
    <d v="2016-07-13T07:05:00"/>
    <d v="2016-07-13T07:05:00"/>
    <m/>
    <s v="N"/>
    <x v="2"/>
    <x v="0"/>
    <x v="2"/>
    <s v="Barge"/>
    <m/>
    <n v="0"/>
    <m/>
    <m/>
    <m/>
    <m/>
    <m/>
    <m/>
    <m/>
    <m/>
    <s v="N"/>
    <m/>
    <s v="N"/>
    <n v="1733.5"/>
    <s v="Unverified"/>
    <d v="2016-08-01T11:42:00"/>
    <s v="o040999"/>
    <d v="2016-08-01T11:42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5"/>
    <n v="1608107"/>
    <d v="2016-03-21T12:01:00"/>
    <d v="2016-03-28T23:59:00"/>
    <x v="1"/>
    <s v="Alpha"/>
    <s v="Product A  03-00-16-001"/>
    <x v="1"/>
    <n v="1849.4"/>
    <n v="1872.48"/>
    <n v="281779"/>
    <x v="0"/>
    <s v="Mitchell KY Plant, Cresap, WV"/>
    <m/>
    <s v="Mitchell KY Plant, Cresap, WV"/>
    <m/>
    <m/>
    <m/>
    <d v="2016-03-28T10:35:00"/>
    <d v="2016-03-28T10:35:00"/>
    <m/>
    <s v="Seller"/>
    <m/>
    <s v="Tons"/>
    <n v="0"/>
    <n v="0"/>
    <n v="0"/>
    <n v="1872.48"/>
    <s v="Seller"/>
    <s v="AEP635"/>
    <n v="1.3"/>
    <m/>
    <m/>
    <s v="N"/>
    <d v="2016-03-18T00:00:00"/>
    <n v="0"/>
    <n v="0"/>
    <x v="2"/>
    <m/>
    <m/>
    <d v="2016-03-21T12:01:00"/>
    <d v="2016-03-21T12:01:00"/>
    <m/>
    <s v="N"/>
    <x v="11"/>
    <x v="0"/>
    <x v="11"/>
    <s v="Barge"/>
    <m/>
    <n v="0"/>
    <m/>
    <m/>
    <m/>
    <m/>
    <m/>
    <m/>
    <m/>
    <m/>
    <s v="N"/>
    <m/>
    <s v="N"/>
    <n v="1872.48"/>
    <s v="Rejected"/>
    <d v="2016-04-20T12:22:00"/>
    <s v="o040999"/>
    <d v="2016-03-28T13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7"/>
    <n v="1633608"/>
    <d v="2016-12-01T12:00:00"/>
    <d v="2016-12-06T23:59:00"/>
    <x v="1"/>
    <s v="Alpha"/>
    <s v="Product B 03-00-15-004"/>
    <x v="7"/>
    <n v="1711"/>
    <n v="1709.66"/>
    <n v="303210"/>
    <x v="0"/>
    <s v="Mitchell KY Plant, Cresap, WV"/>
    <m/>
    <s v="Mitchell KY Plant, Cresap, WV"/>
    <m/>
    <m/>
    <m/>
    <d v="2016-12-06T12:26:00"/>
    <d v="2016-12-06T12:26:00"/>
    <m/>
    <s v="Seller"/>
    <m/>
    <s v="Tons"/>
    <n v="0"/>
    <n v="0"/>
    <n v="0"/>
    <n v="1709.66"/>
    <s v="Seller"/>
    <s v="AEP637"/>
    <n v="1.2"/>
    <m/>
    <m/>
    <s v="N"/>
    <d v="2016-11-30T00:00:00"/>
    <n v="0"/>
    <n v="0"/>
    <x v="7"/>
    <m/>
    <m/>
    <d v="2016-12-01T12:00:00"/>
    <d v="2016-12-01T12:00:00"/>
    <m/>
    <s v="N"/>
    <x v="10"/>
    <x v="1"/>
    <x v="10"/>
    <s v="Barge"/>
    <m/>
    <n v="0"/>
    <m/>
    <m/>
    <m/>
    <m/>
    <m/>
    <m/>
    <m/>
    <m/>
    <s v="N"/>
    <m/>
    <s v="N"/>
    <n v="1709.66"/>
    <s v="Unverified"/>
    <d v="2016-12-07T12:27:00"/>
    <s v="o040999"/>
    <d v="2016-12-02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7"/>
    <n v="1630203"/>
    <d v="2016-10-28T04:30:00"/>
    <d v="2016-11-20T23:59:00"/>
    <x v="1"/>
    <s v="Alpha"/>
    <s v="Product B 03-00-15-004"/>
    <x v="7"/>
    <n v="1719.5"/>
    <n v="1798.75"/>
    <n v="300229"/>
    <x v="0"/>
    <s v="Mitchell KY Plant, Cresap, WV"/>
    <m/>
    <s v="Mitchell KY Plant, Cresap, WV"/>
    <m/>
    <m/>
    <m/>
    <d v="2016-11-20T11:11:00"/>
    <d v="2016-11-20T11:11:00"/>
    <m/>
    <s v="Seller"/>
    <m/>
    <s v="Tons"/>
    <n v="0"/>
    <n v="0"/>
    <n v="0"/>
    <n v="1798.75"/>
    <s v="Seller"/>
    <s v="AEP637"/>
    <n v="1.24"/>
    <m/>
    <m/>
    <s v="N"/>
    <d v="2016-10-27T00:00:00"/>
    <n v="0"/>
    <n v="0"/>
    <x v="7"/>
    <m/>
    <m/>
    <d v="2016-10-28T04:30:00"/>
    <d v="2016-10-28T04:30:00"/>
    <m/>
    <s v="N"/>
    <x v="10"/>
    <x v="1"/>
    <x v="10"/>
    <s v="Barge"/>
    <m/>
    <n v="0"/>
    <m/>
    <m/>
    <m/>
    <m/>
    <m/>
    <m/>
    <m/>
    <m/>
    <s v="N"/>
    <m/>
    <s v="N"/>
    <n v="1798.75"/>
    <s v="Unverified"/>
    <d v="2016-11-28T11:33:00"/>
    <s v="o040999"/>
    <d v="2016-10-28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8"/>
    <n v="1635803"/>
    <d v="2016-12-23T15:30:00"/>
    <d v="2016-12-31T23:59:00"/>
    <x v="1"/>
    <s v="Alpha"/>
    <s v="Product B 03-00-15-004"/>
    <x v="7"/>
    <n v="1767.33"/>
    <n v="1801"/>
    <n v="305150"/>
    <x v="0"/>
    <s v="Mitchell KY Plant, Cresap, WV"/>
    <m/>
    <s v="Mitchell KY Plant, Cresap, WV"/>
    <m/>
    <m/>
    <m/>
    <d v="2016-12-31T10:10:00"/>
    <d v="2016-12-31T10:10:00"/>
    <m/>
    <s v="Seller"/>
    <m/>
    <s v="Tons"/>
    <n v="0"/>
    <n v="0"/>
    <n v="0"/>
    <n v="1801"/>
    <s v="Seller"/>
    <s v="AEP638"/>
    <n v="1.39"/>
    <m/>
    <m/>
    <s v="N"/>
    <d v="2016-12-22T00:00:00"/>
    <n v="0"/>
    <n v="0"/>
    <x v="7"/>
    <m/>
    <m/>
    <d v="2016-12-23T15:30:00"/>
    <d v="2016-12-23T15:30:00"/>
    <m/>
    <s v="N"/>
    <x v="10"/>
    <x v="1"/>
    <x v="10"/>
    <s v="Barge"/>
    <m/>
    <n v="0"/>
    <m/>
    <m/>
    <m/>
    <m/>
    <m/>
    <m/>
    <m/>
    <m/>
    <s v="N"/>
    <m/>
    <s v="N"/>
    <n v="1801"/>
    <s v="Unverified"/>
    <d v="2017-04-18T10:00:00"/>
    <s v="script"/>
    <d v="2016-12-24T14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8"/>
    <n v="1617407"/>
    <d v="2016-06-22T19:01:00"/>
    <d v="2016-07-07T23:59:00"/>
    <x v="1"/>
    <s v="Noble"/>
    <s v="Product A 03-00-15-003 BS"/>
    <x v="6"/>
    <n v="1671.88"/>
    <n v="1691.2"/>
    <n v="289187"/>
    <x v="0"/>
    <s v="Mitchell KY Plant, Cresap, WV"/>
    <m/>
    <s v="Mitchell KY Plant, Cresap, WV"/>
    <m/>
    <m/>
    <m/>
    <d v="2016-07-06T09:07:00"/>
    <d v="2016-07-06T09:07:00"/>
    <m/>
    <s v="Seller"/>
    <m/>
    <s v="Tons"/>
    <n v="0"/>
    <n v="0"/>
    <n v="0"/>
    <n v="1691.2"/>
    <s v="Seller"/>
    <s v="AEP638"/>
    <n v="1.52"/>
    <m/>
    <m/>
    <s v="N"/>
    <d v="2016-06-21T00:00:00"/>
    <n v="0"/>
    <n v="0"/>
    <x v="4"/>
    <m/>
    <m/>
    <d v="2016-06-22T19:01:00"/>
    <d v="2016-06-22T19:01:00"/>
    <m/>
    <s v="N"/>
    <x v="9"/>
    <x v="0"/>
    <x v="9"/>
    <s v="Barge"/>
    <m/>
    <n v="0"/>
    <m/>
    <m/>
    <m/>
    <m/>
    <m/>
    <m/>
    <m/>
    <m/>
    <s v="N"/>
    <m/>
    <s v="N"/>
    <n v="1691.2"/>
    <s v="Unverified"/>
    <d v="2016-11-11T10:10:00"/>
    <s v="script"/>
    <d v="2016-06-24T08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8"/>
    <n v="1607505"/>
    <d v="2016-03-15T23:01:00"/>
    <d v="2016-03-22T23:59:00"/>
    <x v="1"/>
    <s v="Alpha"/>
    <s v="Product A 03-00-15-001"/>
    <x v="1"/>
    <n v="1820.6"/>
    <n v="1848.91"/>
    <n v="281153"/>
    <x v="0"/>
    <s v="Mitchell KY Plant, Cresap, WV"/>
    <m/>
    <s v="Mitchell KY Plant, Cresap, WV"/>
    <m/>
    <m/>
    <m/>
    <d v="2016-03-22T10:06:00"/>
    <d v="2016-03-22T10:06:00"/>
    <m/>
    <s v="Seller"/>
    <m/>
    <s v="Tons"/>
    <n v="0"/>
    <n v="0"/>
    <n v="0"/>
    <n v="1848.91"/>
    <s v="Seller"/>
    <s v="AEP638"/>
    <n v="1.32"/>
    <m/>
    <m/>
    <s v="N"/>
    <d v="2016-03-14T00:00:00"/>
    <n v="0"/>
    <n v="0"/>
    <x v="2"/>
    <m/>
    <m/>
    <d v="2016-03-15T23:01:00"/>
    <d v="2016-03-15T23:01:00"/>
    <m/>
    <s v="N"/>
    <x v="2"/>
    <x v="0"/>
    <x v="2"/>
    <s v="Barge"/>
    <m/>
    <n v="0"/>
    <m/>
    <m/>
    <m/>
    <m/>
    <m/>
    <m/>
    <m/>
    <m/>
    <s v="N"/>
    <m/>
    <s v="N"/>
    <n v="1848.91"/>
    <s v="Unverified"/>
    <d v="2016-03-23T10:07:00"/>
    <s v="o040999"/>
    <d v="2016-03-16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9"/>
    <n v="1634305"/>
    <d v="2016-12-08T07:00:00"/>
    <d v="2016-12-20T23:59:00"/>
    <x v="1"/>
    <s v="Alpha"/>
    <s v="Product A 03-00-15-004"/>
    <x v="2"/>
    <n v="1659.49"/>
    <n v="1720"/>
    <n v="303895"/>
    <x v="0"/>
    <s v="Mitchell KY Plant, Cresap, WV"/>
    <m/>
    <s v="Mitchell KY Plant, Cresap, WV"/>
    <m/>
    <m/>
    <m/>
    <d v="2016-12-20T09:15:00"/>
    <d v="2016-12-20T09:15:00"/>
    <m/>
    <s v="Seller"/>
    <m/>
    <s v="Tons"/>
    <n v="0"/>
    <n v="0"/>
    <n v="0"/>
    <n v="1720"/>
    <s v="Seller"/>
    <s v="AEP639"/>
    <n v="1.1100000000000001"/>
    <m/>
    <m/>
    <s v="N"/>
    <d v="2016-12-04T00:00:00"/>
    <n v="0"/>
    <n v="0"/>
    <x v="1"/>
    <m/>
    <m/>
    <d v="2016-12-08T07:00:00"/>
    <d v="2016-12-08T07:00:00"/>
    <m/>
    <s v="N"/>
    <x v="10"/>
    <x v="0"/>
    <x v="10"/>
    <s v="Barge"/>
    <m/>
    <n v="0"/>
    <m/>
    <m/>
    <m/>
    <m/>
    <m/>
    <m/>
    <m/>
    <m/>
    <s v="N"/>
    <m/>
    <s v="N"/>
    <n v="1720"/>
    <s v="Unverified"/>
    <d v="2017-04-18T10:00:00"/>
    <s v="script"/>
    <d v="2016-12-09T16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9"/>
    <n v="1630304"/>
    <d v="2016-10-29T14:00:00"/>
    <d v="2016-11-08T23:59:00"/>
    <x v="1"/>
    <s v="Alpha"/>
    <s v="Product B 03-00-15-004"/>
    <x v="7"/>
    <n v="1739.47"/>
    <n v="1793.57"/>
    <n v="300873"/>
    <x v="0"/>
    <s v="Mitchell KY Plant, Cresap, WV"/>
    <m/>
    <s v="Mitchell KY Plant, Cresap, WV"/>
    <m/>
    <m/>
    <m/>
    <d v="2016-11-08T09:41:00"/>
    <d v="2016-11-08T09:41:00"/>
    <m/>
    <s v="Seller"/>
    <m/>
    <s v="Tons"/>
    <n v="0"/>
    <n v="0"/>
    <n v="0"/>
    <n v="1793.57"/>
    <s v="Seller"/>
    <s v="AEP639"/>
    <n v="1.1499999999999999"/>
    <m/>
    <m/>
    <s v="N"/>
    <d v="2016-10-29T00:00:00"/>
    <n v="0"/>
    <n v="0"/>
    <x v="7"/>
    <m/>
    <m/>
    <d v="2016-10-29T14:00:00"/>
    <d v="2016-10-29T14:00:00"/>
    <m/>
    <s v="N"/>
    <x v="10"/>
    <x v="1"/>
    <x v="10"/>
    <s v="Barge"/>
    <m/>
    <n v="0"/>
    <m/>
    <m/>
    <m/>
    <m/>
    <m/>
    <m/>
    <m/>
    <m/>
    <s v="N"/>
    <m/>
    <s v="N"/>
    <n v="1793.57"/>
    <s v="Unverified"/>
    <d v="2017-02-10T09:59:00"/>
    <s v="script"/>
    <d v="2016-11-03T14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1"/>
    <n v="1619706"/>
    <d v="2016-07-15T08:01:00"/>
    <d v="2016-07-22T23:59:00"/>
    <x v="1"/>
    <s v="Alpha"/>
    <s v="Product B 03-00-15-004"/>
    <x v="7"/>
    <n v="1809.4"/>
    <n v="1859.9"/>
    <n v="291104"/>
    <x v="0"/>
    <s v="Mitchell KY Plant, Cresap, WV"/>
    <m/>
    <s v="Mitchell KY Plant, Cresap, WV"/>
    <m/>
    <m/>
    <m/>
    <d v="2016-07-22T15:07:00"/>
    <d v="2016-07-22T15:07:00"/>
    <m/>
    <s v="Seller"/>
    <m/>
    <s v="Tons"/>
    <n v="0"/>
    <n v="0"/>
    <n v="0"/>
    <n v="1859.9"/>
    <s v="Seller"/>
    <s v="AEP641"/>
    <n v="1.39"/>
    <m/>
    <m/>
    <s v="N"/>
    <d v="2016-07-14T00:00:00"/>
    <n v="0"/>
    <n v="0"/>
    <x v="2"/>
    <m/>
    <m/>
    <d v="2016-07-15T08:01:00"/>
    <d v="2016-07-15T08:01:00"/>
    <m/>
    <s v="N"/>
    <x v="10"/>
    <x v="1"/>
    <x v="10"/>
    <s v="Barge"/>
    <m/>
    <n v="0"/>
    <m/>
    <m/>
    <m/>
    <m/>
    <m/>
    <m/>
    <m/>
    <m/>
    <s v="N"/>
    <m/>
    <s v="N"/>
    <n v="1859.9"/>
    <s v="Unverified"/>
    <d v="2016-07-27T15:08:00"/>
    <s v="o040999"/>
    <d v="2016-07-16T10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3"/>
    <n v="1634802"/>
    <d v="2016-12-13T07:00:00"/>
    <d v="2016-12-20T23:59:00"/>
    <x v="1"/>
    <s v="Noble"/>
    <s v="Product A 03-00-15-003 BS"/>
    <x v="6"/>
    <n v="1552.86"/>
    <n v="1619.2"/>
    <n v="304242"/>
    <x v="0"/>
    <s v="Mitchell KY Plant, Cresap, WV"/>
    <m/>
    <s v="Mitchell KY Plant, Cresap, WV"/>
    <m/>
    <m/>
    <m/>
    <d v="2016-12-20T09:16:00"/>
    <d v="2016-12-20T09:16:00"/>
    <m/>
    <s v="Seller"/>
    <m/>
    <s v="Tons"/>
    <n v="0"/>
    <n v="0"/>
    <n v="0"/>
    <n v="1619.2"/>
    <s v="Seller"/>
    <s v="AEP643"/>
    <n v="0.98"/>
    <m/>
    <m/>
    <s v="N"/>
    <d v="2016-12-12T00:00:00"/>
    <n v="0"/>
    <n v="0"/>
    <x v="4"/>
    <m/>
    <m/>
    <d v="2016-12-13T07:00:00"/>
    <d v="2016-12-13T07:00:00"/>
    <m/>
    <s v="N"/>
    <x v="9"/>
    <x v="0"/>
    <x v="9"/>
    <s v="Barge"/>
    <m/>
    <n v="0"/>
    <m/>
    <m/>
    <m/>
    <m/>
    <m/>
    <m/>
    <m/>
    <m/>
    <s v="N"/>
    <m/>
    <s v="N"/>
    <n v="1619.2"/>
    <s v="Unverified"/>
    <d v="2017-04-18T10:00:00"/>
    <s v="script"/>
    <d v="2016-12-14T10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3"/>
    <n v="1630604"/>
    <d v="2016-11-01T08:00:00"/>
    <d v="2016-11-23T23:59:00"/>
    <x v="1"/>
    <s v="Alpha"/>
    <s v="Product A 03-00-14-032"/>
    <x v="1"/>
    <n v="1759.3"/>
    <n v="1784"/>
    <n v="300681"/>
    <x v="0"/>
    <s v="Mitchell KY Plant, Cresap, WV"/>
    <m/>
    <s v="Mitchell KY Plant, Cresap, WV"/>
    <m/>
    <m/>
    <m/>
    <d v="2016-11-23T11:32:00"/>
    <d v="2016-11-23T11:32:00"/>
    <m/>
    <s v="Seller"/>
    <m/>
    <s v="Tons"/>
    <n v="0"/>
    <n v="0"/>
    <n v="0"/>
    <n v="1784"/>
    <s v="Seller"/>
    <s v="AEP643"/>
    <n v="1.37"/>
    <m/>
    <m/>
    <s v="N"/>
    <d v="2016-10-31T00:00:00"/>
    <n v="0"/>
    <n v="0"/>
    <x v="7"/>
    <m/>
    <m/>
    <d v="2016-11-01T08:00:00"/>
    <d v="2016-11-01T08:00:00"/>
    <m/>
    <s v="N"/>
    <x v="4"/>
    <x v="0"/>
    <x v="4"/>
    <s v="Barge"/>
    <m/>
    <n v="0"/>
    <m/>
    <m/>
    <m/>
    <m/>
    <m/>
    <m/>
    <m/>
    <m/>
    <s v="N"/>
    <m/>
    <s v="N"/>
    <n v="1784"/>
    <s v="Unverified"/>
    <d v="2016-11-28T11:32:00"/>
    <s v="o040999"/>
    <d v="2016-11-02T08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3"/>
    <n v="1606301"/>
    <d v="2016-03-03T12:01:00"/>
    <d v="2016-03-09T23:59:00"/>
    <x v="1"/>
    <s v="Alpha"/>
    <s v="Product A 03-00-14-032"/>
    <x v="1"/>
    <n v="1990.9"/>
    <n v="1919.5"/>
    <n v="280384"/>
    <x v="0"/>
    <s v="Mitchell KY Plant, Cresap, WV"/>
    <m/>
    <s v="Mitchell KY Plant, Cresap, WV"/>
    <m/>
    <m/>
    <m/>
    <d v="2016-03-09T10:39:00"/>
    <d v="2016-03-09T10:39:00"/>
    <m/>
    <s v="Seller"/>
    <m/>
    <s v="Tons"/>
    <n v="0"/>
    <n v="0"/>
    <n v="0"/>
    <n v="1919.5"/>
    <s v="Seller"/>
    <s v="AEP643"/>
    <n v="1.29"/>
    <m/>
    <m/>
    <s v="N"/>
    <d v="2016-02-25T00:00:00"/>
    <n v="0"/>
    <n v="0"/>
    <x v="2"/>
    <m/>
    <m/>
    <d v="2016-03-03T12:01:00"/>
    <d v="2016-03-03T12:01:00"/>
    <m/>
    <s v="N"/>
    <x v="4"/>
    <x v="0"/>
    <x v="4"/>
    <s v="Barge"/>
    <m/>
    <n v="0"/>
    <m/>
    <m/>
    <m/>
    <m/>
    <m/>
    <m/>
    <m/>
    <m/>
    <s v="N"/>
    <m/>
    <s v="N"/>
    <n v="1919.5"/>
    <s v="Unverified"/>
    <d v="2016-03-10T10:40:00"/>
    <s v="o040999"/>
    <d v="2016-03-04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4"/>
    <n v="1635411"/>
    <d v="2016-12-19T05:00:00"/>
    <d v="2017-02-15T23:59:00"/>
    <x v="3"/>
    <s v="Noble"/>
    <s v="Product A 03-00-15-003 BS"/>
    <x v="6"/>
    <n v="1523.2"/>
    <n v="1741.4"/>
    <n v="305014"/>
    <x v="0"/>
    <s v="Mitchell KY Plant, Cresap, WV"/>
    <m/>
    <s v="Mitchell KY Plant, Cresap, WV"/>
    <m/>
    <m/>
    <m/>
    <d v="2017-02-15T10:10:00"/>
    <d v="2017-02-15T10:10:00"/>
    <m/>
    <s v="Seller"/>
    <m/>
    <s v="Tons"/>
    <n v="0"/>
    <n v="0"/>
    <n v="0"/>
    <n v="1741.4"/>
    <s v="Seller"/>
    <s v="AEP644"/>
    <n v="1"/>
    <m/>
    <m/>
    <s v="N"/>
    <d v="2016-12-18T00:00:00"/>
    <n v="0"/>
    <n v="0"/>
    <x v="4"/>
    <m/>
    <m/>
    <d v="2016-12-19T05:00:00"/>
    <d v="2016-12-19T05:00:00"/>
    <m/>
    <s v="N"/>
    <x v="9"/>
    <x v="0"/>
    <x v="9"/>
    <s v="Barge"/>
    <m/>
    <n v="0"/>
    <m/>
    <m/>
    <m/>
    <m/>
    <m/>
    <m/>
    <m/>
    <m/>
    <s v="N"/>
    <m/>
    <s v="N"/>
    <n v="1741.4"/>
    <s v="Unverified"/>
    <d v="2017-02-16T10:10:00"/>
    <s v="o040999"/>
    <d v="2016-12-22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5"/>
    <n v="1635713"/>
    <d v="2016-12-22T22:00:00"/>
    <d v="2017-01-01T23:59:00"/>
    <x v="3"/>
    <s v="Alpha"/>
    <s v="Product B 03-00-15-004"/>
    <x v="7"/>
    <n v="1726.69"/>
    <n v="1768.27"/>
    <n v="305139"/>
    <x v="0"/>
    <s v="Mitchell KY Plant, Cresap, WV"/>
    <m/>
    <s v="Mitchell KY Plant, Cresap, WV"/>
    <m/>
    <m/>
    <m/>
    <d v="2017-01-01T08:47:00"/>
    <d v="2017-01-01T08:47:00"/>
    <m/>
    <s v="Seller"/>
    <m/>
    <s v="Tons"/>
    <n v="0"/>
    <n v="0"/>
    <n v="0"/>
    <n v="1768.27"/>
    <s v="Seller"/>
    <s v="AEP645"/>
    <n v="1.32"/>
    <m/>
    <m/>
    <s v="N"/>
    <d v="2016-12-22T00:00:00"/>
    <n v="0"/>
    <n v="0"/>
    <x v="7"/>
    <m/>
    <m/>
    <d v="2016-12-22T22:00:00"/>
    <d v="2016-12-22T22:00:00"/>
    <m/>
    <s v="N"/>
    <x v="10"/>
    <x v="1"/>
    <x v="10"/>
    <s v="Barge"/>
    <m/>
    <n v="0"/>
    <m/>
    <m/>
    <m/>
    <m/>
    <m/>
    <m/>
    <m/>
    <m/>
    <s v="N"/>
    <m/>
    <s v="N"/>
    <n v="1768.27"/>
    <s v="Unverified"/>
    <d v="2017-04-18T10:00:00"/>
    <s v="script"/>
    <d v="2016-12-24T06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5"/>
    <n v="1631909"/>
    <d v="2016-11-14T09:00:00"/>
    <d v="2016-11-22T23:59:00"/>
    <x v="1"/>
    <s v="Alpha"/>
    <s v="Product B 03-00-15-004"/>
    <x v="7"/>
    <n v="1758.7"/>
    <n v="1825.1"/>
    <n v="301857"/>
    <x v="0"/>
    <s v="Mitchell KY Plant, Cresap, WV"/>
    <m/>
    <s v="Mitchell KY Plant, Cresap, WV"/>
    <m/>
    <m/>
    <m/>
    <d v="2016-11-22T11:25:00"/>
    <d v="2016-11-22T11:25:00"/>
    <m/>
    <s v="Seller"/>
    <m/>
    <s v="Tons"/>
    <n v="0"/>
    <n v="0"/>
    <n v="0"/>
    <n v="1825.1"/>
    <s v="Seller"/>
    <s v="AEP645"/>
    <n v="1.25"/>
    <m/>
    <m/>
    <s v="N"/>
    <d v="2016-11-08T00:00:00"/>
    <n v="0"/>
    <n v="0"/>
    <x v="7"/>
    <m/>
    <m/>
    <d v="2016-11-14T09:00:00"/>
    <d v="2016-11-14T09:00:00"/>
    <m/>
    <s v="N"/>
    <x v="10"/>
    <x v="1"/>
    <x v="10"/>
    <s v="Barge"/>
    <m/>
    <n v="0"/>
    <m/>
    <m/>
    <m/>
    <m/>
    <m/>
    <m/>
    <m/>
    <m/>
    <s v="N"/>
    <m/>
    <s v="N"/>
    <n v="1825.1"/>
    <s v="Unverified"/>
    <d v="2016-11-28T11:25:00"/>
    <s v="o040999"/>
    <d v="2016-11-15T11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5"/>
    <n v="1602605"/>
    <d v="2016-01-26T11:12:00"/>
    <d v="2016-02-03T23:59:00"/>
    <x v="1"/>
    <s v="Alpha"/>
    <s v="Product A  03-00-16-001"/>
    <x v="1"/>
    <n v="1974.5"/>
    <n v="1844.37"/>
    <n v="277286"/>
    <x v="0"/>
    <s v="Mitchell KY Plant, Cresap, WV"/>
    <m/>
    <s v="Mitchell KY Plant, Cresap, WV"/>
    <m/>
    <m/>
    <m/>
    <d v="2016-02-03T09:28:00"/>
    <d v="2016-02-03T09:28:00"/>
    <m/>
    <s v="Seller"/>
    <m/>
    <s v="Tons"/>
    <n v="0"/>
    <n v="0"/>
    <n v="0"/>
    <n v="1844.37"/>
    <s v="Seller"/>
    <s v="AEP645"/>
    <n v="1.47"/>
    <m/>
    <m/>
    <s v="N"/>
    <d v="2016-01-26T00:00:00"/>
    <n v="0"/>
    <n v="0"/>
    <x v="2"/>
    <m/>
    <m/>
    <d v="2016-01-26T11:12:00"/>
    <d v="2016-01-26T11:12:00"/>
    <m/>
    <s v="N"/>
    <x v="11"/>
    <x v="0"/>
    <x v="11"/>
    <s v="Barge"/>
    <m/>
    <n v="0"/>
    <m/>
    <m/>
    <m/>
    <m/>
    <m/>
    <m/>
    <m/>
    <m/>
    <s v="N"/>
    <m/>
    <s v="N"/>
    <n v="1844.37"/>
    <s v="Unverified"/>
    <d v="2016-02-04T09:28:00"/>
    <s v="o040999"/>
    <d v="2016-01-27T09:2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6"/>
    <n v="1612401"/>
    <d v="2016-05-03T08:01:00"/>
    <d v="2016-05-20T23:59:00"/>
    <x v="1"/>
    <s v="Noble"/>
    <s v="Product A 03-00-15-003 BS"/>
    <x v="6"/>
    <n v="1596.9"/>
    <n v="1665.9"/>
    <n v="284910"/>
    <x v="0"/>
    <s v="Mitchell KY Plant, Cresap, WV"/>
    <m/>
    <s v="Mitchell KY Plant, Cresap, WV"/>
    <m/>
    <m/>
    <m/>
    <d v="2016-05-20T07:36:00"/>
    <d v="2016-05-20T07:36:00"/>
    <m/>
    <s v="Seller"/>
    <m/>
    <s v="Tons"/>
    <n v="0"/>
    <n v="0"/>
    <n v="0"/>
    <n v="1665.9"/>
    <s v="Seller"/>
    <s v="AEP646"/>
    <n v="1.29"/>
    <m/>
    <m/>
    <s v="N"/>
    <d v="2016-05-02T00:00:00"/>
    <n v="0"/>
    <n v="0"/>
    <x v="4"/>
    <m/>
    <m/>
    <d v="2016-05-03T08:01:00"/>
    <d v="2016-05-03T08:01:00"/>
    <m/>
    <s v="N"/>
    <x v="9"/>
    <x v="0"/>
    <x v="9"/>
    <s v="Barge"/>
    <m/>
    <n v="0"/>
    <m/>
    <m/>
    <m/>
    <m/>
    <m/>
    <m/>
    <m/>
    <m/>
    <s v="N"/>
    <m/>
    <s v="N"/>
    <n v="1665.9"/>
    <s v="Unverified"/>
    <d v="2016-05-23T07:36:00"/>
    <s v="o040999"/>
    <d v="2016-05-03T17:0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7"/>
    <n v="1630307"/>
    <d v="2016-10-29T09:00:00"/>
    <d v="2016-11-07T23:59:00"/>
    <x v="1"/>
    <s v="Alpha"/>
    <s v="Product B 03-00-15-004"/>
    <x v="7"/>
    <n v="1751.35"/>
    <n v="1797.47"/>
    <n v="300876"/>
    <x v="0"/>
    <s v="Mitchell KY Plant, Cresap, WV"/>
    <m/>
    <s v="Mitchell KY Plant, Cresap, WV"/>
    <m/>
    <m/>
    <m/>
    <d v="2016-11-07T09:11:00"/>
    <d v="2016-11-07T09:11:00"/>
    <m/>
    <s v="Seller"/>
    <m/>
    <s v="Tons"/>
    <n v="0"/>
    <n v="0"/>
    <n v="0"/>
    <n v="1797.47"/>
    <s v="Seller"/>
    <s v="AEP647"/>
    <n v="1.2"/>
    <m/>
    <m/>
    <s v="N"/>
    <d v="2016-10-29T00:00:00"/>
    <n v="0"/>
    <n v="0"/>
    <x v="7"/>
    <m/>
    <m/>
    <d v="2016-10-29T09:00:00"/>
    <d v="2016-10-29T09:00:00"/>
    <m/>
    <s v="N"/>
    <x v="10"/>
    <x v="1"/>
    <x v="10"/>
    <s v="Barge"/>
    <m/>
    <n v="0"/>
    <m/>
    <m/>
    <m/>
    <m/>
    <m/>
    <m/>
    <m/>
    <m/>
    <s v="N"/>
    <m/>
    <s v="N"/>
    <n v="1797.47"/>
    <s v="Rejected"/>
    <d v="2017-02-10T09:59:00"/>
    <s v="script"/>
    <d v="2016-11-03T14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7"/>
    <n v="1611011"/>
    <d v="2016-04-19T16:01:00"/>
    <d v="2016-04-29T23:59:00"/>
    <x v="1"/>
    <s v="Alpha"/>
    <s v="Product A  03-00-16-001"/>
    <x v="1"/>
    <n v="1799.9"/>
    <n v="1891"/>
    <n v="283683"/>
    <x v="0"/>
    <s v="Mitchell KY Plant, Cresap, WV"/>
    <m/>
    <s v="Mitchell KY Plant, Cresap, WV"/>
    <m/>
    <m/>
    <m/>
    <d v="2016-04-29T12:43:00"/>
    <d v="2016-04-29T12:43:00"/>
    <m/>
    <s v="Seller"/>
    <m/>
    <s v="Tons"/>
    <n v="0"/>
    <n v="0"/>
    <n v="0"/>
    <n v="1891"/>
    <s v="Seller"/>
    <s v="AEP647"/>
    <n v="1.51"/>
    <m/>
    <m/>
    <s v="N"/>
    <d v="2016-04-19T00:00:00"/>
    <n v="0"/>
    <n v="0"/>
    <x v="7"/>
    <m/>
    <m/>
    <d v="2016-04-19T16:01:00"/>
    <d v="2016-04-19T16:01:00"/>
    <m/>
    <s v="N"/>
    <x v="11"/>
    <x v="0"/>
    <x v="11"/>
    <s v="Barge"/>
    <m/>
    <n v="0"/>
    <m/>
    <m/>
    <m/>
    <m/>
    <m/>
    <m/>
    <m/>
    <m/>
    <s v="N"/>
    <m/>
    <s v="N"/>
    <n v="1891"/>
    <s v="Unverified"/>
    <d v="2016-05-02T12:44:00"/>
    <s v="o040999"/>
    <d v="2016-04-20T12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8"/>
    <n v="1635002"/>
    <d v="2016-12-15T07:00:00"/>
    <d v="2016-12-21T23:59:00"/>
    <x v="1"/>
    <s v="Alpha"/>
    <s v="Product B 03-00-15-004"/>
    <x v="7"/>
    <n v="1775.48"/>
    <n v="1783.73"/>
    <n v="304439"/>
    <x v="0"/>
    <s v="Mitchell KY Plant, Cresap, WV"/>
    <m/>
    <s v="Mitchell KY Plant, Cresap, WV"/>
    <m/>
    <m/>
    <m/>
    <d v="2016-12-21T10:23:00"/>
    <d v="2016-12-21T10:23:00"/>
    <m/>
    <s v="Seller"/>
    <m/>
    <s v="Tons"/>
    <n v="0"/>
    <n v="0"/>
    <n v="0"/>
    <n v="1783.73"/>
    <s v="Seller"/>
    <s v="AEP648"/>
    <n v="1.19"/>
    <m/>
    <m/>
    <s v="N"/>
    <d v="2016-12-14T00:00:00"/>
    <n v="0"/>
    <n v="0"/>
    <x v="7"/>
    <m/>
    <m/>
    <d v="2016-12-15T07:00:00"/>
    <d v="2016-12-15T07:00:00"/>
    <m/>
    <s v="N"/>
    <x v="10"/>
    <x v="1"/>
    <x v="10"/>
    <s v="Barge"/>
    <m/>
    <n v="0"/>
    <m/>
    <m/>
    <m/>
    <m/>
    <m/>
    <m/>
    <m/>
    <m/>
    <s v="N"/>
    <m/>
    <s v="N"/>
    <n v="1783.73"/>
    <s v="Unverified"/>
    <d v="2017-04-18T10:00:00"/>
    <s v="script"/>
    <d v="2016-12-16T09:4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8"/>
    <n v="1613705"/>
    <d v="2016-05-16T10:01:00"/>
    <d v="2016-06-02T23:59:00"/>
    <x v="1"/>
    <s v="Alpha"/>
    <s v="Product A 03-00-15-001"/>
    <x v="1"/>
    <n v="1852.3"/>
    <n v="1864.37"/>
    <n v="286027"/>
    <x v="0"/>
    <s v="Mitchell KY Plant, Cresap, WV"/>
    <m/>
    <s v="Mitchell KY Plant, Cresap, WV"/>
    <m/>
    <m/>
    <m/>
    <d v="2016-06-02T09:00:00"/>
    <d v="2016-06-02T09:00:00"/>
    <m/>
    <s v="Seller"/>
    <m/>
    <s v="Tons"/>
    <n v="0"/>
    <n v="0"/>
    <n v="0"/>
    <n v="1864.37"/>
    <s v="Seller"/>
    <s v="AEP648"/>
    <n v="1.41"/>
    <m/>
    <m/>
    <s v="N"/>
    <d v="2016-05-13T00:00:00"/>
    <n v="0"/>
    <n v="0"/>
    <x v="2"/>
    <m/>
    <m/>
    <d v="2016-05-16T10:01:00"/>
    <d v="2016-05-16T10:01:00"/>
    <m/>
    <s v="N"/>
    <x v="2"/>
    <x v="0"/>
    <x v="2"/>
    <s v="Barge"/>
    <m/>
    <n v="0"/>
    <m/>
    <m/>
    <m/>
    <m/>
    <m/>
    <m/>
    <m/>
    <m/>
    <s v="N"/>
    <m/>
    <s v="N"/>
    <n v="1864.37"/>
    <s v="Unverified"/>
    <d v="2016-06-03T09:09:00"/>
    <s v="o040999"/>
    <d v="2016-05-17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8"/>
    <n v="1604604"/>
    <d v="2016-02-15T16:01:00"/>
    <d v="2016-02-27T23:59:00"/>
    <x v="1"/>
    <s v="Noble"/>
    <s v="Product A 03-00-15-003 BS"/>
    <x v="6"/>
    <n v="1695.4"/>
    <n v="1715.9"/>
    <n v="279004"/>
    <x v="0"/>
    <s v="Mitchell KY Plant, Cresap, WV"/>
    <m/>
    <s v="Mitchell KY Plant, Cresap, WV"/>
    <m/>
    <m/>
    <m/>
    <d v="2016-02-27T10:47:00"/>
    <d v="2016-02-27T10:47:00"/>
    <m/>
    <s v="Seller"/>
    <m/>
    <s v="Tons"/>
    <n v="0"/>
    <n v="0"/>
    <n v="0"/>
    <n v="1715.9"/>
    <s v="Seller"/>
    <s v="AEP648"/>
    <n v="1.6"/>
    <m/>
    <m/>
    <s v="N"/>
    <d v="2016-02-14T00:00:00"/>
    <n v="0"/>
    <n v="0"/>
    <x v="4"/>
    <m/>
    <m/>
    <d v="2016-02-15T16:01:00"/>
    <d v="2016-02-15T16:01:00"/>
    <m/>
    <s v="N"/>
    <x v="9"/>
    <x v="0"/>
    <x v="9"/>
    <s v="Barge"/>
    <m/>
    <n v="0"/>
    <m/>
    <m/>
    <m/>
    <m/>
    <m/>
    <m/>
    <m/>
    <m/>
    <s v="N"/>
    <m/>
    <s v="N"/>
    <n v="1715.9"/>
    <s v="Rejected"/>
    <d v="2016-03-23T09:28:00"/>
    <s v="o040999"/>
    <d v="2016-02-16T13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0"/>
    <n v="1617502"/>
    <d v="2016-06-23T10:01:00"/>
    <d v="2016-07-07T23:59:00"/>
    <x v="1"/>
    <s v="Alpha"/>
    <s v="Product A 03-00-15-001"/>
    <x v="1"/>
    <n v="1636.89"/>
    <n v="1810.65"/>
    <n v="289234"/>
    <x v="0"/>
    <s v="Mitchell KY Plant, Cresap, WV"/>
    <m/>
    <s v="Mitchell KY Plant, Cresap, WV"/>
    <m/>
    <m/>
    <m/>
    <d v="2016-07-07T08:48:00"/>
    <d v="2016-07-07T08:48:00"/>
    <m/>
    <s v="Seller"/>
    <m/>
    <s v="Tons"/>
    <n v="0"/>
    <n v="0"/>
    <n v="0"/>
    <n v="1810.65"/>
    <s v="Seller"/>
    <s v="AEP650"/>
    <n v="1.31"/>
    <m/>
    <m/>
    <s v="N"/>
    <d v="2016-06-23T00:00:00"/>
    <n v="0"/>
    <n v="0"/>
    <x v="2"/>
    <m/>
    <m/>
    <d v="2016-06-23T10:01:00"/>
    <d v="2016-06-23T10:01:00"/>
    <m/>
    <s v="N"/>
    <x v="2"/>
    <x v="0"/>
    <x v="2"/>
    <s v="Barge"/>
    <m/>
    <n v="0"/>
    <m/>
    <m/>
    <m/>
    <m/>
    <m/>
    <m/>
    <m/>
    <m/>
    <s v="N"/>
    <m/>
    <s v="N"/>
    <n v="1810.65"/>
    <s v="Rejected"/>
    <d v="2016-11-11T10:10:00"/>
    <s v="script"/>
    <d v="2016-06-24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2"/>
    <n v="1606703"/>
    <d v="2016-03-07T16:21:00"/>
    <d v="2016-03-11T23:59:00"/>
    <x v="1"/>
    <s v="Alpha"/>
    <s v="Product A 03-00-14-032"/>
    <x v="1"/>
    <n v="1896.9"/>
    <n v="1882.5"/>
    <n v="280559"/>
    <x v="0"/>
    <s v="Mitchell KY Plant, Cresap, WV"/>
    <m/>
    <s v="Mitchell KY Plant, Cresap, WV"/>
    <m/>
    <m/>
    <m/>
    <d v="2016-03-11T11:36:00"/>
    <d v="2016-03-11T11:36:00"/>
    <m/>
    <s v="Seller"/>
    <m/>
    <s v="Tons"/>
    <n v="0"/>
    <n v="0"/>
    <n v="0"/>
    <n v="1882.5"/>
    <s v="Seller"/>
    <s v="AEP652"/>
    <n v="1.43"/>
    <m/>
    <m/>
    <s v="N"/>
    <d v="2016-03-05T00:00:00"/>
    <n v="0"/>
    <n v="0"/>
    <x v="2"/>
    <m/>
    <m/>
    <d v="2016-03-07T16:21:00"/>
    <d v="2016-03-07T16:21:00"/>
    <m/>
    <s v="N"/>
    <x v="4"/>
    <x v="0"/>
    <x v="4"/>
    <s v="Barge"/>
    <m/>
    <n v="0"/>
    <m/>
    <m/>
    <m/>
    <m/>
    <m/>
    <m/>
    <m/>
    <m/>
    <s v="N"/>
    <m/>
    <s v="N"/>
    <n v="1882.5"/>
    <s v="Unverified"/>
    <d v="2016-03-14T11:37:00"/>
    <s v="o040999"/>
    <d v="2016-03-08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0"/>
    <n v="1634909"/>
    <d v="2016-12-14T17:00:00"/>
    <d v="2016-12-28T23:59:00"/>
    <x v="1"/>
    <s v="Alpha"/>
    <s v="Product B 03-00-15-004"/>
    <x v="7"/>
    <n v="1565.34"/>
    <n v="1633.53"/>
    <n v="304320"/>
    <x v="0"/>
    <s v="Mitchell KY Plant, Cresap, WV"/>
    <m/>
    <s v="Mitchell KY Plant, Cresap, WV"/>
    <m/>
    <m/>
    <m/>
    <d v="2016-12-28T13:58:00"/>
    <d v="2016-12-28T13:58:00"/>
    <m/>
    <s v="Seller"/>
    <m/>
    <s v="Tons"/>
    <n v="0"/>
    <n v="0"/>
    <n v="0"/>
    <n v="1633.53"/>
    <s v="Seller"/>
    <s v="AEP700"/>
    <n v="1.21"/>
    <m/>
    <m/>
    <s v="N"/>
    <d v="2016-12-14T00:00:00"/>
    <n v="0"/>
    <n v="0"/>
    <x v="7"/>
    <m/>
    <m/>
    <d v="2016-12-14T17:00:00"/>
    <d v="2016-12-14T17:00:00"/>
    <m/>
    <s v="N"/>
    <x v="10"/>
    <x v="1"/>
    <x v="10"/>
    <s v="Barge"/>
    <m/>
    <n v="0"/>
    <m/>
    <m/>
    <m/>
    <m/>
    <m/>
    <m/>
    <m/>
    <m/>
    <s v="N"/>
    <m/>
    <s v="N"/>
    <n v="1633.53"/>
    <s v="Unverified"/>
    <d v="2017-04-18T10:00:00"/>
    <s v="script"/>
    <d v="2016-12-15T10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0"/>
    <n v="1630301"/>
    <d v="2016-10-29T09:00:00"/>
    <d v="2016-11-08T23:59:00"/>
    <x v="1"/>
    <s v="Alpha"/>
    <s v="Product B 03-00-15-004"/>
    <x v="7"/>
    <n v="1587.06"/>
    <n v="1620.14"/>
    <n v="300304"/>
    <x v="0"/>
    <s v="Mitchell KY Plant, Cresap, WV"/>
    <m/>
    <s v="Mitchell KY Plant, Cresap, WV"/>
    <m/>
    <m/>
    <m/>
    <d v="2016-11-08T09:42:00"/>
    <d v="2016-11-08T09:42:00"/>
    <m/>
    <s v="Seller"/>
    <m/>
    <s v="Tons"/>
    <n v="0"/>
    <n v="0"/>
    <n v="0"/>
    <n v="1620.14"/>
    <s v="Seller"/>
    <s v="AEP700"/>
    <n v="1.21"/>
    <m/>
    <m/>
    <s v="N"/>
    <d v="2016-10-29T00:00:00"/>
    <n v="0"/>
    <n v="0"/>
    <x v="7"/>
    <m/>
    <m/>
    <d v="2016-10-29T09:00:00"/>
    <d v="2016-10-29T09:00:00"/>
    <m/>
    <s v="N"/>
    <x v="10"/>
    <x v="1"/>
    <x v="10"/>
    <s v="Barge"/>
    <m/>
    <n v="0"/>
    <m/>
    <m/>
    <m/>
    <m/>
    <m/>
    <m/>
    <m/>
    <m/>
    <s v="N"/>
    <m/>
    <s v="N"/>
    <n v="1620.14"/>
    <s v="Rejected"/>
    <d v="2017-02-10T09:59:00"/>
    <s v="script"/>
    <d v="2016-10-30T14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2"/>
    <n v="1619604"/>
    <d v="2016-07-14T14:01:00"/>
    <d v="2016-07-27T23:59:00"/>
    <x v="1"/>
    <s v="Alpha"/>
    <s v="Product A 03-00-14-032"/>
    <x v="1"/>
    <n v="1603.7"/>
    <n v="1679.54"/>
    <n v="291072"/>
    <x v="0"/>
    <s v="Mitchell KY Plant, Cresap, WV"/>
    <m/>
    <s v="Mitchell KY Plant, Cresap, WV"/>
    <m/>
    <m/>
    <m/>
    <d v="2016-07-27T10:08:00"/>
    <d v="2016-07-27T10:08:00"/>
    <m/>
    <s v="Seller"/>
    <m/>
    <s v="Tons"/>
    <n v="0"/>
    <n v="0"/>
    <n v="0"/>
    <n v="1679.54"/>
    <s v="Seller"/>
    <s v="AEP702"/>
    <n v="1.49"/>
    <m/>
    <m/>
    <s v="N"/>
    <d v="2016-07-14T00:00:00"/>
    <n v="0"/>
    <n v="0"/>
    <x v="7"/>
    <m/>
    <m/>
    <d v="2016-07-14T14:01:00"/>
    <d v="2016-07-14T14:01:00"/>
    <m/>
    <s v="N"/>
    <x v="4"/>
    <x v="0"/>
    <x v="4"/>
    <s v="Barge"/>
    <m/>
    <n v="0"/>
    <m/>
    <m/>
    <m/>
    <m/>
    <m/>
    <m/>
    <m/>
    <m/>
    <s v="N"/>
    <m/>
    <s v="N"/>
    <n v="1679.54"/>
    <s v="Unverified"/>
    <d v="2016-07-28T10:08:00"/>
    <s v="o040999"/>
    <d v="2016-07-16T06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2"/>
    <n v="1611907"/>
    <d v="2016-04-28T16:01:00"/>
    <d v="2016-05-09T23:59:00"/>
    <x v="1"/>
    <s v="Alpha"/>
    <s v="Product A 03-00-15-001"/>
    <x v="1"/>
    <n v="1677.9"/>
    <n v="1613.92"/>
    <n v="284540"/>
    <x v="0"/>
    <s v="Mitchell KY Plant, Cresap, WV"/>
    <m/>
    <s v="Mitchell KY Plant, Cresap, WV"/>
    <m/>
    <m/>
    <m/>
    <d v="2016-05-09T10:10:00"/>
    <d v="2016-05-09T10:10:00"/>
    <m/>
    <s v="Seller"/>
    <m/>
    <s v="Tons"/>
    <n v="0"/>
    <n v="0"/>
    <n v="0"/>
    <n v="1613.92"/>
    <s v="Seller"/>
    <s v="AEP702"/>
    <n v="1.17"/>
    <m/>
    <m/>
    <s v="N"/>
    <d v="2016-04-28T00:00:00"/>
    <n v="0"/>
    <n v="0"/>
    <x v="2"/>
    <m/>
    <m/>
    <d v="2016-04-28T16:01:00"/>
    <d v="2016-04-28T16:01:00"/>
    <m/>
    <s v="N"/>
    <x v="2"/>
    <x v="0"/>
    <x v="2"/>
    <s v="Barge"/>
    <m/>
    <n v="0"/>
    <m/>
    <m/>
    <m/>
    <m/>
    <m/>
    <m/>
    <m/>
    <m/>
    <s v="N"/>
    <m/>
    <s v="N"/>
    <n v="1613.92"/>
    <s v="Unverified"/>
    <d v="2016-05-10T10:11:00"/>
    <s v="o040999"/>
    <d v="2016-04-29T12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2"/>
    <n v="1602507"/>
    <d v="2016-01-25T09:48:00"/>
    <d v="2016-02-04T23:59:00"/>
    <x v="1"/>
    <s v="Alpha"/>
    <s v="Product A  03-00-16-001"/>
    <x v="1"/>
    <n v="1660.4"/>
    <n v="1669.73"/>
    <n v="277140"/>
    <x v="0"/>
    <s v="Mitchell KY Plant, Cresap, WV"/>
    <m/>
    <s v="Mitchell KY Plant, Cresap, WV"/>
    <m/>
    <m/>
    <m/>
    <d v="2016-02-04T12:18:00"/>
    <d v="2016-02-04T12:18:00"/>
    <m/>
    <s v="Seller"/>
    <m/>
    <s v="Tons"/>
    <n v="0"/>
    <n v="0"/>
    <n v="0"/>
    <n v="1669.73"/>
    <s v="Seller"/>
    <s v="AEP702"/>
    <n v="1.6"/>
    <m/>
    <m/>
    <s v="N"/>
    <d v="2016-01-18T00:00:00"/>
    <n v="0"/>
    <n v="0"/>
    <x v="2"/>
    <m/>
    <m/>
    <d v="2016-01-25T09:48:00"/>
    <d v="2016-01-25T09:48:00"/>
    <m/>
    <s v="N"/>
    <x v="11"/>
    <x v="0"/>
    <x v="11"/>
    <s v="Barge"/>
    <m/>
    <n v="0"/>
    <m/>
    <m/>
    <m/>
    <m/>
    <m/>
    <m/>
    <m/>
    <m/>
    <s v="N"/>
    <m/>
    <s v="N"/>
    <n v="1669.73"/>
    <s v="Unverified"/>
    <d v="2016-02-05T12:18:00"/>
    <s v="o040999"/>
    <d v="2016-01-26T13:2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4"/>
    <n v="1611902"/>
    <d v="2016-04-28T16:01:00"/>
    <d v="2016-05-06T23:59:00"/>
    <x v="1"/>
    <s v="Alpha"/>
    <s v="Product A 03-00-15-001"/>
    <x v="1"/>
    <n v="1661.5"/>
    <n v="1702.88"/>
    <n v="284529"/>
    <x v="0"/>
    <s v="Mitchell KY Plant, Cresap, WV"/>
    <m/>
    <s v="Mitchell KY Plant, Cresap, WV"/>
    <m/>
    <m/>
    <m/>
    <d v="2016-05-06T11:08:00"/>
    <d v="2016-05-06T11:08:00"/>
    <m/>
    <s v="Seller"/>
    <m/>
    <s v="Tons"/>
    <n v="0"/>
    <n v="0"/>
    <n v="0"/>
    <n v="1702.88"/>
    <m/>
    <m/>
    <n v="0"/>
    <m/>
    <m/>
    <s v="N"/>
    <d v="2016-04-23T00:00:00"/>
    <n v="0"/>
    <n v="0"/>
    <x v="2"/>
    <m/>
    <m/>
    <d v="2016-04-28T16:01:00"/>
    <d v="2016-04-28T16:01:00"/>
    <m/>
    <s v="N"/>
    <x v="2"/>
    <x v="0"/>
    <x v="2"/>
    <s v="Barge"/>
    <m/>
    <n v="0"/>
    <m/>
    <m/>
    <m/>
    <m/>
    <m/>
    <m/>
    <m/>
    <m/>
    <s v="N"/>
    <m/>
    <s v="N"/>
    <n v="1702.88"/>
    <s v="Unverified"/>
    <d v="2016-05-26T11:54:00"/>
    <s v="o040999"/>
    <d v="2016-04-29T12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4"/>
    <n v="1604905"/>
    <d v="2016-02-18T09:01:00"/>
    <d v="2016-02-25T23:59:00"/>
    <x v="1"/>
    <s v="Alpha"/>
    <s v="Product A 03-00-14-032"/>
    <x v="1"/>
    <n v="1757"/>
    <n v="1706.81"/>
    <n v="279188"/>
    <x v="0"/>
    <s v="Mitchell KY Plant, Cresap, WV"/>
    <m/>
    <s v="Mitchell KY Plant, Cresap, WV"/>
    <m/>
    <m/>
    <m/>
    <d v="2016-02-25T14:29:00"/>
    <d v="2016-02-25T14:29:00"/>
    <m/>
    <s v="Seller"/>
    <m/>
    <s v="Tons"/>
    <n v="0"/>
    <n v="0"/>
    <n v="0"/>
    <n v="1706.81"/>
    <s v="Seller"/>
    <s v="AEP704"/>
    <n v="1.5"/>
    <m/>
    <m/>
    <s v="N"/>
    <d v="2016-02-17T00:00:00"/>
    <n v="0"/>
    <n v="0"/>
    <x v="2"/>
    <m/>
    <m/>
    <d v="2016-02-18T09:01:00"/>
    <d v="2016-02-18T09:01:00"/>
    <m/>
    <s v="N"/>
    <x v="4"/>
    <x v="0"/>
    <x v="4"/>
    <s v="Barge"/>
    <m/>
    <n v="0"/>
    <m/>
    <m/>
    <m/>
    <m/>
    <m/>
    <m/>
    <m/>
    <m/>
    <s v="N"/>
    <m/>
    <s v="N"/>
    <n v="1706.81"/>
    <s v="Unverified"/>
    <d v="2016-03-30T14:30:00"/>
    <s v="o040999"/>
    <d v="2016-02-19T09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5"/>
    <n v="1621007"/>
    <d v="2016-07-28T14:30:00"/>
    <d v="2016-08-12T23:59:00"/>
    <x v="1"/>
    <s v="Alpha"/>
    <s v="Product B 03-00-15-004"/>
    <x v="7"/>
    <n v="1571.49"/>
    <n v="1600.73"/>
    <n v="292577"/>
    <x v="0"/>
    <s v="Mitchell KY Plant, Cresap, WV"/>
    <m/>
    <s v="Mitchell KY Plant, Cresap, WV"/>
    <m/>
    <m/>
    <m/>
    <d v="2016-08-12T10:06:00"/>
    <d v="2016-08-12T10:06:00"/>
    <m/>
    <s v="Seller"/>
    <m/>
    <s v="Tons"/>
    <n v="0"/>
    <n v="0"/>
    <n v="0"/>
    <n v="1600.73"/>
    <s v="Seller"/>
    <s v="AEP705"/>
    <n v="1.4"/>
    <m/>
    <m/>
    <s v="N"/>
    <d v="2016-07-28T00:00:00"/>
    <n v="0"/>
    <n v="0"/>
    <x v="7"/>
    <m/>
    <m/>
    <d v="2016-07-28T14:30:00"/>
    <d v="2016-07-28T14:30:00"/>
    <m/>
    <s v="N"/>
    <x v="10"/>
    <x v="1"/>
    <x v="10"/>
    <s v="Barge"/>
    <m/>
    <n v="0"/>
    <m/>
    <m/>
    <m/>
    <m/>
    <m/>
    <m/>
    <m/>
    <m/>
    <s v="N"/>
    <m/>
    <s v="N"/>
    <n v="1600.73"/>
    <s v="Unverified"/>
    <d v="2016-11-23T10:52:00"/>
    <s v="script"/>
    <d v="2016-07-31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6"/>
    <n v="1624308"/>
    <d v="2016-08-30T14:00:00"/>
    <d v="2016-09-13T23:59:00"/>
    <x v="1"/>
    <s v="Alpha"/>
    <s v="Product B 03-00-15-004"/>
    <x v="7"/>
    <n v="1514.9"/>
    <n v="1550.14"/>
    <n v="295610"/>
    <x v="0"/>
    <s v="Mitchell KY Plant, Cresap, WV"/>
    <m/>
    <s v="Mitchell KY Plant, Cresap, WV"/>
    <m/>
    <m/>
    <m/>
    <d v="2016-09-13T12:06:00"/>
    <d v="2016-09-13T12:06:00"/>
    <m/>
    <s v="Seller"/>
    <m/>
    <s v="Tons"/>
    <n v="0"/>
    <n v="0"/>
    <n v="0"/>
    <n v="1550.14"/>
    <s v="Seller"/>
    <s v="AEP706"/>
    <n v="1.42"/>
    <m/>
    <m/>
    <s v="N"/>
    <d v="2016-08-30T00:00:00"/>
    <n v="0"/>
    <n v="0"/>
    <x v="7"/>
    <m/>
    <m/>
    <d v="2016-08-30T14:00:00"/>
    <d v="2016-08-30T14:00:00"/>
    <m/>
    <s v="N"/>
    <x v="10"/>
    <x v="1"/>
    <x v="10"/>
    <s v="Barge"/>
    <m/>
    <n v="0"/>
    <m/>
    <m/>
    <m/>
    <m/>
    <m/>
    <m/>
    <m/>
    <m/>
    <s v="N"/>
    <m/>
    <s v="N"/>
    <n v="1550.14"/>
    <s v="Unverified"/>
    <d v="2016-12-16T10:14:00"/>
    <s v="script"/>
    <d v="2016-08-31T10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6"/>
    <n v="1620006"/>
    <d v="2016-07-18T11:05:00"/>
    <d v="2016-07-26T23:59:00"/>
    <x v="1"/>
    <s v="Alpha"/>
    <s v="Product B 03-00-15-004"/>
    <x v="7"/>
    <n v="1653.8"/>
    <n v="1711.2"/>
    <n v="291346"/>
    <x v="0"/>
    <s v="Mitchell KY Plant, Cresap, WV"/>
    <m/>
    <s v="Mitchell KY Plant, Cresap, WV"/>
    <m/>
    <m/>
    <m/>
    <d v="2016-07-26T14:54:00"/>
    <d v="2016-07-26T14:54:00"/>
    <m/>
    <s v="Seller"/>
    <m/>
    <s v="Tons"/>
    <n v="0"/>
    <n v="0"/>
    <n v="0"/>
    <n v="1711.2"/>
    <s v="Seller"/>
    <s v="AEP706"/>
    <n v="1.47"/>
    <m/>
    <m/>
    <s v="N"/>
    <d v="2016-07-15T00:00:00"/>
    <n v="0"/>
    <n v="0"/>
    <x v="2"/>
    <m/>
    <m/>
    <d v="2016-07-18T11:05:00"/>
    <d v="2016-07-18T11:05:00"/>
    <m/>
    <s v="N"/>
    <x v="10"/>
    <x v="1"/>
    <x v="10"/>
    <s v="Barge"/>
    <m/>
    <n v="0"/>
    <m/>
    <m/>
    <m/>
    <m/>
    <m/>
    <m/>
    <m/>
    <m/>
    <s v="N"/>
    <m/>
    <s v="N"/>
    <n v="1711.2"/>
    <s v="Unverified"/>
    <d v="2016-07-27T14:55:00"/>
    <s v="o040999"/>
    <d v="2016-07-20T06:2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8"/>
    <n v="1626006"/>
    <d v="2016-09-16T11:05:00"/>
    <d v="2016-10-02T23:59:00"/>
    <x v="1"/>
    <s v="Alpha"/>
    <s v="Product B 03-00-15-004"/>
    <x v="7"/>
    <n v="1625.7"/>
    <n v="1601.65"/>
    <n v="296986"/>
    <x v="0"/>
    <s v="Mitchell KY Plant, Cresap, WV"/>
    <m/>
    <s v="Mitchell KY Plant, Cresap, WV"/>
    <m/>
    <m/>
    <m/>
    <d v="2016-10-02T11:36:00"/>
    <d v="2016-10-02T11:36:00"/>
    <m/>
    <s v="Seller"/>
    <m/>
    <s v="Tons"/>
    <n v="0"/>
    <n v="0"/>
    <n v="0"/>
    <n v="1601.65"/>
    <s v="Seller"/>
    <s v="AEP708"/>
    <n v="1.49"/>
    <m/>
    <m/>
    <s v="N"/>
    <d v="2016-09-09T00:00:00"/>
    <n v="0"/>
    <n v="0"/>
    <x v="7"/>
    <m/>
    <m/>
    <d v="2016-09-16T11:05:00"/>
    <d v="2016-09-16T11:05:00"/>
    <m/>
    <s v="N"/>
    <x v="10"/>
    <x v="1"/>
    <x v="10"/>
    <s v="Barge"/>
    <m/>
    <n v="0"/>
    <m/>
    <m/>
    <m/>
    <m/>
    <m/>
    <m/>
    <m/>
    <m/>
    <s v="N"/>
    <m/>
    <s v="N"/>
    <n v="1601.65"/>
    <s v="Unverified"/>
    <d v="2016-11-01T14:41:00"/>
    <s v="s139525"/>
    <d v="2016-09-19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8"/>
    <n v="1618105"/>
    <d v="2016-06-29T15:01:00"/>
    <d v="2016-07-07T23:59:00"/>
    <x v="1"/>
    <s v="Alpha"/>
    <s v="Product A 03-00-15-001"/>
    <x v="1"/>
    <n v="1652.33"/>
    <n v="1685.66"/>
    <n v="289830"/>
    <x v="0"/>
    <s v="Mitchell KY Plant, Cresap, WV"/>
    <m/>
    <s v="Mitchell KY Plant, Cresap, WV"/>
    <m/>
    <m/>
    <m/>
    <d v="2016-07-07T08:46:00"/>
    <d v="2016-07-07T08:46:00"/>
    <m/>
    <s v="Seller"/>
    <m/>
    <s v="Tons"/>
    <n v="0"/>
    <n v="0"/>
    <n v="0"/>
    <n v="1685.66"/>
    <s v="Seller"/>
    <s v="AEP708"/>
    <n v="1.43"/>
    <m/>
    <m/>
    <s v="N"/>
    <d v="2016-06-29T00:00:00"/>
    <n v="0"/>
    <n v="0"/>
    <x v="2"/>
    <m/>
    <m/>
    <d v="2016-06-29T15:01:00"/>
    <d v="2016-06-29T15:01:00"/>
    <m/>
    <s v="N"/>
    <x v="2"/>
    <x v="0"/>
    <x v="2"/>
    <s v="Barge"/>
    <m/>
    <n v="0"/>
    <m/>
    <m/>
    <m/>
    <m/>
    <m/>
    <m/>
    <m/>
    <m/>
    <s v="N"/>
    <m/>
    <s v="N"/>
    <n v="1685.66"/>
    <s v="Unverified"/>
    <d v="2016-11-11T10:10:00"/>
    <s v="script"/>
    <d v="2016-06-30T13:1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9"/>
    <n v="1609609"/>
    <d v="2016-04-05T16:01:00"/>
    <d v="2016-04-13T23:59:00"/>
    <x v="1"/>
    <s v="Alpha"/>
    <s v="Product A 03-00-14-032"/>
    <x v="1"/>
    <n v="1649.2"/>
    <n v="1732.31"/>
    <n v="282784"/>
    <x v="0"/>
    <s v="Mitchell KY Plant, Cresap, WV"/>
    <m/>
    <s v="Mitchell KY Plant, Cresap, WV"/>
    <m/>
    <m/>
    <m/>
    <d v="2016-04-12T13:19:00"/>
    <d v="2016-04-12T13:19:00"/>
    <m/>
    <s v="Seller"/>
    <m/>
    <s v="Tons"/>
    <n v="0"/>
    <n v="0"/>
    <n v="0"/>
    <n v="1732.31"/>
    <s v="Seller"/>
    <s v="AEP709"/>
    <n v="1.33"/>
    <m/>
    <m/>
    <s v="N"/>
    <d v="2016-04-05T00:00:00"/>
    <n v="0"/>
    <n v="0"/>
    <x v="7"/>
    <m/>
    <m/>
    <d v="2016-04-05T16:01:00"/>
    <d v="2016-04-05T16:01:00"/>
    <m/>
    <s v="N"/>
    <x v="4"/>
    <x v="0"/>
    <x v="4"/>
    <s v="Barge"/>
    <m/>
    <n v="0"/>
    <m/>
    <m/>
    <m/>
    <m/>
    <m/>
    <m/>
    <m/>
    <m/>
    <s v="N"/>
    <m/>
    <s v="N"/>
    <n v="1732.31"/>
    <s v="Unverified"/>
    <d v="2016-04-14T09:38:00"/>
    <s v="s264148"/>
    <d v="2016-04-07T16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0"/>
    <n v="1623003"/>
    <d v="2016-08-17T11:05:00"/>
    <d v="2016-08-30T23:59:00"/>
    <x v="1"/>
    <s v="Alpha"/>
    <s v="Product A 03-00-14-032"/>
    <x v="1"/>
    <n v="1594.39"/>
    <n v="1601.54"/>
    <n v="294941"/>
    <x v="0"/>
    <s v="Mitchell KY Plant, Cresap, WV"/>
    <m/>
    <s v="Mitchell KY Plant, Cresap, WV"/>
    <m/>
    <m/>
    <m/>
    <d v="2016-08-30T09:05:00"/>
    <d v="2016-08-30T09:05:00"/>
    <m/>
    <s v="Seller"/>
    <m/>
    <s v="Tons"/>
    <n v="0"/>
    <n v="0"/>
    <n v="0"/>
    <n v="1601.54"/>
    <s v="Seller"/>
    <s v="AEP710"/>
    <n v="1.34"/>
    <m/>
    <m/>
    <s v="N"/>
    <d v="2016-08-16T00:00:00"/>
    <n v="0"/>
    <n v="0"/>
    <x v="7"/>
    <m/>
    <m/>
    <d v="2016-08-17T11:05:00"/>
    <d v="2016-08-17T11:05:00"/>
    <m/>
    <s v="N"/>
    <x v="4"/>
    <x v="0"/>
    <x v="4"/>
    <s v="Barge"/>
    <m/>
    <n v="0"/>
    <m/>
    <m/>
    <m/>
    <m/>
    <m/>
    <m/>
    <m/>
    <m/>
    <s v="N"/>
    <m/>
    <s v="N"/>
    <n v="1601.54"/>
    <s v="Unverified"/>
    <d v="2016-11-23T10:52:00"/>
    <s v="script"/>
    <d v="2016-08-24T16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0"/>
    <n v="1619304"/>
    <d v="2016-07-11T11:00:00"/>
    <d v="2016-07-20T23:59:00"/>
    <x v="1"/>
    <s v="Alpha"/>
    <s v="Product A 03-00-14-032"/>
    <x v="1"/>
    <n v="1555.4"/>
    <n v="1587.1"/>
    <n v="290721"/>
    <x v="0"/>
    <s v="Mitchell KY Plant, Cresap, WV"/>
    <m/>
    <s v="Mitchell KY Plant, Cresap, WV"/>
    <m/>
    <m/>
    <m/>
    <d v="2016-07-20T10:43:00"/>
    <d v="2016-07-20T10:43:00"/>
    <m/>
    <s v="Seller"/>
    <m/>
    <s v="Tons"/>
    <n v="0"/>
    <n v="0"/>
    <n v="0"/>
    <n v="1587.1"/>
    <s v="Seller"/>
    <s v="AEP710"/>
    <n v="1.32"/>
    <m/>
    <m/>
    <s v="N"/>
    <d v="2016-07-02T00:00:00"/>
    <n v="0"/>
    <n v="0"/>
    <x v="1"/>
    <m/>
    <m/>
    <d v="2016-07-11T11:00:00"/>
    <d v="2016-07-11T11:00:00"/>
    <m/>
    <s v="N"/>
    <x v="4"/>
    <x v="0"/>
    <x v="4"/>
    <s v="Barge"/>
    <m/>
    <n v="0"/>
    <m/>
    <m/>
    <m/>
    <m/>
    <m/>
    <m/>
    <m/>
    <m/>
    <s v="N"/>
    <m/>
    <s v="N"/>
    <n v="1587.1"/>
    <s v="Unverified"/>
    <d v="2016-07-21T10:43:00"/>
    <s v="o040999"/>
    <d v="2016-07-13T06:1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0"/>
    <n v="1600509"/>
    <d v="2016-01-05T15:16:00"/>
    <d v="2016-01-16T23:59:00"/>
    <x v="1"/>
    <s v="Noble"/>
    <s v="Product A 03-00-15-003 BS"/>
    <x v="6"/>
    <n v="1687.3"/>
    <n v="1666.7"/>
    <n v="275520"/>
    <x v="0"/>
    <s v="Mitchell KY Plant, Cresap, WV"/>
    <m/>
    <s v="Mitchell KY Plant, Cresap, WV"/>
    <m/>
    <m/>
    <m/>
    <d v="2016-01-16T07:43:00"/>
    <d v="2016-01-16T07:43:00"/>
    <m/>
    <s v="Seller"/>
    <m/>
    <s v="Tons"/>
    <n v="0"/>
    <n v="0"/>
    <n v="0"/>
    <n v="1666.7"/>
    <s v="Seller"/>
    <s v="AEP710"/>
    <n v="1.57"/>
    <m/>
    <m/>
    <s v="N"/>
    <d v="2016-01-04T00:00:00"/>
    <n v="0"/>
    <n v="0"/>
    <x v="4"/>
    <m/>
    <m/>
    <d v="2016-01-05T15:16:00"/>
    <d v="2016-01-05T15:16:00"/>
    <m/>
    <s v="N"/>
    <x v="9"/>
    <x v="0"/>
    <x v="9"/>
    <s v="Barge"/>
    <m/>
    <n v="0"/>
    <m/>
    <m/>
    <m/>
    <m/>
    <m/>
    <m/>
    <m/>
    <m/>
    <s v="N"/>
    <m/>
    <s v="N"/>
    <n v="1666.7"/>
    <s v="Unverified"/>
    <d v="2016-01-19T07:44:00"/>
    <s v="o040999"/>
    <d v="2016-01-06T12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1"/>
    <n v="1635709"/>
    <d v="2016-12-22T08:00:00"/>
    <d v="2016-12-29T23:59:00"/>
    <x v="1"/>
    <s v="Seminole Coal"/>
    <s v="Product A 03-00-16-007 KR"/>
    <x v="9"/>
    <n v="1650.24"/>
    <n v="1703.3"/>
    <n v="305135"/>
    <x v="0"/>
    <s v="Mitchell KY Plant, Cresap, WV"/>
    <m/>
    <s v="Mitchell KY Plant, Cresap, WV"/>
    <m/>
    <m/>
    <m/>
    <d v="2016-12-29T15:00:00"/>
    <d v="2016-12-29T15:00:00"/>
    <m/>
    <s v="Seller"/>
    <m/>
    <s v="Tons"/>
    <n v="0"/>
    <n v="0"/>
    <n v="0"/>
    <n v="1703.3"/>
    <s v="Seller"/>
    <s v="AEP711"/>
    <n v="1.28"/>
    <m/>
    <m/>
    <s v="N"/>
    <d v="2016-12-19T00:00:00"/>
    <n v="0"/>
    <n v="0"/>
    <x v="10"/>
    <m/>
    <m/>
    <d v="2016-12-22T08:00:00"/>
    <d v="2016-12-22T08:00:00"/>
    <m/>
    <s v="N"/>
    <x v="13"/>
    <x v="0"/>
    <x v="13"/>
    <s v="Barge"/>
    <m/>
    <n v="0"/>
    <m/>
    <m/>
    <m/>
    <m/>
    <m/>
    <m/>
    <m/>
    <m/>
    <s v="N"/>
    <m/>
    <s v="N"/>
    <n v="1703.3"/>
    <s v="Unverified"/>
    <d v="2017-04-18T10:00:00"/>
    <s v="script"/>
    <d v="2016-12-23T16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1"/>
    <n v="1606805"/>
    <d v="2016-03-08T10:01:00"/>
    <d v="2016-03-29T23:59:00"/>
    <x v="1"/>
    <s v="Alpha"/>
    <s v="Product A 03-00-14-032"/>
    <x v="1"/>
    <n v="1569.6"/>
    <n v="1615.55"/>
    <n v="280625"/>
    <x v="0"/>
    <s v="Mitchell KY Plant, Cresap, WV"/>
    <m/>
    <s v="Mitchell KY Plant, Cresap, WV"/>
    <m/>
    <m/>
    <m/>
    <d v="2016-03-29T13:35:00"/>
    <d v="2016-03-29T13:35:00"/>
    <m/>
    <s v="Seller"/>
    <m/>
    <s v="Tons"/>
    <n v="0"/>
    <n v="0"/>
    <n v="0"/>
    <n v="1615.55"/>
    <s v="Seller"/>
    <s v="AEP711"/>
    <n v="1.2"/>
    <m/>
    <m/>
    <s v="N"/>
    <d v="2016-03-05T00:00:00"/>
    <n v="0"/>
    <n v="0"/>
    <x v="1"/>
    <m/>
    <m/>
    <d v="2016-03-08T10:01:00"/>
    <d v="2016-03-08T10:01:00"/>
    <m/>
    <s v="N"/>
    <x v="4"/>
    <x v="0"/>
    <x v="4"/>
    <s v="Barge"/>
    <m/>
    <n v="0"/>
    <m/>
    <m/>
    <m/>
    <m/>
    <m/>
    <m/>
    <m/>
    <m/>
    <s v="N"/>
    <m/>
    <s v="N"/>
    <n v="1615.55"/>
    <s v="Unverified"/>
    <d v="2016-03-30T13:36:00"/>
    <s v="o040999"/>
    <d v="2016-03-09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2"/>
    <n v="1626304"/>
    <d v="2016-09-19T11:05:00"/>
    <d v="2016-10-29T23:59:00"/>
    <x v="1"/>
    <s v="Alpha"/>
    <s v="Product B 03-00-15-004"/>
    <x v="7"/>
    <n v="1646.86"/>
    <n v="1648.89"/>
    <n v="297135"/>
    <x v="0"/>
    <s v="Mitchell KY Plant, Cresap, WV"/>
    <m/>
    <s v="Mitchell KY Plant, Cresap, WV"/>
    <m/>
    <m/>
    <m/>
    <d v="2016-10-29T12:54:00"/>
    <d v="2016-10-29T12:54:00"/>
    <m/>
    <s v="Seller"/>
    <m/>
    <s v="Tons"/>
    <n v="0"/>
    <n v="0"/>
    <n v="0"/>
    <n v="1648.89"/>
    <s v="Seller"/>
    <s v="AEP712"/>
    <n v="1.42"/>
    <m/>
    <m/>
    <s v="N"/>
    <d v="2016-09-18T00:00:00"/>
    <n v="0"/>
    <n v="0"/>
    <x v="7"/>
    <m/>
    <m/>
    <d v="2016-09-19T11:05:00"/>
    <d v="2016-09-19T11:05:00"/>
    <m/>
    <s v="N"/>
    <x v="10"/>
    <x v="1"/>
    <x v="10"/>
    <s v="Barge"/>
    <m/>
    <n v="0"/>
    <m/>
    <m/>
    <m/>
    <m/>
    <m/>
    <m/>
    <m/>
    <m/>
    <s v="N"/>
    <m/>
    <s v="N"/>
    <n v="1648.89"/>
    <s v="Unverified"/>
    <d v="2017-02-10T09:59:00"/>
    <s v="script"/>
    <d v="2016-09-20T10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3"/>
    <n v="1609806"/>
    <d v="2016-04-07T15:01:00"/>
    <d v="2016-04-11T23:59:00"/>
    <x v="1"/>
    <s v="Alpha"/>
    <s v="Product A 03-00-14-032"/>
    <x v="1"/>
    <n v="1644.8"/>
    <n v="1699.36"/>
    <n v="282849"/>
    <x v="0"/>
    <s v="Mitchell KY Plant, Cresap, WV"/>
    <m/>
    <s v="Mitchell KY Plant, Cresap, WV"/>
    <m/>
    <m/>
    <m/>
    <d v="2016-04-11T13:24:00"/>
    <d v="2016-04-11T13:24:00"/>
    <m/>
    <s v="Seller"/>
    <m/>
    <s v="Tons"/>
    <n v="0"/>
    <n v="0"/>
    <n v="0"/>
    <n v="1699.36"/>
    <s v="Seller"/>
    <s v="AEP713"/>
    <n v="1.24"/>
    <m/>
    <m/>
    <s v="N"/>
    <d v="2016-04-07T00:00:00"/>
    <n v="0"/>
    <n v="0"/>
    <x v="7"/>
    <m/>
    <m/>
    <d v="2016-04-07T15:01:00"/>
    <d v="2016-04-07T15:01:00"/>
    <m/>
    <s v="N"/>
    <x v="4"/>
    <x v="0"/>
    <x v="4"/>
    <s v="Barge"/>
    <m/>
    <n v="0"/>
    <m/>
    <m/>
    <m/>
    <m/>
    <m/>
    <m/>
    <m/>
    <m/>
    <s v="N"/>
    <m/>
    <s v="N"/>
    <n v="1699.36"/>
    <s v="Unverified"/>
    <d v="2016-04-13T13:24:00"/>
    <s v="s264148"/>
    <d v="2016-04-08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4"/>
    <n v="1623005"/>
    <d v="2016-08-17T11:05:00"/>
    <d v="2016-09-16T23:59:00"/>
    <x v="1"/>
    <s v="Alpha"/>
    <s v="Product A 03-00-15-004"/>
    <x v="2"/>
    <n v="1516.97"/>
    <n v="1564.23"/>
    <n v="294943"/>
    <x v="0"/>
    <s v="Mitchell KY Plant, Cresap, WV"/>
    <m/>
    <s v="Mitchell KY Plant, Cresap, WV"/>
    <m/>
    <m/>
    <m/>
    <d v="2016-09-16T09:43:00"/>
    <d v="2016-09-16T09:43:00"/>
    <m/>
    <s v="Seller"/>
    <m/>
    <s v="Tons"/>
    <n v="0"/>
    <n v="0"/>
    <n v="0"/>
    <n v="1564.23"/>
    <s v="Seller"/>
    <s v="AEP714"/>
    <n v="1.43"/>
    <m/>
    <m/>
    <s v="N"/>
    <d v="2016-08-16T00:00:00"/>
    <n v="0"/>
    <n v="0"/>
    <x v="1"/>
    <m/>
    <m/>
    <d v="2016-08-17T11:05:00"/>
    <d v="2016-08-17T11:05:00"/>
    <m/>
    <s v="N"/>
    <x v="10"/>
    <x v="0"/>
    <x v="10"/>
    <s v="Barge"/>
    <m/>
    <n v="0"/>
    <m/>
    <m/>
    <m/>
    <m/>
    <m/>
    <m/>
    <m/>
    <m/>
    <s v="N"/>
    <m/>
    <s v="N"/>
    <n v="1564.23"/>
    <s v="Unverified"/>
    <d v="2016-12-16T10:14:00"/>
    <s v="script"/>
    <d v="2016-08-24T16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4"/>
    <n v="1619702"/>
    <d v="2016-07-15T09:01:00"/>
    <d v="2016-07-20T23:59:00"/>
    <x v="1"/>
    <s v="Alpha"/>
    <s v="Product A 03-00-15-004"/>
    <x v="2"/>
    <n v="1549.8"/>
    <n v="1593.67"/>
    <n v="291099"/>
    <x v="0"/>
    <s v="Mitchell KY Plant, Cresap, WV"/>
    <m/>
    <s v="Mitchell KY Plant, Cresap, WV"/>
    <m/>
    <m/>
    <m/>
    <d v="2016-07-20T10:45:00"/>
    <d v="2016-07-20T10:45:00"/>
    <m/>
    <s v="Seller"/>
    <m/>
    <s v="Tons"/>
    <n v="0"/>
    <n v="0"/>
    <n v="0"/>
    <n v="1593.67"/>
    <s v="Seller"/>
    <s v="AEP714"/>
    <n v="1.4"/>
    <m/>
    <m/>
    <s v="N"/>
    <d v="2016-07-14T00:00:00"/>
    <n v="0"/>
    <n v="0"/>
    <x v="1"/>
    <m/>
    <m/>
    <d v="2016-07-15T09:01:00"/>
    <d v="2016-07-15T09:01:00"/>
    <m/>
    <s v="N"/>
    <x v="10"/>
    <x v="0"/>
    <x v="10"/>
    <s v="Barge"/>
    <m/>
    <n v="0"/>
    <m/>
    <m/>
    <m/>
    <m/>
    <m/>
    <m/>
    <m/>
    <m/>
    <s v="N"/>
    <m/>
    <s v="N"/>
    <n v="1593.67"/>
    <s v="Unverified"/>
    <d v="2016-07-21T10:45:00"/>
    <s v="o040999"/>
    <d v="2016-07-16T10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6"/>
    <n v="1600601"/>
    <d v="2016-01-06T12:01:00"/>
    <d v="2016-01-17T23:59:00"/>
    <x v="1"/>
    <s v="Alpha"/>
    <s v="Product A 03-00-14-032"/>
    <x v="1"/>
    <n v="1759.7"/>
    <n v="1702.18"/>
    <n v="275606"/>
    <x v="0"/>
    <s v="Mitchell KY Plant, Cresap, WV"/>
    <m/>
    <s v="Mitchell KY Plant, Cresap, WV"/>
    <m/>
    <m/>
    <m/>
    <d v="2016-01-17T08:43:00"/>
    <d v="2016-01-17T08:43:00"/>
    <m/>
    <s v="Seller"/>
    <m/>
    <s v="Tons"/>
    <n v="0"/>
    <n v="0"/>
    <n v="0"/>
    <n v="1702.18"/>
    <s v="Seller"/>
    <s v="AEP716"/>
    <n v="1.4"/>
    <m/>
    <m/>
    <s v="N"/>
    <d v="2016-01-01T00:00:00"/>
    <n v="0"/>
    <n v="0"/>
    <x v="2"/>
    <m/>
    <m/>
    <d v="2016-01-06T12:01:00"/>
    <d v="2016-01-06T12:01:00"/>
    <m/>
    <s v="N"/>
    <x v="4"/>
    <x v="0"/>
    <x v="4"/>
    <s v="Barge"/>
    <m/>
    <n v="0"/>
    <m/>
    <m/>
    <m/>
    <m/>
    <m/>
    <m/>
    <m/>
    <m/>
    <s v="N"/>
    <m/>
    <s v="N"/>
    <n v="1702.18"/>
    <s v="Unverified"/>
    <d v="2016-01-19T08:43:00"/>
    <s v="o040999"/>
    <d v="2016-01-07T12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7"/>
    <n v="1635807"/>
    <d v="2016-12-23T15:30:00"/>
    <d v="2017-01-10T23:59:00"/>
    <x v="3"/>
    <s v="Alpha"/>
    <s v="Product B 03-00-15-004"/>
    <x v="7"/>
    <n v="1603.66"/>
    <n v="1636.24"/>
    <n v="305154"/>
    <x v="0"/>
    <s v="Mitchell KY Plant, Cresap, WV"/>
    <m/>
    <s v="Mitchell KY Plant, Cresap, WV"/>
    <m/>
    <m/>
    <m/>
    <d v="2017-01-10T14:18:00"/>
    <d v="2017-01-10T14:18:00"/>
    <m/>
    <s v="Seller"/>
    <m/>
    <s v="Tons"/>
    <n v="0"/>
    <n v="0"/>
    <n v="0"/>
    <n v="1636.24"/>
    <s v="Seller"/>
    <s v="AEP717"/>
    <n v="1.24"/>
    <m/>
    <m/>
    <s v="N"/>
    <d v="2016-12-22T00:00:00"/>
    <n v="0"/>
    <n v="0"/>
    <x v="7"/>
    <m/>
    <m/>
    <d v="2016-12-23T15:30:00"/>
    <d v="2016-12-23T15:30:00"/>
    <m/>
    <s v="N"/>
    <x v="10"/>
    <x v="1"/>
    <x v="10"/>
    <s v="Barge"/>
    <m/>
    <n v="0"/>
    <m/>
    <m/>
    <m/>
    <m/>
    <m/>
    <m/>
    <m/>
    <m/>
    <s v="N"/>
    <m/>
    <s v="N"/>
    <n v="1636.24"/>
    <s v="Unverified"/>
    <d v="2017-04-18T10:00:00"/>
    <s v="script"/>
    <d v="2016-12-24T14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7"/>
    <n v="1618106"/>
    <d v="2016-06-29T15:01:00"/>
    <d v="2016-07-07T23:59:00"/>
    <x v="1"/>
    <s v="Alpha"/>
    <s v="Product A 03-00-15-001"/>
    <x v="1"/>
    <n v="1650.13"/>
    <n v="1687.06"/>
    <n v="289831"/>
    <x v="0"/>
    <s v="Mitchell KY Plant, Cresap, WV"/>
    <m/>
    <s v="Mitchell KY Plant, Cresap, WV"/>
    <m/>
    <m/>
    <m/>
    <d v="2016-07-07T08:47:00"/>
    <d v="2016-07-07T08:47:00"/>
    <m/>
    <s v="Seller"/>
    <m/>
    <s v="Tons"/>
    <n v="0"/>
    <n v="0"/>
    <n v="0"/>
    <n v="1687.06"/>
    <s v="Seller"/>
    <s v="AEP717"/>
    <n v="1.41"/>
    <m/>
    <m/>
    <s v="N"/>
    <d v="2016-06-28T00:00:00"/>
    <n v="0"/>
    <n v="0"/>
    <x v="2"/>
    <m/>
    <m/>
    <d v="2016-06-29T15:01:00"/>
    <d v="2016-06-29T15:01:00"/>
    <m/>
    <s v="N"/>
    <x v="2"/>
    <x v="0"/>
    <x v="2"/>
    <s v="Barge"/>
    <m/>
    <n v="0"/>
    <m/>
    <m/>
    <m/>
    <m/>
    <m/>
    <m/>
    <m/>
    <m/>
    <s v="N"/>
    <m/>
    <s v="N"/>
    <n v="1687.06"/>
    <s v="Unverified"/>
    <d v="2016-11-11T10:10:00"/>
    <s v="script"/>
    <d v="2016-06-30T13:1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8"/>
    <n v="1623009"/>
    <d v="2016-08-17T14:05:00"/>
    <d v="2016-08-30T23:59:00"/>
    <x v="1"/>
    <s v="Alpha"/>
    <s v="Product B 03-00-15-004"/>
    <x v="7"/>
    <n v="1529.09"/>
    <n v="1582.75"/>
    <n v="294960"/>
    <x v="0"/>
    <s v="Mitchell KY Plant, Cresap, WV"/>
    <m/>
    <s v="Mitchell KY Plant, Cresap, WV"/>
    <m/>
    <m/>
    <m/>
    <d v="2016-08-30T09:06:00"/>
    <d v="2016-08-30T09:06:00"/>
    <m/>
    <s v="Seller"/>
    <m/>
    <s v="Tons"/>
    <n v="0"/>
    <n v="0"/>
    <n v="0"/>
    <n v="1582.75"/>
    <s v="Seller"/>
    <s v="AEP718"/>
    <n v="1.35"/>
    <m/>
    <m/>
    <s v="N"/>
    <d v="2016-08-17T00:00:00"/>
    <n v="0"/>
    <n v="0"/>
    <x v="7"/>
    <m/>
    <m/>
    <d v="2016-08-17T14:05:00"/>
    <d v="2016-08-17T14:05:00"/>
    <m/>
    <s v="N"/>
    <x v="10"/>
    <x v="1"/>
    <x v="10"/>
    <s v="Barge"/>
    <m/>
    <n v="0"/>
    <m/>
    <m/>
    <m/>
    <m/>
    <m/>
    <m/>
    <m/>
    <m/>
    <s v="N"/>
    <m/>
    <s v="N"/>
    <n v="1582.75"/>
    <s v="Unverified"/>
    <d v="2016-11-23T10:52:00"/>
    <s v="script"/>
    <d v="2016-08-24T16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8"/>
    <n v="1602603"/>
    <d v="2016-01-26T11:12:00"/>
    <d v="2016-02-03T23:59:00"/>
    <x v="1"/>
    <s v="Alpha"/>
    <s v="Product A  03-00-16-001"/>
    <x v="1"/>
    <n v="1757.7"/>
    <n v="1677.59"/>
    <n v="277284"/>
    <x v="0"/>
    <s v="Mitchell KY Plant, Cresap, WV"/>
    <m/>
    <s v="Mitchell KY Plant, Cresap, WV"/>
    <m/>
    <m/>
    <m/>
    <d v="2016-02-03T09:28:00"/>
    <d v="2016-02-03T09:28:00"/>
    <m/>
    <s v="Seller"/>
    <m/>
    <s v="Tons"/>
    <n v="0"/>
    <n v="0"/>
    <n v="0"/>
    <n v="1677.59"/>
    <s v="Seller"/>
    <s v="AEP718"/>
    <n v="1.53"/>
    <m/>
    <m/>
    <s v="N"/>
    <d v="2016-01-24T00:00:00"/>
    <n v="0"/>
    <n v="0"/>
    <x v="2"/>
    <m/>
    <m/>
    <d v="2016-01-26T11:12:00"/>
    <d v="2016-01-26T11:12:00"/>
    <m/>
    <s v="N"/>
    <x v="11"/>
    <x v="0"/>
    <x v="11"/>
    <s v="Barge"/>
    <m/>
    <n v="0"/>
    <m/>
    <m/>
    <m/>
    <m/>
    <m/>
    <m/>
    <m/>
    <m/>
    <s v="N"/>
    <m/>
    <s v="N"/>
    <n v="1677.59"/>
    <s v="Unverified"/>
    <d v="2016-02-04T09:29:00"/>
    <s v="o040999"/>
    <d v="2016-01-27T09:2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9"/>
    <n v="1607901"/>
    <d v="2016-03-18T06:01:00"/>
    <d v="2016-04-06T23:59:00"/>
    <x v="1"/>
    <s v="Alpha"/>
    <s v="Product A  03-00-16-001"/>
    <x v="1"/>
    <n v="1659.1"/>
    <n v="1683.96"/>
    <n v="281384"/>
    <x v="0"/>
    <s v="Mitchell KY Plant, Cresap, WV"/>
    <m/>
    <s v="Mitchell KY Plant, Cresap, WV"/>
    <m/>
    <m/>
    <m/>
    <d v="2016-04-06T10:45:00"/>
    <d v="2016-04-06T10:45:00"/>
    <m/>
    <s v="Seller"/>
    <m/>
    <s v="Tons"/>
    <n v="0"/>
    <n v="0"/>
    <n v="0"/>
    <n v="1683.96"/>
    <s v="Seller"/>
    <s v="AEP719"/>
    <n v="1.22"/>
    <m/>
    <m/>
    <s v="N"/>
    <d v="2016-03-18T00:00:00"/>
    <n v="0"/>
    <n v="0"/>
    <x v="2"/>
    <m/>
    <m/>
    <d v="2016-03-18T06:01:00"/>
    <d v="2016-03-18T06:01:00"/>
    <m/>
    <s v="N"/>
    <x v="11"/>
    <x v="0"/>
    <x v="11"/>
    <s v="Barge"/>
    <m/>
    <n v="0"/>
    <m/>
    <m/>
    <m/>
    <m/>
    <m/>
    <m/>
    <m/>
    <m/>
    <s v="N"/>
    <m/>
    <s v="N"/>
    <n v="1683.96"/>
    <s v="Unverified"/>
    <d v="2016-04-07T10:45:00"/>
    <s v="o040999"/>
    <d v="2016-03-19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9"/>
    <n v="1606402"/>
    <d v="2016-03-04T10:01:00"/>
    <d v="2016-03-08T23:59:00"/>
    <x v="1"/>
    <s v="Alpha"/>
    <s v="Product A 03-00-14-032"/>
    <x v="1"/>
    <n v="1613.4"/>
    <n v="1592.25"/>
    <n v="280428"/>
    <x v="0"/>
    <s v="Mitchell KY Plant, Cresap, WV"/>
    <m/>
    <s v="Mitchell KY Plant, Cresap, WV"/>
    <m/>
    <m/>
    <m/>
    <d v="2016-03-08T12:36:00"/>
    <d v="2016-03-08T12:36:00"/>
    <m/>
    <s v="Seller"/>
    <m/>
    <s v="Tons"/>
    <n v="0"/>
    <n v="0"/>
    <n v="0"/>
    <n v="1592.25"/>
    <s v="Seller"/>
    <s v="AEP719"/>
    <n v="1.21"/>
    <m/>
    <m/>
    <s v="N"/>
    <d v="2016-03-03T00:00:00"/>
    <n v="0"/>
    <n v="0"/>
    <x v="1"/>
    <m/>
    <m/>
    <d v="2016-03-04T10:01:00"/>
    <d v="2016-03-04T10:01:00"/>
    <m/>
    <s v="N"/>
    <x v="4"/>
    <x v="0"/>
    <x v="4"/>
    <s v="Barge"/>
    <m/>
    <n v="0"/>
    <m/>
    <m/>
    <m/>
    <m/>
    <m/>
    <m/>
    <m/>
    <m/>
    <s v="N"/>
    <m/>
    <s v="N"/>
    <n v="1592.25"/>
    <s v="Unverified"/>
    <d v="2016-03-09T12:37:00"/>
    <s v="o040999"/>
    <d v="2016-03-05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2"/>
    <n v="1634103"/>
    <d v="2016-12-06T07:00:00"/>
    <d v="2016-12-10T23:59:00"/>
    <x v="1"/>
    <s v="Alpha"/>
    <s v="Product A 03-00-14-032"/>
    <x v="1"/>
    <n v="1607.5"/>
    <n v="1596.34"/>
    <n v="303589"/>
    <x v="0"/>
    <s v="Mitchell KY Plant, Cresap, WV"/>
    <m/>
    <s v="Mitchell KY Plant, Cresap, WV"/>
    <m/>
    <m/>
    <m/>
    <d v="2016-12-10T12:33:00"/>
    <d v="2016-12-10T12:33:00"/>
    <m/>
    <s v="Seller"/>
    <m/>
    <s v="Tons"/>
    <n v="0"/>
    <n v="0"/>
    <n v="0"/>
    <n v="1596.34"/>
    <s v="Seller"/>
    <s v="AEP722"/>
    <n v="1.19"/>
    <m/>
    <m/>
    <s v="N"/>
    <d v="2016-12-02T00:00:00"/>
    <n v="0"/>
    <n v="0"/>
    <x v="7"/>
    <m/>
    <m/>
    <d v="2016-12-06T07:00:00"/>
    <d v="2016-12-06T07:00:00"/>
    <m/>
    <s v="N"/>
    <x v="4"/>
    <x v="0"/>
    <x v="4"/>
    <s v="Barge"/>
    <m/>
    <n v="0"/>
    <m/>
    <m/>
    <m/>
    <m/>
    <m/>
    <m/>
    <m/>
    <m/>
    <s v="N"/>
    <m/>
    <s v="N"/>
    <n v="1596.34"/>
    <s v="Unverified"/>
    <d v="2016-12-12T12:34:00"/>
    <s v="o040999"/>
    <d v="2016-12-07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2"/>
    <n v="1609004"/>
    <d v="2016-03-30T10:01:00"/>
    <d v="2016-04-08T23:59:00"/>
    <x v="1"/>
    <s v="Noble"/>
    <s v="Product A 03-00-15-003 BS"/>
    <x v="6"/>
    <n v="1544.8"/>
    <n v="1653.1"/>
    <n v="282324"/>
    <x v="0"/>
    <s v="Mitchell KY Plant, Cresap, WV"/>
    <m/>
    <s v="Mitchell KY Plant, Cresap, WV"/>
    <m/>
    <m/>
    <m/>
    <d v="2016-04-08T14:17:00"/>
    <d v="2016-04-08T14:17:00"/>
    <m/>
    <s v="Seller"/>
    <m/>
    <s v="Tons"/>
    <n v="0"/>
    <n v="0"/>
    <n v="0"/>
    <n v="1653.1"/>
    <s v="Seller"/>
    <s v="AEP722"/>
    <n v="1.67"/>
    <m/>
    <m/>
    <s v="N"/>
    <d v="2016-03-28T00:00:00"/>
    <n v="0"/>
    <n v="0"/>
    <x v="5"/>
    <m/>
    <m/>
    <d v="2016-03-30T10:01:00"/>
    <d v="2016-03-30T10:01:00"/>
    <m/>
    <s v="N"/>
    <x v="9"/>
    <x v="0"/>
    <x v="9"/>
    <s v="Barge"/>
    <m/>
    <n v="0"/>
    <m/>
    <m/>
    <m/>
    <m/>
    <m/>
    <m/>
    <m/>
    <m/>
    <s v="N"/>
    <m/>
    <s v="N"/>
    <n v="1653.1"/>
    <s v="Rejected"/>
    <d v="2016-04-20T13:47:00"/>
    <s v="o040999"/>
    <d v="2016-03-31T16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3"/>
    <n v="1634914"/>
    <d v="2016-12-14T10:19:00"/>
    <d v="2016-12-22T23:59:00"/>
    <x v="1"/>
    <s v="Seminole Coal"/>
    <s v="Product A 03-00-16-007 KR"/>
    <x v="9"/>
    <n v="1605.47"/>
    <n v="1686.07"/>
    <n v="304409"/>
    <x v="0"/>
    <s v="Mitchell KY Plant, Cresap, WV"/>
    <m/>
    <s v="Mitchell KY Plant, Cresap, WV"/>
    <m/>
    <m/>
    <m/>
    <d v="2016-12-22T13:29:00"/>
    <d v="2016-12-22T13:29:00"/>
    <m/>
    <s v="Seller"/>
    <m/>
    <s v="Tons"/>
    <n v="0"/>
    <n v="0"/>
    <n v="0"/>
    <n v="1686.07"/>
    <s v="Seller"/>
    <s v="AEP723"/>
    <n v="1.31"/>
    <m/>
    <m/>
    <s v="N"/>
    <d v="2016-12-10T00:00:00"/>
    <n v="0"/>
    <n v="0"/>
    <x v="10"/>
    <m/>
    <m/>
    <d v="2016-12-14T10:19:00"/>
    <d v="2016-12-14T10:19:00"/>
    <m/>
    <s v="N"/>
    <x v="13"/>
    <x v="0"/>
    <x v="13"/>
    <s v="Barge"/>
    <m/>
    <n v="0"/>
    <m/>
    <m/>
    <m/>
    <m/>
    <m/>
    <m/>
    <m/>
    <m/>
    <s v="N"/>
    <m/>
    <s v="N"/>
    <n v="1686.07"/>
    <s v="Unverified"/>
    <d v="2017-04-18T10:00:00"/>
    <s v="script"/>
    <d v="2016-12-15T16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4"/>
    <n v="1611903"/>
    <d v="2016-04-28T16:01:00"/>
    <d v="2016-05-10T23:59:00"/>
    <x v="1"/>
    <s v="Alpha"/>
    <s v="Product A 03-00-15-001"/>
    <x v="1"/>
    <n v="1669.9"/>
    <n v="1708.36"/>
    <n v="284533"/>
    <x v="0"/>
    <s v="Mitchell KY Plant, Cresap, WV"/>
    <m/>
    <s v="Mitchell KY Plant, Cresap, WV"/>
    <m/>
    <m/>
    <m/>
    <d v="2016-05-10T14:11:00"/>
    <d v="2016-05-10T14:11:00"/>
    <m/>
    <s v="Seller"/>
    <m/>
    <s v="Tons"/>
    <n v="0"/>
    <n v="0"/>
    <n v="0"/>
    <n v="1708.36"/>
    <s v="Seller"/>
    <s v="AEP724"/>
    <n v="1.23"/>
    <m/>
    <m/>
    <s v="N"/>
    <d v="2016-04-28T00:00:00"/>
    <n v="0"/>
    <n v="0"/>
    <x v="2"/>
    <m/>
    <m/>
    <d v="2016-04-28T16:01:00"/>
    <d v="2016-04-28T16:01:00"/>
    <m/>
    <s v="N"/>
    <x v="2"/>
    <x v="0"/>
    <x v="2"/>
    <s v="Barge"/>
    <m/>
    <n v="0"/>
    <m/>
    <m/>
    <m/>
    <m/>
    <m/>
    <m/>
    <m/>
    <m/>
    <s v="N"/>
    <m/>
    <s v="N"/>
    <n v="1708.36"/>
    <s v="Unverified"/>
    <d v="2016-05-11T14:12:00"/>
    <s v="o040999"/>
    <d v="2016-04-29T12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7"/>
    <n v="1635714"/>
    <d v="2016-12-22T22:00:00"/>
    <d v="2017-01-04T23:59:00"/>
    <x v="3"/>
    <s v="Alpha"/>
    <s v="Product B 03-00-15-004"/>
    <x v="7"/>
    <n v="1557.39"/>
    <n v="1607.41"/>
    <n v="305140"/>
    <x v="0"/>
    <s v="Mitchell KY Plant, Cresap, WV"/>
    <m/>
    <s v="Mitchell KY Plant, Cresap, WV"/>
    <m/>
    <m/>
    <m/>
    <d v="2017-01-04T11:15:00"/>
    <d v="2017-01-04T11:15:00"/>
    <m/>
    <s v="Seller"/>
    <m/>
    <s v="Tons"/>
    <n v="0"/>
    <n v="0"/>
    <n v="0"/>
    <n v="1607.41"/>
    <s v="Seller"/>
    <s v="AEP727"/>
    <n v="1.32"/>
    <m/>
    <m/>
    <s v="N"/>
    <d v="2016-12-22T00:00:00"/>
    <n v="0"/>
    <n v="0"/>
    <x v="7"/>
    <m/>
    <m/>
    <d v="2016-12-22T22:00:00"/>
    <d v="2016-12-22T22:00:00"/>
    <m/>
    <s v="N"/>
    <x v="10"/>
    <x v="1"/>
    <x v="10"/>
    <s v="Barge"/>
    <m/>
    <n v="0"/>
    <m/>
    <m/>
    <m/>
    <m/>
    <m/>
    <m/>
    <m/>
    <m/>
    <s v="N"/>
    <m/>
    <s v="N"/>
    <n v="1607.41"/>
    <s v="Unverified"/>
    <d v="2017-04-18T10:00:00"/>
    <s v="script"/>
    <d v="2016-12-24T06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7"/>
    <n v="1625605"/>
    <d v="2016-09-12T11:05:00"/>
    <d v="2016-09-19T23:59:00"/>
    <x v="1"/>
    <s v="Alpha"/>
    <s v="Product A 03-00-14-032"/>
    <x v="1"/>
    <n v="1547.8"/>
    <n v="1633.94"/>
    <n v="296523"/>
    <x v="0"/>
    <s v="Mitchell KY Plant, Cresap, WV"/>
    <m/>
    <s v="Mitchell KY Plant, Cresap, WV"/>
    <m/>
    <m/>
    <m/>
    <d v="2016-09-19T11:09:00"/>
    <d v="2016-09-19T11:09:00"/>
    <m/>
    <s v="Seller"/>
    <m/>
    <s v="Tons"/>
    <n v="0"/>
    <n v="0"/>
    <n v="0"/>
    <n v="1633.94"/>
    <s v="Seller"/>
    <s v="AEP727"/>
    <n v="1.42"/>
    <m/>
    <m/>
    <s v="N"/>
    <d v="2016-09-09T00:00:00"/>
    <n v="0"/>
    <n v="0"/>
    <x v="7"/>
    <m/>
    <m/>
    <d v="2016-09-12T11:05:00"/>
    <d v="2016-09-12T11:05:00"/>
    <m/>
    <s v="N"/>
    <x v="4"/>
    <x v="0"/>
    <x v="4"/>
    <s v="Barge"/>
    <m/>
    <n v="0"/>
    <m/>
    <m/>
    <m/>
    <m/>
    <m/>
    <m/>
    <m/>
    <m/>
    <s v="N"/>
    <m/>
    <s v="N"/>
    <n v="1633.94"/>
    <s v="Unverified"/>
    <d v="2016-09-20T11:09:00"/>
    <s v="o040999"/>
    <d v="2016-09-13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7"/>
    <n v="1618004"/>
    <d v="2016-06-28T15:18:00"/>
    <d v="2016-07-01T23:59:00"/>
    <x v="1"/>
    <s v="Noble"/>
    <s v="Product A 03-00-15-003 BS"/>
    <x v="6"/>
    <n v="1503.26"/>
    <n v="1560.7"/>
    <n v="289579"/>
    <x v="0"/>
    <s v="Mitchell KY Plant, Cresap, WV"/>
    <m/>
    <s v="Mitchell KY Plant, Cresap, WV"/>
    <m/>
    <m/>
    <m/>
    <d v="2016-07-01T10:43:00"/>
    <d v="2016-07-01T10:43:00"/>
    <m/>
    <s v="Seller"/>
    <m/>
    <s v="Tons"/>
    <n v="0"/>
    <n v="0"/>
    <n v="0"/>
    <n v="1560.7"/>
    <s v="Seller"/>
    <s v="AEP727"/>
    <n v="1.54"/>
    <m/>
    <m/>
    <s v="N"/>
    <d v="2016-06-26T00:00:00"/>
    <n v="0"/>
    <n v="0"/>
    <x v="4"/>
    <m/>
    <m/>
    <d v="2016-06-28T15:18:00"/>
    <d v="2016-06-28T15:18:00"/>
    <m/>
    <s v="N"/>
    <x v="9"/>
    <x v="0"/>
    <x v="9"/>
    <s v="Barge"/>
    <m/>
    <n v="0"/>
    <m/>
    <m/>
    <m/>
    <m/>
    <m/>
    <m/>
    <m/>
    <m/>
    <s v="N"/>
    <m/>
    <s v="N"/>
    <n v="1560.7"/>
    <s v="Unverified"/>
    <d v="2016-11-11T10:10:00"/>
    <s v="script"/>
    <d v="2016-06-28T17:1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8"/>
    <n v="1635510"/>
    <d v="2016-12-22T04:00:00"/>
    <d v="2016-12-29T23:59:00"/>
    <x v="1"/>
    <s v="Alpha"/>
    <s v="Product B 03-00-15-004"/>
    <x v="7"/>
    <n v="1562.22"/>
    <n v="1562.54"/>
    <n v="305046"/>
    <x v="0"/>
    <s v="Mitchell KY Plant, Cresap, WV"/>
    <m/>
    <s v="Mitchell KY Plant, Cresap, WV"/>
    <m/>
    <m/>
    <m/>
    <d v="2016-12-29T14:58:00"/>
    <d v="2016-12-29T14:58:00"/>
    <m/>
    <s v="Seller"/>
    <m/>
    <s v="Tons"/>
    <n v="0"/>
    <n v="0"/>
    <n v="0"/>
    <n v="1562.54"/>
    <s v="Seller"/>
    <s v="AEP728"/>
    <n v="1.23"/>
    <m/>
    <m/>
    <s v="N"/>
    <d v="2016-12-20T00:00:00"/>
    <n v="0"/>
    <n v="0"/>
    <x v="7"/>
    <m/>
    <m/>
    <d v="2016-12-22T04:00:00"/>
    <d v="2016-12-22T04:00:00"/>
    <m/>
    <s v="N"/>
    <x v="10"/>
    <x v="1"/>
    <x v="10"/>
    <s v="Barge"/>
    <m/>
    <n v="0"/>
    <m/>
    <m/>
    <m/>
    <m/>
    <m/>
    <m/>
    <m/>
    <m/>
    <s v="N"/>
    <m/>
    <s v="N"/>
    <n v="1562.54"/>
    <s v="Unverified"/>
    <d v="2017-04-18T10:00:00"/>
    <s v="script"/>
    <d v="2016-12-22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8"/>
    <n v="1605602"/>
    <d v="2016-02-25T10:01:00"/>
    <d v="2016-03-04T23:59:00"/>
    <x v="1"/>
    <s v="Alpha"/>
    <s v="Product A 03-00-15-001"/>
    <x v="1"/>
    <n v="1587.3"/>
    <n v="1581.34"/>
    <n v="279781"/>
    <x v="0"/>
    <s v="Mitchell KY Plant, Cresap, WV"/>
    <m/>
    <s v="Mitchell KY Plant, Cresap, WV"/>
    <m/>
    <m/>
    <m/>
    <d v="2016-03-04T09:52:00"/>
    <d v="2016-03-04T09:52:00"/>
    <m/>
    <s v="Seller"/>
    <m/>
    <s v="Tons"/>
    <n v="0"/>
    <n v="0"/>
    <n v="0"/>
    <n v="1581.34"/>
    <s v="Seller"/>
    <s v="AEP728"/>
    <n v="1.28"/>
    <m/>
    <m/>
    <s v="N"/>
    <d v="2016-02-22T00:00:00"/>
    <n v="0"/>
    <n v="0"/>
    <x v="1"/>
    <m/>
    <m/>
    <d v="2016-02-25T10:01:00"/>
    <d v="2016-02-25T10:01:00"/>
    <m/>
    <s v="N"/>
    <x v="2"/>
    <x v="0"/>
    <x v="2"/>
    <s v="Barge"/>
    <m/>
    <n v="0"/>
    <m/>
    <m/>
    <m/>
    <m/>
    <m/>
    <m/>
    <m/>
    <m/>
    <s v="N"/>
    <m/>
    <s v="N"/>
    <n v="1581.34"/>
    <s v="Unverified"/>
    <d v="2016-03-07T09:53:00"/>
    <s v="o040999"/>
    <d v="2016-02-26T13:3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9"/>
    <n v="1634702"/>
    <d v="2016-12-12T17:00:00"/>
    <d v="2016-12-18T23:59:00"/>
    <x v="1"/>
    <s v="Alpha"/>
    <s v="Product B 03-00-15-004"/>
    <x v="7"/>
    <n v="1630.92"/>
    <n v="1604.03"/>
    <n v="304126"/>
    <x v="0"/>
    <s v="Mitchell KY Plant, Cresap, WV"/>
    <m/>
    <s v="Mitchell KY Plant, Cresap, WV"/>
    <m/>
    <m/>
    <m/>
    <d v="2016-12-18T10:50:00"/>
    <d v="2016-12-18T10:50:00"/>
    <m/>
    <s v="Seller"/>
    <m/>
    <s v="Tons"/>
    <n v="0"/>
    <n v="0"/>
    <n v="0"/>
    <n v="1604.03"/>
    <s v="Seller"/>
    <s v="AEP729"/>
    <n v="1.1599999999999999"/>
    <m/>
    <m/>
    <s v="N"/>
    <d v="2016-12-12T00:00:00"/>
    <n v="0"/>
    <n v="0"/>
    <x v="7"/>
    <m/>
    <m/>
    <d v="2016-12-12T17:00:00"/>
    <d v="2016-12-12T17:00:00"/>
    <m/>
    <s v="N"/>
    <x v="10"/>
    <x v="1"/>
    <x v="10"/>
    <s v="Barge"/>
    <m/>
    <n v="0"/>
    <m/>
    <m/>
    <m/>
    <m/>
    <m/>
    <m/>
    <m/>
    <m/>
    <s v="N"/>
    <m/>
    <s v="N"/>
    <n v="1604.03"/>
    <s v="Rejected"/>
    <d v="2017-04-18T10:00:00"/>
    <s v="script"/>
    <d v="2016-12-13T10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2"/>
    <n v="1626302"/>
    <d v="2016-09-19T11:05:00"/>
    <d v="2016-10-02T23:59:00"/>
    <x v="1"/>
    <s v="Alpha"/>
    <s v="Product B 03-00-15-004"/>
    <x v="7"/>
    <n v="1568.6"/>
    <n v="1610.7"/>
    <n v="297133"/>
    <x v="0"/>
    <s v="Mitchell KY Plant, Cresap, WV"/>
    <m/>
    <s v="Mitchell KY Plant, Cresap, WV"/>
    <m/>
    <m/>
    <m/>
    <d v="2016-10-01T11:33:00"/>
    <d v="2016-10-01T11:33:00"/>
    <m/>
    <s v="Seller"/>
    <m/>
    <s v="Tons"/>
    <n v="0"/>
    <n v="0"/>
    <n v="0"/>
    <n v="1610.7"/>
    <s v="Seller"/>
    <s v="AEP732"/>
    <n v="1.48"/>
    <m/>
    <m/>
    <s v="N"/>
    <d v="2016-09-18T00:00:00"/>
    <n v="0"/>
    <n v="0"/>
    <x v="7"/>
    <m/>
    <m/>
    <d v="2016-09-19T11:05:00"/>
    <d v="2016-09-19T11:05:00"/>
    <m/>
    <s v="N"/>
    <x v="10"/>
    <x v="1"/>
    <x v="10"/>
    <s v="Barge"/>
    <m/>
    <n v="0"/>
    <m/>
    <m/>
    <m/>
    <m/>
    <m/>
    <m/>
    <m/>
    <m/>
    <s v="N"/>
    <m/>
    <s v="N"/>
    <n v="1610.7"/>
    <s v="Unverified"/>
    <d v="2016-11-01T14:41:00"/>
    <s v="s139525"/>
    <d v="2016-09-20T10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2"/>
    <n v="1611607"/>
    <d v="2016-04-25T18:01:00"/>
    <d v="2016-05-04T23:59:00"/>
    <x v="1"/>
    <s v="Alpha"/>
    <s v="Product A 03-00-15-001"/>
    <x v="1"/>
    <n v="1689.6"/>
    <n v="1719.54"/>
    <n v="284148"/>
    <x v="0"/>
    <s v="Mitchell KY Plant, Cresap, WV"/>
    <m/>
    <s v="Mitchell KY Plant, Cresap, WV"/>
    <m/>
    <m/>
    <m/>
    <d v="2016-05-04T10:07:00"/>
    <d v="2016-05-04T10:07:00"/>
    <m/>
    <s v="Seller"/>
    <m/>
    <s v="Tons"/>
    <n v="0"/>
    <n v="0"/>
    <n v="0"/>
    <n v="1719.54"/>
    <s v="Seller"/>
    <s v="AEP732"/>
    <n v="1.42"/>
    <m/>
    <m/>
    <s v="N"/>
    <d v="2016-04-23T00:00:00"/>
    <n v="0"/>
    <n v="0"/>
    <x v="2"/>
    <m/>
    <m/>
    <d v="2016-04-25T18:01:00"/>
    <d v="2016-04-25T18:01:00"/>
    <m/>
    <s v="N"/>
    <x v="2"/>
    <x v="0"/>
    <x v="2"/>
    <s v="Barge"/>
    <m/>
    <n v="0"/>
    <m/>
    <m/>
    <m/>
    <m/>
    <m/>
    <m/>
    <m/>
    <m/>
    <s v="N"/>
    <m/>
    <s v="N"/>
    <n v="1719.54"/>
    <s v="Unverified"/>
    <d v="2016-05-05T10:07:00"/>
    <s v="o040999"/>
    <d v="2016-04-26T12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5"/>
    <n v="1624402"/>
    <d v="2016-08-31T09:00:00"/>
    <d v="2016-09-09T23:59:00"/>
    <x v="1"/>
    <s v="Alpha"/>
    <s v="Product B 03-00-15-004"/>
    <x v="7"/>
    <n v="1557.02"/>
    <n v="1630.3"/>
    <n v="295753"/>
    <x v="0"/>
    <s v="Mitchell KY Plant, Cresap, WV"/>
    <m/>
    <s v="Mitchell KY Plant, Cresap, WV"/>
    <m/>
    <m/>
    <m/>
    <d v="2016-09-09T10:45:00"/>
    <d v="2016-09-09T10:45:00"/>
    <m/>
    <s v="Seller"/>
    <m/>
    <s v="Tons"/>
    <n v="0"/>
    <n v="0"/>
    <n v="0"/>
    <n v="1630.3"/>
    <s v="Seller"/>
    <s v="AEP735"/>
    <n v="1.47"/>
    <m/>
    <m/>
    <s v="N"/>
    <d v="2016-08-30T00:00:00"/>
    <n v="0"/>
    <n v="0"/>
    <x v="7"/>
    <m/>
    <m/>
    <d v="2016-08-31T09:00:00"/>
    <d v="2016-08-31T09:00:00"/>
    <m/>
    <s v="N"/>
    <x v="10"/>
    <x v="1"/>
    <x v="10"/>
    <s v="Barge"/>
    <m/>
    <n v="0"/>
    <m/>
    <m/>
    <m/>
    <m/>
    <m/>
    <m/>
    <m/>
    <m/>
    <s v="N"/>
    <m/>
    <s v="N"/>
    <n v="1630.3"/>
    <s v="Unverified"/>
    <d v="2016-12-16T10:14:00"/>
    <s v="script"/>
    <d v="2016-09-01T10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5"/>
    <n v="1620003"/>
    <d v="2016-07-18T11:05:00"/>
    <d v="2016-08-05T08:58:00"/>
    <x v="1"/>
    <s v="Alpha"/>
    <s v="Product B 03-00-15-004"/>
    <x v="7"/>
    <n v="1669.14"/>
    <n v="1678.16"/>
    <n v="291343"/>
    <x v="0"/>
    <s v="Mitchell KY Plant, Cresap, WV"/>
    <m/>
    <s v="Mitchell KY Plant, Cresap, WV"/>
    <m/>
    <m/>
    <m/>
    <d v="2016-08-04T08:58:00"/>
    <d v="2016-08-04T08:58:00"/>
    <m/>
    <s v="Seller"/>
    <m/>
    <s v="Tons"/>
    <n v="0"/>
    <n v="0"/>
    <n v="0"/>
    <n v="1678.16"/>
    <s v="Seller"/>
    <s v="AEP735"/>
    <n v="1.52"/>
    <m/>
    <m/>
    <s v="N"/>
    <d v="2016-07-16T00:00:00"/>
    <n v="0"/>
    <n v="0"/>
    <x v="2"/>
    <m/>
    <m/>
    <d v="2016-07-18T11:05:00"/>
    <d v="2016-07-18T11:05:00"/>
    <m/>
    <s v="N"/>
    <x v="10"/>
    <x v="1"/>
    <x v="10"/>
    <s v="Barge"/>
    <m/>
    <n v="0"/>
    <m/>
    <m/>
    <m/>
    <m/>
    <m/>
    <m/>
    <m/>
    <m/>
    <s v="N"/>
    <m/>
    <s v="N"/>
    <n v="1678.16"/>
    <s v="Unverified"/>
    <d v="2016-11-23T10:52:00"/>
    <s v="script"/>
    <d v="2016-07-20T06:2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6"/>
    <n v="1621403"/>
    <d v="2016-08-01T11:05:00"/>
    <d v="2016-08-16T23:59:00"/>
    <x v="1"/>
    <s v="Alpha"/>
    <s v="Product A 03-00-14-032"/>
    <x v="1"/>
    <n v="1598.01"/>
    <n v="1650.4"/>
    <n v="292803"/>
    <x v="0"/>
    <s v="Mitchell KY Plant, Cresap, WV"/>
    <m/>
    <s v="Mitchell KY Plant, Cresap, WV"/>
    <m/>
    <m/>
    <m/>
    <d v="2016-08-16T10:07:00"/>
    <d v="2016-08-16T10:07:00"/>
    <m/>
    <s v="Seller"/>
    <m/>
    <s v="Tons"/>
    <n v="0"/>
    <n v="0"/>
    <n v="0"/>
    <n v="1650.4"/>
    <s v="Seller"/>
    <s v="AEP736"/>
    <n v="1.22"/>
    <m/>
    <m/>
    <s v="N"/>
    <d v="2016-07-30T00:00:00"/>
    <n v="0"/>
    <n v="0"/>
    <x v="7"/>
    <m/>
    <m/>
    <d v="2016-08-01T11:05:00"/>
    <d v="2016-08-01T11:05:00"/>
    <m/>
    <s v="N"/>
    <x v="4"/>
    <x v="0"/>
    <x v="4"/>
    <s v="Barge"/>
    <m/>
    <n v="0"/>
    <m/>
    <m/>
    <m/>
    <m/>
    <m/>
    <m/>
    <m/>
    <m/>
    <s v="N"/>
    <m/>
    <s v="N"/>
    <n v="1650.4"/>
    <s v="Unverified"/>
    <d v="2016-12-29T09:00:00"/>
    <s v="S186371"/>
    <d v="2016-08-03T06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7"/>
    <n v="1635607"/>
    <d v="2016-12-21T16:00:00"/>
    <d v="2017-02-15T23:59:00"/>
    <x v="3"/>
    <s v="Noble"/>
    <s v="Product A 03-00-15-003 BS"/>
    <x v="6"/>
    <n v="1122.5"/>
    <n v="1518.7"/>
    <n v="305013"/>
    <x v="0"/>
    <s v="Mitchell KY Plant, Cresap, WV"/>
    <m/>
    <s v="Mitchell KY Plant, Cresap, WV"/>
    <m/>
    <m/>
    <m/>
    <d v="2017-02-15T10:11:00"/>
    <d v="2017-02-15T10:11:00"/>
    <m/>
    <s v="Seller"/>
    <m/>
    <s v="Tons"/>
    <n v="0"/>
    <n v="0"/>
    <n v="0"/>
    <n v="1518.7"/>
    <s v="Seller"/>
    <s v="AEP737"/>
    <n v="1.26"/>
    <m/>
    <m/>
    <s v="N"/>
    <d v="2016-12-20T00:00:00"/>
    <n v="0"/>
    <n v="0"/>
    <x v="4"/>
    <m/>
    <m/>
    <d v="2016-12-21T16:00:00"/>
    <d v="2016-12-21T16:00:00"/>
    <m/>
    <s v="N"/>
    <x v="9"/>
    <x v="0"/>
    <x v="9"/>
    <s v="Barge"/>
    <m/>
    <n v="0"/>
    <m/>
    <m/>
    <m/>
    <m/>
    <m/>
    <m/>
    <m/>
    <m/>
    <s v="N"/>
    <m/>
    <s v="N"/>
    <n v="1518.7"/>
    <s v="Unverified"/>
    <d v="2017-02-16T10:11:00"/>
    <s v="o040999"/>
    <d v="2016-12-22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8"/>
    <n v="1630102"/>
    <d v="2016-10-26T04:30:00"/>
    <d v="2016-11-22T23:59:00"/>
    <x v="1"/>
    <s v="Alpha"/>
    <s v="Product B 03-00-15-004"/>
    <x v="7"/>
    <n v="1605.4"/>
    <n v="1652.48"/>
    <n v="300200"/>
    <x v="0"/>
    <s v="Mitchell KY Plant, Cresap, WV"/>
    <m/>
    <s v="Mitchell KY Plant, Cresap, WV"/>
    <m/>
    <m/>
    <m/>
    <d v="2016-11-22T11:18:00"/>
    <d v="2016-11-22T11:18:00"/>
    <m/>
    <s v="Seller"/>
    <m/>
    <s v="Tons"/>
    <n v="0"/>
    <n v="0"/>
    <n v="0"/>
    <n v="1652.48"/>
    <s v="Seller"/>
    <s v="AEP738"/>
    <n v="1.2"/>
    <m/>
    <m/>
    <s v="N"/>
    <d v="2016-10-26T00:00:00"/>
    <n v="0"/>
    <n v="0"/>
    <x v="7"/>
    <m/>
    <m/>
    <d v="2016-10-26T04:30:00"/>
    <d v="2016-10-26T04:30:00"/>
    <m/>
    <s v="N"/>
    <x v="10"/>
    <x v="1"/>
    <x v="10"/>
    <s v="Barge"/>
    <m/>
    <n v="0"/>
    <m/>
    <m/>
    <m/>
    <m/>
    <m/>
    <m/>
    <m/>
    <m/>
    <s v="N"/>
    <m/>
    <s v="N"/>
    <n v="1652.48"/>
    <s v="Unverified"/>
    <d v="2016-11-28T11:22:00"/>
    <s v="o040999"/>
    <d v="2016-10-27T15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8"/>
    <n v="1610607"/>
    <d v="2016-04-15T10:01:00"/>
    <d v="2016-04-29T23:59:00"/>
    <x v="1"/>
    <s v="Alpha"/>
    <s v="Product A  03-00-16-001"/>
    <x v="1"/>
    <n v="1545.5"/>
    <n v="1594.94"/>
    <n v="283462"/>
    <x v="0"/>
    <s v="Mitchell KY Plant, Cresap, WV"/>
    <m/>
    <s v="Mitchell KY Plant, Cresap, WV"/>
    <m/>
    <m/>
    <m/>
    <d v="2016-04-29T12:45:00"/>
    <d v="2016-04-29T12:45:00"/>
    <m/>
    <s v="Seller"/>
    <m/>
    <s v="Tons"/>
    <n v="0"/>
    <n v="0"/>
    <n v="0"/>
    <n v="1594.94"/>
    <s v="Seller"/>
    <s v="AEP738"/>
    <n v="1.25"/>
    <m/>
    <m/>
    <s v="N"/>
    <d v="2016-04-12T00:00:00"/>
    <n v="0"/>
    <n v="0"/>
    <x v="1"/>
    <m/>
    <m/>
    <d v="2016-04-15T10:01:00"/>
    <d v="2016-04-15T10:01:00"/>
    <m/>
    <s v="N"/>
    <x v="11"/>
    <x v="0"/>
    <x v="11"/>
    <s v="Barge"/>
    <m/>
    <n v="0"/>
    <m/>
    <m/>
    <m/>
    <m/>
    <m/>
    <m/>
    <m/>
    <m/>
    <s v="N"/>
    <m/>
    <s v="N"/>
    <n v="1594.94"/>
    <s v="Unverified"/>
    <d v="2016-05-02T12:45:00"/>
    <s v="o040999"/>
    <d v="2016-04-17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1"/>
    <n v="1625705"/>
    <d v="2016-09-13T11:05:00"/>
    <d v="2016-09-20T23:59:00"/>
    <x v="1"/>
    <s v="Alpha"/>
    <s v="Product A 03-00-14-032"/>
    <x v="1"/>
    <n v="1410.3"/>
    <n v="1484.79"/>
    <n v="296615"/>
    <x v="0"/>
    <s v="Mitchell KY Plant, Cresap, WV"/>
    <m/>
    <s v="Mitchell KY Plant, Cresap, WV"/>
    <m/>
    <m/>
    <m/>
    <d v="2016-09-20T14:57:00"/>
    <d v="2016-09-20T14:57:00"/>
    <m/>
    <s v="Seller"/>
    <m/>
    <s v="Tons"/>
    <n v="0"/>
    <n v="0"/>
    <n v="0"/>
    <n v="1484.79"/>
    <s v="Seller"/>
    <s v="AEP741"/>
    <n v="1.22"/>
    <m/>
    <m/>
    <s v="N"/>
    <d v="2016-09-10T00:00:00"/>
    <n v="0"/>
    <n v="0"/>
    <x v="1"/>
    <m/>
    <m/>
    <d v="2016-09-13T11:05:00"/>
    <d v="2016-09-13T11:05:00"/>
    <m/>
    <s v="N"/>
    <x v="4"/>
    <x v="0"/>
    <x v="4"/>
    <s v="Barge"/>
    <m/>
    <n v="0"/>
    <m/>
    <m/>
    <m/>
    <m/>
    <m/>
    <m/>
    <m/>
    <m/>
    <s v="N"/>
    <m/>
    <s v="N"/>
    <n v="1484.79"/>
    <s v="Unverified"/>
    <d v="2016-09-21T14:58:00"/>
    <s v="o040999"/>
    <d v="2016-09-14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1"/>
    <n v="1622802"/>
    <d v="2016-08-15T17:05:00"/>
    <d v="2016-08-20T23:59:00"/>
    <x v="1"/>
    <s v="Alpha"/>
    <s v="Product A 03-00-14-032"/>
    <x v="1"/>
    <n v="1567.97"/>
    <n v="1599.81"/>
    <n v="294152"/>
    <x v="0"/>
    <s v="Mitchell KY Plant, Cresap, WV"/>
    <m/>
    <s v="Mitchell KY Plant, Cresap, WV"/>
    <m/>
    <m/>
    <m/>
    <d v="2016-08-20T13:19:00"/>
    <d v="2016-08-20T13:19:00"/>
    <m/>
    <s v="Seller"/>
    <m/>
    <s v="Tons"/>
    <n v="0"/>
    <n v="0"/>
    <n v="0"/>
    <n v="1599.81"/>
    <s v="Seller"/>
    <s v="AEP741"/>
    <n v="1.34"/>
    <m/>
    <m/>
    <s v="N"/>
    <d v="2016-08-15T00:00:00"/>
    <n v="0"/>
    <n v="0"/>
    <x v="7"/>
    <m/>
    <m/>
    <d v="2016-08-15T17:05:00"/>
    <d v="2016-08-15T17:05:00"/>
    <m/>
    <s v="N"/>
    <x v="4"/>
    <x v="0"/>
    <x v="4"/>
    <s v="Barge"/>
    <m/>
    <n v="0"/>
    <m/>
    <m/>
    <m/>
    <m/>
    <m/>
    <m/>
    <m/>
    <m/>
    <s v="N"/>
    <m/>
    <s v="N"/>
    <n v="1599.81"/>
    <s v="Unverified"/>
    <d v="2016-12-29T09:00:00"/>
    <s v="S186371"/>
    <d v="2016-08-16T10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1"/>
    <n v="1619608"/>
    <d v="2016-07-14T11:01:00"/>
    <d v="2016-07-20T23:59:00"/>
    <x v="1"/>
    <s v="Alpha"/>
    <s v="Product A 03-00-14-032"/>
    <x v="1"/>
    <n v="1545.8"/>
    <n v="1616.84"/>
    <n v="291076"/>
    <x v="0"/>
    <s v="Mitchell KY Plant, Cresap, WV"/>
    <m/>
    <s v="Mitchell KY Plant, Cresap, WV"/>
    <m/>
    <m/>
    <m/>
    <d v="2016-07-20T10:44:00"/>
    <d v="2016-07-20T10:44:00"/>
    <m/>
    <s v="Seller"/>
    <m/>
    <s v="Tons"/>
    <n v="0"/>
    <n v="0"/>
    <n v="0"/>
    <n v="1616.84"/>
    <s v="Seller"/>
    <s v="AEP741"/>
    <n v="1.32"/>
    <m/>
    <m/>
    <s v="N"/>
    <d v="2016-07-09T00:00:00"/>
    <n v="0"/>
    <n v="0"/>
    <x v="1"/>
    <m/>
    <m/>
    <d v="2016-07-14T11:01:00"/>
    <d v="2016-07-14T11:01:00"/>
    <m/>
    <s v="N"/>
    <x v="4"/>
    <x v="0"/>
    <x v="4"/>
    <s v="Barge"/>
    <m/>
    <n v="0"/>
    <m/>
    <m/>
    <m/>
    <m/>
    <m/>
    <m/>
    <m/>
    <m/>
    <s v="N"/>
    <m/>
    <s v="N"/>
    <n v="1616.84"/>
    <s v="Unverified"/>
    <d v="2016-07-21T10:44:00"/>
    <s v="o040999"/>
    <d v="2016-07-16T06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2"/>
    <n v="1600603"/>
    <d v="2016-01-06T12:01:00"/>
    <d v="2016-01-17T23:59:00"/>
    <x v="1"/>
    <s v="Alpha"/>
    <s v="Product A 03-00-14-032"/>
    <x v="1"/>
    <n v="1743"/>
    <n v="1705.76"/>
    <n v="275611"/>
    <x v="0"/>
    <s v="Mitchell KY Plant, Cresap, WV"/>
    <m/>
    <s v="Mitchell KY Plant, Cresap, WV"/>
    <m/>
    <m/>
    <m/>
    <d v="2016-01-17T08:44:00"/>
    <d v="2016-01-17T08:44:00"/>
    <m/>
    <s v="Seller"/>
    <m/>
    <s v="Tons"/>
    <n v="0"/>
    <n v="0"/>
    <n v="0"/>
    <n v="1705.76"/>
    <s v="Seller"/>
    <s v="AEP742"/>
    <n v="1.36"/>
    <m/>
    <m/>
    <s v="N"/>
    <d v="2016-01-01T00:00:00"/>
    <n v="0"/>
    <n v="0"/>
    <x v="2"/>
    <m/>
    <m/>
    <d v="2016-01-06T12:01:00"/>
    <d v="2016-01-06T12:01:00"/>
    <m/>
    <s v="N"/>
    <x v="4"/>
    <x v="0"/>
    <x v="4"/>
    <s v="Barge"/>
    <m/>
    <n v="0"/>
    <m/>
    <m/>
    <m/>
    <m/>
    <m/>
    <m/>
    <m/>
    <m/>
    <s v="N"/>
    <m/>
    <s v="N"/>
    <n v="1705.76"/>
    <s v="Unverified"/>
    <d v="2016-01-19T08:44:00"/>
    <s v="o040999"/>
    <d v="2016-01-07T12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3"/>
    <n v="1607801"/>
    <d v="2016-03-18T13:01:00"/>
    <d v="2016-03-30T23:59:00"/>
    <x v="1"/>
    <s v="Noble"/>
    <s v="Product A 03-00-15-003 BS"/>
    <x v="6"/>
    <n v="1447.1"/>
    <n v="1539.95"/>
    <n v="281367"/>
    <x v="0"/>
    <s v="Mitchell KY Plant, Cresap, WV"/>
    <m/>
    <s v="Mitchell KY Plant, Cresap, WV"/>
    <m/>
    <m/>
    <m/>
    <d v="2016-03-30T10:19:00"/>
    <d v="2016-03-30T10:19:00"/>
    <m/>
    <s v="Seller"/>
    <m/>
    <s v="Tons"/>
    <n v="0"/>
    <n v="0"/>
    <n v="0"/>
    <n v="1539.95"/>
    <s v="Seller"/>
    <s v="AEP743"/>
    <n v="1.64"/>
    <m/>
    <m/>
    <s v="N"/>
    <d v="2016-03-17T00:00:00"/>
    <n v="0"/>
    <n v="0"/>
    <x v="5"/>
    <m/>
    <m/>
    <d v="2016-03-18T13:01:00"/>
    <d v="2016-03-18T13:01:00"/>
    <m/>
    <s v="N"/>
    <x v="9"/>
    <x v="0"/>
    <x v="9"/>
    <s v="Barge"/>
    <m/>
    <n v="0"/>
    <m/>
    <m/>
    <m/>
    <m/>
    <m/>
    <m/>
    <m/>
    <m/>
    <s v="N"/>
    <m/>
    <s v="N"/>
    <n v="1539.95"/>
    <s v="Unverified"/>
    <d v="2016-03-31T10:19:00"/>
    <s v="o040999"/>
    <d v="2016-03-18T1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6"/>
    <n v="1635402"/>
    <d v="2016-12-19T18:00:00"/>
    <d v="2017-01-11T23:59:00"/>
    <x v="3"/>
    <s v="Alpha"/>
    <s v="Product B 03-00-15-004"/>
    <x v="7"/>
    <n v="1554.9"/>
    <n v="1593.47"/>
    <n v="304840"/>
    <x v="0"/>
    <s v="Mitchell KY Plant, Cresap, WV"/>
    <m/>
    <s v="Mitchell KY Plant, Cresap, WV"/>
    <m/>
    <m/>
    <m/>
    <d v="2017-01-11T11:54:00"/>
    <d v="2017-01-11T11:54:00"/>
    <m/>
    <s v="Seller"/>
    <m/>
    <s v="Tons"/>
    <n v="0"/>
    <n v="0"/>
    <n v="0"/>
    <n v="1593.47"/>
    <s v="Seller"/>
    <s v="AEP746"/>
    <n v="1.36"/>
    <m/>
    <m/>
    <s v="N"/>
    <d v="2016-12-19T00:00:00"/>
    <n v="0"/>
    <n v="0"/>
    <x v="7"/>
    <m/>
    <m/>
    <d v="2016-12-19T18:00:00"/>
    <d v="2016-12-19T18:00:00"/>
    <m/>
    <s v="N"/>
    <x v="10"/>
    <x v="1"/>
    <x v="10"/>
    <s v="Barge"/>
    <m/>
    <n v="0"/>
    <m/>
    <m/>
    <m/>
    <m/>
    <m/>
    <m/>
    <m/>
    <m/>
    <s v="N"/>
    <m/>
    <s v="N"/>
    <n v="1593.47"/>
    <s v="Unverified"/>
    <d v="2017-01-12T11:54:00"/>
    <s v="o040999"/>
    <d v="2016-12-20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6"/>
    <n v="1626308"/>
    <d v="2016-09-19T11:05:00"/>
    <d v="2016-09-24T23:59:00"/>
    <x v="1"/>
    <s v="Alpha"/>
    <s v="Product B 03-00-15-004"/>
    <x v="7"/>
    <n v="1585.5"/>
    <n v="1616.9"/>
    <n v="297139"/>
    <x v="0"/>
    <s v="Mitchell KY Plant, Cresap, WV"/>
    <m/>
    <s v="Mitchell KY Plant, Cresap, WV"/>
    <m/>
    <m/>
    <m/>
    <d v="2016-09-24T10:47:00"/>
    <d v="2016-09-24T10:47:00"/>
    <m/>
    <s v="Seller"/>
    <m/>
    <s v="Tons"/>
    <n v="0"/>
    <n v="0"/>
    <n v="0"/>
    <n v="1616.9"/>
    <s v="Seller"/>
    <s v="AEP746"/>
    <n v="1.46"/>
    <m/>
    <m/>
    <s v="N"/>
    <d v="2016-09-18T00:00:00"/>
    <n v="0"/>
    <n v="0"/>
    <x v="7"/>
    <m/>
    <m/>
    <d v="2016-09-19T11:05:00"/>
    <d v="2016-09-19T11:05:00"/>
    <m/>
    <s v="N"/>
    <x v="10"/>
    <x v="1"/>
    <x v="10"/>
    <s v="Barge"/>
    <m/>
    <n v="0"/>
    <m/>
    <m/>
    <m/>
    <m/>
    <m/>
    <m/>
    <m/>
    <m/>
    <s v="N"/>
    <m/>
    <s v="N"/>
    <n v="1616.9"/>
    <s v="Unverified"/>
    <d v="2016-09-26T10:48:00"/>
    <s v="o040999"/>
    <d v="2016-09-20T10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7"/>
    <n v="1636202"/>
    <d v="2016-12-29T07:00:00"/>
    <d v="2017-02-15T23:59:00"/>
    <x v="3"/>
    <s v="Noble"/>
    <s v="Product A 03-00-15-003 BS"/>
    <x v="6"/>
    <n v="1470"/>
    <n v="1563.4"/>
    <n v="305509"/>
    <x v="0"/>
    <s v="Mitchell KY Plant, Cresap, WV"/>
    <m/>
    <s v="Mitchell KY Plant, Cresap, WV"/>
    <m/>
    <m/>
    <m/>
    <d v="2017-02-15T10:09:00"/>
    <d v="2017-02-15T10:09:00"/>
    <m/>
    <s v="Seller"/>
    <m/>
    <s v="Tons"/>
    <n v="0"/>
    <n v="0"/>
    <n v="0"/>
    <n v="1563.4"/>
    <s v="Seller"/>
    <s v="AEP747"/>
    <n v="1.23"/>
    <m/>
    <m/>
    <s v="N"/>
    <d v="2016-12-27T00:00:00"/>
    <n v="0"/>
    <n v="0"/>
    <x v="4"/>
    <m/>
    <m/>
    <d v="2016-12-29T07:00:00"/>
    <d v="2016-12-29T07:00:00"/>
    <m/>
    <s v="N"/>
    <x v="9"/>
    <x v="0"/>
    <x v="9"/>
    <s v="Barge"/>
    <m/>
    <n v="0"/>
    <m/>
    <m/>
    <m/>
    <m/>
    <m/>
    <m/>
    <m/>
    <m/>
    <s v="N"/>
    <m/>
    <s v="N"/>
    <n v="1563.4"/>
    <s v="Rejected"/>
    <d v="2017-02-16T10:10:00"/>
    <s v="o040999"/>
    <d v="2016-12-29T10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8"/>
    <n v="1624202"/>
    <d v="2016-08-29T22:00:00"/>
    <d v="2016-09-14T23:59:00"/>
    <x v="1"/>
    <s v="Alpha"/>
    <s v="Product B 03-00-15-004"/>
    <x v="7"/>
    <n v="1527.13"/>
    <n v="1559.16"/>
    <n v="295497"/>
    <x v="0"/>
    <s v="Mitchell KY Plant, Cresap, WV"/>
    <m/>
    <s v="Mitchell KY Plant, Cresap, WV"/>
    <m/>
    <m/>
    <m/>
    <d v="2016-09-14T09:22:00"/>
    <d v="2016-09-14T09:22:00"/>
    <m/>
    <s v="Seller"/>
    <m/>
    <s v="Tons"/>
    <n v="0"/>
    <n v="0"/>
    <n v="0"/>
    <n v="1559.16"/>
    <s v="Seller"/>
    <s v="AEP748"/>
    <n v="1.49"/>
    <m/>
    <m/>
    <s v="N"/>
    <d v="2016-08-29T00:00:00"/>
    <n v="0"/>
    <n v="0"/>
    <x v="7"/>
    <m/>
    <m/>
    <d v="2016-08-29T22:00:00"/>
    <d v="2016-08-29T22:00:00"/>
    <m/>
    <s v="N"/>
    <x v="10"/>
    <x v="1"/>
    <x v="10"/>
    <s v="Barge"/>
    <m/>
    <n v="0"/>
    <m/>
    <m/>
    <m/>
    <m/>
    <m/>
    <m/>
    <m/>
    <m/>
    <s v="N"/>
    <m/>
    <s v="N"/>
    <n v="1559.16"/>
    <s v="Rejected"/>
    <d v="2016-12-16T10:14:00"/>
    <s v="script"/>
    <d v="2016-08-30T14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8"/>
    <n v="1621505"/>
    <d v="2016-08-02T11:00:00"/>
    <d v="2016-08-16T23:59:00"/>
    <x v="1"/>
    <s v="Alpha"/>
    <s v="Product A 03-00-14-032"/>
    <x v="1"/>
    <n v="1609.87"/>
    <n v="1540.09"/>
    <n v="292905"/>
    <x v="0"/>
    <s v="Mitchell KY Plant, Cresap, WV"/>
    <m/>
    <s v="Mitchell KY Plant, Cresap, WV"/>
    <m/>
    <m/>
    <m/>
    <d v="2016-08-16T10:02:00"/>
    <d v="2016-08-16T10:02:00"/>
    <m/>
    <s v="Seller"/>
    <m/>
    <s v="Tons"/>
    <n v="0"/>
    <n v="0"/>
    <n v="0"/>
    <n v="1540.09"/>
    <s v="Seller"/>
    <s v="AEP748"/>
    <n v="1.35"/>
    <m/>
    <m/>
    <s v="N"/>
    <d v="2016-07-31T00:00:00"/>
    <n v="0"/>
    <n v="0"/>
    <x v="1"/>
    <m/>
    <m/>
    <d v="2016-08-02T11:00:00"/>
    <d v="2016-08-02T11:00:00"/>
    <m/>
    <s v="N"/>
    <x v="4"/>
    <x v="0"/>
    <x v="4"/>
    <s v="Barge"/>
    <m/>
    <n v="0"/>
    <m/>
    <m/>
    <m/>
    <m/>
    <m/>
    <m/>
    <m/>
    <m/>
    <s v="N"/>
    <m/>
    <s v="N"/>
    <n v="1540.09"/>
    <s v="Unverified"/>
    <d v="2016-12-29T09:00:00"/>
    <s v="S186371"/>
    <d v="2016-08-04T0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8"/>
    <n v="1601502"/>
    <d v="2016-01-15T18:01:00"/>
    <d v="2016-01-25T23:59:00"/>
    <x v="1"/>
    <s v="Alpha"/>
    <s v="Product A 03-00-15-001"/>
    <x v="1"/>
    <n v="1624.6"/>
    <n v="1606.59"/>
    <n v="276387"/>
    <x v="0"/>
    <s v="Mitchell KY Plant, Cresap, WV"/>
    <m/>
    <s v="Mitchell KY Plant, Cresap, WV"/>
    <m/>
    <m/>
    <m/>
    <d v="2016-01-25T13:03:00"/>
    <d v="2016-01-25T13:03:00"/>
    <m/>
    <s v="Seller"/>
    <m/>
    <s v="Tons"/>
    <n v="0"/>
    <n v="0"/>
    <n v="0"/>
    <n v="1606.59"/>
    <s v="Seller"/>
    <s v="AEP748"/>
    <n v="1.19"/>
    <m/>
    <m/>
    <s v="N"/>
    <d v="2016-01-15T00:00:00"/>
    <n v="0"/>
    <n v="0"/>
    <x v="1"/>
    <m/>
    <m/>
    <d v="2016-01-15T18:01:00"/>
    <d v="2016-01-15T18:01:00"/>
    <m/>
    <s v="N"/>
    <x v="2"/>
    <x v="0"/>
    <x v="2"/>
    <s v="Barge"/>
    <m/>
    <n v="0"/>
    <m/>
    <m/>
    <m/>
    <m/>
    <m/>
    <m/>
    <m/>
    <m/>
    <s v="N"/>
    <m/>
    <s v="N"/>
    <n v="1606.59"/>
    <s v="Unverified"/>
    <d v="2016-01-26T13:04:00"/>
    <s v="o040999"/>
    <d v="2016-01-16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0"/>
    <n v="1634002"/>
    <d v="2016-12-05T08:15:00"/>
    <d v="2016-12-10T23:59:00"/>
    <x v="1"/>
    <s v="Alpha"/>
    <s v="Product B 03-00-15-004"/>
    <x v="7"/>
    <n v="1574"/>
    <n v="1573.36"/>
    <n v="304605"/>
    <x v="0"/>
    <s v="Mitchell KY Plant, Cresap, WV"/>
    <m/>
    <s v="Mitchell KY Plant, Cresap, WV"/>
    <m/>
    <m/>
    <m/>
    <d v="2016-12-10T08:16:00"/>
    <d v="2016-12-10T08:16:00"/>
    <m/>
    <s v="Seller"/>
    <m/>
    <s v="Tons"/>
    <n v="0"/>
    <n v="0"/>
    <n v="0"/>
    <n v="1573.36"/>
    <s v="Seller"/>
    <s v="AEP750"/>
    <n v="1.1100000000000001"/>
    <m/>
    <m/>
    <s v="N"/>
    <m/>
    <n v="0"/>
    <n v="0"/>
    <x v="2"/>
    <m/>
    <m/>
    <m/>
    <m/>
    <m/>
    <s v="N"/>
    <x v="10"/>
    <x v="1"/>
    <x v="10"/>
    <s v="Barge"/>
    <m/>
    <n v="0"/>
    <m/>
    <m/>
    <m/>
    <m/>
    <m/>
    <m/>
    <m/>
    <m/>
    <s v="N"/>
    <m/>
    <s v="N"/>
    <n v="1573.36"/>
    <s v="Accepted"/>
    <d v="2016-12-19T08:18:00"/>
    <s v="o040999"/>
    <d v="2016-12-19T08:18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0"/>
    <n v="1623106"/>
    <d v="2016-08-18T11:05:00"/>
    <d v="2016-08-27T23:59:00"/>
    <x v="1"/>
    <s v="Alpha"/>
    <s v="Product B 03-00-15-004"/>
    <x v="7"/>
    <n v="1568.87"/>
    <n v="1558.87"/>
    <n v="294953"/>
    <x v="0"/>
    <s v="Mitchell KY Plant, Cresap, WV"/>
    <m/>
    <s v="Mitchell KY Plant, Cresap, WV"/>
    <m/>
    <m/>
    <m/>
    <d v="2016-08-27T10:44:00"/>
    <d v="2016-08-27T10:44:00"/>
    <m/>
    <s v="Seller"/>
    <m/>
    <s v="Tons"/>
    <n v="0"/>
    <n v="0"/>
    <n v="0"/>
    <n v="1558.87"/>
    <s v="Seller"/>
    <s v="AEP750"/>
    <n v="1.44"/>
    <m/>
    <m/>
    <s v="N"/>
    <d v="2016-08-17T00:00:00"/>
    <n v="0"/>
    <n v="0"/>
    <x v="7"/>
    <m/>
    <m/>
    <d v="2016-08-18T11:05:00"/>
    <d v="2016-08-18T11:05:00"/>
    <m/>
    <s v="N"/>
    <x v="10"/>
    <x v="1"/>
    <x v="10"/>
    <s v="Barge"/>
    <m/>
    <n v="0"/>
    <m/>
    <m/>
    <m/>
    <m/>
    <m/>
    <m/>
    <m/>
    <m/>
    <s v="N"/>
    <m/>
    <s v="N"/>
    <n v="1558.87"/>
    <s v="Unverified"/>
    <d v="2016-11-23T10:52:00"/>
    <s v="script"/>
    <d v="2016-08-24T16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1"/>
    <n v="1635005"/>
    <d v="2016-12-15T07:00:00"/>
    <d v="2016-12-27T23:59:00"/>
    <x v="1"/>
    <s v="Alpha"/>
    <s v="Product A 03-00-15-004"/>
    <x v="2"/>
    <n v="1536.57"/>
    <n v="1577.69"/>
    <n v="304442"/>
    <x v="0"/>
    <s v="Mitchell KY Plant, Cresap, WV"/>
    <m/>
    <s v="Mitchell KY Plant, Cresap, WV"/>
    <m/>
    <m/>
    <m/>
    <d v="2016-12-27T13:55:00"/>
    <d v="2016-12-27T13:55:00"/>
    <m/>
    <s v="Seller"/>
    <m/>
    <s v="Tons"/>
    <n v="0"/>
    <n v="0"/>
    <n v="0"/>
    <n v="1577.69"/>
    <s v="Seller"/>
    <s v="AEP751"/>
    <n v="1.1499999999999999"/>
    <m/>
    <m/>
    <s v="N"/>
    <d v="2016-12-11T00:00:00"/>
    <n v="0"/>
    <n v="0"/>
    <x v="1"/>
    <m/>
    <m/>
    <d v="2016-12-15T07:00:00"/>
    <d v="2016-12-15T07:00:00"/>
    <m/>
    <s v="N"/>
    <x v="10"/>
    <x v="0"/>
    <x v="10"/>
    <s v="Barge"/>
    <m/>
    <n v="0"/>
    <m/>
    <m/>
    <m/>
    <m/>
    <m/>
    <m/>
    <m/>
    <m/>
    <s v="N"/>
    <m/>
    <s v="N"/>
    <n v="1577.69"/>
    <s v="Unverified"/>
    <d v="2017-04-18T10:00:00"/>
    <s v="script"/>
    <d v="2016-12-16T09:4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1"/>
    <n v="1624307"/>
    <d v="2016-08-30T14:00:00"/>
    <d v="2016-09-13T23:59:00"/>
    <x v="1"/>
    <s v="Alpha"/>
    <s v="Product B 03-00-15-004"/>
    <x v="7"/>
    <n v="1547.26"/>
    <n v="1601.37"/>
    <n v="295609"/>
    <x v="0"/>
    <s v="Mitchell KY Plant, Cresap, WV"/>
    <m/>
    <s v="Mitchell KY Plant, Cresap, WV"/>
    <m/>
    <m/>
    <m/>
    <d v="2016-09-13T12:04:00"/>
    <d v="2016-09-13T12:04:00"/>
    <m/>
    <s v="Seller"/>
    <m/>
    <s v="Tons"/>
    <n v="0"/>
    <n v="0"/>
    <n v="0"/>
    <n v="1601.37"/>
    <s v="Seller"/>
    <s v="AEP751"/>
    <n v="1.37"/>
    <m/>
    <m/>
    <s v="N"/>
    <d v="2016-08-30T00:00:00"/>
    <n v="0"/>
    <n v="0"/>
    <x v="7"/>
    <m/>
    <m/>
    <d v="2016-08-30T14:00:00"/>
    <d v="2016-08-30T14:00:00"/>
    <m/>
    <s v="N"/>
    <x v="10"/>
    <x v="1"/>
    <x v="10"/>
    <s v="Barge"/>
    <m/>
    <n v="0"/>
    <m/>
    <m/>
    <m/>
    <m/>
    <m/>
    <m/>
    <m/>
    <m/>
    <s v="N"/>
    <m/>
    <s v="N"/>
    <n v="1601.37"/>
    <s v="Unverified"/>
    <d v="2016-12-16T10:14:00"/>
    <s v="script"/>
    <d v="2016-08-31T10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751"/>
    <n v="1619503"/>
    <d v="2016-07-13T07:05:00"/>
    <m/>
    <x v="2"/>
    <s v="Alpha"/>
    <s v="Product A 03-00-14-032"/>
    <x v="1"/>
    <n v="0"/>
    <n v="0"/>
    <n v="290965"/>
    <x v="0"/>
    <m/>
    <m/>
    <m/>
    <m/>
    <m/>
    <m/>
    <m/>
    <m/>
    <m/>
    <s v="Seller"/>
    <m/>
    <s v="Tons"/>
    <n v="0"/>
    <n v="0"/>
    <n v="0"/>
    <n v="0"/>
    <s v="Seller"/>
    <s v="AEP751"/>
    <n v="1.57"/>
    <m/>
    <m/>
    <s v="N"/>
    <d v="2016-07-04T19:05:00"/>
    <m/>
    <n v="0"/>
    <x v="1"/>
    <m/>
    <m/>
    <d v="2016-07-13T07:05:00"/>
    <d v="2016-07-13T07:05:00"/>
    <m/>
    <s v="N"/>
    <x v="4"/>
    <x v="0"/>
    <x v="4"/>
    <s v="Barge"/>
    <m/>
    <m/>
    <m/>
    <m/>
    <m/>
    <m/>
    <m/>
    <m/>
    <m/>
    <m/>
    <s v="N"/>
    <m/>
    <s v="N"/>
    <n v="0"/>
    <s v="Accepted"/>
    <d v="2016-07-21T08:38:00"/>
    <s v="o040999"/>
    <d v="2016-07-15T06:1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1"/>
    <n v="1619515"/>
    <d v="2016-07-13T07:05:00"/>
    <d v="2016-07-27T23:59:00"/>
    <x v="1"/>
    <s v="Alpha"/>
    <s v="Product A 03-00-15-001"/>
    <x v="1"/>
    <n v="1540.2"/>
    <n v="1608.76"/>
    <n v="291487"/>
    <x v="0"/>
    <s v="Mitchell KY Plant, Cresap, WV"/>
    <m/>
    <s v="Mitchell KY Plant, Cresap, WV"/>
    <m/>
    <m/>
    <m/>
    <d v="2016-07-27T10:05:00"/>
    <d v="2016-07-27T10:05:00"/>
    <m/>
    <s v="Seller"/>
    <m/>
    <s v="Tons"/>
    <n v="0"/>
    <n v="0"/>
    <n v="0"/>
    <n v="1608.76"/>
    <s v="Seller"/>
    <s v="AEP751"/>
    <n v="1.57"/>
    <m/>
    <m/>
    <s v="N"/>
    <d v="2016-07-04T00:00:00"/>
    <n v="0"/>
    <n v="0"/>
    <x v="1"/>
    <m/>
    <m/>
    <d v="2016-07-13T07:05:00"/>
    <d v="2016-07-13T07:05:00"/>
    <m/>
    <s v="N"/>
    <x v="2"/>
    <x v="0"/>
    <x v="2"/>
    <s v="Barge"/>
    <m/>
    <n v="0"/>
    <m/>
    <m/>
    <m/>
    <m/>
    <m/>
    <m/>
    <m/>
    <m/>
    <s v="N"/>
    <m/>
    <s v="N"/>
    <n v="1608.76"/>
    <s v="Unverified"/>
    <d v="2016-07-28T10:06:00"/>
    <s v="o040999"/>
    <d v="2016-07-21T08:38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1"/>
    <n v="1606801"/>
    <d v="2016-03-08T10:01:00"/>
    <d v="2016-03-14T23:59:00"/>
    <x v="1"/>
    <s v="Alpha"/>
    <s v="Product A 03-00-14-032"/>
    <x v="1"/>
    <n v="1596.4"/>
    <n v="1584.16"/>
    <n v="280621"/>
    <x v="0"/>
    <s v="Mitchell KY Plant, Cresap, WV"/>
    <m/>
    <s v="Mitchell KY Plant, Cresap, WV"/>
    <m/>
    <m/>
    <m/>
    <d v="2016-03-14T08:18:00"/>
    <d v="2016-03-14T08:18:00"/>
    <m/>
    <s v="Seller"/>
    <m/>
    <s v="Tons"/>
    <n v="0"/>
    <n v="0"/>
    <n v="0"/>
    <n v="1584.16"/>
    <s v="Seller"/>
    <s v="AEP751"/>
    <n v="1.26"/>
    <m/>
    <m/>
    <s v="N"/>
    <d v="2016-03-04T00:00:00"/>
    <n v="0"/>
    <n v="0"/>
    <x v="1"/>
    <m/>
    <m/>
    <d v="2016-03-08T10:01:00"/>
    <d v="2016-03-08T10:01:00"/>
    <m/>
    <s v="N"/>
    <x v="4"/>
    <x v="0"/>
    <x v="4"/>
    <s v="Barge"/>
    <m/>
    <n v="0"/>
    <m/>
    <m/>
    <m/>
    <m/>
    <m/>
    <m/>
    <m/>
    <m/>
    <s v="N"/>
    <m/>
    <s v="N"/>
    <n v="1584.16"/>
    <s v="Unverified"/>
    <d v="2016-03-17T08:19:00"/>
    <s v="o040999"/>
    <d v="2016-03-09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3"/>
    <n v="1600408"/>
    <d v="2016-01-04T16:01:00"/>
    <d v="2016-01-18T23:59:00"/>
    <x v="1"/>
    <s v="Koch"/>
    <s v="Product A 03-00-14-029"/>
    <x v="3"/>
    <n v="1504"/>
    <n v="1558.3"/>
    <n v="275397"/>
    <x v="0"/>
    <s v="Mitchell KY Plant, Cresap, WV"/>
    <m/>
    <s v="Mitchell KY Plant, Cresap, WV"/>
    <m/>
    <m/>
    <m/>
    <d v="2016-01-18T09:12:00"/>
    <d v="2016-01-18T09:12:00"/>
    <m/>
    <s v="Seller"/>
    <m/>
    <s v="Tons"/>
    <n v="0"/>
    <n v="0"/>
    <n v="0"/>
    <n v="1558.3"/>
    <s v="Seller"/>
    <s v="AEP753"/>
    <n v="1.71"/>
    <m/>
    <m/>
    <s v="N"/>
    <d v="2016-01-03T00:00:00"/>
    <n v="0"/>
    <n v="0"/>
    <x v="3"/>
    <m/>
    <m/>
    <d v="2016-01-04T16:01:00"/>
    <d v="2016-01-04T16:01:00"/>
    <m/>
    <s v="N"/>
    <x v="5"/>
    <x v="0"/>
    <x v="5"/>
    <s v="Barge"/>
    <m/>
    <n v="0"/>
    <m/>
    <m/>
    <m/>
    <m/>
    <m/>
    <m/>
    <m/>
    <m/>
    <s v="N"/>
    <m/>
    <s v="N"/>
    <n v="1558.3"/>
    <s v="Unverified"/>
    <d v="2016-01-19T09:12:00"/>
    <s v="o040999"/>
    <d v="2016-01-05T12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6"/>
    <n v="1635506"/>
    <d v="2016-12-20T12:00:00"/>
    <d v="2017-01-11T23:59:00"/>
    <x v="3"/>
    <s v="River Trading"/>
    <s v="Product B 03-00-16-008 Kanawha River"/>
    <x v="10"/>
    <n v="1468.6"/>
    <n v="1589.12"/>
    <n v="304962"/>
    <x v="0"/>
    <s v="Mitchell KY Plant, Cresap, WV"/>
    <m/>
    <s v="Mitchell KY Plant, Cresap, WV"/>
    <m/>
    <m/>
    <m/>
    <d v="2017-01-11T11:55:00"/>
    <d v="2017-01-11T11:55:00"/>
    <m/>
    <s v="Seller"/>
    <m/>
    <s v="Tons"/>
    <n v="0"/>
    <n v="0"/>
    <n v="0"/>
    <n v="1589.12"/>
    <s v="Seller"/>
    <s v="AEP756"/>
    <n v="1.0900000000000001"/>
    <m/>
    <m/>
    <s v="N"/>
    <d v="2016-12-19T00:00:00"/>
    <n v="0"/>
    <n v="0"/>
    <x v="7"/>
    <m/>
    <m/>
    <d v="2016-12-20T12:00:00"/>
    <d v="2016-12-20T12:00:00"/>
    <m/>
    <s v="N"/>
    <x v="14"/>
    <x v="1"/>
    <x v="14"/>
    <s v="Barge"/>
    <m/>
    <n v="0"/>
    <m/>
    <m/>
    <m/>
    <m/>
    <s v="Mitchell Plant KY"/>
    <m/>
    <m/>
    <m/>
    <s v="N"/>
    <m/>
    <s v="N"/>
    <n v="1589.12"/>
    <s v="Unverified"/>
    <d v="2017-01-12T11:56:00"/>
    <s v="o040999"/>
    <d v="2016-12-21T16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6"/>
    <n v="1609602"/>
    <d v="2016-04-05T16:01:00"/>
    <d v="2016-04-12T23:59:00"/>
    <x v="1"/>
    <s v="Alpha"/>
    <s v="Product A 03-00-14-032"/>
    <x v="1"/>
    <n v="1649.5"/>
    <n v="1735.61"/>
    <n v="282618"/>
    <x v="0"/>
    <s v="Mitchell KY Plant, Cresap, WV"/>
    <m/>
    <s v="Mitchell KY Plant, Cresap, WV"/>
    <m/>
    <m/>
    <m/>
    <d v="2016-04-12T13:18:00"/>
    <d v="2016-04-12T13:18:00"/>
    <m/>
    <s v="Seller"/>
    <m/>
    <s v="Tons"/>
    <n v="0"/>
    <n v="0"/>
    <n v="0"/>
    <n v="1735.61"/>
    <s v="Seller"/>
    <s v="AEP756"/>
    <n v="1.31"/>
    <m/>
    <m/>
    <s v="N"/>
    <d v="2016-04-05T00:00:00"/>
    <n v="0"/>
    <n v="0"/>
    <x v="7"/>
    <m/>
    <m/>
    <d v="2016-04-05T16:01:00"/>
    <d v="2016-04-05T16:01:00"/>
    <m/>
    <s v="N"/>
    <x v="4"/>
    <x v="0"/>
    <x v="4"/>
    <s v="Barge"/>
    <m/>
    <n v="0"/>
    <m/>
    <m/>
    <m/>
    <m/>
    <m/>
    <m/>
    <m/>
    <m/>
    <s v="N"/>
    <m/>
    <s v="N"/>
    <n v="1735.61"/>
    <s v="Unverified"/>
    <d v="2016-04-13T13:19:00"/>
    <s v="s264148"/>
    <d v="2016-04-06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9"/>
    <n v="1635603"/>
    <d v="2016-12-21T12:00:00"/>
    <d v="2016-12-31T23:59:00"/>
    <x v="1"/>
    <s v="Alpha"/>
    <s v="Product A 03-00-15-004"/>
    <x v="2"/>
    <n v="1532.74"/>
    <n v="1587.14"/>
    <n v="304987"/>
    <x v="0"/>
    <s v="Mitchell KY Plant, Cresap, WV"/>
    <m/>
    <s v="Mitchell KY Plant, Cresap, WV"/>
    <m/>
    <m/>
    <m/>
    <d v="2016-12-31T10:08:00"/>
    <d v="2016-12-31T10:08:00"/>
    <m/>
    <s v="Seller"/>
    <m/>
    <s v="Tons"/>
    <n v="0"/>
    <n v="0"/>
    <n v="0"/>
    <n v="1587.14"/>
    <s v="Seller"/>
    <s v="AEP759"/>
    <n v="1.23"/>
    <m/>
    <m/>
    <s v="N"/>
    <d v="2016-12-18T00:00:00"/>
    <n v="0"/>
    <n v="0"/>
    <x v="1"/>
    <m/>
    <m/>
    <d v="2016-12-21T12:00:00"/>
    <d v="2016-12-21T12:00:00"/>
    <m/>
    <s v="N"/>
    <x v="10"/>
    <x v="0"/>
    <x v="10"/>
    <s v="Barge"/>
    <m/>
    <n v="0"/>
    <m/>
    <m/>
    <m/>
    <m/>
    <m/>
    <m/>
    <m/>
    <m/>
    <s v="N"/>
    <m/>
    <s v="N"/>
    <n v="1587.14"/>
    <s v="Unverified"/>
    <d v="2017-04-18T10:00:00"/>
    <s v="script"/>
    <d v="2016-12-22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9"/>
    <n v="1623901"/>
    <d v="2016-08-26T15:00:00"/>
    <d v="2016-09-01T23:59:00"/>
    <x v="1"/>
    <s v="Alpha"/>
    <s v="Product B 03-00-15-004"/>
    <x v="7"/>
    <n v="1564.42"/>
    <n v="1617.02"/>
    <n v="295260"/>
    <x v="0"/>
    <s v="Mitchell KY Plant, Cresap, WV"/>
    <m/>
    <s v="Mitchell KY Plant, Cresap, WV"/>
    <m/>
    <m/>
    <m/>
    <d v="2016-09-01T09:59:00"/>
    <d v="2016-09-01T09:59:00"/>
    <m/>
    <s v="Seller"/>
    <m/>
    <s v="Tons"/>
    <n v="0"/>
    <n v="0"/>
    <n v="0"/>
    <n v="1617.02"/>
    <s v="Seller"/>
    <s v="AEP759"/>
    <n v="1.47"/>
    <m/>
    <m/>
    <s v="N"/>
    <d v="2016-08-26T00:00:00"/>
    <n v="0"/>
    <n v="0"/>
    <x v="7"/>
    <m/>
    <m/>
    <d v="2016-08-26T15:00:00"/>
    <d v="2016-08-26T15:00:00"/>
    <m/>
    <s v="N"/>
    <x v="10"/>
    <x v="1"/>
    <x v="10"/>
    <s v="Barge"/>
    <m/>
    <n v="0"/>
    <m/>
    <m/>
    <m/>
    <m/>
    <m/>
    <m/>
    <m/>
    <m/>
    <s v="N"/>
    <m/>
    <s v="N"/>
    <n v="1617.02"/>
    <s v="Unverified"/>
    <d v="2016-12-16T10:14:00"/>
    <s v="script"/>
    <d v="2016-08-27T12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9"/>
    <n v="1611001"/>
    <d v="2016-04-19T16:01:00"/>
    <d v="2016-04-25T23:59:00"/>
    <x v="1"/>
    <s v="Noble"/>
    <s v="Product A 03-00-15-003 BS"/>
    <x v="6"/>
    <n v="1440.3"/>
    <n v="1535.93"/>
    <n v="283634"/>
    <x v="0"/>
    <s v="Mitchell KY Plant, Cresap, WV"/>
    <m/>
    <s v="Mitchell KY Plant, Cresap, WV"/>
    <m/>
    <m/>
    <m/>
    <d v="2016-04-25T09:17:00"/>
    <d v="2016-04-25T09:17:00"/>
    <m/>
    <s v="Seller"/>
    <m/>
    <s v="Tons"/>
    <n v="0"/>
    <n v="0"/>
    <n v="0"/>
    <n v="1535.93"/>
    <s v="Seller"/>
    <s v="AEP759"/>
    <n v="1.59"/>
    <m/>
    <m/>
    <s v="N"/>
    <d v="2016-04-18T00:00:00"/>
    <n v="0"/>
    <n v="0"/>
    <x v="5"/>
    <m/>
    <m/>
    <d v="2016-04-19T16:01:00"/>
    <d v="2016-04-19T16:01:00"/>
    <m/>
    <s v="N"/>
    <x v="9"/>
    <x v="0"/>
    <x v="9"/>
    <s v="Barge"/>
    <m/>
    <n v="0"/>
    <m/>
    <m/>
    <m/>
    <m/>
    <m/>
    <m/>
    <m/>
    <m/>
    <s v="N"/>
    <m/>
    <s v="N"/>
    <n v="1535.93"/>
    <s v="Unverified"/>
    <d v="2016-04-26T09:17:00"/>
    <s v="o040999"/>
    <d v="2016-04-20T08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0"/>
    <n v="1635412"/>
    <d v="2016-12-19T05:00:00"/>
    <d v="2017-02-16T23:59:00"/>
    <x v="3"/>
    <s v="Noble"/>
    <s v="Product A 03-00-15-003 BS"/>
    <x v="6"/>
    <n v="1261.4000000000001"/>
    <n v="1573.9"/>
    <n v="305015"/>
    <x v="0"/>
    <s v="Mitchell KY Plant, Cresap, WV"/>
    <m/>
    <s v="Mitchell KY Plant, Cresap, WV"/>
    <m/>
    <m/>
    <m/>
    <d v="2017-02-16T09:58:00"/>
    <d v="2017-02-16T09:58:00"/>
    <m/>
    <s v="Seller"/>
    <m/>
    <s v="Tons"/>
    <n v="0"/>
    <n v="0"/>
    <n v="0"/>
    <n v="1573.9"/>
    <s v="Seller"/>
    <s v="AEP760"/>
    <n v="1.04"/>
    <m/>
    <m/>
    <s v="N"/>
    <d v="2016-12-18T00:00:00"/>
    <n v="0"/>
    <n v="0"/>
    <x v="4"/>
    <m/>
    <m/>
    <d v="2016-12-19T05:00:00"/>
    <d v="2016-12-19T05:00:00"/>
    <m/>
    <s v="N"/>
    <x v="9"/>
    <x v="0"/>
    <x v="9"/>
    <s v="Barge"/>
    <m/>
    <n v="0"/>
    <m/>
    <m/>
    <m/>
    <m/>
    <m/>
    <m/>
    <m/>
    <m/>
    <s v="N"/>
    <m/>
    <s v="N"/>
    <n v="1573.9"/>
    <s v="Unverified"/>
    <d v="2017-02-17T09:58:00"/>
    <s v="o040999"/>
    <d v="2016-12-22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0"/>
    <n v="1611306"/>
    <d v="2016-04-22T10:01:00"/>
    <d v="2016-05-06T23:59:00"/>
    <x v="1"/>
    <s v="Alpha"/>
    <s v="Product A  03-00-16-001"/>
    <x v="1"/>
    <n v="1676.5"/>
    <n v="1694.57"/>
    <n v="284020"/>
    <x v="0"/>
    <s v="Mitchell KY Plant, Cresap, WV"/>
    <m/>
    <s v="Mitchell KY Plant, Cresap, WV"/>
    <m/>
    <m/>
    <m/>
    <d v="2016-05-05T10:12:00"/>
    <d v="2016-05-05T10:12:00"/>
    <m/>
    <s v="Seller"/>
    <m/>
    <s v="Tons"/>
    <n v="0"/>
    <n v="0"/>
    <n v="0"/>
    <n v="1694.57"/>
    <s v="Seller"/>
    <s v="AEP760"/>
    <n v="1.39"/>
    <m/>
    <m/>
    <s v="N"/>
    <d v="2016-04-21T00:00:00"/>
    <n v="0"/>
    <n v="0"/>
    <x v="7"/>
    <m/>
    <m/>
    <d v="2016-04-22T10:01:00"/>
    <d v="2016-04-22T10:01:00"/>
    <m/>
    <s v="N"/>
    <x v="11"/>
    <x v="0"/>
    <x v="11"/>
    <s v="Barge"/>
    <m/>
    <n v="0"/>
    <m/>
    <m/>
    <m/>
    <m/>
    <m/>
    <m/>
    <m/>
    <m/>
    <s v="N"/>
    <m/>
    <s v="N"/>
    <n v="1694.57"/>
    <s v="Unverified"/>
    <d v="2016-05-09T10:32:00"/>
    <s v="o040999"/>
    <d v="2016-04-25T12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0"/>
    <n v="1607706"/>
    <d v="2016-03-17T10:01:00"/>
    <d v="2016-03-31T23:59:00"/>
    <x v="1"/>
    <s v="Alpha"/>
    <s v="Product A  03-00-16-001"/>
    <x v="1"/>
    <n v="1507.4"/>
    <n v="1503.99"/>
    <n v="281379"/>
    <x v="0"/>
    <s v="Mitchell KY Plant, Cresap, WV"/>
    <m/>
    <s v="Mitchell KY Plant, Cresap, WV"/>
    <m/>
    <m/>
    <m/>
    <d v="2016-03-31T08:51:00"/>
    <d v="2016-03-31T08:51:00"/>
    <m/>
    <s v="Seller"/>
    <m/>
    <s v="Tons"/>
    <n v="0"/>
    <n v="0"/>
    <n v="0"/>
    <n v="1503.99"/>
    <s v="Seller"/>
    <s v="AEP760"/>
    <n v="1.29"/>
    <m/>
    <m/>
    <s v="N"/>
    <d v="2016-03-14T00:00:00"/>
    <n v="0"/>
    <n v="0"/>
    <x v="1"/>
    <m/>
    <m/>
    <d v="2016-03-17T10:01:00"/>
    <d v="2016-03-17T10:01:00"/>
    <m/>
    <s v="N"/>
    <x v="11"/>
    <x v="0"/>
    <x v="11"/>
    <s v="Barge"/>
    <m/>
    <n v="0"/>
    <m/>
    <m/>
    <m/>
    <m/>
    <m/>
    <m/>
    <m/>
    <m/>
    <s v="N"/>
    <m/>
    <s v="N"/>
    <n v="1503.99"/>
    <s v="Unverified"/>
    <d v="2016-04-01T08:51:00"/>
    <s v="o040999"/>
    <d v="2016-03-19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0"/>
    <n v="1604601"/>
    <d v="2016-02-15T10:01:00"/>
    <d v="2016-02-24T23:59:00"/>
    <x v="1"/>
    <s v="Alpha"/>
    <s v="Product A  03-00-16-001"/>
    <x v="1"/>
    <n v="1755.3"/>
    <n v="1679.19"/>
    <n v="278989"/>
    <x v="0"/>
    <s v="Mitchell KY Plant, Cresap, WV"/>
    <m/>
    <s v="Mitchell KY Plant, Cresap, WV"/>
    <m/>
    <m/>
    <m/>
    <d v="2016-02-24T08:59:00"/>
    <d v="2016-02-24T08:59:00"/>
    <m/>
    <s v="Seller"/>
    <m/>
    <s v="Tons"/>
    <n v="0"/>
    <n v="0"/>
    <n v="0"/>
    <n v="1679.19"/>
    <s v="Seller"/>
    <s v="AEP760"/>
    <n v="1.22"/>
    <m/>
    <m/>
    <s v="N"/>
    <d v="2016-02-08T00:00:00"/>
    <n v="0"/>
    <n v="0"/>
    <x v="1"/>
    <m/>
    <m/>
    <d v="2016-02-15T10:01:00"/>
    <d v="2016-02-15T10:01:00"/>
    <m/>
    <s v="N"/>
    <x v="11"/>
    <x v="0"/>
    <x v="11"/>
    <s v="Barge"/>
    <m/>
    <n v="0"/>
    <m/>
    <m/>
    <m/>
    <m/>
    <m/>
    <m/>
    <m/>
    <m/>
    <s v="N"/>
    <m/>
    <s v="N"/>
    <n v="1679.19"/>
    <s v="Unverified"/>
    <d v="2016-02-25T09:00:00"/>
    <s v="o040999"/>
    <d v="2016-02-16T13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1"/>
    <n v="1635708"/>
    <d v="2016-12-22T08:00:00"/>
    <d v="2017-01-22T23:59:00"/>
    <x v="3"/>
    <s v="Golden Eagle Inc"/>
    <s v="Product A 03-00-16-005"/>
    <x v="11"/>
    <n v="1571.6"/>
    <n v="1629.78"/>
    <n v="305134"/>
    <x v="0"/>
    <s v="Mitchell KY Plant, Cresap, WV"/>
    <m/>
    <s v="Mitchell KY Plant, Cresap, WV"/>
    <m/>
    <m/>
    <m/>
    <d v="2017-01-22T08:53:00"/>
    <d v="2017-01-22T08:53:00"/>
    <m/>
    <s v="Seller"/>
    <m/>
    <s v="Tons"/>
    <n v="0"/>
    <n v="0"/>
    <n v="0"/>
    <n v="1629.78"/>
    <s v="Seller"/>
    <s v="AEP761"/>
    <n v="1.4"/>
    <m/>
    <m/>
    <s v="N"/>
    <d v="2016-12-21T00:00:00"/>
    <n v="0"/>
    <n v="0"/>
    <x v="12"/>
    <m/>
    <m/>
    <d v="2016-12-22T08:00:00"/>
    <d v="2016-12-22T08:00:00"/>
    <m/>
    <s v="N"/>
    <x v="15"/>
    <x v="0"/>
    <x v="15"/>
    <s v="Barge"/>
    <m/>
    <n v="0"/>
    <m/>
    <m/>
    <m/>
    <m/>
    <m/>
    <m/>
    <m/>
    <m/>
    <s v="N"/>
    <m/>
    <s v="N"/>
    <n v="1629.78"/>
    <s v="Unverified"/>
    <d v="2017-01-27T08:53:00"/>
    <s v="o040999"/>
    <d v="2016-12-23T16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2"/>
    <n v="1617408"/>
    <d v="2016-06-22T19:01:00"/>
    <d v="2016-07-02T23:59:00"/>
    <x v="1"/>
    <s v="Noble"/>
    <s v="Product A 03-00-15-003 BS"/>
    <x v="6"/>
    <n v="1511.08"/>
    <n v="1520.4"/>
    <n v="289188"/>
    <x v="0"/>
    <s v="Mitchell KY Plant, Cresap, WV"/>
    <m/>
    <s v="Mitchell KY Plant, Cresap, WV"/>
    <m/>
    <m/>
    <m/>
    <d v="2016-07-02T10:52:00"/>
    <d v="2016-07-02T10:52:00"/>
    <m/>
    <s v="Seller"/>
    <m/>
    <s v="Tons"/>
    <n v="0"/>
    <n v="0"/>
    <n v="0"/>
    <n v="1520.4"/>
    <s v="Seller"/>
    <s v="AEP762"/>
    <n v="1.5"/>
    <m/>
    <m/>
    <s v="N"/>
    <d v="2016-06-21T00:00:00"/>
    <n v="0"/>
    <n v="0"/>
    <x v="4"/>
    <m/>
    <m/>
    <d v="2016-06-22T19:01:00"/>
    <d v="2016-06-22T19:01:00"/>
    <m/>
    <s v="N"/>
    <x v="9"/>
    <x v="0"/>
    <x v="9"/>
    <s v="Barge"/>
    <m/>
    <n v="0"/>
    <m/>
    <m/>
    <m/>
    <m/>
    <m/>
    <m/>
    <m/>
    <m/>
    <s v="N"/>
    <m/>
    <s v="N"/>
    <n v="1520.4"/>
    <s v="Unverified"/>
    <d v="2016-11-11T10:10:00"/>
    <s v="script"/>
    <d v="2016-06-24T08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3"/>
    <n v="1606901"/>
    <d v="2016-03-09T13:51:00"/>
    <d v="2016-04-02T23:59:00"/>
    <x v="1"/>
    <s v="Noble"/>
    <s v="Product A 03-00-15-003 BS"/>
    <x v="6"/>
    <n v="1479.5"/>
    <n v="1570.9"/>
    <n v="280713"/>
    <x v="0"/>
    <s v="Mitchell KY Plant, Cresap, WV"/>
    <m/>
    <s v="Mitchell KY Plant, Cresap, WV"/>
    <m/>
    <m/>
    <m/>
    <d v="2016-04-01T09:30:00"/>
    <d v="2016-04-01T09:30:00"/>
    <m/>
    <s v="Seller"/>
    <m/>
    <s v="Tons"/>
    <n v="0"/>
    <n v="0"/>
    <n v="0"/>
    <n v="1570.9"/>
    <s v="Seller"/>
    <s v="AEP763"/>
    <n v="1.62"/>
    <m/>
    <m/>
    <s v="N"/>
    <d v="2016-03-09T00:00:00"/>
    <n v="0"/>
    <n v="0"/>
    <x v="5"/>
    <m/>
    <m/>
    <d v="2016-03-09T13:51:00"/>
    <d v="2016-03-09T13:51:00"/>
    <m/>
    <s v="N"/>
    <x v="9"/>
    <x v="0"/>
    <x v="9"/>
    <s v="Barge"/>
    <m/>
    <n v="0"/>
    <m/>
    <m/>
    <m/>
    <m/>
    <m/>
    <m/>
    <m/>
    <m/>
    <s v="N"/>
    <m/>
    <s v="N"/>
    <n v="1570.9"/>
    <s v="Unverified"/>
    <d v="2016-04-06T07:15:00"/>
    <s v="o040999"/>
    <d v="2016-03-09T16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4"/>
    <n v="1610304"/>
    <d v="2016-04-12T16:01:00"/>
    <d v="2016-04-23T23:59:00"/>
    <x v="1"/>
    <s v="Alpha"/>
    <s v="Product A 03-00-14-032"/>
    <x v="1"/>
    <n v="1640.7"/>
    <n v="1714.2"/>
    <n v="283350"/>
    <x v="0"/>
    <s v="Mitchell KY Plant, Cresap, WV"/>
    <m/>
    <s v="Mitchell KY Plant, Cresap, WV"/>
    <m/>
    <m/>
    <m/>
    <d v="2016-04-23T10:38:00"/>
    <d v="2016-04-23T10:38:00"/>
    <m/>
    <s v="Seller"/>
    <m/>
    <s v="Tons"/>
    <n v="0"/>
    <n v="0"/>
    <n v="0"/>
    <n v="1714.2"/>
    <s v="Seller"/>
    <s v="AEP764"/>
    <n v="1.1599999999999999"/>
    <m/>
    <m/>
    <s v="N"/>
    <d v="2016-04-12T00:00:00"/>
    <n v="0"/>
    <n v="0"/>
    <x v="7"/>
    <m/>
    <m/>
    <d v="2016-04-12T16:01:00"/>
    <d v="2016-04-12T16:01:00"/>
    <m/>
    <s v="N"/>
    <x v="4"/>
    <x v="0"/>
    <x v="4"/>
    <s v="Barge"/>
    <m/>
    <n v="0"/>
    <m/>
    <m/>
    <m/>
    <m/>
    <m/>
    <m/>
    <m/>
    <m/>
    <s v="N"/>
    <m/>
    <s v="N"/>
    <n v="1714.2"/>
    <s v="Unverified"/>
    <d v="2016-04-25T10:39:00"/>
    <s v="o040999"/>
    <d v="2016-04-15T12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4"/>
    <n v="1607404"/>
    <d v="2016-03-14T20:01:00"/>
    <d v="2016-03-23T23:59:00"/>
    <x v="1"/>
    <s v="Alpha"/>
    <s v="Product A 03-00-15-001"/>
    <x v="1"/>
    <n v="1682.3"/>
    <n v="1700.58"/>
    <n v="281057"/>
    <x v="0"/>
    <s v="Mitchell KY Plant, Cresap, WV"/>
    <m/>
    <s v="Mitchell KY Plant, Cresap, WV"/>
    <m/>
    <m/>
    <m/>
    <d v="2016-03-23T14:13:00"/>
    <d v="2016-03-23T14:13:00"/>
    <m/>
    <s v="Seller"/>
    <m/>
    <s v="Tons"/>
    <n v="0"/>
    <n v="0"/>
    <n v="0"/>
    <n v="1700.58"/>
    <s v="Seller"/>
    <s v="AEP764"/>
    <n v="1.33"/>
    <m/>
    <m/>
    <s v="N"/>
    <d v="2016-03-13T00:00:00"/>
    <n v="0"/>
    <n v="0"/>
    <x v="2"/>
    <m/>
    <m/>
    <d v="2016-03-14T20:01:00"/>
    <d v="2016-03-14T20:01:00"/>
    <m/>
    <s v="N"/>
    <x v="2"/>
    <x v="0"/>
    <x v="2"/>
    <s v="Barge"/>
    <m/>
    <n v="0"/>
    <m/>
    <m/>
    <m/>
    <m/>
    <m/>
    <m/>
    <m/>
    <m/>
    <s v="N"/>
    <m/>
    <s v="N"/>
    <n v="1700.58"/>
    <s v="Unverified"/>
    <d v="2016-03-24T14:13:00"/>
    <s v="o040999"/>
    <d v="2016-03-15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5"/>
    <n v="1618202"/>
    <d v="2016-06-30T10:01:00"/>
    <d v="2016-07-05T23:59:00"/>
    <x v="1"/>
    <s v="Alpha"/>
    <s v="Product A 03-00-15-001"/>
    <x v="1"/>
    <n v="1665.46"/>
    <n v="1694.33"/>
    <n v="289985"/>
    <x v="0"/>
    <s v="Mitchell KY Plant, Cresap, WV"/>
    <m/>
    <s v="Mitchell KY Plant, Cresap, WV"/>
    <m/>
    <m/>
    <m/>
    <d v="2016-07-05T10:27:00"/>
    <d v="2016-07-05T10:27:00"/>
    <m/>
    <s v="Seller"/>
    <m/>
    <s v="Tons"/>
    <n v="0"/>
    <n v="0"/>
    <n v="0"/>
    <n v="1694.33"/>
    <s v="Seller"/>
    <s v="AEP765"/>
    <n v="1.43"/>
    <m/>
    <m/>
    <s v="N"/>
    <d v="2016-06-29T00:00:00"/>
    <n v="0"/>
    <n v="0"/>
    <x v="2"/>
    <m/>
    <m/>
    <d v="2016-06-30T10:01:00"/>
    <d v="2016-06-30T10:01:00"/>
    <m/>
    <s v="N"/>
    <x v="2"/>
    <x v="0"/>
    <x v="2"/>
    <s v="Barge"/>
    <m/>
    <n v="0"/>
    <m/>
    <m/>
    <m/>
    <m/>
    <m/>
    <m/>
    <m/>
    <m/>
    <s v="N"/>
    <m/>
    <s v="N"/>
    <n v="1694.33"/>
    <s v="Unverified"/>
    <d v="2016-11-11T10:10:00"/>
    <s v="script"/>
    <d v="2016-07-01T10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6"/>
    <n v="1603203"/>
    <d v="2016-02-01T09:41:00"/>
    <d v="2016-02-11T09:51:00"/>
    <x v="1"/>
    <s v="Alpha"/>
    <s v="Product A  03-00-16-001"/>
    <x v="1"/>
    <n v="1582.9"/>
    <n v="1606.34"/>
    <n v="278091"/>
    <x v="0"/>
    <s v="Mitchell KY Plant, Cresap, WV"/>
    <m/>
    <s v="Mitchell KY Plant, Cresap, WV"/>
    <m/>
    <m/>
    <m/>
    <d v="2016-02-11T09:51:00"/>
    <d v="2016-02-11T09:00:00"/>
    <m/>
    <s v="Seller"/>
    <m/>
    <s v="Tons"/>
    <n v="0"/>
    <n v="0"/>
    <n v="0"/>
    <n v="1606.34"/>
    <s v="Seller"/>
    <s v="AEP766"/>
    <n v="1.33"/>
    <m/>
    <m/>
    <s v="N"/>
    <d v="2016-01-29T00:00:00"/>
    <n v="0"/>
    <n v="0"/>
    <x v="1"/>
    <m/>
    <m/>
    <d v="2016-02-01T09:01:00"/>
    <d v="2016-02-01T09:02:00"/>
    <m/>
    <s v="N"/>
    <x v="11"/>
    <x v="0"/>
    <x v="11"/>
    <s v="Barge"/>
    <m/>
    <n v="0"/>
    <m/>
    <m/>
    <m/>
    <m/>
    <m/>
    <m/>
    <m/>
    <m/>
    <s v="N"/>
    <m/>
    <s v="N"/>
    <n v="1606.34"/>
    <s v="Unverified"/>
    <d v="2016-02-15T09:57:00"/>
    <s v="o040999"/>
    <d v="2016-02-04T13:2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7"/>
    <n v="1618002"/>
    <d v="2016-06-28T12:01:00"/>
    <d v="2016-07-01T23:59:00"/>
    <x v="1"/>
    <s v="Noble"/>
    <s v="Product A 03-00-15-003 BS"/>
    <x v="6"/>
    <n v="1510.48"/>
    <n v="1567.3"/>
    <n v="289577"/>
    <x v="0"/>
    <s v="Mitchell KY Plant, Cresap, WV"/>
    <m/>
    <s v="Mitchell KY Plant, Cresap, WV"/>
    <m/>
    <m/>
    <m/>
    <d v="2016-07-01T10:43:00"/>
    <d v="2016-07-01T10:43:00"/>
    <m/>
    <s v="Seller"/>
    <m/>
    <s v="Tons"/>
    <n v="0"/>
    <n v="0"/>
    <n v="0"/>
    <n v="1567.3"/>
    <s v="Seller"/>
    <s v="AEP767"/>
    <n v="1.52"/>
    <m/>
    <m/>
    <s v="N"/>
    <d v="2016-06-26T00:00:00"/>
    <n v="0"/>
    <n v="0"/>
    <x v="4"/>
    <m/>
    <m/>
    <d v="2016-06-28T12:01:00"/>
    <d v="2016-06-28T12:01:00"/>
    <m/>
    <s v="N"/>
    <x v="9"/>
    <x v="0"/>
    <x v="9"/>
    <s v="Barge"/>
    <m/>
    <n v="0"/>
    <m/>
    <m/>
    <m/>
    <m/>
    <m/>
    <m/>
    <m/>
    <m/>
    <s v="N"/>
    <m/>
    <s v="N"/>
    <n v="1567.3"/>
    <s v="Rejected"/>
    <d v="2016-11-11T10:10:00"/>
    <s v="script"/>
    <d v="2016-06-28T17:1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8"/>
    <n v="1635011"/>
    <d v="2016-12-15T07:00:00"/>
    <d v="2016-12-21T23:59:00"/>
    <x v="1"/>
    <s v="Alpha"/>
    <s v="Product B 03-00-15-004"/>
    <x v="7"/>
    <n v="1635.85"/>
    <n v="1609.51"/>
    <n v="304489"/>
    <x v="0"/>
    <s v="Mitchell KY Plant, Cresap, WV"/>
    <m/>
    <s v="Mitchell KY Plant, Cresap, WV"/>
    <m/>
    <m/>
    <m/>
    <d v="2016-12-21T10:23:00"/>
    <d v="2016-12-21T10:23:00"/>
    <m/>
    <s v="Seller"/>
    <m/>
    <s v="Tons"/>
    <n v="0"/>
    <n v="0"/>
    <n v="0"/>
    <n v="1609.51"/>
    <s v="Seller"/>
    <s v="AEP768"/>
    <n v="1.22"/>
    <m/>
    <m/>
    <s v="N"/>
    <d v="2016-12-14T00:00:00"/>
    <n v="0"/>
    <n v="0"/>
    <x v="7"/>
    <m/>
    <m/>
    <d v="2016-12-15T07:00:00"/>
    <d v="2016-12-15T07:00:00"/>
    <m/>
    <s v="N"/>
    <x v="10"/>
    <x v="1"/>
    <x v="10"/>
    <s v="Barge"/>
    <m/>
    <n v="0"/>
    <m/>
    <m/>
    <m/>
    <m/>
    <m/>
    <m/>
    <m/>
    <m/>
    <s v="N"/>
    <m/>
    <s v="N"/>
    <n v="1609.51"/>
    <s v="Rejected"/>
    <d v="2017-04-18T10:00:00"/>
    <s v="script"/>
    <d v="2016-12-16T12:0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1"/>
    <n v="1621404"/>
    <d v="2016-08-01T11:05:00"/>
    <d v="2016-08-16T23:59:00"/>
    <x v="1"/>
    <s v="Alpha"/>
    <s v="Product A 03-00-14-032"/>
    <x v="1"/>
    <n v="1567.97"/>
    <n v="1689.32"/>
    <n v="292804"/>
    <x v="0"/>
    <s v="Mitchell KY Plant, Cresap, WV"/>
    <m/>
    <s v="Mitchell KY Plant, Cresap, WV"/>
    <m/>
    <m/>
    <m/>
    <d v="2016-08-16T10:03:00"/>
    <d v="2016-08-16T10:03:00"/>
    <m/>
    <s v="Seller"/>
    <m/>
    <s v="Tons"/>
    <n v="0"/>
    <n v="0"/>
    <n v="0"/>
    <n v="1689.32"/>
    <s v="Seller"/>
    <s v="AEP771"/>
    <n v="1.2"/>
    <m/>
    <m/>
    <s v="N"/>
    <d v="2016-07-30T00:00:00"/>
    <n v="0"/>
    <n v="0"/>
    <x v="7"/>
    <m/>
    <m/>
    <d v="2016-08-01T11:05:00"/>
    <d v="2016-08-01T11:05:00"/>
    <m/>
    <s v="N"/>
    <x v="4"/>
    <x v="0"/>
    <x v="4"/>
    <s v="Barge"/>
    <m/>
    <n v="0"/>
    <m/>
    <m/>
    <m/>
    <m/>
    <m/>
    <m/>
    <m/>
    <m/>
    <s v="N"/>
    <m/>
    <s v="N"/>
    <n v="1689.32"/>
    <s v="Unverified"/>
    <d v="2016-12-29T09:00:00"/>
    <s v="S186371"/>
    <d v="2016-08-03T06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1"/>
    <n v="1615201"/>
    <d v="2016-05-31T13:01:00"/>
    <d v="2016-06-17T23:59:00"/>
    <x v="1"/>
    <s v="Alpha"/>
    <s v="Product A 03-00-15-001"/>
    <x v="1"/>
    <n v="1614.6"/>
    <n v="1683.69"/>
    <n v="287334"/>
    <x v="0"/>
    <s v="Mitchell KY Plant, Cresap, WV"/>
    <m/>
    <s v="Mitchell KY Plant, Cresap, WV"/>
    <m/>
    <m/>
    <m/>
    <d v="2016-06-07T09:08:00"/>
    <d v="2016-06-07T09:08:00"/>
    <m/>
    <s v="Seller"/>
    <m/>
    <s v="Tons"/>
    <n v="0"/>
    <n v="0"/>
    <n v="0"/>
    <n v="1683.69"/>
    <s v="Seller"/>
    <s v="AEP771"/>
    <n v="1.29"/>
    <m/>
    <m/>
    <s v="N"/>
    <d v="2016-05-31T00:00:00"/>
    <n v="0"/>
    <n v="0"/>
    <x v="2"/>
    <m/>
    <m/>
    <d v="2016-05-31T13:01:00"/>
    <d v="2016-05-31T13:01:00"/>
    <m/>
    <s v="N"/>
    <x v="2"/>
    <x v="0"/>
    <x v="2"/>
    <s v="Barge"/>
    <m/>
    <n v="0"/>
    <m/>
    <m/>
    <m/>
    <m/>
    <m/>
    <m/>
    <m/>
    <m/>
    <s v="N"/>
    <m/>
    <s v="N"/>
    <n v="1683.69"/>
    <s v="Unverified"/>
    <d v="2016-07-01T14:00:00"/>
    <s v="s264148"/>
    <d v="2016-06-01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1"/>
    <n v="1610303"/>
    <d v="2016-04-12T16:01:00"/>
    <d v="2016-04-27T23:59:00"/>
    <x v="1"/>
    <s v="Alpha"/>
    <s v="Product A 03-00-14-032"/>
    <x v="1"/>
    <n v="1631"/>
    <n v="1694.32"/>
    <n v="283348"/>
    <x v="0"/>
    <s v="Mitchell KY Plant, Cresap, WV"/>
    <m/>
    <s v="Mitchell KY Plant, Cresap, WV"/>
    <m/>
    <m/>
    <m/>
    <d v="2016-04-27T10:50:00"/>
    <d v="2016-04-27T10:50:00"/>
    <m/>
    <s v="Seller"/>
    <m/>
    <s v="Tons"/>
    <n v="0"/>
    <n v="0"/>
    <n v="0"/>
    <n v="1694.32"/>
    <s v="Seller"/>
    <s v="AEP771"/>
    <n v="1.3"/>
    <m/>
    <m/>
    <s v="N"/>
    <d v="2016-04-12T00:00:00"/>
    <n v="0"/>
    <n v="0"/>
    <x v="7"/>
    <m/>
    <m/>
    <d v="2016-04-12T16:01:00"/>
    <d v="2016-04-12T16:01:00"/>
    <m/>
    <s v="N"/>
    <x v="4"/>
    <x v="0"/>
    <x v="4"/>
    <s v="Barge"/>
    <m/>
    <n v="0"/>
    <m/>
    <m/>
    <m/>
    <m/>
    <m/>
    <m/>
    <m/>
    <m/>
    <s v="N"/>
    <m/>
    <s v="N"/>
    <n v="1694.32"/>
    <s v="Unverified"/>
    <d v="2016-04-28T10:50:00"/>
    <s v="o040999"/>
    <d v="2016-04-15T12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1"/>
    <n v="1603902"/>
    <d v="2016-02-08T13:01:00"/>
    <d v="2016-02-17T23:59:00"/>
    <x v="1"/>
    <s v="Noble"/>
    <s v="Product A 03-00-15-003 BS"/>
    <x v="6"/>
    <n v="1512.8"/>
    <n v="1535.9"/>
    <n v="278372"/>
    <x v="0"/>
    <s v="Mitchell KY Plant, Cresap, WV"/>
    <m/>
    <s v="Mitchell KY Plant, Cresap, WV"/>
    <m/>
    <m/>
    <m/>
    <d v="2016-02-17T09:42:00"/>
    <d v="2016-02-17T09:42:00"/>
    <m/>
    <s v="Seller"/>
    <m/>
    <s v="Tons"/>
    <n v="0"/>
    <n v="0"/>
    <n v="0"/>
    <n v="1535.9"/>
    <s v="Seller"/>
    <s v="AEP771"/>
    <n v="1.52"/>
    <m/>
    <m/>
    <s v="N"/>
    <d v="2016-02-07T00:00:00"/>
    <n v="0"/>
    <n v="0"/>
    <x v="4"/>
    <m/>
    <m/>
    <d v="2016-02-08T13:01:00"/>
    <d v="2016-02-08T13:01:00"/>
    <m/>
    <s v="N"/>
    <x v="9"/>
    <x v="0"/>
    <x v="9"/>
    <s v="Barge"/>
    <m/>
    <n v="0"/>
    <m/>
    <m/>
    <m/>
    <m/>
    <m/>
    <m/>
    <m/>
    <m/>
    <s v="N"/>
    <m/>
    <s v="N"/>
    <n v="1535.9"/>
    <s v="Unverified"/>
    <d v="2016-02-18T09:43:00"/>
    <s v="o040999"/>
    <d v="2016-02-08T17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3"/>
    <n v="1612303"/>
    <d v="2016-05-02T10:01:00"/>
    <d v="2016-05-09T23:59:00"/>
    <x v="1"/>
    <s v="Alpha"/>
    <s v="Product A 03-00-14-032"/>
    <x v="1"/>
    <n v="1627.9"/>
    <n v="1670.06"/>
    <n v="284878"/>
    <x v="0"/>
    <s v="Mitchell KY Plant, Cresap, WV"/>
    <m/>
    <s v="Mitchell KY Plant, Cresap, WV"/>
    <m/>
    <m/>
    <m/>
    <d v="2016-05-09T10:09:00"/>
    <d v="2016-05-09T10:09:00"/>
    <m/>
    <s v="Seller"/>
    <m/>
    <s v="Tons"/>
    <n v="0"/>
    <n v="0"/>
    <n v="0"/>
    <n v="1670.06"/>
    <s v="Seller"/>
    <s v="AEP773"/>
    <n v="1.35"/>
    <m/>
    <m/>
    <s v="N"/>
    <d v="2016-05-01T00:00:00"/>
    <n v="0"/>
    <n v="0"/>
    <x v="7"/>
    <m/>
    <m/>
    <d v="2016-05-02T10:01:00"/>
    <d v="2016-05-02T10:01:00"/>
    <m/>
    <s v="N"/>
    <x v="4"/>
    <x v="0"/>
    <x v="4"/>
    <s v="Barge"/>
    <m/>
    <n v="0"/>
    <m/>
    <m/>
    <m/>
    <m/>
    <m/>
    <m/>
    <m/>
    <m/>
    <s v="N"/>
    <m/>
    <s v="N"/>
    <n v="1670.06"/>
    <s v="Unverified"/>
    <d v="2016-05-10T10:09:00"/>
    <s v="o040999"/>
    <d v="2016-05-03T13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3"/>
    <n v="1607601"/>
    <d v="2016-03-15T07:31:00"/>
    <d v="2016-03-31T23:59:00"/>
    <x v="1"/>
    <s v="Noble"/>
    <s v="Product A 03-00-15-003 BS"/>
    <x v="6"/>
    <n v="1444.9"/>
    <n v="1529.45"/>
    <n v="281158"/>
    <x v="0"/>
    <s v="Mitchell KY Plant, Cresap, WV"/>
    <m/>
    <s v="Mitchell KY Plant, Cresap, WV"/>
    <m/>
    <m/>
    <m/>
    <d v="2016-03-30T10:21:00"/>
    <d v="2016-03-30T10:21:00"/>
    <m/>
    <s v="Seller"/>
    <m/>
    <s v="Tons"/>
    <n v="0"/>
    <n v="0"/>
    <n v="0"/>
    <n v="1529.45"/>
    <s v="Seller"/>
    <s v="AEP773"/>
    <n v="1.68"/>
    <m/>
    <m/>
    <s v="N"/>
    <d v="2016-03-10T00:00:00"/>
    <n v="0"/>
    <n v="0"/>
    <x v="5"/>
    <m/>
    <m/>
    <d v="2016-03-15T07:31:00"/>
    <d v="2016-03-15T07:31:00"/>
    <m/>
    <s v="N"/>
    <x v="9"/>
    <x v="0"/>
    <x v="9"/>
    <s v="Barge"/>
    <m/>
    <n v="0"/>
    <m/>
    <m/>
    <m/>
    <m/>
    <m/>
    <m/>
    <m/>
    <m/>
    <s v="N"/>
    <m/>
    <s v="N"/>
    <n v="1529.45"/>
    <s v="Unverified"/>
    <d v="2016-04-01T08:49:00"/>
    <s v="o040999"/>
    <d v="2016-03-16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6"/>
    <n v="1635609"/>
    <d v="2016-12-21T14:00:00"/>
    <d v="2016-12-30T23:59:00"/>
    <x v="1"/>
    <s v="Alpha"/>
    <s v="Product B 03-00-15-004"/>
    <x v="7"/>
    <n v="1574.69"/>
    <n v="1642.54"/>
    <n v="305037"/>
    <x v="0"/>
    <s v="Mitchell KY Plant, Cresap, WV"/>
    <m/>
    <s v="Mitchell KY Plant, Cresap, WV"/>
    <m/>
    <m/>
    <m/>
    <d v="2016-12-30T10:18:00"/>
    <d v="2016-12-30T10:18:00"/>
    <m/>
    <s v="Seller"/>
    <m/>
    <s v="Tons"/>
    <n v="0"/>
    <n v="0"/>
    <n v="0"/>
    <n v="1642.54"/>
    <s v="Seller"/>
    <s v="AEP776"/>
    <n v="1.22"/>
    <m/>
    <m/>
    <s v="N"/>
    <d v="2016-12-21T00:00:00"/>
    <n v="0"/>
    <n v="0"/>
    <x v="7"/>
    <m/>
    <m/>
    <d v="2016-12-21T14:00:00"/>
    <d v="2016-12-21T14:00:00"/>
    <m/>
    <s v="N"/>
    <x v="10"/>
    <x v="1"/>
    <x v="10"/>
    <s v="Barge"/>
    <m/>
    <n v="0"/>
    <m/>
    <m/>
    <m/>
    <m/>
    <m/>
    <m/>
    <m/>
    <m/>
    <s v="N"/>
    <m/>
    <s v="N"/>
    <n v="1642.54"/>
    <s v="Unverified"/>
    <d v="2017-04-18T10:00:00"/>
    <s v="script"/>
    <d v="2016-12-22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6"/>
    <n v="1618206"/>
    <d v="2016-06-30T10:01:00"/>
    <d v="2016-07-06T23:59:00"/>
    <x v="1"/>
    <s v="Alpha"/>
    <s v="Product A 03-00-15-001"/>
    <x v="1"/>
    <n v="1674.89"/>
    <n v="1714.97"/>
    <n v="289990"/>
    <x v="0"/>
    <s v="Mitchell KY Plant, Cresap, WV"/>
    <m/>
    <s v="Mitchell KY Plant, Cresap, WV"/>
    <m/>
    <m/>
    <m/>
    <d v="2016-07-06T09:02:00"/>
    <d v="2016-07-06T09:02:00"/>
    <m/>
    <s v="Seller"/>
    <m/>
    <s v="Tons"/>
    <n v="0"/>
    <n v="0"/>
    <n v="0"/>
    <n v="1714.97"/>
    <s v="Seller"/>
    <s v="AEP776"/>
    <n v="1.4"/>
    <m/>
    <m/>
    <s v="N"/>
    <d v="2016-06-29T00:00:00"/>
    <n v="0"/>
    <n v="0"/>
    <x v="2"/>
    <m/>
    <m/>
    <d v="2016-06-30T10:01:00"/>
    <d v="2016-06-30T10:01:00"/>
    <m/>
    <s v="N"/>
    <x v="2"/>
    <x v="0"/>
    <x v="2"/>
    <s v="Barge"/>
    <m/>
    <n v="0"/>
    <m/>
    <m/>
    <m/>
    <m/>
    <m/>
    <m/>
    <m/>
    <m/>
    <s v="N"/>
    <m/>
    <s v="N"/>
    <n v="1714.97"/>
    <s v="Unverified"/>
    <d v="2016-11-11T10:10:00"/>
    <s v="script"/>
    <d v="2016-07-01T10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6"/>
    <n v="1607401"/>
    <d v="2016-03-14T16:01:00"/>
    <d v="2016-03-30T23:59:00"/>
    <x v="1"/>
    <s v="Noble"/>
    <s v="Product A 03-00-15-003 BS"/>
    <x v="6"/>
    <n v="1465.1"/>
    <n v="1550.9"/>
    <n v="281048"/>
    <x v="0"/>
    <s v="Mitchell KY Plant, Cresap, WV"/>
    <m/>
    <s v="Mitchell KY Plant, Cresap, WV"/>
    <m/>
    <m/>
    <m/>
    <d v="2016-03-30T10:18:00"/>
    <d v="2016-03-30T10:18:00"/>
    <m/>
    <s v="Seller"/>
    <m/>
    <s v="Tons"/>
    <n v="0"/>
    <n v="0"/>
    <n v="0"/>
    <n v="1550.9"/>
    <s v="Seller"/>
    <s v="AEP776"/>
    <n v="1.71"/>
    <m/>
    <m/>
    <s v="N"/>
    <d v="2016-03-10T00:00:00"/>
    <n v="0"/>
    <n v="0"/>
    <x v="5"/>
    <m/>
    <m/>
    <d v="2016-03-14T16:01:00"/>
    <d v="2016-03-14T16:01:00"/>
    <m/>
    <s v="N"/>
    <x v="9"/>
    <x v="0"/>
    <x v="9"/>
    <s v="Barge"/>
    <m/>
    <n v="0"/>
    <m/>
    <m/>
    <m/>
    <m/>
    <m/>
    <m/>
    <m/>
    <m/>
    <s v="N"/>
    <m/>
    <s v="N"/>
    <n v="1550.9"/>
    <s v="Unverified"/>
    <d v="2016-03-31T10:18:00"/>
    <s v="o040999"/>
    <d v="2016-03-15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7"/>
    <n v="1630707"/>
    <d v="2016-11-02T07:00:00"/>
    <d v="2016-11-10T23:59:00"/>
    <x v="1"/>
    <s v="Alpha"/>
    <s v="Product B 03-00-15-004"/>
    <x v="7"/>
    <n v="1569.28"/>
    <n v="1471.02"/>
    <n v="300812"/>
    <x v="0"/>
    <s v="Mitchell KY Plant, Cresap, WV"/>
    <m/>
    <s v="Mitchell KY Plant, Cresap, WV"/>
    <m/>
    <m/>
    <m/>
    <d v="2016-11-10T10:27:00"/>
    <d v="2016-11-10T10:27:00"/>
    <m/>
    <s v="Seller"/>
    <m/>
    <s v="Tons"/>
    <n v="0"/>
    <n v="0"/>
    <n v="0"/>
    <n v="1471.02"/>
    <s v="Seller"/>
    <s v="AEP777"/>
    <n v="1.36"/>
    <m/>
    <m/>
    <s v="N"/>
    <d v="2016-10-29T00:00:00"/>
    <n v="0"/>
    <n v="0"/>
    <x v="7"/>
    <m/>
    <m/>
    <d v="2016-11-02T07:00:00"/>
    <d v="2016-11-02T07:00:00"/>
    <m/>
    <s v="N"/>
    <x v="10"/>
    <x v="1"/>
    <x v="10"/>
    <s v="Barge"/>
    <m/>
    <n v="0"/>
    <m/>
    <m/>
    <m/>
    <m/>
    <m/>
    <m/>
    <m/>
    <m/>
    <s v="N"/>
    <m/>
    <s v="N"/>
    <n v="1471.02"/>
    <s v="Unverified"/>
    <d v="2017-02-10T09:59:00"/>
    <s v="script"/>
    <d v="2016-11-03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7"/>
    <n v="1621512"/>
    <d v="2016-08-02T11:00:00"/>
    <d v="2016-08-17T23:59:00"/>
    <x v="1"/>
    <s v="Alpha"/>
    <s v="Product A 03-00-14-032"/>
    <x v="1"/>
    <n v="1555.51"/>
    <n v="1589.43"/>
    <n v="292928"/>
    <x v="0"/>
    <s v="Mitchell KY Plant, Cresap, WV"/>
    <m/>
    <s v="Mitchell KY Plant, Cresap, WV"/>
    <m/>
    <m/>
    <m/>
    <d v="2016-08-17T09:15:00"/>
    <d v="2016-08-17T09:15:00"/>
    <m/>
    <s v="Seller"/>
    <m/>
    <s v="Tons"/>
    <n v="0"/>
    <n v="0"/>
    <n v="0"/>
    <n v="1589.43"/>
    <s v="Seller"/>
    <s v="AEP777"/>
    <n v="1.38"/>
    <m/>
    <m/>
    <s v="N"/>
    <d v="2016-08-02T00:00:00"/>
    <n v="0"/>
    <n v="0"/>
    <x v="7"/>
    <m/>
    <m/>
    <d v="2016-08-02T11:00:00"/>
    <d v="2016-08-02T11:00:00"/>
    <m/>
    <s v="N"/>
    <x v="4"/>
    <x v="0"/>
    <x v="4"/>
    <s v="Barge"/>
    <m/>
    <n v="0"/>
    <m/>
    <m/>
    <m/>
    <m/>
    <m/>
    <m/>
    <m/>
    <m/>
    <s v="N"/>
    <m/>
    <s v="N"/>
    <n v="1589.43"/>
    <s v="Unverified"/>
    <d v="2016-12-29T09:00:00"/>
    <s v="S186371"/>
    <d v="2016-08-04T0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7"/>
    <n v="1615203"/>
    <d v="2016-05-31T13:01:00"/>
    <d v="2016-06-07T23:59:00"/>
    <x v="1"/>
    <s v="Alpha"/>
    <s v="Product A 03-00-15-001"/>
    <x v="1"/>
    <n v="1664.2"/>
    <n v="1705.37"/>
    <n v="287339"/>
    <x v="0"/>
    <s v="Mitchell KY Plant, Cresap, WV"/>
    <m/>
    <s v="Mitchell KY Plant, Cresap, WV"/>
    <m/>
    <m/>
    <m/>
    <d v="2016-06-07T09:07:00"/>
    <d v="2016-06-07T09:07:00"/>
    <m/>
    <s v="Seller"/>
    <m/>
    <s v="Tons"/>
    <n v="0"/>
    <n v="0"/>
    <n v="0"/>
    <n v="1705.37"/>
    <s v="Seller"/>
    <s v="AEP777"/>
    <n v="1.27"/>
    <m/>
    <m/>
    <s v="N"/>
    <d v="2016-05-28T00:00:00"/>
    <n v="0"/>
    <n v="0"/>
    <x v="2"/>
    <m/>
    <m/>
    <d v="2016-05-31T13:01:00"/>
    <d v="2016-05-31T13:01:00"/>
    <m/>
    <s v="N"/>
    <x v="2"/>
    <x v="0"/>
    <x v="2"/>
    <s v="Barge"/>
    <m/>
    <n v="0"/>
    <m/>
    <m/>
    <m/>
    <m/>
    <m/>
    <m/>
    <m/>
    <m/>
    <s v="N"/>
    <m/>
    <s v="N"/>
    <n v="1705.37"/>
    <s v="Unverified"/>
    <d v="2016-06-08T09:07:00"/>
    <s v="o040999"/>
    <d v="2016-06-01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9"/>
    <n v="1621407"/>
    <d v="2016-08-01T11:05:00"/>
    <d v="2016-08-07T23:59:00"/>
    <x v="1"/>
    <s v="Alpha"/>
    <s v="Product A 03-00-14-032"/>
    <x v="1"/>
    <n v="1612.58"/>
    <n v="1655.13"/>
    <n v="292807"/>
    <x v="0"/>
    <s v="Mitchell KY Plant, Cresap, WV"/>
    <m/>
    <s v="Mitchell KY Plant, Cresap, WV"/>
    <m/>
    <m/>
    <m/>
    <d v="2016-08-07T11:16:00"/>
    <d v="2016-08-07T11:16:00"/>
    <m/>
    <s v="Seller"/>
    <m/>
    <s v="Tons"/>
    <n v="0"/>
    <n v="0"/>
    <n v="0"/>
    <n v="1655.13"/>
    <s v="Seller"/>
    <s v="AEP779"/>
    <n v="1.31"/>
    <m/>
    <m/>
    <s v="N"/>
    <d v="2016-07-31T00:00:00"/>
    <n v="0"/>
    <n v="0"/>
    <x v="7"/>
    <m/>
    <m/>
    <d v="2016-08-01T11:05:00"/>
    <d v="2016-08-01T11:05:00"/>
    <m/>
    <s v="N"/>
    <x v="4"/>
    <x v="0"/>
    <x v="4"/>
    <s v="Barge"/>
    <m/>
    <n v="0"/>
    <m/>
    <m/>
    <m/>
    <m/>
    <m/>
    <m/>
    <m/>
    <m/>
    <s v="N"/>
    <m/>
    <s v="N"/>
    <n v="1655.13"/>
    <s v="Unverified"/>
    <d v="2016-12-29T09:00:00"/>
    <s v="S186371"/>
    <d v="2016-08-03T06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9"/>
    <n v="1615204"/>
    <d v="2016-05-31T13:01:00"/>
    <d v="2016-06-18T23:59:00"/>
    <x v="1"/>
    <s v="Alpha"/>
    <s v="Product A 03-00-15-001"/>
    <x v="1"/>
    <n v="1643.11"/>
    <n v="1676.47"/>
    <n v="287340"/>
    <x v="0"/>
    <s v="Mitchell KY Plant, Cresap, WV"/>
    <m/>
    <s v="Mitchell KY Plant, Cresap, WV"/>
    <m/>
    <m/>
    <m/>
    <d v="2016-06-18T10:21:00"/>
    <d v="2016-06-18T10:21:00"/>
    <m/>
    <s v="Seller"/>
    <m/>
    <s v="Tons"/>
    <n v="0"/>
    <n v="0"/>
    <n v="0"/>
    <n v="1676.47"/>
    <s v="Seller"/>
    <s v="AEP779"/>
    <n v="1.26"/>
    <m/>
    <m/>
    <s v="N"/>
    <d v="2016-05-29T00:00:00"/>
    <n v="0"/>
    <n v="0"/>
    <x v="2"/>
    <m/>
    <m/>
    <d v="2016-05-31T13:01:00"/>
    <d v="2016-05-31T13:01:00"/>
    <m/>
    <s v="N"/>
    <x v="2"/>
    <x v="0"/>
    <x v="2"/>
    <s v="Barge"/>
    <m/>
    <n v="0"/>
    <m/>
    <m/>
    <m/>
    <m/>
    <m/>
    <m/>
    <m/>
    <m/>
    <s v="N"/>
    <m/>
    <s v="N"/>
    <n v="1676.47"/>
    <s v="Unverified"/>
    <d v="2016-11-11T10:10:00"/>
    <s v="script"/>
    <d v="2016-06-01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0"/>
    <n v="1634911"/>
    <d v="2016-12-14T12:31:00"/>
    <d v="2016-12-28T23:59:00"/>
    <x v="1"/>
    <s v="Seminole Coal"/>
    <s v="Product A 03-00-16-007 KR"/>
    <x v="9"/>
    <n v="1656.88"/>
    <n v="1742.35"/>
    <n v="304354"/>
    <x v="0"/>
    <s v="Mitchell KY Plant, Cresap, WV"/>
    <m/>
    <s v="Mitchell KY Plant, Cresap, WV"/>
    <m/>
    <m/>
    <m/>
    <d v="2016-12-28T13:57:00"/>
    <d v="2016-12-28T13:57:00"/>
    <m/>
    <s v="Seller"/>
    <m/>
    <s v="Tons"/>
    <n v="0"/>
    <n v="0"/>
    <n v="0"/>
    <n v="1742.35"/>
    <s v="Seller"/>
    <s v="AEP780"/>
    <n v="1.25"/>
    <m/>
    <m/>
    <s v="N"/>
    <d v="2016-12-13T00:00:00"/>
    <n v="0"/>
    <n v="0"/>
    <x v="10"/>
    <m/>
    <m/>
    <d v="2016-12-14T12:31:00"/>
    <d v="2016-12-14T12:31:00"/>
    <m/>
    <s v="N"/>
    <x v="13"/>
    <x v="0"/>
    <x v="13"/>
    <s v="Barge"/>
    <m/>
    <n v="0"/>
    <m/>
    <m/>
    <m/>
    <m/>
    <m/>
    <m/>
    <m/>
    <m/>
    <s v="N"/>
    <m/>
    <s v="N"/>
    <n v="1742.35"/>
    <s v="Rejected"/>
    <d v="2017-04-18T10:00:00"/>
    <s v="script"/>
    <d v="2016-12-15T10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1"/>
    <n v="1623605"/>
    <d v="2016-08-23T11:05:00"/>
    <d v="2016-09-16T23:59:00"/>
    <x v="1"/>
    <s v="Alpha"/>
    <s v="Product B 03-00-15-004"/>
    <x v="7"/>
    <n v="1582.77"/>
    <n v="1620.98"/>
    <n v="294956"/>
    <x v="0"/>
    <s v="Mitchell KY Plant, Cresap, WV"/>
    <m/>
    <s v="Mitchell KY Plant, Cresap, WV"/>
    <m/>
    <m/>
    <m/>
    <d v="2016-09-16T11:20:00"/>
    <d v="2016-09-16T11:20:00"/>
    <m/>
    <s v="Seller"/>
    <m/>
    <s v="Tons"/>
    <n v="0"/>
    <n v="0"/>
    <n v="0"/>
    <n v="1620.98"/>
    <s v="Seller"/>
    <s v="AEP781"/>
    <n v="1.4"/>
    <m/>
    <m/>
    <s v="N"/>
    <d v="2016-08-22T00:00:00"/>
    <n v="0"/>
    <n v="0"/>
    <x v="7"/>
    <m/>
    <m/>
    <d v="2016-08-23T11:05:00"/>
    <d v="2016-08-23T11:05:00"/>
    <m/>
    <s v="N"/>
    <x v="10"/>
    <x v="1"/>
    <x v="10"/>
    <s v="Barge"/>
    <m/>
    <n v="0"/>
    <m/>
    <m/>
    <m/>
    <m/>
    <m/>
    <m/>
    <m/>
    <m/>
    <s v="N"/>
    <m/>
    <s v="N"/>
    <n v="1620.98"/>
    <s v="Unverified"/>
    <d v="2016-12-16T10:14:00"/>
    <s v="script"/>
    <d v="2016-08-24T16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1"/>
    <n v="1619710"/>
    <d v="2016-07-15T08:01:00"/>
    <d v="2016-07-20T23:59:00"/>
    <x v="1"/>
    <s v="Alpha"/>
    <s v="Product B 03-00-15-004"/>
    <x v="7"/>
    <n v="1651.1"/>
    <n v="1708.91"/>
    <n v="291108"/>
    <x v="0"/>
    <s v="Mitchell KY Plant, Cresap, WV"/>
    <m/>
    <s v="Mitchell KY Plant, Cresap, WV"/>
    <m/>
    <m/>
    <m/>
    <d v="2016-07-20T15:12:00"/>
    <d v="2016-07-20T15:12:00"/>
    <m/>
    <s v="Seller"/>
    <m/>
    <s v="Tons"/>
    <n v="0"/>
    <n v="0"/>
    <n v="0"/>
    <n v="1708.91"/>
    <s v="Seller"/>
    <s v="AEP781"/>
    <n v="1.33"/>
    <m/>
    <m/>
    <s v="N"/>
    <d v="2016-07-15T00:00:00"/>
    <n v="0"/>
    <n v="0"/>
    <x v="2"/>
    <m/>
    <m/>
    <d v="2016-07-15T08:01:00"/>
    <d v="2016-07-15T08:01:00"/>
    <m/>
    <s v="N"/>
    <x v="10"/>
    <x v="1"/>
    <x v="10"/>
    <s v="Barge"/>
    <m/>
    <n v="0"/>
    <m/>
    <m/>
    <m/>
    <m/>
    <m/>
    <m/>
    <m/>
    <m/>
    <s v="N"/>
    <m/>
    <s v="N"/>
    <n v="1708.91"/>
    <s v="Unverified"/>
    <d v="2016-07-27T15:13:00"/>
    <s v="o040999"/>
    <d v="2016-07-16T10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1"/>
    <n v="1612302"/>
    <d v="2016-05-02T10:01:00"/>
    <d v="2016-05-07T23:59:00"/>
    <x v="1"/>
    <s v="Alpha"/>
    <s v="Product A 03-00-14-032"/>
    <x v="1"/>
    <n v="1649.1"/>
    <n v="1705.27"/>
    <n v="284877"/>
    <x v="0"/>
    <s v="Mitchell KY Plant, Cresap, WV"/>
    <m/>
    <s v="Mitchell KY Plant, Cresap, WV"/>
    <m/>
    <m/>
    <m/>
    <d v="2016-05-07T11:12:00"/>
    <d v="2016-05-07T11:12:00"/>
    <m/>
    <s v="Seller"/>
    <m/>
    <s v="Tons"/>
    <n v="0"/>
    <n v="0"/>
    <n v="0"/>
    <n v="1705.27"/>
    <s v="Seller"/>
    <s v="AEP781"/>
    <n v="1.18"/>
    <m/>
    <m/>
    <s v="N"/>
    <d v="2016-05-01T00:00:00"/>
    <n v="0"/>
    <n v="0"/>
    <x v="7"/>
    <m/>
    <m/>
    <d v="2016-05-02T10:01:00"/>
    <d v="2016-05-02T10:01:00"/>
    <m/>
    <s v="N"/>
    <x v="4"/>
    <x v="0"/>
    <x v="4"/>
    <s v="Barge"/>
    <m/>
    <n v="0"/>
    <m/>
    <m/>
    <m/>
    <m/>
    <m/>
    <m/>
    <m/>
    <m/>
    <s v="N"/>
    <m/>
    <s v="N"/>
    <n v="1705.27"/>
    <s v="Unverified"/>
    <d v="2016-05-09T11:12:00"/>
    <s v="o040999"/>
    <d v="2016-05-03T13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2"/>
    <n v="1635711"/>
    <d v="2016-12-22T08:00:00"/>
    <d v="2016-12-29T23:59:00"/>
    <x v="1"/>
    <s v="Seminole Coal"/>
    <s v="Product A 03-00-16-007 KR"/>
    <x v="9"/>
    <n v="1626.19"/>
    <n v="1678.72"/>
    <n v="305137"/>
    <x v="0"/>
    <s v="Mitchell KY Plant, Cresap, WV"/>
    <m/>
    <s v="Mitchell KY Plant, Cresap, WV"/>
    <m/>
    <m/>
    <m/>
    <d v="2016-12-29T14:56:00"/>
    <d v="2016-12-29T14:56:00"/>
    <m/>
    <s v="Seller"/>
    <m/>
    <s v="Tons"/>
    <n v="0"/>
    <n v="0"/>
    <n v="0"/>
    <n v="1678.72"/>
    <s v="Seller"/>
    <s v="AEP782"/>
    <n v="1.35"/>
    <m/>
    <m/>
    <s v="N"/>
    <d v="2016-12-19T00:00:00"/>
    <n v="0"/>
    <n v="0"/>
    <x v="10"/>
    <m/>
    <m/>
    <d v="2016-12-22T08:00:00"/>
    <d v="2016-12-22T08:00:00"/>
    <m/>
    <s v="N"/>
    <x v="13"/>
    <x v="0"/>
    <x v="13"/>
    <s v="Barge"/>
    <m/>
    <n v="0"/>
    <m/>
    <m/>
    <m/>
    <m/>
    <m/>
    <m/>
    <m/>
    <m/>
    <s v="N"/>
    <m/>
    <s v="N"/>
    <n v="1678.72"/>
    <s v="Unverified"/>
    <d v="2017-04-18T10:00:00"/>
    <s v="script"/>
    <d v="2016-12-23T16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2"/>
    <n v="1632302"/>
    <d v="2016-11-18T13:30:00"/>
    <d v="2016-12-02T23:59:00"/>
    <x v="1"/>
    <s v="Alpha"/>
    <s v="Product B 03-00-15-004"/>
    <x v="7"/>
    <n v="1532.2"/>
    <n v="1520.05"/>
    <n v="302259"/>
    <x v="0"/>
    <s v="Mitchell KY Plant, Cresap, WV"/>
    <m/>
    <s v="Mitchell KY Plant, Cresap, WV"/>
    <m/>
    <m/>
    <m/>
    <d v="2016-12-02T12:42:00"/>
    <d v="2016-12-02T12:42:00"/>
    <m/>
    <s v="Seller"/>
    <m/>
    <s v="Tons"/>
    <n v="0"/>
    <n v="0"/>
    <n v="0"/>
    <n v="1520.05"/>
    <s v="Seller"/>
    <s v="AEP782"/>
    <n v="1.31"/>
    <m/>
    <m/>
    <s v="N"/>
    <d v="2016-11-18T00:00:00"/>
    <n v="0"/>
    <n v="0"/>
    <x v="7"/>
    <m/>
    <m/>
    <d v="2016-11-18T13:30:00"/>
    <d v="2016-11-18T13:30:00"/>
    <m/>
    <s v="N"/>
    <x v="10"/>
    <x v="1"/>
    <x v="10"/>
    <s v="Barge"/>
    <m/>
    <n v="0"/>
    <m/>
    <m/>
    <m/>
    <m/>
    <m/>
    <m/>
    <m/>
    <m/>
    <s v="N"/>
    <m/>
    <s v="N"/>
    <n v="1520.05"/>
    <s v="Unverified"/>
    <d v="2016-12-05T12:42:00"/>
    <s v="o040999"/>
    <d v="2016-11-20T09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3"/>
    <n v="1622803"/>
    <d v="2016-08-15T17:05:00"/>
    <d v="2016-08-20T23:59:00"/>
    <x v="1"/>
    <s v="Alpha"/>
    <s v="Product A 03-00-14-032"/>
    <x v="1"/>
    <n v="1552.6"/>
    <n v="1574.23"/>
    <n v="294153"/>
    <x v="0"/>
    <s v="Mitchell KY Plant, Cresap, WV"/>
    <m/>
    <s v="Mitchell KY Plant, Cresap, WV"/>
    <m/>
    <m/>
    <m/>
    <d v="2016-08-20T13:10:00"/>
    <d v="2016-08-20T13:10:00"/>
    <m/>
    <s v="Seller"/>
    <m/>
    <s v="Tons"/>
    <n v="0"/>
    <n v="0"/>
    <n v="0"/>
    <n v="1574.23"/>
    <s v="Seller"/>
    <s v="AEP783"/>
    <n v="1.42"/>
    <m/>
    <m/>
    <s v="N"/>
    <d v="2016-08-15T00:00:00"/>
    <n v="0"/>
    <n v="0"/>
    <x v="7"/>
    <m/>
    <m/>
    <d v="2016-08-15T17:05:00"/>
    <d v="2016-08-15T17:05:00"/>
    <m/>
    <s v="N"/>
    <x v="4"/>
    <x v="0"/>
    <x v="4"/>
    <s v="Barge"/>
    <m/>
    <n v="0"/>
    <m/>
    <m/>
    <m/>
    <m/>
    <m/>
    <m/>
    <m/>
    <m/>
    <s v="N"/>
    <m/>
    <s v="N"/>
    <n v="1574.23"/>
    <s v="Rejected"/>
    <d v="2016-12-29T09:01:00"/>
    <s v="S186371"/>
    <d v="2016-08-16T10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3"/>
    <n v="1619606"/>
    <d v="2016-07-14T09:01:00"/>
    <d v="2016-07-19T23:59:00"/>
    <x v="1"/>
    <s v="Alpha"/>
    <s v="Product A 03-00-14-032"/>
    <x v="1"/>
    <n v="1698.9"/>
    <n v="1746.64"/>
    <n v="291074"/>
    <x v="0"/>
    <s v="Mitchell KY Plant, Cresap, WV"/>
    <m/>
    <s v="Mitchell KY Plant, Cresap, WV"/>
    <m/>
    <m/>
    <m/>
    <d v="2016-07-19T13:40:00"/>
    <d v="2016-07-19T13:40:00"/>
    <m/>
    <s v="Seller"/>
    <m/>
    <s v="Tons"/>
    <n v="0"/>
    <n v="0"/>
    <n v="0"/>
    <n v="1746.64"/>
    <s v="Seller"/>
    <s v="AEP783"/>
    <n v="1.54"/>
    <m/>
    <m/>
    <s v="N"/>
    <d v="2016-07-14T00:00:00"/>
    <n v="0"/>
    <n v="0"/>
    <x v="7"/>
    <m/>
    <m/>
    <d v="2016-07-14T09:01:00"/>
    <d v="2016-07-14T09:01:00"/>
    <m/>
    <s v="N"/>
    <x v="4"/>
    <x v="0"/>
    <x v="4"/>
    <s v="Barge"/>
    <m/>
    <n v="0"/>
    <m/>
    <m/>
    <m/>
    <m/>
    <m/>
    <m/>
    <m/>
    <m/>
    <s v="N"/>
    <m/>
    <s v="N"/>
    <n v="1746.64"/>
    <s v="Rejected"/>
    <d v="2016-08-08T11:55:00"/>
    <s v="o040999"/>
    <d v="2016-07-16T06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4"/>
    <n v="1612005"/>
    <d v="2016-04-29T10:01:00"/>
    <d v="2016-05-10T23:59:00"/>
    <x v="1"/>
    <s v="Alpha"/>
    <s v="Product A 03-00-15-001"/>
    <x v="1"/>
    <n v="1667.6"/>
    <n v="1697.81"/>
    <n v="284610"/>
    <x v="0"/>
    <s v="Mitchell KY Plant, Cresap, WV"/>
    <m/>
    <s v="Mitchell KY Plant, Cresap, WV"/>
    <m/>
    <m/>
    <m/>
    <d v="2016-05-10T14:13:00"/>
    <d v="2016-05-10T14:13:00"/>
    <m/>
    <s v="Seller"/>
    <m/>
    <s v="Tons"/>
    <n v="0"/>
    <n v="0"/>
    <n v="0"/>
    <n v="1697.81"/>
    <s v="Seller"/>
    <s v="AEP784"/>
    <n v="1.23"/>
    <m/>
    <m/>
    <s v="N"/>
    <d v="2016-04-29T00:00:00"/>
    <n v="0"/>
    <n v="0"/>
    <x v="2"/>
    <m/>
    <m/>
    <d v="2016-04-29T10:01:00"/>
    <d v="2016-04-29T10:01:00"/>
    <m/>
    <s v="N"/>
    <x v="2"/>
    <x v="0"/>
    <x v="2"/>
    <s v="Barge"/>
    <m/>
    <n v="0"/>
    <m/>
    <m/>
    <m/>
    <m/>
    <m/>
    <m/>
    <m/>
    <m/>
    <s v="N"/>
    <m/>
    <s v="N"/>
    <n v="1697.81"/>
    <s v="Unverified"/>
    <d v="2016-05-11T14:14:00"/>
    <s v="o040999"/>
    <d v="2016-04-30T17:0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4"/>
    <n v="1607501"/>
    <d v="2016-03-15T23:01:00"/>
    <d v="2016-03-23T23:59:00"/>
    <x v="1"/>
    <s v="Alpha"/>
    <s v="Product A 03-00-15-001"/>
    <x v="1"/>
    <n v="1649.7"/>
    <n v="1675.91"/>
    <n v="281146"/>
    <x v="0"/>
    <s v="Mitchell KY Plant, Cresap, WV"/>
    <m/>
    <s v="Mitchell KY Plant, Cresap, WV"/>
    <m/>
    <m/>
    <m/>
    <d v="2016-03-23T14:12:00"/>
    <d v="2016-03-23T14:12:00"/>
    <m/>
    <s v="Seller"/>
    <m/>
    <s v="Tons"/>
    <n v="0"/>
    <n v="0"/>
    <n v="0"/>
    <n v="1675.91"/>
    <s v="Seller"/>
    <s v="AEP784"/>
    <n v="1.34"/>
    <m/>
    <m/>
    <s v="N"/>
    <d v="2016-03-14T00:00:00"/>
    <n v="0"/>
    <n v="0"/>
    <x v="2"/>
    <m/>
    <m/>
    <d v="2016-03-15T23:01:00"/>
    <d v="2016-03-15T23:01:00"/>
    <m/>
    <s v="N"/>
    <x v="2"/>
    <x v="0"/>
    <x v="2"/>
    <s v="Barge"/>
    <m/>
    <n v="0"/>
    <m/>
    <m/>
    <m/>
    <m/>
    <m/>
    <m/>
    <m/>
    <m/>
    <s v="N"/>
    <m/>
    <s v="N"/>
    <n v="1675.91"/>
    <s v="Unverified"/>
    <d v="2016-03-24T14:13:00"/>
    <s v="o040999"/>
    <d v="2016-03-16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4"/>
    <n v="1602901"/>
    <d v="2016-01-29T08:05:00"/>
    <d v="2016-02-05T23:59:00"/>
    <x v="1"/>
    <s v="Alpha"/>
    <s v="Product A  03-00-16-001"/>
    <x v="1"/>
    <n v="1577.4"/>
    <n v="1586"/>
    <n v="277568"/>
    <x v="0"/>
    <s v="Mitchell KY Plant, Cresap, WV"/>
    <m/>
    <s v="Mitchell KY Plant, Cresap, WV"/>
    <m/>
    <m/>
    <m/>
    <d v="2016-02-05T12:28:00"/>
    <d v="2016-02-05T12:28:00"/>
    <m/>
    <s v="Seller"/>
    <m/>
    <s v="Tons"/>
    <n v="0"/>
    <n v="0"/>
    <n v="0"/>
    <n v="1586"/>
    <s v="Seller"/>
    <s v="AEP784"/>
    <n v="1.19"/>
    <m/>
    <m/>
    <s v="N"/>
    <d v="2016-01-26T00:00:00"/>
    <n v="0"/>
    <n v="0"/>
    <x v="1"/>
    <m/>
    <m/>
    <d v="2016-01-29T08:05:00"/>
    <d v="2016-01-29T08:05:00"/>
    <m/>
    <s v="N"/>
    <x v="11"/>
    <x v="0"/>
    <x v="11"/>
    <s v="Barge"/>
    <m/>
    <n v="0"/>
    <m/>
    <m/>
    <m/>
    <m/>
    <m/>
    <m/>
    <m/>
    <m/>
    <s v="N"/>
    <m/>
    <s v="N"/>
    <n v="1586"/>
    <s v="Unverified"/>
    <d v="2016-02-08T12:28:00"/>
    <s v="o040999"/>
    <d v="2016-01-30T09:2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6"/>
    <n v="1634302"/>
    <d v="2016-12-08T07:00:00"/>
    <d v="2017-01-10T23:59:00"/>
    <x v="3"/>
    <s v="Alpha"/>
    <s v="Product A 03-00-15-004"/>
    <x v="2"/>
    <n v="1285.69"/>
    <n v="1494.46"/>
    <n v="303892"/>
    <x v="0"/>
    <s v="Mitchell KY Plant, Cresap, WV"/>
    <m/>
    <s v="Mitchell KY Plant, Cresap, WV"/>
    <m/>
    <m/>
    <m/>
    <d v="2017-01-10T14:19:00"/>
    <d v="2017-01-10T14:19:00"/>
    <m/>
    <s v="Seller"/>
    <m/>
    <s v="Tons"/>
    <n v="0"/>
    <n v="0"/>
    <n v="0"/>
    <n v="1494.46"/>
    <s v="Seller"/>
    <s v="AEP786"/>
    <n v="1.0900000000000001"/>
    <m/>
    <m/>
    <s v="N"/>
    <d v="2016-12-04T00:00:00"/>
    <n v="0"/>
    <n v="0"/>
    <x v="1"/>
    <m/>
    <m/>
    <d v="2016-12-08T07:00:00"/>
    <d v="2016-12-08T07:00:00"/>
    <m/>
    <s v="N"/>
    <x v="10"/>
    <x v="0"/>
    <x v="10"/>
    <s v="Barge"/>
    <m/>
    <n v="0"/>
    <m/>
    <m/>
    <m/>
    <m/>
    <m/>
    <m/>
    <m/>
    <m/>
    <s v="N"/>
    <m/>
    <s v="N"/>
    <n v="1494.46"/>
    <s v="Unverified"/>
    <d v="2017-04-18T10:00:00"/>
    <s v="script"/>
    <d v="2016-12-09T16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6"/>
    <n v="1630303"/>
    <d v="2016-10-29T09:00:00"/>
    <d v="2016-11-05T23:59:00"/>
    <x v="1"/>
    <s v="Alpha"/>
    <s v="Product B 03-00-15-004"/>
    <x v="7"/>
    <n v="1589.81"/>
    <n v="1630.33"/>
    <n v="300872"/>
    <x v="0"/>
    <s v="Mitchell KY Plant, Cresap, WV"/>
    <m/>
    <s v="Mitchell KY Plant, Cresap, WV"/>
    <m/>
    <m/>
    <m/>
    <d v="2016-11-05T10:30:00"/>
    <d v="2016-11-05T10:30:00"/>
    <m/>
    <s v="Seller"/>
    <m/>
    <s v="Tons"/>
    <n v="0"/>
    <n v="0"/>
    <n v="0"/>
    <n v="1630.33"/>
    <s v="Seller"/>
    <s v="AEP786"/>
    <n v="1.1499999999999999"/>
    <m/>
    <m/>
    <s v="N"/>
    <d v="2016-10-29T00:00:00"/>
    <n v="0"/>
    <n v="0"/>
    <x v="7"/>
    <m/>
    <m/>
    <d v="2016-10-29T09:00:00"/>
    <d v="2016-10-29T09:00:00"/>
    <m/>
    <s v="N"/>
    <x v="10"/>
    <x v="1"/>
    <x v="10"/>
    <s v="Barge"/>
    <m/>
    <n v="0"/>
    <m/>
    <m/>
    <m/>
    <m/>
    <m/>
    <m/>
    <m/>
    <m/>
    <s v="N"/>
    <m/>
    <s v="N"/>
    <n v="1630.33"/>
    <s v="Unverified"/>
    <d v="2017-02-10T09:59:00"/>
    <s v="script"/>
    <d v="2016-11-03T14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8"/>
    <n v="1624203"/>
    <d v="2016-08-29T14:00:00"/>
    <d v="2016-09-15T23:59:00"/>
    <x v="1"/>
    <s v="Alpha"/>
    <s v="Product B 03-00-15-004"/>
    <x v="7"/>
    <n v="1619.38"/>
    <n v="1625.47"/>
    <n v="295498"/>
    <x v="0"/>
    <s v="Mitchell KY Plant, Cresap, WV"/>
    <m/>
    <s v="Mitchell KY Plant, Cresap, WV"/>
    <m/>
    <m/>
    <m/>
    <d v="2016-09-15T11:12:00"/>
    <d v="2016-09-15T11:12:00"/>
    <m/>
    <s v="Seller"/>
    <m/>
    <s v="Tons"/>
    <n v="0"/>
    <n v="0"/>
    <n v="0"/>
    <n v="1625.47"/>
    <s v="Seller"/>
    <s v="AEP788"/>
    <n v="1.49"/>
    <m/>
    <m/>
    <s v="N"/>
    <d v="2016-08-28T00:00:00"/>
    <n v="0"/>
    <n v="0"/>
    <x v="7"/>
    <m/>
    <m/>
    <d v="2016-08-29T14:00:00"/>
    <d v="2016-08-29T14:00:00"/>
    <m/>
    <s v="N"/>
    <x v="10"/>
    <x v="1"/>
    <x v="10"/>
    <s v="Barge"/>
    <m/>
    <n v="0"/>
    <m/>
    <m/>
    <m/>
    <m/>
    <m/>
    <m/>
    <m/>
    <m/>
    <s v="N"/>
    <m/>
    <s v="N"/>
    <n v="1625.47"/>
    <s v="Rejected"/>
    <d v="2016-12-16T10:14:00"/>
    <s v="script"/>
    <d v="2016-08-30T14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3"/>
    <n v="1623806"/>
    <d v="2016-08-25T11:05:00"/>
    <d v="2016-09-02T23:59:00"/>
    <x v="1"/>
    <s v="Alpha"/>
    <s v="Product B 03-00-15-004"/>
    <x v="7"/>
    <n v="1570.44"/>
    <n v="1620.86"/>
    <n v="295182"/>
    <x v="0"/>
    <s v="Mitchell KY Plant, Cresap, WV"/>
    <m/>
    <s v="Mitchell KY Plant, Cresap, WV"/>
    <m/>
    <m/>
    <m/>
    <d v="2016-09-02T09:36:00"/>
    <d v="2016-09-02T09:36:00"/>
    <m/>
    <s v="Seller"/>
    <m/>
    <s v="Tons"/>
    <n v="0"/>
    <n v="0"/>
    <n v="0"/>
    <n v="1620.86"/>
    <s v="Seller"/>
    <s v="AEP793"/>
    <n v="1.48"/>
    <m/>
    <m/>
    <s v="N"/>
    <d v="2016-08-23T00:00:00"/>
    <n v="0"/>
    <n v="0"/>
    <x v="7"/>
    <m/>
    <m/>
    <d v="2016-08-25T11:05:00"/>
    <d v="2016-08-25T11:05:00"/>
    <m/>
    <s v="N"/>
    <x v="10"/>
    <x v="1"/>
    <x v="10"/>
    <s v="Barge"/>
    <m/>
    <n v="0"/>
    <m/>
    <m/>
    <m/>
    <m/>
    <m/>
    <m/>
    <m/>
    <m/>
    <s v="N"/>
    <m/>
    <s v="N"/>
    <n v="1620.86"/>
    <s v="Unverified"/>
    <d v="2016-12-16T10:14:00"/>
    <s v="script"/>
    <d v="2016-08-26T10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3"/>
    <n v="1617201"/>
    <d v="2016-06-20T15:01:00"/>
    <d v="2016-07-12T23:59:00"/>
    <x v="1"/>
    <s v="Noble"/>
    <s v="Product A 03-00-15-003 BS"/>
    <x v="6"/>
    <n v="1494.53"/>
    <n v="1545.9"/>
    <n v="288867"/>
    <x v="0"/>
    <s v="Mitchell KY Plant, Cresap, WV"/>
    <m/>
    <s v="Mitchell KY Plant, Cresap, WV"/>
    <m/>
    <m/>
    <m/>
    <d v="2016-07-11T10:16:00"/>
    <d v="2016-07-11T10:16:00"/>
    <m/>
    <s v="Seller"/>
    <m/>
    <s v="Tons"/>
    <n v="0"/>
    <n v="0"/>
    <n v="0"/>
    <n v="1545.9"/>
    <s v="Seller"/>
    <s v="AEP793"/>
    <n v="1.57"/>
    <m/>
    <m/>
    <s v="N"/>
    <d v="2016-06-19T00:00:00"/>
    <n v="0"/>
    <n v="0"/>
    <x v="4"/>
    <m/>
    <m/>
    <d v="2016-06-20T15:01:00"/>
    <d v="2016-06-20T15:01:00"/>
    <m/>
    <s v="N"/>
    <x v="9"/>
    <x v="0"/>
    <x v="9"/>
    <s v="Barge"/>
    <m/>
    <n v="0"/>
    <m/>
    <m/>
    <m/>
    <m/>
    <m/>
    <m/>
    <m/>
    <m/>
    <s v="N"/>
    <m/>
    <s v="N"/>
    <n v="1545.9"/>
    <s v="Rejected"/>
    <d v="2016-11-11T10:10:00"/>
    <s v="script"/>
    <d v="2016-06-21T08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3"/>
    <n v="1600510"/>
    <d v="2016-01-05T17:01:00"/>
    <d v="2016-01-15T23:59:00"/>
    <x v="1"/>
    <s v="Noble"/>
    <s v="Product A 03-00-15-003 BS"/>
    <x v="6"/>
    <n v="1623.8"/>
    <n v="1578.27"/>
    <n v="275521"/>
    <x v="0"/>
    <s v="Mitchell KY Plant, Cresap, WV"/>
    <m/>
    <s v="Mitchell KY Plant, Cresap, WV"/>
    <m/>
    <m/>
    <m/>
    <d v="2016-01-15T07:42:00"/>
    <d v="2016-01-15T07:42:00"/>
    <m/>
    <s v="Seller"/>
    <m/>
    <s v="Tons"/>
    <n v="0"/>
    <n v="0"/>
    <n v="0"/>
    <n v="1578.27"/>
    <s v="Seller"/>
    <s v="AEP793"/>
    <n v="1.3"/>
    <m/>
    <m/>
    <s v="N"/>
    <d v="2016-01-04T00:00:00"/>
    <n v="0"/>
    <n v="0"/>
    <x v="5"/>
    <m/>
    <m/>
    <d v="2016-01-05T17:01:00"/>
    <d v="2016-01-05T17:01:00"/>
    <m/>
    <s v="N"/>
    <x v="9"/>
    <x v="0"/>
    <x v="9"/>
    <s v="Barge"/>
    <m/>
    <n v="0"/>
    <m/>
    <m/>
    <m/>
    <m/>
    <m/>
    <m/>
    <m/>
    <m/>
    <s v="N"/>
    <m/>
    <s v="N"/>
    <n v="1578.27"/>
    <s v="Unverified"/>
    <d v="2016-01-19T07:42:00"/>
    <s v="o040999"/>
    <d v="2016-01-06T12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4"/>
    <n v="1603302"/>
    <d v="2016-02-02T10:01:00"/>
    <d v="2016-02-09T23:59:00"/>
    <x v="1"/>
    <s v="Alpha"/>
    <s v="Product A 03-00-14-032"/>
    <x v="1"/>
    <n v="1740.4"/>
    <n v="1661.74"/>
    <n v="277965"/>
    <x v="0"/>
    <s v="Mitchell KY Plant, Cresap, WV"/>
    <m/>
    <s v="Mitchell KY Plant, Cresap, WV"/>
    <m/>
    <m/>
    <m/>
    <d v="2016-02-09T15:23:00"/>
    <d v="2016-02-09T15:23:00"/>
    <m/>
    <s v="Seller"/>
    <m/>
    <s v="Tons"/>
    <n v="0"/>
    <n v="0"/>
    <n v="0"/>
    <n v="1661.74"/>
    <s v="Seller"/>
    <s v="AEP794"/>
    <n v="1.3"/>
    <m/>
    <m/>
    <s v="N"/>
    <d v="2016-01-31T00:00:00"/>
    <n v="0"/>
    <n v="0"/>
    <x v="2"/>
    <m/>
    <m/>
    <d v="2016-02-02T10:01:00"/>
    <d v="2016-02-02T10:01:00"/>
    <m/>
    <s v="N"/>
    <x v="4"/>
    <x v="0"/>
    <x v="4"/>
    <s v="Barge"/>
    <m/>
    <n v="0"/>
    <m/>
    <m/>
    <m/>
    <m/>
    <m/>
    <m/>
    <m/>
    <m/>
    <s v="N"/>
    <m/>
    <s v="N"/>
    <n v="1661.74"/>
    <s v="Unverified"/>
    <d v="2016-02-10T15:25:00"/>
    <s v="s264148"/>
    <d v="2016-02-03T13:2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5"/>
    <n v="1612002"/>
    <d v="2016-04-29T10:01:00"/>
    <d v="2016-05-05T23:59:00"/>
    <x v="1"/>
    <s v="Alpha"/>
    <s v="Product A 03-00-15-001"/>
    <x v="1"/>
    <n v="1672"/>
    <n v="1704"/>
    <n v="284603"/>
    <x v="0"/>
    <s v="Mitchell KY Plant, Cresap, WV"/>
    <m/>
    <s v="Mitchell KY Plant, Cresap, WV"/>
    <m/>
    <m/>
    <m/>
    <d v="2016-05-05T10:09:00"/>
    <d v="2016-05-05T10:09:00"/>
    <m/>
    <s v="Seller"/>
    <m/>
    <s v="Tons"/>
    <n v="0"/>
    <n v="0"/>
    <n v="0"/>
    <n v="1704"/>
    <s v="Seller"/>
    <s v="AEP795"/>
    <n v="1.1399999999999999"/>
    <m/>
    <m/>
    <s v="N"/>
    <d v="2016-04-28T00:00:00"/>
    <n v="0"/>
    <n v="0"/>
    <x v="2"/>
    <m/>
    <m/>
    <d v="2016-04-29T10:01:00"/>
    <d v="2016-04-29T10:01:00"/>
    <m/>
    <s v="N"/>
    <x v="2"/>
    <x v="0"/>
    <x v="2"/>
    <s v="Barge"/>
    <m/>
    <n v="0"/>
    <m/>
    <m/>
    <m/>
    <m/>
    <m/>
    <m/>
    <m/>
    <m/>
    <s v="N"/>
    <m/>
    <s v="N"/>
    <n v="1704"/>
    <s v="Unverified"/>
    <d v="2016-05-06T10:10:00"/>
    <s v="o040999"/>
    <d v="2016-04-30T17:0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0"/>
    <n v="1626405"/>
    <d v="2016-09-20T16:00:00"/>
    <d v="2016-09-30T23:59:00"/>
    <x v="1"/>
    <s v="Noble"/>
    <s v="Product A 03-00-15-003 BS"/>
    <x v="6"/>
    <n v="1536.7"/>
    <n v="1549"/>
    <n v="297229"/>
    <x v="0"/>
    <s v="Mitchell KY Plant, Cresap, WV"/>
    <m/>
    <s v="Mitchell KY Plant, Cresap, WV"/>
    <m/>
    <m/>
    <m/>
    <d v="2016-09-30T08:59:00"/>
    <d v="2016-09-30T08:59:00"/>
    <m/>
    <s v="Seller"/>
    <m/>
    <s v="Tons"/>
    <n v="0"/>
    <n v="0"/>
    <n v="0"/>
    <n v="1549"/>
    <s v="Seller"/>
    <s v="AEP800"/>
    <n v="1.32"/>
    <m/>
    <m/>
    <s v="N"/>
    <d v="2016-09-19T00:00:00"/>
    <n v="0"/>
    <n v="0"/>
    <x v="4"/>
    <m/>
    <m/>
    <d v="2016-09-20T16:00:00"/>
    <d v="2016-09-20T16:00:00"/>
    <m/>
    <s v="N"/>
    <x v="9"/>
    <x v="0"/>
    <x v="9"/>
    <s v="Barge"/>
    <m/>
    <n v="0"/>
    <m/>
    <m/>
    <m/>
    <m/>
    <m/>
    <m/>
    <m/>
    <m/>
    <s v="N"/>
    <m/>
    <s v="N"/>
    <n v="1549"/>
    <s v="Unverified"/>
    <d v="2016-10-03T09:00:00"/>
    <s v="o040999"/>
    <d v="2016-09-21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0"/>
    <n v="1623810"/>
    <d v="2016-08-25T11:05:00"/>
    <d v="2016-09-06T23:59:00"/>
    <x v="1"/>
    <s v="Alpha"/>
    <s v="Product B 03-00-15-004"/>
    <x v="7"/>
    <n v="1568.57"/>
    <n v="1583.93"/>
    <n v="295319"/>
    <x v="0"/>
    <s v="Mitchell KY Plant, Cresap, WV"/>
    <m/>
    <s v="Mitchell KY Plant, Cresap, WV"/>
    <m/>
    <m/>
    <m/>
    <d v="2016-09-06T10:07:00"/>
    <d v="2016-09-06T10:07:00"/>
    <m/>
    <s v="Seller"/>
    <m/>
    <s v="Tons"/>
    <n v="0"/>
    <n v="0"/>
    <n v="0"/>
    <n v="1583.93"/>
    <s v="Seller"/>
    <s v="AEP800"/>
    <n v="1.54"/>
    <m/>
    <m/>
    <s v="N"/>
    <d v="2016-08-25T00:00:00"/>
    <n v="0"/>
    <n v="0"/>
    <x v="7"/>
    <m/>
    <m/>
    <d v="2016-08-25T11:05:00"/>
    <d v="2016-08-25T11:05:00"/>
    <m/>
    <s v="N"/>
    <x v="10"/>
    <x v="1"/>
    <x v="10"/>
    <s v="Barge"/>
    <m/>
    <n v="0"/>
    <m/>
    <m/>
    <m/>
    <m/>
    <m/>
    <m/>
    <m/>
    <m/>
    <s v="N"/>
    <m/>
    <s v="N"/>
    <n v="1583.93"/>
    <s v="Unverified"/>
    <d v="2016-12-16T10:14:00"/>
    <s v="script"/>
    <d v="2016-08-29T10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0"/>
    <n v="1617302"/>
    <d v="2016-06-21T10:01:00"/>
    <d v="2016-07-09T23:59:00"/>
    <x v="1"/>
    <s v="Alpha"/>
    <s v="Product A 03-00-14-032"/>
    <x v="1"/>
    <n v="1507.47"/>
    <n v="1691.99"/>
    <n v="289072"/>
    <x v="0"/>
    <s v="Mitchell KY Plant, Cresap, WV"/>
    <m/>
    <s v="Mitchell KY Plant, Cresap, WV"/>
    <m/>
    <m/>
    <m/>
    <d v="2016-07-09T09:56:00"/>
    <d v="2016-07-09T09:56:00"/>
    <m/>
    <s v="Seller"/>
    <m/>
    <s v="Tons"/>
    <n v="0"/>
    <n v="0"/>
    <n v="0"/>
    <n v="1691.99"/>
    <s v="Seller"/>
    <s v="AEP800"/>
    <n v="1.54"/>
    <m/>
    <m/>
    <s v="N"/>
    <d v="2016-06-21T00:00:00"/>
    <n v="0"/>
    <n v="0"/>
    <x v="7"/>
    <m/>
    <m/>
    <d v="2016-06-21T10:01:00"/>
    <d v="2016-06-21T10:01:00"/>
    <m/>
    <s v="N"/>
    <x v="4"/>
    <x v="0"/>
    <x v="4"/>
    <s v="Barge"/>
    <m/>
    <n v="0"/>
    <m/>
    <m/>
    <m/>
    <m/>
    <m/>
    <m/>
    <m/>
    <m/>
    <s v="N"/>
    <m/>
    <s v="N"/>
    <n v="1691.99"/>
    <s v="Unverified"/>
    <d v="2016-11-11T10:10:00"/>
    <s v="script"/>
    <d v="2016-06-22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0"/>
    <n v="1606708"/>
    <d v="2016-03-07T16:21:00"/>
    <d v="2016-03-12T23:59:00"/>
    <x v="1"/>
    <s v="Alpha"/>
    <s v="Product A 03-00-14-032"/>
    <x v="1"/>
    <n v="1695.4"/>
    <n v="1683.59"/>
    <n v="280564"/>
    <x v="0"/>
    <s v="Mitchell KY Plant, Cresap, WV"/>
    <m/>
    <s v="Mitchell KY Plant, Cresap, WV"/>
    <m/>
    <m/>
    <m/>
    <d v="2016-03-11T10:59:00"/>
    <d v="2016-03-11T10:59:00"/>
    <m/>
    <s v="Seller"/>
    <m/>
    <s v="Tons"/>
    <n v="0"/>
    <n v="0"/>
    <n v="0"/>
    <n v="1683.59"/>
    <s v="Seller"/>
    <s v="AEP800"/>
    <n v="1.23"/>
    <m/>
    <m/>
    <s v="N"/>
    <d v="2016-03-05T00:00:00"/>
    <n v="0"/>
    <n v="0"/>
    <x v="2"/>
    <m/>
    <m/>
    <d v="2016-03-07T16:21:00"/>
    <d v="2016-03-07T16:21:00"/>
    <m/>
    <s v="N"/>
    <x v="4"/>
    <x v="0"/>
    <x v="4"/>
    <s v="Barge"/>
    <m/>
    <n v="0"/>
    <m/>
    <m/>
    <m/>
    <m/>
    <m/>
    <m/>
    <m/>
    <m/>
    <s v="N"/>
    <m/>
    <s v="N"/>
    <n v="1683.59"/>
    <s v="Unverified"/>
    <d v="2016-03-14T11:40:00"/>
    <s v="o040999"/>
    <d v="2016-03-08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0"/>
    <n v="1602502"/>
    <d v="2016-01-25T11:12:00"/>
    <d v="2016-02-01T23:59:00"/>
    <x v="1"/>
    <s v="Alpha"/>
    <s v="Product A  03-00-16-001"/>
    <x v="1"/>
    <n v="1791.3"/>
    <n v="1669.89"/>
    <n v="277090"/>
    <x v="0"/>
    <s v="Mitchell KY Plant, Cresap, WV"/>
    <m/>
    <s v="Mitchell KY Plant, Cresap, WV"/>
    <m/>
    <m/>
    <m/>
    <d v="2016-02-01T14:40:00"/>
    <d v="2016-02-01T14:40:00"/>
    <m/>
    <s v="Seller"/>
    <m/>
    <s v="Tons"/>
    <n v="0"/>
    <n v="0"/>
    <n v="0"/>
    <n v="1669.89"/>
    <s v="Seller"/>
    <s v="AEP800"/>
    <n v="1.4"/>
    <m/>
    <m/>
    <s v="N"/>
    <d v="2016-01-23T00:00:00"/>
    <n v="0"/>
    <n v="0"/>
    <x v="2"/>
    <m/>
    <m/>
    <d v="2016-01-25T11:12:00"/>
    <d v="2016-01-25T11:12:00"/>
    <m/>
    <s v="N"/>
    <x v="11"/>
    <x v="0"/>
    <x v="11"/>
    <s v="Barge"/>
    <m/>
    <n v="0"/>
    <m/>
    <m/>
    <m/>
    <m/>
    <m/>
    <m/>
    <m/>
    <m/>
    <s v="N"/>
    <m/>
    <s v="N"/>
    <n v="1669.89"/>
    <s v="Unverified"/>
    <d v="2016-03-01T14:40:00"/>
    <s v="o040999"/>
    <d v="2016-01-26T09:2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1"/>
    <n v="1611603"/>
    <d v="2016-04-25T18:01:00"/>
    <d v="2016-05-06T23:59:00"/>
    <x v="1"/>
    <s v="Alpha"/>
    <s v="Product A 03-00-15-001"/>
    <x v="1"/>
    <n v="1670.2"/>
    <n v="1545.61"/>
    <n v="284142"/>
    <x v="0"/>
    <s v="Mitchell KY Plant, Cresap, WV"/>
    <m/>
    <s v="Mitchell KY Plant, Cresap, WV"/>
    <m/>
    <m/>
    <m/>
    <d v="2016-05-06T10:46:00"/>
    <d v="2016-05-06T10:46:00"/>
    <m/>
    <s v="Seller"/>
    <m/>
    <s v="Tons"/>
    <n v="0"/>
    <n v="0"/>
    <n v="0"/>
    <n v="1545.61"/>
    <s v="Station"/>
    <n v="16230216"/>
    <n v="2.2000000000000002"/>
    <m/>
    <m/>
    <s v="N"/>
    <d v="2016-04-23T00:00:00"/>
    <n v="0"/>
    <n v="0"/>
    <x v="2"/>
    <m/>
    <m/>
    <d v="2016-04-25T18:01:00"/>
    <d v="2016-04-25T18:01:00"/>
    <m/>
    <s v="N"/>
    <x v="2"/>
    <x v="0"/>
    <x v="2"/>
    <s v="Barge"/>
    <m/>
    <n v="0"/>
    <m/>
    <m/>
    <m/>
    <m/>
    <m/>
    <m/>
    <m/>
    <m/>
    <s v="N"/>
    <m/>
    <s v="N"/>
    <n v="1545.61"/>
    <s v="Unverified"/>
    <d v="2016-05-09T10:47:00"/>
    <s v="o040999"/>
    <d v="2016-04-26T12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2"/>
    <n v="1635605"/>
    <d v="2016-12-21T12:00:00"/>
    <d v="2017-01-12T23:59:00"/>
    <x v="3"/>
    <s v="Alpha"/>
    <s v="Product A 03-00-15-004"/>
    <x v="2"/>
    <n v="1578"/>
    <n v="1622.35"/>
    <n v="304989"/>
    <x v="0"/>
    <s v="Mitchell KY Plant, Cresap, WV"/>
    <m/>
    <s v="Mitchell KY Plant, Cresap, WV"/>
    <m/>
    <m/>
    <m/>
    <d v="2017-01-12T10:21:00"/>
    <d v="2017-01-12T10:21:00"/>
    <m/>
    <s v="Seller"/>
    <m/>
    <s v="Tons"/>
    <n v="0"/>
    <n v="0"/>
    <n v="0"/>
    <n v="1622.35"/>
    <s v="Seller"/>
    <s v="AEP802"/>
    <n v="1.22"/>
    <m/>
    <m/>
    <s v="N"/>
    <d v="2016-12-16T00:00:00"/>
    <n v="0"/>
    <n v="0"/>
    <x v="1"/>
    <m/>
    <m/>
    <d v="2016-12-21T12:00:00"/>
    <d v="2016-12-21T12:00:00"/>
    <m/>
    <s v="N"/>
    <x v="10"/>
    <x v="0"/>
    <x v="10"/>
    <s v="Barge"/>
    <m/>
    <n v="0"/>
    <m/>
    <m/>
    <m/>
    <m/>
    <m/>
    <m/>
    <m/>
    <m/>
    <s v="N"/>
    <m/>
    <s v="N"/>
    <n v="1622.35"/>
    <s v="Unverified"/>
    <d v="2017-01-13T10:21:00"/>
    <s v="o040999"/>
    <d v="2016-12-22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2"/>
    <n v="1630705"/>
    <d v="2016-11-02T03:00:00"/>
    <d v="2016-11-10T23:59:00"/>
    <x v="1"/>
    <s v="Alpha"/>
    <s v="Product A 03-00-14-032"/>
    <x v="1"/>
    <n v="1608.56"/>
    <n v="1630.63"/>
    <n v="300801"/>
    <x v="0"/>
    <s v="Mitchell KY Plant, Cresap, WV"/>
    <m/>
    <s v="Mitchell KY Plant, Cresap, WV"/>
    <m/>
    <m/>
    <m/>
    <d v="2016-11-10T10:31:00"/>
    <d v="2016-11-10T10:31:00"/>
    <m/>
    <s v="Seller"/>
    <m/>
    <s v="Tons"/>
    <n v="0"/>
    <n v="0"/>
    <n v="0"/>
    <n v="1630.63"/>
    <s v="Seller"/>
    <s v="AEP802"/>
    <n v="1.37"/>
    <m/>
    <m/>
    <s v="N"/>
    <d v="2016-10-29T00:00:00"/>
    <n v="0"/>
    <n v="0"/>
    <x v="7"/>
    <m/>
    <m/>
    <d v="2016-11-02T03:00:00"/>
    <d v="2016-11-02T03:00:00"/>
    <m/>
    <s v="N"/>
    <x v="4"/>
    <x v="0"/>
    <x v="4"/>
    <s v="Barge"/>
    <m/>
    <n v="0"/>
    <m/>
    <m/>
    <m/>
    <m/>
    <m/>
    <m/>
    <m/>
    <m/>
    <s v="N"/>
    <m/>
    <s v="N"/>
    <n v="1630.63"/>
    <s v="Unverified"/>
    <d v="2017-02-10T09:59:00"/>
    <s v="script"/>
    <d v="2016-11-03T08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2"/>
    <n v="1607811"/>
    <d v="2016-03-18T16:01:00"/>
    <d v="2016-04-04T23:59:00"/>
    <x v="1"/>
    <s v="Alpha"/>
    <s v="Product A  03-00-16-001"/>
    <x v="1"/>
    <n v="1654.2"/>
    <n v="1703.11"/>
    <n v="281381"/>
    <x v="0"/>
    <s v="Mitchell KY Plant, Cresap, WV"/>
    <m/>
    <s v="Mitchell KY Plant, Cresap, WV"/>
    <m/>
    <m/>
    <m/>
    <d v="2016-04-04T10:01:00"/>
    <d v="2016-04-04T10:01:00"/>
    <m/>
    <s v="Seller"/>
    <m/>
    <s v="Tons"/>
    <n v="0"/>
    <n v="0"/>
    <n v="0"/>
    <n v="1703.11"/>
    <s v="Seller"/>
    <s v="AEP802"/>
    <n v="1.23"/>
    <m/>
    <m/>
    <s v="N"/>
    <d v="2016-03-17T00:00:00"/>
    <n v="0"/>
    <n v="0"/>
    <x v="2"/>
    <m/>
    <m/>
    <d v="2016-03-18T16:01:00"/>
    <d v="2016-03-18T16:01:00"/>
    <m/>
    <s v="N"/>
    <x v="11"/>
    <x v="0"/>
    <x v="11"/>
    <s v="Barge"/>
    <m/>
    <n v="0"/>
    <m/>
    <m/>
    <m/>
    <m/>
    <m/>
    <m/>
    <m/>
    <m/>
    <s v="N"/>
    <m/>
    <s v="N"/>
    <n v="1703.11"/>
    <s v="Unverified"/>
    <d v="2016-04-05T10:01:00"/>
    <s v="o040999"/>
    <d v="2016-03-19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4"/>
    <n v="1621509"/>
    <d v="2016-08-02T11:00:00"/>
    <d v="2016-08-16T23:59:00"/>
    <x v="1"/>
    <s v="Alpha"/>
    <s v="Product A 03-00-14-032"/>
    <x v="1"/>
    <n v="1647.14"/>
    <n v="1611.11"/>
    <n v="292925"/>
    <x v="0"/>
    <s v="Mitchell KY Plant, Cresap, WV"/>
    <m/>
    <s v="Mitchell KY Plant, Cresap, WV"/>
    <m/>
    <m/>
    <m/>
    <d v="2016-08-16T10:06:00"/>
    <d v="2016-08-16T10:06:00"/>
    <m/>
    <s v="Seller"/>
    <m/>
    <s v="Tons"/>
    <n v="0"/>
    <n v="0"/>
    <n v="0"/>
    <n v="1611.11"/>
    <s v="Seller"/>
    <s v="AEP804"/>
    <n v="1.44"/>
    <m/>
    <m/>
    <s v="N"/>
    <d v="2016-08-02T00:00:00"/>
    <n v="0"/>
    <n v="0"/>
    <x v="7"/>
    <m/>
    <m/>
    <d v="2016-08-02T11:00:00"/>
    <d v="2016-08-02T11:00:00"/>
    <m/>
    <s v="N"/>
    <x v="4"/>
    <x v="0"/>
    <x v="4"/>
    <s v="Barge"/>
    <m/>
    <n v="0"/>
    <m/>
    <m/>
    <m/>
    <m/>
    <m/>
    <m/>
    <m/>
    <m/>
    <s v="N"/>
    <m/>
    <s v="N"/>
    <n v="1611.11"/>
    <s v="Unverified"/>
    <d v="2016-12-29T09:00:00"/>
    <s v="S186371"/>
    <d v="2016-08-04T0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4"/>
    <n v="1603204"/>
    <d v="2016-02-01T12:01:00"/>
    <d v="2016-02-11T23:59:00"/>
    <x v="1"/>
    <s v="Alpha"/>
    <s v="Product A  03-00-16-001"/>
    <x v="1"/>
    <n v="1599.4"/>
    <n v="1560.19"/>
    <n v="278092"/>
    <x v="0"/>
    <s v="Mitchell KY Plant, Cresap, WV"/>
    <m/>
    <s v="Mitchell KY Plant, Cresap, WV"/>
    <m/>
    <m/>
    <m/>
    <d v="2016-02-11T09:54:00"/>
    <d v="2016-02-11T09:54:00"/>
    <m/>
    <s v="Seller"/>
    <m/>
    <s v="Tons"/>
    <n v="0"/>
    <n v="0"/>
    <n v="0"/>
    <n v="1560.19"/>
    <s v="Seller"/>
    <s v="AEP804"/>
    <n v="1.22"/>
    <m/>
    <m/>
    <s v="N"/>
    <d v="2016-01-29T00:00:00"/>
    <n v="0"/>
    <n v="0"/>
    <x v="1"/>
    <m/>
    <m/>
    <d v="2016-02-01T12:01:00"/>
    <d v="2016-02-01T12:01:00"/>
    <m/>
    <s v="N"/>
    <x v="11"/>
    <x v="0"/>
    <x v="11"/>
    <s v="Barge"/>
    <m/>
    <n v="0"/>
    <m/>
    <m/>
    <m/>
    <m/>
    <m/>
    <m/>
    <m/>
    <m/>
    <s v="N"/>
    <m/>
    <s v="N"/>
    <n v="1560.19"/>
    <s v="Unverified"/>
    <d v="2016-02-15T09:54:00"/>
    <s v="o040999"/>
    <d v="2016-02-04T13:2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5"/>
    <n v="1623008"/>
    <d v="2016-08-17T14:05:00"/>
    <d v="2016-09-16T23:59:00"/>
    <x v="1"/>
    <s v="Alpha"/>
    <s v="Product B 03-00-15-004"/>
    <x v="7"/>
    <n v="1515.49"/>
    <n v="1542.86"/>
    <n v="294959"/>
    <x v="0"/>
    <s v="Mitchell KY Plant, Cresap, WV"/>
    <m/>
    <s v="Mitchell KY Plant, Cresap, WV"/>
    <m/>
    <m/>
    <m/>
    <d v="2016-09-16T11:21:00"/>
    <d v="2016-09-16T11:21:00"/>
    <m/>
    <s v="Seller"/>
    <m/>
    <s v="Tons"/>
    <n v="0"/>
    <n v="0"/>
    <n v="0"/>
    <n v="1542.86"/>
    <s v="Seller"/>
    <s v="AEP805"/>
    <n v="1.48"/>
    <m/>
    <m/>
    <s v="N"/>
    <d v="2016-08-17T00:00:00"/>
    <n v="0"/>
    <n v="0"/>
    <x v="7"/>
    <m/>
    <m/>
    <d v="2016-08-17T14:05:00"/>
    <d v="2016-08-17T14:05:00"/>
    <m/>
    <s v="N"/>
    <x v="10"/>
    <x v="1"/>
    <x v="10"/>
    <s v="Barge"/>
    <m/>
    <n v="0"/>
    <m/>
    <m/>
    <m/>
    <m/>
    <m/>
    <m/>
    <m/>
    <m/>
    <s v="N"/>
    <m/>
    <s v="N"/>
    <n v="1542.86"/>
    <s v="Unverified"/>
    <d v="2016-12-16T10:14:00"/>
    <s v="script"/>
    <d v="2016-08-24T16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7"/>
    <n v="1634105"/>
    <d v="2016-12-06T10:00:00"/>
    <d v="2016-12-11T23:59:00"/>
    <x v="1"/>
    <s v="Alpha"/>
    <s v="Product A 03-00-14-032"/>
    <x v="1"/>
    <n v="1576.1"/>
    <n v="1610.87"/>
    <n v="303591"/>
    <x v="0"/>
    <s v="Mitchell KY Plant, Cresap, WV"/>
    <m/>
    <s v="Mitchell KY Plant, Cresap, WV"/>
    <m/>
    <m/>
    <m/>
    <d v="2016-12-11T11:11:00"/>
    <d v="2016-12-11T11:11:00"/>
    <m/>
    <s v="Seller"/>
    <m/>
    <s v="Tons"/>
    <n v="0"/>
    <n v="0"/>
    <n v="0"/>
    <n v="1610.87"/>
    <s v="Seller"/>
    <s v="AEP807"/>
    <n v="1.18"/>
    <m/>
    <m/>
    <s v="N"/>
    <d v="2016-12-06T00:00:00"/>
    <n v="0"/>
    <n v="0"/>
    <x v="7"/>
    <m/>
    <m/>
    <d v="2016-12-06T10:00:00"/>
    <d v="2016-12-06T10:00:00"/>
    <m/>
    <s v="N"/>
    <x v="4"/>
    <x v="0"/>
    <x v="4"/>
    <s v="Barge"/>
    <m/>
    <n v="0"/>
    <m/>
    <m/>
    <m/>
    <m/>
    <m/>
    <m/>
    <m/>
    <m/>
    <s v="N"/>
    <m/>
    <s v="N"/>
    <n v="1610.87"/>
    <s v="Unverified"/>
    <d v="2016-12-13T11:12:00"/>
    <s v="o040999"/>
    <d v="2016-12-07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7"/>
    <n v="1626003"/>
    <d v="2016-09-16T11:05:00"/>
    <d v="2016-09-23T23:59:00"/>
    <x v="1"/>
    <s v="Alpha"/>
    <s v="Product B 03-00-15-004"/>
    <x v="7"/>
    <n v="1575.1"/>
    <n v="1603.7"/>
    <n v="296983"/>
    <x v="0"/>
    <s v="Mitchell KY Plant, Cresap, WV"/>
    <m/>
    <s v="Mitchell KY Plant, Cresap, WV"/>
    <m/>
    <m/>
    <m/>
    <d v="2016-09-23T10:38:00"/>
    <d v="2016-09-23T10:38:00"/>
    <m/>
    <s v="Seller"/>
    <m/>
    <s v="Tons"/>
    <n v="0"/>
    <n v="0"/>
    <n v="0"/>
    <n v="1603.7"/>
    <s v="Seller"/>
    <s v="AEP807"/>
    <n v="1.53"/>
    <m/>
    <m/>
    <s v="N"/>
    <d v="2016-09-16T00:00:00"/>
    <n v="0"/>
    <n v="0"/>
    <x v="7"/>
    <m/>
    <m/>
    <d v="2016-09-16T11:05:00"/>
    <d v="2016-09-16T11:05:00"/>
    <m/>
    <s v="N"/>
    <x v="10"/>
    <x v="1"/>
    <x v="10"/>
    <s v="Barge"/>
    <m/>
    <n v="0"/>
    <m/>
    <m/>
    <m/>
    <m/>
    <m/>
    <m/>
    <m/>
    <m/>
    <s v="N"/>
    <m/>
    <s v="N"/>
    <n v="1603.7"/>
    <s v="Unverified"/>
    <d v="2016-09-26T10:38:00"/>
    <s v="o040999"/>
    <d v="2016-09-19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8"/>
    <n v="1632005"/>
    <d v="2016-11-15T07:00:00"/>
    <d v="2016-11-21T23:59:00"/>
    <x v="1"/>
    <s v="Alpha"/>
    <s v="Product B 03-00-15-004"/>
    <x v="7"/>
    <n v="1586.5"/>
    <n v="1620.84"/>
    <n v="301945"/>
    <x v="0"/>
    <s v="Mitchell KY Plant, Cresap, WV"/>
    <m/>
    <s v="Mitchell KY Plant, Cresap, WV"/>
    <m/>
    <m/>
    <m/>
    <d v="2016-11-21T11:16:00"/>
    <d v="2016-11-21T11:16:00"/>
    <m/>
    <s v="Seller"/>
    <m/>
    <s v="Tons"/>
    <n v="0"/>
    <n v="0"/>
    <n v="0"/>
    <n v="1620.84"/>
    <s v="Seller"/>
    <s v="AEP808"/>
    <n v="1.58"/>
    <m/>
    <m/>
    <s v="N"/>
    <d v="2016-11-12T00:00:00"/>
    <n v="0"/>
    <n v="0"/>
    <x v="7"/>
    <m/>
    <m/>
    <d v="2016-11-15T07:00:00"/>
    <d v="2016-11-15T07:00:00"/>
    <m/>
    <s v="N"/>
    <x v="10"/>
    <x v="1"/>
    <x v="10"/>
    <s v="Barge"/>
    <m/>
    <n v="0"/>
    <m/>
    <m/>
    <m/>
    <m/>
    <m/>
    <m/>
    <m/>
    <m/>
    <s v="N"/>
    <m/>
    <s v="N"/>
    <n v="1620.84"/>
    <s v="Unverified"/>
    <d v="2016-11-28T11:17:00"/>
    <s v="o040999"/>
    <d v="2016-11-16T11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0"/>
    <n v="1633604"/>
    <d v="2016-11-30T07:00:00"/>
    <d v="2016-12-07T23:59:00"/>
    <x v="1"/>
    <s v="Alpha"/>
    <s v="Product B 03-00-15-004"/>
    <x v="7"/>
    <n v="1593.9"/>
    <n v="1551.36"/>
    <n v="303002"/>
    <x v="0"/>
    <s v="Mitchell KY Plant, Cresap, WV"/>
    <m/>
    <s v="Mitchell KY Plant, Cresap, WV"/>
    <m/>
    <m/>
    <m/>
    <d v="2016-12-07T12:22:00"/>
    <d v="2016-12-07T12:22:00"/>
    <m/>
    <s v="Seller"/>
    <m/>
    <s v="Tons"/>
    <n v="0"/>
    <n v="0"/>
    <n v="0"/>
    <n v="1551.36"/>
    <s v="Seller"/>
    <s v="AEP810"/>
    <n v="1.34"/>
    <m/>
    <m/>
    <s v="N"/>
    <d v="2016-11-30T00:00:00"/>
    <n v="0"/>
    <n v="0"/>
    <x v="7"/>
    <m/>
    <m/>
    <d v="2016-11-30T07:00:00"/>
    <d v="2016-11-30T07:00:00"/>
    <m/>
    <s v="N"/>
    <x v="10"/>
    <x v="1"/>
    <x v="10"/>
    <s v="Barge"/>
    <m/>
    <n v="0"/>
    <m/>
    <m/>
    <m/>
    <m/>
    <m/>
    <m/>
    <m/>
    <m/>
    <s v="N"/>
    <m/>
    <s v="N"/>
    <n v="1551.36"/>
    <s v="Unverified"/>
    <d v="2016-12-08T12:22:00"/>
    <s v="o040999"/>
    <d v="2016-12-01T15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0"/>
    <n v="1631303"/>
    <d v="2016-11-08T10:00:00"/>
    <d v="2016-11-20T23:59:00"/>
    <x v="1"/>
    <s v="Alpha"/>
    <s v="Product B 03-00-15-004"/>
    <x v="7"/>
    <n v="1574"/>
    <n v="1624.61"/>
    <n v="301314"/>
    <x v="0"/>
    <s v="Mitchell KY Plant, Cresap, WV"/>
    <m/>
    <s v="Mitchell KY Plant, Cresap, WV"/>
    <m/>
    <m/>
    <m/>
    <d v="2016-11-20T11:09:00"/>
    <d v="2016-11-20T11:09:00"/>
    <m/>
    <s v="Seller"/>
    <m/>
    <s v="Tons"/>
    <n v="0"/>
    <n v="0"/>
    <n v="0"/>
    <n v="1624.61"/>
    <s v="Seller"/>
    <s v="AEP810"/>
    <n v="1.34"/>
    <m/>
    <m/>
    <s v="N"/>
    <d v="2016-11-04T00:00:00"/>
    <n v="0"/>
    <n v="0"/>
    <x v="7"/>
    <m/>
    <m/>
    <d v="2016-11-08T10:00:00"/>
    <d v="2016-11-08T10:00:00"/>
    <m/>
    <s v="N"/>
    <x v="10"/>
    <x v="1"/>
    <x v="10"/>
    <s v="Barge"/>
    <m/>
    <n v="0"/>
    <m/>
    <m/>
    <m/>
    <m/>
    <m/>
    <m/>
    <m/>
    <m/>
    <s v="N"/>
    <m/>
    <s v="N"/>
    <n v="1624.61"/>
    <s v="Unverified"/>
    <d v="2016-11-28T11:10:00"/>
    <s v="o040999"/>
    <d v="2016-11-09T11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1"/>
    <n v="1635707"/>
    <d v="2016-12-22T08:00:00"/>
    <d v="2017-01-04T23:59:00"/>
    <x v="3"/>
    <s v="Alpha"/>
    <s v="Product A 03-00-15-004"/>
    <x v="2"/>
    <n v="1594"/>
    <n v="1607.75"/>
    <n v="305102"/>
    <x v="0"/>
    <s v="Mitchell KY Plant, Cresap, WV"/>
    <m/>
    <s v="Mitchell KY Plant, Cresap, WV"/>
    <m/>
    <m/>
    <m/>
    <d v="2017-01-04T11:14:00"/>
    <d v="2017-01-04T11:14:00"/>
    <m/>
    <s v="Seller"/>
    <m/>
    <s v="Tons"/>
    <n v="0"/>
    <n v="0"/>
    <n v="0"/>
    <n v="1607.75"/>
    <s v="Seller"/>
    <s v="AEP811"/>
    <n v="1.26"/>
    <m/>
    <m/>
    <s v="N"/>
    <d v="2016-12-16T00:00:00"/>
    <n v="0"/>
    <n v="0"/>
    <x v="1"/>
    <m/>
    <m/>
    <d v="2016-12-22T08:00:00"/>
    <d v="2016-12-22T08:00:00"/>
    <m/>
    <s v="N"/>
    <x v="10"/>
    <x v="0"/>
    <x v="10"/>
    <s v="Barge"/>
    <m/>
    <n v="0"/>
    <m/>
    <m/>
    <m/>
    <m/>
    <m/>
    <m/>
    <m/>
    <m/>
    <s v="N"/>
    <m/>
    <s v="N"/>
    <n v="1607.75"/>
    <s v="Unverified"/>
    <d v="2017-04-18T10:00:00"/>
    <s v="script"/>
    <d v="2016-12-23T14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1"/>
    <n v="1611307"/>
    <d v="2016-04-22T18:01:00"/>
    <d v="2016-05-03T23:59:00"/>
    <x v="1"/>
    <s v="Alpha"/>
    <s v="Product A 03-00-15-001"/>
    <x v="1"/>
    <n v="1718.3"/>
    <n v="1698.7"/>
    <n v="284021"/>
    <x v="0"/>
    <s v="Mitchell KY Plant, Cresap, WV"/>
    <m/>
    <s v="Mitchell KY Plant, Cresap, WV"/>
    <m/>
    <m/>
    <m/>
    <d v="2016-05-03T12:43:00"/>
    <d v="2016-05-03T12:43:00"/>
    <m/>
    <s v="Seller"/>
    <m/>
    <s v="Tons"/>
    <n v="0"/>
    <n v="0"/>
    <n v="0"/>
    <n v="1698.7"/>
    <s v="Seller"/>
    <s v="AEP811"/>
    <n v="1.4"/>
    <m/>
    <m/>
    <s v="N"/>
    <d v="2016-04-22T00:00:00"/>
    <n v="0"/>
    <n v="0"/>
    <x v="2"/>
    <m/>
    <m/>
    <d v="2016-04-22T18:01:00"/>
    <d v="2016-04-22T18:01:00"/>
    <m/>
    <s v="N"/>
    <x v="2"/>
    <x v="0"/>
    <x v="2"/>
    <s v="Barge"/>
    <m/>
    <n v="0"/>
    <m/>
    <m/>
    <m/>
    <m/>
    <m/>
    <m/>
    <m/>
    <m/>
    <s v="N"/>
    <m/>
    <s v="N"/>
    <n v="1698.7"/>
    <s v="Unverified"/>
    <d v="2016-05-04T12:44:00"/>
    <s v="o040999"/>
    <d v="2016-04-25T12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2"/>
    <n v="1635413"/>
    <d v="2016-12-19T05:00:00"/>
    <d v="2017-01-02T23:59:00"/>
    <x v="3"/>
    <s v="Noble"/>
    <s v="Product A 03-00-15-003 BS"/>
    <x v="6"/>
    <n v="1504.38"/>
    <n v="1596.8"/>
    <n v="305016"/>
    <x v="0"/>
    <s v="Mitchell KY Plant, Cresap, WV"/>
    <m/>
    <s v="Mitchell KY Plant, Cresap, WV"/>
    <m/>
    <m/>
    <m/>
    <d v="2017-01-02T08:52:00"/>
    <d v="2017-01-02T08:52:00"/>
    <m/>
    <s v="Seller"/>
    <m/>
    <s v="Tons"/>
    <n v="0"/>
    <n v="0"/>
    <n v="0"/>
    <n v="1596.8"/>
    <s v="Seller"/>
    <s v="AEP812"/>
    <n v="1.04"/>
    <m/>
    <m/>
    <s v="N"/>
    <d v="2016-12-18T00:00:00"/>
    <n v="0"/>
    <n v="0"/>
    <x v="4"/>
    <m/>
    <m/>
    <d v="2016-12-19T05:00:00"/>
    <d v="2016-12-19T05:00:00"/>
    <m/>
    <s v="N"/>
    <x v="9"/>
    <x v="0"/>
    <x v="9"/>
    <s v="Barge"/>
    <m/>
    <n v="0"/>
    <m/>
    <m/>
    <m/>
    <m/>
    <m/>
    <m/>
    <m/>
    <m/>
    <s v="N"/>
    <m/>
    <s v="N"/>
    <n v="1596.8"/>
    <s v="Unverified"/>
    <d v="2017-04-25T10:01:00"/>
    <s v="script"/>
    <d v="2016-12-22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2"/>
    <n v="1624502"/>
    <d v="2016-09-01T14:00:00"/>
    <d v="2016-09-08T23:59:00"/>
    <x v="1"/>
    <s v="Alpha"/>
    <s v="Product A 03-00-14-032"/>
    <x v="1"/>
    <n v="1502.76"/>
    <n v="1524.59"/>
    <n v="295833"/>
    <x v="0"/>
    <s v="Mitchell KY Plant, Cresap, WV"/>
    <m/>
    <s v="Mitchell KY Plant, Cresap, WV"/>
    <m/>
    <m/>
    <m/>
    <d v="2016-09-08T09:22:00"/>
    <d v="2016-09-08T09:22:00"/>
    <m/>
    <s v="Seller"/>
    <m/>
    <s v="Tons"/>
    <n v="0"/>
    <n v="0"/>
    <n v="0"/>
    <n v="1524.59"/>
    <s v="Seller"/>
    <s v="AEP812"/>
    <n v="1.39"/>
    <m/>
    <m/>
    <s v="N"/>
    <d v="2016-08-27T00:00:00"/>
    <n v="0"/>
    <n v="0"/>
    <x v="1"/>
    <m/>
    <m/>
    <d v="2016-09-01T14:00:00"/>
    <d v="2016-09-01T14:00:00"/>
    <m/>
    <s v="N"/>
    <x v="4"/>
    <x v="0"/>
    <x v="4"/>
    <s v="Barge"/>
    <m/>
    <n v="0"/>
    <m/>
    <m/>
    <m/>
    <m/>
    <m/>
    <m/>
    <m/>
    <m/>
    <s v="N"/>
    <m/>
    <s v="N"/>
    <n v="1524.59"/>
    <s v="Unverified"/>
    <d v="2016-12-16T10:14:00"/>
    <s v="script"/>
    <d v="2016-09-02T14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2"/>
    <n v="1616903"/>
    <d v="2016-06-17T22:01:00"/>
    <d v="2016-06-24T23:59:00"/>
    <x v="1"/>
    <s v="Alpha"/>
    <s v="Product A 03-00-14-032"/>
    <x v="1"/>
    <n v="1623.66"/>
    <n v="1675.23"/>
    <n v="288701"/>
    <x v="0"/>
    <s v="Mitchell KY Plant, Cresap, WV"/>
    <m/>
    <s v="Mitchell KY Plant, Cresap, WV"/>
    <m/>
    <m/>
    <m/>
    <d v="2016-06-24T11:46:00"/>
    <d v="2016-06-24T11:46:00"/>
    <m/>
    <s v="Seller"/>
    <m/>
    <s v="Tons"/>
    <n v="0"/>
    <n v="0"/>
    <n v="0"/>
    <n v="1675.23"/>
    <s v="Seller"/>
    <s v="AEP812"/>
    <n v="1.3"/>
    <m/>
    <m/>
    <s v="N"/>
    <d v="2016-06-17T00:00:00"/>
    <n v="0"/>
    <n v="0"/>
    <x v="7"/>
    <m/>
    <m/>
    <d v="2016-06-17T22:01:00"/>
    <d v="2016-06-17T22:01:00"/>
    <m/>
    <s v="N"/>
    <x v="4"/>
    <x v="0"/>
    <x v="4"/>
    <s v="Barge"/>
    <m/>
    <n v="0"/>
    <m/>
    <m/>
    <m/>
    <m/>
    <m/>
    <m/>
    <m/>
    <m/>
    <s v="N"/>
    <m/>
    <s v="N"/>
    <n v="1675.23"/>
    <s v="Unverified"/>
    <d v="2016-11-11T10:10:00"/>
    <s v="script"/>
    <d v="2016-06-18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4"/>
    <n v="1609601"/>
    <d v="2016-04-05T16:01:00"/>
    <d v="2016-04-11T23:59:00"/>
    <x v="1"/>
    <s v="Alpha"/>
    <s v="Product A 03-00-14-032"/>
    <x v="1"/>
    <n v="1651.2"/>
    <n v="1758.39"/>
    <n v="282617"/>
    <x v="0"/>
    <s v="Mitchell KY Plant, Cresap, WV"/>
    <m/>
    <s v="Mitchell KY Plant, Cresap, WV"/>
    <m/>
    <m/>
    <m/>
    <d v="2016-04-11T13:22:00"/>
    <d v="2016-04-11T13:22:00"/>
    <m/>
    <s v="Seller"/>
    <m/>
    <s v="Tons"/>
    <n v="0"/>
    <n v="0"/>
    <n v="0"/>
    <n v="1758.39"/>
    <s v="Seller"/>
    <s v="AEP814"/>
    <n v="1.3"/>
    <m/>
    <m/>
    <s v="N"/>
    <d v="2016-04-05T00:00:00"/>
    <n v="0"/>
    <n v="0"/>
    <x v="7"/>
    <m/>
    <m/>
    <d v="2016-04-05T16:01:00"/>
    <d v="2016-04-05T16:01:00"/>
    <m/>
    <s v="N"/>
    <x v="4"/>
    <x v="0"/>
    <x v="4"/>
    <s v="Barge"/>
    <m/>
    <n v="0"/>
    <m/>
    <m/>
    <m/>
    <m/>
    <m/>
    <m/>
    <m/>
    <m/>
    <s v="N"/>
    <m/>
    <s v="N"/>
    <n v="1758.39"/>
    <s v="Unverified"/>
    <d v="2016-04-13T13:23:00"/>
    <s v="s264148"/>
    <d v="2016-04-06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6"/>
    <n v="1635008"/>
    <d v="2016-12-15T07:00:00"/>
    <d v="2016-12-27T23:59:00"/>
    <x v="1"/>
    <s v="Alpha"/>
    <s v="Product A 03-00-15-004"/>
    <x v="2"/>
    <n v="1588.27"/>
    <n v="1622.33"/>
    <n v="304445"/>
    <x v="0"/>
    <s v="Mitchell KY Plant, Cresap, WV"/>
    <m/>
    <s v="Mitchell KY Plant, Cresap, WV"/>
    <m/>
    <m/>
    <m/>
    <d v="2016-12-27T13:53:00"/>
    <d v="2016-12-27T13:53:00"/>
    <m/>
    <s v="Seller"/>
    <m/>
    <s v="Tons"/>
    <n v="0"/>
    <n v="0"/>
    <n v="0"/>
    <n v="1622.33"/>
    <s v="Seller"/>
    <s v="AEP816"/>
    <n v="1.17"/>
    <m/>
    <m/>
    <s v="N"/>
    <d v="2016-12-10T00:00:00"/>
    <n v="0"/>
    <n v="0"/>
    <x v="1"/>
    <m/>
    <m/>
    <d v="2016-12-15T07:00:00"/>
    <d v="2016-12-15T07:00:00"/>
    <m/>
    <s v="N"/>
    <x v="10"/>
    <x v="0"/>
    <x v="10"/>
    <s v="Barge"/>
    <m/>
    <n v="0"/>
    <m/>
    <m/>
    <m/>
    <m/>
    <m/>
    <m/>
    <m/>
    <m/>
    <s v="N"/>
    <m/>
    <s v="N"/>
    <n v="1622.33"/>
    <s v="Unverified"/>
    <d v="2017-04-18T10:00:00"/>
    <s v="script"/>
    <d v="2016-12-16T09:4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6"/>
    <n v="1631403"/>
    <d v="2016-11-09T07:00:00"/>
    <d v="2016-11-16T23:59:00"/>
    <x v="1"/>
    <s v="Alpha"/>
    <s v="Product B 03-00-15-004"/>
    <x v="7"/>
    <n v="1567"/>
    <n v="1525.65"/>
    <n v="301443"/>
    <x v="0"/>
    <s v="Mitchell KY Plant, Cresap, WV"/>
    <m/>
    <s v="Mitchell KY Plant, Cresap, WV"/>
    <m/>
    <m/>
    <m/>
    <d v="2016-11-16T12:50:00"/>
    <d v="2016-11-16T12:50:00"/>
    <m/>
    <s v="Seller"/>
    <m/>
    <s v="Tons"/>
    <n v="0"/>
    <n v="0"/>
    <n v="0"/>
    <n v="1525.65"/>
    <s v="Seller"/>
    <s v="AEP816"/>
    <n v="1.39"/>
    <m/>
    <m/>
    <s v="N"/>
    <d v="2016-11-08T00:00:00"/>
    <n v="0"/>
    <n v="0"/>
    <x v="7"/>
    <m/>
    <m/>
    <d v="2016-11-09T07:00:00"/>
    <d v="2016-11-09T07:00:00"/>
    <m/>
    <s v="N"/>
    <x v="10"/>
    <x v="1"/>
    <x v="10"/>
    <s v="Barge"/>
    <m/>
    <n v="0"/>
    <m/>
    <m/>
    <m/>
    <m/>
    <m/>
    <m/>
    <m/>
    <m/>
    <s v="N"/>
    <m/>
    <s v="N"/>
    <n v="1525.65"/>
    <s v="Rejected"/>
    <d v="2016-11-30T09:44:00"/>
    <s v="o040999"/>
    <d v="2016-11-10T13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6"/>
    <n v="1622003"/>
    <d v="2016-08-07T11:05:00"/>
    <d v="2016-08-15T23:59:00"/>
    <x v="1"/>
    <s v="Alpha"/>
    <s v="Product A 03-00-14-032"/>
    <x v="1"/>
    <n v="1601.83"/>
    <n v="1627.56"/>
    <n v="293287"/>
    <x v="0"/>
    <s v="Mitchell KY Plant, Cresap, WV"/>
    <m/>
    <s v="Mitchell KY Plant, Cresap, WV"/>
    <m/>
    <m/>
    <m/>
    <d v="2016-08-15T11:19:00"/>
    <d v="2016-08-15T11:19:00"/>
    <m/>
    <s v="Seller"/>
    <m/>
    <s v="Tons"/>
    <n v="0"/>
    <n v="0"/>
    <n v="0"/>
    <n v="1627.56"/>
    <s v="Seller"/>
    <s v="AEP816"/>
    <n v="1.35"/>
    <m/>
    <m/>
    <s v="N"/>
    <d v="2016-08-04T00:00:00"/>
    <n v="0"/>
    <n v="0"/>
    <x v="1"/>
    <m/>
    <m/>
    <d v="2016-08-07T11:05:00"/>
    <d v="2016-08-07T11:05:00"/>
    <m/>
    <s v="N"/>
    <x v="4"/>
    <x v="0"/>
    <x v="4"/>
    <s v="Barge"/>
    <m/>
    <n v="0"/>
    <m/>
    <m/>
    <m/>
    <m/>
    <m/>
    <m/>
    <m/>
    <m/>
    <s v="N"/>
    <m/>
    <s v="N"/>
    <n v="1627.56"/>
    <s v="Unverified"/>
    <d v="2016-12-29T09:00:00"/>
    <s v="S186371"/>
    <d v="2016-08-08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6"/>
    <n v="1612704"/>
    <d v="2016-05-06T12:31:00"/>
    <d v="2016-05-14T23:59:00"/>
    <x v="1"/>
    <s v="Alpha"/>
    <s v="Product A 03-00-14-032"/>
    <x v="1"/>
    <n v="1668.4"/>
    <n v="1693.28"/>
    <n v="285261"/>
    <x v="0"/>
    <s v="Mitchell KY Plant, Cresap, WV"/>
    <m/>
    <s v="Mitchell KY Plant, Cresap, WV"/>
    <m/>
    <m/>
    <m/>
    <d v="2016-05-14T09:10:00"/>
    <d v="2016-05-14T09:10:00"/>
    <m/>
    <s v="Seller"/>
    <m/>
    <s v="Tons"/>
    <n v="0"/>
    <n v="0"/>
    <n v="0"/>
    <n v="1693.28"/>
    <s v="Seller"/>
    <s v="AEP816"/>
    <n v="1.1399999999999999"/>
    <m/>
    <m/>
    <s v="N"/>
    <d v="2016-05-06T00:00:00"/>
    <n v="0"/>
    <n v="0"/>
    <x v="7"/>
    <m/>
    <m/>
    <d v="2016-05-06T12:31:00"/>
    <d v="2016-05-06T12:31:00"/>
    <m/>
    <s v="N"/>
    <x v="4"/>
    <x v="0"/>
    <x v="4"/>
    <s v="Barge"/>
    <m/>
    <n v="0"/>
    <m/>
    <m/>
    <m/>
    <m/>
    <m/>
    <m/>
    <m/>
    <m/>
    <s v="N"/>
    <m/>
    <s v="N"/>
    <n v="1693.28"/>
    <s v="Unverified"/>
    <d v="2016-05-16T09:11:00"/>
    <s v="o040999"/>
    <d v="2016-05-08T17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7"/>
    <n v="1635606"/>
    <d v="2016-12-21T12:00:00"/>
    <d v="2016-12-30T23:59:00"/>
    <x v="1"/>
    <s v="Alpha"/>
    <s v="Product A 03-00-15-004"/>
    <x v="2"/>
    <n v="1581.23"/>
    <n v="1632.41"/>
    <n v="304990"/>
    <x v="0"/>
    <s v="Mitchell KY Plant, Cresap, WV"/>
    <m/>
    <s v="Mitchell KY Plant, Cresap, WV"/>
    <m/>
    <m/>
    <m/>
    <d v="2016-12-30T10:19:00"/>
    <d v="2016-12-30T10:19:00"/>
    <m/>
    <s v="Seller"/>
    <m/>
    <s v="Tons"/>
    <n v="0"/>
    <n v="0"/>
    <n v="0"/>
    <n v="1632.41"/>
    <s v="Seller"/>
    <s v="AEP817"/>
    <n v="1.2"/>
    <m/>
    <m/>
    <s v="N"/>
    <d v="2016-12-16T00:00:00"/>
    <n v="0"/>
    <n v="0"/>
    <x v="1"/>
    <m/>
    <m/>
    <d v="2016-12-21T12:00:00"/>
    <d v="2016-12-21T12:00:00"/>
    <m/>
    <s v="N"/>
    <x v="10"/>
    <x v="0"/>
    <x v="10"/>
    <s v="Barge"/>
    <m/>
    <n v="0"/>
    <m/>
    <m/>
    <m/>
    <m/>
    <m/>
    <m/>
    <m/>
    <m/>
    <s v="N"/>
    <m/>
    <s v="N"/>
    <n v="1632.41"/>
    <s v="Unverified"/>
    <d v="2017-04-18T10:00:00"/>
    <s v="script"/>
    <d v="2016-12-22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7"/>
    <n v="1631308"/>
    <d v="2016-11-08T11:00:00"/>
    <d v="2016-11-18T23:59:00"/>
    <x v="1"/>
    <s v="Alpha"/>
    <s v="Product B 03-00-15-004"/>
    <x v="7"/>
    <n v="1569.8"/>
    <n v="1602.24"/>
    <n v="301319"/>
    <x v="0"/>
    <s v="Mitchell KY Plant, Cresap, WV"/>
    <m/>
    <s v="Mitchell KY Plant, Cresap, WV"/>
    <m/>
    <m/>
    <m/>
    <d v="2016-11-18T11:22:00"/>
    <d v="2016-11-18T11:22:00"/>
    <m/>
    <s v="Seller"/>
    <m/>
    <s v="Tons"/>
    <n v="0"/>
    <n v="0"/>
    <n v="0"/>
    <n v="1602.24"/>
    <s v="Seller"/>
    <s v="AEP817"/>
    <n v="1.4"/>
    <m/>
    <m/>
    <s v="N"/>
    <d v="2016-11-08T00:00:00"/>
    <n v="0"/>
    <n v="0"/>
    <x v="7"/>
    <m/>
    <m/>
    <d v="2016-11-08T11:00:00"/>
    <d v="2016-11-08T11:00:00"/>
    <m/>
    <s v="N"/>
    <x v="10"/>
    <x v="1"/>
    <x v="10"/>
    <s v="Barge"/>
    <m/>
    <n v="0"/>
    <m/>
    <m/>
    <m/>
    <m/>
    <m/>
    <m/>
    <m/>
    <m/>
    <s v="N"/>
    <m/>
    <s v="N"/>
    <n v="1602.24"/>
    <s v="Unverified"/>
    <d v="2016-11-21T11:23:00"/>
    <s v="o040999"/>
    <d v="2016-11-09T11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8"/>
    <n v="1626404"/>
    <d v="2016-09-20T05:45:00"/>
    <d v="2016-10-30T23:59:00"/>
    <x v="1"/>
    <s v="Alpha"/>
    <s v="Product A 03-00-15-004"/>
    <x v="2"/>
    <n v="1290.8800000000001"/>
    <n v="1459.34"/>
    <n v="297228"/>
    <x v="0"/>
    <s v="Mitchell KY Plant, Cresap, WV"/>
    <m/>
    <s v="Mitchell KY Plant, Cresap, WV"/>
    <m/>
    <m/>
    <m/>
    <d v="2016-10-30T12:58:00"/>
    <d v="2016-10-30T12:58:00"/>
    <m/>
    <s v="Seller"/>
    <m/>
    <s v="Tons"/>
    <n v="0"/>
    <n v="0"/>
    <n v="0"/>
    <n v="1459.34"/>
    <s v="Seller"/>
    <s v="AEP818"/>
    <n v="1.2"/>
    <m/>
    <m/>
    <s v="N"/>
    <d v="2016-09-20T00:00:00"/>
    <n v="0"/>
    <n v="0"/>
    <x v="1"/>
    <m/>
    <m/>
    <d v="2016-09-20T05:45:00"/>
    <d v="2016-09-20T05:45:00"/>
    <m/>
    <s v="N"/>
    <x v="10"/>
    <x v="0"/>
    <x v="10"/>
    <s v="Barge"/>
    <m/>
    <n v="0"/>
    <m/>
    <m/>
    <m/>
    <m/>
    <m/>
    <m/>
    <m/>
    <m/>
    <s v="N"/>
    <m/>
    <s v="N"/>
    <n v="1459.34"/>
    <s v="Unverified"/>
    <d v="2017-02-10T09:59:00"/>
    <s v="script"/>
    <d v="2016-09-21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9"/>
    <n v="1606706"/>
    <d v="2016-03-07T16:21:00"/>
    <d v="2016-03-11T23:59:00"/>
    <x v="1"/>
    <s v="Alpha"/>
    <s v="Product A 03-00-14-032"/>
    <x v="1"/>
    <n v="1716"/>
    <n v="1726.11"/>
    <n v="280562"/>
    <x v="0"/>
    <s v="Mitchell KY Plant, Cresap, WV"/>
    <m/>
    <s v="Mitchell KY Plant, Cresap, WV"/>
    <m/>
    <m/>
    <m/>
    <d v="2016-03-11T11:37:00"/>
    <d v="2016-03-11T11:37:00"/>
    <m/>
    <s v="Seller"/>
    <m/>
    <s v="Tons"/>
    <n v="0"/>
    <n v="0"/>
    <n v="0"/>
    <n v="1726.11"/>
    <s v="Seller"/>
    <s v="AEP819"/>
    <n v="1.35"/>
    <m/>
    <m/>
    <s v="N"/>
    <d v="2016-03-05T00:00:00"/>
    <n v="0"/>
    <n v="0"/>
    <x v="2"/>
    <m/>
    <m/>
    <d v="2016-03-07T16:21:00"/>
    <d v="2016-03-07T16:21:00"/>
    <m/>
    <s v="N"/>
    <x v="4"/>
    <x v="0"/>
    <x v="4"/>
    <s v="Barge"/>
    <m/>
    <n v="0"/>
    <m/>
    <m/>
    <m/>
    <m/>
    <m/>
    <m/>
    <m/>
    <m/>
    <s v="N"/>
    <m/>
    <s v="N"/>
    <n v="1726.11"/>
    <s v="Unverified"/>
    <d v="2016-03-14T11:37:00"/>
    <s v="o040999"/>
    <d v="2016-03-08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0"/>
    <n v="1619406"/>
    <d v="2016-07-12T11:00:00"/>
    <d v="2016-08-22T23:59:00"/>
    <x v="1"/>
    <s v="Alpha"/>
    <s v="Product A 03-00-14-032"/>
    <x v="1"/>
    <n v="1642.92"/>
    <n v="1687.27"/>
    <n v="290891"/>
    <x v="0"/>
    <s v="Mitchell KY Plant, Cresap, WV"/>
    <m/>
    <s v="Mitchell KY Plant, Cresap, WV"/>
    <m/>
    <m/>
    <m/>
    <d v="2016-08-20T13:23:00"/>
    <d v="2016-08-20T13:23:00"/>
    <m/>
    <s v="Seller"/>
    <m/>
    <s v="Tons"/>
    <n v="0"/>
    <n v="0"/>
    <n v="0"/>
    <n v="1687.27"/>
    <s v="Seller"/>
    <s v="AEP820"/>
    <n v="1.29"/>
    <m/>
    <m/>
    <s v="N"/>
    <d v="2016-07-10T00:00:00"/>
    <n v="0"/>
    <n v="0"/>
    <x v="7"/>
    <m/>
    <m/>
    <d v="2016-07-12T11:00:00"/>
    <d v="2016-07-12T11:00:00"/>
    <m/>
    <s v="N"/>
    <x v="4"/>
    <x v="0"/>
    <x v="4"/>
    <s v="Barge"/>
    <m/>
    <n v="0"/>
    <m/>
    <m/>
    <m/>
    <m/>
    <m/>
    <m/>
    <m/>
    <m/>
    <s v="N"/>
    <m/>
    <s v="N"/>
    <n v="1687.27"/>
    <s v="Unverified"/>
    <d v="2016-11-23T10:52:00"/>
    <s v="script"/>
    <d v="2016-07-13T14:1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0"/>
    <n v="1603304"/>
    <d v="2016-02-02T10:01:00"/>
    <d v="2016-02-14T23:59:00"/>
    <x v="1"/>
    <s v="Alpha"/>
    <s v="Product A 03-00-14-032"/>
    <x v="1"/>
    <n v="1725.6"/>
    <n v="1687.48"/>
    <n v="277967"/>
    <x v="0"/>
    <s v="Mitchell KY Plant, Cresap, WV"/>
    <m/>
    <s v="Mitchell KY Plant, Cresap, WV"/>
    <m/>
    <m/>
    <m/>
    <d v="2016-02-14T09:41:00"/>
    <d v="2016-02-14T09:41:00"/>
    <m/>
    <s v="Seller"/>
    <m/>
    <s v="Tons"/>
    <n v="0"/>
    <n v="0"/>
    <n v="0"/>
    <n v="1687.48"/>
    <s v="Seller"/>
    <s v="AEP820"/>
    <n v="1.24"/>
    <m/>
    <m/>
    <s v="N"/>
    <d v="2016-02-02T00:00:00"/>
    <n v="0"/>
    <n v="0"/>
    <x v="2"/>
    <m/>
    <m/>
    <d v="2016-02-02T10:01:00"/>
    <d v="2016-02-02T10:01:00"/>
    <m/>
    <s v="N"/>
    <x v="4"/>
    <x v="0"/>
    <x v="4"/>
    <s v="Barge"/>
    <m/>
    <n v="0"/>
    <m/>
    <m/>
    <m/>
    <m/>
    <m/>
    <m/>
    <m/>
    <m/>
    <s v="N"/>
    <m/>
    <s v="N"/>
    <n v="1687.48"/>
    <s v="Unverified"/>
    <d v="2016-02-15T09:41:00"/>
    <s v="o040999"/>
    <d v="2016-02-03T13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1"/>
    <n v="1621102"/>
    <d v="2016-07-29T12:00:00"/>
    <d v="2016-08-12T23:59:00"/>
    <x v="1"/>
    <s v="Alpha"/>
    <s v="Product B 03-00-15-004"/>
    <x v="7"/>
    <n v="1586.86"/>
    <n v="1610.87"/>
    <n v="292571"/>
    <x v="0"/>
    <s v="Mitchell KY Plant, Cresap, WV"/>
    <m/>
    <s v="Mitchell KY Plant, Cresap, WV"/>
    <m/>
    <m/>
    <m/>
    <d v="2016-08-11T09:12:00"/>
    <d v="2016-08-11T09:12:00"/>
    <m/>
    <s v="Seller"/>
    <m/>
    <s v="Tons"/>
    <n v="0"/>
    <n v="0"/>
    <n v="0"/>
    <n v="1610.87"/>
    <s v="Seller"/>
    <s v="AEP821"/>
    <n v="1.4"/>
    <m/>
    <m/>
    <s v="N"/>
    <d v="2016-07-29T00:00:00"/>
    <n v="0"/>
    <n v="0"/>
    <x v="7"/>
    <m/>
    <m/>
    <d v="2016-07-29T12:00:00"/>
    <d v="2016-07-29T12:00:00"/>
    <m/>
    <s v="N"/>
    <x v="10"/>
    <x v="1"/>
    <x v="10"/>
    <s v="Barge"/>
    <m/>
    <n v="0"/>
    <m/>
    <m/>
    <m/>
    <m/>
    <m/>
    <m/>
    <m/>
    <m/>
    <s v="N"/>
    <m/>
    <s v="N"/>
    <n v="1610.87"/>
    <s v="Unverified"/>
    <d v="2016-11-23T10:52:00"/>
    <s v="script"/>
    <d v="2016-07-31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1"/>
    <n v="1601102"/>
    <d v="2016-01-14T06:00:00"/>
    <d v="2016-01-26T23:59:00"/>
    <x v="1"/>
    <s v="Noble"/>
    <s v="Product A 03-00-15-003 BS"/>
    <x v="6"/>
    <n v="1601.7"/>
    <n v="1512.85"/>
    <n v="275983"/>
    <x v="0"/>
    <s v="Mitchell KY Plant, Cresap, WV"/>
    <m/>
    <s v="Mitchell KY Plant, Cresap, WV"/>
    <m/>
    <m/>
    <m/>
    <d v="2016-01-26T12:12:00"/>
    <d v="2016-01-26T12:12:00"/>
    <m/>
    <s v="Seller"/>
    <m/>
    <s v="Tons"/>
    <n v="0"/>
    <n v="0"/>
    <n v="0"/>
    <n v="1512.85"/>
    <s v="Seller"/>
    <s v="AEP821"/>
    <n v="1.6"/>
    <m/>
    <m/>
    <s v="N"/>
    <d v="2016-01-11T00:00:00"/>
    <n v="0"/>
    <n v="0"/>
    <x v="4"/>
    <m/>
    <m/>
    <d v="2016-01-14T06:00:00"/>
    <d v="2016-01-14T06:00:00"/>
    <m/>
    <s v="N"/>
    <x v="9"/>
    <x v="0"/>
    <x v="9"/>
    <s v="Barge"/>
    <m/>
    <n v="0"/>
    <m/>
    <m/>
    <m/>
    <m/>
    <m/>
    <m/>
    <m/>
    <m/>
    <s v="N"/>
    <m/>
    <s v="N"/>
    <n v="1512.85"/>
    <s v="Unverified"/>
    <d v="2016-01-27T12:13:00"/>
    <s v="o040999"/>
    <d v="2016-01-12T08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2"/>
    <n v="1626403"/>
    <d v="2016-09-20T05:45:00"/>
    <d v="2016-10-29T23:59:00"/>
    <x v="1"/>
    <s v="Alpha"/>
    <s v="Product A 03-00-15-004"/>
    <x v="2"/>
    <n v="1229.79"/>
    <n v="1424.98"/>
    <n v="297227"/>
    <x v="0"/>
    <s v="Mitchell KY Plant, Cresap, WV"/>
    <m/>
    <s v="Mitchell KY Plant, Cresap, WV"/>
    <m/>
    <m/>
    <m/>
    <d v="2016-10-29T12:56:00"/>
    <d v="2016-10-29T12:56:00"/>
    <m/>
    <s v="Seller"/>
    <m/>
    <s v="Tons"/>
    <n v="0"/>
    <n v="0"/>
    <n v="0"/>
    <n v="1424.98"/>
    <s v="Seller"/>
    <s v="AEP822"/>
    <n v="1.21"/>
    <m/>
    <m/>
    <s v="N"/>
    <d v="2016-09-16T00:00:00"/>
    <n v="0"/>
    <n v="0"/>
    <x v="1"/>
    <m/>
    <m/>
    <d v="2016-09-20T05:45:00"/>
    <d v="2016-09-20T05:45:00"/>
    <m/>
    <s v="N"/>
    <x v="10"/>
    <x v="0"/>
    <x v="10"/>
    <s v="Barge"/>
    <m/>
    <n v="0"/>
    <m/>
    <m/>
    <m/>
    <m/>
    <m/>
    <m/>
    <m/>
    <m/>
    <s v="N"/>
    <m/>
    <s v="N"/>
    <n v="1424.98"/>
    <s v="Unverified"/>
    <d v="2017-02-10T09:59:00"/>
    <s v="script"/>
    <d v="2016-09-21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2"/>
    <n v="1602503"/>
    <d v="2016-01-25T11:12:00"/>
    <d v="2016-01-30T23:59:00"/>
    <x v="1"/>
    <s v="Alpha"/>
    <s v="Product A  03-00-16-001"/>
    <x v="1"/>
    <n v="1821.9"/>
    <n v="1701.44"/>
    <n v="277091"/>
    <x v="0"/>
    <s v="Mitchell KY Plant, Cresap, WV"/>
    <m/>
    <s v="Mitchell KY Plant, Cresap, WV"/>
    <m/>
    <m/>
    <m/>
    <d v="2016-01-30T10:09:00"/>
    <d v="2016-01-30T10:09:00"/>
    <m/>
    <s v="Seller"/>
    <m/>
    <s v="Tons"/>
    <n v="0"/>
    <n v="0"/>
    <n v="0"/>
    <n v="1701.44"/>
    <s v="Seller"/>
    <s v="AEP822"/>
    <n v="1.5"/>
    <m/>
    <m/>
    <s v="N"/>
    <d v="2016-01-23T00:00:00"/>
    <n v="0"/>
    <n v="0"/>
    <x v="2"/>
    <m/>
    <m/>
    <d v="2016-01-25T11:12:00"/>
    <d v="2016-01-25T11:12:00"/>
    <m/>
    <s v="N"/>
    <x v="11"/>
    <x v="0"/>
    <x v="11"/>
    <s v="Barge"/>
    <m/>
    <n v="0"/>
    <m/>
    <m/>
    <m/>
    <m/>
    <m/>
    <m/>
    <m/>
    <m/>
    <s v="N"/>
    <m/>
    <s v="N"/>
    <n v="1701.44"/>
    <s v="Unverified"/>
    <d v="2016-02-01T10:09:00"/>
    <s v="o040999"/>
    <d v="2016-01-26T09:2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5"/>
    <n v="1609901"/>
    <d v="2016-04-08T08:01:00"/>
    <d v="2016-04-15T23:59:00"/>
    <x v="1"/>
    <s v="Alpha"/>
    <s v="Product A 03-00-14-032"/>
    <x v="1"/>
    <n v="1673.1"/>
    <n v="1701.44"/>
    <n v="282878"/>
    <x v="0"/>
    <s v="Mitchell KY Plant, Cresap, WV"/>
    <m/>
    <s v="Mitchell KY Plant, Cresap, WV"/>
    <m/>
    <m/>
    <m/>
    <d v="2016-04-15T10:23:00"/>
    <d v="2016-04-15T10:23:00"/>
    <m/>
    <s v="Seller"/>
    <m/>
    <s v="Tons"/>
    <n v="0"/>
    <n v="0"/>
    <n v="0"/>
    <n v="1701.44"/>
    <s v="Seller"/>
    <s v="AEP825"/>
    <n v="1.29"/>
    <m/>
    <m/>
    <s v="N"/>
    <d v="2016-04-05T00:00:00"/>
    <n v="0"/>
    <n v="0"/>
    <x v="7"/>
    <m/>
    <m/>
    <d v="2016-04-08T08:01:00"/>
    <d v="2016-04-08T08:01:00"/>
    <m/>
    <s v="N"/>
    <x v="4"/>
    <x v="0"/>
    <x v="4"/>
    <s v="Barge"/>
    <m/>
    <n v="0"/>
    <m/>
    <m/>
    <m/>
    <m/>
    <m/>
    <m/>
    <m/>
    <m/>
    <s v="N"/>
    <m/>
    <s v="N"/>
    <n v="1701.44"/>
    <s v="Unverified"/>
    <d v="2016-04-18T10:23:00"/>
    <s v="o040999"/>
    <d v="2016-04-09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6"/>
    <n v="1602601"/>
    <d v="2016-01-26T11:12:00"/>
    <d v="2016-02-04T23:59:00"/>
    <x v="1"/>
    <s v="Alpha"/>
    <s v="Product A  03-00-16-001"/>
    <x v="1"/>
    <n v="1781.3"/>
    <n v="1657.47"/>
    <n v="277282"/>
    <x v="0"/>
    <s v="Mitchell KY Plant, Cresap, WV"/>
    <m/>
    <s v="Mitchell KY Plant, Cresap, WV"/>
    <m/>
    <m/>
    <m/>
    <d v="2016-02-04T12:19:00"/>
    <d v="2016-02-04T12:19:00"/>
    <m/>
    <s v="Seller"/>
    <m/>
    <s v="Tons"/>
    <n v="0"/>
    <n v="0"/>
    <n v="0"/>
    <n v="1657.47"/>
    <s v="Seller"/>
    <s v="AEP826"/>
    <n v="1.49"/>
    <m/>
    <m/>
    <s v="N"/>
    <d v="2016-01-24T00:00:00"/>
    <n v="0"/>
    <n v="0"/>
    <x v="2"/>
    <m/>
    <m/>
    <d v="2016-01-26T11:12:00"/>
    <d v="2016-01-26T11:12:00"/>
    <m/>
    <s v="N"/>
    <x v="11"/>
    <x v="0"/>
    <x v="11"/>
    <s v="Barge"/>
    <m/>
    <n v="0"/>
    <m/>
    <m/>
    <m/>
    <m/>
    <m/>
    <m/>
    <m/>
    <m/>
    <s v="N"/>
    <m/>
    <s v="N"/>
    <n v="1657.47"/>
    <s v="Unverified"/>
    <d v="2016-02-05T12:20:00"/>
    <s v="o040999"/>
    <d v="2016-01-27T09:2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9"/>
    <n v="1604904"/>
    <d v="2016-02-18T09:01:00"/>
    <d v="2016-03-01T23:59:00"/>
    <x v="1"/>
    <s v="Alpha"/>
    <s v="Product A 03-00-14-032"/>
    <x v="1"/>
    <n v="1766.3"/>
    <n v="1727.09"/>
    <n v="279183"/>
    <x v="0"/>
    <s v="Mitchell KY Plant, Cresap, WV"/>
    <m/>
    <s v="Mitchell KY Plant, Cresap, WV"/>
    <m/>
    <m/>
    <m/>
    <d v="2016-03-01T10:22:00"/>
    <d v="2016-03-01T10:22:00"/>
    <m/>
    <s v="Seller"/>
    <m/>
    <s v="Tons"/>
    <n v="0"/>
    <n v="0"/>
    <n v="0"/>
    <n v="1727.09"/>
    <s v="Seller"/>
    <s v="AEP829"/>
    <n v="1.48"/>
    <m/>
    <m/>
    <s v="N"/>
    <d v="2016-02-17T00:00:00"/>
    <n v="0"/>
    <n v="0"/>
    <x v="2"/>
    <m/>
    <m/>
    <d v="2016-02-18T09:01:00"/>
    <d v="2016-02-18T09:01:00"/>
    <m/>
    <s v="N"/>
    <x v="4"/>
    <x v="0"/>
    <x v="4"/>
    <s v="Barge"/>
    <m/>
    <n v="0"/>
    <m/>
    <m/>
    <m/>
    <m/>
    <m/>
    <m/>
    <m/>
    <m/>
    <s v="N"/>
    <m/>
    <s v="N"/>
    <n v="1727.09"/>
    <s v="Unverified"/>
    <d v="2016-03-02T10:23:00"/>
    <s v="o040999"/>
    <d v="2016-02-19T09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1"/>
    <n v="1634705"/>
    <d v="2016-12-12T17:00:00"/>
    <d v="2016-12-18T23:59:00"/>
    <x v="1"/>
    <s v="Alpha"/>
    <s v="Product B 03-00-15-004"/>
    <x v="7"/>
    <n v="1637.56"/>
    <n v="1617.01"/>
    <n v="304129"/>
    <x v="0"/>
    <s v="Mitchell KY Plant, Cresap, WV"/>
    <m/>
    <s v="Mitchell KY Plant, Cresap, WV"/>
    <m/>
    <m/>
    <m/>
    <d v="2016-12-18T10:49:00"/>
    <d v="2016-12-18T10:49:00"/>
    <m/>
    <s v="Seller"/>
    <m/>
    <s v="Tons"/>
    <n v="0"/>
    <n v="0"/>
    <n v="0"/>
    <n v="1617.01"/>
    <s v="Seller"/>
    <s v="AEP831"/>
    <n v="1.1499999999999999"/>
    <m/>
    <m/>
    <s v="N"/>
    <d v="2016-12-12T00:00:00"/>
    <n v="0"/>
    <n v="0"/>
    <x v="7"/>
    <m/>
    <m/>
    <d v="2016-12-12T17:00:00"/>
    <d v="2016-12-12T17:00:00"/>
    <m/>
    <s v="N"/>
    <x v="10"/>
    <x v="1"/>
    <x v="10"/>
    <s v="Barge"/>
    <m/>
    <n v="0"/>
    <m/>
    <m/>
    <m/>
    <m/>
    <m/>
    <m/>
    <m/>
    <m/>
    <s v="N"/>
    <m/>
    <s v="N"/>
    <n v="1617.01"/>
    <s v="Unverified"/>
    <d v="2017-04-18T10:00:00"/>
    <s v="script"/>
    <d v="2016-12-13T10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2"/>
    <n v="1610602"/>
    <d v="2016-04-15T20:01:00"/>
    <d v="2016-04-25T23:59:00"/>
    <x v="1"/>
    <s v="Alpha"/>
    <s v="Product A  03-00-16-001"/>
    <x v="1"/>
    <n v="1624.6"/>
    <n v="1687.27"/>
    <n v="283380"/>
    <x v="0"/>
    <s v="Mitchell KY Plant, Cresap, WV"/>
    <m/>
    <s v="Mitchell KY Plant, Cresap, WV"/>
    <m/>
    <m/>
    <m/>
    <d v="2016-04-25T09:15:00"/>
    <d v="2016-04-25T09:15:00"/>
    <m/>
    <s v="Seller"/>
    <m/>
    <s v="Tons"/>
    <n v="0"/>
    <n v="0"/>
    <n v="0"/>
    <n v="1687.27"/>
    <s v="Seller"/>
    <s v="AEP832"/>
    <n v="1.4"/>
    <m/>
    <m/>
    <s v="N"/>
    <d v="2016-04-11T00:00:00"/>
    <n v="0"/>
    <n v="0"/>
    <x v="2"/>
    <m/>
    <m/>
    <d v="2016-04-15T20:01:00"/>
    <d v="2016-04-15T20:01:00"/>
    <m/>
    <s v="N"/>
    <x v="11"/>
    <x v="0"/>
    <x v="11"/>
    <s v="Barge"/>
    <m/>
    <n v="0"/>
    <m/>
    <m/>
    <m/>
    <m/>
    <m/>
    <m/>
    <m/>
    <m/>
    <s v="N"/>
    <m/>
    <s v="N"/>
    <n v="1687.27"/>
    <s v="Unverified"/>
    <d v="2016-04-26T09:16:00"/>
    <s v="o040999"/>
    <d v="2016-04-16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2"/>
    <n v="1606202"/>
    <d v="2016-03-02T10:01:00"/>
    <d v="2016-03-07T23:59:00"/>
    <x v="1"/>
    <s v="Alpha"/>
    <s v="Product A 03-00-14-032"/>
    <x v="1"/>
    <n v="1764.6"/>
    <n v="1700.28"/>
    <n v="280269"/>
    <x v="0"/>
    <s v="Mitchell KY Plant, Cresap, WV"/>
    <m/>
    <s v="Mitchell KY Plant, Cresap, WV"/>
    <m/>
    <m/>
    <m/>
    <d v="2016-03-07T09:59:00"/>
    <d v="2016-03-07T09:59:00"/>
    <m/>
    <s v="Seller"/>
    <m/>
    <s v="Tons"/>
    <n v="0"/>
    <n v="0"/>
    <n v="0"/>
    <n v="1700.28"/>
    <s v="Seller"/>
    <s v="AEP832"/>
    <n v="1.19"/>
    <m/>
    <m/>
    <s v="N"/>
    <d v="2016-02-28T00:00:00"/>
    <n v="0"/>
    <n v="0"/>
    <x v="2"/>
    <m/>
    <m/>
    <d v="2016-03-02T10:01:00"/>
    <d v="2016-03-02T10:01:00"/>
    <m/>
    <s v="N"/>
    <x v="4"/>
    <x v="0"/>
    <x v="4"/>
    <s v="Barge"/>
    <m/>
    <n v="0"/>
    <m/>
    <m/>
    <m/>
    <m/>
    <m/>
    <m/>
    <m/>
    <m/>
    <s v="N"/>
    <m/>
    <s v="N"/>
    <n v="1700.28"/>
    <s v="Unverified"/>
    <d v="2016-03-08T09:59:00"/>
    <s v="o040999"/>
    <d v="2016-03-03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3"/>
    <n v="1619609"/>
    <d v="2016-07-14T11:01:00"/>
    <d v="2016-07-27T23:59:00"/>
    <x v="1"/>
    <s v="Alpha"/>
    <s v="Product A 03-00-14-032"/>
    <x v="1"/>
    <n v="1527"/>
    <n v="1619.84"/>
    <n v="291077"/>
    <x v="0"/>
    <s v="Mitchell KY Plant, Cresap, WV"/>
    <m/>
    <s v="Mitchell KY Plant, Cresap, WV"/>
    <m/>
    <m/>
    <m/>
    <d v="2016-07-27T10:07:00"/>
    <d v="2016-07-27T10:07:00"/>
    <m/>
    <s v="Seller"/>
    <m/>
    <s v="Tons"/>
    <n v="0"/>
    <n v="0"/>
    <n v="0"/>
    <n v="1619.84"/>
    <s v="Seller"/>
    <s v="AEP833"/>
    <n v="1.34"/>
    <m/>
    <m/>
    <s v="N"/>
    <d v="2016-07-04T00:00:00"/>
    <n v="0"/>
    <n v="0"/>
    <x v="1"/>
    <m/>
    <m/>
    <d v="2016-07-14T11:01:00"/>
    <d v="2016-07-14T11:01:00"/>
    <m/>
    <s v="N"/>
    <x v="4"/>
    <x v="0"/>
    <x v="4"/>
    <s v="Barge"/>
    <m/>
    <n v="0"/>
    <m/>
    <m/>
    <m/>
    <m/>
    <m/>
    <m/>
    <m/>
    <m/>
    <s v="N"/>
    <m/>
    <s v="N"/>
    <n v="1619.84"/>
    <s v="Unverified"/>
    <d v="2016-07-28T10:07:00"/>
    <s v="o040999"/>
    <d v="2016-07-16T06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3"/>
    <n v="1612304"/>
    <d v="2016-05-02T10:01:00"/>
    <d v="2016-05-09T23:59:00"/>
    <x v="1"/>
    <s v="Alpha"/>
    <s v="Product A 03-00-14-032"/>
    <x v="1"/>
    <n v="1633.4"/>
    <n v="1662.42"/>
    <n v="284879"/>
    <x v="0"/>
    <s v="Mitchell KY Plant, Cresap, WV"/>
    <m/>
    <s v="Mitchell KY Plant, Cresap, WV"/>
    <m/>
    <m/>
    <m/>
    <d v="2016-05-09T10:10:00"/>
    <d v="2016-05-09T10:10:00"/>
    <m/>
    <s v="Seller"/>
    <m/>
    <s v="Tons"/>
    <n v="0"/>
    <n v="0"/>
    <n v="0"/>
    <n v="1662.42"/>
    <s v="Seller"/>
    <s v="AEP833"/>
    <n v="1.23"/>
    <m/>
    <m/>
    <s v="N"/>
    <d v="2016-05-01T00:00:00"/>
    <n v="0"/>
    <n v="0"/>
    <x v="7"/>
    <m/>
    <m/>
    <d v="2016-05-02T10:01:00"/>
    <d v="2016-05-02T10:01:00"/>
    <m/>
    <s v="N"/>
    <x v="4"/>
    <x v="0"/>
    <x v="4"/>
    <s v="Barge"/>
    <m/>
    <n v="0"/>
    <m/>
    <m/>
    <m/>
    <m/>
    <m/>
    <m/>
    <m/>
    <m/>
    <s v="N"/>
    <m/>
    <s v="N"/>
    <n v="1662.42"/>
    <s v="Unverified"/>
    <d v="2016-05-10T10:10:00"/>
    <s v="o040999"/>
    <d v="2016-05-03T13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4"/>
    <n v="1619302"/>
    <d v="2016-07-11T11:00:00"/>
    <d v="2016-07-19T23:59:00"/>
    <x v="1"/>
    <s v="Alpha"/>
    <s v="Product A 03-00-14-032"/>
    <x v="1"/>
    <n v="1582.7"/>
    <n v="1579.84"/>
    <n v="290719"/>
    <x v="0"/>
    <s v="Mitchell KY Plant, Cresap, WV"/>
    <m/>
    <s v="Mitchell KY Plant, Cresap, WV"/>
    <m/>
    <m/>
    <m/>
    <d v="2016-07-19T13:35:00"/>
    <d v="2016-07-19T13:35:00"/>
    <m/>
    <s v="Seller"/>
    <m/>
    <s v="Tons"/>
    <n v="0"/>
    <n v="0"/>
    <n v="0"/>
    <n v="1579.84"/>
    <s v="Seller"/>
    <s v="AEP834"/>
    <n v="1.23"/>
    <m/>
    <m/>
    <s v="N"/>
    <d v="2016-07-10T00:00:00"/>
    <n v="0"/>
    <n v="0"/>
    <x v="1"/>
    <m/>
    <m/>
    <d v="2016-07-11T11:00:00"/>
    <d v="2016-07-11T11:00:00"/>
    <m/>
    <s v="N"/>
    <x v="4"/>
    <x v="0"/>
    <x v="4"/>
    <s v="Barge"/>
    <m/>
    <n v="0"/>
    <m/>
    <m/>
    <m/>
    <m/>
    <m/>
    <m/>
    <m/>
    <m/>
    <s v="N"/>
    <m/>
    <s v="N"/>
    <n v="1579.84"/>
    <s v="Rejected"/>
    <d v="2016-08-08T11:59:00"/>
    <s v="o040999"/>
    <d v="2016-07-13T06:1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5"/>
    <n v="1635511"/>
    <d v="2016-12-22T08:00:00"/>
    <d v="2017-01-03T23:59:00"/>
    <x v="3"/>
    <s v="Noble"/>
    <s v="Product A 03-00-15-003 BS"/>
    <x v="6"/>
    <n v="1469.37"/>
    <n v="1561.5"/>
    <n v="305115"/>
    <x v="0"/>
    <s v="Mitchell KY Plant, Cresap, WV"/>
    <m/>
    <s v="Mitchell KY Plant, Cresap, WV"/>
    <m/>
    <m/>
    <m/>
    <d v="2017-01-03T10:48:00"/>
    <d v="2017-01-03T10:48:00"/>
    <m/>
    <s v="Seller"/>
    <m/>
    <s v="Tons"/>
    <n v="0"/>
    <n v="0"/>
    <n v="0"/>
    <n v="1561.5"/>
    <s v="Seller"/>
    <s v="AEP835"/>
    <n v="0.98"/>
    <m/>
    <m/>
    <s v="N"/>
    <d v="2016-12-20T00:00:00"/>
    <n v="0"/>
    <n v="0"/>
    <x v="4"/>
    <m/>
    <m/>
    <d v="2016-12-22T08:00:00"/>
    <d v="2016-12-22T08:00:00"/>
    <m/>
    <s v="N"/>
    <x v="9"/>
    <x v="0"/>
    <x v="9"/>
    <s v="Barge"/>
    <m/>
    <n v="0"/>
    <m/>
    <m/>
    <m/>
    <m/>
    <m/>
    <m/>
    <m/>
    <m/>
    <s v="N"/>
    <m/>
    <s v="N"/>
    <n v="1561.5"/>
    <s v="Unverified"/>
    <d v="2017-04-25T10:01:00"/>
    <s v="script"/>
    <d v="2016-12-23T14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5"/>
    <n v="1613202"/>
    <d v="2016-05-11T10:01:00"/>
    <d v="2016-05-18T23:59:00"/>
    <x v="1"/>
    <s v="Alpha"/>
    <s v="Product A 03-00-14-032"/>
    <x v="1"/>
    <n v="1645.8"/>
    <n v="1708.21"/>
    <n v="285705"/>
    <x v="0"/>
    <s v="Mitchell KY Plant, Cresap, WV"/>
    <m/>
    <s v="Mitchell KY Plant, Cresap, WV"/>
    <m/>
    <m/>
    <m/>
    <d v="2016-05-18T09:18:00"/>
    <d v="2016-05-18T09:18:00"/>
    <m/>
    <s v="Seller"/>
    <m/>
    <s v="Tons"/>
    <n v="0"/>
    <n v="0"/>
    <n v="0"/>
    <n v="1708.21"/>
    <s v="Seller"/>
    <s v="AEP835"/>
    <n v="1.32"/>
    <m/>
    <m/>
    <s v="N"/>
    <d v="2016-05-11T00:00:00"/>
    <n v="0"/>
    <n v="0"/>
    <x v="7"/>
    <m/>
    <m/>
    <d v="2016-05-11T10:01:00"/>
    <d v="2016-05-11T10:01:00"/>
    <m/>
    <s v="N"/>
    <x v="4"/>
    <x v="0"/>
    <x v="4"/>
    <s v="Barge"/>
    <m/>
    <n v="0"/>
    <m/>
    <m/>
    <m/>
    <m/>
    <m/>
    <m/>
    <m/>
    <m/>
    <s v="N"/>
    <m/>
    <s v="N"/>
    <n v="1708.21"/>
    <s v="Unverified"/>
    <d v="2016-05-19T09:19:00"/>
    <s v="o040999"/>
    <d v="2016-05-12T13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6"/>
    <n v="1617210"/>
    <d v="2016-06-20T18:01:00"/>
    <d v="2016-07-08T23:59:00"/>
    <x v="1"/>
    <s v="Noble"/>
    <s v="Product A 03-00-15-003 BS"/>
    <x v="6"/>
    <n v="1514.79"/>
    <n v="1568.9"/>
    <n v="288911"/>
    <x v="0"/>
    <s v="Mitchell KY Plant, Cresap, WV"/>
    <m/>
    <s v="Mitchell KY Plant, Cresap, WV"/>
    <m/>
    <m/>
    <m/>
    <d v="2016-07-08T10:06:00"/>
    <d v="2016-07-08T10:06:00"/>
    <m/>
    <s v="Seller"/>
    <m/>
    <s v="Tons"/>
    <n v="0"/>
    <n v="0"/>
    <n v="0"/>
    <n v="1568.9"/>
    <s v="Seller"/>
    <s v="AEP836"/>
    <n v="1.61"/>
    <m/>
    <m/>
    <s v="N"/>
    <d v="2016-06-19T00:00:00"/>
    <n v="0"/>
    <n v="0"/>
    <x v="4"/>
    <m/>
    <m/>
    <d v="2016-06-20T18:01:00"/>
    <d v="2016-06-20T18:01:00"/>
    <m/>
    <s v="N"/>
    <x v="9"/>
    <x v="0"/>
    <x v="9"/>
    <s v="Barge"/>
    <m/>
    <n v="0"/>
    <m/>
    <m/>
    <m/>
    <m/>
    <m/>
    <m/>
    <m/>
    <m/>
    <s v="N"/>
    <m/>
    <s v="N"/>
    <n v="1568.9"/>
    <s v="Rejected"/>
    <d v="2016-11-11T10:10:00"/>
    <s v="script"/>
    <d v="2016-06-21T12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7"/>
    <n v="1604403"/>
    <d v="2016-02-13T10:01:00"/>
    <d v="2016-02-20T23:59:00"/>
    <x v="1"/>
    <s v="Alpha"/>
    <s v="Product A  03-00-16-001"/>
    <x v="1"/>
    <n v="1691.4"/>
    <n v="1660.29"/>
    <n v="278729"/>
    <x v="0"/>
    <s v="Mitchell KY Plant, Cresap, WV"/>
    <m/>
    <s v="Mitchell KY Plant, Cresap, WV"/>
    <m/>
    <m/>
    <m/>
    <d v="2016-02-20T10:28:00"/>
    <d v="2016-02-20T10:28:00"/>
    <m/>
    <s v="Seller"/>
    <m/>
    <s v="Tons"/>
    <n v="0"/>
    <n v="0"/>
    <n v="0"/>
    <n v="1660.29"/>
    <s v="Seller"/>
    <s v="AEP837"/>
    <n v="1.41"/>
    <m/>
    <m/>
    <s v="N"/>
    <d v="2016-02-12T00:00:00"/>
    <n v="0"/>
    <n v="0"/>
    <x v="2"/>
    <m/>
    <m/>
    <d v="2016-02-13T10:01:00"/>
    <d v="2016-02-13T10:01:00"/>
    <m/>
    <s v="N"/>
    <x v="11"/>
    <x v="0"/>
    <x v="11"/>
    <s v="Barge"/>
    <m/>
    <n v="0"/>
    <m/>
    <m/>
    <m/>
    <m/>
    <m/>
    <m/>
    <m/>
    <m/>
    <s v="N"/>
    <m/>
    <s v="N"/>
    <n v="1660.29"/>
    <s v="Unverified"/>
    <d v="2016-02-22T10:29:00"/>
    <s v="o040999"/>
    <d v="2016-02-14T13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8"/>
    <n v="1621402"/>
    <d v="2016-08-01T11:05:00"/>
    <d v="2016-08-17T23:59:00"/>
    <x v="1"/>
    <s v="Alpha"/>
    <s v="Product A 03-00-14-032"/>
    <x v="1"/>
    <n v="1636.49"/>
    <n v="1670.33"/>
    <n v="292802"/>
    <x v="0"/>
    <s v="Mitchell KY Plant, Cresap, WV"/>
    <m/>
    <s v="Mitchell KY Plant, Cresap, WV"/>
    <m/>
    <m/>
    <m/>
    <d v="2016-08-17T09:20:00"/>
    <d v="2016-08-17T09:20:00"/>
    <m/>
    <s v="Seller"/>
    <m/>
    <s v="Tons"/>
    <n v="0"/>
    <n v="0"/>
    <n v="0"/>
    <n v="1670.33"/>
    <s v="Seller"/>
    <s v="AEP838"/>
    <n v="1.26"/>
    <m/>
    <m/>
    <s v="N"/>
    <d v="2016-07-30T00:00:00"/>
    <n v="0"/>
    <n v="0"/>
    <x v="7"/>
    <m/>
    <m/>
    <d v="2016-08-01T11:05:00"/>
    <d v="2016-08-01T11:05:00"/>
    <m/>
    <s v="N"/>
    <x v="4"/>
    <x v="0"/>
    <x v="4"/>
    <s v="Barge"/>
    <m/>
    <n v="0"/>
    <m/>
    <m/>
    <m/>
    <m/>
    <m/>
    <m/>
    <m/>
    <m/>
    <s v="N"/>
    <m/>
    <s v="N"/>
    <n v="1670.33"/>
    <s v="Unverified"/>
    <d v="2016-12-29T09:00:00"/>
    <s v="S186371"/>
    <d v="2016-08-03T06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8"/>
    <n v="1614701"/>
    <d v="2016-05-26T08:41:00"/>
    <d v="2016-06-07T23:59:00"/>
    <x v="1"/>
    <s v="Noble"/>
    <s v="Product A 03-00-15-003 BS"/>
    <x v="6"/>
    <n v="1539.6"/>
    <n v="1598.7"/>
    <n v="286875"/>
    <x v="0"/>
    <s v="Mitchell KY Plant, Cresap, WV"/>
    <m/>
    <s v="Mitchell KY Plant, Cresap, WV"/>
    <m/>
    <m/>
    <m/>
    <d v="2016-06-07T09:05:00"/>
    <d v="2016-06-07T09:05:00"/>
    <m/>
    <s v="Seller"/>
    <m/>
    <s v="Tons"/>
    <n v="0"/>
    <n v="0"/>
    <n v="0"/>
    <n v="1598.7"/>
    <s v="Seller"/>
    <s v="AEP838"/>
    <n v="1.55"/>
    <m/>
    <m/>
    <s v="N"/>
    <d v="2016-05-24T00:00:00"/>
    <n v="0"/>
    <n v="0"/>
    <x v="4"/>
    <m/>
    <m/>
    <d v="2016-05-26T08:41:00"/>
    <d v="2016-05-26T08:41:00"/>
    <m/>
    <s v="N"/>
    <x v="9"/>
    <x v="0"/>
    <x v="9"/>
    <s v="Barge"/>
    <m/>
    <n v="0"/>
    <m/>
    <m/>
    <m/>
    <m/>
    <m/>
    <m/>
    <m/>
    <m/>
    <s v="N"/>
    <m/>
    <s v="N"/>
    <n v="1598.7"/>
    <s v="Unverified"/>
    <d v="2016-06-08T09:05:00"/>
    <s v="o040999"/>
    <d v="2016-05-27T08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9"/>
    <n v="1630704"/>
    <d v="2016-11-02T03:00:00"/>
    <d v="2016-11-11T23:59:00"/>
    <x v="1"/>
    <s v="Alpha"/>
    <s v="Product B 03-00-15-004"/>
    <x v="7"/>
    <n v="1595.5"/>
    <n v="1617.36"/>
    <n v="300800"/>
    <x v="0"/>
    <s v="Mitchell KY Plant, Cresap, WV"/>
    <m/>
    <s v="Mitchell KY Plant, Cresap, WV"/>
    <m/>
    <m/>
    <m/>
    <d v="2016-11-11T10:04:00"/>
    <d v="2016-11-11T10:04:00"/>
    <m/>
    <s v="Seller"/>
    <m/>
    <s v="Tons"/>
    <n v="0"/>
    <n v="0"/>
    <n v="0"/>
    <n v="1617.36"/>
    <s v="Seller"/>
    <s v="AEP839"/>
    <n v="1.49"/>
    <m/>
    <m/>
    <s v="N"/>
    <d v="2016-10-31T00:00:00"/>
    <n v="0"/>
    <n v="0"/>
    <x v="7"/>
    <m/>
    <m/>
    <d v="2016-11-02T03:00:00"/>
    <d v="2016-11-02T03:00:00"/>
    <m/>
    <s v="N"/>
    <x v="10"/>
    <x v="1"/>
    <x v="10"/>
    <s v="Barge"/>
    <m/>
    <n v="0"/>
    <m/>
    <m/>
    <m/>
    <m/>
    <m/>
    <m/>
    <m/>
    <m/>
    <s v="N"/>
    <m/>
    <s v="N"/>
    <n v="1617.36"/>
    <s v="Unverified"/>
    <d v="2017-02-10T09:59:00"/>
    <s v="script"/>
    <d v="2016-11-03T08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0"/>
    <n v="1634107"/>
    <d v="2016-12-06T10:00:00"/>
    <d v="2016-12-10T23:59:00"/>
    <x v="1"/>
    <s v="Alpha"/>
    <s v="Product A 03-00-14-032"/>
    <x v="1"/>
    <n v="1543.5"/>
    <n v="1582.96"/>
    <n v="303593"/>
    <x v="0"/>
    <s v="Mitchell KY Plant, Cresap, WV"/>
    <m/>
    <s v="Mitchell KY Plant, Cresap, WV"/>
    <m/>
    <m/>
    <m/>
    <d v="2016-12-10T12:30:00"/>
    <d v="2016-12-10T12:30:00"/>
    <m/>
    <s v="Seller"/>
    <m/>
    <s v="Tons"/>
    <n v="0"/>
    <n v="0"/>
    <n v="0"/>
    <n v="1582.96"/>
    <s v="Seller"/>
    <s v="AEP840"/>
    <n v="1.1100000000000001"/>
    <m/>
    <m/>
    <s v="N"/>
    <d v="2016-12-06T00:00:00"/>
    <n v="0"/>
    <n v="0"/>
    <x v="7"/>
    <m/>
    <m/>
    <d v="2016-12-06T10:00:00"/>
    <d v="2016-12-06T10:00:00"/>
    <m/>
    <s v="N"/>
    <x v="4"/>
    <x v="0"/>
    <x v="4"/>
    <s v="Barge"/>
    <m/>
    <n v="0"/>
    <m/>
    <m/>
    <m/>
    <m/>
    <m/>
    <m/>
    <m/>
    <m/>
    <s v="N"/>
    <m/>
    <s v="N"/>
    <n v="1582.96"/>
    <s v="Unverified"/>
    <d v="2016-12-12T12:31:00"/>
    <s v="o040999"/>
    <d v="2016-12-07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0"/>
    <n v="1623703"/>
    <d v="2016-08-24T11:05:00"/>
    <d v="2016-09-10T23:59:00"/>
    <x v="1"/>
    <s v="Alpha"/>
    <s v="Product B 03-00-15-004"/>
    <x v="7"/>
    <n v="1574.59"/>
    <n v="1636.07"/>
    <n v="295053"/>
    <x v="0"/>
    <s v="Mitchell KY Plant, Cresap, WV"/>
    <m/>
    <s v="Mitchell KY Plant, Cresap, WV"/>
    <m/>
    <m/>
    <m/>
    <d v="2016-09-10T10:54:00"/>
    <d v="2016-09-10T10:54:00"/>
    <m/>
    <s v="Seller"/>
    <m/>
    <s v="Tons"/>
    <n v="0"/>
    <n v="0"/>
    <n v="0"/>
    <n v="1636.07"/>
    <s v="Seller"/>
    <s v="AEP840"/>
    <n v="1.45"/>
    <m/>
    <m/>
    <s v="N"/>
    <d v="2016-08-23T00:00:00"/>
    <n v="0"/>
    <n v="0"/>
    <x v="7"/>
    <m/>
    <m/>
    <d v="2016-08-24T11:05:00"/>
    <d v="2016-08-24T11:05:00"/>
    <m/>
    <s v="N"/>
    <x v="10"/>
    <x v="1"/>
    <x v="10"/>
    <s v="Barge"/>
    <m/>
    <n v="0"/>
    <m/>
    <m/>
    <m/>
    <m/>
    <m/>
    <m/>
    <m/>
    <m/>
    <s v="N"/>
    <m/>
    <s v="N"/>
    <n v="1636.07"/>
    <s v="Unverified"/>
    <d v="2016-12-16T10:14:00"/>
    <s v="script"/>
    <d v="2016-08-25T10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0"/>
    <n v="1620109"/>
    <d v="2016-07-19T11:05:00"/>
    <d v="2016-08-03T23:59:00"/>
    <x v="1"/>
    <s v="Alpha"/>
    <s v="Product B 03-00-15-004"/>
    <x v="7"/>
    <n v="1700.29"/>
    <n v="1710.74"/>
    <n v="291469"/>
    <x v="0"/>
    <s v="Mitchell KY Plant, Cresap, WV"/>
    <m/>
    <s v="Mitchell KY Plant, Cresap, WV"/>
    <m/>
    <m/>
    <m/>
    <d v="2016-08-03T09:26:00"/>
    <d v="2016-08-03T09:26:00"/>
    <m/>
    <s v="Seller"/>
    <m/>
    <s v="Tons"/>
    <n v="0"/>
    <n v="0"/>
    <n v="0"/>
    <n v="1710.74"/>
    <s v="Seller"/>
    <s v="AEP840"/>
    <n v="1.42"/>
    <m/>
    <m/>
    <s v="N"/>
    <d v="2016-07-16T00:00:00"/>
    <n v="0"/>
    <n v="0"/>
    <x v="2"/>
    <m/>
    <m/>
    <d v="2016-07-19T11:05:00"/>
    <d v="2016-07-19T11:05:00"/>
    <m/>
    <s v="N"/>
    <x v="10"/>
    <x v="1"/>
    <x v="10"/>
    <s v="Barge"/>
    <m/>
    <n v="0"/>
    <m/>
    <m/>
    <m/>
    <m/>
    <m/>
    <m/>
    <m/>
    <m/>
    <s v="N"/>
    <m/>
    <s v="N"/>
    <n v="1710.74"/>
    <s v="Unverified"/>
    <d v="2016-11-23T10:52:00"/>
    <s v="script"/>
    <d v="2016-07-21T06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1"/>
    <n v="1605601"/>
    <d v="2016-02-25T10:01:00"/>
    <d v="2016-03-03T23:59:00"/>
    <x v="1"/>
    <s v="Alpha"/>
    <s v="Product A 03-00-15-001"/>
    <x v="1"/>
    <n v="1647.5"/>
    <n v="1664.17"/>
    <n v="279778"/>
    <x v="0"/>
    <s v="Mitchell KY Plant, Cresap, WV"/>
    <m/>
    <s v="Mitchell KY Plant, Cresap, WV"/>
    <m/>
    <m/>
    <m/>
    <d v="2016-03-03T11:24:00"/>
    <d v="2016-03-03T11:24:00"/>
    <m/>
    <s v="Seller"/>
    <m/>
    <s v="Tons"/>
    <n v="0"/>
    <n v="0"/>
    <n v="0"/>
    <n v="1664.17"/>
    <s v="Seller"/>
    <s v="AEP841"/>
    <n v="1.22"/>
    <m/>
    <m/>
    <s v="N"/>
    <d v="2016-02-19T00:00:00"/>
    <n v="0"/>
    <n v="0"/>
    <x v="2"/>
    <m/>
    <m/>
    <d v="2016-02-25T10:01:00"/>
    <d v="2016-02-25T10:01:00"/>
    <m/>
    <s v="N"/>
    <x v="2"/>
    <x v="0"/>
    <x v="2"/>
    <s v="Barge"/>
    <m/>
    <n v="0"/>
    <m/>
    <m/>
    <m/>
    <m/>
    <m/>
    <m/>
    <m/>
    <m/>
    <s v="N"/>
    <m/>
    <s v="N"/>
    <n v="1664.17"/>
    <s v="Unverified"/>
    <d v="2016-03-04T11:25:00"/>
    <s v="o040999"/>
    <d v="2016-02-26T13:3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2"/>
    <n v="1630703"/>
    <d v="2016-11-02T03:00:00"/>
    <d v="2016-11-10T23:59:00"/>
    <x v="1"/>
    <s v="Alpha"/>
    <s v="Product B 03-00-15-004"/>
    <x v="7"/>
    <n v="1590.59"/>
    <n v="1579.11"/>
    <n v="300799"/>
    <x v="0"/>
    <s v="Mitchell KY Plant, Cresap, WV"/>
    <m/>
    <s v="Mitchell KY Plant, Cresap, WV"/>
    <m/>
    <m/>
    <m/>
    <d v="2016-11-10T10:22:00"/>
    <d v="2016-11-10T10:22:00"/>
    <m/>
    <s v="Seller"/>
    <m/>
    <s v="Tons"/>
    <n v="0"/>
    <n v="0"/>
    <n v="0"/>
    <n v="1579.11"/>
    <s v="Seller"/>
    <s v="AEP842"/>
    <n v="1.44"/>
    <m/>
    <m/>
    <s v="N"/>
    <d v="2016-10-29T00:00:00"/>
    <n v="0"/>
    <n v="0"/>
    <x v="7"/>
    <m/>
    <m/>
    <d v="2016-11-02T03:00:00"/>
    <d v="2016-11-02T03:00:00"/>
    <m/>
    <s v="N"/>
    <x v="10"/>
    <x v="1"/>
    <x v="10"/>
    <s v="Barge"/>
    <m/>
    <n v="0"/>
    <m/>
    <m/>
    <m/>
    <m/>
    <m/>
    <m/>
    <m/>
    <m/>
    <s v="N"/>
    <m/>
    <s v="N"/>
    <n v="1579.11"/>
    <s v="Unverified"/>
    <d v="2017-02-10T09:59:00"/>
    <s v="script"/>
    <d v="2016-11-03T08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2"/>
    <n v="1600505"/>
    <d v="2016-01-05T08:16:00"/>
    <d v="2016-01-17T23:59:00"/>
    <x v="1"/>
    <s v="Alpha"/>
    <s v="Product A 03-00-14-032"/>
    <x v="1"/>
    <n v="1721.1"/>
    <n v="1699.64"/>
    <n v="275516"/>
    <x v="0"/>
    <s v="Mitchell KY Plant, Cresap, WV"/>
    <m/>
    <s v="Mitchell KY Plant, Cresap, WV"/>
    <m/>
    <m/>
    <m/>
    <d v="2016-01-17T08:49:00"/>
    <d v="2016-01-17T08:49:00"/>
    <m/>
    <s v="Seller"/>
    <m/>
    <s v="Tons"/>
    <n v="0"/>
    <n v="0"/>
    <n v="0"/>
    <n v="1699.64"/>
    <s v="Seller"/>
    <s v="AEP842"/>
    <n v="1.19"/>
    <m/>
    <m/>
    <s v="N"/>
    <d v="2016-01-04T00:00:00"/>
    <n v="0"/>
    <n v="0"/>
    <x v="2"/>
    <m/>
    <m/>
    <d v="2016-01-05T08:16:00"/>
    <d v="2016-01-05T08:16:00"/>
    <m/>
    <s v="N"/>
    <x v="4"/>
    <x v="0"/>
    <x v="4"/>
    <s v="Barge"/>
    <m/>
    <n v="0"/>
    <m/>
    <m/>
    <m/>
    <m/>
    <m/>
    <m/>
    <m/>
    <m/>
    <s v="N"/>
    <m/>
    <s v="N"/>
    <n v="1699.64"/>
    <s v="Unverified"/>
    <d v="2016-01-19T08:49:00"/>
    <s v="o040999"/>
    <d v="2016-01-06T12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4"/>
    <n v="1614702"/>
    <d v="2016-05-26T08:41:00"/>
    <d v="2016-06-07T23:59:00"/>
    <x v="1"/>
    <s v="Noble"/>
    <s v="Product A 03-00-15-003 BS"/>
    <x v="6"/>
    <n v="1518.4"/>
    <n v="1569.8"/>
    <n v="286876"/>
    <x v="0"/>
    <s v="Mitchell KY Plant, Cresap, WV"/>
    <m/>
    <s v="Mitchell KY Plant, Cresap, WV"/>
    <m/>
    <m/>
    <m/>
    <d v="2016-06-07T09:06:00"/>
    <d v="2016-06-07T09:06:00"/>
    <m/>
    <s v="Seller"/>
    <m/>
    <s v="Tons"/>
    <n v="0"/>
    <n v="0"/>
    <n v="0"/>
    <n v="1569.8"/>
    <s v="Seller"/>
    <s v="AEP844"/>
    <n v="1.46"/>
    <m/>
    <m/>
    <s v="N"/>
    <d v="2016-05-24T00:00:00"/>
    <n v="0"/>
    <n v="0"/>
    <x v="4"/>
    <m/>
    <m/>
    <d v="2016-05-26T08:41:00"/>
    <d v="2016-05-26T08:41:00"/>
    <m/>
    <s v="N"/>
    <x v="9"/>
    <x v="0"/>
    <x v="9"/>
    <s v="Barge"/>
    <m/>
    <n v="0"/>
    <m/>
    <m/>
    <m/>
    <m/>
    <m/>
    <m/>
    <m/>
    <m/>
    <s v="N"/>
    <m/>
    <s v="N"/>
    <n v="1569.8"/>
    <s v="Unverified"/>
    <d v="2016-06-08T09:06:00"/>
    <s v="o040999"/>
    <d v="2016-05-27T08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7"/>
    <n v="1633611"/>
    <d v="2016-12-01T12:00:00"/>
    <d v="2016-12-10T23:59:00"/>
    <x v="1"/>
    <s v="Alpha"/>
    <s v="Product B 03-00-15-004"/>
    <x v="7"/>
    <n v="1598.5"/>
    <n v="1595.46"/>
    <n v="303213"/>
    <x v="0"/>
    <s v="Mitchell KY Plant, Cresap, WV"/>
    <m/>
    <s v="Mitchell KY Plant, Cresap, WV"/>
    <m/>
    <m/>
    <m/>
    <d v="2016-12-10T12:48:00"/>
    <d v="2016-12-10T12:48:00"/>
    <m/>
    <s v="Seller"/>
    <m/>
    <s v="Tons"/>
    <n v="0"/>
    <n v="0"/>
    <n v="0"/>
    <n v="1595.46"/>
    <s v="Seller"/>
    <s v="AEP847"/>
    <n v="1.18"/>
    <m/>
    <m/>
    <s v="N"/>
    <d v="2016-12-01T00:00:00"/>
    <n v="0"/>
    <n v="0"/>
    <x v="7"/>
    <m/>
    <m/>
    <d v="2016-12-01T12:00:00"/>
    <d v="2016-12-01T12:00:00"/>
    <m/>
    <s v="N"/>
    <x v="10"/>
    <x v="1"/>
    <x v="10"/>
    <s v="Barge"/>
    <m/>
    <n v="0"/>
    <m/>
    <m/>
    <m/>
    <m/>
    <m/>
    <m/>
    <m/>
    <m/>
    <s v="N"/>
    <m/>
    <s v="N"/>
    <n v="1595.46"/>
    <s v="Unverified"/>
    <d v="2016-12-12T12:48:00"/>
    <s v="o040999"/>
    <d v="2016-12-02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7"/>
    <n v="1626307"/>
    <d v="2016-09-19T11:05:00"/>
    <d v="2016-09-30T23:59:00"/>
    <x v="1"/>
    <s v="Alpha"/>
    <s v="Product B 03-00-15-004"/>
    <x v="7"/>
    <n v="1622.6"/>
    <n v="1639.88"/>
    <n v="297138"/>
    <x v="0"/>
    <s v="Mitchell KY Plant, Cresap, WV"/>
    <m/>
    <s v="Mitchell KY Plant, Cresap, WV"/>
    <m/>
    <m/>
    <m/>
    <d v="2016-09-30T09:00:00"/>
    <d v="2016-09-30T09:00:00"/>
    <m/>
    <s v="Seller"/>
    <m/>
    <s v="Tons"/>
    <n v="0"/>
    <n v="0"/>
    <n v="0"/>
    <n v="1639.88"/>
    <s v="Seller"/>
    <s v="AEP847"/>
    <n v="1.48"/>
    <m/>
    <m/>
    <s v="N"/>
    <d v="2016-09-18T00:00:00"/>
    <n v="0"/>
    <n v="0"/>
    <x v="7"/>
    <m/>
    <m/>
    <d v="2016-09-19T11:05:00"/>
    <d v="2016-09-19T11:05:00"/>
    <m/>
    <s v="N"/>
    <x v="10"/>
    <x v="1"/>
    <x v="10"/>
    <s v="Barge"/>
    <m/>
    <n v="0"/>
    <m/>
    <m/>
    <m/>
    <m/>
    <m/>
    <m/>
    <m/>
    <m/>
    <s v="N"/>
    <m/>
    <s v="N"/>
    <n v="1639.88"/>
    <s v="Unverified"/>
    <d v="2016-10-03T09:01:00"/>
    <s v="o040999"/>
    <d v="2016-09-20T10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7"/>
    <n v="1610601"/>
    <d v="2016-04-15T20:01:00"/>
    <d v="2016-04-26T23:59:00"/>
    <x v="1"/>
    <s v="Alpha"/>
    <s v="Product A  03-00-16-001"/>
    <x v="1"/>
    <n v="1664.3"/>
    <n v="1727.69"/>
    <n v="283377"/>
    <x v="0"/>
    <s v="Mitchell KY Plant, Cresap, WV"/>
    <m/>
    <s v="Mitchell KY Plant, Cresap, WV"/>
    <m/>
    <m/>
    <m/>
    <d v="2016-04-25T09:18:00"/>
    <d v="2016-04-25T09:18:00"/>
    <m/>
    <s v="Seller"/>
    <m/>
    <s v="Tons"/>
    <n v="0"/>
    <n v="0"/>
    <n v="0"/>
    <n v="1727.69"/>
    <s v="Seller"/>
    <s v="AEP847"/>
    <n v="1.55"/>
    <m/>
    <m/>
    <s v="N"/>
    <d v="2016-04-15T00:00:00"/>
    <n v="0"/>
    <n v="0"/>
    <x v="2"/>
    <m/>
    <m/>
    <d v="2016-04-15T20:01:00"/>
    <d v="2016-04-15T20:01:00"/>
    <m/>
    <s v="N"/>
    <x v="11"/>
    <x v="0"/>
    <x v="11"/>
    <s v="Barge"/>
    <m/>
    <n v="0"/>
    <m/>
    <m/>
    <m/>
    <m/>
    <m/>
    <m/>
    <m/>
    <m/>
    <s v="N"/>
    <m/>
    <s v="N"/>
    <n v="1727.69"/>
    <s v="Unverified"/>
    <d v="2016-04-27T10:57:00"/>
    <s v="o040999"/>
    <d v="2016-04-16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8"/>
    <n v="1600506"/>
    <d v="2016-01-05T08:16:00"/>
    <d v="2016-01-16T23:59:00"/>
    <x v="1"/>
    <s v="Alpha"/>
    <s v="Product A 03-00-14-032"/>
    <x v="1"/>
    <n v="1724"/>
    <n v="1687.57"/>
    <n v="275517"/>
    <x v="0"/>
    <s v="Mitchell KY Plant, Cresap, WV"/>
    <m/>
    <s v="Mitchell KY Plant, Cresap, WV"/>
    <m/>
    <m/>
    <m/>
    <d v="2016-01-16T07:58:00"/>
    <d v="2016-01-16T07:58:00"/>
    <m/>
    <s v="Seller"/>
    <m/>
    <s v="Tons"/>
    <n v="0"/>
    <n v="0"/>
    <n v="0"/>
    <n v="1687.57"/>
    <s v="Seller"/>
    <s v="AEP848"/>
    <n v="1.1599999999999999"/>
    <m/>
    <m/>
    <s v="N"/>
    <d v="2016-01-04T00:00:00"/>
    <n v="0"/>
    <n v="0"/>
    <x v="2"/>
    <m/>
    <m/>
    <d v="2016-01-05T08:16:00"/>
    <d v="2016-01-05T08:16:00"/>
    <m/>
    <s v="N"/>
    <x v="4"/>
    <x v="0"/>
    <x v="4"/>
    <s v="Barge"/>
    <m/>
    <n v="0"/>
    <m/>
    <m/>
    <m/>
    <m/>
    <m/>
    <m/>
    <m/>
    <m/>
    <s v="N"/>
    <m/>
    <s v="N"/>
    <n v="1687.57"/>
    <s v="Unverified"/>
    <d v="2016-01-19T07:58:00"/>
    <s v="o040999"/>
    <d v="2016-01-06T12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9"/>
    <n v="1611005"/>
    <d v="2016-04-19T17:01:00"/>
    <d v="2016-04-28T23:59:00"/>
    <x v="1"/>
    <s v="Alpha"/>
    <s v="Product A  03-00-16-001"/>
    <x v="1"/>
    <n v="1553.9"/>
    <n v="1584.17"/>
    <n v="283676"/>
    <x v="0"/>
    <s v="Mitchell KY Plant, Cresap, WV"/>
    <m/>
    <s v="Mitchell KY Plant, Cresap, WV"/>
    <m/>
    <m/>
    <m/>
    <d v="2016-04-28T10:42:00"/>
    <d v="2016-04-28T10:42:00"/>
    <m/>
    <s v="Seller"/>
    <m/>
    <s v="Tons"/>
    <n v="0"/>
    <n v="0"/>
    <n v="0"/>
    <n v="1584.17"/>
    <s v="Seller"/>
    <s v="AEP849"/>
    <n v="1.43"/>
    <m/>
    <m/>
    <s v="N"/>
    <d v="2016-04-16T00:00:00"/>
    <n v="0"/>
    <n v="0"/>
    <x v="1"/>
    <m/>
    <m/>
    <d v="2016-04-19T17:01:00"/>
    <d v="2016-04-19T17:01:00"/>
    <m/>
    <s v="N"/>
    <x v="11"/>
    <x v="0"/>
    <x v="11"/>
    <s v="Barge"/>
    <m/>
    <n v="0"/>
    <m/>
    <m/>
    <m/>
    <m/>
    <m/>
    <m/>
    <m/>
    <m/>
    <s v="N"/>
    <m/>
    <s v="N"/>
    <n v="1584.17"/>
    <s v="Unverified"/>
    <d v="2016-05-16T10:42:00"/>
    <s v="o040999"/>
    <d v="2016-04-20T12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0"/>
    <n v="1610501"/>
    <d v="2016-04-14T16:01:00"/>
    <d v="2016-05-11T23:59:00"/>
    <x v="1"/>
    <s v="Alpha"/>
    <s v="Product A 03-00-14-032"/>
    <x v="1"/>
    <n v="1632.4"/>
    <n v="1609.28"/>
    <n v="283335"/>
    <x v="0"/>
    <s v="Mitchell KY Plant, Cresap, WV"/>
    <m/>
    <s v="Mitchell KY Plant, Cresap, WV"/>
    <m/>
    <m/>
    <m/>
    <d v="2016-05-11T09:47:00"/>
    <d v="2016-05-11T09:47:00"/>
    <m/>
    <s v="Seller"/>
    <m/>
    <s v="Tons"/>
    <n v="0"/>
    <n v="0"/>
    <n v="0"/>
    <n v="1609.28"/>
    <s v="Seller"/>
    <s v="AEP850"/>
    <n v="1.22"/>
    <m/>
    <m/>
    <s v="N"/>
    <d v="2016-04-14T00:00:00"/>
    <n v="0"/>
    <n v="0"/>
    <x v="7"/>
    <m/>
    <m/>
    <d v="2016-04-14T16:01:00"/>
    <d v="2016-04-14T16:01:00"/>
    <m/>
    <s v="N"/>
    <x v="4"/>
    <x v="0"/>
    <x v="4"/>
    <s v="Barge"/>
    <m/>
    <n v="0"/>
    <m/>
    <m/>
    <m/>
    <m/>
    <m/>
    <m/>
    <m/>
    <m/>
    <s v="N"/>
    <m/>
    <s v="N"/>
    <n v="1609.28"/>
    <s v="Unverified"/>
    <d v="2016-05-12T09:48:00"/>
    <s v="o040999"/>
    <d v="2016-04-15T12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1"/>
    <n v="1630201"/>
    <d v="2016-10-28T04:30:00"/>
    <d v="2016-11-05T23:59:00"/>
    <x v="1"/>
    <s v="Alpha"/>
    <s v="Product B 03-00-15-004"/>
    <x v="7"/>
    <n v="1601.79"/>
    <n v="1639.13"/>
    <n v="300227"/>
    <x v="0"/>
    <s v="Mitchell KY Plant, Cresap, WV"/>
    <m/>
    <s v="Mitchell KY Plant, Cresap, WV"/>
    <m/>
    <m/>
    <m/>
    <d v="2016-11-05T10:29:00"/>
    <d v="2016-11-05T10:29:00"/>
    <m/>
    <s v="Seller"/>
    <m/>
    <s v="Tons"/>
    <n v="0"/>
    <n v="0"/>
    <n v="0"/>
    <n v="1639.13"/>
    <s v="Seller"/>
    <s v="AEP851"/>
    <n v="1.21"/>
    <m/>
    <m/>
    <s v="N"/>
    <d v="2016-10-27T00:00:00"/>
    <n v="0"/>
    <n v="0"/>
    <x v="7"/>
    <m/>
    <m/>
    <d v="2016-10-28T04:30:00"/>
    <d v="2016-10-28T04:30:00"/>
    <m/>
    <s v="N"/>
    <x v="10"/>
    <x v="1"/>
    <x v="10"/>
    <s v="Barge"/>
    <m/>
    <n v="0"/>
    <m/>
    <m/>
    <m/>
    <m/>
    <m/>
    <m/>
    <m/>
    <m/>
    <s v="N"/>
    <m/>
    <s v="N"/>
    <n v="1639.13"/>
    <s v="Unverified"/>
    <d v="2017-02-10T09:59:00"/>
    <s v="script"/>
    <d v="2016-10-28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3"/>
    <n v="1635512"/>
    <d v="2016-12-22T08:00:00"/>
    <d v="2017-02-01T23:59:00"/>
    <x v="3"/>
    <s v="Noble"/>
    <s v="Product A 03-00-15-003 BS"/>
    <x v="6"/>
    <n v="1429"/>
    <n v="1554.5"/>
    <n v="305116"/>
    <x v="0"/>
    <s v="Mitchell KY Plant, Cresap, WV"/>
    <m/>
    <s v="Mitchell KY Plant, Cresap, WV"/>
    <m/>
    <m/>
    <m/>
    <d v="2017-01-03T10:49:00"/>
    <d v="2017-01-03T10:49:00"/>
    <m/>
    <s v="Seller"/>
    <m/>
    <s v="Tons"/>
    <n v="0"/>
    <n v="0"/>
    <n v="0"/>
    <n v="1554.5"/>
    <s v="Seller"/>
    <s v="AEP853"/>
    <n v="0.89"/>
    <m/>
    <m/>
    <s v="N"/>
    <d v="2016-12-20T00:00:00"/>
    <n v="0"/>
    <n v="0"/>
    <x v="4"/>
    <m/>
    <m/>
    <d v="2016-12-22T08:00:00"/>
    <d v="2016-12-22T08:00:00"/>
    <m/>
    <s v="N"/>
    <x v="9"/>
    <x v="0"/>
    <x v="9"/>
    <s v="Barge"/>
    <m/>
    <n v="0"/>
    <m/>
    <m/>
    <m/>
    <m/>
    <m/>
    <m/>
    <m/>
    <m/>
    <s v="N"/>
    <m/>
    <s v="N"/>
    <n v="1554.5"/>
    <s v="Unverified"/>
    <d v="2017-02-02T13:33:00"/>
    <s v="o040999"/>
    <d v="2016-12-23T14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3"/>
    <n v="1601507"/>
    <d v="2016-01-15T09:01:00"/>
    <d v="2016-01-28T23:59:00"/>
    <x v="1"/>
    <s v="Alpha"/>
    <s v="Product A 03-00-14-032"/>
    <x v="1"/>
    <n v="1711.8"/>
    <n v="1665.29"/>
    <n v="276405"/>
    <x v="0"/>
    <s v="Mitchell KY Plant, Cresap, WV"/>
    <m/>
    <s v="Mitchell KY Plant, Cresap, WV"/>
    <m/>
    <m/>
    <m/>
    <d v="2016-01-28T12:44:00"/>
    <d v="2016-01-28T12:44:00"/>
    <m/>
    <s v="Seller"/>
    <m/>
    <s v="Tons"/>
    <n v="0"/>
    <n v="0"/>
    <n v="0"/>
    <n v="1665.29"/>
    <s v="Seller"/>
    <s v="AEP853"/>
    <n v="1.54"/>
    <m/>
    <m/>
    <s v="N"/>
    <d v="2016-01-15T00:00:00"/>
    <n v="0"/>
    <n v="0"/>
    <x v="2"/>
    <m/>
    <m/>
    <d v="2016-01-15T09:01:00"/>
    <d v="2016-01-15T09:01:00"/>
    <m/>
    <s v="N"/>
    <x v="4"/>
    <x v="0"/>
    <x v="4"/>
    <s v="Barge"/>
    <m/>
    <n v="0"/>
    <m/>
    <m/>
    <m/>
    <m/>
    <m/>
    <m/>
    <m/>
    <m/>
    <s v="N"/>
    <m/>
    <s v="N"/>
    <n v="1665.29"/>
    <s v="Unverified"/>
    <d v="2016-01-29T12:45:00"/>
    <s v="o040999"/>
    <d v="2016-01-16T16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6"/>
    <n v="1602602"/>
    <d v="2016-01-26T11:12:00"/>
    <d v="2016-02-04T23:59:00"/>
    <x v="1"/>
    <s v="Alpha"/>
    <s v="Product A  03-00-16-001"/>
    <x v="1"/>
    <n v="1758.3"/>
    <n v="1654.26"/>
    <n v="277283"/>
    <x v="0"/>
    <s v="Mitchell KY Plant, Cresap, WV"/>
    <m/>
    <s v="Mitchell KY Plant, Cresap, WV"/>
    <m/>
    <m/>
    <m/>
    <d v="2016-02-04T12:12:00"/>
    <d v="2016-02-04T12:12:00"/>
    <m/>
    <s v="Seller"/>
    <m/>
    <s v="Tons"/>
    <n v="0"/>
    <n v="0"/>
    <n v="0"/>
    <n v="1654.26"/>
    <s v="Seller"/>
    <s v="AEP856"/>
    <n v="1.46"/>
    <m/>
    <m/>
    <s v="N"/>
    <d v="2016-01-24T00:00:00"/>
    <n v="0"/>
    <n v="0"/>
    <x v="2"/>
    <m/>
    <m/>
    <d v="2016-01-26T11:12:00"/>
    <d v="2016-01-26T11:12:00"/>
    <m/>
    <s v="N"/>
    <x v="11"/>
    <x v="0"/>
    <x v="11"/>
    <s v="Barge"/>
    <m/>
    <n v="0"/>
    <m/>
    <m/>
    <m/>
    <m/>
    <m/>
    <m/>
    <m/>
    <m/>
    <s v="N"/>
    <m/>
    <s v="N"/>
    <n v="1654.26"/>
    <s v="Unverified"/>
    <d v="2016-02-05T12:17:00"/>
    <s v="o040999"/>
    <d v="2016-01-27T09:2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7"/>
    <n v="1624310"/>
    <d v="2016-08-30T14:00:00"/>
    <d v="2016-09-10T23:59:00"/>
    <x v="1"/>
    <s v="Alpha"/>
    <s v="Product B 03-00-15-004"/>
    <x v="7"/>
    <n v="1540.55"/>
    <n v="1572.2"/>
    <n v="295612"/>
    <x v="0"/>
    <s v="Mitchell KY Plant, Cresap, WV"/>
    <m/>
    <s v="Mitchell KY Plant, Cresap, WV"/>
    <m/>
    <m/>
    <m/>
    <d v="2016-09-10T10:55:00"/>
    <d v="2016-09-10T10:55:00"/>
    <m/>
    <s v="Seller"/>
    <m/>
    <s v="Tons"/>
    <n v="0"/>
    <n v="0"/>
    <n v="0"/>
    <n v="1572.2"/>
    <s v="Seller"/>
    <s v="AEP857"/>
    <n v="1.41"/>
    <m/>
    <m/>
    <s v="N"/>
    <d v="2016-08-30T00:00:00"/>
    <n v="0"/>
    <n v="0"/>
    <x v="7"/>
    <m/>
    <m/>
    <d v="2016-08-30T14:00:00"/>
    <d v="2016-08-30T14:00:00"/>
    <m/>
    <s v="N"/>
    <x v="10"/>
    <x v="1"/>
    <x v="10"/>
    <s v="Barge"/>
    <m/>
    <n v="0"/>
    <m/>
    <m/>
    <m/>
    <m/>
    <m/>
    <m/>
    <m/>
    <m/>
    <s v="N"/>
    <m/>
    <s v="N"/>
    <n v="1572.2"/>
    <s v="Rejected"/>
    <d v="2016-12-16T10:14:00"/>
    <s v="script"/>
    <d v="2016-08-31T10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0"/>
    <n v="1635717"/>
    <d v="2016-12-22T09:00:00"/>
    <d v="2017-01-17T23:59:00"/>
    <x v="3"/>
    <s v="River Trading"/>
    <s v="Product A 03-00-16-008 Big Sandy River"/>
    <x v="10"/>
    <n v="1525"/>
    <n v="1587.25"/>
    <n v="305795"/>
    <x v="0"/>
    <s v="Mitchell KY Plant, Cresap, WV"/>
    <m/>
    <s v="Mitchell KY Plant, Cresap, WV"/>
    <m/>
    <m/>
    <m/>
    <d v="2017-01-16T10:27:00"/>
    <d v="2017-01-16T10:27:00"/>
    <m/>
    <s v="Seller"/>
    <m/>
    <s v="Tons"/>
    <n v="0"/>
    <n v="0"/>
    <n v="0"/>
    <n v="1587.25"/>
    <s v="Seller"/>
    <s v="AEP860"/>
    <n v="1.62"/>
    <m/>
    <m/>
    <s v="N"/>
    <d v="2016-12-20T00:00:00"/>
    <n v="0"/>
    <n v="0"/>
    <x v="11"/>
    <m/>
    <m/>
    <d v="2016-12-22T09:00:00"/>
    <d v="2016-12-22T09:00:00"/>
    <m/>
    <s v="N"/>
    <x v="14"/>
    <x v="0"/>
    <x v="14"/>
    <s v="Barge"/>
    <m/>
    <n v="0"/>
    <m/>
    <m/>
    <m/>
    <m/>
    <m/>
    <m/>
    <m/>
    <m/>
    <s v="N"/>
    <m/>
    <s v="N"/>
    <n v="1587.25"/>
    <s v="Rejected"/>
    <d v="2017-01-31T10:28:00"/>
    <s v="o040999"/>
    <d v="2017-01-03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2"/>
    <n v="1606702"/>
    <d v="2016-03-07T16:21:00"/>
    <d v="2016-03-12T23:59:00"/>
    <x v="1"/>
    <s v="Alpha"/>
    <s v="Product A 03-00-14-032"/>
    <x v="1"/>
    <n v="1727.1"/>
    <n v="1665.34"/>
    <n v="280558"/>
    <x v="0"/>
    <s v="Mitchell KY Plant, Cresap, WV"/>
    <m/>
    <s v="Mitchell KY Plant, Cresap, WV"/>
    <m/>
    <m/>
    <m/>
    <d v="2016-03-12T11:01:00"/>
    <d v="2016-03-12T11:01:00"/>
    <m/>
    <s v="Seller"/>
    <m/>
    <s v="Tons"/>
    <n v="0"/>
    <n v="0"/>
    <n v="0"/>
    <n v="1665.34"/>
    <s v="Seller"/>
    <s v="AEP862"/>
    <n v="1.23"/>
    <m/>
    <m/>
    <s v="N"/>
    <d v="2016-03-05T00:00:00"/>
    <n v="0"/>
    <n v="0"/>
    <x v="2"/>
    <m/>
    <m/>
    <d v="2016-03-07T16:21:00"/>
    <d v="2016-03-07T16:21:00"/>
    <m/>
    <s v="N"/>
    <x v="4"/>
    <x v="0"/>
    <x v="4"/>
    <s v="Barge"/>
    <m/>
    <n v="0"/>
    <m/>
    <m/>
    <m/>
    <m/>
    <m/>
    <m/>
    <m/>
    <m/>
    <s v="N"/>
    <m/>
    <s v="N"/>
    <n v="1665.34"/>
    <s v="Rejected"/>
    <d v="2016-03-29T14:05:00"/>
    <s v="o040999"/>
    <d v="2016-03-08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3"/>
    <n v="1634903"/>
    <d v="2016-12-14T09:00:00"/>
    <d v="2016-12-22T23:59:00"/>
    <x v="1"/>
    <s v="Alpha"/>
    <s v="Product B 03-00-15-004"/>
    <x v="7"/>
    <n v="1566.34"/>
    <n v="1597.44"/>
    <n v="304314"/>
    <x v="0"/>
    <s v="Mitchell KY Plant, Cresap, WV"/>
    <m/>
    <s v="Mitchell KY Plant, Cresap, WV"/>
    <m/>
    <m/>
    <m/>
    <d v="2016-12-22T13:26:00"/>
    <d v="2016-12-22T13:26:00"/>
    <m/>
    <s v="Seller"/>
    <m/>
    <s v="Tons"/>
    <n v="0"/>
    <n v="0"/>
    <n v="0"/>
    <n v="1597.44"/>
    <s v="Seller"/>
    <s v="AEP863"/>
    <n v="1.37"/>
    <m/>
    <m/>
    <s v="N"/>
    <d v="2016-12-12T00:00:00"/>
    <n v="0"/>
    <n v="0"/>
    <x v="7"/>
    <m/>
    <m/>
    <d v="2016-12-14T09:00:00"/>
    <d v="2016-12-14T09:00:00"/>
    <m/>
    <s v="N"/>
    <x v="10"/>
    <x v="1"/>
    <x v="10"/>
    <s v="Barge"/>
    <m/>
    <n v="0"/>
    <m/>
    <m/>
    <m/>
    <m/>
    <m/>
    <m/>
    <m/>
    <m/>
    <s v="N"/>
    <m/>
    <s v="N"/>
    <n v="1597.44"/>
    <s v="Unverified"/>
    <d v="2017-04-18T10:00:00"/>
    <s v="script"/>
    <d v="2016-12-15T10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3"/>
    <n v="1631405"/>
    <d v="2016-11-09T07:00:00"/>
    <d v="2016-11-18T23:59:00"/>
    <x v="1"/>
    <s v="Alpha"/>
    <s v="Product B 03-00-15-004"/>
    <x v="7"/>
    <n v="1549.6"/>
    <n v="1575.42"/>
    <n v="301445"/>
    <x v="0"/>
    <s v="Mitchell KY Plant, Cresap, WV"/>
    <m/>
    <s v="Mitchell KY Plant, Cresap, WV"/>
    <m/>
    <m/>
    <m/>
    <d v="2016-11-18T11:23:00"/>
    <d v="2016-11-18T11:23:00"/>
    <m/>
    <s v="Seller"/>
    <m/>
    <s v="Tons"/>
    <n v="0"/>
    <n v="0"/>
    <n v="0"/>
    <n v="1575.42"/>
    <s v="Seller"/>
    <s v="AEP863"/>
    <n v="1.37"/>
    <m/>
    <m/>
    <s v="N"/>
    <d v="2016-11-09T00:00:00"/>
    <n v="0"/>
    <n v="0"/>
    <x v="7"/>
    <m/>
    <m/>
    <d v="2016-11-09T07:00:00"/>
    <d v="2016-11-09T07:00:00"/>
    <m/>
    <s v="N"/>
    <x v="10"/>
    <x v="1"/>
    <x v="10"/>
    <s v="Barge"/>
    <m/>
    <n v="0"/>
    <m/>
    <m/>
    <m/>
    <m/>
    <m/>
    <m/>
    <m/>
    <m/>
    <s v="N"/>
    <m/>
    <s v="N"/>
    <n v="1575.42"/>
    <s v="Unverified"/>
    <d v="2016-11-21T11:23:00"/>
    <s v="o040999"/>
    <d v="2016-11-10T13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6"/>
    <n v="1601501"/>
    <d v="2016-01-15T18:01:00"/>
    <d v="2016-01-29T23:59:00"/>
    <x v="1"/>
    <s v="Alpha"/>
    <s v="Product A 03-00-15-001"/>
    <x v="1"/>
    <n v="1694.5"/>
    <n v="1589.66"/>
    <n v="276386"/>
    <x v="0"/>
    <s v="Mitchell KY Plant, Cresap, WV"/>
    <m/>
    <s v="Mitchell KY Plant, Cresap, WV"/>
    <m/>
    <m/>
    <m/>
    <d v="2016-01-28T12:45:00"/>
    <d v="2016-01-28T12:45:00"/>
    <m/>
    <s v="Seller"/>
    <m/>
    <s v="Tons"/>
    <n v="0"/>
    <n v="0"/>
    <n v="0"/>
    <n v="1589.66"/>
    <s v="Seller"/>
    <s v="AEP866"/>
    <n v="1.24"/>
    <m/>
    <m/>
    <s v="N"/>
    <d v="2016-01-15T00:00:00"/>
    <n v="0"/>
    <n v="0"/>
    <x v="1"/>
    <m/>
    <m/>
    <d v="2016-01-15T18:01:00"/>
    <d v="2016-01-15T18:01:00"/>
    <m/>
    <s v="N"/>
    <x v="2"/>
    <x v="0"/>
    <x v="2"/>
    <s v="Barge"/>
    <m/>
    <n v="0"/>
    <m/>
    <m/>
    <m/>
    <m/>
    <m/>
    <m/>
    <m/>
    <m/>
    <s v="N"/>
    <m/>
    <s v="N"/>
    <n v="1589.66"/>
    <s v="Unverified"/>
    <d v="2016-02-01T10:10:00"/>
    <s v="o040999"/>
    <d v="2016-01-16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7"/>
    <n v="1625703"/>
    <d v="2016-09-13T11:05:00"/>
    <d v="2016-09-23T23:59:00"/>
    <x v="1"/>
    <s v="Alpha"/>
    <s v="Product A 03-00-14-032"/>
    <x v="1"/>
    <n v="1434.6"/>
    <n v="1459.33"/>
    <n v="296613"/>
    <x v="0"/>
    <s v="Mitchell KY Plant, Cresap, WV"/>
    <m/>
    <s v="Mitchell KY Plant, Cresap, WV"/>
    <m/>
    <m/>
    <m/>
    <d v="2016-09-23T10:39:00"/>
    <d v="2016-09-23T10:39:00"/>
    <m/>
    <s v="Seller"/>
    <m/>
    <s v="Tons"/>
    <n v="0"/>
    <n v="0"/>
    <n v="0"/>
    <n v="1459.33"/>
    <s v="Seller"/>
    <s v="AEP867"/>
    <n v="1.19"/>
    <m/>
    <m/>
    <s v="N"/>
    <d v="2016-09-09T00:00:00"/>
    <n v="0"/>
    <n v="0"/>
    <x v="1"/>
    <m/>
    <m/>
    <d v="2016-09-13T11:05:00"/>
    <d v="2016-09-13T11:05:00"/>
    <m/>
    <s v="N"/>
    <x v="4"/>
    <x v="0"/>
    <x v="4"/>
    <s v="Barge"/>
    <m/>
    <n v="0"/>
    <m/>
    <m/>
    <m/>
    <m/>
    <m/>
    <m/>
    <m/>
    <m/>
    <s v="N"/>
    <m/>
    <s v="N"/>
    <n v="1459.33"/>
    <s v="Unverified"/>
    <d v="2016-09-26T10:40:00"/>
    <s v="o040999"/>
    <d v="2016-09-14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7"/>
    <n v="1603208"/>
    <d v="2016-02-01T12:01:00"/>
    <d v="2016-02-08T23:59:00"/>
    <x v="1"/>
    <s v="Alpha"/>
    <s v="Product A  03-00-16-001"/>
    <x v="1"/>
    <n v="1655.6"/>
    <n v="1580.08"/>
    <n v="278096"/>
    <x v="0"/>
    <s v="Mitchell KY Plant, Cresap, WV"/>
    <m/>
    <s v="Mitchell KY Plant, Cresap, WV"/>
    <m/>
    <m/>
    <m/>
    <d v="2016-02-08T11:19:00"/>
    <d v="2016-02-08T11:19:00"/>
    <m/>
    <s v="Seller"/>
    <m/>
    <s v="Tons"/>
    <n v="0"/>
    <n v="0"/>
    <n v="0"/>
    <n v="1580.08"/>
    <s v="Seller"/>
    <s v="AEP867"/>
    <n v="1.29"/>
    <m/>
    <m/>
    <s v="N"/>
    <d v="2016-01-29T00:00:00"/>
    <n v="0"/>
    <n v="0"/>
    <x v="1"/>
    <m/>
    <m/>
    <d v="2016-02-01T12:01:00"/>
    <d v="2016-02-01T12:01:00"/>
    <m/>
    <s v="N"/>
    <x v="11"/>
    <x v="0"/>
    <x v="11"/>
    <s v="Barge"/>
    <m/>
    <n v="0"/>
    <m/>
    <m/>
    <m/>
    <m/>
    <m/>
    <m/>
    <m/>
    <m/>
    <s v="N"/>
    <m/>
    <s v="N"/>
    <n v="1580.08"/>
    <s v="Unverified"/>
    <d v="2016-02-09T11:19:00"/>
    <s v="o040999"/>
    <d v="2016-02-04T13:2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9"/>
    <n v="1618007"/>
    <d v="2016-06-28T20:01:00"/>
    <d v="2016-07-08T23:59:00"/>
    <x v="1"/>
    <s v="Alpha"/>
    <s v="Product A 03-00-15-001"/>
    <x v="1"/>
    <n v="1665.16"/>
    <n v="1676.6"/>
    <n v="289641"/>
    <x v="0"/>
    <s v="Mitchell KY Plant, Cresap, WV"/>
    <m/>
    <s v="Mitchell KY Plant, Cresap, WV"/>
    <m/>
    <m/>
    <m/>
    <d v="2016-07-08T10:03:00"/>
    <d v="2016-07-08T10:03:00"/>
    <m/>
    <s v="Seller"/>
    <m/>
    <s v="Tons"/>
    <n v="0"/>
    <n v="0"/>
    <n v="0"/>
    <n v="1676.6"/>
    <s v="Seller"/>
    <s v="AEP869"/>
    <n v="1.46"/>
    <m/>
    <m/>
    <s v="N"/>
    <d v="2016-06-28T00:00:00"/>
    <n v="0"/>
    <n v="0"/>
    <x v="2"/>
    <m/>
    <m/>
    <d v="2016-06-28T20:01:00"/>
    <d v="2016-06-28T20:01:00"/>
    <m/>
    <s v="N"/>
    <x v="2"/>
    <x v="0"/>
    <x v="2"/>
    <s v="Barge"/>
    <m/>
    <n v="0"/>
    <m/>
    <m/>
    <m/>
    <m/>
    <m/>
    <m/>
    <m/>
    <m/>
    <s v="N"/>
    <m/>
    <s v="N"/>
    <n v="1676.6"/>
    <s v="Unverified"/>
    <d v="2016-11-11T10:10:00"/>
    <s v="script"/>
    <d v="2016-06-29T13:1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9"/>
    <n v="1614703"/>
    <d v="2016-05-26T08:41:00"/>
    <d v="2016-06-07T23:59:00"/>
    <x v="1"/>
    <s v="Noble"/>
    <s v="Product A 03-00-15-003 BS"/>
    <x v="6"/>
    <n v="1546.3"/>
    <n v="1610.6"/>
    <n v="286877"/>
    <x v="0"/>
    <s v="Mitchell KY Plant, Cresap, WV"/>
    <m/>
    <s v="Mitchell KY Plant, Cresap, WV"/>
    <m/>
    <m/>
    <m/>
    <d v="2016-06-07T09:06:00"/>
    <d v="2016-06-07T09:06:00"/>
    <m/>
    <s v="Seller"/>
    <m/>
    <s v="Tons"/>
    <n v="0"/>
    <n v="0"/>
    <n v="0"/>
    <n v="1610.6"/>
    <s v="Seller"/>
    <s v="AEP869"/>
    <n v="1.66"/>
    <m/>
    <m/>
    <s v="N"/>
    <d v="2016-05-25T00:00:00"/>
    <n v="0"/>
    <n v="0"/>
    <x v="4"/>
    <m/>
    <m/>
    <d v="2016-05-26T08:41:00"/>
    <d v="2016-05-26T08:41:00"/>
    <m/>
    <s v="N"/>
    <x v="9"/>
    <x v="0"/>
    <x v="9"/>
    <s v="Barge"/>
    <m/>
    <n v="0"/>
    <m/>
    <m/>
    <m/>
    <m/>
    <m/>
    <m/>
    <m/>
    <m/>
    <s v="N"/>
    <m/>
    <s v="N"/>
    <n v="1610.6"/>
    <s v="Unverified"/>
    <d v="2016-06-08T09:07:00"/>
    <s v="o040999"/>
    <d v="2016-05-27T08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1"/>
    <n v="1623104"/>
    <d v="2016-08-18T11:05:00"/>
    <d v="2016-08-29T23:59:00"/>
    <x v="1"/>
    <s v="Alpha"/>
    <s v="Product B 03-00-15-004"/>
    <x v="7"/>
    <n v="1588.17"/>
    <n v="1620.58"/>
    <n v="294951"/>
    <x v="0"/>
    <s v="Mitchell KY Plant, Cresap, WV"/>
    <m/>
    <s v="Mitchell KY Plant, Cresap, WV"/>
    <m/>
    <m/>
    <m/>
    <d v="2016-08-27T10:47:00"/>
    <d v="2016-08-27T10:47:00"/>
    <m/>
    <s v="Seller"/>
    <m/>
    <s v="Tons"/>
    <n v="0"/>
    <n v="0"/>
    <n v="0"/>
    <n v="1620.58"/>
    <s v="Seller"/>
    <s v="AEP871"/>
    <n v="1.55"/>
    <m/>
    <m/>
    <s v="N"/>
    <d v="2016-08-17T00:00:00"/>
    <n v="0"/>
    <n v="0"/>
    <x v="7"/>
    <m/>
    <m/>
    <d v="2016-08-18T11:05:00"/>
    <d v="2016-08-18T11:05:00"/>
    <m/>
    <s v="N"/>
    <x v="10"/>
    <x v="1"/>
    <x v="10"/>
    <s v="Barge"/>
    <m/>
    <n v="0"/>
    <m/>
    <m/>
    <m/>
    <m/>
    <m/>
    <m/>
    <m/>
    <m/>
    <s v="N"/>
    <m/>
    <s v="N"/>
    <n v="1620.58"/>
    <s v="Unverified"/>
    <d v="2016-11-23T10:52:00"/>
    <s v="script"/>
    <d v="2016-08-24T16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1"/>
    <n v="1616908"/>
    <d v="2016-06-17T10:01:00"/>
    <d v="2016-06-27T23:59:00"/>
    <x v="1"/>
    <s v="Alpha"/>
    <s v="Product A 03-00-14-032"/>
    <x v="1"/>
    <n v="1677.8"/>
    <n v="1687.91"/>
    <n v="288803"/>
    <x v="0"/>
    <s v="Mitchell KY Plant, Cresap, WV"/>
    <m/>
    <s v="Mitchell KY Plant, Cresap, WV"/>
    <m/>
    <m/>
    <m/>
    <d v="2016-06-25T11:51:00"/>
    <d v="2016-06-25T11:51:00"/>
    <m/>
    <s v="Seller"/>
    <m/>
    <s v="Tons"/>
    <n v="0"/>
    <n v="0"/>
    <n v="0"/>
    <n v="1687.91"/>
    <s v="Seller"/>
    <s v="AEP871"/>
    <n v="1.35"/>
    <m/>
    <m/>
    <s v="N"/>
    <d v="2016-06-14T00:00:00"/>
    <n v="0"/>
    <n v="0"/>
    <x v="7"/>
    <m/>
    <m/>
    <d v="2016-06-17T10:01:00"/>
    <d v="2016-06-17T10:01:00"/>
    <m/>
    <s v="N"/>
    <x v="4"/>
    <x v="0"/>
    <x v="4"/>
    <s v="Barge"/>
    <m/>
    <n v="0"/>
    <m/>
    <m/>
    <m/>
    <m/>
    <m/>
    <m/>
    <m/>
    <m/>
    <s v="N"/>
    <m/>
    <s v="N"/>
    <n v="1687.91"/>
    <s v="Unverified"/>
    <d v="2016-11-11T10:10:00"/>
    <s v="script"/>
    <d v="2016-06-20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2"/>
    <n v="1629801"/>
    <d v="2016-10-24T15:00:00"/>
    <d v="2016-10-31T23:59:00"/>
    <x v="1"/>
    <s v="Alpha"/>
    <s v="Product B 03-00-15-004"/>
    <x v="7"/>
    <n v="1495.92"/>
    <n v="1597.64"/>
    <n v="299793"/>
    <x v="0"/>
    <s v="Mitchell KY Plant, Cresap, WV"/>
    <m/>
    <s v="Mitchell KY Plant, Cresap, WV"/>
    <m/>
    <m/>
    <m/>
    <d v="2016-10-31T10:30:00"/>
    <d v="2016-10-31T10:30:00"/>
    <m/>
    <s v="Seller"/>
    <m/>
    <s v="Tons"/>
    <n v="0"/>
    <n v="0"/>
    <n v="0"/>
    <n v="1597.64"/>
    <s v="Seller"/>
    <s v="AEP872"/>
    <n v="1.2"/>
    <m/>
    <m/>
    <s v="N"/>
    <d v="2016-10-24T00:00:00"/>
    <n v="0"/>
    <n v="0"/>
    <x v="7"/>
    <m/>
    <m/>
    <d v="2016-10-24T15:00:00"/>
    <d v="2016-10-24T15:00:00"/>
    <m/>
    <s v="N"/>
    <x v="10"/>
    <x v="1"/>
    <x v="10"/>
    <s v="Barge"/>
    <m/>
    <n v="0"/>
    <m/>
    <m/>
    <m/>
    <m/>
    <m/>
    <m/>
    <m/>
    <m/>
    <s v="N"/>
    <m/>
    <s v="N"/>
    <n v="1597.64"/>
    <s v="Unverified"/>
    <d v="2017-02-10T09:59:00"/>
    <s v="script"/>
    <d v="2016-10-25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2"/>
    <n v="1603403"/>
    <d v="2016-02-03T12:01:00"/>
    <d v="2016-02-10T23:59:00"/>
    <x v="1"/>
    <s v="Alpha"/>
    <s v="Product A  03-00-16-001"/>
    <x v="1"/>
    <n v="1593.2"/>
    <n v="1570.69"/>
    <n v="278098"/>
    <x v="0"/>
    <s v="Mitchell KY Plant, Cresap, WV"/>
    <m/>
    <s v="Mitchell KY Plant, Cresap, WV"/>
    <m/>
    <m/>
    <m/>
    <d v="2016-02-10T11:17:00"/>
    <d v="2016-02-10T11:17:00"/>
    <m/>
    <s v="Seller"/>
    <m/>
    <s v="Tons"/>
    <n v="0"/>
    <n v="0"/>
    <n v="0"/>
    <n v="1570.69"/>
    <s v="Seller"/>
    <s v="AEP872"/>
    <n v="1.39"/>
    <m/>
    <m/>
    <s v="N"/>
    <d v="2016-02-01T00:00:00"/>
    <n v="0"/>
    <n v="0"/>
    <x v="1"/>
    <m/>
    <m/>
    <d v="2016-02-03T12:01:00"/>
    <d v="2016-02-03T12:01:00"/>
    <m/>
    <s v="N"/>
    <x v="11"/>
    <x v="0"/>
    <x v="11"/>
    <s v="Barge"/>
    <m/>
    <n v="0"/>
    <m/>
    <m/>
    <m/>
    <m/>
    <m/>
    <m/>
    <m/>
    <m/>
    <s v="N"/>
    <m/>
    <s v="N"/>
    <n v="1570.69"/>
    <s v="Unverified"/>
    <d v="2016-02-11T11:18:00"/>
    <s v="o040999"/>
    <d v="2016-02-04T13:2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3"/>
    <n v="1635712"/>
    <d v="2016-12-22T22:00:00"/>
    <d v="2016-12-31T23:59:00"/>
    <x v="1"/>
    <s v="Alpha"/>
    <s v="Product B 03-00-15-004"/>
    <x v="7"/>
    <n v="1553.87"/>
    <n v="1572.15"/>
    <n v="305138"/>
    <x v="0"/>
    <s v="Mitchell KY Plant, Cresap, WV"/>
    <m/>
    <s v="Mitchell KY Plant, Cresap, WV"/>
    <m/>
    <m/>
    <m/>
    <d v="2016-12-31T10:16:00"/>
    <d v="2016-12-31T10:16:00"/>
    <m/>
    <s v="Seller"/>
    <m/>
    <s v="Tons"/>
    <n v="0"/>
    <n v="0"/>
    <n v="0"/>
    <n v="1572.15"/>
    <s v="Seller"/>
    <s v="AEP873"/>
    <n v="1.31"/>
    <m/>
    <m/>
    <s v="N"/>
    <d v="2016-12-22T00:00:00"/>
    <n v="0"/>
    <n v="0"/>
    <x v="7"/>
    <m/>
    <m/>
    <d v="2016-12-22T22:00:00"/>
    <d v="2016-12-22T22:00:00"/>
    <m/>
    <s v="N"/>
    <x v="10"/>
    <x v="1"/>
    <x v="10"/>
    <s v="Barge"/>
    <m/>
    <n v="0"/>
    <m/>
    <m/>
    <m/>
    <m/>
    <m/>
    <m/>
    <m/>
    <m/>
    <s v="N"/>
    <m/>
    <s v="N"/>
    <n v="1572.15"/>
    <s v="Unverified"/>
    <d v="2017-04-18T10:00:00"/>
    <s v="script"/>
    <d v="2016-12-24T06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3"/>
    <n v="1606803"/>
    <d v="2016-03-08T10:01:00"/>
    <d v="2016-03-14T23:59:00"/>
    <x v="1"/>
    <s v="Alpha"/>
    <s v="Product A 03-00-14-032"/>
    <x v="1"/>
    <n v="1618.1"/>
    <n v="1586.59"/>
    <n v="280623"/>
    <x v="0"/>
    <s v="Mitchell KY Plant, Cresap, WV"/>
    <m/>
    <s v="Mitchell KY Plant, Cresap, WV"/>
    <m/>
    <m/>
    <m/>
    <d v="2016-03-14T08:17:00"/>
    <d v="2016-03-14T08:17:00"/>
    <m/>
    <s v="Seller"/>
    <m/>
    <s v="Tons"/>
    <n v="0"/>
    <n v="0"/>
    <n v="0"/>
    <n v="1586.59"/>
    <s v="Seller"/>
    <s v="AEP873"/>
    <n v="1.34"/>
    <m/>
    <m/>
    <s v="N"/>
    <d v="2016-03-04T00:00:00"/>
    <n v="0"/>
    <n v="0"/>
    <x v="1"/>
    <m/>
    <m/>
    <d v="2016-03-08T10:01:00"/>
    <d v="2016-03-08T10:01:00"/>
    <m/>
    <s v="N"/>
    <x v="4"/>
    <x v="0"/>
    <x v="4"/>
    <s v="Barge"/>
    <m/>
    <n v="0"/>
    <m/>
    <m/>
    <m/>
    <m/>
    <m/>
    <m/>
    <m/>
    <m/>
    <s v="N"/>
    <m/>
    <s v="N"/>
    <n v="1586.59"/>
    <s v="Unverified"/>
    <d v="2016-03-17T08:18:00"/>
    <s v="o040999"/>
    <d v="2016-03-09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4"/>
    <n v="1634111"/>
    <d v="2016-12-07T08:00:00"/>
    <d v="2016-12-12T23:59:00"/>
    <x v="1"/>
    <s v="Noble"/>
    <s v="Product A 03-00-15-003 BS"/>
    <x v="6"/>
    <n v="1453.1"/>
    <n v="1554.1"/>
    <n v="303710"/>
    <x v="0"/>
    <s v="Mitchell KY Plant, Cresap, WV"/>
    <m/>
    <s v="Mitchell KY Plant, Cresap, WV"/>
    <m/>
    <m/>
    <m/>
    <d v="2016-12-12T11:08:00"/>
    <d v="2016-12-12T11:08:00"/>
    <m/>
    <s v="Seller"/>
    <m/>
    <s v="Tons"/>
    <n v="0"/>
    <n v="0"/>
    <n v="0"/>
    <n v="1554.1"/>
    <s v="Seller"/>
    <s v="AEP874"/>
    <n v="0.9"/>
    <m/>
    <m/>
    <s v="N"/>
    <d v="2016-12-06T00:00:00"/>
    <n v="0"/>
    <n v="0"/>
    <x v="4"/>
    <m/>
    <m/>
    <d v="2016-12-07T08:00:00"/>
    <d v="2016-12-07T08:00:00"/>
    <m/>
    <s v="N"/>
    <x v="9"/>
    <x v="0"/>
    <x v="9"/>
    <s v="Barge"/>
    <m/>
    <n v="0"/>
    <m/>
    <m/>
    <m/>
    <m/>
    <m/>
    <m/>
    <m/>
    <m/>
    <s v="N"/>
    <m/>
    <s v="N"/>
    <n v="1554.1"/>
    <s v="Rejected"/>
    <d v="2016-12-21T10:09:00"/>
    <s v="o040999"/>
    <d v="2016-12-08T08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4"/>
    <n v="1623804"/>
    <d v="2016-08-25T11:05:00"/>
    <d v="2016-09-02T23:59:00"/>
    <x v="1"/>
    <s v="Alpha"/>
    <s v="Product B 03-00-15-004"/>
    <x v="7"/>
    <n v="1507.7"/>
    <n v="1573.24"/>
    <n v="295180"/>
    <x v="0"/>
    <s v="Mitchell KY Plant, Cresap, WV"/>
    <m/>
    <s v="Mitchell KY Plant, Cresap, WV"/>
    <m/>
    <m/>
    <m/>
    <d v="2016-09-02T09:37:00"/>
    <d v="2016-09-02T09:37:00"/>
    <m/>
    <s v="Seller"/>
    <m/>
    <s v="Tons"/>
    <n v="0"/>
    <n v="0"/>
    <n v="0"/>
    <n v="1573.24"/>
    <s v="Seller"/>
    <s v="AEP874"/>
    <n v="1.54"/>
    <m/>
    <m/>
    <s v="N"/>
    <d v="2016-08-25T00:00:00"/>
    <n v="0"/>
    <n v="0"/>
    <x v="7"/>
    <m/>
    <m/>
    <d v="2016-08-25T11:05:00"/>
    <d v="2016-08-25T11:05:00"/>
    <m/>
    <s v="N"/>
    <x v="10"/>
    <x v="1"/>
    <x v="10"/>
    <s v="Barge"/>
    <m/>
    <n v="0"/>
    <m/>
    <m/>
    <m/>
    <m/>
    <m/>
    <m/>
    <m/>
    <m/>
    <s v="N"/>
    <m/>
    <s v="N"/>
    <n v="1573.24"/>
    <s v="Unverified"/>
    <d v="2016-12-16T10:14:00"/>
    <s v="script"/>
    <d v="2016-08-26T10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4"/>
    <n v="1619703"/>
    <d v="2016-07-15T09:01:00"/>
    <d v="2016-08-03T23:59:00"/>
    <x v="1"/>
    <s v="Alpha"/>
    <s v="Product A 03-00-15-004"/>
    <x v="2"/>
    <n v="1551.89"/>
    <n v="1590.91"/>
    <n v="291100"/>
    <x v="0"/>
    <s v="Mitchell KY Plant, Cresap, WV"/>
    <m/>
    <s v="Mitchell KY Plant, Cresap, WV"/>
    <m/>
    <m/>
    <m/>
    <d v="2016-08-03T09:25:00"/>
    <d v="2016-08-03T09:25:00"/>
    <m/>
    <s v="Seller"/>
    <m/>
    <s v="Tons"/>
    <n v="0"/>
    <n v="0"/>
    <n v="0"/>
    <n v="1590.91"/>
    <s v="Seller"/>
    <s v="AEP874"/>
    <n v="1.43"/>
    <m/>
    <m/>
    <s v="N"/>
    <d v="2016-07-14T00:00:00"/>
    <n v="0"/>
    <n v="0"/>
    <x v="1"/>
    <m/>
    <m/>
    <d v="2016-07-15T09:01:00"/>
    <d v="2016-07-15T09:01:00"/>
    <m/>
    <s v="N"/>
    <x v="10"/>
    <x v="0"/>
    <x v="10"/>
    <s v="Barge"/>
    <m/>
    <n v="0"/>
    <m/>
    <m/>
    <m/>
    <m/>
    <m/>
    <m/>
    <m/>
    <m/>
    <s v="N"/>
    <m/>
    <s v="N"/>
    <n v="1590.91"/>
    <s v="Unverified"/>
    <d v="2016-11-23T10:52:00"/>
    <s v="script"/>
    <d v="2016-07-16T10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4"/>
    <n v="1611305"/>
    <d v="2016-04-22T18:01:00"/>
    <d v="2016-05-03T23:59:00"/>
    <x v="1"/>
    <s v="Alpha"/>
    <s v="Product A 03-00-15-001"/>
    <x v="1"/>
    <n v="1653.2"/>
    <n v="1686.95"/>
    <n v="284019"/>
    <x v="0"/>
    <s v="Mitchell KY Plant, Cresap, WV"/>
    <m/>
    <s v="Mitchell KY Plant, Cresap, WV"/>
    <m/>
    <m/>
    <m/>
    <d v="2016-05-03T12:42:00"/>
    <d v="2016-05-03T12:42:00"/>
    <m/>
    <s v="Seller"/>
    <m/>
    <s v="Tons"/>
    <n v="0"/>
    <n v="0"/>
    <n v="0"/>
    <n v="1686.95"/>
    <s v="Seller"/>
    <s v="AEP874"/>
    <n v="1.47"/>
    <m/>
    <m/>
    <s v="N"/>
    <d v="2016-04-22T00:00:00"/>
    <n v="0"/>
    <n v="0"/>
    <x v="2"/>
    <m/>
    <m/>
    <d v="2016-04-22T18:01:00"/>
    <d v="2016-04-22T18:01:00"/>
    <m/>
    <s v="N"/>
    <x v="2"/>
    <x v="0"/>
    <x v="2"/>
    <s v="Barge"/>
    <m/>
    <n v="0"/>
    <m/>
    <m/>
    <m/>
    <m/>
    <m/>
    <m/>
    <m/>
    <m/>
    <s v="N"/>
    <m/>
    <s v="N"/>
    <n v="1686.95"/>
    <s v="Unverified"/>
    <d v="2016-05-04T12:42:00"/>
    <s v="o040999"/>
    <d v="2016-04-25T12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5"/>
    <n v="1604101"/>
    <d v="2016-02-10T12:01:00"/>
    <d v="2016-02-15T23:59:00"/>
    <x v="1"/>
    <s v="Alpha"/>
    <s v="Product A 03-00-14-032"/>
    <x v="1"/>
    <n v="1723"/>
    <n v="1664.25"/>
    <n v="278575"/>
    <x v="0"/>
    <s v="Mitchell KY Plant, Cresap, WV"/>
    <m/>
    <s v="Mitchell KY Plant, Cresap, WV"/>
    <m/>
    <m/>
    <m/>
    <d v="2016-02-15T11:20:00"/>
    <d v="2016-02-15T11:20:00"/>
    <m/>
    <s v="Seller"/>
    <m/>
    <s v="Tons"/>
    <n v="0"/>
    <n v="0"/>
    <n v="0"/>
    <n v="1664.25"/>
    <s v="Seller"/>
    <s v="AEP875"/>
    <n v="1.32"/>
    <m/>
    <m/>
    <s v="N"/>
    <d v="2016-02-04T00:00:00"/>
    <n v="0"/>
    <n v="0"/>
    <x v="2"/>
    <m/>
    <m/>
    <d v="2016-02-10T12:01:00"/>
    <d v="2016-02-10T12:01:00"/>
    <m/>
    <s v="N"/>
    <x v="4"/>
    <x v="0"/>
    <x v="4"/>
    <s v="Barge"/>
    <m/>
    <n v="0"/>
    <m/>
    <m/>
    <m/>
    <m/>
    <m/>
    <m/>
    <m/>
    <m/>
    <s v="N"/>
    <m/>
    <s v="N"/>
    <n v="1664.25"/>
    <s v="Unverified"/>
    <d v="2016-02-17T11:21:00"/>
    <s v="o040999"/>
    <d v="2016-02-11T13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5"/>
    <n v="1601802"/>
    <d v="2016-01-18T14:01:00"/>
    <d v="2016-01-28T23:59:00"/>
    <x v="1"/>
    <s v="Alpha"/>
    <s v="Product A 03-00-15-001"/>
    <x v="1"/>
    <n v="1827.6"/>
    <n v="1748.54"/>
    <n v="276651"/>
    <x v="0"/>
    <s v="Mitchell KY Plant, Cresap, WV"/>
    <m/>
    <s v="Mitchell KY Plant, Cresap, WV"/>
    <m/>
    <m/>
    <m/>
    <d v="2016-01-28T12:42:00"/>
    <d v="2016-01-28T12:42:00"/>
    <m/>
    <s v="Seller"/>
    <m/>
    <s v="Tons"/>
    <n v="0"/>
    <n v="0"/>
    <n v="0"/>
    <n v="1748.54"/>
    <s v="Seller"/>
    <s v="AEP875"/>
    <n v="1.43"/>
    <m/>
    <m/>
    <s v="N"/>
    <d v="2016-01-18T00:00:00"/>
    <n v="0"/>
    <n v="0"/>
    <x v="2"/>
    <m/>
    <m/>
    <d v="2016-01-18T14:01:00"/>
    <d v="2016-01-18T14:01:00"/>
    <m/>
    <s v="N"/>
    <x v="2"/>
    <x v="0"/>
    <x v="2"/>
    <s v="Barge"/>
    <m/>
    <n v="0"/>
    <m/>
    <m/>
    <m/>
    <m/>
    <m/>
    <m/>
    <m/>
    <m/>
    <s v="N"/>
    <m/>
    <s v="N"/>
    <n v="1748.54"/>
    <s v="Unverified"/>
    <d v="2016-01-29T12:43:00"/>
    <s v="o040999"/>
    <d v="2016-01-19T12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6"/>
    <n v="1625804"/>
    <d v="2016-09-13T11:05:00"/>
    <d v="2016-09-20T23:59:00"/>
    <x v="1"/>
    <s v="Alpha"/>
    <s v="Product A 03-00-14-032"/>
    <x v="1"/>
    <n v="1534.9"/>
    <n v="1604.17"/>
    <n v="296700"/>
    <x v="0"/>
    <s v="Mitchell KY Plant, Cresap, WV"/>
    <m/>
    <s v="Mitchell KY Plant, Cresap, WV"/>
    <m/>
    <m/>
    <m/>
    <d v="2016-09-20T14:42:00"/>
    <d v="2016-09-20T14:42:00"/>
    <m/>
    <s v="Seller"/>
    <m/>
    <s v="Tons"/>
    <n v="0"/>
    <n v="0"/>
    <n v="0"/>
    <n v="1604.17"/>
    <s v="Seller"/>
    <s v="AEP876"/>
    <n v="1.6"/>
    <m/>
    <m/>
    <s v="N"/>
    <d v="2016-09-09T00:00:00"/>
    <n v="0"/>
    <n v="0"/>
    <x v="7"/>
    <m/>
    <m/>
    <d v="2016-09-13T11:05:00"/>
    <d v="2016-09-13T11:05:00"/>
    <m/>
    <s v="N"/>
    <x v="4"/>
    <x v="0"/>
    <x v="4"/>
    <s v="Barge"/>
    <m/>
    <n v="0"/>
    <m/>
    <m/>
    <m/>
    <m/>
    <m/>
    <m/>
    <m/>
    <m/>
    <s v="N"/>
    <m/>
    <s v="N"/>
    <n v="1604.17"/>
    <s v="Unverified"/>
    <d v="2016-09-21T14:44:00"/>
    <s v="o040999"/>
    <d v="2016-09-15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6"/>
    <n v="1617206"/>
    <d v="2016-06-20T10:01:00"/>
    <d v="2016-06-28T23:59:00"/>
    <x v="1"/>
    <s v="Alpha"/>
    <s v="Product A 03-00-14-032"/>
    <x v="1"/>
    <n v="1660.65"/>
    <n v="1697.54"/>
    <n v="288892"/>
    <x v="0"/>
    <s v="Mitchell KY Plant, Cresap, WV"/>
    <m/>
    <s v="Mitchell KY Plant, Cresap, WV"/>
    <m/>
    <m/>
    <m/>
    <d v="2016-06-28T11:42:00"/>
    <d v="2016-06-28T11:42:00"/>
    <m/>
    <s v="Seller"/>
    <m/>
    <s v="Tons"/>
    <n v="0"/>
    <n v="0"/>
    <n v="0"/>
    <n v="1697.54"/>
    <s v="Seller"/>
    <s v="AEP876"/>
    <n v="1.38"/>
    <m/>
    <m/>
    <s v="N"/>
    <d v="2016-06-19T00:00:00"/>
    <n v="0"/>
    <n v="0"/>
    <x v="7"/>
    <m/>
    <m/>
    <d v="2016-06-20T10:01:00"/>
    <d v="2016-06-20T10:01:00"/>
    <m/>
    <s v="N"/>
    <x v="4"/>
    <x v="0"/>
    <x v="4"/>
    <s v="Barge"/>
    <m/>
    <n v="0"/>
    <m/>
    <m/>
    <m/>
    <m/>
    <m/>
    <m/>
    <m/>
    <m/>
    <s v="N"/>
    <m/>
    <s v="N"/>
    <n v="1697.54"/>
    <s v="Unverified"/>
    <d v="2016-11-11T10:10:00"/>
    <s v="script"/>
    <d v="2016-06-21T12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6"/>
    <n v="1612004"/>
    <d v="2016-04-29T10:01:00"/>
    <d v="2016-05-10T23:59:00"/>
    <x v="1"/>
    <s v="Alpha"/>
    <s v="Product A 03-00-15-001"/>
    <x v="1"/>
    <n v="1683.3"/>
    <n v="1685"/>
    <n v="284608"/>
    <x v="0"/>
    <s v="Mitchell KY Plant, Cresap, WV"/>
    <m/>
    <s v="Mitchell KY Plant, Cresap, WV"/>
    <m/>
    <m/>
    <m/>
    <d v="2016-05-10T12:38:00"/>
    <d v="2016-05-10T12:38:00"/>
    <m/>
    <s v="Seller"/>
    <m/>
    <s v="Tons"/>
    <n v="0"/>
    <n v="0"/>
    <n v="0"/>
    <n v="1685"/>
    <s v="Seller"/>
    <s v="AEP876"/>
    <n v="1.19"/>
    <m/>
    <m/>
    <s v="N"/>
    <d v="2016-04-29T00:00:00"/>
    <n v="0"/>
    <n v="0"/>
    <x v="2"/>
    <m/>
    <m/>
    <d v="2016-04-29T10:01:00"/>
    <d v="2016-04-29T10:01:00"/>
    <m/>
    <s v="N"/>
    <x v="2"/>
    <x v="0"/>
    <x v="2"/>
    <s v="Barge"/>
    <m/>
    <n v="0"/>
    <m/>
    <m/>
    <m/>
    <m/>
    <m/>
    <m/>
    <m/>
    <m/>
    <s v="N"/>
    <m/>
    <s v="N"/>
    <n v="1685"/>
    <s v="Unverified"/>
    <d v="2016-05-11T12:38:00"/>
    <s v="o040999"/>
    <d v="2016-04-30T17:0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7"/>
    <n v="1624311"/>
    <d v="2016-08-30T11:00:00"/>
    <d v="2016-09-07T23:59:00"/>
    <x v="1"/>
    <s v="Alpha"/>
    <s v="Product A 03-00-15-004"/>
    <x v="2"/>
    <n v="1556.43"/>
    <n v="1585.03"/>
    <n v="295626"/>
    <x v="0"/>
    <s v="Mitchell KY Plant, Cresap, WV"/>
    <m/>
    <s v="Mitchell KY Plant, Cresap, WV"/>
    <m/>
    <m/>
    <m/>
    <d v="2016-09-07T09:50:00"/>
    <d v="2016-09-07T09:50:00"/>
    <m/>
    <s v="Seller"/>
    <m/>
    <s v="Tons"/>
    <n v="0"/>
    <n v="0"/>
    <n v="0"/>
    <n v="1585.03"/>
    <s v="Seller"/>
    <s v="AEP877"/>
    <n v="1.36"/>
    <m/>
    <m/>
    <s v="N"/>
    <d v="2016-08-28T00:00:00"/>
    <n v="0"/>
    <n v="0"/>
    <x v="1"/>
    <m/>
    <m/>
    <d v="2016-08-30T11:00:00"/>
    <d v="2016-08-30T11:00:00"/>
    <m/>
    <s v="N"/>
    <x v="10"/>
    <x v="0"/>
    <x v="10"/>
    <s v="Barge"/>
    <m/>
    <n v="0"/>
    <m/>
    <m/>
    <m/>
    <m/>
    <m/>
    <m/>
    <m/>
    <m/>
    <s v="N"/>
    <m/>
    <s v="N"/>
    <n v="1585.03"/>
    <s v="Unverified"/>
    <d v="2016-12-16T10:14:00"/>
    <s v="script"/>
    <d v="2016-08-31T12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8"/>
    <n v="1614202"/>
    <d v="2016-05-20T00:31:00"/>
    <d v="2016-05-31T23:59:00"/>
    <x v="1"/>
    <s v="Alpha"/>
    <s v="Product A 03-00-15-001"/>
    <x v="1"/>
    <n v="1686.8"/>
    <n v="1716.46"/>
    <n v="286359"/>
    <x v="0"/>
    <s v="Mitchell KY Plant, Cresap, WV"/>
    <m/>
    <s v="Mitchell KY Plant, Cresap, WV"/>
    <m/>
    <m/>
    <m/>
    <d v="2016-05-31T09:31:00"/>
    <d v="2016-05-31T09:31:00"/>
    <m/>
    <s v="Seller"/>
    <m/>
    <s v="Tons"/>
    <n v="0"/>
    <n v="0"/>
    <n v="0"/>
    <n v="1716.46"/>
    <s v="Seller"/>
    <s v="AEP878"/>
    <n v="1.17"/>
    <m/>
    <m/>
    <s v="N"/>
    <d v="2016-05-19T00:00:00"/>
    <n v="0"/>
    <n v="0"/>
    <x v="2"/>
    <m/>
    <m/>
    <d v="2016-05-20T00:31:00"/>
    <d v="2016-05-20T00:31:00"/>
    <m/>
    <s v="N"/>
    <x v="2"/>
    <x v="0"/>
    <x v="2"/>
    <s v="Barge"/>
    <m/>
    <n v="0"/>
    <m/>
    <m/>
    <m/>
    <m/>
    <m/>
    <m/>
    <m/>
    <m/>
    <s v="N"/>
    <m/>
    <s v="N"/>
    <n v="1716.46"/>
    <s v="Unverified"/>
    <d v="2016-06-01T09:31:00"/>
    <s v="s264148"/>
    <d v="2016-05-21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8"/>
    <n v="1611004"/>
    <d v="2016-04-19T17:01:00"/>
    <d v="2016-04-28T23:59:00"/>
    <x v="1"/>
    <s v="Alpha"/>
    <s v="Product A  03-00-16-001"/>
    <x v="1"/>
    <n v="1601.5"/>
    <n v="1649.81"/>
    <n v="283675"/>
    <x v="0"/>
    <s v="Mitchell KY Plant, Cresap, WV"/>
    <m/>
    <s v="Mitchell KY Plant, Cresap, WV"/>
    <m/>
    <m/>
    <m/>
    <d v="2016-04-28T10:40:00"/>
    <d v="2016-04-28T10:40:00"/>
    <m/>
    <s v="Seller"/>
    <m/>
    <s v="Tons"/>
    <n v="0"/>
    <n v="0"/>
    <n v="0"/>
    <n v="1649.81"/>
    <s v="Seller"/>
    <s v="AEP878"/>
    <n v="1.3"/>
    <m/>
    <m/>
    <s v="N"/>
    <d v="2016-04-16T00:00:00"/>
    <n v="0"/>
    <n v="0"/>
    <x v="1"/>
    <m/>
    <m/>
    <d v="2016-04-19T17:01:00"/>
    <d v="2016-04-19T17:01:00"/>
    <m/>
    <s v="N"/>
    <x v="11"/>
    <x v="0"/>
    <x v="11"/>
    <s v="Barge"/>
    <m/>
    <n v="0"/>
    <m/>
    <m/>
    <m/>
    <m/>
    <m/>
    <m/>
    <m/>
    <m/>
    <s v="N"/>
    <m/>
    <s v="N"/>
    <n v="1649.81"/>
    <s v="Unverified"/>
    <d v="2016-05-16T10:41:00"/>
    <s v="o040999"/>
    <d v="2016-04-20T12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0"/>
    <n v="1635804"/>
    <d v="2016-12-23T15:30:00"/>
    <d v="2017-01-01T23:59:00"/>
    <x v="3"/>
    <s v="Alpha"/>
    <s v="Product B 03-00-15-004"/>
    <x v="7"/>
    <n v="1598.53"/>
    <n v="1604.89"/>
    <n v="305151"/>
    <x v="0"/>
    <s v="Mitchell KY Plant, Cresap, WV"/>
    <m/>
    <s v="Mitchell KY Plant, Cresap, WV"/>
    <m/>
    <m/>
    <m/>
    <d v="2017-01-01T08:48:00"/>
    <d v="2017-01-01T08:48:00"/>
    <m/>
    <s v="Seller"/>
    <m/>
    <s v="Tons"/>
    <n v="0"/>
    <n v="0"/>
    <n v="0"/>
    <n v="1604.89"/>
    <s v="Seller"/>
    <s v="AEP880"/>
    <n v="1.35"/>
    <m/>
    <m/>
    <s v="N"/>
    <d v="2016-12-22T00:00:00"/>
    <n v="0"/>
    <n v="0"/>
    <x v="7"/>
    <m/>
    <m/>
    <d v="2016-12-23T15:30:00"/>
    <d v="2016-12-23T15:30:00"/>
    <m/>
    <s v="N"/>
    <x v="10"/>
    <x v="1"/>
    <x v="10"/>
    <s v="Barge"/>
    <m/>
    <n v="0"/>
    <m/>
    <m/>
    <m/>
    <m/>
    <m/>
    <m/>
    <m/>
    <m/>
    <s v="N"/>
    <m/>
    <s v="N"/>
    <n v="1604.89"/>
    <s v="Unverified"/>
    <d v="2017-04-18T10:00:00"/>
    <s v="script"/>
    <d v="2016-12-24T14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02"/>
    <n v="1613801"/>
    <d v="2016-05-17T15:01:00"/>
    <d v="2016-06-02T23:59:00"/>
    <x v="1"/>
    <s v="Alpha"/>
    <s v="Product A 03-00-15-001"/>
    <x v="1"/>
    <n v="1475.1"/>
    <n v="1498.6"/>
    <n v="286140"/>
    <x v="0"/>
    <s v="Mitchell KY Plant, Cresap, WV"/>
    <m/>
    <s v="Mitchell KY Plant, Cresap, WV"/>
    <m/>
    <m/>
    <m/>
    <d v="2016-06-02T09:09:00"/>
    <d v="2016-06-02T09:09:00"/>
    <m/>
    <s v="Seller"/>
    <m/>
    <s v="Tons"/>
    <n v="0"/>
    <n v="0"/>
    <n v="0"/>
    <n v="1498.6"/>
    <s v="Seller"/>
    <s v="AEP8802"/>
    <n v="1.19"/>
    <m/>
    <m/>
    <s v="N"/>
    <d v="2016-05-14T00:00:00"/>
    <n v="0"/>
    <n v="0"/>
    <x v="2"/>
    <m/>
    <m/>
    <d v="2016-05-17T15:01:00"/>
    <d v="2016-05-17T15:01:00"/>
    <m/>
    <s v="N"/>
    <x v="2"/>
    <x v="0"/>
    <x v="2"/>
    <s v="Barge"/>
    <m/>
    <n v="0"/>
    <m/>
    <m/>
    <m/>
    <m/>
    <m/>
    <m/>
    <m/>
    <m/>
    <s v="N"/>
    <m/>
    <s v="N"/>
    <n v="1498.6"/>
    <s v="Unverified"/>
    <d v="2016-06-03T09:10:00"/>
    <s v="o040999"/>
    <d v="2016-05-18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02"/>
    <n v="1603907"/>
    <d v="2016-02-08T12:01:00"/>
    <d v="2016-02-13T23:59:00"/>
    <x v="1"/>
    <s v="Alpha"/>
    <s v="Product A  03-00-16-001"/>
    <x v="1"/>
    <n v="1366.4"/>
    <n v="1393.73"/>
    <n v="278390"/>
    <x v="0"/>
    <s v="Mitchell KY Plant, Cresap, WV"/>
    <m/>
    <s v="Mitchell KY Plant, Cresap, WV"/>
    <m/>
    <m/>
    <m/>
    <d v="2016-02-13T09:58:00"/>
    <d v="2016-02-13T09:58:00"/>
    <m/>
    <s v="Seller"/>
    <m/>
    <s v="Tons"/>
    <n v="0"/>
    <n v="0"/>
    <n v="0"/>
    <n v="1393.73"/>
    <s v="Seller"/>
    <s v="AEP8802"/>
    <n v="1.4"/>
    <m/>
    <m/>
    <s v="N"/>
    <d v="2016-02-04T00:00:00"/>
    <n v="0"/>
    <n v="0"/>
    <x v="1"/>
    <m/>
    <m/>
    <d v="2016-02-08T12:01:00"/>
    <d v="2016-02-08T12:01:00"/>
    <m/>
    <s v="N"/>
    <x v="11"/>
    <x v="0"/>
    <x v="11"/>
    <s v="Barge"/>
    <m/>
    <n v="0"/>
    <m/>
    <m/>
    <m/>
    <m/>
    <m/>
    <m/>
    <m/>
    <m/>
    <s v="N"/>
    <m/>
    <s v="N"/>
    <n v="1393.73"/>
    <s v="Unverified"/>
    <d v="2016-02-15T09:58:00"/>
    <s v="o040999"/>
    <d v="2016-02-09T09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03"/>
    <n v="1603402"/>
    <d v="2016-02-03T12:01:00"/>
    <d v="2016-02-11T23:59:00"/>
    <x v="1"/>
    <s v="Alpha"/>
    <s v="Product A  03-00-16-001"/>
    <x v="1"/>
    <n v="1369.4"/>
    <n v="1386.15"/>
    <n v="278097"/>
    <x v="0"/>
    <s v="Mitchell KY Plant, Cresap, WV"/>
    <m/>
    <s v="Mitchell KY Plant, Cresap, WV"/>
    <m/>
    <m/>
    <m/>
    <d v="2016-02-10T11:21:00"/>
    <d v="2016-02-10T11:21:00"/>
    <m/>
    <s v="Seller"/>
    <m/>
    <s v="Tons"/>
    <n v="0"/>
    <n v="0"/>
    <n v="0"/>
    <n v="1386.15"/>
    <s v="Seller"/>
    <s v="AEP8803"/>
    <n v="1.39"/>
    <m/>
    <m/>
    <s v="N"/>
    <d v="2016-02-01T00:00:00"/>
    <n v="0"/>
    <n v="0"/>
    <x v="1"/>
    <m/>
    <m/>
    <d v="2016-02-03T12:01:00"/>
    <d v="2016-02-03T12:01:00"/>
    <m/>
    <s v="N"/>
    <x v="11"/>
    <x v="0"/>
    <x v="11"/>
    <s v="Barge"/>
    <m/>
    <n v="0"/>
    <m/>
    <m/>
    <m/>
    <m/>
    <m/>
    <m/>
    <m/>
    <m/>
    <s v="N"/>
    <m/>
    <s v="N"/>
    <n v="1386.15"/>
    <s v="Unverified"/>
    <d v="2016-02-15T09:51:00"/>
    <s v="o040999"/>
    <d v="2016-02-04T13:2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04"/>
    <n v="1606206"/>
    <d v="2016-03-02T10:01:00"/>
    <d v="2016-03-07T23:59:00"/>
    <x v="1"/>
    <s v="Alpha"/>
    <s v="Product A 03-00-14-032"/>
    <x v="1"/>
    <n v="1600.5"/>
    <n v="1533.55"/>
    <n v="280273"/>
    <x v="0"/>
    <s v="Mitchell KY Plant, Cresap, WV"/>
    <m/>
    <s v="Mitchell KY Plant, Cresap, WV"/>
    <m/>
    <m/>
    <m/>
    <d v="2016-03-07T10:00:00"/>
    <d v="2016-03-07T10:00:00"/>
    <m/>
    <s v="Seller"/>
    <m/>
    <s v="Tons"/>
    <n v="0"/>
    <n v="0"/>
    <n v="0"/>
    <n v="1533.55"/>
    <s v="Seller"/>
    <s v="AEP8804"/>
    <n v="1.1200000000000001"/>
    <m/>
    <m/>
    <s v="N"/>
    <d v="2016-03-01T00:00:00"/>
    <n v="0"/>
    <n v="0"/>
    <x v="2"/>
    <m/>
    <m/>
    <d v="2016-03-02T10:01:00"/>
    <d v="2016-03-02T10:01:00"/>
    <m/>
    <s v="N"/>
    <x v="4"/>
    <x v="0"/>
    <x v="4"/>
    <s v="Barge"/>
    <m/>
    <n v="0"/>
    <m/>
    <m/>
    <m/>
    <m/>
    <m/>
    <m/>
    <m/>
    <m/>
    <s v="N"/>
    <m/>
    <s v="N"/>
    <n v="1533.55"/>
    <s v="Unverified"/>
    <d v="2016-03-08T10:01:00"/>
    <s v="o040999"/>
    <d v="2016-03-03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05"/>
    <n v="1611904"/>
    <d v="2016-04-28T16:01:00"/>
    <d v="2016-05-11T23:59:00"/>
    <x v="1"/>
    <s v="Alpha"/>
    <s v="Product A 03-00-15-001"/>
    <x v="1"/>
    <n v="1475.7"/>
    <n v="1445.23"/>
    <n v="284534"/>
    <x v="0"/>
    <s v="Mitchell KY Plant, Cresap, WV"/>
    <m/>
    <s v="Mitchell KY Plant, Cresap, WV"/>
    <m/>
    <m/>
    <m/>
    <d v="2016-05-11T09:46:00"/>
    <d v="2016-05-11T09:46:00"/>
    <m/>
    <s v="Seller"/>
    <m/>
    <s v="Tons"/>
    <n v="0"/>
    <n v="0"/>
    <n v="0"/>
    <n v="1445.23"/>
    <s v="Seller"/>
    <s v="AEP8805"/>
    <n v="1.07"/>
    <m/>
    <m/>
    <s v="N"/>
    <d v="2016-04-25T00:00:00"/>
    <n v="0"/>
    <n v="0"/>
    <x v="2"/>
    <m/>
    <m/>
    <d v="2016-04-28T16:01:00"/>
    <d v="2016-04-28T16:01:00"/>
    <m/>
    <s v="N"/>
    <x v="2"/>
    <x v="0"/>
    <x v="2"/>
    <s v="Barge"/>
    <m/>
    <n v="0"/>
    <m/>
    <m/>
    <m/>
    <m/>
    <m/>
    <m/>
    <m/>
    <m/>
    <s v="N"/>
    <m/>
    <s v="N"/>
    <n v="1445.23"/>
    <s v="Unverified"/>
    <d v="2016-05-12T09:47:00"/>
    <s v="o040999"/>
    <d v="2016-04-29T12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05"/>
    <n v="1609606"/>
    <d v="2016-04-05T16:01:00"/>
    <d v="2016-04-12T23:59:00"/>
    <x v="1"/>
    <s v="Alpha"/>
    <s v="Product A 03-00-14-032"/>
    <x v="1"/>
    <n v="1483"/>
    <n v="1501.46"/>
    <n v="282649"/>
    <x v="0"/>
    <s v="Mitchell KY Plant, Cresap, WV"/>
    <m/>
    <s v="Mitchell KY Plant, Cresap, WV"/>
    <m/>
    <m/>
    <m/>
    <d v="2016-04-12T13:16:00"/>
    <d v="2016-04-12T13:16:00"/>
    <m/>
    <s v="Seller"/>
    <m/>
    <s v="Tons"/>
    <n v="0"/>
    <n v="0"/>
    <n v="0"/>
    <n v="1501.46"/>
    <s v="Seller"/>
    <s v="AEP8805"/>
    <n v="1.27"/>
    <m/>
    <m/>
    <s v="N"/>
    <d v="2016-04-05T00:00:00"/>
    <n v="0"/>
    <n v="0"/>
    <x v="7"/>
    <m/>
    <m/>
    <d v="2016-04-05T16:01:00"/>
    <d v="2016-04-05T16:01:00"/>
    <m/>
    <s v="N"/>
    <x v="4"/>
    <x v="0"/>
    <x v="4"/>
    <s v="Barge"/>
    <m/>
    <n v="0"/>
    <m/>
    <m/>
    <m/>
    <m/>
    <m/>
    <m/>
    <m/>
    <m/>
    <s v="N"/>
    <m/>
    <s v="N"/>
    <n v="1501.46"/>
    <s v="Unverified"/>
    <d v="2016-04-13T13:17:00"/>
    <s v="s264148"/>
    <d v="2016-04-06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06"/>
    <n v="1602001"/>
    <d v="2016-01-20T12:13:00"/>
    <d v="2016-01-25T23:59:00"/>
    <x v="1"/>
    <s v="Alpha"/>
    <s v="Product A  03-00-16-001"/>
    <x v="1"/>
    <n v="1439.3"/>
    <n v="1509.82"/>
    <n v="276754"/>
    <x v="0"/>
    <s v="Mitchell KY Plant, Cresap, WV"/>
    <m/>
    <s v="Mitchell KY Plant, Cresap, WV"/>
    <m/>
    <m/>
    <m/>
    <d v="2016-01-25T13:00:00"/>
    <d v="2016-01-25T13:00:00"/>
    <m/>
    <s v="Seller"/>
    <m/>
    <s v="Tons"/>
    <n v="0"/>
    <n v="0"/>
    <n v="0"/>
    <n v="1509.82"/>
    <s v="Seller"/>
    <s v="AEP8806"/>
    <n v="1.19"/>
    <m/>
    <m/>
    <s v="N"/>
    <d v="2016-01-15T00:00:00"/>
    <n v="0"/>
    <n v="0"/>
    <x v="1"/>
    <m/>
    <m/>
    <d v="2016-01-20T12:13:00"/>
    <d v="2016-01-20T12:13:00"/>
    <m/>
    <s v="N"/>
    <x v="11"/>
    <x v="0"/>
    <x v="11"/>
    <s v="Barge"/>
    <m/>
    <n v="0"/>
    <m/>
    <m/>
    <m/>
    <m/>
    <m/>
    <m/>
    <m/>
    <m/>
    <s v="N"/>
    <m/>
    <s v="N"/>
    <n v="1509.82"/>
    <s v="Unverified"/>
    <d v="2016-01-26T13:00:00"/>
    <s v="o040999"/>
    <d v="2016-01-21T08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07"/>
    <n v="1605604"/>
    <d v="2016-02-25T16:01:00"/>
    <d v="2016-03-03T23:59:00"/>
    <x v="1"/>
    <s v="Alpha"/>
    <s v="Product A 03-00-15-001"/>
    <x v="1"/>
    <n v="1549.6"/>
    <n v="1540.61"/>
    <n v="279805"/>
    <x v="0"/>
    <s v="Mitchell KY Plant, Cresap, WV"/>
    <m/>
    <s v="Mitchell KY Plant, Cresap, WV"/>
    <m/>
    <m/>
    <m/>
    <d v="2016-03-03T11:23:00"/>
    <d v="2016-03-03T11:23:00"/>
    <m/>
    <s v="Seller"/>
    <m/>
    <s v="Tons"/>
    <n v="0"/>
    <n v="0"/>
    <n v="0"/>
    <n v="1540.61"/>
    <s v="Seller"/>
    <s v="AEP8807"/>
    <n v="1.21"/>
    <m/>
    <m/>
    <s v="N"/>
    <d v="2016-02-25T00:00:00"/>
    <n v="0"/>
    <n v="0"/>
    <x v="2"/>
    <m/>
    <m/>
    <d v="2016-02-25T16:01:00"/>
    <d v="2016-02-25T16:01:00"/>
    <m/>
    <s v="N"/>
    <x v="2"/>
    <x v="0"/>
    <x v="2"/>
    <s v="Barge"/>
    <m/>
    <n v="0"/>
    <m/>
    <m/>
    <m/>
    <m/>
    <m/>
    <m/>
    <m/>
    <m/>
    <s v="N"/>
    <m/>
    <s v="N"/>
    <n v="1540.61"/>
    <s v="Unverified"/>
    <d v="2016-03-04T11:24:00"/>
    <s v="o040999"/>
    <d v="2016-02-26T13:3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10"/>
    <n v="1609805"/>
    <d v="2016-04-07T15:01:00"/>
    <d v="2016-04-11T23:59:00"/>
    <x v="1"/>
    <s v="Alpha"/>
    <s v="Product A 03-00-14-032"/>
    <x v="1"/>
    <n v="1391.2"/>
    <n v="1484.07"/>
    <n v="282848"/>
    <x v="0"/>
    <s v="Mitchell KY Plant, Cresap, WV"/>
    <m/>
    <s v="Mitchell KY Plant, Cresap, WV"/>
    <m/>
    <m/>
    <m/>
    <d v="2016-04-11T13:21:00"/>
    <d v="2016-04-11T13:21:00"/>
    <m/>
    <s v="Seller"/>
    <m/>
    <s v="Tons"/>
    <n v="0"/>
    <n v="0"/>
    <n v="0"/>
    <n v="1484.07"/>
    <s v="Seller"/>
    <s v="AEP8810"/>
    <n v="1.17"/>
    <m/>
    <m/>
    <s v="N"/>
    <d v="2016-04-07T00:00:00"/>
    <n v="0"/>
    <n v="0"/>
    <x v="7"/>
    <m/>
    <m/>
    <d v="2016-04-07T15:01:00"/>
    <d v="2016-04-07T15:01:00"/>
    <m/>
    <s v="N"/>
    <x v="4"/>
    <x v="0"/>
    <x v="4"/>
    <s v="Barge"/>
    <m/>
    <n v="0"/>
    <m/>
    <m/>
    <m/>
    <m/>
    <m/>
    <m/>
    <m/>
    <m/>
    <s v="N"/>
    <m/>
    <s v="N"/>
    <n v="1484.07"/>
    <s v="Unverified"/>
    <d v="2016-04-13T13:21:00"/>
    <s v="s264148"/>
    <d v="2016-04-08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11"/>
    <n v="1613103"/>
    <d v="2016-05-10T10:01:00"/>
    <d v="2016-05-19T23:59:00"/>
    <x v="1"/>
    <s v="Alpha"/>
    <s v="Product A 03-00-14-032"/>
    <x v="1"/>
    <n v="1485.2"/>
    <n v="1525.79"/>
    <n v="285604"/>
    <x v="0"/>
    <s v="Mitchell KY Plant, Cresap, WV"/>
    <m/>
    <s v="Mitchell KY Plant, Cresap, WV"/>
    <m/>
    <m/>
    <m/>
    <d v="2016-05-19T10:27:00"/>
    <d v="2016-05-19T10:27:00"/>
    <m/>
    <s v="Seller"/>
    <m/>
    <s v="Tons"/>
    <n v="0"/>
    <n v="0"/>
    <n v="0"/>
    <n v="1525.79"/>
    <s v="Seller"/>
    <s v="AEP8811"/>
    <n v="1.1399999999999999"/>
    <m/>
    <m/>
    <s v="N"/>
    <d v="2016-05-09T00:00:00"/>
    <n v="0"/>
    <n v="0"/>
    <x v="7"/>
    <m/>
    <m/>
    <d v="2016-05-10T10:01:00"/>
    <d v="2016-05-10T10:01:00"/>
    <m/>
    <s v="N"/>
    <x v="4"/>
    <x v="0"/>
    <x v="4"/>
    <s v="Barge"/>
    <m/>
    <n v="0"/>
    <m/>
    <m/>
    <m/>
    <m/>
    <m/>
    <m/>
    <m/>
    <m/>
    <s v="N"/>
    <m/>
    <s v="N"/>
    <n v="1525.79"/>
    <s v="Unverified"/>
    <d v="2016-05-20T10:27:00"/>
    <s v="o040999"/>
    <d v="2016-05-11T17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2"/>
    <n v="1635604"/>
    <d v="2016-12-21T12:00:00"/>
    <d v="2017-01-12T23:59:00"/>
    <x v="3"/>
    <s v="Alpha"/>
    <s v="Product A 03-00-15-004"/>
    <x v="2"/>
    <n v="1580.9"/>
    <n v="1579.79"/>
    <n v="304988"/>
    <x v="0"/>
    <s v="Mitchell KY Plant, Cresap, WV"/>
    <m/>
    <s v="Mitchell KY Plant, Cresap, WV"/>
    <m/>
    <m/>
    <m/>
    <d v="2017-01-12T10:19:00"/>
    <d v="2017-01-12T10:19:00"/>
    <m/>
    <s v="Seller"/>
    <m/>
    <s v="Tons"/>
    <n v="0"/>
    <n v="0"/>
    <n v="0"/>
    <n v="1579.79"/>
    <s v="Seller"/>
    <s v="AEP882"/>
    <n v="1.19"/>
    <m/>
    <m/>
    <s v="N"/>
    <d v="2016-12-16T00:00:00"/>
    <n v="0"/>
    <n v="0"/>
    <x v="1"/>
    <m/>
    <m/>
    <d v="2016-12-21T12:00:00"/>
    <d v="2016-12-21T12:00:00"/>
    <m/>
    <s v="N"/>
    <x v="10"/>
    <x v="0"/>
    <x v="10"/>
    <s v="Barge"/>
    <m/>
    <n v="0"/>
    <m/>
    <m/>
    <m/>
    <m/>
    <m/>
    <m/>
    <m/>
    <m/>
    <s v="N"/>
    <m/>
    <s v="N"/>
    <n v="1579.79"/>
    <s v="Unverified"/>
    <d v="2017-01-13T10:20:00"/>
    <s v="o040999"/>
    <d v="2016-12-22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43"/>
    <n v="1601101"/>
    <d v="2016-01-14T06:00:00"/>
    <d v="2016-01-26T23:59:00"/>
    <x v="1"/>
    <s v="Noble"/>
    <s v="Product A 03-00-15-003 BS"/>
    <x v="6"/>
    <n v="1680"/>
    <n v="1650.48"/>
    <n v="275982"/>
    <x v="0"/>
    <s v="Mitchell KY Plant, Cresap, WV"/>
    <m/>
    <s v="Mitchell KY Plant, Cresap, WV"/>
    <m/>
    <m/>
    <m/>
    <d v="2016-01-26T12:10:00"/>
    <d v="2016-01-26T12:10:00"/>
    <m/>
    <s v="Seller"/>
    <m/>
    <s v="Tons"/>
    <n v="0"/>
    <n v="0"/>
    <n v="0"/>
    <n v="1650.48"/>
    <s v="Seller"/>
    <s v="AEP8843"/>
    <n v="1.49"/>
    <m/>
    <m/>
    <s v="N"/>
    <d v="2016-01-11T00:00:00"/>
    <n v="0"/>
    <n v="0"/>
    <x v="4"/>
    <m/>
    <m/>
    <d v="2016-01-14T06:00:00"/>
    <d v="2016-01-14T06:00:00"/>
    <m/>
    <s v="N"/>
    <x v="9"/>
    <x v="0"/>
    <x v="9"/>
    <s v="Barge"/>
    <m/>
    <n v="0"/>
    <m/>
    <m/>
    <m/>
    <m/>
    <m/>
    <m/>
    <m/>
    <m/>
    <s v="N"/>
    <m/>
    <s v="N"/>
    <n v="1650.48"/>
    <s v="Unverified"/>
    <d v="2016-01-27T12:11:00"/>
    <s v="o040999"/>
    <d v="2016-01-12T08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44"/>
    <n v="1612702"/>
    <d v="2016-05-06T12:31:00"/>
    <d v="2016-05-13T23:59:00"/>
    <x v="1"/>
    <s v="Alpha"/>
    <s v="Product A 03-00-14-032"/>
    <x v="1"/>
    <n v="1443"/>
    <n v="1473.65"/>
    <n v="285256"/>
    <x v="0"/>
    <s v="Mitchell KY Plant, Cresap, WV"/>
    <m/>
    <s v="Mitchell KY Plant, Cresap, WV"/>
    <m/>
    <m/>
    <m/>
    <d v="2016-05-13T09:15:00"/>
    <d v="2016-05-13T09:15:00"/>
    <m/>
    <s v="Seller"/>
    <m/>
    <s v="Tons"/>
    <n v="0"/>
    <n v="0"/>
    <n v="0"/>
    <n v="1473.65"/>
    <s v="Seller"/>
    <s v="AEP8844"/>
    <n v="1.19"/>
    <m/>
    <m/>
    <s v="N"/>
    <d v="2016-05-06T00:00:00"/>
    <n v="0"/>
    <n v="0"/>
    <x v="7"/>
    <m/>
    <m/>
    <d v="2016-05-06T12:31:00"/>
    <d v="2016-05-06T12:31:00"/>
    <m/>
    <s v="N"/>
    <x v="4"/>
    <x v="0"/>
    <x v="4"/>
    <s v="Barge"/>
    <m/>
    <n v="0"/>
    <m/>
    <m/>
    <m/>
    <m/>
    <m/>
    <m/>
    <m/>
    <m/>
    <s v="N"/>
    <m/>
    <s v="N"/>
    <n v="1473.65"/>
    <s v="Unverified"/>
    <d v="2016-05-16T09:15:00"/>
    <s v="o040999"/>
    <d v="2016-05-08T17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44"/>
    <n v="1606302"/>
    <d v="2016-03-03T12:01:00"/>
    <d v="2016-03-08T23:59:00"/>
    <x v="1"/>
    <s v="Alpha"/>
    <s v="Product A 03-00-14-032"/>
    <x v="1"/>
    <n v="1587.6"/>
    <n v="1483.91"/>
    <n v="280385"/>
    <x v="0"/>
    <s v="Mitchell KY Plant, Cresap, WV"/>
    <m/>
    <s v="Mitchell KY Plant, Cresap, WV"/>
    <m/>
    <m/>
    <m/>
    <d v="2016-03-08T12:39:00"/>
    <d v="2016-03-08T12:39:00"/>
    <m/>
    <s v="Seller"/>
    <m/>
    <s v="Tons"/>
    <n v="0"/>
    <n v="0"/>
    <n v="0"/>
    <n v="1483.91"/>
    <s v="Seller"/>
    <s v="AEP8844"/>
    <n v="1.31"/>
    <m/>
    <m/>
    <s v="N"/>
    <d v="2016-02-28T00:00:00"/>
    <n v="0"/>
    <n v="0"/>
    <x v="2"/>
    <m/>
    <m/>
    <d v="2016-03-03T12:01:00"/>
    <d v="2016-03-03T12:01:00"/>
    <m/>
    <s v="N"/>
    <x v="4"/>
    <x v="0"/>
    <x v="4"/>
    <s v="Barge"/>
    <m/>
    <n v="0"/>
    <m/>
    <m/>
    <m/>
    <m/>
    <m/>
    <m/>
    <m/>
    <m/>
    <s v="N"/>
    <m/>
    <s v="N"/>
    <n v="1483.91"/>
    <s v="Unverified"/>
    <d v="2016-03-09T12:40:00"/>
    <s v="o040999"/>
    <d v="2016-03-04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45"/>
    <n v="1606811"/>
    <d v="2016-03-08T12:01:00"/>
    <d v="2016-03-14T23:59:00"/>
    <x v="1"/>
    <s v="Alpha"/>
    <s v="Product A 03-00-15-001"/>
    <x v="1"/>
    <n v="1541.1"/>
    <n v="1505.29"/>
    <n v="280633"/>
    <x v="0"/>
    <s v="Mitchell KY Plant, Cresap, WV"/>
    <m/>
    <s v="Mitchell KY Plant, Cresap, WV"/>
    <m/>
    <m/>
    <m/>
    <d v="2016-03-14T08:16:00"/>
    <d v="2016-03-14T08:16:00"/>
    <m/>
    <s v="Seller"/>
    <m/>
    <s v="Tons"/>
    <n v="0"/>
    <n v="0"/>
    <n v="0"/>
    <n v="1505.29"/>
    <s v="Seller"/>
    <s v="AEP8845"/>
    <n v="1.22"/>
    <m/>
    <m/>
    <s v="N"/>
    <d v="2016-03-07T00:00:00"/>
    <n v="0"/>
    <n v="0"/>
    <x v="2"/>
    <m/>
    <m/>
    <d v="2016-03-08T12:01:00"/>
    <d v="2016-03-08T12:01:00"/>
    <m/>
    <s v="N"/>
    <x v="2"/>
    <x v="0"/>
    <x v="2"/>
    <s v="Barge"/>
    <m/>
    <n v="0"/>
    <m/>
    <m/>
    <m/>
    <m/>
    <m/>
    <m/>
    <m/>
    <m/>
    <s v="N"/>
    <m/>
    <s v="N"/>
    <n v="1505.29"/>
    <s v="Rejected"/>
    <d v="2016-03-29T14:04:00"/>
    <s v="o040999"/>
    <d v="2016-03-09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5"/>
    <n v="1613707"/>
    <d v="2016-05-16T15:01:00"/>
    <d v="2016-05-24T23:59:00"/>
    <x v="1"/>
    <s v="Noble"/>
    <s v="Product A 03-00-15-003 BS"/>
    <x v="6"/>
    <n v="1534.3"/>
    <n v="1591.6"/>
    <n v="286030"/>
    <x v="0"/>
    <s v="Mitchell KY Plant, Cresap, WV"/>
    <m/>
    <s v="Mitchell KY Plant, Cresap, WV"/>
    <m/>
    <m/>
    <m/>
    <d v="2016-05-23T11:19:00"/>
    <d v="2016-05-23T11:19:00"/>
    <m/>
    <s v="Seller"/>
    <m/>
    <s v="Tons"/>
    <n v="0"/>
    <n v="0"/>
    <n v="0"/>
    <n v="1591.6"/>
    <s v="Seller"/>
    <s v="AEP885"/>
    <n v="1.64"/>
    <m/>
    <m/>
    <s v="N"/>
    <d v="2016-05-16T00:00:00"/>
    <n v="0"/>
    <n v="0"/>
    <x v="4"/>
    <m/>
    <m/>
    <d v="2016-05-16T15:01:00"/>
    <d v="2016-05-16T15:01:00"/>
    <m/>
    <s v="N"/>
    <x v="9"/>
    <x v="0"/>
    <x v="9"/>
    <s v="Barge"/>
    <m/>
    <n v="0"/>
    <m/>
    <m/>
    <m/>
    <m/>
    <m/>
    <m/>
    <m/>
    <m/>
    <s v="N"/>
    <m/>
    <s v="N"/>
    <n v="1591.6"/>
    <s v="Unverified"/>
    <d v="2016-05-25T11:21:00"/>
    <s v="s264148"/>
    <d v="2016-05-17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5"/>
    <n v="1607803"/>
    <d v="2016-03-18T16:01:00"/>
    <d v="2016-04-04T23:59:00"/>
    <x v="1"/>
    <s v="Alpha"/>
    <s v="Product A  03-00-16-001"/>
    <x v="1"/>
    <n v="1668.8"/>
    <n v="1636.45"/>
    <n v="281369"/>
    <x v="0"/>
    <s v="Mitchell KY Plant, Cresap, WV"/>
    <m/>
    <s v="Mitchell KY Plant, Cresap, WV"/>
    <m/>
    <m/>
    <m/>
    <d v="2016-04-04T09:58:00"/>
    <d v="2016-04-04T09:58:00"/>
    <m/>
    <s v="Seller"/>
    <m/>
    <s v="Tons"/>
    <n v="0"/>
    <n v="0"/>
    <n v="0"/>
    <n v="1636.45"/>
    <s v="Seller"/>
    <s v="AEP885"/>
    <n v="1.21"/>
    <m/>
    <m/>
    <s v="N"/>
    <d v="2016-03-17T00:00:00"/>
    <n v="0"/>
    <n v="0"/>
    <x v="2"/>
    <m/>
    <m/>
    <d v="2016-03-18T16:01:00"/>
    <d v="2016-03-18T16:01:00"/>
    <m/>
    <s v="N"/>
    <x v="11"/>
    <x v="0"/>
    <x v="11"/>
    <s v="Barge"/>
    <m/>
    <n v="0"/>
    <m/>
    <m/>
    <m/>
    <m/>
    <m/>
    <m/>
    <m/>
    <m/>
    <s v="N"/>
    <m/>
    <s v="N"/>
    <n v="1636.45"/>
    <s v="Unverified"/>
    <d v="2016-04-05T10:00:00"/>
    <s v="o040999"/>
    <d v="2016-03-19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54"/>
    <n v="1609608"/>
    <d v="2016-04-05T16:01:00"/>
    <d v="2016-04-18T23:59:00"/>
    <x v="1"/>
    <s v="Alpha"/>
    <s v="Product A 03-00-14-032"/>
    <x v="1"/>
    <n v="1473.8"/>
    <n v="1523.75"/>
    <n v="282651"/>
    <x v="0"/>
    <s v="Mitchell KY Plant, Cresap, WV"/>
    <m/>
    <s v="Mitchell KY Plant, Cresap, WV"/>
    <m/>
    <m/>
    <m/>
    <d v="2016-04-18T09:22:00"/>
    <d v="2016-04-18T09:22:00"/>
    <m/>
    <s v="Seller"/>
    <m/>
    <s v="Tons"/>
    <n v="0"/>
    <n v="0"/>
    <n v="0"/>
    <n v="1523.75"/>
    <s v="Seller"/>
    <s v="AEP8854"/>
    <n v="1.29"/>
    <m/>
    <m/>
    <s v="N"/>
    <d v="2016-04-05T00:00:00"/>
    <n v="0"/>
    <n v="0"/>
    <x v="7"/>
    <m/>
    <m/>
    <d v="2016-04-05T16:01:00"/>
    <d v="2016-04-05T16:01:00"/>
    <m/>
    <s v="N"/>
    <x v="4"/>
    <x v="0"/>
    <x v="4"/>
    <s v="Barge"/>
    <m/>
    <n v="0"/>
    <m/>
    <m/>
    <m/>
    <m/>
    <m/>
    <m/>
    <m/>
    <m/>
    <s v="N"/>
    <m/>
    <s v="N"/>
    <n v="1523.75"/>
    <s v="Unverified"/>
    <d v="2016-04-20T09:22:00"/>
    <s v="o040999"/>
    <d v="2016-04-06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6"/>
    <n v="1609611"/>
    <d v="2016-04-05T16:01:00"/>
    <d v="2016-04-18T23:59:00"/>
    <x v="1"/>
    <s v="Alpha"/>
    <s v="Product A 03-00-14-032"/>
    <x v="1"/>
    <n v="1690.1"/>
    <n v="1691.06"/>
    <n v="282786"/>
    <x v="0"/>
    <s v="Mitchell KY Plant, Cresap, WV"/>
    <m/>
    <s v="Mitchell KY Plant, Cresap, WV"/>
    <m/>
    <m/>
    <m/>
    <d v="2016-04-18T09:23:00"/>
    <d v="2016-04-18T09:23:00"/>
    <m/>
    <s v="Seller"/>
    <m/>
    <s v="Tons"/>
    <n v="0"/>
    <n v="0"/>
    <n v="0"/>
    <n v="1691.06"/>
    <s v="Seller"/>
    <s v="AEP886"/>
    <n v="1.39"/>
    <m/>
    <m/>
    <s v="N"/>
    <d v="2016-04-03T00:00:00"/>
    <n v="0"/>
    <n v="0"/>
    <x v="7"/>
    <m/>
    <m/>
    <d v="2016-04-05T16:01:00"/>
    <d v="2016-04-05T16:01:00"/>
    <m/>
    <s v="N"/>
    <x v="4"/>
    <x v="0"/>
    <x v="4"/>
    <s v="Barge"/>
    <m/>
    <n v="0"/>
    <m/>
    <m/>
    <m/>
    <m/>
    <m/>
    <m/>
    <m/>
    <m/>
    <s v="N"/>
    <m/>
    <s v="N"/>
    <n v="1691.06"/>
    <s v="Unverified"/>
    <d v="2016-04-20T09:27:00"/>
    <s v="o040999"/>
    <d v="2016-04-07T16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7"/>
    <n v="1635806"/>
    <d v="2016-12-23T15:30:00"/>
    <d v="2016-12-31T23:59:00"/>
    <x v="1"/>
    <s v="Alpha"/>
    <s v="Product B 03-00-15-004"/>
    <x v="7"/>
    <n v="1603.56"/>
    <n v="1611.23"/>
    <n v="305153"/>
    <x v="0"/>
    <s v="Mitchell KY Plant, Cresap, WV"/>
    <m/>
    <s v="Mitchell KY Plant, Cresap, WV"/>
    <m/>
    <m/>
    <m/>
    <d v="2016-12-31T10:10:00"/>
    <d v="2016-12-31T10:10:00"/>
    <m/>
    <s v="Seller"/>
    <m/>
    <s v="Tons"/>
    <n v="0"/>
    <n v="0"/>
    <n v="0"/>
    <n v="1611.23"/>
    <s v="Seller"/>
    <s v="AEP887"/>
    <n v="1.53"/>
    <m/>
    <m/>
    <s v="N"/>
    <d v="2016-12-22T00:00:00"/>
    <n v="0"/>
    <n v="0"/>
    <x v="7"/>
    <m/>
    <m/>
    <d v="2016-12-23T15:30:00"/>
    <d v="2016-12-23T15:30:00"/>
    <m/>
    <s v="N"/>
    <x v="10"/>
    <x v="1"/>
    <x v="10"/>
    <s v="Barge"/>
    <m/>
    <n v="0"/>
    <m/>
    <m/>
    <m/>
    <m/>
    <m/>
    <m/>
    <m/>
    <m/>
    <s v="N"/>
    <m/>
    <s v="N"/>
    <n v="1611.23"/>
    <s v="Unverified"/>
    <d v="2017-04-18T10:00:00"/>
    <s v="script"/>
    <d v="2016-12-24T14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7"/>
    <n v="1625904"/>
    <d v="2016-09-15T11:05:00"/>
    <d v="2016-09-23T23:59:00"/>
    <x v="1"/>
    <s v="Alpha"/>
    <s v="Product A 03-00-14-032"/>
    <x v="1"/>
    <n v="1515.1"/>
    <n v="1512.87"/>
    <n v="296808"/>
    <x v="0"/>
    <s v="Mitchell KY Plant, Cresap, WV"/>
    <m/>
    <s v="Mitchell KY Plant, Cresap, WV"/>
    <m/>
    <m/>
    <m/>
    <d v="2016-09-23T10:42:00"/>
    <d v="2016-09-23T10:42:00"/>
    <m/>
    <s v="Seller"/>
    <m/>
    <s v="Tons"/>
    <n v="0"/>
    <n v="0"/>
    <n v="0"/>
    <n v="1512.87"/>
    <s v="Seller"/>
    <s v="AEP887"/>
    <n v="1.37"/>
    <m/>
    <m/>
    <s v="N"/>
    <d v="2016-09-14T00:00:00"/>
    <n v="0"/>
    <n v="0"/>
    <x v="7"/>
    <m/>
    <m/>
    <d v="2016-09-15T11:05:00"/>
    <d v="2016-09-15T11:05:00"/>
    <m/>
    <s v="N"/>
    <x v="4"/>
    <x v="0"/>
    <x v="4"/>
    <s v="Barge"/>
    <m/>
    <n v="0"/>
    <m/>
    <m/>
    <m/>
    <m/>
    <m/>
    <m/>
    <m/>
    <m/>
    <s v="N"/>
    <m/>
    <s v="N"/>
    <n v="1512.87"/>
    <s v="Unverified"/>
    <d v="2016-09-26T10:43:00"/>
    <s v="o040999"/>
    <d v="2016-09-16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8"/>
    <n v="1634701"/>
    <d v="2016-12-12T17:00:00"/>
    <d v="2016-12-20T23:59:00"/>
    <x v="1"/>
    <s v="Alpha"/>
    <s v="Product B 03-00-15-004"/>
    <x v="7"/>
    <n v="1536.67"/>
    <n v="1584.5"/>
    <n v="304125"/>
    <x v="0"/>
    <s v="Mitchell KY Plant, Cresap, WV"/>
    <m/>
    <s v="Mitchell KY Plant, Cresap, WV"/>
    <m/>
    <m/>
    <m/>
    <d v="2016-12-20T09:13:00"/>
    <d v="2016-12-20T09:13:00"/>
    <m/>
    <s v="Seller"/>
    <m/>
    <s v="Tons"/>
    <n v="0"/>
    <n v="0"/>
    <n v="0"/>
    <n v="1584.5"/>
    <s v="Seller"/>
    <s v="AEP888"/>
    <n v="1.33"/>
    <m/>
    <m/>
    <s v="N"/>
    <d v="2016-12-12T00:00:00"/>
    <n v="0"/>
    <n v="0"/>
    <x v="7"/>
    <m/>
    <m/>
    <d v="2016-12-12T17:00:00"/>
    <d v="2016-12-12T17:00:00"/>
    <m/>
    <s v="N"/>
    <x v="10"/>
    <x v="1"/>
    <x v="10"/>
    <s v="Barge"/>
    <m/>
    <n v="0"/>
    <m/>
    <m/>
    <m/>
    <m/>
    <m/>
    <m/>
    <m/>
    <m/>
    <s v="N"/>
    <m/>
    <s v="N"/>
    <n v="1584.5"/>
    <s v="Unverified"/>
    <d v="2017-04-18T10:00:00"/>
    <s v="script"/>
    <d v="2016-12-13T10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9"/>
    <n v="1626607"/>
    <d v="2016-09-22T11:05:00"/>
    <d v="2016-10-30T23:59:00"/>
    <x v="1"/>
    <s v="Alpha"/>
    <s v="Product B 03-00-15-004"/>
    <x v="7"/>
    <n v="1494.26"/>
    <n v="1603.51"/>
    <n v="297464"/>
    <x v="0"/>
    <s v="Mitchell KY Plant, Cresap, WV"/>
    <m/>
    <s v="Mitchell KY Plant, Cresap, WV"/>
    <m/>
    <m/>
    <m/>
    <d v="2016-10-30T13:00:00"/>
    <d v="2016-10-30T13:00:00"/>
    <m/>
    <s v="Seller"/>
    <m/>
    <s v="Tons"/>
    <n v="0"/>
    <n v="0"/>
    <n v="0"/>
    <n v="1603.51"/>
    <s v="Seller"/>
    <s v="AEP889"/>
    <n v="1.5"/>
    <m/>
    <m/>
    <s v="N"/>
    <d v="2016-09-21T00:00:00"/>
    <n v="0"/>
    <n v="0"/>
    <x v="7"/>
    <m/>
    <m/>
    <d v="2016-09-22T11:05:00"/>
    <d v="2016-09-22T11:05:00"/>
    <m/>
    <s v="N"/>
    <x v="10"/>
    <x v="1"/>
    <x v="10"/>
    <s v="Barge"/>
    <m/>
    <n v="0"/>
    <m/>
    <m/>
    <m/>
    <m/>
    <m/>
    <m/>
    <m/>
    <m/>
    <s v="N"/>
    <m/>
    <s v="N"/>
    <n v="1603.51"/>
    <s v="Unverified"/>
    <d v="2017-02-10T09:59:00"/>
    <s v="script"/>
    <d v="2016-09-23T09:4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1"/>
    <n v="1626507"/>
    <d v="2016-09-21T14:05:00"/>
    <d v="2016-10-01T23:59:00"/>
    <x v="1"/>
    <s v="Alpha"/>
    <s v="Product B 03-00-15-004"/>
    <x v="7"/>
    <n v="1609.3"/>
    <n v="1576.42"/>
    <n v="297366"/>
    <x v="0"/>
    <s v="Mitchell KY Plant, Cresap, WV"/>
    <m/>
    <s v="Mitchell KY Plant, Cresap, WV"/>
    <m/>
    <m/>
    <m/>
    <d v="2016-10-01T11:26:00"/>
    <d v="2016-10-01T11:26:00"/>
    <m/>
    <s v="Seller"/>
    <m/>
    <s v="Tons"/>
    <n v="0"/>
    <n v="0"/>
    <n v="0"/>
    <n v="1576.42"/>
    <s v="Seller"/>
    <s v="AEP891"/>
    <n v="1.58"/>
    <m/>
    <m/>
    <s v="N"/>
    <d v="2016-09-21T00:00:00"/>
    <n v="0"/>
    <n v="0"/>
    <x v="7"/>
    <m/>
    <m/>
    <d v="2016-09-21T14:05:00"/>
    <d v="2016-09-21T14:05:00"/>
    <m/>
    <s v="N"/>
    <x v="10"/>
    <x v="1"/>
    <x v="10"/>
    <s v="Barge"/>
    <m/>
    <n v="0"/>
    <m/>
    <m/>
    <m/>
    <m/>
    <m/>
    <m/>
    <m/>
    <m/>
    <s v="N"/>
    <m/>
    <s v="N"/>
    <n v="1576.42"/>
    <s v="Unverified"/>
    <d v="2016-11-01T14:41:00"/>
    <s v="s139525"/>
    <d v="2016-09-22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1"/>
    <n v="1617402"/>
    <d v="2016-06-22T17:01:00"/>
    <d v="2016-07-08T23:59:00"/>
    <x v="1"/>
    <s v="Alpha"/>
    <s v="Product A 03-00-14-032"/>
    <x v="1"/>
    <n v="1606.32"/>
    <n v="1706.34"/>
    <n v="289140"/>
    <x v="0"/>
    <s v="Mitchell KY Plant, Cresap, WV"/>
    <m/>
    <s v="Mitchell KY Plant, Cresap, WV"/>
    <m/>
    <m/>
    <m/>
    <d v="2016-07-08T10:08:00"/>
    <d v="2016-07-08T10:08:00"/>
    <m/>
    <s v="Seller"/>
    <m/>
    <s v="Tons"/>
    <n v="0"/>
    <n v="0"/>
    <n v="0"/>
    <n v="1706.34"/>
    <s v="Seller"/>
    <s v="AEP891"/>
    <n v="1.32"/>
    <m/>
    <m/>
    <s v="N"/>
    <d v="2016-06-22T00:00:00"/>
    <n v="0"/>
    <n v="0"/>
    <x v="7"/>
    <m/>
    <m/>
    <d v="2016-06-22T17:01:00"/>
    <d v="2016-06-22T17:01:00"/>
    <m/>
    <s v="N"/>
    <x v="4"/>
    <x v="0"/>
    <x v="4"/>
    <s v="Barge"/>
    <m/>
    <n v="0"/>
    <m/>
    <m/>
    <m/>
    <m/>
    <m/>
    <m/>
    <m/>
    <m/>
    <s v="N"/>
    <m/>
    <s v="N"/>
    <n v="1706.34"/>
    <s v="Rejected"/>
    <d v="2016-11-11T10:10:00"/>
    <s v="script"/>
    <d v="2016-06-23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1"/>
    <n v="1613708"/>
    <d v="2016-05-16T15:01:00"/>
    <d v="2016-05-24T23:59:00"/>
    <x v="1"/>
    <s v="Noble"/>
    <s v="Product A 03-00-15-003 BS"/>
    <x v="6"/>
    <n v="1532.7"/>
    <n v="1583.3"/>
    <n v="286031"/>
    <x v="0"/>
    <s v="Mitchell KY Plant, Cresap, WV"/>
    <m/>
    <s v="Mitchell KY Plant, Cresap, WV"/>
    <m/>
    <m/>
    <m/>
    <d v="2016-05-24T11:23:00"/>
    <d v="2016-05-24T11:23:00"/>
    <m/>
    <s v="Seller"/>
    <m/>
    <s v="Tons"/>
    <n v="0"/>
    <n v="0"/>
    <n v="0"/>
    <n v="1583.3"/>
    <s v="Seller"/>
    <s v="AEP891"/>
    <n v="1.61"/>
    <m/>
    <m/>
    <s v="N"/>
    <d v="2016-05-16T00:00:00"/>
    <n v="0"/>
    <n v="0"/>
    <x v="4"/>
    <m/>
    <m/>
    <d v="2016-05-16T15:01:00"/>
    <d v="2016-05-16T15:01:00"/>
    <m/>
    <s v="N"/>
    <x v="9"/>
    <x v="0"/>
    <x v="9"/>
    <s v="Barge"/>
    <m/>
    <n v="0"/>
    <m/>
    <m/>
    <m/>
    <m/>
    <m/>
    <m/>
    <m/>
    <m/>
    <s v="N"/>
    <m/>
    <s v="N"/>
    <n v="1583.3"/>
    <s v="Unverified"/>
    <d v="2016-05-25T11:23:00"/>
    <s v="s264148"/>
    <d v="2016-05-17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4"/>
    <n v="1604902"/>
    <d v="2016-02-18T09:01:00"/>
    <d v="2016-02-24T23:59:00"/>
    <x v="1"/>
    <s v="Alpha"/>
    <s v="Product A 03-00-14-032"/>
    <x v="1"/>
    <n v="1637.3"/>
    <n v="1666.4"/>
    <n v="279181"/>
    <x v="0"/>
    <s v="Mitchell KY Plant, Cresap, WV"/>
    <m/>
    <s v="Mitchell KY Plant, Cresap, WV"/>
    <m/>
    <m/>
    <m/>
    <d v="2016-02-24T09:00:00"/>
    <d v="2016-02-24T09:00:00"/>
    <m/>
    <s v="Seller"/>
    <m/>
    <s v="Tons"/>
    <n v="0"/>
    <n v="0"/>
    <n v="0"/>
    <n v="1666.4"/>
    <s v="Seller"/>
    <s v="AEP894"/>
    <n v="1.44"/>
    <m/>
    <m/>
    <s v="N"/>
    <d v="2016-02-17T00:00:00"/>
    <n v="0"/>
    <n v="0"/>
    <x v="2"/>
    <m/>
    <m/>
    <d v="2016-02-18T09:01:00"/>
    <d v="2016-02-18T09:01:00"/>
    <m/>
    <s v="N"/>
    <x v="4"/>
    <x v="0"/>
    <x v="4"/>
    <s v="Barge"/>
    <m/>
    <n v="0"/>
    <m/>
    <m/>
    <m/>
    <m/>
    <m/>
    <m/>
    <m/>
    <m/>
    <s v="N"/>
    <m/>
    <s v="N"/>
    <n v="1666.4"/>
    <s v="Unverified"/>
    <d v="2016-02-25T09:01:00"/>
    <s v="o040999"/>
    <d v="2016-02-19T09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4"/>
    <n v="1600503"/>
    <d v="2016-01-05T08:16:00"/>
    <d v="2016-01-16T23:59:00"/>
    <x v="1"/>
    <s v="Alpha"/>
    <s v="Product A 03-00-14-032"/>
    <x v="1"/>
    <n v="1801.1"/>
    <n v="1687.83"/>
    <n v="275511"/>
    <x v="0"/>
    <s v="Mitchell KY Plant, Cresap, WV"/>
    <m/>
    <s v="Mitchell KY Plant, Cresap, WV"/>
    <m/>
    <m/>
    <m/>
    <d v="2016-01-16T07:44:00"/>
    <d v="2016-01-16T07:44:00"/>
    <m/>
    <s v="Seller"/>
    <m/>
    <s v="Tons"/>
    <n v="0"/>
    <n v="0"/>
    <n v="0"/>
    <n v="1687.83"/>
    <s v="Seller"/>
    <s v="AEP894"/>
    <n v="1.28"/>
    <m/>
    <m/>
    <s v="N"/>
    <d v="2016-01-02T00:00:00"/>
    <n v="0"/>
    <n v="0"/>
    <x v="2"/>
    <m/>
    <m/>
    <d v="2016-01-05T08:16:00"/>
    <d v="2016-01-05T08:16:00"/>
    <m/>
    <s v="N"/>
    <x v="4"/>
    <x v="0"/>
    <x v="4"/>
    <s v="Barge"/>
    <m/>
    <n v="0"/>
    <m/>
    <m/>
    <m/>
    <m/>
    <m/>
    <m/>
    <m/>
    <m/>
    <s v="N"/>
    <m/>
    <s v="N"/>
    <n v="1687.83"/>
    <s v="Unverified"/>
    <d v="2016-01-19T07:45:00"/>
    <s v="o040999"/>
    <d v="2016-01-06T12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6"/>
    <n v="1636503"/>
    <d v="2016-12-30T11:00:00"/>
    <d v="2017-01-18T23:59:00"/>
    <x v="3"/>
    <s v="River Trading"/>
    <s v="Product A 03-00-16-008 Big Sandy River"/>
    <x v="10"/>
    <n v="1488.7"/>
    <n v="1578.15"/>
    <n v="305975"/>
    <x v="0"/>
    <s v="Mitchell KY Plant, Cresap, WV"/>
    <m/>
    <s v="Mitchell KY Plant, Cresap, WV"/>
    <m/>
    <m/>
    <m/>
    <d v="2017-01-18T10:11:00"/>
    <d v="2017-01-18T10:11:00"/>
    <m/>
    <s v="Seller"/>
    <m/>
    <s v="Tons"/>
    <n v="0"/>
    <n v="0"/>
    <n v="0"/>
    <n v="1578.15"/>
    <s v="Seller"/>
    <s v="AEP896"/>
    <n v="1.85"/>
    <m/>
    <m/>
    <s v="N"/>
    <d v="2016-12-30T00:00:00"/>
    <n v="0"/>
    <n v="0"/>
    <x v="11"/>
    <m/>
    <m/>
    <d v="2016-12-30T11:00:00"/>
    <d v="2016-12-30T11:00:00"/>
    <m/>
    <s v="N"/>
    <x v="14"/>
    <x v="0"/>
    <x v="14"/>
    <s v="Barge"/>
    <m/>
    <n v="0"/>
    <m/>
    <m/>
    <m/>
    <m/>
    <m/>
    <m/>
    <m/>
    <m/>
    <s v="N"/>
    <m/>
    <s v="N"/>
    <n v="1578.15"/>
    <s v="Rejected"/>
    <d v="2017-01-31T10:30:00"/>
    <s v="o040999"/>
    <d v="2017-01-03T1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6"/>
    <n v="1630601"/>
    <d v="2016-11-01T07:00:00"/>
    <d v="2016-12-04T23:59:00"/>
    <x v="1"/>
    <s v="Alpha"/>
    <s v="Product A 03-00-14-032"/>
    <x v="1"/>
    <n v="1565.8"/>
    <n v="1566.33"/>
    <n v="300678"/>
    <x v="0"/>
    <s v="Mitchell KY Plant, Cresap, WV"/>
    <m/>
    <s v="Mitchell KY Plant, Cresap, WV"/>
    <m/>
    <m/>
    <m/>
    <d v="2016-12-04T12:44:00"/>
    <d v="2016-12-04T12:44:00"/>
    <m/>
    <s v="Seller"/>
    <m/>
    <s v="Tons"/>
    <n v="0"/>
    <n v="0"/>
    <n v="0"/>
    <n v="1566.33"/>
    <s v="Seller"/>
    <s v="AEP896"/>
    <n v="1.46"/>
    <m/>
    <m/>
    <s v="N"/>
    <d v="2016-10-31T00:00:00"/>
    <n v="0"/>
    <n v="0"/>
    <x v="7"/>
    <m/>
    <m/>
    <d v="2016-11-01T07:00:00"/>
    <d v="2016-11-01T07:00:00"/>
    <m/>
    <s v="N"/>
    <x v="4"/>
    <x v="0"/>
    <x v="4"/>
    <s v="Barge"/>
    <m/>
    <n v="0"/>
    <m/>
    <m/>
    <m/>
    <m/>
    <m/>
    <m/>
    <m/>
    <m/>
    <s v="N"/>
    <m/>
    <s v="N"/>
    <n v="1566.33"/>
    <s v="Unverified"/>
    <d v="2016-12-05T12:44:00"/>
    <s v="o040999"/>
    <d v="2016-11-02T08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6"/>
    <n v="1618903"/>
    <d v="2016-07-07T14:00:00"/>
    <d v="2016-07-14T23:59:00"/>
    <x v="1"/>
    <s v="Alpha"/>
    <s v="Product A 03-00-14-032"/>
    <x v="1"/>
    <n v="1637.2"/>
    <n v="1687.83"/>
    <n v="290505"/>
    <x v="0"/>
    <s v="Mitchell KY Plant, Cresap, WV"/>
    <m/>
    <s v="Mitchell KY Plant, Cresap, WV"/>
    <m/>
    <m/>
    <m/>
    <d v="2016-07-14T11:35:00"/>
    <d v="2016-07-14T11:35:00"/>
    <m/>
    <s v="Seller"/>
    <m/>
    <s v="Tons"/>
    <n v="0"/>
    <n v="0"/>
    <n v="0"/>
    <n v="1687.83"/>
    <s v="Seller"/>
    <s v="AEP896"/>
    <n v="1.47"/>
    <m/>
    <m/>
    <s v="N"/>
    <d v="2016-07-06T00:00:00"/>
    <n v="0"/>
    <n v="0"/>
    <x v="7"/>
    <m/>
    <m/>
    <d v="2016-07-07T14:00:00"/>
    <d v="2016-07-07T14:00:00"/>
    <m/>
    <s v="N"/>
    <x v="4"/>
    <x v="0"/>
    <x v="4"/>
    <s v="Barge"/>
    <m/>
    <n v="0"/>
    <m/>
    <m/>
    <m/>
    <m/>
    <m/>
    <m/>
    <m/>
    <m/>
    <s v="N"/>
    <m/>
    <s v="N"/>
    <n v="1687.83"/>
    <s v="Unverified"/>
    <d v="2016-07-15T11:36:00"/>
    <s v="o040999"/>
    <d v="2016-07-10T14:1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7"/>
    <n v="1626310"/>
    <d v="2016-09-19T11:05:00"/>
    <d v="2016-09-24T23:59:00"/>
    <x v="1"/>
    <s v="Alpha"/>
    <s v="Product B 03-00-15-004"/>
    <x v="7"/>
    <n v="1576.9"/>
    <n v="1606.29"/>
    <n v="297141"/>
    <x v="0"/>
    <s v="Mitchell KY Plant, Cresap, WV"/>
    <m/>
    <s v="Mitchell KY Plant, Cresap, WV"/>
    <m/>
    <m/>
    <m/>
    <d v="2016-09-24T10:50:00"/>
    <d v="2016-09-24T10:50:00"/>
    <m/>
    <s v="Seller"/>
    <m/>
    <s v="Tons"/>
    <n v="0"/>
    <n v="0"/>
    <n v="0"/>
    <n v="1606.29"/>
    <s v="Seller"/>
    <s v="AEP897"/>
    <n v="1.48"/>
    <m/>
    <m/>
    <s v="N"/>
    <d v="2016-09-18T00:00:00"/>
    <n v="0"/>
    <n v="0"/>
    <x v="7"/>
    <m/>
    <m/>
    <d v="2016-09-19T11:05:00"/>
    <d v="2016-09-19T11:05:00"/>
    <m/>
    <s v="N"/>
    <x v="10"/>
    <x v="1"/>
    <x v="10"/>
    <s v="Barge"/>
    <m/>
    <n v="0"/>
    <m/>
    <m/>
    <m/>
    <m/>
    <m/>
    <m/>
    <m/>
    <m/>
    <s v="N"/>
    <m/>
    <s v="N"/>
    <n v="1606.29"/>
    <s v="Unverified"/>
    <d v="2016-09-26T10:51:00"/>
    <s v="o040999"/>
    <d v="2016-09-20T10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8"/>
    <n v="1635808"/>
    <d v="2016-12-23T15:30:00"/>
    <d v="2017-01-16T23:59:00"/>
    <x v="3"/>
    <s v="Alpha"/>
    <s v="Product B 03-00-15-004"/>
    <x v="7"/>
    <n v="1566.6"/>
    <n v="1620.84"/>
    <n v="305155"/>
    <x v="0"/>
    <s v="Mitchell KY Plant, Cresap, WV"/>
    <m/>
    <s v="Mitchell KY Plant, Cresap, WV"/>
    <m/>
    <m/>
    <m/>
    <d v="2017-01-16T10:25:00"/>
    <d v="2017-01-16T10:25:00"/>
    <m/>
    <s v="Seller"/>
    <m/>
    <s v="Tons"/>
    <n v="0"/>
    <n v="0"/>
    <n v="0"/>
    <n v="1620.84"/>
    <s v="Seller"/>
    <s v="AEP898"/>
    <n v="1.22"/>
    <m/>
    <m/>
    <s v="N"/>
    <d v="2016-12-22T00:00:00"/>
    <n v="0"/>
    <n v="0"/>
    <x v="7"/>
    <m/>
    <m/>
    <d v="2016-12-23T15:30:00"/>
    <d v="2016-12-23T15:30:00"/>
    <m/>
    <s v="N"/>
    <x v="10"/>
    <x v="1"/>
    <x v="10"/>
    <s v="Barge"/>
    <m/>
    <n v="0"/>
    <m/>
    <m/>
    <m/>
    <m/>
    <m/>
    <m/>
    <m/>
    <m/>
    <s v="N"/>
    <m/>
    <s v="N"/>
    <n v="1620.84"/>
    <s v="Unverified"/>
    <d v="2017-01-17T10:26:00"/>
    <s v="o040999"/>
    <d v="2016-12-24T14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1"/>
    <n v="1602504"/>
    <d v="2016-01-25T11:12:00"/>
    <d v="2016-01-30T23:59:00"/>
    <x v="1"/>
    <s v="Alpha"/>
    <s v="Product A  03-00-16-001"/>
    <x v="1"/>
    <n v="1852.3"/>
    <n v="1666.46"/>
    <n v="277092"/>
    <x v="0"/>
    <s v="Mitchell KY Plant, Cresap, WV"/>
    <m/>
    <s v="Mitchell KY Plant, Cresap, WV"/>
    <m/>
    <m/>
    <m/>
    <d v="2016-01-30T10:02:00"/>
    <d v="2016-01-30T10:02:00"/>
    <m/>
    <s v="Seller"/>
    <m/>
    <s v="Tons"/>
    <n v="0"/>
    <n v="0"/>
    <n v="0"/>
    <n v="1666.46"/>
    <s v="Seller"/>
    <s v="AEP901"/>
    <n v="1.35"/>
    <m/>
    <m/>
    <s v="N"/>
    <d v="2016-01-23T00:00:00"/>
    <n v="0"/>
    <n v="0"/>
    <x v="2"/>
    <m/>
    <m/>
    <d v="2016-01-25T11:12:00"/>
    <d v="2016-01-25T11:12:00"/>
    <m/>
    <s v="N"/>
    <x v="11"/>
    <x v="0"/>
    <x v="11"/>
    <s v="Barge"/>
    <m/>
    <n v="0"/>
    <m/>
    <m/>
    <m/>
    <m/>
    <m/>
    <m/>
    <m/>
    <m/>
    <s v="N"/>
    <m/>
    <s v="N"/>
    <n v="1666.46"/>
    <s v="Unverified"/>
    <d v="2016-02-01T10:03:00"/>
    <s v="o040999"/>
    <d v="2016-01-26T09:2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2"/>
    <n v="1635507"/>
    <d v="2016-12-21T12:30:00"/>
    <d v="2017-01-21T23:59:00"/>
    <x v="3"/>
    <s v="River Trading"/>
    <s v="Product A 03-00-16-008 Big Sandy River"/>
    <x v="10"/>
    <n v="1515.7"/>
    <n v="1602.7"/>
    <n v="304963"/>
    <x v="0"/>
    <s v="Mitchell KY Plant, Cresap, WV"/>
    <m/>
    <s v="Mitchell KY Plant, Cresap, WV"/>
    <m/>
    <m/>
    <m/>
    <d v="2017-01-21T08:44:00"/>
    <d v="2017-01-21T08:44:00"/>
    <m/>
    <s v="Seller"/>
    <m/>
    <s v="Tons"/>
    <n v="0"/>
    <n v="0"/>
    <n v="0"/>
    <n v="1602.7"/>
    <s v="Seller"/>
    <s v="AEP902"/>
    <n v="1.85"/>
    <m/>
    <m/>
    <s v="N"/>
    <d v="2016-12-20T00:00:00"/>
    <n v="0"/>
    <n v="0"/>
    <x v="11"/>
    <m/>
    <m/>
    <d v="2016-12-21T12:30:00"/>
    <d v="2016-12-21T12:30:00"/>
    <m/>
    <s v="N"/>
    <x v="14"/>
    <x v="0"/>
    <x v="14"/>
    <s v="Barge"/>
    <m/>
    <n v="0"/>
    <m/>
    <m/>
    <m/>
    <m/>
    <s v="Mitchell Plant KY"/>
    <m/>
    <m/>
    <m/>
    <s v="N"/>
    <m/>
    <s v="N"/>
    <n v="1602.7"/>
    <s v="Unverified"/>
    <d v="2017-01-27T08:44:00"/>
    <s v="o040999"/>
    <d v="2016-12-21T16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2"/>
    <n v="1618209"/>
    <d v="2016-06-30T20:01:00"/>
    <d v="2016-07-14T23:59:00"/>
    <x v="1"/>
    <s v="Noble"/>
    <s v="Product A 03-00-15-003 BS"/>
    <x v="6"/>
    <n v="1541.2"/>
    <n v="1545.5"/>
    <n v="290016"/>
    <x v="0"/>
    <s v="Mitchell KY Plant, Cresap, WV"/>
    <m/>
    <s v="Mitchell KY Plant, Cresap, WV"/>
    <m/>
    <m/>
    <m/>
    <d v="2016-07-14T11:36:00"/>
    <d v="2016-07-14T11:36:00"/>
    <m/>
    <s v="Seller"/>
    <m/>
    <s v="Tons"/>
    <n v="0"/>
    <n v="0"/>
    <n v="0"/>
    <n v="1545.5"/>
    <s v="Seller"/>
    <s v="AEP902"/>
    <n v="1.52"/>
    <m/>
    <m/>
    <s v="N"/>
    <d v="2016-06-29T00:00:00"/>
    <n v="0"/>
    <n v="0"/>
    <x v="4"/>
    <m/>
    <m/>
    <d v="2016-06-30T20:01:00"/>
    <d v="2016-06-30T20:01:00"/>
    <m/>
    <s v="N"/>
    <x v="9"/>
    <x v="0"/>
    <x v="9"/>
    <s v="Barge"/>
    <m/>
    <n v="0"/>
    <m/>
    <m/>
    <m/>
    <m/>
    <m/>
    <m/>
    <m/>
    <m/>
    <s v="N"/>
    <m/>
    <s v="N"/>
    <n v="1545.5"/>
    <s v="Rejected"/>
    <d v="2016-08-08T12:17:00"/>
    <s v="o040999"/>
    <d v="2016-07-01T13:1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4"/>
    <n v="1635710"/>
    <d v="2016-12-22T08:00:00"/>
    <d v="2017-01-24T23:59:00"/>
    <x v="3"/>
    <s v="Seminole Coal"/>
    <s v="Product A 03-00-16-007 KR"/>
    <x v="9"/>
    <n v="1634.9"/>
    <n v="1710.57"/>
    <n v="305136"/>
    <x v="0"/>
    <s v="Mitchell KY Plant, Cresap, WV"/>
    <m/>
    <s v="Mitchell KY Plant, Cresap, WV"/>
    <m/>
    <m/>
    <m/>
    <d v="2017-01-24T08:25:00"/>
    <d v="2017-01-24T08:25:00"/>
    <m/>
    <s v="Seller"/>
    <m/>
    <s v="Tons"/>
    <n v="0"/>
    <n v="0"/>
    <n v="0"/>
    <n v="1710.57"/>
    <s v="Seller"/>
    <s v="AEP904"/>
    <n v="1.28"/>
    <m/>
    <m/>
    <s v="N"/>
    <d v="2016-12-19T00:00:00"/>
    <n v="0"/>
    <n v="0"/>
    <x v="10"/>
    <m/>
    <m/>
    <d v="2016-12-22T08:00:00"/>
    <d v="2016-12-22T08:00:00"/>
    <m/>
    <s v="N"/>
    <x v="13"/>
    <x v="0"/>
    <x v="13"/>
    <s v="Barge"/>
    <m/>
    <n v="0"/>
    <m/>
    <m/>
    <m/>
    <m/>
    <m/>
    <m/>
    <m/>
    <m/>
    <s v="N"/>
    <m/>
    <s v="N"/>
    <n v="1710.57"/>
    <s v="Rejected"/>
    <d v="2017-01-31T10:27:00"/>
    <s v="o040999"/>
    <d v="2016-12-23T16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4"/>
    <n v="1631305"/>
    <d v="2016-11-08T11:00:00"/>
    <d v="2016-11-17T23:59:00"/>
    <x v="1"/>
    <s v="Alpha"/>
    <s v="Product B 03-00-15-004"/>
    <x v="7"/>
    <n v="1576.6"/>
    <n v="1616.25"/>
    <n v="301316"/>
    <x v="0"/>
    <s v="Mitchell KY Plant, Cresap, WV"/>
    <m/>
    <s v="Mitchell KY Plant, Cresap, WV"/>
    <m/>
    <m/>
    <m/>
    <d v="2016-11-17T11:13:00"/>
    <d v="2016-11-17T11:13:00"/>
    <m/>
    <s v="Seller"/>
    <m/>
    <s v="Tons"/>
    <n v="0"/>
    <n v="0"/>
    <n v="0"/>
    <n v="1616.25"/>
    <s v="Seller"/>
    <s v="AEP904"/>
    <n v="1.3"/>
    <m/>
    <m/>
    <s v="N"/>
    <d v="2016-11-08T00:00:00"/>
    <n v="0"/>
    <n v="0"/>
    <x v="7"/>
    <m/>
    <m/>
    <d v="2016-11-08T11:00:00"/>
    <d v="2016-11-08T11:00:00"/>
    <m/>
    <s v="N"/>
    <x v="10"/>
    <x v="1"/>
    <x v="10"/>
    <s v="Barge"/>
    <m/>
    <n v="0"/>
    <m/>
    <m/>
    <m/>
    <m/>
    <m/>
    <m/>
    <m/>
    <m/>
    <s v="N"/>
    <m/>
    <s v="N"/>
    <n v="1616.25"/>
    <s v="Unverified"/>
    <d v="2016-11-18T11:13:00"/>
    <s v="s264148"/>
    <d v="2016-11-09T11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4"/>
    <n v="1620304"/>
    <d v="2016-07-21T11:05:00"/>
    <d v="2016-07-31T23:59:00"/>
    <x v="1"/>
    <s v="Alpha"/>
    <s v="Product B 03-00-15-004"/>
    <x v="7"/>
    <n v="1690.2"/>
    <n v="1672.64"/>
    <n v="291728"/>
    <x v="0"/>
    <s v="Mitchell KY Plant, Cresap, WV"/>
    <m/>
    <s v="Mitchell KY Plant, Cresap, WV"/>
    <m/>
    <m/>
    <m/>
    <d v="2016-07-31T09:37:00"/>
    <d v="2016-07-31T09:37:00"/>
    <m/>
    <s v="Seller"/>
    <m/>
    <s v="Tons"/>
    <n v="0"/>
    <n v="0"/>
    <n v="0"/>
    <n v="1672.64"/>
    <s v="Seller"/>
    <s v="AEP904"/>
    <n v="1.57"/>
    <m/>
    <m/>
    <s v="N"/>
    <d v="2016-07-20T00:00:00"/>
    <n v="0"/>
    <n v="0"/>
    <x v="2"/>
    <m/>
    <m/>
    <d v="2016-07-21T11:05:00"/>
    <d v="2016-07-21T11:05:00"/>
    <m/>
    <s v="N"/>
    <x v="10"/>
    <x v="1"/>
    <x v="10"/>
    <s v="Barge"/>
    <m/>
    <n v="0"/>
    <m/>
    <m/>
    <m/>
    <m/>
    <m/>
    <m/>
    <m/>
    <m/>
    <s v="N"/>
    <m/>
    <s v="N"/>
    <n v="1672.64"/>
    <s v="Unverified"/>
    <d v="2016-08-01T09:37:00"/>
    <s v="o040999"/>
    <d v="2016-07-23T06:2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8"/>
    <n v="1622801"/>
    <d v="2016-08-15T17:05:00"/>
    <d v="2016-08-19T23:59:00"/>
    <x v="1"/>
    <s v="Alpha"/>
    <s v="Product A 03-00-14-032"/>
    <x v="1"/>
    <n v="1550.89"/>
    <n v="1526.7"/>
    <n v="294151"/>
    <x v="0"/>
    <s v="Mitchell KY Plant, Cresap, WV"/>
    <m/>
    <s v="Mitchell KY Plant, Cresap, WV"/>
    <m/>
    <m/>
    <m/>
    <d v="2016-08-19T12:57:00"/>
    <d v="2016-08-19T12:57:00"/>
    <m/>
    <s v="Seller"/>
    <m/>
    <s v="Tons"/>
    <n v="0"/>
    <n v="0"/>
    <n v="0"/>
    <n v="1526.7"/>
    <s v="Seller"/>
    <s v="AEP908"/>
    <n v="1.35"/>
    <m/>
    <m/>
    <s v="N"/>
    <d v="2016-08-15T00:00:00"/>
    <n v="0"/>
    <n v="0"/>
    <x v="7"/>
    <m/>
    <m/>
    <d v="2016-08-15T17:05:00"/>
    <d v="2016-08-15T17:05:00"/>
    <m/>
    <s v="N"/>
    <x v="4"/>
    <x v="0"/>
    <x v="4"/>
    <s v="Barge"/>
    <m/>
    <n v="0"/>
    <m/>
    <m/>
    <m/>
    <m/>
    <m/>
    <m/>
    <m/>
    <m/>
    <s v="N"/>
    <m/>
    <s v="N"/>
    <n v="1526.7"/>
    <s v="Unverified"/>
    <d v="2016-12-29T09:00:00"/>
    <s v="S186371"/>
    <d v="2016-08-16T10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8"/>
    <n v="1611609"/>
    <d v="2016-04-25T16:01:00"/>
    <d v="2016-05-05T23:59:00"/>
    <x v="1"/>
    <s v="Noble"/>
    <s v="Product A 03-00-15-003 BS"/>
    <x v="6"/>
    <n v="1489"/>
    <n v="1537"/>
    <n v="284182"/>
    <x v="0"/>
    <s v="Mitchell KY Plant, Cresap, WV"/>
    <m/>
    <s v="Mitchell KY Plant, Cresap, WV"/>
    <m/>
    <m/>
    <m/>
    <d v="2016-05-05T10:08:00"/>
    <d v="2016-05-05T10:08:00"/>
    <m/>
    <s v="Seller"/>
    <m/>
    <s v="Tons"/>
    <n v="0"/>
    <n v="0"/>
    <n v="0"/>
    <n v="1537"/>
    <s v="Seller"/>
    <s v="AEP908"/>
    <n v="1.55"/>
    <m/>
    <m/>
    <s v="N"/>
    <d v="2016-04-24T00:00:00"/>
    <n v="0"/>
    <n v="0"/>
    <x v="4"/>
    <m/>
    <m/>
    <d v="2016-04-25T16:01:00"/>
    <d v="2016-04-25T16:01:00"/>
    <m/>
    <s v="N"/>
    <x v="9"/>
    <x v="0"/>
    <x v="9"/>
    <s v="Barge"/>
    <m/>
    <n v="0"/>
    <m/>
    <m/>
    <m/>
    <m/>
    <m/>
    <m/>
    <m/>
    <m/>
    <s v="N"/>
    <m/>
    <s v="N"/>
    <n v="1537"/>
    <s v="Unverified"/>
    <d v="2016-05-06T10:08:00"/>
    <s v="o040999"/>
    <d v="2016-04-26T13:0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8"/>
    <n v="1607503"/>
    <d v="2016-03-15T23:01:00"/>
    <d v="2016-03-22T23:59:00"/>
    <x v="1"/>
    <s v="Alpha"/>
    <s v="Product A 03-00-15-001"/>
    <x v="1"/>
    <n v="1669.8"/>
    <n v="1698.57"/>
    <n v="281151"/>
    <x v="0"/>
    <s v="Mitchell KY Plant, Cresap, WV"/>
    <m/>
    <s v="Mitchell KY Plant, Cresap, WV"/>
    <m/>
    <m/>
    <m/>
    <d v="2016-03-22T10:01:00"/>
    <d v="2016-03-22T10:01:00"/>
    <m/>
    <s v="Seller"/>
    <m/>
    <s v="Tons"/>
    <n v="0"/>
    <n v="0"/>
    <n v="0"/>
    <n v="1698.57"/>
    <s v="Seller"/>
    <s v="AEP908"/>
    <n v="1.34"/>
    <m/>
    <m/>
    <s v="N"/>
    <d v="2016-03-14T00:00:00"/>
    <n v="0"/>
    <n v="0"/>
    <x v="2"/>
    <m/>
    <m/>
    <d v="2016-03-15T23:01:00"/>
    <d v="2016-03-15T23:01:00"/>
    <m/>
    <s v="N"/>
    <x v="2"/>
    <x v="0"/>
    <x v="2"/>
    <s v="Barge"/>
    <m/>
    <n v="0"/>
    <m/>
    <m/>
    <m/>
    <m/>
    <m/>
    <m/>
    <m/>
    <m/>
    <s v="N"/>
    <m/>
    <s v="N"/>
    <n v="1698.57"/>
    <s v="Unverified"/>
    <d v="2016-03-23T10:02:00"/>
    <s v="o040999"/>
    <d v="2016-03-16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9"/>
    <n v="1625706"/>
    <d v="2016-09-13T11:05:00"/>
    <d v="2016-09-21T23:59:00"/>
    <x v="1"/>
    <s v="Alpha"/>
    <s v="Product A 03-00-14-032"/>
    <x v="1"/>
    <n v="1421.7"/>
    <n v="1439.61"/>
    <n v="296616"/>
    <x v="0"/>
    <s v="Mitchell KY Plant, Cresap, WV"/>
    <m/>
    <s v="Mitchell KY Plant, Cresap, WV"/>
    <m/>
    <m/>
    <m/>
    <d v="2016-09-20T11:59:00"/>
    <d v="2016-09-20T11:59:00"/>
    <m/>
    <s v="Seller"/>
    <m/>
    <s v="Tons"/>
    <n v="0"/>
    <n v="0"/>
    <n v="0"/>
    <n v="1439.61"/>
    <s v="Seller"/>
    <s v="AEP909"/>
    <n v="1.2"/>
    <m/>
    <m/>
    <s v="N"/>
    <d v="2016-09-09T00:00:00"/>
    <n v="0"/>
    <n v="0"/>
    <x v="1"/>
    <m/>
    <m/>
    <d v="2016-09-13T11:05:00"/>
    <d v="2016-09-13T11:05:00"/>
    <m/>
    <s v="N"/>
    <x v="4"/>
    <x v="0"/>
    <x v="4"/>
    <s v="Barge"/>
    <m/>
    <n v="0"/>
    <m/>
    <m/>
    <m/>
    <m/>
    <m/>
    <m/>
    <m/>
    <m/>
    <s v="N"/>
    <m/>
    <s v="N"/>
    <n v="1439.61"/>
    <s v="Unverified"/>
    <d v="2016-09-22T12:01:00"/>
    <s v="o040999"/>
    <d v="2016-09-14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9"/>
    <n v="1622001"/>
    <d v="2016-08-07T11:05:00"/>
    <d v="2016-08-15T23:59:00"/>
    <x v="1"/>
    <s v="Alpha"/>
    <s v="Product A 03-00-14-032"/>
    <x v="1"/>
    <n v="1508.29"/>
    <n v="1589.23"/>
    <n v="293285"/>
    <x v="0"/>
    <s v="Mitchell KY Plant, Cresap, WV"/>
    <m/>
    <s v="Mitchell KY Plant, Cresap, WV"/>
    <m/>
    <m/>
    <m/>
    <d v="2016-08-15T11:15:00"/>
    <d v="2016-08-15T11:15:00"/>
    <m/>
    <s v="Seller"/>
    <m/>
    <s v="Tons"/>
    <n v="0"/>
    <n v="0"/>
    <n v="0"/>
    <n v="1589.23"/>
    <s v="Seller"/>
    <s v="AEP909"/>
    <n v="1.32"/>
    <m/>
    <m/>
    <s v="N"/>
    <d v="2016-08-05T00:00:00"/>
    <n v="0"/>
    <n v="0"/>
    <x v="1"/>
    <m/>
    <m/>
    <d v="2016-08-07T11:05:00"/>
    <d v="2016-08-07T11:05:00"/>
    <m/>
    <s v="N"/>
    <x v="4"/>
    <x v="0"/>
    <x v="4"/>
    <s v="Barge"/>
    <m/>
    <n v="0"/>
    <m/>
    <m/>
    <m/>
    <m/>
    <m/>
    <m/>
    <m/>
    <m/>
    <s v="N"/>
    <m/>
    <s v="N"/>
    <n v="1589.23"/>
    <s v="Unverified"/>
    <d v="2016-12-29T09:00:00"/>
    <s v="S186371"/>
    <d v="2016-08-08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1"/>
    <n v="1635616"/>
    <d v="2016-12-22T08:00:00"/>
    <d v="2017-01-05T23:59:00"/>
    <x v="3"/>
    <s v="Coeclerici"/>
    <s v="Product A 03-00-16-009"/>
    <x v="8"/>
    <n v="1499.04"/>
    <n v="1565.49"/>
    <n v="305117"/>
    <x v="0"/>
    <s v="Mitchell KY Plant, Cresap, WV"/>
    <m/>
    <s v="Mitchell KY Plant, Cresap, WV"/>
    <m/>
    <m/>
    <m/>
    <d v="2017-01-05T10:42:00"/>
    <d v="2017-01-05T10:42:00"/>
    <m/>
    <s v="Seller"/>
    <m/>
    <s v="Tons"/>
    <n v="0"/>
    <n v="0"/>
    <n v="0"/>
    <n v="1565.49"/>
    <s v="Seller"/>
    <s v="AEP911"/>
    <n v="1.75"/>
    <m/>
    <m/>
    <s v="N"/>
    <d v="2016-12-21T00:00:00"/>
    <n v="0"/>
    <n v="0"/>
    <x v="8"/>
    <m/>
    <m/>
    <d v="2016-12-22T08:00:00"/>
    <d v="2016-12-22T08:00:00"/>
    <m/>
    <s v="N"/>
    <x v="12"/>
    <x v="0"/>
    <x v="12"/>
    <s v="Barge"/>
    <m/>
    <n v="0"/>
    <m/>
    <m/>
    <m/>
    <m/>
    <m/>
    <m/>
    <m/>
    <m/>
    <s v="N"/>
    <m/>
    <s v="N"/>
    <n v="1565.49"/>
    <s v="Unverified"/>
    <d v="2017-04-18T10:00:00"/>
    <s v="script"/>
    <d v="2016-12-23T14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1"/>
    <n v="1610903"/>
    <d v="2016-04-18T20:01:00"/>
    <d v="2016-04-29T23:59:00"/>
    <x v="1"/>
    <s v="Alpha"/>
    <s v="Product A  03-00-16-001"/>
    <x v="1"/>
    <n v="1681.7"/>
    <n v="1718.9"/>
    <n v="283566"/>
    <x v="0"/>
    <s v="Mitchell KY Plant, Cresap, WV"/>
    <m/>
    <s v="Mitchell KY Plant, Cresap, WV"/>
    <m/>
    <m/>
    <m/>
    <d v="2016-04-29T12:47:00"/>
    <d v="2016-04-29T12:47:00"/>
    <m/>
    <s v="Seller"/>
    <m/>
    <s v="Tons"/>
    <n v="0"/>
    <n v="0"/>
    <n v="0"/>
    <n v="1718.9"/>
    <s v="Seller"/>
    <s v="AEP911"/>
    <n v="1.48"/>
    <m/>
    <m/>
    <s v="N"/>
    <d v="2016-04-15T00:00:00"/>
    <n v="0"/>
    <n v="0"/>
    <x v="2"/>
    <m/>
    <m/>
    <d v="2016-04-18T20:01:00"/>
    <d v="2016-04-18T20:01:00"/>
    <m/>
    <s v="N"/>
    <x v="11"/>
    <x v="0"/>
    <x v="11"/>
    <s v="Barge"/>
    <m/>
    <n v="0"/>
    <m/>
    <m/>
    <m/>
    <m/>
    <m/>
    <m/>
    <m/>
    <m/>
    <s v="N"/>
    <m/>
    <s v="N"/>
    <n v="1718.9"/>
    <s v="Unverified"/>
    <d v="2016-05-02T12:47:00"/>
    <s v="o040999"/>
    <d v="2016-04-19T08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2"/>
    <n v="1600802"/>
    <d v="2016-01-08T13:01:00"/>
    <d v="2016-01-19T23:59:00"/>
    <x v="1"/>
    <s v="Alpha"/>
    <s v="Product A 03-00-14-032"/>
    <x v="1"/>
    <n v="1549.9"/>
    <n v="1597.67"/>
    <n v="275812"/>
    <x v="0"/>
    <s v="Mitchell KY Plant, Cresap, WV"/>
    <m/>
    <s v="Mitchell KY Plant, Cresap, WV"/>
    <m/>
    <m/>
    <m/>
    <d v="2016-01-19T09:03:00"/>
    <d v="2016-01-19T09:03:00"/>
    <m/>
    <s v="Seller"/>
    <m/>
    <s v="Tons"/>
    <n v="0"/>
    <n v="0"/>
    <n v="0"/>
    <n v="1597.67"/>
    <s v="Seller"/>
    <s v="AEP912"/>
    <n v="1.47"/>
    <m/>
    <m/>
    <s v="N"/>
    <d v="2016-01-08T00:00:00"/>
    <n v="0"/>
    <n v="0"/>
    <x v="2"/>
    <m/>
    <m/>
    <d v="2016-01-08T13:01:00"/>
    <d v="2016-01-08T13:01:00"/>
    <m/>
    <s v="N"/>
    <x v="4"/>
    <x v="0"/>
    <x v="4"/>
    <s v="Barge"/>
    <m/>
    <n v="0"/>
    <m/>
    <m/>
    <m/>
    <m/>
    <m/>
    <m/>
    <m/>
    <m/>
    <s v="N"/>
    <m/>
    <s v="N"/>
    <n v="1597.67"/>
    <s v="Unverified"/>
    <d v="2016-01-20T09:04:00"/>
    <s v="o040999"/>
    <d v="2016-01-09T12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3"/>
    <n v="1615207"/>
    <d v="2016-05-31T13:01:00"/>
    <d v="2016-06-07T23:59:00"/>
    <x v="1"/>
    <s v="Alpha"/>
    <s v="Product A 03-00-15-001"/>
    <x v="1"/>
    <n v="1664.1"/>
    <n v="1680.67"/>
    <n v="287343"/>
    <x v="0"/>
    <s v="Mitchell KY Plant, Cresap, WV"/>
    <m/>
    <s v="Mitchell KY Plant, Cresap, WV"/>
    <m/>
    <m/>
    <m/>
    <d v="2016-06-07T09:04:00"/>
    <d v="2016-06-07T09:04:00"/>
    <m/>
    <s v="Seller"/>
    <m/>
    <s v="Tons"/>
    <n v="0"/>
    <n v="0"/>
    <n v="0"/>
    <n v="1680.67"/>
    <s v="Seller"/>
    <s v="AEP913"/>
    <n v="1.21"/>
    <m/>
    <m/>
    <s v="N"/>
    <d v="2016-05-29T00:00:00"/>
    <n v="0"/>
    <n v="0"/>
    <x v="2"/>
    <m/>
    <m/>
    <d v="2016-05-31T13:01:00"/>
    <d v="2016-05-31T13:01:00"/>
    <m/>
    <s v="N"/>
    <x v="2"/>
    <x v="0"/>
    <x v="2"/>
    <s v="Barge"/>
    <m/>
    <n v="0"/>
    <m/>
    <m/>
    <m/>
    <m/>
    <m/>
    <m/>
    <m/>
    <m/>
    <s v="N"/>
    <m/>
    <s v="N"/>
    <n v="1680.67"/>
    <s v="Unverified"/>
    <d v="2016-06-08T09:04:00"/>
    <s v="o040999"/>
    <d v="2016-06-01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3"/>
    <n v="1611002"/>
    <d v="2016-04-19T16:01:00"/>
    <d v="2016-04-25T23:59:00"/>
    <x v="1"/>
    <s v="Noble"/>
    <s v="Product A 03-00-15-003 BS"/>
    <x v="6"/>
    <n v="1466"/>
    <n v="1530.2"/>
    <n v="283635"/>
    <x v="0"/>
    <s v="Mitchell KY Plant, Cresap, WV"/>
    <m/>
    <s v="Mitchell KY Plant, Cresap, WV"/>
    <m/>
    <m/>
    <m/>
    <d v="2016-04-25T09:16:00"/>
    <d v="2016-04-25T09:16:00"/>
    <m/>
    <s v="Seller"/>
    <m/>
    <s v="Tons"/>
    <n v="0"/>
    <n v="0"/>
    <n v="0"/>
    <n v="1530.2"/>
    <s v="Seller"/>
    <s v="AEP913"/>
    <n v="1.7"/>
    <m/>
    <m/>
    <s v="N"/>
    <d v="2016-04-18T00:00:00"/>
    <n v="0"/>
    <n v="0"/>
    <x v="5"/>
    <m/>
    <m/>
    <d v="2016-04-19T16:01:00"/>
    <d v="2016-04-19T16:01:00"/>
    <m/>
    <s v="N"/>
    <x v="9"/>
    <x v="0"/>
    <x v="9"/>
    <s v="Barge"/>
    <m/>
    <n v="0"/>
    <m/>
    <m/>
    <m/>
    <m/>
    <m/>
    <m/>
    <m/>
    <m/>
    <s v="N"/>
    <m/>
    <s v="N"/>
    <n v="1530.2"/>
    <s v="Unverified"/>
    <d v="2016-04-26T09:17:00"/>
    <s v="o040999"/>
    <d v="2016-04-20T08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3"/>
    <n v="1602201"/>
    <d v="2016-01-22T12:01:00"/>
    <d v="2016-01-30T23:59:00"/>
    <x v="1"/>
    <s v="Alpha"/>
    <s v="Product A  03-00-16-001"/>
    <x v="1"/>
    <n v="1909.7"/>
    <n v="1710.4"/>
    <n v="276973"/>
    <x v="0"/>
    <s v="Mitchell KY Plant, Cresap, WV"/>
    <m/>
    <s v="Mitchell KY Plant, Cresap, WV"/>
    <m/>
    <m/>
    <m/>
    <d v="2016-01-30T10:03:00"/>
    <d v="2016-01-30T10:03:00"/>
    <m/>
    <s v="Seller"/>
    <m/>
    <s v="Tons"/>
    <n v="0"/>
    <n v="0"/>
    <n v="0"/>
    <n v="1710.4"/>
    <s v="Seller"/>
    <s v="AEP913"/>
    <n v="1.32"/>
    <m/>
    <m/>
    <s v="N"/>
    <d v="2016-01-18T00:00:00"/>
    <n v="0"/>
    <n v="0"/>
    <x v="2"/>
    <m/>
    <m/>
    <d v="2016-01-22T12:01:00"/>
    <d v="2016-01-22T12:01:00"/>
    <m/>
    <s v="N"/>
    <x v="11"/>
    <x v="0"/>
    <x v="11"/>
    <s v="Barge"/>
    <m/>
    <n v="0"/>
    <m/>
    <m/>
    <m/>
    <m/>
    <m/>
    <m/>
    <m/>
    <m/>
    <s v="N"/>
    <m/>
    <s v="N"/>
    <n v="1710.4"/>
    <s v="Unverified"/>
    <d v="2016-02-01T10:04:00"/>
    <s v="o040999"/>
    <d v="2016-01-25T12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5"/>
    <n v="1635617"/>
    <d v="2016-12-22T08:00:00"/>
    <d v="2017-01-06T23:59:00"/>
    <x v="3"/>
    <s v="Coeclerici"/>
    <s v="Product A 03-00-16-009"/>
    <x v="8"/>
    <n v="1472.99"/>
    <n v="1556.1"/>
    <n v="305118"/>
    <x v="0"/>
    <s v="Mitchell KY Plant, Cresap, WV"/>
    <m/>
    <s v="Mitchell KY Plant, Cresap, WV"/>
    <m/>
    <m/>
    <m/>
    <d v="2017-01-06T09:45:00"/>
    <d v="2017-01-06T09:45:00"/>
    <m/>
    <s v="Seller"/>
    <m/>
    <s v="Tons"/>
    <n v="0"/>
    <n v="0"/>
    <n v="0"/>
    <n v="1556.1"/>
    <s v="Seller"/>
    <s v="AEP915"/>
    <n v="1.75"/>
    <m/>
    <m/>
    <s v="N"/>
    <d v="2016-12-21T00:00:00"/>
    <n v="0"/>
    <n v="0"/>
    <x v="8"/>
    <m/>
    <m/>
    <d v="2016-12-22T08:00:00"/>
    <d v="2016-12-22T08:00:00"/>
    <m/>
    <s v="N"/>
    <x v="12"/>
    <x v="0"/>
    <x v="12"/>
    <s v="Barge"/>
    <m/>
    <n v="0"/>
    <m/>
    <m/>
    <m/>
    <m/>
    <m/>
    <m/>
    <m/>
    <m/>
    <s v="N"/>
    <m/>
    <s v="N"/>
    <n v="1556.1"/>
    <s v="Unverified"/>
    <d v="2017-04-18T10:00:00"/>
    <s v="script"/>
    <d v="2016-12-23T14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5"/>
    <n v="1625704"/>
    <d v="2016-09-13T11:05:00"/>
    <d v="2016-09-20T23:59:00"/>
    <x v="1"/>
    <s v="Alpha"/>
    <s v="Product A 03-00-14-032"/>
    <x v="1"/>
    <n v="1401.2"/>
    <n v="1419.06"/>
    <n v="296614"/>
    <x v="0"/>
    <s v="Mitchell KY Plant, Cresap, WV"/>
    <m/>
    <s v="Mitchell KY Plant, Cresap, WV"/>
    <m/>
    <m/>
    <m/>
    <d v="2016-09-20T09:21:00"/>
    <d v="2016-09-20T09:21:00"/>
    <m/>
    <s v="Seller"/>
    <m/>
    <s v="Tons"/>
    <n v="0"/>
    <n v="0"/>
    <n v="0"/>
    <n v="1419.06"/>
    <s v="Seller"/>
    <s v="AEP915"/>
    <n v="1.27"/>
    <m/>
    <m/>
    <s v="N"/>
    <d v="2016-09-09T00:00:00"/>
    <n v="0"/>
    <n v="0"/>
    <x v="1"/>
    <m/>
    <m/>
    <d v="2016-09-13T11:05:00"/>
    <d v="2016-09-13T11:05:00"/>
    <m/>
    <s v="N"/>
    <x v="4"/>
    <x v="0"/>
    <x v="4"/>
    <s v="Barge"/>
    <m/>
    <n v="0"/>
    <m/>
    <m/>
    <m/>
    <m/>
    <m/>
    <m/>
    <m/>
    <m/>
    <s v="N"/>
    <m/>
    <s v="N"/>
    <n v="1419.06"/>
    <s v="Unverified"/>
    <d v="2016-10-03T09:22:00"/>
    <s v="o040999"/>
    <d v="2016-09-14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5"/>
    <n v="1622002"/>
    <d v="2016-08-05T11:05:00"/>
    <d v="2016-08-14T23:59:00"/>
    <x v="1"/>
    <s v="Alpha"/>
    <s v="Product A 03-00-14-032"/>
    <x v="1"/>
    <n v="1581.53"/>
    <n v="1631.58"/>
    <n v="293286"/>
    <x v="0"/>
    <s v="Mitchell KY Plant, Cresap, WV"/>
    <m/>
    <s v="Mitchell KY Plant, Cresap, WV"/>
    <m/>
    <m/>
    <m/>
    <d v="2016-08-14T09:56:00"/>
    <d v="2016-08-14T09:56:00"/>
    <m/>
    <s v="Seller"/>
    <m/>
    <s v="Tons"/>
    <n v="0"/>
    <n v="0"/>
    <n v="0"/>
    <n v="1631.58"/>
    <s v="Seller"/>
    <s v="AEP915"/>
    <n v="1.38"/>
    <m/>
    <m/>
    <s v="N"/>
    <d v="2016-08-05T00:00:00"/>
    <n v="0"/>
    <n v="0"/>
    <x v="1"/>
    <m/>
    <m/>
    <d v="2016-08-05T11:05:00"/>
    <d v="2016-08-05T11:05:00"/>
    <m/>
    <s v="N"/>
    <x v="4"/>
    <x v="0"/>
    <x v="4"/>
    <s v="Barge"/>
    <m/>
    <n v="0"/>
    <m/>
    <m/>
    <m/>
    <m/>
    <m/>
    <m/>
    <m/>
    <m/>
    <s v="N"/>
    <m/>
    <s v="N"/>
    <n v="1631.58"/>
    <s v="Unverified"/>
    <d v="2016-12-29T09:00:00"/>
    <s v="S186371"/>
    <d v="2016-08-08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6"/>
    <n v="1603910"/>
    <d v="2016-02-08T12:01:00"/>
    <d v="2016-02-13T23:59:00"/>
    <x v="1"/>
    <s v="Alpha"/>
    <s v="Product A  03-00-16-001"/>
    <x v="1"/>
    <n v="1522"/>
    <n v="1563.13"/>
    <n v="278395"/>
    <x v="0"/>
    <s v="Mitchell KY Plant, Cresap, WV"/>
    <m/>
    <s v="Mitchell KY Plant, Cresap, WV"/>
    <m/>
    <m/>
    <m/>
    <d v="2016-02-13T10:00:00"/>
    <d v="2016-02-13T10:00:00"/>
    <m/>
    <s v="Seller"/>
    <m/>
    <s v="Tons"/>
    <n v="0"/>
    <n v="0"/>
    <n v="0"/>
    <n v="1563.13"/>
    <s v="Seller"/>
    <s v="AEP916"/>
    <n v="1.35"/>
    <m/>
    <m/>
    <s v="N"/>
    <d v="2016-02-06T00:00:00"/>
    <n v="0"/>
    <n v="0"/>
    <x v="1"/>
    <m/>
    <m/>
    <d v="2016-02-08T12:01:00"/>
    <d v="2016-02-08T12:01:00"/>
    <m/>
    <s v="N"/>
    <x v="11"/>
    <x v="0"/>
    <x v="11"/>
    <s v="Barge"/>
    <m/>
    <n v="0"/>
    <m/>
    <m/>
    <m/>
    <m/>
    <m/>
    <m/>
    <m/>
    <m/>
    <s v="N"/>
    <m/>
    <s v="N"/>
    <n v="1563.13"/>
    <s v="Unverified"/>
    <d v="2016-02-15T10:00:00"/>
    <s v="o040999"/>
    <d v="2016-02-09T09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8"/>
    <n v="1633616"/>
    <d v="2016-12-01T12:00:00"/>
    <d v="2016-12-08T23:59:00"/>
    <x v="1"/>
    <s v="Alpha"/>
    <s v="Product A 03-00-15-004"/>
    <x v="2"/>
    <n v="1340.2"/>
    <n v="1434.7"/>
    <n v="303218"/>
    <x v="0"/>
    <s v="Mitchell KY Plant, Cresap, WV"/>
    <m/>
    <s v="Mitchell KY Plant, Cresap, WV"/>
    <m/>
    <m/>
    <m/>
    <d v="2016-12-08T10:17:00"/>
    <d v="2016-12-08T10:17:00"/>
    <m/>
    <s v="Seller"/>
    <m/>
    <s v="Tons"/>
    <n v="0"/>
    <n v="0"/>
    <n v="0"/>
    <n v="1434.7"/>
    <s v="Seller"/>
    <s v="AEP918"/>
    <n v="1.1499999999999999"/>
    <m/>
    <m/>
    <s v="N"/>
    <d v="2016-11-21T00:00:00"/>
    <n v="0"/>
    <n v="0"/>
    <x v="1"/>
    <m/>
    <m/>
    <d v="2016-12-01T12:00:00"/>
    <d v="2016-12-01T12:00:00"/>
    <m/>
    <s v="N"/>
    <x v="10"/>
    <x v="0"/>
    <x v="10"/>
    <s v="Barge"/>
    <m/>
    <n v="0"/>
    <m/>
    <m/>
    <m/>
    <m/>
    <m/>
    <m/>
    <m/>
    <m/>
    <s v="N"/>
    <m/>
    <s v="N"/>
    <n v="1434.7"/>
    <s v="Unverified"/>
    <d v="2016-12-09T10:18:00"/>
    <s v="o040999"/>
    <d v="2016-12-02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8"/>
    <n v="1600801"/>
    <d v="2016-01-08T13:01:00"/>
    <d v="2016-01-19T23:59:00"/>
    <x v="1"/>
    <s v="Alpha"/>
    <s v="Product A 03-00-14-032"/>
    <x v="1"/>
    <n v="1613.4"/>
    <n v="1610.72"/>
    <n v="275810"/>
    <x v="0"/>
    <s v="Mitchell KY Plant, Cresap, WV"/>
    <m/>
    <s v="Mitchell KY Plant, Cresap, WV"/>
    <m/>
    <m/>
    <m/>
    <d v="2016-01-19T09:03:00"/>
    <d v="2016-01-19T09:03:00"/>
    <m/>
    <s v="Seller"/>
    <m/>
    <s v="Tons"/>
    <n v="0"/>
    <n v="0"/>
    <n v="0"/>
    <n v="1610.72"/>
    <s v="Seller"/>
    <s v="AEP918"/>
    <n v="1.44"/>
    <m/>
    <m/>
    <s v="N"/>
    <d v="2016-01-08T00:00:00"/>
    <n v="0"/>
    <n v="0"/>
    <x v="2"/>
    <m/>
    <m/>
    <d v="2016-01-08T13:01:00"/>
    <d v="2016-01-08T13:01:00"/>
    <m/>
    <s v="N"/>
    <x v="4"/>
    <x v="0"/>
    <x v="4"/>
    <s v="Barge"/>
    <m/>
    <n v="0"/>
    <m/>
    <m/>
    <m/>
    <m/>
    <m/>
    <m/>
    <m/>
    <m/>
    <s v="N"/>
    <m/>
    <s v="N"/>
    <n v="1610.72"/>
    <s v="Unverified"/>
    <d v="2016-01-20T09:03:00"/>
    <s v="o040999"/>
    <d v="2016-01-09T12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9"/>
    <n v="1636501"/>
    <d v="2016-12-30T09:30:00"/>
    <d v="2017-01-20T23:59:00"/>
    <x v="3"/>
    <s v="Golden Eagle Inc"/>
    <s v="Product A 03-00-16-005"/>
    <x v="11"/>
    <n v="1557"/>
    <n v="1646.22"/>
    <n v="305716"/>
    <x v="0"/>
    <s v="Mitchell KY Plant, Cresap, WV"/>
    <m/>
    <s v="Mitchell KY Plant, Cresap, WV"/>
    <m/>
    <m/>
    <m/>
    <d v="2017-01-18T11:54:00"/>
    <d v="2017-01-18T11:54:00"/>
    <m/>
    <s v="Seller"/>
    <m/>
    <s v="Tons"/>
    <n v="0"/>
    <n v="0"/>
    <n v="0"/>
    <n v="1646.22"/>
    <s v="Seller"/>
    <s v="AEP919"/>
    <n v="1.65"/>
    <m/>
    <m/>
    <s v="N"/>
    <d v="2016-12-30T00:00:00"/>
    <n v="0"/>
    <n v="0"/>
    <x v="12"/>
    <m/>
    <m/>
    <d v="2016-12-30T09:30:00"/>
    <d v="2016-12-30T09:30:00"/>
    <m/>
    <s v="N"/>
    <x v="15"/>
    <x v="0"/>
    <x v="15"/>
    <s v="Barge"/>
    <m/>
    <n v="0"/>
    <m/>
    <m/>
    <m/>
    <m/>
    <m/>
    <m/>
    <m/>
    <m/>
    <s v="N"/>
    <m/>
    <s v="N"/>
    <n v="1646.22"/>
    <s v="Rejected"/>
    <d v="2017-01-31T10:29:00"/>
    <s v="o040999"/>
    <d v="2016-12-31T08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1"/>
    <n v="1605007"/>
    <d v="2016-02-19T16:01:00"/>
    <d v="2016-02-28T23:59:00"/>
    <x v="1"/>
    <s v="Alpha"/>
    <s v="Product A 03-00-15-001"/>
    <x v="1"/>
    <n v="1566.8"/>
    <n v="1540.55"/>
    <n v="279249"/>
    <x v="0"/>
    <s v="Mitchell KY Plant, Cresap, WV"/>
    <m/>
    <s v="Mitchell KY Plant, Cresap, WV"/>
    <m/>
    <m/>
    <m/>
    <d v="2016-02-28T11:18:00"/>
    <d v="2016-02-28T11:18:00"/>
    <m/>
    <s v="Seller"/>
    <m/>
    <s v="Tons"/>
    <n v="0"/>
    <n v="0"/>
    <n v="0"/>
    <n v="1540.55"/>
    <s v="Seller"/>
    <s v="AEP9251"/>
    <n v="1.29"/>
    <m/>
    <m/>
    <s v="N"/>
    <d v="2016-02-18T00:00:00"/>
    <n v="0"/>
    <n v="0"/>
    <x v="2"/>
    <m/>
    <m/>
    <d v="2016-02-19T16:01:00"/>
    <d v="2016-02-19T16:01:00"/>
    <m/>
    <s v="N"/>
    <x v="2"/>
    <x v="0"/>
    <x v="2"/>
    <s v="Barge"/>
    <m/>
    <n v="0"/>
    <m/>
    <m/>
    <m/>
    <m/>
    <m/>
    <m/>
    <m/>
    <m/>
    <s v="N"/>
    <m/>
    <s v="N"/>
    <n v="1540.55"/>
    <s v="Unverified"/>
    <d v="2016-02-29T11:18:00"/>
    <s v="o040999"/>
    <d v="2016-02-21T09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1"/>
    <n v="1601803"/>
    <d v="2016-01-18T14:01:00"/>
    <d v="2016-01-28T23:59:00"/>
    <x v="1"/>
    <s v="Alpha"/>
    <s v="Product A 03-00-15-001"/>
    <x v="1"/>
    <n v="1611.8"/>
    <n v="1632.73"/>
    <n v="276658"/>
    <x v="0"/>
    <s v="Mitchell KY Plant, Cresap, WV"/>
    <m/>
    <s v="Mitchell KY Plant, Cresap, WV"/>
    <m/>
    <m/>
    <m/>
    <d v="2016-01-28T12:43:00"/>
    <d v="2016-01-28T12:43:00"/>
    <m/>
    <s v="Seller"/>
    <m/>
    <s v="Tons"/>
    <n v="0"/>
    <n v="0"/>
    <n v="0"/>
    <n v="1632.73"/>
    <s v="Seller"/>
    <s v="AEP9251"/>
    <n v="1.43"/>
    <m/>
    <m/>
    <s v="N"/>
    <d v="2016-01-18T00:00:00"/>
    <n v="0"/>
    <n v="0"/>
    <x v="2"/>
    <m/>
    <m/>
    <d v="2016-01-18T14:01:00"/>
    <d v="2016-01-18T14:01:00"/>
    <m/>
    <s v="N"/>
    <x v="2"/>
    <x v="0"/>
    <x v="2"/>
    <s v="Barge"/>
    <m/>
    <n v="0"/>
    <m/>
    <m/>
    <m/>
    <m/>
    <m/>
    <m/>
    <m/>
    <m/>
    <s v="N"/>
    <m/>
    <s v="N"/>
    <n v="1632.73"/>
    <s v="Unverified"/>
    <d v="2016-01-29T12:44:00"/>
    <s v="o040999"/>
    <d v="2016-01-19T12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2"/>
    <n v="1635101"/>
    <d v="2016-12-16T16:00:00"/>
    <d v="2016-12-27T23:59:00"/>
    <x v="1"/>
    <s v="Alpha"/>
    <s v="Product A 03-00-15-004"/>
    <x v="2"/>
    <n v="1497.84"/>
    <n v="1529.49"/>
    <n v="304545"/>
    <x v="0"/>
    <s v="Mitchell KY Plant, Cresap, WV"/>
    <m/>
    <s v="Mitchell KY Plant, Cresap, WV"/>
    <m/>
    <m/>
    <m/>
    <d v="2016-12-27T13:52:00"/>
    <d v="2016-12-27T13:52:00"/>
    <m/>
    <s v="Seller"/>
    <m/>
    <s v="Tons"/>
    <n v="0"/>
    <n v="0"/>
    <n v="0"/>
    <n v="1529.49"/>
    <s v="Seller"/>
    <s v="AEP9252"/>
    <n v="1.19"/>
    <m/>
    <m/>
    <s v="N"/>
    <d v="2016-12-15T00:00:00"/>
    <n v="0"/>
    <n v="0"/>
    <x v="1"/>
    <m/>
    <m/>
    <d v="2016-12-16T16:00:00"/>
    <d v="2016-12-16T16:00:00"/>
    <m/>
    <s v="N"/>
    <x v="10"/>
    <x v="0"/>
    <x v="10"/>
    <s v="Barge"/>
    <m/>
    <n v="0"/>
    <m/>
    <m/>
    <m/>
    <m/>
    <m/>
    <m/>
    <m/>
    <m/>
    <s v="N"/>
    <m/>
    <s v="N"/>
    <n v="1529.49"/>
    <s v="Unverified"/>
    <d v="2017-04-18T10:00:00"/>
    <s v="script"/>
    <d v="2016-12-17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4"/>
    <n v="1619614"/>
    <d v="2016-07-13T11:01:00"/>
    <d v="2016-08-13T23:59:00"/>
    <x v="1"/>
    <s v="Noble"/>
    <s v="Product A 03-00-15-003 BS"/>
    <x v="6"/>
    <n v="1498.74"/>
    <n v="1556.1"/>
    <n v="291101"/>
    <x v="0"/>
    <s v="Mitchell KY Plant, Cresap, WV"/>
    <m/>
    <s v="Mitchell KY Plant, Cresap, WV"/>
    <m/>
    <m/>
    <m/>
    <d v="2016-08-13T09:42:00"/>
    <d v="2016-08-13T09:42:00"/>
    <m/>
    <s v="Seller"/>
    <m/>
    <s v="Tons"/>
    <n v="0"/>
    <n v="0"/>
    <n v="0"/>
    <n v="1556.1"/>
    <s v="Seller"/>
    <s v="AEP9254"/>
    <n v="1.71"/>
    <m/>
    <m/>
    <s v="N"/>
    <d v="2016-07-14T00:00:00"/>
    <n v="0"/>
    <n v="0"/>
    <x v="4"/>
    <m/>
    <m/>
    <d v="2016-07-13T11:01:00"/>
    <d v="2016-07-13T11:01:00"/>
    <m/>
    <s v="N"/>
    <x v="9"/>
    <x v="0"/>
    <x v="9"/>
    <s v="Barge"/>
    <m/>
    <n v="0"/>
    <m/>
    <m/>
    <m/>
    <m/>
    <m/>
    <m/>
    <m/>
    <m/>
    <s v="N"/>
    <m/>
    <s v="N"/>
    <n v="1556.1"/>
    <s v="Unverified"/>
    <d v="2016-11-11T10:10:00"/>
    <s v="script"/>
    <d v="2016-07-16T10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4"/>
    <n v="1603905"/>
    <d v="2016-02-08T12:01:00"/>
    <d v="2016-02-13T23:59:00"/>
    <x v="1"/>
    <s v="Alpha"/>
    <s v="Product A  03-00-16-001"/>
    <x v="1"/>
    <n v="1348.1"/>
    <n v="1455.4"/>
    <n v="278388"/>
    <x v="0"/>
    <s v="Mitchell KY Plant, Cresap, WV"/>
    <m/>
    <s v="Mitchell KY Plant, Cresap, WV"/>
    <m/>
    <m/>
    <m/>
    <d v="2016-02-13T10:01:00"/>
    <d v="2016-02-13T10:01:00"/>
    <m/>
    <s v="Seller"/>
    <m/>
    <s v="Tons"/>
    <n v="0"/>
    <n v="0"/>
    <n v="0"/>
    <n v="1455.4"/>
    <s v="Seller"/>
    <s v="AEP9254"/>
    <n v="1.35"/>
    <m/>
    <m/>
    <s v="N"/>
    <d v="2016-02-04T00:00:00"/>
    <n v="0"/>
    <n v="0"/>
    <x v="1"/>
    <m/>
    <m/>
    <d v="2016-02-08T12:01:00"/>
    <d v="2016-02-08T12:01:00"/>
    <m/>
    <s v="N"/>
    <x v="11"/>
    <x v="0"/>
    <x v="11"/>
    <s v="Barge"/>
    <m/>
    <n v="0"/>
    <m/>
    <m/>
    <m/>
    <m/>
    <m/>
    <m/>
    <m/>
    <m/>
    <s v="N"/>
    <m/>
    <s v="N"/>
    <n v="1455.4"/>
    <s v="Unverified"/>
    <d v="2016-02-15T10:01:00"/>
    <s v="o040999"/>
    <d v="2016-02-09T09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5"/>
    <n v="1634108"/>
    <d v="2016-12-06T07:00:00"/>
    <d v="2016-12-12T23:59:00"/>
    <x v="1"/>
    <s v="Noble"/>
    <s v="Product A 03-00-15-003 BS"/>
    <x v="6"/>
    <n v="1515.4"/>
    <n v="1601.9"/>
    <n v="303628"/>
    <x v="0"/>
    <s v="Mitchell KY Plant, Cresap, WV"/>
    <m/>
    <s v="Mitchell KY Plant, Cresap, WV"/>
    <m/>
    <m/>
    <m/>
    <d v="2016-12-12T11:07:00"/>
    <d v="2016-12-12T11:07:00"/>
    <m/>
    <s v="Seller"/>
    <m/>
    <s v="Tons"/>
    <n v="0"/>
    <n v="0"/>
    <n v="0"/>
    <n v="1601.9"/>
    <s v="Seller"/>
    <s v="AEP9255"/>
    <n v="1.17"/>
    <m/>
    <m/>
    <s v="N"/>
    <d v="2016-12-05T00:00:00"/>
    <n v="0"/>
    <n v="0"/>
    <x v="4"/>
    <m/>
    <m/>
    <d v="2016-12-06T07:00:00"/>
    <d v="2016-12-06T07:00:00"/>
    <m/>
    <s v="N"/>
    <x v="9"/>
    <x v="0"/>
    <x v="9"/>
    <s v="Barge"/>
    <m/>
    <n v="0"/>
    <m/>
    <m/>
    <m/>
    <m/>
    <m/>
    <m/>
    <m/>
    <m/>
    <s v="N"/>
    <m/>
    <s v="N"/>
    <n v="1601.9"/>
    <s v="Unverified"/>
    <d v="2016-12-13T11:07:00"/>
    <s v="o040999"/>
    <d v="2016-12-07T10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6"/>
    <n v="1700201"/>
    <d v="2016-12-31T06:00:00"/>
    <d v="2017-02-14T23:59:00"/>
    <x v="3"/>
    <s v="Noble"/>
    <s v="Product A 03-00-15-003 BS"/>
    <x v="6"/>
    <n v="1269.9000000000001"/>
    <n v="1525.9"/>
    <n v="305794"/>
    <x v="0"/>
    <s v="Mitchell KY Plant, Cresap, WV"/>
    <m/>
    <s v="Mitchell KY Plant, Cresap, WV"/>
    <m/>
    <m/>
    <m/>
    <d v="2017-02-14T08:49:00"/>
    <d v="2017-02-14T08:49:00"/>
    <m/>
    <s v="Seller"/>
    <m/>
    <s v="Tons"/>
    <n v="0"/>
    <n v="0"/>
    <n v="0"/>
    <n v="1525.9"/>
    <s v="Seller"/>
    <s v="AEP9256"/>
    <n v="1.21"/>
    <m/>
    <m/>
    <s v="N"/>
    <d v="2016-12-30T00:00:00"/>
    <n v="0"/>
    <n v="0"/>
    <x v="4"/>
    <m/>
    <m/>
    <d v="2016-12-31T06:00:00"/>
    <d v="2016-12-31T06:00:00"/>
    <m/>
    <s v="N"/>
    <x v="9"/>
    <x v="0"/>
    <x v="9"/>
    <s v="Barge"/>
    <m/>
    <n v="0"/>
    <m/>
    <m/>
    <m/>
    <m/>
    <m/>
    <m/>
    <m/>
    <m/>
    <s v="N"/>
    <m/>
    <s v="N"/>
    <n v="1525.9"/>
    <s v="Rejected"/>
    <d v="2017-03-16T08:41:00"/>
    <s v="o040999"/>
    <d v="2017-01-03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6"/>
    <n v="1632601"/>
    <d v="2016-11-21T07:00:00"/>
    <d v="2016-11-25T23:59:00"/>
    <x v="1"/>
    <s v="Alpha"/>
    <s v="Product B 03-00-15-004"/>
    <x v="7"/>
    <n v="1532.6"/>
    <n v="1563.75"/>
    <n v="302378"/>
    <x v="0"/>
    <s v="Mitchell KY Plant, Cresap, WV"/>
    <m/>
    <s v="Mitchell KY Plant, Cresap, WV"/>
    <m/>
    <m/>
    <m/>
    <d v="2016-11-25T11:33:00"/>
    <d v="2016-11-25T11:33:00"/>
    <m/>
    <s v="Seller"/>
    <m/>
    <s v="Tons"/>
    <n v="0"/>
    <n v="0"/>
    <n v="0"/>
    <n v="1563.75"/>
    <s v="Seller"/>
    <s v="AEP9256"/>
    <n v="1.33"/>
    <m/>
    <m/>
    <s v="N"/>
    <d v="2016-11-20T00:00:00"/>
    <n v="0"/>
    <n v="0"/>
    <x v="7"/>
    <m/>
    <m/>
    <d v="2016-11-21T07:00:00"/>
    <d v="2016-11-21T07:00:00"/>
    <m/>
    <s v="N"/>
    <x v="10"/>
    <x v="1"/>
    <x v="10"/>
    <s v="Barge"/>
    <m/>
    <n v="0"/>
    <m/>
    <m/>
    <m/>
    <m/>
    <m/>
    <m/>
    <m/>
    <m/>
    <s v="N"/>
    <m/>
    <s v="N"/>
    <n v="1563.75"/>
    <s v="Unverified"/>
    <d v="2016-11-28T11:34:00"/>
    <s v="o040999"/>
    <d v="2016-11-22T09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6"/>
    <n v="1603206"/>
    <d v="2016-02-01T12:01:00"/>
    <d v="2016-02-06T23:59:00"/>
    <x v="1"/>
    <s v="Alpha"/>
    <s v="Product A  03-00-16-001"/>
    <x v="1"/>
    <n v="1562.3"/>
    <n v="1461.1"/>
    <n v="278094"/>
    <x v="0"/>
    <s v="Mitchell KY Plant, Cresap, WV"/>
    <m/>
    <s v="Mitchell KY Plant, Cresap, WV"/>
    <m/>
    <m/>
    <m/>
    <d v="2016-02-06T12:32:00"/>
    <d v="2016-02-06T12:32:00"/>
    <m/>
    <s v="Seller"/>
    <m/>
    <s v="Tons"/>
    <n v="0"/>
    <n v="0"/>
    <n v="0"/>
    <n v="1461.1"/>
    <s v="Seller"/>
    <s v="AEP9256"/>
    <n v="1.24"/>
    <m/>
    <m/>
    <s v="N"/>
    <d v="2016-01-30T00:00:00"/>
    <n v="0"/>
    <n v="0"/>
    <x v="1"/>
    <m/>
    <m/>
    <d v="2016-02-01T12:01:00"/>
    <d v="2016-02-01T12:01:00"/>
    <m/>
    <s v="N"/>
    <x v="11"/>
    <x v="0"/>
    <x v="11"/>
    <s v="Barge"/>
    <m/>
    <n v="0"/>
    <m/>
    <m/>
    <m/>
    <m/>
    <m/>
    <m/>
    <m/>
    <m/>
    <s v="N"/>
    <m/>
    <s v="N"/>
    <n v="1461.1"/>
    <s v="Unverified"/>
    <d v="2016-02-08T12:33:00"/>
    <s v="o040999"/>
    <d v="2016-02-04T13:2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7"/>
    <n v="1635007"/>
    <d v="2016-12-15T07:00:00"/>
    <d v="2016-12-23T23:59:00"/>
    <x v="1"/>
    <s v="Alpha"/>
    <s v="Product A 03-00-15-004"/>
    <x v="2"/>
    <n v="1408.71"/>
    <n v="1480.13"/>
    <n v="304444"/>
    <x v="0"/>
    <s v="Mitchell KY Plant, Cresap, WV"/>
    <m/>
    <s v="Mitchell KY Plant, Cresap, WV"/>
    <m/>
    <m/>
    <m/>
    <d v="2016-12-23T13:48:00"/>
    <d v="2016-12-23T13:48:00"/>
    <m/>
    <s v="Seller"/>
    <m/>
    <s v="Tons"/>
    <n v="0"/>
    <n v="0"/>
    <n v="0"/>
    <n v="1480.13"/>
    <s v="Seller"/>
    <s v="AEP9257"/>
    <n v="1.1299999999999999"/>
    <m/>
    <m/>
    <s v="N"/>
    <d v="2016-12-10T00:00:00"/>
    <n v="0"/>
    <n v="0"/>
    <x v="1"/>
    <m/>
    <m/>
    <d v="2016-12-15T07:00:00"/>
    <d v="2016-12-15T07:00:00"/>
    <m/>
    <s v="N"/>
    <x v="10"/>
    <x v="0"/>
    <x v="10"/>
    <s v="Barge"/>
    <m/>
    <n v="0"/>
    <m/>
    <m/>
    <m/>
    <m/>
    <m/>
    <m/>
    <m/>
    <m/>
    <s v="N"/>
    <m/>
    <s v="N"/>
    <n v="1480.13"/>
    <s v="Unverified"/>
    <d v="2017-04-18T10:00:00"/>
    <s v="script"/>
    <d v="2016-12-16T09:4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7"/>
    <n v="1611909"/>
    <d v="2016-04-28T16:01:00"/>
    <d v="2016-05-10T23:59:00"/>
    <x v="1"/>
    <s v="Alpha"/>
    <s v="Product A 03-00-15-001"/>
    <x v="1"/>
    <n v="1492"/>
    <n v="1509.87"/>
    <n v="284547"/>
    <x v="0"/>
    <s v="Mitchell KY Plant, Cresap, WV"/>
    <m/>
    <s v="Mitchell KY Plant, Cresap, WV"/>
    <m/>
    <m/>
    <m/>
    <d v="2016-05-10T14:17:00"/>
    <d v="2016-05-10T14:17:00"/>
    <m/>
    <s v="Seller"/>
    <m/>
    <s v="Tons"/>
    <n v="0"/>
    <n v="0"/>
    <n v="0"/>
    <n v="1509.87"/>
    <s v="Seller"/>
    <s v="AEP9257"/>
    <n v="1.19"/>
    <m/>
    <m/>
    <s v="N"/>
    <d v="2016-04-28T00:00:00"/>
    <n v="0"/>
    <n v="0"/>
    <x v="2"/>
    <m/>
    <m/>
    <d v="2016-04-28T16:01:00"/>
    <d v="2016-04-28T16:01:00"/>
    <m/>
    <s v="N"/>
    <x v="2"/>
    <x v="0"/>
    <x v="2"/>
    <s v="Barge"/>
    <m/>
    <n v="0"/>
    <m/>
    <m/>
    <m/>
    <m/>
    <m/>
    <m/>
    <m/>
    <m/>
    <s v="N"/>
    <m/>
    <s v="N"/>
    <n v="1509.87"/>
    <s v="Unverified"/>
    <d v="2016-05-11T14:17:00"/>
    <s v="o040999"/>
    <d v="2016-04-29T13:0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8"/>
    <n v="1613702"/>
    <d v="2016-05-16T08:01:00"/>
    <d v="2016-05-23T23:59:00"/>
    <x v="1"/>
    <s v="Noble"/>
    <s v="Product A 03-00-15-003 BS"/>
    <x v="6"/>
    <n v="1584.9"/>
    <n v="1628"/>
    <n v="285990"/>
    <x v="0"/>
    <s v="Mitchell KY Plant, Cresap, WV"/>
    <m/>
    <s v="Mitchell KY Plant, Cresap, WV"/>
    <m/>
    <m/>
    <m/>
    <d v="2016-05-23T11:13:00"/>
    <d v="2016-05-23T11:13:00"/>
    <m/>
    <s v="Seller"/>
    <m/>
    <s v="Tons"/>
    <n v="0"/>
    <n v="0"/>
    <n v="0"/>
    <n v="1628"/>
    <s v="Seller"/>
    <s v="AEP9258"/>
    <n v="1.5"/>
    <m/>
    <m/>
    <s v="N"/>
    <d v="2016-05-15T00:00:00"/>
    <n v="0"/>
    <n v="0"/>
    <x v="4"/>
    <m/>
    <m/>
    <d v="2016-05-16T08:01:00"/>
    <d v="2016-05-16T08:01:00"/>
    <m/>
    <s v="N"/>
    <x v="9"/>
    <x v="0"/>
    <x v="9"/>
    <s v="Barge"/>
    <m/>
    <n v="0"/>
    <m/>
    <m/>
    <m/>
    <m/>
    <m/>
    <m/>
    <m/>
    <m/>
    <s v="N"/>
    <m/>
    <s v="N"/>
    <n v="1628"/>
    <s v="Unverified"/>
    <d v="2016-05-25T11:15:00"/>
    <s v="s264148"/>
    <d v="2016-05-16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0"/>
    <n v="1622804"/>
    <d v="2016-08-15T13:05:00"/>
    <d v="2016-08-19T23:59:00"/>
    <x v="1"/>
    <s v="Alpha"/>
    <s v="Product A 03-00-14-032"/>
    <x v="1"/>
    <n v="1464.48"/>
    <n v="1506.68"/>
    <n v="294154"/>
    <x v="0"/>
    <s v="Mitchell KY Plant, Cresap, WV"/>
    <m/>
    <s v="Mitchell KY Plant, Cresap, WV"/>
    <m/>
    <m/>
    <m/>
    <d v="2016-08-19T12:56:00"/>
    <d v="2016-08-19T12:56:00"/>
    <m/>
    <s v="Seller"/>
    <m/>
    <s v="Tons"/>
    <n v="0"/>
    <n v="0"/>
    <n v="0"/>
    <n v="1506.68"/>
    <s v="Seller"/>
    <s v="AEP9260"/>
    <n v="1.46"/>
    <m/>
    <m/>
    <s v="N"/>
    <d v="2016-08-15T00:00:00"/>
    <n v="0"/>
    <n v="0"/>
    <x v="7"/>
    <m/>
    <m/>
    <d v="2016-08-15T13:05:00"/>
    <d v="2016-08-15T13:05:00"/>
    <m/>
    <s v="N"/>
    <x v="4"/>
    <x v="0"/>
    <x v="4"/>
    <s v="Barge"/>
    <m/>
    <n v="0"/>
    <m/>
    <m/>
    <m/>
    <m/>
    <m/>
    <m/>
    <m/>
    <m/>
    <s v="N"/>
    <m/>
    <s v="N"/>
    <n v="1506.68"/>
    <s v="Unverified"/>
    <d v="2016-12-29T09:01:00"/>
    <s v="S186371"/>
    <d v="2016-08-16T10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9260"/>
    <n v="1619507"/>
    <d v="2016-07-13T07:05:00"/>
    <m/>
    <x v="2"/>
    <s v="Alpha"/>
    <s v="Product A 03-00-14-032"/>
    <x v="1"/>
    <n v="0"/>
    <n v="0"/>
    <n v="291094"/>
    <x v="0"/>
    <m/>
    <m/>
    <m/>
    <m/>
    <m/>
    <m/>
    <m/>
    <m/>
    <m/>
    <s v="Seller"/>
    <m/>
    <s v="Tons"/>
    <n v="0"/>
    <n v="0"/>
    <n v="0"/>
    <n v="0"/>
    <m/>
    <m/>
    <n v="0"/>
    <m/>
    <m/>
    <s v="N"/>
    <d v="2016-07-09T18:00:00"/>
    <m/>
    <n v="0"/>
    <x v="7"/>
    <m/>
    <m/>
    <d v="2016-07-13T07:05:00"/>
    <d v="2016-07-13T07:05:00"/>
    <m/>
    <s v="N"/>
    <x v="4"/>
    <x v="0"/>
    <x v="4"/>
    <s v="Barge"/>
    <m/>
    <m/>
    <m/>
    <m/>
    <m/>
    <m/>
    <m/>
    <m/>
    <m/>
    <m/>
    <s v="N"/>
    <m/>
    <s v="N"/>
    <n v="0"/>
    <s v="Accepted"/>
    <d v="2016-07-21T08:29:00"/>
    <s v="o040999"/>
    <d v="2016-07-16T10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9260"/>
    <n v="1619512"/>
    <d v="2016-07-13T07:05:00"/>
    <d v="2016-07-19T23:59:00"/>
    <x v="1"/>
    <s v="Alpha"/>
    <s v="Product A 03-00-15-001"/>
    <x v="1"/>
    <n v="0"/>
    <n v="0"/>
    <n v="291483"/>
    <x v="0"/>
    <s v="Mitchell KY Plant, Cresap, WV"/>
    <m/>
    <s v="Mitchell KY Plant, Cresap, WV"/>
    <m/>
    <m/>
    <m/>
    <d v="2016-07-19T13:39:00"/>
    <d v="2016-07-19T13:39:00"/>
    <m/>
    <s v="Seller"/>
    <m/>
    <s v="Tons"/>
    <n v="0"/>
    <n v="0"/>
    <n v="0"/>
    <n v="0"/>
    <s v="Seller"/>
    <s v="AEP9260"/>
    <n v="1.47"/>
    <m/>
    <m/>
    <s v="N"/>
    <d v="2016-07-09T00:00:00"/>
    <n v="0"/>
    <n v="0"/>
    <x v="2"/>
    <m/>
    <m/>
    <d v="2016-07-13T07:05:00"/>
    <d v="2016-07-13T07:05:00"/>
    <m/>
    <s v="N"/>
    <x v="2"/>
    <x v="0"/>
    <x v="2"/>
    <s v="Barge"/>
    <m/>
    <n v="0"/>
    <m/>
    <m/>
    <m/>
    <m/>
    <m/>
    <m/>
    <m/>
    <m/>
    <s v="N"/>
    <m/>
    <s v="N"/>
    <n v="0"/>
    <s v="Unverified"/>
    <d v="2016-08-01T11:52:00"/>
    <s v="o040999"/>
    <d v="2016-07-21T08:29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0"/>
    <n v="1619518"/>
    <d v="2016-07-13T07:05:00"/>
    <d v="2016-07-19T23:59:00"/>
    <x v="1"/>
    <s v="Alpha"/>
    <s v="Product A 03-00-15-001"/>
    <x v="1"/>
    <n v="1477.3"/>
    <n v="1566.13"/>
    <n v="292655"/>
    <x v="0"/>
    <s v="Mitchell KY Plant, Cresap, WV"/>
    <m/>
    <s v="Mitchell KY Plant, Cresap, WV"/>
    <m/>
    <m/>
    <m/>
    <d v="2016-07-19T13:39:00"/>
    <d v="2016-07-19T13:39:00"/>
    <m/>
    <s v="Seller"/>
    <m/>
    <s v="Tons"/>
    <n v="0"/>
    <n v="0"/>
    <n v="0"/>
    <n v="1566.13"/>
    <s v="Seller"/>
    <s v="AEP9260"/>
    <n v="1.47"/>
    <m/>
    <m/>
    <s v="N"/>
    <d v="2016-07-09T00:00:00"/>
    <n v="0"/>
    <n v="0"/>
    <x v="2"/>
    <m/>
    <m/>
    <d v="2016-07-13T07:05:00"/>
    <d v="2016-07-13T07:05:00"/>
    <m/>
    <s v="N"/>
    <x v="2"/>
    <x v="0"/>
    <x v="2"/>
    <s v="Barge"/>
    <m/>
    <n v="0"/>
    <m/>
    <m/>
    <m/>
    <m/>
    <m/>
    <m/>
    <m/>
    <m/>
    <s v="N"/>
    <m/>
    <s v="N"/>
    <n v="1566.13"/>
    <s v="Unverified"/>
    <d v="2016-08-01T11:52:00"/>
    <s v="o040999"/>
    <d v="2016-08-01T11:52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0"/>
    <n v="1613201"/>
    <d v="2016-05-11T10:01:00"/>
    <d v="2016-05-18T23:59:00"/>
    <x v="1"/>
    <s v="Alpha"/>
    <s v="Product A 03-00-14-032"/>
    <x v="1"/>
    <n v="1458.7"/>
    <n v="1513.5"/>
    <n v="285703"/>
    <x v="0"/>
    <s v="Mitchell KY Plant, Cresap, WV"/>
    <m/>
    <s v="Mitchell KY Plant, Cresap, WV"/>
    <m/>
    <m/>
    <m/>
    <d v="2016-05-18T09:17:00"/>
    <d v="2016-05-18T09:17:00"/>
    <m/>
    <s v="Seller"/>
    <m/>
    <s v="Tons"/>
    <n v="0"/>
    <n v="0"/>
    <n v="0"/>
    <n v="1513.5"/>
    <s v="Seller"/>
    <s v="AEP9260"/>
    <n v="1.1299999999999999"/>
    <m/>
    <m/>
    <s v="N"/>
    <d v="2016-05-11T00:00:00"/>
    <n v="0"/>
    <n v="0"/>
    <x v="7"/>
    <m/>
    <m/>
    <d v="2016-05-11T10:01:00"/>
    <d v="2016-05-11T10:01:00"/>
    <m/>
    <s v="N"/>
    <x v="4"/>
    <x v="0"/>
    <x v="4"/>
    <s v="Barge"/>
    <m/>
    <n v="0"/>
    <m/>
    <m/>
    <m/>
    <m/>
    <m/>
    <m/>
    <m/>
    <m/>
    <s v="N"/>
    <m/>
    <s v="N"/>
    <n v="1513.5"/>
    <s v="Unverified"/>
    <d v="2016-05-19T09:18:00"/>
    <s v="o040999"/>
    <d v="2016-05-12T13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0"/>
    <n v="1610203"/>
    <d v="2016-04-11T22:01:00"/>
    <d v="2016-04-15T23:59:00"/>
    <x v="1"/>
    <s v="Alpha"/>
    <s v="Product A 03-00-14-032"/>
    <x v="1"/>
    <n v="1488.8"/>
    <n v="1502.97"/>
    <n v="283063"/>
    <x v="0"/>
    <s v="Mitchell KY Plant, Cresap, WV"/>
    <m/>
    <s v="Mitchell KY Plant, Cresap, WV"/>
    <m/>
    <m/>
    <m/>
    <d v="2016-04-15T10:24:00"/>
    <d v="2016-04-15T10:24:00"/>
    <m/>
    <s v="Seller"/>
    <m/>
    <s v="Tons"/>
    <n v="0"/>
    <n v="0"/>
    <n v="0"/>
    <n v="1502.97"/>
    <s v="Seller"/>
    <s v="AEP9260"/>
    <n v="1.18"/>
    <m/>
    <m/>
    <s v="N"/>
    <d v="2016-04-11T00:00:00"/>
    <n v="0"/>
    <n v="0"/>
    <x v="7"/>
    <m/>
    <m/>
    <d v="2016-04-11T22:01:00"/>
    <d v="2016-04-11T22:01:00"/>
    <m/>
    <s v="N"/>
    <x v="4"/>
    <x v="0"/>
    <x v="4"/>
    <s v="Barge"/>
    <m/>
    <n v="0"/>
    <m/>
    <m/>
    <m/>
    <m/>
    <m/>
    <m/>
    <m/>
    <m/>
    <s v="N"/>
    <m/>
    <s v="N"/>
    <n v="1502.97"/>
    <s v="Unverified"/>
    <d v="2016-04-18T10:25:00"/>
    <s v="o040999"/>
    <d v="2016-04-12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1"/>
    <n v="1626602"/>
    <d v="2016-09-22T14:00:00"/>
    <d v="2016-09-29T23:59:00"/>
    <x v="1"/>
    <s v="Noble"/>
    <s v="Product A 03-00-15-003 BS"/>
    <x v="6"/>
    <n v="1517.9"/>
    <n v="1555.8"/>
    <n v="297459"/>
    <x v="0"/>
    <s v="Mitchell KY Plant, Cresap, WV"/>
    <m/>
    <s v="Mitchell KY Plant, Cresap, WV"/>
    <m/>
    <m/>
    <m/>
    <d v="2016-09-29T09:43:00"/>
    <d v="2016-09-29T09:43:00"/>
    <m/>
    <s v="Seller"/>
    <m/>
    <s v="Tons"/>
    <n v="0"/>
    <n v="0"/>
    <n v="0"/>
    <n v="1555.8"/>
    <s v="Seller"/>
    <s v="AEP9261"/>
    <n v="1.61"/>
    <m/>
    <m/>
    <s v="N"/>
    <d v="2016-09-19T00:00:00"/>
    <n v="0"/>
    <n v="0"/>
    <x v="4"/>
    <m/>
    <m/>
    <d v="2016-09-22T14:00:00"/>
    <d v="2016-09-22T14:00:00"/>
    <m/>
    <s v="N"/>
    <x v="9"/>
    <x v="0"/>
    <x v="9"/>
    <s v="Barge"/>
    <m/>
    <n v="0"/>
    <m/>
    <m/>
    <m/>
    <m/>
    <m/>
    <m/>
    <m/>
    <m/>
    <s v="N"/>
    <m/>
    <s v="N"/>
    <n v="1555.8"/>
    <s v="Unverified"/>
    <d v="2016-09-30T09:44:00"/>
    <s v="o040999"/>
    <d v="2016-09-23T09:4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2"/>
    <n v="1634306"/>
    <d v="2016-12-08T07:00:00"/>
    <d v="2016-12-18T23:59:00"/>
    <x v="1"/>
    <s v="Alpha"/>
    <s v="Product A 03-00-15-004"/>
    <x v="2"/>
    <n v="1456.19"/>
    <n v="1500.2"/>
    <n v="303896"/>
    <x v="0"/>
    <s v="Mitchell KY Plant, Cresap, WV"/>
    <m/>
    <s v="Mitchell KY Plant, Cresap, WV"/>
    <m/>
    <m/>
    <m/>
    <d v="2016-12-18T10:52:00"/>
    <d v="2016-12-18T10:52:00"/>
    <m/>
    <s v="Seller"/>
    <m/>
    <s v="Tons"/>
    <n v="0"/>
    <n v="0"/>
    <n v="0"/>
    <n v="1500.2"/>
    <s v="Seller"/>
    <s v="AEP9262"/>
    <n v="1.1200000000000001"/>
    <m/>
    <m/>
    <s v="N"/>
    <d v="2016-12-03T00:00:00"/>
    <n v="0"/>
    <n v="0"/>
    <x v="1"/>
    <m/>
    <m/>
    <d v="2016-12-08T07:00:00"/>
    <d v="2016-12-08T07:00:00"/>
    <m/>
    <s v="N"/>
    <x v="10"/>
    <x v="0"/>
    <x v="10"/>
    <s v="Barge"/>
    <m/>
    <n v="0"/>
    <m/>
    <m/>
    <m/>
    <m/>
    <m/>
    <m/>
    <m/>
    <m/>
    <s v="N"/>
    <m/>
    <s v="N"/>
    <n v="1500.2"/>
    <s v="Unverified"/>
    <d v="2017-04-18T10:00:00"/>
    <s v="script"/>
    <d v="2016-12-09T16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2"/>
    <n v="1611610"/>
    <d v="2016-04-25T16:01:00"/>
    <d v="2016-05-05T23:59:00"/>
    <x v="1"/>
    <s v="Noble"/>
    <s v="Product A 03-00-15-003 BS"/>
    <x v="6"/>
    <n v="1542.2"/>
    <n v="1579.6"/>
    <n v="284183"/>
    <x v="0"/>
    <s v="Mitchell KY Plant, Cresap, WV"/>
    <m/>
    <s v="Mitchell KY Plant, Cresap, WV"/>
    <m/>
    <m/>
    <m/>
    <d v="2016-05-05T10:10:00"/>
    <d v="2016-05-05T10:10:00"/>
    <m/>
    <s v="Seller"/>
    <m/>
    <s v="Tons"/>
    <n v="0"/>
    <n v="0"/>
    <n v="0"/>
    <n v="1579.6"/>
    <s v="Seller"/>
    <s v="AEP9262"/>
    <n v="1.57"/>
    <m/>
    <m/>
    <s v="N"/>
    <d v="2016-04-24T00:00:00"/>
    <n v="0"/>
    <n v="0"/>
    <x v="4"/>
    <m/>
    <m/>
    <d v="2016-04-25T16:01:00"/>
    <d v="2016-04-25T16:01:00"/>
    <m/>
    <s v="N"/>
    <x v="9"/>
    <x v="0"/>
    <x v="9"/>
    <s v="Barge"/>
    <m/>
    <n v="0"/>
    <m/>
    <m/>
    <m/>
    <m/>
    <m/>
    <m/>
    <m/>
    <m/>
    <s v="N"/>
    <m/>
    <s v="N"/>
    <n v="1579.6"/>
    <s v="Unverified"/>
    <d v="2016-05-06T10:11:00"/>
    <s v="o040999"/>
    <d v="2016-04-26T13:0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3"/>
    <n v="1626406"/>
    <d v="2016-09-20T16:00:00"/>
    <d v="2016-09-29T23:59:00"/>
    <x v="1"/>
    <s v="Noble"/>
    <s v="Product A 03-00-15-003 BS"/>
    <x v="6"/>
    <n v="1512.4"/>
    <n v="1552.8"/>
    <n v="297230"/>
    <x v="0"/>
    <s v="Mitchell KY Plant, Cresap, WV"/>
    <m/>
    <s v="Mitchell KY Plant, Cresap, WV"/>
    <m/>
    <m/>
    <m/>
    <d v="2016-09-26T09:33:00"/>
    <d v="2016-09-26T09:33:00"/>
    <m/>
    <s v="Seller"/>
    <m/>
    <s v="Tons"/>
    <n v="0"/>
    <n v="0"/>
    <n v="0"/>
    <n v="1552.8"/>
    <s v="Seller"/>
    <s v="AEP9263"/>
    <n v="1.36"/>
    <m/>
    <m/>
    <s v="N"/>
    <d v="2016-09-19T00:00:00"/>
    <n v="0"/>
    <n v="0"/>
    <x v="4"/>
    <m/>
    <m/>
    <d v="2016-09-20T16:00:00"/>
    <d v="2016-09-20T16:00:00"/>
    <m/>
    <s v="N"/>
    <x v="9"/>
    <x v="0"/>
    <x v="9"/>
    <s v="Barge"/>
    <m/>
    <n v="0"/>
    <m/>
    <m/>
    <m/>
    <m/>
    <m/>
    <m/>
    <m/>
    <m/>
    <s v="N"/>
    <m/>
    <s v="N"/>
    <n v="1552.8"/>
    <s v="Unverified"/>
    <d v="2016-09-30T09:43:00"/>
    <s v="o040999"/>
    <d v="2016-09-21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3"/>
    <n v="1624312"/>
    <d v="2016-08-30T11:00:00"/>
    <d v="2016-09-08T09:51:00"/>
    <x v="1"/>
    <s v="Alpha"/>
    <s v="Product A 03-00-15-004"/>
    <x v="2"/>
    <n v="1392.46"/>
    <n v="1497.12"/>
    <n v="295627"/>
    <x v="0"/>
    <s v="Mitchell KY Plant, Cresap, WV"/>
    <m/>
    <s v="Mitchell KY Plant, Cresap, WV"/>
    <m/>
    <m/>
    <m/>
    <d v="2016-09-07T09:51:00"/>
    <d v="2016-09-07T09:51:00"/>
    <m/>
    <s v="Seller"/>
    <m/>
    <s v="Tons"/>
    <n v="0"/>
    <n v="0"/>
    <n v="0"/>
    <n v="1497.12"/>
    <s v="Seller"/>
    <s v="AEP9263"/>
    <n v="1.35"/>
    <m/>
    <m/>
    <s v="N"/>
    <d v="2016-08-28T00:00:00"/>
    <n v="0"/>
    <n v="0"/>
    <x v="1"/>
    <m/>
    <m/>
    <d v="2016-08-30T11:00:00"/>
    <d v="2016-08-30T11:00:00"/>
    <m/>
    <s v="N"/>
    <x v="10"/>
    <x v="0"/>
    <x v="10"/>
    <s v="Barge"/>
    <m/>
    <n v="0"/>
    <m/>
    <m/>
    <m/>
    <m/>
    <m/>
    <m/>
    <m/>
    <m/>
    <s v="N"/>
    <m/>
    <s v="N"/>
    <n v="1497.12"/>
    <s v="Unverified"/>
    <d v="2016-12-16T10:14:00"/>
    <s v="script"/>
    <d v="2016-08-31T12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3"/>
    <n v="1617208"/>
    <d v="2016-06-20T10:01:00"/>
    <d v="2016-06-28T23:59:00"/>
    <x v="1"/>
    <s v="Alpha"/>
    <s v="Product A 03-00-14-032"/>
    <x v="1"/>
    <n v="1507.77"/>
    <n v="1587.75"/>
    <n v="288894"/>
    <x v="0"/>
    <s v="Mitchell KY Plant, Cresap, WV"/>
    <m/>
    <s v="Mitchell KY Plant, Cresap, WV"/>
    <m/>
    <m/>
    <m/>
    <d v="2016-06-28T11:40:00"/>
    <d v="2016-06-28T11:40:00"/>
    <m/>
    <s v="Seller"/>
    <m/>
    <s v="Tons"/>
    <n v="0"/>
    <n v="0"/>
    <n v="0"/>
    <n v="1587.75"/>
    <s v="Seller"/>
    <s v="AEP9263"/>
    <n v="1.32"/>
    <m/>
    <m/>
    <s v="N"/>
    <d v="2016-06-19T00:00:00"/>
    <n v="0"/>
    <n v="0"/>
    <x v="7"/>
    <m/>
    <m/>
    <d v="2016-06-20T10:01:00"/>
    <d v="2016-06-20T10:01:00"/>
    <m/>
    <s v="N"/>
    <x v="4"/>
    <x v="0"/>
    <x v="4"/>
    <s v="Barge"/>
    <m/>
    <n v="0"/>
    <m/>
    <m/>
    <m/>
    <m/>
    <m/>
    <m/>
    <m/>
    <m/>
    <s v="N"/>
    <m/>
    <s v="N"/>
    <n v="1587.75"/>
    <s v="Unverified"/>
    <d v="2016-11-11T10:10:00"/>
    <s v="script"/>
    <d v="2016-06-21T12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3"/>
    <n v="1611604"/>
    <d v="2016-04-25T18:01:00"/>
    <d v="2016-05-04T23:59:00"/>
    <x v="1"/>
    <s v="Alpha"/>
    <s v="Product A 03-00-15-001"/>
    <x v="1"/>
    <n v="1466.8"/>
    <n v="1489.65"/>
    <n v="284143"/>
    <x v="0"/>
    <s v="Mitchell KY Plant, Cresap, WV"/>
    <m/>
    <s v="Mitchell KY Plant, Cresap, WV"/>
    <m/>
    <m/>
    <m/>
    <d v="2016-05-04T10:09:00"/>
    <d v="2016-05-04T10:09:00"/>
    <m/>
    <s v="Seller"/>
    <m/>
    <s v="Tons"/>
    <n v="0"/>
    <n v="0"/>
    <n v="0"/>
    <n v="1489.65"/>
    <s v="Seller"/>
    <s v="AEP9263"/>
    <n v="1.25"/>
    <m/>
    <m/>
    <s v="N"/>
    <d v="2016-04-23T00:00:00"/>
    <n v="0"/>
    <n v="0"/>
    <x v="2"/>
    <m/>
    <m/>
    <d v="2016-04-25T18:01:00"/>
    <d v="2016-04-25T18:01:00"/>
    <m/>
    <s v="N"/>
    <x v="2"/>
    <x v="0"/>
    <x v="2"/>
    <s v="Barge"/>
    <m/>
    <n v="0"/>
    <m/>
    <m/>
    <m/>
    <m/>
    <m/>
    <m/>
    <m/>
    <m/>
    <s v="N"/>
    <m/>
    <s v="N"/>
    <n v="1489.65"/>
    <s v="Unverified"/>
    <d v="2016-05-05T10:09:00"/>
    <s v="o040999"/>
    <d v="2016-04-26T12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5"/>
    <n v="1600507"/>
    <d v="2016-01-05T08:16:00"/>
    <d v="2016-01-17T23:59:00"/>
    <x v="1"/>
    <s v="Alpha"/>
    <s v="Product A 03-00-14-032"/>
    <x v="1"/>
    <n v="1530.7"/>
    <n v="1499.05"/>
    <n v="275518"/>
    <x v="0"/>
    <s v="Mitchell KY Plant, Cresap, WV"/>
    <m/>
    <s v="Mitchell KY Plant, Cresap, WV"/>
    <m/>
    <m/>
    <m/>
    <d v="2016-01-17T08:46:00"/>
    <d v="2016-01-17T08:46:00"/>
    <m/>
    <s v="Seller"/>
    <m/>
    <s v="Tons"/>
    <n v="0"/>
    <n v="0"/>
    <n v="0"/>
    <n v="1499.05"/>
    <s v="Seller"/>
    <s v="AEP9265"/>
    <n v="1.1499999999999999"/>
    <m/>
    <m/>
    <s v="N"/>
    <d v="2016-01-04T00:00:00"/>
    <n v="0"/>
    <n v="0"/>
    <x v="2"/>
    <m/>
    <m/>
    <d v="2016-01-05T08:16:00"/>
    <d v="2016-01-05T08:16:00"/>
    <m/>
    <s v="N"/>
    <x v="4"/>
    <x v="0"/>
    <x v="4"/>
    <s v="Barge"/>
    <m/>
    <n v="0"/>
    <m/>
    <m/>
    <m/>
    <m/>
    <m/>
    <m/>
    <m/>
    <m/>
    <s v="N"/>
    <m/>
    <s v="N"/>
    <n v="1499.05"/>
    <s v="Unverified"/>
    <d v="2016-01-19T08:46:00"/>
    <s v="o040999"/>
    <d v="2016-01-06T12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7"/>
    <n v="1630801"/>
    <d v="2016-11-03T07:00:00"/>
    <d v="2016-11-09T23:59:00"/>
    <x v="1"/>
    <s v="Alpha"/>
    <s v="Product B 03-00-15-004"/>
    <x v="7"/>
    <n v="1504.37"/>
    <n v="1591.46"/>
    <n v="300936"/>
    <x v="0"/>
    <s v="Mitchell KY Plant, Cresap, WV"/>
    <m/>
    <s v="Mitchell KY Plant, Cresap, WV"/>
    <m/>
    <m/>
    <m/>
    <d v="2016-11-09T10:44:00"/>
    <d v="2016-11-09T10:44:00"/>
    <m/>
    <s v="Seller"/>
    <m/>
    <s v="Tons"/>
    <n v="0"/>
    <n v="0"/>
    <n v="0"/>
    <n v="1591.46"/>
    <s v="Seller"/>
    <s v="AEP9267"/>
    <n v="1.1399999999999999"/>
    <m/>
    <m/>
    <s v="N"/>
    <d v="2016-11-02T00:00:00"/>
    <n v="0"/>
    <n v="0"/>
    <x v="7"/>
    <m/>
    <m/>
    <d v="2016-11-03T07:00:00"/>
    <d v="2016-11-03T07:00:00"/>
    <m/>
    <s v="N"/>
    <x v="10"/>
    <x v="1"/>
    <x v="10"/>
    <s v="Barge"/>
    <m/>
    <n v="0"/>
    <m/>
    <m/>
    <m/>
    <m/>
    <m/>
    <m/>
    <m/>
    <m/>
    <s v="N"/>
    <m/>
    <s v="N"/>
    <n v="1591.46"/>
    <s v="Rejected"/>
    <d v="2017-02-10T09:59:00"/>
    <s v="script"/>
    <d v="2016-11-04T10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8"/>
    <n v="1633601"/>
    <d v="2016-11-30T07:00:00"/>
    <d v="2016-12-06T23:59:00"/>
    <x v="1"/>
    <s v="Alpha"/>
    <s v="Product B 03-00-15-004"/>
    <x v="7"/>
    <n v="1520.2"/>
    <n v="1552.95"/>
    <n v="302999"/>
    <x v="0"/>
    <s v="Mitchell KY Plant, Cresap, WV"/>
    <m/>
    <s v="Mitchell KY Plant, Cresap, WV"/>
    <m/>
    <m/>
    <m/>
    <d v="2016-12-06T12:25:00"/>
    <d v="2016-12-06T12:25:00"/>
    <m/>
    <s v="Seller"/>
    <m/>
    <s v="Tons"/>
    <n v="0"/>
    <n v="0"/>
    <n v="0"/>
    <n v="1552.95"/>
    <s v="Seller"/>
    <s v="AEP9268"/>
    <n v="1.26"/>
    <m/>
    <m/>
    <s v="N"/>
    <d v="2016-11-30T00:00:00"/>
    <n v="0"/>
    <n v="0"/>
    <x v="7"/>
    <m/>
    <m/>
    <d v="2016-11-30T07:00:00"/>
    <d v="2016-11-30T07:00:00"/>
    <m/>
    <s v="N"/>
    <x v="10"/>
    <x v="1"/>
    <x v="10"/>
    <s v="Barge"/>
    <m/>
    <n v="0"/>
    <m/>
    <m/>
    <m/>
    <m/>
    <m/>
    <m/>
    <m/>
    <m/>
    <s v="N"/>
    <m/>
    <s v="N"/>
    <n v="1552.95"/>
    <s v="Unverified"/>
    <d v="2017-01-10T07:17:00"/>
    <s v="o040999"/>
    <d v="2016-12-01T15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8"/>
    <n v="1621508"/>
    <d v="2016-08-02T11:00:00"/>
    <d v="2016-08-18T23:59:00"/>
    <x v="1"/>
    <s v="Alpha"/>
    <s v="Product A 03-00-14-032"/>
    <x v="1"/>
    <n v="1501.86"/>
    <n v="1505.45"/>
    <n v="292924"/>
    <x v="0"/>
    <s v="Mitchell KY Plant, Cresap, WV"/>
    <m/>
    <s v="Mitchell KY Plant, Cresap, WV"/>
    <m/>
    <m/>
    <m/>
    <d v="2016-08-18T09:12:00"/>
    <d v="2016-08-18T09:12:00"/>
    <m/>
    <s v="Seller"/>
    <m/>
    <s v="Tons"/>
    <n v="0"/>
    <n v="0"/>
    <n v="0"/>
    <n v="1505.45"/>
    <s v="Seller"/>
    <s v="AEP9268"/>
    <n v="1.37"/>
    <m/>
    <m/>
    <s v="N"/>
    <d v="2016-08-02T00:00:00"/>
    <n v="0"/>
    <n v="0"/>
    <x v="7"/>
    <m/>
    <m/>
    <d v="2016-08-02T11:00:00"/>
    <d v="2016-08-02T11:00:00"/>
    <m/>
    <s v="N"/>
    <x v="4"/>
    <x v="0"/>
    <x v="4"/>
    <s v="Barge"/>
    <m/>
    <n v="0"/>
    <m/>
    <m/>
    <m/>
    <m/>
    <m/>
    <m/>
    <m/>
    <m/>
    <s v="N"/>
    <m/>
    <s v="N"/>
    <n v="1505.45"/>
    <s v="Unverified"/>
    <d v="2016-12-29T09:00:00"/>
    <s v="S186371"/>
    <d v="2016-08-04T0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0"/>
    <n v="1621408"/>
    <d v="2016-08-01T11:05:00"/>
    <d v="2016-08-17T23:59:00"/>
    <x v="1"/>
    <s v="Alpha"/>
    <s v="Product A 03-00-14-032"/>
    <x v="1"/>
    <n v="1489.6"/>
    <n v="1549.78"/>
    <n v="292808"/>
    <x v="0"/>
    <s v="Mitchell KY Plant, Cresap, WV"/>
    <m/>
    <s v="Mitchell KY Plant, Cresap, WV"/>
    <m/>
    <m/>
    <m/>
    <d v="2016-08-17T09:17:00"/>
    <d v="2016-08-17T09:17:00"/>
    <m/>
    <s v="Seller"/>
    <m/>
    <s v="Tons"/>
    <n v="0"/>
    <n v="0"/>
    <n v="0"/>
    <n v="1549.78"/>
    <s v="Seller"/>
    <s v="AEP9270"/>
    <n v="1.3"/>
    <m/>
    <m/>
    <s v="N"/>
    <d v="2016-07-31T00:00:00"/>
    <n v="0"/>
    <n v="0"/>
    <x v="7"/>
    <m/>
    <m/>
    <d v="2016-08-01T11:05:00"/>
    <d v="2016-08-01T11:05:00"/>
    <m/>
    <s v="N"/>
    <x v="4"/>
    <x v="0"/>
    <x v="4"/>
    <s v="Barge"/>
    <m/>
    <n v="0"/>
    <m/>
    <m/>
    <m/>
    <m/>
    <m/>
    <m/>
    <m/>
    <m/>
    <s v="N"/>
    <m/>
    <s v="N"/>
    <n v="1549.78"/>
    <s v="Unverified"/>
    <d v="2016-12-29T09:00:00"/>
    <s v="S186371"/>
    <d v="2016-08-03T06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3"/>
    <n v="1600502"/>
    <d v="2016-01-05T08:16:00"/>
    <d v="2016-01-16T23:59:00"/>
    <x v="1"/>
    <s v="Alpha"/>
    <s v="Product A 03-00-14-032"/>
    <x v="1"/>
    <n v="1525.5"/>
    <n v="1511.67"/>
    <n v="275504"/>
    <x v="0"/>
    <s v="Mitchell KY Plant, Cresap, WV"/>
    <m/>
    <s v="Mitchell KY Plant, Cresap, WV"/>
    <m/>
    <m/>
    <m/>
    <d v="2016-01-15T10:56:00"/>
    <d v="2016-01-15T10:56:00"/>
    <m/>
    <s v="Seller"/>
    <m/>
    <s v="Tons"/>
    <n v="0"/>
    <n v="0"/>
    <n v="0"/>
    <n v="1511.67"/>
    <s v="Seller"/>
    <s v="AEP9273"/>
    <n v="1.29"/>
    <m/>
    <m/>
    <s v="N"/>
    <d v="2016-01-02T00:00:00"/>
    <n v="0"/>
    <n v="0"/>
    <x v="2"/>
    <m/>
    <m/>
    <d v="2016-01-05T08:16:00"/>
    <d v="2016-01-05T08:16:00"/>
    <m/>
    <s v="N"/>
    <x v="4"/>
    <x v="0"/>
    <x v="4"/>
    <s v="Barge"/>
    <m/>
    <n v="0"/>
    <m/>
    <m/>
    <m/>
    <m/>
    <m/>
    <m/>
    <m/>
    <m/>
    <s v="N"/>
    <m/>
    <s v="N"/>
    <n v="1511.67"/>
    <s v="Unverified"/>
    <d v="2016-01-19T07:43:00"/>
    <s v="o040999"/>
    <d v="2016-01-06T12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4"/>
    <n v="1600406"/>
    <d v="2016-01-04T13:01:00"/>
    <d v="2016-01-18T23:59:00"/>
    <x v="1"/>
    <s v="Noble"/>
    <s v="Product A 03-00-15-003 BS"/>
    <x v="6"/>
    <n v="1742.5"/>
    <n v="1727.5"/>
    <n v="275363"/>
    <x v="0"/>
    <s v="Mitchell KY Plant, Cresap, WV"/>
    <m/>
    <s v="Mitchell KY Plant, Cresap, WV"/>
    <m/>
    <m/>
    <m/>
    <d v="2016-01-18T09:13:00"/>
    <d v="2016-01-18T09:13:00"/>
    <m/>
    <s v="Seller"/>
    <m/>
    <s v="Tons"/>
    <n v="0"/>
    <n v="0"/>
    <n v="0"/>
    <n v="1727.5"/>
    <s v="Seller"/>
    <s v="AEP9274"/>
    <n v="1.73"/>
    <m/>
    <m/>
    <s v="N"/>
    <d v="2016-01-03T00:00:00"/>
    <n v="0"/>
    <n v="0"/>
    <x v="4"/>
    <m/>
    <m/>
    <d v="2016-01-04T13:01:00"/>
    <d v="2016-01-04T13:01:00"/>
    <m/>
    <s v="N"/>
    <x v="9"/>
    <x v="0"/>
    <x v="9"/>
    <s v="Barge"/>
    <m/>
    <n v="0"/>
    <m/>
    <m/>
    <m/>
    <m/>
    <m/>
    <m/>
    <m/>
    <m/>
    <s v="N"/>
    <m/>
    <s v="N"/>
    <n v="1727.5"/>
    <s v="Unverified"/>
    <d v="2016-01-19T09:13:00"/>
    <s v="o040999"/>
    <d v="2016-01-05T08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5"/>
    <n v="1608102"/>
    <d v="2016-03-21T12:01:00"/>
    <d v="2016-03-28T23:59:00"/>
    <x v="1"/>
    <s v="Alpha"/>
    <s v="Product A  03-00-16-001"/>
    <x v="1"/>
    <n v="1479.7"/>
    <n v="1493.37"/>
    <n v="281771"/>
    <x v="0"/>
    <s v="Mitchell KY Plant, Cresap, WV"/>
    <m/>
    <s v="Mitchell KY Plant, Cresap, WV"/>
    <m/>
    <m/>
    <m/>
    <d v="2016-03-28T10:34:00"/>
    <d v="2016-03-28T10:34:00"/>
    <m/>
    <s v="Seller"/>
    <m/>
    <s v="Tons"/>
    <n v="0"/>
    <n v="0"/>
    <n v="0"/>
    <n v="1493.37"/>
    <s v="Seller"/>
    <s v="AEP9275"/>
    <n v="1.32"/>
    <m/>
    <m/>
    <s v="N"/>
    <d v="2016-03-18T00:00:00"/>
    <n v="0"/>
    <n v="0"/>
    <x v="2"/>
    <m/>
    <m/>
    <d v="2016-03-21T12:01:00"/>
    <d v="2016-03-21T12:01:00"/>
    <m/>
    <s v="N"/>
    <x v="11"/>
    <x v="0"/>
    <x v="11"/>
    <s v="Barge"/>
    <m/>
    <n v="0"/>
    <m/>
    <m/>
    <m/>
    <m/>
    <m/>
    <m/>
    <m/>
    <m/>
    <s v="N"/>
    <m/>
    <s v="N"/>
    <n v="1493.37"/>
    <s v="Unverified"/>
    <d v="2016-03-29T10:34:00"/>
    <s v="o040999"/>
    <d v="2016-03-28T13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8"/>
    <n v="1622805"/>
    <d v="2016-08-15T11:05:00"/>
    <d v="2016-08-19T23:59:00"/>
    <x v="1"/>
    <s v="Alpha"/>
    <s v="Product A 03-00-14-032"/>
    <x v="1"/>
    <n v="1513.11"/>
    <n v="1532.06"/>
    <n v="294155"/>
    <x v="0"/>
    <s v="Mitchell KY Plant, Cresap, WV"/>
    <m/>
    <s v="Mitchell KY Plant, Cresap, WV"/>
    <m/>
    <m/>
    <m/>
    <d v="2016-08-19T12:56:00"/>
    <d v="2016-08-19T12:56:00"/>
    <m/>
    <s v="Seller"/>
    <m/>
    <s v="Tons"/>
    <n v="0"/>
    <n v="0"/>
    <n v="0"/>
    <n v="1532.06"/>
    <s v="Seller"/>
    <s v="AEP9278"/>
    <n v="1.35"/>
    <m/>
    <m/>
    <s v="N"/>
    <d v="2016-08-14T00:00:00"/>
    <n v="0"/>
    <n v="0"/>
    <x v="7"/>
    <m/>
    <m/>
    <d v="2016-08-15T11:05:00"/>
    <d v="2016-08-15T11:05:00"/>
    <m/>
    <s v="N"/>
    <x v="4"/>
    <x v="0"/>
    <x v="4"/>
    <s v="Barge"/>
    <m/>
    <n v="0"/>
    <m/>
    <m/>
    <m/>
    <m/>
    <m/>
    <m/>
    <m/>
    <m/>
    <s v="N"/>
    <m/>
    <s v="N"/>
    <n v="1532.06"/>
    <s v="Unverified"/>
    <d v="2016-12-29T09:01:00"/>
    <s v="S186371"/>
    <d v="2016-08-16T10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9278"/>
    <n v="1619502"/>
    <d v="2016-07-13T07:05:00"/>
    <m/>
    <x v="2"/>
    <s v="Alpha"/>
    <s v="Product A 03-00-14-032"/>
    <x v="1"/>
    <n v="0"/>
    <n v="0"/>
    <n v="290964"/>
    <x v="0"/>
    <m/>
    <m/>
    <m/>
    <m/>
    <m/>
    <m/>
    <m/>
    <m/>
    <m/>
    <s v="Seller"/>
    <m/>
    <s v="Tons"/>
    <n v="0"/>
    <n v="0"/>
    <n v="0"/>
    <n v="0"/>
    <s v="Seller"/>
    <s v="AEP9278"/>
    <n v="1.47"/>
    <m/>
    <m/>
    <s v="N"/>
    <d v="2016-07-04T19:05:00"/>
    <m/>
    <n v="0"/>
    <x v="1"/>
    <m/>
    <m/>
    <d v="2016-07-13T07:05:00"/>
    <d v="2016-07-13T07:05:00"/>
    <m/>
    <s v="N"/>
    <x v="4"/>
    <x v="0"/>
    <x v="4"/>
    <s v="Barge"/>
    <m/>
    <m/>
    <m/>
    <m/>
    <m/>
    <m/>
    <m/>
    <m/>
    <m/>
    <m/>
    <s v="N"/>
    <m/>
    <s v="N"/>
    <n v="0"/>
    <s v="Accepted"/>
    <d v="2016-07-21T08:36:00"/>
    <s v="o040999"/>
    <d v="2016-07-15T06:1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8"/>
    <n v="1619514"/>
    <d v="2016-07-13T07:05:00"/>
    <d v="2016-07-21T23:59:00"/>
    <x v="1"/>
    <s v="Alpha"/>
    <s v="Product A 03-00-15-001"/>
    <x v="1"/>
    <n v="1485.2"/>
    <n v="1499.63"/>
    <n v="291485"/>
    <x v="0"/>
    <s v="Mitchell KY Plant, Cresap, WV"/>
    <m/>
    <s v="Mitchell KY Plant, Cresap, WV"/>
    <m/>
    <m/>
    <m/>
    <d v="2016-07-21T10:57:00"/>
    <d v="2016-07-21T10:57:00"/>
    <m/>
    <s v="Seller"/>
    <m/>
    <s v="Tons"/>
    <n v="0"/>
    <n v="0"/>
    <n v="0"/>
    <n v="1499.63"/>
    <s v="Seller"/>
    <s v="AEP9278"/>
    <n v="1.47"/>
    <m/>
    <m/>
    <s v="N"/>
    <d v="2016-07-04T00:00:00"/>
    <n v="0"/>
    <n v="0"/>
    <x v="1"/>
    <m/>
    <m/>
    <d v="2016-07-13T07:05:00"/>
    <d v="2016-07-13T07:05:00"/>
    <m/>
    <s v="N"/>
    <x v="2"/>
    <x v="0"/>
    <x v="2"/>
    <s v="Barge"/>
    <m/>
    <n v="0"/>
    <m/>
    <m/>
    <m/>
    <m/>
    <m/>
    <m/>
    <m/>
    <m/>
    <s v="N"/>
    <m/>
    <s v="N"/>
    <n v="1499.63"/>
    <s v="Unverified"/>
    <d v="2016-07-22T10:58:00"/>
    <s v="o040999"/>
    <d v="2016-07-21T08:36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1"/>
    <n v="1614201"/>
    <d v="2016-05-20T00:31:00"/>
    <d v="2016-05-31T23:59:00"/>
    <x v="1"/>
    <s v="Alpha"/>
    <s v="Product A 03-00-15-001"/>
    <x v="1"/>
    <n v="1705.4"/>
    <n v="1747.33"/>
    <n v="286358"/>
    <x v="0"/>
    <s v="Mitchell KY Plant, Cresap, WV"/>
    <m/>
    <s v="Mitchell KY Plant, Cresap, WV"/>
    <m/>
    <m/>
    <m/>
    <d v="2016-05-31T09:32:00"/>
    <d v="2016-05-31T09:32:00"/>
    <m/>
    <s v="Seller"/>
    <m/>
    <s v="Tons"/>
    <n v="0"/>
    <n v="0"/>
    <n v="0"/>
    <n v="1747.33"/>
    <s v="Seller"/>
    <s v="AEP9301"/>
    <n v="1.1599999999999999"/>
    <m/>
    <m/>
    <s v="N"/>
    <d v="2016-05-19T00:00:00"/>
    <n v="0"/>
    <n v="0"/>
    <x v="2"/>
    <m/>
    <m/>
    <d v="2016-05-20T00:31:00"/>
    <d v="2016-05-20T00:31:00"/>
    <m/>
    <s v="N"/>
    <x v="2"/>
    <x v="0"/>
    <x v="2"/>
    <s v="Barge"/>
    <m/>
    <n v="0"/>
    <m/>
    <m/>
    <m/>
    <m/>
    <m/>
    <m/>
    <m/>
    <m/>
    <s v="N"/>
    <m/>
    <s v="N"/>
    <n v="1747.33"/>
    <s v="Unverified"/>
    <d v="2016-06-01T09:33:00"/>
    <s v="s264148"/>
    <d v="2016-05-21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2"/>
    <n v="1621005"/>
    <d v="2016-07-28T14:30:00"/>
    <d v="2016-08-12T23:59:00"/>
    <x v="1"/>
    <s v="Alpha"/>
    <s v="Product B 03-00-15-004"/>
    <x v="7"/>
    <n v="1493.72"/>
    <n v="1507.23"/>
    <n v="292575"/>
    <x v="0"/>
    <s v="Mitchell KY Plant, Cresap, WV"/>
    <m/>
    <s v="Mitchell KY Plant, Cresap, WV"/>
    <m/>
    <m/>
    <m/>
    <d v="2016-08-12T10:05:00"/>
    <d v="2016-08-12T10:05:00"/>
    <m/>
    <s v="Seller"/>
    <m/>
    <s v="Tons"/>
    <n v="0"/>
    <n v="0"/>
    <n v="0"/>
    <n v="1507.23"/>
    <s v="Seller"/>
    <s v="AEP9302"/>
    <n v="1.31"/>
    <m/>
    <m/>
    <s v="N"/>
    <d v="2016-07-28T00:00:00"/>
    <n v="0"/>
    <n v="0"/>
    <x v="7"/>
    <m/>
    <m/>
    <d v="2016-07-28T14:30:00"/>
    <d v="2016-07-28T14:30:00"/>
    <m/>
    <s v="N"/>
    <x v="10"/>
    <x v="1"/>
    <x v="10"/>
    <s v="Barge"/>
    <m/>
    <n v="0"/>
    <m/>
    <m/>
    <m/>
    <m/>
    <m/>
    <m/>
    <m/>
    <m/>
    <s v="N"/>
    <m/>
    <s v="N"/>
    <n v="1507.23"/>
    <s v="Unverified"/>
    <d v="2016-11-23T10:52:00"/>
    <s v="script"/>
    <d v="2016-07-31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3"/>
    <n v="1624306"/>
    <d v="2016-08-30T14:00:00"/>
    <d v="2016-09-12T23:59:00"/>
    <x v="1"/>
    <s v="Alpha"/>
    <s v="Product B 03-00-15-004"/>
    <x v="7"/>
    <n v="1489.54"/>
    <n v="1537.55"/>
    <n v="295608"/>
    <x v="0"/>
    <s v="Mitchell KY Plant, Cresap, WV"/>
    <m/>
    <s v="Mitchell KY Plant, Cresap, WV"/>
    <m/>
    <m/>
    <m/>
    <d v="2016-09-12T10:46:00"/>
    <d v="2016-09-12T10:46:00"/>
    <m/>
    <s v="Seller"/>
    <m/>
    <s v="Tons"/>
    <n v="0"/>
    <n v="0"/>
    <n v="0"/>
    <n v="1537.55"/>
    <s v="Seller"/>
    <s v="AEP9303"/>
    <n v="1.44"/>
    <m/>
    <m/>
    <s v="N"/>
    <d v="2016-08-30T00:00:00"/>
    <n v="0"/>
    <n v="0"/>
    <x v="7"/>
    <m/>
    <m/>
    <d v="2016-08-30T14:00:00"/>
    <d v="2016-08-30T14:00:00"/>
    <m/>
    <s v="N"/>
    <x v="10"/>
    <x v="1"/>
    <x v="10"/>
    <s v="Barge"/>
    <m/>
    <n v="0"/>
    <m/>
    <m/>
    <m/>
    <m/>
    <m/>
    <m/>
    <m/>
    <m/>
    <s v="N"/>
    <m/>
    <s v="N"/>
    <n v="1537.55"/>
    <s v="Unverified"/>
    <d v="2016-12-16T10:14:00"/>
    <s v="script"/>
    <d v="2016-08-31T10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3"/>
    <n v="1620002"/>
    <d v="2016-07-18T11:05:00"/>
    <d v="2016-08-01T23:59:00"/>
    <x v="1"/>
    <s v="Noble"/>
    <s v="Product A 03-00-15-003 BS"/>
    <x v="6"/>
    <n v="1491.7"/>
    <n v="1558.1"/>
    <n v="291342"/>
    <x v="0"/>
    <s v="Mitchell KY Plant, Cresap, WV"/>
    <m/>
    <s v="Mitchell KY Plant, Cresap, WV"/>
    <m/>
    <m/>
    <m/>
    <d v="2016-08-01T10:02:00"/>
    <d v="2016-08-01T10:02:00"/>
    <m/>
    <s v="Seller"/>
    <m/>
    <s v="Tons"/>
    <n v="0"/>
    <n v="0"/>
    <n v="0"/>
    <n v="1558.1"/>
    <s v="Seller"/>
    <s v="AEP9303"/>
    <n v="1.49"/>
    <m/>
    <m/>
    <s v="N"/>
    <d v="2016-07-17T00:00:00"/>
    <n v="0"/>
    <n v="0"/>
    <x v="4"/>
    <m/>
    <m/>
    <d v="2016-07-18T11:05:00"/>
    <d v="2016-07-18T11:05:00"/>
    <m/>
    <s v="N"/>
    <x v="9"/>
    <x v="0"/>
    <x v="9"/>
    <s v="Barge"/>
    <m/>
    <n v="0"/>
    <m/>
    <m/>
    <m/>
    <m/>
    <m/>
    <m/>
    <m/>
    <m/>
    <s v="N"/>
    <m/>
    <s v="N"/>
    <n v="1558.1"/>
    <s v="Unverified"/>
    <d v="2016-08-02T10:03:00"/>
    <s v="o040999"/>
    <d v="2016-07-20T06:2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3"/>
    <n v="1614203"/>
    <d v="2016-05-20T00:31:00"/>
    <d v="2016-06-02T23:59:00"/>
    <x v="1"/>
    <s v="Alpha"/>
    <s v="Product A 03-00-15-001"/>
    <x v="1"/>
    <n v="1684.3"/>
    <n v="1725.6"/>
    <n v="286361"/>
    <x v="0"/>
    <s v="Mitchell KY Plant, Cresap, WV"/>
    <m/>
    <s v="Mitchell KY Plant, Cresap, WV"/>
    <m/>
    <m/>
    <m/>
    <d v="2016-06-02T08:58:00"/>
    <d v="2016-06-02T08:58:00"/>
    <m/>
    <s v="Seller"/>
    <m/>
    <s v="Tons"/>
    <n v="0"/>
    <n v="0"/>
    <n v="0"/>
    <n v="1725.6"/>
    <s v="Seller"/>
    <s v="AEP9303"/>
    <n v="1.23"/>
    <m/>
    <m/>
    <s v="N"/>
    <d v="2016-05-19T00:00:00"/>
    <n v="0"/>
    <n v="0"/>
    <x v="2"/>
    <m/>
    <m/>
    <d v="2016-05-20T00:31:00"/>
    <d v="2016-05-20T00:31:00"/>
    <m/>
    <s v="N"/>
    <x v="2"/>
    <x v="0"/>
    <x v="2"/>
    <s v="Barge"/>
    <m/>
    <n v="0"/>
    <m/>
    <m/>
    <m/>
    <m/>
    <m/>
    <m/>
    <m/>
    <m/>
    <s v="N"/>
    <m/>
    <s v="N"/>
    <n v="1725.6"/>
    <s v="Unverified"/>
    <d v="2016-06-03T08:59:00"/>
    <s v="o040999"/>
    <d v="2016-05-21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3"/>
    <n v="1610604"/>
    <d v="2016-04-15T20:01:00"/>
    <d v="2016-04-26T23:59:00"/>
    <x v="1"/>
    <s v="Alpha"/>
    <s v="Product A  03-00-16-001"/>
    <x v="1"/>
    <n v="1595.6"/>
    <n v="1614.75"/>
    <n v="283385"/>
    <x v="0"/>
    <s v="Mitchell KY Plant, Cresap, WV"/>
    <m/>
    <s v="Mitchell KY Plant, Cresap, WV"/>
    <m/>
    <m/>
    <m/>
    <d v="2016-04-26T10:59:00"/>
    <d v="2016-04-26T10:59:00"/>
    <m/>
    <s v="Seller"/>
    <m/>
    <s v="Tons"/>
    <n v="0"/>
    <n v="0"/>
    <n v="0"/>
    <n v="1614.75"/>
    <s v="Seller"/>
    <s v="AEP9303"/>
    <n v="1.41"/>
    <m/>
    <m/>
    <s v="N"/>
    <d v="2016-04-12T00:00:00"/>
    <n v="0"/>
    <n v="0"/>
    <x v="2"/>
    <m/>
    <m/>
    <d v="2016-04-15T20:01:00"/>
    <d v="2016-04-15T20:01:00"/>
    <m/>
    <s v="N"/>
    <x v="11"/>
    <x v="0"/>
    <x v="11"/>
    <s v="Barge"/>
    <m/>
    <n v="0"/>
    <m/>
    <m/>
    <m/>
    <m/>
    <m/>
    <m/>
    <m/>
    <m/>
    <s v="N"/>
    <m/>
    <s v="N"/>
    <n v="1614.75"/>
    <s v="Unverified"/>
    <d v="2016-04-27T11:00:00"/>
    <s v="o040999"/>
    <d v="2016-04-16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4"/>
    <n v="1626008"/>
    <d v="2016-09-16T11:05:00"/>
    <d v="2016-09-23T23:59:00"/>
    <x v="1"/>
    <s v="Alpha"/>
    <s v="Product B 03-00-15-004"/>
    <x v="7"/>
    <n v="1564.5"/>
    <n v="1629.85"/>
    <n v="296988"/>
    <x v="0"/>
    <s v="Mitchell KY Plant, Cresap, WV"/>
    <m/>
    <s v="Mitchell KY Plant, Cresap, WV"/>
    <m/>
    <m/>
    <m/>
    <d v="2016-09-23T10:41:00"/>
    <d v="2016-09-23T10:41:00"/>
    <m/>
    <s v="Seller"/>
    <m/>
    <s v="Tons"/>
    <n v="0"/>
    <n v="0"/>
    <n v="0"/>
    <n v="1629.85"/>
    <s v="Seller"/>
    <s v="AEP9304"/>
    <n v="1.43"/>
    <m/>
    <m/>
    <s v="N"/>
    <d v="2016-09-16T00:00:00"/>
    <n v="0"/>
    <n v="0"/>
    <x v="7"/>
    <m/>
    <m/>
    <d v="2016-09-16T11:05:00"/>
    <d v="2016-09-16T11:05:00"/>
    <m/>
    <s v="N"/>
    <x v="10"/>
    <x v="1"/>
    <x v="10"/>
    <s v="Barge"/>
    <m/>
    <n v="0"/>
    <m/>
    <m/>
    <m/>
    <m/>
    <m/>
    <m/>
    <m/>
    <m/>
    <s v="N"/>
    <m/>
    <s v="N"/>
    <n v="1629.85"/>
    <s v="Unverified"/>
    <d v="2016-09-26T10:41:00"/>
    <s v="o040999"/>
    <d v="2016-09-19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5"/>
    <n v="1601506"/>
    <d v="2016-01-15T18:01:00"/>
    <d v="2016-01-29T23:59:00"/>
    <x v="1"/>
    <s v="Alpha"/>
    <s v="Product A 03-00-15-001"/>
    <x v="1"/>
    <n v="1665.1"/>
    <n v="1603.25"/>
    <n v="276391"/>
    <x v="0"/>
    <s v="Mitchell KY Plant, Cresap, WV"/>
    <m/>
    <s v="Mitchell KY Plant, Cresap, WV"/>
    <m/>
    <m/>
    <m/>
    <d v="2016-01-29T10:10:00"/>
    <d v="2016-01-29T10:10:00"/>
    <m/>
    <s v="Seller"/>
    <m/>
    <s v="Tons"/>
    <n v="0"/>
    <n v="0"/>
    <n v="0"/>
    <n v="1603.25"/>
    <s v="Seller"/>
    <s v="AEP9305"/>
    <n v="1.17"/>
    <m/>
    <m/>
    <s v="N"/>
    <d v="2016-01-15T00:00:00"/>
    <n v="0"/>
    <n v="0"/>
    <x v="1"/>
    <m/>
    <m/>
    <d v="2016-01-15T18:01:00"/>
    <d v="2016-01-15T18:01:00"/>
    <m/>
    <s v="N"/>
    <x v="2"/>
    <x v="0"/>
    <x v="2"/>
    <s v="Barge"/>
    <m/>
    <n v="0"/>
    <m/>
    <m/>
    <m/>
    <m/>
    <m/>
    <m/>
    <m/>
    <m/>
    <s v="N"/>
    <m/>
    <s v="N"/>
    <n v="1603.25"/>
    <s v="Unverified"/>
    <d v="2016-02-01T10:11:00"/>
    <s v="o040999"/>
    <d v="2016-01-16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6"/>
    <n v="1633602"/>
    <d v="2016-11-30T07:00:00"/>
    <d v="2016-12-07T23:59:00"/>
    <x v="1"/>
    <s v="Alpha"/>
    <s v="Product B 03-00-15-004"/>
    <x v="7"/>
    <n v="1539"/>
    <n v="1559.93"/>
    <n v="303000"/>
    <x v="0"/>
    <s v="Mitchell KY Plant, Cresap, WV"/>
    <m/>
    <s v="Mitchell KY Plant, Cresap, WV"/>
    <m/>
    <m/>
    <m/>
    <d v="2016-12-07T10:49:00"/>
    <d v="2016-12-07T10:49:00"/>
    <m/>
    <s v="Seller"/>
    <m/>
    <s v="Tons"/>
    <n v="0"/>
    <n v="0"/>
    <n v="0"/>
    <n v="1559.93"/>
    <s v="Seller"/>
    <s v="AEP9306"/>
    <n v="1.29"/>
    <m/>
    <m/>
    <s v="N"/>
    <d v="2016-11-30T00:00:00"/>
    <n v="0"/>
    <n v="0"/>
    <x v="7"/>
    <m/>
    <m/>
    <d v="2016-11-30T07:00:00"/>
    <d v="2016-11-30T07:00:00"/>
    <m/>
    <s v="N"/>
    <x v="10"/>
    <x v="1"/>
    <x v="10"/>
    <s v="Barge"/>
    <m/>
    <n v="0"/>
    <m/>
    <m/>
    <m/>
    <m/>
    <m/>
    <m/>
    <m/>
    <m/>
    <s v="N"/>
    <m/>
    <s v="N"/>
    <n v="1559.93"/>
    <s v="Unverified"/>
    <d v="2017-01-10T07:16:00"/>
    <s v="o040999"/>
    <d v="2016-12-01T15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6"/>
    <n v="1618902"/>
    <d v="2016-07-07T08:00:00"/>
    <d v="2016-07-14T23:59:00"/>
    <x v="1"/>
    <s v="Alpha"/>
    <s v="Product A 03-00-14-032"/>
    <x v="1"/>
    <n v="1716.4"/>
    <n v="1775.46"/>
    <n v="290504"/>
    <x v="0"/>
    <s v="Mitchell KY Plant, Cresap, WV"/>
    <m/>
    <s v="Mitchell KY Plant, Cresap, WV"/>
    <m/>
    <m/>
    <m/>
    <d v="2016-07-14T11:34:00"/>
    <d v="2016-07-14T11:34:00"/>
    <m/>
    <s v="Seller"/>
    <m/>
    <s v="Tons"/>
    <n v="0"/>
    <n v="0"/>
    <n v="0"/>
    <n v="1775.46"/>
    <s v="Seller"/>
    <s v="AEP9306"/>
    <n v="1.43"/>
    <m/>
    <m/>
    <s v="N"/>
    <d v="2016-07-06T00:00:00"/>
    <n v="0"/>
    <n v="0"/>
    <x v="7"/>
    <m/>
    <m/>
    <d v="2016-07-07T08:00:00"/>
    <d v="2016-07-07T08:00:00"/>
    <m/>
    <s v="N"/>
    <x v="4"/>
    <x v="0"/>
    <x v="4"/>
    <s v="Barge"/>
    <m/>
    <n v="0"/>
    <m/>
    <m/>
    <m/>
    <m/>
    <m/>
    <m/>
    <m/>
    <m/>
    <s v="N"/>
    <m/>
    <s v="N"/>
    <n v="1775.46"/>
    <s v="Unverified"/>
    <d v="2016-07-15T11:34:00"/>
    <s v="o040999"/>
    <d v="2016-07-10T14:1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9"/>
    <n v="1634104"/>
    <d v="2016-12-06T07:00:00"/>
    <d v="2016-12-12T23:59:00"/>
    <x v="1"/>
    <s v="Alpha"/>
    <s v="Product A 03-00-14-032"/>
    <x v="1"/>
    <n v="1608.1"/>
    <n v="1615.42"/>
    <n v="303590"/>
    <x v="0"/>
    <s v="Mitchell KY Plant, Cresap, WV"/>
    <m/>
    <s v="Mitchell KY Plant, Cresap, WV"/>
    <m/>
    <m/>
    <m/>
    <d v="2016-12-12T11:12:00"/>
    <d v="2016-12-12T11:12:00"/>
    <m/>
    <s v="Seller"/>
    <m/>
    <s v="Tons"/>
    <n v="0"/>
    <n v="0"/>
    <n v="0"/>
    <n v="1615.42"/>
    <s v="Seller"/>
    <s v="AEP9309"/>
    <n v="1.1599999999999999"/>
    <m/>
    <m/>
    <s v="N"/>
    <d v="2016-12-02T00:00:00"/>
    <n v="0"/>
    <n v="0"/>
    <x v="7"/>
    <m/>
    <m/>
    <d v="2016-12-06T07:00:00"/>
    <d v="2016-12-06T07:00:00"/>
    <m/>
    <s v="N"/>
    <x v="4"/>
    <x v="0"/>
    <x v="4"/>
    <s v="Barge"/>
    <m/>
    <n v="0"/>
    <m/>
    <m/>
    <m/>
    <m/>
    <m/>
    <m/>
    <m/>
    <m/>
    <s v="N"/>
    <m/>
    <s v="N"/>
    <n v="1615.42"/>
    <s v="Unverified"/>
    <d v="2016-12-13T11:13:00"/>
    <s v="o040999"/>
    <d v="2016-12-07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9"/>
    <n v="1623807"/>
    <d v="2016-08-25T11:05:00"/>
    <d v="2016-08-31T23:59:00"/>
    <x v="1"/>
    <s v="Alpha"/>
    <s v="Product B 03-00-15-004"/>
    <x v="7"/>
    <n v="1547.17"/>
    <n v="1586.25"/>
    <n v="295183"/>
    <x v="0"/>
    <s v="Mitchell KY Plant, Cresap, WV"/>
    <m/>
    <s v="Mitchell KY Plant, Cresap, WV"/>
    <m/>
    <m/>
    <m/>
    <d v="2016-08-31T09:20:00"/>
    <d v="2016-08-31T09:20:00"/>
    <m/>
    <s v="Seller"/>
    <m/>
    <s v="Tons"/>
    <n v="0"/>
    <n v="0"/>
    <n v="0"/>
    <n v="1586.25"/>
    <s v="Seller"/>
    <s v="AEP9309"/>
    <n v="1.47"/>
    <m/>
    <m/>
    <s v="N"/>
    <d v="2016-08-23T00:00:00"/>
    <n v="0"/>
    <n v="0"/>
    <x v="7"/>
    <m/>
    <m/>
    <d v="2016-08-25T11:05:00"/>
    <d v="2016-08-25T11:05:00"/>
    <m/>
    <s v="N"/>
    <x v="10"/>
    <x v="1"/>
    <x v="10"/>
    <s v="Barge"/>
    <m/>
    <n v="0"/>
    <m/>
    <m/>
    <m/>
    <m/>
    <m/>
    <m/>
    <m/>
    <m/>
    <s v="N"/>
    <m/>
    <s v="N"/>
    <n v="1586.25"/>
    <s v="Rejected"/>
    <d v="2016-11-23T10:52:00"/>
    <s v="script"/>
    <d v="2016-08-26T10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0"/>
    <n v="1625606"/>
    <d v="2016-09-12T11:05:00"/>
    <d v="2016-09-19T23:59:00"/>
    <x v="1"/>
    <s v="Alpha"/>
    <s v="Product A 03-00-14-032"/>
    <x v="1"/>
    <n v="1588.5"/>
    <n v="1711.2"/>
    <n v="296524"/>
    <x v="0"/>
    <s v="Mitchell KY Plant, Cresap, WV"/>
    <m/>
    <s v="Mitchell KY Plant, Cresap, WV"/>
    <m/>
    <m/>
    <m/>
    <d v="2016-09-19T11:07:00"/>
    <d v="2016-09-19T11:07:00"/>
    <m/>
    <s v="Seller"/>
    <m/>
    <s v="Tons"/>
    <n v="0"/>
    <n v="0"/>
    <n v="0"/>
    <n v="1711.2"/>
    <s v="Seller"/>
    <s v="AEP9310"/>
    <n v="1.31"/>
    <m/>
    <m/>
    <s v="N"/>
    <d v="2016-09-09T00:00:00"/>
    <n v="0"/>
    <n v="0"/>
    <x v="7"/>
    <m/>
    <m/>
    <d v="2016-09-12T11:05:00"/>
    <d v="2016-09-12T11:05:00"/>
    <m/>
    <s v="N"/>
    <x v="4"/>
    <x v="0"/>
    <x v="4"/>
    <s v="Barge"/>
    <m/>
    <n v="0"/>
    <m/>
    <m/>
    <m/>
    <m/>
    <m/>
    <m/>
    <m/>
    <m/>
    <s v="N"/>
    <m/>
    <s v="N"/>
    <n v="1711.2"/>
    <s v="Unverified"/>
    <d v="2016-09-20T11:08:00"/>
    <s v="o040999"/>
    <d v="2016-09-13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3"/>
    <n v="1633605"/>
    <d v="2016-11-30T07:00:00"/>
    <d v="2016-12-06T23:59:00"/>
    <x v="1"/>
    <s v="Alpha"/>
    <s v="Product B 03-00-15-004"/>
    <x v="7"/>
    <n v="1626.8"/>
    <n v="1668.65"/>
    <n v="303003"/>
    <x v="0"/>
    <s v="Mitchell KY Plant, Cresap, WV"/>
    <m/>
    <s v="Mitchell KY Plant, Cresap, WV"/>
    <m/>
    <m/>
    <m/>
    <d v="2016-12-06T12:28:00"/>
    <d v="2016-12-06T12:28:00"/>
    <m/>
    <s v="Seller"/>
    <m/>
    <s v="Tons"/>
    <n v="0"/>
    <n v="0"/>
    <n v="0"/>
    <n v="1668.65"/>
    <s v="Seller"/>
    <s v="AEP9313"/>
    <n v="1.26"/>
    <m/>
    <m/>
    <s v="N"/>
    <d v="2016-11-30T00:00:00"/>
    <n v="0"/>
    <n v="0"/>
    <x v="7"/>
    <m/>
    <m/>
    <d v="2016-11-30T07:00:00"/>
    <d v="2016-11-30T07:00:00"/>
    <m/>
    <s v="N"/>
    <x v="10"/>
    <x v="1"/>
    <x v="10"/>
    <s v="Barge"/>
    <m/>
    <n v="0"/>
    <m/>
    <m/>
    <m/>
    <m/>
    <m/>
    <m/>
    <m/>
    <m/>
    <s v="N"/>
    <m/>
    <s v="N"/>
    <n v="1668.65"/>
    <s v="Unverified"/>
    <d v="2017-01-10T07:17:00"/>
    <s v="o040999"/>
    <d v="2016-12-01T15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4"/>
    <n v="1635012"/>
    <d v="2016-12-15T07:00:00"/>
    <d v="2016-12-21T23:59:00"/>
    <x v="1"/>
    <s v="Alpha"/>
    <s v="Product B 03-00-15-004"/>
    <x v="7"/>
    <n v="1605.37"/>
    <n v="1647.6"/>
    <n v="304490"/>
    <x v="0"/>
    <s v="Mitchell KY Plant, Cresap, WV"/>
    <m/>
    <s v="Mitchell KY Plant, Cresap, WV"/>
    <m/>
    <m/>
    <m/>
    <d v="2016-12-21T10:22:00"/>
    <d v="2016-12-21T10:22:00"/>
    <m/>
    <s v="Seller"/>
    <m/>
    <s v="Tons"/>
    <n v="0"/>
    <n v="0"/>
    <n v="0"/>
    <n v="1647.6"/>
    <s v="Seller"/>
    <s v="AEP9314"/>
    <n v="1.1499999999999999"/>
    <m/>
    <m/>
    <s v="N"/>
    <d v="2016-12-14T00:00:00"/>
    <n v="0"/>
    <n v="0"/>
    <x v="7"/>
    <m/>
    <m/>
    <d v="2016-12-15T07:00:00"/>
    <d v="2016-12-15T07:00:00"/>
    <m/>
    <s v="N"/>
    <x v="10"/>
    <x v="1"/>
    <x v="10"/>
    <s v="Barge"/>
    <m/>
    <n v="0"/>
    <m/>
    <m/>
    <m/>
    <m/>
    <m/>
    <m/>
    <m/>
    <m/>
    <s v="N"/>
    <m/>
    <s v="N"/>
    <n v="1647.6"/>
    <s v="Unverified"/>
    <d v="2017-04-18T10:00:00"/>
    <s v="script"/>
    <d v="2016-12-16T12:0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4"/>
    <n v="1631304"/>
    <d v="2016-11-08T10:00:00"/>
    <d v="2016-11-18T23:59:00"/>
    <x v="1"/>
    <s v="Alpha"/>
    <s v="Product B 03-00-15-004"/>
    <x v="7"/>
    <n v="1552.4"/>
    <n v="1620.77"/>
    <n v="301315"/>
    <x v="0"/>
    <s v="Mitchell KY Plant, Cresap, WV"/>
    <m/>
    <s v="Mitchell KY Plant, Cresap, WV"/>
    <m/>
    <m/>
    <m/>
    <d v="2016-11-18T11:21:00"/>
    <d v="2016-11-18T11:21:00"/>
    <m/>
    <s v="Seller"/>
    <m/>
    <s v="Tons"/>
    <n v="0"/>
    <n v="0"/>
    <n v="0"/>
    <n v="1620.77"/>
    <s v="Seller"/>
    <s v="AEP9314"/>
    <n v="1.38"/>
    <m/>
    <m/>
    <s v="N"/>
    <d v="2016-11-04T00:00:00"/>
    <n v="0"/>
    <n v="0"/>
    <x v="7"/>
    <m/>
    <m/>
    <d v="2016-11-08T10:00:00"/>
    <d v="2016-11-08T10:00:00"/>
    <m/>
    <s v="N"/>
    <x v="10"/>
    <x v="1"/>
    <x v="10"/>
    <s v="Barge"/>
    <m/>
    <n v="0"/>
    <m/>
    <m/>
    <m/>
    <m/>
    <m/>
    <m/>
    <m/>
    <m/>
    <s v="N"/>
    <m/>
    <s v="N"/>
    <n v="1620.77"/>
    <s v="Unverified"/>
    <d v="2016-11-21T11:21:00"/>
    <s v="o040999"/>
    <d v="2016-11-09T11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4"/>
    <n v="1624305"/>
    <d v="2016-08-30T14:00:00"/>
    <d v="2016-09-12T23:59:00"/>
    <x v="1"/>
    <s v="Alpha"/>
    <s v="Product B 03-00-15-004"/>
    <x v="7"/>
    <n v="1473.86"/>
    <n v="1533.4"/>
    <n v="295607"/>
    <x v="0"/>
    <s v="Mitchell KY Plant, Cresap, WV"/>
    <m/>
    <s v="Mitchell KY Plant, Cresap, WV"/>
    <m/>
    <m/>
    <m/>
    <d v="2016-09-12T10:47:00"/>
    <d v="2016-09-12T10:47:00"/>
    <m/>
    <s v="Seller"/>
    <m/>
    <s v="Tons"/>
    <n v="0"/>
    <n v="0"/>
    <n v="0"/>
    <n v="1533.4"/>
    <s v="Seller"/>
    <s v="AEP9314"/>
    <n v="1.4"/>
    <m/>
    <m/>
    <s v="N"/>
    <d v="2016-08-30T00:00:00"/>
    <n v="0"/>
    <n v="0"/>
    <x v="7"/>
    <m/>
    <m/>
    <d v="2016-08-30T14:00:00"/>
    <d v="2016-08-30T14:00:00"/>
    <m/>
    <s v="N"/>
    <x v="10"/>
    <x v="1"/>
    <x v="10"/>
    <s v="Barge"/>
    <m/>
    <n v="0"/>
    <m/>
    <m/>
    <m/>
    <m/>
    <m/>
    <m/>
    <m/>
    <m/>
    <s v="N"/>
    <m/>
    <s v="N"/>
    <n v="1533.4"/>
    <s v="Unverified"/>
    <d v="2016-12-16T10:14:00"/>
    <s v="script"/>
    <d v="2016-08-31T10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4"/>
    <n v="1619408"/>
    <d v="2016-07-12T11:00:00"/>
    <d v="2016-07-22T23:59:00"/>
    <x v="1"/>
    <s v="Alpha"/>
    <s v="Product A 03-00-14-032"/>
    <x v="1"/>
    <n v="1682.2"/>
    <n v="1748.48"/>
    <n v="290893"/>
    <x v="0"/>
    <s v="Mitchell KY Plant, Cresap, WV"/>
    <m/>
    <s v="Mitchell KY Plant, Cresap, WV"/>
    <m/>
    <m/>
    <m/>
    <d v="2016-07-22T15:05:00"/>
    <d v="2016-07-22T15:05:00"/>
    <m/>
    <s v="Seller"/>
    <m/>
    <s v="Tons"/>
    <n v="0"/>
    <n v="0"/>
    <n v="0"/>
    <n v="1748.48"/>
    <s v="Seller"/>
    <s v="AEP9314"/>
    <n v="1.31"/>
    <m/>
    <m/>
    <s v="N"/>
    <d v="2016-07-10T00:00:00"/>
    <n v="0"/>
    <n v="0"/>
    <x v="7"/>
    <m/>
    <m/>
    <d v="2016-07-12T11:00:00"/>
    <d v="2016-07-12T11:00:00"/>
    <m/>
    <s v="N"/>
    <x v="4"/>
    <x v="0"/>
    <x v="4"/>
    <s v="Barge"/>
    <m/>
    <n v="0"/>
    <m/>
    <m/>
    <m/>
    <m/>
    <m/>
    <m/>
    <m/>
    <m/>
    <s v="N"/>
    <m/>
    <s v="N"/>
    <n v="1748.48"/>
    <s v="Unverified"/>
    <d v="2016-07-27T15:06:00"/>
    <s v="o040999"/>
    <d v="2016-07-13T14:1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5"/>
    <n v="1635003"/>
    <d v="2016-12-15T07:00:00"/>
    <d v="2016-12-21T23:59:00"/>
    <x v="1"/>
    <s v="Alpha"/>
    <s v="Product B 03-00-15-004"/>
    <x v="7"/>
    <n v="1606.28"/>
    <n v="1622.43"/>
    <n v="304440"/>
    <x v="0"/>
    <s v="Mitchell KY Plant, Cresap, WV"/>
    <m/>
    <s v="Mitchell KY Plant, Cresap, WV"/>
    <m/>
    <m/>
    <m/>
    <d v="2016-12-21T10:24:00"/>
    <d v="2016-12-21T10:24:00"/>
    <m/>
    <s v="Seller"/>
    <m/>
    <s v="Tons"/>
    <n v="0"/>
    <n v="0"/>
    <n v="0"/>
    <n v="1622.43"/>
    <s v="Seller"/>
    <s v="AEP9315"/>
    <n v="1.1100000000000001"/>
    <m/>
    <m/>
    <s v="N"/>
    <d v="2016-12-14T00:00:00"/>
    <n v="0"/>
    <n v="0"/>
    <x v="7"/>
    <m/>
    <m/>
    <d v="2016-12-15T07:00:00"/>
    <d v="2016-12-15T07:00:00"/>
    <m/>
    <s v="N"/>
    <x v="10"/>
    <x v="1"/>
    <x v="10"/>
    <s v="Barge"/>
    <m/>
    <n v="0"/>
    <m/>
    <m/>
    <m/>
    <m/>
    <m/>
    <m/>
    <m/>
    <m/>
    <s v="N"/>
    <m/>
    <s v="N"/>
    <n v="1622.43"/>
    <s v="Unverified"/>
    <d v="2017-04-18T10:00:00"/>
    <s v="script"/>
    <d v="2016-12-16T09:4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5"/>
    <n v="1610603"/>
    <d v="2016-04-15T20:01:00"/>
    <d v="2016-04-27T23:59:00"/>
    <x v="1"/>
    <s v="Alpha"/>
    <s v="Product A  03-00-16-001"/>
    <x v="1"/>
    <n v="1655.6"/>
    <n v="1699.13"/>
    <n v="283382"/>
    <x v="0"/>
    <s v="Mitchell KY Plant, Cresap, WV"/>
    <m/>
    <s v="Mitchell KY Plant, Cresap, WV"/>
    <m/>
    <m/>
    <m/>
    <d v="2016-04-27T10:51:00"/>
    <d v="2016-04-27T10:51:00"/>
    <m/>
    <s v="Seller"/>
    <m/>
    <s v="Tons"/>
    <n v="0"/>
    <n v="0"/>
    <n v="0"/>
    <n v="1699.13"/>
    <s v="Seller"/>
    <s v="AEP9315"/>
    <n v="1.4"/>
    <m/>
    <m/>
    <s v="N"/>
    <d v="2016-04-14T00:00:00"/>
    <n v="0"/>
    <n v="0"/>
    <x v="2"/>
    <m/>
    <m/>
    <d v="2016-04-15T20:01:00"/>
    <d v="2016-04-15T20:01:00"/>
    <m/>
    <s v="N"/>
    <x v="11"/>
    <x v="0"/>
    <x v="11"/>
    <s v="Barge"/>
    <m/>
    <n v="0"/>
    <m/>
    <m/>
    <m/>
    <m/>
    <m/>
    <m/>
    <m/>
    <m/>
    <s v="N"/>
    <m/>
    <s v="N"/>
    <n v="1699.13"/>
    <s v="Unverified"/>
    <d v="2016-04-28T10:51:00"/>
    <s v="o040999"/>
    <d v="2016-04-16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6"/>
    <n v="1634303"/>
    <d v="2016-12-08T07:00:00"/>
    <d v="2016-12-18T23:59:00"/>
    <x v="1"/>
    <s v="Alpha"/>
    <s v="Product A 03-00-15-004"/>
    <x v="2"/>
    <n v="1489.99"/>
    <n v="1542.79"/>
    <n v="303893"/>
    <x v="0"/>
    <s v="Mitchell KY Plant, Cresap, WV"/>
    <m/>
    <s v="Mitchell KY Plant, Cresap, WV"/>
    <m/>
    <m/>
    <m/>
    <d v="2016-12-18T10:53:00"/>
    <d v="2016-12-18T10:53:00"/>
    <m/>
    <s v="Seller"/>
    <m/>
    <s v="Tons"/>
    <n v="0"/>
    <n v="0"/>
    <n v="0"/>
    <n v="1542.79"/>
    <s v="Seller"/>
    <s v="AEP9316"/>
    <n v="1.1299999999999999"/>
    <m/>
    <m/>
    <s v="N"/>
    <d v="2016-12-04T00:00:00"/>
    <n v="0"/>
    <n v="0"/>
    <x v="1"/>
    <m/>
    <m/>
    <d v="2016-12-08T07:00:00"/>
    <d v="2016-12-08T07:00:00"/>
    <m/>
    <s v="N"/>
    <x v="10"/>
    <x v="0"/>
    <x v="10"/>
    <s v="Barge"/>
    <m/>
    <n v="0"/>
    <m/>
    <m/>
    <m/>
    <m/>
    <m/>
    <m/>
    <m/>
    <m/>
    <s v="N"/>
    <m/>
    <s v="N"/>
    <n v="1542.79"/>
    <s v="Unverified"/>
    <d v="2017-04-18T10:00:00"/>
    <s v="script"/>
    <d v="2016-12-09T16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6"/>
    <n v="1626411"/>
    <d v="2016-09-20T09:30:00"/>
    <d v="2016-10-02T23:59:00"/>
    <x v="1"/>
    <s v="Alpha"/>
    <s v="Product B 03-00-15-004"/>
    <x v="7"/>
    <n v="1616.6"/>
    <n v="1681.83"/>
    <n v="297235"/>
    <x v="0"/>
    <s v="Mitchell KY Plant, Cresap, WV"/>
    <m/>
    <s v="Mitchell KY Plant, Cresap, WV"/>
    <m/>
    <m/>
    <m/>
    <d v="2016-10-02T11:34:00"/>
    <d v="2016-10-02T11:34:00"/>
    <m/>
    <s v="Seller"/>
    <m/>
    <s v="Tons"/>
    <n v="0"/>
    <n v="0"/>
    <n v="0"/>
    <n v="1681.83"/>
    <s v="Seller"/>
    <s v="AEP9316"/>
    <n v="1.38"/>
    <m/>
    <m/>
    <s v="N"/>
    <d v="2016-09-18T00:00:00"/>
    <n v="0"/>
    <n v="0"/>
    <x v="7"/>
    <m/>
    <m/>
    <d v="2016-09-20T09:30:00"/>
    <d v="2016-09-20T09:30:00"/>
    <m/>
    <s v="N"/>
    <x v="10"/>
    <x v="1"/>
    <x v="10"/>
    <s v="Barge"/>
    <m/>
    <n v="0"/>
    <m/>
    <m/>
    <m/>
    <m/>
    <m/>
    <m/>
    <m/>
    <m/>
    <s v="N"/>
    <m/>
    <s v="N"/>
    <n v="1681.83"/>
    <s v="Unverified"/>
    <d v="2016-11-01T14:41:00"/>
    <s v="s139525"/>
    <d v="2016-09-21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8"/>
    <n v="1631903"/>
    <d v="2016-11-14T07:00:00"/>
    <d v="2016-11-22T23:59:00"/>
    <x v="1"/>
    <s v="Alpha"/>
    <s v="Product A 03-00-15-004"/>
    <x v="2"/>
    <n v="1417.7"/>
    <n v="1483.82"/>
    <n v="301825"/>
    <x v="0"/>
    <s v="Mitchell KY Plant, Cresap, WV"/>
    <m/>
    <s v="Mitchell KY Plant, Cresap, WV"/>
    <m/>
    <m/>
    <m/>
    <d v="2016-11-22T11:27:00"/>
    <d v="2016-11-22T11:27:00"/>
    <m/>
    <s v="Seller"/>
    <m/>
    <s v="Tons"/>
    <n v="0"/>
    <n v="0"/>
    <n v="0"/>
    <n v="1483.82"/>
    <s v="Seller"/>
    <s v="AEP9318"/>
    <n v="1.23"/>
    <m/>
    <m/>
    <s v="N"/>
    <d v="2016-11-12T00:00:00"/>
    <n v="0"/>
    <n v="0"/>
    <x v="1"/>
    <m/>
    <m/>
    <d v="2016-11-14T07:00:00"/>
    <d v="2016-11-14T07:00:00"/>
    <m/>
    <s v="N"/>
    <x v="10"/>
    <x v="0"/>
    <x v="10"/>
    <s v="Barge"/>
    <m/>
    <n v="0"/>
    <m/>
    <m/>
    <m/>
    <m/>
    <m/>
    <m/>
    <m/>
    <m/>
    <s v="N"/>
    <m/>
    <s v="N"/>
    <n v="1483.82"/>
    <s v="Unverified"/>
    <d v="2016-11-28T11:28:00"/>
    <s v="o040999"/>
    <d v="2016-11-15T09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8"/>
    <n v="1626401"/>
    <d v="2016-09-20T11:00:00"/>
    <d v="2016-09-30T23:59:00"/>
    <x v="1"/>
    <s v="Noble"/>
    <s v="Product A 03-00-15-003 BS"/>
    <x v="6"/>
    <n v="1518.5"/>
    <n v="1560"/>
    <n v="297156"/>
    <x v="0"/>
    <s v="Mitchell KY Plant, Cresap, WV"/>
    <m/>
    <s v="Mitchell KY Plant, Cresap, WV"/>
    <m/>
    <m/>
    <m/>
    <d v="2016-09-30T09:02:00"/>
    <d v="2016-09-30T09:02:00"/>
    <m/>
    <s v="Seller"/>
    <m/>
    <s v="Tons"/>
    <n v="0"/>
    <n v="0"/>
    <n v="0"/>
    <n v="1560"/>
    <s v="Seller"/>
    <s v="AEP9318"/>
    <n v="1.45"/>
    <m/>
    <m/>
    <s v="N"/>
    <d v="2016-09-19T00:00:00"/>
    <n v="0"/>
    <n v="0"/>
    <x v="4"/>
    <m/>
    <m/>
    <d v="2016-09-20T11:00:00"/>
    <d v="2016-09-20T11:00:00"/>
    <m/>
    <s v="N"/>
    <x v="9"/>
    <x v="0"/>
    <x v="9"/>
    <s v="Barge"/>
    <m/>
    <n v="0"/>
    <m/>
    <m/>
    <m/>
    <m/>
    <m/>
    <m/>
    <m/>
    <m/>
    <s v="N"/>
    <m/>
    <s v="N"/>
    <n v="1560"/>
    <s v="Unverified"/>
    <d v="2016-10-03T09:02:00"/>
    <s v="o040999"/>
    <d v="2016-09-21T06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1"/>
    <n v="1610702"/>
    <d v="2016-04-16T18:01:00"/>
    <d v="2016-04-22T23:59:00"/>
    <x v="1"/>
    <s v="Noble"/>
    <s v="Product A 03-00-15-003 BS"/>
    <x v="6"/>
    <n v="1507.1"/>
    <n v="1568.6"/>
    <n v="283464"/>
    <x v="0"/>
    <s v="Mitchell KY Plant, Cresap, WV"/>
    <m/>
    <s v="Mitchell KY Plant, Cresap, WV"/>
    <m/>
    <m/>
    <m/>
    <d v="2016-04-22T10:33:00"/>
    <d v="2016-04-22T10:33:00"/>
    <m/>
    <s v="Seller"/>
    <m/>
    <s v="Tons"/>
    <n v="0"/>
    <n v="0"/>
    <n v="0"/>
    <n v="1568.6"/>
    <s v="Seller"/>
    <s v="AEP9321"/>
    <n v="1.71"/>
    <m/>
    <m/>
    <s v="N"/>
    <d v="2016-04-14T00:00:00"/>
    <n v="0"/>
    <n v="0"/>
    <x v="4"/>
    <m/>
    <m/>
    <d v="2016-04-16T18:01:00"/>
    <d v="2016-04-16T18:01:00"/>
    <m/>
    <s v="N"/>
    <x v="9"/>
    <x v="0"/>
    <x v="9"/>
    <s v="Barge"/>
    <m/>
    <n v="0"/>
    <m/>
    <m/>
    <m/>
    <m/>
    <m/>
    <m/>
    <m/>
    <m/>
    <s v="N"/>
    <m/>
    <s v="N"/>
    <n v="1568.6"/>
    <s v="Unverified"/>
    <d v="2016-04-25T10:33:00"/>
    <s v="o040999"/>
    <d v="2016-04-17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2"/>
    <n v="1606403"/>
    <d v="2016-03-04T10:01:00"/>
    <d v="2016-03-09T23:59:00"/>
    <x v="1"/>
    <s v="Alpha"/>
    <s v="Product A 03-00-14-032"/>
    <x v="1"/>
    <n v="1626.6"/>
    <n v="1592.75"/>
    <n v="280429"/>
    <x v="0"/>
    <s v="Mitchell KY Plant, Cresap, WV"/>
    <m/>
    <s v="Mitchell KY Plant, Cresap, WV"/>
    <m/>
    <m/>
    <m/>
    <d v="2016-03-09T10:38:00"/>
    <d v="2016-03-09T10:38:00"/>
    <m/>
    <s v="Seller"/>
    <m/>
    <s v="Tons"/>
    <n v="0"/>
    <n v="0"/>
    <n v="0"/>
    <n v="1592.75"/>
    <s v="Seller"/>
    <s v="AEP9322"/>
    <n v="1.24"/>
    <m/>
    <m/>
    <s v="N"/>
    <d v="2016-03-03T00:00:00"/>
    <n v="0"/>
    <n v="0"/>
    <x v="1"/>
    <m/>
    <m/>
    <d v="2016-03-04T10:01:00"/>
    <d v="2016-03-04T10:01:00"/>
    <m/>
    <s v="N"/>
    <x v="4"/>
    <x v="0"/>
    <x v="4"/>
    <s v="Barge"/>
    <m/>
    <n v="0"/>
    <m/>
    <m/>
    <m/>
    <m/>
    <m/>
    <m/>
    <m/>
    <m/>
    <s v="N"/>
    <m/>
    <s v="N"/>
    <n v="1592.75"/>
    <s v="Unverified"/>
    <d v="2016-03-10T10:38:00"/>
    <s v="o040999"/>
    <d v="2016-03-05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3"/>
    <n v="1630603"/>
    <d v="2016-11-01T08:00:00"/>
    <d v="2016-11-08T23:59:00"/>
    <x v="1"/>
    <s v="Alpha"/>
    <s v="Product A 03-00-14-032"/>
    <x v="1"/>
    <n v="1590.79"/>
    <n v="1631.35"/>
    <n v="300680"/>
    <x v="0"/>
    <s v="Mitchell KY Plant, Cresap, WV"/>
    <m/>
    <s v="Mitchell KY Plant, Cresap, WV"/>
    <m/>
    <m/>
    <m/>
    <d v="2016-11-08T09:40:00"/>
    <d v="2016-11-08T09:40:00"/>
    <m/>
    <s v="Seller"/>
    <m/>
    <s v="Tons"/>
    <n v="0"/>
    <n v="0"/>
    <n v="0"/>
    <n v="1631.35"/>
    <s v="Seller"/>
    <s v="AEP9323"/>
    <n v="1.52"/>
    <m/>
    <m/>
    <s v="N"/>
    <d v="2016-10-31T00:00:00"/>
    <n v="0"/>
    <n v="0"/>
    <x v="7"/>
    <m/>
    <m/>
    <d v="2016-11-01T08:00:00"/>
    <d v="2016-11-01T08:00:00"/>
    <m/>
    <s v="N"/>
    <x v="4"/>
    <x v="0"/>
    <x v="4"/>
    <s v="Barge"/>
    <m/>
    <n v="0"/>
    <m/>
    <m/>
    <m/>
    <m/>
    <m/>
    <m/>
    <m/>
    <m/>
    <s v="N"/>
    <m/>
    <s v="N"/>
    <n v="1631.35"/>
    <s v="Unverified"/>
    <d v="2017-02-10T09:59:00"/>
    <s v="script"/>
    <d v="2016-11-02T08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3"/>
    <n v="1621010"/>
    <d v="2016-07-28T14:30:00"/>
    <d v="2016-08-12T23:59:00"/>
    <x v="1"/>
    <s v="Alpha"/>
    <s v="Product B 03-00-15-004"/>
    <x v="7"/>
    <n v="1538.93"/>
    <n v="1558.98"/>
    <n v="292580"/>
    <x v="0"/>
    <s v="Mitchell KY Plant, Cresap, WV"/>
    <m/>
    <s v="Mitchell KY Plant, Cresap, WV"/>
    <m/>
    <m/>
    <m/>
    <d v="2016-08-12T10:04:00"/>
    <d v="2016-08-12T10:04:00"/>
    <m/>
    <s v="Seller"/>
    <m/>
    <s v="Tons"/>
    <n v="0"/>
    <n v="0"/>
    <n v="0"/>
    <n v="1558.98"/>
    <s v="Seller"/>
    <s v="AEP9323"/>
    <n v="1.46"/>
    <m/>
    <m/>
    <s v="N"/>
    <d v="2016-07-28T00:00:00"/>
    <n v="0"/>
    <n v="0"/>
    <x v="7"/>
    <m/>
    <m/>
    <d v="2016-07-28T14:30:00"/>
    <d v="2016-07-28T14:30:00"/>
    <m/>
    <s v="N"/>
    <x v="10"/>
    <x v="1"/>
    <x v="10"/>
    <s v="Barge"/>
    <m/>
    <n v="0"/>
    <m/>
    <m/>
    <m/>
    <m/>
    <m/>
    <m/>
    <m/>
    <m/>
    <s v="N"/>
    <m/>
    <s v="N"/>
    <n v="1558.98"/>
    <s v="Unverified"/>
    <d v="2016-11-23T10:52:00"/>
    <s v="script"/>
    <d v="2016-07-31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4"/>
    <n v="1635613"/>
    <d v="2016-12-21T14:00:00"/>
    <d v="2017-01-18T23:59:00"/>
    <x v="3"/>
    <s v="Alpha"/>
    <s v="Product B 03-00-15-004"/>
    <x v="7"/>
    <n v="1450.8"/>
    <n v="1627.25"/>
    <n v="305041"/>
    <x v="0"/>
    <s v="Mitchell KY Plant, Cresap, WV"/>
    <m/>
    <s v="Mitchell KY Plant, Cresap, WV"/>
    <m/>
    <m/>
    <m/>
    <d v="2017-01-18T09:38:00"/>
    <d v="2017-01-18T09:38:00"/>
    <m/>
    <s v="Seller"/>
    <m/>
    <s v="Tons"/>
    <n v="0"/>
    <n v="0"/>
    <n v="0"/>
    <n v="1627.25"/>
    <s v="Seller"/>
    <s v="AEP9324"/>
    <n v="1.23"/>
    <m/>
    <m/>
    <s v="N"/>
    <d v="2016-12-20T00:00:00"/>
    <n v="0"/>
    <n v="0"/>
    <x v="7"/>
    <m/>
    <m/>
    <d v="2016-12-21T14:00:00"/>
    <d v="2016-12-21T14:00:00"/>
    <m/>
    <s v="N"/>
    <x v="10"/>
    <x v="1"/>
    <x v="10"/>
    <s v="Barge"/>
    <m/>
    <n v="0"/>
    <m/>
    <m/>
    <m/>
    <m/>
    <m/>
    <m/>
    <m/>
    <m/>
    <s v="N"/>
    <m/>
    <s v="N"/>
    <n v="1627.25"/>
    <s v="Unverified"/>
    <d v="2017-02-07T09:20:00"/>
    <s v="o040999"/>
    <d v="2016-12-22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4"/>
    <n v="1610507"/>
    <d v="2016-04-14T16:01:00"/>
    <d v="2016-04-30T23:59:00"/>
    <x v="1"/>
    <s v="Alpha"/>
    <s v="Product A 03-00-14-032"/>
    <x v="1"/>
    <n v="1619.6"/>
    <n v="1697.03"/>
    <n v="283343"/>
    <x v="0"/>
    <s v="Mitchell KY Plant, Cresap, WV"/>
    <m/>
    <s v="Mitchell KY Plant, Cresap, WV"/>
    <m/>
    <m/>
    <m/>
    <d v="2016-04-30T12:42:00"/>
    <d v="2016-04-30T12:42:00"/>
    <m/>
    <s v="Seller"/>
    <m/>
    <s v="Tons"/>
    <n v="0"/>
    <n v="0"/>
    <n v="0"/>
    <n v="1697.03"/>
    <s v="Seller"/>
    <s v="AEP9324"/>
    <n v="1.42"/>
    <m/>
    <m/>
    <s v="N"/>
    <d v="2016-04-14T00:00:00"/>
    <n v="0"/>
    <n v="0"/>
    <x v="7"/>
    <m/>
    <m/>
    <d v="2016-04-14T16:01:00"/>
    <d v="2016-04-14T16:01:00"/>
    <m/>
    <s v="N"/>
    <x v="4"/>
    <x v="0"/>
    <x v="4"/>
    <s v="Barge"/>
    <m/>
    <n v="0"/>
    <m/>
    <m/>
    <m/>
    <m/>
    <m/>
    <m/>
    <m/>
    <m/>
    <s v="N"/>
    <m/>
    <s v="N"/>
    <n v="1697.03"/>
    <s v="Unverified"/>
    <d v="2016-05-02T13:16:00"/>
    <s v="o040999"/>
    <d v="2016-04-15T12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5"/>
    <n v="1607802"/>
    <d v="2016-03-18T13:01:00"/>
    <d v="2016-03-31T23:59:00"/>
    <x v="1"/>
    <s v="Noble"/>
    <s v="Product A 03-00-15-003 BS"/>
    <x v="6"/>
    <n v="1584.6"/>
    <n v="1673.85"/>
    <n v="281368"/>
    <x v="0"/>
    <s v="Mitchell KY Plant, Cresap, WV"/>
    <m/>
    <s v="Mitchell KY Plant, Cresap, WV"/>
    <m/>
    <m/>
    <m/>
    <d v="2016-03-31T08:50:00"/>
    <d v="2016-03-31T08:50:00"/>
    <m/>
    <s v="Seller"/>
    <m/>
    <s v="Tons"/>
    <n v="0"/>
    <n v="0"/>
    <n v="0"/>
    <n v="1673.85"/>
    <s v="Seller"/>
    <s v="AEP9325"/>
    <n v="1.66"/>
    <m/>
    <m/>
    <s v="N"/>
    <d v="2016-03-17T00:00:00"/>
    <n v="0"/>
    <n v="0"/>
    <x v="5"/>
    <m/>
    <m/>
    <d v="2016-03-18T13:01:00"/>
    <d v="2016-03-18T13:01:00"/>
    <m/>
    <s v="N"/>
    <x v="9"/>
    <x v="0"/>
    <x v="9"/>
    <s v="Barge"/>
    <m/>
    <n v="0"/>
    <m/>
    <m/>
    <m/>
    <m/>
    <m/>
    <m/>
    <m/>
    <m/>
    <s v="N"/>
    <m/>
    <s v="N"/>
    <n v="1673.85"/>
    <s v="Rejected"/>
    <d v="2016-04-13T14:04:00"/>
    <s v="o040999"/>
    <d v="2016-03-18T1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5"/>
    <n v="1602501"/>
    <d v="2016-01-25T11:12:00"/>
    <d v="2016-01-30T23:59:00"/>
    <x v="1"/>
    <s v="Alpha"/>
    <s v="Product A  03-00-16-001"/>
    <x v="1"/>
    <n v="1748.4"/>
    <n v="1583.12"/>
    <n v="277089"/>
    <x v="0"/>
    <s v="Mitchell KY Plant, Cresap, WV"/>
    <m/>
    <s v="Mitchell KY Plant, Cresap, WV"/>
    <m/>
    <m/>
    <m/>
    <d v="2016-01-30T10:01:00"/>
    <d v="2016-01-30T10:01:00"/>
    <m/>
    <s v="Seller"/>
    <m/>
    <s v="Tons"/>
    <n v="0"/>
    <n v="0"/>
    <n v="0"/>
    <n v="1583.12"/>
    <s v="Seller"/>
    <s v="AEP9325"/>
    <n v="1.4"/>
    <m/>
    <m/>
    <s v="N"/>
    <d v="2016-01-23T00:00:00"/>
    <n v="0"/>
    <n v="0"/>
    <x v="2"/>
    <m/>
    <m/>
    <d v="2016-01-25T11:12:00"/>
    <d v="2016-01-25T11:12:00"/>
    <m/>
    <s v="N"/>
    <x v="11"/>
    <x v="0"/>
    <x v="11"/>
    <s v="Barge"/>
    <m/>
    <n v="0"/>
    <m/>
    <m/>
    <m/>
    <m/>
    <m/>
    <m/>
    <m/>
    <m/>
    <s v="N"/>
    <m/>
    <s v="N"/>
    <n v="1583.12"/>
    <s v="Unverified"/>
    <d v="2016-02-01T10:02:00"/>
    <s v="o040999"/>
    <d v="2016-01-26T09:2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6"/>
    <n v="1602802"/>
    <d v="2016-01-28T16:01:00"/>
    <d v="2016-02-09T23:59:00"/>
    <x v="1"/>
    <s v="Alpha"/>
    <s v="Product A  03-00-16-001"/>
    <x v="1"/>
    <n v="1725.8"/>
    <n v="1687.83"/>
    <n v="277494"/>
    <x v="0"/>
    <s v="Mitchell KY Plant, Cresap, WV"/>
    <m/>
    <s v="Mitchell KY Plant, Cresap, WV"/>
    <m/>
    <m/>
    <m/>
    <d v="2016-02-09T15:26:00"/>
    <d v="2016-02-09T15:26:00"/>
    <m/>
    <s v="Seller"/>
    <m/>
    <s v="Tons"/>
    <n v="0"/>
    <n v="0"/>
    <n v="0"/>
    <n v="1687.83"/>
    <s v="Seller"/>
    <s v="AEP9326"/>
    <n v="1.39"/>
    <m/>
    <m/>
    <s v="N"/>
    <d v="2016-01-27T00:00:00"/>
    <n v="0"/>
    <n v="0"/>
    <x v="2"/>
    <m/>
    <m/>
    <d v="2016-01-28T16:01:00"/>
    <d v="2016-01-28T16:01:00"/>
    <m/>
    <s v="N"/>
    <x v="11"/>
    <x v="0"/>
    <x v="11"/>
    <s v="Barge"/>
    <m/>
    <n v="0"/>
    <m/>
    <m/>
    <m/>
    <m/>
    <m/>
    <m/>
    <m/>
    <m/>
    <s v="N"/>
    <m/>
    <s v="N"/>
    <n v="1687.83"/>
    <s v="Unverified"/>
    <d v="2016-02-10T15:27:00"/>
    <s v="s264148"/>
    <d v="2016-01-29T09:2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6"/>
    <n v="1600803"/>
    <d v="2016-01-08T13:01:00"/>
    <d v="2016-01-19T23:59:00"/>
    <x v="1"/>
    <s v="Alpha"/>
    <s v="Product A 03-00-14-032"/>
    <x v="1"/>
    <n v="1678.5"/>
    <n v="1736.92"/>
    <n v="275814"/>
    <x v="0"/>
    <s v="Mitchell KY Plant, Cresap, WV"/>
    <m/>
    <s v="Mitchell KY Plant, Cresap, WV"/>
    <m/>
    <m/>
    <m/>
    <d v="2016-01-19T09:02:00"/>
    <d v="2016-01-19T09:02:00"/>
    <m/>
    <s v="Seller"/>
    <m/>
    <s v="Tons"/>
    <n v="0"/>
    <n v="0"/>
    <n v="0"/>
    <n v="1736.92"/>
    <s v="Seller"/>
    <s v="AEP9326"/>
    <n v="1.41"/>
    <m/>
    <m/>
    <s v="N"/>
    <d v="2016-01-08T00:00:00"/>
    <n v="0"/>
    <n v="0"/>
    <x v="2"/>
    <m/>
    <m/>
    <d v="2016-01-08T13:01:00"/>
    <d v="2016-01-08T13:01:00"/>
    <m/>
    <s v="N"/>
    <x v="4"/>
    <x v="0"/>
    <x v="4"/>
    <s v="Barge"/>
    <m/>
    <n v="0"/>
    <m/>
    <m/>
    <m/>
    <m/>
    <m/>
    <m/>
    <m/>
    <m/>
    <s v="N"/>
    <m/>
    <s v="N"/>
    <n v="1736.92"/>
    <s v="Unverified"/>
    <d v="2016-01-20T09:03:00"/>
    <s v="o040999"/>
    <d v="2016-01-09T12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7"/>
    <n v="1635503"/>
    <d v="2016-12-20T10:00:00"/>
    <d v="2017-01-12T23:59:00"/>
    <x v="3"/>
    <s v="Alpha"/>
    <s v="Product A 03-00-15-004"/>
    <x v="2"/>
    <n v="1547.7"/>
    <n v="1595.29"/>
    <n v="304925"/>
    <x v="0"/>
    <s v="Mitchell KY Plant, Cresap, WV"/>
    <m/>
    <s v="Mitchell KY Plant, Cresap, WV"/>
    <m/>
    <m/>
    <m/>
    <d v="2017-01-12T10:13:00"/>
    <d v="2017-01-12T10:13:00"/>
    <m/>
    <s v="Seller"/>
    <m/>
    <s v="Tons"/>
    <n v="0"/>
    <n v="0"/>
    <n v="0"/>
    <n v="1595.29"/>
    <s v="Seller"/>
    <s v="AEP9327"/>
    <n v="1.0900000000000001"/>
    <m/>
    <m/>
    <s v="N"/>
    <d v="2016-12-18T00:00:00"/>
    <n v="0"/>
    <n v="0"/>
    <x v="1"/>
    <m/>
    <m/>
    <d v="2016-12-20T10:00:00"/>
    <d v="2016-12-20T10:00:00"/>
    <m/>
    <s v="N"/>
    <x v="10"/>
    <x v="0"/>
    <x v="10"/>
    <s v="Barge"/>
    <m/>
    <n v="0"/>
    <m/>
    <m/>
    <m/>
    <m/>
    <m/>
    <m/>
    <m/>
    <m/>
    <s v="N"/>
    <m/>
    <s v="N"/>
    <n v="1595.29"/>
    <s v="Unverified"/>
    <d v="2017-01-13T10:13:00"/>
    <s v="o040999"/>
    <d v="2016-12-21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7"/>
    <n v="1623707"/>
    <d v="2016-08-24T11:05:00"/>
    <d v="2016-09-09T23:59:00"/>
    <x v="1"/>
    <s v="Alpha"/>
    <s v="Product A 03-00-15-004"/>
    <x v="2"/>
    <n v="1433.5"/>
    <n v="1489.15"/>
    <n v="295176"/>
    <x v="0"/>
    <s v="Mitchell KY Plant, Cresap, WV"/>
    <m/>
    <s v="Mitchell KY Plant, Cresap, WV"/>
    <m/>
    <m/>
    <m/>
    <d v="2016-09-09T10:42:00"/>
    <d v="2016-09-09T10:42:00"/>
    <m/>
    <s v="Seller"/>
    <m/>
    <s v="Tons"/>
    <n v="0"/>
    <n v="0"/>
    <n v="0"/>
    <n v="1489.15"/>
    <s v="Seller"/>
    <s v="AEP9327"/>
    <n v="1.37"/>
    <m/>
    <m/>
    <s v="N"/>
    <d v="2016-08-17T00:00:00"/>
    <n v="0"/>
    <n v="0"/>
    <x v="1"/>
    <m/>
    <m/>
    <d v="2016-08-24T11:05:00"/>
    <d v="2016-08-24T11:05:00"/>
    <m/>
    <s v="N"/>
    <x v="10"/>
    <x v="0"/>
    <x v="10"/>
    <s v="Barge"/>
    <m/>
    <n v="0"/>
    <m/>
    <m/>
    <m/>
    <m/>
    <m/>
    <m/>
    <m/>
    <m/>
    <s v="N"/>
    <m/>
    <s v="N"/>
    <n v="1489.15"/>
    <s v="Unverified"/>
    <d v="2016-12-16T10:14:00"/>
    <s v="script"/>
    <d v="2016-08-26T10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01"/>
    <n v="1621506"/>
    <d v="2016-08-02T11:00:00"/>
    <d v="2016-08-17T23:59:00"/>
    <x v="1"/>
    <s v="Alpha"/>
    <s v="Product A 03-00-14-032"/>
    <x v="1"/>
    <n v="1567.77"/>
    <n v="1579.5"/>
    <n v="292908"/>
    <x v="0"/>
    <s v="Mitchell KY Plant, Cresap, WV"/>
    <m/>
    <s v="Mitchell KY Plant, Cresap, WV"/>
    <m/>
    <m/>
    <m/>
    <d v="2016-08-17T09:18:00"/>
    <d v="2016-08-17T09:18:00"/>
    <m/>
    <s v="Seller"/>
    <m/>
    <s v="Tons"/>
    <n v="0"/>
    <n v="0"/>
    <n v="0"/>
    <n v="1579.5"/>
    <s v="Seller"/>
    <s v="HB1601"/>
    <n v="1.34"/>
    <m/>
    <m/>
    <s v="N"/>
    <d v="2016-08-01T00:00:00"/>
    <n v="0"/>
    <n v="0"/>
    <x v="1"/>
    <m/>
    <m/>
    <d v="2016-08-02T11:00:00"/>
    <d v="2016-08-02T11:00:00"/>
    <m/>
    <s v="N"/>
    <x v="4"/>
    <x v="0"/>
    <x v="4"/>
    <s v="Barge"/>
    <m/>
    <n v="0"/>
    <m/>
    <m/>
    <m/>
    <m/>
    <m/>
    <m/>
    <m/>
    <m/>
    <s v="N"/>
    <m/>
    <s v="N"/>
    <n v="1579.5"/>
    <s v="Unverified"/>
    <d v="2016-12-29T09:00:00"/>
    <s v="S186371"/>
    <d v="2016-08-04T0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02"/>
    <n v="1618210"/>
    <d v="2016-06-30T20:01:00"/>
    <d v="2016-07-15T23:59:00"/>
    <x v="1"/>
    <s v="Noble"/>
    <s v="Product A 03-00-15-003 BS"/>
    <x v="6"/>
    <n v="1561.8"/>
    <n v="1537.1"/>
    <n v="290017"/>
    <x v="0"/>
    <s v="Mitchell KY Plant, Cresap, WV"/>
    <m/>
    <s v="Mitchell KY Plant, Cresap, WV"/>
    <m/>
    <m/>
    <m/>
    <d v="2016-07-15T09:22:00"/>
    <d v="2016-07-15T09:22:00"/>
    <m/>
    <s v="Seller"/>
    <m/>
    <s v="Tons"/>
    <n v="0"/>
    <n v="0"/>
    <n v="0"/>
    <n v="1537.1"/>
    <s v="Seller"/>
    <s v="HB1602"/>
    <n v="1.57"/>
    <m/>
    <m/>
    <s v="N"/>
    <d v="2016-06-29T00:00:00"/>
    <n v="0"/>
    <n v="0"/>
    <x v="4"/>
    <m/>
    <m/>
    <d v="2016-06-30T20:01:00"/>
    <d v="2016-06-30T20:01:00"/>
    <m/>
    <s v="N"/>
    <x v="9"/>
    <x v="0"/>
    <x v="9"/>
    <s v="Barge"/>
    <m/>
    <n v="0"/>
    <m/>
    <m/>
    <m/>
    <m/>
    <m/>
    <m/>
    <m/>
    <m/>
    <s v="N"/>
    <m/>
    <s v="N"/>
    <n v="1537.1"/>
    <s v="Rejected"/>
    <d v="2016-08-08T12:16:00"/>
    <s v="o040999"/>
    <d v="2016-07-01T13:1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02"/>
    <n v="1607704"/>
    <d v="2016-03-17T10:01:00"/>
    <d v="2016-03-29T23:59:00"/>
    <x v="1"/>
    <s v="Alpha"/>
    <s v="Product A  03-00-16-001"/>
    <x v="1"/>
    <n v="1498.6"/>
    <n v="1494.57"/>
    <n v="281377"/>
    <x v="0"/>
    <s v="Mitchell KY Plant, Cresap, WV"/>
    <m/>
    <s v="Mitchell KY Plant, Cresap, WV"/>
    <m/>
    <m/>
    <m/>
    <d v="2016-03-29T13:30:00"/>
    <d v="2016-03-29T13:30:00"/>
    <m/>
    <s v="Seller"/>
    <m/>
    <s v="Tons"/>
    <n v="0"/>
    <n v="0"/>
    <n v="0"/>
    <n v="1494.57"/>
    <s v="Seller"/>
    <s v="HB1602"/>
    <n v="1.29"/>
    <m/>
    <m/>
    <s v="N"/>
    <d v="2016-03-14T00:00:00"/>
    <n v="0"/>
    <n v="0"/>
    <x v="1"/>
    <m/>
    <m/>
    <d v="2016-03-17T10:01:00"/>
    <d v="2016-03-17T10:01:00"/>
    <m/>
    <s v="N"/>
    <x v="11"/>
    <x v="0"/>
    <x v="11"/>
    <s v="Barge"/>
    <m/>
    <n v="0"/>
    <m/>
    <m/>
    <m/>
    <m/>
    <m/>
    <m/>
    <m/>
    <m/>
    <s v="N"/>
    <m/>
    <s v="N"/>
    <n v="1494.57"/>
    <s v="Unverified"/>
    <d v="2016-03-30T13:31:00"/>
    <s v="o040999"/>
    <d v="2016-03-19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07"/>
    <n v="1631505"/>
    <d v="2016-11-10T08:00:00"/>
    <d v="2016-11-25T23:59:00"/>
    <x v="1"/>
    <s v="Noble"/>
    <s v="Product A 03-00-15-003 BS"/>
    <x v="6"/>
    <n v="1490"/>
    <n v="1580.8"/>
    <n v="301581"/>
    <x v="0"/>
    <s v="Mitchell KY Plant, Cresap, WV"/>
    <m/>
    <s v="Mitchell KY Plant, Cresap, WV"/>
    <m/>
    <m/>
    <m/>
    <d v="2016-11-25T11:35:00"/>
    <d v="2016-11-25T11:35:00"/>
    <m/>
    <s v="Seller"/>
    <m/>
    <s v="Tons"/>
    <n v="0"/>
    <n v="0"/>
    <n v="0"/>
    <n v="1580.8"/>
    <s v="Seller"/>
    <s v="HB1607"/>
    <n v="1.56"/>
    <m/>
    <m/>
    <s v="N"/>
    <d v="2016-11-09T00:00:00"/>
    <n v="0"/>
    <n v="0"/>
    <x v="4"/>
    <m/>
    <m/>
    <d v="2016-11-10T08:00:00"/>
    <d v="2016-11-10T08:00:00"/>
    <m/>
    <s v="N"/>
    <x v="9"/>
    <x v="0"/>
    <x v="9"/>
    <s v="Barge"/>
    <m/>
    <n v="0"/>
    <m/>
    <m/>
    <m/>
    <m/>
    <m/>
    <m/>
    <m/>
    <m/>
    <s v="N"/>
    <m/>
    <s v="N"/>
    <n v="1580.8"/>
    <s v="Rejected"/>
    <d v="2016-12-06T09:03:00"/>
    <s v="o040999"/>
    <d v="2016-11-11T11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07"/>
    <n v="1609003"/>
    <d v="2016-03-30T10:01:00"/>
    <d v="2016-04-05T23:59:00"/>
    <x v="1"/>
    <s v="Alpha"/>
    <s v="Product A 03-00-14-032"/>
    <x v="1"/>
    <n v="1622.3"/>
    <n v="1738.8"/>
    <n v="282313"/>
    <x v="0"/>
    <s v="Mitchell KY Plant, Cresap, WV"/>
    <m/>
    <s v="Mitchell KY Plant, Cresap, WV"/>
    <m/>
    <m/>
    <m/>
    <d v="2016-04-05T10:33:00"/>
    <d v="2016-04-05T10:33:00"/>
    <m/>
    <s v="Seller"/>
    <m/>
    <s v="Tons"/>
    <n v="0"/>
    <n v="0"/>
    <n v="0"/>
    <n v="1738.8"/>
    <s v="Seller"/>
    <s v="HB1607"/>
    <n v="1.27"/>
    <m/>
    <m/>
    <s v="N"/>
    <d v="2016-03-20T00:00:00"/>
    <n v="0"/>
    <n v="0"/>
    <x v="2"/>
    <m/>
    <m/>
    <d v="2016-03-30T10:01:00"/>
    <d v="2016-03-30T10:01:00"/>
    <m/>
    <s v="N"/>
    <x v="4"/>
    <x v="0"/>
    <x v="4"/>
    <s v="Barge"/>
    <m/>
    <n v="0"/>
    <m/>
    <m/>
    <m/>
    <m/>
    <m/>
    <m/>
    <m/>
    <m/>
    <s v="N"/>
    <m/>
    <s v="N"/>
    <n v="1738.8"/>
    <s v="Unverified"/>
    <d v="2016-04-06T10:34:00"/>
    <s v="o040999"/>
    <d v="2016-03-31T16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08"/>
    <n v="1635004"/>
    <d v="2016-12-15T07:00:00"/>
    <d v="2016-12-21T23:59:00"/>
    <x v="1"/>
    <s v="Alpha"/>
    <s v="Product B 03-00-15-004"/>
    <x v="7"/>
    <n v="1590.99"/>
    <n v="1612.8"/>
    <n v="304441"/>
    <x v="0"/>
    <s v="Mitchell KY Plant, Cresap, WV"/>
    <m/>
    <s v="Mitchell KY Plant, Cresap, WV"/>
    <m/>
    <m/>
    <m/>
    <d v="2016-12-21T10:25:00"/>
    <d v="2016-12-21T10:25:00"/>
    <m/>
    <s v="Seller"/>
    <m/>
    <s v="Tons"/>
    <n v="0"/>
    <n v="0"/>
    <n v="0"/>
    <n v="1612.8"/>
    <s v="Seller"/>
    <s v="HB1608"/>
    <n v="1.22"/>
    <m/>
    <m/>
    <s v="N"/>
    <d v="2016-12-12T00:00:00"/>
    <n v="0"/>
    <n v="0"/>
    <x v="7"/>
    <m/>
    <m/>
    <d v="2016-12-15T07:00:00"/>
    <d v="2016-12-15T07:00:00"/>
    <m/>
    <s v="N"/>
    <x v="10"/>
    <x v="1"/>
    <x v="10"/>
    <s v="Barge"/>
    <m/>
    <n v="0"/>
    <m/>
    <m/>
    <m/>
    <m/>
    <m/>
    <m/>
    <m/>
    <m/>
    <s v="N"/>
    <m/>
    <s v="N"/>
    <n v="1612.8"/>
    <s v="Unverified"/>
    <d v="2017-04-18T10:00:00"/>
    <s v="script"/>
    <d v="2016-12-16T09:4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08"/>
    <n v="1631306"/>
    <d v="2016-11-08T11:00:00"/>
    <d v="2016-11-17T23:59:00"/>
    <x v="1"/>
    <s v="Alpha"/>
    <s v="Product B 03-00-15-004"/>
    <x v="7"/>
    <n v="1560.6"/>
    <n v="1642.5"/>
    <n v="301317"/>
    <x v="0"/>
    <s v="Mitchell KY Plant, Cresap, WV"/>
    <m/>
    <s v="Mitchell KY Plant, Cresap, WV"/>
    <m/>
    <m/>
    <m/>
    <d v="2016-11-17T11:03:00"/>
    <d v="2016-11-17T11:03:00"/>
    <m/>
    <s v="Seller"/>
    <m/>
    <s v="Tons"/>
    <n v="0"/>
    <n v="0"/>
    <n v="0"/>
    <n v="1642.5"/>
    <s v="Seller"/>
    <s v="HB1608"/>
    <n v="1.31"/>
    <m/>
    <m/>
    <s v="N"/>
    <d v="2016-11-08T00:00:00"/>
    <n v="0"/>
    <n v="0"/>
    <x v="7"/>
    <m/>
    <m/>
    <d v="2016-11-08T11:00:00"/>
    <d v="2016-11-08T11:00:00"/>
    <m/>
    <s v="N"/>
    <x v="10"/>
    <x v="1"/>
    <x v="10"/>
    <s v="Barge"/>
    <m/>
    <n v="0"/>
    <m/>
    <m/>
    <m/>
    <m/>
    <m/>
    <m/>
    <m/>
    <m/>
    <s v="N"/>
    <m/>
    <s v="N"/>
    <n v="1642.5"/>
    <s v="Rejected"/>
    <d v="2016-11-30T09:43:00"/>
    <s v="s264148"/>
    <d v="2016-11-09T11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08"/>
    <n v="1623105"/>
    <d v="2016-08-18T11:05:00"/>
    <d v="2016-08-27T23:59:00"/>
    <x v="1"/>
    <s v="Alpha"/>
    <s v="Product B 03-00-15-004"/>
    <x v="7"/>
    <n v="1572.29"/>
    <n v="1629"/>
    <n v="294952"/>
    <x v="0"/>
    <s v="Mitchell KY Plant, Cresap, WV"/>
    <m/>
    <s v="Mitchell KY Plant, Cresap, WV"/>
    <m/>
    <m/>
    <m/>
    <d v="2016-08-27T10:41:00"/>
    <d v="2016-08-27T10:41:00"/>
    <m/>
    <s v="Seller"/>
    <m/>
    <s v="Tons"/>
    <n v="0"/>
    <n v="0"/>
    <n v="0"/>
    <n v="1629"/>
    <s v="Seller"/>
    <s v="HB1608"/>
    <n v="1.44"/>
    <m/>
    <m/>
    <s v="N"/>
    <d v="2016-08-17T00:00:00"/>
    <n v="0"/>
    <n v="0"/>
    <x v="7"/>
    <m/>
    <m/>
    <d v="2016-08-18T11:05:00"/>
    <d v="2016-08-18T11:05:00"/>
    <m/>
    <s v="N"/>
    <x v="10"/>
    <x v="1"/>
    <x v="10"/>
    <s v="Barge"/>
    <m/>
    <n v="0"/>
    <m/>
    <m/>
    <m/>
    <m/>
    <m/>
    <m/>
    <m/>
    <m/>
    <s v="N"/>
    <m/>
    <s v="N"/>
    <n v="1629"/>
    <s v="Unverified"/>
    <d v="2016-11-23T10:52:00"/>
    <s v="script"/>
    <d v="2016-08-24T16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08"/>
    <n v="1614601"/>
    <d v="2016-05-24T08:01:00"/>
    <d v="2016-05-31T23:59:00"/>
    <x v="1"/>
    <s v="Noble"/>
    <s v="Product A 03-00-15-003 BS"/>
    <x v="6"/>
    <n v="1537.4"/>
    <n v="1609.4"/>
    <n v="286758"/>
    <x v="0"/>
    <s v="Mitchell KY Plant, Cresap, WV"/>
    <m/>
    <s v="Mitchell KY Plant, Cresap, WV"/>
    <m/>
    <m/>
    <m/>
    <d v="2016-05-31T09:34:00"/>
    <d v="2016-05-31T09:34:00"/>
    <m/>
    <s v="Seller"/>
    <m/>
    <s v="Tons"/>
    <n v="0"/>
    <n v="0"/>
    <n v="0"/>
    <n v="1609.4"/>
    <s v="Seller"/>
    <s v="HB1608"/>
    <n v="1.55"/>
    <m/>
    <m/>
    <s v="N"/>
    <d v="2016-05-23T00:00:00"/>
    <n v="0"/>
    <n v="0"/>
    <x v="4"/>
    <m/>
    <m/>
    <d v="2016-05-24T08:01:00"/>
    <d v="2016-05-24T08:01:00"/>
    <m/>
    <s v="N"/>
    <x v="9"/>
    <x v="0"/>
    <x v="9"/>
    <s v="Barge"/>
    <m/>
    <n v="0"/>
    <m/>
    <m/>
    <m/>
    <m/>
    <m/>
    <m/>
    <m/>
    <m/>
    <s v="N"/>
    <m/>
    <s v="N"/>
    <n v="1609.4"/>
    <s v="Unverified"/>
    <d v="2016-06-01T09:35:00"/>
    <s v="s264148"/>
    <d v="2016-05-26T09:0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13"/>
    <n v="1633703"/>
    <d v="2016-12-02T03:00:00"/>
    <d v="2016-12-12T23:59:00"/>
    <x v="1"/>
    <s v="Noble"/>
    <s v="Product A 03-00-15-003 BS"/>
    <x v="6"/>
    <n v="1481.8"/>
    <n v="1553.5"/>
    <n v="303383"/>
    <x v="0"/>
    <s v="Mitchell KY Plant, Cresap, WV"/>
    <m/>
    <s v="Mitchell KY Plant, Cresap, WV"/>
    <m/>
    <m/>
    <m/>
    <d v="2016-12-12T11:09:00"/>
    <d v="2016-12-12T11:09:00"/>
    <m/>
    <s v="Seller"/>
    <m/>
    <s v="Tons"/>
    <n v="0"/>
    <n v="0"/>
    <n v="0"/>
    <n v="1553.5"/>
    <s v="Seller"/>
    <s v="HB1613"/>
    <n v="1.1299999999999999"/>
    <m/>
    <m/>
    <s v="N"/>
    <d v="2016-11-30T00:00:00"/>
    <n v="0"/>
    <n v="0"/>
    <x v="4"/>
    <m/>
    <m/>
    <d v="2016-12-02T03:00:00"/>
    <d v="2016-12-02T03:00:00"/>
    <m/>
    <s v="N"/>
    <x v="9"/>
    <x v="0"/>
    <x v="9"/>
    <s v="Barge"/>
    <m/>
    <n v="0"/>
    <m/>
    <m/>
    <m/>
    <m/>
    <m/>
    <m/>
    <m/>
    <m/>
    <s v="N"/>
    <m/>
    <s v="N"/>
    <n v="1553.5"/>
    <s v="Unverified"/>
    <d v="2016-12-13T11:10:00"/>
    <s v="o040999"/>
    <d v="2016-12-05T10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15"/>
    <n v="1621009"/>
    <d v="2016-07-28T14:30:00"/>
    <d v="2016-08-12T23:59:00"/>
    <x v="1"/>
    <s v="Alpha"/>
    <s v="Product B 03-00-15-004"/>
    <x v="7"/>
    <n v="1497.24"/>
    <n v="1498.05"/>
    <n v="292579"/>
    <x v="0"/>
    <s v="Mitchell KY Plant, Cresap, WV"/>
    <m/>
    <s v="Mitchell KY Plant, Cresap, WV"/>
    <m/>
    <m/>
    <m/>
    <d v="2016-08-12T10:07:00"/>
    <d v="2016-08-12T10:07:00"/>
    <m/>
    <s v="Seller"/>
    <m/>
    <s v="Tons"/>
    <n v="0"/>
    <n v="0"/>
    <n v="0"/>
    <n v="1498.05"/>
    <s v="Seller"/>
    <s v="HB1615"/>
    <n v="1.38"/>
    <m/>
    <m/>
    <s v="N"/>
    <d v="2016-07-28T00:00:00"/>
    <n v="0"/>
    <n v="0"/>
    <x v="7"/>
    <m/>
    <m/>
    <d v="2016-07-28T14:30:00"/>
    <d v="2016-07-28T14:30:00"/>
    <m/>
    <s v="N"/>
    <x v="10"/>
    <x v="1"/>
    <x v="10"/>
    <s v="Barge"/>
    <m/>
    <n v="0"/>
    <m/>
    <m/>
    <m/>
    <m/>
    <m/>
    <m/>
    <m/>
    <m/>
    <s v="N"/>
    <m/>
    <s v="N"/>
    <n v="1498.05"/>
    <s v="Unverified"/>
    <d v="2016-11-23T10:52:00"/>
    <s v="script"/>
    <d v="2016-07-31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17"/>
    <n v="1626702"/>
    <d v="2016-09-23T11:05:00"/>
    <d v="2016-10-02T23:59:00"/>
    <x v="1"/>
    <s v="Alpha"/>
    <s v="Product B 03-00-15-004"/>
    <x v="7"/>
    <n v="1586.1"/>
    <n v="1598.4"/>
    <n v="297496"/>
    <x v="0"/>
    <s v="Mitchell KY Plant, Cresap, WV"/>
    <m/>
    <s v="Mitchell KY Plant, Cresap, WV"/>
    <m/>
    <m/>
    <m/>
    <d v="2016-10-02T11:40:00"/>
    <d v="2016-10-02T11:40:00"/>
    <m/>
    <s v="Seller"/>
    <m/>
    <s v="Tons"/>
    <n v="0"/>
    <n v="0"/>
    <n v="0"/>
    <n v="1598.4"/>
    <s v="Seller"/>
    <s v="HB1617"/>
    <n v="1.41"/>
    <m/>
    <m/>
    <s v="N"/>
    <d v="2016-09-23T00:00:00"/>
    <n v="0"/>
    <n v="0"/>
    <x v="7"/>
    <m/>
    <m/>
    <d v="2016-09-23T11:05:00"/>
    <d v="2016-09-23T11:05:00"/>
    <m/>
    <s v="N"/>
    <x v="10"/>
    <x v="1"/>
    <x v="10"/>
    <s v="Barge"/>
    <m/>
    <n v="0"/>
    <m/>
    <m/>
    <m/>
    <m/>
    <m/>
    <m/>
    <m/>
    <m/>
    <s v="N"/>
    <m/>
    <s v="N"/>
    <n v="1598.4"/>
    <s v="Unverified"/>
    <d v="2016-11-01T14:41:00"/>
    <s v="s139525"/>
    <d v="2016-09-24T09:4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17"/>
    <n v="1624314"/>
    <d v="2016-08-30T11:00:00"/>
    <d v="2016-09-07T23:59:00"/>
    <x v="1"/>
    <s v="Alpha"/>
    <s v="Product A 03-00-15-004"/>
    <x v="2"/>
    <n v="1542.72"/>
    <n v="1622.7"/>
    <n v="295629"/>
    <x v="0"/>
    <s v="Mitchell KY Plant, Cresap, WV"/>
    <m/>
    <s v="Mitchell KY Plant, Cresap, WV"/>
    <m/>
    <m/>
    <m/>
    <d v="2016-09-07T09:49:00"/>
    <d v="2016-09-07T09:49:00"/>
    <m/>
    <s v="Seller"/>
    <m/>
    <s v="Tons"/>
    <n v="0"/>
    <n v="0"/>
    <n v="0"/>
    <n v="1622.7"/>
    <s v="Seller"/>
    <s v="HB1617"/>
    <n v="1.39"/>
    <m/>
    <m/>
    <s v="N"/>
    <d v="2016-08-28T00:00:00"/>
    <n v="0"/>
    <n v="0"/>
    <x v="1"/>
    <m/>
    <m/>
    <d v="2016-08-30T11:00:00"/>
    <d v="2016-08-30T11:00:00"/>
    <m/>
    <s v="N"/>
    <x v="10"/>
    <x v="0"/>
    <x v="10"/>
    <s v="Barge"/>
    <m/>
    <n v="0"/>
    <m/>
    <m/>
    <m/>
    <m/>
    <m/>
    <m/>
    <m/>
    <m/>
    <s v="N"/>
    <m/>
    <s v="N"/>
    <n v="1622.7"/>
    <s v="Unverified"/>
    <d v="2016-12-16T10:14:00"/>
    <s v="script"/>
    <d v="2016-08-31T12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17"/>
    <n v="1620103"/>
    <d v="2016-07-19T18:00:00"/>
    <d v="2016-08-01T23:59:00"/>
    <x v="1"/>
    <s v="Noble"/>
    <s v="Product A 03-00-15-003 BS"/>
    <x v="6"/>
    <n v="1507.9"/>
    <n v="1560.4"/>
    <n v="291365"/>
    <x v="0"/>
    <s v="Mitchell KY Plant, Cresap, WV"/>
    <m/>
    <s v="Mitchell KY Plant, Cresap, WV"/>
    <m/>
    <m/>
    <m/>
    <d v="2016-08-01T09:59:00"/>
    <d v="2016-08-01T09:59:00"/>
    <m/>
    <s v="Seller"/>
    <m/>
    <s v="Tons"/>
    <n v="0"/>
    <n v="0"/>
    <n v="0"/>
    <n v="1560.4"/>
    <s v="Seller"/>
    <s v="HB1617"/>
    <n v="1.63"/>
    <m/>
    <m/>
    <s v="N"/>
    <d v="2016-07-18T00:00:00"/>
    <n v="0"/>
    <n v="0"/>
    <x v="4"/>
    <m/>
    <m/>
    <d v="2016-07-19T18:00:00"/>
    <d v="2016-07-19T18:00:00"/>
    <m/>
    <s v="N"/>
    <x v="9"/>
    <x v="0"/>
    <x v="9"/>
    <s v="Barge"/>
    <m/>
    <n v="0"/>
    <m/>
    <m/>
    <m/>
    <m/>
    <m/>
    <m/>
    <m/>
    <m/>
    <s v="N"/>
    <m/>
    <s v="N"/>
    <n v="1560.4"/>
    <s v="Rejected"/>
    <d v="2016-08-29T14:04:00"/>
    <s v="o040999"/>
    <d v="2016-07-20T08:2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17"/>
    <n v="1618203"/>
    <d v="2016-06-30T10:01:00"/>
    <d v="2016-07-06T23:59:00"/>
    <x v="1"/>
    <s v="Alpha"/>
    <s v="Product A 03-00-15-001"/>
    <x v="1"/>
    <n v="1642.01"/>
    <n v="1716.3"/>
    <n v="289986"/>
    <x v="0"/>
    <s v="Mitchell KY Plant, Cresap, WV"/>
    <m/>
    <s v="Mitchell KY Plant, Cresap, WV"/>
    <m/>
    <m/>
    <m/>
    <d v="2016-07-06T09:04:00"/>
    <d v="2016-07-06T09:04:00"/>
    <m/>
    <s v="Seller"/>
    <m/>
    <s v="Tons"/>
    <n v="0"/>
    <n v="0"/>
    <n v="0"/>
    <n v="1716.3"/>
    <s v="Seller"/>
    <s v="HB1617"/>
    <n v="1.42"/>
    <m/>
    <m/>
    <s v="N"/>
    <d v="2016-06-29T00:00:00"/>
    <n v="0"/>
    <n v="0"/>
    <x v="2"/>
    <m/>
    <m/>
    <d v="2016-06-30T10:01:00"/>
    <d v="2016-06-30T10:01:00"/>
    <m/>
    <s v="N"/>
    <x v="2"/>
    <x v="0"/>
    <x v="2"/>
    <s v="Barge"/>
    <m/>
    <n v="0"/>
    <m/>
    <m/>
    <m/>
    <m/>
    <m/>
    <m/>
    <m/>
    <m/>
    <s v="N"/>
    <m/>
    <s v="N"/>
    <n v="1716.3"/>
    <s v="Unverified"/>
    <d v="2016-11-11T10:10:00"/>
    <s v="script"/>
    <d v="2016-07-01T10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17"/>
    <n v="1610401"/>
    <d v="2016-04-13T06:51:00"/>
    <d v="2016-04-26T23:59:00"/>
    <x v="1"/>
    <s v="Alpha"/>
    <s v="Product A 03-00-14-032"/>
    <x v="1"/>
    <n v="1617.6"/>
    <n v="1645.65"/>
    <n v="283210"/>
    <x v="0"/>
    <s v="Mitchell KY Plant, Cresap, WV"/>
    <m/>
    <s v="Mitchell KY Plant, Cresap, WV"/>
    <m/>
    <m/>
    <m/>
    <d v="2016-04-26T11:00:00"/>
    <d v="2016-04-26T11:00:00"/>
    <m/>
    <s v="Seller"/>
    <m/>
    <s v="Tons"/>
    <n v="0"/>
    <n v="0"/>
    <n v="0"/>
    <n v="1645.65"/>
    <s v="Seller"/>
    <s v="HB1617"/>
    <n v="1.36"/>
    <m/>
    <m/>
    <s v="N"/>
    <d v="2016-04-12T00:00:00"/>
    <n v="0"/>
    <n v="0"/>
    <x v="7"/>
    <m/>
    <m/>
    <d v="2016-04-13T06:51:00"/>
    <d v="2016-04-13T06:51:00"/>
    <m/>
    <s v="N"/>
    <x v="4"/>
    <x v="0"/>
    <x v="4"/>
    <s v="Barge"/>
    <m/>
    <n v="0"/>
    <m/>
    <m/>
    <m/>
    <m/>
    <m/>
    <m/>
    <m/>
    <m/>
    <s v="N"/>
    <m/>
    <s v="N"/>
    <n v="1645.65"/>
    <s v="Unverified"/>
    <d v="2016-04-27T11:01:00"/>
    <s v="o040999"/>
    <d v="2016-04-13T16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20"/>
    <n v="1622004"/>
    <d v="2016-08-05T11:05:00"/>
    <d v="2016-08-14T23:59:00"/>
    <x v="1"/>
    <s v="Alpha"/>
    <s v="Product A 03-00-14-032"/>
    <x v="1"/>
    <n v="1533.11"/>
    <n v="1570.05"/>
    <n v="293288"/>
    <x v="0"/>
    <s v="Mitchell KY Plant, Cresap, WV"/>
    <m/>
    <s v="Mitchell KY Plant, Cresap, WV"/>
    <m/>
    <m/>
    <m/>
    <d v="2016-08-14T09:55:00"/>
    <d v="2016-08-14T09:55:00"/>
    <m/>
    <s v="Seller"/>
    <m/>
    <s v="Tons"/>
    <n v="0"/>
    <n v="0"/>
    <n v="0"/>
    <n v="1570.05"/>
    <s v="Seller"/>
    <s v="HB1620"/>
    <n v="1.36"/>
    <m/>
    <m/>
    <s v="N"/>
    <d v="2016-08-04T00:00:00"/>
    <n v="0"/>
    <n v="0"/>
    <x v="1"/>
    <m/>
    <m/>
    <d v="2016-08-05T11:05:00"/>
    <d v="2016-08-05T11:05:00"/>
    <m/>
    <s v="N"/>
    <x v="4"/>
    <x v="0"/>
    <x v="4"/>
    <s v="Barge"/>
    <m/>
    <n v="0"/>
    <m/>
    <m/>
    <m/>
    <m/>
    <m/>
    <m/>
    <m/>
    <m/>
    <s v="N"/>
    <m/>
    <s v="N"/>
    <n v="1570.05"/>
    <s v="Unverified"/>
    <d v="2016-12-29T09:00:00"/>
    <s v="S186371"/>
    <d v="2016-08-08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20"/>
    <n v="1609903"/>
    <d v="2016-04-08T08:01:00"/>
    <d v="2016-04-14T23:59:00"/>
    <x v="1"/>
    <s v="Alpha"/>
    <s v="Product A 03-00-14-032"/>
    <x v="1"/>
    <n v="1665.1"/>
    <n v="1713.6"/>
    <n v="282880"/>
    <x v="0"/>
    <s v="Mitchell KY Plant, Cresap, WV"/>
    <m/>
    <s v="Mitchell KY Plant, Cresap, WV"/>
    <m/>
    <m/>
    <m/>
    <d v="2016-04-14T10:41:00"/>
    <d v="2016-04-14T10:41:00"/>
    <m/>
    <s v="Seller"/>
    <m/>
    <s v="Tons"/>
    <n v="0"/>
    <n v="0"/>
    <n v="0"/>
    <n v="1713.6"/>
    <s v="Seller"/>
    <s v="HB1620"/>
    <n v="1.26"/>
    <m/>
    <m/>
    <s v="N"/>
    <d v="2016-04-05T00:00:00"/>
    <n v="0"/>
    <n v="0"/>
    <x v="7"/>
    <m/>
    <m/>
    <d v="2016-04-08T08:01:00"/>
    <d v="2016-04-08T08:01:00"/>
    <m/>
    <s v="N"/>
    <x v="4"/>
    <x v="0"/>
    <x v="4"/>
    <s v="Barge"/>
    <m/>
    <n v="0"/>
    <m/>
    <m/>
    <m/>
    <m/>
    <m/>
    <m/>
    <m/>
    <m/>
    <s v="N"/>
    <m/>
    <s v="N"/>
    <n v="1713.6"/>
    <s v="Rejected"/>
    <d v="2016-04-28T15:24:00"/>
    <s v="s264148"/>
    <d v="2016-04-09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22"/>
    <n v="1620107"/>
    <d v="2016-07-19T11:05:00"/>
    <d v="2016-08-05T23:59:00"/>
    <x v="1"/>
    <s v="Alpha"/>
    <s v="Product B 03-00-15-004"/>
    <x v="7"/>
    <n v="1688.23"/>
    <n v="1712.25"/>
    <n v="291467"/>
    <x v="0"/>
    <s v="Mitchell KY Plant, Cresap, WV"/>
    <m/>
    <s v="Mitchell KY Plant, Cresap, WV"/>
    <m/>
    <m/>
    <m/>
    <d v="2016-08-05T11:18:00"/>
    <d v="2016-08-05T11:18:00"/>
    <m/>
    <s v="Seller"/>
    <m/>
    <s v="Tons"/>
    <n v="0"/>
    <n v="0"/>
    <n v="0"/>
    <n v="1712.25"/>
    <s v="Seller"/>
    <s v="HB1622"/>
    <n v="1.4"/>
    <m/>
    <m/>
    <s v="N"/>
    <d v="2016-07-19T00:00:00"/>
    <n v="0"/>
    <n v="0"/>
    <x v="2"/>
    <m/>
    <m/>
    <d v="2016-07-19T11:05:00"/>
    <d v="2016-07-19T11:05:00"/>
    <m/>
    <s v="N"/>
    <x v="10"/>
    <x v="1"/>
    <x v="10"/>
    <s v="Barge"/>
    <m/>
    <n v="0"/>
    <m/>
    <m/>
    <m/>
    <m/>
    <m/>
    <m/>
    <m/>
    <m/>
    <s v="N"/>
    <m/>
    <s v="N"/>
    <n v="1712.25"/>
    <s v="Unverified"/>
    <d v="2016-11-23T10:52:00"/>
    <s v="script"/>
    <d v="2016-07-21T06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22"/>
    <n v="1608302"/>
    <d v="2016-03-23T10:01:00"/>
    <d v="2016-03-29T23:59:00"/>
    <x v="1"/>
    <s v="Alpha"/>
    <s v="Product A  03-00-16-001"/>
    <x v="1"/>
    <n v="1519.7"/>
    <n v="1558.35"/>
    <n v="281764"/>
    <x v="0"/>
    <s v="Mitchell KY Plant, Cresap, WV"/>
    <m/>
    <s v="Mitchell KY Plant, Cresap, WV"/>
    <m/>
    <m/>
    <m/>
    <d v="2016-03-29T13:32:00"/>
    <d v="2016-03-29T13:32:00"/>
    <m/>
    <s v="Seller"/>
    <m/>
    <s v="Tons"/>
    <n v="0"/>
    <n v="0"/>
    <n v="0"/>
    <n v="1558.35"/>
    <s v="Seller"/>
    <s v="HB1622"/>
    <n v="1.26"/>
    <m/>
    <m/>
    <s v="N"/>
    <d v="2016-03-18T00:00:00"/>
    <n v="0"/>
    <n v="0"/>
    <x v="1"/>
    <m/>
    <m/>
    <d v="2016-03-23T10:01:00"/>
    <d v="2016-03-23T10:01:00"/>
    <m/>
    <s v="N"/>
    <x v="11"/>
    <x v="0"/>
    <x v="11"/>
    <s v="Barge"/>
    <m/>
    <n v="0"/>
    <m/>
    <m/>
    <m/>
    <m/>
    <m/>
    <m/>
    <m/>
    <m/>
    <s v="N"/>
    <m/>
    <s v="N"/>
    <n v="1558.35"/>
    <s v="Unverified"/>
    <d v="2016-03-30T13:32:00"/>
    <s v="o040999"/>
    <d v="2016-03-28T13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24"/>
    <n v="1605003"/>
    <d v="2016-02-19T16:01:00"/>
    <d v="2016-02-27T23:59:00"/>
    <x v="1"/>
    <s v="Alpha"/>
    <s v="Product A 03-00-15-001"/>
    <x v="1"/>
    <n v="1704.4"/>
    <n v="1644.08"/>
    <n v="279245"/>
    <x v="0"/>
    <s v="Mitchell KY Plant, Cresap, WV"/>
    <m/>
    <s v="Mitchell KY Plant, Cresap, WV"/>
    <m/>
    <m/>
    <m/>
    <d v="2016-02-27T11:15:00"/>
    <d v="2016-02-27T11:15:00"/>
    <m/>
    <s v="Seller"/>
    <m/>
    <s v="Tons"/>
    <n v="0"/>
    <n v="0"/>
    <n v="0"/>
    <n v="1644.08"/>
    <s v="Seller"/>
    <s v="HB1624"/>
    <n v="1.28"/>
    <m/>
    <m/>
    <s v="N"/>
    <d v="2016-02-18T00:00:00"/>
    <n v="0"/>
    <n v="0"/>
    <x v="2"/>
    <m/>
    <m/>
    <d v="2016-02-19T16:01:00"/>
    <d v="2016-02-19T16:01:00"/>
    <m/>
    <s v="N"/>
    <x v="2"/>
    <x v="0"/>
    <x v="2"/>
    <s v="Barge"/>
    <m/>
    <n v="0"/>
    <m/>
    <m/>
    <m/>
    <m/>
    <m/>
    <m/>
    <m/>
    <m/>
    <s v="N"/>
    <m/>
    <s v="N"/>
    <n v="1644.08"/>
    <s v="Unverified"/>
    <d v="2016-02-29T11:16:00"/>
    <s v="o040999"/>
    <d v="2016-02-21T09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24"/>
    <n v="1602005"/>
    <d v="2016-01-20T13:01:00"/>
    <d v="2016-01-28T23:59:00"/>
    <x v="1"/>
    <s v="Alpha"/>
    <s v="Product A  03-00-16-001"/>
    <x v="1"/>
    <n v="1812.7"/>
    <n v="1624.28"/>
    <n v="276831"/>
    <x v="0"/>
    <s v="Mitchell KY Plant, Cresap, WV"/>
    <m/>
    <s v="Mitchell KY Plant, Cresap, WV"/>
    <m/>
    <m/>
    <m/>
    <d v="2016-01-28T12:41:00"/>
    <d v="2016-01-28T12:41:00"/>
    <m/>
    <s v="Seller"/>
    <m/>
    <s v="Tons"/>
    <n v="0"/>
    <n v="0"/>
    <n v="0"/>
    <n v="1624.28"/>
    <s v="Seller"/>
    <s v="HB1624"/>
    <n v="1.37"/>
    <m/>
    <m/>
    <s v="N"/>
    <d v="2016-01-15T00:00:00"/>
    <n v="0"/>
    <n v="0"/>
    <x v="2"/>
    <m/>
    <m/>
    <d v="2016-01-20T13:01:00"/>
    <d v="2016-01-20T13:01:00"/>
    <m/>
    <s v="N"/>
    <x v="11"/>
    <x v="0"/>
    <x v="11"/>
    <s v="Barge"/>
    <m/>
    <n v="0"/>
    <m/>
    <m/>
    <m/>
    <m/>
    <m/>
    <m/>
    <m/>
    <m/>
    <s v="N"/>
    <m/>
    <s v="N"/>
    <n v="1624.28"/>
    <s v="Unverified"/>
    <d v="2016-01-29T12:42:00"/>
    <s v="o040999"/>
    <d v="2016-01-21T12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25"/>
    <n v="1630711"/>
    <d v="2016-11-02T17:00:00"/>
    <d v="2016-11-17T23:59:00"/>
    <x v="1"/>
    <s v="Noble"/>
    <s v="Product A 03-00-15-003 BS"/>
    <x v="6"/>
    <n v="1469.1"/>
    <n v="1547.7"/>
    <n v="300816"/>
    <x v="0"/>
    <s v="Mitchell KY Plant, Cresap, WV"/>
    <m/>
    <s v="Mitchell KY Plant, Cresap, WV"/>
    <m/>
    <m/>
    <m/>
    <d v="2016-11-17T11:07:00"/>
    <d v="2016-11-17T11:07:00"/>
    <m/>
    <s v="Seller"/>
    <m/>
    <s v="Tons"/>
    <n v="0"/>
    <n v="0"/>
    <n v="0"/>
    <n v="1547.7"/>
    <s v="Seller"/>
    <s v="HB1625"/>
    <n v="1.58"/>
    <m/>
    <m/>
    <s v="N"/>
    <d v="2016-11-02T00:00:00"/>
    <n v="0"/>
    <n v="0"/>
    <x v="4"/>
    <m/>
    <m/>
    <d v="2016-11-02T17:00:00"/>
    <d v="2016-11-02T17:00:00"/>
    <m/>
    <s v="N"/>
    <x v="9"/>
    <x v="0"/>
    <x v="9"/>
    <s v="Barge"/>
    <m/>
    <n v="0"/>
    <m/>
    <m/>
    <m/>
    <m/>
    <m/>
    <m/>
    <m/>
    <m/>
    <s v="N"/>
    <m/>
    <s v="N"/>
    <n v="1547.7"/>
    <s v="Rejected"/>
    <d v="2016-11-30T09:40:00"/>
    <s v="s264148"/>
    <d v="2016-11-03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02B"/>
    <n v="1618103"/>
    <d v="2016-06-29T15:01:00"/>
    <d v="2016-07-07T23:59:00"/>
    <x v="1"/>
    <s v="Alpha"/>
    <s v="Product A 03-00-15-001"/>
    <x v="1"/>
    <n v="1754.59"/>
    <n v="1729.92"/>
    <n v="289825"/>
    <x v="0"/>
    <s v="Mitchell KY Plant, Cresap, WV"/>
    <m/>
    <s v="Mitchell KY Plant, Cresap, WV"/>
    <m/>
    <m/>
    <m/>
    <d v="2016-07-07T08:49:00"/>
    <d v="2016-07-07T08:49:00"/>
    <m/>
    <s v="Seller"/>
    <m/>
    <s v="Tons"/>
    <n v="0"/>
    <n v="0"/>
    <n v="0"/>
    <n v="1729.92"/>
    <s v="Seller"/>
    <s v="HB1702B"/>
    <n v="1.44"/>
    <m/>
    <m/>
    <s v="N"/>
    <d v="2016-06-28T00:00:00"/>
    <n v="0"/>
    <n v="0"/>
    <x v="2"/>
    <m/>
    <m/>
    <d v="2016-06-29T15:01:00"/>
    <d v="2016-06-29T15:01:00"/>
    <m/>
    <s v="N"/>
    <x v="2"/>
    <x v="0"/>
    <x v="2"/>
    <s v="Barge"/>
    <m/>
    <n v="0"/>
    <m/>
    <m/>
    <m/>
    <m/>
    <m/>
    <m/>
    <m/>
    <m/>
    <s v="N"/>
    <m/>
    <s v="N"/>
    <n v="1729.92"/>
    <s v="Unverified"/>
    <d v="2016-11-11T10:10:00"/>
    <s v="script"/>
    <d v="2016-06-30T13:1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04B"/>
    <n v="1623103"/>
    <d v="2016-08-18T11:05:00"/>
    <d v="2016-08-29T23:59:00"/>
    <x v="1"/>
    <s v="Alpha"/>
    <s v="Product B 03-00-15-004"/>
    <x v="7"/>
    <n v="1650.86"/>
    <n v="1673.76"/>
    <n v="294950"/>
    <x v="0"/>
    <s v="Mitchell KY Plant, Cresap, WV"/>
    <m/>
    <s v="Mitchell KY Plant, Cresap, WV"/>
    <m/>
    <m/>
    <m/>
    <d v="2016-08-29T08:17:00"/>
    <d v="2016-08-29T08:17:00"/>
    <m/>
    <s v="Seller"/>
    <m/>
    <s v="Tons"/>
    <n v="0"/>
    <n v="0"/>
    <n v="0"/>
    <n v="1673.76"/>
    <s v="Seller"/>
    <s v="HB1704B"/>
    <n v="1.39"/>
    <m/>
    <m/>
    <s v="N"/>
    <d v="2016-08-17T00:00:00"/>
    <n v="0"/>
    <n v="0"/>
    <x v="7"/>
    <m/>
    <m/>
    <d v="2016-08-18T11:05:00"/>
    <d v="2016-08-18T11:05:00"/>
    <m/>
    <s v="N"/>
    <x v="10"/>
    <x v="1"/>
    <x v="10"/>
    <s v="Barge"/>
    <m/>
    <n v="0"/>
    <m/>
    <m/>
    <m/>
    <m/>
    <m/>
    <m/>
    <m/>
    <m/>
    <s v="N"/>
    <m/>
    <s v="N"/>
    <n v="1673.76"/>
    <s v="Unverified"/>
    <d v="2016-11-23T10:52:00"/>
    <s v="script"/>
    <d v="2016-08-24T16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04B"/>
    <n v="1619707"/>
    <d v="2016-07-15T08:01:00"/>
    <d v="2016-07-21T23:59:00"/>
    <x v="1"/>
    <s v="Alpha"/>
    <s v="Product B 03-00-15-004"/>
    <x v="7"/>
    <n v="1733"/>
    <n v="1784.44"/>
    <n v="291105"/>
    <x v="0"/>
    <s v="Mitchell KY Plant, Cresap, WV"/>
    <m/>
    <s v="Mitchell KY Plant, Cresap, WV"/>
    <m/>
    <m/>
    <m/>
    <d v="2016-07-21T15:02:00"/>
    <d v="2016-07-21T15:02:00"/>
    <m/>
    <s v="Seller"/>
    <m/>
    <s v="Tons"/>
    <n v="0"/>
    <n v="0"/>
    <n v="0"/>
    <n v="1784.44"/>
    <s v="Seller"/>
    <s v="HB1704B"/>
    <n v="1.35"/>
    <m/>
    <m/>
    <s v="N"/>
    <d v="2016-07-14T00:00:00"/>
    <n v="0"/>
    <n v="0"/>
    <x v="2"/>
    <m/>
    <m/>
    <d v="2016-07-15T08:01:00"/>
    <d v="2016-07-15T08:01:00"/>
    <m/>
    <s v="N"/>
    <x v="10"/>
    <x v="1"/>
    <x v="10"/>
    <s v="Barge"/>
    <m/>
    <n v="0"/>
    <m/>
    <m/>
    <m/>
    <m/>
    <m/>
    <m/>
    <m/>
    <m/>
    <s v="N"/>
    <m/>
    <s v="N"/>
    <n v="1784.44"/>
    <s v="Unverified"/>
    <d v="2016-07-27T15:03:00"/>
    <s v="o040999"/>
    <d v="2016-07-16T10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05B"/>
    <n v="1607903"/>
    <d v="2016-03-19T22:01:00"/>
    <d v="2016-04-06T23:59:00"/>
    <x v="1"/>
    <s v="Alpha"/>
    <s v="Product A  03-00-16-001"/>
    <x v="1"/>
    <n v="1618.2"/>
    <n v="1669.45"/>
    <n v="281410"/>
    <x v="0"/>
    <s v="Mitchell KY Plant, Cresap, WV"/>
    <m/>
    <s v="Mitchell KY Plant, Cresap, WV"/>
    <m/>
    <m/>
    <m/>
    <d v="2016-04-06T10:44:00"/>
    <d v="2016-04-06T10:44:00"/>
    <m/>
    <s v="Seller"/>
    <m/>
    <s v="Tons"/>
    <n v="0"/>
    <n v="0"/>
    <n v="0"/>
    <n v="1669.45"/>
    <s v="Seller"/>
    <s v="HB1705B"/>
    <n v="1.44"/>
    <m/>
    <m/>
    <s v="N"/>
    <d v="2016-03-16T00:00:00"/>
    <n v="0"/>
    <n v="0"/>
    <x v="1"/>
    <m/>
    <m/>
    <d v="2016-03-19T22:01:00"/>
    <d v="2016-03-19T22:01:00"/>
    <m/>
    <s v="N"/>
    <x v="11"/>
    <x v="0"/>
    <x v="11"/>
    <s v="Barge"/>
    <m/>
    <n v="0"/>
    <m/>
    <m/>
    <m/>
    <m/>
    <m/>
    <m/>
    <m/>
    <m/>
    <s v="N"/>
    <m/>
    <s v="N"/>
    <n v="1669.45"/>
    <s v="Unverified"/>
    <d v="2016-04-07T10:44:00"/>
    <s v="o040999"/>
    <d v="2016-03-20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08B"/>
    <n v="1604305"/>
    <d v="2016-02-12T10:01:00"/>
    <d v="2016-02-18T23:59:00"/>
    <x v="1"/>
    <s v="Alpha"/>
    <s v="Product A  03-00-16-001"/>
    <x v="1"/>
    <n v="1810.8"/>
    <n v="1777.1"/>
    <n v="278687"/>
    <x v="0"/>
    <s v="Mitchell KY Plant, Cresap, WV"/>
    <m/>
    <s v="Mitchell KY Plant, Cresap, WV"/>
    <m/>
    <m/>
    <m/>
    <d v="2016-02-18T09:27:00"/>
    <d v="2016-02-18T09:27:00"/>
    <m/>
    <s v="Seller"/>
    <m/>
    <s v="Tons"/>
    <n v="0"/>
    <n v="0"/>
    <n v="0"/>
    <n v="1777.1"/>
    <s v="Seller"/>
    <s v="HB1708B"/>
    <n v="1.23"/>
    <m/>
    <m/>
    <s v="N"/>
    <d v="2016-02-10T00:00:00"/>
    <n v="0"/>
    <n v="0"/>
    <x v="2"/>
    <m/>
    <m/>
    <d v="2016-02-12T10:01:00"/>
    <d v="2016-02-12T10:01:00"/>
    <m/>
    <s v="N"/>
    <x v="11"/>
    <x v="0"/>
    <x v="11"/>
    <s v="Barge"/>
    <m/>
    <n v="0"/>
    <m/>
    <m/>
    <m/>
    <m/>
    <m/>
    <m/>
    <m/>
    <m/>
    <s v="N"/>
    <m/>
    <s v="N"/>
    <n v="1777.1"/>
    <s v="Unverified"/>
    <d v="2016-02-19T09:27:00"/>
    <s v="o040999"/>
    <d v="2016-02-13T13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11B"/>
    <n v="1626005"/>
    <d v="2016-09-16T11:05:00"/>
    <d v="2016-09-23T23:59:00"/>
    <x v="1"/>
    <s v="Alpha"/>
    <s v="Product B 03-00-15-004"/>
    <x v="7"/>
    <n v="1644.1"/>
    <n v="1674.52"/>
    <n v="296985"/>
    <x v="0"/>
    <s v="Mitchell KY Plant, Cresap, WV"/>
    <m/>
    <s v="Mitchell KY Plant, Cresap, WV"/>
    <m/>
    <m/>
    <m/>
    <d v="2016-09-23T10:43:00"/>
    <d v="2016-09-23T10:43:00"/>
    <m/>
    <s v="Seller"/>
    <m/>
    <s v="Tons"/>
    <n v="0"/>
    <n v="0"/>
    <n v="0"/>
    <n v="1674.52"/>
    <s v="Seller"/>
    <s v="HB1711B"/>
    <n v="1.39"/>
    <m/>
    <m/>
    <s v="N"/>
    <d v="2016-09-16T00:00:00"/>
    <n v="0"/>
    <n v="0"/>
    <x v="7"/>
    <m/>
    <m/>
    <d v="2016-09-16T11:05:00"/>
    <d v="2016-09-16T11:05:00"/>
    <m/>
    <s v="N"/>
    <x v="10"/>
    <x v="1"/>
    <x v="10"/>
    <s v="Barge"/>
    <m/>
    <n v="0"/>
    <m/>
    <m/>
    <m/>
    <m/>
    <m/>
    <m/>
    <m/>
    <m/>
    <s v="N"/>
    <m/>
    <s v="N"/>
    <n v="1674.52"/>
    <s v="Unverified"/>
    <d v="2016-10-13T14:49:00"/>
    <s v="o040999"/>
    <d v="2016-09-19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11B"/>
    <n v="1622403"/>
    <d v="2016-08-11T13:02:00"/>
    <d v="2016-08-19T23:59:00"/>
    <x v="1"/>
    <s v="Alpha"/>
    <s v="Product A 03-00-14-032"/>
    <x v="1"/>
    <n v="1637.5"/>
    <n v="1700.86"/>
    <n v="294633"/>
    <x v="0"/>
    <s v="Mitchell KY Plant, Cresap, WV"/>
    <m/>
    <s v="Mitchell KY Plant, Cresap, WV"/>
    <m/>
    <m/>
    <m/>
    <d v="2016-08-19T13:03:00"/>
    <d v="2016-08-19T13:03:00"/>
    <m/>
    <s v="Seller"/>
    <m/>
    <s v="Tons"/>
    <n v="0"/>
    <n v="0"/>
    <n v="0"/>
    <n v="1700.86"/>
    <s v="Seller"/>
    <s v="HB1711B"/>
    <n v="1.48"/>
    <m/>
    <m/>
    <s v="N"/>
    <m/>
    <n v="0"/>
    <n v="0"/>
    <x v="2"/>
    <m/>
    <m/>
    <m/>
    <m/>
    <m/>
    <s v="N"/>
    <x v="4"/>
    <x v="0"/>
    <x v="4"/>
    <s v="Barge"/>
    <m/>
    <n v="0"/>
    <m/>
    <m/>
    <m/>
    <m/>
    <m/>
    <m/>
    <m/>
    <m/>
    <s v="N"/>
    <m/>
    <s v="N"/>
    <n v="1700.86"/>
    <s v="Accepted"/>
    <d v="2016-12-29T09:01:00"/>
    <s v="S186371"/>
    <d v="2016-08-22T13:04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HB1715B"/>
    <n v="1619506"/>
    <d v="2016-07-13T07:05:00"/>
    <m/>
    <x v="2"/>
    <s v="Alpha"/>
    <s v="Product A 03-00-14-032"/>
    <x v="1"/>
    <n v="0"/>
    <n v="0"/>
    <n v="291093"/>
    <x v="0"/>
    <m/>
    <m/>
    <m/>
    <m/>
    <m/>
    <m/>
    <m/>
    <m/>
    <m/>
    <s v="Seller"/>
    <m/>
    <s v="Tons"/>
    <n v="0"/>
    <n v="0"/>
    <n v="0"/>
    <n v="0"/>
    <m/>
    <m/>
    <n v="0"/>
    <m/>
    <m/>
    <s v="N"/>
    <d v="2016-07-10T00:00:00"/>
    <n v="0"/>
    <n v="0"/>
    <x v="7"/>
    <m/>
    <m/>
    <d v="2016-07-13T07:05:00"/>
    <d v="2016-07-13T07:05:00"/>
    <m/>
    <s v="N"/>
    <x v="4"/>
    <x v="0"/>
    <x v="4"/>
    <s v="Barge"/>
    <m/>
    <n v="0"/>
    <m/>
    <m/>
    <m/>
    <m/>
    <m/>
    <m/>
    <m/>
    <m/>
    <s v="N"/>
    <m/>
    <s v="N"/>
    <n v="0"/>
    <s v="Unverified"/>
    <d v="2016-07-21T08:26:00"/>
    <s v="o040999"/>
    <d v="2016-07-16T10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15B"/>
    <n v="1619509"/>
    <d v="2016-07-13T07:05:00"/>
    <d v="2016-07-21T23:59:00"/>
    <x v="1"/>
    <s v="Alpha"/>
    <s v="Product A 03-00-15-001"/>
    <x v="1"/>
    <n v="1748.9"/>
    <n v="1768.98"/>
    <n v="291480"/>
    <x v="0"/>
    <s v="Mitchell KY Plant, Cresap, WV"/>
    <m/>
    <s v="Mitchell KY Plant, Cresap, WV"/>
    <m/>
    <m/>
    <m/>
    <d v="2016-07-21T10:53:00"/>
    <d v="2016-07-21T10:53:00"/>
    <m/>
    <s v="Seller"/>
    <m/>
    <s v="Tons"/>
    <n v="0"/>
    <n v="0"/>
    <n v="0"/>
    <n v="1768.98"/>
    <s v="Seller"/>
    <s v="HB1715B"/>
    <n v="1.38"/>
    <m/>
    <m/>
    <s v="N"/>
    <d v="2016-07-10T00:00:00"/>
    <n v="0"/>
    <n v="0"/>
    <x v="2"/>
    <m/>
    <m/>
    <d v="2016-07-13T07:05:00"/>
    <d v="2016-07-13T07:05:00"/>
    <m/>
    <s v="N"/>
    <x v="2"/>
    <x v="0"/>
    <x v="2"/>
    <s v="Barge"/>
    <m/>
    <n v="0"/>
    <m/>
    <m/>
    <m/>
    <m/>
    <m/>
    <m/>
    <m/>
    <m/>
    <s v="N"/>
    <m/>
    <s v="N"/>
    <n v="1768.98"/>
    <s v="Unverified"/>
    <d v="2016-07-22T10:54:00"/>
    <s v="o040999"/>
    <d v="2016-07-21T08:26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2B"/>
    <n v="1606408"/>
    <d v="2016-03-04T13:01:00"/>
    <d v="2016-03-10T23:59:00"/>
    <x v="1"/>
    <s v="Alpha"/>
    <s v="Product A 03-00-14-032"/>
    <x v="1"/>
    <n v="1783.2"/>
    <n v="1748.87"/>
    <n v="280434"/>
    <x v="0"/>
    <s v="Mitchell KY Plant, Cresap, WV"/>
    <m/>
    <s v="Mitchell KY Plant, Cresap, WV"/>
    <m/>
    <m/>
    <m/>
    <d v="2016-03-10T09:29:00"/>
    <d v="2016-03-10T09:29:00"/>
    <m/>
    <s v="Seller"/>
    <m/>
    <s v="Tons"/>
    <n v="0"/>
    <n v="0"/>
    <n v="0"/>
    <n v="1748.87"/>
    <s v="Seller"/>
    <s v="HB1722B"/>
    <n v="1.18"/>
    <m/>
    <m/>
    <s v="N"/>
    <d v="2016-03-03T00:00:00"/>
    <n v="0"/>
    <n v="0"/>
    <x v="2"/>
    <m/>
    <m/>
    <d v="2016-03-04T13:01:00"/>
    <d v="2016-03-04T13:01:00"/>
    <m/>
    <s v="N"/>
    <x v="4"/>
    <x v="0"/>
    <x v="4"/>
    <s v="Barge"/>
    <m/>
    <n v="0"/>
    <m/>
    <m/>
    <m/>
    <m/>
    <m/>
    <m/>
    <m/>
    <m/>
    <s v="N"/>
    <m/>
    <s v="N"/>
    <n v="1748.87"/>
    <s v="Unverified"/>
    <d v="2016-03-14T09:30:00"/>
    <s v="o040999"/>
    <d v="2016-03-05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4B"/>
    <n v="1631406"/>
    <d v="2016-11-09T07:00:00"/>
    <d v="2016-11-18T23:59:00"/>
    <x v="1"/>
    <s v="Alpha"/>
    <s v="Product B 03-00-15-004"/>
    <x v="7"/>
    <n v="1700"/>
    <n v="1715.31"/>
    <n v="301446"/>
    <x v="0"/>
    <s v="Mitchell KY Plant, Cresap, WV"/>
    <m/>
    <s v="Mitchell KY Plant, Cresap, WV"/>
    <m/>
    <m/>
    <m/>
    <d v="2016-11-18T11:22:00"/>
    <d v="2016-11-18T11:22:00"/>
    <m/>
    <s v="Seller"/>
    <m/>
    <s v="Tons"/>
    <n v="0"/>
    <n v="0"/>
    <n v="0"/>
    <n v="1715.31"/>
    <s v="Seller"/>
    <s v="HB1724B"/>
    <n v="1.42"/>
    <m/>
    <m/>
    <s v="N"/>
    <d v="2016-11-09T00:00:00"/>
    <n v="0"/>
    <n v="0"/>
    <x v="7"/>
    <m/>
    <m/>
    <d v="2016-11-09T07:00:00"/>
    <d v="2016-11-09T07:00:00"/>
    <m/>
    <s v="N"/>
    <x v="10"/>
    <x v="1"/>
    <x v="10"/>
    <s v="Barge"/>
    <m/>
    <n v="0"/>
    <m/>
    <m/>
    <m/>
    <m/>
    <m/>
    <m/>
    <m/>
    <m/>
    <s v="N"/>
    <m/>
    <s v="N"/>
    <n v="1715.31"/>
    <s v="Unverified"/>
    <d v="2016-11-21T11:22:00"/>
    <s v="o040999"/>
    <d v="2016-11-10T13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4B"/>
    <n v="1625903"/>
    <d v="2016-09-15T11:17:00"/>
    <d v="2016-09-15T23:59:00"/>
    <x v="1"/>
    <s v="ACNR Coal Sales, Inc.-C"/>
    <s v="Product I 07-77-05-900ACNR-C Spec A Barge Ship"/>
    <x v="0"/>
    <n v="405"/>
    <n v="400.7"/>
    <n v="296803"/>
    <x v="0"/>
    <s v="Mitchell KY Plant, Cresap, WV"/>
    <m/>
    <s v="Mitchell KY Plant, Cresap, WV"/>
    <m/>
    <m/>
    <m/>
    <d v="2016-09-15T11:18:00"/>
    <d v="2016-09-15T11:18:00"/>
    <m/>
    <s v="Seller"/>
    <m/>
    <s v="Tons"/>
    <n v="0"/>
    <n v="0"/>
    <n v="0"/>
    <n v="400.7"/>
    <s v="Seller"/>
    <s v="HB1724B"/>
    <n v="6.71"/>
    <m/>
    <m/>
    <s v="N"/>
    <m/>
    <n v="0"/>
    <n v="0"/>
    <x v="9"/>
    <m/>
    <m/>
    <m/>
    <m/>
    <m/>
    <s v="N"/>
    <x v="0"/>
    <x v="2"/>
    <x v="0"/>
    <s v="Barge"/>
    <m/>
    <n v="0"/>
    <m/>
    <m/>
    <m/>
    <m/>
    <m/>
    <m/>
    <m/>
    <m/>
    <s v="N"/>
    <m/>
    <s v="N"/>
    <n v="400.7"/>
    <s v="Accepted"/>
    <d v="2016-09-16T11:18:00"/>
    <s v="o040999"/>
    <d v="2016-09-16T11:18:00"/>
    <s v="o040999"/>
    <m/>
    <m/>
    <m/>
    <s v="NAPP"/>
    <s v="RTD (RTD Coal - KPCO) "/>
    <s v="Mitchell KY Plant, Cresap, WV"/>
    <m/>
    <s v="RTD Coal - KPCO"/>
    <s v="RTD"/>
    <m/>
    <m/>
    <m/>
    <m/>
    <m/>
    <m/>
  </r>
  <r>
    <s v="Mitchell Plant KY"/>
    <s v="Unloaded"/>
    <s v="HB1724B"/>
    <n v="1624304"/>
    <d v="2016-08-30T14:00:00"/>
    <d v="2016-09-10T23:59:00"/>
    <x v="1"/>
    <s v="Alpha"/>
    <s v="Product B 03-00-15-004"/>
    <x v="7"/>
    <n v="1643.94"/>
    <n v="1685.34"/>
    <n v="295606"/>
    <x v="0"/>
    <s v="Mitchell KY Plant, Cresap, WV"/>
    <m/>
    <s v="Mitchell KY Plant, Cresap, WV"/>
    <m/>
    <m/>
    <m/>
    <d v="2016-09-10T10:57:00"/>
    <d v="2016-09-10T10:57:00"/>
    <m/>
    <s v="Seller"/>
    <m/>
    <s v="Tons"/>
    <n v="0"/>
    <n v="0"/>
    <n v="0"/>
    <n v="1685.34"/>
    <s v="Seller"/>
    <s v="HB1724B"/>
    <n v="1.48"/>
    <m/>
    <m/>
    <s v="N"/>
    <d v="2016-08-30T00:00:00"/>
    <n v="0"/>
    <n v="0"/>
    <x v="7"/>
    <m/>
    <m/>
    <d v="2016-08-30T14:00:00"/>
    <d v="2016-08-30T14:00:00"/>
    <m/>
    <s v="N"/>
    <x v="10"/>
    <x v="1"/>
    <x v="10"/>
    <s v="Barge"/>
    <m/>
    <n v="0"/>
    <m/>
    <m/>
    <m/>
    <m/>
    <m/>
    <m/>
    <m/>
    <m/>
    <s v="N"/>
    <m/>
    <s v="N"/>
    <n v="1685.34"/>
    <s v="Unverified"/>
    <d v="2016-12-16T10:14:00"/>
    <s v="script"/>
    <d v="2016-08-31T10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4B"/>
    <n v="1621706"/>
    <d v="2016-08-04T11:05:00"/>
    <d v="2016-08-15T23:59:00"/>
    <x v="1"/>
    <s v="Alpha"/>
    <s v="Product A 03-00-14-032"/>
    <x v="1"/>
    <n v="1662.51"/>
    <n v="1660.55"/>
    <n v="293189"/>
    <x v="0"/>
    <s v="Mitchell KY Plant, Cresap, WV"/>
    <m/>
    <s v="Mitchell KY Plant, Cresap, WV"/>
    <m/>
    <m/>
    <m/>
    <d v="2016-08-15T11:17:00"/>
    <d v="2016-08-15T11:17:00"/>
    <m/>
    <s v="Seller"/>
    <m/>
    <s v="Tons"/>
    <n v="0"/>
    <n v="0"/>
    <n v="0"/>
    <n v="1660.55"/>
    <s v="Seller"/>
    <s v="HB1724B"/>
    <n v="1.48"/>
    <m/>
    <m/>
    <s v="N"/>
    <d v="2016-08-03T00:00:00"/>
    <n v="0"/>
    <n v="0"/>
    <x v="7"/>
    <m/>
    <m/>
    <d v="2016-08-04T11:05:00"/>
    <d v="2016-08-04T11:05:00"/>
    <m/>
    <s v="N"/>
    <x v="4"/>
    <x v="0"/>
    <x v="4"/>
    <s v="Barge"/>
    <m/>
    <n v="0"/>
    <m/>
    <m/>
    <m/>
    <m/>
    <m/>
    <m/>
    <m/>
    <m/>
    <s v="N"/>
    <m/>
    <s v="N"/>
    <n v="1660.55"/>
    <s v="Unverified"/>
    <d v="2016-12-29T09:00:00"/>
    <s v="S186371"/>
    <d v="2016-08-05T1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4B"/>
    <n v="1617204"/>
    <d v="2016-06-20T10:01:00"/>
    <d v="2016-06-27T23:59:00"/>
    <x v="1"/>
    <s v="Alpha"/>
    <s v="Product A 03-00-14-032"/>
    <x v="1"/>
    <n v="1729.72"/>
    <n v="1751.23"/>
    <n v="288885"/>
    <x v="0"/>
    <s v="Mitchell KY Plant, Cresap, WV"/>
    <m/>
    <s v="Mitchell KY Plant, Cresap, WV"/>
    <m/>
    <m/>
    <m/>
    <d v="2016-06-27T10:16:00"/>
    <d v="2016-06-27T10:16:00"/>
    <m/>
    <s v="Seller"/>
    <m/>
    <s v="Tons"/>
    <n v="0"/>
    <n v="0"/>
    <n v="0"/>
    <n v="1751.23"/>
    <s v="Seller"/>
    <s v="HB1724B"/>
    <n v="1.31"/>
    <m/>
    <m/>
    <s v="N"/>
    <d v="2016-06-17T00:00:00"/>
    <n v="0"/>
    <n v="0"/>
    <x v="7"/>
    <m/>
    <m/>
    <d v="2016-06-20T10:01:00"/>
    <d v="2016-06-20T10:01:00"/>
    <m/>
    <s v="N"/>
    <x v="4"/>
    <x v="0"/>
    <x v="4"/>
    <s v="Barge"/>
    <m/>
    <n v="0"/>
    <m/>
    <m/>
    <m/>
    <m/>
    <m/>
    <m/>
    <m/>
    <m/>
    <s v="N"/>
    <m/>
    <s v="N"/>
    <n v="1751.23"/>
    <s v="Unverified"/>
    <d v="2016-11-11T10:10:00"/>
    <s v="script"/>
    <d v="2016-06-21T12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4B"/>
    <n v="1609803"/>
    <d v="2016-04-07T15:01:00"/>
    <d v="2016-04-15T23:59:00"/>
    <x v="1"/>
    <s v="Alpha"/>
    <s v="Product A 03-00-14-032"/>
    <x v="1"/>
    <n v="1663.3"/>
    <n v="1725.08"/>
    <n v="282836"/>
    <x v="0"/>
    <s v="Mitchell KY Plant, Cresap, WV"/>
    <m/>
    <s v="Mitchell KY Plant, Cresap, WV"/>
    <m/>
    <m/>
    <m/>
    <d v="2016-04-15T10:23:00"/>
    <d v="2016-04-15T10:23:00"/>
    <m/>
    <s v="Seller"/>
    <m/>
    <s v="Tons"/>
    <n v="0"/>
    <n v="0"/>
    <n v="0"/>
    <n v="1725.08"/>
    <s v="Seller"/>
    <s v="HB1724B"/>
    <n v="1.31"/>
    <m/>
    <m/>
    <s v="N"/>
    <d v="2016-04-07T00:00:00"/>
    <n v="0"/>
    <n v="0"/>
    <x v="7"/>
    <m/>
    <m/>
    <d v="2016-04-07T15:01:00"/>
    <d v="2016-04-07T15:01:00"/>
    <m/>
    <s v="N"/>
    <x v="4"/>
    <x v="0"/>
    <x v="4"/>
    <s v="Barge"/>
    <m/>
    <n v="0"/>
    <m/>
    <m/>
    <m/>
    <m/>
    <m/>
    <m/>
    <m/>
    <m/>
    <s v="N"/>
    <m/>
    <s v="N"/>
    <n v="1725.08"/>
    <s v="Unverified"/>
    <d v="2016-04-18T10:24:00"/>
    <s v="o040999"/>
    <d v="2016-04-08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6B"/>
    <n v="1606815"/>
    <d v="2016-03-08T13:01:00"/>
    <d v="2016-04-01T23:59:00"/>
    <x v="1"/>
    <s v="Noble"/>
    <s v="Product A 03-00-15-003 BS"/>
    <x v="6"/>
    <n v="1500"/>
    <n v="1649.03"/>
    <n v="280711"/>
    <x v="0"/>
    <s v="Mitchell KY Plant, Cresap, WV"/>
    <m/>
    <s v="Mitchell KY Plant, Cresap, WV"/>
    <m/>
    <m/>
    <m/>
    <d v="2016-04-01T09:26:00"/>
    <d v="2016-04-01T09:26:00"/>
    <m/>
    <s v="Seller"/>
    <m/>
    <s v="Tons"/>
    <n v="0"/>
    <n v="0"/>
    <n v="0"/>
    <n v="1649.03"/>
    <s v="Seller"/>
    <s v="HB1726B"/>
    <n v="1.64"/>
    <m/>
    <m/>
    <s v="N"/>
    <d v="2016-03-07T00:00:00"/>
    <n v="0"/>
    <n v="0"/>
    <x v="5"/>
    <m/>
    <m/>
    <d v="2016-03-08T13:01:00"/>
    <d v="2016-03-08T13:01:00"/>
    <m/>
    <s v="N"/>
    <x v="9"/>
    <x v="0"/>
    <x v="9"/>
    <s v="Barge"/>
    <m/>
    <n v="0"/>
    <m/>
    <m/>
    <m/>
    <m/>
    <m/>
    <m/>
    <m/>
    <m/>
    <s v="N"/>
    <m/>
    <s v="N"/>
    <n v="1649.03"/>
    <s v="Unverified"/>
    <d v="2016-04-04T09:26:00"/>
    <s v="o040999"/>
    <d v="2016-03-09T16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8B"/>
    <n v="1631309"/>
    <d v="2016-11-08T06:00:00"/>
    <d v="2016-11-19T23:59:00"/>
    <x v="1"/>
    <s v="Noble"/>
    <s v="Product A 03-00-15-003 BS"/>
    <x v="6"/>
    <n v="1649.6"/>
    <n v="1726.7"/>
    <n v="301467"/>
    <x v="0"/>
    <s v="Mitchell KY Plant, Cresap, WV"/>
    <m/>
    <s v="Mitchell KY Plant, Cresap, WV"/>
    <m/>
    <m/>
    <m/>
    <d v="2016-11-19T10:59:00"/>
    <d v="2016-11-19T10:59:00"/>
    <m/>
    <s v="Seller"/>
    <m/>
    <s v="Tons"/>
    <n v="0"/>
    <n v="0"/>
    <n v="0"/>
    <n v="1726.7"/>
    <s v="Seller"/>
    <s v="HB1728B"/>
    <n v="1.4"/>
    <m/>
    <m/>
    <s v="N"/>
    <d v="2016-11-07T00:00:00"/>
    <n v="0"/>
    <n v="0"/>
    <x v="4"/>
    <m/>
    <m/>
    <d v="2016-11-08T06:00:00"/>
    <d v="2016-11-08T06:00:00"/>
    <m/>
    <s v="N"/>
    <x v="9"/>
    <x v="0"/>
    <x v="9"/>
    <s v="Barge"/>
    <m/>
    <n v="0"/>
    <m/>
    <m/>
    <m/>
    <m/>
    <m/>
    <m/>
    <m/>
    <m/>
    <s v="N"/>
    <m/>
    <s v="N"/>
    <n v="1726.7"/>
    <s v="Unverified"/>
    <d v="2016-11-28T10:59:00"/>
    <s v="o040999"/>
    <d v="2016-11-10T13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9B"/>
    <n v="1635404"/>
    <d v="2016-12-21T05:00:00"/>
    <d v="2017-01-02T23:59:00"/>
    <x v="3"/>
    <s v="Golden Eagle Inc"/>
    <s v="Product A 03-00-16-005"/>
    <x v="11"/>
    <n v="1597.63"/>
    <n v="1598.8"/>
    <n v="304895"/>
    <x v="0"/>
    <s v="Mitchell KY Plant, Cresap, WV"/>
    <m/>
    <s v="Mitchell KY Plant, Cresap, WV"/>
    <m/>
    <m/>
    <m/>
    <d v="2017-01-02T08:53:00"/>
    <d v="2017-01-02T08:53:00"/>
    <m/>
    <s v="Seller"/>
    <m/>
    <s v="Tons"/>
    <n v="0"/>
    <n v="0"/>
    <n v="0"/>
    <n v="1598.8"/>
    <s v="Seller"/>
    <s v="HB1729B"/>
    <n v="1.52"/>
    <m/>
    <m/>
    <s v="N"/>
    <d v="2016-12-19T00:00:00"/>
    <n v="0"/>
    <n v="0"/>
    <x v="12"/>
    <m/>
    <m/>
    <d v="2016-12-21T05:00:00"/>
    <d v="2016-12-21T05:00:00"/>
    <m/>
    <s v="N"/>
    <x v="15"/>
    <x v="0"/>
    <x v="15"/>
    <s v="Barge"/>
    <m/>
    <n v="0"/>
    <m/>
    <m/>
    <m/>
    <m/>
    <s v="Mitchell Plant KY"/>
    <m/>
    <m/>
    <m/>
    <s v="N"/>
    <m/>
    <s v="N"/>
    <n v="1598.8"/>
    <s v="Unverified"/>
    <d v="2017-04-18T10:00:00"/>
    <s v="script"/>
    <d v="2016-12-21T08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9B"/>
    <n v="1631407"/>
    <d v="2016-11-09T07:00:00"/>
    <d v="2016-11-17T23:59:00"/>
    <x v="1"/>
    <s v="Alpha"/>
    <s v="Product B 03-00-15-004"/>
    <x v="7"/>
    <n v="1663"/>
    <n v="1743.83"/>
    <n v="301447"/>
    <x v="0"/>
    <s v="Mitchell KY Plant, Cresap, WV"/>
    <m/>
    <s v="Mitchell KY Plant, Cresap, WV"/>
    <m/>
    <m/>
    <m/>
    <d v="2016-11-17T11:12:00"/>
    <d v="2016-11-17T11:12:00"/>
    <m/>
    <s v="Seller"/>
    <m/>
    <s v="Tons"/>
    <n v="0"/>
    <n v="0"/>
    <n v="0"/>
    <n v="1743.83"/>
    <s v="Seller"/>
    <s v="HB1729B"/>
    <n v="1.38"/>
    <m/>
    <m/>
    <s v="N"/>
    <d v="2016-11-08T00:00:00"/>
    <n v="0"/>
    <n v="0"/>
    <x v="7"/>
    <m/>
    <m/>
    <d v="2016-11-09T07:00:00"/>
    <d v="2016-11-09T07:00:00"/>
    <m/>
    <s v="N"/>
    <x v="10"/>
    <x v="1"/>
    <x v="10"/>
    <s v="Barge"/>
    <m/>
    <n v="0"/>
    <m/>
    <m/>
    <m/>
    <m/>
    <m/>
    <m/>
    <m/>
    <m/>
    <s v="N"/>
    <m/>
    <s v="N"/>
    <n v="1743.83"/>
    <s v="Unverified"/>
    <d v="2016-11-18T11:12:00"/>
    <s v="s264148"/>
    <d v="2016-11-10T13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9B"/>
    <n v="1623808"/>
    <d v="2016-08-25T11:05:00"/>
    <d v="2016-09-01T23:59:00"/>
    <x v="1"/>
    <s v="Alpha"/>
    <s v="Product B 03-00-15-004"/>
    <x v="7"/>
    <n v="1645.42"/>
    <n v="1703.97"/>
    <n v="295184"/>
    <x v="0"/>
    <s v="Mitchell KY Plant, Cresap, WV"/>
    <m/>
    <s v="Mitchell KY Plant, Cresap, WV"/>
    <m/>
    <m/>
    <m/>
    <d v="2016-09-01T10:00:00"/>
    <d v="2016-09-01T10:00:00"/>
    <m/>
    <s v="Seller"/>
    <m/>
    <s v="Tons"/>
    <n v="0"/>
    <n v="0"/>
    <n v="0"/>
    <n v="1703.97"/>
    <s v="Seller"/>
    <s v="HB1729B"/>
    <n v="1.5"/>
    <m/>
    <m/>
    <s v="N"/>
    <d v="2016-08-23T00:00:00"/>
    <n v="0"/>
    <n v="0"/>
    <x v="7"/>
    <m/>
    <m/>
    <d v="2016-08-25T11:05:00"/>
    <d v="2016-08-25T11:05:00"/>
    <m/>
    <s v="N"/>
    <x v="10"/>
    <x v="1"/>
    <x v="10"/>
    <s v="Barge"/>
    <m/>
    <n v="0"/>
    <m/>
    <m/>
    <m/>
    <m/>
    <m/>
    <m/>
    <m/>
    <m/>
    <s v="N"/>
    <m/>
    <s v="N"/>
    <n v="1703.97"/>
    <s v="Unverified"/>
    <d v="2016-12-16T10:14:00"/>
    <s v="script"/>
    <d v="2016-08-26T10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9B"/>
    <n v="1620104"/>
    <d v="2016-07-19T18:00:00"/>
    <d v="2016-08-01T23:59:00"/>
    <x v="1"/>
    <s v="Noble"/>
    <s v="Product A 03-00-15-003 BS"/>
    <x v="6"/>
    <n v="1578.9"/>
    <n v="1660.5"/>
    <n v="291366"/>
    <x v="0"/>
    <s v="Mitchell KY Plant, Cresap, WV"/>
    <m/>
    <s v="Mitchell KY Plant, Cresap, WV"/>
    <m/>
    <m/>
    <m/>
    <d v="2016-08-01T10:01:00"/>
    <d v="2016-08-01T10:01:00"/>
    <m/>
    <s v="Seller"/>
    <m/>
    <s v="Tons"/>
    <n v="0"/>
    <n v="0"/>
    <n v="0"/>
    <n v="1660.5"/>
    <s v="Seller"/>
    <s v="HB1729B"/>
    <n v="1.5"/>
    <m/>
    <m/>
    <s v="N"/>
    <d v="2016-07-18T00:00:00"/>
    <n v="0"/>
    <n v="0"/>
    <x v="4"/>
    <m/>
    <m/>
    <d v="2016-07-19T18:00:00"/>
    <d v="2016-07-19T18:00:00"/>
    <m/>
    <s v="N"/>
    <x v="9"/>
    <x v="0"/>
    <x v="9"/>
    <s v="Barge"/>
    <m/>
    <n v="0"/>
    <m/>
    <m/>
    <m/>
    <m/>
    <m/>
    <m/>
    <m/>
    <m/>
    <s v="N"/>
    <m/>
    <s v="N"/>
    <n v="1660.5"/>
    <s v="Unverified"/>
    <d v="2016-08-02T10:01:00"/>
    <s v="o040999"/>
    <d v="2016-07-20T08:2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9B"/>
    <n v="1604103"/>
    <d v="2016-02-10T12:01:00"/>
    <d v="2016-02-15T23:59:00"/>
    <x v="1"/>
    <s v="Alpha"/>
    <s v="Product A 03-00-14-032"/>
    <x v="1"/>
    <n v="1848.6"/>
    <n v="1820.3"/>
    <n v="278591"/>
    <x v="0"/>
    <s v="Mitchell KY Plant, Cresap, WV"/>
    <m/>
    <s v="Mitchell KY Plant, Cresap, WV"/>
    <m/>
    <m/>
    <m/>
    <d v="2016-02-15T11:25:00"/>
    <d v="2016-02-15T11:25:00"/>
    <m/>
    <s v="Seller"/>
    <m/>
    <s v="Tons"/>
    <n v="0"/>
    <n v="0"/>
    <n v="0"/>
    <n v="1820.3"/>
    <s v="Seller"/>
    <s v="HB1729B"/>
    <n v="1.39"/>
    <m/>
    <m/>
    <s v="N"/>
    <d v="2016-02-10T00:00:00"/>
    <n v="0"/>
    <n v="0"/>
    <x v="2"/>
    <m/>
    <m/>
    <d v="2016-02-10T12:01:00"/>
    <d v="2016-02-10T12:01:00"/>
    <m/>
    <s v="N"/>
    <x v="4"/>
    <x v="0"/>
    <x v="4"/>
    <s v="Barge"/>
    <m/>
    <n v="0"/>
    <m/>
    <m/>
    <m/>
    <m/>
    <m/>
    <m/>
    <m/>
    <m/>
    <s v="N"/>
    <m/>
    <s v="N"/>
    <n v="1820.3"/>
    <s v="Unverified"/>
    <d v="2016-02-17T11:25:00"/>
    <s v="o040999"/>
    <d v="2016-02-11T13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30B"/>
    <n v="1617405"/>
    <d v="2016-06-22T17:01:00"/>
    <d v="2016-07-07T23:59:00"/>
    <x v="1"/>
    <s v="Alpha"/>
    <s v="Product A 03-00-14-032"/>
    <x v="1"/>
    <n v="1747.37"/>
    <n v="1784.49"/>
    <n v="289148"/>
    <x v="0"/>
    <s v="Mitchell KY Plant, Cresap, WV"/>
    <m/>
    <s v="Mitchell KY Plant, Cresap, WV"/>
    <m/>
    <m/>
    <m/>
    <d v="2016-07-07T08:49:00"/>
    <d v="2016-07-07T08:49:00"/>
    <m/>
    <s v="Seller"/>
    <m/>
    <s v="Tons"/>
    <n v="0"/>
    <n v="0"/>
    <n v="0"/>
    <n v="1784.49"/>
    <s v="Seller"/>
    <s v="HB1730B"/>
    <n v="1.4"/>
    <m/>
    <m/>
    <s v="N"/>
    <d v="2016-06-22T00:00:00"/>
    <n v="0"/>
    <n v="0"/>
    <x v="7"/>
    <m/>
    <m/>
    <d v="2016-06-22T17:01:00"/>
    <d v="2016-06-22T17:01:00"/>
    <m/>
    <s v="N"/>
    <x v="4"/>
    <x v="0"/>
    <x v="4"/>
    <s v="Barge"/>
    <m/>
    <n v="0"/>
    <m/>
    <m/>
    <m/>
    <m/>
    <m/>
    <m/>
    <m/>
    <m/>
    <s v="N"/>
    <m/>
    <s v="N"/>
    <n v="1784.49"/>
    <s v="Unverified"/>
    <d v="2016-11-11T10:10:00"/>
    <s v="script"/>
    <d v="2016-06-23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31B"/>
    <n v="1634307"/>
    <d v="2016-12-08T07:00:00"/>
    <d v="2017-01-10T23:59:00"/>
    <x v="3"/>
    <s v="Alpha"/>
    <s v="Product A 03-00-15-004"/>
    <x v="2"/>
    <n v="1478.83"/>
    <n v="1590.43"/>
    <n v="303897"/>
    <x v="0"/>
    <s v="Mitchell KY Plant, Cresap, WV"/>
    <m/>
    <s v="Mitchell KY Plant, Cresap, WV"/>
    <m/>
    <m/>
    <m/>
    <d v="2017-01-10T14:18:00"/>
    <d v="2017-01-10T14:18:00"/>
    <m/>
    <s v="Seller"/>
    <m/>
    <s v="Tons"/>
    <n v="0"/>
    <n v="0"/>
    <n v="0"/>
    <n v="1590.43"/>
    <s v="Seller"/>
    <s v="HB1731B"/>
    <n v="1.1299999999999999"/>
    <m/>
    <m/>
    <s v="N"/>
    <d v="2016-12-04T00:00:00"/>
    <n v="0"/>
    <n v="0"/>
    <x v="1"/>
    <m/>
    <m/>
    <d v="2016-12-08T07:00:00"/>
    <d v="2016-12-08T07:00:00"/>
    <m/>
    <s v="N"/>
    <x v="10"/>
    <x v="0"/>
    <x v="10"/>
    <s v="Barge"/>
    <m/>
    <n v="0"/>
    <m/>
    <m/>
    <m/>
    <m/>
    <m/>
    <m/>
    <m/>
    <m/>
    <s v="N"/>
    <m/>
    <s v="N"/>
    <n v="1590.43"/>
    <s v="Unverified"/>
    <d v="2017-04-18T10:00:00"/>
    <s v="script"/>
    <d v="2016-12-09T16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31B"/>
    <n v="1630306"/>
    <d v="2016-10-29T14:00:00"/>
    <d v="2016-11-08T23:59:00"/>
    <x v="1"/>
    <s v="Alpha"/>
    <s v="Product B 03-00-15-004"/>
    <x v="7"/>
    <n v="1654.92"/>
    <n v="1716.69"/>
    <n v="300875"/>
    <x v="0"/>
    <s v="Mitchell KY Plant, Cresap, WV"/>
    <m/>
    <s v="Mitchell KY Plant, Cresap, WV"/>
    <m/>
    <m/>
    <m/>
    <d v="2016-11-08T09:42:00"/>
    <d v="2016-11-08T09:42:00"/>
    <m/>
    <s v="Seller"/>
    <m/>
    <s v="Tons"/>
    <n v="0"/>
    <n v="0"/>
    <n v="0"/>
    <n v="1716.69"/>
    <s v="Seller"/>
    <s v="HB1731B"/>
    <n v="1.1499999999999999"/>
    <m/>
    <m/>
    <s v="N"/>
    <d v="2016-10-29T00:00:00"/>
    <n v="0"/>
    <n v="0"/>
    <x v="7"/>
    <m/>
    <m/>
    <d v="2016-10-29T14:00:00"/>
    <d v="2016-10-29T14:00:00"/>
    <m/>
    <s v="N"/>
    <x v="10"/>
    <x v="1"/>
    <x v="10"/>
    <s v="Barge"/>
    <m/>
    <n v="0"/>
    <m/>
    <m/>
    <m/>
    <m/>
    <m/>
    <m/>
    <m/>
    <m/>
    <s v="N"/>
    <m/>
    <s v="N"/>
    <n v="1716.69"/>
    <s v="Unverified"/>
    <d v="2017-02-10T09:59:00"/>
    <s v="script"/>
    <d v="2016-11-03T14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34B"/>
    <n v="1612003"/>
    <d v="2016-04-29T10:01:00"/>
    <d v="2016-05-05T23:59:00"/>
    <x v="1"/>
    <s v="Alpha"/>
    <s v="Product A 03-00-15-001"/>
    <x v="1"/>
    <n v="1667.1"/>
    <n v="1707.22"/>
    <n v="284604"/>
    <x v="0"/>
    <s v="Mitchell KY Plant, Cresap, WV"/>
    <m/>
    <s v="Mitchell KY Plant, Cresap, WV"/>
    <m/>
    <m/>
    <m/>
    <d v="2016-05-05T10:08:00"/>
    <d v="2016-05-05T10:08:00"/>
    <m/>
    <s v="Seller"/>
    <m/>
    <s v="Tons"/>
    <n v="0"/>
    <n v="0"/>
    <n v="0"/>
    <n v="1707.22"/>
    <s v="Seller"/>
    <s v="HB1734B"/>
    <n v="1.19"/>
    <m/>
    <m/>
    <s v="N"/>
    <d v="2016-04-28T00:00:00"/>
    <n v="0"/>
    <n v="0"/>
    <x v="2"/>
    <m/>
    <m/>
    <d v="2016-04-29T10:01:00"/>
    <d v="2016-04-29T10:01:00"/>
    <m/>
    <s v="N"/>
    <x v="2"/>
    <x v="0"/>
    <x v="2"/>
    <s v="Barge"/>
    <m/>
    <n v="0"/>
    <m/>
    <m/>
    <m/>
    <m/>
    <m/>
    <m/>
    <m/>
    <m/>
    <s v="N"/>
    <m/>
    <s v="N"/>
    <n v="1707.22"/>
    <s v="Unverified"/>
    <d v="2016-05-06T10:09:00"/>
    <s v="o040999"/>
    <d v="2016-04-30T17:0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35B"/>
    <n v="1629802"/>
    <d v="2016-10-24T15:00:00"/>
    <d v="2016-10-31T23:59:00"/>
    <x v="1"/>
    <s v="Alpha"/>
    <s v="Product B 03-00-15-004"/>
    <x v="7"/>
    <n v="1631.64"/>
    <n v="1692.18"/>
    <n v="299794"/>
    <x v="0"/>
    <s v="Mitchell KY Plant, Cresap, WV"/>
    <m/>
    <s v="Mitchell KY Plant, Cresap, WV"/>
    <m/>
    <m/>
    <m/>
    <d v="2016-10-31T10:29:00"/>
    <d v="2016-10-31T10:29:00"/>
    <m/>
    <s v="Seller"/>
    <m/>
    <s v="Tons"/>
    <n v="0"/>
    <n v="0"/>
    <n v="0"/>
    <n v="1692.18"/>
    <s v="Seller"/>
    <s v="HB1735B"/>
    <n v="1.23"/>
    <m/>
    <m/>
    <s v="N"/>
    <d v="2016-10-24T00:00:00"/>
    <n v="0"/>
    <n v="0"/>
    <x v="7"/>
    <m/>
    <m/>
    <d v="2016-10-24T15:00:00"/>
    <d v="2016-10-24T15:00:00"/>
    <m/>
    <s v="N"/>
    <x v="10"/>
    <x v="1"/>
    <x v="10"/>
    <s v="Barge"/>
    <m/>
    <n v="0"/>
    <m/>
    <m/>
    <m/>
    <m/>
    <m/>
    <m/>
    <m/>
    <m/>
    <s v="N"/>
    <m/>
    <s v="N"/>
    <n v="1692.18"/>
    <s v="Unverified"/>
    <d v="2017-02-10T09:59:00"/>
    <s v="script"/>
    <d v="2016-10-25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35B"/>
    <n v="1622503"/>
    <d v="2016-08-12T11:00:00"/>
    <d v="2016-08-29T23:59:00"/>
    <x v="1"/>
    <s v="Noble"/>
    <s v="Product A 03-00-15-003 BS"/>
    <x v="6"/>
    <n v="1531.7"/>
    <n v="1652"/>
    <n v="293921"/>
    <x v="0"/>
    <s v="Mitchell KY Plant, Cresap, WV"/>
    <m/>
    <s v="Mitchell KY Plant, Cresap, WV"/>
    <m/>
    <m/>
    <m/>
    <d v="2016-08-29T08:19:00"/>
    <d v="2016-08-29T08:19:00"/>
    <m/>
    <s v="Seller"/>
    <m/>
    <s v="Tons"/>
    <n v="0"/>
    <n v="0"/>
    <n v="0"/>
    <n v="1652"/>
    <s v="Seller"/>
    <s v="HB1735B"/>
    <n v="1.25"/>
    <m/>
    <m/>
    <s v="N"/>
    <d v="2016-08-09T00:00:00"/>
    <n v="0"/>
    <n v="0"/>
    <x v="4"/>
    <m/>
    <m/>
    <d v="2016-08-12T11:00:00"/>
    <d v="2016-08-12T11:00:00"/>
    <m/>
    <s v="N"/>
    <x v="9"/>
    <x v="0"/>
    <x v="9"/>
    <s v="Barge"/>
    <m/>
    <n v="0"/>
    <m/>
    <m/>
    <m/>
    <m/>
    <m/>
    <m/>
    <m/>
    <m/>
    <s v="N"/>
    <m/>
    <s v="N"/>
    <n v="1652"/>
    <s v="Rejected"/>
    <d v="2016-11-11T10:10:00"/>
    <s v="script"/>
    <d v="2016-08-14T16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35B"/>
    <n v="1619610"/>
    <d v="2016-07-14T11:01:00"/>
    <d v="2016-07-29T23:59:00"/>
    <x v="1"/>
    <s v="Alpha"/>
    <s v="Product A 03-00-14-032"/>
    <x v="1"/>
    <n v="1546.2"/>
    <n v="1701.56"/>
    <n v="291078"/>
    <x v="0"/>
    <s v="Mitchell KY Plant, Cresap, WV"/>
    <m/>
    <s v="Mitchell KY Plant, Cresap, WV"/>
    <m/>
    <m/>
    <m/>
    <d v="2016-07-29T09:22:00"/>
    <d v="2016-07-29T09:22:00"/>
    <m/>
    <s v="Seller"/>
    <m/>
    <s v="Tons"/>
    <n v="0"/>
    <n v="0"/>
    <n v="0"/>
    <n v="1701.56"/>
    <s v="Seller"/>
    <s v="HB1735B"/>
    <n v="1.43"/>
    <m/>
    <m/>
    <s v="N"/>
    <d v="2016-07-04T00:00:00"/>
    <n v="0"/>
    <n v="0"/>
    <x v="1"/>
    <m/>
    <m/>
    <d v="2016-07-14T11:01:00"/>
    <d v="2016-07-14T11:01:00"/>
    <m/>
    <s v="N"/>
    <x v="4"/>
    <x v="0"/>
    <x v="4"/>
    <s v="Barge"/>
    <m/>
    <n v="0"/>
    <m/>
    <m/>
    <m/>
    <m/>
    <m/>
    <m/>
    <m/>
    <m/>
    <s v="N"/>
    <m/>
    <s v="N"/>
    <n v="1701.56"/>
    <s v="Unverified"/>
    <d v="2016-08-01T09:23:00"/>
    <s v="o040999"/>
    <d v="2016-07-16T06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35B"/>
    <n v="1613704"/>
    <d v="2016-05-16T10:01:00"/>
    <d v="2016-05-23T23:59:00"/>
    <x v="1"/>
    <s v="Alpha"/>
    <s v="Product A 03-00-15-001"/>
    <x v="1"/>
    <n v="1793"/>
    <n v="1779.58"/>
    <n v="286025"/>
    <x v="0"/>
    <s v="Mitchell KY Plant, Cresap, WV"/>
    <m/>
    <s v="Mitchell KY Plant, Cresap, WV"/>
    <m/>
    <m/>
    <m/>
    <d v="2016-05-23T11:17:00"/>
    <d v="2016-05-23T11:17:00"/>
    <m/>
    <s v="Seller"/>
    <m/>
    <s v="Tons"/>
    <n v="0"/>
    <n v="0"/>
    <n v="0"/>
    <n v="1779.58"/>
    <s v="Seller"/>
    <s v="HB1735B"/>
    <n v="1.38"/>
    <m/>
    <m/>
    <s v="N"/>
    <d v="2016-05-13T00:00:00"/>
    <n v="0"/>
    <n v="0"/>
    <x v="2"/>
    <m/>
    <m/>
    <d v="2016-05-16T10:01:00"/>
    <d v="2016-05-16T10:01:00"/>
    <m/>
    <s v="N"/>
    <x v="2"/>
    <x v="0"/>
    <x v="2"/>
    <s v="Barge"/>
    <m/>
    <n v="0"/>
    <m/>
    <m/>
    <m/>
    <m/>
    <m/>
    <m/>
    <m/>
    <m/>
    <s v="N"/>
    <m/>
    <s v="N"/>
    <n v="1779.58"/>
    <s v="Unverified"/>
    <d v="2016-05-25T11:18:00"/>
    <s v="s264148"/>
    <d v="2016-05-17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35B"/>
    <n v="1608204"/>
    <d v="2016-03-22T15:01:00"/>
    <d v="2016-03-31T23:59:00"/>
    <x v="1"/>
    <s v="Alpha"/>
    <s v="Product A  03-00-16-001"/>
    <x v="1"/>
    <n v="1738.8"/>
    <n v="1754.3"/>
    <n v="281776"/>
    <x v="0"/>
    <s v="Mitchell KY Plant, Cresap, WV"/>
    <m/>
    <s v="Mitchell KY Plant, Cresap, WV"/>
    <m/>
    <m/>
    <m/>
    <d v="2016-03-31T08:49:00"/>
    <d v="2016-03-31T08:49:00"/>
    <m/>
    <s v="Seller"/>
    <m/>
    <s v="Tons"/>
    <n v="0"/>
    <n v="0"/>
    <n v="0"/>
    <n v="1754.3"/>
    <s v="Seller"/>
    <s v="HB1735B"/>
    <n v="1.31"/>
    <m/>
    <m/>
    <s v="N"/>
    <d v="2016-03-17T00:00:00"/>
    <n v="0"/>
    <n v="0"/>
    <x v="2"/>
    <m/>
    <m/>
    <d v="2016-03-22T15:01:00"/>
    <d v="2016-03-22T15:01:00"/>
    <m/>
    <s v="N"/>
    <x v="11"/>
    <x v="0"/>
    <x v="11"/>
    <s v="Barge"/>
    <m/>
    <n v="0"/>
    <m/>
    <m/>
    <m/>
    <m/>
    <m/>
    <m/>
    <m/>
    <m/>
    <s v="N"/>
    <m/>
    <s v="N"/>
    <n v="1754.3"/>
    <s v="Unverified"/>
    <d v="2016-04-01T08:50:00"/>
    <s v="o040999"/>
    <d v="2016-03-28T13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40B"/>
    <n v="1635504"/>
    <d v="2016-12-20T10:10:00"/>
    <d v="2017-01-10T23:59:00"/>
    <x v="3"/>
    <s v="Alpha"/>
    <s v="Product A 03-00-15-004"/>
    <x v="2"/>
    <n v="1537.37"/>
    <n v="1663.18"/>
    <n v="304926"/>
    <x v="0"/>
    <s v="Mitchell KY Plant, Cresap, WV"/>
    <m/>
    <s v="Mitchell KY Plant, Cresap, WV"/>
    <m/>
    <m/>
    <m/>
    <d v="2017-01-10T14:21:00"/>
    <d v="2017-01-10T14:21:00"/>
    <m/>
    <s v="Seller"/>
    <m/>
    <s v="Tons"/>
    <n v="0"/>
    <n v="0"/>
    <n v="0"/>
    <n v="1663.18"/>
    <s v="Seller"/>
    <s v="HB1740B"/>
    <n v="1.22"/>
    <m/>
    <m/>
    <s v="N"/>
    <d v="2016-12-18T00:00:00"/>
    <n v="0"/>
    <n v="0"/>
    <x v="1"/>
    <m/>
    <m/>
    <d v="2016-12-20T10:10:00"/>
    <d v="2016-12-20T10:10:00"/>
    <m/>
    <s v="N"/>
    <x v="10"/>
    <x v="0"/>
    <x v="10"/>
    <s v="Barge"/>
    <m/>
    <n v="0"/>
    <m/>
    <m/>
    <m/>
    <m/>
    <m/>
    <m/>
    <m/>
    <m/>
    <s v="N"/>
    <m/>
    <s v="N"/>
    <n v="1663.18"/>
    <s v="Unverified"/>
    <d v="2017-04-18T10:00:00"/>
    <s v="script"/>
    <d v="2016-12-21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43B"/>
    <n v="1613804"/>
    <d v="2016-05-17T15:01:00"/>
    <d v="2016-05-24T23:59:00"/>
    <x v="1"/>
    <s v="Alpha"/>
    <s v="Product A 03-00-15-001"/>
    <x v="1"/>
    <n v="1734.1"/>
    <n v="1748.7"/>
    <n v="286148"/>
    <x v="0"/>
    <s v="Mitchell KY Plant, Cresap, WV"/>
    <m/>
    <s v="Mitchell KY Plant, Cresap, WV"/>
    <m/>
    <m/>
    <m/>
    <d v="2016-05-24T11:26:00"/>
    <d v="2016-05-24T11:26:00"/>
    <m/>
    <s v="Seller"/>
    <m/>
    <s v="Tons"/>
    <n v="0"/>
    <n v="0"/>
    <n v="0"/>
    <n v="1748.7"/>
    <s v="Seller"/>
    <s v="HB1743B"/>
    <n v="1.26"/>
    <m/>
    <m/>
    <s v="N"/>
    <d v="2016-05-17T00:00:00"/>
    <n v="0"/>
    <n v="0"/>
    <x v="2"/>
    <m/>
    <m/>
    <d v="2016-05-17T15:01:00"/>
    <d v="2016-05-17T15:01:00"/>
    <m/>
    <s v="N"/>
    <x v="2"/>
    <x v="0"/>
    <x v="2"/>
    <s v="Barge"/>
    <m/>
    <n v="0"/>
    <m/>
    <m/>
    <m/>
    <m/>
    <m/>
    <m/>
    <m/>
    <m/>
    <s v="N"/>
    <m/>
    <s v="N"/>
    <n v="1748.7"/>
    <s v="Unverified"/>
    <d v="2016-05-25T11:27:00"/>
    <s v="s264148"/>
    <d v="2016-05-18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LAJ0261"/>
    <n v="1635718"/>
    <d v="2016-12-22T11:33:00"/>
    <d v="2017-01-06T23:59:00"/>
    <x v="3"/>
    <s v="Alpha"/>
    <s v="Product A 03-00-15-004"/>
    <x v="2"/>
    <n v="1495.93"/>
    <n v="1667.84"/>
    <n v="308732"/>
    <x v="0"/>
    <s v="Mitchell KY Plant, Cresap, WV"/>
    <m/>
    <s v="Mitchell KY Plant, Cresap, WV"/>
    <m/>
    <m/>
    <m/>
    <d v="2017-01-06T11:35:00"/>
    <d v="2017-01-06T11:35:00"/>
    <m/>
    <s v="Seller"/>
    <m/>
    <s v="Tons"/>
    <n v="0"/>
    <n v="0"/>
    <n v="0"/>
    <n v="1667.84"/>
    <m/>
    <m/>
    <n v="0"/>
    <m/>
    <m/>
    <s v="N"/>
    <m/>
    <n v="0"/>
    <n v="0"/>
    <x v="1"/>
    <m/>
    <m/>
    <m/>
    <m/>
    <m/>
    <s v="N"/>
    <x v="10"/>
    <x v="0"/>
    <x v="10"/>
    <s v="Barge"/>
    <m/>
    <n v="0"/>
    <m/>
    <m/>
    <m/>
    <m/>
    <m/>
    <m/>
    <m/>
    <m/>
    <s v="N"/>
    <m/>
    <s v="N"/>
    <n v="1667.84"/>
    <s v="Accepted"/>
    <d v="2017-04-18T10:00:00"/>
    <s v="script"/>
    <d v="2017-02-01T11:36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LAJ0261B"/>
    <n v="1609804"/>
    <d v="2016-04-07T15:01:00"/>
    <d v="2016-04-18T23:59:00"/>
    <x v="1"/>
    <s v="Alpha"/>
    <s v="Product A 03-00-14-032"/>
    <x v="1"/>
    <n v="1714.6"/>
    <n v="1827.54"/>
    <n v="282837"/>
    <x v="0"/>
    <s v="Mitchell KY Plant, Cresap, WV"/>
    <m/>
    <s v="Mitchell KY Plant, Cresap, WV"/>
    <m/>
    <m/>
    <m/>
    <d v="2016-04-18T09:23:00"/>
    <d v="2016-04-18T09:23:00"/>
    <m/>
    <s v="Seller"/>
    <m/>
    <s v="Tons"/>
    <n v="0"/>
    <n v="0"/>
    <n v="0"/>
    <n v="1827.54"/>
    <s v="Seller"/>
    <s v="LAJ0261B"/>
    <n v="1.24"/>
    <m/>
    <m/>
    <s v="N"/>
    <d v="2016-04-07T00:00:00"/>
    <n v="0"/>
    <n v="0"/>
    <x v="7"/>
    <m/>
    <m/>
    <d v="2016-04-07T15:01:00"/>
    <d v="2016-04-07T15:01:00"/>
    <m/>
    <s v="N"/>
    <x v="4"/>
    <x v="0"/>
    <x v="4"/>
    <s v="Barge"/>
    <m/>
    <n v="0"/>
    <m/>
    <m/>
    <m/>
    <m/>
    <m/>
    <m/>
    <m/>
    <m/>
    <s v="N"/>
    <m/>
    <s v="N"/>
    <n v="1827.54"/>
    <s v="Unverified"/>
    <d v="2016-04-20T09:23:00"/>
    <s v="o040999"/>
    <d v="2016-04-08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LAJ261B"/>
    <n v="1635704"/>
    <d v="2016-12-22T08:00:00"/>
    <d v="2017-01-06T23:59:00"/>
    <x v="3"/>
    <s v="Alpha"/>
    <s v="Product A 03-00-15-004"/>
    <x v="2"/>
    <n v="0"/>
    <n v="0"/>
    <n v="305099"/>
    <x v="0"/>
    <s v="Mitchell KY Plant, Cresap, WV"/>
    <m/>
    <s v="Mitchell KY Plant, Cresap, WV"/>
    <m/>
    <m/>
    <m/>
    <d v="2017-01-06T09:44:00"/>
    <d v="2017-01-06T09:44:00"/>
    <m/>
    <s v="Seller"/>
    <m/>
    <s v="Tons"/>
    <n v="0"/>
    <n v="0"/>
    <n v="0"/>
    <n v="0"/>
    <s v="Seller"/>
    <s v="LAJ261B"/>
    <n v="1.22"/>
    <m/>
    <m/>
    <s v="N"/>
    <d v="2016-12-16T00:00:00"/>
    <n v="0"/>
    <n v="0"/>
    <x v="1"/>
    <m/>
    <m/>
    <d v="2016-12-22T08:00:00"/>
    <d v="2016-12-22T08:00:00"/>
    <m/>
    <s v="N"/>
    <x v="10"/>
    <x v="0"/>
    <x v="10"/>
    <s v="Barge"/>
    <m/>
    <n v="0"/>
    <m/>
    <m/>
    <m/>
    <m/>
    <m/>
    <m/>
    <m/>
    <m/>
    <s v="N"/>
    <m/>
    <s v="N"/>
    <n v="0"/>
    <s v="Unverified"/>
    <d v="2017-01-12T14:03:00"/>
    <s v="o040999"/>
    <d v="2016-12-23T14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LAJ262B"/>
    <n v="1621002"/>
    <d v="2016-07-28T12:35:00"/>
    <d v="2016-08-03T23:59:00"/>
    <x v="1"/>
    <s v="Noble"/>
    <s v="Product A 03-00-15-003 BS"/>
    <x v="6"/>
    <n v="1610.77"/>
    <n v="1669.8"/>
    <n v="292318"/>
    <x v="0"/>
    <s v="Mitchell KY Plant, Cresap, WV"/>
    <m/>
    <s v="Mitchell KY Plant, Cresap, WV"/>
    <m/>
    <m/>
    <m/>
    <d v="2016-08-03T09:17:00"/>
    <d v="2016-08-03T09:17:00"/>
    <m/>
    <s v="Seller"/>
    <m/>
    <s v="Tons"/>
    <n v="0"/>
    <n v="0"/>
    <n v="0"/>
    <n v="1669.8"/>
    <s v="Seller"/>
    <s v="LAJ262B"/>
    <n v="1.41"/>
    <m/>
    <m/>
    <s v="N"/>
    <d v="2016-07-25T00:00:00"/>
    <n v="0"/>
    <n v="0"/>
    <x v="4"/>
    <m/>
    <m/>
    <d v="2016-07-28T12:35:00"/>
    <d v="2016-07-28T12:35:00"/>
    <m/>
    <s v="N"/>
    <x v="9"/>
    <x v="0"/>
    <x v="9"/>
    <s v="Barge"/>
    <m/>
    <n v="0"/>
    <m/>
    <m/>
    <m/>
    <m/>
    <m/>
    <m/>
    <m/>
    <m/>
    <s v="N"/>
    <m/>
    <s v="N"/>
    <n v="1669.8"/>
    <s v="Unverified"/>
    <d v="2016-11-11T10:10:00"/>
    <s v="script"/>
    <d v="2016-07-28T1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LAJ9359"/>
    <n v="1606207"/>
    <d v="2016-03-02T10:01:00"/>
    <d v="2016-03-09T23:59:00"/>
    <x v="1"/>
    <s v="Alpha"/>
    <s v="Product A 03-00-14-032"/>
    <x v="1"/>
    <n v="1828.8"/>
    <n v="1645.18"/>
    <n v="280274"/>
    <x v="0"/>
    <s v="Mitchell KY Plant, Cresap, WV"/>
    <m/>
    <s v="Mitchell KY Plant, Cresap, WV"/>
    <m/>
    <m/>
    <m/>
    <d v="2016-03-09T10:40:00"/>
    <d v="2016-03-09T10:40:00"/>
    <m/>
    <s v="Seller"/>
    <m/>
    <s v="Tons"/>
    <n v="0"/>
    <n v="0"/>
    <n v="0"/>
    <n v="1645.18"/>
    <s v="Seller"/>
    <s v="LAJ9359"/>
    <n v="1.18"/>
    <m/>
    <m/>
    <s v="N"/>
    <d v="2016-03-01T00:00:00"/>
    <n v="0"/>
    <n v="0"/>
    <x v="2"/>
    <m/>
    <m/>
    <d v="2016-03-02T10:01:00"/>
    <d v="2016-03-02T10:01:00"/>
    <m/>
    <s v="N"/>
    <x v="4"/>
    <x v="0"/>
    <x v="4"/>
    <s v="Barge"/>
    <m/>
    <n v="0"/>
    <m/>
    <m/>
    <m/>
    <m/>
    <m/>
    <m/>
    <m/>
    <m/>
    <s v="N"/>
    <m/>
    <s v="N"/>
    <n v="1645.18"/>
    <s v="Rejected"/>
    <d v="2016-03-22T13:05:00"/>
    <s v="o040999"/>
    <d v="2016-03-03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LAJ9699"/>
    <n v="1635703"/>
    <d v="2016-12-22T08:00:00"/>
    <d v="2017-01-06T23:59:00"/>
    <x v="3"/>
    <s v="Alpha"/>
    <s v="Product A 03-00-15-004"/>
    <x v="2"/>
    <n v="1653.76"/>
    <n v="1706.68"/>
    <n v="305098"/>
    <x v="0"/>
    <s v="Mitchell KY Plant, Cresap, WV"/>
    <m/>
    <s v="Mitchell KY Plant, Cresap, WV"/>
    <m/>
    <m/>
    <m/>
    <d v="2017-01-06T09:43:00"/>
    <d v="2017-01-06T09:43:00"/>
    <m/>
    <s v="Seller"/>
    <m/>
    <s v="Tons"/>
    <n v="0"/>
    <n v="0"/>
    <n v="0"/>
    <n v="1706.68"/>
    <s v="Seller"/>
    <s v="LAJ9699"/>
    <n v="1.24"/>
    <m/>
    <m/>
    <s v="N"/>
    <d v="2016-12-16T00:00:00"/>
    <n v="0"/>
    <n v="0"/>
    <x v="1"/>
    <m/>
    <m/>
    <d v="2016-12-22T08:00:00"/>
    <d v="2016-12-22T08:00:00"/>
    <m/>
    <s v="N"/>
    <x v="10"/>
    <x v="0"/>
    <x v="10"/>
    <s v="Barge"/>
    <m/>
    <n v="0"/>
    <m/>
    <m/>
    <m/>
    <m/>
    <m/>
    <m/>
    <m/>
    <m/>
    <s v="N"/>
    <m/>
    <s v="N"/>
    <n v="1706.68"/>
    <s v="Unverified"/>
    <d v="2017-04-18T10:00:00"/>
    <s v="script"/>
    <d v="2016-12-23T14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LAJ9699"/>
    <n v="1600404"/>
    <d v="2016-01-04T09:01:00"/>
    <d v="2016-01-17T23:59:00"/>
    <x v="1"/>
    <s v="Alpha"/>
    <s v="Product A 03-00-14-032"/>
    <x v="1"/>
    <n v="1818.3"/>
    <n v="1806.67"/>
    <n v="275361"/>
    <x v="0"/>
    <s v="Mitchell KY Plant, Cresap, WV"/>
    <m/>
    <s v="Mitchell KY Plant, Cresap, WV"/>
    <m/>
    <m/>
    <m/>
    <d v="2016-01-17T08:45:00"/>
    <d v="2016-01-17T08:45:00"/>
    <m/>
    <s v="Seller"/>
    <m/>
    <s v="Tons"/>
    <n v="0"/>
    <n v="0"/>
    <n v="0"/>
    <n v="1806.67"/>
    <s v="Seller"/>
    <s v="LAJ9699"/>
    <n v="1.1499999999999999"/>
    <m/>
    <m/>
    <s v="N"/>
    <d v="2016-01-02T00:00:00"/>
    <n v="0"/>
    <n v="0"/>
    <x v="2"/>
    <m/>
    <m/>
    <d v="2016-01-04T09:01:00"/>
    <d v="2016-01-04T09:01:00"/>
    <m/>
    <s v="N"/>
    <x v="4"/>
    <x v="0"/>
    <x v="4"/>
    <s v="Barge"/>
    <m/>
    <n v="0"/>
    <m/>
    <m/>
    <m/>
    <m/>
    <m/>
    <m/>
    <m/>
    <m/>
    <s v="N"/>
    <m/>
    <s v="N"/>
    <n v="1806.67"/>
    <s v="Unverified"/>
    <d v="2016-01-19T08:45:00"/>
    <s v="o040999"/>
    <d v="2016-01-05T08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01"/>
    <n v="1606401"/>
    <d v="2016-03-04T13:01:00"/>
    <d v="2016-03-08T23:59:00"/>
    <x v="1"/>
    <s v="Alpha"/>
    <s v="Product A 03-00-14-032"/>
    <x v="1"/>
    <n v="1549.9"/>
    <n v="1545.73"/>
    <n v="280427"/>
    <x v="0"/>
    <s v="Mitchell KY Plant, Cresap, WV"/>
    <m/>
    <s v="Mitchell KY Plant, Cresap, WV"/>
    <m/>
    <m/>
    <m/>
    <d v="2016-03-08T12:37:00"/>
    <d v="2016-03-08T12:37:00"/>
    <m/>
    <s v="Seller"/>
    <m/>
    <s v="Tons"/>
    <n v="0"/>
    <n v="0"/>
    <n v="0"/>
    <n v="1545.73"/>
    <s v="Seller"/>
    <s v="MEM1501"/>
    <n v="1.08"/>
    <m/>
    <m/>
    <s v="N"/>
    <d v="2016-03-03T00:00:00"/>
    <n v="0"/>
    <n v="0"/>
    <x v="2"/>
    <m/>
    <m/>
    <d v="2016-03-04T13:01:00"/>
    <d v="2016-03-04T13:01:00"/>
    <m/>
    <s v="N"/>
    <x v="4"/>
    <x v="0"/>
    <x v="4"/>
    <s v="Barge"/>
    <m/>
    <n v="0"/>
    <m/>
    <m/>
    <m/>
    <m/>
    <m/>
    <m/>
    <m/>
    <m/>
    <s v="N"/>
    <m/>
    <s v="N"/>
    <n v="1545.73"/>
    <s v="Unverified"/>
    <d v="2016-03-09T12:38:00"/>
    <s v="o040999"/>
    <d v="2016-03-05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01"/>
    <n v="1604002"/>
    <d v="2016-02-09T12:01:00"/>
    <d v="2016-02-16T23:59:00"/>
    <x v="1"/>
    <s v="Alpha"/>
    <s v="Product A  03-00-16-001"/>
    <x v="1"/>
    <n v="1509.6"/>
    <n v="1476.27"/>
    <n v="278506"/>
    <x v="0"/>
    <s v="Mitchell KY Plant, Cresap, WV"/>
    <m/>
    <s v="Mitchell KY Plant, Cresap, WV"/>
    <m/>
    <m/>
    <m/>
    <d v="2016-02-16T11:17:00"/>
    <d v="2016-02-16T11:17:00"/>
    <m/>
    <s v="Seller"/>
    <m/>
    <s v="Tons"/>
    <n v="0"/>
    <n v="0"/>
    <n v="0"/>
    <n v="1476.27"/>
    <s v="Seller"/>
    <s v="MEM1501"/>
    <n v="1.34"/>
    <m/>
    <m/>
    <s v="N"/>
    <d v="2016-02-05T00:00:00"/>
    <n v="0"/>
    <n v="0"/>
    <x v="2"/>
    <m/>
    <m/>
    <d v="2016-02-09T12:01:00"/>
    <d v="2016-02-09T12:01:00"/>
    <m/>
    <s v="N"/>
    <x v="11"/>
    <x v="0"/>
    <x v="11"/>
    <s v="Barge"/>
    <m/>
    <n v="0"/>
    <m/>
    <m/>
    <m/>
    <m/>
    <m/>
    <m/>
    <m/>
    <m/>
    <s v="N"/>
    <m/>
    <s v="N"/>
    <n v="1476.27"/>
    <s v="Unverified"/>
    <d v="2016-02-17T11:17:00"/>
    <s v="o040999"/>
    <d v="2016-02-10T13:2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02"/>
    <n v="1621502"/>
    <d v="2016-08-02T07:00:00"/>
    <d v="2016-08-18T23:59:00"/>
    <x v="1"/>
    <s v="Noble"/>
    <s v="Product A 03-00-15-003 BS"/>
    <x v="6"/>
    <n v="1508.69"/>
    <n v="1557.8"/>
    <n v="292810"/>
    <x v="0"/>
    <s v="Mitchell KY Plant, Cresap, WV"/>
    <m/>
    <s v="Mitchell KY Plant, Cresap, WV"/>
    <m/>
    <m/>
    <m/>
    <d v="2016-08-18T09:21:00"/>
    <d v="2016-08-18T09:21:00"/>
    <m/>
    <s v="Seller"/>
    <m/>
    <s v="Tons"/>
    <n v="0"/>
    <n v="0"/>
    <n v="0"/>
    <n v="1557.8"/>
    <s v="Seller"/>
    <s v="MEM1502"/>
    <n v="1.46"/>
    <m/>
    <m/>
    <s v="N"/>
    <d v="2016-07-31T00:00:00"/>
    <n v="0"/>
    <n v="0"/>
    <x v="4"/>
    <m/>
    <m/>
    <d v="2016-08-02T07:00:00"/>
    <d v="2016-08-02T07:00:00"/>
    <m/>
    <s v="N"/>
    <x v="9"/>
    <x v="0"/>
    <x v="9"/>
    <s v="Barge"/>
    <m/>
    <n v="0"/>
    <m/>
    <m/>
    <m/>
    <m/>
    <m/>
    <m/>
    <m/>
    <m/>
    <s v="N"/>
    <m/>
    <s v="N"/>
    <n v="1557.8"/>
    <s v="Unverified"/>
    <d v="2016-11-11T10:10:00"/>
    <s v="script"/>
    <d v="2016-08-03T06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02"/>
    <n v="1617409"/>
    <d v="2016-06-22T19:01:00"/>
    <d v="2016-07-02T23:59:00"/>
    <x v="1"/>
    <s v="Noble"/>
    <s v="Product A 03-00-15-003 BS"/>
    <x v="6"/>
    <n v="1512.68"/>
    <n v="1516"/>
    <n v="289189"/>
    <x v="0"/>
    <s v="Mitchell KY Plant, Cresap, WV"/>
    <m/>
    <s v="Mitchell KY Plant, Cresap, WV"/>
    <m/>
    <m/>
    <m/>
    <d v="2016-07-02T10:56:00"/>
    <d v="2016-07-02T10:56:00"/>
    <m/>
    <s v="Seller"/>
    <m/>
    <s v="Tons"/>
    <n v="0"/>
    <n v="0"/>
    <n v="0"/>
    <n v="1516"/>
    <s v="Seller"/>
    <s v="MEM1502"/>
    <n v="1.45"/>
    <m/>
    <m/>
    <s v="N"/>
    <d v="2016-06-21T00:00:00"/>
    <n v="0"/>
    <n v="0"/>
    <x v="4"/>
    <m/>
    <m/>
    <d v="2016-06-22T19:01:00"/>
    <d v="2016-06-22T19:01:00"/>
    <m/>
    <s v="N"/>
    <x v="9"/>
    <x v="0"/>
    <x v="9"/>
    <s v="Barge"/>
    <m/>
    <n v="0"/>
    <m/>
    <m/>
    <m/>
    <m/>
    <m/>
    <m/>
    <m/>
    <m/>
    <s v="N"/>
    <m/>
    <s v="N"/>
    <n v="1516"/>
    <s v="Rejected"/>
    <d v="2016-11-11T10:10:00"/>
    <s v="script"/>
    <d v="2016-06-24T08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03"/>
    <n v="1621701"/>
    <d v="2016-08-04T09:00:00"/>
    <d v="2016-08-13T23:59:00"/>
    <x v="1"/>
    <s v="Noble"/>
    <s v="Product A 03-00-15-003 BS"/>
    <x v="6"/>
    <n v="1411.53"/>
    <n v="1467.8"/>
    <n v="293052"/>
    <x v="0"/>
    <s v="Mitchell KY Plant, Cresap, WV"/>
    <m/>
    <s v="Mitchell KY Plant, Cresap, WV"/>
    <m/>
    <m/>
    <m/>
    <d v="2016-08-13T09:45:00"/>
    <d v="2016-08-13T09:45:00"/>
    <m/>
    <s v="Seller"/>
    <m/>
    <s v="Tons"/>
    <n v="0"/>
    <n v="0"/>
    <n v="0"/>
    <n v="1467.8"/>
    <s v="Seller"/>
    <s v="MEM1503"/>
    <n v="1.47"/>
    <m/>
    <m/>
    <s v="N"/>
    <d v="2016-08-03T00:00:00"/>
    <n v="0"/>
    <n v="0"/>
    <x v="4"/>
    <m/>
    <m/>
    <d v="2016-08-04T09:00:00"/>
    <d v="2016-08-04T09:00:00"/>
    <m/>
    <s v="N"/>
    <x v="9"/>
    <x v="0"/>
    <x v="9"/>
    <s v="Barge"/>
    <m/>
    <n v="0"/>
    <m/>
    <m/>
    <m/>
    <m/>
    <m/>
    <m/>
    <m/>
    <m/>
    <s v="N"/>
    <m/>
    <s v="N"/>
    <n v="1467.8"/>
    <s v="Rejected"/>
    <d v="2016-11-11T10:10:00"/>
    <s v="script"/>
    <d v="2016-08-05T0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07"/>
    <n v="1613403"/>
    <d v="2016-05-13T10:31:00"/>
    <d v="2016-05-19T23:59:00"/>
    <x v="1"/>
    <s v="Alpha"/>
    <s v="Product A 03-00-14-032"/>
    <x v="1"/>
    <n v="1463.6"/>
    <n v="1454.53"/>
    <n v="285864"/>
    <x v="0"/>
    <s v="Mitchell KY Plant, Cresap, WV"/>
    <m/>
    <s v="Mitchell KY Plant, Cresap, WV"/>
    <m/>
    <m/>
    <m/>
    <d v="2016-05-19T10:25:00"/>
    <d v="2016-05-19T10:25:00"/>
    <m/>
    <s v="Seller"/>
    <m/>
    <s v="Tons"/>
    <n v="0"/>
    <n v="0"/>
    <n v="0"/>
    <n v="1454.53"/>
    <s v="Seller"/>
    <s v="MEM1507"/>
    <n v="1.26"/>
    <m/>
    <m/>
    <s v="N"/>
    <d v="2016-05-13T00:00:00"/>
    <n v="0"/>
    <n v="0"/>
    <x v="7"/>
    <m/>
    <m/>
    <d v="2016-05-13T10:31:00"/>
    <d v="2016-05-13T10:31:00"/>
    <m/>
    <s v="N"/>
    <x v="4"/>
    <x v="0"/>
    <x v="4"/>
    <s v="Barge"/>
    <m/>
    <n v="0"/>
    <m/>
    <m/>
    <m/>
    <m/>
    <m/>
    <m/>
    <m/>
    <m/>
    <s v="N"/>
    <m/>
    <s v="N"/>
    <n v="1454.53"/>
    <s v="Unverified"/>
    <d v="2016-05-20T10:25:00"/>
    <s v="o040999"/>
    <d v="2016-05-14T13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07"/>
    <n v="1606203"/>
    <d v="2016-03-02T10:01:00"/>
    <d v="2016-03-10T23:59:00"/>
    <x v="1"/>
    <s v="Alpha"/>
    <s v="Product A 03-00-14-032"/>
    <x v="1"/>
    <n v="1628.6"/>
    <n v="1540.55"/>
    <n v="280270"/>
    <x v="0"/>
    <s v="Mitchell KY Plant, Cresap, WV"/>
    <m/>
    <s v="Mitchell KY Plant, Cresap, WV"/>
    <m/>
    <m/>
    <m/>
    <d v="2016-03-10T09:51:00"/>
    <d v="2016-03-10T09:51:00"/>
    <m/>
    <s v="Seller"/>
    <m/>
    <s v="Tons"/>
    <n v="0"/>
    <n v="0"/>
    <n v="0"/>
    <n v="1540.55"/>
    <s v="Seller"/>
    <s v="MEM1507"/>
    <n v="1.1399999999999999"/>
    <m/>
    <m/>
    <s v="N"/>
    <d v="2016-02-28T00:00:00"/>
    <n v="0"/>
    <n v="0"/>
    <x v="2"/>
    <m/>
    <m/>
    <d v="2016-03-02T10:01:00"/>
    <d v="2016-03-02T10:01:00"/>
    <m/>
    <s v="N"/>
    <x v="4"/>
    <x v="0"/>
    <x v="4"/>
    <s v="Barge"/>
    <m/>
    <n v="0"/>
    <m/>
    <m/>
    <m/>
    <m/>
    <m/>
    <m/>
    <m/>
    <m/>
    <s v="N"/>
    <m/>
    <s v="N"/>
    <n v="1540.55"/>
    <s v="Unverified"/>
    <d v="2016-03-14T09:51:00"/>
    <s v="o040999"/>
    <d v="2016-03-03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09"/>
    <n v="1613203"/>
    <d v="2016-05-11T10:01:00"/>
    <d v="2016-05-19T23:59:00"/>
    <x v="1"/>
    <s v="Alpha"/>
    <s v="Product A 03-00-14-032"/>
    <x v="1"/>
    <n v="1450.4"/>
    <n v="1521.95"/>
    <n v="285706"/>
    <x v="0"/>
    <s v="Mitchell KY Plant, Cresap, WV"/>
    <m/>
    <s v="Mitchell KY Plant, Cresap, WV"/>
    <m/>
    <m/>
    <m/>
    <d v="2016-05-19T10:23:00"/>
    <d v="2016-05-19T10:23:00"/>
    <m/>
    <s v="Seller"/>
    <m/>
    <s v="Tons"/>
    <n v="0"/>
    <n v="0"/>
    <n v="0"/>
    <n v="1521.95"/>
    <s v="Seller"/>
    <s v="MEM1509"/>
    <n v="1.24"/>
    <m/>
    <m/>
    <s v="N"/>
    <d v="2016-05-11T00:00:00"/>
    <n v="0"/>
    <n v="0"/>
    <x v="7"/>
    <m/>
    <m/>
    <d v="2016-05-11T10:01:00"/>
    <d v="2016-05-11T10:01:00"/>
    <m/>
    <s v="N"/>
    <x v="4"/>
    <x v="0"/>
    <x v="4"/>
    <s v="Barge"/>
    <m/>
    <n v="0"/>
    <m/>
    <m/>
    <m/>
    <m/>
    <m/>
    <m/>
    <m/>
    <m/>
    <s v="N"/>
    <m/>
    <s v="N"/>
    <n v="1521.95"/>
    <s v="Unverified"/>
    <d v="2016-05-20T10:24:00"/>
    <s v="o040999"/>
    <d v="2016-05-12T13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09"/>
    <n v="1610402"/>
    <d v="2016-04-13T06:51:00"/>
    <d v="2016-04-26T23:59:00"/>
    <x v="1"/>
    <s v="Alpha"/>
    <s v="Product A 03-00-14-032"/>
    <x v="1"/>
    <n v="1463.4"/>
    <n v="1525.24"/>
    <n v="283211"/>
    <x v="0"/>
    <s v="Mitchell KY Plant, Cresap, WV"/>
    <m/>
    <s v="Mitchell KY Plant, Cresap, WV"/>
    <m/>
    <m/>
    <m/>
    <d v="2016-04-26T10:57:00"/>
    <d v="2016-04-26T10:57:00"/>
    <m/>
    <s v="Seller"/>
    <m/>
    <s v="Tons"/>
    <n v="0"/>
    <n v="0"/>
    <n v="0"/>
    <n v="1525.24"/>
    <s v="Seller"/>
    <s v="MEM1509"/>
    <n v="1.41"/>
    <m/>
    <m/>
    <s v="N"/>
    <d v="2016-04-12T00:00:00"/>
    <n v="0"/>
    <n v="0"/>
    <x v="7"/>
    <m/>
    <m/>
    <d v="2016-04-13T06:51:00"/>
    <d v="2016-04-13T06:51:00"/>
    <m/>
    <s v="N"/>
    <x v="4"/>
    <x v="0"/>
    <x v="4"/>
    <s v="Barge"/>
    <m/>
    <n v="0"/>
    <m/>
    <m/>
    <m/>
    <m/>
    <m/>
    <m/>
    <m/>
    <m/>
    <s v="N"/>
    <m/>
    <s v="N"/>
    <n v="1525.24"/>
    <s v="Unverified"/>
    <d v="2016-04-27T10:58:00"/>
    <s v="o040999"/>
    <d v="2016-04-13T16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09"/>
    <n v="1601902"/>
    <d v="2016-01-19T17:01:00"/>
    <d v="2016-01-25T23:59:00"/>
    <x v="1"/>
    <s v="Alpha"/>
    <s v="Product A  03-00-16-001"/>
    <x v="1"/>
    <n v="1473.2"/>
    <n v="1504.99"/>
    <n v="276727"/>
    <x v="0"/>
    <s v="Mitchell KY Plant, Cresap, WV"/>
    <m/>
    <s v="Mitchell KY Plant, Cresap, WV"/>
    <m/>
    <m/>
    <m/>
    <d v="2016-01-25T13:02:00"/>
    <d v="2016-01-25T13:02:00"/>
    <m/>
    <s v="Seller"/>
    <m/>
    <s v="Tons"/>
    <n v="0"/>
    <n v="0"/>
    <n v="0"/>
    <n v="1504.99"/>
    <s v="Seller"/>
    <s v="MEM1509"/>
    <n v="1.22"/>
    <m/>
    <m/>
    <s v="N"/>
    <d v="2016-01-14T00:00:00"/>
    <n v="0"/>
    <n v="0"/>
    <x v="1"/>
    <m/>
    <m/>
    <d v="2016-01-19T17:01:00"/>
    <d v="2016-01-19T17:01:00"/>
    <m/>
    <s v="N"/>
    <x v="11"/>
    <x v="0"/>
    <x v="11"/>
    <s v="Barge"/>
    <m/>
    <n v="0"/>
    <m/>
    <m/>
    <m/>
    <m/>
    <m/>
    <m/>
    <m/>
    <m/>
    <s v="N"/>
    <m/>
    <s v="N"/>
    <n v="1504.99"/>
    <s v="Unverified"/>
    <d v="2016-01-26T13:03:00"/>
    <s v="o040999"/>
    <d v="2016-01-20T12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10"/>
    <n v="1621301"/>
    <d v="2016-08-03T16:00:00"/>
    <d v="2016-08-13T23:59:00"/>
    <x v="1"/>
    <s v="Noble"/>
    <s v="Product A 03-00-15-003 BS"/>
    <x v="6"/>
    <n v="1489.5"/>
    <n v="1552.4"/>
    <n v="293027"/>
    <x v="0"/>
    <s v="Mitchell KY Plant, Cresap, WV"/>
    <m/>
    <s v="Mitchell KY Plant, Cresap, WV"/>
    <m/>
    <m/>
    <m/>
    <d v="2016-08-13T09:44:00"/>
    <d v="2016-08-13T09:44:00"/>
    <m/>
    <s v="Seller"/>
    <m/>
    <s v="Tons"/>
    <n v="0"/>
    <n v="0"/>
    <n v="0"/>
    <n v="1552.4"/>
    <s v="Seller"/>
    <s v="MEM1510"/>
    <n v="1.46"/>
    <m/>
    <m/>
    <s v="N"/>
    <d v="2016-07-31T00:00:00"/>
    <n v="0"/>
    <n v="0"/>
    <x v="4"/>
    <m/>
    <m/>
    <d v="2016-08-03T16:00:00"/>
    <d v="2016-08-03T16:00:00"/>
    <m/>
    <s v="N"/>
    <x v="9"/>
    <x v="0"/>
    <x v="9"/>
    <s v="Barge"/>
    <m/>
    <n v="0"/>
    <m/>
    <m/>
    <m/>
    <m/>
    <m/>
    <m/>
    <m/>
    <m/>
    <s v="N"/>
    <m/>
    <s v="N"/>
    <n v="1552.4"/>
    <s v="Unverified"/>
    <d v="2016-11-11T10:10:00"/>
    <s v="script"/>
    <d v="2016-08-04T14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10"/>
    <n v="1602902"/>
    <d v="2016-01-29T08:05:00"/>
    <d v="2016-02-05T23:59:00"/>
    <x v="1"/>
    <s v="Alpha"/>
    <s v="Product A  03-00-16-001"/>
    <x v="1"/>
    <n v="1568.6"/>
    <n v="1474.97"/>
    <n v="277569"/>
    <x v="0"/>
    <s v="Mitchell KY Plant, Cresap, WV"/>
    <m/>
    <s v="Mitchell KY Plant, Cresap, WV"/>
    <m/>
    <m/>
    <m/>
    <d v="2016-02-05T12:30:00"/>
    <d v="2016-02-05T12:30:00"/>
    <m/>
    <s v="Seller"/>
    <m/>
    <s v="Tons"/>
    <n v="0"/>
    <n v="0"/>
    <n v="0"/>
    <n v="1474.97"/>
    <s v="Seller"/>
    <s v="MEM1510"/>
    <n v="1.2"/>
    <m/>
    <m/>
    <s v="N"/>
    <d v="2016-01-26T00:00:00"/>
    <n v="0"/>
    <n v="0"/>
    <x v="1"/>
    <m/>
    <m/>
    <d v="2016-01-29T08:05:00"/>
    <d v="2016-01-29T08:05:00"/>
    <m/>
    <s v="N"/>
    <x v="11"/>
    <x v="0"/>
    <x v="11"/>
    <s v="Barge"/>
    <m/>
    <n v="0"/>
    <m/>
    <m/>
    <m/>
    <m/>
    <m/>
    <m/>
    <m/>
    <m/>
    <s v="N"/>
    <m/>
    <s v="N"/>
    <n v="1474.97"/>
    <s v="Unverified"/>
    <d v="2016-02-08T12:30:00"/>
    <s v="o040999"/>
    <d v="2016-01-30T09:2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11"/>
    <n v="1600501"/>
    <d v="2016-01-05T14:01:00"/>
    <d v="2016-01-18T23:59:00"/>
    <x v="1"/>
    <s v="Noble"/>
    <s v="Product A 03-00-15-003 BS"/>
    <x v="6"/>
    <n v="1528.6"/>
    <n v="1552.7"/>
    <n v="275454"/>
    <x v="0"/>
    <s v="Mitchell KY Plant, Cresap, WV"/>
    <m/>
    <s v="Mitchell KY Plant, Cresap, WV"/>
    <m/>
    <m/>
    <m/>
    <d v="2016-01-18T09:14:00"/>
    <d v="2016-01-18T09:14:00"/>
    <m/>
    <s v="Seller"/>
    <m/>
    <s v="Tons"/>
    <n v="0"/>
    <n v="0"/>
    <n v="0"/>
    <n v="1552.7"/>
    <s v="Seller"/>
    <s v="MEM1511"/>
    <n v="1.6"/>
    <m/>
    <m/>
    <s v="N"/>
    <d v="2016-01-04T00:00:00"/>
    <n v="0"/>
    <n v="0"/>
    <x v="4"/>
    <m/>
    <m/>
    <d v="2016-01-05T14:01:00"/>
    <d v="2016-01-05T14:01:00"/>
    <m/>
    <s v="N"/>
    <x v="9"/>
    <x v="0"/>
    <x v="9"/>
    <s v="Barge"/>
    <m/>
    <n v="0"/>
    <m/>
    <m/>
    <m/>
    <m/>
    <m/>
    <m/>
    <m/>
    <m/>
    <s v="N"/>
    <m/>
    <s v="N"/>
    <n v="1552.7"/>
    <s v="Unverified"/>
    <d v="2016-01-19T09:14:00"/>
    <s v="o040999"/>
    <d v="2016-01-05T16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12"/>
    <n v="1621517"/>
    <d v="2016-08-02T17:00:00"/>
    <d v="2016-08-14T23:59:00"/>
    <x v="1"/>
    <s v="Noble"/>
    <s v="Product A 03-00-15-003 BS"/>
    <x v="6"/>
    <n v="1493.22"/>
    <n v="1557.1"/>
    <n v="292933"/>
    <x v="0"/>
    <s v="Mitchell KY Plant, Cresap, WV"/>
    <m/>
    <s v="Mitchell KY Plant, Cresap, WV"/>
    <m/>
    <m/>
    <m/>
    <d v="2016-08-14T09:50:00"/>
    <d v="2016-08-14T09:50:00"/>
    <m/>
    <s v="Seller"/>
    <m/>
    <s v="Tons"/>
    <n v="0"/>
    <n v="0"/>
    <n v="0"/>
    <n v="1557.1"/>
    <s v="Seller"/>
    <s v="MEM1512"/>
    <n v="1.68"/>
    <m/>
    <m/>
    <s v="N"/>
    <d v="2016-08-02T00:00:00"/>
    <n v="0"/>
    <n v="0"/>
    <x v="4"/>
    <m/>
    <m/>
    <d v="2016-08-02T17:00:00"/>
    <d v="2016-08-02T17:00:00"/>
    <m/>
    <s v="N"/>
    <x v="9"/>
    <x v="0"/>
    <x v="9"/>
    <s v="Barge"/>
    <m/>
    <n v="0"/>
    <m/>
    <m/>
    <m/>
    <m/>
    <m/>
    <m/>
    <m/>
    <m/>
    <s v="N"/>
    <m/>
    <s v="N"/>
    <n v="1557.1"/>
    <s v="Unverified"/>
    <d v="2016-11-11T10:10:00"/>
    <s v="script"/>
    <d v="2016-08-04T0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12"/>
    <n v="1609202"/>
    <d v="2016-04-01T10:01:00"/>
    <d v="2016-04-08T23:59:00"/>
    <x v="1"/>
    <s v="Alpha"/>
    <s v="Product A 03-00-14-032"/>
    <x v="1"/>
    <n v="1479.4"/>
    <n v="1492.55"/>
    <n v="282403"/>
    <x v="0"/>
    <s v="Mitchell KY Plant, Cresap, WV"/>
    <m/>
    <s v="Mitchell KY Plant, Cresap, WV"/>
    <m/>
    <m/>
    <m/>
    <d v="2016-04-08T14:17:00"/>
    <d v="2016-04-08T14:17:00"/>
    <m/>
    <s v="Seller"/>
    <m/>
    <s v="Tons"/>
    <n v="0"/>
    <n v="0"/>
    <n v="0"/>
    <n v="1492.55"/>
    <s v="Seller"/>
    <s v="MEM1512"/>
    <n v="1.25"/>
    <m/>
    <m/>
    <s v="N"/>
    <d v="2016-03-26T00:00:00"/>
    <n v="0"/>
    <n v="0"/>
    <x v="2"/>
    <m/>
    <m/>
    <d v="2016-04-01T10:01:00"/>
    <d v="2016-04-01T10:01:00"/>
    <m/>
    <s v="N"/>
    <x v="4"/>
    <x v="0"/>
    <x v="4"/>
    <s v="Barge"/>
    <m/>
    <n v="0"/>
    <m/>
    <m/>
    <m/>
    <m/>
    <m/>
    <m/>
    <m/>
    <m/>
    <s v="N"/>
    <m/>
    <s v="N"/>
    <n v="1492.55"/>
    <s v="Unverified"/>
    <d v="2016-04-11T14:18:00"/>
    <s v="o040999"/>
    <d v="2016-04-02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16"/>
    <n v="1611302"/>
    <d v="2016-04-22T10:01:00"/>
    <d v="2016-05-04T23:59:00"/>
    <x v="1"/>
    <s v="Alpha"/>
    <s v="Product A  03-00-16-001"/>
    <x v="1"/>
    <n v="1461.6"/>
    <n v="1505.73"/>
    <n v="284016"/>
    <x v="0"/>
    <s v="Mitchell KY Plant, Cresap, WV"/>
    <m/>
    <s v="Mitchell KY Plant, Cresap, WV"/>
    <m/>
    <m/>
    <m/>
    <d v="2016-05-04T10:08:00"/>
    <d v="2016-05-04T10:08:00"/>
    <m/>
    <s v="Seller"/>
    <m/>
    <s v="Tons"/>
    <n v="0"/>
    <n v="0"/>
    <n v="0"/>
    <n v="1505.73"/>
    <s v="Seller"/>
    <s v="MEM1516"/>
    <n v="1.37"/>
    <m/>
    <m/>
    <s v="N"/>
    <d v="2016-04-21T00:00:00"/>
    <n v="0"/>
    <n v="0"/>
    <x v="7"/>
    <m/>
    <m/>
    <d v="2016-04-22T10:01:00"/>
    <d v="2016-04-22T10:01:00"/>
    <m/>
    <s v="N"/>
    <x v="11"/>
    <x v="0"/>
    <x v="11"/>
    <s v="Barge"/>
    <m/>
    <n v="0"/>
    <m/>
    <m/>
    <m/>
    <m/>
    <m/>
    <m/>
    <m/>
    <m/>
    <s v="N"/>
    <m/>
    <s v="N"/>
    <n v="1505.73"/>
    <s v="Unverified"/>
    <d v="2016-05-05T10:09:00"/>
    <s v="o040999"/>
    <d v="2016-04-25T12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17"/>
    <n v="1610510"/>
    <d v="2016-04-14T17:01:00"/>
    <d v="2016-05-06T23:59:00"/>
    <x v="1"/>
    <s v="Noble"/>
    <s v="Product A 03-00-15-003 BS"/>
    <x v="6"/>
    <n v="1438.9"/>
    <n v="1512.4"/>
    <n v="283362"/>
    <x v="0"/>
    <s v="Mitchell KY Plant, Cresap, WV"/>
    <m/>
    <s v="Mitchell KY Plant, Cresap, WV"/>
    <m/>
    <m/>
    <m/>
    <d v="2016-05-06T10:47:00"/>
    <d v="2016-05-06T10:47:00"/>
    <m/>
    <s v="Seller"/>
    <m/>
    <s v="Tons"/>
    <n v="0"/>
    <n v="0"/>
    <n v="0"/>
    <n v="1512.4"/>
    <s v="Seller"/>
    <s v="MEM1517"/>
    <n v="1.65"/>
    <m/>
    <m/>
    <s v="N"/>
    <d v="2016-04-13T00:00:00"/>
    <n v="0"/>
    <n v="0"/>
    <x v="4"/>
    <m/>
    <m/>
    <d v="2016-04-14T17:01:00"/>
    <d v="2016-04-14T17:01:00"/>
    <m/>
    <s v="N"/>
    <x v="9"/>
    <x v="0"/>
    <x v="9"/>
    <s v="Barge"/>
    <m/>
    <n v="0"/>
    <m/>
    <m/>
    <m/>
    <m/>
    <m/>
    <m/>
    <m/>
    <m/>
    <s v="N"/>
    <m/>
    <s v="N"/>
    <n v="1512.4"/>
    <s v="Unverified"/>
    <d v="2016-05-09T10:48:00"/>
    <s v="o040999"/>
    <d v="2016-04-15T12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17"/>
    <n v="1602604"/>
    <d v="2016-01-26T11:12:00"/>
    <d v="2016-01-30T23:59:00"/>
    <x v="1"/>
    <s v="Alpha"/>
    <s v="Product A  03-00-16-001"/>
    <x v="1"/>
    <n v="1521"/>
    <n v="1430.21"/>
    <n v="277285"/>
    <x v="0"/>
    <s v="Mitchell KY Plant, Cresap, WV"/>
    <m/>
    <s v="Mitchell KY Plant, Cresap, WV"/>
    <m/>
    <m/>
    <m/>
    <d v="2016-01-30T10:04:00"/>
    <d v="2016-01-30T10:04:00"/>
    <m/>
    <s v="Seller"/>
    <m/>
    <s v="Tons"/>
    <n v="0"/>
    <n v="0"/>
    <n v="0"/>
    <n v="1430.21"/>
    <s v="Seller"/>
    <s v="MEM1517"/>
    <n v="1.38"/>
    <m/>
    <m/>
    <s v="N"/>
    <d v="2016-01-26T00:00:00"/>
    <n v="0"/>
    <n v="0"/>
    <x v="2"/>
    <m/>
    <m/>
    <d v="2016-01-26T11:12:00"/>
    <d v="2016-01-26T11:12:00"/>
    <m/>
    <s v="N"/>
    <x v="11"/>
    <x v="0"/>
    <x v="11"/>
    <s v="Barge"/>
    <m/>
    <n v="0"/>
    <m/>
    <m/>
    <m/>
    <m/>
    <m/>
    <m/>
    <m/>
    <m/>
    <s v="N"/>
    <m/>
    <s v="N"/>
    <n v="1430.21"/>
    <s v="Unverified"/>
    <d v="2016-02-01T10:05:00"/>
    <s v="o040999"/>
    <d v="2016-01-27T09:2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18"/>
    <n v="1621516"/>
    <d v="2016-08-02T17:00:00"/>
    <d v="2016-08-13T23:59:00"/>
    <x v="1"/>
    <s v="Noble"/>
    <s v="Product A 03-00-15-003 BS"/>
    <x v="6"/>
    <n v="1388.43"/>
    <n v="1444.9"/>
    <n v="292932"/>
    <x v="0"/>
    <s v="Mitchell KY Plant, Cresap, WV"/>
    <m/>
    <s v="Mitchell KY Plant, Cresap, WV"/>
    <m/>
    <m/>
    <m/>
    <d v="2016-08-13T09:47:00"/>
    <d v="2016-08-13T09:47:00"/>
    <m/>
    <s v="Seller"/>
    <m/>
    <s v="Tons"/>
    <n v="0"/>
    <n v="0"/>
    <n v="0"/>
    <n v="1444.9"/>
    <s v="Seller"/>
    <s v="MEM1518"/>
    <n v="1.62"/>
    <m/>
    <m/>
    <s v="N"/>
    <d v="2016-08-02T00:00:00"/>
    <n v="0"/>
    <n v="0"/>
    <x v="4"/>
    <m/>
    <m/>
    <d v="2016-08-02T17:00:00"/>
    <d v="2016-08-02T17:00:00"/>
    <m/>
    <s v="N"/>
    <x v="9"/>
    <x v="0"/>
    <x v="9"/>
    <s v="Barge"/>
    <m/>
    <n v="0"/>
    <m/>
    <m/>
    <m/>
    <m/>
    <m/>
    <m/>
    <m/>
    <m/>
    <s v="N"/>
    <m/>
    <s v="N"/>
    <n v="1444.9"/>
    <s v="Unverified"/>
    <d v="2016-11-11T10:10:00"/>
    <s v="script"/>
    <d v="2016-08-04T0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18"/>
    <n v="1612701"/>
    <d v="2016-05-06T12:31:00"/>
    <d v="2016-05-13T23:59:00"/>
    <x v="1"/>
    <s v="Alpha"/>
    <s v="Product A 03-00-14-032"/>
    <x v="1"/>
    <n v="1447.8"/>
    <n v="1506.76"/>
    <n v="285252"/>
    <x v="0"/>
    <s v="Mitchell KY Plant, Cresap, WV"/>
    <m/>
    <s v="Mitchell KY Plant, Cresap, WV"/>
    <m/>
    <m/>
    <m/>
    <d v="2016-05-13T09:14:00"/>
    <d v="2016-05-13T09:14:00"/>
    <m/>
    <s v="Seller"/>
    <m/>
    <s v="Tons"/>
    <n v="0"/>
    <n v="0"/>
    <n v="0"/>
    <n v="1506.76"/>
    <s v="Seller"/>
    <s v="MEM1518"/>
    <n v="1.18"/>
    <m/>
    <m/>
    <s v="N"/>
    <d v="2016-05-06T00:00:00"/>
    <n v="0"/>
    <n v="0"/>
    <x v="7"/>
    <m/>
    <m/>
    <d v="2016-05-06T12:31:00"/>
    <d v="2016-05-06T12:31:00"/>
    <m/>
    <s v="N"/>
    <x v="4"/>
    <x v="0"/>
    <x v="4"/>
    <s v="Barge"/>
    <m/>
    <n v="0"/>
    <m/>
    <m/>
    <m/>
    <m/>
    <m/>
    <m/>
    <m/>
    <m/>
    <s v="N"/>
    <m/>
    <s v="N"/>
    <n v="1506.76"/>
    <s v="Unverified"/>
    <d v="2016-05-16T09:15:00"/>
    <s v="o040999"/>
    <d v="2016-05-08T17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18"/>
    <n v="1603908"/>
    <d v="2016-02-08T12:01:00"/>
    <d v="2016-02-12T23:59:00"/>
    <x v="1"/>
    <s v="Alpha"/>
    <s v="Product A  03-00-16-001"/>
    <x v="1"/>
    <n v="1418.1"/>
    <n v="1433.09"/>
    <n v="278391"/>
    <x v="0"/>
    <s v="Mitchell KY Plant, Cresap, WV"/>
    <m/>
    <s v="Mitchell KY Plant, Cresap, WV"/>
    <m/>
    <m/>
    <m/>
    <d v="2016-02-12T09:34:00"/>
    <d v="2016-02-12T09:34:00"/>
    <m/>
    <s v="Seller"/>
    <m/>
    <s v="Tons"/>
    <n v="0"/>
    <n v="0"/>
    <n v="0"/>
    <n v="1433.09"/>
    <s v="Seller"/>
    <s v="MEM1518"/>
    <n v="1.44"/>
    <m/>
    <m/>
    <s v="N"/>
    <d v="2016-02-04T00:00:00"/>
    <n v="0"/>
    <n v="0"/>
    <x v="1"/>
    <m/>
    <m/>
    <d v="2016-02-08T12:01:00"/>
    <d v="2016-02-08T12:01:00"/>
    <m/>
    <s v="N"/>
    <x v="11"/>
    <x v="0"/>
    <x v="11"/>
    <s v="Barge"/>
    <m/>
    <n v="0"/>
    <m/>
    <m/>
    <m/>
    <m/>
    <m/>
    <m/>
    <m/>
    <m/>
    <s v="N"/>
    <m/>
    <s v="N"/>
    <n v="1433.09"/>
    <s v="Unverified"/>
    <d v="2016-03-01T07:59:00"/>
    <s v="o040999"/>
    <d v="2016-02-09T09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18"/>
    <n v="1600602"/>
    <d v="2016-01-06T12:01:00"/>
    <d v="2016-01-17T23:59:00"/>
    <x v="1"/>
    <s v="Alpha"/>
    <s v="Product A 03-00-14-032"/>
    <x v="1"/>
    <n v="1543.8"/>
    <n v="1501.21"/>
    <n v="275610"/>
    <x v="0"/>
    <s v="Mitchell KY Plant, Cresap, WV"/>
    <m/>
    <s v="Mitchell KY Plant, Cresap, WV"/>
    <m/>
    <m/>
    <m/>
    <d v="2016-01-17T08:41:00"/>
    <d v="2016-01-17T08:41:00"/>
    <m/>
    <s v="Seller"/>
    <m/>
    <s v="Tons"/>
    <n v="0"/>
    <n v="0"/>
    <n v="0"/>
    <n v="1501.21"/>
    <s v="Seller"/>
    <s v="MEM1518"/>
    <n v="1.4"/>
    <m/>
    <m/>
    <s v="N"/>
    <d v="2016-01-01T00:00:00"/>
    <n v="0"/>
    <n v="0"/>
    <x v="2"/>
    <m/>
    <m/>
    <d v="2016-01-06T12:01:00"/>
    <d v="2016-01-06T12:01:00"/>
    <m/>
    <s v="N"/>
    <x v="4"/>
    <x v="0"/>
    <x v="4"/>
    <s v="Barge"/>
    <m/>
    <n v="0"/>
    <m/>
    <m/>
    <m/>
    <m/>
    <m/>
    <m/>
    <m/>
    <m/>
    <s v="N"/>
    <m/>
    <s v="N"/>
    <n v="1501.21"/>
    <s v="Unverified"/>
    <d v="2016-01-19T08:41:00"/>
    <s v="o040999"/>
    <d v="2016-01-07T12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19"/>
    <n v="1610201"/>
    <d v="2016-04-11T22:01:00"/>
    <d v="2016-04-16T23:59:00"/>
    <x v="1"/>
    <s v="Alpha"/>
    <s v="Product A 03-00-14-032"/>
    <x v="1"/>
    <n v="1465.8"/>
    <n v="1539.69"/>
    <n v="283059"/>
    <x v="0"/>
    <s v="Mitchell KY Plant, Cresap, WV"/>
    <m/>
    <s v="Mitchell KY Plant, Cresap, WV"/>
    <m/>
    <m/>
    <m/>
    <d v="2016-04-16T10:20:00"/>
    <d v="2016-04-16T10:20:00"/>
    <m/>
    <s v="Seller"/>
    <m/>
    <s v="Tons"/>
    <n v="0"/>
    <n v="0"/>
    <n v="0"/>
    <n v="1539.69"/>
    <s v="Seller"/>
    <s v="MEM1519"/>
    <n v="1.23"/>
    <m/>
    <m/>
    <s v="N"/>
    <d v="2016-04-11T00:00:00"/>
    <n v="0"/>
    <n v="0"/>
    <x v="7"/>
    <m/>
    <m/>
    <d v="2016-04-11T22:01:00"/>
    <d v="2016-04-11T22:01:00"/>
    <m/>
    <s v="N"/>
    <x v="4"/>
    <x v="0"/>
    <x v="4"/>
    <s v="Barge"/>
    <m/>
    <n v="0"/>
    <m/>
    <m/>
    <m/>
    <m/>
    <m/>
    <m/>
    <m/>
    <m/>
    <s v="N"/>
    <m/>
    <s v="N"/>
    <n v="1539.69"/>
    <s v="Unverified"/>
    <d v="2016-04-18T10:21:00"/>
    <s v="o040999"/>
    <d v="2016-04-12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19"/>
    <n v="1605303"/>
    <d v="2016-02-22T12:01:00"/>
    <d v="2016-02-27T23:59:00"/>
    <x v="1"/>
    <s v="Noble"/>
    <s v="Product A 03-00-15-003 BS"/>
    <x v="6"/>
    <n v="1510.6"/>
    <n v="1592.1"/>
    <n v="279468"/>
    <x v="0"/>
    <s v="Mitchell KY Plant, Cresap, WV"/>
    <m/>
    <s v="Mitchell KY Plant, Cresap, WV"/>
    <m/>
    <m/>
    <m/>
    <d v="2016-02-27T10:44:00"/>
    <d v="2016-02-27T10:44:00"/>
    <m/>
    <s v="Seller"/>
    <m/>
    <s v="Tons"/>
    <n v="0"/>
    <n v="0"/>
    <n v="0"/>
    <n v="1592.1"/>
    <s v="Seller"/>
    <s v="MEM1519"/>
    <n v="1.43"/>
    <m/>
    <m/>
    <s v="N"/>
    <d v="2016-02-21T00:00:00"/>
    <n v="0"/>
    <n v="0"/>
    <x v="4"/>
    <m/>
    <m/>
    <d v="2016-02-22T12:01:00"/>
    <d v="2016-02-22T12:01:00"/>
    <m/>
    <s v="N"/>
    <x v="9"/>
    <x v="0"/>
    <x v="9"/>
    <s v="Barge"/>
    <m/>
    <n v="0"/>
    <m/>
    <m/>
    <m/>
    <m/>
    <m/>
    <m/>
    <m/>
    <m/>
    <s v="N"/>
    <m/>
    <s v="N"/>
    <n v="1592.1"/>
    <s v="Unverified"/>
    <d v="2016-02-29T11:16:00"/>
    <s v="o040999"/>
    <d v="2016-02-22T17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2"/>
    <n v="1635102"/>
    <d v="2016-12-16T16:00:00"/>
    <d v="2016-12-23T23:59:00"/>
    <x v="1"/>
    <s v="Alpha"/>
    <s v="Product A 03-00-15-004"/>
    <x v="2"/>
    <n v="1542.3"/>
    <n v="1602.5"/>
    <n v="304546"/>
    <x v="0"/>
    <s v="Mitchell KY Plant, Cresap, WV"/>
    <m/>
    <s v="Mitchell KY Plant, Cresap, WV"/>
    <m/>
    <m/>
    <m/>
    <d v="2016-12-23T13:49:00"/>
    <d v="2016-12-23T13:49:00"/>
    <m/>
    <s v="Seller"/>
    <m/>
    <s v="Tons"/>
    <n v="0"/>
    <n v="0"/>
    <n v="0"/>
    <n v="1602.5"/>
    <s v="Seller"/>
    <s v="MEM152"/>
    <n v="1.18"/>
    <m/>
    <m/>
    <s v="N"/>
    <d v="2016-12-15T00:00:00"/>
    <n v="0"/>
    <n v="0"/>
    <x v="1"/>
    <m/>
    <m/>
    <d v="2016-12-16T16:00:00"/>
    <d v="2016-12-16T16:00:00"/>
    <m/>
    <s v="N"/>
    <x v="10"/>
    <x v="0"/>
    <x v="10"/>
    <s v="Barge"/>
    <m/>
    <n v="0"/>
    <m/>
    <m/>
    <m/>
    <m/>
    <m/>
    <m/>
    <m/>
    <m/>
    <s v="N"/>
    <m/>
    <s v="N"/>
    <n v="1602.5"/>
    <s v="Unverified"/>
    <d v="2017-04-18T10:00:00"/>
    <s v="script"/>
    <d v="2016-12-17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2"/>
    <n v="1624303"/>
    <d v="2016-08-30T14:00:00"/>
    <d v="2016-09-10T23:59:00"/>
    <x v="1"/>
    <s v="Alpha"/>
    <s v="Product B 03-00-15-004"/>
    <x v="7"/>
    <n v="1504.24"/>
    <n v="1560.87"/>
    <n v="295605"/>
    <x v="0"/>
    <s v="Mitchell KY Plant, Cresap, WV"/>
    <m/>
    <s v="Mitchell KY Plant, Cresap, WV"/>
    <m/>
    <m/>
    <m/>
    <d v="2016-09-10T10:56:00"/>
    <d v="2016-09-10T10:56:00"/>
    <m/>
    <s v="Seller"/>
    <m/>
    <s v="Tons"/>
    <n v="0"/>
    <n v="0"/>
    <n v="0"/>
    <n v="1560.87"/>
    <s v="Seller"/>
    <s v="MEM152"/>
    <n v="1.44"/>
    <m/>
    <m/>
    <s v="N"/>
    <d v="2016-08-30T00:00:00"/>
    <n v="0"/>
    <n v="0"/>
    <x v="7"/>
    <m/>
    <m/>
    <d v="2016-08-30T14:00:00"/>
    <d v="2016-08-30T14:00:00"/>
    <m/>
    <s v="N"/>
    <x v="10"/>
    <x v="1"/>
    <x v="10"/>
    <s v="Barge"/>
    <m/>
    <n v="0"/>
    <m/>
    <m/>
    <m/>
    <m/>
    <m/>
    <m/>
    <m/>
    <m/>
    <s v="N"/>
    <m/>
    <s v="N"/>
    <n v="1560.87"/>
    <s v="Unverified"/>
    <d v="2016-12-16T10:14:00"/>
    <s v="script"/>
    <d v="2016-08-31T10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21"/>
    <n v="1621709"/>
    <d v="2016-08-04T15:00:00"/>
    <d v="2016-08-13T23:59:00"/>
    <x v="1"/>
    <s v="Noble"/>
    <s v="Product A 03-00-15-003 BS"/>
    <x v="6"/>
    <n v="1389.23"/>
    <n v="1449.7"/>
    <n v="293192"/>
    <x v="0"/>
    <s v="Mitchell KY Plant, Cresap, WV"/>
    <m/>
    <s v="Mitchell KY Plant, Cresap, WV"/>
    <m/>
    <m/>
    <m/>
    <d v="2016-08-13T09:46:00"/>
    <d v="2016-08-13T09:46:00"/>
    <m/>
    <s v="Seller"/>
    <m/>
    <s v="Tons"/>
    <n v="0"/>
    <n v="0"/>
    <n v="0"/>
    <n v="1449.7"/>
    <s v="Seller"/>
    <s v="MEM1521"/>
    <n v="1.47"/>
    <m/>
    <m/>
    <s v="N"/>
    <d v="2016-08-03T00:00:00"/>
    <n v="0"/>
    <n v="0"/>
    <x v="4"/>
    <m/>
    <m/>
    <d v="2016-08-04T15:00:00"/>
    <d v="2016-08-04T15:00:00"/>
    <m/>
    <s v="N"/>
    <x v="9"/>
    <x v="0"/>
    <x v="9"/>
    <s v="Barge"/>
    <m/>
    <n v="0"/>
    <m/>
    <m/>
    <m/>
    <m/>
    <m/>
    <m/>
    <m/>
    <m/>
    <s v="N"/>
    <m/>
    <s v="N"/>
    <n v="1449.7"/>
    <s v="Unverified"/>
    <d v="2016-11-11T10:10:00"/>
    <s v="script"/>
    <d v="2016-08-05T1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21"/>
    <n v="1602004"/>
    <d v="2016-01-20T13:01:00"/>
    <d v="2016-01-28T23:59:00"/>
    <x v="1"/>
    <s v="Alpha"/>
    <s v="Product A  03-00-16-001"/>
    <x v="1"/>
    <n v="1553"/>
    <n v="1473.39"/>
    <n v="276829"/>
    <x v="0"/>
    <s v="Mitchell KY Plant, Cresap, WV"/>
    <m/>
    <s v="Mitchell KY Plant, Cresap, WV"/>
    <m/>
    <m/>
    <m/>
    <d v="2016-01-27T09:28:00"/>
    <d v="2016-01-27T09:28:00"/>
    <m/>
    <s v="Seller"/>
    <m/>
    <s v="Tons"/>
    <n v="0"/>
    <n v="0"/>
    <n v="0"/>
    <n v="1473.39"/>
    <s v="Seller"/>
    <s v="MEM1521"/>
    <n v="1.45"/>
    <m/>
    <m/>
    <s v="N"/>
    <d v="2016-01-15T00:00:00"/>
    <n v="0"/>
    <n v="0"/>
    <x v="2"/>
    <m/>
    <m/>
    <d v="2016-01-20T13:01:00"/>
    <d v="2016-01-20T13:01:00"/>
    <m/>
    <s v="N"/>
    <x v="11"/>
    <x v="0"/>
    <x v="11"/>
    <s v="Barge"/>
    <m/>
    <n v="0"/>
    <m/>
    <m/>
    <m/>
    <m/>
    <m/>
    <m/>
    <m/>
    <m/>
    <s v="N"/>
    <m/>
    <s v="N"/>
    <n v="1473.39"/>
    <s v="Unverified"/>
    <d v="2016-01-29T12:40:00"/>
    <s v="o040999"/>
    <d v="2016-01-21T12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22"/>
    <n v="1621501"/>
    <d v="2016-08-02T07:00:00"/>
    <d v="2016-08-18T23:59:00"/>
    <x v="1"/>
    <s v="Noble"/>
    <s v="Product A 03-00-15-003 BS"/>
    <x v="6"/>
    <n v="1526.27"/>
    <n v="1568.6"/>
    <n v="292809"/>
    <x v="0"/>
    <s v="Mitchell KY Plant, Cresap, WV"/>
    <m/>
    <s v="Mitchell KY Plant, Cresap, WV"/>
    <m/>
    <m/>
    <m/>
    <d v="2016-08-18T09:20:00"/>
    <d v="2016-08-18T09:20:00"/>
    <m/>
    <s v="Seller"/>
    <m/>
    <s v="Tons"/>
    <n v="0"/>
    <n v="0"/>
    <n v="0"/>
    <n v="1568.6"/>
    <s v="Seller"/>
    <s v="MEM1522"/>
    <n v="1.46"/>
    <m/>
    <m/>
    <s v="N"/>
    <d v="2016-07-31T00:00:00"/>
    <n v="0"/>
    <n v="0"/>
    <x v="4"/>
    <m/>
    <m/>
    <d v="2016-08-02T07:00:00"/>
    <d v="2016-08-02T07:00:00"/>
    <m/>
    <s v="N"/>
    <x v="9"/>
    <x v="0"/>
    <x v="9"/>
    <s v="Barge"/>
    <m/>
    <n v="0"/>
    <m/>
    <m/>
    <m/>
    <m/>
    <m/>
    <m/>
    <m/>
    <m/>
    <s v="N"/>
    <m/>
    <s v="N"/>
    <n v="1568.6"/>
    <s v="Unverified"/>
    <d v="2016-11-11T10:10:00"/>
    <s v="script"/>
    <d v="2016-08-03T06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MEM1522"/>
    <n v="1610506"/>
    <d v="2016-04-14T16:01:00"/>
    <d v="2016-04-23T23:59:00"/>
    <x v="1"/>
    <s v="Alpha"/>
    <s v="Product A 03-00-14-032"/>
    <x v="1"/>
    <n v="0"/>
    <n v="0"/>
    <n v="283340"/>
    <x v="0"/>
    <s v="Mitchell KY Plant, Cresap, WV"/>
    <m/>
    <s v="Mitchell KY Plant, Cresap, WV"/>
    <m/>
    <m/>
    <m/>
    <d v="2016-04-23T10:37:00"/>
    <d v="2016-04-23T10:37:00"/>
    <m/>
    <s v="Seller"/>
    <m/>
    <s v="Tons"/>
    <n v="0"/>
    <n v="0"/>
    <n v="0"/>
    <n v="0"/>
    <s v="Seller"/>
    <s v="MEM1522"/>
    <n v="1.48"/>
    <m/>
    <m/>
    <s v="N"/>
    <d v="2016-04-14T00:00:00"/>
    <n v="0"/>
    <n v="0"/>
    <x v="7"/>
    <m/>
    <m/>
    <d v="2016-04-14T16:01:00"/>
    <d v="2016-04-14T16:01:00"/>
    <m/>
    <s v="N"/>
    <x v="4"/>
    <x v="0"/>
    <x v="4"/>
    <s v="Barge"/>
    <m/>
    <n v="0"/>
    <m/>
    <m/>
    <m/>
    <m/>
    <m/>
    <m/>
    <m/>
    <m/>
    <s v="N"/>
    <m/>
    <s v="N"/>
    <n v="0"/>
    <s v="Unverified"/>
    <d v="2016-05-02T13:14:00"/>
    <s v="o040999"/>
    <d v="2016-04-15T12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22"/>
    <n v="1610511"/>
    <d v="2016-04-14T16:01:00"/>
    <d v="2016-04-23T23:59:00"/>
    <x v="1"/>
    <s v="Alpha"/>
    <s v="Product A 03-00-14-032"/>
    <x v="1"/>
    <n v="1446.3"/>
    <n v="1515.32"/>
    <n v="284766"/>
    <x v="0"/>
    <s v="Mitchell KY Plant, Cresap, WV"/>
    <m/>
    <s v="Mitchell KY Plant, Cresap, WV"/>
    <m/>
    <m/>
    <m/>
    <d v="2016-04-23T10:37:00"/>
    <d v="2016-04-23T10:37:00"/>
    <m/>
    <s v="Seller"/>
    <m/>
    <s v="Tons"/>
    <n v="0"/>
    <n v="0"/>
    <n v="0"/>
    <n v="1515.32"/>
    <s v="Seller"/>
    <s v="MEM1522"/>
    <n v="1.48"/>
    <m/>
    <m/>
    <s v="N"/>
    <d v="2016-04-14T00:00:00"/>
    <n v="0"/>
    <n v="0"/>
    <x v="7"/>
    <m/>
    <m/>
    <d v="2016-04-14T16:01:00"/>
    <d v="2016-04-14T16:01:00"/>
    <m/>
    <s v="N"/>
    <x v="4"/>
    <x v="0"/>
    <x v="4"/>
    <s v="Barge"/>
    <m/>
    <n v="0"/>
    <m/>
    <m/>
    <m/>
    <m/>
    <m/>
    <m/>
    <m/>
    <m/>
    <s v="N"/>
    <m/>
    <s v="N"/>
    <n v="1515.32"/>
    <s v="Unverified"/>
    <d v="2016-05-02T13:14:00"/>
    <s v="o040999"/>
    <d v="2016-05-02T13:14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23"/>
    <n v="1617303"/>
    <d v="2016-06-21T10:01:00"/>
    <d v="2016-07-11T23:59:00"/>
    <x v="1"/>
    <s v="Alpha"/>
    <s v="Product A 03-00-14-032"/>
    <x v="1"/>
    <n v="1353.38"/>
    <n v="1415.82"/>
    <n v="289073"/>
    <x v="0"/>
    <s v="Mitchell KY Plant, Cresap, WV"/>
    <m/>
    <s v="Mitchell KY Plant, Cresap, WV"/>
    <m/>
    <m/>
    <m/>
    <d v="2016-07-11T10:39:00"/>
    <d v="2016-07-11T10:39:00"/>
    <m/>
    <s v="Seller"/>
    <m/>
    <s v="Tons"/>
    <n v="0"/>
    <n v="0"/>
    <n v="0"/>
    <n v="1415.82"/>
    <s v="Seller"/>
    <s v="MEM1523"/>
    <n v="1.4"/>
    <m/>
    <m/>
    <s v="N"/>
    <d v="2016-06-21T00:00:00"/>
    <n v="0"/>
    <n v="0"/>
    <x v="7"/>
    <m/>
    <m/>
    <d v="2016-06-21T10:01:00"/>
    <d v="2016-06-21T10:01:00"/>
    <m/>
    <s v="N"/>
    <x v="4"/>
    <x v="0"/>
    <x v="4"/>
    <s v="Barge"/>
    <m/>
    <n v="0"/>
    <m/>
    <m/>
    <m/>
    <m/>
    <m/>
    <m/>
    <m/>
    <m/>
    <s v="N"/>
    <m/>
    <s v="N"/>
    <n v="1415.82"/>
    <s v="Unverified"/>
    <d v="2016-11-11T10:10:00"/>
    <s v="script"/>
    <d v="2016-06-22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23"/>
    <n v="1607702"/>
    <d v="2016-03-17T20:01:00"/>
    <d v="2016-04-05T23:59:00"/>
    <x v="1"/>
    <s v="Alpha"/>
    <s v="Product A  03-00-16-001"/>
    <x v="1"/>
    <n v="1459.4"/>
    <n v="1472.18"/>
    <n v="281356"/>
    <x v="0"/>
    <s v="Mitchell KY Plant, Cresap, WV"/>
    <m/>
    <s v="Mitchell KY Plant, Cresap, WV"/>
    <m/>
    <m/>
    <m/>
    <d v="2016-04-05T10:32:00"/>
    <d v="2016-04-05T10:32:00"/>
    <m/>
    <s v="Seller"/>
    <m/>
    <s v="Tons"/>
    <n v="0"/>
    <n v="0"/>
    <n v="0"/>
    <n v="1472.18"/>
    <s v="Seller"/>
    <s v="MEM1523"/>
    <n v="1.19"/>
    <m/>
    <m/>
    <s v="N"/>
    <d v="2016-03-17T00:00:00"/>
    <n v="0"/>
    <n v="0"/>
    <x v="2"/>
    <m/>
    <m/>
    <d v="2016-03-17T20:01:00"/>
    <d v="2016-03-17T20:01:00"/>
    <m/>
    <s v="N"/>
    <x v="11"/>
    <x v="0"/>
    <x v="11"/>
    <s v="Barge"/>
    <m/>
    <n v="0"/>
    <m/>
    <m/>
    <m/>
    <m/>
    <m/>
    <m/>
    <m/>
    <m/>
    <s v="N"/>
    <m/>
    <s v="N"/>
    <n v="1472.18"/>
    <s v="Unverified"/>
    <d v="2016-04-06T10:32:00"/>
    <s v="o040999"/>
    <d v="2016-03-18T16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5"/>
    <n v="1619616"/>
    <d v="2016-07-14T11:01:00"/>
    <d v="2016-08-02T23:59:00"/>
    <x v="1"/>
    <s v="Noble"/>
    <s v="Product A 03-00-15-003 BS"/>
    <x v="6"/>
    <n v="1668.14"/>
    <n v="1778.2"/>
    <n v="291227"/>
    <x v="0"/>
    <s v="Mitchell KY Plant, Cresap, WV"/>
    <m/>
    <s v="Mitchell KY Plant, Cresap, WV"/>
    <m/>
    <m/>
    <m/>
    <d v="2016-08-02T13:51:00"/>
    <d v="2016-08-02T13:51:00"/>
    <m/>
    <s v="Seller"/>
    <m/>
    <s v="Tons"/>
    <n v="0"/>
    <n v="0"/>
    <n v="0"/>
    <n v="1778.2"/>
    <s v="Seller"/>
    <s v="MEM155"/>
    <n v="1.54"/>
    <m/>
    <m/>
    <s v="N"/>
    <d v="2016-07-14T00:00:00"/>
    <n v="0"/>
    <n v="0"/>
    <x v="4"/>
    <m/>
    <m/>
    <d v="2016-07-14T11:01:00"/>
    <d v="2016-07-14T11:01:00"/>
    <m/>
    <s v="N"/>
    <x v="9"/>
    <x v="0"/>
    <x v="9"/>
    <s v="Barge"/>
    <m/>
    <n v="0"/>
    <m/>
    <m/>
    <m/>
    <m/>
    <m/>
    <m/>
    <m/>
    <m/>
    <s v="N"/>
    <m/>
    <s v="N"/>
    <n v="1778.2"/>
    <s v="Unverified"/>
    <d v="2016-11-11T10:10:00"/>
    <s v="script"/>
    <d v="2016-07-18T14:1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5"/>
    <n v="1609904"/>
    <d v="2016-04-08T08:01:00"/>
    <d v="2016-04-14T23:59:00"/>
    <x v="1"/>
    <s v="Alpha"/>
    <s v="Product A 03-00-14-032"/>
    <x v="1"/>
    <n v="1522.9"/>
    <n v="1584.41"/>
    <n v="282884"/>
    <x v="0"/>
    <s v="Mitchell KY Plant, Cresap, WV"/>
    <m/>
    <s v="Mitchell KY Plant, Cresap, WV"/>
    <m/>
    <m/>
    <m/>
    <d v="2016-04-14T10:37:00"/>
    <d v="2016-04-14T10:37:00"/>
    <m/>
    <s v="Seller"/>
    <m/>
    <s v="Tons"/>
    <n v="0"/>
    <n v="0"/>
    <n v="0"/>
    <n v="1584.41"/>
    <s v="Seller"/>
    <s v="MEM155"/>
    <n v="1.21"/>
    <m/>
    <m/>
    <s v="N"/>
    <d v="2016-04-05T00:00:00"/>
    <n v="0"/>
    <n v="0"/>
    <x v="7"/>
    <m/>
    <m/>
    <d v="2016-04-08T08:01:00"/>
    <d v="2016-04-08T08:01:00"/>
    <m/>
    <s v="N"/>
    <x v="4"/>
    <x v="0"/>
    <x v="4"/>
    <s v="Barge"/>
    <m/>
    <n v="0"/>
    <m/>
    <m/>
    <m/>
    <m/>
    <m/>
    <m/>
    <m/>
    <m/>
    <s v="N"/>
    <m/>
    <s v="N"/>
    <n v="1584.41"/>
    <s v="Unverified"/>
    <d v="2016-04-15T10:38:00"/>
    <s v="s264148"/>
    <d v="2016-04-09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231"/>
    <n v="1607812"/>
    <d v="2016-03-18T00:02:00"/>
    <d v="2016-04-06T23:59:00"/>
    <x v="1"/>
    <s v="Alpha"/>
    <s v="Product A  03-00-16-001"/>
    <x v="1"/>
    <n v="1649.8"/>
    <n v="1679.5"/>
    <n v="281382"/>
    <x v="0"/>
    <s v="Mitchell KY Plant, Cresap, WV"/>
    <m/>
    <s v="Mitchell KY Plant, Cresap, WV"/>
    <m/>
    <m/>
    <m/>
    <d v="2016-04-06T10:40:00"/>
    <d v="2016-04-06T10:40:00"/>
    <m/>
    <s v="Seller"/>
    <m/>
    <s v="Tons"/>
    <n v="0"/>
    <n v="0"/>
    <n v="0"/>
    <n v="1679.5"/>
    <s v="Seller"/>
    <s v="MEM231"/>
    <n v="1.36"/>
    <m/>
    <m/>
    <s v="N"/>
    <d v="2016-03-17T00:00:00"/>
    <n v="0"/>
    <n v="0"/>
    <x v="1"/>
    <m/>
    <m/>
    <d v="2016-03-18T00:02:00"/>
    <d v="2016-03-18T00:02:00"/>
    <m/>
    <s v="N"/>
    <x v="11"/>
    <x v="0"/>
    <x v="11"/>
    <s v="Barge"/>
    <m/>
    <n v="0"/>
    <m/>
    <m/>
    <m/>
    <m/>
    <m/>
    <m/>
    <m/>
    <m/>
    <s v="N"/>
    <m/>
    <s v="N"/>
    <n v="1679.5"/>
    <s v="Unverified"/>
    <d v="2016-04-07T10:41:00"/>
    <s v="o040999"/>
    <d v="2016-03-19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231"/>
    <n v="1603406"/>
    <d v="2016-02-03T12:01:00"/>
    <d v="2016-02-11T23:59:00"/>
    <x v="1"/>
    <s v="Alpha"/>
    <s v="Product A  03-00-16-001"/>
    <x v="1"/>
    <n v="1659"/>
    <n v="1665.73"/>
    <n v="278107"/>
    <x v="0"/>
    <s v="Mitchell KY Plant, Cresap, WV"/>
    <m/>
    <s v="Mitchell KY Plant, Cresap, WV"/>
    <m/>
    <m/>
    <m/>
    <d v="2016-02-11T09:53:00"/>
    <d v="2016-02-11T09:53:00"/>
    <m/>
    <s v="Seller"/>
    <m/>
    <s v="Tons"/>
    <n v="0"/>
    <n v="0"/>
    <n v="0"/>
    <n v="1665.73"/>
    <s v="Seller"/>
    <s v="MEM231"/>
    <n v="1.39"/>
    <m/>
    <m/>
    <s v="N"/>
    <d v="2016-02-02T00:00:00"/>
    <n v="0"/>
    <n v="0"/>
    <x v="1"/>
    <m/>
    <m/>
    <d v="2016-02-03T12:01:00"/>
    <d v="2016-02-03T12:01:00"/>
    <m/>
    <s v="N"/>
    <x v="11"/>
    <x v="0"/>
    <x v="11"/>
    <s v="Barge"/>
    <m/>
    <n v="0"/>
    <m/>
    <m/>
    <m/>
    <m/>
    <m/>
    <m/>
    <m/>
    <m/>
    <s v="N"/>
    <m/>
    <s v="N"/>
    <n v="1665.73"/>
    <s v="Unverified"/>
    <d v="2016-02-15T09:54:00"/>
    <s v="o040999"/>
    <d v="2016-02-04T13:2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234"/>
    <n v="1635715"/>
    <d v="2016-12-22T22:00:00"/>
    <d v="2017-01-20T23:59:00"/>
    <x v="3"/>
    <s v="Alpha"/>
    <s v="Product B 03-00-15-004"/>
    <x v="7"/>
    <n v="1413.7"/>
    <n v="1576.43"/>
    <n v="305141"/>
    <x v="0"/>
    <s v="Mitchell KY Plant, Cresap, WV"/>
    <m/>
    <s v="Mitchell KY Plant, Cresap, WV"/>
    <m/>
    <m/>
    <m/>
    <d v="2017-01-20T08:49:00"/>
    <d v="2017-01-20T08:49:00"/>
    <m/>
    <s v="Seller"/>
    <m/>
    <s v="Tons"/>
    <n v="0"/>
    <n v="0"/>
    <n v="0"/>
    <n v="1576.43"/>
    <s v="Seller"/>
    <s v="MEM234"/>
    <n v="1.31"/>
    <m/>
    <m/>
    <s v="N"/>
    <d v="2016-12-22T00:00:00"/>
    <n v="0"/>
    <n v="0"/>
    <x v="7"/>
    <m/>
    <m/>
    <d v="2016-12-22T22:00:00"/>
    <d v="2016-12-22T22:00:00"/>
    <m/>
    <s v="N"/>
    <x v="10"/>
    <x v="1"/>
    <x v="10"/>
    <s v="Barge"/>
    <m/>
    <n v="0"/>
    <m/>
    <m/>
    <m/>
    <m/>
    <m/>
    <m/>
    <m/>
    <m/>
    <s v="N"/>
    <m/>
    <s v="N"/>
    <n v="1576.43"/>
    <s v="Rejected"/>
    <d v="2017-01-31T10:25:00"/>
    <s v="o040999"/>
    <d v="2016-12-24T06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234"/>
    <n v="1604802"/>
    <d v="2016-02-17T15:01:00"/>
    <d v="2016-03-01T23:59:00"/>
    <x v="1"/>
    <s v="Alpha"/>
    <s v="Product A  03-00-16-001"/>
    <x v="1"/>
    <n v="1771.7"/>
    <n v="1673.67"/>
    <n v="279120"/>
    <x v="0"/>
    <s v="Mitchell KY Plant, Cresap, WV"/>
    <m/>
    <s v="Mitchell KY Plant, Cresap, WV"/>
    <m/>
    <m/>
    <m/>
    <d v="2016-03-01T10:21:00"/>
    <d v="2016-03-01T10:21:00"/>
    <m/>
    <s v="Seller"/>
    <m/>
    <s v="Tons"/>
    <n v="0"/>
    <n v="0"/>
    <n v="0"/>
    <n v="1673.67"/>
    <s v="Seller"/>
    <s v="MEM234"/>
    <n v="1.46"/>
    <m/>
    <m/>
    <s v="N"/>
    <d v="2016-02-16T00:00:00"/>
    <n v="0"/>
    <n v="0"/>
    <x v="2"/>
    <m/>
    <m/>
    <d v="2016-02-17T15:01:00"/>
    <d v="2016-02-17T15:01:00"/>
    <m/>
    <s v="N"/>
    <x v="11"/>
    <x v="0"/>
    <x v="11"/>
    <s v="Barge"/>
    <m/>
    <n v="0"/>
    <m/>
    <m/>
    <m/>
    <m/>
    <m/>
    <m/>
    <m/>
    <m/>
    <s v="N"/>
    <m/>
    <s v="N"/>
    <n v="1673.67"/>
    <s v="Unverified"/>
    <d v="2016-03-02T10:21:00"/>
    <s v="o040999"/>
    <d v="2016-02-18T09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237"/>
    <n v="1632602"/>
    <d v="2016-11-21T07:00:00"/>
    <d v="2016-11-30T23:59:00"/>
    <x v="1"/>
    <s v="Alpha"/>
    <s v="Product B 03-00-15-004"/>
    <x v="7"/>
    <n v="559.20000000000005"/>
    <n v="560"/>
    <n v="302379"/>
    <x v="0"/>
    <s v="Mitchell KY Plant, Cresap, WV"/>
    <m/>
    <s v="Mitchell KY Plant, Cresap, WV"/>
    <m/>
    <m/>
    <m/>
    <d v="2016-11-30T10:22:00"/>
    <d v="2016-11-30T10:22:00"/>
    <m/>
    <s v="Seller"/>
    <m/>
    <s v="Tons"/>
    <n v="0"/>
    <n v="0"/>
    <n v="0"/>
    <n v="560"/>
    <s v="Seller"/>
    <s v="MEM237"/>
    <n v="1.27"/>
    <m/>
    <m/>
    <s v="N"/>
    <d v="2016-11-20T00:00:00"/>
    <n v="0"/>
    <n v="0"/>
    <x v="7"/>
    <m/>
    <m/>
    <d v="2016-11-21T07:00:00"/>
    <d v="2016-11-21T07:00:00"/>
    <m/>
    <s v="N"/>
    <x v="10"/>
    <x v="1"/>
    <x v="10"/>
    <s v="Barge"/>
    <m/>
    <n v="0"/>
    <m/>
    <m/>
    <m/>
    <m/>
    <m/>
    <m/>
    <m/>
    <m/>
    <s v="N"/>
    <m/>
    <s v="N"/>
    <n v="560"/>
    <s v="Unverified"/>
    <d v="2016-12-01T10:23:00"/>
    <s v="o040999"/>
    <d v="2016-11-22T09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237"/>
    <n v="1626311"/>
    <d v="2016-09-19T11:05:00"/>
    <d v="2016-09-26T23:59:00"/>
    <x v="1"/>
    <s v="Alpha"/>
    <s v="Product B 03-00-15-004"/>
    <x v="7"/>
    <n v="1558.2"/>
    <n v="1657.33"/>
    <n v="297142"/>
    <x v="0"/>
    <s v="Mitchell KY Plant, Cresap, WV"/>
    <m/>
    <s v="Mitchell KY Plant, Cresap, WV"/>
    <m/>
    <m/>
    <m/>
    <d v="2016-09-26T09:32:00"/>
    <d v="2016-09-26T09:32:00"/>
    <m/>
    <s v="Seller"/>
    <m/>
    <s v="Tons"/>
    <n v="0"/>
    <n v="0"/>
    <n v="0"/>
    <n v="1657.33"/>
    <s v="Seller"/>
    <s v="MEM237"/>
    <n v="1.52"/>
    <m/>
    <m/>
    <s v="N"/>
    <d v="2016-09-18T00:00:00"/>
    <n v="0"/>
    <n v="0"/>
    <x v="7"/>
    <m/>
    <m/>
    <d v="2016-09-19T11:05:00"/>
    <d v="2016-09-19T11:05:00"/>
    <m/>
    <s v="N"/>
    <x v="10"/>
    <x v="1"/>
    <x v="10"/>
    <s v="Barge"/>
    <m/>
    <n v="0"/>
    <m/>
    <m/>
    <m/>
    <m/>
    <m/>
    <m/>
    <m/>
    <m/>
    <s v="N"/>
    <m/>
    <s v="N"/>
    <n v="1657.33"/>
    <s v="Unverified"/>
    <d v="2016-09-27T09:32:00"/>
    <s v="o040999"/>
    <d v="2016-09-20T10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237"/>
    <n v="1613803"/>
    <d v="2016-05-17T15:01:00"/>
    <d v="2016-05-25T23:59:00"/>
    <x v="1"/>
    <s v="Alpha"/>
    <s v="Product A 03-00-15-001"/>
    <x v="1"/>
    <n v="1664"/>
    <n v="1704.43"/>
    <n v="286145"/>
    <x v="0"/>
    <s v="Mitchell KY Plant, Cresap, WV"/>
    <m/>
    <s v="Mitchell KY Plant, Cresap, WV"/>
    <m/>
    <m/>
    <m/>
    <d v="2016-05-25T11:17:00"/>
    <d v="2016-05-25T11:17:00"/>
    <m/>
    <s v="Seller"/>
    <m/>
    <s v="Tons"/>
    <n v="0"/>
    <n v="0"/>
    <n v="0"/>
    <n v="1704.43"/>
    <s v="Seller"/>
    <s v="MEM237"/>
    <n v="1.28"/>
    <m/>
    <m/>
    <s v="N"/>
    <d v="2016-05-15T00:00:00"/>
    <n v="0"/>
    <n v="0"/>
    <x v="2"/>
    <m/>
    <m/>
    <d v="2016-05-17T15:01:00"/>
    <d v="2016-05-17T15:01:00"/>
    <m/>
    <s v="N"/>
    <x v="2"/>
    <x v="0"/>
    <x v="2"/>
    <s v="Barge"/>
    <m/>
    <n v="0"/>
    <m/>
    <m/>
    <m/>
    <m/>
    <m/>
    <m/>
    <m/>
    <m/>
    <s v="N"/>
    <m/>
    <s v="N"/>
    <n v="1704.43"/>
    <s v="Unverified"/>
    <d v="2016-05-26T11:18:00"/>
    <s v="o040999"/>
    <d v="2016-05-18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MEM237A"/>
    <n v="1632605"/>
    <d v="2016-11-21T10:23:00"/>
    <d v="2016-12-01T23:59:00"/>
    <x v="1"/>
    <s v="Alpha"/>
    <s v="Product A 03-00-15-004"/>
    <x v="2"/>
    <n v="0"/>
    <n v="0"/>
    <n v="302979"/>
    <x v="0"/>
    <s v="Mitchell KY Plant, Cresap, WV"/>
    <m/>
    <s v="Mitchell KY Plant, Cresap, WV"/>
    <m/>
    <m/>
    <m/>
    <d v="2016-12-01T14:01:00"/>
    <d v="2016-12-01T14:01:00"/>
    <m/>
    <s v="Seller"/>
    <m/>
    <s v="Tons"/>
    <n v="0"/>
    <n v="0"/>
    <n v="0"/>
    <n v="0"/>
    <m/>
    <m/>
    <n v="0"/>
    <m/>
    <m/>
    <s v="N"/>
    <m/>
    <n v="0"/>
    <n v="0"/>
    <x v="1"/>
    <m/>
    <m/>
    <m/>
    <m/>
    <m/>
    <s v="N"/>
    <x v="10"/>
    <x v="0"/>
    <x v="10"/>
    <s v="Barge"/>
    <m/>
    <n v="0"/>
    <m/>
    <m/>
    <m/>
    <m/>
    <m/>
    <m/>
    <m/>
    <m/>
    <s v="N"/>
    <m/>
    <s v="N"/>
    <n v="0"/>
    <s v="Accepted"/>
    <d v="2016-12-16T08:11:00"/>
    <s v="o040999"/>
    <d v="2016-12-01T10:24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237A"/>
    <n v="1632606"/>
    <d v="2016-11-21T10:23:00"/>
    <d v="2016-12-01T23:59:00"/>
    <x v="1"/>
    <s v="Alpha"/>
    <s v="Product B 03-00-15-004"/>
    <x v="7"/>
    <n v="1060.9000000000001"/>
    <n v="1054.43"/>
    <n v="304416"/>
    <x v="0"/>
    <s v="Mitchell KY Plant, Cresap, WV"/>
    <m/>
    <s v="Mitchell KY Plant, Cresap, WV"/>
    <m/>
    <m/>
    <m/>
    <d v="2016-12-01T14:01:00"/>
    <d v="2016-12-01T14:01:00"/>
    <m/>
    <s v="Seller"/>
    <m/>
    <s v="Tons"/>
    <n v="0"/>
    <n v="0"/>
    <n v="0"/>
    <n v="1054.43"/>
    <s v="Seller"/>
    <s v="MEM237A"/>
    <n v="1.27"/>
    <m/>
    <m/>
    <s v="N"/>
    <m/>
    <n v="0"/>
    <n v="0"/>
    <x v="2"/>
    <m/>
    <m/>
    <m/>
    <m/>
    <m/>
    <s v="N"/>
    <x v="10"/>
    <x v="1"/>
    <x v="10"/>
    <s v="Barge"/>
    <m/>
    <n v="0"/>
    <m/>
    <m/>
    <m/>
    <m/>
    <m/>
    <m/>
    <m/>
    <m/>
    <s v="N"/>
    <m/>
    <s v="N"/>
    <n v="1054.43"/>
    <s v="Accepted"/>
    <d v="2016-12-16T08:11:00"/>
    <s v="o040999"/>
    <d v="2016-12-16T08:11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238"/>
    <n v="1633502"/>
    <d v="2016-11-30T07:00:00"/>
    <d v="2017-02-16T12:52:00"/>
    <x v="3"/>
    <s v="Noble"/>
    <s v="Product A 03-00-15-003 BS"/>
    <x v="6"/>
    <n v="1134.0999999999999"/>
    <n v="1536.3"/>
    <n v="303152"/>
    <x v="0"/>
    <s v="Mitchell KY Plant, Cresap, WV"/>
    <m/>
    <s v="Mitchell KY Plant, Cresap, WV"/>
    <m/>
    <m/>
    <m/>
    <d v="2016-12-14T12:52:00"/>
    <d v="2016-12-14T12:52:00"/>
    <m/>
    <s v="Seller"/>
    <m/>
    <s v="Tons"/>
    <n v="0"/>
    <n v="0"/>
    <n v="0"/>
    <n v="1536.3"/>
    <s v="Seller"/>
    <s v="MEM238"/>
    <n v="0.9"/>
    <m/>
    <m/>
    <s v="N"/>
    <d v="2016-11-28T00:00:00"/>
    <n v="0"/>
    <n v="0"/>
    <x v="4"/>
    <m/>
    <m/>
    <d v="2016-11-30T07:00:00"/>
    <d v="2016-11-30T07:00:00"/>
    <m/>
    <s v="N"/>
    <x v="9"/>
    <x v="0"/>
    <x v="9"/>
    <s v="Barge"/>
    <m/>
    <n v="0"/>
    <m/>
    <m/>
    <m/>
    <m/>
    <m/>
    <m/>
    <m/>
    <m/>
    <s v="N"/>
    <m/>
    <s v="N"/>
    <n v="1536.3"/>
    <s v="Unverified"/>
    <d v="2017-03-01T10:50:00"/>
    <s v="o040999"/>
    <d v="2016-12-01T15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239"/>
    <n v="1626402"/>
    <d v="2016-09-20T11:00:00"/>
    <d v="2016-10-01T23:59:00"/>
    <x v="1"/>
    <s v="Noble"/>
    <s v="Product A 03-00-15-003 BS"/>
    <x v="6"/>
    <n v="1483.8"/>
    <n v="1529.9"/>
    <n v="297157"/>
    <x v="0"/>
    <s v="Mitchell KY Plant, Cresap, WV"/>
    <m/>
    <s v="Mitchell KY Plant, Cresap, WV"/>
    <m/>
    <m/>
    <m/>
    <d v="2016-10-01T11:29:00"/>
    <d v="2016-10-01T11:29:00"/>
    <m/>
    <s v="Seller"/>
    <m/>
    <s v="Tons"/>
    <n v="0"/>
    <n v="0"/>
    <n v="0"/>
    <n v="1529.9"/>
    <s v="Seller"/>
    <s v="MEM239"/>
    <n v="1.39"/>
    <m/>
    <m/>
    <s v="N"/>
    <d v="2016-09-19T00:00:00"/>
    <n v="0"/>
    <n v="0"/>
    <x v="4"/>
    <m/>
    <m/>
    <d v="2016-09-20T11:00:00"/>
    <d v="2016-09-20T11:00:00"/>
    <m/>
    <s v="N"/>
    <x v="9"/>
    <x v="0"/>
    <x v="9"/>
    <s v="Barge"/>
    <m/>
    <n v="0"/>
    <m/>
    <m/>
    <m/>
    <m/>
    <m/>
    <m/>
    <m/>
    <m/>
    <s v="N"/>
    <m/>
    <s v="N"/>
    <n v="1529.9"/>
    <s v="Unverified"/>
    <d v="2016-11-01T14:41:00"/>
    <s v="s139525"/>
    <d v="2016-09-21T06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241"/>
    <n v="1635601"/>
    <d v="2016-12-21T12:00:00"/>
    <d v="2016-12-30T23:59:00"/>
    <x v="1"/>
    <s v="Alpha"/>
    <s v="Product A 03-00-15-004"/>
    <x v="2"/>
    <n v="1555.68"/>
    <n v="1622.3"/>
    <n v="304985"/>
    <x v="0"/>
    <s v="Mitchell KY Plant, Cresap, WV"/>
    <m/>
    <s v="Mitchell KY Plant, Cresap, WV"/>
    <m/>
    <m/>
    <m/>
    <d v="2016-12-30T10:20:00"/>
    <d v="2016-12-30T10:20:00"/>
    <m/>
    <s v="Seller"/>
    <m/>
    <s v="Tons"/>
    <n v="0"/>
    <n v="0"/>
    <n v="0"/>
    <n v="1622.3"/>
    <s v="Seller"/>
    <s v="MEM241"/>
    <n v="1.1499999999999999"/>
    <m/>
    <m/>
    <s v="N"/>
    <d v="2016-12-16T00:00:00"/>
    <n v="0"/>
    <n v="0"/>
    <x v="1"/>
    <m/>
    <m/>
    <d v="2016-12-21T12:00:00"/>
    <d v="2016-12-21T12:00:00"/>
    <m/>
    <s v="N"/>
    <x v="10"/>
    <x v="0"/>
    <x v="10"/>
    <s v="Barge"/>
    <m/>
    <n v="0"/>
    <m/>
    <m/>
    <m/>
    <m/>
    <m/>
    <m/>
    <m/>
    <m/>
    <s v="N"/>
    <m/>
    <s v="N"/>
    <n v="1622.3"/>
    <s v="Unverified"/>
    <d v="2017-04-18T10:00:00"/>
    <s v="script"/>
    <d v="2016-12-22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291"/>
    <n v="1623010"/>
    <d v="2016-08-17T14:05:00"/>
    <d v="2016-08-30T23:59:00"/>
    <x v="1"/>
    <s v="Alpha"/>
    <s v="Product B 03-00-15-004"/>
    <x v="7"/>
    <n v="1625.04"/>
    <n v="1677.23"/>
    <n v="294961"/>
    <x v="0"/>
    <s v="Mitchell KY Plant, Cresap, WV"/>
    <m/>
    <s v="Mitchell KY Plant, Cresap, WV"/>
    <m/>
    <m/>
    <m/>
    <d v="2016-08-30T09:07:00"/>
    <d v="2016-08-30T09:07:00"/>
    <m/>
    <s v="Seller"/>
    <m/>
    <s v="Tons"/>
    <n v="0"/>
    <n v="0"/>
    <n v="0"/>
    <n v="1677.23"/>
    <s v="Seller"/>
    <s v="MEM291"/>
    <n v="1.34"/>
    <m/>
    <m/>
    <s v="N"/>
    <d v="2016-08-17T00:00:00"/>
    <n v="0"/>
    <n v="0"/>
    <x v="7"/>
    <m/>
    <m/>
    <d v="2016-08-17T14:05:00"/>
    <d v="2016-08-17T14:05:00"/>
    <m/>
    <s v="N"/>
    <x v="10"/>
    <x v="1"/>
    <x v="10"/>
    <s v="Barge"/>
    <m/>
    <n v="0"/>
    <m/>
    <m/>
    <m/>
    <m/>
    <m/>
    <m/>
    <m/>
    <m/>
    <s v="N"/>
    <m/>
    <s v="N"/>
    <n v="1677.23"/>
    <s v="Unverified"/>
    <d v="2016-11-23T10:52:00"/>
    <s v="script"/>
    <d v="2016-08-24T16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291"/>
    <n v="1604903"/>
    <d v="2016-02-18T09:01:00"/>
    <d v="2016-02-29T23:59:00"/>
    <x v="1"/>
    <s v="Alpha"/>
    <s v="Product A 03-00-14-032"/>
    <x v="1"/>
    <n v="1775.5"/>
    <n v="1813.21"/>
    <n v="279182"/>
    <x v="0"/>
    <s v="Mitchell KY Plant, Cresap, WV"/>
    <m/>
    <s v="Mitchell KY Plant, Cresap, WV"/>
    <m/>
    <m/>
    <m/>
    <d v="2016-02-29T09:01:00"/>
    <d v="2016-02-29T09:01:00"/>
    <m/>
    <s v="Seller"/>
    <m/>
    <s v="Tons"/>
    <n v="0"/>
    <n v="0"/>
    <n v="0"/>
    <n v="1813.21"/>
    <s v="Seller"/>
    <s v="MEM291"/>
    <n v="1.4"/>
    <m/>
    <m/>
    <s v="N"/>
    <d v="2016-02-17T00:00:00"/>
    <n v="0"/>
    <n v="0"/>
    <x v="2"/>
    <m/>
    <m/>
    <d v="2016-02-18T09:01:00"/>
    <d v="2016-02-18T09:01:00"/>
    <m/>
    <s v="N"/>
    <x v="4"/>
    <x v="0"/>
    <x v="4"/>
    <s v="Barge"/>
    <m/>
    <n v="0"/>
    <m/>
    <m/>
    <m/>
    <m/>
    <m/>
    <m/>
    <m/>
    <m/>
    <s v="N"/>
    <m/>
    <s v="N"/>
    <n v="1813.21"/>
    <s v="Unverified"/>
    <d v="2016-03-01T09:02:00"/>
    <s v="o040999"/>
    <d v="2016-02-19T09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293"/>
    <n v="1632002"/>
    <d v="2016-11-15T07:00:00"/>
    <d v="2016-11-22T23:59:00"/>
    <x v="1"/>
    <s v="Alpha"/>
    <s v="Product B 03-00-15-004"/>
    <x v="7"/>
    <n v="1668.3"/>
    <n v="1715.22"/>
    <n v="301942"/>
    <x v="0"/>
    <s v="Mitchell KY Plant, Cresap, WV"/>
    <m/>
    <s v="Mitchell KY Plant, Cresap, WV"/>
    <m/>
    <m/>
    <m/>
    <d v="2016-11-22T11:22:00"/>
    <d v="2016-11-22T11:22:00"/>
    <m/>
    <s v="Seller"/>
    <m/>
    <s v="Tons"/>
    <n v="0"/>
    <n v="0"/>
    <n v="0"/>
    <n v="1715.22"/>
    <s v="Seller"/>
    <s v="MEM293"/>
    <n v="1.36"/>
    <m/>
    <m/>
    <s v="N"/>
    <d v="2016-11-12T00:00:00"/>
    <n v="0"/>
    <n v="0"/>
    <x v="7"/>
    <m/>
    <m/>
    <d v="2016-11-15T07:00:00"/>
    <d v="2016-11-15T07:00:00"/>
    <m/>
    <s v="N"/>
    <x v="10"/>
    <x v="1"/>
    <x v="10"/>
    <s v="Barge"/>
    <m/>
    <n v="0"/>
    <m/>
    <m/>
    <m/>
    <m/>
    <m/>
    <m/>
    <m/>
    <m/>
    <s v="N"/>
    <m/>
    <s v="N"/>
    <n v="1715.22"/>
    <s v="Unverified"/>
    <d v="2016-11-28T11:24:00"/>
    <s v="o040999"/>
    <d v="2016-11-16T11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293"/>
    <n v="1621515"/>
    <d v="2016-08-02T17:00:00"/>
    <d v="2016-08-13T23:59:00"/>
    <x v="1"/>
    <s v="Noble"/>
    <s v="Product A 03-00-15-003 BS"/>
    <x v="6"/>
    <n v="1565.76"/>
    <n v="1627.4"/>
    <n v="292931"/>
    <x v="0"/>
    <s v="Mitchell KY Plant, Cresap, WV"/>
    <m/>
    <s v="Mitchell KY Plant, Cresap, WV"/>
    <m/>
    <m/>
    <m/>
    <d v="2016-08-13T09:48:00"/>
    <d v="2016-08-13T09:48:00"/>
    <m/>
    <s v="Seller"/>
    <m/>
    <s v="Tons"/>
    <n v="0"/>
    <n v="0"/>
    <n v="0"/>
    <n v="1627.4"/>
    <s v="Seller"/>
    <s v="MEM293"/>
    <n v="1.58"/>
    <m/>
    <m/>
    <s v="N"/>
    <d v="2016-08-02T00:00:00"/>
    <n v="0"/>
    <n v="0"/>
    <x v="4"/>
    <m/>
    <m/>
    <d v="2016-08-02T17:00:00"/>
    <d v="2016-08-02T17:00:00"/>
    <m/>
    <s v="N"/>
    <x v="9"/>
    <x v="0"/>
    <x v="9"/>
    <s v="Barge"/>
    <m/>
    <n v="0"/>
    <m/>
    <m/>
    <m/>
    <m/>
    <m/>
    <m/>
    <m/>
    <m/>
    <s v="N"/>
    <m/>
    <s v="N"/>
    <n v="1627.4"/>
    <s v="Unverified"/>
    <d v="2016-11-11T10:10:00"/>
    <s v="script"/>
    <d v="2016-08-04T0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53"/>
    <n v="1608106"/>
    <d v="2016-03-21T12:01:00"/>
    <d v="2016-03-26T23:59:00"/>
    <x v="1"/>
    <s v="Alpha"/>
    <s v="Product A  03-00-16-001"/>
    <x v="1"/>
    <n v="1721.1"/>
    <n v="1782.41"/>
    <n v="281778"/>
    <x v="0"/>
    <s v="Mitchell KY Plant, Cresap, WV"/>
    <m/>
    <s v="Mitchell KY Plant, Cresap, WV"/>
    <m/>
    <m/>
    <m/>
    <d v="2016-03-26T10:20:00"/>
    <d v="2016-03-26T10:20:00"/>
    <m/>
    <s v="Seller"/>
    <m/>
    <s v="Tons"/>
    <n v="0"/>
    <n v="0"/>
    <n v="0"/>
    <n v="1782.41"/>
    <s v="Seller"/>
    <s v="MEM453"/>
    <n v="1.31"/>
    <m/>
    <m/>
    <s v="N"/>
    <d v="2016-03-18T00:00:00"/>
    <n v="0"/>
    <n v="0"/>
    <x v="2"/>
    <m/>
    <m/>
    <d v="2016-03-21T12:01:00"/>
    <d v="2016-03-21T12:01:00"/>
    <m/>
    <s v="N"/>
    <x v="11"/>
    <x v="0"/>
    <x v="11"/>
    <s v="Barge"/>
    <m/>
    <n v="0"/>
    <m/>
    <m/>
    <m/>
    <m/>
    <m/>
    <m/>
    <m/>
    <m/>
    <s v="N"/>
    <m/>
    <s v="N"/>
    <n v="1782.41"/>
    <s v="Unverified"/>
    <d v="2016-03-29T10:29:00"/>
    <s v="o040999"/>
    <d v="2016-03-28T13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53"/>
    <n v="1606406"/>
    <d v="2016-03-04T13:01:00"/>
    <d v="2016-03-09T23:59:00"/>
    <x v="1"/>
    <s v="Alpha"/>
    <s v="Product A 03-00-14-032"/>
    <x v="1"/>
    <n v="1794.9"/>
    <n v="1802.75"/>
    <n v="280432"/>
    <x v="0"/>
    <s v="Mitchell KY Plant, Cresap, WV"/>
    <m/>
    <s v="Mitchell KY Plant, Cresap, WV"/>
    <m/>
    <m/>
    <m/>
    <d v="2016-03-08T10:36:00"/>
    <d v="2016-03-08T10:36:00"/>
    <m/>
    <s v="Seller"/>
    <m/>
    <s v="Tons"/>
    <n v="0"/>
    <n v="0"/>
    <n v="0"/>
    <n v="1802.75"/>
    <s v="Seller"/>
    <s v="MEM453"/>
    <n v="1.1200000000000001"/>
    <m/>
    <m/>
    <s v="N"/>
    <d v="2016-03-03T00:00:00"/>
    <n v="0"/>
    <n v="0"/>
    <x v="2"/>
    <m/>
    <m/>
    <d v="2016-03-04T13:01:00"/>
    <d v="2016-03-04T13:01:00"/>
    <m/>
    <s v="N"/>
    <x v="4"/>
    <x v="0"/>
    <x v="4"/>
    <s v="Barge"/>
    <m/>
    <n v="0"/>
    <m/>
    <m/>
    <m/>
    <m/>
    <m/>
    <m/>
    <m/>
    <m/>
    <s v="N"/>
    <m/>
    <s v="N"/>
    <n v="1802.75"/>
    <s v="Unverified"/>
    <d v="2016-04-01T08:58:00"/>
    <s v="o040999"/>
    <d v="2016-03-05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56"/>
    <n v="1623708"/>
    <d v="2016-08-24T11:05:00"/>
    <d v="2016-09-09T23:59:00"/>
    <x v="1"/>
    <s v="Alpha"/>
    <s v="Product A 03-00-15-004"/>
    <x v="2"/>
    <n v="1553.37"/>
    <n v="1688.69"/>
    <n v="295177"/>
    <x v="0"/>
    <s v="Mitchell KY Plant, Cresap, WV"/>
    <m/>
    <s v="Mitchell KY Plant, Cresap, WV"/>
    <m/>
    <m/>
    <m/>
    <d v="2016-09-09T10:46:00"/>
    <d v="2016-09-09T10:46:00"/>
    <m/>
    <s v="Seller"/>
    <m/>
    <s v="Tons"/>
    <n v="0"/>
    <n v="0"/>
    <n v="0"/>
    <n v="1688.69"/>
    <s v="Seller"/>
    <s v="MEM456"/>
    <n v="1.34"/>
    <m/>
    <m/>
    <s v="N"/>
    <d v="2016-08-17T00:00:00"/>
    <n v="0"/>
    <n v="0"/>
    <x v="1"/>
    <m/>
    <m/>
    <d v="2016-08-24T11:05:00"/>
    <d v="2016-08-24T11:05:00"/>
    <m/>
    <s v="N"/>
    <x v="10"/>
    <x v="0"/>
    <x v="10"/>
    <s v="Barge"/>
    <m/>
    <n v="0"/>
    <m/>
    <m/>
    <m/>
    <m/>
    <m/>
    <m/>
    <m/>
    <m/>
    <s v="N"/>
    <m/>
    <s v="N"/>
    <n v="1688.69"/>
    <s v="Unverified"/>
    <d v="2016-12-16T10:14:00"/>
    <s v="script"/>
    <d v="2016-08-26T10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56"/>
    <n v="1618104"/>
    <d v="2016-06-29T15:01:00"/>
    <d v="2016-07-08T23:59:00"/>
    <x v="1"/>
    <s v="Alpha"/>
    <s v="Product A 03-00-15-001"/>
    <x v="1"/>
    <n v="1781.45"/>
    <n v="1812.59"/>
    <n v="289829"/>
    <x v="0"/>
    <s v="Mitchell KY Plant, Cresap, WV"/>
    <m/>
    <s v="Mitchell KY Plant, Cresap, WV"/>
    <m/>
    <m/>
    <m/>
    <d v="2016-07-08T10:02:00"/>
    <d v="2016-07-08T10:02:00"/>
    <m/>
    <s v="Seller"/>
    <m/>
    <s v="Tons"/>
    <n v="0"/>
    <n v="0"/>
    <n v="0"/>
    <n v="1812.59"/>
    <s v="Seller"/>
    <s v="MEM456"/>
    <n v="1.38"/>
    <m/>
    <m/>
    <s v="N"/>
    <d v="2016-06-29T00:00:00"/>
    <n v="0"/>
    <n v="0"/>
    <x v="2"/>
    <m/>
    <m/>
    <d v="2016-06-29T15:01:00"/>
    <d v="2016-06-29T15:01:00"/>
    <m/>
    <s v="N"/>
    <x v="2"/>
    <x v="0"/>
    <x v="2"/>
    <s v="Barge"/>
    <m/>
    <n v="0"/>
    <m/>
    <m/>
    <m/>
    <m/>
    <m/>
    <m/>
    <m/>
    <m/>
    <s v="N"/>
    <m/>
    <s v="N"/>
    <n v="1812.59"/>
    <s v="Unverified"/>
    <d v="2016-11-11T10:10:00"/>
    <s v="script"/>
    <d v="2016-06-30T13:1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56"/>
    <n v="1602804"/>
    <d v="2016-01-28T16:01:00"/>
    <d v="2016-02-05T23:59:00"/>
    <x v="1"/>
    <s v="Alpha"/>
    <s v="Product A  03-00-16-001"/>
    <x v="1"/>
    <n v="1851.5"/>
    <n v="1784.41"/>
    <n v="277499"/>
    <x v="0"/>
    <s v="Mitchell KY Plant, Cresap, WV"/>
    <m/>
    <s v="Mitchell KY Plant, Cresap, WV"/>
    <m/>
    <m/>
    <m/>
    <d v="2016-02-05T12:29:00"/>
    <d v="2016-02-05T12:29:00"/>
    <m/>
    <s v="Seller"/>
    <m/>
    <s v="Tons"/>
    <n v="0"/>
    <n v="0"/>
    <n v="0"/>
    <n v="1784.41"/>
    <s v="Seller"/>
    <s v="MEM456"/>
    <n v="1.47"/>
    <m/>
    <m/>
    <s v="N"/>
    <d v="2016-01-28T00:00:00"/>
    <n v="0"/>
    <n v="0"/>
    <x v="2"/>
    <m/>
    <m/>
    <d v="2016-01-28T16:01:00"/>
    <d v="2016-01-28T16:01:00"/>
    <m/>
    <s v="N"/>
    <x v="11"/>
    <x v="0"/>
    <x v="11"/>
    <s v="Barge"/>
    <m/>
    <n v="0"/>
    <m/>
    <m/>
    <m/>
    <m/>
    <m/>
    <m/>
    <m/>
    <m/>
    <s v="N"/>
    <m/>
    <s v="N"/>
    <n v="1784.41"/>
    <s v="Unverified"/>
    <d v="2016-02-08T12:29:00"/>
    <s v="o040999"/>
    <d v="2016-01-29T09:2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1"/>
    <n v="1625602"/>
    <d v="2016-09-12T11:05:00"/>
    <d v="2016-09-19T23:59:00"/>
    <x v="1"/>
    <s v="Alpha"/>
    <s v="Product A 03-00-14-032"/>
    <x v="1"/>
    <n v="1673.5"/>
    <n v="1716.53"/>
    <n v="296501"/>
    <x v="0"/>
    <s v="Mitchell KY Plant, Cresap, WV"/>
    <m/>
    <s v="Mitchell KY Plant, Cresap, WV"/>
    <m/>
    <m/>
    <m/>
    <d v="2016-09-19T11:06:00"/>
    <d v="2016-09-19T11:06:00"/>
    <m/>
    <s v="Seller"/>
    <m/>
    <s v="Tons"/>
    <n v="0"/>
    <n v="0"/>
    <n v="0"/>
    <n v="1716.53"/>
    <s v="Seller"/>
    <s v="MEM461"/>
    <n v="1.25"/>
    <m/>
    <m/>
    <s v="N"/>
    <d v="2016-09-09T00:00:00"/>
    <n v="0"/>
    <n v="0"/>
    <x v="7"/>
    <m/>
    <m/>
    <d v="2016-09-12T11:05:00"/>
    <d v="2016-09-12T11:05:00"/>
    <m/>
    <s v="N"/>
    <x v="4"/>
    <x v="0"/>
    <x v="4"/>
    <s v="Barge"/>
    <m/>
    <n v="0"/>
    <m/>
    <m/>
    <m/>
    <m/>
    <m/>
    <m/>
    <m/>
    <m/>
    <s v="N"/>
    <m/>
    <s v="N"/>
    <n v="1716.53"/>
    <s v="Unverified"/>
    <d v="2016-09-20T11:07:00"/>
    <s v="o040999"/>
    <d v="2016-09-13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1"/>
    <n v="1621707"/>
    <d v="2016-08-04T11:05:00"/>
    <d v="2016-08-14T23:59:00"/>
    <x v="1"/>
    <s v="Alpha"/>
    <s v="Product A 03-00-14-032"/>
    <x v="1"/>
    <n v="1742.79"/>
    <n v="1794.92"/>
    <n v="293190"/>
    <x v="0"/>
    <s v="Mitchell KY Plant, Cresap, WV"/>
    <m/>
    <s v="Mitchell KY Plant, Cresap, WV"/>
    <m/>
    <m/>
    <m/>
    <d v="2016-08-14T09:52:00"/>
    <d v="2016-08-14T09:52:00"/>
    <m/>
    <s v="Seller"/>
    <m/>
    <s v="Tons"/>
    <n v="0"/>
    <n v="0"/>
    <n v="0"/>
    <n v="1794.92"/>
    <s v="Seller"/>
    <s v="MEM461"/>
    <n v="1.5"/>
    <m/>
    <m/>
    <s v="N"/>
    <d v="2016-08-03T00:00:00"/>
    <n v="0"/>
    <n v="0"/>
    <x v="7"/>
    <m/>
    <m/>
    <d v="2016-08-04T11:05:00"/>
    <d v="2016-08-04T11:05:00"/>
    <m/>
    <s v="N"/>
    <x v="4"/>
    <x v="0"/>
    <x v="4"/>
    <s v="Barge"/>
    <m/>
    <n v="0"/>
    <m/>
    <m/>
    <m/>
    <m/>
    <m/>
    <m/>
    <m/>
    <m/>
    <s v="N"/>
    <m/>
    <s v="N"/>
    <n v="1794.92"/>
    <s v="Unverified"/>
    <d v="2016-12-29T09:00:00"/>
    <s v="S186371"/>
    <d v="2016-08-05T1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1"/>
    <n v="1615209"/>
    <d v="2016-05-31T13:01:00"/>
    <d v="2016-06-18T23:59:00"/>
    <x v="1"/>
    <s v="Alpha"/>
    <s v="Product A 03-00-15-001"/>
    <x v="1"/>
    <n v="1766.62"/>
    <n v="1832.18"/>
    <n v="287345"/>
    <x v="0"/>
    <s v="Mitchell KY Plant, Cresap, WV"/>
    <m/>
    <s v="Mitchell KY Plant, Cresap, WV"/>
    <m/>
    <m/>
    <m/>
    <d v="2016-06-18T10:20:00"/>
    <d v="2016-06-18T10:20:00"/>
    <m/>
    <s v="Seller"/>
    <m/>
    <s v="Tons"/>
    <n v="0"/>
    <n v="0"/>
    <n v="0"/>
    <n v="1832.18"/>
    <s v="Seller"/>
    <s v="MEM461"/>
    <n v="1.25"/>
    <m/>
    <m/>
    <s v="N"/>
    <d v="2016-05-29T00:00:00"/>
    <n v="0"/>
    <n v="0"/>
    <x v="2"/>
    <m/>
    <m/>
    <d v="2016-05-31T13:01:00"/>
    <d v="2016-05-31T13:01:00"/>
    <m/>
    <s v="N"/>
    <x v="2"/>
    <x v="0"/>
    <x v="2"/>
    <s v="Barge"/>
    <m/>
    <n v="0"/>
    <m/>
    <m/>
    <m/>
    <m/>
    <m/>
    <m/>
    <m/>
    <m/>
    <s v="N"/>
    <m/>
    <s v="N"/>
    <n v="1832.18"/>
    <s v="Rejected"/>
    <d v="2016-11-11T10:10:00"/>
    <s v="script"/>
    <d v="2016-06-01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1"/>
    <n v="1604605"/>
    <d v="2016-02-15T16:01:00"/>
    <d v="2016-02-27T23:59:00"/>
    <x v="1"/>
    <s v="Noble"/>
    <s v="Product A 03-00-15-003 BS"/>
    <x v="6"/>
    <n v="1698.2"/>
    <n v="1690.1"/>
    <n v="279005"/>
    <x v="0"/>
    <s v="Mitchell KY Plant, Cresap, WV"/>
    <m/>
    <s v="Mitchell KY Plant, Cresap, WV"/>
    <m/>
    <m/>
    <m/>
    <d v="2016-02-27T10:43:00"/>
    <d v="2016-02-27T10:43:00"/>
    <m/>
    <s v="Seller"/>
    <m/>
    <s v="Tons"/>
    <n v="0"/>
    <n v="0"/>
    <n v="0"/>
    <n v="1690.1"/>
    <s v="Seller"/>
    <s v="MEM461"/>
    <n v="1.56"/>
    <m/>
    <m/>
    <s v="N"/>
    <d v="2016-02-14T00:00:00"/>
    <n v="0"/>
    <n v="0"/>
    <x v="4"/>
    <m/>
    <m/>
    <d v="2016-02-15T16:01:00"/>
    <d v="2016-02-15T16:01:00"/>
    <m/>
    <s v="N"/>
    <x v="9"/>
    <x v="0"/>
    <x v="9"/>
    <s v="Barge"/>
    <m/>
    <n v="0"/>
    <m/>
    <m/>
    <m/>
    <m/>
    <m/>
    <m/>
    <m/>
    <m/>
    <s v="N"/>
    <m/>
    <s v="N"/>
    <n v="1690.1"/>
    <s v="Rejected"/>
    <d v="2016-03-23T09:28:00"/>
    <s v="o040999"/>
    <d v="2016-02-16T13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1"/>
    <n v="1600402"/>
    <d v="2016-01-04T09:01:00"/>
    <d v="2016-01-16T23:59:00"/>
    <x v="1"/>
    <s v="Alpha"/>
    <s v="Product A 03-00-14-032"/>
    <x v="1"/>
    <n v="1730.7"/>
    <n v="1785.02"/>
    <n v="275359"/>
    <x v="0"/>
    <s v="Mitchell KY Plant, Cresap, WV"/>
    <m/>
    <s v="Mitchell KY Plant, Cresap, WV"/>
    <m/>
    <m/>
    <m/>
    <d v="2016-01-16T08:01:00"/>
    <d v="2016-01-16T08:01:00"/>
    <m/>
    <s v="Seller"/>
    <m/>
    <s v="Tons"/>
    <n v="0"/>
    <n v="0"/>
    <n v="0"/>
    <n v="1785.02"/>
    <s v="Seller"/>
    <s v="MEM461"/>
    <n v="1.1299999999999999"/>
    <m/>
    <m/>
    <s v="N"/>
    <d v="2016-01-02T00:00:00"/>
    <n v="0"/>
    <n v="0"/>
    <x v="2"/>
    <m/>
    <m/>
    <d v="2016-01-04T09:01:00"/>
    <d v="2016-01-04T09:01:00"/>
    <m/>
    <s v="N"/>
    <x v="4"/>
    <x v="0"/>
    <x v="4"/>
    <s v="Barge"/>
    <m/>
    <n v="0"/>
    <m/>
    <m/>
    <m/>
    <m/>
    <m/>
    <m/>
    <m/>
    <m/>
    <s v="N"/>
    <m/>
    <s v="N"/>
    <n v="1785.02"/>
    <s v="Rejected"/>
    <d v="2016-02-05T15:41:00"/>
    <s v="o040999"/>
    <d v="2016-01-05T08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2"/>
    <n v="1629901"/>
    <d v="2016-10-25T19:00:00"/>
    <d v="2016-10-31T23:59:00"/>
    <x v="1"/>
    <s v="Alpha"/>
    <s v="Product B 03-00-15-004"/>
    <x v="7"/>
    <n v="1709.61"/>
    <n v="1801.06"/>
    <n v="299980"/>
    <x v="0"/>
    <s v="Mitchell KY Plant, Cresap, WV"/>
    <m/>
    <s v="Mitchell KY Plant, Cresap, WV"/>
    <m/>
    <m/>
    <m/>
    <d v="2016-10-31T10:24:00"/>
    <d v="2016-10-31T10:24:00"/>
    <m/>
    <s v="Seller"/>
    <m/>
    <s v="Tons"/>
    <n v="0"/>
    <n v="0"/>
    <n v="0"/>
    <n v="1801.06"/>
    <s v="Seller"/>
    <s v="MEM462"/>
    <n v="1.22"/>
    <m/>
    <m/>
    <s v="N"/>
    <d v="2016-10-25T00:00:00"/>
    <n v="0"/>
    <n v="0"/>
    <x v="7"/>
    <m/>
    <m/>
    <d v="2016-10-25T19:00:00"/>
    <d v="2016-10-25T19:00:00"/>
    <m/>
    <s v="N"/>
    <x v="10"/>
    <x v="1"/>
    <x v="10"/>
    <s v="Barge"/>
    <m/>
    <n v="0"/>
    <m/>
    <m/>
    <m/>
    <m/>
    <m/>
    <m/>
    <m/>
    <m/>
    <s v="N"/>
    <m/>
    <s v="N"/>
    <n v="1801.06"/>
    <s v="Unverified"/>
    <d v="2017-02-10T09:59:00"/>
    <s v="script"/>
    <d v="2016-10-26T10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2"/>
    <n v="1604602"/>
    <d v="2016-02-15T10:01:00"/>
    <d v="2016-02-26T23:59:00"/>
    <x v="1"/>
    <s v="Alpha"/>
    <s v="Product A  03-00-16-001"/>
    <x v="1"/>
    <n v="1754.3"/>
    <n v="1751.17"/>
    <n v="278991"/>
    <x v="0"/>
    <s v="Mitchell KY Plant, Cresap, WV"/>
    <m/>
    <s v="Mitchell KY Plant, Cresap, WV"/>
    <m/>
    <m/>
    <m/>
    <d v="2016-02-26T10:41:00"/>
    <d v="2016-02-26T10:41:00"/>
    <m/>
    <s v="Seller"/>
    <m/>
    <s v="Tons"/>
    <n v="0"/>
    <n v="0"/>
    <n v="0"/>
    <n v="1751.17"/>
    <s v="Seller"/>
    <s v="MEM462"/>
    <n v="1.24"/>
    <m/>
    <m/>
    <s v="N"/>
    <d v="2016-02-09T00:00:00"/>
    <n v="0"/>
    <n v="0"/>
    <x v="1"/>
    <m/>
    <m/>
    <d v="2016-02-15T10:01:00"/>
    <d v="2016-02-15T10:01:00"/>
    <m/>
    <s v="N"/>
    <x v="11"/>
    <x v="0"/>
    <x v="11"/>
    <s v="Barge"/>
    <m/>
    <n v="0"/>
    <m/>
    <m/>
    <m/>
    <m/>
    <m/>
    <m/>
    <m/>
    <m/>
    <s v="N"/>
    <m/>
    <s v="N"/>
    <n v="1751.17"/>
    <s v="Unverified"/>
    <d v="2016-02-29T10:42:00"/>
    <s v="o040999"/>
    <d v="2016-02-16T13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3"/>
    <n v="1624302"/>
    <d v="2016-08-30T14:00:00"/>
    <d v="2016-09-08T23:59:00"/>
    <x v="1"/>
    <s v="Alpha"/>
    <s v="Product B 03-00-15-004"/>
    <x v="7"/>
    <n v="1673.64"/>
    <n v="1731.29"/>
    <n v="295604"/>
    <x v="0"/>
    <s v="Mitchell KY Plant, Cresap, WV"/>
    <m/>
    <s v="Mitchell KY Plant, Cresap, WV"/>
    <m/>
    <m/>
    <m/>
    <d v="2016-09-08T09:22:00"/>
    <d v="2016-09-08T09:22:00"/>
    <m/>
    <s v="Seller"/>
    <m/>
    <s v="Tons"/>
    <n v="0"/>
    <n v="0"/>
    <n v="0"/>
    <n v="1731.29"/>
    <s v="Seller"/>
    <s v="MEM463"/>
    <n v="1.42"/>
    <m/>
    <m/>
    <s v="N"/>
    <d v="2016-08-30T00:00:00"/>
    <n v="0"/>
    <n v="0"/>
    <x v="7"/>
    <m/>
    <m/>
    <d v="2016-08-30T14:00:00"/>
    <d v="2016-08-30T14:00:00"/>
    <m/>
    <s v="N"/>
    <x v="10"/>
    <x v="1"/>
    <x v="10"/>
    <s v="Barge"/>
    <m/>
    <n v="0"/>
    <m/>
    <m/>
    <m/>
    <m/>
    <m/>
    <m/>
    <m/>
    <m/>
    <s v="N"/>
    <m/>
    <s v="N"/>
    <n v="1731.29"/>
    <s v="Unverified"/>
    <d v="2016-12-16T10:14:00"/>
    <s v="script"/>
    <d v="2016-08-31T10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4"/>
    <n v="1621405"/>
    <d v="2016-08-01T11:05:00"/>
    <d v="2016-08-16T23:59:00"/>
    <x v="1"/>
    <s v="Alpha"/>
    <s v="Product A 03-00-14-032"/>
    <x v="1"/>
    <n v="1684.92"/>
    <n v="1823.74"/>
    <n v="292805"/>
    <x v="0"/>
    <s v="Mitchell KY Plant, Cresap, WV"/>
    <m/>
    <s v="Mitchell KY Plant, Cresap, WV"/>
    <m/>
    <m/>
    <m/>
    <d v="2016-08-16T10:05:00"/>
    <d v="2016-08-16T10:05:00"/>
    <m/>
    <s v="Seller"/>
    <m/>
    <s v="Tons"/>
    <n v="0"/>
    <n v="0"/>
    <n v="0"/>
    <n v="1823.74"/>
    <s v="Seller"/>
    <s v="MEM464"/>
    <n v="1.22"/>
    <m/>
    <m/>
    <s v="N"/>
    <d v="2016-07-30T00:00:00"/>
    <n v="0"/>
    <n v="0"/>
    <x v="7"/>
    <m/>
    <m/>
    <d v="2016-08-01T11:05:00"/>
    <d v="2016-08-01T11:05:00"/>
    <m/>
    <s v="N"/>
    <x v="4"/>
    <x v="0"/>
    <x v="4"/>
    <s v="Barge"/>
    <m/>
    <n v="0"/>
    <m/>
    <m/>
    <m/>
    <m/>
    <m/>
    <m/>
    <m/>
    <m/>
    <s v="N"/>
    <m/>
    <s v="N"/>
    <n v="1823.74"/>
    <s v="Unverified"/>
    <d v="2016-12-29T09:00:00"/>
    <s v="S186371"/>
    <d v="2016-08-03T06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5"/>
    <n v="1630708"/>
    <d v="2016-11-02T17:00:00"/>
    <d v="2016-11-09T23:59:00"/>
    <x v="1"/>
    <s v="Noble"/>
    <s v="Product A 03-00-15-003 BS"/>
    <x v="6"/>
    <n v="1571.54"/>
    <n v="1658.9"/>
    <n v="300813"/>
    <x v="0"/>
    <s v="Mitchell KY Plant, Cresap, WV"/>
    <m/>
    <s v="Mitchell KY Plant, Cresap, WV"/>
    <m/>
    <m/>
    <m/>
    <d v="2016-11-09T10:41:00"/>
    <d v="2016-11-09T10:41:00"/>
    <m/>
    <s v="Seller"/>
    <m/>
    <s v="Tons"/>
    <n v="0"/>
    <n v="0"/>
    <n v="0"/>
    <n v="1658.9"/>
    <s v="Seller"/>
    <s v="MEM465"/>
    <n v="1.63"/>
    <m/>
    <m/>
    <s v="N"/>
    <d v="2016-11-02T00:00:00"/>
    <n v="0"/>
    <n v="0"/>
    <x v="4"/>
    <m/>
    <m/>
    <d v="2016-11-02T17:00:00"/>
    <d v="2016-11-02T17:00:00"/>
    <m/>
    <s v="N"/>
    <x v="9"/>
    <x v="0"/>
    <x v="9"/>
    <s v="Barge"/>
    <m/>
    <n v="0"/>
    <m/>
    <m/>
    <m/>
    <m/>
    <m/>
    <m/>
    <m/>
    <m/>
    <s v="N"/>
    <m/>
    <s v="N"/>
    <n v="1658.9"/>
    <s v="Unverified"/>
    <d v="2017-02-10T09:59:00"/>
    <s v="script"/>
    <d v="2016-11-03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5"/>
    <n v="1610508"/>
    <d v="2016-04-14T16:01:00"/>
    <d v="2016-05-06T23:59:00"/>
    <x v="1"/>
    <s v="Alpha"/>
    <s v="Product A 03-00-14-032"/>
    <x v="1"/>
    <n v="1764.4"/>
    <n v="1811.86"/>
    <n v="283344"/>
    <x v="0"/>
    <s v="Mitchell KY Plant, Cresap, WV"/>
    <m/>
    <s v="Mitchell KY Plant, Cresap, WV"/>
    <m/>
    <m/>
    <m/>
    <d v="2016-05-06T10:48:00"/>
    <d v="2016-05-06T10:48:00"/>
    <m/>
    <s v="Seller"/>
    <m/>
    <s v="Tons"/>
    <n v="0"/>
    <n v="0"/>
    <n v="0"/>
    <n v="1811.86"/>
    <s v="Seller"/>
    <s v="MEM465"/>
    <n v="1.37"/>
    <m/>
    <m/>
    <s v="N"/>
    <d v="2016-04-14T00:00:00"/>
    <n v="0"/>
    <n v="0"/>
    <x v="7"/>
    <m/>
    <m/>
    <d v="2016-04-14T16:01:00"/>
    <d v="2016-04-14T16:01:00"/>
    <m/>
    <s v="N"/>
    <x v="4"/>
    <x v="0"/>
    <x v="4"/>
    <s v="Barge"/>
    <m/>
    <n v="0"/>
    <m/>
    <m/>
    <m/>
    <m/>
    <m/>
    <m/>
    <m/>
    <m/>
    <s v="N"/>
    <m/>
    <s v="N"/>
    <n v="1811.86"/>
    <s v="Unverified"/>
    <d v="2016-05-09T10:48:00"/>
    <s v="o040999"/>
    <d v="2016-04-15T12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6"/>
    <n v="1631307"/>
    <d v="2016-11-08T11:00:00"/>
    <d v="2016-11-18T23:59:00"/>
    <x v="1"/>
    <s v="Alpha"/>
    <s v="Product B 03-00-15-004"/>
    <x v="7"/>
    <n v="1695.8"/>
    <n v="1779.98"/>
    <n v="301318"/>
    <x v="0"/>
    <s v="Mitchell KY Plant, Cresap, WV"/>
    <m/>
    <s v="Mitchell KY Plant, Cresap, WV"/>
    <m/>
    <m/>
    <m/>
    <d v="2016-11-18T11:20:00"/>
    <d v="2016-11-18T11:20:00"/>
    <m/>
    <s v="Seller"/>
    <m/>
    <s v="Tons"/>
    <n v="0"/>
    <n v="0"/>
    <n v="0"/>
    <n v="1779.98"/>
    <s v="Seller"/>
    <s v="MEM466"/>
    <n v="1.38"/>
    <m/>
    <m/>
    <s v="N"/>
    <d v="2016-11-08T00:00:00"/>
    <n v="0"/>
    <n v="0"/>
    <x v="7"/>
    <m/>
    <m/>
    <d v="2016-11-08T11:00:00"/>
    <d v="2016-11-08T11:00:00"/>
    <m/>
    <s v="N"/>
    <x v="10"/>
    <x v="1"/>
    <x v="10"/>
    <s v="Barge"/>
    <m/>
    <n v="0"/>
    <m/>
    <m/>
    <m/>
    <m/>
    <m/>
    <m/>
    <m/>
    <m/>
    <s v="N"/>
    <m/>
    <s v="N"/>
    <n v="1779.98"/>
    <s v="Unverified"/>
    <d v="2016-11-21T11:20:00"/>
    <s v="o040999"/>
    <d v="2016-11-09T11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6"/>
    <n v="1621513"/>
    <d v="2016-08-02T11:00:00"/>
    <d v="2016-08-17T23:59:00"/>
    <x v="1"/>
    <s v="Alpha"/>
    <s v="Product A 03-00-14-032"/>
    <x v="1"/>
    <n v="1675.68"/>
    <n v="1657.25"/>
    <n v="292929"/>
    <x v="0"/>
    <s v="Mitchell KY Plant, Cresap, WV"/>
    <m/>
    <s v="Mitchell KY Plant, Cresap, WV"/>
    <m/>
    <m/>
    <m/>
    <d v="2016-08-17T09:14:00"/>
    <d v="2016-08-17T09:14:00"/>
    <m/>
    <s v="Seller"/>
    <m/>
    <s v="Tons"/>
    <n v="0"/>
    <n v="0"/>
    <n v="0"/>
    <n v="1657.25"/>
    <s v="Seller"/>
    <s v="MEM466"/>
    <n v="1.37"/>
    <m/>
    <m/>
    <s v="N"/>
    <d v="2016-08-02T00:00:00"/>
    <n v="0"/>
    <n v="0"/>
    <x v="7"/>
    <m/>
    <m/>
    <d v="2016-08-02T11:00:00"/>
    <d v="2016-08-02T11:00:00"/>
    <m/>
    <s v="N"/>
    <x v="4"/>
    <x v="0"/>
    <x v="4"/>
    <s v="Barge"/>
    <m/>
    <n v="0"/>
    <m/>
    <m/>
    <m/>
    <m/>
    <m/>
    <m/>
    <m/>
    <m/>
    <s v="N"/>
    <m/>
    <s v="N"/>
    <n v="1657.25"/>
    <s v="Unverified"/>
    <d v="2016-12-29T09:00:00"/>
    <s v="S186371"/>
    <d v="2016-08-04T0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6"/>
    <n v="1615205"/>
    <d v="2016-05-31T13:01:00"/>
    <d v="2016-06-20T23:59:00"/>
    <x v="1"/>
    <s v="Alpha"/>
    <s v="Product A 03-00-15-001"/>
    <x v="1"/>
    <n v="1756.39"/>
    <n v="1813.57"/>
    <n v="287341"/>
    <x v="0"/>
    <s v="Mitchell KY Plant, Cresap, WV"/>
    <m/>
    <s v="Mitchell KY Plant, Cresap, WV"/>
    <m/>
    <m/>
    <m/>
    <d v="2016-06-18T10:22:00"/>
    <d v="2016-06-18T10:22:00"/>
    <m/>
    <s v="Seller"/>
    <m/>
    <s v="Tons"/>
    <n v="0"/>
    <n v="0"/>
    <n v="0"/>
    <n v="1813.57"/>
    <s v="Seller"/>
    <s v="MEM466"/>
    <n v="1.22"/>
    <m/>
    <m/>
    <s v="N"/>
    <d v="2016-05-29T00:00:00"/>
    <n v="0"/>
    <n v="0"/>
    <x v="2"/>
    <m/>
    <m/>
    <d v="2016-05-31T13:01:00"/>
    <d v="2016-05-31T13:01:00"/>
    <m/>
    <s v="N"/>
    <x v="2"/>
    <x v="0"/>
    <x v="2"/>
    <s v="Barge"/>
    <m/>
    <n v="0"/>
    <m/>
    <m/>
    <m/>
    <m/>
    <m/>
    <m/>
    <m/>
    <m/>
    <s v="N"/>
    <m/>
    <s v="N"/>
    <n v="1813.57"/>
    <s v="Unverified"/>
    <d v="2016-11-11T10:10:00"/>
    <s v="script"/>
    <d v="2016-06-01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7"/>
    <n v="1623606"/>
    <d v="2016-08-23T11:05:00"/>
    <d v="2016-09-16T23:59:00"/>
    <x v="1"/>
    <s v="Alpha"/>
    <s v="Product B 03-00-15-004"/>
    <x v="7"/>
    <n v="1673.15"/>
    <n v="1727.51"/>
    <n v="294957"/>
    <x v="0"/>
    <s v="Mitchell KY Plant, Cresap, WV"/>
    <m/>
    <s v="Mitchell KY Plant, Cresap, WV"/>
    <m/>
    <m/>
    <m/>
    <d v="2016-09-16T09:45:00"/>
    <d v="2016-09-16T09:45:00"/>
    <m/>
    <s v="Seller"/>
    <m/>
    <s v="Tons"/>
    <n v="0"/>
    <n v="0"/>
    <n v="0"/>
    <n v="1727.51"/>
    <s v="Seller"/>
    <s v="MEM467"/>
    <n v="1.36"/>
    <m/>
    <m/>
    <s v="N"/>
    <d v="2016-08-20T00:00:00"/>
    <n v="0"/>
    <n v="0"/>
    <x v="7"/>
    <m/>
    <m/>
    <d v="2016-08-23T11:05:00"/>
    <d v="2016-08-23T11:05:00"/>
    <m/>
    <s v="N"/>
    <x v="10"/>
    <x v="1"/>
    <x v="10"/>
    <s v="Barge"/>
    <m/>
    <n v="0"/>
    <m/>
    <m/>
    <m/>
    <m/>
    <m/>
    <m/>
    <m/>
    <m/>
    <s v="N"/>
    <m/>
    <s v="N"/>
    <n v="1727.51"/>
    <s v="Unverified"/>
    <d v="2016-12-16T10:14:00"/>
    <s v="script"/>
    <d v="2016-08-24T16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7"/>
    <n v="1607403"/>
    <d v="2016-03-14T20:01:00"/>
    <d v="2016-03-22T23:59:00"/>
    <x v="1"/>
    <s v="Alpha"/>
    <s v="Product A 03-00-15-001"/>
    <x v="1"/>
    <n v="1700.5"/>
    <n v="1829.52"/>
    <n v="281055"/>
    <x v="0"/>
    <s v="Mitchell KY Plant, Cresap, WV"/>
    <m/>
    <s v="Mitchell KY Plant, Cresap, WV"/>
    <m/>
    <m/>
    <m/>
    <d v="2016-03-22T09:59:00"/>
    <d v="2016-03-22T09:59:00"/>
    <m/>
    <s v="Seller"/>
    <m/>
    <s v="Tons"/>
    <n v="0"/>
    <n v="0"/>
    <n v="0"/>
    <n v="1829.52"/>
    <s v="Seller"/>
    <s v="MEM467"/>
    <n v="1.32"/>
    <m/>
    <m/>
    <s v="N"/>
    <d v="2016-03-13T00:00:00"/>
    <n v="0"/>
    <n v="0"/>
    <x v="2"/>
    <m/>
    <m/>
    <d v="2016-03-14T20:01:00"/>
    <d v="2016-03-14T20:01:00"/>
    <m/>
    <s v="N"/>
    <x v="2"/>
    <x v="0"/>
    <x v="2"/>
    <s v="Barge"/>
    <m/>
    <n v="0"/>
    <m/>
    <m/>
    <m/>
    <m/>
    <m/>
    <m/>
    <m/>
    <m/>
    <s v="N"/>
    <m/>
    <s v="N"/>
    <n v="1829.52"/>
    <s v="Unverified"/>
    <d v="2016-03-23T10:00:00"/>
    <s v="o040999"/>
    <d v="2016-03-15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9"/>
    <n v="1626503"/>
    <d v="2016-09-21T14:05:00"/>
    <d v="2016-10-02T23:59:00"/>
    <x v="1"/>
    <s v="Alpha"/>
    <s v="Product B 03-00-15-004"/>
    <x v="7"/>
    <n v="1690.4"/>
    <n v="1700.05"/>
    <n v="297362"/>
    <x v="0"/>
    <s v="Mitchell KY Plant, Cresap, WV"/>
    <m/>
    <s v="Mitchell KY Plant, Cresap, WV"/>
    <m/>
    <m/>
    <m/>
    <d v="2016-10-02T11:41:00"/>
    <d v="2016-10-02T11:41:00"/>
    <m/>
    <s v="Seller"/>
    <m/>
    <s v="Tons"/>
    <n v="0"/>
    <n v="0"/>
    <n v="0"/>
    <n v="1700.05"/>
    <s v="Seller"/>
    <s v="MEM469"/>
    <n v="1.57"/>
    <m/>
    <m/>
    <s v="N"/>
    <d v="2016-09-21T00:00:00"/>
    <n v="0"/>
    <n v="0"/>
    <x v="7"/>
    <m/>
    <m/>
    <d v="2016-09-21T14:05:00"/>
    <d v="2016-09-21T14:05:00"/>
    <m/>
    <s v="N"/>
    <x v="10"/>
    <x v="1"/>
    <x v="10"/>
    <s v="Barge"/>
    <m/>
    <n v="0"/>
    <m/>
    <m/>
    <m/>
    <m/>
    <m/>
    <m/>
    <m/>
    <m/>
    <s v="N"/>
    <m/>
    <s v="N"/>
    <n v="1700.05"/>
    <s v="Unverified"/>
    <d v="2016-11-01T14:41:00"/>
    <s v="s139525"/>
    <d v="2016-09-22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9"/>
    <n v="1624315"/>
    <d v="2016-08-30T11:00:00"/>
    <d v="2016-09-07T23:59:00"/>
    <x v="1"/>
    <s v="Alpha"/>
    <s v="Product A 03-00-15-004"/>
    <x v="2"/>
    <n v="1657.26"/>
    <n v="1707.34"/>
    <n v="295630"/>
    <x v="0"/>
    <s v="Mitchell KY Plant, Cresap, WV"/>
    <m/>
    <s v="Mitchell KY Plant, Cresap, WV"/>
    <m/>
    <m/>
    <m/>
    <d v="2016-09-07T09:50:00"/>
    <d v="2016-09-07T09:50:00"/>
    <m/>
    <s v="Seller"/>
    <m/>
    <s v="Tons"/>
    <n v="0"/>
    <n v="0"/>
    <n v="0"/>
    <n v="1707.34"/>
    <s v="Seller"/>
    <s v="MEM469"/>
    <n v="1.37"/>
    <m/>
    <m/>
    <s v="N"/>
    <d v="2016-08-28T00:00:00"/>
    <n v="0"/>
    <n v="0"/>
    <x v="1"/>
    <m/>
    <m/>
    <d v="2016-08-30T11:00:00"/>
    <d v="2016-08-30T11:00:00"/>
    <m/>
    <s v="N"/>
    <x v="10"/>
    <x v="0"/>
    <x v="10"/>
    <s v="Barge"/>
    <m/>
    <n v="0"/>
    <m/>
    <m/>
    <m/>
    <m/>
    <m/>
    <m/>
    <m/>
    <m/>
    <s v="N"/>
    <m/>
    <s v="N"/>
    <n v="1707.34"/>
    <s v="Unverified"/>
    <d v="2016-12-16T10:14:00"/>
    <s v="script"/>
    <d v="2016-08-31T12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70"/>
    <n v="1633606"/>
    <d v="2016-11-30T07:00:00"/>
    <d v="2016-12-06T23:59:00"/>
    <x v="1"/>
    <s v="Alpha"/>
    <s v="Product B 03-00-15-004"/>
    <x v="7"/>
    <n v="1653.7"/>
    <n v="1687"/>
    <n v="303004"/>
    <x v="0"/>
    <s v="Mitchell KY Plant, Cresap, WV"/>
    <m/>
    <s v="Mitchell KY Plant, Cresap, WV"/>
    <m/>
    <m/>
    <m/>
    <d v="2016-12-06T12:29:00"/>
    <d v="2016-12-06T12:29:00"/>
    <m/>
    <s v="Seller"/>
    <m/>
    <s v="Tons"/>
    <n v="0"/>
    <n v="0"/>
    <n v="0"/>
    <n v="1687"/>
    <s v="Seller"/>
    <s v="MEM470"/>
    <n v="1.35"/>
    <m/>
    <m/>
    <s v="N"/>
    <d v="2016-11-30T00:00:00"/>
    <n v="0"/>
    <n v="0"/>
    <x v="7"/>
    <m/>
    <m/>
    <d v="2016-11-30T07:00:00"/>
    <d v="2016-11-30T07:00:00"/>
    <m/>
    <s v="N"/>
    <x v="10"/>
    <x v="1"/>
    <x v="10"/>
    <s v="Barge"/>
    <m/>
    <n v="0"/>
    <m/>
    <m/>
    <m/>
    <m/>
    <m/>
    <m/>
    <m/>
    <m/>
    <s v="N"/>
    <m/>
    <s v="N"/>
    <n v="1687"/>
    <s v="Unverified"/>
    <d v="2017-01-10T07:18:00"/>
    <s v="o040999"/>
    <d v="2016-12-01T15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70"/>
    <n v="1631906"/>
    <d v="2016-11-14T07:00:00"/>
    <d v="2016-11-21T23:59:00"/>
    <x v="1"/>
    <s v="Alpha"/>
    <s v="Product B 03-00-15-004"/>
    <x v="7"/>
    <n v="1657"/>
    <n v="1689.89"/>
    <n v="301854"/>
    <x v="0"/>
    <s v="Mitchell KY Plant, Cresap, WV"/>
    <m/>
    <s v="Mitchell KY Plant, Cresap, WV"/>
    <m/>
    <m/>
    <m/>
    <d v="2016-11-21T11:16:00"/>
    <d v="2016-11-21T11:16:00"/>
    <m/>
    <s v="Seller"/>
    <m/>
    <s v="Tons"/>
    <n v="0"/>
    <n v="0"/>
    <n v="0"/>
    <n v="1689.89"/>
    <s v="Seller"/>
    <s v="MEM470"/>
    <n v="1.1499999999999999"/>
    <m/>
    <m/>
    <s v="N"/>
    <d v="2016-11-12T00:00:00"/>
    <n v="0"/>
    <n v="0"/>
    <x v="7"/>
    <m/>
    <m/>
    <d v="2016-11-14T07:00:00"/>
    <d v="2016-11-14T07:00:00"/>
    <m/>
    <s v="N"/>
    <x v="10"/>
    <x v="1"/>
    <x v="10"/>
    <s v="Barge"/>
    <m/>
    <n v="0"/>
    <m/>
    <m/>
    <m/>
    <m/>
    <m/>
    <m/>
    <m/>
    <m/>
    <s v="N"/>
    <m/>
    <s v="N"/>
    <n v="1689.89"/>
    <s v="Unverified"/>
    <d v="2016-11-28T11:16:00"/>
    <s v="o040999"/>
    <d v="2016-11-15T11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70"/>
    <n v="1623603"/>
    <d v="2016-08-23T11:05:00"/>
    <d v="2016-09-14T23:59:00"/>
    <x v="1"/>
    <s v="Alpha"/>
    <s v="Product B 03-00-15-004"/>
    <x v="7"/>
    <n v="1657.66"/>
    <n v="1707.29"/>
    <n v="294954"/>
    <x v="0"/>
    <s v="Mitchell KY Plant, Cresap, WV"/>
    <m/>
    <s v="Mitchell KY Plant, Cresap, WV"/>
    <m/>
    <m/>
    <m/>
    <d v="2016-09-14T09:22:00"/>
    <d v="2016-09-14T09:22:00"/>
    <m/>
    <s v="Seller"/>
    <m/>
    <s v="Tons"/>
    <n v="0"/>
    <n v="0"/>
    <n v="0"/>
    <n v="1707.29"/>
    <s v="Seller"/>
    <s v="MEM470"/>
    <n v="1.43"/>
    <m/>
    <m/>
    <s v="N"/>
    <d v="2016-08-22T00:00:00"/>
    <n v="0"/>
    <n v="0"/>
    <x v="7"/>
    <m/>
    <m/>
    <d v="2016-08-23T11:05:00"/>
    <d v="2016-08-23T11:05:00"/>
    <m/>
    <s v="N"/>
    <x v="10"/>
    <x v="1"/>
    <x v="10"/>
    <s v="Barge"/>
    <m/>
    <n v="0"/>
    <m/>
    <m/>
    <m/>
    <m/>
    <m/>
    <m/>
    <m/>
    <m/>
    <s v="N"/>
    <m/>
    <s v="N"/>
    <n v="1707.29"/>
    <s v="Unverified"/>
    <d v="2016-12-16T10:14:00"/>
    <s v="script"/>
    <d v="2016-08-24T16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70"/>
    <n v="1611008"/>
    <d v="2016-04-19T16:01:00"/>
    <d v="2016-05-04T23:59:00"/>
    <x v="1"/>
    <s v="Alpha"/>
    <s v="Product A  03-00-16-001"/>
    <x v="1"/>
    <n v="1749.2"/>
    <n v="1922.4"/>
    <n v="283679"/>
    <x v="0"/>
    <s v="Mitchell KY Plant, Cresap, WV"/>
    <m/>
    <s v="Mitchell KY Plant, Cresap, WV"/>
    <m/>
    <m/>
    <m/>
    <d v="2016-05-04T10:06:00"/>
    <d v="2016-05-04T10:06:00"/>
    <m/>
    <s v="Seller"/>
    <m/>
    <s v="Tons"/>
    <n v="0"/>
    <n v="0"/>
    <n v="0"/>
    <n v="1922.4"/>
    <s v="Seller"/>
    <s v="MEM470"/>
    <n v="1.52"/>
    <m/>
    <m/>
    <s v="N"/>
    <d v="2016-04-19T00:00:00"/>
    <n v="0"/>
    <n v="0"/>
    <x v="7"/>
    <m/>
    <m/>
    <d v="2016-04-19T16:01:00"/>
    <d v="2016-04-19T16:01:00"/>
    <m/>
    <s v="N"/>
    <x v="11"/>
    <x v="0"/>
    <x v="11"/>
    <s v="Barge"/>
    <m/>
    <n v="0"/>
    <m/>
    <m/>
    <m/>
    <m/>
    <m/>
    <m/>
    <m/>
    <m/>
    <s v="N"/>
    <m/>
    <s v="N"/>
    <n v="1922.4"/>
    <s v="Unverified"/>
    <d v="2016-05-05T10:06:00"/>
    <s v="o040999"/>
    <d v="2016-04-20T12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71"/>
    <n v="1631409"/>
    <d v="2016-11-09T06:00:00"/>
    <d v="2016-11-25T23:59:00"/>
    <x v="1"/>
    <s v="Noble"/>
    <s v="Product A 03-00-15-003 BS"/>
    <x v="6"/>
    <n v="1610.6"/>
    <n v="1703.4"/>
    <n v="301471"/>
    <x v="0"/>
    <s v="Mitchell KY Plant, Cresap, WV"/>
    <m/>
    <s v="Mitchell KY Plant, Cresap, WV"/>
    <m/>
    <m/>
    <m/>
    <d v="2016-11-25T11:34:00"/>
    <d v="2016-11-25T11:34:00"/>
    <m/>
    <s v="Seller"/>
    <m/>
    <s v="Tons"/>
    <n v="0"/>
    <n v="0"/>
    <n v="0"/>
    <n v="1703.4"/>
    <s v="Seller"/>
    <s v="MEM471"/>
    <n v="1.7"/>
    <m/>
    <m/>
    <s v="N"/>
    <d v="2016-11-08T00:00:00"/>
    <n v="0"/>
    <n v="0"/>
    <x v="4"/>
    <m/>
    <m/>
    <d v="2016-11-09T06:00:00"/>
    <d v="2016-11-09T06:00:00"/>
    <m/>
    <s v="N"/>
    <x v="9"/>
    <x v="0"/>
    <x v="9"/>
    <s v="Barge"/>
    <m/>
    <n v="0"/>
    <m/>
    <m/>
    <m/>
    <m/>
    <m/>
    <m/>
    <m/>
    <m/>
    <s v="N"/>
    <m/>
    <s v="N"/>
    <n v="1703.4"/>
    <s v="Unverified"/>
    <d v="2016-11-28T11:35:00"/>
    <s v="o040999"/>
    <d v="2016-11-10T13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72"/>
    <n v="1606814"/>
    <d v="2016-03-08T13:01:00"/>
    <d v="2016-04-01T23:59:00"/>
    <x v="1"/>
    <s v="Noble"/>
    <s v="Product A 03-00-15-003 BS"/>
    <x v="6"/>
    <n v="1564.1"/>
    <n v="1665.6"/>
    <n v="280710"/>
    <x v="0"/>
    <s v="Mitchell KY Plant, Cresap, WV"/>
    <m/>
    <s v="Mitchell KY Plant, Cresap, WV"/>
    <m/>
    <m/>
    <m/>
    <d v="2016-04-01T09:22:00"/>
    <d v="2016-04-01T09:22:00"/>
    <m/>
    <s v="Seller"/>
    <m/>
    <s v="Tons"/>
    <n v="0"/>
    <n v="0"/>
    <n v="0"/>
    <n v="1665.6"/>
    <s v="Seller"/>
    <s v="MEM472"/>
    <n v="1.65"/>
    <m/>
    <m/>
    <s v="N"/>
    <d v="2016-03-07T00:00:00"/>
    <n v="0"/>
    <n v="0"/>
    <x v="5"/>
    <m/>
    <m/>
    <d v="2016-03-08T13:01:00"/>
    <d v="2016-03-08T13:01:00"/>
    <m/>
    <s v="N"/>
    <x v="9"/>
    <x v="0"/>
    <x v="9"/>
    <s v="Barge"/>
    <m/>
    <n v="0"/>
    <m/>
    <m/>
    <m/>
    <m/>
    <m/>
    <m/>
    <m/>
    <m/>
    <s v="N"/>
    <m/>
    <s v="N"/>
    <n v="1665.6"/>
    <s v="Unverified"/>
    <d v="2016-04-04T09:23:00"/>
    <s v="o040999"/>
    <d v="2016-03-09T16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73"/>
    <n v="1621001"/>
    <d v="2016-07-28T12:35:00"/>
    <d v="2016-08-02T23:59:00"/>
    <x v="1"/>
    <s v="Noble"/>
    <s v="Product A 03-00-15-003 BS"/>
    <x v="6"/>
    <n v="1606.15"/>
    <n v="1647.4"/>
    <n v="292317"/>
    <x v="0"/>
    <s v="Mitchell KY Plant, Cresap, WV"/>
    <m/>
    <s v="Mitchell KY Plant, Cresap, WV"/>
    <m/>
    <m/>
    <m/>
    <d v="2016-08-02T13:53:00"/>
    <d v="2016-08-02T13:53:00"/>
    <m/>
    <s v="Seller"/>
    <m/>
    <s v="Tons"/>
    <n v="0"/>
    <n v="0"/>
    <n v="0"/>
    <n v="1647.4"/>
    <s v="Seller"/>
    <s v="MEM473"/>
    <n v="1.38"/>
    <m/>
    <m/>
    <s v="N"/>
    <d v="2016-07-25T00:00:00"/>
    <n v="0"/>
    <n v="0"/>
    <x v="4"/>
    <m/>
    <m/>
    <d v="2016-07-28T12:35:00"/>
    <d v="2016-07-28T12:35:00"/>
    <m/>
    <s v="N"/>
    <x v="9"/>
    <x v="0"/>
    <x v="9"/>
    <s v="Barge"/>
    <m/>
    <n v="0"/>
    <m/>
    <m/>
    <m/>
    <m/>
    <m/>
    <m/>
    <m/>
    <m/>
    <s v="N"/>
    <m/>
    <s v="N"/>
    <n v="1647.4"/>
    <s v="Rejected"/>
    <d v="2016-11-11T10:10:00"/>
    <s v="script"/>
    <d v="2016-07-28T1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74"/>
    <n v="1608203"/>
    <d v="2016-03-22T15:01:00"/>
    <d v="2016-03-29T23:59:00"/>
    <x v="1"/>
    <s v="Alpha"/>
    <s v="Product A  03-00-16-001"/>
    <x v="1"/>
    <n v="1809.6"/>
    <n v="1812.57"/>
    <n v="281769"/>
    <x v="0"/>
    <s v="Mitchell KY Plant, Cresap, WV"/>
    <m/>
    <s v="Mitchell KY Plant, Cresap, WV"/>
    <m/>
    <m/>
    <m/>
    <d v="2016-03-29T13:31:00"/>
    <d v="2016-03-29T13:31:00"/>
    <m/>
    <s v="Seller"/>
    <m/>
    <s v="Tons"/>
    <n v="0"/>
    <n v="0"/>
    <n v="0"/>
    <n v="1812.57"/>
    <s v="Seller"/>
    <s v="MEM474"/>
    <n v="1.29"/>
    <m/>
    <m/>
    <s v="N"/>
    <d v="2016-03-17T00:00:00"/>
    <n v="0"/>
    <n v="0"/>
    <x v="2"/>
    <m/>
    <m/>
    <d v="2016-03-22T15:01:00"/>
    <d v="2016-03-22T15:01:00"/>
    <m/>
    <s v="N"/>
    <x v="11"/>
    <x v="0"/>
    <x v="11"/>
    <s v="Barge"/>
    <m/>
    <n v="0"/>
    <m/>
    <m/>
    <m/>
    <m/>
    <m/>
    <m/>
    <m/>
    <m/>
    <s v="N"/>
    <m/>
    <s v="N"/>
    <n v="1812.57"/>
    <s v="Unverified"/>
    <d v="2016-03-30T13:31:00"/>
    <s v="o040999"/>
    <d v="2016-03-28T13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74"/>
    <n v="1604801"/>
    <d v="2016-02-17T15:01:00"/>
    <d v="2016-02-29T23:59:00"/>
    <x v="1"/>
    <s v="Alpha"/>
    <s v="Product A  03-00-16-001"/>
    <x v="1"/>
    <n v="1865.8"/>
    <n v="1868.76"/>
    <n v="279119"/>
    <x v="0"/>
    <s v="Mitchell KY Plant, Cresap, WV"/>
    <m/>
    <s v="Mitchell KY Plant, Cresap, WV"/>
    <m/>
    <m/>
    <m/>
    <d v="2016-02-29T09:03:00"/>
    <d v="2016-02-29T09:03:00"/>
    <m/>
    <s v="Seller"/>
    <m/>
    <s v="Tons"/>
    <n v="0"/>
    <n v="0"/>
    <n v="0"/>
    <n v="1868.76"/>
    <s v="Seller"/>
    <s v="MEM474"/>
    <n v="1.4"/>
    <m/>
    <m/>
    <s v="N"/>
    <d v="2016-02-16T00:00:00"/>
    <n v="0"/>
    <n v="0"/>
    <x v="2"/>
    <m/>
    <m/>
    <d v="2016-02-17T15:01:00"/>
    <d v="2016-02-17T15:01:00"/>
    <m/>
    <s v="N"/>
    <x v="11"/>
    <x v="0"/>
    <x v="11"/>
    <s v="Barge"/>
    <m/>
    <n v="0"/>
    <m/>
    <m/>
    <m/>
    <m/>
    <m/>
    <m/>
    <m/>
    <m/>
    <s v="N"/>
    <m/>
    <s v="N"/>
    <n v="1868.76"/>
    <s v="Unverified"/>
    <d v="2016-03-01T09:03:00"/>
    <s v="o040999"/>
    <d v="2016-02-18T09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75"/>
    <n v="1622007"/>
    <d v="2016-08-05T11:05:00"/>
    <d v="2016-08-15T23:59:00"/>
    <x v="1"/>
    <s v="Alpha"/>
    <s v="Product A 03-00-14-032"/>
    <x v="1"/>
    <n v="1705.11"/>
    <n v="1787.62"/>
    <n v="293291"/>
    <x v="0"/>
    <s v="Mitchell KY Plant, Cresap, WV"/>
    <m/>
    <s v="Mitchell KY Plant, Cresap, WV"/>
    <m/>
    <m/>
    <m/>
    <d v="2016-08-14T09:59:00"/>
    <d v="2016-08-14T09:59:00"/>
    <m/>
    <s v="Seller"/>
    <m/>
    <s v="Tons"/>
    <n v="0"/>
    <n v="0"/>
    <n v="0"/>
    <n v="1787.62"/>
    <s v="Seller"/>
    <s v="MEM475"/>
    <n v="1.5"/>
    <m/>
    <m/>
    <s v="N"/>
    <d v="2016-08-04T00:00:00"/>
    <n v="0"/>
    <n v="0"/>
    <x v="1"/>
    <m/>
    <m/>
    <d v="2016-08-05T11:05:00"/>
    <d v="2016-08-05T11:05:00"/>
    <m/>
    <s v="N"/>
    <x v="4"/>
    <x v="0"/>
    <x v="4"/>
    <s v="Barge"/>
    <m/>
    <n v="0"/>
    <m/>
    <m/>
    <m/>
    <m/>
    <m/>
    <m/>
    <m/>
    <m/>
    <s v="N"/>
    <m/>
    <s v="N"/>
    <n v="1787.62"/>
    <s v="Unverified"/>
    <d v="2016-12-29T09:00:00"/>
    <s v="S186371"/>
    <d v="2016-08-08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76"/>
    <n v="1623809"/>
    <d v="2016-08-25T11:05:00"/>
    <d v="2016-09-06T23:59:00"/>
    <x v="1"/>
    <s v="Alpha"/>
    <s v="Product B 03-00-15-004"/>
    <x v="7"/>
    <n v="1696.62"/>
    <n v="1738.46"/>
    <n v="295185"/>
    <x v="0"/>
    <s v="Mitchell KY Plant, Cresap, WV"/>
    <m/>
    <s v="Mitchell KY Plant, Cresap, WV"/>
    <m/>
    <m/>
    <m/>
    <d v="2016-09-02T09:38:00"/>
    <d v="2016-09-02T09:38:00"/>
    <m/>
    <s v="Seller"/>
    <m/>
    <s v="Tons"/>
    <n v="0"/>
    <n v="0"/>
    <n v="0"/>
    <n v="1738.46"/>
    <s v="Seller"/>
    <s v="MEM476"/>
    <n v="1.43"/>
    <m/>
    <m/>
    <s v="N"/>
    <d v="2016-08-23T00:00:00"/>
    <n v="0"/>
    <n v="0"/>
    <x v="7"/>
    <m/>
    <m/>
    <d v="2016-08-25T11:05:00"/>
    <d v="2016-08-25T11:05:00"/>
    <m/>
    <s v="N"/>
    <x v="10"/>
    <x v="1"/>
    <x v="10"/>
    <s v="Barge"/>
    <m/>
    <n v="0"/>
    <m/>
    <m/>
    <m/>
    <m/>
    <m/>
    <m/>
    <m/>
    <m/>
    <s v="N"/>
    <m/>
    <s v="N"/>
    <n v="1738.46"/>
    <s v="Unverified"/>
    <d v="2016-12-16T10:14:00"/>
    <s v="script"/>
    <d v="2016-08-26T10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76"/>
    <n v="1619615"/>
    <d v="2016-07-14T11:01:00"/>
    <d v="2016-08-02T23:59:00"/>
    <x v="1"/>
    <s v="Noble"/>
    <s v="Product A 03-00-15-003 BS"/>
    <x v="6"/>
    <n v="1617.6"/>
    <n v="1671.8"/>
    <n v="291226"/>
    <x v="0"/>
    <s v="Mitchell KY Plant, Cresap, WV"/>
    <m/>
    <s v="Mitchell KY Plant, Cresap, WV"/>
    <m/>
    <m/>
    <m/>
    <d v="2016-08-02T13:57:00"/>
    <d v="2016-08-02T13:57:00"/>
    <m/>
    <s v="Seller"/>
    <m/>
    <s v="Tons"/>
    <n v="0"/>
    <n v="0"/>
    <n v="0"/>
    <n v="1671.8"/>
    <s v="Seller"/>
    <s v="MEM476"/>
    <n v="1.42"/>
    <m/>
    <m/>
    <s v="N"/>
    <d v="2016-07-14T00:00:00"/>
    <n v="0"/>
    <n v="0"/>
    <x v="4"/>
    <m/>
    <m/>
    <d v="2016-07-14T11:01:00"/>
    <d v="2016-07-14T11:01:00"/>
    <m/>
    <s v="N"/>
    <x v="9"/>
    <x v="0"/>
    <x v="9"/>
    <s v="Barge"/>
    <m/>
    <n v="0"/>
    <m/>
    <m/>
    <m/>
    <m/>
    <m/>
    <m/>
    <m/>
    <m/>
    <s v="N"/>
    <m/>
    <s v="N"/>
    <n v="1671.8"/>
    <s v="Unverified"/>
    <d v="2016-11-11T10:10:00"/>
    <s v="script"/>
    <d v="2016-07-18T14:1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79"/>
    <n v="1611303"/>
    <d v="2016-04-22T18:01:00"/>
    <d v="2016-05-03T23:59:00"/>
    <x v="1"/>
    <s v="Alpha"/>
    <s v="Product A 03-00-15-001"/>
    <x v="1"/>
    <n v="1724.5"/>
    <n v="1788.91"/>
    <n v="284017"/>
    <x v="0"/>
    <s v="Mitchell KY Plant, Cresap, WV"/>
    <m/>
    <s v="Mitchell KY Plant, Cresap, WV"/>
    <m/>
    <m/>
    <m/>
    <d v="2016-05-03T12:42:00"/>
    <d v="2016-05-03T12:42:00"/>
    <m/>
    <s v="Seller"/>
    <m/>
    <s v="Tons"/>
    <n v="0"/>
    <n v="0"/>
    <n v="0"/>
    <n v="1788.91"/>
    <s v="Seller"/>
    <s v="MEM479"/>
    <n v="1.46"/>
    <m/>
    <m/>
    <s v="N"/>
    <d v="2016-04-22T00:00:00"/>
    <n v="0"/>
    <n v="0"/>
    <x v="2"/>
    <m/>
    <m/>
    <d v="2016-04-22T18:01:00"/>
    <d v="2016-04-22T18:01:00"/>
    <m/>
    <s v="N"/>
    <x v="2"/>
    <x v="0"/>
    <x v="2"/>
    <s v="Barge"/>
    <m/>
    <n v="0"/>
    <m/>
    <m/>
    <m/>
    <m/>
    <m/>
    <m/>
    <m/>
    <m/>
    <s v="N"/>
    <m/>
    <s v="N"/>
    <n v="1788.91"/>
    <s v="Unverified"/>
    <d v="2016-05-04T12:43:00"/>
    <s v="o040999"/>
    <d v="2016-04-25T12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80"/>
    <n v="1620204"/>
    <d v="2016-07-20T11:05:00"/>
    <d v="2016-07-30T23:59:00"/>
    <x v="1"/>
    <s v="Alpha"/>
    <s v="Product A 03-00-15-004"/>
    <x v="2"/>
    <n v="1644.9"/>
    <n v="1711.94"/>
    <n v="291576"/>
    <x v="0"/>
    <s v="Mitchell KY Plant, Cresap, WV"/>
    <m/>
    <s v="Mitchell KY Plant, Cresap, WV"/>
    <m/>
    <m/>
    <m/>
    <d v="2016-07-30T09:23:00"/>
    <d v="2016-07-30T09:23:00"/>
    <m/>
    <s v="Seller"/>
    <m/>
    <s v="Tons"/>
    <n v="0"/>
    <n v="0"/>
    <n v="0"/>
    <n v="1711.94"/>
    <s v="Seller"/>
    <s v="MEM480"/>
    <n v="1.23"/>
    <m/>
    <m/>
    <s v="N"/>
    <d v="2016-07-17T00:00:00"/>
    <n v="0"/>
    <n v="0"/>
    <x v="1"/>
    <m/>
    <m/>
    <d v="2016-07-20T11:05:00"/>
    <d v="2016-07-20T11:05:00"/>
    <m/>
    <s v="N"/>
    <x v="10"/>
    <x v="0"/>
    <x v="10"/>
    <s v="Barge"/>
    <m/>
    <n v="0"/>
    <m/>
    <m/>
    <m/>
    <m/>
    <m/>
    <m/>
    <m/>
    <m/>
    <s v="N"/>
    <m/>
    <s v="N"/>
    <n v="1711.94"/>
    <s v="Rejected"/>
    <d v="2016-08-29T14:05:00"/>
    <s v="o040999"/>
    <d v="2016-07-22T06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80"/>
    <n v="1606804"/>
    <d v="2016-03-08T10:01:00"/>
    <d v="2016-03-24T23:59:00"/>
    <x v="1"/>
    <s v="Alpha"/>
    <s v="Product A 03-00-14-032"/>
    <x v="1"/>
    <n v="1623"/>
    <n v="1685.21"/>
    <n v="280624"/>
    <x v="0"/>
    <s v="Mitchell KY Plant, Cresap, WV"/>
    <m/>
    <s v="Mitchell KY Plant, Cresap, WV"/>
    <m/>
    <m/>
    <m/>
    <d v="2016-03-24T09:50:00"/>
    <d v="2016-03-24T09:50:00"/>
    <m/>
    <s v="Seller"/>
    <m/>
    <s v="Tons"/>
    <n v="0"/>
    <n v="0"/>
    <n v="0"/>
    <n v="1685.21"/>
    <s v="Seller"/>
    <s v="MEM480"/>
    <n v="1.29"/>
    <m/>
    <m/>
    <s v="N"/>
    <d v="2016-03-04T00:00:00"/>
    <n v="0"/>
    <n v="0"/>
    <x v="1"/>
    <m/>
    <m/>
    <d v="2016-03-08T10:01:00"/>
    <d v="2016-03-08T10:01:00"/>
    <m/>
    <s v="N"/>
    <x v="4"/>
    <x v="0"/>
    <x v="4"/>
    <s v="Barge"/>
    <m/>
    <n v="0"/>
    <m/>
    <m/>
    <m/>
    <m/>
    <m/>
    <m/>
    <m/>
    <m/>
    <s v="N"/>
    <m/>
    <s v="N"/>
    <n v="1685.21"/>
    <s v="Unverified"/>
    <d v="2016-03-28T09:51:00"/>
    <s v="o040999"/>
    <d v="2016-03-09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81"/>
    <n v="1622402"/>
    <d v="2016-08-11T08:15:00"/>
    <d v="2016-08-21T23:59:00"/>
    <x v="1"/>
    <s v="Alpha"/>
    <s v="Product A 03-00-14-032"/>
    <x v="1"/>
    <n v="1655.48"/>
    <n v="1696.98"/>
    <n v="293816"/>
    <x v="0"/>
    <s v="Mitchell KY Plant, Cresap, WV"/>
    <m/>
    <s v="Mitchell KY Plant, Cresap, WV"/>
    <m/>
    <m/>
    <m/>
    <d v="2016-08-21T13:15:00"/>
    <d v="2016-08-21T13:15:00"/>
    <m/>
    <s v="Seller"/>
    <m/>
    <s v="Tons"/>
    <n v="0"/>
    <n v="0"/>
    <n v="0"/>
    <n v="1696.98"/>
    <s v="Seller"/>
    <s v="MEM481"/>
    <n v="1.39"/>
    <m/>
    <m/>
    <s v="N"/>
    <d v="2016-08-10T00:00:00"/>
    <n v="0"/>
    <n v="0"/>
    <x v="7"/>
    <m/>
    <m/>
    <d v="2016-08-11T08:15:00"/>
    <d v="2016-08-11T08:15:00"/>
    <m/>
    <s v="N"/>
    <x v="4"/>
    <x v="0"/>
    <x v="4"/>
    <s v="Barge"/>
    <m/>
    <n v="0"/>
    <m/>
    <m/>
    <m/>
    <m/>
    <m/>
    <m/>
    <m/>
    <m/>
    <s v="N"/>
    <m/>
    <s v="N"/>
    <n v="1696.98"/>
    <s v="Unverified"/>
    <d v="2016-12-29T09:00:00"/>
    <s v="S186371"/>
    <d v="2016-08-12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81"/>
    <n v="1619708"/>
    <d v="2016-07-15T08:01:00"/>
    <d v="2016-07-21T23:59:00"/>
    <x v="1"/>
    <s v="Alpha"/>
    <s v="Product B 03-00-15-004"/>
    <x v="7"/>
    <n v="1734"/>
    <n v="1800.71"/>
    <n v="291106"/>
    <x v="0"/>
    <s v="Mitchell KY Plant, Cresap, WV"/>
    <m/>
    <s v="Mitchell KY Plant, Cresap, WV"/>
    <m/>
    <m/>
    <m/>
    <d v="2016-07-21T15:04:00"/>
    <d v="2016-07-21T15:04:00"/>
    <m/>
    <s v="Seller"/>
    <m/>
    <s v="Tons"/>
    <n v="0"/>
    <n v="0"/>
    <n v="0"/>
    <n v="1800.71"/>
    <s v="Seller"/>
    <s v="MEM481"/>
    <n v="1.36"/>
    <m/>
    <m/>
    <s v="N"/>
    <d v="2016-07-15T00:00:00"/>
    <n v="0"/>
    <n v="0"/>
    <x v="2"/>
    <m/>
    <m/>
    <d v="2016-07-15T08:01:00"/>
    <d v="2016-07-15T08:01:00"/>
    <m/>
    <s v="N"/>
    <x v="10"/>
    <x v="1"/>
    <x v="10"/>
    <s v="Barge"/>
    <m/>
    <n v="0"/>
    <m/>
    <m/>
    <m/>
    <m/>
    <m/>
    <m/>
    <m/>
    <m/>
    <s v="N"/>
    <m/>
    <s v="N"/>
    <n v="1800.71"/>
    <s v="Unverified"/>
    <d v="2016-07-27T15:05:00"/>
    <s v="o040999"/>
    <d v="2016-07-16T10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85"/>
    <n v="1604303"/>
    <d v="2016-02-12T10:01:00"/>
    <d v="2016-02-19T23:59:00"/>
    <x v="1"/>
    <s v="Alpha"/>
    <s v="Product A  03-00-16-001"/>
    <x v="1"/>
    <n v="1823.7"/>
    <n v="1786.92"/>
    <n v="278675"/>
    <x v="0"/>
    <s v="Mitchell KY Plant, Cresap, WV"/>
    <m/>
    <s v="Mitchell KY Plant, Cresap, WV"/>
    <m/>
    <m/>
    <m/>
    <d v="2016-02-19T10:26:00"/>
    <d v="2016-02-19T10:26:00"/>
    <m/>
    <s v="Seller"/>
    <m/>
    <s v="Tons"/>
    <n v="0"/>
    <n v="0"/>
    <n v="0"/>
    <n v="1786.92"/>
    <s v="Seller"/>
    <s v="MEM485"/>
    <n v="1.31"/>
    <m/>
    <m/>
    <s v="N"/>
    <d v="2016-01-31T00:00:00"/>
    <n v="0"/>
    <n v="0"/>
    <x v="2"/>
    <m/>
    <m/>
    <d v="2016-02-12T10:01:00"/>
    <d v="2016-02-12T10:01:00"/>
    <m/>
    <s v="N"/>
    <x v="11"/>
    <x v="0"/>
    <x v="11"/>
    <s v="Barge"/>
    <m/>
    <n v="0"/>
    <m/>
    <m/>
    <m/>
    <m/>
    <m/>
    <m/>
    <m/>
    <m/>
    <s v="N"/>
    <m/>
    <s v="N"/>
    <n v="1786.92"/>
    <s v="Rejected"/>
    <d v="2016-03-01T10:42:00"/>
    <s v="o040999"/>
    <d v="2016-02-13T13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86"/>
    <n v="1625905"/>
    <d v="2016-09-15T11:05:00"/>
    <d v="2016-09-23T23:59:00"/>
    <x v="1"/>
    <s v="Alpha"/>
    <s v="Product A 03-00-14-032"/>
    <x v="1"/>
    <n v="1569"/>
    <n v="1604.82"/>
    <n v="296809"/>
    <x v="0"/>
    <s v="Mitchell KY Plant, Cresap, WV"/>
    <m/>
    <s v="Mitchell KY Plant, Cresap, WV"/>
    <m/>
    <m/>
    <m/>
    <d v="2016-09-23T10:44:00"/>
    <d v="2016-09-23T10:44:00"/>
    <m/>
    <s v="Seller"/>
    <m/>
    <s v="Tons"/>
    <n v="0"/>
    <n v="0"/>
    <n v="0"/>
    <n v="1604.82"/>
    <s v="Seller"/>
    <s v="MEM486"/>
    <n v="1.3"/>
    <m/>
    <m/>
    <s v="N"/>
    <d v="2016-09-14T00:00:00"/>
    <n v="0"/>
    <n v="0"/>
    <x v="7"/>
    <m/>
    <m/>
    <d v="2016-09-15T11:05:00"/>
    <d v="2016-09-15T11:05:00"/>
    <m/>
    <s v="N"/>
    <x v="4"/>
    <x v="0"/>
    <x v="4"/>
    <s v="Barge"/>
    <m/>
    <n v="0"/>
    <m/>
    <m/>
    <m/>
    <m/>
    <m/>
    <m/>
    <m/>
    <m/>
    <s v="N"/>
    <m/>
    <s v="N"/>
    <n v="1604.82"/>
    <s v="Unverified"/>
    <d v="2016-09-26T10:45:00"/>
    <s v="o040999"/>
    <d v="2016-09-16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86"/>
    <n v="1608303"/>
    <d v="2016-03-23T16:40:00"/>
    <d v="2016-04-05T23:59:00"/>
    <x v="1"/>
    <s v="Noble"/>
    <s v="Product A 03-00-15-003 BS"/>
    <x v="6"/>
    <n v="1593.8"/>
    <n v="1717.83"/>
    <n v="281866"/>
    <x v="0"/>
    <s v="Mitchell KY Plant, Cresap, WV"/>
    <m/>
    <s v="Mitchell KY Plant, Cresap, WV"/>
    <m/>
    <m/>
    <m/>
    <d v="2016-04-05T10:35:00"/>
    <d v="2016-04-05T10:35:00"/>
    <m/>
    <s v="Seller"/>
    <m/>
    <s v="Tons"/>
    <n v="0"/>
    <n v="0"/>
    <n v="0"/>
    <n v="1717.83"/>
    <s v="Seller"/>
    <s v="MEM486"/>
    <n v="1.55"/>
    <m/>
    <m/>
    <s v="N"/>
    <d v="2016-03-10T00:00:00"/>
    <n v="0"/>
    <n v="0"/>
    <x v="5"/>
    <m/>
    <m/>
    <d v="2016-03-23T16:40:00"/>
    <d v="2016-03-23T16:40:00"/>
    <m/>
    <s v="N"/>
    <x v="9"/>
    <x v="0"/>
    <x v="9"/>
    <s v="Barge"/>
    <m/>
    <n v="0"/>
    <m/>
    <m/>
    <m/>
    <m/>
    <m/>
    <m/>
    <m/>
    <m/>
    <s v="N"/>
    <m/>
    <s v="N"/>
    <n v="1717.83"/>
    <s v="Rejected"/>
    <d v="2016-04-18T13:29:00"/>
    <s v="o040999"/>
    <d v="2016-03-28T13:5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88"/>
    <n v="1631502"/>
    <d v="2016-11-10T03:00:00"/>
    <d v="2016-11-18T23:59:00"/>
    <x v="1"/>
    <s v="Alpha"/>
    <s v="Product B 03-00-15-004"/>
    <x v="7"/>
    <n v="1617.4"/>
    <n v="1648.21"/>
    <n v="301546"/>
    <x v="0"/>
    <s v="Mitchell KY Plant, Cresap, WV"/>
    <m/>
    <s v="Mitchell KY Plant, Cresap, WV"/>
    <m/>
    <m/>
    <m/>
    <d v="2016-11-18T11:19:00"/>
    <d v="2016-11-18T11:19:00"/>
    <m/>
    <s v="Seller"/>
    <m/>
    <s v="Tons"/>
    <n v="0"/>
    <n v="0"/>
    <n v="0"/>
    <n v="1648.21"/>
    <s v="Seller"/>
    <s v="MEM488"/>
    <n v="1.49"/>
    <m/>
    <m/>
    <s v="N"/>
    <d v="2016-11-09T00:00:00"/>
    <n v="0"/>
    <n v="0"/>
    <x v="7"/>
    <m/>
    <m/>
    <d v="2016-11-10T03:00:00"/>
    <d v="2016-11-10T03:00:00"/>
    <m/>
    <s v="N"/>
    <x v="10"/>
    <x v="1"/>
    <x v="10"/>
    <s v="Barge"/>
    <m/>
    <n v="0"/>
    <m/>
    <m/>
    <m/>
    <m/>
    <m/>
    <m/>
    <m/>
    <m/>
    <s v="N"/>
    <m/>
    <s v="N"/>
    <n v="1648.21"/>
    <s v="Unverified"/>
    <d v="2016-11-21T11:20:00"/>
    <s v="o040999"/>
    <d v="2016-11-11T11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92"/>
    <n v="1633702"/>
    <d v="2016-12-02T09:00:00"/>
    <d v="2016-12-09T23:59:00"/>
    <x v="1"/>
    <s v="Alpha"/>
    <s v="Product A 03-00-15-004"/>
    <x v="2"/>
    <n v="1515.8"/>
    <n v="1552.4"/>
    <n v="303303"/>
    <x v="0"/>
    <s v="Mitchell KY Plant, Cresap, WV"/>
    <m/>
    <s v="Mitchell KY Plant, Cresap, WV"/>
    <m/>
    <m/>
    <m/>
    <d v="2016-12-09T12:30:00"/>
    <d v="2016-12-09T12:30:00"/>
    <m/>
    <s v="Seller"/>
    <m/>
    <s v="Tons"/>
    <n v="0"/>
    <n v="0"/>
    <n v="0"/>
    <n v="1552.4"/>
    <s v="Seller"/>
    <s v="MEM492"/>
    <n v="1.0900000000000001"/>
    <m/>
    <m/>
    <s v="N"/>
    <d v="2016-12-01T00:00:00"/>
    <n v="0"/>
    <n v="0"/>
    <x v="1"/>
    <m/>
    <m/>
    <d v="2016-12-02T09:00:00"/>
    <d v="2016-12-02T09:00:00"/>
    <m/>
    <s v="N"/>
    <x v="10"/>
    <x v="0"/>
    <x v="10"/>
    <s v="Barge"/>
    <m/>
    <n v="0"/>
    <m/>
    <m/>
    <m/>
    <m/>
    <m/>
    <m/>
    <m/>
    <m/>
    <s v="N"/>
    <m/>
    <s v="N"/>
    <n v="1552.4"/>
    <s v="Unverified"/>
    <d v="2016-12-12T12:30:00"/>
    <s v="o040999"/>
    <d v="2016-12-04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92"/>
    <n v="1620010"/>
    <d v="2016-07-18T11:05:00"/>
    <d v="2016-08-04T23:59:00"/>
    <x v="1"/>
    <s v="Alpha"/>
    <s v="Product B 03-00-15-004"/>
    <x v="7"/>
    <n v="1808.9"/>
    <n v="1790.53"/>
    <n v="291350"/>
    <x v="0"/>
    <s v="Mitchell KY Plant, Cresap, WV"/>
    <m/>
    <s v="Mitchell KY Plant, Cresap, WV"/>
    <m/>
    <m/>
    <m/>
    <d v="2016-08-04T08:55:00"/>
    <d v="2016-08-04T08:55:00"/>
    <m/>
    <s v="Seller"/>
    <m/>
    <s v="Tons"/>
    <n v="0"/>
    <n v="0"/>
    <n v="0"/>
    <n v="1790.53"/>
    <s v="Seller"/>
    <s v="MEM492"/>
    <n v="1.53"/>
    <m/>
    <m/>
    <s v="N"/>
    <d v="2016-07-15T00:00:00"/>
    <n v="0"/>
    <n v="0"/>
    <x v="2"/>
    <m/>
    <m/>
    <d v="2016-07-18T11:05:00"/>
    <d v="2016-07-18T11:05:00"/>
    <m/>
    <s v="N"/>
    <x v="10"/>
    <x v="1"/>
    <x v="10"/>
    <s v="Barge"/>
    <m/>
    <n v="0"/>
    <m/>
    <m/>
    <m/>
    <m/>
    <m/>
    <m/>
    <m/>
    <m/>
    <s v="N"/>
    <m/>
    <s v="N"/>
    <n v="1790.53"/>
    <s v="Unverified"/>
    <d v="2016-11-23T10:52:00"/>
    <s v="script"/>
    <d v="2016-07-20T06:2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95"/>
    <n v="1613709"/>
    <d v="2016-05-16T15:01:00"/>
    <d v="2016-05-24T23:59:00"/>
    <x v="1"/>
    <s v="Noble"/>
    <s v="Product A 03-00-15-003 BS"/>
    <x v="6"/>
    <n v="1654"/>
    <n v="1711.2"/>
    <n v="286032"/>
    <x v="0"/>
    <s v="Mitchell KY Plant, Cresap, WV"/>
    <m/>
    <s v="Mitchell KY Plant, Cresap, WV"/>
    <m/>
    <m/>
    <m/>
    <d v="2016-05-24T11:21:00"/>
    <d v="2016-05-24T11:21:00"/>
    <m/>
    <s v="Seller"/>
    <m/>
    <s v="Tons"/>
    <n v="0"/>
    <n v="0"/>
    <n v="0"/>
    <n v="1711.2"/>
    <s v="Seller"/>
    <s v="MEM495"/>
    <n v="1.51"/>
    <m/>
    <m/>
    <s v="N"/>
    <d v="2016-05-16T00:00:00"/>
    <n v="0"/>
    <n v="0"/>
    <x v="4"/>
    <m/>
    <m/>
    <d v="2016-05-16T15:01:00"/>
    <d v="2016-05-16T15:01:00"/>
    <m/>
    <s v="N"/>
    <x v="9"/>
    <x v="0"/>
    <x v="9"/>
    <s v="Barge"/>
    <m/>
    <n v="0"/>
    <m/>
    <m/>
    <m/>
    <m/>
    <m/>
    <m/>
    <m/>
    <m/>
    <s v="N"/>
    <m/>
    <s v="N"/>
    <n v="1711.2"/>
    <s v="Unverified"/>
    <d v="2016-05-25T11:22:00"/>
    <s v="s264148"/>
    <d v="2016-05-17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95"/>
    <n v="1607809"/>
    <d v="2016-03-18T12:00:00"/>
    <d v="2016-04-02T23:59:00"/>
    <x v="1"/>
    <s v="Alpha"/>
    <s v="Product A 03-00-15-001"/>
    <x v="1"/>
    <n v="1585.6"/>
    <n v="1592.94"/>
    <n v="281375"/>
    <x v="0"/>
    <s v="Mitchell KY Plant, Cresap, WV"/>
    <m/>
    <s v="Mitchell KY Plant, Cresap, WV"/>
    <m/>
    <m/>
    <m/>
    <d v="2016-04-02T07:16:00"/>
    <d v="2016-04-02T07:16:00"/>
    <m/>
    <s v="Seller"/>
    <m/>
    <s v="Tons"/>
    <n v="0"/>
    <n v="0"/>
    <n v="0"/>
    <n v="1592.94"/>
    <s v="Seller"/>
    <s v="MEM495"/>
    <n v="1.34"/>
    <m/>
    <m/>
    <s v="N"/>
    <d v="2016-03-14T00:00:00"/>
    <n v="0"/>
    <n v="0"/>
    <x v="1"/>
    <m/>
    <m/>
    <d v="2016-03-18T12:00:00"/>
    <d v="2016-03-18T12:00:00"/>
    <m/>
    <s v="N"/>
    <x v="2"/>
    <x v="0"/>
    <x v="2"/>
    <s v="Barge"/>
    <m/>
    <n v="0"/>
    <m/>
    <m/>
    <m/>
    <m/>
    <m/>
    <m/>
    <m/>
    <m/>
    <s v="N"/>
    <m/>
    <s v="N"/>
    <n v="1592.94"/>
    <s v="Unverified"/>
    <d v="2016-04-06T07:17:00"/>
    <s v="o040999"/>
    <d v="2016-03-19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95"/>
    <n v="1600805"/>
    <d v="2016-01-08T13:01:00"/>
    <d v="2016-01-19T23:59:00"/>
    <x v="1"/>
    <s v="Alpha"/>
    <s v="Product A 03-00-14-032"/>
    <x v="1"/>
    <n v="1616.2"/>
    <n v="1663.06"/>
    <n v="275817"/>
    <x v="0"/>
    <s v="Mitchell KY Plant, Cresap, WV"/>
    <m/>
    <s v="Mitchell KY Plant, Cresap, WV"/>
    <m/>
    <m/>
    <m/>
    <d v="2016-01-19T09:04:00"/>
    <d v="2016-01-19T09:04:00"/>
    <m/>
    <s v="Seller"/>
    <m/>
    <s v="Tons"/>
    <n v="0"/>
    <n v="0"/>
    <n v="0"/>
    <n v="1663.06"/>
    <s v="Seller"/>
    <s v="MEM495"/>
    <n v="1.49"/>
    <m/>
    <m/>
    <s v="N"/>
    <d v="2016-01-08T00:00:00"/>
    <n v="0"/>
    <n v="0"/>
    <x v="2"/>
    <m/>
    <m/>
    <d v="2016-01-08T13:01:00"/>
    <d v="2016-01-08T13:01:00"/>
    <m/>
    <s v="N"/>
    <x v="4"/>
    <x v="0"/>
    <x v="4"/>
    <s v="Barge"/>
    <m/>
    <n v="0"/>
    <m/>
    <m/>
    <m/>
    <m/>
    <m/>
    <m/>
    <m/>
    <m/>
    <s v="N"/>
    <m/>
    <s v="N"/>
    <n v="1663.06"/>
    <s v="Unverified"/>
    <d v="2016-01-20T09:04:00"/>
    <s v="o040999"/>
    <d v="2016-01-09T12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97"/>
    <n v="1634905"/>
    <d v="2016-12-14T09:00:00"/>
    <d v="2016-12-22T23:59:00"/>
    <x v="1"/>
    <s v="Alpha"/>
    <s v="Product B 03-00-15-004"/>
    <x v="7"/>
    <n v="1676.39"/>
    <n v="1747.67"/>
    <n v="304316"/>
    <x v="0"/>
    <s v="Mitchell KY Plant, Cresap, WV"/>
    <m/>
    <s v="Mitchell KY Plant, Cresap, WV"/>
    <m/>
    <m/>
    <m/>
    <d v="2016-12-22T13:28:00"/>
    <d v="2016-12-22T13:28:00"/>
    <m/>
    <s v="Seller"/>
    <m/>
    <s v="Tons"/>
    <n v="0"/>
    <n v="0"/>
    <n v="0"/>
    <n v="1747.67"/>
    <s v="Seller"/>
    <s v="MEM497"/>
    <n v="1.32"/>
    <m/>
    <m/>
    <s v="N"/>
    <d v="2016-12-12T00:00:00"/>
    <n v="0"/>
    <n v="0"/>
    <x v="7"/>
    <m/>
    <m/>
    <d v="2016-12-14T09:00:00"/>
    <d v="2016-12-14T09:00:00"/>
    <m/>
    <s v="N"/>
    <x v="10"/>
    <x v="1"/>
    <x v="10"/>
    <s v="Barge"/>
    <m/>
    <n v="0"/>
    <m/>
    <m/>
    <m/>
    <m/>
    <m/>
    <m/>
    <m/>
    <m/>
    <s v="N"/>
    <m/>
    <s v="N"/>
    <n v="1747.67"/>
    <s v="Unverified"/>
    <d v="2017-04-18T10:00:00"/>
    <s v="script"/>
    <d v="2016-12-15T10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97"/>
    <n v="1630101"/>
    <d v="2016-10-26T04:30:00"/>
    <d v="2016-11-20T23:59:00"/>
    <x v="1"/>
    <s v="Alpha"/>
    <s v="Product B 03-00-15-004"/>
    <x v="7"/>
    <n v="1722.9"/>
    <n v="1780.98"/>
    <n v="300199"/>
    <x v="0"/>
    <s v="Mitchell KY Plant, Cresap, WV"/>
    <m/>
    <s v="Mitchell KY Plant, Cresap, WV"/>
    <m/>
    <m/>
    <m/>
    <d v="2016-11-20T11:15:00"/>
    <d v="2016-11-20T11:15:00"/>
    <m/>
    <s v="Seller"/>
    <m/>
    <s v="Tons"/>
    <n v="0"/>
    <n v="0"/>
    <n v="0"/>
    <n v="1780.98"/>
    <s v="Seller"/>
    <s v="MEM497"/>
    <n v="1.19"/>
    <m/>
    <m/>
    <s v="N"/>
    <d v="2016-10-25T00:00:00"/>
    <n v="0"/>
    <n v="0"/>
    <x v="7"/>
    <m/>
    <m/>
    <d v="2016-10-26T04:30:00"/>
    <d v="2016-10-26T04:30:00"/>
    <m/>
    <s v="N"/>
    <x v="10"/>
    <x v="1"/>
    <x v="10"/>
    <s v="Barge"/>
    <m/>
    <n v="0"/>
    <m/>
    <m/>
    <m/>
    <m/>
    <m/>
    <m/>
    <m/>
    <m/>
    <s v="N"/>
    <m/>
    <s v="N"/>
    <n v="1780.98"/>
    <s v="Unverified"/>
    <d v="2016-11-28T11:15:00"/>
    <s v="o040999"/>
    <d v="2016-10-27T15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97"/>
    <n v="1611304"/>
    <d v="2016-04-22T10:01:00"/>
    <d v="2016-05-03T23:59:00"/>
    <x v="1"/>
    <s v="Alpha"/>
    <s v="Product A  03-00-16-001"/>
    <x v="1"/>
    <n v="1742.9"/>
    <n v="1798.45"/>
    <n v="284018"/>
    <x v="0"/>
    <s v="Mitchell KY Plant, Cresap, WV"/>
    <m/>
    <s v="Mitchell KY Plant, Cresap, WV"/>
    <m/>
    <m/>
    <m/>
    <d v="2016-05-03T12:44:00"/>
    <d v="2016-05-03T12:44:00"/>
    <m/>
    <s v="Seller"/>
    <m/>
    <s v="Tons"/>
    <n v="0"/>
    <n v="0"/>
    <n v="0"/>
    <n v="1798.45"/>
    <s v="Seller"/>
    <s v="MEM497"/>
    <n v="1.39"/>
    <m/>
    <m/>
    <s v="N"/>
    <d v="2016-04-21T00:00:00"/>
    <n v="0"/>
    <n v="0"/>
    <x v="7"/>
    <m/>
    <m/>
    <d v="2016-04-22T10:01:00"/>
    <d v="2016-04-22T10:01:00"/>
    <m/>
    <s v="N"/>
    <x v="11"/>
    <x v="0"/>
    <x v="11"/>
    <s v="Barge"/>
    <m/>
    <n v="0"/>
    <m/>
    <m/>
    <m/>
    <m/>
    <m/>
    <m/>
    <m/>
    <m/>
    <s v="N"/>
    <m/>
    <s v="N"/>
    <n v="1798.45"/>
    <s v="Unverified"/>
    <d v="2016-05-04T12:45:00"/>
    <s v="o040999"/>
    <d v="2016-04-25T12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98"/>
    <n v="1623906"/>
    <d v="2016-08-26T15:00:00"/>
    <d v="2016-09-02T23:59:00"/>
    <x v="1"/>
    <s v="Alpha"/>
    <s v="Product B 03-00-15-004"/>
    <x v="7"/>
    <n v="1664.46"/>
    <n v="1716.72"/>
    <n v="295265"/>
    <x v="0"/>
    <s v="Mitchell KY Plant, Cresap, WV"/>
    <m/>
    <s v="Mitchell KY Plant, Cresap, WV"/>
    <m/>
    <m/>
    <m/>
    <d v="2016-09-02T09:27:00"/>
    <d v="2016-09-02T09:27:00"/>
    <m/>
    <s v="Seller"/>
    <m/>
    <s v="Tons"/>
    <n v="0"/>
    <n v="0"/>
    <n v="0"/>
    <n v="1716.72"/>
    <s v="Seller"/>
    <s v="MEM498"/>
    <n v="1.5"/>
    <m/>
    <m/>
    <s v="N"/>
    <d v="2016-08-26T00:00:00"/>
    <n v="0"/>
    <n v="0"/>
    <x v="7"/>
    <m/>
    <m/>
    <d v="2016-08-26T15:00:00"/>
    <d v="2016-08-26T15:00:00"/>
    <m/>
    <s v="N"/>
    <x v="10"/>
    <x v="1"/>
    <x v="10"/>
    <s v="Barge"/>
    <m/>
    <n v="0"/>
    <m/>
    <m/>
    <m/>
    <m/>
    <m/>
    <m/>
    <m/>
    <m/>
    <s v="N"/>
    <m/>
    <s v="N"/>
    <n v="1716.72"/>
    <s v="Unverified"/>
    <d v="2016-12-16T10:14:00"/>
    <s v="script"/>
    <d v="2016-08-27T12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98"/>
    <n v="1620008"/>
    <d v="2016-07-18T11:05:00"/>
    <d v="2016-08-03T23:59:00"/>
    <x v="1"/>
    <s v="Alpha"/>
    <s v="Product B 03-00-15-004"/>
    <x v="7"/>
    <n v="1803.17"/>
    <n v="1825.96"/>
    <n v="291348"/>
    <x v="0"/>
    <s v="Mitchell KY Plant, Cresap, WV"/>
    <m/>
    <s v="Mitchell KY Plant, Cresap, WV"/>
    <m/>
    <m/>
    <m/>
    <d v="2016-08-03T09:27:00"/>
    <d v="2016-08-03T09:27:00"/>
    <m/>
    <s v="Seller"/>
    <m/>
    <s v="Tons"/>
    <n v="0"/>
    <n v="0"/>
    <n v="0"/>
    <n v="1825.96"/>
    <s v="Seller"/>
    <s v="MEM498"/>
    <n v="1.51"/>
    <m/>
    <m/>
    <s v="N"/>
    <d v="2016-07-16T00:00:00"/>
    <n v="0"/>
    <n v="0"/>
    <x v="2"/>
    <m/>
    <m/>
    <d v="2016-07-18T11:05:00"/>
    <d v="2016-07-18T11:05:00"/>
    <m/>
    <s v="N"/>
    <x v="10"/>
    <x v="1"/>
    <x v="10"/>
    <s v="Barge"/>
    <m/>
    <n v="0"/>
    <m/>
    <m/>
    <m/>
    <m/>
    <m/>
    <m/>
    <m/>
    <m/>
    <s v="N"/>
    <m/>
    <s v="N"/>
    <n v="1825.96"/>
    <s v="Unverified"/>
    <d v="2016-11-23T10:52:00"/>
    <s v="script"/>
    <d v="2016-07-20T06:2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98"/>
    <n v="1606102"/>
    <d v="2016-03-01T16:01:00"/>
    <d v="2016-04-01T23:59:00"/>
    <x v="1"/>
    <s v="Noble"/>
    <s v="Product A 03-00-15-003 BS"/>
    <x v="6"/>
    <n v="1661.5"/>
    <n v="1737.23"/>
    <n v="280181"/>
    <x v="0"/>
    <s v="Mitchell KY Plant, Cresap, WV"/>
    <m/>
    <s v="Mitchell KY Plant, Cresap, WV"/>
    <m/>
    <m/>
    <m/>
    <d v="2016-04-01T09:25:00"/>
    <d v="2016-04-01T09:25:00"/>
    <m/>
    <s v="Seller"/>
    <m/>
    <s v="Tons"/>
    <n v="0"/>
    <n v="0"/>
    <n v="0"/>
    <n v="1737.23"/>
    <s v="Seller"/>
    <s v="MEM498"/>
    <n v="1.61"/>
    <m/>
    <m/>
    <s v="N"/>
    <d v="2016-02-28T00:00:00"/>
    <n v="0"/>
    <n v="0"/>
    <x v="4"/>
    <m/>
    <m/>
    <d v="2016-03-01T16:01:00"/>
    <d v="2016-03-01T16:01:00"/>
    <m/>
    <s v="N"/>
    <x v="9"/>
    <x v="0"/>
    <x v="9"/>
    <s v="Barge"/>
    <m/>
    <n v="0"/>
    <m/>
    <m/>
    <m/>
    <m/>
    <m/>
    <m/>
    <m/>
    <m/>
    <s v="N"/>
    <m/>
    <s v="N"/>
    <n v="1737.23"/>
    <s v="Unverified"/>
    <d v="2016-04-04T09:25:00"/>
    <s v="o040999"/>
    <d v="2016-03-02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09"/>
    <n v="1624401"/>
    <d v="2016-08-31T09:00:00"/>
    <d v="2016-09-08T23:59:00"/>
    <x v="1"/>
    <s v="Alpha"/>
    <s v="Product B 03-00-15-004"/>
    <x v="7"/>
    <n v="1587.61"/>
    <n v="1571.46"/>
    <n v="295752"/>
    <x v="0"/>
    <s v="Mitchell KY Plant, Cresap, WV"/>
    <m/>
    <s v="Mitchell KY Plant, Cresap, WV"/>
    <m/>
    <m/>
    <m/>
    <d v="2016-09-08T09:23:00"/>
    <d v="2016-09-08T09:23:00"/>
    <m/>
    <s v="Seller"/>
    <m/>
    <s v="Tons"/>
    <n v="0"/>
    <n v="0"/>
    <n v="0"/>
    <n v="1571.46"/>
    <s v="Seller"/>
    <s v="MEM5009"/>
    <n v="1.58"/>
    <m/>
    <m/>
    <s v="N"/>
    <d v="2016-08-26T00:00:00"/>
    <n v="0"/>
    <n v="0"/>
    <x v="7"/>
    <m/>
    <m/>
    <d v="2016-08-31T09:00:00"/>
    <d v="2016-08-31T09:00:00"/>
    <m/>
    <s v="N"/>
    <x v="10"/>
    <x v="1"/>
    <x v="10"/>
    <s v="Barge"/>
    <m/>
    <n v="0"/>
    <m/>
    <m/>
    <m/>
    <m/>
    <m/>
    <m/>
    <m/>
    <m/>
    <s v="N"/>
    <m/>
    <s v="N"/>
    <n v="1571.46"/>
    <s v="Unverified"/>
    <d v="2016-12-16T10:14:00"/>
    <s v="script"/>
    <d v="2016-09-01T10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09"/>
    <n v="1619613"/>
    <d v="2016-07-14T11:01:00"/>
    <d v="2016-07-30T23:59:00"/>
    <x v="1"/>
    <s v="Alpha"/>
    <s v="Product A 03-00-15-004"/>
    <x v="2"/>
    <n v="1596.1"/>
    <n v="1690.25"/>
    <n v="291088"/>
    <x v="0"/>
    <s v="Mitchell KY Plant, Cresap, WV"/>
    <m/>
    <s v="Mitchell KY Plant, Cresap, WV"/>
    <m/>
    <m/>
    <m/>
    <d v="2016-07-30T09:23:00"/>
    <d v="2016-07-30T09:23:00"/>
    <m/>
    <s v="Seller"/>
    <m/>
    <s v="Tons"/>
    <n v="0"/>
    <n v="0"/>
    <n v="0"/>
    <n v="1690.25"/>
    <s v="Seller"/>
    <s v="MEM5009"/>
    <n v="1.4"/>
    <m/>
    <m/>
    <s v="N"/>
    <d v="2016-07-09T00:00:00"/>
    <n v="0"/>
    <n v="0"/>
    <x v="1"/>
    <m/>
    <m/>
    <d v="2016-07-14T11:01:00"/>
    <d v="2016-07-14T11:01:00"/>
    <m/>
    <s v="N"/>
    <x v="10"/>
    <x v="0"/>
    <x v="10"/>
    <s v="Barge"/>
    <m/>
    <n v="0"/>
    <m/>
    <m/>
    <m/>
    <m/>
    <m/>
    <m/>
    <m/>
    <m/>
    <s v="N"/>
    <m/>
    <s v="N"/>
    <n v="1690.25"/>
    <s v="Unverified"/>
    <d v="2016-08-01T09:24:00"/>
    <s v="o040999"/>
    <d v="2016-07-16T06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09"/>
    <n v="1601509"/>
    <d v="2016-01-15T09:01:00"/>
    <d v="2016-01-25T23:59:00"/>
    <x v="1"/>
    <s v="Noble"/>
    <s v="Product A 03-00-15-003 BS"/>
    <x v="6"/>
    <n v="1561.7"/>
    <n v="1598.47"/>
    <n v="276407"/>
    <x v="0"/>
    <s v="Mitchell KY Plant, Cresap, WV"/>
    <m/>
    <s v="Mitchell KY Plant, Cresap, WV"/>
    <m/>
    <m/>
    <m/>
    <d v="2016-01-25T13:04:00"/>
    <d v="2016-01-25T13:04:00"/>
    <m/>
    <s v="Seller"/>
    <m/>
    <s v="Tons"/>
    <n v="0"/>
    <n v="0"/>
    <n v="0"/>
    <n v="1598.47"/>
    <s v="Seller"/>
    <s v="MEM5009"/>
    <n v="1.55"/>
    <m/>
    <m/>
    <s v="N"/>
    <d v="2016-01-14T00:00:00"/>
    <n v="0"/>
    <n v="0"/>
    <x v="5"/>
    <m/>
    <m/>
    <d v="2016-01-15T09:01:00"/>
    <d v="2016-01-15T09:01:00"/>
    <m/>
    <s v="N"/>
    <x v="9"/>
    <x v="0"/>
    <x v="9"/>
    <s v="Barge"/>
    <m/>
    <n v="0"/>
    <m/>
    <m/>
    <m/>
    <m/>
    <m/>
    <m/>
    <m/>
    <m/>
    <s v="N"/>
    <m/>
    <s v="N"/>
    <n v="1598.47"/>
    <s v="Rejected"/>
    <d v="2016-01-26T13:04:00"/>
    <s v="o040999"/>
    <d v="2016-01-16T16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12"/>
    <n v="1635505"/>
    <d v="2016-12-20T10:00:00"/>
    <d v="2017-01-11T23:59:00"/>
    <x v="3"/>
    <s v="Alpha"/>
    <s v="Product A 03-00-15-004"/>
    <x v="2"/>
    <n v="1594.4"/>
    <n v="1654.33"/>
    <n v="304927"/>
    <x v="0"/>
    <s v="Mitchell KY Plant, Cresap, WV"/>
    <m/>
    <s v="Mitchell KY Plant, Cresap, WV"/>
    <m/>
    <m/>
    <m/>
    <d v="2017-01-11T11:52:00"/>
    <d v="2017-01-11T11:52:00"/>
    <m/>
    <s v="Seller"/>
    <m/>
    <s v="Tons"/>
    <n v="0"/>
    <n v="0"/>
    <n v="0"/>
    <n v="1654.33"/>
    <s v="Seller"/>
    <s v="MEM5012"/>
    <n v="1.08"/>
    <m/>
    <m/>
    <s v="N"/>
    <d v="2016-12-18T00:00:00"/>
    <n v="0"/>
    <n v="0"/>
    <x v="1"/>
    <m/>
    <m/>
    <d v="2016-12-20T10:00:00"/>
    <d v="2016-12-20T10:00:00"/>
    <m/>
    <s v="N"/>
    <x v="10"/>
    <x v="0"/>
    <x v="10"/>
    <s v="Barge"/>
    <m/>
    <n v="0"/>
    <m/>
    <m/>
    <m/>
    <m/>
    <m/>
    <m/>
    <m/>
    <m/>
    <s v="N"/>
    <m/>
    <s v="N"/>
    <n v="1654.33"/>
    <s v="Unverified"/>
    <d v="2017-01-12T11:53:00"/>
    <s v="o040999"/>
    <d v="2016-12-21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22"/>
    <n v="1635009"/>
    <d v="2016-12-15T16:00:00"/>
    <d v="2016-12-28T23:59:00"/>
    <x v="1"/>
    <s v="River Trading"/>
    <s v="Product B 03-00-16-008 Kanawha River"/>
    <x v="10"/>
    <n v="1468.46"/>
    <n v="1568.3"/>
    <n v="304479"/>
    <x v="0"/>
    <s v="Mitchell KY Plant, Cresap, WV"/>
    <m/>
    <s v="Mitchell KY Plant, Cresap, WV"/>
    <m/>
    <m/>
    <m/>
    <d v="2016-12-28T14:01:00"/>
    <d v="2016-12-28T14:01:00"/>
    <m/>
    <s v="Seller"/>
    <m/>
    <s v="Tons"/>
    <n v="0"/>
    <n v="0"/>
    <n v="0"/>
    <n v="1568.3"/>
    <s v="Seller"/>
    <s v="MEM5022"/>
    <n v="1.05"/>
    <m/>
    <m/>
    <s v="N"/>
    <d v="2016-12-14T00:00:00"/>
    <n v="0"/>
    <n v="0"/>
    <x v="7"/>
    <m/>
    <m/>
    <d v="2016-12-15T16:00:00"/>
    <d v="2016-12-15T16:00:00"/>
    <m/>
    <s v="N"/>
    <x v="14"/>
    <x v="1"/>
    <x v="14"/>
    <s v="Barge"/>
    <m/>
    <n v="0"/>
    <m/>
    <m/>
    <m/>
    <m/>
    <s v="Mitchell Plant KY"/>
    <m/>
    <m/>
    <m/>
    <s v="N"/>
    <m/>
    <s v="N"/>
    <n v="1568.3"/>
    <s v="Rejected"/>
    <d v="2017-04-18T10:00:00"/>
    <s v="script"/>
    <d v="2016-12-16T09:4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38"/>
    <n v="1618006"/>
    <d v="2016-06-28T20:01:00"/>
    <d v="2016-07-06T23:59:00"/>
    <x v="1"/>
    <s v="Alpha"/>
    <s v="Product A 03-00-15-001"/>
    <x v="1"/>
    <n v="1676.99"/>
    <n v="1731.87"/>
    <n v="289640"/>
    <x v="0"/>
    <s v="Mitchell KY Plant, Cresap, WV"/>
    <m/>
    <s v="Mitchell KY Plant, Cresap, WV"/>
    <m/>
    <m/>
    <m/>
    <d v="2016-07-06T09:06:00"/>
    <d v="2016-07-06T09:06:00"/>
    <m/>
    <s v="Seller"/>
    <m/>
    <s v="Tons"/>
    <n v="0"/>
    <n v="0"/>
    <n v="0"/>
    <n v="1731.87"/>
    <s v="Seller"/>
    <s v="MEM5038"/>
    <n v="1.53"/>
    <m/>
    <m/>
    <s v="N"/>
    <d v="2016-06-28T00:00:00"/>
    <n v="0"/>
    <n v="0"/>
    <x v="2"/>
    <m/>
    <m/>
    <d v="2016-06-28T20:01:00"/>
    <d v="2016-06-28T20:01:00"/>
    <m/>
    <s v="N"/>
    <x v="2"/>
    <x v="0"/>
    <x v="2"/>
    <s v="Barge"/>
    <m/>
    <n v="0"/>
    <m/>
    <m/>
    <m/>
    <m/>
    <m/>
    <m/>
    <m/>
    <m/>
    <s v="N"/>
    <m/>
    <s v="N"/>
    <n v="1731.87"/>
    <s v="Unverified"/>
    <d v="2016-11-11T10:10:00"/>
    <s v="script"/>
    <d v="2016-06-29T13:1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40"/>
    <n v="1610703"/>
    <d v="2016-04-16T18:01:00"/>
    <d v="2016-04-22T23:59:00"/>
    <x v="1"/>
    <s v="Noble"/>
    <s v="Product A 03-00-15-003 BS"/>
    <x v="6"/>
    <n v="1507.1"/>
    <n v="1601.8"/>
    <n v="283465"/>
    <x v="0"/>
    <s v="Mitchell KY Plant, Cresap, WV"/>
    <m/>
    <s v="Mitchell KY Plant, Cresap, WV"/>
    <m/>
    <m/>
    <m/>
    <d v="2016-04-22T10:35:00"/>
    <d v="2016-04-22T10:35:00"/>
    <m/>
    <s v="Seller"/>
    <m/>
    <s v="Tons"/>
    <n v="0"/>
    <n v="0"/>
    <n v="0"/>
    <n v="1601.8"/>
    <s v="Seller"/>
    <s v="MEM5040"/>
    <n v="1.63"/>
    <m/>
    <m/>
    <s v="N"/>
    <d v="2016-04-14T00:00:00"/>
    <n v="0"/>
    <n v="0"/>
    <x v="4"/>
    <m/>
    <m/>
    <d v="2016-04-16T18:01:00"/>
    <d v="2016-04-16T18:01:00"/>
    <m/>
    <s v="N"/>
    <x v="9"/>
    <x v="0"/>
    <x v="9"/>
    <s v="Barge"/>
    <m/>
    <n v="0"/>
    <m/>
    <m/>
    <m/>
    <m/>
    <m/>
    <m/>
    <m/>
    <m/>
    <s v="N"/>
    <m/>
    <s v="N"/>
    <n v="1601.8"/>
    <s v="Unverified"/>
    <d v="2016-04-25T10:35:00"/>
    <s v="o040999"/>
    <d v="2016-04-17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48"/>
    <n v="1625601"/>
    <d v="2016-09-12T11:05:00"/>
    <d v="2016-09-20T23:59:00"/>
    <x v="1"/>
    <s v="Alpha"/>
    <s v="Product A 03-00-14-032"/>
    <x v="1"/>
    <n v="1604.9"/>
    <n v="1695.28"/>
    <n v="296500"/>
    <x v="0"/>
    <s v="Mitchell KY Plant, Cresap, WV"/>
    <m/>
    <s v="Mitchell KY Plant, Cresap, WV"/>
    <m/>
    <m/>
    <m/>
    <d v="2016-09-20T14:45:00"/>
    <d v="2016-09-20T14:45:00"/>
    <m/>
    <s v="Seller"/>
    <m/>
    <s v="Tons"/>
    <n v="0"/>
    <n v="0"/>
    <n v="0"/>
    <n v="1695.28"/>
    <s v="Seller"/>
    <s v="MEM5048"/>
    <n v="1.28"/>
    <m/>
    <m/>
    <s v="N"/>
    <d v="2016-09-09T00:00:00"/>
    <n v="0"/>
    <n v="0"/>
    <x v="7"/>
    <m/>
    <m/>
    <d v="2016-09-12T11:05:00"/>
    <d v="2016-09-12T11:05:00"/>
    <m/>
    <s v="N"/>
    <x v="4"/>
    <x v="0"/>
    <x v="4"/>
    <s v="Barge"/>
    <m/>
    <n v="0"/>
    <m/>
    <m/>
    <m/>
    <m/>
    <m/>
    <m/>
    <m/>
    <m/>
    <s v="N"/>
    <m/>
    <s v="N"/>
    <n v="1695.28"/>
    <s v="Unverified"/>
    <d v="2016-09-21T14:46:00"/>
    <s v="o040999"/>
    <d v="2016-09-13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58"/>
    <n v="1624503"/>
    <d v="2016-09-01T14:00:00"/>
    <d v="2016-09-19T23:59:00"/>
    <x v="1"/>
    <s v="Alpha"/>
    <s v="Product A 03-00-14-032"/>
    <x v="1"/>
    <n v="1652.1"/>
    <n v="1695.08"/>
    <n v="295834"/>
    <x v="0"/>
    <s v="Mitchell KY Plant, Cresap, WV"/>
    <m/>
    <s v="Mitchell KY Plant, Cresap, WV"/>
    <m/>
    <m/>
    <m/>
    <d v="2016-09-19T11:05:00"/>
    <d v="2016-09-19T11:05:00"/>
    <m/>
    <s v="Seller"/>
    <m/>
    <s v="Tons"/>
    <n v="0"/>
    <n v="0"/>
    <n v="0"/>
    <n v="1695.08"/>
    <s v="Seller"/>
    <s v="MEM5058"/>
    <n v="1.42"/>
    <m/>
    <m/>
    <s v="N"/>
    <d v="2016-08-27T00:00:00"/>
    <n v="0"/>
    <n v="0"/>
    <x v="1"/>
    <m/>
    <m/>
    <d v="2016-09-01T14:00:00"/>
    <d v="2016-09-01T14:00:00"/>
    <m/>
    <s v="N"/>
    <x v="4"/>
    <x v="0"/>
    <x v="4"/>
    <s v="Barge"/>
    <m/>
    <n v="0"/>
    <m/>
    <m/>
    <m/>
    <m/>
    <m/>
    <m/>
    <m/>
    <m/>
    <s v="N"/>
    <m/>
    <s v="N"/>
    <n v="1695.08"/>
    <s v="Unverified"/>
    <d v="2016-09-20T11:06:00"/>
    <s v="o040999"/>
    <d v="2016-09-02T14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MEM5058"/>
    <n v="1619505"/>
    <d v="2016-07-13T07:05:00"/>
    <m/>
    <x v="2"/>
    <s v="Alpha"/>
    <s v="Product A 03-00-14-032"/>
    <x v="1"/>
    <n v="0"/>
    <n v="0"/>
    <n v="291092"/>
    <x v="0"/>
    <m/>
    <m/>
    <m/>
    <m/>
    <m/>
    <m/>
    <m/>
    <m/>
    <m/>
    <s v="Seller"/>
    <m/>
    <s v="Tons"/>
    <n v="0"/>
    <n v="0"/>
    <n v="0"/>
    <n v="0"/>
    <m/>
    <m/>
    <n v="0"/>
    <m/>
    <m/>
    <s v="N"/>
    <d v="2016-07-09T22:05:00"/>
    <m/>
    <n v="0"/>
    <x v="7"/>
    <m/>
    <m/>
    <d v="2016-07-13T07:05:00"/>
    <d v="2016-07-13T07:05:00"/>
    <m/>
    <s v="N"/>
    <x v="4"/>
    <x v="0"/>
    <x v="4"/>
    <s v="Barge"/>
    <m/>
    <m/>
    <m/>
    <m/>
    <m/>
    <m/>
    <m/>
    <m/>
    <m/>
    <m/>
    <s v="N"/>
    <m/>
    <s v="N"/>
    <n v="0"/>
    <s v="Accepted"/>
    <d v="2016-07-21T08:28:00"/>
    <s v="o040999"/>
    <d v="2016-07-16T10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58"/>
    <n v="1619510"/>
    <d v="2016-07-13T07:05:00"/>
    <d v="2016-07-19T23:59:00"/>
    <x v="1"/>
    <s v="Alpha"/>
    <s v="Product A 03-00-15-001"/>
    <x v="1"/>
    <n v="1785.8"/>
    <n v="1841.87"/>
    <n v="291481"/>
    <x v="0"/>
    <s v="Mitchell KY Plant, Cresap, WV"/>
    <m/>
    <s v="Mitchell KY Plant, Cresap, WV"/>
    <m/>
    <m/>
    <m/>
    <d v="2016-07-19T13:42:00"/>
    <d v="2016-07-19T13:42:00"/>
    <m/>
    <s v="Seller"/>
    <m/>
    <s v="Tons"/>
    <n v="0"/>
    <n v="0"/>
    <n v="0"/>
    <n v="1841.87"/>
    <s v="Seller"/>
    <s v="MEM5058"/>
    <n v="1.4"/>
    <m/>
    <m/>
    <s v="N"/>
    <d v="2016-07-09T00:00:00"/>
    <n v="0"/>
    <n v="0"/>
    <x v="2"/>
    <m/>
    <m/>
    <d v="2016-07-13T07:05:00"/>
    <d v="2016-07-13T07:05:00"/>
    <m/>
    <s v="N"/>
    <x v="2"/>
    <x v="0"/>
    <x v="2"/>
    <s v="Barge"/>
    <m/>
    <n v="0"/>
    <m/>
    <m/>
    <m/>
    <m/>
    <m/>
    <m/>
    <m/>
    <m/>
    <s v="N"/>
    <m/>
    <s v="N"/>
    <n v="1841.87"/>
    <s v="Rejected"/>
    <d v="2016-08-08T11:57:00"/>
    <s v="o040999"/>
    <d v="2016-07-21T08:28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82"/>
    <n v="1626413"/>
    <d v="2016-09-20T09:30:00"/>
    <d v="2016-10-01T23:59:00"/>
    <x v="1"/>
    <s v="Alpha"/>
    <s v="Product B 03-00-15-004"/>
    <x v="7"/>
    <n v="1745.1"/>
    <n v="1716.24"/>
    <n v="297237"/>
    <x v="0"/>
    <s v="Mitchell KY Plant, Cresap, WV"/>
    <m/>
    <s v="Mitchell KY Plant, Cresap, WV"/>
    <m/>
    <m/>
    <m/>
    <d v="2016-10-01T11:31:00"/>
    <d v="2016-10-01T11:31:00"/>
    <m/>
    <s v="Seller"/>
    <m/>
    <s v="Tons"/>
    <n v="0"/>
    <n v="0"/>
    <n v="0"/>
    <n v="1716.24"/>
    <s v="Seller"/>
    <s v="MEM5082"/>
    <n v="1.3"/>
    <m/>
    <m/>
    <s v="N"/>
    <d v="2016-09-20T00:00:00"/>
    <n v="0"/>
    <n v="0"/>
    <x v="7"/>
    <m/>
    <m/>
    <d v="2016-09-20T09:30:00"/>
    <d v="2016-09-20T09:30:00"/>
    <m/>
    <s v="N"/>
    <x v="10"/>
    <x v="1"/>
    <x v="10"/>
    <s v="Barge"/>
    <m/>
    <n v="0"/>
    <m/>
    <m/>
    <m/>
    <m/>
    <m/>
    <m/>
    <m/>
    <m/>
    <s v="N"/>
    <m/>
    <s v="N"/>
    <n v="1716.24"/>
    <s v="Unverified"/>
    <d v="2016-11-01T14:41:00"/>
    <s v="s139525"/>
    <d v="2016-09-21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93"/>
    <n v="1622404"/>
    <d v="2016-08-11T13:04:00"/>
    <d v="2016-08-19T23:59:00"/>
    <x v="1"/>
    <s v="Alpha"/>
    <s v="Product A 03-00-14-032"/>
    <x v="1"/>
    <n v="1671.66"/>
    <n v="1663.88"/>
    <n v="294634"/>
    <x v="0"/>
    <s v="Mitchell KY Plant, Cresap, WV"/>
    <m/>
    <s v="Mitchell KY Plant, Cresap, WV"/>
    <m/>
    <m/>
    <m/>
    <d v="2016-08-19T13:08:00"/>
    <d v="2016-08-19T13:08:00"/>
    <m/>
    <s v="Seller"/>
    <m/>
    <s v="Tons"/>
    <n v="0"/>
    <n v="0"/>
    <n v="0"/>
    <n v="1663.88"/>
    <s v="Seller"/>
    <s v="MEM5093"/>
    <n v="1.4"/>
    <m/>
    <m/>
    <s v="N"/>
    <m/>
    <n v="0"/>
    <n v="0"/>
    <x v="2"/>
    <m/>
    <m/>
    <m/>
    <m/>
    <m/>
    <s v="N"/>
    <x v="4"/>
    <x v="0"/>
    <x v="4"/>
    <s v="Barge"/>
    <m/>
    <n v="0"/>
    <m/>
    <m/>
    <m/>
    <m/>
    <m/>
    <m/>
    <m/>
    <m/>
    <s v="N"/>
    <m/>
    <s v="N"/>
    <n v="1663.88"/>
    <s v="Accepted"/>
    <d v="2016-12-29T09:01:00"/>
    <s v="S186371"/>
    <d v="2016-08-22T13:09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93"/>
    <n v="1619403"/>
    <d v="2016-07-12T11:00:00"/>
    <d v="2016-07-19T23:59:00"/>
    <x v="1"/>
    <s v="Alpha"/>
    <s v="Product A 03-00-14-032"/>
    <x v="1"/>
    <n v="1749"/>
    <n v="1764.77"/>
    <n v="290888"/>
    <x v="0"/>
    <s v="Mitchell KY Plant, Cresap, WV"/>
    <m/>
    <s v="Mitchell KY Plant, Cresap, WV"/>
    <m/>
    <m/>
    <m/>
    <d v="2016-07-19T12:10:00"/>
    <d v="2016-07-19T12:10:00"/>
    <m/>
    <s v="Seller"/>
    <m/>
    <s v="Tons"/>
    <n v="0"/>
    <n v="0"/>
    <n v="0"/>
    <n v="1764.77"/>
    <s v="Seller"/>
    <s v="MEM5093"/>
    <n v="1.36"/>
    <m/>
    <m/>
    <s v="N"/>
    <d v="2016-07-10T00:00:00"/>
    <n v="0"/>
    <n v="0"/>
    <x v="7"/>
    <m/>
    <m/>
    <d v="2016-07-12T11:00:00"/>
    <d v="2016-07-12T11:00:00"/>
    <m/>
    <s v="N"/>
    <x v="4"/>
    <x v="0"/>
    <x v="4"/>
    <s v="Barge"/>
    <m/>
    <n v="0"/>
    <m/>
    <m/>
    <m/>
    <m/>
    <m/>
    <m/>
    <m/>
    <m/>
    <s v="N"/>
    <m/>
    <s v="N"/>
    <n v="1764.77"/>
    <s v="Rejected"/>
    <d v="2016-08-08T11:59:00"/>
    <s v="o040999"/>
    <d v="2016-07-13T14:1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07"/>
    <n v="1619611"/>
    <d v="2016-07-14T11:01:00"/>
    <d v="2016-07-30T23:59:00"/>
    <x v="1"/>
    <s v="Alpha"/>
    <s v="Product A 03-00-14-032"/>
    <x v="1"/>
    <n v="1694.6"/>
    <n v="1614.57"/>
    <n v="291079"/>
    <x v="0"/>
    <s v="Mitchell KY Plant, Cresap, WV"/>
    <m/>
    <s v="Mitchell KY Plant, Cresap, WV"/>
    <m/>
    <m/>
    <m/>
    <d v="2016-07-30T09:25:00"/>
    <d v="2016-07-30T09:25:00"/>
    <m/>
    <s v="Seller"/>
    <m/>
    <s v="Tons"/>
    <n v="0"/>
    <n v="0"/>
    <n v="0"/>
    <n v="1614.57"/>
    <s v="Seller"/>
    <s v="MEM5107"/>
    <n v="1.5"/>
    <m/>
    <m/>
    <s v="N"/>
    <d v="2016-07-10T00:00:00"/>
    <n v="0"/>
    <n v="0"/>
    <x v="1"/>
    <m/>
    <m/>
    <d v="2016-07-14T11:01:00"/>
    <d v="2016-07-14T11:01:00"/>
    <m/>
    <s v="N"/>
    <x v="4"/>
    <x v="0"/>
    <x v="4"/>
    <s v="Barge"/>
    <m/>
    <n v="0"/>
    <m/>
    <m/>
    <m/>
    <m/>
    <m/>
    <m/>
    <m/>
    <m/>
    <s v="N"/>
    <m/>
    <s v="N"/>
    <n v="1614.57"/>
    <s v="Unverified"/>
    <d v="2016-08-01T09:26:00"/>
    <s v="o040999"/>
    <d v="2016-07-16T06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11"/>
    <n v="1623905"/>
    <d v="2016-08-26T15:00:00"/>
    <d v="2016-09-07T23:59:00"/>
    <x v="1"/>
    <s v="Alpha"/>
    <s v="Product B 03-00-15-004"/>
    <x v="7"/>
    <n v="1555.25"/>
    <n v="1616.98"/>
    <n v="295264"/>
    <x v="0"/>
    <s v="Mitchell KY Plant, Cresap, WV"/>
    <m/>
    <s v="Mitchell KY Plant, Cresap, WV"/>
    <m/>
    <m/>
    <m/>
    <d v="2016-09-07T09:47:00"/>
    <d v="2016-09-07T09:47:00"/>
    <m/>
    <s v="Seller"/>
    <m/>
    <s v="Tons"/>
    <n v="0"/>
    <n v="0"/>
    <n v="0"/>
    <n v="1616.98"/>
    <s v="Seller"/>
    <s v="MEM5111"/>
    <n v="1.38"/>
    <m/>
    <m/>
    <s v="N"/>
    <d v="2016-08-26T00:00:00"/>
    <n v="0"/>
    <n v="0"/>
    <x v="7"/>
    <m/>
    <m/>
    <d v="2016-08-26T15:00:00"/>
    <d v="2016-08-26T15:00:00"/>
    <m/>
    <s v="N"/>
    <x v="10"/>
    <x v="1"/>
    <x v="10"/>
    <s v="Barge"/>
    <m/>
    <n v="0"/>
    <m/>
    <m/>
    <m/>
    <m/>
    <m/>
    <m/>
    <m/>
    <m/>
    <s v="N"/>
    <m/>
    <s v="N"/>
    <n v="1616.98"/>
    <s v="Unverified"/>
    <d v="2016-12-16T10:14:00"/>
    <s v="script"/>
    <d v="2016-08-27T12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11"/>
    <n v="1617207"/>
    <d v="2016-06-20T10:01:00"/>
    <d v="2016-06-27T23:59:00"/>
    <x v="1"/>
    <s v="Alpha"/>
    <s v="Product A 03-00-14-032"/>
    <x v="1"/>
    <n v="1655.64"/>
    <n v="1737.31"/>
    <n v="288893"/>
    <x v="0"/>
    <s v="Mitchell KY Plant, Cresap, WV"/>
    <m/>
    <s v="Mitchell KY Plant, Cresap, WV"/>
    <m/>
    <m/>
    <m/>
    <d v="2016-06-27T10:15:00"/>
    <d v="2016-06-27T10:15:00"/>
    <m/>
    <s v="Seller"/>
    <m/>
    <s v="Tons"/>
    <n v="0"/>
    <n v="0"/>
    <n v="0"/>
    <n v="1737.31"/>
    <s v="Seller"/>
    <s v="MEM5111"/>
    <n v="1.46"/>
    <m/>
    <m/>
    <s v="N"/>
    <d v="2016-06-19T00:00:00"/>
    <n v="0"/>
    <n v="0"/>
    <x v="7"/>
    <m/>
    <m/>
    <d v="2016-06-20T10:01:00"/>
    <d v="2016-06-20T10:01:00"/>
    <m/>
    <s v="N"/>
    <x v="4"/>
    <x v="0"/>
    <x v="4"/>
    <s v="Barge"/>
    <m/>
    <n v="0"/>
    <m/>
    <m/>
    <m/>
    <m/>
    <m/>
    <m/>
    <m/>
    <m/>
    <s v="N"/>
    <m/>
    <s v="N"/>
    <n v="1737.31"/>
    <s v="Rejected"/>
    <d v="2016-11-11T10:10:00"/>
    <s v="script"/>
    <d v="2016-06-21T12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11"/>
    <n v="1602803"/>
    <d v="2016-01-28T16:01:00"/>
    <d v="2016-02-05T23:59:00"/>
    <x v="1"/>
    <s v="Alpha"/>
    <s v="Product A  03-00-16-001"/>
    <x v="1"/>
    <n v="1844"/>
    <n v="1691.04"/>
    <n v="277498"/>
    <x v="0"/>
    <s v="Mitchell KY Plant, Cresap, WV"/>
    <m/>
    <s v="Mitchell KY Plant, Cresap, WV"/>
    <m/>
    <m/>
    <m/>
    <d v="2016-02-05T12:31:00"/>
    <d v="2016-02-05T12:31:00"/>
    <m/>
    <s v="Seller"/>
    <m/>
    <s v="Tons"/>
    <n v="0"/>
    <n v="0"/>
    <n v="0"/>
    <n v="1691.04"/>
    <s v="Seller"/>
    <s v="MEM5111"/>
    <n v="1.41"/>
    <m/>
    <m/>
    <s v="N"/>
    <d v="2016-01-28T00:00:00"/>
    <n v="0"/>
    <n v="0"/>
    <x v="2"/>
    <m/>
    <m/>
    <d v="2016-01-28T16:01:00"/>
    <d v="2016-01-28T16:01:00"/>
    <m/>
    <s v="N"/>
    <x v="11"/>
    <x v="0"/>
    <x v="11"/>
    <s v="Barge"/>
    <m/>
    <n v="0"/>
    <m/>
    <m/>
    <m/>
    <m/>
    <m/>
    <m/>
    <m/>
    <m/>
    <s v="N"/>
    <m/>
    <s v="N"/>
    <n v="1691.04"/>
    <s v="Rejected"/>
    <d v="2016-02-25T16:03:00"/>
    <s v="o040999"/>
    <d v="2016-01-29T09:2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42"/>
    <n v="1634102"/>
    <d v="2016-12-06T10:00:00"/>
    <d v="2016-12-12T23:59:00"/>
    <x v="1"/>
    <s v="Alpha"/>
    <s v="Product B 03-00-15-004"/>
    <x v="7"/>
    <n v="1600.1"/>
    <n v="1637.36"/>
    <n v="303588"/>
    <x v="0"/>
    <s v="Mitchell KY Plant, Cresap, WV"/>
    <m/>
    <s v="Mitchell KY Plant, Cresap, WV"/>
    <m/>
    <m/>
    <m/>
    <d v="2016-12-12T11:13:00"/>
    <d v="2016-12-12T11:13:00"/>
    <m/>
    <s v="Seller"/>
    <m/>
    <s v="Tons"/>
    <n v="0"/>
    <n v="0"/>
    <n v="0"/>
    <n v="1637.36"/>
    <s v="Seller"/>
    <s v="MEM5142"/>
    <n v="1.1399999999999999"/>
    <m/>
    <m/>
    <s v="N"/>
    <d v="2016-12-06T00:00:00"/>
    <n v="0"/>
    <n v="0"/>
    <x v="7"/>
    <m/>
    <m/>
    <d v="2016-12-06T10:00:00"/>
    <d v="2016-12-06T10:00:00"/>
    <m/>
    <s v="N"/>
    <x v="10"/>
    <x v="1"/>
    <x v="10"/>
    <s v="Barge"/>
    <m/>
    <n v="0"/>
    <m/>
    <m/>
    <m/>
    <m/>
    <m/>
    <m/>
    <m/>
    <m/>
    <s v="N"/>
    <m/>
    <s v="N"/>
    <n v="1637.36"/>
    <s v="Unverified"/>
    <d v="2016-12-13T11:14:00"/>
    <s v="o040999"/>
    <d v="2016-12-07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42"/>
    <n v="1621507"/>
    <d v="2016-08-02T11:00:00"/>
    <d v="2016-08-18T23:59:00"/>
    <x v="1"/>
    <s v="Alpha"/>
    <s v="Product A 03-00-14-032"/>
    <x v="1"/>
    <n v="1591.98"/>
    <n v="1630.14"/>
    <n v="292909"/>
    <x v="0"/>
    <s v="Mitchell KY Plant, Cresap, WV"/>
    <m/>
    <s v="Mitchell KY Plant, Cresap, WV"/>
    <m/>
    <m/>
    <m/>
    <d v="2016-08-18T09:11:00"/>
    <d v="2016-08-18T09:11:00"/>
    <m/>
    <s v="Seller"/>
    <m/>
    <s v="Tons"/>
    <n v="0"/>
    <n v="0"/>
    <n v="0"/>
    <n v="1630.14"/>
    <s v="Seller"/>
    <s v="MEM5142"/>
    <n v="1.36"/>
    <m/>
    <m/>
    <s v="N"/>
    <d v="2016-07-31T00:00:00"/>
    <n v="0"/>
    <n v="0"/>
    <x v="1"/>
    <m/>
    <m/>
    <d v="2016-08-02T11:00:00"/>
    <d v="2016-08-02T11:00:00"/>
    <m/>
    <s v="N"/>
    <x v="4"/>
    <x v="0"/>
    <x v="4"/>
    <s v="Barge"/>
    <m/>
    <n v="0"/>
    <m/>
    <m/>
    <m/>
    <m/>
    <m/>
    <m/>
    <m/>
    <m/>
    <s v="N"/>
    <m/>
    <s v="N"/>
    <n v="1630.14"/>
    <s v="Unverified"/>
    <d v="2016-12-29T09:00:00"/>
    <s v="S186371"/>
    <d v="2016-08-04T0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42"/>
    <n v="1615206"/>
    <d v="2016-05-31T13:01:00"/>
    <d v="2016-06-17T23:59:00"/>
    <x v="1"/>
    <s v="Alpha"/>
    <s v="Product A 03-00-15-001"/>
    <x v="1"/>
    <n v="1714"/>
    <n v="1738.94"/>
    <n v="287342"/>
    <x v="0"/>
    <s v="Mitchell KY Plant, Cresap, WV"/>
    <m/>
    <s v="Mitchell KY Plant, Cresap, WV"/>
    <m/>
    <m/>
    <m/>
    <d v="2016-06-17T14:02:00"/>
    <d v="2016-06-17T14:02:00"/>
    <m/>
    <s v="Seller"/>
    <m/>
    <s v="Tons"/>
    <n v="0"/>
    <n v="0"/>
    <n v="0"/>
    <n v="1738.94"/>
    <s v="Seller"/>
    <s v="MEM5142"/>
    <n v="1.27"/>
    <m/>
    <m/>
    <s v="N"/>
    <d v="2016-05-29T00:00:00"/>
    <n v="0"/>
    <n v="0"/>
    <x v="2"/>
    <m/>
    <m/>
    <d v="2016-05-31T13:01:00"/>
    <d v="2016-05-31T13:01:00"/>
    <m/>
    <s v="N"/>
    <x v="2"/>
    <x v="0"/>
    <x v="2"/>
    <s v="Barge"/>
    <m/>
    <n v="0"/>
    <m/>
    <m/>
    <m/>
    <m/>
    <m/>
    <m/>
    <m/>
    <m/>
    <s v="N"/>
    <m/>
    <s v="N"/>
    <n v="1738.94"/>
    <s v="Unverified"/>
    <d v="2016-07-01T14:03:00"/>
    <s v="s264148"/>
    <d v="2016-06-01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42"/>
    <n v="1600804"/>
    <d v="2016-01-08T13:01:00"/>
    <d v="2016-01-19T23:59:00"/>
    <x v="1"/>
    <s v="Alpha"/>
    <s v="Product A 03-00-14-032"/>
    <x v="1"/>
    <n v="1626"/>
    <n v="1636.91"/>
    <n v="275815"/>
    <x v="0"/>
    <s v="Mitchell KY Plant, Cresap, WV"/>
    <m/>
    <s v="Mitchell KY Plant, Cresap, WV"/>
    <m/>
    <m/>
    <m/>
    <d v="2016-01-19T09:05:00"/>
    <d v="2016-01-19T09:05:00"/>
    <m/>
    <s v="Seller"/>
    <m/>
    <s v="Tons"/>
    <n v="0"/>
    <n v="0"/>
    <n v="0"/>
    <n v="1636.91"/>
    <s v="Seller"/>
    <s v="MEM5142"/>
    <n v="1.45"/>
    <m/>
    <m/>
    <s v="N"/>
    <d v="2016-01-08T00:00:00"/>
    <n v="0"/>
    <n v="0"/>
    <x v="2"/>
    <m/>
    <m/>
    <d v="2016-01-08T13:01:00"/>
    <d v="2016-01-08T13:01:00"/>
    <m/>
    <s v="N"/>
    <x v="4"/>
    <x v="0"/>
    <x v="4"/>
    <s v="Barge"/>
    <m/>
    <n v="0"/>
    <m/>
    <m/>
    <m/>
    <m/>
    <m/>
    <m/>
    <m/>
    <m/>
    <s v="N"/>
    <m/>
    <s v="N"/>
    <n v="1636.91"/>
    <s v="Unverified"/>
    <d v="2016-01-20T09:05:00"/>
    <s v="o040999"/>
    <d v="2016-01-09T12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43"/>
    <n v="1624501"/>
    <d v="2016-09-01T14:00:00"/>
    <d v="2016-09-08T23:59:00"/>
    <x v="1"/>
    <s v="Alpha"/>
    <s v="Product A 03-00-14-032"/>
    <x v="1"/>
    <n v="1543.8"/>
    <n v="1579.36"/>
    <n v="295832"/>
    <x v="0"/>
    <s v="Mitchell KY Plant, Cresap, WV"/>
    <m/>
    <s v="Mitchell KY Plant, Cresap, WV"/>
    <m/>
    <m/>
    <m/>
    <d v="2016-09-08T09:21:00"/>
    <d v="2016-09-08T09:21:00"/>
    <m/>
    <s v="Seller"/>
    <m/>
    <s v="Tons"/>
    <n v="0"/>
    <n v="0"/>
    <n v="0"/>
    <n v="1579.36"/>
    <s v="Seller"/>
    <s v="MEM5143"/>
    <n v="1.46"/>
    <m/>
    <m/>
    <s v="N"/>
    <d v="2016-08-27T00:00:00"/>
    <n v="0"/>
    <n v="0"/>
    <x v="1"/>
    <m/>
    <m/>
    <d v="2016-09-01T14:00:00"/>
    <d v="2016-09-01T14:00:00"/>
    <m/>
    <s v="N"/>
    <x v="4"/>
    <x v="0"/>
    <x v="4"/>
    <s v="Barge"/>
    <m/>
    <n v="0"/>
    <m/>
    <m/>
    <m/>
    <m/>
    <m/>
    <m/>
    <m/>
    <m/>
    <s v="N"/>
    <m/>
    <s v="N"/>
    <n v="1579.36"/>
    <s v="Unverified"/>
    <d v="2016-12-16T10:14:00"/>
    <s v="script"/>
    <d v="2016-09-02T14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43"/>
    <n v="1619705"/>
    <d v="2016-07-15T08:01:00"/>
    <d v="2016-07-22T23:59:00"/>
    <x v="1"/>
    <s v="Alpha"/>
    <s v="Product B 03-00-15-004"/>
    <x v="7"/>
    <n v="1652.6"/>
    <n v="1709.98"/>
    <n v="291103"/>
    <x v="0"/>
    <s v="Mitchell KY Plant, Cresap, WV"/>
    <m/>
    <s v="Mitchell KY Plant, Cresap, WV"/>
    <m/>
    <m/>
    <m/>
    <d v="2016-07-22T15:08:00"/>
    <d v="2016-07-22T15:08:00"/>
    <m/>
    <s v="Seller"/>
    <m/>
    <s v="Tons"/>
    <n v="0"/>
    <n v="0"/>
    <n v="0"/>
    <n v="1709.98"/>
    <s v="Seller"/>
    <s v="MEM5143"/>
    <n v="1.4"/>
    <m/>
    <m/>
    <s v="N"/>
    <d v="2016-07-14T00:00:00"/>
    <n v="0"/>
    <n v="0"/>
    <x v="2"/>
    <m/>
    <m/>
    <d v="2016-07-15T08:01:00"/>
    <d v="2016-07-15T08:01:00"/>
    <m/>
    <s v="N"/>
    <x v="10"/>
    <x v="1"/>
    <x v="10"/>
    <s v="Barge"/>
    <m/>
    <n v="0"/>
    <m/>
    <m/>
    <m/>
    <m/>
    <m/>
    <m/>
    <m/>
    <m/>
    <s v="N"/>
    <m/>
    <s v="N"/>
    <n v="1709.98"/>
    <s v="Unverified"/>
    <d v="2016-07-27T15:09:00"/>
    <s v="o040999"/>
    <d v="2016-07-16T10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43"/>
    <n v="1602104"/>
    <d v="2016-01-21T13:14:00"/>
    <d v="2016-01-26T23:59:00"/>
    <x v="1"/>
    <s v="Alpha"/>
    <s v="Product A  03-00-16-001"/>
    <x v="1"/>
    <n v="1704.2"/>
    <n v="1651.89"/>
    <n v="276968"/>
    <x v="0"/>
    <s v="Mitchell KY Plant, Cresap, WV"/>
    <m/>
    <s v="Mitchell KY Plant, Cresap, WV"/>
    <m/>
    <m/>
    <m/>
    <d v="2016-01-26T12:15:00"/>
    <d v="2016-01-26T12:15:00"/>
    <m/>
    <s v="Seller"/>
    <m/>
    <s v="Tons"/>
    <n v="0"/>
    <n v="0"/>
    <n v="0"/>
    <n v="1651.89"/>
    <s v="Seller"/>
    <s v="MEM5143"/>
    <n v="1.23"/>
    <m/>
    <m/>
    <s v="N"/>
    <d v="2016-01-18T00:00:00"/>
    <n v="0"/>
    <n v="0"/>
    <x v="1"/>
    <m/>
    <m/>
    <d v="2016-01-21T13:14:00"/>
    <d v="2016-01-21T13:14:00"/>
    <m/>
    <s v="N"/>
    <x v="11"/>
    <x v="0"/>
    <x v="11"/>
    <s v="Barge"/>
    <m/>
    <n v="0"/>
    <m/>
    <m/>
    <m/>
    <m/>
    <m/>
    <m/>
    <m/>
    <m/>
    <s v="N"/>
    <m/>
    <s v="N"/>
    <n v="1651.89"/>
    <s v="Unverified"/>
    <d v="2016-01-27T12:15:00"/>
    <s v="o040999"/>
    <d v="2016-01-25T12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44"/>
    <n v="1625603"/>
    <d v="2016-09-12T11:05:00"/>
    <d v="2016-09-19T23:59:00"/>
    <x v="1"/>
    <s v="Alpha"/>
    <s v="Product A 03-00-14-032"/>
    <x v="1"/>
    <n v="1610.1"/>
    <n v="1653.9"/>
    <n v="296502"/>
    <x v="0"/>
    <s v="Mitchell KY Plant, Cresap, WV"/>
    <m/>
    <s v="Mitchell KY Plant, Cresap, WV"/>
    <m/>
    <m/>
    <m/>
    <d v="2016-09-19T11:08:00"/>
    <d v="2016-09-19T11:08:00"/>
    <m/>
    <s v="Seller"/>
    <m/>
    <s v="Tons"/>
    <n v="0"/>
    <n v="0"/>
    <n v="0"/>
    <n v="1653.9"/>
    <s v="Seller"/>
    <s v="MEM5144"/>
    <n v="1.35"/>
    <m/>
    <m/>
    <s v="N"/>
    <d v="2016-09-09T00:00:00"/>
    <n v="0"/>
    <n v="0"/>
    <x v="7"/>
    <m/>
    <m/>
    <d v="2016-09-12T11:05:00"/>
    <d v="2016-09-12T11:05:00"/>
    <m/>
    <s v="N"/>
    <x v="4"/>
    <x v="0"/>
    <x v="4"/>
    <s v="Barge"/>
    <m/>
    <n v="0"/>
    <m/>
    <m/>
    <m/>
    <m/>
    <m/>
    <m/>
    <m/>
    <m/>
    <s v="N"/>
    <m/>
    <s v="N"/>
    <n v="1653.9"/>
    <s v="Unverified"/>
    <d v="2016-09-20T11:08:00"/>
    <s v="o040999"/>
    <d v="2016-09-13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44"/>
    <n v="1621008"/>
    <d v="2016-07-28T14:30:00"/>
    <d v="2016-08-12T23:59:00"/>
    <x v="1"/>
    <s v="Alpha"/>
    <s v="Product B 03-00-15-004"/>
    <x v="7"/>
    <n v="1578.42"/>
    <n v="1550.73"/>
    <n v="292578"/>
    <x v="0"/>
    <s v="Mitchell KY Plant, Cresap, WV"/>
    <m/>
    <s v="Mitchell KY Plant, Cresap, WV"/>
    <m/>
    <m/>
    <m/>
    <d v="2016-08-12T10:03:00"/>
    <d v="2016-08-12T10:03:00"/>
    <m/>
    <s v="Seller"/>
    <m/>
    <s v="Tons"/>
    <n v="0"/>
    <n v="0"/>
    <n v="0"/>
    <n v="1550.73"/>
    <s v="Seller"/>
    <s v="MEM5144"/>
    <n v="1.29"/>
    <m/>
    <m/>
    <s v="N"/>
    <d v="2016-07-28T00:00:00"/>
    <n v="0"/>
    <n v="0"/>
    <x v="7"/>
    <m/>
    <m/>
    <d v="2016-07-28T14:30:00"/>
    <d v="2016-07-28T14:30:00"/>
    <m/>
    <s v="N"/>
    <x v="10"/>
    <x v="1"/>
    <x v="10"/>
    <s v="Barge"/>
    <m/>
    <n v="0"/>
    <m/>
    <m/>
    <m/>
    <m/>
    <m/>
    <m/>
    <m/>
    <m/>
    <s v="N"/>
    <m/>
    <s v="N"/>
    <n v="1550.73"/>
    <s v="Unverified"/>
    <d v="2016-11-23T10:52:00"/>
    <s v="script"/>
    <d v="2016-07-31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56"/>
    <n v="1622401"/>
    <d v="2016-08-11T08:15:00"/>
    <d v="2016-08-20T23:59:00"/>
    <x v="1"/>
    <s v="Alpha"/>
    <s v="Product A 03-00-14-032"/>
    <x v="1"/>
    <n v="1720.99"/>
    <n v="1717.14"/>
    <n v="293815"/>
    <x v="0"/>
    <s v="Mitchell KY Plant, Cresap, WV"/>
    <m/>
    <s v="Mitchell KY Plant, Cresap, WV"/>
    <m/>
    <m/>
    <m/>
    <d v="2016-08-20T13:09:00"/>
    <d v="2016-08-20T13:09:00"/>
    <m/>
    <s v="Seller"/>
    <m/>
    <s v="Tons"/>
    <n v="0"/>
    <n v="0"/>
    <n v="0"/>
    <n v="1717.14"/>
    <s v="Seller"/>
    <s v="MEM5156"/>
    <n v="1.4"/>
    <m/>
    <m/>
    <s v="N"/>
    <d v="2016-08-10T00:00:00"/>
    <n v="0"/>
    <n v="0"/>
    <x v="7"/>
    <m/>
    <m/>
    <d v="2016-08-11T08:15:00"/>
    <d v="2016-08-11T08:15:00"/>
    <m/>
    <s v="N"/>
    <x v="4"/>
    <x v="0"/>
    <x v="4"/>
    <s v="Barge"/>
    <m/>
    <n v="0"/>
    <m/>
    <m/>
    <m/>
    <m/>
    <m/>
    <m/>
    <m/>
    <m/>
    <s v="N"/>
    <m/>
    <s v="N"/>
    <n v="1717.14"/>
    <s v="Unverified"/>
    <d v="2016-12-29T09:00:00"/>
    <s v="S186371"/>
    <d v="2016-08-12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57"/>
    <n v="1635614"/>
    <d v="2016-12-21T14:00:00"/>
    <d v="2016-12-30T23:59:00"/>
    <x v="1"/>
    <s v="Alpha"/>
    <s v="Product B 03-00-15-004"/>
    <x v="7"/>
    <n v="1695.91"/>
    <n v="1758.4"/>
    <n v="305042"/>
    <x v="0"/>
    <s v="Mitchell KY Plant, Cresap, WV"/>
    <m/>
    <s v="Mitchell KY Plant, Cresap, WV"/>
    <m/>
    <m/>
    <m/>
    <d v="2016-12-30T10:17:00"/>
    <d v="2016-12-30T10:17:00"/>
    <m/>
    <s v="Seller"/>
    <m/>
    <s v="Tons"/>
    <n v="0"/>
    <n v="0"/>
    <n v="0"/>
    <n v="1758.4"/>
    <s v="Seller"/>
    <s v="MEM5157"/>
    <n v="1.34"/>
    <m/>
    <m/>
    <s v="N"/>
    <d v="2016-12-21T00:00:00"/>
    <n v="0"/>
    <n v="0"/>
    <x v="7"/>
    <m/>
    <m/>
    <d v="2016-12-21T14:00:00"/>
    <d v="2016-12-21T14:00:00"/>
    <m/>
    <s v="N"/>
    <x v="10"/>
    <x v="1"/>
    <x v="10"/>
    <s v="Barge"/>
    <m/>
    <n v="0"/>
    <m/>
    <m/>
    <m/>
    <m/>
    <m/>
    <m/>
    <m/>
    <m/>
    <s v="N"/>
    <m/>
    <s v="N"/>
    <n v="1758.4"/>
    <s v="Unverified"/>
    <d v="2017-04-18T10:00:00"/>
    <s v="script"/>
    <d v="2016-12-22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57"/>
    <n v="1622101"/>
    <d v="2016-08-08T14:00:00"/>
    <d v="2016-08-30T23:59:00"/>
    <x v="1"/>
    <s v="Noble"/>
    <s v="Product A 03-00-15-003 BS"/>
    <x v="6"/>
    <n v="1627.85"/>
    <n v="1679.4"/>
    <n v="293423"/>
    <x v="0"/>
    <s v="Mitchell KY Plant, Cresap, WV"/>
    <m/>
    <s v="Mitchell KY Plant, Cresap, WV"/>
    <m/>
    <m/>
    <m/>
    <d v="2016-08-30T09:02:00"/>
    <d v="2016-08-30T09:02:00"/>
    <m/>
    <s v="Seller"/>
    <m/>
    <s v="Tons"/>
    <n v="0"/>
    <n v="0"/>
    <n v="0"/>
    <n v="1679.4"/>
    <s v="Seller"/>
    <s v="MEM5157"/>
    <n v="1.39"/>
    <m/>
    <m/>
    <s v="N"/>
    <d v="2016-08-07T00:00:00"/>
    <n v="0"/>
    <n v="0"/>
    <x v="4"/>
    <m/>
    <m/>
    <d v="2016-08-08T14:00:00"/>
    <d v="2016-08-08T14:00:00"/>
    <m/>
    <s v="N"/>
    <x v="9"/>
    <x v="0"/>
    <x v="9"/>
    <s v="Barge"/>
    <m/>
    <n v="0"/>
    <m/>
    <m/>
    <m/>
    <m/>
    <m/>
    <m/>
    <m/>
    <m/>
    <s v="N"/>
    <m/>
    <s v="N"/>
    <n v="1679.4"/>
    <s v="Rejected"/>
    <d v="2016-11-11T10:10:00"/>
    <s v="script"/>
    <d v="2016-08-09T08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65"/>
    <n v="1602204"/>
    <d v="2016-01-22T12:01:00"/>
    <d v="2016-01-30T23:59:00"/>
    <x v="1"/>
    <s v="Alpha"/>
    <s v="Product A  03-00-16-001"/>
    <x v="1"/>
    <n v="1898.6"/>
    <n v="1696"/>
    <n v="276976"/>
    <x v="0"/>
    <s v="Mitchell KY Plant, Cresap, WV"/>
    <m/>
    <s v="Mitchell KY Plant, Cresap, WV"/>
    <m/>
    <m/>
    <m/>
    <d v="2016-01-30T10:07:00"/>
    <d v="2016-01-30T10:07:00"/>
    <m/>
    <s v="Seller"/>
    <m/>
    <s v="Tons"/>
    <n v="0"/>
    <n v="0"/>
    <n v="0"/>
    <n v="1696"/>
    <s v="Seller"/>
    <s v="MEM5165"/>
    <n v="1.36"/>
    <m/>
    <m/>
    <s v="N"/>
    <d v="2016-01-18T00:00:00"/>
    <n v="0"/>
    <n v="0"/>
    <x v="2"/>
    <m/>
    <m/>
    <d v="2016-01-22T12:01:00"/>
    <d v="2016-01-22T12:01:00"/>
    <m/>
    <s v="N"/>
    <x v="11"/>
    <x v="0"/>
    <x v="11"/>
    <s v="Barge"/>
    <m/>
    <n v="0"/>
    <m/>
    <m/>
    <m/>
    <m/>
    <m/>
    <m/>
    <m/>
    <m/>
    <s v="N"/>
    <m/>
    <s v="N"/>
    <n v="1696"/>
    <s v="Unverified"/>
    <d v="2016-02-01T10:07:00"/>
    <s v="o040999"/>
    <d v="2016-01-25T12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67"/>
    <n v="1635701"/>
    <d v="2016-12-22T03:00:00"/>
    <d v="2017-01-03T23:59:00"/>
    <x v="3"/>
    <s v="Coeclerici"/>
    <s v="Product A 03-00-16-009"/>
    <x v="8"/>
    <n v="1613.02"/>
    <n v="1719.13"/>
    <n v="305017"/>
    <x v="0"/>
    <s v="Mitchell KY Plant, Cresap, WV"/>
    <m/>
    <s v="Mitchell KY Plant, Cresap, WV"/>
    <m/>
    <m/>
    <m/>
    <d v="2017-01-03T10:50:00"/>
    <d v="2017-01-03T10:50:00"/>
    <m/>
    <s v="Seller"/>
    <m/>
    <s v="Tons"/>
    <n v="0"/>
    <n v="0"/>
    <n v="0"/>
    <n v="1719.13"/>
    <s v="Seller"/>
    <s v="MEM5167"/>
    <n v="1.66"/>
    <m/>
    <m/>
    <s v="N"/>
    <d v="2016-12-15T00:00:00"/>
    <n v="0"/>
    <n v="0"/>
    <x v="8"/>
    <m/>
    <m/>
    <d v="2016-12-22T03:00:00"/>
    <d v="2016-12-22T03:00:00"/>
    <m/>
    <s v="N"/>
    <x v="12"/>
    <x v="0"/>
    <x v="12"/>
    <s v="Barge"/>
    <m/>
    <n v="0"/>
    <m/>
    <m/>
    <m/>
    <m/>
    <m/>
    <m/>
    <m/>
    <m/>
    <s v="N"/>
    <m/>
    <s v="N"/>
    <n v="1719.13"/>
    <s v="Unverified"/>
    <d v="2017-04-18T10:00:00"/>
    <s v="script"/>
    <d v="2016-12-22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67"/>
    <n v="1620302"/>
    <d v="2016-07-21T11:05:00"/>
    <d v="2016-07-29T23:59:00"/>
    <x v="1"/>
    <s v="Alpha"/>
    <s v="Product B 03-00-15-004"/>
    <x v="7"/>
    <n v="1767.1"/>
    <n v="1770.29"/>
    <n v="291726"/>
    <x v="0"/>
    <s v="Mitchell KY Plant, Cresap, WV"/>
    <m/>
    <s v="Mitchell KY Plant, Cresap, WV"/>
    <m/>
    <m/>
    <m/>
    <d v="2016-07-29T09:21:00"/>
    <d v="2016-07-29T09:21:00"/>
    <m/>
    <s v="Seller"/>
    <m/>
    <s v="Tons"/>
    <n v="0"/>
    <n v="0"/>
    <n v="0"/>
    <n v="1770.29"/>
    <s v="Seller"/>
    <s v="MEM5167"/>
    <n v="1.58"/>
    <m/>
    <m/>
    <s v="N"/>
    <d v="2016-07-20T00:00:00"/>
    <n v="0"/>
    <n v="0"/>
    <x v="2"/>
    <m/>
    <m/>
    <d v="2016-07-21T11:05:00"/>
    <d v="2016-07-21T11:05:00"/>
    <m/>
    <s v="N"/>
    <x v="10"/>
    <x v="1"/>
    <x v="10"/>
    <s v="Barge"/>
    <m/>
    <n v="0"/>
    <m/>
    <m/>
    <m/>
    <m/>
    <m/>
    <m/>
    <m/>
    <m/>
    <s v="N"/>
    <m/>
    <s v="N"/>
    <n v="1770.29"/>
    <s v="Unverified"/>
    <d v="2016-08-01T09:22:00"/>
    <s v="o040999"/>
    <d v="2016-07-23T06:2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72"/>
    <n v="1631408"/>
    <d v="2016-11-09T06:00:00"/>
    <d v="2016-11-30T23:59:00"/>
    <x v="1"/>
    <s v="Noble"/>
    <s v="Product A 03-00-15-003 BS"/>
    <x v="6"/>
    <n v="1636.8"/>
    <n v="1709.8"/>
    <n v="301469"/>
    <x v="0"/>
    <s v="Mitchell KY Plant, Cresap, WV"/>
    <m/>
    <s v="Mitchell KY Plant, Cresap, WV"/>
    <m/>
    <m/>
    <m/>
    <d v="2016-11-30T10:15:00"/>
    <d v="2016-11-30T10:15:00"/>
    <m/>
    <s v="Seller"/>
    <m/>
    <s v="Tons"/>
    <n v="0"/>
    <n v="0"/>
    <n v="0"/>
    <n v="1709.8"/>
    <s v="Seller"/>
    <s v="MEM5172"/>
    <n v="1.61"/>
    <m/>
    <m/>
    <s v="N"/>
    <d v="2016-11-08T00:00:00"/>
    <n v="0"/>
    <n v="0"/>
    <x v="4"/>
    <m/>
    <m/>
    <d v="2016-11-09T06:00:00"/>
    <d v="2016-11-09T06:00:00"/>
    <m/>
    <s v="N"/>
    <x v="9"/>
    <x v="0"/>
    <x v="9"/>
    <s v="Barge"/>
    <m/>
    <n v="0"/>
    <m/>
    <m/>
    <m/>
    <m/>
    <m/>
    <m/>
    <m/>
    <m/>
    <s v="N"/>
    <m/>
    <s v="N"/>
    <n v="1709.8"/>
    <s v="Unverified"/>
    <d v="2016-12-01T10:29:00"/>
    <s v="o040999"/>
    <d v="2016-11-10T13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83"/>
    <n v="1625702"/>
    <d v="2016-09-13T11:05:00"/>
    <d v="2016-11-01T23:59:00"/>
    <x v="1"/>
    <s v="Alpha"/>
    <s v="Product A 03-00-14-032"/>
    <x v="1"/>
    <n v="1380.83"/>
    <n v="1564.34"/>
    <n v="296612"/>
    <x v="0"/>
    <s v="Mitchell KY Plant, Cresap, WV"/>
    <m/>
    <s v="Mitchell KY Plant, Cresap, WV"/>
    <m/>
    <m/>
    <m/>
    <d v="2016-11-01T10:53:00"/>
    <d v="2016-11-01T10:53:00"/>
    <m/>
    <s v="Seller"/>
    <m/>
    <s v="Tons"/>
    <n v="0"/>
    <n v="0"/>
    <n v="0"/>
    <n v="1564.34"/>
    <s v="Seller"/>
    <s v="MEM5183"/>
    <n v="1.24"/>
    <m/>
    <m/>
    <s v="N"/>
    <d v="2016-09-09T00:00:00"/>
    <n v="0"/>
    <n v="0"/>
    <x v="1"/>
    <m/>
    <m/>
    <d v="2016-09-13T11:05:00"/>
    <d v="2016-09-13T11:05:00"/>
    <m/>
    <s v="N"/>
    <x v="4"/>
    <x v="0"/>
    <x v="4"/>
    <s v="Barge"/>
    <m/>
    <n v="0"/>
    <m/>
    <m/>
    <m/>
    <m/>
    <m/>
    <m/>
    <m/>
    <m/>
    <s v="N"/>
    <m/>
    <s v="N"/>
    <n v="1564.34"/>
    <s v="Unverified"/>
    <d v="2017-02-10T09:59:00"/>
    <s v="script"/>
    <d v="2016-09-14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83"/>
    <n v="1622005"/>
    <d v="2016-08-07T11:05:00"/>
    <d v="2016-08-15T23:59:00"/>
    <x v="1"/>
    <s v="Alpha"/>
    <s v="Product A 03-00-14-032"/>
    <x v="1"/>
    <n v="1691.45"/>
    <n v="1760.3"/>
    <n v="293289"/>
    <x v="0"/>
    <s v="Mitchell KY Plant, Cresap, WV"/>
    <m/>
    <s v="Mitchell KY Plant, Cresap, WV"/>
    <m/>
    <m/>
    <m/>
    <d v="2016-08-15T11:14:00"/>
    <d v="2016-08-15T11:14:00"/>
    <m/>
    <s v="Seller"/>
    <m/>
    <s v="Tons"/>
    <n v="0"/>
    <n v="0"/>
    <n v="0"/>
    <n v="1760.3"/>
    <s v="Seller"/>
    <s v="MEM5183"/>
    <n v="1.42"/>
    <m/>
    <m/>
    <s v="N"/>
    <d v="2016-08-04T00:00:00"/>
    <n v="0"/>
    <n v="0"/>
    <x v="1"/>
    <m/>
    <m/>
    <d v="2016-08-07T11:05:00"/>
    <d v="2016-08-07T11:05:00"/>
    <m/>
    <s v="N"/>
    <x v="4"/>
    <x v="0"/>
    <x v="4"/>
    <s v="Barge"/>
    <m/>
    <n v="0"/>
    <m/>
    <m/>
    <m/>
    <m/>
    <m/>
    <m/>
    <m/>
    <m/>
    <s v="N"/>
    <m/>
    <s v="N"/>
    <n v="1760.3"/>
    <s v="Unverified"/>
    <d v="2016-12-29T09:00:00"/>
    <s v="S186371"/>
    <d v="2016-08-08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83"/>
    <n v="1604306"/>
    <d v="2016-02-12T10:01:00"/>
    <d v="2016-02-19T23:59:00"/>
    <x v="1"/>
    <s v="Alpha"/>
    <s v="Product A  03-00-16-001"/>
    <x v="1"/>
    <n v="1818.3"/>
    <n v="1817.99"/>
    <n v="278688"/>
    <x v="0"/>
    <s v="Mitchell KY Plant, Cresap, WV"/>
    <m/>
    <s v="Mitchell KY Plant, Cresap, WV"/>
    <m/>
    <m/>
    <m/>
    <d v="2016-02-19T10:24:00"/>
    <d v="2016-02-19T10:24:00"/>
    <m/>
    <s v="Seller"/>
    <m/>
    <s v="Tons"/>
    <n v="0"/>
    <n v="0"/>
    <n v="0"/>
    <n v="1817.99"/>
    <s v="Seller"/>
    <s v="MEM5183"/>
    <n v="1.37"/>
    <m/>
    <m/>
    <s v="N"/>
    <d v="2016-02-10T00:00:00"/>
    <n v="0"/>
    <n v="0"/>
    <x v="2"/>
    <m/>
    <m/>
    <d v="2016-02-12T10:01:00"/>
    <d v="2016-02-12T10:01:00"/>
    <m/>
    <s v="N"/>
    <x v="11"/>
    <x v="0"/>
    <x v="11"/>
    <s v="Barge"/>
    <m/>
    <n v="0"/>
    <m/>
    <m/>
    <m/>
    <m/>
    <m/>
    <m/>
    <m/>
    <m/>
    <s v="N"/>
    <m/>
    <s v="N"/>
    <n v="1817.99"/>
    <s v="Unverified"/>
    <d v="2016-02-22T10:25:00"/>
    <s v="o040999"/>
    <d v="2016-02-13T13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01"/>
    <n v="1604001"/>
    <d v="2016-02-09T12:01:00"/>
    <d v="2016-02-17T23:59:00"/>
    <x v="1"/>
    <s v="Noble"/>
    <s v="Product A 03-00-15-003 BS"/>
    <x v="6"/>
    <n v="1691.9"/>
    <n v="1682.5"/>
    <n v="278473"/>
    <x v="0"/>
    <s v="Mitchell KY Plant, Cresap, WV"/>
    <m/>
    <s v="Mitchell KY Plant, Cresap, WV"/>
    <m/>
    <m/>
    <m/>
    <d v="2016-02-17T07:52:00"/>
    <d v="2016-02-17T07:52:00"/>
    <m/>
    <s v="Seller"/>
    <m/>
    <s v="Tons"/>
    <n v="0"/>
    <n v="0"/>
    <n v="0"/>
    <n v="1682.5"/>
    <s v="Seller"/>
    <s v="MEM5201"/>
    <n v="1.78"/>
    <m/>
    <m/>
    <s v="N"/>
    <d v="2016-02-09T00:00:00"/>
    <n v="0"/>
    <n v="0"/>
    <x v="4"/>
    <m/>
    <m/>
    <d v="2016-02-09T12:01:00"/>
    <d v="2016-02-09T12:01:00"/>
    <m/>
    <s v="N"/>
    <x v="9"/>
    <x v="0"/>
    <x v="9"/>
    <s v="Barge"/>
    <m/>
    <n v="0"/>
    <m/>
    <m/>
    <m/>
    <m/>
    <m/>
    <m/>
    <m/>
    <m/>
    <s v="N"/>
    <m/>
    <s v="N"/>
    <n v="1682.5"/>
    <s v="Unverified"/>
    <d v="2016-03-01T07:53:00"/>
    <s v="o040999"/>
    <d v="2016-02-09T17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24"/>
    <n v="1605002"/>
    <d v="2016-02-19T16:01:00"/>
    <d v="2016-03-01T23:59:00"/>
    <x v="1"/>
    <s v="Alpha"/>
    <s v="Product A 03-00-14-032"/>
    <x v="1"/>
    <n v="1783.9"/>
    <n v="1673.33"/>
    <n v="279242"/>
    <x v="0"/>
    <s v="Mitchell KY Plant, Cresap, WV"/>
    <m/>
    <s v="Mitchell KY Plant, Cresap, WV"/>
    <m/>
    <m/>
    <m/>
    <d v="2016-03-01T10:20:00"/>
    <d v="2016-03-01T10:20:00"/>
    <m/>
    <s v="Seller"/>
    <m/>
    <s v="Tons"/>
    <n v="0"/>
    <n v="0"/>
    <n v="0"/>
    <n v="1673.33"/>
    <s v="Seller"/>
    <s v="MEM5224"/>
    <n v="1.29"/>
    <m/>
    <m/>
    <s v="N"/>
    <d v="2016-02-18T00:00:00"/>
    <n v="0"/>
    <n v="0"/>
    <x v="2"/>
    <m/>
    <m/>
    <d v="2016-02-19T16:01:00"/>
    <d v="2016-02-19T16:01:00"/>
    <m/>
    <s v="N"/>
    <x v="4"/>
    <x v="0"/>
    <x v="4"/>
    <s v="Barge"/>
    <m/>
    <n v="0"/>
    <m/>
    <m/>
    <m/>
    <m/>
    <m/>
    <m/>
    <m/>
    <m/>
    <s v="N"/>
    <m/>
    <s v="N"/>
    <n v="1673.33"/>
    <s v="Unverified"/>
    <d v="2016-03-02T10:20:00"/>
    <s v="o040999"/>
    <d v="2016-02-21T09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36"/>
    <n v="1629803"/>
    <d v="2016-10-24T15:00:00"/>
    <d v="2016-10-31T23:59:00"/>
    <x v="1"/>
    <s v="Alpha"/>
    <s v="Product B 03-00-15-004"/>
    <x v="7"/>
    <n v="1615.93"/>
    <n v="1653.35"/>
    <n v="299795"/>
    <x v="0"/>
    <s v="Mitchell KY Plant, Cresap, WV"/>
    <m/>
    <s v="Mitchell KY Plant, Cresap, WV"/>
    <m/>
    <m/>
    <m/>
    <d v="2016-10-31T10:28:00"/>
    <d v="2016-10-31T10:28:00"/>
    <m/>
    <s v="Seller"/>
    <m/>
    <s v="Tons"/>
    <n v="0"/>
    <n v="0"/>
    <n v="0"/>
    <n v="1653.35"/>
    <s v="Seller"/>
    <s v="MEM5236"/>
    <n v="1.23"/>
    <m/>
    <m/>
    <s v="N"/>
    <d v="2016-10-24T00:00:00"/>
    <n v="0"/>
    <n v="0"/>
    <x v="7"/>
    <m/>
    <m/>
    <d v="2016-10-24T15:00:00"/>
    <d v="2016-10-24T15:00:00"/>
    <m/>
    <s v="N"/>
    <x v="10"/>
    <x v="1"/>
    <x v="10"/>
    <s v="Barge"/>
    <m/>
    <n v="0"/>
    <m/>
    <m/>
    <m/>
    <m/>
    <m/>
    <m/>
    <m/>
    <m/>
    <s v="N"/>
    <m/>
    <s v="N"/>
    <n v="1653.35"/>
    <s v="Unverified"/>
    <d v="2017-02-10T09:59:00"/>
    <s v="script"/>
    <d v="2016-10-25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37"/>
    <n v="1619605"/>
    <d v="2016-07-14T09:01:00"/>
    <d v="2016-07-28T23:59:00"/>
    <x v="1"/>
    <s v="Alpha"/>
    <s v="Product A 03-00-14-032"/>
    <x v="1"/>
    <n v="1695"/>
    <n v="1709.34"/>
    <n v="291073"/>
    <x v="0"/>
    <s v="Mitchell KY Plant, Cresap, WV"/>
    <m/>
    <s v="Mitchell KY Plant, Cresap, WV"/>
    <m/>
    <m/>
    <m/>
    <d v="2016-07-28T13:57:00"/>
    <d v="2016-07-28T13:57:00"/>
    <m/>
    <s v="Seller"/>
    <m/>
    <s v="Tons"/>
    <n v="0"/>
    <n v="0"/>
    <n v="0"/>
    <n v="1709.34"/>
    <s v="Seller"/>
    <s v="MEM5237"/>
    <n v="1.4"/>
    <m/>
    <m/>
    <s v="N"/>
    <d v="2016-07-14T00:00:00"/>
    <n v="0"/>
    <n v="0"/>
    <x v="7"/>
    <m/>
    <m/>
    <d v="2016-07-14T09:01:00"/>
    <d v="2016-07-14T09:01:00"/>
    <m/>
    <s v="N"/>
    <x v="4"/>
    <x v="0"/>
    <x v="4"/>
    <s v="Barge"/>
    <m/>
    <n v="0"/>
    <m/>
    <m/>
    <m/>
    <m/>
    <m/>
    <m/>
    <m/>
    <m/>
    <s v="N"/>
    <m/>
    <s v="N"/>
    <n v="1709.34"/>
    <s v="Unverified"/>
    <d v="2016-07-29T13:57:00"/>
    <s v="o040999"/>
    <d v="2016-07-16T06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37"/>
    <n v="1612402"/>
    <d v="2016-05-03T08:01:00"/>
    <d v="2016-05-20T23:59:00"/>
    <x v="1"/>
    <s v="Noble"/>
    <s v="Product A 03-00-15-003 BS"/>
    <x v="6"/>
    <n v="1453.3"/>
    <n v="1511.3"/>
    <n v="284911"/>
    <x v="0"/>
    <s v="Mitchell KY Plant, Cresap, WV"/>
    <m/>
    <s v="Mitchell KY Plant, Cresap, WV"/>
    <m/>
    <m/>
    <m/>
    <d v="2016-05-20T07:35:00"/>
    <d v="2016-05-20T07:35:00"/>
    <m/>
    <s v="Seller"/>
    <m/>
    <s v="Tons"/>
    <n v="0"/>
    <n v="0"/>
    <n v="0"/>
    <n v="1511.3"/>
    <s v="Seller"/>
    <s v="MEM5237"/>
    <n v="1.21"/>
    <m/>
    <m/>
    <s v="N"/>
    <d v="2016-05-02T00:00:00"/>
    <n v="0"/>
    <n v="0"/>
    <x v="4"/>
    <m/>
    <m/>
    <d v="2016-05-03T08:01:00"/>
    <d v="2016-05-03T08:01:00"/>
    <m/>
    <s v="N"/>
    <x v="9"/>
    <x v="0"/>
    <x v="9"/>
    <s v="Barge"/>
    <m/>
    <n v="0"/>
    <m/>
    <m/>
    <m/>
    <m/>
    <m/>
    <m/>
    <m/>
    <m/>
    <s v="N"/>
    <m/>
    <s v="N"/>
    <n v="1511.3"/>
    <s v="Unverified"/>
    <d v="2016-05-23T07:35:00"/>
    <s v="o040999"/>
    <d v="2016-05-03T17:0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51"/>
    <n v="1626301"/>
    <d v="2016-09-19T17:00:00"/>
    <d v="2016-09-30T23:59:00"/>
    <x v="1"/>
    <s v="Noble"/>
    <s v="Product A 03-00-15-003 BS"/>
    <x v="6"/>
    <n v="1638.2"/>
    <n v="1668.6"/>
    <n v="297126"/>
    <x v="0"/>
    <s v="Mitchell KY Plant, Cresap, WV"/>
    <m/>
    <s v="Mitchell KY Plant, Cresap, WV"/>
    <m/>
    <m/>
    <m/>
    <d v="2016-09-30T09:02:00"/>
    <d v="2016-09-30T09:02:00"/>
    <m/>
    <s v="Seller"/>
    <m/>
    <s v="Tons"/>
    <n v="0"/>
    <n v="0"/>
    <n v="0"/>
    <n v="1668.6"/>
    <s v="Seller"/>
    <s v="MEM5251"/>
    <n v="1.58"/>
    <m/>
    <m/>
    <s v="N"/>
    <d v="2016-09-19T00:00:00"/>
    <n v="0"/>
    <n v="0"/>
    <x v="4"/>
    <m/>
    <m/>
    <d v="2016-09-19T17:00:00"/>
    <d v="2016-09-19T17:00:00"/>
    <m/>
    <s v="N"/>
    <x v="9"/>
    <x v="0"/>
    <x v="9"/>
    <s v="Barge"/>
    <m/>
    <n v="0"/>
    <m/>
    <m/>
    <m/>
    <m/>
    <m/>
    <m/>
    <m/>
    <m/>
    <s v="N"/>
    <m/>
    <s v="N"/>
    <n v="1668.6"/>
    <s v="Unverified"/>
    <d v="2016-10-03T09:03:00"/>
    <s v="o040999"/>
    <d v="2016-09-20T10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51"/>
    <n v="1602203"/>
    <d v="2016-01-22T12:01:00"/>
    <d v="2016-02-03T23:59:00"/>
    <x v="1"/>
    <s v="Alpha"/>
    <s v="Product A  03-00-16-001"/>
    <x v="1"/>
    <n v="1708.9"/>
    <n v="1757.44"/>
    <n v="276975"/>
    <x v="0"/>
    <s v="Mitchell KY Plant, Cresap, WV"/>
    <m/>
    <s v="Mitchell KY Plant, Cresap, WV"/>
    <m/>
    <m/>
    <m/>
    <d v="2016-02-03T09:29:00"/>
    <d v="2016-02-03T09:29:00"/>
    <m/>
    <s v="Seller"/>
    <m/>
    <s v="Tons"/>
    <n v="0"/>
    <n v="0"/>
    <n v="0"/>
    <n v="1757.44"/>
    <s v="Seller"/>
    <s v="MEM5251"/>
    <n v="1.34"/>
    <m/>
    <m/>
    <s v="N"/>
    <d v="2016-01-18T00:00:00"/>
    <n v="0"/>
    <n v="0"/>
    <x v="2"/>
    <m/>
    <m/>
    <d v="2016-01-22T12:01:00"/>
    <d v="2016-01-22T12:01:00"/>
    <m/>
    <s v="N"/>
    <x v="11"/>
    <x v="0"/>
    <x v="11"/>
    <s v="Barge"/>
    <m/>
    <n v="0"/>
    <m/>
    <m/>
    <m/>
    <m/>
    <m/>
    <m/>
    <m/>
    <m/>
    <s v="N"/>
    <m/>
    <s v="N"/>
    <n v="1757.44"/>
    <s v="Unverified"/>
    <d v="2016-02-04T09:29:00"/>
    <s v="o040999"/>
    <d v="2016-01-25T12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55"/>
    <n v="1635502"/>
    <d v="2016-12-20T10:00:00"/>
    <d v="2017-01-11T23:59:00"/>
    <x v="3"/>
    <s v="Alpha"/>
    <s v="Product A 03-00-15-004"/>
    <x v="2"/>
    <n v="1594.2"/>
    <n v="1721.73"/>
    <n v="304924"/>
    <x v="0"/>
    <s v="Mitchell KY Plant, Cresap, WV"/>
    <m/>
    <s v="Mitchell KY Plant, Cresap, WV"/>
    <m/>
    <m/>
    <m/>
    <d v="2017-01-11T11:54:00"/>
    <d v="2017-01-11T11:54:00"/>
    <m/>
    <s v="Seller"/>
    <m/>
    <s v="Tons"/>
    <n v="0"/>
    <n v="0"/>
    <n v="0"/>
    <n v="1721.73"/>
    <s v="Seller"/>
    <s v="MEM5255"/>
    <n v="1.18"/>
    <m/>
    <m/>
    <s v="N"/>
    <d v="2016-12-18T00:00:00"/>
    <n v="0"/>
    <n v="0"/>
    <x v="1"/>
    <m/>
    <m/>
    <d v="2016-12-20T10:00:00"/>
    <d v="2016-12-20T10:00:00"/>
    <m/>
    <s v="N"/>
    <x v="10"/>
    <x v="0"/>
    <x v="10"/>
    <s v="Barge"/>
    <m/>
    <n v="0"/>
    <m/>
    <m/>
    <m/>
    <m/>
    <m/>
    <m/>
    <m/>
    <m/>
    <s v="N"/>
    <m/>
    <s v="N"/>
    <n v="1721.73"/>
    <s v="Unverified"/>
    <d v="2017-01-12T11:55:00"/>
    <s v="o040999"/>
    <d v="2016-12-21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67"/>
    <n v="1631503"/>
    <d v="2016-11-10T08:00:00"/>
    <d v="2016-11-17T23:59:00"/>
    <x v="1"/>
    <s v="Alpha"/>
    <s v="Product B 03-00-15-004"/>
    <x v="7"/>
    <n v="1643.8"/>
    <n v="1704.59"/>
    <n v="301547"/>
    <x v="0"/>
    <s v="Mitchell KY Plant, Cresap, WV"/>
    <m/>
    <s v="Mitchell KY Plant, Cresap, WV"/>
    <m/>
    <m/>
    <m/>
    <d v="2016-11-17T11:10:00"/>
    <d v="2016-11-17T11:10:00"/>
    <m/>
    <s v="Seller"/>
    <m/>
    <s v="Tons"/>
    <n v="0"/>
    <n v="0"/>
    <n v="0"/>
    <n v="1704.59"/>
    <s v="Seller"/>
    <s v="MEM5267"/>
    <n v="1.42"/>
    <m/>
    <m/>
    <s v="N"/>
    <d v="2016-11-10T00:00:00"/>
    <n v="0"/>
    <n v="0"/>
    <x v="7"/>
    <m/>
    <m/>
    <d v="2016-11-10T08:00:00"/>
    <d v="2016-11-10T08:00:00"/>
    <m/>
    <s v="N"/>
    <x v="10"/>
    <x v="1"/>
    <x v="10"/>
    <s v="Barge"/>
    <m/>
    <n v="0"/>
    <m/>
    <m/>
    <m/>
    <m/>
    <m/>
    <m/>
    <m/>
    <m/>
    <s v="N"/>
    <m/>
    <s v="N"/>
    <n v="1704.59"/>
    <s v="Unverified"/>
    <d v="2016-11-18T11:11:00"/>
    <s v="s264148"/>
    <d v="2016-11-11T11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73"/>
    <n v="1626007"/>
    <d v="2016-09-16T11:05:00"/>
    <d v="2016-11-01T23:59:00"/>
    <x v="1"/>
    <s v="Alpha"/>
    <s v="Product B 03-00-15-004"/>
    <x v="7"/>
    <n v="1679.96"/>
    <n v="1722.66"/>
    <n v="296987"/>
    <x v="0"/>
    <s v="Mitchell KY Plant, Cresap, WV"/>
    <m/>
    <s v="Mitchell KY Plant, Cresap, WV"/>
    <m/>
    <m/>
    <m/>
    <d v="2016-11-01T10:51:00"/>
    <d v="2016-11-01T10:51:00"/>
    <m/>
    <s v="Seller"/>
    <m/>
    <s v="Tons"/>
    <n v="0"/>
    <n v="0"/>
    <n v="0"/>
    <n v="1722.66"/>
    <s v="Seller"/>
    <s v="MEM5273"/>
    <n v="1.49"/>
    <m/>
    <m/>
    <s v="N"/>
    <d v="2016-09-16T00:00:00"/>
    <n v="0"/>
    <n v="0"/>
    <x v="7"/>
    <m/>
    <m/>
    <d v="2016-09-16T11:05:00"/>
    <d v="2016-09-16T11:05:00"/>
    <m/>
    <s v="N"/>
    <x v="10"/>
    <x v="1"/>
    <x v="10"/>
    <s v="Barge"/>
    <m/>
    <n v="0"/>
    <m/>
    <m/>
    <m/>
    <m/>
    <m/>
    <m/>
    <m/>
    <m/>
    <s v="N"/>
    <m/>
    <s v="N"/>
    <n v="1722.66"/>
    <s v="Unverified"/>
    <d v="2017-02-10T09:59:00"/>
    <s v="script"/>
    <d v="2016-09-19T12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73"/>
    <n v="1607813"/>
    <d v="2016-03-18T16:01:00"/>
    <d v="2016-03-29T23:59:00"/>
    <x v="1"/>
    <s v="Alpha"/>
    <s v="Product A  03-00-16-001"/>
    <x v="1"/>
    <n v="1754.9"/>
    <n v="1806.89"/>
    <n v="281383"/>
    <x v="0"/>
    <s v="Mitchell KY Plant, Cresap, WV"/>
    <m/>
    <s v="Mitchell KY Plant, Cresap, WV"/>
    <m/>
    <m/>
    <m/>
    <d v="2016-03-29T13:34:00"/>
    <d v="2016-03-29T13:34:00"/>
    <m/>
    <s v="Seller"/>
    <m/>
    <s v="Tons"/>
    <n v="0"/>
    <n v="0"/>
    <n v="0"/>
    <n v="1806.89"/>
    <s v="Seller"/>
    <s v="MEM5273"/>
    <n v="1.23"/>
    <m/>
    <m/>
    <s v="N"/>
    <d v="2016-03-17T00:00:00"/>
    <n v="0"/>
    <n v="0"/>
    <x v="2"/>
    <m/>
    <m/>
    <d v="2016-03-18T16:01:00"/>
    <d v="2016-03-18T16:01:00"/>
    <m/>
    <s v="N"/>
    <x v="11"/>
    <x v="0"/>
    <x v="11"/>
    <s v="Barge"/>
    <m/>
    <n v="0"/>
    <m/>
    <m/>
    <m/>
    <m/>
    <m/>
    <m/>
    <m/>
    <m/>
    <s v="N"/>
    <m/>
    <s v="N"/>
    <n v="1806.89"/>
    <s v="Unverified"/>
    <d v="2016-03-30T13:35:00"/>
    <s v="o040999"/>
    <d v="2016-03-19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73"/>
    <n v="1602801"/>
    <d v="2016-01-28T16:01:00"/>
    <d v="2016-02-09T23:59:00"/>
    <x v="1"/>
    <s v="Alpha"/>
    <s v="Product A  03-00-16-001"/>
    <x v="1"/>
    <n v="1867.3"/>
    <n v="1792.26"/>
    <n v="277493"/>
    <x v="0"/>
    <s v="Mitchell KY Plant, Cresap, WV"/>
    <m/>
    <s v="Mitchell KY Plant, Cresap, WV"/>
    <m/>
    <m/>
    <m/>
    <d v="2016-02-09T15:27:00"/>
    <d v="2016-02-09T15:27:00"/>
    <m/>
    <s v="Seller"/>
    <m/>
    <s v="Tons"/>
    <n v="0"/>
    <n v="0"/>
    <n v="0"/>
    <n v="1792.26"/>
    <s v="Seller"/>
    <s v="MEM5273"/>
    <n v="1.41"/>
    <m/>
    <m/>
    <s v="N"/>
    <d v="2016-01-28T00:00:00"/>
    <n v="0"/>
    <n v="0"/>
    <x v="2"/>
    <m/>
    <m/>
    <d v="2016-01-28T16:01:00"/>
    <d v="2016-01-28T16:01:00"/>
    <m/>
    <s v="N"/>
    <x v="11"/>
    <x v="0"/>
    <x v="11"/>
    <s v="Barge"/>
    <m/>
    <n v="0"/>
    <m/>
    <m/>
    <m/>
    <m/>
    <m/>
    <m/>
    <m/>
    <m/>
    <s v="N"/>
    <m/>
    <s v="N"/>
    <n v="1792.26"/>
    <s v="Unverified"/>
    <d v="2016-02-10T15:28:00"/>
    <s v="s264148"/>
    <d v="2016-01-29T09:2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89"/>
    <n v="1619603"/>
    <d v="2016-07-14T14:01:00"/>
    <d v="2016-07-21T23:59:00"/>
    <x v="1"/>
    <s v="Alpha"/>
    <s v="Product A 03-00-14-032"/>
    <x v="1"/>
    <n v="1790.9"/>
    <n v="1829.94"/>
    <n v="291071"/>
    <x v="0"/>
    <s v="Mitchell KY Plant, Cresap, WV"/>
    <m/>
    <s v="Mitchell KY Plant, Cresap, WV"/>
    <m/>
    <m/>
    <m/>
    <d v="2016-07-21T10:55:00"/>
    <d v="2016-07-21T10:55:00"/>
    <m/>
    <s v="Seller"/>
    <m/>
    <s v="Tons"/>
    <n v="0"/>
    <n v="0"/>
    <n v="0"/>
    <n v="1829.94"/>
    <s v="Seller"/>
    <s v="MEM5289"/>
    <n v="1.39"/>
    <m/>
    <m/>
    <s v="N"/>
    <d v="2016-07-14T00:00:00"/>
    <n v="0"/>
    <n v="0"/>
    <x v="7"/>
    <m/>
    <m/>
    <d v="2016-07-14T14:01:00"/>
    <d v="2016-07-14T14:01:00"/>
    <m/>
    <s v="N"/>
    <x v="4"/>
    <x v="0"/>
    <x v="4"/>
    <s v="Barge"/>
    <m/>
    <n v="0"/>
    <m/>
    <m/>
    <m/>
    <m/>
    <m/>
    <m/>
    <m/>
    <m/>
    <s v="N"/>
    <m/>
    <s v="N"/>
    <n v="1829.94"/>
    <s v="Unverified"/>
    <d v="2016-07-22T10:55:00"/>
    <s v="o040999"/>
    <d v="2016-07-16T06:1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89"/>
    <n v="1606407"/>
    <d v="2016-03-04T13:01:00"/>
    <d v="2016-03-10T23:59:00"/>
    <x v="1"/>
    <s v="Alpha"/>
    <s v="Product A 03-00-14-032"/>
    <x v="1"/>
    <n v="1887.7"/>
    <n v="1775.73"/>
    <n v="280433"/>
    <x v="0"/>
    <s v="Mitchell KY Plant, Cresap, WV"/>
    <m/>
    <s v="Mitchell KY Plant, Cresap, WV"/>
    <m/>
    <m/>
    <m/>
    <d v="2016-03-10T09:30:00"/>
    <d v="2016-03-10T09:30:00"/>
    <m/>
    <s v="Seller"/>
    <m/>
    <s v="Tons"/>
    <n v="0"/>
    <n v="0"/>
    <n v="0"/>
    <n v="1775.73"/>
    <s v="Seller"/>
    <s v="MEM5289"/>
    <n v="1.1399999999999999"/>
    <m/>
    <m/>
    <s v="N"/>
    <d v="2016-03-04T00:00:00"/>
    <n v="0"/>
    <n v="0"/>
    <x v="2"/>
    <m/>
    <m/>
    <d v="2016-03-04T13:01:00"/>
    <d v="2016-03-04T13:01:00"/>
    <m/>
    <s v="N"/>
    <x v="4"/>
    <x v="0"/>
    <x v="4"/>
    <s v="Barge"/>
    <m/>
    <n v="0"/>
    <m/>
    <m/>
    <m/>
    <m/>
    <m/>
    <m/>
    <m/>
    <m/>
    <s v="N"/>
    <m/>
    <s v="N"/>
    <n v="1775.73"/>
    <s v="Unverified"/>
    <d v="2016-03-14T09:50:00"/>
    <s v="o040999"/>
    <d v="2016-03-05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6001"/>
    <n v="1626606"/>
    <d v="2016-09-22T11:05:00"/>
    <d v="2016-10-01T23:59:00"/>
    <x v="1"/>
    <s v="Alpha"/>
    <s v="Product B 03-00-15-004"/>
    <x v="7"/>
    <n v="1618.9"/>
    <n v="1605.51"/>
    <n v="297463"/>
    <x v="0"/>
    <s v="Mitchell KY Plant, Cresap, WV"/>
    <m/>
    <s v="Mitchell KY Plant, Cresap, WV"/>
    <m/>
    <m/>
    <m/>
    <d v="2016-10-01T11:28:00"/>
    <d v="2016-10-01T11:28:00"/>
    <m/>
    <s v="Seller"/>
    <m/>
    <s v="Tons"/>
    <n v="0"/>
    <n v="0"/>
    <n v="0"/>
    <n v="1605.51"/>
    <s v="Seller"/>
    <s v="MEM6001"/>
    <n v="1.49"/>
    <m/>
    <m/>
    <s v="N"/>
    <d v="2016-09-21T00:00:00"/>
    <n v="0"/>
    <n v="0"/>
    <x v="7"/>
    <m/>
    <m/>
    <d v="2016-09-22T11:05:00"/>
    <d v="2016-09-22T11:05:00"/>
    <m/>
    <s v="N"/>
    <x v="10"/>
    <x v="1"/>
    <x v="10"/>
    <s v="Barge"/>
    <m/>
    <n v="0"/>
    <m/>
    <m/>
    <m/>
    <m/>
    <m/>
    <m/>
    <m/>
    <m/>
    <s v="N"/>
    <m/>
    <s v="N"/>
    <n v="1605.51"/>
    <s v="Unverified"/>
    <d v="2016-11-01T14:41:00"/>
    <s v="s139525"/>
    <d v="2016-09-23T09:4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6001"/>
    <n v="1613102"/>
    <d v="2016-05-10T10:01:00"/>
    <d v="2016-05-19T23:59:00"/>
    <x v="1"/>
    <s v="Alpha"/>
    <s v="Product A 03-00-14-032"/>
    <x v="1"/>
    <n v="1655.2"/>
    <n v="1656.06"/>
    <n v="285602"/>
    <x v="0"/>
    <s v="Mitchell KY Plant, Cresap, WV"/>
    <m/>
    <s v="Mitchell KY Plant, Cresap, WV"/>
    <m/>
    <m/>
    <m/>
    <d v="2016-05-19T10:26:00"/>
    <d v="2016-05-19T10:26:00"/>
    <m/>
    <s v="Seller"/>
    <m/>
    <s v="Tons"/>
    <n v="0"/>
    <n v="0"/>
    <n v="0"/>
    <n v="1656.06"/>
    <s v="Seller"/>
    <s v="MEM6001"/>
    <n v="1.2"/>
    <m/>
    <m/>
    <s v="N"/>
    <d v="2016-05-09T00:00:00"/>
    <n v="0"/>
    <n v="0"/>
    <x v="7"/>
    <m/>
    <m/>
    <d v="2016-05-10T10:01:00"/>
    <d v="2016-05-10T10:01:00"/>
    <m/>
    <s v="N"/>
    <x v="4"/>
    <x v="0"/>
    <x v="4"/>
    <s v="Barge"/>
    <m/>
    <n v="0"/>
    <m/>
    <m/>
    <m/>
    <m/>
    <m/>
    <m/>
    <m/>
    <m/>
    <s v="N"/>
    <m/>
    <s v="N"/>
    <n v="1656.06"/>
    <s v="Unverified"/>
    <d v="2016-05-20T10:26:00"/>
    <s v="o040999"/>
    <d v="2016-05-11T17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6051"/>
    <n v="1613302"/>
    <d v="2016-05-12T10:01:00"/>
    <d v="2016-05-24T23:59:00"/>
    <x v="1"/>
    <s v="Alpha"/>
    <s v="Product A 03-00-14-032"/>
    <x v="1"/>
    <n v="1758.4"/>
    <n v="1824.37"/>
    <n v="285819"/>
    <x v="0"/>
    <s v="Mitchell KY Plant, Cresap, WV"/>
    <m/>
    <s v="Mitchell KY Plant, Cresap, WV"/>
    <m/>
    <m/>
    <m/>
    <d v="2016-05-24T11:30:00"/>
    <d v="2016-05-24T11:30:00"/>
    <m/>
    <s v="Seller"/>
    <m/>
    <s v="Tons"/>
    <n v="0"/>
    <n v="0"/>
    <n v="0"/>
    <n v="1824.37"/>
    <s v="Seller"/>
    <s v="MEM6051"/>
    <n v="1.23"/>
    <m/>
    <m/>
    <s v="N"/>
    <d v="2016-05-12T00:00:00"/>
    <n v="0"/>
    <n v="0"/>
    <x v="7"/>
    <m/>
    <m/>
    <d v="2016-05-12T10:01:00"/>
    <d v="2016-05-12T10:01:00"/>
    <m/>
    <s v="N"/>
    <x v="4"/>
    <x v="0"/>
    <x v="4"/>
    <s v="Barge"/>
    <m/>
    <n v="0"/>
    <m/>
    <m/>
    <m/>
    <m/>
    <m/>
    <m/>
    <m/>
    <m/>
    <s v="N"/>
    <m/>
    <s v="N"/>
    <n v="1824.37"/>
    <s v="Unverified"/>
    <d v="2016-05-25T11:31:00"/>
    <s v="s264148"/>
    <d v="2016-05-13T17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6051"/>
    <n v="1607402"/>
    <d v="2016-03-14T20:01:00"/>
    <d v="2016-03-23T23:59:00"/>
    <x v="1"/>
    <s v="Alpha"/>
    <s v="Product A 03-00-15-001"/>
    <x v="1"/>
    <n v="1755.9"/>
    <n v="1794.45"/>
    <n v="281053"/>
    <x v="0"/>
    <s v="Mitchell KY Plant, Cresap, WV"/>
    <m/>
    <s v="Mitchell KY Plant, Cresap, WV"/>
    <m/>
    <m/>
    <m/>
    <d v="2016-03-23T14:16:00"/>
    <d v="2016-03-23T14:16:00"/>
    <m/>
    <s v="Seller"/>
    <m/>
    <s v="Tons"/>
    <n v="0"/>
    <n v="0"/>
    <n v="0"/>
    <n v="1794.45"/>
    <s v="Seller"/>
    <s v="MEM6051"/>
    <n v="1.37"/>
    <m/>
    <m/>
    <s v="N"/>
    <d v="2016-03-13T00:00:00"/>
    <n v="0"/>
    <n v="0"/>
    <x v="2"/>
    <m/>
    <m/>
    <d v="2016-03-14T20:01:00"/>
    <d v="2016-03-14T20:01:00"/>
    <m/>
    <s v="N"/>
    <x v="2"/>
    <x v="0"/>
    <x v="2"/>
    <s v="Barge"/>
    <m/>
    <n v="0"/>
    <m/>
    <m/>
    <m/>
    <m/>
    <m/>
    <m/>
    <m/>
    <m/>
    <s v="N"/>
    <m/>
    <s v="N"/>
    <n v="1794.45"/>
    <s v="Unverified"/>
    <d v="2016-03-29T10:39:00"/>
    <s v="o040999"/>
    <d v="2016-03-15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6051"/>
    <n v="1600405"/>
    <d v="2016-01-06T12:01:00"/>
    <d v="2016-01-26T23:59:00"/>
    <x v="1"/>
    <s v="Noble"/>
    <s v="Product A 03-00-15-003 BS"/>
    <x v="6"/>
    <n v="1874.6"/>
    <n v="1902.2"/>
    <n v="275362"/>
    <x v="0"/>
    <s v="Mitchell KY Plant, Cresap, WV"/>
    <m/>
    <s v="Mitchell KY Plant, Cresap, WV"/>
    <m/>
    <m/>
    <m/>
    <d v="2016-01-25T13:05:00"/>
    <d v="2016-01-25T13:05:00"/>
    <m/>
    <s v="Seller"/>
    <m/>
    <s v="Tons"/>
    <n v="0"/>
    <n v="0"/>
    <n v="0"/>
    <n v="1902.2"/>
    <s v="Seller"/>
    <s v="MEM6051"/>
    <n v="1.68"/>
    <m/>
    <m/>
    <s v="N"/>
    <d v="2016-01-03T00:00:00"/>
    <n v="0"/>
    <n v="0"/>
    <x v="4"/>
    <m/>
    <m/>
    <d v="2016-01-06T12:01:00"/>
    <d v="2016-01-06T12:01:00"/>
    <m/>
    <s v="N"/>
    <x v="9"/>
    <x v="0"/>
    <x v="9"/>
    <s v="Barge"/>
    <m/>
    <n v="0"/>
    <m/>
    <m/>
    <m/>
    <m/>
    <m/>
    <m/>
    <m/>
    <m/>
    <s v="N"/>
    <m/>
    <s v="N"/>
    <n v="1902.2"/>
    <s v="Unverified"/>
    <d v="2016-01-27T12:08:00"/>
    <s v="o040999"/>
    <d v="2016-01-05T08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6052"/>
    <n v="1601503"/>
    <d v="2016-01-15T18:01:00"/>
    <d v="2016-01-29T23:59:00"/>
    <x v="1"/>
    <s v="Alpha"/>
    <s v="Product A 03-00-15-001"/>
    <x v="1"/>
    <n v="1841.5"/>
    <n v="1758.11"/>
    <n v="276388"/>
    <x v="0"/>
    <s v="Mitchell KY Plant, Cresap, WV"/>
    <m/>
    <s v="Mitchell KY Plant, Cresap, WV"/>
    <m/>
    <m/>
    <m/>
    <d v="2016-01-29T10:12:00"/>
    <d v="2016-01-29T10:12:00"/>
    <m/>
    <s v="Seller"/>
    <m/>
    <s v="Tons"/>
    <n v="0"/>
    <n v="0"/>
    <n v="0"/>
    <n v="1758.11"/>
    <s v="Seller"/>
    <s v="MEM6052"/>
    <n v="1.21"/>
    <m/>
    <m/>
    <s v="N"/>
    <d v="2016-01-15T00:00:00"/>
    <n v="0"/>
    <n v="0"/>
    <x v="1"/>
    <m/>
    <m/>
    <d v="2016-01-15T18:01:00"/>
    <d v="2016-01-15T18:01:00"/>
    <m/>
    <s v="N"/>
    <x v="2"/>
    <x v="0"/>
    <x v="2"/>
    <s v="Barge"/>
    <m/>
    <n v="0"/>
    <m/>
    <m/>
    <m/>
    <m/>
    <m/>
    <m/>
    <m/>
    <m/>
    <s v="N"/>
    <m/>
    <s v="N"/>
    <n v="1758.11"/>
    <s v="Unverified"/>
    <d v="2016-02-01T10:13:00"/>
    <s v="o040999"/>
    <d v="2016-01-16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6053"/>
    <n v="1605005"/>
    <d v="2016-02-19T16:01:00"/>
    <d v="2016-02-28T23:59:00"/>
    <x v="1"/>
    <s v="Alpha"/>
    <s v="Product A 03-00-14-032"/>
    <x v="1"/>
    <n v="1808"/>
    <n v="1806.24"/>
    <n v="279247"/>
    <x v="0"/>
    <s v="Mitchell KY Plant, Cresap, WV"/>
    <m/>
    <s v="Mitchell KY Plant, Cresap, WV"/>
    <m/>
    <m/>
    <m/>
    <d v="2016-02-28T11:19:00"/>
    <d v="2016-02-28T11:19:00"/>
    <m/>
    <s v="Seller"/>
    <m/>
    <s v="Tons"/>
    <n v="0"/>
    <n v="0"/>
    <n v="0"/>
    <n v="1806.24"/>
    <s v="Seller"/>
    <s v="MEM6053"/>
    <n v="1.34"/>
    <m/>
    <m/>
    <s v="N"/>
    <d v="2016-02-18T00:00:00"/>
    <n v="0"/>
    <n v="0"/>
    <x v="2"/>
    <m/>
    <m/>
    <d v="2016-02-19T16:01:00"/>
    <d v="2016-02-19T16:01:00"/>
    <m/>
    <s v="N"/>
    <x v="4"/>
    <x v="0"/>
    <x v="4"/>
    <s v="Barge"/>
    <m/>
    <n v="0"/>
    <m/>
    <m/>
    <m/>
    <m/>
    <m/>
    <m/>
    <m/>
    <m/>
    <s v="N"/>
    <m/>
    <s v="N"/>
    <n v="1806.24"/>
    <s v="Unverified"/>
    <d v="2016-02-29T11:19:00"/>
    <s v="o040999"/>
    <d v="2016-02-21T09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6053"/>
    <n v="1603205"/>
    <d v="2016-02-01T12:01:00"/>
    <d v="2016-02-08T23:59:00"/>
    <x v="1"/>
    <s v="Alpha"/>
    <s v="Product A  03-00-16-001"/>
    <x v="1"/>
    <n v="1749.6"/>
    <n v="1684.01"/>
    <n v="278093"/>
    <x v="0"/>
    <s v="Mitchell KY Plant, Cresap, WV"/>
    <m/>
    <s v="Mitchell KY Plant, Cresap, WV"/>
    <m/>
    <m/>
    <m/>
    <d v="2016-02-06T12:35:00"/>
    <d v="2016-02-06T12:35:00"/>
    <m/>
    <s v="Seller"/>
    <m/>
    <s v="Tons"/>
    <n v="0"/>
    <n v="0"/>
    <n v="0"/>
    <n v="1684.01"/>
    <s v="Seller"/>
    <s v="MEM6053"/>
    <n v="1.3"/>
    <m/>
    <m/>
    <s v="N"/>
    <d v="2016-01-29T00:00:00"/>
    <n v="0"/>
    <n v="0"/>
    <x v="1"/>
    <m/>
    <m/>
    <d v="2016-02-01T12:01:00"/>
    <d v="2016-02-01T12:01:00"/>
    <m/>
    <s v="N"/>
    <x v="11"/>
    <x v="0"/>
    <x v="11"/>
    <s v="Barge"/>
    <m/>
    <n v="0"/>
    <m/>
    <m/>
    <m/>
    <m/>
    <m/>
    <m/>
    <m/>
    <m/>
    <s v="N"/>
    <m/>
    <s v="N"/>
    <n v="1684.01"/>
    <s v="Rejected"/>
    <d v="2016-02-09T11:21:00"/>
    <s v="o040999"/>
    <d v="2016-02-04T13:2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6054"/>
    <n v="1623702"/>
    <d v="2016-08-24T11:05:00"/>
    <d v="2016-09-01T23:59:00"/>
    <x v="1"/>
    <s v="Alpha"/>
    <s v="Product B 03-00-15-004"/>
    <x v="7"/>
    <n v="1609.02"/>
    <n v="1698.91"/>
    <n v="295052"/>
    <x v="0"/>
    <s v="Mitchell KY Plant, Cresap, WV"/>
    <m/>
    <s v="Mitchell KY Plant, Cresap, WV"/>
    <m/>
    <m/>
    <m/>
    <d v="2016-09-01T10:01:00"/>
    <d v="2016-09-01T10:01:00"/>
    <m/>
    <s v="Seller"/>
    <m/>
    <s v="Tons"/>
    <n v="0"/>
    <n v="0"/>
    <n v="0"/>
    <n v="1698.91"/>
    <s v="Seller"/>
    <s v="MEM6054"/>
    <n v="1.41"/>
    <m/>
    <m/>
    <s v="N"/>
    <d v="2016-08-23T00:00:00"/>
    <n v="0"/>
    <n v="0"/>
    <x v="7"/>
    <m/>
    <m/>
    <d v="2016-08-24T11:05:00"/>
    <d v="2016-08-24T11:05:00"/>
    <m/>
    <s v="N"/>
    <x v="10"/>
    <x v="1"/>
    <x v="10"/>
    <s v="Barge"/>
    <m/>
    <n v="0"/>
    <m/>
    <m/>
    <m/>
    <m/>
    <m/>
    <m/>
    <m/>
    <m/>
    <s v="N"/>
    <m/>
    <s v="N"/>
    <n v="1698.91"/>
    <s v="Unverified"/>
    <d v="2016-12-16T10:14:00"/>
    <s v="script"/>
    <d v="2016-08-25T10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6054"/>
    <n v="1620110"/>
    <d v="2016-07-19T11:05:00"/>
    <d v="2016-08-03T23:59:00"/>
    <x v="1"/>
    <s v="Alpha"/>
    <s v="Product B 03-00-15-004"/>
    <x v="7"/>
    <n v="1759.57"/>
    <n v="1766.76"/>
    <n v="291470"/>
    <x v="0"/>
    <s v="Mitchell KY Plant, Cresap, WV"/>
    <m/>
    <s v="Mitchell KY Plant, Cresap, WV"/>
    <m/>
    <m/>
    <m/>
    <d v="2016-08-03T09:28:00"/>
    <d v="2016-08-03T09:28:00"/>
    <m/>
    <s v="Seller"/>
    <m/>
    <s v="Tons"/>
    <n v="0"/>
    <n v="0"/>
    <n v="0"/>
    <n v="1766.76"/>
    <s v="Seller"/>
    <s v="MEM6054"/>
    <n v="1.42"/>
    <m/>
    <m/>
    <s v="N"/>
    <d v="2016-07-16T00:00:00"/>
    <n v="0"/>
    <n v="0"/>
    <x v="2"/>
    <m/>
    <m/>
    <d v="2016-07-19T11:05:00"/>
    <d v="2016-07-19T11:05:00"/>
    <m/>
    <s v="N"/>
    <x v="10"/>
    <x v="1"/>
    <x v="10"/>
    <s v="Barge"/>
    <m/>
    <n v="0"/>
    <m/>
    <m/>
    <m/>
    <m/>
    <m/>
    <m/>
    <m/>
    <m/>
    <s v="N"/>
    <m/>
    <s v="N"/>
    <n v="1766.76"/>
    <s v="Unverified"/>
    <d v="2016-11-23T10:52:00"/>
    <s v="script"/>
    <d v="2016-07-21T06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6054"/>
    <n v="1606704"/>
    <d v="2016-03-07T16:21:00"/>
    <d v="2016-03-11T23:59:00"/>
    <x v="1"/>
    <s v="Alpha"/>
    <s v="Product A 03-00-14-032"/>
    <x v="1"/>
    <n v="1816.7"/>
    <n v="1795.59"/>
    <n v="280560"/>
    <x v="0"/>
    <s v="Mitchell KY Plant, Cresap, WV"/>
    <m/>
    <s v="Mitchell KY Plant, Cresap, WV"/>
    <m/>
    <m/>
    <m/>
    <d v="2016-03-11T11:39:00"/>
    <d v="2016-03-11T11:39:00"/>
    <m/>
    <s v="Seller"/>
    <m/>
    <s v="Tons"/>
    <n v="0"/>
    <n v="0"/>
    <n v="0"/>
    <n v="1795.59"/>
    <s v="Seller"/>
    <s v="MEM6054"/>
    <n v="1.1499999999999999"/>
    <m/>
    <m/>
    <s v="N"/>
    <d v="2016-03-05T00:00:00"/>
    <n v="0"/>
    <n v="0"/>
    <x v="2"/>
    <m/>
    <m/>
    <d v="2016-03-07T16:21:00"/>
    <d v="2016-03-07T16:21:00"/>
    <m/>
    <s v="N"/>
    <x v="4"/>
    <x v="0"/>
    <x v="4"/>
    <s v="Barge"/>
    <m/>
    <n v="0"/>
    <m/>
    <m/>
    <m/>
    <m/>
    <m/>
    <m/>
    <m/>
    <m/>
    <s v="N"/>
    <m/>
    <s v="N"/>
    <n v="1795.59"/>
    <s v="Rejected"/>
    <d v="2016-03-29T14:05:00"/>
    <s v="o040999"/>
    <d v="2016-03-08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6054"/>
    <n v="1603903"/>
    <d v="2016-02-08T12:01:00"/>
    <d v="2016-02-16T23:59:00"/>
    <x v="1"/>
    <s v="Alpha"/>
    <s v="Product A  03-00-16-001"/>
    <x v="1"/>
    <n v="1744.2"/>
    <n v="1757.8"/>
    <n v="278386"/>
    <x v="0"/>
    <s v="Mitchell KY Plant, Cresap, WV"/>
    <m/>
    <s v="Mitchell KY Plant, Cresap, WV"/>
    <m/>
    <m/>
    <m/>
    <d v="2016-02-16T11:16:00"/>
    <d v="2016-02-16T11:16:00"/>
    <m/>
    <s v="Seller"/>
    <m/>
    <s v="Tons"/>
    <n v="0"/>
    <n v="0"/>
    <n v="0"/>
    <n v="1757.8"/>
    <s v="Seller"/>
    <s v="MEM6054"/>
    <n v="1.35"/>
    <m/>
    <m/>
    <s v="N"/>
    <d v="2016-02-02T00:00:00"/>
    <n v="0"/>
    <n v="0"/>
    <x v="1"/>
    <m/>
    <m/>
    <d v="2016-02-08T12:01:00"/>
    <d v="2016-02-08T12:01:00"/>
    <m/>
    <s v="N"/>
    <x v="11"/>
    <x v="0"/>
    <x v="11"/>
    <s v="Barge"/>
    <m/>
    <n v="0"/>
    <m/>
    <m/>
    <m/>
    <m/>
    <m/>
    <m/>
    <m/>
    <m/>
    <s v="N"/>
    <m/>
    <s v="N"/>
    <n v="1757.8"/>
    <s v="Unverified"/>
    <d v="2016-02-17T11:16:00"/>
    <s v="o040999"/>
    <d v="2016-02-09T09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6056"/>
    <n v="1600511"/>
    <d v="2016-01-05T17:01:00"/>
    <d v="2016-01-16T23:59:00"/>
    <x v="1"/>
    <s v="Noble"/>
    <s v="Product A 03-00-15-003 BS"/>
    <x v="6"/>
    <n v="1625"/>
    <n v="1690.63"/>
    <n v="275522"/>
    <x v="0"/>
    <s v="Mitchell KY Plant, Cresap, WV"/>
    <m/>
    <s v="Mitchell KY Plant, Cresap, WV"/>
    <m/>
    <m/>
    <m/>
    <d v="2016-01-16T07:59:00"/>
    <d v="2016-01-16T07:59:00"/>
    <m/>
    <s v="Seller"/>
    <m/>
    <s v="Tons"/>
    <n v="0"/>
    <n v="0"/>
    <n v="0"/>
    <n v="1690.63"/>
    <s v="Seller"/>
    <s v="MEM6056"/>
    <n v="1.35"/>
    <m/>
    <m/>
    <s v="N"/>
    <d v="2016-01-04T00:00:00"/>
    <n v="0"/>
    <n v="0"/>
    <x v="5"/>
    <m/>
    <m/>
    <d v="2016-01-05T17:01:00"/>
    <d v="2016-01-05T17:01:00"/>
    <m/>
    <s v="N"/>
    <x v="9"/>
    <x v="0"/>
    <x v="9"/>
    <s v="Barge"/>
    <m/>
    <n v="0"/>
    <m/>
    <m/>
    <m/>
    <m/>
    <m/>
    <m/>
    <m/>
    <m/>
    <s v="N"/>
    <m/>
    <s v="N"/>
    <n v="1690.63"/>
    <s v="Unverified"/>
    <d v="2016-01-19T07:59:00"/>
    <s v="o040999"/>
    <d v="2016-01-06T12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4208"/>
    <n v="1633704"/>
    <d v="2016-12-02T03:00:00"/>
    <d v="2016-12-12T23:59:00"/>
    <x v="1"/>
    <s v="Noble"/>
    <s v="Product A 03-00-15-003 BS"/>
    <x v="6"/>
    <n v="1497.3"/>
    <n v="1578.9"/>
    <n v="303384"/>
    <x v="0"/>
    <s v="Mitchell KY Plant, Cresap, WV"/>
    <m/>
    <s v="Mitchell KY Plant, Cresap, WV"/>
    <m/>
    <m/>
    <m/>
    <d v="2016-12-12T11:10:00"/>
    <d v="2016-12-12T11:10:00"/>
    <m/>
    <s v="Seller"/>
    <m/>
    <s v="Tons"/>
    <n v="0"/>
    <n v="0"/>
    <n v="0"/>
    <n v="1578.9"/>
    <s v="Seller"/>
    <s v="MEM94208"/>
    <n v="1.17"/>
    <m/>
    <m/>
    <s v="N"/>
    <d v="2016-11-30T00:00:00"/>
    <n v="0"/>
    <n v="0"/>
    <x v="4"/>
    <m/>
    <m/>
    <d v="2016-12-02T03:00:00"/>
    <d v="2016-12-02T03:00:00"/>
    <m/>
    <s v="N"/>
    <x v="9"/>
    <x v="0"/>
    <x v="9"/>
    <s v="Barge"/>
    <m/>
    <n v="0"/>
    <m/>
    <m/>
    <m/>
    <m/>
    <m/>
    <m/>
    <m/>
    <m/>
    <s v="N"/>
    <m/>
    <s v="N"/>
    <n v="1578.9"/>
    <s v="Unverified"/>
    <d v="2016-12-13T11:11:00"/>
    <s v="o040999"/>
    <d v="2016-12-05T10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4209"/>
    <n v="1610704"/>
    <d v="2016-04-16T18:01:00"/>
    <d v="2016-04-22T23:59:00"/>
    <x v="1"/>
    <s v="Noble"/>
    <s v="Product A 03-00-15-003 BS"/>
    <x v="6"/>
    <n v="1440.5"/>
    <n v="1523.5"/>
    <n v="283466"/>
    <x v="0"/>
    <s v="Mitchell KY Plant, Cresap, WV"/>
    <m/>
    <s v="Mitchell KY Plant, Cresap, WV"/>
    <m/>
    <m/>
    <m/>
    <d v="2016-04-22T10:32:00"/>
    <d v="2016-04-22T10:32:00"/>
    <m/>
    <s v="Seller"/>
    <m/>
    <s v="Tons"/>
    <n v="0"/>
    <n v="0"/>
    <n v="0"/>
    <n v="1523.5"/>
    <s v="Seller"/>
    <s v="MEM94209"/>
    <n v="1.67"/>
    <m/>
    <m/>
    <s v="N"/>
    <d v="2016-04-14T00:00:00"/>
    <n v="0"/>
    <n v="0"/>
    <x v="4"/>
    <m/>
    <m/>
    <d v="2016-04-16T18:01:00"/>
    <d v="2016-04-16T18:01:00"/>
    <m/>
    <s v="N"/>
    <x v="9"/>
    <x v="0"/>
    <x v="9"/>
    <s v="Barge"/>
    <m/>
    <n v="0"/>
    <m/>
    <m/>
    <m/>
    <m/>
    <m/>
    <m/>
    <m/>
    <m/>
    <s v="N"/>
    <m/>
    <s v="N"/>
    <n v="1523.5"/>
    <s v="Unverified"/>
    <d v="2016-04-25T10:33:00"/>
    <s v="o040999"/>
    <d v="2016-04-17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4210"/>
    <n v="1630805"/>
    <d v="2016-11-03T07:00:00"/>
    <d v="2016-11-19T23:59:00"/>
    <x v="1"/>
    <s v="Alpha"/>
    <s v="Product B 03-00-15-004"/>
    <x v="7"/>
    <n v="1614.8"/>
    <n v="1658.65"/>
    <n v="300940"/>
    <x v="0"/>
    <s v="Mitchell KY Plant, Cresap, WV"/>
    <m/>
    <s v="Mitchell KY Plant, Cresap, WV"/>
    <m/>
    <m/>
    <m/>
    <d v="2016-11-19T09:58:00"/>
    <d v="2016-11-19T09:58:00"/>
    <m/>
    <s v="Seller"/>
    <m/>
    <s v="Tons"/>
    <n v="0"/>
    <n v="0"/>
    <n v="0"/>
    <n v="1658.65"/>
    <s v="Seller"/>
    <s v="MEM94210"/>
    <n v="1.42"/>
    <m/>
    <m/>
    <s v="N"/>
    <d v="2016-11-02T00:00:00"/>
    <n v="0"/>
    <n v="0"/>
    <x v="7"/>
    <m/>
    <m/>
    <d v="2016-11-03T07:00:00"/>
    <d v="2016-11-03T07:00:00"/>
    <m/>
    <s v="N"/>
    <x v="10"/>
    <x v="1"/>
    <x v="10"/>
    <s v="Barge"/>
    <m/>
    <n v="0"/>
    <m/>
    <m/>
    <m/>
    <m/>
    <m/>
    <m/>
    <m/>
    <m/>
    <s v="N"/>
    <m/>
    <s v="N"/>
    <n v="1658.65"/>
    <s v="Unverified"/>
    <d v="2016-11-28T09:59:00"/>
    <s v="o040999"/>
    <d v="2016-11-04T10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4210"/>
    <n v="1622102"/>
    <d v="2016-08-08T14:00:00"/>
    <d v="2016-08-30T23:59:00"/>
    <x v="1"/>
    <s v="Noble"/>
    <s v="Product A 03-00-15-003 BS"/>
    <x v="6"/>
    <n v="1496.94"/>
    <n v="1542.8"/>
    <n v="293424"/>
    <x v="0"/>
    <s v="Mitchell KY Plant, Cresap, WV"/>
    <m/>
    <s v="Mitchell KY Plant, Cresap, WV"/>
    <m/>
    <m/>
    <m/>
    <d v="2016-08-30T09:03:00"/>
    <d v="2016-08-30T09:03:00"/>
    <m/>
    <s v="Seller"/>
    <m/>
    <s v="Tons"/>
    <n v="0"/>
    <n v="0"/>
    <n v="0"/>
    <n v="1542.8"/>
    <s v="Seller"/>
    <s v="MEM94210"/>
    <n v="1.39"/>
    <m/>
    <m/>
    <s v="N"/>
    <d v="2016-08-07T00:00:00"/>
    <n v="0"/>
    <n v="0"/>
    <x v="4"/>
    <m/>
    <m/>
    <d v="2016-08-08T14:00:00"/>
    <d v="2016-08-08T14:00:00"/>
    <m/>
    <s v="N"/>
    <x v="9"/>
    <x v="0"/>
    <x v="9"/>
    <s v="Barge"/>
    <m/>
    <n v="0"/>
    <m/>
    <m/>
    <m/>
    <m/>
    <m/>
    <m/>
    <m/>
    <m/>
    <s v="N"/>
    <m/>
    <s v="N"/>
    <n v="1542.8"/>
    <s v="Unverified"/>
    <d v="2016-11-11T10:10:00"/>
    <s v="script"/>
    <d v="2016-08-09T08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4211"/>
    <n v="1625803"/>
    <d v="2016-09-14T11:05:00"/>
    <d v="2016-09-20T23:59:00"/>
    <x v="1"/>
    <s v="Alpha"/>
    <s v="Product A 03-00-14-032"/>
    <x v="1"/>
    <n v="1577.7"/>
    <n v="1662.28"/>
    <n v="296699"/>
    <x v="0"/>
    <s v="Mitchell KY Plant, Cresap, WV"/>
    <m/>
    <s v="Mitchell KY Plant, Cresap, WV"/>
    <m/>
    <m/>
    <m/>
    <d v="2016-09-20T14:46:00"/>
    <d v="2016-09-20T14:46:00"/>
    <m/>
    <s v="Seller"/>
    <m/>
    <s v="Tons"/>
    <n v="0"/>
    <n v="0"/>
    <n v="0"/>
    <n v="1662.28"/>
    <s v="Seller"/>
    <s v="MEM94211"/>
    <n v="1.43"/>
    <m/>
    <m/>
    <s v="N"/>
    <d v="2016-09-09T00:00:00"/>
    <n v="0"/>
    <n v="0"/>
    <x v="7"/>
    <m/>
    <m/>
    <d v="2016-09-14T11:05:00"/>
    <d v="2016-09-14T11:05:00"/>
    <m/>
    <s v="N"/>
    <x v="4"/>
    <x v="0"/>
    <x v="4"/>
    <s v="Barge"/>
    <m/>
    <n v="0"/>
    <m/>
    <m/>
    <m/>
    <m/>
    <m/>
    <m/>
    <m/>
    <m/>
    <s v="N"/>
    <m/>
    <s v="N"/>
    <n v="1662.28"/>
    <s v="Unverified"/>
    <d v="2016-09-21T14:47:00"/>
    <s v="o040999"/>
    <d v="2016-09-15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4211"/>
    <n v="1606303"/>
    <d v="2016-03-03T10:01:00"/>
    <d v="2016-03-12T23:59:00"/>
    <x v="1"/>
    <s v="Alpha"/>
    <s v="Product A 03-00-14-032"/>
    <x v="1"/>
    <n v="1755.4"/>
    <n v="1694.6"/>
    <n v="280387"/>
    <x v="0"/>
    <s v="Mitchell KY Plant, Cresap, WV"/>
    <m/>
    <s v="Mitchell KY Plant, Cresap, WV"/>
    <m/>
    <m/>
    <m/>
    <d v="2016-03-12T11:02:00"/>
    <d v="2016-03-12T11:02:00"/>
    <m/>
    <s v="Seller"/>
    <m/>
    <s v="Tons"/>
    <n v="0"/>
    <n v="0"/>
    <n v="0"/>
    <n v="1694.6"/>
    <s v="Seller"/>
    <s v="MEM94211"/>
    <n v="1.37"/>
    <m/>
    <m/>
    <s v="N"/>
    <d v="2016-02-28T00:00:00"/>
    <n v="0"/>
    <n v="0"/>
    <x v="2"/>
    <m/>
    <m/>
    <d v="2016-03-03T10:01:00"/>
    <d v="2016-03-03T10:01:00"/>
    <m/>
    <s v="N"/>
    <x v="4"/>
    <x v="0"/>
    <x v="4"/>
    <s v="Barge"/>
    <m/>
    <n v="0"/>
    <m/>
    <m/>
    <m/>
    <m/>
    <m/>
    <m/>
    <m/>
    <m/>
    <s v="N"/>
    <m/>
    <s v="N"/>
    <n v="1694.6"/>
    <s v="Unverified"/>
    <d v="2016-03-14T11:02:00"/>
    <s v="o040999"/>
    <d v="2016-03-04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4259"/>
    <n v="1631410"/>
    <d v="2016-11-09T06:00:00"/>
    <d v="2016-12-01T23:59:00"/>
    <x v="1"/>
    <s v="Noble"/>
    <s v="Product A 03-00-15-003 BS"/>
    <x v="6"/>
    <n v="1615.2"/>
    <n v="1679.4"/>
    <n v="301472"/>
    <x v="0"/>
    <s v="Mitchell KY Plant, Cresap, WV"/>
    <m/>
    <s v="Mitchell KY Plant, Cresap, WV"/>
    <m/>
    <m/>
    <m/>
    <d v="2016-12-01T14:02:00"/>
    <d v="2016-12-01T14:02:00"/>
    <m/>
    <s v="Seller"/>
    <m/>
    <s v="Tons"/>
    <n v="0"/>
    <n v="0"/>
    <n v="0"/>
    <n v="1679.4"/>
    <s v="Seller"/>
    <s v="MEM94259"/>
    <n v="1.47"/>
    <m/>
    <m/>
    <s v="N"/>
    <d v="2016-11-08T00:00:00"/>
    <n v="0"/>
    <n v="0"/>
    <x v="4"/>
    <m/>
    <m/>
    <d v="2016-11-09T06:00:00"/>
    <d v="2016-11-09T06:00:00"/>
    <m/>
    <s v="N"/>
    <x v="9"/>
    <x v="0"/>
    <x v="9"/>
    <s v="Barge"/>
    <m/>
    <n v="0"/>
    <m/>
    <m/>
    <m/>
    <m/>
    <m/>
    <m/>
    <m/>
    <m/>
    <s v="N"/>
    <m/>
    <s v="N"/>
    <n v="1679.4"/>
    <s v="Rejected"/>
    <d v="2016-12-02T14:03:00"/>
    <s v="o040999"/>
    <d v="2016-11-10T13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4260"/>
    <n v="1601508"/>
    <d v="2016-01-15T09:01:00"/>
    <d v="2016-01-29T23:59:00"/>
    <x v="1"/>
    <s v="Alpha"/>
    <s v="Product A 03-00-14-032"/>
    <x v="1"/>
    <n v="1943.7"/>
    <n v="1779.42"/>
    <n v="276406"/>
    <x v="0"/>
    <s v="Mitchell KY Plant, Cresap, WV"/>
    <m/>
    <s v="Mitchell KY Plant, Cresap, WV"/>
    <m/>
    <m/>
    <m/>
    <d v="2016-01-29T10:13:00"/>
    <d v="2016-01-29T10:13:00"/>
    <m/>
    <s v="Seller"/>
    <m/>
    <s v="Tons"/>
    <n v="0"/>
    <n v="0"/>
    <n v="0"/>
    <n v="1779.42"/>
    <s v="Seller"/>
    <s v="MEM94260"/>
    <n v="1.49"/>
    <m/>
    <m/>
    <s v="N"/>
    <d v="2016-01-15T00:00:00"/>
    <n v="0"/>
    <n v="0"/>
    <x v="2"/>
    <m/>
    <m/>
    <d v="2016-01-15T09:01:00"/>
    <d v="2016-01-15T09:01:00"/>
    <m/>
    <s v="N"/>
    <x v="4"/>
    <x v="0"/>
    <x v="4"/>
    <s v="Barge"/>
    <m/>
    <n v="0"/>
    <m/>
    <m/>
    <m/>
    <m/>
    <m/>
    <m/>
    <m/>
    <m/>
    <s v="N"/>
    <m/>
    <s v="N"/>
    <n v="1779.42"/>
    <s v="Unverified"/>
    <d v="2016-02-01T10:14:00"/>
    <s v="o040999"/>
    <d v="2016-01-16T16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4263"/>
    <n v="1610606"/>
    <d v="2016-04-15T10:01:00"/>
    <d v="2016-04-29T23:59:00"/>
    <x v="1"/>
    <s v="Alpha"/>
    <s v="Product A  03-00-16-001"/>
    <x v="1"/>
    <n v="1663.5"/>
    <n v="1693.26"/>
    <n v="283460"/>
    <x v="0"/>
    <s v="Mitchell KY Plant, Cresap, WV"/>
    <m/>
    <s v="Mitchell KY Plant, Cresap, WV"/>
    <m/>
    <m/>
    <m/>
    <d v="2016-04-29T12:44:00"/>
    <d v="2016-04-29T12:44:00"/>
    <m/>
    <s v="Seller"/>
    <m/>
    <s v="Tons"/>
    <n v="0"/>
    <n v="0"/>
    <n v="0"/>
    <n v="1693.26"/>
    <s v="Seller"/>
    <s v="MEM94263"/>
    <n v="1.36"/>
    <m/>
    <m/>
    <s v="N"/>
    <d v="2016-04-12T00:00:00"/>
    <n v="0"/>
    <n v="0"/>
    <x v="1"/>
    <m/>
    <m/>
    <d v="2016-04-15T10:01:00"/>
    <d v="2016-04-15T10:01:00"/>
    <m/>
    <s v="N"/>
    <x v="11"/>
    <x v="0"/>
    <x v="11"/>
    <s v="Barge"/>
    <m/>
    <n v="0"/>
    <m/>
    <m/>
    <m/>
    <m/>
    <m/>
    <m/>
    <m/>
    <m/>
    <s v="N"/>
    <m/>
    <s v="N"/>
    <n v="1693.26"/>
    <s v="Unverified"/>
    <d v="2016-05-02T12:45:00"/>
    <s v="o040999"/>
    <d v="2016-04-17T12:0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4263"/>
    <n v="1606812"/>
    <d v="2016-03-08T12:01:00"/>
    <d v="2016-03-22T23:59:00"/>
    <x v="1"/>
    <s v="Alpha"/>
    <s v="Product A 03-00-15-001"/>
    <x v="1"/>
    <n v="1813.4"/>
    <n v="1813.42"/>
    <n v="280634"/>
    <x v="0"/>
    <s v="Mitchell KY Plant, Cresap, WV"/>
    <m/>
    <s v="Mitchell KY Plant, Cresap, WV"/>
    <m/>
    <m/>
    <m/>
    <d v="2016-03-14T08:19:00"/>
    <d v="2016-03-14T08:19:00"/>
    <m/>
    <s v="Seller"/>
    <m/>
    <s v="Tons"/>
    <n v="0"/>
    <n v="0"/>
    <n v="0"/>
    <n v="1813.42"/>
    <s v="Seller"/>
    <s v="MEM94263"/>
    <n v="1.23"/>
    <m/>
    <m/>
    <s v="N"/>
    <d v="2016-03-08T00:00:00"/>
    <n v="0"/>
    <n v="0"/>
    <x v="2"/>
    <m/>
    <m/>
    <d v="2016-03-08T12:01:00"/>
    <d v="2016-03-08T12:01:00"/>
    <m/>
    <s v="N"/>
    <x v="2"/>
    <x v="0"/>
    <x v="2"/>
    <s v="Barge"/>
    <m/>
    <n v="0"/>
    <m/>
    <m/>
    <m/>
    <m/>
    <m/>
    <m/>
    <m/>
    <m/>
    <s v="N"/>
    <m/>
    <s v="N"/>
    <n v="1813.42"/>
    <s v="Unverified"/>
    <d v="2016-03-23T09:57:00"/>
    <s v="o040999"/>
    <d v="2016-03-09T12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4263"/>
    <n v="1600508"/>
    <d v="2016-01-05T15:16:00"/>
    <d v="2016-01-16T23:59:00"/>
    <x v="1"/>
    <s v="Noble"/>
    <s v="Product A 03-00-15-003 BS"/>
    <x v="6"/>
    <n v="1855.8"/>
    <n v="1862.6"/>
    <n v="275519"/>
    <x v="0"/>
    <s v="Mitchell KY Plant, Cresap, WV"/>
    <m/>
    <s v="Mitchell KY Plant, Cresap, WV"/>
    <m/>
    <m/>
    <m/>
    <d v="2016-01-16T08:00:00"/>
    <d v="2016-01-16T08:00:00"/>
    <m/>
    <s v="Seller"/>
    <m/>
    <s v="Tons"/>
    <n v="0"/>
    <n v="0"/>
    <n v="0"/>
    <n v="1862.6"/>
    <s v="Seller"/>
    <s v="MEM94263"/>
    <n v="1.53"/>
    <m/>
    <m/>
    <s v="N"/>
    <d v="2016-01-04T00:00:00"/>
    <n v="0"/>
    <n v="0"/>
    <x v="4"/>
    <m/>
    <m/>
    <d v="2016-01-05T15:16:00"/>
    <d v="2016-01-05T15:16:00"/>
    <m/>
    <s v="N"/>
    <x v="9"/>
    <x v="0"/>
    <x v="9"/>
    <s v="Barge"/>
    <m/>
    <n v="0"/>
    <m/>
    <m/>
    <m/>
    <m/>
    <m/>
    <m/>
    <m/>
    <m/>
    <s v="N"/>
    <m/>
    <s v="N"/>
    <n v="1862.6"/>
    <s v="Unverified"/>
    <d v="2016-01-19T08:00:00"/>
    <s v="o040999"/>
    <d v="2016-01-06T12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4267"/>
    <n v="1635706"/>
    <d v="2016-12-22T08:00:00"/>
    <d v="2017-01-09T23:59:00"/>
    <x v="3"/>
    <s v="Alpha"/>
    <s v="Product A 03-00-15-004"/>
    <x v="2"/>
    <n v="1648.02"/>
    <n v="1711.58"/>
    <n v="305101"/>
    <x v="0"/>
    <s v="Mitchell KY Plant, Cresap, WV"/>
    <m/>
    <s v="Mitchell KY Plant, Cresap, WV"/>
    <m/>
    <m/>
    <m/>
    <d v="2017-01-09T10:07:00"/>
    <d v="2017-01-09T10:07:00"/>
    <m/>
    <s v="Seller"/>
    <m/>
    <s v="Tons"/>
    <n v="0"/>
    <n v="0"/>
    <n v="0"/>
    <n v="1711.58"/>
    <s v="Seller"/>
    <s v="MEM94267"/>
    <n v="1.2"/>
    <m/>
    <m/>
    <s v="N"/>
    <d v="2016-12-16T00:00:00"/>
    <n v="0"/>
    <n v="0"/>
    <x v="1"/>
    <m/>
    <m/>
    <d v="2016-12-22T08:00:00"/>
    <d v="2016-12-22T08:00:00"/>
    <m/>
    <s v="N"/>
    <x v="10"/>
    <x v="0"/>
    <x v="10"/>
    <s v="Barge"/>
    <m/>
    <n v="0"/>
    <m/>
    <m/>
    <m/>
    <m/>
    <m/>
    <m/>
    <m/>
    <m/>
    <s v="N"/>
    <m/>
    <s v="N"/>
    <n v="1711.58"/>
    <s v="Unverified"/>
    <d v="2017-04-18T10:00:00"/>
    <s v="script"/>
    <d v="2016-12-23T14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4267"/>
    <n v="1623805"/>
    <d v="2016-08-25T11:05:00"/>
    <d v="2016-09-06T23:59:00"/>
    <x v="1"/>
    <s v="Alpha"/>
    <s v="Product B 03-00-15-004"/>
    <x v="7"/>
    <n v="1647.49"/>
    <n v="1658.48"/>
    <n v="295181"/>
    <x v="0"/>
    <s v="Mitchell KY Plant, Cresap, WV"/>
    <m/>
    <s v="Mitchell KY Plant, Cresap, WV"/>
    <m/>
    <m/>
    <m/>
    <d v="2016-09-06T10:06:00"/>
    <d v="2016-09-06T10:06:00"/>
    <m/>
    <s v="Seller"/>
    <m/>
    <s v="Tons"/>
    <n v="0"/>
    <n v="0"/>
    <n v="0"/>
    <n v="1658.48"/>
    <s v="Seller"/>
    <s v="MEM94267"/>
    <n v="1.5"/>
    <m/>
    <m/>
    <s v="N"/>
    <d v="2016-08-25T00:00:00"/>
    <n v="0"/>
    <n v="0"/>
    <x v="7"/>
    <m/>
    <m/>
    <d v="2016-08-25T11:05:00"/>
    <d v="2016-08-25T11:05:00"/>
    <m/>
    <s v="N"/>
    <x v="10"/>
    <x v="1"/>
    <x v="10"/>
    <s v="Barge"/>
    <m/>
    <n v="0"/>
    <m/>
    <m/>
    <m/>
    <m/>
    <m/>
    <m/>
    <m/>
    <m/>
    <s v="N"/>
    <m/>
    <s v="N"/>
    <n v="1658.48"/>
    <s v="Unverified"/>
    <d v="2016-12-16T10:14:00"/>
    <s v="script"/>
    <d v="2016-08-26T10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4267"/>
    <n v="1619402"/>
    <d v="2016-07-12T11:00:00"/>
    <d v="2016-07-19T23:59:00"/>
    <x v="1"/>
    <s v="Alpha"/>
    <s v="Product A 03-00-14-032"/>
    <x v="1"/>
    <n v="1785.6"/>
    <n v="1784.8"/>
    <n v="290887"/>
    <x v="0"/>
    <s v="Mitchell KY Plant, Cresap, WV"/>
    <m/>
    <s v="Mitchell KY Plant, Cresap, WV"/>
    <m/>
    <m/>
    <m/>
    <d v="2016-07-19T13:38:00"/>
    <d v="2016-07-19T13:38:00"/>
    <m/>
    <s v="Seller"/>
    <m/>
    <s v="Tons"/>
    <n v="0"/>
    <n v="0"/>
    <n v="0"/>
    <n v="1784.8"/>
    <s v="Seller"/>
    <s v="MEM94267"/>
    <n v="1.34"/>
    <m/>
    <m/>
    <s v="N"/>
    <d v="2016-07-10T00:00:00"/>
    <n v="0"/>
    <n v="0"/>
    <x v="7"/>
    <m/>
    <m/>
    <d v="2016-07-12T11:00:00"/>
    <d v="2016-07-12T11:00:00"/>
    <m/>
    <s v="N"/>
    <x v="4"/>
    <x v="0"/>
    <x v="4"/>
    <s v="Barge"/>
    <m/>
    <n v="0"/>
    <m/>
    <m/>
    <m/>
    <m/>
    <m/>
    <m/>
    <m/>
    <m/>
    <s v="N"/>
    <m/>
    <s v="N"/>
    <n v="1784.8"/>
    <s v="Rejected"/>
    <d v="2016-08-08T11:59:00"/>
    <s v="o040999"/>
    <d v="2016-07-13T14:1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4267"/>
    <n v="1605001"/>
    <d v="2016-02-19T16:01:00"/>
    <d v="2016-03-01T23:59:00"/>
    <x v="1"/>
    <s v="Alpha"/>
    <s v="Product A 03-00-14-032"/>
    <x v="1"/>
    <n v="1818.9"/>
    <n v="1834.59"/>
    <n v="279241"/>
    <x v="0"/>
    <s v="Mitchell KY Plant, Cresap, WV"/>
    <m/>
    <s v="Mitchell KY Plant, Cresap, WV"/>
    <m/>
    <m/>
    <m/>
    <d v="2016-03-01T10:18:00"/>
    <d v="2016-03-01T10:18:00"/>
    <m/>
    <s v="Seller"/>
    <m/>
    <s v="Tons"/>
    <n v="0"/>
    <n v="0"/>
    <n v="0"/>
    <n v="1834.59"/>
    <s v="Seller"/>
    <s v="MEM94267"/>
    <n v="1.27"/>
    <m/>
    <m/>
    <s v="N"/>
    <d v="2016-02-18T00:00:00"/>
    <n v="0"/>
    <n v="0"/>
    <x v="2"/>
    <m/>
    <m/>
    <d v="2016-02-19T16:01:00"/>
    <d v="2016-02-19T16:01:00"/>
    <m/>
    <s v="N"/>
    <x v="4"/>
    <x v="0"/>
    <x v="4"/>
    <s v="Barge"/>
    <m/>
    <n v="0"/>
    <m/>
    <m/>
    <m/>
    <m/>
    <m/>
    <m/>
    <m/>
    <m/>
    <s v="N"/>
    <m/>
    <s v="N"/>
    <n v="1834.59"/>
    <s v="Unverified"/>
    <d v="2016-03-02T10:19:00"/>
    <s v="o040999"/>
    <d v="2016-02-21T09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WGO16B"/>
    <n v="1632003"/>
    <d v="2016-11-15T07:00:00"/>
    <d v="2016-11-23T11:29:00"/>
    <x v="1"/>
    <s v="Alpha"/>
    <s v="Product B 03-00-15-004"/>
    <x v="7"/>
    <n v="1669.8"/>
    <n v="1748.91"/>
    <n v="301943"/>
    <x v="0"/>
    <s v="Mitchell KY Plant, Cresap, WV"/>
    <m/>
    <s v="Mitchell KY Plant, Cresap, WV"/>
    <m/>
    <m/>
    <m/>
    <d v="2016-11-23T11:29:00"/>
    <d v="2016-11-23T11:00:00"/>
    <m/>
    <s v="Seller"/>
    <m/>
    <s v="Tons"/>
    <n v="0"/>
    <n v="0"/>
    <n v="0"/>
    <n v="1748.91"/>
    <s v="Seller"/>
    <s v="WGO16B"/>
    <n v="1.48"/>
    <m/>
    <m/>
    <s v="N"/>
    <d v="2016-11-14T00:00:00"/>
    <n v="0"/>
    <n v="0"/>
    <x v="7"/>
    <m/>
    <m/>
    <d v="2016-11-15T07:00:00"/>
    <d v="2016-11-15T07:00:00"/>
    <m/>
    <s v="N"/>
    <x v="10"/>
    <x v="1"/>
    <x v="10"/>
    <s v="Barge"/>
    <m/>
    <n v="0"/>
    <m/>
    <m/>
    <m/>
    <m/>
    <m/>
    <m/>
    <m/>
    <m/>
    <s v="N"/>
    <m/>
    <s v="N"/>
    <n v="1748.91"/>
    <s v="Unverified"/>
    <d v="2016-12-01T10:09:00"/>
    <s v="o040999"/>
    <d v="2016-11-16T11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n v="1700411"/>
    <n v="1700402"/>
    <d v="2017-01-04T11:12:00"/>
    <d v="2017-01-04T23:59:00"/>
    <x v="3"/>
    <s v="ACNR Coal Sales, Inc.-C"/>
    <s v="Product A  07-77-05-900ACNR-C"/>
    <x v="0"/>
    <n v="2660.11"/>
    <n v="2650"/>
    <n v="306190"/>
    <x v="0"/>
    <s v="Mitchell KY Plant, Cresap, WV"/>
    <m/>
    <s v="Mitchell KY Plant, Cresap, WV"/>
    <m/>
    <m/>
    <m/>
    <d v="2017-01-04T11:12:00"/>
    <d v="2017-01-04T11:12:00"/>
    <m/>
    <s v="Station"/>
    <m/>
    <s v="Tons"/>
    <n v="0"/>
    <n v="0"/>
    <n v="0"/>
    <n v="2660.11"/>
    <m/>
    <m/>
    <n v="0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660.11"/>
    <s v="Accepted"/>
    <d v="2017-03-15T10:04:00"/>
    <s v="script"/>
    <d v="2017-01-05T11:1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0511"/>
    <n v="1700502"/>
    <d v="2017-01-05T10:52:00"/>
    <d v="2017-01-05T23:59:00"/>
    <x v="3"/>
    <s v="ACNR Coal Sales, Inc.-C"/>
    <s v="Product A  07-77-05-900ACNR-C"/>
    <x v="0"/>
    <n v="50"/>
    <n v="50"/>
    <n v="306282"/>
    <x v="0"/>
    <s v="Mitchell KY Plant, Cresap, WV"/>
    <m/>
    <s v="Mitchell KY Plant, Cresap, WV"/>
    <m/>
    <m/>
    <m/>
    <d v="2017-01-05T10:53:00"/>
    <d v="2017-01-05T10:53:00"/>
    <m/>
    <s v="Station"/>
    <m/>
    <s v="Tons"/>
    <n v="0"/>
    <n v="0"/>
    <n v="0"/>
    <n v="50"/>
    <m/>
    <m/>
    <n v="0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"/>
    <s v="Accepted"/>
    <d v="2017-01-06T10:53:00"/>
    <s v="o040999"/>
    <d v="2017-01-06T10:5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0611"/>
    <n v="1700601"/>
    <d v="2017-01-06T07:31:00"/>
    <d v="2017-01-06T23:59:00"/>
    <x v="3"/>
    <s v="ACNR Coal Sales, Inc.-C"/>
    <s v="Product A  07-77-05-900ACNR-C"/>
    <x v="0"/>
    <n v="5090"/>
    <n v="5090"/>
    <n v="306564"/>
    <x v="0"/>
    <s v="Mitchell KY Plant, Cresap, WV"/>
    <m/>
    <s v="Mitchell KY Plant, Cresap, WV"/>
    <m/>
    <m/>
    <m/>
    <d v="2017-01-06T07:31:00"/>
    <d v="2017-01-06T07:31:00"/>
    <m/>
    <s v="Station"/>
    <m/>
    <s v="Tons"/>
    <n v="0"/>
    <n v="0"/>
    <n v="0"/>
    <n v="5090"/>
    <s v="Station"/>
    <n v="17230013"/>
    <n v="6.2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90"/>
    <s v="Rejected"/>
    <d v="2017-01-23T13:48:00"/>
    <s v="o040999"/>
    <d v="2017-01-10T07:3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0711"/>
    <n v="1700702"/>
    <d v="2017-01-07T07:30:00"/>
    <d v="2017-01-07T23:59:00"/>
    <x v="3"/>
    <s v="ACNR Coal Sales, Inc.-C"/>
    <s v="Product A  07-77-05-900ACNR-C"/>
    <x v="0"/>
    <n v="2980"/>
    <n v="2980"/>
    <n v="306563"/>
    <x v="0"/>
    <s v="Mitchell KY Plant, Cresap, WV"/>
    <m/>
    <s v="Mitchell KY Plant, Cresap, WV"/>
    <m/>
    <m/>
    <m/>
    <d v="2017-01-07T07:30:00"/>
    <d v="2017-01-07T07:30:00"/>
    <m/>
    <s v="Station"/>
    <m/>
    <s v="Tons"/>
    <n v="0"/>
    <n v="0"/>
    <n v="0"/>
    <n v="2980"/>
    <s v="Station"/>
    <n v="17230016"/>
    <n v="6.1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980"/>
    <s v="Rejected"/>
    <d v="2017-01-23T13:48:00"/>
    <s v="o040999"/>
    <d v="2017-01-10T07:3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0811"/>
    <n v="1700801"/>
    <d v="2017-01-08T07:20:00"/>
    <d v="2017-01-08T23:59:00"/>
    <x v="3"/>
    <s v="ACNR Coal Sales, Inc.-C"/>
    <s v="Product A  07-77-05-900ACNR-C"/>
    <x v="0"/>
    <n v="2640"/>
    <n v="2640"/>
    <n v="306562"/>
    <x v="0"/>
    <s v="Mitchell KY Plant, Cresap, WV"/>
    <m/>
    <s v="Mitchell KY Plant, Cresap, WV"/>
    <m/>
    <m/>
    <m/>
    <d v="2017-01-08T07:30:00"/>
    <d v="2017-01-08T07:30:00"/>
    <m/>
    <s v="Station"/>
    <m/>
    <s v="Tons"/>
    <n v="0"/>
    <n v="0"/>
    <n v="0"/>
    <n v="2640"/>
    <s v="Station"/>
    <n v="17230017"/>
    <n v="6.0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640"/>
    <s v="Rejected"/>
    <d v="2017-01-23T13:47:00"/>
    <s v="o040999"/>
    <d v="2017-01-10T07:3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0911"/>
    <n v="1700901"/>
    <d v="2017-01-09T09:58:00"/>
    <d v="2017-01-09T23:59:00"/>
    <x v="3"/>
    <s v="ACNR Coal Sales, Inc.-C"/>
    <s v="Product A  07-77-05-900ACNR-C"/>
    <x v="0"/>
    <n v="1260"/>
    <n v="1260"/>
    <n v="306619"/>
    <x v="0"/>
    <s v="Mitchell KY Plant, Cresap, WV"/>
    <m/>
    <s v="Mitchell KY Plant, Cresap, WV"/>
    <m/>
    <m/>
    <m/>
    <d v="2017-01-09T09:58:00"/>
    <d v="2017-01-09T09:58:00"/>
    <m/>
    <s v="Station"/>
    <m/>
    <s v="Tons"/>
    <n v="0"/>
    <n v="0"/>
    <n v="0"/>
    <n v="1260"/>
    <s v="Station"/>
    <n v="17230019"/>
    <n v="5.9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60"/>
    <s v="Rejected"/>
    <d v="2017-01-23T13:47:00"/>
    <s v="o040999"/>
    <d v="2017-01-10T09:5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1111"/>
    <n v="1701104"/>
    <d v="2017-01-11T13:57:00"/>
    <d v="2017-01-11T23:59:00"/>
    <x v="3"/>
    <s v="ACNR Coal Sales, Inc.-C"/>
    <s v="Product A  07-77-05-900ACNR-C"/>
    <x v="0"/>
    <n v="3570"/>
    <n v="3570"/>
    <n v="307001"/>
    <x v="0"/>
    <s v="Mitchell KY Plant, Cresap, WV"/>
    <m/>
    <s v="Mitchell KY Plant, Cresap, WV"/>
    <m/>
    <m/>
    <m/>
    <d v="2017-01-11T13:57:00"/>
    <d v="2017-01-11T13:57:00"/>
    <m/>
    <s v="Station"/>
    <m/>
    <s v="Tons"/>
    <n v="0"/>
    <n v="0"/>
    <n v="0"/>
    <n v="3570"/>
    <s v="Station"/>
    <n v="17230023"/>
    <n v="6.0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70"/>
    <s v="Rejected"/>
    <d v="2017-01-23T13:45:00"/>
    <s v="o040999"/>
    <d v="2017-01-12T13:5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1211"/>
    <n v="1701204"/>
    <d v="2017-01-12T10:17:00"/>
    <d v="2017-01-12T23:59:00"/>
    <x v="3"/>
    <s v="ACNR Coal Sales, Inc.-C"/>
    <s v="Product A  07-77-05-900ACNR-C"/>
    <x v="0"/>
    <n v="3540"/>
    <n v="3540"/>
    <n v="307082"/>
    <x v="0"/>
    <s v="Mitchell KY Plant, Cresap, WV"/>
    <m/>
    <s v="Mitchell KY Plant, Cresap, WV"/>
    <m/>
    <m/>
    <m/>
    <d v="2017-01-12T10:18:00"/>
    <d v="2017-01-12T10:18:00"/>
    <m/>
    <s v="Station"/>
    <m/>
    <s v="Tons"/>
    <n v="0"/>
    <n v="0"/>
    <n v="0"/>
    <n v="3540"/>
    <s v="Station"/>
    <n v="17230026"/>
    <n v="6.2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40"/>
    <s v="Rejected"/>
    <d v="2017-01-23T13:45:00"/>
    <s v="o040999"/>
    <d v="2017-01-13T10:1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1311"/>
    <n v="1701303"/>
    <d v="2017-01-13T07:33:00"/>
    <d v="2017-01-13T23:59:00"/>
    <x v="3"/>
    <s v="ACNR Coal Sales, Inc.-C"/>
    <s v="Product A  07-77-05-900ACNR-C"/>
    <x v="0"/>
    <n v="2690"/>
    <n v="2690"/>
    <n v="307132"/>
    <x v="0"/>
    <s v="Mitchell KY Plant, Cresap, WV"/>
    <m/>
    <s v="Mitchell KY Plant, Cresap, WV"/>
    <m/>
    <m/>
    <m/>
    <d v="2017-01-13T07:33:00"/>
    <d v="2017-01-13T07:33:00"/>
    <m/>
    <s v="Station"/>
    <m/>
    <s v="Tons"/>
    <n v="0"/>
    <n v="0"/>
    <n v="0"/>
    <n v="2690"/>
    <s v="Station"/>
    <n v="17230027"/>
    <n v="6.5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690"/>
    <s v="Rejected"/>
    <d v="2017-01-23T13:44:00"/>
    <s v="o040999"/>
    <d v="2017-01-16T07:3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1411"/>
    <n v="1701401"/>
    <d v="2017-01-14T09:20:00"/>
    <d v="2017-01-14T23:59:00"/>
    <x v="3"/>
    <s v="ACNR Coal Sales, Inc.-C"/>
    <s v="Product A  07-77-05-900ACNR-C"/>
    <x v="0"/>
    <n v="4380"/>
    <n v="4380"/>
    <n v="307143"/>
    <x v="0"/>
    <s v="Mitchell KY Plant, Cresap, WV"/>
    <m/>
    <s v="Mitchell KY Plant, Cresap, WV"/>
    <m/>
    <m/>
    <m/>
    <d v="2017-01-14T09:21:00"/>
    <d v="2017-01-14T09:21:00"/>
    <m/>
    <s v="Station"/>
    <m/>
    <s v="Tons"/>
    <n v="0"/>
    <n v="0"/>
    <n v="0"/>
    <n v="4380"/>
    <s v="Station"/>
    <n v="17230028"/>
    <n v="6.4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380"/>
    <s v="Accepted"/>
    <d v="2017-01-16T09:21:00"/>
    <s v="o040999"/>
    <d v="2017-01-16T09:2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1911"/>
    <n v="1701901"/>
    <d v="2017-01-19T14:40:00"/>
    <d v="2017-01-19T23:59:00"/>
    <x v="3"/>
    <s v="ACNR Coal Sales, Inc.-C"/>
    <s v="Product A  07-77-05-900ACNR-C"/>
    <x v="0"/>
    <n v="3500"/>
    <n v="3500"/>
    <n v="307747"/>
    <x v="0"/>
    <s v="Mitchell KY Plant, Cresap, WV"/>
    <m/>
    <s v="Mitchell KY Plant, Cresap, WV"/>
    <m/>
    <m/>
    <m/>
    <d v="2017-01-19T14:42:00"/>
    <d v="2017-01-19T14:42:00"/>
    <m/>
    <s v="Station"/>
    <m/>
    <s v="Tons"/>
    <n v="0"/>
    <n v="0"/>
    <n v="0"/>
    <n v="3500"/>
    <s v="Station"/>
    <n v="17230039"/>
    <n v="6.2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00"/>
    <s v="Accepted"/>
    <d v="2017-01-20T14:43:00"/>
    <s v="s264148"/>
    <d v="2017-01-20T14:4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2011"/>
    <n v="1702006"/>
    <d v="2017-01-20T12:13:00"/>
    <d v="2017-01-20T23:59:00"/>
    <x v="3"/>
    <s v="ACNR Coal Sales, Inc.-C"/>
    <s v="Product A  07-77-05-900ACNR-C"/>
    <x v="0"/>
    <n v="270"/>
    <n v="270"/>
    <n v="308416"/>
    <x v="0"/>
    <s v="Mitchell KY Plant, Cresap, WV"/>
    <m/>
    <s v="Mitchell KY Plant, Cresap, WV"/>
    <m/>
    <m/>
    <m/>
    <d v="2017-01-20T12:13:00"/>
    <d v="2017-01-20T12:13:00"/>
    <m/>
    <s v="Station"/>
    <m/>
    <s v="Tons"/>
    <n v="0"/>
    <n v="0"/>
    <n v="0"/>
    <n v="270"/>
    <s v="Station"/>
    <n v="17230039"/>
    <n v="6.2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70"/>
    <s v="Accepted"/>
    <d v="2017-01-30T12:14:00"/>
    <s v="o040999"/>
    <d v="2017-01-30T12:1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2511"/>
    <n v="1702504"/>
    <d v="2017-01-25T09:40:00"/>
    <d v="2017-01-25T23:59:00"/>
    <x v="3"/>
    <s v="ACNR Coal Sales, Inc.-C"/>
    <s v="Product A  07-77-05-900ACNR-C"/>
    <x v="0"/>
    <n v="5993.56"/>
    <n v="5960"/>
    <n v="308238"/>
    <x v="0"/>
    <s v="Mitchell KY Plant, Cresap, WV"/>
    <m/>
    <s v="Mitchell KY Plant, Cresap, WV"/>
    <m/>
    <m/>
    <m/>
    <d v="2017-01-25T09:40:00"/>
    <d v="2017-01-25T09:40:00"/>
    <m/>
    <s v="Station"/>
    <m/>
    <s v="Tons"/>
    <n v="0"/>
    <n v="0"/>
    <n v="0"/>
    <n v="5993.56"/>
    <s v="Station"/>
    <n v="17230052"/>
    <n v="6.2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993.56"/>
    <s v="Accepted"/>
    <d v="2017-05-11T10:02:00"/>
    <s v="script"/>
    <d v="2017-01-27T09:4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2611"/>
    <n v="1702602"/>
    <d v="2017-01-26T10:26:00"/>
    <d v="2017-01-31T23:59:00"/>
    <x v="3"/>
    <s v="ACNR Coal Sales, Inc.-C"/>
    <s v="Product A  07-77-05-900ACNR-C"/>
    <x v="0"/>
    <n v="4062.75"/>
    <n v="4040"/>
    <n v="308685"/>
    <x v="0"/>
    <s v="Mitchell KY Plant, Cresap, WV"/>
    <m/>
    <s v="Mitchell KY Plant, Cresap, WV"/>
    <m/>
    <m/>
    <m/>
    <d v="2017-01-31T10:27:00"/>
    <d v="2017-01-31T10:27:00"/>
    <m/>
    <s v="Station"/>
    <m/>
    <s v="Tons"/>
    <n v="0"/>
    <n v="0"/>
    <n v="0"/>
    <n v="4062.75"/>
    <s v="Station"/>
    <n v="17230055"/>
    <n v="6.5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062.75"/>
    <s v="Accepted"/>
    <d v="2017-05-11T10:02:00"/>
    <s v="script"/>
    <d v="2017-02-01T10:2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Void"/>
    <n v="1702611"/>
    <n v="1702601"/>
    <d v="2017-01-26T09:41:00"/>
    <d v="2017-01-26T23:59:00"/>
    <x v="3"/>
    <s v="ACNR Coal Sales, Inc.-C"/>
    <s v="Product A  07-77-05-900ACNR-C"/>
    <x v="0"/>
    <n v="0"/>
    <n v="0"/>
    <n v="308239"/>
    <x v="0"/>
    <s v="Mitchell KY Plant, Cresap, WV"/>
    <m/>
    <s v="Mitchell KY Plant, Cresap, WV"/>
    <m/>
    <m/>
    <m/>
    <d v="2017-01-26T09:41:00"/>
    <d v="2017-01-26T09:41:00"/>
    <m/>
    <s v="Station"/>
    <m/>
    <s v="Tons"/>
    <n v="0"/>
    <n v="0"/>
    <n v="0"/>
    <n v="0"/>
    <s v="Station"/>
    <n v="17230055"/>
    <n v="6.5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0"/>
    <s v="Accepted"/>
    <d v="2017-02-01T12:33:00"/>
    <s v="o040999"/>
    <d v="2017-01-27T09:4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2711"/>
    <n v="1702701"/>
    <d v="2017-01-27T10:53:00"/>
    <d v="2017-01-27T23:59:00"/>
    <x v="3"/>
    <s v="ACNR Coal Sales, Inc.-C"/>
    <s v="Product A  07-77-05-900ACNR-C"/>
    <x v="0"/>
    <n v="5038.21"/>
    <n v="5010"/>
    <n v="308392"/>
    <x v="0"/>
    <s v="Mitchell KY Plant, Cresap, WV"/>
    <m/>
    <s v="Mitchell KY Plant, Cresap, WV"/>
    <m/>
    <m/>
    <m/>
    <d v="2017-01-27T10:55:00"/>
    <d v="2017-01-27T10:55:00"/>
    <m/>
    <s v="Station"/>
    <m/>
    <s v="Tons"/>
    <n v="0"/>
    <n v="0"/>
    <n v="0"/>
    <n v="5038.21"/>
    <s v="Station"/>
    <n v="17230056"/>
    <n v="6.2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38.21"/>
    <s v="Accepted"/>
    <d v="2017-05-11T10:02:00"/>
    <s v="script"/>
    <d v="2017-01-30T10:5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2811"/>
    <n v="1702801"/>
    <d v="2017-01-28T10:55:00"/>
    <d v="2017-01-28T23:59:00"/>
    <x v="3"/>
    <s v="ACNR Coal Sales, Inc.-C"/>
    <s v="Product A  07-77-05-900ACNR-C"/>
    <x v="0"/>
    <n v="4032.58"/>
    <n v="4010"/>
    <n v="308393"/>
    <x v="0"/>
    <s v="Mitchell KY Plant, Cresap, WV"/>
    <m/>
    <s v="Mitchell KY Plant, Cresap, WV"/>
    <m/>
    <m/>
    <m/>
    <d v="2017-01-28T10:56:00"/>
    <d v="2017-01-28T10:56:00"/>
    <m/>
    <s v="Station"/>
    <m/>
    <s v="Tons"/>
    <n v="0"/>
    <n v="0"/>
    <n v="0"/>
    <n v="4032.58"/>
    <s v="Station"/>
    <n v="17230059"/>
    <n v="6.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032.58"/>
    <s v="Accepted"/>
    <d v="2017-05-11T10:02:00"/>
    <s v="script"/>
    <d v="2017-01-30T10:5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2911"/>
    <n v="1702901"/>
    <d v="2017-01-29T13:03:00"/>
    <d v="2017-01-29T23:59:00"/>
    <x v="3"/>
    <s v="ACNR Coal Sales, Inc.-C"/>
    <s v="Product A  07-77-05-900ACNR-C"/>
    <x v="0"/>
    <n v="2182.2199999999998"/>
    <n v="2170"/>
    <n v="308453"/>
    <x v="0"/>
    <s v="Mitchell KY Plant, Cresap, WV"/>
    <m/>
    <s v="Mitchell KY Plant, Cresap, WV"/>
    <m/>
    <m/>
    <m/>
    <d v="2017-01-29T13:05:00"/>
    <d v="2017-01-29T13:05:00"/>
    <m/>
    <s v="Station"/>
    <m/>
    <s v="Tons"/>
    <n v="0"/>
    <n v="0"/>
    <n v="0"/>
    <n v="2182.2199999999998"/>
    <s v="Station"/>
    <n v="17230060"/>
    <n v="6.5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182.2199999999998"/>
    <s v="Accepted"/>
    <d v="2017-05-11T10:02:00"/>
    <s v="script"/>
    <d v="2017-01-30T13:0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3011"/>
    <n v="1703010"/>
    <d v="2017-01-30T10:24:00"/>
    <d v="2017-01-30T23:59:00"/>
    <x v="3"/>
    <s v="ACNR Coal Sales, Inc.-C"/>
    <s v="Product A  07-77-05-900ACNR-C"/>
    <x v="0"/>
    <n v="3539.82"/>
    <n v="3520"/>
    <n v="308684"/>
    <x v="0"/>
    <s v="Mitchell KY Plant, Cresap, WV"/>
    <m/>
    <s v="Mitchell KY Plant, Cresap, WV"/>
    <m/>
    <m/>
    <m/>
    <d v="2017-01-30T10:25:00"/>
    <d v="2017-01-30T10:25:00"/>
    <m/>
    <s v="Station"/>
    <m/>
    <s v="Tons"/>
    <n v="0"/>
    <n v="0"/>
    <n v="0"/>
    <n v="3539.82"/>
    <s v="Station"/>
    <n v="17230063"/>
    <n v="6.4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39.82"/>
    <s v="Accepted"/>
    <d v="2017-05-11T10:02:00"/>
    <s v="script"/>
    <d v="2017-02-01T10:2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3111"/>
    <n v="1703103"/>
    <d v="2017-01-31T10:13:00"/>
    <d v="2017-01-31T23:59:00"/>
    <x v="3"/>
    <s v="ACNR Coal Sales, Inc.-C"/>
    <s v="Product A  07-77-05-900ACNR-C"/>
    <x v="0"/>
    <n v="3519.71"/>
    <n v="3500"/>
    <n v="308681"/>
    <x v="0"/>
    <s v="Mitchell KY Plant, Cresap, WV"/>
    <m/>
    <s v="Mitchell KY Plant, Cresap, WV"/>
    <m/>
    <m/>
    <m/>
    <d v="2017-01-31T10:13:00"/>
    <d v="2017-01-31T10:13:00"/>
    <m/>
    <s v="Station"/>
    <m/>
    <s v="Tons"/>
    <n v="0"/>
    <n v="0"/>
    <n v="0"/>
    <n v="3519.71"/>
    <s v="Station"/>
    <n v="17230065"/>
    <n v="6.4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19.71"/>
    <s v="Rejected"/>
    <d v="2017-05-11T10:02:00"/>
    <s v="script"/>
    <d v="2017-02-01T10:1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3211"/>
    <n v="1703202"/>
    <d v="2017-02-01T10:10:00"/>
    <d v="2017-02-01T23:59:00"/>
    <x v="3"/>
    <s v="ACNR Coal Sales, Inc.-C"/>
    <s v="Product A  07-77-05-900ACNR-C"/>
    <x v="0"/>
    <n v="3569.99"/>
    <n v="3550"/>
    <n v="308859"/>
    <x v="0"/>
    <s v="Mitchell KY Plant, Cresap, WV"/>
    <m/>
    <s v="Mitchell KY Plant, Cresap, WV"/>
    <m/>
    <m/>
    <m/>
    <d v="2017-02-01T10:11:00"/>
    <d v="2017-02-01T10:11:00"/>
    <m/>
    <s v="Station"/>
    <m/>
    <s v="Tons"/>
    <n v="0"/>
    <n v="0"/>
    <n v="0"/>
    <n v="3569.99"/>
    <s v="Seller"/>
    <n v="283140"/>
    <n v="6.3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69.99"/>
    <s v="Rejected"/>
    <d v="2017-05-11T10:02:00"/>
    <s v="script"/>
    <d v="2017-02-03T10:1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3311"/>
    <n v="1703302"/>
    <d v="2017-02-02T10:12:00"/>
    <d v="2017-02-02T23:59:00"/>
    <x v="3"/>
    <s v="ACNR Coal Sales, Inc.-C"/>
    <s v="Product A  07-77-05-900ACNR-C"/>
    <x v="0"/>
    <n v="3519.71"/>
    <n v="3500"/>
    <n v="308860"/>
    <x v="0"/>
    <s v="Mitchell KY Plant, Cresap, WV"/>
    <m/>
    <s v="Mitchell KY Plant, Cresap, WV"/>
    <m/>
    <m/>
    <m/>
    <d v="2017-02-02T10:12:00"/>
    <d v="2017-02-02T10:12:00"/>
    <m/>
    <s v="Station"/>
    <m/>
    <s v="Tons"/>
    <n v="0"/>
    <n v="0"/>
    <n v="0"/>
    <n v="3519.71"/>
    <s v="Seller"/>
    <n v="283140"/>
    <n v="6.3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19.71"/>
    <s v="Accepted"/>
    <d v="2017-05-11T10:02:00"/>
    <s v="script"/>
    <d v="2017-02-03T10:1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3411"/>
    <n v="1703403"/>
    <d v="2017-02-03T13:24:00"/>
    <d v="2017-02-03T23:59:00"/>
    <x v="3"/>
    <s v="ACNR Coal Sales, Inc.-C"/>
    <s v="Product A  07-77-05-900ACNR-C"/>
    <x v="0"/>
    <n v="3529.77"/>
    <n v="3510"/>
    <n v="309075"/>
    <x v="0"/>
    <s v="Mitchell KY Plant, Cresap, WV"/>
    <m/>
    <s v="Mitchell KY Plant, Cresap, WV"/>
    <m/>
    <m/>
    <m/>
    <d v="2017-02-03T13:25:00"/>
    <d v="2017-02-03T13:25:00"/>
    <m/>
    <s v="Station"/>
    <m/>
    <s v="Tons"/>
    <n v="0"/>
    <n v="0"/>
    <n v="0"/>
    <n v="3529.77"/>
    <s v="Station"/>
    <n v="17230076"/>
    <n v="6.4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29.77"/>
    <s v="Rejected"/>
    <d v="2017-05-11T10:02:00"/>
    <s v="script"/>
    <d v="2017-02-06T13:2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3511"/>
    <n v="1703501"/>
    <d v="2017-02-04T13:25:00"/>
    <d v="2017-02-04T23:59:00"/>
    <x v="3"/>
    <s v="ACNR Coal Sales, Inc.-C"/>
    <s v="Product A  07-77-05-900ACNR-C"/>
    <x v="0"/>
    <n v="2765.49"/>
    <n v="2750"/>
    <n v="309076"/>
    <x v="0"/>
    <s v="Mitchell KY Plant, Cresap, WV"/>
    <m/>
    <s v="Mitchell KY Plant, Cresap, WV"/>
    <m/>
    <m/>
    <m/>
    <d v="2017-02-04T13:26:00"/>
    <d v="2017-02-04T13:26:00"/>
    <m/>
    <s v="Station"/>
    <m/>
    <s v="Tons"/>
    <n v="0"/>
    <n v="0"/>
    <n v="0"/>
    <n v="2765.49"/>
    <s v="Station"/>
    <n v="17230078"/>
    <n v="6.7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765.49"/>
    <s v="Rejected"/>
    <d v="2017-05-11T10:02:00"/>
    <s v="script"/>
    <d v="2017-02-06T13:2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3711"/>
    <n v="1703701"/>
    <d v="2017-02-06T09:56:00"/>
    <d v="2017-02-06T23:59:00"/>
    <x v="3"/>
    <s v="ACNR Coal Sales, Inc.-C"/>
    <s v="Product A  07-77-05-900ACNR-C"/>
    <x v="0"/>
    <n v="3751.01"/>
    <n v="3730"/>
    <n v="309177"/>
    <x v="0"/>
    <s v="Mitchell KY Plant, Cresap, WV"/>
    <m/>
    <s v="Mitchell KY Plant, Cresap, WV"/>
    <m/>
    <m/>
    <m/>
    <d v="2017-02-06T09:56:00"/>
    <d v="2017-02-06T09:56:00"/>
    <m/>
    <s v="Station"/>
    <m/>
    <s v="Tons"/>
    <n v="0"/>
    <n v="0"/>
    <n v="0"/>
    <n v="3751.01"/>
    <s v="Station"/>
    <n v="17230080"/>
    <n v="6.4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751.01"/>
    <s v="Rejected"/>
    <d v="2017-05-11T10:02:00"/>
    <s v="script"/>
    <d v="2017-02-07T09:5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3811"/>
    <n v="1703801"/>
    <d v="2017-02-07T10:25:00"/>
    <d v="2017-02-07T23:59:00"/>
    <x v="3"/>
    <s v="ACNR Coal Sales, Inc.-C"/>
    <s v="Product A  07-77-05-900ACNR-C"/>
    <x v="0"/>
    <n v="3559.94"/>
    <n v="3540"/>
    <n v="309276"/>
    <x v="0"/>
    <s v="Mitchell KY Plant, Cresap, WV"/>
    <m/>
    <s v="Mitchell KY Plant, Cresap, WV"/>
    <m/>
    <m/>
    <m/>
    <d v="2017-02-07T10:27:00"/>
    <d v="2017-02-07T10:27:00"/>
    <m/>
    <s v="Station"/>
    <m/>
    <s v="Tons"/>
    <n v="0"/>
    <n v="0"/>
    <n v="0"/>
    <n v="3559.94"/>
    <s v="Station"/>
    <n v="17230084"/>
    <n v="7.0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59.94"/>
    <s v="Rejected"/>
    <d v="2017-05-11T10:02:00"/>
    <s v="script"/>
    <d v="2017-02-08T10:28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3911"/>
    <n v="1703904"/>
    <d v="2017-02-08T13:17:00"/>
    <d v="2017-02-08T23:59:00"/>
    <x v="3"/>
    <s v="ACNR Coal Sales, Inc.-C"/>
    <s v="Product A  07-77-05-900ACNR-C"/>
    <x v="0"/>
    <n v="3529.77"/>
    <n v="3510"/>
    <n v="309430"/>
    <x v="0"/>
    <s v="Mitchell KY Plant, Cresap, WV"/>
    <m/>
    <s v="Mitchell KY Plant, Cresap, WV"/>
    <m/>
    <m/>
    <m/>
    <d v="2017-02-08T13:17:00"/>
    <d v="2017-02-08T13:17:00"/>
    <m/>
    <s v="Station"/>
    <m/>
    <s v="Tons"/>
    <n v="0"/>
    <n v="0"/>
    <n v="0"/>
    <n v="3529.77"/>
    <s v="Station"/>
    <n v="17230088"/>
    <n v="6.7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29.77"/>
    <s v="Accepted"/>
    <d v="2017-05-11T10:02:00"/>
    <s v="script"/>
    <d v="2017-02-09T13:1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4011"/>
    <n v="1704005"/>
    <d v="2017-02-09T12:28:00"/>
    <d v="2017-02-09T23:59:00"/>
    <x v="3"/>
    <s v="ACNR Coal Sales, Inc.-C"/>
    <s v="Product A  07-77-05-900ACNR-C"/>
    <x v="0"/>
    <n v="4143.2"/>
    <n v="4120"/>
    <n v="309506"/>
    <x v="0"/>
    <s v="Mitchell KY Plant, Cresap, WV"/>
    <m/>
    <s v="Mitchell KY Plant, Cresap, WV"/>
    <m/>
    <m/>
    <m/>
    <d v="2017-02-09T12:28:00"/>
    <d v="2017-02-09T12:28:00"/>
    <m/>
    <s v="Station"/>
    <m/>
    <s v="Tons"/>
    <n v="0"/>
    <n v="0"/>
    <n v="0"/>
    <n v="4143.2"/>
    <s v="Station"/>
    <n v="17230091"/>
    <n v="6.5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143.2"/>
    <s v="Accepted"/>
    <d v="2017-05-11T10:02:00"/>
    <s v="script"/>
    <d v="2017-02-10T12:2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4111"/>
    <n v="1704101"/>
    <d v="2017-02-10T09:36:00"/>
    <d v="2017-02-10T23:59:00"/>
    <x v="3"/>
    <s v="ACNR Coal Sales, Inc.-C"/>
    <s v="Product A  07-77-05-900ACNR-C"/>
    <x v="0"/>
    <n v="5380.13"/>
    <n v="5350"/>
    <n v="309613"/>
    <x v="0"/>
    <s v="Mitchell KY Plant, Cresap, WV"/>
    <m/>
    <s v="Mitchell KY Plant, Cresap, WV"/>
    <m/>
    <m/>
    <m/>
    <d v="2017-02-10T09:36:00"/>
    <d v="2017-02-10T09:36:00"/>
    <m/>
    <s v="Station"/>
    <m/>
    <s v="Tons"/>
    <n v="0"/>
    <n v="0"/>
    <n v="0"/>
    <n v="5380.13"/>
    <s v="Station"/>
    <n v="17230092"/>
    <n v="6.5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380.13"/>
    <s v="Accepted"/>
    <d v="2017-05-11T10:02:00"/>
    <s v="script"/>
    <d v="2017-02-13T09:3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4211"/>
    <n v="1704201"/>
    <d v="2017-02-11T09:37:00"/>
    <d v="2017-02-11T23:59:00"/>
    <x v="3"/>
    <s v="ACNR Coal Sales, Inc.-C"/>
    <s v="Product A  07-77-05-900ACNR-C"/>
    <x v="0"/>
    <n v="3952.13"/>
    <n v="3930"/>
    <n v="309614"/>
    <x v="0"/>
    <s v="Mitchell KY Plant, Cresap, WV"/>
    <m/>
    <s v="Mitchell KY Plant, Cresap, WV"/>
    <m/>
    <m/>
    <m/>
    <d v="2017-02-11T09:37:00"/>
    <d v="2017-02-11T09:37:00"/>
    <m/>
    <s v="Station"/>
    <m/>
    <s v="Tons"/>
    <n v="0"/>
    <n v="0"/>
    <n v="0"/>
    <n v="3952.13"/>
    <s v="Station"/>
    <n v="17230093"/>
    <n v="6.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952.13"/>
    <s v="Rejected"/>
    <d v="2017-05-11T10:02:00"/>
    <s v="script"/>
    <d v="2017-02-13T09:3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4311"/>
    <n v="1704301"/>
    <d v="2017-02-12T09:37:00"/>
    <d v="2017-02-12T23:59:00"/>
    <x v="3"/>
    <s v="ACNR Coal Sales, Inc.-C"/>
    <s v="Product A  07-77-05-900ACNR-C"/>
    <x v="0"/>
    <n v="4193.4799999999996"/>
    <n v="4170"/>
    <n v="309615"/>
    <x v="0"/>
    <s v="Mitchell KY Plant, Cresap, WV"/>
    <m/>
    <s v="Mitchell KY Plant, Cresap, WV"/>
    <m/>
    <m/>
    <m/>
    <d v="2017-02-12T09:38:00"/>
    <d v="2017-02-12T09:38:00"/>
    <m/>
    <s v="Station"/>
    <m/>
    <s v="Tons"/>
    <n v="0"/>
    <n v="0"/>
    <n v="0"/>
    <n v="4193.4799999999996"/>
    <s v="Station"/>
    <n v="17230094"/>
    <n v="6.9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193.4799999999996"/>
    <s v="Accepted"/>
    <d v="2017-05-11T10:02:00"/>
    <s v="script"/>
    <d v="2017-02-13T09:3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4411"/>
    <n v="1704409"/>
    <d v="2017-02-13T11:17:00"/>
    <d v="2017-02-13T23:59:00"/>
    <x v="3"/>
    <s v="ACNR Coal Sales, Inc.-C"/>
    <s v="Product A  07-77-05-900ACNR-C"/>
    <x v="0"/>
    <n v="4102.9799999999996"/>
    <n v="4080"/>
    <n v="309711"/>
    <x v="0"/>
    <s v="Mitchell KY Plant, Cresap, WV"/>
    <m/>
    <s v="Mitchell KY Plant, Cresap, WV"/>
    <m/>
    <m/>
    <m/>
    <d v="2017-02-13T11:17:00"/>
    <d v="2017-02-13T11:17:00"/>
    <m/>
    <s v="Station"/>
    <m/>
    <s v="Tons"/>
    <n v="0"/>
    <n v="0"/>
    <n v="0"/>
    <n v="4102.9799999999996"/>
    <s v="Station"/>
    <n v="17230096"/>
    <n v="6.4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102.9799999999996"/>
    <s v="Accepted"/>
    <d v="2017-05-11T10:02:00"/>
    <s v="script"/>
    <d v="2017-02-14T11:1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4511"/>
    <n v="1704502"/>
    <d v="2017-02-14T08:34:00"/>
    <d v="2017-02-14T23:59:00"/>
    <x v="3"/>
    <s v="ACNR Coal Sales, Inc.-C"/>
    <s v="Product A  07-77-05-900ACNR-C"/>
    <x v="0"/>
    <n v="3519.71"/>
    <n v="3500"/>
    <n v="309824"/>
    <x v="0"/>
    <s v="Mitchell KY Plant, Cresap, WV"/>
    <m/>
    <s v="Mitchell KY Plant, Cresap, WV"/>
    <m/>
    <m/>
    <m/>
    <d v="2017-02-14T08:34:00"/>
    <d v="2017-02-14T08:34:00"/>
    <m/>
    <s v="Station"/>
    <m/>
    <s v="Tons"/>
    <n v="0"/>
    <n v="0"/>
    <n v="0"/>
    <n v="3519.71"/>
    <s v="Station"/>
    <s v="1704511-avg"/>
    <n v="6.6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19.71"/>
    <s v="Rejected"/>
    <d v="2017-05-11T10:02:00"/>
    <s v="script"/>
    <d v="2017-02-15T08:3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4611"/>
    <n v="1704602"/>
    <d v="2017-02-15T07:42:00"/>
    <d v="2017-02-15T23:59:00"/>
    <x v="3"/>
    <s v="ACNR Coal Sales, Inc.-C"/>
    <s v="Product A  07-77-05-900ACNR-C"/>
    <x v="0"/>
    <n v="3791.23"/>
    <n v="3770"/>
    <n v="310012"/>
    <x v="0"/>
    <s v="Mitchell KY Plant, Cresap, WV"/>
    <m/>
    <s v="Mitchell KY Plant, Cresap, WV"/>
    <m/>
    <m/>
    <m/>
    <d v="2017-02-15T07:42:00"/>
    <d v="2017-02-15T07:42:00"/>
    <m/>
    <s v="Station"/>
    <m/>
    <s v="Tons"/>
    <n v="0"/>
    <n v="0"/>
    <n v="0"/>
    <n v="3791.23"/>
    <s v="Station"/>
    <n v="17230099"/>
    <n v="6.9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791.23"/>
    <s v="Accepted"/>
    <d v="2017-05-11T10:02:00"/>
    <s v="script"/>
    <d v="2017-02-17T07:4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4711"/>
    <n v="1704703"/>
    <d v="2017-02-16T11:37:00"/>
    <d v="2017-02-16T23:59:00"/>
    <x v="3"/>
    <s v="ACNR Coal Sales, Inc.-C"/>
    <s v="Product A  07-77-05-900ACNR-C"/>
    <x v="0"/>
    <n v="5953.34"/>
    <n v="5920"/>
    <n v="310054"/>
    <x v="0"/>
    <s v="Mitchell KY Plant, Cresap, WV"/>
    <m/>
    <s v="Mitchell KY Plant, Cresap, WV"/>
    <m/>
    <m/>
    <m/>
    <d v="2017-02-16T11:37:00"/>
    <d v="2017-02-16T11:37:00"/>
    <m/>
    <s v="Station"/>
    <m/>
    <s v="Tons"/>
    <n v="0"/>
    <n v="0"/>
    <n v="0"/>
    <n v="5953.34"/>
    <s v="Station"/>
    <n v="17230100"/>
    <n v="6.4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953.34"/>
    <s v="Rejected"/>
    <d v="2017-05-11T10:02:00"/>
    <s v="script"/>
    <d v="2017-02-17T11:3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4811"/>
    <n v="1704805"/>
    <d v="2017-02-17T07:45:00"/>
    <d v="2017-02-17T23:59:00"/>
    <x v="3"/>
    <s v="ACNR Coal Sales, Inc.-C"/>
    <s v="Product A  07-77-05-900ACNR-C"/>
    <x v="0"/>
    <n v="3539.82"/>
    <n v="3520"/>
    <n v="310122"/>
    <x v="0"/>
    <s v="Mitchell KY Plant, Cresap, WV"/>
    <m/>
    <s v="Mitchell KY Plant, Cresap, WV"/>
    <m/>
    <m/>
    <m/>
    <d v="2017-02-17T07:46:00"/>
    <d v="2017-02-17T07:46:00"/>
    <m/>
    <s v="Station"/>
    <m/>
    <s v="Tons"/>
    <n v="0"/>
    <n v="0"/>
    <n v="0"/>
    <n v="3539.82"/>
    <s v="Station"/>
    <n v="17230102"/>
    <n v="6.8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39.82"/>
    <s v="Accepted"/>
    <d v="2017-05-11T10:02:00"/>
    <s v="script"/>
    <d v="2017-02-20T07:4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4911"/>
    <n v="1704901"/>
    <d v="2017-02-18T09:29:00"/>
    <d v="2017-02-18T23:59:00"/>
    <x v="3"/>
    <s v="ACNR Coal Sales, Inc.-C"/>
    <s v="Product A  07-77-05-900ACNR-C"/>
    <x v="0"/>
    <n v="5319.79"/>
    <n v="5290"/>
    <n v="310139"/>
    <x v="0"/>
    <s v="Mitchell KY Plant, Cresap, WV"/>
    <m/>
    <s v="Mitchell KY Plant, Cresap, WV"/>
    <m/>
    <m/>
    <m/>
    <d v="2017-02-18T09:30:00"/>
    <d v="2017-02-18T09:30:00"/>
    <m/>
    <s v="Station"/>
    <m/>
    <s v="Tons"/>
    <n v="0"/>
    <n v="0"/>
    <n v="0"/>
    <n v="5319.79"/>
    <s v="Station"/>
    <n v="17230104"/>
    <n v="6.8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319.79"/>
    <s v="Accepted"/>
    <d v="2017-05-11T10:02:00"/>
    <s v="script"/>
    <d v="2017-02-20T09:3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5011"/>
    <n v="1705001"/>
    <d v="2017-02-19T09:28:00"/>
    <d v="2017-02-19T23:59:00"/>
    <x v="3"/>
    <s v="ACNR Coal Sales, Inc.-C"/>
    <s v="Product A  07-77-05-900ACNR-C"/>
    <x v="0"/>
    <n v="2916.33"/>
    <n v="2900"/>
    <n v="310138"/>
    <x v="0"/>
    <s v="Mitchell KY Plant, Cresap, WV"/>
    <m/>
    <s v="Mitchell KY Plant, Cresap, WV"/>
    <m/>
    <m/>
    <m/>
    <d v="2017-02-19T09:28:00"/>
    <d v="2017-02-19T09:28:00"/>
    <m/>
    <s v="Station"/>
    <m/>
    <s v="Tons"/>
    <n v="0"/>
    <n v="0"/>
    <n v="0"/>
    <n v="2916.33"/>
    <s v="Station"/>
    <n v="17230105"/>
    <n v="7.1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916.33"/>
    <s v="Rejected"/>
    <d v="2017-05-11T10:02:00"/>
    <s v="script"/>
    <d v="2017-02-20T09:2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5111"/>
    <n v="1705101"/>
    <d v="2017-02-20T09:21:00"/>
    <d v="2017-02-20T23:59:00"/>
    <x v="3"/>
    <s v="ACNR Coal Sales, Inc.-C"/>
    <s v="Product A  07-77-05-900ACNR-C"/>
    <x v="0"/>
    <n v="3549.88"/>
    <n v="3530"/>
    <n v="310259"/>
    <x v="0"/>
    <s v="Mitchell KY Plant, Cresap, WV"/>
    <m/>
    <s v="Mitchell KY Plant, Cresap, WV"/>
    <m/>
    <m/>
    <m/>
    <d v="2017-02-20T09:21:00"/>
    <d v="2017-02-20T09:21:00"/>
    <m/>
    <s v="Station"/>
    <m/>
    <s v="Tons"/>
    <n v="0"/>
    <n v="0"/>
    <n v="0"/>
    <n v="3549.88"/>
    <s v="Station"/>
    <n v="17230108"/>
    <n v="7.1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49.88"/>
    <s v="Accepted"/>
    <d v="2017-05-11T10:02:00"/>
    <s v="script"/>
    <d v="2017-02-21T09:2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5211"/>
    <n v="1705201"/>
    <d v="2017-02-21T10:55:00"/>
    <d v="2017-02-21T23:59:00"/>
    <x v="3"/>
    <s v="ACNR Coal Sales, Inc.-C"/>
    <s v="Product A  07-77-05-900ACNR-C"/>
    <x v="0"/>
    <n v="3485.36"/>
    <n v="3500"/>
    <n v="310393"/>
    <x v="0"/>
    <s v="Mitchell KY Plant, Cresap, WV"/>
    <m/>
    <s v="Mitchell KY Plant, Cresap, WV"/>
    <m/>
    <m/>
    <m/>
    <d v="2017-02-21T10:55:00"/>
    <d v="2017-02-21T10:55:00"/>
    <m/>
    <s v="Station"/>
    <m/>
    <s v="Tons"/>
    <n v="0"/>
    <n v="0"/>
    <n v="0"/>
    <n v="3485.36"/>
    <s v="Station"/>
    <n v="17230112"/>
    <n v="6.8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485.36"/>
    <s v="Accepted"/>
    <d v="2017-05-25T10:01:00"/>
    <s v="script"/>
    <d v="2017-02-22T10:5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5311"/>
    <n v="1705301"/>
    <d v="2017-02-22T09:12:00"/>
    <d v="2017-02-22T23:59:00"/>
    <x v="3"/>
    <s v="ACNR Coal Sales, Inc.-C"/>
    <s v="Product A  07-77-05-900ACNR-C"/>
    <x v="0"/>
    <n v="3983.27"/>
    <n v="4000"/>
    <n v="310427"/>
    <x v="0"/>
    <s v="Mitchell KY Plant, Cresap, WV"/>
    <m/>
    <s v="Mitchell KY Plant, Cresap, WV"/>
    <m/>
    <m/>
    <m/>
    <d v="2017-02-22T09:12:00"/>
    <d v="2017-02-22T09:12:00"/>
    <m/>
    <s v="Station"/>
    <m/>
    <s v="Tons"/>
    <n v="0"/>
    <n v="0"/>
    <n v="0"/>
    <n v="3983.27"/>
    <s v="Seller"/>
    <n v="283936"/>
    <n v="6.7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983.27"/>
    <s v="Accepted"/>
    <d v="2017-05-25T10:01:00"/>
    <s v="script"/>
    <d v="2017-02-23T09:1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5411"/>
    <n v="1705401"/>
    <d v="2017-02-23T10:17:00"/>
    <d v="2017-02-23T23:59:00"/>
    <x v="3"/>
    <s v="ACNR Coal Sales, Inc.-C"/>
    <s v="Product A  07-77-05-900ACNR-C"/>
    <x v="0"/>
    <n v="4132.6400000000003"/>
    <n v="4150"/>
    <n v="310504"/>
    <x v="0"/>
    <s v="Mitchell KY Plant, Cresap, WV"/>
    <m/>
    <s v="Mitchell KY Plant, Cresap, WV"/>
    <m/>
    <m/>
    <m/>
    <d v="2017-02-23T10:18:00"/>
    <d v="2017-02-23T10:18:00"/>
    <m/>
    <s v="Station"/>
    <m/>
    <s v="Tons"/>
    <n v="0"/>
    <n v="0"/>
    <n v="0"/>
    <n v="4132.6400000000003"/>
    <s v="Seller"/>
    <n v="283982"/>
    <n v="6.7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132.6400000000003"/>
    <s v="Accepted"/>
    <d v="2017-05-25T10:01:00"/>
    <s v="script"/>
    <d v="2017-02-24T10:1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7411"/>
    <n v="1707402"/>
    <d v="2017-03-15T11:47:00"/>
    <d v="2017-03-15T23:59:00"/>
    <x v="3"/>
    <s v="ACNR Coal Sales, Inc.-C"/>
    <s v="Product A  07-77-05-900ACNR-C"/>
    <x v="0"/>
    <n v="1533.56"/>
    <n v="1540"/>
    <n v="311619"/>
    <x v="0"/>
    <s v="Mitchell KY Plant, Cresap, WV"/>
    <m/>
    <s v="Mitchell KY Plant, Cresap, WV"/>
    <m/>
    <m/>
    <m/>
    <d v="2017-03-15T11:49:00"/>
    <d v="2017-03-15T11:49:00"/>
    <m/>
    <s v="Station"/>
    <m/>
    <s v="Tons"/>
    <n v="0"/>
    <n v="0"/>
    <n v="0"/>
    <n v="1533.56"/>
    <s v="Station"/>
    <n v="17230122"/>
    <n v="7.1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533.56"/>
    <s v="Accepted"/>
    <d v="2017-05-25T10:01:00"/>
    <s v="script"/>
    <d v="2017-03-16T11:5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7511"/>
    <n v="1707504"/>
    <d v="2017-03-16T13:28:00"/>
    <d v="2017-03-16T23:59:00"/>
    <x v="3"/>
    <s v="ACNR Coal Sales, Inc.-C"/>
    <s v="Product A  07-77-05-900ACNR-C"/>
    <x v="0"/>
    <n v="4501.1000000000004"/>
    <n v="4520"/>
    <n v="311700"/>
    <x v="0"/>
    <s v="Mitchell KY Plant, Cresap, WV"/>
    <m/>
    <s v="Mitchell KY Plant, Cresap, WV"/>
    <m/>
    <m/>
    <m/>
    <d v="2017-03-16T13:28:00"/>
    <d v="2017-03-16T13:28:00"/>
    <m/>
    <s v="Station"/>
    <m/>
    <s v="Tons"/>
    <n v="0"/>
    <n v="0"/>
    <n v="0"/>
    <n v="4501.1000000000004"/>
    <m/>
    <m/>
    <n v="0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501.1000000000004"/>
    <s v="Rejected"/>
    <d v="2017-05-25T10:01:00"/>
    <s v="script"/>
    <d v="2017-03-17T13:2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7611"/>
    <n v="1707601"/>
    <d v="2017-03-17T07:46:00"/>
    <d v="2017-03-17T23:59:00"/>
    <x v="3"/>
    <s v="ACNR Coal Sales, Inc.-C"/>
    <s v="Product A  07-77-05-900ACNR-C"/>
    <x v="0"/>
    <n v="3000"/>
    <n v="3000"/>
    <n v="311859"/>
    <x v="0"/>
    <s v="Mitchell KY Plant, Cresap, WV"/>
    <m/>
    <s v="Mitchell KY Plant, Cresap, WV"/>
    <m/>
    <m/>
    <m/>
    <d v="2017-03-17T07:47:00"/>
    <d v="2017-03-17T07:47:00"/>
    <m/>
    <s v="Station"/>
    <m/>
    <s v="Tons"/>
    <n v="0"/>
    <n v="0"/>
    <n v="0"/>
    <n v="3000"/>
    <s v="Station"/>
    <n v="17230126"/>
    <n v="7.0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000"/>
    <s v="Accepted"/>
    <d v="2017-03-22T07:47:00"/>
    <s v="o040999"/>
    <d v="2017-03-22T07:4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7711"/>
    <n v="1707702"/>
    <d v="2017-03-18T11:12:00"/>
    <d v="2017-03-18T23:59:00"/>
    <x v="3"/>
    <s v="ACNR Coal Sales, Inc.-C"/>
    <s v="Product A  07-77-05-900ACNR-C"/>
    <x v="0"/>
    <n v="5690"/>
    <n v="5690"/>
    <n v="311836"/>
    <x v="0"/>
    <s v="Mitchell KY Plant, Cresap, WV"/>
    <m/>
    <s v="Mitchell KY Plant, Cresap, WV"/>
    <m/>
    <m/>
    <m/>
    <d v="2017-03-18T11:13:00"/>
    <d v="2017-03-18T11:13:00"/>
    <m/>
    <s v="Station"/>
    <m/>
    <s v="Tons"/>
    <n v="0"/>
    <n v="0"/>
    <n v="0"/>
    <n v="5690"/>
    <s v="Station"/>
    <n v="17230129"/>
    <n v="7.5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690"/>
    <s v="Rejected"/>
    <d v="2017-04-04T12:52:00"/>
    <s v="o040999"/>
    <d v="2017-03-21T11:1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7911"/>
    <n v="1707901"/>
    <d v="2017-03-20T11:11:00"/>
    <d v="2017-03-20T23:59:00"/>
    <x v="3"/>
    <s v="ACNR Coal Sales, Inc.-C"/>
    <s v="Product A  07-77-05-900ACNR-C"/>
    <x v="0"/>
    <n v="3010"/>
    <n v="3010"/>
    <n v="311835"/>
    <x v="0"/>
    <s v="Mitchell KY Plant, Cresap, WV"/>
    <m/>
    <s v="Mitchell KY Plant, Cresap, WV"/>
    <m/>
    <m/>
    <m/>
    <d v="2017-03-20T11:12:00"/>
    <d v="2017-03-20T11:12:00"/>
    <m/>
    <s v="Station"/>
    <m/>
    <s v="Tons"/>
    <n v="0"/>
    <n v="0"/>
    <n v="0"/>
    <n v="3010"/>
    <s v="Station"/>
    <n v="17230136"/>
    <n v="7.4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010"/>
    <s v="Rejected"/>
    <d v="2017-08-29T14:18:00"/>
    <s v="&lt;anonymous&gt;"/>
    <d v="2017-03-21T11:1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8011"/>
    <n v="1708002"/>
    <d v="2017-03-21T09:56:00"/>
    <d v="2017-03-21T23:59:00"/>
    <x v="3"/>
    <s v="ACNR Coal Sales, Inc.-C"/>
    <s v="Product A  07-77-05-900ACNR-C"/>
    <x v="0"/>
    <n v="3200"/>
    <n v="3200"/>
    <n v="311881"/>
    <x v="0"/>
    <s v="Mitchell KY Plant, Cresap, WV"/>
    <m/>
    <s v="Mitchell KY Plant, Cresap, WV"/>
    <m/>
    <m/>
    <m/>
    <d v="2017-03-21T09:57:00"/>
    <d v="2017-03-21T09:57:00"/>
    <m/>
    <s v="Station"/>
    <m/>
    <s v="Tons"/>
    <n v="0"/>
    <n v="0"/>
    <n v="0"/>
    <n v="3200"/>
    <s v="Station"/>
    <n v="17230140"/>
    <n v="7.7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200"/>
    <s v="Rejected"/>
    <d v="2017-04-04T12:51:00"/>
    <s v="o040999"/>
    <d v="2017-03-22T09:5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8111"/>
    <n v="1708101"/>
    <d v="2017-03-22T10:14:00"/>
    <d v="2017-03-22T23:59:00"/>
    <x v="3"/>
    <s v="ACNR Coal Sales, Inc.-C"/>
    <s v="Product A  07-77-05-900ACNR-C"/>
    <x v="0"/>
    <n v="3000"/>
    <n v="3000"/>
    <n v="311979"/>
    <x v="0"/>
    <s v="Mitchell KY Plant, Cresap, WV"/>
    <m/>
    <s v="Mitchell KY Plant, Cresap, WV"/>
    <m/>
    <m/>
    <m/>
    <d v="2017-03-22T10:14:00"/>
    <d v="2017-03-22T10:14:00"/>
    <m/>
    <s v="Station"/>
    <m/>
    <s v="Tons"/>
    <n v="0"/>
    <n v="0"/>
    <n v="0"/>
    <n v="3000"/>
    <s v="Station"/>
    <n v="17230143"/>
    <n v="7.3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000"/>
    <s v="Accepted"/>
    <d v="2017-03-23T10:15:00"/>
    <s v="o040999"/>
    <d v="2017-03-23T10:1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8211"/>
    <n v="1708205"/>
    <d v="2017-03-23T10:53:00"/>
    <d v="2017-03-23T23:59:00"/>
    <x v="3"/>
    <s v="ACNR Coal Sales, Inc.-C"/>
    <s v="Product A  07-77-05-900ACNR-C"/>
    <x v="0"/>
    <n v="3010"/>
    <n v="3010"/>
    <n v="312088"/>
    <x v="0"/>
    <s v="Mitchell KY Plant, Cresap, WV"/>
    <m/>
    <s v="Mitchell KY Plant, Cresap, WV"/>
    <m/>
    <m/>
    <m/>
    <d v="2017-03-23T10:53:00"/>
    <d v="2017-03-23T10:53:00"/>
    <m/>
    <s v="Station"/>
    <m/>
    <s v="Tons"/>
    <n v="0"/>
    <n v="0"/>
    <n v="0"/>
    <n v="3010"/>
    <s v="Station"/>
    <n v="17230148"/>
    <n v="7.0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010"/>
    <s v="Accepted"/>
    <d v="2017-03-24T10:53:00"/>
    <s v="o040999"/>
    <d v="2017-03-24T10:5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8311"/>
    <n v="1708302"/>
    <d v="2017-03-24T14:18:00"/>
    <d v="2017-03-24T23:59:00"/>
    <x v="3"/>
    <s v="ACNR Coal Sales, Inc.-C"/>
    <s v="Product A  07-77-05-900ACNR-C"/>
    <x v="0"/>
    <n v="3000"/>
    <n v="3000"/>
    <n v="312202"/>
    <x v="0"/>
    <s v="Mitchell KY Plant, Cresap, WV"/>
    <m/>
    <s v="Mitchell KY Plant, Cresap, WV"/>
    <m/>
    <m/>
    <m/>
    <d v="2017-03-24T14:20:00"/>
    <d v="2017-03-24T14:20:00"/>
    <m/>
    <s v="Station"/>
    <m/>
    <s v="Tons"/>
    <n v="0"/>
    <n v="0"/>
    <n v="0"/>
    <n v="3000"/>
    <s v="Station"/>
    <n v="17230154"/>
    <n v="7.0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000"/>
    <s v="Accepted"/>
    <d v="2017-03-27T14:23:00"/>
    <s v="s264148"/>
    <d v="2017-03-27T14:2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8411"/>
    <n v="1708401"/>
    <d v="2017-03-25T14:21:00"/>
    <d v="2017-03-25T23:59:00"/>
    <x v="3"/>
    <s v="ACNR Coal Sales, Inc.-C"/>
    <s v="Product A  07-77-05-900ACNR-C"/>
    <x v="0"/>
    <n v="6010"/>
    <n v="6010"/>
    <n v="312203"/>
    <x v="0"/>
    <s v="Mitchell KY Plant, Cresap, WV"/>
    <m/>
    <s v="Mitchell KY Plant, Cresap, WV"/>
    <m/>
    <m/>
    <m/>
    <d v="2017-03-25T14:22:00"/>
    <d v="2017-03-25T14:22:00"/>
    <m/>
    <s v="Station"/>
    <m/>
    <s v="Tons"/>
    <n v="0"/>
    <n v="0"/>
    <n v="0"/>
    <n v="6010"/>
    <s v="Station"/>
    <n v="17230158"/>
    <n v="7.1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010"/>
    <s v="Accepted"/>
    <d v="2017-03-27T14:23:00"/>
    <s v="s264148"/>
    <d v="2017-03-27T14:2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8611"/>
    <n v="1708601"/>
    <d v="2017-03-27T09:11:00"/>
    <d v="2017-03-27T23:59:00"/>
    <x v="3"/>
    <s v="ACNR Coal Sales, Inc.-C"/>
    <s v="Product A  07-77-05-900ACNR-C"/>
    <x v="0"/>
    <n v="3000"/>
    <n v="3000"/>
    <n v="312278"/>
    <x v="0"/>
    <s v="Mitchell KY Plant, Cresap, WV"/>
    <m/>
    <s v="Mitchell KY Plant, Cresap, WV"/>
    <m/>
    <m/>
    <m/>
    <d v="2017-03-27T09:12:00"/>
    <d v="2017-03-27T09:12:00"/>
    <m/>
    <s v="Station"/>
    <m/>
    <s v="Tons"/>
    <n v="0"/>
    <n v="0"/>
    <n v="0"/>
    <n v="3000"/>
    <s v="Station"/>
    <n v="17230166"/>
    <n v="7.0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000"/>
    <s v="Accepted"/>
    <d v="2017-03-28T09:16:00"/>
    <s v="o040999"/>
    <d v="2017-03-28T09:1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8711"/>
    <n v="1708704"/>
    <d v="2017-03-28T14:17:00"/>
    <d v="2017-03-28T23:59:00"/>
    <x v="3"/>
    <s v="ACNR Coal Sales, Inc.-C"/>
    <s v="Product A  07-77-05-900ACNR-C"/>
    <x v="0"/>
    <n v="3000"/>
    <n v="3000"/>
    <n v="312381"/>
    <x v="0"/>
    <s v="Mitchell KY Plant, Cresap, WV"/>
    <m/>
    <s v="Mitchell KY Plant, Cresap, WV"/>
    <m/>
    <m/>
    <m/>
    <d v="2017-03-28T14:18:00"/>
    <d v="2017-03-28T14:18:00"/>
    <m/>
    <s v="Station"/>
    <m/>
    <s v="Tons"/>
    <n v="0"/>
    <n v="0"/>
    <n v="0"/>
    <n v="3000"/>
    <m/>
    <m/>
    <n v="0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000"/>
    <s v="Rejected"/>
    <d v="2017-04-04T12:49:00"/>
    <s v="o040999"/>
    <d v="2017-03-29T14:2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8811"/>
    <n v="1708801"/>
    <d v="2017-03-29T09:09:00"/>
    <d v="2017-03-29T23:59:00"/>
    <x v="3"/>
    <s v="ACNR Coal Sales, Inc.-C"/>
    <s v="Product A  07-77-05-900ACNR-C"/>
    <x v="0"/>
    <n v="3000"/>
    <n v="3000"/>
    <n v="312413"/>
    <x v="0"/>
    <s v="Mitchell KY Plant, Cresap, WV"/>
    <m/>
    <s v="Mitchell KY Plant, Cresap, WV"/>
    <m/>
    <m/>
    <m/>
    <d v="2017-03-29T09:10:00"/>
    <d v="2017-03-29T09:10:00"/>
    <m/>
    <s v="Station"/>
    <m/>
    <s v="Tons"/>
    <n v="0"/>
    <n v="0"/>
    <n v="0"/>
    <n v="3000"/>
    <s v="Station"/>
    <n v="17230173"/>
    <n v="6.9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000"/>
    <s v="Accepted"/>
    <d v="2017-03-30T09:10:00"/>
    <s v="o040999"/>
    <d v="2017-03-30T09:1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8911"/>
    <n v="1708902"/>
    <d v="2017-03-30T09:55:00"/>
    <d v="2017-03-30T23:59:00"/>
    <x v="3"/>
    <s v="ACNR Coal Sales, Inc.-C"/>
    <s v="Product A  07-77-05-900ACNR-C"/>
    <x v="0"/>
    <n v="3010"/>
    <n v="3010"/>
    <n v="312466"/>
    <x v="0"/>
    <s v="Mitchell KY Plant, Cresap, WV"/>
    <m/>
    <s v="Mitchell KY Plant, Cresap, WV"/>
    <m/>
    <m/>
    <m/>
    <d v="2017-03-30T09:55:00"/>
    <d v="2017-03-30T09:55:00"/>
    <m/>
    <s v="Station"/>
    <m/>
    <s v="Tons"/>
    <n v="0"/>
    <n v="0"/>
    <n v="0"/>
    <n v="3010"/>
    <s v="Station"/>
    <n v="17230174"/>
    <n v="7.0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010"/>
    <s v="Accepted"/>
    <d v="2017-03-31T09:56:00"/>
    <s v="o040999"/>
    <d v="2017-03-31T09:5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9011"/>
    <n v="1709013"/>
    <d v="2017-03-31T07:48:00"/>
    <d v="2017-03-31T23:59:00"/>
    <x v="3"/>
    <s v="ACNR Coal Sales, Inc.-C"/>
    <s v="Product A  07-77-05-900ACNR-C"/>
    <x v="0"/>
    <n v="6270"/>
    <n v="6270"/>
    <n v="312531"/>
    <x v="0"/>
    <s v="Mitchell KY Plant, Cresap, WV"/>
    <m/>
    <s v="Mitchell KY Plant, Cresap, WV"/>
    <m/>
    <m/>
    <m/>
    <d v="2017-03-31T07:49:00"/>
    <d v="2017-03-31T07:49:00"/>
    <m/>
    <s v="Station"/>
    <m/>
    <s v="Tons"/>
    <n v="0"/>
    <n v="0"/>
    <n v="0"/>
    <n v="6270"/>
    <s v="Station"/>
    <n v="17230175"/>
    <n v="7.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270"/>
    <s v="Accepted"/>
    <d v="2017-04-03T07:50:00"/>
    <s v="o040999"/>
    <d v="2017-04-03T07:5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9311"/>
    <n v="1709301"/>
    <d v="2017-04-03T13:56:00"/>
    <d v="2017-04-03T23:59:00"/>
    <x v="3"/>
    <s v="ACNR Coal Sales, Inc.-C"/>
    <s v="Product A  07-77-05-900ACNR-C"/>
    <x v="0"/>
    <n v="3010"/>
    <n v="3010"/>
    <n v="312691"/>
    <x v="0"/>
    <s v="Mitchell KY Plant, Cresap, WV"/>
    <m/>
    <s v="Mitchell KY Plant, Cresap, WV"/>
    <m/>
    <m/>
    <m/>
    <d v="2017-04-03T13:57:00"/>
    <d v="2017-04-03T13:57:00"/>
    <m/>
    <s v="Station"/>
    <m/>
    <s v="Tons"/>
    <n v="0"/>
    <n v="0"/>
    <n v="0"/>
    <n v="3010"/>
    <m/>
    <m/>
    <n v="0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010"/>
    <s v="Accepted"/>
    <d v="2017-04-05T13:57:00"/>
    <s v="o040999"/>
    <d v="2017-04-05T13:5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9411"/>
    <n v="1709401"/>
    <d v="2017-04-04T13:57:00"/>
    <d v="2017-04-04T23:59:00"/>
    <x v="3"/>
    <s v="ACNR Coal Sales, Inc.-C"/>
    <s v="Product A  07-77-05-900ACNR-C"/>
    <x v="0"/>
    <n v="3520"/>
    <n v="3520"/>
    <n v="312692"/>
    <x v="0"/>
    <s v="Mitchell KY Plant, Cresap, WV"/>
    <m/>
    <s v="Mitchell KY Plant, Cresap, WV"/>
    <m/>
    <m/>
    <m/>
    <d v="2017-04-04T13:58:00"/>
    <d v="2017-04-04T13:58:00"/>
    <m/>
    <s v="Station"/>
    <m/>
    <s v="Tons"/>
    <n v="0"/>
    <n v="0"/>
    <n v="0"/>
    <n v="3520"/>
    <s v="Station"/>
    <n v="17230176"/>
    <n v="6.7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20"/>
    <s v="Accepted"/>
    <d v="2017-04-05T13:58:00"/>
    <s v="o040999"/>
    <d v="2017-04-05T13:5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9511"/>
    <n v="1709504"/>
    <d v="2017-04-05T11:22:00"/>
    <d v="2017-04-05T23:59:00"/>
    <x v="3"/>
    <s v="ACNR Coal Sales, Inc.-C"/>
    <s v="Product A  07-77-05-900ACNR-C"/>
    <x v="0"/>
    <n v="2440"/>
    <n v="2440"/>
    <n v="312739"/>
    <x v="0"/>
    <s v="Mitchell KY Plant, Cresap, WV"/>
    <m/>
    <s v="Mitchell KY Plant, Cresap, WV"/>
    <m/>
    <m/>
    <m/>
    <d v="2017-04-05T11:23:00"/>
    <d v="2017-04-05T11:23:00"/>
    <m/>
    <s v="Station"/>
    <m/>
    <s v="Tons"/>
    <n v="0"/>
    <n v="0"/>
    <n v="0"/>
    <n v="2440"/>
    <s v="Station"/>
    <n v="17230177"/>
    <n v="6.7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440"/>
    <s v="Accepted"/>
    <d v="2017-04-06T11:24:00"/>
    <s v="o040999"/>
    <d v="2017-04-06T11:2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9611"/>
    <n v="1709606"/>
    <d v="2017-04-06T12:59:00"/>
    <d v="2017-04-06T23:59:00"/>
    <x v="3"/>
    <s v="ACNR Coal Sales, Inc.-C"/>
    <s v="Product A  07-77-05-900ACNR-C"/>
    <x v="0"/>
    <n v="2510"/>
    <n v="2510"/>
    <n v="313707"/>
    <x v="0"/>
    <s v="Mitchell KY Plant, Cresap, WV"/>
    <m/>
    <s v="Mitchell KY Plant, Cresap, WV"/>
    <m/>
    <m/>
    <m/>
    <d v="2017-04-06T13:00:00"/>
    <d v="2017-04-06T13:00:00"/>
    <m/>
    <s v="Station"/>
    <m/>
    <s v="Tons"/>
    <n v="0"/>
    <n v="0"/>
    <n v="0"/>
    <n v="2510"/>
    <s v="Station"/>
    <n v="17230178"/>
    <n v="6.9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510"/>
    <s v="Accepted"/>
    <d v="2017-04-26T13:00:00"/>
    <s v="o040999"/>
    <d v="2017-04-26T13:0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09711"/>
    <n v="1709707"/>
    <d v="2017-04-07T09:48:00"/>
    <d v="2017-04-07T23:59:00"/>
    <x v="3"/>
    <s v="ACNR Coal Sales, Inc.-C"/>
    <s v="Product A  07-77-05-900ACNR-C"/>
    <x v="0"/>
    <n v="130"/>
    <n v="130"/>
    <n v="312819"/>
    <x v="0"/>
    <s v="Mitchell KY Plant, Cresap, WV"/>
    <m/>
    <s v="Mitchell KY Plant, Cresap, WV"/>
    <m/>
    <m/>
    <m/>
    <d v="2017-04-07T09:49:00"/>
    <d v="2017-04-07T09:49:00"/>
    <m/>
    <s v="Station"/>
    <m/>
    <s v="Tons"/>
    <n v="0"/>
    <n v="0"/>
    <n v="0"/>
    <n v="130"/>
    <s v="Station"/>
    <n v="17230178"/>
    <n v="6.9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30"/>
    <s v="Accepted"/>
    <d v="2017-04-10T09:51:00"/>
    <s v="s264148"/>
    <d v="2017-04-10T09:5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0811"/>
    <n v="1710801"/>
    <d v="2017-04-18T11:18:00"/>
    <d v="2017-04-18T23:59:00"/>
    <x v="3"/>
    <s v="ACNR Coal Sales, Inc.-C"/>
    <s v="Product A  07-77-05-900ACNR-C"/>
    <x v="0"/>
    <n v="3010"/>
    <n v="3010"/>
    <n v="313246"/>
    <x v="0"/>
    <s v="Mitchell KY Plant, Cresap, WV"/>
    <m/>
    <s v="Mitchell KY Plant, Cresap, WV"/>
    <m/>
    <m/>
    <m/>
    <d v="2017-04-18T11:18:00"/>
    <d v="2017-04-18T11:18:00"/>
    <m/>
    <s v="Station"/>
    <m/>
    <s v="Tons"/>
    <n v="0"/>
    <n v="0"/>
    <n v="0"/>
    <n v="3010"/>
    <m/>
    <m/>
    <n v="0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010"/>
    <s v="Rejected"/>
    <d v="2017-05-09T11:01:00"/>
    <s v="o040999"/>
    <d v="2017-04-19T11:1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0911"/>
    <n v="1710901"/>
    <d v="2017-04-19T09:58:00"/>
    <d v="2017-04-19T23:59:00"/>
    <x v="3"/>
    <s v="ACNR Coal Sales, Inc.-C"/>
    <s v="Product A  07-77-05-900ACNR-C"/>
    <x v="0"/>
    <n v="9050"/>
    <n v="9050"/>
    <n v="313294"/>
    <x v="0"/>
    <s v="Mitchell KY Plant, Cresap, WV"/>
    <m/>
    <s v="Mitchell KY Plant, Cresap, WV"/>
    <m/>
    <m/>
    <m/>
    <d v="2017-04-19T09:58:00"/>
    <d v="2017-04-19T09:58:00"/>
    <m/>
    <s v="Station"/>
    <m/>
    <s v="Tons"/>
    <n v="0"/>
    <n v="0"/>
    <n v="0"/>
    <n v="9050"/>
    <s v="Station"/>
    <n v="17230184"/>
    <n v="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050"/>
    <s v="Accepted"/>
    <d v="2017-04-20T10:11:00"/>
    <s v="o040999"/>
    <d v="2017-04-20T10:1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1011"/>
    <n v="1711003"/>
    <d v="2017-04-20T08:34:00"/>
    <d v="2017-04-20T23:59:00"/>
    <x v="3"/>
    <s v="ACNR Coal Sales, Inc.-C"/>
    <s v="Product A  07-77-05-900ACNR-C"/>
    <x v="0"/>
    <n v="5320"/>
    <n v="5320"/>
    <n v="313436"/>
    <x v="0"/>
    <s v="Mitchell KY Plant, Cresap, WV"/>
    <m/>
    <s v="Mitchell KY Plant, Cresap, WV"/>
    <m/>
    <m/>
    <m/>
    <d v="2017-04-20T08:34:00"/>
    <d v="2017-04-20T08:34:00"/>
    <m/>
    <s v="Station"/>
    <m/>
    <s v="Tons"/>
    <n v="0"/>
    <n v="0"/>
    <n v="0"/>
    <n v="5320"/>
    <s v="Station"/>
    <n v="17230185"/>
    <n v="5.7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320"/>
    <s v="Accepted"/>
    <d v="2017-04-24T08:35:00"/>
    <s v="o040999"/>
    <d v="2017-04-24T08:3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1111"/>
    <n v="1711102"/>
    <d v="2017-04-21T08:35:00"/>
    <d v="2017-04-21T23:59:00"/>
    <x v="3"/>
    <s v="ACNR Coal Sales, Inc.-C"/>
    <s v="Product A  07-77-05-900ACNR-C"/>
    <x v="0"/>
    <n v="6260"/>
    <n v="6260"/>
    <n v="313438"/>
    <x v="0"/>
    <s v="Mitchell KY Plant, Cresap, WV"/>
    <m/>
    <s v="Mitchell KY Plant, Cresap, WV"/>
    <m/>
    <m/>
    <m/>
    <d v="2017-04-21T08:36:00"/>
    <d v="2017-04-21T08:36:00"/>
    <m/>
    <s v="Station"/>
    <m/>
    <s v="Tons"/>
    <n v="0"/>
    <n v="0"/>
    <n v="0"/>
    <n v="6260"/>
    <s v="Station"/>
    <n v="17230187"/>
    <n v="5.9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260"/>
    <s v="Accepted"/>
    <d v="2017-04-24T08:36:00"/>
    <s v="o040999"/>
    <d v="2017-04-24T08:3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1411"/>
    <n v="1711401"/>
    <d v="2017-04-24T09:36:00"/>
    <d v="2017-04-24T23:59:00"/>
    <x v="3"/>
    <s v="ACNR Coal Sales, Inc.-C"/>
    <s v="Product A  07-77-05-900ACNR-C"/>
    <x v="0"/>
    <n v="6030"/>
    <n v="6030"/>
    <n v="313549"/>
    <x v="0"/>
    <s v="Mitchell KY Plant, Cresap, WV"/>
    <m/>
    <s v="Mitchell KY Plant, Cresap, WV"/>
    <m/>
    <m/>
    <m/>
    <d v="2017-04-24T09:36:00"/>
    <d v="2017-04-24T09:36:00"/>
    <m/>
    <s v="Station"/>
    <m/>
    <s v="Tons"/>
    <n v="0"/>
    <n v="0"/>
    <n v="0"/>
    <n v="6030"/>
    <s v="Station"/>
    <n v="17230195"/>
    <n v="6.1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030"/>
    <s v="Accepted"/>
    <d v="2017-04-25T09:37:00"/>
    <s v="o040999"/>
    <d v="2017-04-25T09:3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1511"/>
    <n v="1711501"/>
    <d v="2017-04-25T10:49:00"/>
    <d v="2017-04-25T23:59:00"/>
    <x v="3"/>
    <s v="ACNR Coal Sales, Inc.-C"/>
    <s v="Product A  07-77-05-900ACNR-C"/>
    <x v="0"/>
    <n v="5040"/>
    <n v="5040"/>
    <n v="313651"/>
    <x v="0"/>
    <s v="Mitchell KY Plant, Cresap, WV"/>
    <m/>
    <s v="Mitchell KY Plant, Cresap, WV"/>
    <m/>
    <m/>
    <m/>
    <d v="2017-04-25T10:50:00"/>
    <d v="2017-04-25T10:50:00"/>
    <m/>
    <s v="Station"/>
    <m/>
    <s v="Tons"/>
    <n v="0"/>
    <n v="0"/>
    <n v="0"/>
    <n v="5040"/>
    <s v="Station"/>
    <n v="17230200"/>
    <n v="6.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40"/>
    <s v="Accepted"/>
    <d v="2017-04-26T10:50:00"/>
    <s v="o040999"/>
    <d v="2017-04-26T10:5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1611"/>
    <n v="1711601"/>
    <d v="2017-04-26T10:07:00"/>
    <d v="2017-04-26T23:59:00"/>
    <x v="3"/>
    <s v="ACNR Coal Sales, Inc.-C"/>
    <s v="Product A  07-77-05-900ACNR-C"/>
    <x v="0"/>
    <n v="5560"/>
    <n v="5560"/>
    <n v="313737"/>
    <x v="0"/>
    <s v="Mitchell KY Plant, Cresap, WV"/>
    <m/>
    <s v="Mitchell KY Plant, Cresap, WV"/>
    <m/>
    <m/>
    <m/>
    <d v="2017-04-26T10:09:00"/>
    <d v="2017-04-26T10:09:00"/>
    <m/>
    <s v="Station"/>
    <m/>
    <s v="Tons"/>
    <n v="0"/>
    <n v="0"/>
    <n v="0"/>
    <n v="5560"/>
    <s v="Station"/>
    <n v="17230205"/>
    <n v="6.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560"/>
    <s v="Accepted"/>
    <d v="2017-04-27T10:10:00"/>
    <s v="s264148"/>
    <d v="2017-04-27T10:1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1811"/>
    <n v="1711808"/>
    <d v="2017-04-28T08:20:00"/>
    <d v="2017-04-28T23:59:00"/>
    <x v="3"/>
    <s v="ACNR Coal Sales, Inc.-C"/>
    <s v="Product A  07-77-05-900ACNR-C"/>
    <x v="0"/>
    <n v="4430"/>
    <n v="4430"/>
    <n v="313941"/>
    <x v="0"/>
    <s v="Mitchell KY Plant, Cresap, WV"/>
    <m/>
    <s v="Mitchell KY Plant, Cresap, WV"/>
    <m/>
    <m/>
    <m/>
    <d v="2017-04-28T08:21:00"/>
    <d v="2017-04-28T08:21:00"/>
    <m/>
    <s v="Station"/>
    <m/>
    <s v="Tons"/>
    <n v="0"/>
    <n v="0"/>
    <n v="0"/>
    <n v="4430"/>
    <s v="Station"/>
    <n v="17230212"/>
    <n v="6.0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430"/>
    <s v="Accepted"/>
    <d v="2017-05-01T09:10:00"/>
    <s v="o040999"/>
    <d v="2017-05-01T08:2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1911"/>
    <n v="1711901"/>
    <d v="2017-04-29T08:53:00"/>
    <d v="2017-04-29T23:59:00"/>
    <x v="3"/>
    <s v="ACNR Coal Sales, Inc.-C"/>
    <s v="Product A  07-77-05-900ACNR-C"/>
    <x v="0"/>
    <n v="6460"/>
    <n v="6460"/>
    <n v="313950"/>
    <x v="0"/>
    <s v="Mitchell KY Plant, Cresap, WV"/>
    <m/>
    <s v="Mitchell KY Plant, Cresap, WV"/>
    <m/>
    <m/>
    <m/>
    <d v="2017-04-29T08:54:00"/>
    <d v="2017-04-29T08:54:00"/>
    <m/>
    <s v="Station"/>
    <m/>
    <s v="Tons"/>
    <n v="0"/>
    <n v="0"/>
    <n v="0"/>
    <n v="6460"/>
    <s v="Station"/>
    <n v="17230213"/>
    <n v="5.9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460"/>
    <s v="Accepted"/>
    <d v="2017-05-01T10:50:00"/>
    <s v="o040999"/>
    <d v="2017-05-01T08:5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2111"/>
    <n v="1712102"/>
    <d v="2017-05-01T09:02:00"/>
    <d v="2017-05-01T23:59:00"/>
    <x v="3"/>
    <s v="ACNR Coal Sales, Inc.-C"/>
    <s v="Product A  07-77-05-900ACNR-C"/>
    <x v="0"/>
    <n v="4810"/>
    <n v="4810"/>
    <n v="314034"/>
    <x v="0"/>
    <s v="Mitchell KY Plant, Cresap, WV"/>
    <m/>
    <s v="Mitchell KY Plant, Cresap, WV"/>
    <m/>
    <m/>
    <m/>
    <d v="2017-05-01T09:03:00"/>
    <d v="2017-05-01T09:03:00"/>
    <m/>
    <s v="Station"/>
    <m/>
    <s v="Tons"/>
    <n v="0"/>
    <n v="0"/>
    <n v="0"/>
    <n v="4810"/>
    <s v="Station"/>
    <n v="17230214"/>
    <n v="5.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810"/>
    <s v="Accepted"/>
    <d v="2017-05-03T09:03:00"/>
    <s v="o040999"/>
    <d v="2017-05-03T09:0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2211"/>
    <n v="1712201"/>
    <d v="2017-05-02T09:03:00"/>
    <d v="2017-05-02T23:59:00"/>
    <x v="3"/>
    <s v="ACNR Coal Sales, Inc.-C"/>
    <s v="Product A  07-77-05-900ACNR-C"/>
    <x v="0"/>
    <n v="5590"/>
    <n v="5590"/>
    <n v="314035"/>
    <x v="0"/>
    <s v="Mitchell KY Plant, Cresap, WV"/>
    <m/>
    <s v="Mitchell KY Plant, Cresap, WV"/>
    <m/>
    <m/>
    <m/>
    <d v="2017-05-02T09:04:00"/>
    <d v="2017-05-02T09:04:00"/>
    <m/>
    <s v="Station"/>
    <m/>
    <s v="Tons"/>
    <n v="0"/>
    <n v="0"/>
    <n v="0"/>
    <n v="5590"/>
    <s v="Station"/>
    <n v="17230215"/>
    <n v="5.9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590"/>
    <s v="Accepted"/>
    <d v="2017-05-03T09:04:00"/>
    <s v="o040999"/>
    <d v="2017-05-03T09:0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2311"/>
    <n v="1712301"/>
    <d v="2017-05-03T10:12:00"/>
    <d v="2017-05-03T23:59:00"/>
    <x v="3"/>
    <s v="ACNR Coal Sales, Inc.-C"/>
    <s v="Product A  07-77-05-900ACNR-C"/>
    <x v="0"/>
    <n v="9340"/>
    <n v="9340"/>
    <n v="314099"/>
    <x v="0"/>
    <s v="Mitchell KY Plant, Cresap, WV"/>
    <m/>
    <s v="Mitchell KY Plant, Cresap, WV"/>
    <m/>
    <m/>
    <m/>
    <d v="2017-05-03T10:13:00"/>
    <d v="2017-05-03T10:13:00"/>
    <m/>
    <s v="Station"/>
    <m/>
    <s v="Tons"/>
    <n v="0"/>
    <n v="0"/>
    <n v="0"/>
    <n v="9340"/>
    <s v="Station"/>
    <n v="17230216"/>
    <n v="5.9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340"/>
    <s v="Accepted"/>
    <d v="2017-05-04T10:15:00"/>
    <s v="o040999"/>
    <d v="2017-05-04T10:1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2411"/>
    <n v="1712401"/>
    <d v="2017-05-04T10:01:00"/>
    <d v="2017-05-04T23:59:00"/>
    <x v="3"/>
    <s v="ACNR Coal Sales, Inc.-C"/>
    <s v="Product A  07-77-05-900ACNR-C"/>
    <x v="0"/>
    <n v="3080"/>
    <n v="3080"/>
    <n v="314145"/>
    <x v="0"/>
    <s v="Mitchell KY Plant, Cresap, WV"/>
    <m/>
    <s v="Mitchell KY Plant, Cresap, WV"/>
    <m/>
    <m/>
    <m/>
    <d v="2017-05-04T10:01:00"/>
    <d v="2017-05-04T10:01:00"/>
    <m/>
    <s v="Station"/>
    <m/>
    <s v="Tons"/>
    <n v="0"/>
    <n v="0"/>
    <n v="0"/>
    <n v="3080"/>
    <s v="Station"/>
    <n v="17230217"/>
    <n v="5.8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080"/>
    <s v="Accepted"/>
    <d v="2017-05-30T12:34:00"/>
    <s v="o040999"/>
    <d v="2017-05-05T10:0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2511"/>
    <n v="1712501"/>
    <d v="2017-05-05T11:02:00"/>
    <d v="2017-05-05T23:59:00"/>
    <x v="3"/>
    <s v="ACNR Coal Sales, Inc.-C"/>
    <s v="Product A  07-77-05-900ACNR-C"/>
    <x v="0"/>
    <n v="7270"/>
    <n v="7270"/>
    <n v="314281"/>
    <x v="0"/>
    <s v="Mitchell KY Plant, Cresap, WV"/>
    <m/>
    <s v="Mitchell KY Plant, Cresap, WV"/>
    <m/>
    <m/>
    <m/>
    <d v="2017-05-05T11:03:00"/>
    <d v="2017-05-05T11:03:00"/>
    <m/>
    <s v="Station"/>
    <m/>
    <s v="Tons"/>
    <n v="0"/>
    <n v="0"/>
    <n v="0"/>
    <n v="7270"/>
    <s v="Station"/>
    <n v="17230225"/>
    <n v="6.2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270"/>
    <s v="Accepted"/>
    <d v="2017-05-09T11:03:00"/>
    <s v="o040999"/>
    <d v="2017-05-09T11:0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2611"/>
    <n v="1712602"/>
    <d v="2017-05-06T11:01:00"/>
    <d v="2017-05-06T23:59:00"/>
    <x v="3"/>
    <s v="ACNR Coal Sales, Inc.-C"/>
    <s v="Product A  07-77-05-900ACNR-C"/>
    <x v="0"/>
    <n v="6420"/>
    <n v="6420"/>
    <n v="314280"/>
    <x v="0"/>
    <s v="Mitchell KY Plant, Cresap, WV"/>
    <m/>
    <s v="Mitchell KY Plant, Cresap, WV"/>
    <m/>
    <m/>
    <m/>
    <d v="2017-05-06T11:02:00"/>
    <d v="2017-05-06T11:02:00"/>
    <m/>
    <s v="Station"/>
    <m/>
    <s v="Tons"/>
    <n v="0"/>
    <n v="0"/>
    <n v="0"/>
    <n v="6420"/>
    <s v="Station"/>
    <n v="17230229"/>
    <n v="6.1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420"/>
    <s v="Accepted"/>
    <d v="2017-05-09T11:02:00"/>
    <s v="o040999"/>
    <d v="2017-05-09T11:0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2811"/>
    <n v="1712801"/>
    <d v="2017-05-08T10:58:00"/>
    <d v="2017-05-08T23:59:00"/>
    <x v="3"/>
    <s v="ACNR Coal Sales, Inc.-C"/>
    <s v="Product A  07-77-05-900ACNR-C"/>
    <x v="0"/>
    <n v="3510"/>
    <n v="3510"/>
    <n v="314279"/>
    <x v="0"/>
    <s v="Mitchell KY Plant, Cresap, WV"/>
    <m/>
    <s v="Mitchell KY Plant, Cresap, WV"/>
    <m/>
    <m/>
    <m/>
    <d v="2017-05-08T11:00:00"/>
    <d v="2017-05-08T11:00:00"/>
    <m/>
    <s v="Station"/>
    <m/>
    <s v="Tons"/>
    <n v="0"/>
    <n v="0"/>
    <n v="0"/>
    <n v="3510"/>
    <s v="Station"/>
    <s v="286033 AVG"/>
    <n v="6.0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10"/>
    <s v="Accepted"/>
    <d v="2017-05-09T11:01:00"/>
    <s v="o040999"/>
    <d v="2017-05-09T11:0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2911"/>
    <n v="1712901"/>
    <d v="2017-05-09T10:54:00"/>
    <d v="2017-05-09T23:59:00"/>
    <x v="3"/>
    <s v="ACNR Coal Sales, Inc.-C"/>
    <s v="Product A  07-77-05-900ACNR-C"/>
    <x v="0"/>
    <n v="3500"/>
    <n v="3500"/>
    <n v="314420"/>
    <x v="0"/>
    <s v="Mitchell KY Plant, Cresap, WV"/>
    <m/>
    <s v="Mitchell KY Plant, Cresap, WV"/>
    <m/>
    <m/>
    <m/>
    <d v="2017-05-09T10:55:00"/>
    <d v="2017-05-09T10:55:00"/>
    <m/>
    <s v="Station"/>
    <m/>
    <s v="Tons"/>
    <n v="0"/>
    <n v="0"/>
    <n v="0"/>
    <n v="3500"/>
    <s v="Station"/>
    <n v="17230237"/>
    <n v="5.6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00"/>
    <s v="Accepted"/>
    <d v="2017-05-10T10:55:00"/>
    <s v="o040999"/>
    <d v="2017-05-10T10:5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3011"/>
    <n v="1713002"/>
    <d v="2017-05-10T09:46:00"/>
    <d v="2017-05-10T23:59:00"/>
    <x v="3"/>
    <s v="ACNR Coal Sales, Inc.-C"/>
    <s v="Product A  07-77-05-900ACNR-C"/>
    <x v="0"/>
    <n v="7400"/>
    <n v="7400"/>
    <n v="314457"/>
    <x v="0"/>
    <s v="Mitchell KY Plant, Cresap, WV"/>
    <m/>
    <s v="Mitchell KY Plant, Cresap, WV"/>
    <m/>
    <m/>
    <m/>
    <d v="2017-05-10T09:47:00"/>
    <d v="2017-05-10T09:47:00"/>
    <m/>
    <s v="Station"/>
    <m/>
    <s v="Tons"/>
    <n v="0"/>
    <n v="0"/>
    <n v="0"/>
    <n v="7400"/>
    <s v="Station"/>
    <n v="17230243"/>
    <n v="5.9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400"/>
    <s v="Accepted"/>
    <d v="2017-05-11T09:47:00"/>
    <s v="o040999"/>
    <d v="2017-05-11T09:4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3111"/>
    <n v="1713101"/>
    <d v="2017-05-11T09:21:00"/>
    <d v="2017-05-11T23:59:00"/>
    <x v="3"/>
    <s v="ACNR Coal Sales, Inc.-C"/>
    <s v="Product A  07-77-05-900ACNR-C"/>
    <x v="0"/>
    <n v="3720"/>
    <n v="3720"/>
    <n v="314507"/>
    <x v="0"/>
    <s v="Mitchell KY Plant, Cresap, WV"/>
    <m/>
    <s v="Mitchell KY Plant, Cresap, WV"/>
    <m/>
    <m/>
    <m/>
    <d v="2017-05-11T09:21:00"/>
    <d v="2017-05-11T09:21:00"/>
    <m/>
    <s v="Station"/>
    <m/>
    <s v="Tons"/>
    <n v="0"/>
    <n v="0"/>
    <n v="0"/>
    <n v="3720"/>
    <m/>
    <m/>
    <n v="0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720"/>
    <s v="Rejected"/>
    <d v="2017-05-30T15:02:00"/>
    <s v="o040999"/>
    <d v="2017-05-12T09:2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3211"/>
    <n v="1713201"/>
    <d v="2017-05-12T08:07:00"/>
    <d v="2017-05-12T23:59:00"/>
    <x v="3"/>
    <s v="ACNR Coal Sales, Inc.-C"/>
    <s v="Product A  07-77-05-900ACNR-C"/>
    <x v="0"/>
    <n v="7970"/>
    <n v="7970"/>
    <n v="314629"/>
    <x v="0"/>
    <s v="Mitchell KY Plant, Cresap, WV"/>
    <m/>
    <s v="Mitchell KY Plant, Cresap, WV"/>
    <m/>
    <m/>
    <m/>
    <d v="2017-05-12T08:08:00"/>
    <d v="2017-05-12T08:08:00"/>
    <m/>
    <s v="Station"/>
    <m/>
    <s v="Tons"/>
    <n v="0"/>
    <n v="0"/>
    <n v="0"/>
    <n v="7970"/>
    <s v="Station"/>
    <n v="17230250"/>
    <n v="6.2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970"/>
    <s v="Accepted"/>
    <d v="2017-05-15T08:10:00"/>
    <s v="o040999"/>
    <d v="2017-05-15T08:1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3311"/>
    <n v="1713301"/>
    <d v="2017-05-13T09:26:00"/>
    <d v="2017-05-13T23:59:00"/>
    <x v="3"/>
    <s v="ACNR Coal Sales, Inc.-C"/>
    <s v="Product A  07-77-05-900ACNR-C"/>
    <x v="0"/>
    <n v="7810"/>
    <n v="7810"/>
    <n v="314638"/>
    <x v="0"/>
    <s v="Mitchell KY Plant, Cresap, WV"/>
    <m/>
    <s v="Mitchell KY Plant, Cresap, WV"/>
    <m/>
    <m/>
    <m/>
    <d v="2017-05-13T09:27:00"/>
    <d v="2017-05-13T09:27:00"/>
    <m/>
    <s v="Station"/>
    <m/>
    <s v="Tons"/>
    <n v="0"/>
    <n v="0"/>
    <n v="0"/>
    <n v="7810"/>
    <s v="Station"/>
    <n v="17230255"/>
    <n v="6.4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810"/>
    <s v="Rejected"/>
    <d v="2017-05-24T12:47:00"/>
    <s v="o040999"/>
    <d v="2017-05-15T09:2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3411"/>
    <n v="1713501"/>
    <d v="2017-05-15T09:56:00"/>
    <d v="2017-05-15T23:59:00"/>
    <x v="3"/>
    <s v="ACNR Coal Sales, Inc.-C"/>
    <s v="Product A  07-77-05-900ACNR-C"/>
    <x v="0"/>
    <n v="1060"/>
    <n v="1060"/>
    <n v="314697"/>
    <x v="0"/>
    <s v="Mitchell KY Plant, Cresap, WV"/>
    <m/>
    <s v="Mitchell KY Plant, Cresap, WV"/>
    <m/>
    <m/>
    <m/>
    <d v="2017-05-15T09:58:00"/>
    <d v="2017-05-15T09:58:00"/>
    <m/>
    <s v="Station"/>
    <m/>
    <s v="Tons"/>
    <n v="0"/>
    <n v="0"/>
    <n v="0"/>
    <n v="1060"/>
    <s v="Station"/>
    <s v="286194 AVG"/>
    <n v="6.1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60"/>
    <s v="Rejected"/>
    <d v="2017-05-30T12:37:00"/>
    <s v="s264148"/>
    <d v="2017-05-16T09:58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3511"/>
    <n v="1713601"/>
    <d v="2017-05-16T09:19:00"/>
    <d v="2017-05-16T23:59:00"/>
    <x v="3"/>
    <s v="ACNR Coal Sales, Inc.-C"/>
    <s v="Product A  07-77-05-900ACNR-C"/>
    <x v="0"/>
    <n v="4680"/>
    <n v="4680"/>
    <n v="314782"/>
    <x v="0"/>
    <s v="Mitchell KY Plant, Cresap, WV"/>
    <m/>
    <s v="Mitchell KY Plant, Cresap, WV"/>
    <m/>
    <m/>
    <m/>
    <d v="2017-05-16T09:19:00"/>
    <d v="2017-05-16T09:19:00"/>
    <m/>
    <s v="Station"/>
    <m/>
    <s v="Tons"/>
    <n v="0"/>
    <n v="0"/>
    <n v="0"/>
    <n v="4680"/>
    <s v="Station"/>
    <n v="17230258"/>
    <n v="5.9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680"/>
    <s v="Accepted"/>
    <d v="2017-05-17T09:20:00"/>
    <s v="o040999"/>
    <d v="2017-05-17T09:2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3611"/>
    <n v="1713706"/>
    <d v="2017-05-17T10:12:00"/>
    <d v="2017-05-17T23:59:00"/>
    <x v="3"/>
    <s v="ACNR Coal Sales, Inc.-C"/>
    <s v="Product A  07-77-05-900ACNR-C"/>
    <x v="0"/>
    <n v="3540"/>
    <n v="3540"/>
    <n v="314901"/>
    <x v="0"/>
    <s v="Mitchell KY Plant, Cresap, WV"/>
    <m/>
    <s v="Mitchell KY Plant, Cresap, WV"/>
    <m/>
    <m/>
    <m/>
    <d v="2017-05-17T10:12:00"/>
    <d v="2017-05-17T10:12:00"/>
    <m/>
    <s v="Station"/>
    <m/>
    <s v="Tons"/>
    <n v="0"/>
    <n v="0"/>
    <n v="0"/>
    <n v="3540"/>
    <s v="Station"/>
    <n v="17230261"/>
    <n v="6.1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40"/>
    <s v="Accepted"/>
    <d v="2017-05-18T10:12:00"/>
    <s v="o040999"/>
    <d v="2017-05-18T10:1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3711"/>
    <n v="1713801"/>
    <d v="2017-05-18T09:07:00"/>
    <d v="2017-05-18T23:59:00"/>
    <x v="3"/>
    <s v="ACNR Coal Sales, Inc.-C"/>
    <s v="Product A  07-77-05-900ACNR-C"/>
    <x v="0"/>
    <n v="3510"/>
    <n v="3510"/>
    <n v="314935"/>
    <x v="0"/>
    <s v="Mitchell KY Plant, Cresap, WV"/>
    <m/>
    <s v="Mitchell KY Plant, Cresap, WV"/>
    <m/>
    <m/>
    <m/>
    <d v="2017-05-18T09:07:00"/>
    <d v="2017-05-18T09:07:00"/>
    <m/>
    <s v="Station"/>
    <m/>
    <s v="Tons"/>
    <n v="0"/>
    <n v="0"/>
    <n v="0"/>
    <n v="3510"/>
    <s v="Station"/>
    <n v="17230263"/>
    <n v="6.0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10"/>
    <s v="Accepted"/>
    <d v="2017-05-19T09:08:00"/>
    <s v="o040999"/>
    <d v="2017-05-19T09:0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3811"/>
    <n v="1713907"/>
    <d v="2017-05-19T09:31:00"/>
    <d v="2017-05-19T23:59:00"/>
    <x v="3"/>
    <s v="ACNR Coal Sales, Inc.-C"/>
    <s v="Product A  07-77-05-900ACNR-C"/>
    <x v="0"/>
    <n v="3540"/>
    <n v="3540"/>
    <n v="315014"/>
    <x v="0"/>
    <s v="Mitchell KY Plant, Cresap, WV"/>
    <m/>
    <s v="Mitchell KY Plant, Cresap, WV"/>
    <m/>
    <m/>
    <m/>
    <d v="2017-05-19T09:32:00"/>
    <d v="2017-05-19T09:32:00"/>
    <m/>
    <s v="Station"/>
    <m/>
    <s v="Tons"/>
    <n v="0"/>
    <n v="0"/>
    <n v="0"/>
    <n v="3540"/>
    <m/>
    <m/>
    <n v="0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40"/>
    <s v="Rejected"/>
    <d v="2017-06-09T09:18:00"/>
    <s v="o040999"/>
    <d v="2017-05-22T09:34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4111"/>
    <n v="1714201"/>
    <d v="2017-05-22T09:23:00"/>
    <d v="2017-05-22T23:59:00"/>
    <x v="3"/>
    <s v="ACNR Coal Sales, Inc.-C"/>
    <s v="Product A  07-77-05-900ACNR-C"/>
    <x v="0"/>
    <n v="3570"/>
    <n v="3570"/>
    <n v="315130"/>
    <x v="0"/>
    <s v="Mitchell KY Plant, Cresap, WV"/>
    <m/>
    <s v="Mitchell KY Plant, Cresap, WV"/>
    <m/>
    <m/>
    <m/>
    <d v="2017-05-22T09:24:00"/>
    <d v="2017-05-22T09:24:00"/>
    <m/>
    <s v="Station"/>
    <m/>
    <s v="Tons"/>
    <n v="0"/>
    <n v="0"/>
    <n v="0"/>
    <n v="3570"/>
    <s v="Station"/>
    <n v="17230275"/>
    <n v="6.0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70"/>
    <s v="Accepted"/>
    <d v="2017-05-23T09:26:00"/>
    <s v="o040999"/>
    <d v="2017-05-23T09:2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4211"/>
    <n v="1714307"/>
    <d v="2017-05-23T11:19:00"/>
    <d v="2017-05-23T23:59:00"/>
    <x v="3"/>
    <s v="ACNR Coal Sales, Inc.-C"/>
    <s v="Product A  07-77-05-900ACNR-C"/>
    <x v="0"/>
    <n v="3620"/>
    <n v="3620"/>
    <n v="315240"/>
    <x v="0"/>
    <s v="Mitchell KY Plant, Cresap, WV"/>
    <m/>
    <s v="Mitchell KY Plant, Cresap, WV"/>
    <m/>
    <m/>
    <m/>
    <d v="2017-05-23T11:21:00"/>
    <d v="2017-05-23T11:21:00"/>
    <m/>
    <s v="Station"/>
    <m/>
    <s v="Tons"/>
    <n v="0"/>
    <n v="0"/>
    <n v="0"/>
    <n v="3620"/>
    <s v="Station"/>
    <n v="17230278"/>
    <n v="5.9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620"/>
    <s v="Accepted"/>
    <d v="2017-05-24T11:22:00"/>
    <s v="s264148"/>
    <d v="2017-05-24T11:22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4311"/>
    <n v="1714409"/>
    <d v="2017-05-24T14:28:00"/>
    <d v="2017-05-24T23:59:00"/>
    <x v="3"/>
    <s v="ACNR Coal Sales, Inc.-C"/>
    <s v="Product A  07-77-05-900ACNR-C"/>
    <x v="0"/>
    <n v="3500"/>
    <n v="3500"/>
    <n v="315384"/>
    <x v="0"/>
    <s v="Mitchell KY Plant, Cresap, WV"/>
    <m/>
    <s v="Mitchell KY Plant, Cresap, WV"/>
    <m/>
    <m/>
    <m/>
    <d v="2017-05-24T14:29:00"/>
    <d v="2017-05-24T14:29:00"/>
    <m/>
    <s v="Station"/>
    <m/>
    <s v="Tons"/>
    <n v="0"/>
    <n v="0"/>
    <n v="0"/>
    <n v="3500"/>
    <s v="Station"/>
    <n v="17230279"/>
    <n v="6.1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00"/>
    <s v="Accepted"/>
    <d v="2017-05-25T14:30:00"/>
    <s v="s264148"/>
    <d v="2017-05-25T14:3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4411"/>
    <n v="1714501"/>
    <d v="2017-05-25T09:45:00"/>
    <d v="2017-05-25T23:59:00"/>
    <x v="3"/>
    <s v="ACNR Coal Sales, Inc.-C"/>
    <s v="Product A  07-77-05-900ACNR-C"/>
    <x v="0"/>
    <n v="3600"/>
    <n v="3600"/>
    <n v="315420"/>
    <x v="0"/>
    <s v="Mitchell KY Plant, Cresap, WV"/>
    <m/>
    <s v="Mitchell KY Plant, Cresap, WV"/>
    <m/>
    <m/>
    <m/>
    <d v="2017-05-25T09:45:00"/>
    <d v="2017-05-25T09:45:00"/>
    <m/>
    <s v="Station"/>
    <m/>
    <s v="Tons"/>
    <n v="0"/>
    <n v="0"/>
    <n v="0"/>
    <n v="3600"/>
    <s v="Station"/>
    <n v="17230282"/>
    <n v="6.4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600"/>
    <s v="Accepted"/>
    <d v="2017-05-26T09:46:00"/>
    <s v="o040999"/>
    <d v="2017-05-26T09:4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4511"/>
    <n v="1714601"/>
    <d v="2017-05-26T11:21:00"/>
    <d v="2017-05-26T23:59:00"/>
    <x v="3"/>
    <s v="ACNR Coal Sales, Inc.-C"/>
    <s v="Product A  07-77-05-900ACNR-C"/>
    <x v="0"/>
    <n v="3700"/>
    <n v="3700"/>
    <n v="315564"/>
    <x v="0"/>
    <s v="Mitchell KY Plant, Cresap, WV"/>
    <m/>
    <s v="Mitchell KY Plant, Cresap, WV"/>
    <m/>
    <m/>
    <m/>
    <d v="2017-05-26T11:21:00"/>
    <d v="2017-05-26T11:21:00"/>
    <m/>
    <s v="Station"/>
    <m/>
    <s v="Tons"/>
    <n v="0"/>
    <n v="0"/>
    <n v="0"/>
    <n v="3700"/>
    <s v="Station"/>
    <n v="17230285"/>
    <n v="6.4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700"/>
    <s v="Accepted"/>
    <d v="2017-05-30T11:22:00"/>
    <s v="o040999"/>
    <d v="2017-05-30T11:2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4611"/>
    <n v="1714701"/>
    <d v="2017-05-27T11:22:00"/>
    <d v="2017-05-27T23:59:00"/>
    <x v="3"/>
    <s v="ACNR Coal Sales, Inc.-C"/>
    <s v="Product A  07-77-05-900ACNR-C"/>
    <x v="0"/>
    <n v="3150"/>
    <n v="3150"/>
    <n v="315565"/>
    <x v="0"/>
    <s v="Mitchell KY Plant, Cresap, WV"/>
    <m/>
    <s v="Mitchell KY Plant, Cresap, WV"/>
    <m/>
    <m/>
    <m/>
    <d v="2017-05-27T11:23:00"/>
    <d v="2017-05-27T11:23:00"/>
    <m/>
    <s v="Station"/>
    <m/>
    <s v="Tons"/>
    <n v="0"/>
    <n v="0"/>
    <n v="0"/>
    <n v="3150"/>
    <s v="Station"/>
    <n v="17230288"/>
    <n v="6.8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150"/>
    <s v="Accepted"/>
    <d v="2017-05-30T11:23:00"/>
    <s v="o040999"/>
    <d v="2017-05-30T11:2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4911"/>
    <n v="1715003"/>
    <d v="2017-05-30T10:35:00"/>
    <d v="2017-05-30T23:59:00"/>
    <x v="3"/>
    <s v="ACNR Coal Sales, Inc.-C"/>
    <s v="Product A  07-77-05-900ACNR-C"/>
    <x v="0"/>
    <n v="3780"/>
    <n v="3780"/>
    <n v="315686"/>
    <x v="0"/>
    <s v="Mitchell KY Plant, Cresap, WV"/>
    <m/>
    <s v="Mitchell KY Plant, Cresap, WV"/>
    <m/>
    <m/>
    <m/>
    <d v="2017-05-30T10:36:00"/>
    <d v="2017-05-30T10:36:00"/>
    <m/>
    <s v="Station"/>
    <m/>
    <s v="Tons"/>
    <n v="0"/>
    <n v="0"/>
    <n v="0"/>
    <n v="3780"/>
    <s v="Station"/>
    <n v="17230293"/>
    <n v="6.5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780"/>
    <s v="Accepted"/>
    <d v="2017-05-31T10:36:00"/>
    <s v="o040999"/>
    <d v="2017-05-31T10:3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5011"/>
    <n v="1715101"/>
    <d v="2017-05-31T10:46:00"/>
    <d v="2017-05-31T23:59:00"/>
    <x v="3"/>
    <s v="ACNR Coal Sales, Inc.-C"/>
    <s v="Product A  07-77-05-900ACNR-C"/>
    <x v="0"/>
    <n v="3510"/>
    <n v="3510"/>
    <n v="315837"/>
    <x v="0"/>
    <s v="Mitchell KY Plant, Cresap, WV"/>
    <m/>
    <s v="Mitchell KY Plant, Cresap, WV"/>
    <m/>
    <m/>
    <m/>
    <d v="2017-05-31T10:47:00"/>
    <d v="2017-05-31T10:47:00"/>
    <m/>
    <s v="Station"/>
    <m/>
    <s v="Tons"/>
    <n v="0"/>
    <n v="0"/>
    <n v="0"/>
    <n v="3510"/>
    <s v="Station"/>
    <n v="17230297"/>
    <n v="6.4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10"/>
    <s v="Accepted"/>
    <d v="2017-06-01T10:47:00"/>
    <s v="o040999"/>
    <d v="2017-06-01T10:4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5211"/>
    <n v="1715201"/>
    <d v="2017-06-01T13:53:00"/>
    <d v="2017-06-01T23:59:00"/>
    <x v="3"/>
    <s v="ACNR Coal Sales, Inc.-C"/>
    <s v="Product A  07-77-05-900ACNR-C"/>
    <x v="0"/>
    <n v="7010"/>
    <n v="7010"/>
    <n v="315879"/>
    <x v="0"/>
    <s v="Mitchell KY Plant, Cresap, WV"/>
    <m/>
    <s v="Mitchell KY Plant, Cresap, WV"/>
    <m/>
    <m/>
    <m/>
    <d v="2017-06-01T13:54:00"/>
    <d v="2017-06-01T13:54:00"/>
    <m/>
    <s v="Station"/>
    <m/>
    <s v="Tons"/>
    <n v="0"/>
    <n v="0"/>
    <n v="0"/>
    <n v="7010"/>
    <s v="Station"/>
    <n v="17230302"/>
    <n v="6.4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10"/>
    <s v="Accepted"/>
    <d v="2017-06-02T13:55:00"/>
    <s v="s264148"/>
    <d v="2017-06-02T13:55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5311"/>
    <n v="1715302"/>
    <d v="2017-06-02T11:33:00"/>
    <d v="2017-06-02T23:59:00"/>
    <x v="3"/>
    <s v="ACNR Coal Sales, Inc.-C"/>
    <s v="Product A  07-77-05-900ACNR-C"/>
    <x v="0"/>
    <n v="7000"/>
    <n v="7000"/>
    <n v="315961"/>
    <x v="0"/>
    <s v="Mitchell KY Plant, Cresap, WV"/>
    <m/>
    <s v="Mitchell KY Plant, Cresap, WV"/>
    <m/>
    <m/>
    <m/>
    <d v="2017-06-02T11:35:00"/>
    <d v="2017-06-02T11:35:00"/>
    <m/>
    <s v="Station"/>
    <m/>
    <s v="Tons"/>
    <n v="0"/>
    <n v="0"/>
    <n v="0"/>
    <n v="7000"/>
    <s v="Station"/>
    <n v="17230306"/>
    <n v="6.2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00"/>
    <s v="Accepted"/>
    <d v="2017-06-05T11:36:00"/>
    <s v="s264148"/>
    <d v="2017-06-05T11:36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5611"/>
    <n v="1715601"/>
    <d v="2017-06-05T11:12:00"/>
    <d v="2017-06-05T23:59:00"/>
    <x v="3"/>
    <s v="ACNR Coal Sales, Inc.-C"/>
    <s v="Product A  07-77-05-900ACNR-C"/>
    <x v="0"/>
    <n v="7010"/>
    <n v="7010"/>
    <n v="316001"/>
    <x v="0"/>
    <s v="Mitchell KY Plant, Cresap, WV"/>
    <m/>
    <s v="Mitchell KY Plant, Cresap, WV"/>
    <m/>
    <m/>
    <m/>
    <d v="2017-06-05T11:13:00"/>
    <d v="2017-06-05T11:13:00"/>
    <m/>
    <s v="Station"/>
    <m/>
    <s v="Tons"/>
    <n v="0"/>
    <n v="0"/>
    <n v="0"/>
    <n v="7010"/>
    <s v="Station"/>
    <n v="17230316"/>
    <n v="6.2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10"/>
    <s v="Rejected"/>
    <d v="2017-06-28T13:14:00"/>
    <s v="s264148"/>
    <d v="2017-06-06T11:1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5911"/>
    <n v="1715901"/>
    <d v="2017-06-08T09:49:00"/>
    <d v="2017-06-08T23:59:00"/>
    <x v="3"/>
    <s v="ACNR Coal Sales, Inc.-C"/>
    <s v="Product A  07-77-05-900ACNR-C"/>
    <x v="0"/>
    <n v="1540"/>
    <n v="1540"/>
    <n v="316332"/>
    <x v="0"/>
    <s v="Mitchell KY Plant, Cresap, WV"/>
    <m/>
    <s v="Mitchell KY Plant, Cresap, WV"/>
    <m/>
    <m/>
    <m/>
    <d v="2017-06-08T09:50:00"/>
    <d v="2017-06-08T09:50:00"/>
    <m/>
    <s v="Station"/>
    <m/>
    <s v="Tons"/>
    <n v="0"/>
    <n v="0"/>
    <n v="0"/>
    <n v="1540"/>
    <s v="Station"/>
    <n v="17230329"/>
    <n v="6.4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540"/>
    <s v="Accepted"/>
    <d v="2017-06-09T09:50:00"/>
    <s v="o040999"/>
    <d v="2017-06-09T09:5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6111"/>
    <n v="1716101"/>
    <d v="2017-06-10T09:50:00"/>
    <d v="2017-06-10T23:59:00"/>
    <x v="3"/>
    <s v="ACNR Coal Sales, Inc.-C"/>
    <s v="Product A  07-77-05-900ACNR-C"/>
    <x v="0"/>
    <n v="5330"/>
    <n v="5330"/>
    <n v="316517"/>
    <x v="0"/>
    <s v="Mitchell KY Plant, Cresap, WV"/>
    <m/>
    <s v="Mitchell KY Plant, Cresap, WV"/>
    <m/>
    <m/>
    <m/>
    <d v="2017-06-10T09:50:00"/>
    <d v="2017-06-10T09:50:00"/>
    <m/>
    <s v="Station"/>
    <m/>
    <s v="Tons"/>
    <n v="0"/>
    <n v="0"/>
    <n v="0"/>
    <n v="5330"/>
    <s v="Station"/>
    <n v="17230332"/>
    <n v="5.5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330"/>
    <s v="Accepted"/>
    <d v="2017-06-12T09:51:00"/>
    <s v="o040999"/>
    <d v="2017-06-12T09:5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6211"/>
    <n v="1716201"/>
    <d v="2017-06-11T09:51:00"/>
    <d v="2017-06-11T23:59:00"/>
    <x v="3"/>
    <s v="ACNR Coal Sales, Inc.-C"/>
    <s v="Product A  07-77-05-900ACNR-C"/>
    <x v="0"/>
    <n v="9400"/>
    <n v="9400"/>
    <n v="316518"/>
    <x v="0"/>
    <s v="Mitchell KY Plant, Cresap, WV"/>
    <m/>
    <s v="Mitchell KY Plant, Cresap, WV"/>
    <m/>
    <m/>
    <m/>
    <d v="2017-06-11T09:51:00"/>
    <d v="2017-06-11T09:51:00"/>
    <m/>
    <s v="Station"/>
    <m/>
    <s v="Tons"/>
    <n v="0"/>
    <n v="0"/>
    <n v="0"/>
    <n v="9400"/>
    <s v="Station"/>
    <n v="17230333"/>
    <n v="5.5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400"/>
    <s v="Accepted"/>
    <d v="2017-06-12T09:52:00"/>
    <s v="o040999"/>
    <d v="2017-06-12T09:5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6311"/>
    <n v="1716301"/>
    <d v="2017-06-12T07:53:00"/>
    <d v="2017-06-12T23:59:00"/>
    <x v="3"/>
    <s v="ACNR Coal Sales, Inc.-C"/>
    <s v="Product A  07-77-05-900ACNR-C"/>
    <x v="0"/>
    <n v="9410"/>
    <n v="9410"/>
    <n v="316602"/>
    <x v="0"/>
    <s v="Mitchell KY Plant, Cresap, WV"/>
    <m/>
    <s v="Mitchell KY Plant, Cresap, WV"/>
    <m/>
    <m/>
    <m/>
    <d v="2017-06-12T07:54:00"/>
    <d v="2017-06-12T07:54:00"/>
    <m/>
    <s v="Station"/>
    <m/>
    <s v="Tons"/>
    <n v="0"/>
    <n v="0"/>
    <n v="0"/>
    <n v="9410"/>
    <s v="Station"/>
    <n v="17230335"/>
    <n v="6.86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410"/>
    <s v="Accepted"/>
    <d v="2017-06-14T07:55:00"/>
    <s v="o040999"/>
    <d v="2017-06-14T07:5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6411"/>
    <n v="1716401"/>
    <d v="2017-06-13T09:58:00"/>
    <d v="2017-06-13T23:59:00"/>
    <x v="3"/>
    <s v="ACNR Coal Sales, Inc.-C"/>
    <s v="Product A  07-77-05-900ACNR-C"/>
    <x v="0"/>
    <n v="380"/>
    <n v="380"/>
    <n v="316809"/>
    <x v="0"/>
    <s v="Mitchell KY Plant, Cresap, WV"/>
    <m/>
    <s v="Mitchell KY Plant, Cresap, WV"/>
    <m/>
    <m/>
    <m/>
    <d v="2017-06-13T10:00:00"/>
    <d v="2017-06-13T10:00:00"/>
    <m/>
    <s v="Station"/>
    <m/>
    <s v="Tons"/>
    <n v="0"/>
    <n v="0"/>
    <n v="0"/>
    <n v="380"/>
    <m/>
    <m/>
    <n v="0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80"/>
    <s v="Accepted"/>
    <d v="2017-06-16T09:42:00"/>
    <s v="o040999"/>
    <d v="2017-06-15T10:0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6511"/>
    <n v="1716501"/>
    <d v="2017-06-14T10:01:00"/>
    <d v="2017-06-14T23:59:00"/>
    <x v="3"/>
    <s v="ACNR Coal Sales, Inc.-C"/>
    <s v="Product A  07-77-05-900ACNR-C"/>
    <x v="0"/>
    <n v="7000"/>
    <n v="7000"/>
    <n v="316810"/>
    <x v="0"/>
    <s v="Mitchell KY Plant, Cresap, WV"/>
    <m/>
    <s v="Mitchell KY Plant, Cresap, WV"/>
    <m/>
    <m/>
    <m/>
    <d v="2017-06-14T10:01:00"/>
    <d v="2017-06-14T10:01:00"/>
    <m/>
    <s v="Station"/>
    <m/>
    <s v="Tons"/>
    <n v="0"/>
    <n v="0"/>
    <n v="0"/>
    <n v="7000"/>
    <m/>
    <m/>
    <n v="0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00"/>
    <s v="Accepted"/>
    <d v="2017-06-15T10:02:00"/>
    <s v="s264148"/>
    <d v="2017-06-15T10:02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6611"/>
    <n v="1716601"/>
    <d v="2017-06-15T09:42:00"/>
    <d v="2017-06-15T23:59:00"/>
    <x v="3"/>
    <s v="ACNR Coal Sales, Inc.-C"/>
    <s v="Product A  07-77-05-900ACNR-C"/>
    <x v="0"/>
    <n v="7010"/>
    <n v="7010"/>
    <n v="316893"/>
    <x v="0"/>
    <s v="Mitchell KY Plant, Cresap, WV"/>
    <m/>
    <s v="Mitchell KY Plant, Cresap, WV"/>
    <m/>
    <m/>
    <m/>
    <d v="2017-06-15T09:43:00"/>
    <d v="2017-06-15T09:43:00"/>
    <m/>
    <s v="Station"/>
    <m/>
    <s v="Tons"/>
    <n v="0"/>
    <n v="0"/>
    <n v="0"/>
    <n v="7010"/>
    <s v="Station"/>
    <n v="17230339"/>
    <n v="6.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10"/>
    <s v="Rejected"/>
    <d v="2017-06-28T13:10:00"/>
    <s v="o040999"/>
    <d v="2017-06-16T09:4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6711"/>
    <n v="1716702"/>
    <d v="2017-06-16T09:45:00"/>
    <d v="2017-06-16T23:59:00"/>
    <x v="3"/>
    <s v="ACNR Coal Sales, Inc.-C"/>
    <s v="Product A  07-77-05-900ACNR-C"/>
    <x v="0"/>
    <n v="7010"/>
    <n v="7010"/>
    <n v="317001"/>
    <x v="0"/>
    <s v="Mitchell KY Plant, Cresap, WV"/>
    <m/>
    <s v="Mitchell KY Plant, Cresap, WV"/>
    <m/>
    <m/>
    <m/>
    <d v="2017-06-16T09:45:00"/>
    <d v="2017-06-16T09:45:00"/>
    <m/>
    <s v="Station"/>
    <m/>
    <s v="Tons"/>
    <n v="0"/>
    <n v="0"/>
    <n v="0"/>
    <n v="7010"/>
    <s v="Station"/>
    <n v="17230341"/>
    <n v="7.1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10"/>
    <s v="Rejected"/>
    <d v="2017-06-28T13:10:00"/>
    <s v="o040999"/>
    <d v="2017-06-19T09:4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6811"/>
    <n v="1716801"/>
    <d v="2017-06-17T09:36:00"/>
    <d v="2017-06-17T23:59:00"/>
    <x v="3"/>
    <s v="ACNR Coal Sales, Inc.-C"/>
    <s v="Product A  07-77-05-900ACNR-C"/>
    <x v="0"/>
    <n v="7000"/>
    <n v="7000"/>
    <n v="317002"/>
    <x v="0"/>
    <s v="Mitchell KY Plant, Cresap, WV"/>
    <m/>
    <s v="Mitchell KY Plant, Cresap, WV"/>
    <m/>
    <m/>
    <m/>
    <d v="2017-06-17T09:46:00"/>
    <d v="2017-06-17T09:46:00"/>
    <m/>
    <s v="Station"/>
    <m/>
    <s v="Tons"/>
    <n v="0"/>
    <n v="0"/>
    <n v="0"/>
    <n v="7000"/>
    <s v="Station"/>
    <n v="17230343"/>
    <n v="6.3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00"/>
    <s v="Rejected"/>
    <d v="2017-06-28T13:08:00"/>
    <s v="o040999"/>
    <d v="2017-06-19T09:4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6911"/>
    <n v="1716901"/>
    <d v="2017-06-18T09:47:00"/>
    <d v="2017-06-18T23:59:00"/>
    <x v="3"/>
    <s v="ACNR Coal Sales, Inc.-C"/>
    <s v="Product A  07-77-05-900ACNR-C"/>
    <x v="0"/>
    <n v="1140"/>
    <n v="1140"/>
    <n v="317018"/>
    <x v="0"/>
    <s v="Mitchell KY Plant, Cresap, WV"/>
    <m/>
    <s v="Mitchell KY Plant, Cresap, WV"/>
    <m/>
    <m/>
    <m/>
    <d v="2017-06-18T09:47:00"/>
    <d v="2017-06-18T09:47:00"/>
    <m/>
    <s v="Station"/>
    <m/>
    <s v="Tons"/>
    <n v="0"/>
    <n v="0"/>
    <n v="0"/>
    <n v="1140"/>
    <s v="Station"/>
    <n v="17230344"/>
    <n v="6.8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40"/>
    <s v="Accepted"/>
    <d v="2017-06-19T09:48:00"/>
    <s v="o040999"/>
    <d v="2017-06-19T09:4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7011"/>
    <n v="1717001"/>
    <d v="2017-06-19T11:11:00"/>
    <d v="2017-06-19T23:59:00"/>
    <x v="3"/>
    <s v="ACNR Coal Sales, Inc.-C"/>
    <s v="Product A  07-77-05-900ACNR-C"/>
    <x v="0"/>
    <n v="7020"/>
    <n v="7020"/>
    <n v="317143"/>
    <x v="0"/>
    <s v="Mitchell KY Plant, Cresap, WV"/>
    <m/>
    <s v="Mitchell KY Plant, Cresap, WV"/>
    <m/>
    <m/>
    <m/>
    <d v="2017-06-19T11:13:00"/>
    <d v="2017-06-19T11:13:00"/>
    <m/>
    <s v="Station"/>
    <m/>
    <s v="Tons"/>
    <n v="0"/>
    <n v="0"/>
    <n v="0"/>
    <n v="7020"/>
    <s v="Station"/>
    <n v="17230346"/>
    <n v="6.5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20"/>
    <s v="Rejected"/>
    <d v="2017-06-28T13:08:00"/>
    <s v="s264148"/>
    <d v="2017-06-20T11:14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7111"/>
    <n v="1717106"/>
    <d v="2017-06-20T11:31:00"/>
    <d v="2017-06-20T23:59:00"/>
    <x v="3"/>
    <s v="ACNR Coal Sales, Inc.-C"/>
    <s v="Product A  07-77-05-900ACNR-C"/>
    <x v="0"/>
    <n v="7070"/>
    <n v="7070"/>
    <n v="317207"/>
    <x v="0"/>
    <s v="Mitchell KY Plant, Cresap, WV"/>
    <m/>
    <s v="Mitchell KY Plant, Cresap, WV"/>
    <m/>
    <m/>
    <m/>
    <d v="2017-06-20T11:33:00"/>
    <d v="2017-06-20T11:33:00"/>
    <m/>
    <s v="Station"/>
    <m/>
    <s v="Tons"/>
    <n v="0"/>
    <n v="0"/>
    <n v="0"/>
    <n v="7070"/>
    <s v="Station"/>
    <n v="17230347"/>
    <n v="6.19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70"/>
    <s v="Rejected"/>
    <d v="2017-06-29T12:49:00"/>
    <s v="s264148"/>
    <d v="2017-06-21T11:3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7211"/>
    <n v="1717201"/>
    <d v="2017-06-21T11:23:00"/>
    <d v="2017-06-21T23:59:00"/>
    <x v="3"/>
    <s v="ACNR Coal Sales, Inc.-C"/>
    <s v="Product A  07-77-05-900ACNR-C"/>
    <x v="0"/>
    <n v="3750"/>
    <n v="3750"/>
    <n v="317312"/>
    <x v="0"/>
    <s v="Mitchell KY Plant, Cresap, WV"/>
    <m/>
    <s v="Mitchell KY Plant, Cresap, WV"/>
    <m/>
    <m/>
    <m/>
    <d v="2017-06-21T11:24:00"/>
    <d v="2017-06-21T11:24:00"/>
    <m/>
    <s v="Station"/>
    <m/>
    <s v="Tons"/>
    <n v="0"/>
    <n v="0"/>
    <n v="0"/>
    <n v="3750"/>
    <s v="Station"/>
    <n v="17230348"/>
    <n v="6.1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750"/>
    <s v="Rejected"/>
    <d v="2017-07-12T11:03:00"/>
    <s v="o040999"/>
    <d v="2017-06-22T11:2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7311"/>
    <n v="1717301"/>
    <d v="2017-06-22T08:56:00"/>
    <d v="2017-06-22T23:59:00"/>
    <x v="3"/>
    <s v="ACNR Coal Sales, Inc.-C"/>
    <s v="Product A  07-77-05-900ACNR-C"/>
    <x v="0"/>
    <n v="10390"/>
    <n v="10390"/>
    <n v="317405"/>
    <x v="0"/>
    <s v="Mitchell KY Plant, Cresap, WV"/>
    <m/>
    <s v="Mitchell KY Plant, Cresap, WV"/>
    <m/>
    <m/>
    <m/>
    <d v="2017-06-22T08:57:00"/>
    <d v="2017-06-22T08:57:00"/>
    <m/>
    <s v="Station"/>
    <m/>
    <s v="Tons"/>
    <n v="0"/>
    <n v="0"/>
    <n v="0"/>
    <n v="10390"/>
    <s v="Station"/>
    <n v="17230350"/>
    <n v="6.35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390"/>
    <s v="Rejected"/>
    <d v="2017-07-12T11:02:00"/>
    <s v="o040999"/>
    <d v="2017-06-23T08:5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7411"/>
    <n v="1717401"/>
    <d v="2017-06-23T12:56:00"/>
    <d v="2017-06-23T23:59:00"/>
    <x v="3"/>
    <s v="ACNR Coal Sales, Inc.-C"/>
    <s v="Product A  07-77-05-900ACNR-C"/>
    <x v="0"/>
    <n v="4310"/>
    <n v="4310"/>
    <n v="317546"/>
    <x v="0"/>
    <s v="Mitchell KY Plant, Cresap, WV"/>
    <m/>
    <s v="Mitchell KY Plant, Cresap, WV"/>
    <m/>
    <m/>
    <m/>
    <d v="2017-06-23T12:57:00"/>
    <d v="2017-06-23T12:57:00"/>
    <m/>
    <s v="Station"/>
    <m/>
    <s v="Tons"/>
    <n v="0"/>
    <n v="0"/>
    <n v="0"/>
    <n v="4310"/>
    <s v="Station"/>
    <n v="17230352"/>
    <n v="6.0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310"/>
    <s v="Rejected"/>
    <d v="2017-07-12T11:02:00"/>
    <s v="o040999"/>
    <d v="2017-06-26T12:5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7511"/>
    <n v="1717501"/>
    <d v="2017-06-24T12:58:00"/>
    <d v="2017-06-24T23:59:00"/>
    <x v="3"/>
    <s v="ACNR Coal Sales, Inc.-C"/>
    <s v="Product A  07-77-05-900ACNR-C"/>
    <x v="0"/>
    <n v="4990"/>
    <n v="4990"/>
    <n v="317547"/>
    <x v="0"/>
    <s v="Mitchell KY Plant, Cresap, WV"/>
    <m/>
    <s v="Mitchell KY Plant, Cresap, WV"/>
    <m/>
    <m/>
    <m/>
    <d v="2017-06-24T12:58:00"/>
    <d v="2017-06-24T12:58:00"/>
    <m/>
    <s v="Station"/>
    <m/>
    <s v="Tons"/>
    <n v="0"/>
    <n v="0"/>
    <n v="0"/>
    <n v="4990"/>
    <s v="Station"/>
    <n v="287503"/>
    <n v="5.9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990"/>
    <s v="Accepted"/>
    <d v="2017-06-26T12:59:00"/>
    <s v="o040999"/>
    <d v="2017-06-26T12:5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7611"/>
    <n v="1717601"/>
    <d v="2017-06-25T12:59:00"/>
    <d v="2017-06-25T23:59:00"/>
    <x v="3"/>
    <s v="ACNR Coal Sales, Inc.-C"/>
    <s v="Product A  07-77-05-900ACNR-C"/>
    <x v="0"/>
    <n v="330"/>
    <n v="330"/>
    <n v="317548"/>
    <x v="0"/>
    <s v="Mitchell KY Plant, Cresap, WV"/>
    <m/>
    <s v="Mitchell KY Plant, Cresap, WV"/>
    <m/>
    <m/>
    <m/>
    <d v="2017-06-25T12:59:00"/>
    <d v="2017-06-25T12:59:00"/>
    <m/>
    <s v="Station"/>
    <m/>
    <s v="Tons"/>
    <n v="0"/>
    <n v="0"/>
    <n v="0"/>
    <n v="330"/>
    <s v="Station"/>
    <n v="287537"/>
    <n v="6.1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30"/>
    <s v="Rejected"/>
    <d v="2017-07-18T11:04:00"/>
    <s v="o040999"/>
    <d v="2017-06-26T12:5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7711"/>
    <n v="1717702"/>
    <d v="2017-06-26T08:24:00"/>
    <d v="2017-06-26T23:59:00"/>
    <x v="3"/>
    <s v="ACNR Coal Sales, Inc.-C"/>
    <s v="Product A  07-77-05-900ACNR-C"/>
    <x v="0"/>
    <n v="7000"/>
    <n v="7000"/>
    <n v="317828"/>
    <x v="0"/>
    <s v="Mitchell KY Plant, Cresap, WV"/>
    <m/>
    <s v="Mitchell KY Plant, Cresap, WV"/>
    <m/>
    <m/>
    <m/>
    <d v="2017-06-26T08:26:00"/>
    <d v="2017-06-26T08:26:00"/>
    <m/>
    <s v="Station"/>
    <m/>
    <s v="Tons"/>
    <n v="0"/>
    <n v="0"/>
    <n v="0"/>
    <n v="7000"/>
    <s v="Station"/>
    <n v="17230355"/>
    <n v="6.2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00"/>
    <s v="Rejected"/>
    <d v="2017-07-12T11:01:00"/>
    <s v="o040999"/>
    <d v="2017-06-29T08:2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7811"/>
    <n v="1717802"/>
    <d v="2017-06-27T08:27:00"/>
    <d v="2017-06-27T23:59:00"/>
    <x v="3"/>
    <s v="ACNR Coal Sales, Inc.-C"/>
    <s v="Product A  07-77-05-900ACNR-C"/>
    <x v="0"/>
    <n v="8720"/>
    <n v="8720"/>
    <n v="317829"/>
    <x v="0"/>
    <s v="Mitchell KY Plant, Cresap, WV"/>
    <m/>
    <s v="Mitchell KY Plant, Cresap, WV"/>
    <m/>
    <m/>
    <m/>
    <d v="2017-06-27T08:27:00"/>
    <d v="2017-06-27T08:27:00"/>
    <m/>
    <s v="Station"/>
    <m/>
    <s v="Tons"/>
    <n v="0"/>
    <n v="0"/>
    <n v="0"/>
    <n v="8720"/>
    <s v="Station"/>
    <n v="17230356"/>
    <n v="6.3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720"/>
    <s v="Rejected"/>
    <d v="2017-07-12T11:01:00"/>
    <s v="o040999"/>
    <d v="2017-06-29T08:2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7911"/>
    <n v="1717901"/>
    <d v="2017-06-28T08:28:00"/>
    <d v="2017-06-28T23:59:00"/>
    <x v="3"/>
    <s v="ACNR Coal Sales, Inc.-C"/>
    <s v="Product A  07-77-05-900ACNR-C"/>
    <x v="0"/>
    <n v="4630"/>
    <n v="4630"/>
    <n v="317830"/>
    <x v="0"/>
    <s v="Mitchell KY Plant, Cresap, WV"/>
    <m/>
    <s v="Mitchell KY Plant, Cresap, WV"/>
    <m/>
    <m/>
    <m/>
    <d v="2017-06-28T08:28:00"/>
    <d v="2017-06-28T08:28:00"/>
    <m/>
    <s v="Station"/>
    <m/>
    <s v="Tons"/>
    <n v="0"/>
    <n v="0"/>
    <n v="0"/>
    <n v="4630"/>
    <s v="Station"/>
    <n v="17230357"/>
    <n v="6.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630"/>
    <s v="Rejected"/>
    <d v="2017-07-12T11:00:00"/>
    <s v="o040999"/>
    <d v="2017-06-29T08:2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8011"/>
    <n v="1718001"/>
    <d v="2017-06-29T07:15:00"/>
    <d v="2017-06-29T23:59:00"/>
    <x v="3"/>
    <s v="ACNR Coal Sales, Inc.-C"/>
    <s v="Product A  07-77-05-900ACNR-C"/>
    <x v="0"/>
    <n v="4150"/>
    <n v="4150"/>
    <n v="318175"/>
    <x v="0"/>
    <s v="Mitchell KY Plant, Cresap, WV"/>
    <m/>
    <s v="Mitchell KY Plant, Cresap, WV"/>
    <m/>
    <m/>
    <m/>
    <d v="2017-06-29T07:16:00"/>
    <d v="2017-06-29T07:16:00"/>
    <m/>
    <s v="Station"/>
    <m/>
    <s v="Tons"/>
    <n v="0"/>
    <n v="0"/>
    <n v="0"/>
    <n v="4150"/>
    <s v="Station"/>
    <n v="17230358"/>
    <n v="6.1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150"/>
    <s v="Accepted"/>
    <d v="2017-07-03T07:16:00"/>
    <s v="o040999"/>
    <d v="2017-07-03T07:1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8111"/>
    <n v="1718103"/>
    <d v="2017-06-30T07:16:00"/>
    <d v="2017-06-30T23:59:00"/>
    <x v="3"/>
    <s v="ACNR Coal Sales, Inc.-C"/>
    <s v="Product A  07-77-05-900ACNR-C"/>
    <x v="0"/>
    <n v="9000"/>
    <n v="9000"/>
    <n v="318176"/>
    <x v="0"/>
    <s v="Mitchell KY Plant, Cresap, WV"/>
    <m/>
    <s v="Mitchell KY Plant, Cresap, WV"/>
    <m/>
    <m/>
    <m/>
    <d v="2017-06-30T07:17:00"/>
    <d v="2017-06-30T07:17:00"/>
    <m/>
    <s v="Station"/>
    <m/>
    <s v="Tons"/>
    <n v="0"/>
    <n v="0"/>
    <n v="0"/>
    <n v="9000"/>
    <s v="Station"/>
    <n v="17230360"/>
    <n v="6.3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000"/>
    <s v="Accepted"/>
    <d v="2017-07-03T07:18:00"/>
    <s v="o040999"/>
    <d v="2017-07-03T07:1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8211"/>
    <n v="1718201"/>
    <d v="2017-07-01T10:56:00"/>
    <d v="2017-07-01T23:59:00"/>
    <x v="3"/>
    <s v="ACNR Coal Sales, Inc.-C"/>
    <s v="Product A  07-77-05-900ACNR-C"/>
    <x v="0"/>
    <n v="10190"/>
    <n v="10190"/>
    <n v="318240"/>
    <x v="0"/>
    <s v="Mitchell KY Plant, Cresap, WV"/>
    <m/>
    <s v="Mitchell KY Plant, Cresap, WV"/>
    <m/>
    <m/>
    <m/>
    <d v="2017-07-01T10:56:00"/>
    <d v="2017-07-01T10:56:00"/>
    <m/>
    <s v="Station"/>
    <m/>
    <s v="Tons"/>
    <n v="0"/>
    <n v="0"/>
    <n v="0"/>
    <n v="10190"/>
    <m/>
    <m/>
    <n v="0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d v="2017-07-01T00:00:00"/>
    <m/>
    <m/>
    <s v="N"/>
    <m/>
    <s v="N"/>
    <n v="10190"/>
    <s v="Rejected"/>
    <d v="2017-11-10T15:13:00"/>
    <s v="o040999"/>
    <d v="2017-07-03T10:5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8311"/>
    <n v="1718301"/>
    <d v="2017-07-02T10:57:00"/>
    <d v="2017-07-02T23:59:00"/>
    <x v="3"/>
    <s v="ACNR Coal Sales, Inc.-C"/>
    <s v="Product A  07-77-05-900ACNR-C"/>
    <x v="0"/>
    <n v="6620"/>
    <n v="6620"/>
    <n v="318241"/>
    <x v="0"/>
    <s v="Mitchell KY Plant, Cresap, WV"/>
    <m/>
    <s v="Mitchell KY Plant, Cresap, WV"/>
    <m/>
    <m/>
    <m/>
    <d v="2017-07-02T10:57:00"/>
    <d v="2017-07-02T10:57:00"/>
    <m/>
    <s v="Station"/>
    <m/>
    <s v="Tons"/>
    <n v="0"/>
    <n v="0"/>
    <n v="0"/>
    <n v="6620"/>
    <m/>
    <m/>
    <n v="0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d v="2017-07-02T00:00:00"/>
    <m/>
    <m/>
    <s v="N"/>
    <m/>
    <s v="N"/>
    <n v="6620"/>
    <s v="Rejected"/>
    <d v="2017-11-10T15:13:00"/>
    <s v="o040999"/>
    <d v="2017-07-03T10:5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8411"/>
    <n v="1718401"/>
    <d v="2017-07-03T10:05:00"/>
    <d v="2017-07-03T23:59:00"/>
    <x v="3"/>
    <s v="ACNR Coal Sales, Inc.-C"/>
    <s v="Product A  07-77-05-900ACNR-C"/>
    <x v="0"/>
    <n v="6710"/>
    <n v="6710"/>
    <n v="318289"/>
    <x v="0"/>
    <s v="Mitchell KY Plant, Cresap, WV"/>
    <m/>
    <s v="Mitchell KY Plant, Cresap, WV"/>
    <m/>
    <m/>
    <m/>
    <d v="2017-07-03T10:06:00"/>
    <d v="2017-07-03T10:06:00"/>
    <m/>
    <s v="Station"/>
    <m/>
    <s v="Tons"/>
    <n v="0"/>
    <n v="0"/>
    <n v="0"/>
    <n v="6710"/>
    <s v="Station"/>
    <n v="17230364"/>
    <n v="6.4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d v="2017-07-03T00:00:00"/>
    <m/>
    <m/>
    <s v="N"/>
    <m/>
    <s v="N"/>
    <n v="6710"/>
    <s v="Accepted"/>
    <d v="2017-11-10T15:13:00"/>
    <s v="o040999"/>
    <d v="2017-07-05T10:0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8511"/>
    <n v="1718501"/>
    <d v="2017-07-04T10:07:00"/>
    <d v="2017-07-04T23:59:00"/>
    <x v="3"/>
    <s v="ACNR Coal Sales, Inc.-C"/>
    <s v="Product A  07-77-05-900ACNR-C"/>
    <x v="0"/>
    <n v="4540"/>
    <n v="4540"/>
    <n v="318290"/>
    <x v="0"/>
    <s v="Mitchell KY Plant, Cresap, WV"/>
    <m/>
    <s v="Mitchell KY Plant, Cresap, WV"/>
    <m/>
    <m/>
    <m/>
    <d v="2017-07-04T10:08:00"/>
    <d v="2017-07-04T10:08:00"/>
    <m/>
    <s v="Station"/>
    <m/>
    <s v="Tons"/>
    <n v="0"/>
    <n v="0"/>
    <n v="0"/>
    <n v="4540"/>
    <s v="Station"/>
    <n v="287700"/>
    <n v="6.08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d v="2017-07-04T00:00:00"/>
    <m/>
    <m/>
    <s v="N"/>
    <m/>
    <s v="N"/>
    <n v="4540"/>
    <s v="Accepted"/>
    <d v="2017-11-10T15:13:00"/>
    <s v="o040999"/>
    <d v="2017-07-05T10:0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8611"/>
    <n v="1718601"/>
    <d v="2017-07-05T10:53:00"/>
    <d v="2017-07-05T23:59:00"/>
    <x v="3"/>
    <s v="ACNR Coal Sales, Inc.-C"/>
    <s v="Product A  07-77-05-900ACNR-C"/>
    <x v="0"/>
    <n v="7000"/>
    <n v="7000"/>
    <n v="318400"/>
    <x v="0"/>
    <s v="Mitchell KY Plant, Cresap, WV"/>
    <m/>
    <s v="Mitchell KY Plant, Cresap, WV"/>
    <m/>
    <m/>
    <m/>
    <d v="2017-07-05T10:55:00"/>
    <d v="2017-07-05T10:55:00"/>
    <m/>
    <s v="Station"/>
    <m/>
    <s v="Tons"/>
    <n v="0"/>
    <n v="0"/>
    <n v="0"/>
    <n v="7000"/>
    <s v="Station"/>
    <n v="17230366"/>
    <n v="6.0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d v="2017-07-05T00:00:00"/>
    <m/>
    <m/>
    <s v="N"/>
    <m/>
    <s v="N"/>
    <n v="7000"/>
    <s v="Accepted"/>
    <d v="2017-11-10T15:13:00"/>
    <s v="o040999"/>
    <d v="2017-07-06T10:56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8811"/>
    <n v="1718805"/>
    <d v="2017-07-07T12:36:00"/>
    <d v="2017-07-07T23:59:00"/>
    <x v="3"/>
    <s v="ACNR Coal Sales, Inc.-C"/>
    <s v="Product A  07-77-05-900ACNR-C"/>
    <x v="0"/>
    <n v="410"/>
    <n v="410"/>
    <n v="318672"/>
    <x v="0"/>
    <s v="Mitchell KY Plant, Cresap, WV"/>
    <m/>
    <s v="Mitchell KY Plant, Cresap, WV"/>
    <m/>
    <m/>
    <m/>
    <d v="2017-07-07T12:44:00"/>
    <d v="2017-07-07T12:44:00"/>
    <m/>
    <s v="Station"/>
    <m/>
    <s v="Tons"/>
    <n v="0"/>
    <n v="0"/>
    <n v="0"/>
    <n v="410"/>
    <s v="Station"/>
    <n v="17230372"/>
    <n v="6.52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d v="2017-07-07T00:00:00"/>
    <m/>
    <m/>
    <s v="N"/>
    <m/>
    <s v="N"/>
    <n v="410"/>
    <s v="Accepted"/>
    <d v="2017-11-13T08:07:00"/>
    <s v="o040999"/>
    <d v="2017-07-10T12:47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8911"/>
    <n v="1718902"/>
    <d v="2017-07-08T12:48:00"/>
    <d v="2017-07-08T23:59:00"/>
    <x v="3"/>
    <s v="ACNR Coal Sales, Inc.-C"/>
    <s v="Product A  07-77-05-900ACNR-C"/>
    <x v="0"/>
    <n v="10190"/>
    <n v="10190"/>
    <n v="318674"/>
    <x v="0"/>
    <s v="Mitchell KY Plant, Cresap, WV"/>
    <m/>
    <s v="Mitchell KY Plant, Cresap, WV"/>
    <m/>
    <m/>
    <m/>
    <d v="2017-07-08T12:49:00"/>
    <d v="2017-07-08T12:49:00"/>
    <m/>
    <s v="Station"/>
    <m/>
    <s v="Tons"/>
    <n v="0"/>
    <n v="0"/>
    <n v="0"/>
    <n v="10190"/>
    <s v="Station"/>
    <n v="17230376"/>
    <n v="6.7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d v="2017-07-08T00:00:00"/>
    <m/>
    <m/>
    <s v="N"/>
    <m/>
    <s v="N"/>
    <n v="10190"/>
    <s v="Rejected"/>
    <d v="2017-11-13T08:08:00"/>
    <s v="o040999"/>
    <d v="2017-07-10T12:54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9111"/>
    <n v="1719103"/>
    <d v="2017-07-10T15:22:00"/>
    <d v="2017-07-10T23:59:00"/>
    <x v="3"/>
    <s v="ACNR Coal Sales, Inc.-C"/>
    <s v="Product A  07-77-05-900ACNR-C"/>
    <x v="0"/>
    <n v="2630"/>
    <n v="2630"/>
    <n v="318810"/>
    <x v="0"/>
    <s v="Mitchell KY Plant, Cresap, WV"/>
    <m/>
    <s v="Mitchell KY Plant, Cresap, WV"/>
    <m/>
    <m/>
    <m/>
    <d v="2017-07-10T15:24:00"/>
    <d v="2017-07-10T15:24:00"/>
    <m/>
    <s v="Station"/>
    <m/>
    <s v="Tons"/>
    <n v="0"/>
    <n v="0"/>
    <n v="0"/>
    <n v="2630"/>
    <s v="Seller"/>
    <n v="287840"/>
    <n v="6.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d v="2017-07-10T00:00:00"/>
    <m/>
    <m/>
    <s v="N"/>
    <m/>
    <s v="N"/>
    <n v="2630"/>
    <s v="Accepted"/>
    <d v="2017-11-13T08:07:00"/>
    <s v="o040999"/>
    <d v="2017-07-11T15:24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9211"/>
    <n v="1719303"/>
    <d v="2017-07-11T09:36:00"/>
    <d v="2017-07-11T23:59:00"/>
    <x v="3"/>
    <s v="ACNR Coal Sales, Inc.-C"/>
    <s v="Product A  07-77-05-900ACNR-C"/>
    <x v="0"/>
    <n v="4290"/>
    <n v="4290"/>
    <n v="318971"/>
    <x v="0"/>
    <s v="Mitchell KY Plant, Cresap, WV"/>
    <m/>
    <s v="Mitchell KY Plant, Cresap, WV"/>
    <m/>
    <m/>
    <m/>
    <d v="2017-07-11T09:37:00"/>
    <d v="2017-07-11T09:37:00"/>
    <m/>
    <s v="Station"/>
    <m/>
    <s v="Tons"/>
    <n v="0"/>
    <n v="0"/>
    <n v="0"/>
    <n v="4290"/>
    <s v="Station"/>
    <n v="17230385"/>
    <n v="6.23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d v="2017-07-11T00:00:00"/>
    <m/>
    <m/>
    <s v="N"/>
    <m/>
    <s v="N"/>
    <n v="4290"/>
    <s v="Accepted"/>
    <d v="2017-11-13T08:06:00"/>
    <s v="o040999"/>
    <d v="2017-07-13T09:3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19311"/>
    <n v="1719302"/>
    <d v="2017-07-12T09:34:00"/>
    <d v="2017-07-12T23:59:00"/>
    <x v="3"/>
    <s v="ACNR Coal Sales, Inc.-C"/>
    <s v="Product A  07-77-05-900ACNR-C"/>
    <x v="0"/>
    <n v="450"/>
    <n v="450"/>
    <n v="318968"/>
    <x v="0"/>
    <s v="Mitchell KY Plant, Cresap, WV"/>
    <m/>
    <s v="Mitchell KY Plant, Cresap, WV"/>
    <m/>
    <m/>
    <m/>
    <d v="2017-07-12T09:35:00"/>
    <d v="2017-07-12T09:35:00"/>
    <m/>
    <s v="Station"/>
    <m/>
    <s v="Tons"/>
    <n v="0"/>
    <n v="0"/>
    <n v="0"/>
    <n v="450"/>
    <s v="Seller"/>
    <n v="287931"/>
    <n v="6.4"/>
    <m/>
    <m/>
    <s v="N"/>
    <m/>
    <n v="0"/>
    <n v="0"/>
    <x v="0"/>
    <m/>
    <m/>
    <m/>
    <m/>
    <m/>
    <s v="N"/>
    <x v="0"/>
    <x v="0"/>
    <x v="0"/>
    <s v="Conveyor"/>
    <m/>
    <n v="0"/>
    <m/>
    <m/>
    <m/>
    <m/>
    <m/>
    <d v="2017-07-12T00:00:00"/>
    <m/>
    <m/>
    <s v="N"/>
    <m/>
    <s v="N"/>
    <n v="450"/>
    <s v="Accepted"/>
    <d v="2017-11-13T08:05:00"/>
    <s v="o040999"/>
    <d v="2017-07-13T09:3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0311"/>
    <n v="1720401"/>
    <d v="2017-07-22T09:19:00"/>
    <d v="2017-07-22T09:20:00"/>
    <x v="3"/>
    <s v="ACNR Coal Sales, Inc.-C"/>
    <s v="Product A  07-77-05-900ACNR-C"/>
    <x v="0"/>
    <n v="3110"/>
    <n v="3110"/>
    <n v="319829"/>
    <x v="0"/>
    <m/>
    <m/>
    <m/>
    <m/>
    <m/>
    <m/>
    <d v="2017-07-22T09:19:00"/>
    <d v="2017-07-22T09:20:00"/>
    <m/>
    <s v="Station"/>
    <m/>
    <s v="Tons"/>
    <n v="0"/>
    <n v="0"/>
    <n v="0"/>
    <n v="3110"/>
    <s v="Station"/>
    <n v="17230392"/>
    <n v="6.1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7-23T00:00:00"/>
    <m/>
    <m/>
    <s v="N"/>
    <m/>
    <s v="N"/>
    <n v="3110"/>
    <s v="Accepted"/>
    <d v="2017-11-14T10:32:00"/>
    <s v="o040999"/>
    <d v="2017-07-24T09:2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0411"/>
    <n v="1720402"/>
    <d v="2017-07-23T09:21:00"/>
    <d v="2017-07-23T09:21:00"/>
    <x v="3"/>
    <s v="ACNR Coal Sales, Inc.-C"/>
    <s v="Product A  07-77-05-900ACNR-C"/>
    <x v="0"/>
    <n v="2860"/>
    <n v="2860"/>
    <n v="319830"/>
    <x v="0"/>
    <m/>
    <m/>
    <m/>
    <m/>
    <m/>
    <m/>
    <d v="2017-07-23T09:21:00"/>
    <d v="2017-07-23T09:21:00"/>
    <m/>
    <s v="Station"/>
    <m/>
    <s v="Tons"/>
    <n v="0"/>
    <n v="0"/>
    <n v="0"/>
    <n v="2860"/>
    <s v="Station"/>
    <n v="17230393"/>
    <n v="6.4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7-23T00:00:00"/>
    <m/>
    <m/>
    <s v="N"/>
    <m/>
    <s v="N"/>
    <n v="2860"/>
    <s v="Accepted"/>
    <d v="2017-11-14T10:32:00"/>
    <s v="o040999"/>
    <d v="2017-07-24T09:2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0511"/>
    <n v="1720502"/>
    <d v="2017-07-24T12:06:00"/>
    <d v="2017-07-24T12:08:00"/>
    <x v="3"/>
    <s v="ACNR Coal Sales, Inc.-C"/>
    <s v="Product A  07-77-05-900ACNR-C"/>
    <x v="0"/>
    <n v="1240"/>
    <n v="1240"/>
    <n v="319942"/>
    <x v="0"/>
    <m/>
    <m/>
    <m/>
    <m/>
    <m/>
    <m/>
    <d v="2017-07-24T12:07:00"/>
    <d v="2017-07-24T12:08:00"/>
    <m/>
    <s v="Station"/>
    <m/>
    <s v="Tons"/>
    <n v="0"/>
    <n v="0"/>
    <n v="0"/>
    <n v="1240"/>
    <s v="Seller"/>
    <n v="288072"/>
    <n v="6.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7-24T00:00:00"/>
    <m/>
    <m/>
    <s v="N"/>
    <m/>
    <s v="N"/>
    <n v="1240"/>
    <s v="Accepted"/>
    <d v="2017-11-14T10:31:00"/>
    <s v="o040999"/>
    <d v="2017-07-25T12:09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0611"/>
    <n v="1720601"/>
    <d v="2017-07-25T09:22:00"/>
    <d v="2017-07-25T09:23:00"/>
    <x v="3"/>
    <s v="ACNR Coal Sales, Inc.-C"/>
    <s v="Product A  07-77-05-900ACNR-C"/>
    <x v="0"/>
    <n v="8300"/>
    <n v="8300"/>
    <n v="320060"/>
    <x v="0"/>
    <m/>
    <m/>
    <m/>
    <m/>
    <m/>
    <m/>
    <d v="2017-07-25T09:22:00"/>
    <d v="2017-07-25T09:23:00"/>
    <m/>
    <s v="Station"/>
    <m/>
    <s v="Tons"/>
    <n v="0"/>
    <n v="0"/>
    <n v="0"/>
    <n v="8300"/>
    <s v="Station"/>
    <n v="17230398"/>
    <n v="5.8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7-25T00:00:00"/>
    <m/>
    <m/>
    <s v="N"/>
    <m/>
    <s v="N"/>
    <n v="8300"/>
    <s v="Accepted"/>
    <d v="2017-11-14T10:31:00"/>
    <s v="o040999"/>
    <d v="2017-07-26T09:2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0711"/>
    <n v="1720710"/>
    <d v="2017-07-26T11:28:00"/>
    <d v="2017-07-26T11:31:00"/>
    <x v="3"/>
    <s v="ACNR Coal Sales, Inc.-C"/>
    <s v="Product A  07-77-05-900ACNR-C"/>
    <x v="0"/>
    <n v="5340"/>
    <n v="5340"/>
    <n v="320203"/>
    <x v="0"/>
    <m/>
    <m/>
    <m/>
    <m/>
    <m/>
    <m/>
    <d v="2017-07-26T11:30:00"/>
    <d v="2017-07-26T11:31:00"/>
    <m/>
    <s v="Station"/>
    <m/>
    <s v="Tons"/>
    <n v="0"/>
    <n v="0"/>
    <n v="0"/>
    <n v="5340"/>
    <s v="Station"/>
    <n v="17230402"/>
    <n v="6.1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7-26T00:00:00"/>
    <m/>
    <m/>
    <s v="N"/>
    <m/>
    <s v="N"/>
    <n v="5340"/>
    <s v="Accepted"/>
    <d v="2017-11-10T15:01:00"/>
    <s v="o040999"/>
    <d v="2017-07-27T11:3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0811"/>
    <n v="1720801"/>
    <d v="2017-07-27T07:57:00"/>
    <d v="2017-07-30T07:58:00"/>
    <x v="3"/>
    <s v="ACNR Coal Sales, Inc.-C"/>
    <s v="Product A  07-77-05-900ACNR-C"/>
    <x v="0"/>
    <n v="5450"/>
    <n v="5450"/>
    <n v="320413"/>
    <x v="0"/>
    <m/>
    <m/>
    <m/>
    <m/>
    <m/>
    <m/>
    <d v="2017-07-27T07:57:00"/>
    <d v="2017-07-27T07:58:00"/>
    <m/>
    <s v="Station"/>
    <m/>
    <s v="Tons"/>
    <n v="0"/>
    <n v="0"/>
    <n v="0"/>
    <n v="5450"/>
    <s v="Station"/>
    <n v="17230403"/>
    <n v="6.1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7-27T00:00:00"/>
    <m/>
    <m/>
    <s v="N"/>
    <m/>
    <s v="N"/>
    <n v="5450"/>
    <s v="Accepted"/>
    <d v="2017-11-10T15:00:00"/>
    <s v="o040999"/>
    <d v="2017-07-31T07:58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0911"/>
    <n v="1720905"/>
    <d v="2017-07-28T11:50:00"/>
    <d v="2017-07-28T11:52:00"/>
    <x v="3"/>
    <s v="ACNR Coal Sales, Inc.-C"/>
    <s v="Product A  07-77-05-900ACNR-C"/>
    <x v="0"/>
    <n v="6420"/>
    <n v="6420"/>
    <n v="320524"/>
    <x v="0"/>
    <m/>
    <m/>
    <m/>
    <m/>
    <m/>
    <m/>
    <d v="2017-07-28T11:51:00"/>
    <d v="2017-07-28T11:52:00"/>
    <m/>
    <s v="Station"/>
    <m/>
    <s v="Tons"/>
    <n v="0"/>
    <n v="0"/>
    <n v="0"/>
    <n v="6420"/>
    <s v="Station"/>
    <n v="17230404"/>
    <n v="6.1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7-28T00:00:00"/>
    <m/>
    <m/>
    <s v="N"/>
    <m/>
    <s v="N"/>
    <n v="6420"/>
    <s v="Accepted"/>
    <d v="2017-11-10T14:47:00"/>
    <s v="o040999"/>
    <d v="2017-07-31T11:5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1311"/>
    <n v="1721301"/>
    <d v="2017-08-01T10:01:00"/>
    <d v="2017-08-01T10:01:00"/>
    <x v="3"/>
    <s v="ACNR Coal Sales, Inc.-C"/>
    <s v="Product A  07-77-05-900ACNR-C"/>
    <x v="0"/>
    <n v="11090"/>
    <n v="11090"/>
    <n v="320821"/>
    <x v="0"/>
    <m/>
    <m/>
    <m/>
    <m/>
    <m/>
    <m/>
    <d v="2017-08-01T10:01:00"/>
    <d v="2017-08-01T10:01:00"/>
    <m/>
    <s v="Station"/>
    <m/>
    <s v="Tons"/>
    <n v="0"/>
    <n v="0"/>
    <n v="0"/>
    <n v="11090"/>
    <s v="Station"/>
    <n v="17230414"/>
    <n v="6.0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01T00:00:00"/>
    <m/>
    <m/>
    <s v="N"/>
    <m/>
    <s v="N"/>
    <n v="11090"/>
    <s v="Accepted"/>
    <d v="2017-11-13T08:48:00"/>
    <s v="o040999"/>
    <d v="2017-08-02T10:0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1411"/>
    <n v="1721401"/>
    <d v="2017-08-02T11:47:00"/>
    <d v="2017-08-02T11:49:00"/>
    <x v="3"/>
    <s v="ACNR Coal Sales, Inc.-C"/>
    <s v="Product A  07-77-05-900ACNR-C"/>
    <x v="0"/>
    <n v="11650"/>
    <n v="11650"/>
    <n v="320991"/>
    <x v="0"/>
    <m/>
    <m/>
    <m/>
    <m/>
    <m/>
    <m/>
    <d v="2017-08-02T11:47:00"/>
    <d v="2017-08-02T11:48:00"/>
    <m/>
    <s v="Station"/>
    <m/>
    <s v="Tons"/>
    <n v="0"/>
    <n v="0"/>
    <n v="0"/>
    <n v="11650"/>
    <s v="Station"/>
    <n v="17230418"/>
    <n v="6.2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02T00:00:00"/>
    <m/>
    <m/>
    <s v="N"/>
    <m/>
    <s v="N"/>
    <n v="11650"/>
    <s v="Accepted"/>
    <d v="2017-11-13T08:47:00"/>
    <s v="o040999"/>
    <d v="2017-08-03T11:4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1511"/>
    <n v="1721504"/>
    <d v="2017-08-03T10:16:00"/>
    <d v="2017-08-03T10:18:00"/>
    <x v="3"/>
    <s v="ACNR Coal Sales, Inc.-C"/>
    <s v="Product A  07-77-05-900ACNR-C"/>
    <x v="0"/>
    <n v="8370"/>
    <n v="8370"/>
    <n v="321083"/>
    <x v="0"/>
    <m/>
    <m/>
    <m/>
    <m/>
    <m/>
    <m/>
    <d v="2017-08-03T10:16:00"/>
    <d v="2017-08-03T10:17:00"/>
    <m/>
    <s v="Station"/>
    <m/>
    <s v="Tons"/>
    <n v="0"/>
    <n v="0"/>
    <n v="0"/>
    <n v="8370"/>
    <s v="Station"/>
    <n v="17230421"/>
    <n v="6.7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03T00:00:00"/>
    <m/>
    <m/>
    <s v="N"/>
    <m/>
    <s v="N"/>
    <n v="8370"/>
    <s v="Accepted"/>
    <d v="2017-11-13T08:46:00"/>
    <s v="o040999"/>
    <d v="2017-08-04T10:1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1611"/>
    <n v="1721602"/>
    <d v="2017-08-04T07:55:00"/>
    <d v="2017-08-06T07:56:00"/>
    <x v="3"/>
    <s v="ACNR Coal Sales, Inc.-C"/>
    <s v="Product A  07-77-05-900ACNR-C"/>
    <x v="0"/>
    <n v="7090"/>
    <n v="7090"/>
    <n v="321181"/>
    <x v="0"/>
    <m/>
    <m/>
    <m/>
    <m/>
    <m/>
    <m/>
    <d v="2017-08-06T07:54:00"/>
    <d v="2017-08-06T07:55:00"/>
    <m/>
    <s v="Station"/>
    <m/>
    <s v="Tons"/>
    <n v="0"/>
    <n v="0"/>
    <n v="0"/>
    <n v="7090"/>
    <m/>
    <m/>
    <n v="0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04T00:00:00"/>
    <m/>
    <m/>
    <s v="N"/>
    <m/>
    <s v="N"/>
    <n v="7090"/>
    <s v="Accepted"/>
    <d v="2017-11-13T08:45:00"/>
    <s v="o040999"/>
    <d v="2017-08-07T07:5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1711"/>
    <n v="1721701"/>
    <d v="2017-08-05T09:04:00"/>
    <d v="2017-08-06T09:06:00"/>
    <x v="3"/>
    <s v="ACNR Coal Sales, Inc.-C"/>
    <s v="Product A  07-77-05-900ACNR-C"/>
    <x v="0"/>
    <n v="2080"/>
    <n v="2080"/>
    <n v="321187"/>
    <x v="0"/>
    <m/>
    <m/>
    <m/>
    <m/>
    <m/>
    <m/>
    <d v="2017-08-06T09:04:00"/>
    <d v="2017-08-06T09:05:00"/>
    <m/>
    <s v="Station"/>
    <m/>
    <s v="Tons"/>
    <n v="0"/>
    <n v="0"/>
    <n v="0"/>
    <n v="2080"/>
    <s v="Station"/>
    <n v="17230428"/>
    <n v="5.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05T00:00:00"/>
    <m/>
    <m/>
    <s v="N"/>
    <m/>
    <s v="N"/>
    <n v="2080"/>
    <s v="Rejected"/>
    <d v="2017-11-13T08:45:00"/>
    <s v="o040999"/>
    <d v="2017-08-07T09:0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1811"/>
    <n v="1721801"/>
    <d v="2017-08-06T09:06:00"/>
    <d v="2017-08-06T09:08:00"/>
    <x v="3"/>
    <s v="ACNR Coal Sales, Inc.-C"/>
    <s v="Product A  07-77-05-900ACNR-C"/>
    <x v="0"/>
    <n v="2480"/>
    <n v="2480"/>
    <n v="321188"/>
    <x v="0"/>
    <m/>
    <m/>
    <m/>
    <m/>
    <m/>
    <m/>
    <d v="2017-08-06T09:06:00"/>
    <d v="2017-08-06T09:07:00"/>
    <m/>
    <s v="Station"/>
    <m/>
    <s v="Tons"/>
    <n v="0"/>
    <n v="0"/>
    <n v="0"/>
    <n v="2480"/>
    <s v="Station"/>
    <n v="17230429"/>
    <n v="5.7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06T00:00:00"/>
    <m/>
    <m/>
    <s v="N"/>
    <m/>
    <s v="N"/>
    <n v="2480"/>
    <s v="Accepted"/>
    <d v="2017-11-13T08:44:00"/>
    <s v="o040999"/>
    <d v="2017-08-07T09:0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1911"/>
    <n v="1721901"/>
    <d v="2017-08-07T13:52:00"/>
    <d v="2017-08-07T13:54:00"/>
    <x v="3"/>
    <s v="ACNR Coal Sales, Inc.-C"/>
    <s v="Product A  07-77-05-900ACNR-C"/>
    <x v="0"/>
    <n v="680"/>
    <n v="680"/>
    <n v="321385"/>
    <x v="0"/>
    <m/>
    <m/>
    <m/>
    <m/>
    <m/>
    <m/>
    <d v="2017-08-07T13:52:00"/>
    <d v="2017-08-07T13:53:00"/>
    <m/>
    <s v="Station"/>
    <m/>
    <s v="Tons"/>
    <n v="0"/>
    <n v="0"/>
    <n v="0"/>
    <n v="680"/>
    <s v="Station"/>
    <n v="17230429"/>
    <n v="5.7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07T00:00:00"/>
    <m/>
    <m/>
    <s v="N"/>
    <m/>
    <s v="N"/>
    <n v="680"/>
    <s v="Rejected"/>
    <d v="2017-11-13T08:44:00"/>
    <s v="o040999"/>
    <d v="2017-08-08T13:5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2011"/>
    <n v="1722007"/>
    <d v="2017-08-08T09:59:00"/>
    <d v="2017-08-08T10:00:00"/>
    <x v="3"/>
    <s v="ACNR Coal Sales, Inc.-C"/>
    <s v="Product A  07-77-05-900ACNR-C"/>
    <x v="0"/>
    <n v="8900"/>
    <n v="8900"/>
    <n v="321408"/>
    <x v="0"/>
    <m/>
    <m/>
    <m/>
    <m/>
    <m/>
    <m/>
    <d v="2017-08-08T09:59:00"/>
    <d v="2017-08-08T09:59:00"/>
    <m/>
    <s v="Station"/>
    <m/>
    <s v="Tons"/>
    <n v="0"/>
    <n v="0"/>
    <n v="0"/>
    <n v="8900"/>
    <s v="Station"/>
    <n v="17230432"/>
    <n v="6.1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08T00:00:00"/>
    <m/>
    <m/>
    <s v="N"/>
    <m/>
    <s v="N"/>
    <n v="8900"/>
    <s v="Rejected"/>
    <d v="2017-11-13T08:44:00"/>
    <s v="o040999"/>
    <d v="2017-08-09T10:0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2111"/>
    <n v="1722102"/>
    <d v="2017-08-09T09:44:00"/>
    <d v="2017-08-09T09:48:00"/>
    <x v="3"/>
    <s v="ACNR Coal Sales, Inc.-C"/>
    <s v="Product A  07-77-05-900ACNR-C"/>
    <x v="0"/>
    <n v="9590"/>
    <n v="9590"/>
    <n v="321665"/>
    <x v="0"/>
    <m/>
    <m/>
    <m/>
    <m/>
    <m/>
    <m/>
    <d v="2017-08-09T09:46:00"/>
    <d v="2017-08-09T09:47:00"/>
    <m/>
    <s v="Station"/>
    <m/>
    <s v="Tons"/>
    <n v="0"/>
    <n v="0"/>
    <n v="0"/>
    <n v="9590"/>
    <s v="Station"/>
    <n v="17230434"/>
    <n v="6.13"/>
    <m/>
    <m/>
    <s v="N"/>
    <d v="2017-08-09T00:00:00"/>
    <m/>
    <n v="0"/>
    <x v="0"/>
    <m/>
    <m/>
    <m/>
    <m/>
    <m/>
    <s v="N"/>
    <x v="0"/>
    <x v="0"/>
    <x v="0"/>
    <s v="Conveyor"/>
    <m/>
    <n v="0"/>
    <m/>
    <m/>
    <m/>
    <m/>
    <m/>
    <d v="2017-08-09T00:00:00"/>
    <m/>
    <m/>
    <s v="N"/>
    <m/>
    <s v="N"/>
    <n v="9590"/>
    <s v="Rejected"/>
    <d v="2017-11-13T08:40:00"/>
    <s v="o040999"/>
    <d v="2017-08-11T09:5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2211"/>
    <n v="1722209"/>
    <d v="2017-08-10T09:50:00"/>
    <d v="2017-08-10T09:52:00"/>
    <x v="3"/>
    <s v="ACNR Coal Sales, Inc.-C"/>
    <s v="Product A  07-77-05-900ACNR-C"/>
    <x v="0"/>
    <n v="6240"/>
    <n v="6240"/>
    <n v="321667"/>
    <x v="0"/>
    <m/>
    <m/>
    <m/>
    <m/>
    <m/>
    <m/>
    <d v="2017-08-10T09:50:00"/>
    <d v="2017-08-10T09:51:00"/>
    <m/>
    <s v="Station"/>
    <m/>
    <s v="Tons"/>
    <n v="0"/>
    <n v="0"/>
    <n v="0"/>
    <n v="6240"/>
    <s v="Station"/>
    <n v="17230436"/>
    <n v="6.5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10T00:00:00"/>
    <m/>
    <m/>
    <s v="N"/>
    <m/>
    <s v="N"/>
    <n v="6240"/>
    <s v="Rejected"/>
    <d v="2017-11-13T08:40:00"/>
    <s v="o040999"/>
    <d v="2017-08-11T09:5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2311"/>
    <n v="1722301"/>
    <d v="2017-08-11T13:20:00"/>
    <d v="2017-08-13T13:23:00"/>
    <x v="3"/>
    <s v="ACNR Coal Sales, Inc.-C"/>
    <s v="Product A  07-77-05-900ACNR-C"/>
    <x v="0"/>
    <n v="5090"/>
    <n v="5090"/>
    <n v="321868"/>
    <x v="0"/>
    <m/>
    <m/>
    <m/>
    <m/>
    <m/>
    <m/>
    <d v="2017-08-11T13:21:00"/>
    <d v="2017-08-11T13:22:00"/>
    <m/>
    <s v="Station"/>
    <m/>
    <s v="Tons"/>
    <n v="0"/>
    <n v="0"/>
    <n v="0"/>
    <n v="5090"/>
    <m/>
    <m/>
    <n v="0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11T00:00:00"/>
    <m/>
    <m/>
    <s v="N"/>
    <m/>
    <s v="N"/>
    <n v="5090"/>
    <s v="Accepted"/>
    <d v="2017-11-13T08:38:00"/>
    <s v="o040999"/>
    <d v="2017-08-14T13:2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2411"/>
    <n v="1722402"/>
    <d v="2017-08-12T08:34:00"/>
    <d v="2017-08-14T08:36:00"/>
    <x v="3"/>
    <s v="ACNR Coal Sales, Inc.-C"/>
    <s v="Product A  07-77-05-900ACNR-C"/>
    <x v="0"/>
    <n v="7670"/>
    <n v="7670"/>
    <n v="321899"/>
    <x v="0"/>
    <m/>
    <m/>
    <m/>
    <m/>
    <m/>
    <m/>
    <d v="2017-08-12T08:35:00"/>
    <d v="2017-08-14T08:35:00"/>
    <m/>
    <s v="Station"/>
    <m/>
    <s v="Tons"/>
    <n v="0"/>
    <n v="0"/>
    <n v="0"/>
    <n v="7670"/>
    <s v="Station"/>
    <n v="17230440"/>
    <n v="6.3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12T00:00:00"/>
    <m/>
    <m/>
    <s v="N"/>
    <m/>
    <s v="N"/>
    <n v="7670"/>
    <s v="Rejected"/>
    <d v="2017-11-13T08:38:00"/>
    <s v="o040999"/>
    <d v="2017-08-15T08:36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2511"/>
    <n v="1722501"/>
    <d v="2017-08-13T08:36:00"/>
    <d v="2017-08-14T08:38:00"/>
    <x v="3"/>
    <s v="ACNR Coal Sales, Inc.-C"/>
    <s v="Product A  07-77-05-900ACNR-C"/>
    <x v="0"/>
    <n v="3330"/>
    <n v="3330"/>
    <n v="321900"/>
    <x v="0"/>
    <m/>
    <m/>
    <m/>
    <m/>
    <m/>
    <m/>
    <d v="2017-08-13T08:37:00"/>
    <d v="2017-08-14T08:37:00"/>
    <m/>
    <s v="Station"/>
    <m/>
    <s v="Tons"/>
    <n v="0"/>
    <n v="0"/>
    <n v="0"/>
    <n v="3330"/>
    <s v="Station"/>
    <n v="17230441"/>
    <n v="6.1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13T00:00:00"/>
    <m/>
    <m/>
    <s v="N"/>
    <m/>
    <s v="N"/>
    <n v="3330"/>
    <s v="Rejected"/>
    <d v="2017-11-13T08:37:00"/>
    <s v="o040999"/>
    <d v="2017-08-15T08:37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2611"/>
    <n v="1722604"/>
    <d v="2017-08-14T08:38:00"/>
    <d v="2017-08-14T08:39:00"/>
    <x v="3"/>
    <s v="ACNR Coal Sales, Inc.-C"/>
    <s v="Product A  07-77-05-900ACNR-C"/>
    <x v="0"/>
    <n v="1870"/>
    <n v="1870"/>
    <n v="321901"/>
    <x v="0"/>
    <m/>
    <m/>
    <m/>
    <m/>
    <m/>
    <m/>
    <d v="2017-08-14T08:38:00"/>
    <d v="2017-08-14T08:38:00"/>
    <m/>
    <s v="Station"/>
    <m/>
    <s v="Tons"/>
    <n v="0"/>
    <n v="0"/>
    <n v="0"/>
    <n v="1870"/>
    <s v="Station"/>
    <n v="17230443"/>
    <n v="5.7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14T00:00:00"/>
    <m/>
    <m/>
    <s v="N"/>
    <m/>
    <s v="N"/>
    <n v="1870"/>
    <s v="Rejected"/>
    <d v="2017-11-13T08:37:00"/>
    <s v="o040999"/>
    <d v="2017-08-15T08:39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2711"/>
    <n v="1722707"/>
    <d v="2017-08-15T12:36:00"/>
    <d v="2017-08-15T12:38:00"/>
    <x v="3"/>
    <s v="ACNR Coal Sales, Inc.-C"/>
    <s v="Product A  07-77-05-900ACNR-C"/>
    <x v="0"/>
    <n v="7010"/>
    <n v="7010"/>
    <n v="322007"/>
    <x v="0"/>
    <m/>
    <m/>
    <m/>
    <m/>
    <m/>
    <m/>
    <d v="2017-08-15T12:36:00"/>
    <d v="2017-08-15T12:37:00"/>
    <m/>
    <s v="Station"/>
    <m/>
    <s v="Tons"/>
    <n v="0"/>
    <n v="0"/>
    <n v="0"/>
    <n v="7010"/>
    <s v="Station"/>
    <n v="17230445"/>
    <n v="6.0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15T00:00:00"/>
    <m/>
    <m/>
    <s v="N"/>
    <m/>
    <s v="N"/>
    <n v="7010"/>
    <s v="Rejected"/>
    <d v="2017-11-13T08:35:00"/>
    <s v="o040999"/>
    <d v="2017-08-16T12:3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2811"/>
    <n v="1722801"/>
    <d v="2017-08-16T09:31:00"/>
    <d v="2017-08-16T09:33:00"/>
    <x v="3"/>
    <s v="ACNR Coal Sales, Inc.-C"/>
    <s v="Product A  07-77-05-900ACNR-C"/>
    <x v="0"/>
    <n v="8420"/>
    <n v="8420"/>
    <n v="322071"/>
    <x v="0"/>
    <m/>
    <m/>
    <m/>
    <m/>
    <m/>
    <m/>
    <d v="2017-08-16T09:31:00"/>
    <d v="2017-08-16T09:32:00"/>
    <m/>
    <s v="Station"/>
    <m/>
    <s v="Tons"/>
    <n v="0"/>
    <n v="0"/>
    <n v="0"/>
    <n v="8420"/>
    <s v="Station"/>
    <n v="17230447"/>
    <n v="6.0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16T00:00:00"/>
    <m/>
    <m/>
    <s v="N"/>
    <m/>
    <s v="N"/>
    <n v="8420"/>
    <s v="Accepted"/>
    <d v="2017-11-13T08:35:00"/>
    <s v="o040999"/>
    <d v="2017-08-17T09:3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2911"/>
    <n v="1722901"/>
    <d v="2017-08-17T12:07:00"/>
    <d v="2017-08-17T12:09:00"/>
    <x v="3"/>
    <s v="ACNR Coal Sales, Inc.-C"/>
    <s v="Product A  07-77-05-900ACNR-C"/>
    <x v="0"/>
    <n v="3840"/>
    <n v="3840"/>
    <n v="322164"/>
    <x v="0"/>
    <m/>
    <m/>
    <m/>
    <m/>
    <m/>
    <m/>
    <d v="2017-08-17T12:07:00"/>
    <d v="2017-08-17T12:08:00"/>
    <m/>
    <s v="Station"/>
    <m/>
    <s v="Tons"/>
    <n v="0"/>
    <n v="0"/>
    <n v="0"/>
    <n v="3840"/>
    <m/>
    <m/>
    <n v="0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17T00:00:00"/>
    <m/>
    <m/>
    <s v="N"/>
    <m/>
    <s v="N"/>
    <n v="3840"/>
    <s v="Accepted"/>
    <d v="2017-11-13T08:34:00"/>
    <s v="o040999"/>
    <d v="2017-08-18T12:09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3011"/>
    <n v="1723009"/>
    <d v="2017-08-18T09:39:00"/>
    <d v="2017-08-20T09:41:00"/>
    <x v="3"/>
    <s v="ACNR Coal Sales, Inc.-C"/>
    <s v="Product A  07-77-05-900ACNR-C"/>
    <x v="0"/>
    <n v="1009.3"/>
    <n v="1020"/>
    <n v="322253"/>
    <x v="0"/>
    <m/>
    <m/>
    <m/>
    <m/>
    <m/>
    <m/>
    <d v="2017-08-20T09:39:00"/>
    <d v="2017-08-20T09:40:00"/>
    <m/>
    <s v="Station"/>
    <m/>
    <s v="Tons"/>
    <n v="0"/>
    <n v="0"/>
    <n v="0"/>
    <n v="1009.3"/>
    <m/>
    <m/>
    <n v="0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18T00:00:00"/>
    <m/>
    <m/>
    <s v="N"/>
    <m/>
    <s v="N"/>
    <n v="1009.3"/>
    <s v="Accepted"/>
    <d v="2017-11-13T08:33:00"/>
    <s v="o040999"/>
    <d v="2017-08-21T09:4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3311"/>
    <n v="1723302"/>
    <d v="2017-08-21T10:01:00"/>
    <d v="2017-08-21T10:02:00"/>
    <x v="3"/>
    <s v="ACNR Coal Sales, Inc.-C"/>
    <s v="Product A  07-77-05-900ACNR-C"/>
    <x v="0"/>
    <n v="4930"/>
    <n v="4930"/>
    <n v="322465"/>
    <x v="0"/>
    <m/>
    <m/>
    <m/>
    <m/>
    <m/>
    <m/>
    <d v="2017-08-21T10:01:00"/>
    <d v="2017-08-21T10:01:00"/>
    <m/>
    <s v="Station"/>
    <m/>
    <s v="Tons"/>
    <n v="0"/>
    <n v="0"/>
    <n v="0"/>
    <n v="4930"/>
    <s v="Station"/>
    <n v="17230452"/>
    <n v="5.7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21T00:00:00"/>
    <m/>
    <m/>
    <s v="N"/>
    <m/>
    <s v="N"/>
    <n v="4930"/>
    <s v="Accepted"/>
    <d v="2017-11-13T08:31:00"/>
    <s v="o040999"/>
    <d v="2017-08-22T10:1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3411"/>
    <n v="1723407"/>
    <d v="2017-08-22T07:58:00"/>
    <d v="2017-08-24T08:00:00"/>
    <x v="3"/>
    <s v="ACNR Coal Sales, Inc.-C"/>
    <s v="Product A  07-77-05-900ACNR-C"/>
    <x v="0"/>
    <n v="1570"/>
    <n v="1570"/>
    <n v="322728"/>
    <x v="0"/>
    <m/>
    <m/>
    <m/>
    <m/>
    <m/>
    <m/>
    <d v="2017-08-24T07:58:00"/>
    <d v="2017-08-24T07:59:00"/>
    <m/>
    <s v="Station"/>
    <m/>
    <s v="Tons"/>
    <n v="0"/>
    <n v="0"/>
    <n v="0"/>
    <n v="1570"/>
    <s v="Station"/>
    <n v="17230454"/>
    <n v="5.4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22T00:00:00"/>
    <m/>
    <m/>
    <s v="N"/>
    <m/>
    <s v="N"/>
    <n v="1570"/>
    <s v="Accepted"/>
    <d v="2017-11-13T08:31:00"/>
    <s v="o040999"/>
    <d v="2017-08-25T07:5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3711"/>
    <n v="1723706"/>
    <d v="2017-08-25T11:54:00"/>
    <d v="2017-08-25T11:55:00"/>
    <x v="3"/>
    <s v="ACNR Coal Sales, Inc.-C"/>
    <s v="Product A  07-77-05-900ACNR-C"/>
    <x v="0"/>
    <n v="9070"/>
    <n v="9070"/>
    <n v="322877"/>
    <x v="0"/>
    <m/>
    <m/>
    <m/>
    <m/>
    <m/>
    <m/>
    <d v="2017-08-25T11:54:00"/>
    <d v="2017-08-25T11:54:00"/>
    <m/>
    <s v="Station"/>
    <m/>
    <s v="Tons"/>
    <n v="0"/>
    <n v="0"/>
    <n v="0"/>
    <n v="9070"/>
    <s v="Station"/>
    <n v="17230458"/>
    <n v="5.2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25T00:00:00"/>
    <m/>
    <m/>
    <s v="N"/>
    <m/>
    <s v="N"/>
    <n v="9070"/>
    <s v="Rejected"/>
    <d v="2017-11-13T08:25:00"/>
    <s v="o040999"/>
    <d v="2017-08-28T11:5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3811"/>
    <n v="1723801"/>
    <d v="2017-08-26T11:56:00"/>
    <d v="2017-08-26T11:58:00"/>
    <x v="3"/>
    <s v="ACNR Coal Sales, Inc.-C"/>
    <s v="Product A  07-77-05-900ACNR-C"/>
    <x v="0"/>
    <n v="3690"/>
    <n v="3690"/>
    <n v="322878"/>
    <x v="0"/>
    <m/>
    <m/>
    <m/>
    <m/>
    <m/>
    <m/>
    <d v="2017-08-26T11:56:00"/>
    <d v="2017-08-26T11:57:00"/>
    <m/>
    <s v="Station"/>
    <m/>
    <s v="Tons"/>
    <n v="0"/>
    <n v="0"/>
    <n v="0"/>
    <n v="3690"/>
    <s v="Station"/>
    <n v="17230460"/>
    <n v="5.6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26T00:00:00"/>
    <m/>
    <m/>
    <s v="N"/>
    <m/>
    <s v="N"/>
    <n v="3690"/>
    <s v="Accepted"/>
    <d v="2017-11-13T08:24:00"/>
    <s v="o040999"/>
    <d v="2017-08-28T11:5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3911"/>
    <n v="1723901"/>
    <d v="2017-08-27T11:57:00"/>
    <d v="2017-08-27T11:59:00"/>
    <x v="3"/>
    <s v="ACNR Coal Sales, Inc.-C"/>
    <s v="Product A  07-77-05-900ACNR-C"/>
    <x v="0"/>
    <n v="1590"/>
    <n v="1590"/>
    <n v="322880"/>
    <x v="0"/>
    <m/>
    <m/>
    <m/>
    <m/>
    <m/>
    <m/>
    <d v="2017-08-27T11:57:00"/>
    <d v="2017-08-27T11:58:00"/>
    <m/>
    <s v="Station"/>
    <m/>
    <s v="Tons"/>
    <n v="0"/>
    <n v="0"/>
    <n v="0"/>
    <n v="1590"/>
    <s v="Station"/>
    <n v="17230461"/>
    <n v="5.2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27T00:00:00"/>
    <m/>
    <m/>
    <s v="N"/>
    <m/>
    <s v="N"/>
    <n v="1590"/>
    <s v="Accepted"/>
    <d v="2017-11-13T08:24:00"/>
    <s v="o040999"/>
    <d v="2017-08-28T11:5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4011"/>
    <n v="1724002"/>
    <d v="2017-08-28T13:50:00"/>
    <d v="2017-08-28T13:52:00"/>
    <x v="3"/>
    <s v="ACNR Coal Sales, Inc.-C"/>
    <s v="Product A  07-77-05-900ACNR-C"/>
    <x v="0"/>
    <n v="4120"/>
    <n v="4120"/>
    <n v="323068"/>
    <x v="0"/>
    <m/>
    <m/>
    <m/>
    <m/>
    <m/>
    <m/>
    <d v="2017-08-28T13:50:00"/>
    <d v="2017-08-28T13:51:00"/>
    <m/>
    <s v="Station"/>
    <m/>
    <s v="Tons"/>
    <n v="0"/>
    <n v="0"/>
    <n v="0"/>
    <n v="4120"/>
    <s v="Station"/>
    <n v="17230463"/>
    <n v="5.6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28T00:00:00"/>
    <m/>
    <m/>
    <s v="N"/>
    <m/>
    <s v="N"/>
    <n v="4120"/>
    <s v="Accepted"/>
    <d v="2017-11-13T08:24:00"/>
    <s v="o040999"/>
    <d v="2017-08-30T13:5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4211"/>
    <n v="1724207"/>
    <d v="2017-08-30T13:39:00"/>
    <d v="2017-08-30T13:41:00"/>
    <x v="3"/>
    <s v="ACNR Coal Sales, Inc.-C"/>
    <s v="Product A  07-77-05-900ACNR-C"/>
    <x v="0"/>
    <n v="4710"/>
    <n v="4710"/>
    <n v="323238"/>
    <x v="0"/>
    <m/>
    <m/>
    <m/>
    <m/>
    <m/>
    <m/>
    <d v="2017-08-30T13:39:00"/>
    <d v="2017-08-30T13:40:00"/>
    <m/>
    <s v="Station"/>
    <m/>
    <s v="Tons"/>
    <n v="0"/>
    <n v="0"/>
    <n v="0"/>
    <n v="4710"/>
    <s v="Station"/>
    <n v="17230466"/>
    <n v="5.5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8-30T00:00:00"/>
    <m/>
    <m/>
    <s v="N"/>
    <m/>
    <s v="N"/>
    <n v="4710"/>
    <s v="Accepted"/>
    <d v="2017-11-13T08:22:00"/>
    <s v="o040999"/>
    <d v="2017-08-31T13:4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4911"/>
    <n v="1724901"/>
    <d v="2017-09-06T11:16:00"/>
    <d v="2017-09-06T11:18:00"/>
    <x v="3"/>
    <s v="ACNR Coal Sales, Inc.-C"/>
    <s v="Product A  07-77-05-900ACNR-C"/>
    <x v="0"/>
    <n v="8160"/>
    <n v="8160"/>
    <n v="323659"/>
    <x v="0"/>
    <m/>
    <m/>
    <m/>
    <m/>
    <m/>
    <m/>
    <d v="2017-09-06T11:16:00"/>
    <d v="2017-09-06T11:17:00"/>
    <m/>
    <s v="Station"/>
    <m/>
    <s v="Tons"/>
    <n v="0"/>
    <n v="0"/>
    <n v="0"/>
    <n v="8160"/>
    <m/>
    <m/>
    <n v="0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9-06T00:00:00"/>
    <m/>
    <m/>
    <s v="N"/>
    <m/>
    <s v="N"/>
    <n v="8160"/>
    <s v="Accepted"/>
    <d v="2017-11-13T11:44:00"/>
    <s v="o040999"/>
    <d v="2017-09-07T11:1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5011"/>
    <n v="1725008"/>
    <d v="2017-09-07T09:53:00"/>
    <d v="2017-09-07T09:55:00"/>
    <x v="3"/>
    <s v="ACNR Coal Sales, Inc.-C"/>
    <s v="Product A  07-77-05-900ACNR-C"/>
    <x v="0"/>
    <n v="1690"/>
    <n v="1690"/>
    <n v="323716"/>
    <x v="0"/>
    <m/>
    <m/>
    <m/>
    <m/>
    <m/>
    <m/>
    <d v="2017-09-07T09:53:00"/>
    <d v="2017-09-07T09:54:00"/>
    <m/>
    <s v="Station"/>
    <m/>
    <s v="Tons"/>
    <n v="0"/>
    <n v="0"/>
    <n v="0"/>
    <n v="1690"/>
    <s v="Station"/>
    <n v="17230475"/>
    <n v="6.0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9-07T00:00:00"/>
    <m/>
    <m/>
    <s v="N"/>
    <m/>
    <s v="N"/>
    <n v="1690"/>
    <s v="Accepted"/>
    <d v="2017-11-13T11:44:00"/>
    <s v="o040999"/>
    <d v="2017-09-08T09:5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5011"/>
    <n v="1725013"/>
    <d v="2017-09-07T07:20:00"/>
    <d v="2017-09-07T07:21:00"/>
    <x v="3"/>
    <s v="ACNR Coal Sales, Inc.-C"/>
    <s v="Product A  07-77-05-900ACNR-C"/>
    <x v="0"/>
    <n v="1690"/>
    <n v="1690"/>
    <n v="323873"/>
    <x v="0"/>
    <m/>
    <m/>
    <m/>
    <m/>
    <m/>
    <m/>
    <d v="2017-09-07T07:20:00"/>
    <d v="2017-09-07T07:20:00"/>
    <m/>
    <s v="Station"/>
    <m/>
    <s v="Tons"/>
    <n v="0"/>
    <n v="0"/>
    <n v="0"/>
    <n v="1690"/>
    <s v="Station"/>
    <n v="17230475"/>
    <n v="6.0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9-07T00:00:00"/>
    <m/>
    <m/>
    <s v="N"/>
    <m/>
    <s v="N"/>
    <n v="1690"/>
    <s v="Accepted"/>
    <d v="2017-11-13T11:44:00"/>
    <s v="o040999"/>
    <d v="2017-09-12T07:2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5111"/>
    <n v="1725104"/>
    <d v="2017-09-08T07:19:00"/>
    <d v="2017-09-08T07:20:00"/>
    <x v="3"/>
    <s v="ACNR Coal Sales, Inc.-C"/>
    <s v="Product A  07-77-05-900ACNR-C"/>
    <x v="0"/>
    <n v="1700"/>
    <n v="1700"/>
    <n v="323872"/>
    <x v="0"/>
    <m/>
    <m/>
    <m/>
    <m/>
    <m/>
    <m/>
    <d v="2017-09-08T07:19:00"/>
    <d v="2017-09-08T07:19:00"/>
    <m/>
    <s v="Station"/>
    <m/>
    <s v="Tons"/>
    <n v="0"/>
    <n v="0"/>
    <n v="0"/>
    <n v="1700"/>
    <s v="Station"/>
    <n v="17230477"/>
    <n v="6.3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9-08T00:00:00"/>
    <m/>
    <m/>
    <s v="N"/>
    <m/>
    <s v="N"/>
    <n v="1700"/>
    <s v="Accepted"/>
    <d v="2017-11-13T11:41:00"/>
    <s v="o040999"/>
    <d v="2017-09-12T07:2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5211"/>
    <n v="1725203"/>
    <d v="2017-09-09T07:17:00"/>
    <d v="2017-09-09T07:18:00"/>
    <x v="3"/>
    <s v="ACNR Coal Sales, Inc.-C"/>
    <s v="Product A  07-77-05-900ACNR-C"/>
    <x v="0"/>
    <n v="3500"/>
    <n v="3500"/>
    <n v="323871"/>
    <x v="0"/>
    <m/>
    <m/>
    <m/>
    <m/>
    <m/>
    <m/>
    <d v="2017-09-09T07:17:00"/>
    <d v="2017-09-09T07:17:00"/>
    <m/>
    <s v="Station"/>
    <m/>
    <s v="Tons"/>
    <n v="0"/>
    <n v="0"/>
    <n v="0"/>
    <n v="3500"/>
    <m/>
    <m/>
    <n v="0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9-09T00:00:00"/>
    <m/>
    <m/>
    <s v="N"/>
    <m/>
    <s v="N"/>
    <n v="3500"/>
    <s v="Accepted"/>
    <d v="2017-11-13T11:40:00"/>
    <s v="o040999"/>
    <d v="2017-09-12T07:1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5311"/>
    <n v="1725301"/>
    <d v="2017-09-10T07:15:00"/>
    <d v="2017-09-10T07:17:00"/>
    <x v="3"/>
    <s v="ACNR Coal Sales, Inc.-C"/>
    <s v="Product A  07-77-05-900ACNR-C"/>
    <x v="0"/>
    <n v="4630"/>
    <n v="4630"/>
    <n v="323870"/>
    <x v="0"/>
    <m/>
    <m/>
    <m/>
    <m/>
    <m/>
    <m/>
    <d v="2017-09-10T07:15:00"/>
    <d v="2017-09-10T07:16:00"/>
    <m/>
    <s v="Station"/>
    <m/>
    <s v="Tons"/>
    <n v="0"/>
    <n v="0"/>
    <n v="0"/>
    <n v="4630"/>
    <s v="Station"/>
    <n v="17230479"/>
    <n v="5.7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9-10T00:00:00"/>
    <m/>
    <m/>
    <s v="N"/>
    <m/>
    <s v="N"/>
    <n v="4630"/>
    <s v="Accepted"/>
    <d v="2017-11-13T11:39:00"/>
    <s v="o040999"/>
    <d v="2017-09-12T07:1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5411"/>
    <n v="1725401"/>
    <d v="2017-09-11T09:47:00"/>
    <d v="2017-09-11T09:49:00"/>
    <x v="3"/>
    <s v="ACNR Coal Sales, Inc.-C"/>
    <s v="Product A  07-77-05-900ACNR-C"/>
    <x v="0"/>
    <n v="3500"/>
    <n v="3500"/>
    <n v="323890"/>
    <x v="0"/>
    <m/>
    <m/>
    <m/>
    <m/>
    <m/>
    <m/>
    <d v="2017-09-11T09:47:00"/>
    <d v="2017-09-11T09:48:00"/>
    <m/>
    <s v="Station"/>
    <m/>
    <s v="Tons"/>
    <n v="0"/>
    <n v="0"/>
    <n v="0"/>
    <n v="3500"/>
    <s v="Station"/>
    <n v="17230481"/>
    <n v="5.8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9-11T00:00:00"/>
    <m/>
    <m/>
    <s v="N"/>
    <m/>
    <s v="N"/>
    <n v="3500"/>
    <s v="Accepted"/>
    <d v="2017-11-13T11:39:00"/>
    <s v="o040999"/>
    <d v="2017-09-12T09:4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5511"/>
    <n v="1725501"/>
    <d v="2017-09-12T09:46:00"/>
    <d v="2017-09-12T09:49:00"/>
    <x v="3"/>
    <s v="ACNR Coal Sales, Inc.-C"/>
    <s v="Product A  07-77-05-900ACNR-C"/>
    <x v="0"/>
    <n v="3510"/>
    <n v="3510"/>
    <n v="324013"/>
    <x v="0"/>
    <m/>
    <m/>
    <m/>
    <m/>
    <m/>
    <m/>
    <d v="2017-09-12T09:47:00"/>
    <d v="2017-09-12T09:48:00"/>
    <m/>
    <s v="Station"/>
    <m/>
    <s v="Tons"/>
    <n v="0"/>
    <n v="0"/>
    <n v="0"/>
    <n v="3510"/>
    <s v="Station"/>
    <n v="17230483"/>
    <n v="6.1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9-12T00:00:00"/>
    <m/>
    <m/>
    <s v="N"/>
    <m/>
    <s v="N"/>
    <n v="3510"/>
    <s v="Rejected"/>
    <d v="2017-11-13T11:39:00"/>
    <s v="o040999"/>
    <d v="2017-09-13T09:5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5711"/>
    <n v="1725706"/>
    <d v="2017-09-14T11:24:00"/>
    <d v="2017-09-14T11:26:00"/>
    <x v="3"/>
    <s v="ACNR Coal Sales, Inc.-C"/>
    <s v="Product A  07-77-05-900ACNR-C"/>
    <x v="0"/>
    <n v="7010"/>
    <n v="7010"/>
    <n v="324235"/>
    <x v="0"/>
    <m/>
    <m/>
    <m/>
    <m/>
    <m/>
    <m/>
    <d v="2017-09-14T11:24:00"/>
    <d v="2017-09-14T11:25:00"/>
    <m/>
    <s v="Station"/>
    <m/>
    <s v="Tons"/>
    <n v="0"/>
    <n v="0"/>
    <n v="0"/>
    <n v="7010"/>
    <s v="Station"/>
    <n v="17230486"/>
    <n v="6.1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9-14T00:00:00"/>
    <m/>
    <m/>
    <s v="N"/>
    <m/>
    <s v="N"/>
    <n v="7010"/>
    <s v="Accepted"/>
    <d v="2017-11-13T11:34:00"/>
    <s v="o040999"/>
    <d v="2017-09-18T11:26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5911"/>
    <n v="1725901"/>
    <d v="2017-09-16T11:26:00"/>
    <d v="2017-09-16T11:28:00"/>
    <x v="3"/>
    <s v="ACNR Coal Sales, Inc.-C"/>
    <s v="Product A  07-77-05-900ACNR-C"/>
    <x v="0"/>
    <n v="7000"/>
    <n v="7000"/>
    <n v="324236"/>
    <x v="0"/>
    <m/>
    <m/>
    <m/>
    <m/>
    <m/>
    <m/>
    <d v="2017-09-16T11:26:00"/>
    <d v="2017-09-16T11:27:00"/>
    <m/>
    <s v="Station"/>
    <m/>
    <s v="Tons"/>
    <n v="0"/>
    <n v="0"/>
    <n v="0"/>
    <n v="7000"/>
    <s v="Station"/>
    <n v="17230489"/>
    <n v="6.2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9-16T00:00:00"/>
    <m/>
    <m/>
    <s v="N"/>
    <m/>
    <s v="N"/>
    <n v="7000"/>
    <s v="Accepted"/>
    <d v="2017-11-13T11:33:00"/>
    <s v="o040999"/>
    <d v="2017-09-18T11:28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6011"/>
    <n v="1726003"/>
    <d v="2017-09-17T11:28:00"/>
    <d v="2017-09-17T11:29:00"/>
    <x v="3"/>
    <s v="ACNR Coal Sales, Inc.-C"/>
    <s v="Product A  07-77-05-900ACNR-C"/>
    <x v="0"/>
    <n v="2970"/>
    <n v="2970"/>
    <n v="324237"/>
    <x v="0"/>
    <m/>
    <m/>
    <m/>
    <m/>
    <m/>
    <m/>
    <d v="2017-09-17T11:28:00"/>
    <d v="2017-09-17T11:28:00"/>
    <m/>
    <s v="Station"/>
    <m/>
    <s v="Tons"/>
    <n v="0"/>
    <n v="0"/>
    <n v="0"/>
    <n v="2970"/>
    <s v="Station"/>
    <n v="17230490"/>
    <n v="6.3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9-17T00:00:00"/>
    <m/>
    <m/>
    <s v="N"/>
    <m/>
    <s v="N"/>
    <n v="2970"/>
    <s v="Rejected"/>
    <d v="2017-11-13T11:32:00"/>
    <s v="o040999"/>
    <d v="2017-09-18T11:29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6111"/>
    <n v="1726104"/>
    <d v="2017-09-18T10:38:00"/>
    <d v="2017-09-18T10:40:00"/>
    <x v="3"/>
    <s v="ACNR Coal Sales, Inc.-C"/>
    <s v="Product A  07-77-05-900ACNR-C"/>
    <x v="0"/>
    <n v="4200"/>
    <n v="4200"/>
    <n v="324313"/>
    <x v="0"/>
    <m/>
    <m/>
    <m/>
    <m/>
    <m/>
    <m/>
    <d v="2017-09-18T10:38:00"/>
    <d v="2017-09-18T10:39:00"/>
    <m/>
    <s v="Station"/>
    <m/>
    <s v="Tons"/>
    <n v="0"/>
    <n v="0"/>
    <n v="0"/>
    <n v="4200"/>
    <s v="Station"/>
    <n v="17230492"/>
    <n v="5.9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9-18T00:00:00"/>
    <m/>
    <m/>
    <s v="N"/>
    <m/>
    <s v="N"/>
    <n v="4200"/>
    <s v="Rejected"/>
    <d v="2017-11-13T11:32:00"/>
    <s v="o040999"/>
    <d v="2017-09-19T10:4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6211"/>
    <n v="1726204"/>
    <d v="2017-09-19T07:48:00"/>
    <d v="2017-09-19T14:49:00"/>
    <x v="3"/>
    <s v="ACNR Coal Sales, Inc.-C"/>
    <s v="Product A  07-77-05-900ACNR-C"/>
    <x v="0"/>
    <n v="6100"/>
    <n v="6100"/>
    <n v="324695"/>
    <x v="0"/>
    <m/>
    <m/>
    <m/>
    <m/>
    <m/>
    <m/>
    <d v="2017-09-19T14:47:00"/>
    <d v="2017-09-19T14:48:00"/>
    <m/>
    <s v="Station"/>
    <m/>
    <s v="Tons"/>
    <n v="0"/>
    <n v="0"/>
    <n v="0"/>
    <n v="6100"/>
    <m/>
    <m/>
    <n v="0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9-19T00:00:00"/>
    <m/>
    <m/>
    <s v="N"/>
    <m/>
    <s v="N"/>
    <n v="6100"/>
    <s v="Rejected"/>
    <d v="2017-11-13T11:31:00"/>
    <s v="o040999"/>
    <d v="2017-09-26T07:4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6311"/>
    <n v="1726301"/>
    <d v="2017-09-20T08:54:00"/>
    <d v="2017-09-20T08:55:00"/>
    <x v="3"/>
    <s v="ACNR Coal Sales, Inc.-C"/>
    <s v="Product A  07-77-05-900ACNR-C"/>
    <x v="0"/>
    <n v="5580"/>
    <n v="5580"/>
    <n v="324466"/>
    <x v="0"/>
    <m/>
    <m/>
    <m/>
    <m/>
    <m/>
    <m/>
    <d v="2017-09-20T08:54:00"/>
    <d v="2017-09-20T08:54:00"/>
    <m/>
    <s v="Station"/>
    <m/>
    <s v="Tons"/>
    <n v="0"/>
    <n v="0"/>
    <n v="0"/>
    <n v="5580"/>
    <m/>
    <m/>
    <n v="0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9-20T00:00:00"/>
    <m/>
    <m/>
    <s v="N"/>
    <m/>
    <s v="N"/>
    <n v="5580"/>
    <s v="Accepted"/>
    <d v="2017-11-13T11:30:00"/>
    <s v="o040999"/>
    <d v="2017-09-21T08:5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6411"/>
    <n v="1726401"/>
    <d v="2017-09-21T09:20:00"/>
    <d v="2017-09-21T09:21:00"/>
    <x v="3"/>
    <s v="ACNR Coal Sales, Inc.-C"/>
    <s v="Product A  07-77-05-900ACNR-C"/>
    <x v="0"/>
    <n v="7600"/>
    <n v="7600"/>
    <n v="324557"/>
    <x v="0"/>
    <m/>
    <m/>
    <m/>
    <m/>
    <m/>
    <m/>
    <d v="2017-09-21T09:20:00"/>
    <d v="2017-09-21T09:20:00"/>
    <m/>
    <s v="Station"/>
    <m/>
    <s v="Tons"/>
    <n v="0"/>
    <n v="0"/>
    <n v="0"/>
    <n v="7600"/>
    <s v="Station"/>
    <n v="17230498"/>
    <n v="6.7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9-21T00:00:00"/>
    <m/>
    <m/>
    <s v="N"/>
    <m/>
    <s v="N"/>
    <n v="7600"/>
    <s v="Accepted"/>
    <d v="2017-11-13T11:24:00"/>
    <s v="o040999"/>
    <d v="2017-09-22T09:2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6511"/>
    <n v="1726502"/>
    <d v="2017-09-22T09:25:00"/>
    <d v="2017-09-22T09:26:00"/>
    <x v="3"/>
    <s v="ACNR Coal Sales, Inc.-C"/>
    <s v="Product A  07-77-05-900ACNR-C"/>
    <x v="0"/>
    <n v="7100"/>
    <n v="7100"/>
    <n v="324625"/>
    <x v="0"/>
    <m/>
    <m/>
    <m/>
    <m/>
    <m/>
    <m/>
    <d v="2017-09-22T09:25:00"/>
    <d v="2017-09-22T09:25:00"/>
    <m/>
    <s v="Station"/>
    <m/>
    <s v="Tons"/>
    <n v="0"/>
    <n v="0"/>
    <n v="0"/>
    <n v="7100"/>
    <s v="Station"/>
    <n v="17230500"/>
    <n v="6.7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9-22T00:00:00"/>
    <m/>
    <m/>
    <s v="N"/>
    <m/>
    <s v="N"/>
    <n v="7100"/>
    <s v="Rejected"/>
    <d v="2017-11-13T11:24:00"/>
    <s v="o040999"/>
    <d v="2017-09-25T09:2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6811"/>
    <n v="1726701"/>
    <d v="2017-09-25T09:34:00"/>
    <d v="2017-09-25T09:36:00"/>
    <x v="3"/>
    <s v="ACNR Coal Sales, Inc.-C"/>
    <s v="Product A  07-77-05-900ACNR-C"/>
    <x v="0"/>
    <n v="4930"/>
    <n v="4930"/>
    <n v="324728"/>
    <x v="0"/>
    <m/>
    <m/>
    <m/>
    <m/>
    <m/>
    <m/>
    <d v="2017-09-25T09:34:00"/>
    <d v="2017-09-25T09:35:00"/>
    <m/>
    <s v="Station"/>
    <m/>
    <s v="Tons"/>
    <n v="0"/>
    <n v="0"/>
    <n v="0"/>
    <n v="4930"/>
    <s v="Station"/>
    <n v="17230500"/>
    <n v="6.7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9-25T00:00:00"/>
    <m/>
    <m/>
    <s v="N"/>
    <m/>
    <s v="N"/>
    <n v="4930"/>
    <s v="Accepted"/>
    <d v="2017-11-13T11:22:00"/>
    <s v="o040999"/>
    <d v="2017-09-26T09:3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6911"/>
    <n v="1726902"/>
    <d v="2017-09-26T09:18:00"/>
    <d v="2017-09-26T09:20:00"/>
    <x v="3"/>
    <s v="ACNR Coal Sales, Inc.-C"/>
    <s v="Product A  07-77-05-900ACNR-C"/>
    <x v="0"/>
    <n v="9970"/>
    <n v="9970"/>
    <n v="324777"/>
    <x v="0"/>
    <m/>
    <m/>
    <m/>
    <m/>
    <m/>
    <m/>
    <d v="2017-09-26T09:18:00"/>
    <d v="2017-09-26T09:19:00"/>
    <m/>
    <s v="Station"/>
    <m/>
    <s v="Tons"/>
    <n v="0"/>
    <n v="0"/>
    <n v="0"/>
    <n v="9970"/>
    <s v="Station"/>
    <n v="17230504"/>
    <n v="6.4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9-26T00:00:00"/>
    <m/>
    <m/>
    <s v="N"/>
    <m/>
    <s v="N"/>
    <n v="9970"/>
    <s v="Accepted"/>
    <d v="2017-11-13T11:22:00"/>
    <s v="o040999"/>
    <d v="2017-09-27T09:1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7311"/>
    <n v="1727307"/>
    <d v="2017-09-30T09:30:00"/>
    <d v="2017-09-30T09:31:00"/>
    <x v="3"/>
    <s v="ACNR Coal Sales, Inc.-C"/>
    <s v="Product A  07-77-05-900ACNR-C"/>
    <x v="0"/>
    <n v="5300"/>
    <n v="5300"/>
    <n v="325179"/>
    <x v="0"/>
    <m/>
    <m/>
    <m/>
    <m/>
    <m/>
    <m/>
    <d v="2017-09-30T09:30:00"/>
    <d v="2017-09-30T09:30:00"/>
    <m/>
    <s v="Station"/>
    <m/>
    <s v="Tons"/>
    <n v="0"/>
    <n v="0"/>
    <n v="0"/>
    <n v="5300"/>
    <s v="Station"/>
    <n v="17230509"/>
    <n v="6.3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09-30T00:00:00"/>
    <m/>
    <m/>
    <s v="N"/>
    <m/>
    <s v="N"/>
    <n v="5300"/>
    <s v="Accepted"/>
    <d v="2017-11-13T11:09:00"/>
    <s v="o040999"/>
    <d v="2017-10-02T09:4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7411"/>
    <n v="1727401"/>
    <d v="2017-10-01T09:27:00"/>
    <d v="2017-10-01T09:28:00"/>
    <x v="3"/>
    <s v="ACNR Coal Sales, Inc.-C"/>
    <s v="Product A  07-77-05-900ACNR-C"/>
    <x v="0"/>
    <n v="8060"/>
    <n v="8060"/>
    <n v="325306"/>
    <x v="0"/>
    <m/>
    <m/>
    <m/>
    <m/>
    <m/>
    <m/>
    <d v="2017-10-01T09:27:00"/>
    <d v="2017-10-01T09:27:00"/>
    <m/>
    <s v="Station"/>
    <m/>
    <s v="Tons"/>
    <n v="0"/>
    <n v="0"/>
    <n v="0"/>
    <n v="8060"/>
    <s v="Station"/>
    <n v="17230510"/>
    <n v="6.4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01T00:00:00"/>
    <m/>
    <m/>
    <s v="N"/>
    <m/>
    <s v="N"/>
    <n v="8060"/>
    <s v="Rejected"/>
    <d v="2017-11-13T12:19:00"/>
    <s v="o040999"/>
    <d v="2017-10-04T09:2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7511"/>
    <n v="1727606"/>
    <d v="2017-10-02T09:24:00"/>
    <d v="2017-10-02T09:25:00"/>
    <x v="3"/>
    <s v="ACNR Coal Sales, Inc.-C"/>
    <s v="Product A  07-77-05-900ACNR-C"/>
    <x v="0"/>
    <n v="120"/>
    <n v="120"/>
    <n v="325305"/>
    <x v="0"/>
    <m/>
    <m/>
    <m/>
    <m/>
    <m/>
    <m/>
    <d v="2017-10-02T09:24:00"/>
    <d v="2017-10-02T09:24:00"/>
    <m/>
    <s v="Station"/>
    <m/>
    <s v="Tons"/>
    <n v="0"/>
    <n v="0"/>
    <n v="0"/>
    <n v="120"/>
    <s v="Station"/>
    <n v="17230513"/>
    <n v="6.1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02T00:00:00"/>
    <m/>
    <m/>
    <s v="N"/>
    <m/>
    <s v="N"/>
    <n v="120"/>
    <s v="Accepted"/>
    <d v="2017-11-13T12:19:00"/>
    <s v="o040999"/>
    <d v="2017-10-04T09:2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7611"/>
    <n v="1727607"/>
    <d v="2017-10-03T09:28:00"/>
    <d v="2017-10-03T09:29:00"/>
    <x v="3"/>
    <s v="ACNR Coal Sales, Inc.-C"/>
    <s v="Product A  07-77-05-900ACNR-C"/>
    <x v="0"/>
    <n v="9110"/>
    <n v="9110"/>
    <n v="325307"/>
    <x v="0"/>
    <m/>
    <m/>
    <m/>
    <m/>
    <m/>
    <m/>
    <d v="2017-10-03T09:28:00"/>
    <d v="2017-10-03T09:28:00"/>
    <m/>
    <s v="Station"/>
    <m/>
    <s v="Tons"/>
    <n v="0"/>
    <n v="0"/>
    <n v="0"/>
    <n v="9110"/>
    <s v="Station"/>
    <n v="17230513"/>
    <n v="6.1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03T00:00:00"/>
    <m/>
    <m/>
    <s v="N"/>
    <m/>
    <s v="N"/>
    <n v="9110"/>
    <s v="Accepted"/>
    <d v="2017-11-13T12:16:00"/>
    <s v="o040999"/>
    <d v="2017-10-04T09:2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7711"/>
    <n v="1727702"/>
    <d v="2017-10-04T09:30:00"/>
    <d v="2017-10-04T09:31:00"/>
    <x v="3"/>
    <s v="ACNR Coal Sales, Inc.-C"/>
    <s v="Product A  07-77-05-900ACNR-C"/>
    <x v="0"/>
    <n v="5550"/>
    <n v="5550"/>
    <n v="325388"/>
    <x v="0"/>
    <m/>
    <m/>
    <m/>
    <m/>
    <m/>
    <m/>
    <d v="2017-10-04T09:30:00"/>
    <d v="2017-10-04T09:30:00"/>
    <m/>
    <s v="Station"/>
    <m/>
    <s v="Tons"/>
    <n v="0"/>
    <n v="0"/>
    <n v="0"/>
    <n v="5550"/>
    <s v="Station"/>
    <n v="17230514"/>
    <n v="6.2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04T00:00:00"/>
    <m/>
    <m/>
    <s v="N"/>
    <m/>
    <s v="N"/>
    <n v="5550"/>
    <s v="Accepted"/>
    <d v="2017-11-13T12:14:00"/>
    <s v="o040999"/>
    <d v="2017-10-05T09:3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7811"/>
    <n v="1727801"/>
    <d v="2017-10-05T09:29:00"/>
    <d v="2017-10-05T09:31:00"/>
    <x v="3"/>
    <s v="ACNR Coal Sales, Inc.-C"/>
    <s v="Product A  07-77-05-900ACNR-C"/>
    <x v="0"/>
    <n v="8030"/>
    <n v="8030"/>
    <n v="325431"/>
    <x v="0"/>
    <m/>
    <m/>
    <m/>
    <m/>
    <m/>
    <m/>
    <d v="2017-10-05T09:29:00"/>
    <d v="2017-10-05T09:30:00"/>
    <m/>
    <s v="Station"/>
    <m/>
    <s v="Tons"/>
    <n v="0"/>
    <n v="0"/>
    <n v="0"/>
    <n v="8030"/>
    <s v="Station"/>
    <n v="17230519"/>
    <n v="6.7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05T00:00:00"/>
    <m/>
    <m/>
    <s v="N"/>
    <m/>
    <s v="N"/>
    <n v="8030"/>
    <s v="Rejected"/>
    <d v="2017-11-13T12:13:00"/>
    <s v="o040999"/>
    <d v="2017-10-06T09:3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8011"/>
    <n v="1728001"/>
    <d v="2017-10-07T09:24:00"/>
    <d v="2017-10-07T09:26:00"/>
    <x v="3"/>
    <s v="ACNR Coal Sales, Inc.-C"/>
    <s v="Product A  07-77-05-900ACNR-C"/>
    <x v="0"/>
    <n v="6780"/>
    <n v="6780"/>
    <n v="325495"/>
    <x v="0"/>
    <m/>
    <m/>
    <m/>
    <m/>
    <m/>
    <m/>
    <d v="2017-10-07T09:24:00"/>
    <d v="2017-10-07T09:25:00"/>
    <m/>
    <s v="Station"/>
    <m/>
    <s v="Tons"/>
    <n v="0"/>
    <n v="0"/>
    <n v="0"/>
    <n v="6780"/>
    <s v="Station"/>
    <n v="17230524"/>
    <n v="6.1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07T00:00:00"/>
    <m/>
    <m/>
    <s v="N"/>
    <m/>
    <s v="N"/>
    <n v="6780"/>
    <s v="Rejected"/>
    <d v="2017-11-13T12:11:00"/>
    <s v="o040999"/>
    <d v="2017-10-09T09:2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8111"/>
    <n v="1728101"/>
    <d v="2017-10-08T09:26:00"/>
    <d v="2017-10-08T09:27:00"/>
    <x v="3"/>
    <s v="ACNR Coal Sales, Inc.-C"/>
    <s v="Product A  07-77-05-900ACNR-C"/>
    <x v="0"/>
    <n v="2830"/>
    <n v="2830"/>
    <n v="325496"/>
    <x v="0"/>
    <m/>
    <m/>
    <m/>
    <m/>
    <m/>
    <m/>
    <d v="2017-10-08T09:26:00"/>
    <d v="2017-10-08T09:26:00"/>
    <m/>
    <s v="Station"/>
    <m/>
    <s v="Tons"/>
    <n v="0"/>
    <n v="0"/>
    <n v="0"/>
    <n v="2830"/>
    <s v="Station"/>
    <n v="17230525"/>
    <n v="6.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08T00:00:00"/>
    <m/>
    <m/>
    <s v="N"/>
    <m/>
    <s v="N"/>
    <n v="2830"/>
    <s v="Accepted"/>
    <d v="2017-11-13T12:11:00"/>
    <s v="o040999"/>
    <d v="2017-10-09T09:2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8211"/>
    <n v="1728208"/>
    <d v="2017-10-09T10:49:00"/>
    <d v="2017-10-09T10:50:00"/>
    <x v="3"/>
    <s v="ACNR Coal Sales, Inc.-C"/>
    <s v="Product A  07-77-05-900ACNR-C"/>
    <x v="0"/>
    <n v="490"/>
    <n v="490"/>
    <n v="325631"/>
    <x v="0"/>
    <m/>
    <m/>
    <m/>
    <m/>
    <m/>
    <m/>
    <d v="2017-10-09T10:49:00"/>
    <d v="2017-10-09T10:49:00"/>
    <m/>
    <s v="Station"/>
    <m/>
    <s v="Tons"/>
    <n v="0"/>
    <n v="0"/>
    <n v="0"/>
    <n v="490"/>
    <s v="Station"/>
    <n v="17230528"/>
    <n v="6.5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09T00:00:00"/>
    <m/>
    <m/>
    <s v="N"/>
    <m/>
    <s v="N"/>
    <n v="490"/>
    <s v="Accepted"/>
    <d v="2017-11-13T12:10:00"/>
    <s v="o040999"/>
    <d v="2017-10-10T10:52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8311"/>
    <n v="1728301"/>
    <d v="2017-10-10T10:01:00"/>
    <d v="2017-10-10T10:02:00"/>
    <x v="3"/>
    <s v="ACNR Coal Sales, Inc.-C"/>
    <s v="Product A  07-77-05-900ACNR-C"/>
    <x v="0"/>
    <n v="5330"/>
    <n v="5330"/>
    <n v="325681"/>
    <x v="0"/>
    <m/>
    <m/>
    <m/>
    <m/>
    <m/>
    <m/>
    <d v="2017-10-10T10:01:00"/>
    <d v="2017-10-10T10:01:00"/>
    <m/>
    <s v="Station"/>
    <m/>
    <s v="Tons"/>
    <n v="0"/>
    <n v="0"/>
    <n v="0"/>
    <n v="5330"/>
    <s v="Station"/>
    <n v="17230528"/>
    <n v="6.5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10T00:00:00"/>
    <m/>
    <m/>
    <s v="N"/>
    <m/>
    <s v="N"/>
    <n v="5330"/>
    <s v="Accepted"/>
    <d v="2017-11-13T12:07:00"/>
    <s v="o040999"/>
    <d v="2017-10-11T10:0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8411"/>
    <n v="1728409"/>
    <d v="2017-10-11T09:35:00"/>
    <d v="2017-10-11T09:37:00"/>
    <x v="3"/>
    <s v="ACNR Coal Sales, Inc.-C"/>
    <s v="Product A  07-77-05-900ACNR-C"/>
    <x v="0"/>
    <n v="8120"/>
    <n v="8120"/>
    <n v="325840"/>
    <x v="0"/>
    <m/>
    <m/>
    <m/>
    <m/>
    <m/>
    <m/>
    <d v="2017-10-11T09:35:00"/>
    <d v="2017-10-11T09:36:00"/>
    <m/>
    <s v="Station"/>
    <m/>
    <s v="Tons"/>
    <n v="0"/>
    <n v="0"/>
    <n v="0"/>
    <n v="8120"/>
    <s v="Station"/>
    <s v="1728411avg"/>
    <n v="6.6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11T00:00:00"/>
    <m/>
    <m/>
    <s v="N"/>
    <m/>
    <s v="N"/>
    <n v="8120"/>
    <s v="Accepted"/>
    <d v="2017-11-13T12:04:00"/>
    <s v="o040999"/>
    <d v="2017-10-12T09:3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8611"/>
    <n v="1728608"/>
    <d v="2017-10-13T10:03:00"/>
    <d v="2017-10-15T10:05:00"/>
    <x v="3"/>
    <s v="ACNR Coal Sales, Inc.-C"/>
    <s v="Product A  07-77-05-900ACNR-C"/>
    <x v="0"/>
    <n v="10310"/>
    <n v="10310"/>
    <n v="326083"/>
    <x v="0"/>
    <m/>
    <m/>
    <m/>
    <m/>
    <m/>
    <m/>
    <d v="2017-10-15T10:03:00"/>
    <d v="2017-10-15T10:04:00"/>
    <m/>
    <s v="Station"/>
    <m/>
    <s v="Tons"/>
    <n v="0"/>
    <n v="0"/>
    <n v="0"/>
    <n v="10310"/>
    <s v="Station"/>
    <s v="1728611avg"/>
    <n v="6.4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13T00:00:00"/>
    <m/>
    <m/>
    <s v="N"/>
    <m/>
    <s v="N"/>
    <n v="10310"/>
    <s v="Accepted"/>
    <d v="2017-11-13T12:01:00"/>
    <s v="o040999"/>
    <d v="2017-10-16T10:0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8711"/>
    <n v="1728701"/>
    <d v="2017-10-14T10:04:00"/>
    <d v="2017-10-15T10:06:00"/>
    <x v="3"/>
    <s v="ACNR Coal Sales, Inc.-C"/>
    <s v="Product A  07-77-05-900ACNR-C"/>
    <x v="0"/>
    <n v="13870"/>
    <n v="13870"/>
    <n v="326084"/>
    <x v="0"/>
    <m/>
    <m/>
    <m/>
    <m/>
    <m/>
    <m/>
    <d v="2017-10-15T10:04:00"/>
    <d v="2017-10-15T10:05:00"/>
    <m/>
    <s v="Station"/>
    <m/>
    <s v="Tons"/>
    <n v="0"/>
    <n v="0"/>
    <n v="0"/>
    <n v="13870"/>
    <s v="Station"/>
    <s v="1728711avg"/>
    <n v="6.4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14T00:00:00"/>
    <m/>
    <m/>
    <s v="N"/>
    <m/>
    <s v="N"/>
    <n v="13870"/>
    <s v="Accepted"/>
    <d v="2017-11-13T11:59:00"/>
    <s v="o040999"/>
    <d v="2017-10-16T10:0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8811"/>
    <n v="1728801"/>
    <d v="2017-10-15T10:05:00"/>
    <d v="2017-10-15T10:06:00"/>
    <x v="3"/>
    <s v="ACNR Coal Sales, Inc.-C"/>
    <s v="Product A  07-77-05-900ACNR-C"/>
    <x v="0"/>
    <n v="4000"/>
    <n v="4000"/>
    <n v="326085"/>
    <x v="0"/>
    <m/>
    <m/>
    <m/>
    <m/>
    <m/>
    <m/>
    <d v="2017-10-15T10:05:00"/>
    <d v="2017-10-15T10:05:00"/>
    <m/>
    <s v="Station"/>
    <m/>
    <s v="Tons"/>
    <n v="0"/>
    <n v="0"/>
    <n v="0"/>
    <n v="4000"/>
    <s v="Station"/>
    <s v="1728811avg"/>
    <n v="6.3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15T00:00:00"/>
    <m/>
    <m/>
    <s v="N"/>
    <m/>
    <s v="N"/>
    <n v="4000"/>
    <s v="Accepted"/>
    <d v="2017-11-13T11:59:00"/>
    <s v="o040999"/>
    <d v="2017-10-16T10:0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8911"/>
    <n v="1728901"/>
    <d v="2017-10-16T09:21:00"/>
    <d v="2017-10-17T09:22:00"/>
    <x v="3"/>
    <s v="ACNR Coal Sales, Inc.-C"/>
    <s v="Product A  07-77-05-900ACNR-C"/>
    <x v="0"/>
    <n v="6770"/>
    <n v="6770"/>
    <n v="326261"/>
    <x v="0"/>
    <m/>
    <m/>
    <m/>
    <m/>
    <m/>
    <m/>
    <d v="2017-10-17T09:20:00"/>
    <d v="2017-10-17T09:21:00"/>
    <m/>
    <s v="Station"/>
    <m/>
    <s v="Tons"/>
    <n v="0"/>
    <n v="0"/>
    <n v="0"/>
    <n v="6770"/>
    <s v="Station"/>
    <s v="1728911avg"/>
    <n v="6.4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16T00:00:00"/>
    <m/>
    <m/>
    <s v="N"/>
    <m/>
    <s v="N"/>
    <n v="6770"/>
    <s v="Accepted"/>
    <d v="2017-11-13T11:59:00"/>
    <s v="o040999"/>
    <d v="2017-10-18T09:2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9011"/>
    <n v="1729002"/>
    <d v="2017-10-17T09:20:00"/>
    <d v="2017-10-17T09:22:00"/>
    <x v="3"/>
    <s v="ACNR Coal Sales, Inc.-C"/>
    <s v="Product A  07-77-05-900ACNR-C"/>
    <x v="0"/>
    <n v="5430"/>
    <n v="5430"/>
    <n v="326260"/>
    <x v="0"/>
    <m/>
    <m/>
    <m/>
    <m/>
    <m/>
    <m/>
    <d v="2017-10-17T09:20:00"/>
    <d v="2017-10-17T09:21:00"/>
    <m/>
    <s v="Station"/>
    <m/>
    <s v="Tons"/>
    <n v="0"/>
    <n v="0"/>
    <n v="0"/>
    <n v="5430"/>
    <s v="Station"/>
    <s v="1729011avg"/>
    <n v="6.5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17T00:00:00"/>
    <m/>
    <m/>
    <s v="N"/>
    <m/>
    <s v="N"/>
    <n v="5430"/>
    <s v="Accepted"/>
    <d v="2017-11-13T11:59:00"/>
    <s v="o040999"/>
    <d v="2017-10-18T09:2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9111"/>
    <n v="1729102"/>
    <d v="2017-10-18T09:28:00"/>
    <d v="2017-10-19T09:29:00"/>
    <x v="3"/>
    <s v="ACNR Coal Sales, Inc.-C"/>
    <s v="Product A  07-77-05-900ACNR-C"/>
    <x v="0"/>
    <n v="9120"/>
    <n v="9120"/>
    <n v="326399"/>
    <x v="0"/>
    <m/>
    <m/>
    <m/>
    <m/>
    <m/>
    <m/>
    <d v="2017-10-19T09:27:00"/>
    <d v="2017-10-19T09:28:00"/>
    <m/>
    <s v="Station"/>
    <m/>
    <s v="Tons"/>
    <n v="0"/>
    <n v="0"/>
    <n v="0"/>
    <n v="9120"/>
    <s v="Station"/>
    <s v="1729111avg"/>
    <n v="6.5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18T00:00:00"/>
    <m/>
    <m/>
    <s v="N"/>
    <m/>
    <s v="N"/>
    <n v="9120"/>
    <s v="Accepted"/>
    <d v="2017-11-13T11:58:00"/>
    <s v="o040999"/>
    <d v="2017-10-20T09:2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9211"/>
    <n v="1729201"/>
    <d v="2017-10-19T09:28:00"/>
    <d v="2017-10-19T09:31:00"/>
    <x v="3"/>
    <s v="ACNR Coal Sales, Inc.-C"/>
    <s v="Product A  07-77-05-900ACNR-C"/>
    <x v="0"/>
    <n v="6460"/>
    <n v="6460"/>
    <n v="326400"/>
    <x v="0"/>
    <m/>
    <m/>
    <m/>
    <m/>
    <m/>
    <m/>
    <d v="2017-10-19T09:29:00"/>
    <d v="2017-10-19T09:30:00"/>
    <m/>
    <s v="Station"/>
    <m/>
    <s v="Tons"/>
    <n v="0"/>
    <n v="0"/>
    <n v="0"/>
    <n v="6460"/>
    <s v="Station"/>
    <s v="1729211avg"/>
    <n v="6.5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19T00:00:00"/>
    <m/>
    <m/>
    <s v="N"/>
    <m/>
    <s v="N"/>
    <n v="6460"/>
    <s v="Accepted"/>
    <d v="2017-11-13T11:58:00"/>
    <s v="o040999"/>
    <d v="2017-10-20T09:3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9311"/>
    <n v="1729303"/>
    <d v="2017-10-20T11:44:00"/>
    <d v="2017-10-20T11:46:00"/>
    <x v="3"/>
    <s v="ACNR Coal Sales, Inc.-C"/>
    <s v="Product A  07-77-05-900ACNR-C"/>
    <x v="0"/>
    <n v="9630"/>
    <n v="9630"/>
    <n v="326560"/>
    <x v="0"/>
    <m/>
    <m/>
    <m/>
    <m/>
    <m/>
    <m/>
    <d v="2017-10-20T11:44:00"/>
    <d v="2017-10-20T11:45:00"/>
    <m/>
    <s v="Station"/>
    <m/>
    <s v="Tons"/>
    <n v="0"/>
    <n v="0"/>
    <n v="0"/>
    <n v="9630"/>
    <s v="Station"/>
    <s v="1729311avg"/>
    <n v="6.3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20T00:00:00"/>
    <m/>
    <m/>
    <s v="N"/>
    <m/>
    <s v="N"/>
    <n v="9630"/>
    <s v="Rejected"/>
    <d v="2017-11-13T11:58:00"/>
    <s v="o040999"/>
    <d v="2017-10-23T11:4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9411"/>
    <n v="1729401"/>
    <d v="2017-10-21T11:46:00"/>
    <d v="2017-10-21T11:47:00"/>
    <x v="3"/>
    <s v="ACNR Coal Sales, Inc.-C"/>
    <s v="Product A  07-77-05-900ACNR-C"/>
    <x v="0"/>
    <n v="6840"/>
    <n v="6840"/>
    <n v="326561"/>
    <x v="0"/>
    <m/>
    <m/>
    <m/>
    <m/>
    <m/>
    <m/>
    <d v="2017-10-21T11:46:00"/>
    <d v="2017-10-21T11:46:00"/>
    <m/>
    <s v="Station"/>
    <m/>
    <s v="Tons"/>
    <n v="0"/>
    <n v="0"/>
    <n v="0"/>
    <n v="6840"/>
    <s v="Station"/>
    <s v="1729411avg"/>
    <n v="6.3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21T00:00:00"/>
    <m/>
    <m/>
    <s v="N"/>
    <m/>
    <s v="N"/>
    <n v="6840"/>
    <s v="Accepted"/>
    <d v="2017-11-13T11:57:00"/>
    <s v="o040999"/>
    <d v="2017-10-23T11:4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9611"/>
    <n v="1729607"/>
    <d v="2017-10-23T10:18:00"/>
    <d v="2017-10-23T10:22:00"/>
    <x v="3"/>
    <s v="ACNR Coal Sales, Inc.-C"/>
    <s v="Product A  07-77-05-900ACNR-C"/>
    <x v="0"/>
    <n v="7790"/>
    <n v="7790"/>
    <n v="326614"/>
    <x v="0"/>
    <m/>
    <m/>
    <m/>
    <m/>
    <m/>
    <m/>
    <d v="2017-10-23T10:20:00"/>
    <d v="2017-10-23T10:21:00"/>
    <m/>
    <s v="Station"/>
    <m/>
    <s v="Tons"/>
    <n v="0"/>
    <n v="0"/>
    <n v="0"/>
    <n v="7790"/>
    <s v="Station"/>
    <s v="1729611avg"/>
    <n v="6.2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23T00:00:00"/>
    <m/>
    <m/>
    <s v="N"/>
    <m/>
    <s v="N"/>
    <n v="7790"/>
    <s v="Accepted"/>
    <d v="2017-11-13T11:55:00"/>
    <s v="o040999"/>
    <d v="2017-10-24T10:2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9711"/>
    <n v="1729701"/>
    <d v="2017-10-24T07:19:00"/>
    <d v="2017-10-24T07:20:00"/>
    <x v="3"/>
    <s v="ACNR Coal Sales, Inc.-C"/>
    <s v="Product A  07-77-05-900ACNR-C"/>
    <x v="0"/>
    <n v="7650"/>
    <n v="7650"/>
    <n v="326699"/>
    <x v="0"/>
    <m/>
    <m/>
    <m/>
    <m/>
    <m/>
    <m/>
    <d v="2017-10-24T07:19:00"/>
    <d v="2017-10-24T07:19:00"/>
    <m/>
    <s v="Station"/>
    <m/>
    <s v="Tons"/>
    <n v="0"/>
    <n v="0"/>
    <n v="0"/>
    <n v="7650"/>
    <s v="Station"/>
    <s v="1729711avg"/>
    <n v="6.3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24T00:00:00"/>
    <m/>
    <m/>
    <s v="N"/>
    <m/>
    <s v="N"/>
    <n v="7650"/>
    <s v="Accepted"/>
    <d v="2017-11-13T11:54:00"/>
    <s v="o040999"/>
    <d v="2017-10-25T07:1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9811"/>
    <n v="1729807"/>
    <d v="2017-10-25T10:57:00"/>
    <d v="2017-10-25T10:58:00"/>
    <x v="3"/>
    <s v="ACNR Coal Sales, Inc.-C"/>
    <s v="Product A  07-77-05-900ACNR-C"/>
    <x v="0"/>
    <n v="6880"/>
    <n v="6880"/>
    <n v="326809"/>
    <x v="0"/>
    <m/>
    <m/>
    <m/>
    <m/>
    <m/>
    <m/>
    <d v="2017-10-25T10:57:00"/>
    <d v="2017-10-25T10:57:00"/>
    <m/>
    <s v="Station"/>
    <m/>
    <s v="Tons"/>
    <n v="0"/>
    <n v="0"/>
    <n v="0"/>
    <n v="6880"/>
    <s v="Station"/>
    <s v="1729811avg"/>
    <n v="6.3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25T00:00:00"/>
    <m/>
    <m/>
    <s v="N"/>
    <m/>
    <s v="N"/>
    <n v="6880"/>
    <s v="Accepted"/>
    <d v="2017-11-13T11:52:00"/>
    <s v="o040999"/>
    <d v="2017-10-26T10:5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29911"/>
    <n v="1729906"/>
    <d v="2017-10-26T10:02:00"/>
    <d v="2017-10-26T10:03:00"/>
    <x v="3"/>
    <s v="ACNR Coal Sales, Inc.-C"/>
    <s v="Product A  07-77-05-900ACNR-C"/>
    <x v="0"/>
    <n v="4580"/>
    <n v="4580"/>
    <n v="326855"/>
    <x v="0"/>
    <m/>
    <m/>
    <m/>
    <m/>
    <m/>
    <m/>
    <d v="2017-10-26T10:02:00"/>
    <d v="2017-10-26T10:02:00"/>
    <m/>
    <s v="Station"/>
    <m/>
    <s v="Tons"/>
    <n v="0"/>
    <n v="0"/>
    <n v="0"/>
    <n v="4580"/>
    <s v="Station"/>
    <s v="1729911avg"/>
    <n v="6.5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26T00:00:00"/>
    <m/>
    <m/>
    <s v="N"/>
    <m/>
    <s v="N"/>
    <n v="4580"/>
    <s v="Accepted"/>
    <d v="2017-11-13T11:51:00"/>
    <s v="o040999"/>
    <d v="2017-10-27T10:0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0011"/>
    <n v="1730004"/>
    <d v="2017-10-27T07:37:00"/>
    <d v="2017-10-29T07:39:00"/>
    <x v="3"/>
    <s v="ACNR Coal Sales, Inc.-C"/>
    <s v="Product A  07-77-05-900ACNR-C"/>
    <x v="0"/>
    <n v="15770"/>
    <n v="15770"/>
    <n v="326906"/>
    <x v="0"/>
    <m/>
    <m/>
    <m/>
    <m/>
    <m/>
    <m/>
    <d v="2017-10-29T07:37:00"/>
    <d v="2017-10-29T07:38:00"/>
    <m/>
    <s v="Station"/>
    <m/>
    <s v="Tons"/>
    <n v="0"/>
    <n v="0"/>
    <n v="0"/>
    <n v="15770"/>
    <s v="Station"/>
    <s v="1730011avg"/>
    <n v="6.5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27T00:00:00"/>
    <m/>
    <m/>
    <s v="N"/>
    <m/>
    <s v="N"/>
    <n v="15770"/>
    <s v="Accepted"/>
    <d v="2017-11-13T11:51:00"/>
    <s v="o040999"/>
    <d v="2017-10-30T07:3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0111"/>
    <n v="1730101"/>
    <d v="2017-10-28T07:38:00"/>
    <d v="2017-10-29T07:39:00"/>
    <x v="3"/>
    <s v="ACNR Coal Sales, Inc.-C"/>
    <s v="Product A  07-77-05-900ACNR-C"/>
    <x v="0"/>
    <n v="16500"/>
    <n v="16500"/>
    <n v="326909"/>
    <x v="0"/>
    <m/>
    <m/>
    <m/>
    <m/>
    <m/>
    <m/>
    <d v="2017-10-29T07:37:00"/>
    <d v="2017-10-29T07:38:00"/>
    <m/>
    <s v="Station"/>
    <m/>
    <s v="Tons"/>
    <n v="0"/>
    <n v="0"/>
    <n v="0"/>
    <n v="16500"/>
    <s v="Station"/>
    <s v="1730111avg"/>
    <n v="6.4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28T00:00:00"/>
    <m/>
    <m/>
    <s v="N"/>
    <m/>
    <s v="N"/>
    <n v="16500"/>
    <s v="Accepted"/>
    <d v="2017-11-13T11:50:00"/>
    <s v="o040999"/>
    <d v="2017-10-30T07:3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0211"/>
    <n v="1730201"/>
    <d v="2017-10-29T07:39:00"/>
    <d v="2017-10-29T07:40:00"/>
    <x v="3"/>
    <s v="ACNR Coal Sales, Inc.-C"/>
    <s v="Product A  07-77-05-900ACNR-C"/>
    <x v="0"/>
    <n v="3900"/>
    <n v="3900"/>
    <n v="326910"/>
    <x v="0"/>
    <m/>
    <m/>
    <m/>
    <m/>
    <m/>
    <m/>
    <d v="2017-10-29T07:39:00"/>
    <d v="2017-10-29T07:39:00"/>
    <m/>
    <s v="Station"/>
    <m/>
    <s v="Tons"/>
    <n v="0"/>
    <n v="0"/>
    <n v="0"/>
    <n v="3900"/>
    <s v="Station"/>
    <s v="1730211avg"/>
    <n v="6.7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29T00:00:00"/>
    <m/>
    <m/>
    <s v="N"/>
    <m/>
    <s v="N"/>
    <n v="3900"/>
    <s v="Accepted"/>
    <d v="2017-11-13T11:49:00"/>
    <s v="o040999"/>
    <d v="2017-10-30T07:3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0311"/>
    <n v="1730305"/>
    <d v="2017-10-30T07:17:00"/>
    <d v="2017-10-30T07:18:00"/>
    <x v="3"/>
    <s v="ACNR Coal Sales, Inc.-C"/>
    <s v="Product A  07-77-05-900ACNR-C"/>
    <x v="0"/>
    <n v="10050"/>
    <n v="10050"/>
    <n v="327192"/>
    <x v="0"/>
    <m/>
    <m/>
    <m/>
    <m/>
    <m/>
    <m/>
    <d v="2017-10-30T07:17:00"/>
    <d v="2017-10-30T07:17:00"/>
    <m/>
    <s v="Station"/>
    <m/>
    <s v="Tons"/>
    <n v="0"/>
    <n v="0"/>
    <n v="0"/>
    <n v="10050"/>
    <s v="Station"/>
    <s v="1730311avg"/>
    <n v="6.5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30T00:00:00"/>
    <m/>
    <m/>
    <s v="N"/>
    <m/>
    <s v="N"/>
    <n v="10050"/>
    <s v="Accepted"/>
    <d v="2017-11-13T11:49:00"/>
    <s v="o040999"/>
    <d v="2017-11-01T07:1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0411"/>
    <n v="1730401"/>
    <d v="2017-10-31T07:16:00"/>
    <d v="2017-10-31T07:18:00"/>
    <x v="3"/>
    <s v="ACNR Coal Sales, Inc.-C"/>
    <s v="Product A  07-77-05-900ACNR-C"/>
    <x v="0"/>
    <n v="14620"/>
    <n v="14620"/>
    <n v="327191"/>
    <x v="0"/>
    <m/>
    <m/>
    <m/>
    <m/>
    <m/>
    <m/>
    <d v="2017-10-31T07:16:00"/>
    <d v="2017-10-31T07:17:00"/>
    <m/>
    <s v="Station"/>
    <m/>
    <s v="Tons"/>
    <n v="0"/>
    <n v="0"/>
    <n v="0"/>
    <n v="14620"/>
    <s v="Station"/>
    <s v="1730411avg"/>
    <n v="6.5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31T00:00:00"/>
    <m/>
    <m/>
    <s v="N"/>
    <m/>
    <s v="N"/>
    <n v="14620"/>
    <s v="Accepted"/>
    <d v="2017-11-13T11:48:00"/>
    <s v="o040999"/>
    <d v="2017-11-01T07:1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0511"/>
    <n v="1730501"/>
    <d v="2017-11-01T10:42:00"/>
    <d v="2017-11-01T10:43:00"/>
    <x v="3"/>
    <s v="ACNR Coal Sales, Inc.-C"/>
    <s v="Product A  07-77-05-900ACNR-C"/>
    <x v="0"/>
    <n v="11190"/>
    <n v="11190"/>
    <n v="327296"/>
    <x v="0"/>
    <m/>
    <m/>
    <m/>
    <m/>
    <m/>
    <m/>
    <d v="2017-11-01T10:42:00"/>
    <d v="2017-11-01T10:42:00"/>
    <m/>
    <s v="Station"/>
    <m/>
    <s v="Tons"/>
    <n v="0"/>
    <n v="0"/>
    <n v="0"/>
    <n v="11190"/>
    <s v="Station"/>
    <s v="1730511avg"/>
    <n v="6.6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01T00:00:00"/>
    <m/>
    <m/>
    <s v="N"/>
    <m/>
    <s v="N"/>
    <n v="11190"/>
    <s v="Accepted"/>
    <d v="2017-11-09T09:23:00"/>
    <s v="o040999"/>
    <d v="2017-11-02T10:4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0611"/>
    <n v="1730602"/>
    <d v="2017-11-02T10:02:00"/>
    <d v="2017-11-02T10:04:00"/>
    <x v="3"/>
    <s v="ACNR Coal Sales, Inc.-C"/>
    <s v="Product A  07-77-05-900ACNR-C"/>
    <x v="0"/>
    <n v="7640"/>
    <n v="7640"/>
    <n v="327505"/>
    <x v="0"/>
    <m/>
    <m/>
    <m/>
    <m/>
    <m/>
    <m/>
    <d v="2017-11-02T10:02:00"/>
    <d v="2017-11-02T10:03:00"/>
    <m/>
    <s v="Station"/>
    <m/>
    <s v="Tons"/>
    <n v="0"/>
    <n v="0"/>
    <n v="0"/>
    <n v="7640"/>
    <m/>
    <m/>
    <n v="0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02T00:00:00"/>
    <m/>
    <m/>
    <s v="N"/>
    <m/>
    <s v="N"/>
    <n v="7640"/>
    <s v="Accepted"/>
    <d v="2017-12-12T09:41:00"/>
    <s v="o040999"/>
    <d v="2017-11-06T10:0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0711"/>
    <n v="1730706"/>
    <d v="2017-11-03T10:00:00"/>
    <d v="2017-11-03T10:01:00"/>
    <x v="3"/>
    <s v="ACNR Coal Sales, Inc.-C"/>
    <s v="Product A  07-77-05-900ACNR-C"/>
    <x v="0"/>
    <n v="5000"/>
    <n v="5000"/>
    <n v="327504"/>
    <x v="0"/>
    <m/>
    <m/>
    <m/>
    <m/>
    <m/>
    <m/>
    <d v="2017-11-03T10:00:00"/>
    <d v="2017-11-03T10:00:00"/>
    <m/>
    <s v="Station"/>
    <m/>
    <s v="Tons"/>
    <n v="0"/>
    <n v="0"/>
    <n v="0"/>
    <n v="5000"/>
    <s v="Station"/>
    <n v="17230592"/>
    <n v="6.5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03T00:00:00"/>
    <m/>
    <m/>
    <s v="N"/>
    <m/>
    <s v="N"/>
    <n v="5000"/>
    <s v="Accepted"/>
    <d v="2017-12-12T09:41:00"/>
    <s v="o040999"/>
    <d v="2017-11-06T10:0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1011"/>
    <n v="1731001"/>
    <d v="2017-11-06T09:39:00"/>
    <d v="2017-11-06T09:42:00"/>
    <x v="3"/>
    <s v="ACNR Coal Sales, Inc.-C"/>
    <s v="Product A  07-77-05-900ACNR-C"/>
    <x v="0"/>
    <n v="2630"/>
    <n v="2630"/>
    <n v="327609"/>
    <x v="0"/>
    <m/>
    <m/>
    <m/>
    <m/>
    <m/>
    <m/>
    <d v="2017-11-06T09:40:00"/>
    <d v="2017-11-06T09:41:00"/>
    <m/>
    <s v="Station"/>
    <m/>
    <s v="Tons"/>
    <n v="0"/>
    <n v="0"/>
    <n v="0"/>
    <n v="2630"/>
    <s v="Station"/>
    <n v="17230601"/>
    <n v="6.3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06T00:00:00"/>
    <m/>
    <m/>
    <s v="N"/>
    <m/>
    <s v="N"/>
    <n v="2630"/>
    <s v="Accepted"/>
    <d v="2017-11-09T09:22:00"/>
    <s v="o040999"/>
    <d v="2017-11-07T09:4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1111"/>
    <n v="1731104"/>
    <d v="2017-11-07T11:09:00"/>
    <d v="2017-11-07T11:11:00"/>
    <x v="3"/>
    <s v="ACNR Coal Sales, Inc.-C"/>
    <s v="Product A  07-77-05-900ACNR-C"/>
    <x v="0"/>
    <n v="9980"/>
    <n v="9980"/>
    <n v="327714"/>
    <x v="0"/>
    <m/>
    <m/>
    <m/>
    <m/>
    <m/>
    <m/>
    <d v="2017-11-07T11:09:00"/>
    <d v="2017-11-07T11:10:00"/>
    <m/>
    <s v="Station"/>
    <m/>
    <s v="Tons"/>
    <n v="0"/>
    <n v="0"/>
    <n v="0"/>
    <n v="9980"/>
    <s v="Station"/>
    <n v="17230605"/>
    <n v="6.6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07T00:00:00"/>
    <m/>
    <m/>
    <s v="N"/>
    <m/>
    <s v="N"/>
    <n v="9980"/>
    <s v="Accepted"/>
    <d v="2017-12-12T09:41:00"/>
    <s v="o040999"/>
    <d v="2017-11-08T11:1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1211"/>
    <n v="1731201"/>
    <d v="2017-11-08T09:18:00"/>
    <d v="2017-11-08T09:20:00"/>
    <x v="3"/>
    <s v="ACNR Coal Sales, Inc.-C"/>
    <s v="Product A  07-77-05-900ACNR-C"/>
    <x v="0"/>
    <n v="4410"/>
    <n v="4410"/>
    <n v="327744"/>
    <x v="0"/>
    <m/>
    <m/>
    <m/>
    <m/>
    <m/>
    <m/>
    <d v="2017-11-08T09:18:00"/>
    <d v="2017-11-08T09:19:00"/>
    <m/>
    <s v="Station"/>
    <m/>
    <s v="Tons"/>
    <n v="0"/>
    <n v="0"/>
    <n v="0"/>
    <n v="4410"/>
    <s v="Station"/>
    <n v="17230608"/>
    <n v="6.4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08T00:00:00"/>
    <m/>
    <m/>
    <s v="N"/>
    <m/>
    <s v="N"/>
    <n v="4410"/>
    <s v="Accepted"/>
    <d v="2017-12-12T09:44:00"/>
    <s v="o040999"/>
    <d v="2017-11-09T09:2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1311"/>
    <n v="1731301"/>
    <d v="2017-11-09T09:07:00"/>
    <d v="2017-11-09T09:08:00"/>
    <x v="3"/>
    <s v="ACNR Coal Sales, Inc.-C"/>
    <s v="Product A  07-77-05-900ACNR-C"/>
    <x v="0"/>
    <n v="620"/>
    <n v="620"/>
    <n v="327860"/>
    <x v="0"/>
    <m/>
    <m/>
    <m/>
    <m/>
    <m/>
    <m/>
    <d v="2017-11-09T09:07:00"/>
    <d v="2017-11-09T09:07:00"/>
    <m/>
    <s v="Station"/>
    <m/>
    <s v="Tons"/>
    <n v="0"/>
    <n v="0"/>
    <n v="0"/>
    <n v="620"/>
    <s v="Station"/>
    <n v="17230608"/>
    <n v="6.4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09T00:00:00"/>
    <m/>
    <m/>
    <s v="N"/>
    <m/>
    <s v="N"/>
    <n v="620"/>
    <s v="Accepted"/>
    <d v="2017-12-12T09:45:00"/>
    <s v="o040999"/>
    <d v="2017-11-10T09:0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1411"/>
    <n v="1731404"/>
    <d v="2017-11-10T10:51:00"/>
    <d v="2017-11-10T10:53:00"/>
    <x v="3"/>
    <s v="ACNR Coal Sales, Inc.-C"/>
    <s v="Product A  07-77-05-900ACNR-C"/>
    <x v="0"/>
    <n v="10930"/>
    <n v="10930"/>
    <n v="327952"/>
    <x v="0"/>
    <m/>
    <m/>
    <m/>
    <m/>
    <m/>
    <m/>
    <d v="2017-11-10T10:51:00"/>
    <d v="2017-11-10T10:52:00"/>
    <m/>
    <s v="Station"/>
    <m/>
    <s v="Tons"/>
    <n v="0"/>
    <n v="0"/>
    <n v="0"/>
    <n v="10930"/>
    <s v="Station"/>
    <n v="17230616"/>
    <n v="6.2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10T00:00:00"/>
    <m/>
    <m/>
    <s v="N"/>
    <m/>
    <s v="N"/>
    <n v="10930"/>
    <s v="Accepted"/>
    <d v="2017-12-12T09:46:00"/>
    <s v="o040999"/>
    <d v="2017-11-13T10:5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1511"/>
    <n v="1731502"/>
    <d v="2017-11-11T10:52:00"/>
    <d v="2017-11-11T10:54:00"/>
    <x v="3"/>
    <s v="ACNR Coal Sales, Inc.-C"/>
    <s v="Product A  07-77-05-900ACNR-C"/>
    <x v="0"/>
    <n v="9360"/>
    <n v="9360"/>
    <n v="327953"/>
    <x v="0"/>
    <m/>
    <m/>
    <m/>
    <m/>
    <m/>
    <m/>
    <d v="2017-11-11T10:52:00"/>
    <d v="2017-11-11T10:53:00"/>
    <m/>
    <s v="Station"/>
    <m/>
    <s v="Tons"/>
    <n v="0"/>
    <n v="0"/>
    <n v="0"/>
    <n v="9360"/>
    <s v="Station"/>
    <n v="17230618"/>
    <n v="6.5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11T00:00:00"/>
    <m/>
    <m/>
    <s v="N"/>
    <m/>
    <s v="N"/>
    <n v="9360"/>
    <s v="Accepted"/>
    <d v="2017-12-12T09:46:00"/>
    <s v="o040999"/>
    <d v="2017-11-13T10:5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1611"/>
    <n v="1731601"/>
    <d v="2017-11-12T10:53:00"/>
    <d v="2017-11-12T10:55:00"/>
    <x v="3"/>
    <s v="ACNR Coal Sales, Inc.-C"/>
    <s v="Product A  07-77-05-900ACNR-C"/>
    <x v="0"/>
    <n v="2210"/>
    <n v="2210"/>
    <n v="327954"/>
    <x v="0"/>
    <m/>
    <m/>
    <m/>
    <m/>
    <m/>
    <m/>
    <d v="2017-11-12T10:53:00"/>
    <d v="2017-11-12T10:54:00"/>
    <m/>
    <s v="Station"/>
    <m/>
    <s v="Tons"/>
    <n v="0"/>
    <n v="0"/>
    <n v="0"/>
    <n v="2210"/>
    <s v="Station"/>
    <n v="17230618"/>
    <n v="6.5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12T00:00:00"/>
    <m/>
    <m/>
    <s v="N"/>
    <m/>
    <s v="N"/>
    <n v="2210"/>
    <s v="Accepted"/>
    <d v="2017-12-12T09:46:00"/>
    <s v="o040999"/>
    <d v="2017-11-13T10:5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1711"/>
    <n v="1731701"/>
    <d v="2017-11-13T10:53:00"/>
    <d v="2017-11-13T10:54:00"/>
    <x v="3"/>
    <s v="ACNR Coal Sales, Inc.-C"/>
    <s v="Product A  07-77-05-900ACNR-C"/>
    <x v="0"/>
    <n v="9060"/>
    <n v="9060"/>
    <n v="328094"/>
    <x v="0"/>
    <m/>
    <m/>
    <m/>
    <m/>
    <m/>
    <m/>
    <d v="2017-11-13T10:53:00"/>
    <d v="2017-11-13T10:53:00"/>
    <m/>
    <s v="Station"/>
    <m/>
    <s v="Tons"/>
    <n v="0"/>
    <n v="0"/>
    <n v="0"/>
    <n v="9060"/>
    <s v="Station"/>
    <n v="17230620"/>
    <n v="6.2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13T00:00:00"/>
    <m/>
    <m/>
    <s v="N"/>
    <m/>
    <s v="N"/>
    <n v="9060"/>
    <s v="Rejected"/>
    <d v="2017-12-12T09:47:00"/>
    <s v="o040999"/>
    <d v="2017-11-14T10:5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1811"/>
    <n v="1731809"/>
    <d v="2017-11-14T15:28:00"/>
    <d v="2017-11-14T15:30:00"/>
    <x v="3"/>
    <s v="ACNR Coal Sales, Inc.-C"/>
    <s v="Product A  07-77-05-900ACNR-C"/>
    <x v="0"/>
    <n v="12450"/>
    <n v="12450"/>
    <n v="328236"/>
    <x v="0"/>
    <m/>
    <m/>
    <m/>
    <m/>
    <m/>
    <m/>
    <d v="2017-11-14T15:28:00"/>
    <d v="2017-11-14T15:29:00"/>
    <m/>
    <s v="Station"/>
    <m/>
    <s v="Tons"/>
    <n v="0"/>
    <n v="0"/>
    <n v="0"/>
    <n v="12450"/>
    <s v="Station"/>
    <n v="17230622"/>
    <n v="6.1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14T00:00:00"/>
    <m/>
    <m/>
    <s v="N"/>
    <m/>
    <s v="N"/>
    <n v="12450"/>
    <s v="Accepted"/>
    <d v="2017-12-12T09:47:00"/>
    <s v="o040999"/>
    <d v="2017-11-16T15:2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1911"/>
    <n v="1731910"/>
    <d v="2017-11-15T15:30:00"/>
    <d v="2017-11-15T15:31:00"/>
    <x v="3"/>
    <s v="ACNR Coal Sales, Inc.-C"/>
    <s v="Product A  07-77-05-900ACNR-C"/>
    <x v="0"/>
    <n v="18540"/>
    <n v="18540"/>
    <n v="328237"/>
    <x v="0"/>
    <m/>
    <m/>
    <m/>
    <m/>
    <m/>
    <m/>
    <d v="2017-11-15T15:30:00"/>
    <d v="2017-11-15T15:30:00"/>
    <m/>
    <s v="Station"/>
    <m/>
    <s v="Tons"/>
    <n v="0"/>
    <n v="0"/>
    <n v="0"/>
    <n v="18540"/>
    <s v="Station"/>
    <n v="17230625"/>
    <n v="6.0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15T00:00:00"/>
    <m/>
    <m/>
    <s v="N"/>
    <m/>
    <s v="N"/>
    <n v="18540"/>
    <s v="Accepted"/>
    <d v="2017-12-12T09:47:00"/>
    <s v="o040999"/>
    <d v="2017-11-16T15:3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2011"/>
    <n v="1732002"/>
    <d v="2017-11-16T13:09:00"/>
    <d v="2017-11-16T13:10:00"/>
    <x v="3"/>
    <s v="ACNR Coal Sales, Inc.-C"/>
    <s v="Product A  07-77-05-900ACNR-C"/>
    <x v="0"/>
    <n v="8810"/>
    <n v="8810"/>
    <n v="328323"/>
    <x v="0"/>
    <m/>
    <m/>
    <m/>
    <m/>
    <m/>
    <m/>
    <d v="2017-11-16T13:09:00"/>
    <d v="2017-11-16T13:09:00"/>
    <m/>
    <s v="Station"/>
    <m/>
    <s v="Tons"/>
    <n v="0"/>
    <n v="0"/>
    <n v="0"/>
    <n v="8810"/>
    <s v="Station"/>
    <n v="17230626"/>
    <n v="6.4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16T00:00:00"/>
    <m/>
    <m/>
    <s v="N"/>
    <m/>
    <s v="N"/>
    <n v="8810"/>
    <s v="Accepted"/>
    <d v="2017-12-12T09:47:00"/>
    <s v="o040999"/>
    <d v="2017-11-17T13:1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2111"/>
    <n v="1732301"/>
    <d v="2017-11-17T11:51:00"/>
    <d v="2017-11-17T11:53:00"/>
    <x v="3"/>
    <s v="ACNR Coal Sales, Inc.-C"/>
    <s v="Product A  07-77-05-900ACNR-C"/>
    <x v="0"/>
    <n v="6000"/>
    <n v="6000"/>
    <n v="328403"/>
    <x v="0"/>
    <m/>
    <m/>
    <m/>
    <m/>
    <m/>
    <m/>
    <d v="2017-11-17T11:51:00"/>
    <d v="2017-11-17T11:52:00"/>
    <m/>
    <s v="Station"/>
    <m/>
    <s v="Tons"/>
    <n v="0"/>
    <n v="0"/>
    <n v="0"/>
    <n v="6000"/>
    <s v="Station"/>
    <n v="17230628"/>
    <n v="6.3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17T00:00:00"/>
    <m/>
    <m/>
    <s v="N"/>
    <m/>
    <s v="N"/>
    <n v="6000"/>
    <s v="Accepted"/>
    <d v="2017-12-12T09:48:00"/>
    <s v="o040999"/>
    <d v="2017-11-20T11:5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2211"/>
    <n v="1732203"/>
    <d v="2017-11-18T11:54:00"/>
    <d v="2017-11-18T11:56:00"/>
    <x v="3"/>
    <s v="ACNR Coal Sales, Inc.-C"/>
    <s v="Product A  07-77-05-900ACNR-C"/>
    <x v="0"/>
    <n v="3000"/>
    <n v="3000"/>
    <n v="328404"/>
    <x v="0"/>
    <m/>
    <m/>
    <m/>
    <m/>
    <m/>
    <m/>
    <d v="2017-11-18T11:54:00"/>
    <d v="2017-11-18T11:55:00"/>
    <m/>
    <s v="Station"/>
    <m/>
    <s v="Tons"/>
    <n v="0"/>
    <n v="0"/>
    <n v="0"/>
    <n v="3000"/>
    <s v="Station"/>
    <n v="17230631"/>
    <n v="6.4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18T00:00:00"/>
    <m/>
    <m/>
    <s v="N"/>
    <m/>
    <s v="N"/>
    <n v="3000"/>
    <s v="Accepted"/>
    <d v="2017-12-12T09:48:00"/>
    <s v="o040999"/>
    <d v="2017-11-20T11:5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2311"/>
    <n v="1732302"/>
    <d v="2017-11-19T11:57:00"/>
    <d v="2017-11-19T11:59:00"/>
    <x v="3"/>
    <s v="ACNR Coal Sales, Inc.-C"/>
    <s v="Product A  07-77-05-900ACNR-C"/>
    <x v="0"/>
    <n v="4810"/>
    <n v="4810"/>
    <n v="328405"/>
    <x v="0"/>
    <m/>
    <m/>
    <m/>
    <m/>
    <m/>
    <m/>
    <d v="2017-11-19T11:57:00"/>
    <d v="2017-11-19T11:58:00"/>
    <m/>
    <s v="Station"/>
    <m/>
    <s v="Tons"/>
    <n v="0"/>
    <n v="0"/>
    <n v="0"/>
    <n v="4810"/>
    <s v="Station"/>
    <n v="17230634"/>
    <n v="6.5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19T00:00:00"/>
    <m/>
    <m/>
    <s v="N"/>
    <m/>
    <s v="N"/>
    <n v="4810"/>
    <s v="Accepted"/>
    <d v="2017-12-12T09:49:00"/>
    <s v="o040999"/>
    <d v="2017-11-20T11:5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2411"/>
    <n v="1732402"/>
    <d v="2017-11-20T08:20:00"/>
    <d v="2017-11-21T08:22:00"/>
    <x v="3"/>
    <s v="ACNR Coal Sales, Inc.-C"/>
    <s v="Product A  07-77-05-900ACNR-C"/>
    <x v="0"/>
    <n v="3740"/>
    <n v="3740"/>
    <n v="328615"/>
    <x v="0"/>
    <m/>
    <m/>
    <m/>
    <m/>
    <m/>
    <m/>
    <d v="2017-11-21T08:20:00"/>
    <d v="2017-11-21T08:21:00"/>
    <m/>
    <s v="Station"/>
    <m/>
    <s v="Tons"/>
    <n v="0"/>
    <n v="0"/>
    <n v="0"/>
    <n v="3740"/>
    <s v="Station"/>
    <n v="17230637"/>
    <n v="6.4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20T00:00:00"/>
    <m/>
    <m/>
    <s v="N"/>
    <m/>
    <s v="N"/>
    <n v="3740"/>
    <s v="Accepted"/>
    <d v="2017-12-12T09:49:00"/>
    <s v="o040999"/>
    <d v="2017-11-22T08:2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2611"/>
    <n v="1732606"/>
    <d v="2017-11-22T09:31:00"/>
    <d v="2017-11-22T09:32:00"/>
    <x v="3"/>
    <s v="ACNR Coal Sales, Inc.-C"/>
    <s v="Product A  07-77-05-900ACNR-C"/>
    <x v="0"/>
    <n v="2320"/>
    <n v="2320"/>
    <n v="328897"/>
    <x v="0"/>
    <m/>
    <m/>
    <m/>
    <m/>
    <m/>
    <m/>
    <d v="2017-11-22T09:31:00"/>
    <d v="2017-11-22T09:31:00"/>
    <m/>
    <s v="Station"/>
    <m/>
    <s v="Tons"/>
    <n v="0"/>
    <n v="0"/>
    <n v="0"/>
    <n v="2320"/>
    <m/>
    <m/>
    <n v="0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22T00:00:00"/>
    <m/>
    <m/>
    <s v="N"/>
    <m/>
    <s v="N"/>
    <n v="2320"/>
    <s v="Rejected"/>
    <d v="2017-12-12T09:49:00"/>
    <s v="o040999"/>
    <d v="2017-11-27T09:3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2711"/>
    <n v="1732701"/>
    <d v="2017-11-23T09:32:00"/>
    <d v="2017-11-23T09:33:00"/>
    <x v="3"/>
    <s v="ACNR Coal Sales, Inc.-C"/>
    <s v="Product A  07-77-05-900ACNR-C"/>
    <x v="0"/>
    <n v="9830"/>
    <n v="9830"/>
    <n v="328898"/>
    <x v="0"/>
    <m/>
    <m/>
    <m/>
    <m/>
    <m/>
    <m/>
    <d v="2017-11-23T09:32:00"/>
    <d v="2017-11-23T09:32:00"/>
    <m/>
    <s v="Station"/>
    <m/>
    <s v="Tons"/>
    <n v="0"/>
    <n v="0"/>
    <n v="0"/>
    <n v="9830"/>
    <s v="Station"/>
    <n v="17230643"/>
    <n v="6.2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23T00:00:00"/>
    <m/>
    <m/>
    <s v="N"/>
    <m/>
    <s v="N"/>
    <n v="9830"/>
    <s v="Accepted"/>
    <d v="2017-12-12T09:50:00"/>
    <s v="o040999"/>
    <d v="2017-11-27T09:3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2811"/>
    <n v="1732801"/>
    <d v="2017-11-24T09:34:00"/>
    <d v="2017-11-26T09:40:00"/>
    <x v="3"/>
    <s v="ACNR Coal Sales, Inc.-C"/>
    <s v="Product A  07-77-05-900ACNR-C"/>
    <x v="0"/>
    <n v="17210"/>
    <n v="17210"/>
    <n v="328899"/>
    <x v="0"/>
    <m/>
    <m/>
    <m/>
    <m/>
    <m/>
    <m/>
    <d v="2017-11-26T09:38:00"/>
    <d v="2017-11-26T09:39:00"/>
    <m/>
    <s v="Station"/>
    <m/>
    <s v="Tons"/>
    <n v="0"/>
    <n v="0"/>
    <n v="0"/>
    <n v="17210"/>
    <s v="Station"/>
    <n v="17230644"/>
    <n v="6.3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24T00:00:00"/>
    <m/>
    <m/>
    <s v="N"/>
    <m/>
    <s v="N"/>
    <n v="17210"/>
    <s v="Accepted"/>
    <d v="2017-12-12T09:50:00"/>
    <s v="o040999"/>
    <d v="2017-11-27T09:3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3211"/>
    <n v="1733201"/>
    <d v="2017-11-28T09:18:00"/>
    <d v="2017-11-28T09:20:00"/>
    <x v="3"/>
    <s v="ACNR Coal Sales, Inc.-C"/>
    <s v="Product A  07-77-05-900ACNR-C"/>
    <x v="0"/>
    <n v="5870"/>
    <n v="5870"/>
    <n v="329080"/>
    <x v="0"/>
    <m/>
    <m/>
    <m/>
    <m/>
    <m/>
    <m/>
    <d v="2017-11-28T09:18:00"/>
    <d v="2017-11-28T09:19:00"/>
    <m/>
    <s v="Station"/>
    <m/>
    <s v="Tons"/>
    <n v="0"/>
    <n v="0"/>
    <n v="0"/>
    <n v="5870"/>
    <s v="Station"/>
    <n v="17230655"/>
    <n v="6.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28T00:00:00"/>
    <m/>
    <m/>
    <s v="N"/>
    <m/>
    <s v="N"/>
    <n v="5870"/>
    <s v="Accepted"/>
    <d v="2017-12-12T09:50:00"/>
    <s v="o040999"/>
    <d v="2017-11-29T09:1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3311"/>
    <n v="1733301"/>
    <d v="2017-11-29T09:06:00"/>
    <d v="2017-11-29T09:07:00"/>
    <x v="3"/>
    <s v="ACNR Coal Sales, Inc.-C"/>
    <s v="Product A  07-77-05-900ACNR-C"/>
    <x v="0"/>
    <n v="10800"/>
    <n v="10800"/>
    <n v="329231"/>
    <x v="0"/>
    <m/>
    <m/>
    <m/>
    <m/>
    <m/>
    <m/>
    <d v="2017-11-29T09:06:00"/>
    <d v="2017-11-29T09:06:00"/>
    <m/>
    <s v="Station"/>
    <m/>
    <s v="Tons"/>
    <n v="0"/>
    <n v="0"/>
    <n v="0"/>
    <n v="10800"/>
    <s v="Station"/>
    <n v="17230659"/>
    <n v="6.1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29T00:00:00"/>
    <m/>
    <m/>
    <s v="N"/>
    <m/>
    <s v="N"/>
    <n v="10800"/>
    <s v="Accepted"/>
    <d v="2017-12-12T09:51:00"/>
    <s v="o040999"/>
    <d v="2017-11-30T09:0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3411"/>
    <n v="1733401"/>
    <d v="2017-11-30T11:58:00"/>
    <d v="2017-11-30T12:01:00"/>
    <x v="3"/>
    <s v="ACNR Coal Sales, Inc.-C"/>
    <s v="Product A  07-77-05-900ACNR-C"/>
    <x v="0"/>
    <n v="12260"/>
    <n v="12260"/>
    <n v="329397"/>
    <x v="0"/>
    <m/>
    <m/>
    <m/>
    <m/>
    <m/>
    <m/>
    <d v="2017-11-30T11:59:00"/>
    <d v="2017-11-30T12:00:00"/>
    <m/>
    <s v="Station"/>
    <m/>
    <s v="Tons"/>
    <n v="0"/>
    <n v="0"/>
    <n v="0"/>
    <n v="12260"/>
    <s v="Seller"/>
    <n v="291930"/>
    <n v="6.1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1-30T00:00:00"/>
    <m/>
    <m/>
    <s v="N"/>
    <m/>
    <s v="N"/>
    <n v="12260"/>
    <s v="Accepted"/>
    <d v="2017-12-12T09:51:00"/>
    <s v="o040999"/>
    <d v="2017-12-01T12:0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3511"/>
    <n v="1733513"/>
    <d v="2017-12-01T07:14:00"/>
    <d v="2017-12-04T07:15:00"/>
    <x v="3"/>
    <s v="ACNR Coal Sales, Inc.-C"/>
    <s v="Product A  07-77-05-900ACNR-C"/>
    <x v="0"/>
    <n v="14460"/>
    <n v="14460"/>
    <n v="329562"/>
    <x v="0"/>
    <m/>
    <m/>
    <m/>
    <m/>
    <m/>
    <m/>
    <d v="2017-12-04T07:13:00"/>
    <d v="2017-12-04T07:14:00"/>
    <m/>
    <s v="Station"/>
    <m/>
    <s v="Tons"/>
    <n v="0"/>
    <n v="0"/>
    <n v="0"/>
    <n v="14460"/>
    <s v="Station"/>
    <n v="17230664"/>
    <n v="6.2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2-01T00:00:00"/>
    <m/>
    <m/>
    <s v="N"/>
    <m/>
    <s v="N"/>
    <n v="14460"/>
    <s v="Accepted"/>
    <d v="2018-01-02T12:57:00"/>
    <s v="o040999"/>
    <d v="2017-12-05T07:1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3611"/>
    <n v="1733601"/>
    <d v="2017-12-02T07:15:00"/>
    <d v="2017-12-04T07:16:00"/>
    <x v="3"/>
    <s v="ACNR Coal Sales, Inc.-C"/>
    <s v="Product A  07-77-05-900ACNR-C"/>
    <x v="0"/>
    <n v="3680"/>
    <n v="3680"/>
    <n v="329563"/>
    <x v="0"/>
    <m/>
    <m/>
    <m/>
    <m/>
    <m/>
    <m/>
    <d v="2017-12-04T07:14:00"/>
    <d v="2017-12-04T07:15:00"/>
    <m/>
    <s v="Station"/>
    <m/>
    <s v="Tons"/>
    <n v="0"/>
    <n v="0"/>
    <n v="0"/>
    <n v="3680"/>
    <s v="Station"/>
    <n v="17230669"/>
    <n v="6.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2-02T00:00:00"/>
    <m/>
    <m/>
    <s v="N"/>
    <m/>
    <s v="N"/>
    <n v="3680"/>
    <s v="Accepted"/>
    <d v="2018-01-02T12:56:00"/>
    <s v="o040999"/>
    <d v="2017-12-05T07:1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3711"/>
    <n v="1733705"/>
    <d v="2017-12-03T07:16:00"/>
    <d v="2017-12-04T07:17:00"/>
    <x v="3"/>
    <s v="ACNR Coal Sales, Inc.-C"/>
    <s v="Product A  07-77-05-900ACNR-C"/>
    <x v="0"/>
    <n v="5860"/>
    <n v="5860"/>
    <n v="329564"/>
    <x v="0"/>
    <m/>
    <m/>
    <m/>
    <m/>
    <m/>
    <m/>
    <d v="2017-12-04T07:15:00"/>
    <d v="2017-12-04T07:16:00"/>
    <m/>
    <s v="Station"/>
    <m/>
    <s v="Tons"/>
    <n v="0"/>
    <n v="0"/>
    <n v="0"/>
    <n v="5860"/>
    <s v="Station"/>
    <n v="17230670"/>
    <n v="6.4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2-03T00:00:00"/>
    <m/>
    <m/>
    <s v="N"/>
    <m/>
    <s v="N"/>
    <n v="5860"/>
    <s v="Accepted"/>
    <d v="2018-01-02T12:56:00"/>
    <s v="o040999"/>
    <d v="2017-12-05T07:1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3811"/>
    <n v="1733801"/>
    <d v="2017-12-04T09:48:00"/>
    <d v="2017-12-04T09:50:00"/>
    <x v="3"/>
    <s v="ACNR Coal Sales, Inc.-C"/>
    <s v="Product A  07-77-05-900ACNR-C"/>
    <x v="0"/>
    <n v="9270"/>
    <n v="9270"/>
    <n v="329620"/>
    <x v="0"/>
    <m/>
    <m/>
    <m/>
    <m/>
    <m/>
    <m/>
    <d v="2017-12-04T09:48:00"/>
    <d v="2017-12-04T09:49:00"/>
    <m/>
    <s v="Station"/>
    <m/>
    <s v="Tons"/>
    <n v="0"/>
    <n v="0"/>
    <n v="0"/>
    <n v="9270"/>
    <s v="Station"/>
    <n v="17230673"/>
    <n v="6.5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2-04T00:00:00"/>
    <m/>
    <m/>
    <s v="N"/>
    <m/>
    <s v="N"/>
    <n v="9270"/>
    <s v="Accepted"/>
    <d v="2018-01-02T12:56:00"/>
    <s v="o040999"/>
    <d v="2017-12-05T09:4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3911"/>
    <n v="1733904"/>
    <d v="2017-12-05T10:13:00"/>
    <d v="2017-12-05T10:14:00"/>
    <x v="3"/>
    <s v="ACNR Coal Sales, Inc.-C"/>
    <s v="Product A  07-77-05-900ACNR-C"/>
    <x v="0"/>
    <n v="4620"/>
    <n v="4620"/>
    <n v="329739"/>
    <x v="0"/>
    <m/>
    <m/>
    <m/>
    <m/>
    <m/>
    <m/>
    <d v="2017-12-05T10:13:00"/>
    <d v="2017-12-05T10:13:00"/>
    <m/>
    <s v="Station"/>
    <m/>
    <s v="Tons"/>
    <n v="0"/>
    <n v="0"/>
    <n v="0"/>
    <n v="4620"/>
    <s v="Station"/>
    <n v="17230676"/>
    <n v="6.2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2-05T00:00:00"/>
    <m/>
    <m/>
    <s v="N"/>
    <m/>
    <s v="N"/>
    <n v="4620"/>
    <s v="Accepted"/>
    <d v="2018-01-02T12:48:00"/>
    <s v="o040999"/>
    <d v="2017-12-06T10:1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4111"/>
    <n v="1734110"/>
    <d v="2017-12-07T11:19:00"/>
    <d v="2017-12-07T11:20:00"/>
    <x v="3"/>
    <s v="ACNR Coal Sales, Inc.-C"/>
    <s v="Product A  07-77-05-900ACNR-C"/>
    <x v="0"/>
    <n v="6820"/>
    <n v="6820"/>
    <n v="330019"/>
    <x v="0"/>
    <m/>
    <m/>
    <m/>
    <m/>
    <m/>
    <m/>
    <d v="2017-12-07T11:19:00"/>
    <d v="2017-12-07T11:19:00"/>
    <m/>
    <s v="Station"/>
    <m/>
    <s v="Tons"/>
    <n v="0"/>
    <n v="0"/>
    <n v="0"/>
    <n v="6820"/>
    <s v="Station"/>
    <n v="17230680"/>
    <n v="6.4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2-07T00:00:00"/>
    <m/>
    <m/>
    <s v="N"/>
    <m/>
    <s v="N"/>
    <n v="6820"/>
    <s v="Accepted"/>
    <d v="2018-01-02T12:48:00"/>
    <s v="o040999"/>
    <d v="2017-12-08T11:2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4211"/>
    <n v="1734201"/>
    <d v="2017-12-08T11:01:00"/>
    <d v="2017-12-08T11:03:00"/>
    <x v="3"/>
    <s v="ACNR Coal Sales, Inc.-C"/>
    <s v="Product A  07-77-05-900ACNR-C"/>
    <x v="0"/>
    <n v="8980"/>
    <n v="8980"/>
    <n v="330130"/>
    <x v="0"/>
    <m/>
    <m/>
    <m/>
    <m/>
    <m/>
    <m/>
    <d v="2017-12-08T11:01:00"/>
    <d v="2017-12-08T11:02:00"/>
    <m/>
    <s v="Station"/>
    <m/>
    <s v="Tons"/>
    <n v="0"/>
    <n v="0"/>
    <n v="0"/>
    <n v="8980"/>
    <s v="Station"/>
    <n v="17230684"/>
    <n v="6.3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2-08T00:00:00"/>
    <m/>
    <m/>
    <s v="N"/>
    <m/>
    <s v="N"/>
    <n v="8980"/>
    <s v="Accepted"/>
    <d v="2018-01-02T12:47:00"/>
    <s v="o040999"/>
    <d v="2017-12-11T11:0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4311"/>
    <n v="1734301"/>
    <d v="2017-12-09T11:03:00"/>
    <d v="2017-12-10T11:04:00"/>
    <x v="3"/>
    <s v="ACNR Coal Sales, Inc.-C"/>
    <s v="Product A  07-77-05-900ACNR-C"/>
    <x v="0"/>
    <n v="7570"/>
    <n v="7570"/>
    <n v="330131"/>
    <x v="0"/>
    <m/>
    <m/>
    <m/>
    <m/>
    <m/>
    <m/>
    <d v="2017-12-10T11:02:00"/>
    <d v="2017-12-10T11:03:00"/>
    <m/>
    <s v="Station"/>
    <m/>
    <s v="Tons"/>
    <n v="0"/>
    <n v="0"/>
    <n v="0"/>
    <n v="7570"/>
    <s v="Seller"/>
    <s v="1734311avg"/>
    <n v="6.4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2-09T00:00:00"/>
    <m/>
    <m/>
    <s v="N"/>
    <m/>
    <s v="N"/>
    <n v="7570"/>
    <s v="Accepted"/>
    <d v="2018-01-02T12:47:00"/>
    <s v="o040999"/>
    <d v="2017-12-11T11:0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4411"/>
    <n v="1734401"/>
    <d v="2017-12-10T11:04:00"/>
    <d v="2017-12-10T11:05:00"/>
    <x v="3"/>
    <s v="ACNR Coal Sales, Inc.-C"/>
    <s v="Product A  07-77-05-900ACNR-C"/>
    <x v="0"/>
    <n v="3370"/>
    <n v="3370"/>
    <n v="330132"/>
    <x v="0"/>
    <m/>
    <m/>
    <m/>
    <m/>
    <m/>
    <m/>
    <d v="2017-12-10T11:04:00"/>
    <d v="2017-12-10T11:04:00"/>
    <m/>
    <s v="Station"/>
    <m/>
    <s v="Tons"/>
    <n v="0"/>
    <n v="0"/>
    <n v="0"/>
    <n v="3370"/>
    <s v="Seller"/>
    <s v="1734411avg"/>
    <n v="6.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2-10T00:00:00"/>
    <m/>
    <m/>
    <s v="N"/>
    <m/>
    <s v="N"/>
    <n v="3370"/>
    <s v="Accepted"/>
    <d v="2018-01-02T12:46:00"/>
    <s v="o040999"/>
    <d v="2017-12-11T11:0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4511"/>
    <n v="1734501"/>
    <d v="2017-12-11T09:55:00"/>
    <d v="2017-12-11T09:57:00"/>
    <x v="3"/>
    <s v="ACNR Coal Sales, Inc.-C"/>
    <s v="Product A  07-77-05-900ACNR-C"/>
    <x v="0"/>
    <n v="70"/>
    <n v="70"/>
    <n v="330196"/>
    <x v="0"/>
    <m/>
    <m/>
    <m/>
    <m/>
    <m/>
    <m/>
    <d v="2017-12-11T09:55:00"/>
    <d v="2017-12-11T09:56:00"/>
    <m/>
    <s v="Station"/>
    <m/>
    <s v="Tons"/>
    <n v="0"/>
    <n v="0"/>
    <n v="0"/>
    <n v="70"/>
    <s v="Seller"/>
    <s v="1734511avg"/>
    <n v="6.4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2-11T00:00:00"/>
    <m/>
    <m/>
    <s v="N"/>
    <m/>
    <s v="N"/>
    <n v="70"/>
    <s v="Accepted"/>
    <d v="2018-01-02T12:46:00"/>
    <s v="o040999"/>
    <d v="2017-12-12T09:5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4711"/>
    <n v="1734701"/>
    <d v="2017-12-13T10:10:00"/>
    <d v="2017-12-13T10:11:00"/>
    <x v="3"/>
    <s v="ACNR Coal Sales, Inc.-C"/>
    <s v="Product A  07-77-05-900ACNR-C"/>
    <x v="0"/>
    <n v="1870"/>
    <n v="1870"/>
    <n v="330438"/>
    <x v="0"/>
    <m/>
    <m/>
    <m/>
    <m/>
    <m/>
    <m/>
    <d v="2017-12-13T10:10:00"/>
    <d v="2017-12-13T10:10:00"/>
    <m/>
    <s v="Station"/>
    <m/>
    <s v="Tons"/>
    <n v="0"/>
    <n v="0"/>
    <n v="0"/>
    <n v="1870"/>
    <s v="Seller"/>
    <s v="1734711avg"/>
    <n v="6.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2-13T00:00:00"/>
    <m/>
    <m/>
    <s v="N"/>
    <m/>
    <s v="N"/>
    <n v="1870"/>
    <s v="Accepted"/>
    <d v="2017-12-14T10:15:00"/>
    <s v="o040999"/>
    <d v="2017-12-14T10:1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4911"/>
    <n v="1734906"/>
    <d v="2017-12-15T10:37:00"/>
    <d v="2017-12-15T10:39:00"/>
    <x v="3"/>
    <s v="ACNR Coal Sales, Inc.-C"/>
    <s v="Product A  07-77-05-900ACNR-C"/>
    <x v="0"/>
    <n v="5900"/>
    <n v="5900"/>
    <n v="330641"/>
    <x v="0"/>
    <m/>
    <m/>
    <m/>
    <m/>
    <m/>
    <m/>
    <d v="2017-12-15T10:37:00"/>
    <d v="2017-12-15T10:38:00"/>
    <m/>
    <s v="Station"/>
    <m/>
    <s v="Tons"/>
    <n v="0"/>
    <n v="0"/>
    <n v="0"/>
    <n v="5900"/>
    <s v="Station"/>
    <s v="1734911AVG"/>
    <n v="6.6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2-15T00:00:00"/>
    <m/>
    <m/>
    <s v="N"/>
    <m/>
    <s v="N"/>
    <n v="5900"/>
    <s v="Accepted"/>
    <d v="2017-12-18T10:41:00"/>
    <s v="o040999"/>
    <d v="2017-12-18T10:3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5011"/>
    <n v="1735002"/>
    <d v="2017-12-16T10:38:00"/>
    <d v="2017-12-16T10:40:00"/>
    <x v="3"/>
    <s v="ACNR Coal Sales, Inc.-C"/>
    <s v="Product A  07-77-05-900ACNR-C"/>
    <x v="0"/>
    <n v="1240"/>
    <n v="1240"/>
    <n v="330642"/>
    <x v="0"/>
    <m/>
    <m/>
    <m/>
    <m/>
    <m/>
    <m/>
    <d v="2017-12-16T10:38:00"/>
    <d v="2017-12-16T10:39:00"/>
    <m/>
    <s v="Station"/>
    <m/>
    <s v="Tons"/>
    <n v="0"/>
    <n v="0"/>
    <n v="0"/>
    <n v="1240"/>
    <s v="Station"/>
    <s v="1735011AVG"/>
    <n v="6.5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2-16T00:00:00"/>
    <m/>
    <m/>
    <s v="N"/>
    <m/>
    <s v="N"/>
    <n v="1240"/>
    <s v="Accepted"/>
    <d v="2017-12-18T10:41:00"/>
    <s v="o040999"/>
    <d v="2017-12-18T10:3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5111"/>
    <n v="1735201"/>
    <d v="2017-12-17T10:39:00"/>
    <d v="2017-12-17T10:40:00"/>
    <x v="3"/>
    <s v="ACNR Coal Sales, Inc.-C"/>
    <s v="Product A  07-77-05-900ACNR-C"/>
    <x v="0"/>
    <n v="12370"/>
    <n v="12370"/>
    <n v="330643"/>
    <x v="0"/>
    <m/>
    <m/>
    <m/>
    <m/>
    <m/>
    <m/>
    <d v="2017-12-17T10:39:00"/>
    <d v="2017-12-17T10:39:00"/>
    <m/>
    <s v="Station"/>
    <m/>
    <s v="Tons"/>
    <n v="0"/>
    <n v="0"/>
    <n v="0"/>
    <n v="12370"/>
    <s v="Station"/>
    <s v="1735111AVG"/>
    <n v="6.5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2-17T00:00:00"/>
    <m/>
    <m/>
    <s v="N"/>
    <m/>
    <s v="N"/>
    <n v="12370"/>
    <s v="Accepted"/>
    <d v="2018-01-02T11:41:00"/>
    <s v="o040999"/>
    <d v="2017-12-18T10:4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5211"/>
    <n v="1735202"/>
    <d v="2017-12-18T09:14:00"/>
    <d v="2017-12-18T09:16:00"/>
    <x v="3"/>
    <s v="ACNR Coal Sales, Inc.-C"/>
    <s v="Product A  07-77-05-900ACNR-C"/>
    <x v="0"/>
    <n v="100"/>
    <n v="100"/>
    <n v="330822"/>
    <x v="0"/>
    <m/>
    <m/>
    <m/>
    <m/>
    <m/>
    <m/>
    <d v="2017-12-18T09:14:00"/>
    <d v="2017-12-18T09:15:00"/>
    <m/>
    <s v="Station"/>
    <m/>
    <s v="Tons"/>
    <n v="0"/>
    <n v="0"/>
    <n v="0"/>
    <n v="100"/>
    <s v="Station"/>
    <s v="1735211AVG"/>
    <n v="6.6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2-18T00:00:00"/>
    <m/>
    <m/>
    <s v="N"/>
    <m/>
    <s v="N"/>
    <n v="100"/>
    <s v="Rejected"/>
    <d v="2018-01-08T11:45:00"/>
    <s v="comtrac"/>
    <d v="2017-12-19T09:1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36411"/>
    <n v="1736401"/>
    <d v="2017-12-30T10:47:00"/>
    <d v="2017-12-30T10:48:00"/>
    <x v="3"/>
    <s v="ACNR Coal Sales, Inc.-C"/>
    <s v="Product A  07-77-05-900ACNR-C"/>
    <x v="0"/>
    <n v="4680"/>
    <n v="4680"/>
    <n v="332068"/>
    <x v="0"/>
    <m/>
    <m/>
    <m/>
    <m/>
    <m/>
    <m/>
    <d v="2017-12-30T10:47:00"/>
    <d v="2017-12-30T10:47:00"/>
    <m/>
    <s v="Station"/>
    <m/>
    <s v="Tons"/>
    <n v="0"/>
    <n v="0"/>
    <n v="0"/>
    <n v="4680"/>
    <s v="Station"/>
    <s v="292936avg"/>
    <n v="6.5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2-30T00:00:00"/>
    <m/>
    <m/>
    <s v="N"/>
    <m/>
    <s v="N"/>
    <n v="4680"/>
    <s v="Accepted"/>
    <d v="2018-01-02T12:45:00"/>
    <s v="o040999"/>
    <d v="2018-01-02T10:4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792511"/>
    <n v="1729501"/>
    <d v="2017-10-22T11:46:00"/>
    <d v="2017-10-22T11:48:00"/>
    <x v="3"/>
    <s v="ACNR Coal Sales, Inc.-C"/>
    <s v="Product A  07-77-05-900ACNR-C"/>
    <x v="0"/>
    <n v="3460"/>
    <n v="3460"/>
    <n v="326562"/>
    <x v="0"/>
    <m/>
    <m/>
    <m/>
    <m/>
    <m/>
    <m/>
    <d v="2017-10-22T11:46:00"/>
    <d v="2017-10-22T11:47:00"/>
    <m/>
    <s v="Station"/>
    <m/>
    <s v="Tons"/>
    <n v="0"/>
    <n v="0"/>
    <n v="0"/>
    <n v="3460"/>
    <s v="Station"/>
    <s v="1792511avg"/>
    <n v="6.5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7-10-22T00:00:00"/>
    <m/>
    <m/>
    <s v="N"/>
    <m/>
    <s v="N"/>
    <n v="3460"/>
    <s v="Accepted"/>
    <d v="2017-11-13T11:57:00"/>
    <s v="o040999"/>
    <d v="2017-10-23T11:4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s v="ACBL1420"/>
    <n v="1723705"/>
    <d v="2017-08-25T15:01:00"/>
    <d v="2017-08-31T09:39:00"/>
    <x v="3"/>
    <s v="Seminole Coal"/>
    <s v="Product A 03-00-16-007 KR"/>
    <x v="9"/>
    <n v="1599.1"/>
    <n v="1657.75"/>
    <n v="322837"/>
    <x v="0"/>
    <m/>
    <m/>
    <m/>
    <m/>
    <m/>
    <m/>
    <d v="2017-08-31T09:37:00"/>
    <d v="2017-08-31T09:38:00"/>
    <m/>
    <s v="Seller"/>
    <m/>
    <s v="Tons"/>
    <n v="0"/>
    <n v="0"/>
    <n v="0"/>
    <n v="1657.75"/>
    <s v="Seller"/>
    <s v="ACBL1420"/>
    <n v="1.28"/>
    <m/>
    <m/>
    <s v="N"/>
    <d v="2017-08-25T00:00:00"/>
    <n v="0"/>
    <n v="0"/>
    <x v="10"/>
    <m/>
    <m/>
    <d v="2017-08-25T15:01:00"/>
    <d v="2017-08-25T15:01:00"/>
    <m/>
    <s v="N"/>
    <x v="13"/>
    <x v="0"/>
    <x v="13"/>
    <s v="Barge"/>
    <s v="Quincy LO, WV"/>
    <n v="0"/>
    <m/>
    <m/>
    <m/>
    <m/>
    <m/>
    <d v="2017-08-25T00:00:00"/>
    <m/>
    <m/>
    <s v="N"/>
    <m/>
    <s v="N"/>
    <n v="1657.75"/>
    <s v="Accepted"/>
    <d v="2017-11-13T08:24:00"/>
    <s v="o040999"/>
    <d v="2017-08-28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BL1437"/>
    <n v="1724301"/>
    <d v="2017-08-31T20:01:00"/>
    <d v="2017-09-05T08:50:00"/>
    <x v="3"/>
    <s v="Ember"/>
    <s v="Product A 03-00-16-003"/>
    <x v="12"/>
    <n v="1542"/>
    <n v="1639.12"/>
    <n v="323352"/>
    <x v="0"/>
    <m/>
    <m/>
    <m/>
    <m/>
    <m/>
    <m/>
    <d v="2017-09-05T08:48:00"/>
    <d v="2017-09-05T08:49:00"/>
    <m/>
    <s v="Seller"/>
    <m/>
    <s v="Tons"/>
    <n v="0"/>
    <n v="0"/>
    <n v="0"/>
    <n v="1639.12"/>
    <s v="Seller"/>
    <s v="ACBL1437"/>
    <n v="1.61"/>
    <m/>
    <m/>
    <s v="N"/>
    <d v="2017-08-31T00:00:00"/>
    <n v="0"/>
    <n v="0"/>
    <x v="12"/>
    <m/>
    <m/>
    <d v="2017-08-31T20:01:00"/>
    <d v="2017-08-31T20:01:00"/>
    <m/>
    <s v="N"/>
    <x v="16"/>
    <x v="0"/>
    <x v="16"/>
    <s v="Barge"/>
    <m/>
    <n v="0"/>
    <m/>
    <m/>
    <m/>
    <m/>
    <m/>
    <d v="2017-08-31T00:00:00"/>
    <m/>
    <m/>
    <s v="N"/>
    <m/>
    <s v="N"/>
    <n v="1639.12"/>
    <s v="Accepted"/>
    <d v="2017-11-13T08:08:00"/>
    <s v="o040999"/>
    <d v="2017-09-02T07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BL3303"/>
    <n v="1710201"/>
    <d v="2017-04-12T11:00:00"/>
    <d v="2017-05-05T23:59:00"/>
    <x v="3"/>
    <s v="Golden Eagle Inc"/>
    <s v="Product A 03-00-16-005"/>
    <x v="11"/>
    <n v="1546.5"/>
    <n v="1608.08"/>
    <n v="312978"/>
    <x v="0"/>
    <s v="Mitchell KY Plant, Cresap, WV"/>
    <m/>
    <s v="Mitchell KY Plant, Cresap, WV"/>
    <m/>
    <m/>
    <m/>
    <d v="2017-05-05T08:18:00"/>
    <d v="2017-05-05T08:18:00"/>
    <m/>
    <s v="Seller"/>
    <m/>
    <s v="Tons"/>
    <n v="0"/>
    <n v="0"/>
    <n v="0"/>
    <n v="1608.08"/>
    <s v="Seller"/>
    <s v="ACBL3303"/>
    <n v="1.73"/>
    <m/>
    <m/>
    <s v="N"/>
    <d v="2017-04-10T00:00:00"/>
    <n v="0"/>
    <n v="0"/>
    <x v="12"/>
    <m/>
    <m/>
    <d v="2017-04-12T11:00:00"/>
    <d v="2017-04-12T11:00:00"/>
    <m/>
    <s v="N"/>
    <x v="15"/>
    <x v="0"/>
    <x v="15"/>
    <s v="Barge"/>
    <m/>
    <n v="0"/>
    <m/>
    <m/>
    <m/>
    <m/>
    <m/>
    <m/>
    <m/>
    <m/>
    <s v="N"/>
    <m/>
    <s v="N"/>
    <n v="1608.08"/>
    <s v="Rejected"/>
    <d v="2017-07-17T10:30:00"/>
    <s v="script"/>
    <d v="2017-04-13T09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BL3303"/>
    <n v="1701301"/>
    <d v="2017-01-13T08:00:00"/>
    <d v="2017-02-03T23:59:00"/>
    <x v="3"/>
    <s v="Ember"/>
    <s v="Product A 03-00-16-003"/>
    <x v="12"/>
    <n v="1545.3"/>
    <n v="1609.98"/>
    <n v="307122"/>
    <x v="0"/>
    <s v="Mitchell KY Plant, Cresap, WV"/>
    <m/>
    <s v="Mitchell KY Plant, Cresap, WV"/>
    <m/>
    <m/>
    <m/>
    <d v="2017-02-03T13:47:00"/>
    <d v="2017-02-03T13:47:00"/>
    <m/>
    <s v="Seller"/>
    <m/>
    <s v="Tons"/>
    <n v="0"/>
    <n v="0"/>
    <n v="0"/>
    <n v="1609.98"/>
    <s v="Seller"/>
    <s v="ACBL3303"/>
    <n v="1.46"/>
    <m/>
    <m/>
    <s v="N"/>
    <d v="2017-01-12T00:00:00"/>
    <n v="0"/>
    <n v="0"/>
    <x v="12"/>
    <m/>
    <m/>
    <d v="2017-01-13T08:00:00"/>
    <d v="2017-01-13T08:00:00"/>
    <m/>
    <s v="N"/>
    <x v="16"/>
    <x v="0"/>
    <x v="16"/>
    <s v="Barge"/>
    <m/>
    <n v="0"/>
    <m/>
    <m/>
    <m/>
    <m/>
    <m/>
    <m/>
    <m/>
    <m/>
    <s v="N"/>
    <m/>
    <s v="N"/>
    <n v="1609.98"/>
    <s v="Unverified"/>
    <d v="2017-02-06T13:48:00"/>
    <s v="o040999"/>
    <d v="2017-01-14T10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1113"/>
    <n v="1704808"/>
    <d v="2017-02-17T15:00:00"/>
    <d v="2017-03-05T23:59:00"/>
    <x v="3"/>
    <s v="Ember"/>
    <s v="Product A 03-00-16-003"/>
    <x v="12"/>
    <n v="1532.07"/>
    <n v="1614.5"/>
    <n v="310404"/>
    <x v="0"/>
    <s v="Mitchell KY Plant, Cresap, WV"/>
    <m/>
    <s v="Mitchell KY Plant, Cresap, WV"/>
    <m/>
    <m/>
    <m/>
    <d v="2017-03-05T11:37:00"/>
    <d v="2017-03-05T11:37:00"/>
    <m/>
    <s v="Seller"/>
    <m/>
    <s v="Tons"/>
    <n v="0"/>
    <n v="0"/>
    <n v="0"/>
    <n v="1614.5"/>
    <s v="Seller"/>
    <s v="ACL1113"/>
    <n v="1.49"/>
    <m/>
    <m/>
    <s v="N"/>
    <d v="2017-02-17T00:00:00"/>
    <n v="0"/>
    <n v="0"/>
    <x v="12"/>
    <m/>
    <m/>
    <d v="2017-02-17T15:00:00"/>
    <d v="2017-02-17T15:00:00"/>
    <m/>
    <s v="N"/>
    <x v="16"/>
    <x v="0"/>
    <x v="16"/>
    <s v="Barge"/>
    <m/>
    <n v="0"/>
    <m/>
    <m/>
    <m/>
    <m/>
    <m/>
    <m/>
    <m/>
    <m/>
    <s v="N"/>
    <m/>
    <s v="N"/>
    <n v="1614.5"/>
    <s v="Rejected"/>
    <d v="2017-05-25T10:01:00"/>
    <s v="script"/>
    <d v="2017-02-22T13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1500"/>
    <n v="1712812"/>
    <d v="2017-05-08T11:00:00"/>
    <d v="2017-05-17T23:59:00"/>
    <x v="3"/>
    <s v="Alpha"/>
    <s v="Product B 03-00-17-001"/>
    <x v="1"/>
    <n v="1726.95"/>
    <n v="1768.1"/>
    <n v="314302"/>
    <x v="0"/>
    <s v="Mitchell KY Plant, Cresap, WV"/>
    <m/>
    <s v="Mitchell KY Plant, Cresap, WV"/>
    <m/>
    <m/>
    <m/>
    <d v="2017-05-17T10:24:00"/>
    <d v="2017-05-17T10:24:00"/>
    <m/>
    <s v="Seller"/>
    <m/>
    <s v="Tons"/>
    <n v="0"/>
    <n v="0"/>
    <n v="0"/>
    <n v="1768.1"/>
    <s v="Seller"/>
    <s v="ACL1500"/>
    <n v="1.47"/>
    <m/>
    <m/>
    <s v="N"/>
    <d v="2017-05-04T00:00:00"/>
    <n v="0"/>
    <n v="0"/>
    <x v="13"/>
    <m/>
    <m/>
    <d v="2017-05-08T11:00:00"/>
    <d v="2017-05-08T11:00:00"/>
    <m/>
    <s v="N"/>
    <x v="17"/>
    <x v="1"/>
    <x v="17"/>
    <s v="Barge"/>
    <m/>
    <n v="0"/>
    <m/>
    <m/>
    <m/>
    <m/>
    <m/>
    <m/>
    <m/>
    <m/>
    <s v="N"/>
    <m/>
    <s v="N"/>
    <n v="1768.1"/>
    <s v="Unverified"/>
    <d v="2017-07-17T10:30:00"/>
    <s v="script"/>
    <d v="2017-05-09T11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1514"/>
    <n v="1713102"/>
    <d v="2017-05-11T13:00:00"/>
    <d v="2017-05-19T23:59:00"/>
    <x v="3"/>
    <s v="Alpha"/>
    <s v="Product B 03-00-16-002"/>
    <x v="13"/>
    <n v="1726.9"/>
    <n v="1760.68"/>
    <n v="314546"/>
    <x v="0"/>
    <s v="Mitchell KY Plant, Cresap, WV"/>
    <m/>
    <s v="Mitchell KY Plant, Cresap, WV"/>
    <m/>
    <m/>
    <m/>
    <d v="2017-05-19T11:14:00"/>
    <d v="2017-05-19T11:14:00"/>
    <m/>
    <s v="Seller"/>
    <m/>
    <s v="Tons"/>
    <n v="0"/>
    <n v="0"/>
    <n v="0"/>
    <n v="1760.68"/>
    <s v="Seller"/>
    <s v="ACL1514"/>
    <n v="1.45"/>
    <m/>
    <m/>
    <s v="N"/>
    <d v="2017-05-10T00:00:00"/>
    <n v="0"/>
    <n v="0"/>
    <x v="13"/>
    <m/>
    <m/>
    <d v="2017-05-11T13:00:00"/>
    <d v="2017-05-11T13:00:00"/>
    <m/>
    <s v="N"/>
    <x v="18"/>
    <x v="1"/>
    <x v="18"/>
    <s v="Barge"/>
    <m/>
    <n v="0"/>
    <m/>
    <m/>
    <m/>
    <m/>
    <m/>
    <m/>
    <m/>
    <m/>
    <s v="N"/>
    <m/>
    <s v="N"/>
    <n v="1760.68"/>
    <s v="Unverified"/>
    <d v="2017-05-22T11:15:00"/>
    <s v="s264148"/>
    <d v="2017-05-12T11:1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1530"/>
    <n v="1712902"/>
    <d v="2017-05-09T13:00:00"/>
    <d v="2017-05-22T23:59:00"/>
    <x v="3"/>
    <s v="Alpha"/>
    <s v="Product B 03-00-16-004"/>
    <x v="1"/>
    <n v="1692"/>
    <n v="1710.03"/>
    <n v="314423"/>
    <x v="0"/>
    <s v="Mitchell KY Plant, Cresap, WV"/>
    <m/>
    <s v="Mitchell KY Plant, Cresap, WV"/>
    <m/>
    <m/>
    <m/>
    <d v="2017-05-22T09:27:00"/>
    <d v="2017-05-22T09:27:00"/>
    <m/>
    <s v="Seller"/>
    <m/>
    <s v="Tons"/>
    <n v="0"/>
    <n v="0"/>
    <n v="0"/>
    <n v="1710.03"/>
    <s v="Seller"/>
    <s v="ACL1530"/>
    <n v="1.42"/>
    <m/>
    <m/>
    <s v="N"/>
    <d v="2017-05-09T00:00:00"/>
    <n v="0"/>
    <n v="0"/>
    <x v="13"/>
    <m/>
    <m/>
    <d v="2017-05-09T13:00:00"/>
    <d v="2017-05-09T13:00:00"/>
    <m/>
    <s v="N"/>
    <x v="19"/>
    <x v="1"/>
    <x v="19"/>
    <s v="Barge"/>
    <m/>
    <n v="0"/>
    <m/>
    <m/>
    <m/>
    <m/>
    <m/>
    <m/>
    <m/>
    <m/>
    <s v="N"/>
    <m/>
    <s v="N"/>
    <n v="1710.03"/>
    <s v="Unverified"/>
    <d v="2017-05-23T09:28:00"/>
    <s v="o040999"/>
    <d v="2017-05-10T11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1547"/>
    <n v="1712805"/>
    <d v="2017-05-08T10:00:00"/>
    <d v="2017-05-17T23:59:00"/>
    <x v="3"/>
    <s v="Alpha"/>
    <s v="Product A 03-00-17-001 Mammoth"/>
    <x v="2"/>
    <n v="1608.29"/>
    <n v="1625.29"/>
    <n v="314295"/>
    <x v="0"/>
    <s v="Mitchell KY Plant, Cresap, WV"/>
    <m/>
    <s v="Mitchell KY Plant, Cresap, WV"/>
    <m/>
    <m/>
    <m/>
    <d v="2017-05-17T10:23:00"/>
    <d v="2017-05-17T10:23:00"/>
    <m/>
    <s v="Seller"/>
    <m/>
    <s v="Tons"/>
    <n v="0"/>
    <n v="0"/>
    <n v="0"/>
    <n v="1625.29"/>
    <s v="Seller"/>
    <s v="ACL1547"/>
    <n v="1.42"/>
    <m/>
    <m/>
    <s v="N"/>
    <d v="2017-05-03T00:00:00"/>
    <n v="0"/>
    <n v="0"/>
    <x v="1"/>
    <m/>
    <m/>
    <d v="2017-05-08T10:00:00"/>
    <d v="2017-05-08T10:00:00"/>
    <m/>
    <s v="N"/>
    <x v="17"/>
    <x v="0"/>
    <x v="17"/>
    <s v="Barge"/>
    <m/>
    <n v="0"/>
    <m/>
    <m/>
    <m/>
    <m/>
    <m/>
    <m/>
    <m/>
    <m/>
    <s v="N"/>
    <m/>
    <s v="N"/>
    <n v="1625.29"/>
    <s v="Rejected"/>
    <d v="2017-07-17T10:30:00"/>
    <s v="script"/>
    <d v="2017-05-09T11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214"/>
    <n v="1717204"/>
    <d v="2017-06-21T19:45:00"/>
    <d v="2017-07-12T23:59:00"/>
    <x v="3"/>
    <s v="Seminole Coal"/>
    <s v="Product A 03-00-16-007 KR"/>
    <x v="9"/>
    <n v="1489.4"/>
    <n v="1568"/>
    <n v="317316"/>
    <x v="0"/>
    <s v="Mitchell KY Plant, Cresap, WV"/>
    <m/>
    <s v="Mitchell KY Plant, Cresap, WV"/>
    <m/>
    <m/>
    <m/>
    <d v="2017-07-12T09:33:00"/>
    <d v="2017-07-12T09:33:00"/>
    <m/>
    <s v="Seller"/>
    <m/>
    <s v="Tons"/>
    <n v="0"/>
    <n v="0"/>
    <n v="0"/>
    <n v="1568"/>
    <s v="Seller"/>
    <s v="ACL9214"/>
    <n v="1.24"/>
    <m/>
    <m/>
    <s v="N"/>
    <d v="2017-06-19T00:00:00"/>
    <n v="0"/>
    <n v="0"/>
    <x v="10"/>
    <m/>
    <m/>
    <d v="2017-06-21T19:45:00"/>
    <d v="2017-06-21T19:45:00"/>
    <m/>
    <s v="N"/>
    <x v="13"/>
    <x v="0"/>
    <x v="13"/>
    <s v="Barge"/>
    <m/>
    <n v="0"/>
    <m/>
    <m/>
    <m/>
    <m/>
    <m/>
    <m/>
    <m/>
    <m/>
    <s v="N"/>
    <m/>
    <s v="N"/>
    <n v="1568"/>
    <s v="Unverified"/>
    <d v="2017-07-13T09:33:00"/>
    <s v="o040999"/>
    <d v="2017-06-22T11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214"/>
    <n v="1713902"/>
    <d v="2017-05-19T11:15:00"/>
    <d v="2017-05-27T23:59:00"/>
    <x v="3"/>
    <s v="Alpha"/>
    <s v="Product B 03-00-16-002"/>
    <x v="13"/>
    <n v="1655.4"/>
    <n v="1702.32"/>
    <n v="315001"/>
    <x v="0"/>
    <s v="Mitchell KY Plant, Cresap, WV"/>
    <m/>
    <s v="Mitchell KY Plant, Cresap, WV"/>
    <m/>
    <m/>
    <m/>
    <d v="2017-05-27T11:05:00"/>
    <d v="2017-05-27T11:05:00"/>
    <m/>
    <s v="Seller"/>
    <m/>
    <s v="Tons"/>
    <n v="0"/>
    <n v="0"/>
    <n v="0"/>
    <n v="1702.32"/>
    <s v="Seller"/>
    <s v="ACL9214"/>
    <n v="1.5"/>
    <m/>
    <m/>
    <s v="N"/>
    <d v="2017-05-18T00:00:00"/>
    <n v="0"/>
    <n v="0"/>
    <x v="7"/>
    <m/>
    <m/>
    <d v="2017-05-19T11:15:00"/>
    <d v="2017-05-19T11:15:00"/>
    <m/>
    <s v="N"/>
    <x v="18"/>
    <x v="1"/>
    <x v="18"/>
    <s v="Barge"/>
    <m/>
    <n v="0"/>
    <m/>
    <m/>
    <m/>
    <m/>
    <m/>
    <m/>
    <m/>
    <m/>
    <s v="N"/>
    <m/>
    <s v="N"/>
    <n v="1702.32"/>
    <s v="Rejected"/>
    <d v="2017-06-05T15:05:00"/>
    <s v="o040999"/>
    <d v="2017-05-20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219"/>
    <n v="1709010"/>
    <d v="2017-03-31T12:00:00"/>
    <d v="2017-04-22T23:59:00"/>
    <x v="3"/>
    <s v="Alpha"/>
    <s v="Product B 03-00-16-004"/>
    <x v="1"/>
    <n v="1694.44"/>
    <n v="1714"/>
    <n v="312521"/>
    <x v="0"/>
    <s v="Mitchell KY Plant, Cresap, WV"/>
    <m/>
    <s v="Mitchell KY Plant, Cresap, WV"/>
    <m/>
    <m/>
    <m/>
    <d v="2017-04-22T09:55:00"/>
    <d v="2017-04-22T09:55:00"/>
    <m/>
    <s v="Seller"/>
    <m/>
    <s v="Tons"/>
    <n v="0"/>
    <n v="0"/>
    <n v="0"/>
    <n v="1714"/>
    <s v="Seller"/>
    <s v="ACL9219"/>
    <n v="1.46"/>
    <m/>
    <m/>
    <s v="N"/>
    <d v="2017-03-30T00:00:00"/>
    <n v="0"/>
    <n v="0"/>
    <x v="13"/>
    <m/>
    <m/>
    <d v="2017-03-31T12:00:00"/>
    <d v="2017-03-31T12:00:00"/>
    <m/>
    <s v="N"/>
    <x v="19"/>
    <x v="1"/>
    <x v="19"/>
    <s v="Barge"/>
    <m/>
    <n v="0"/>
    <m/>
    <m/>
    <m/>
    <m/>
    <m/>
    <m/>
    <m/>
    <m/>
    <s v="N"/>
    <m/>
    <s v="N"/>
    <n v="1714"/>
    <s v="Rejected"/>
    <d v="2017-07-17T10:29:00"/>
    <s v="script"/>
    <d v="2017-04-01T09:2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230"/>
    <n v="1713805"/>
    <d v="2017-05-18T08:00:00"/>
    <d v="2017-05-25T23:59:00"/>
    <x v="3"/>
    <s v="Alpha"/>
    <s v="Product B 03-00-16-002"/>
    <x v="13"/>
    <n v="1642.7"/>
    <n v="1652.27"/>
    <n v="314950"/>
    <x v="0"/>
    <s v="Mitchell KY Plant, Cresap, WV"/>
    <m/>
    <s v="Mitchell KY Plant, Cresap, WV"/>
    <m/>
    <m/>
    <m/>
    <d v="2017-05-25T09:41:00"/>
    <d v="2017-05-25T09:41:00"/>
    <m/>
    <s v="Seller"/>
    <m/>
    <s v="Tons"/>
    <n v="0"/>
    <n v="0"/>
    <n v="0"/>
    <n v="1652.27"/>
    <s v="Seller"/>
    <s v="ACL9230"/>
    <n v="1.52"/>
    <m/>
    <m/>
    <s v="N"/>
    <d v="2017-05-18T00:00:00"/>
    <n v="0"/>
    <n v="0"/>
    <x v="7"/>
    <m/>
    <m/>
    <d v="2017-05-18T08:00:00"/>
    <d v="2017-05-18T08:00:00"/>
    <m/>
    <s v="N"/>
    <x v="18"/>
    <x v="1"/>
    <x v="18"/>
    <s v="Barge"/>
    <m/>
    <n v="0"/>
    <m/>
    <m/>
    <m/>
    <m/>
    <m/>
    <m/>
    <m/>
    <m/>
    <s v="N"/>
    <m/>
    <s v="N"/>
    <n v="1652.27"/>
    <s v="Unverified"/>
    <d v="2017-05-26T09:41:00"/>
    <s v="o040999"/>
    <d v="2017-05-19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277B"/>
    <n v="1710206"/>
    <d v="2017-04-12T11:00:00"/>
    <d v="2017-05-09T23:59:00"/>
    <x v="3"/>
    <s v="Alpha"/>
    <s v="Product B 03-00-16-002"/>
    <x v="13"/>
    <n v="1794.08"/>
    <n v="1805.38"/>
    <n v="313014"/>
    <x v="0"/>
    <s v="Mitchell KY Plant, Cresap, WV"/>
    <m/>
    <s v="Mitchell KY Plant, Cresap, WV"/>
    <m/>
    <m/>
    <m/>
    <d v="2017-05-09T12:42:00"/>
    <d v="2017-05-09T12:42:00"/>
    <m/>
    <s v="Seller"/>
    <m/>
    <s v="Tons"/>
    <n v="0"/>
    <n v="0"/>
    <n v="0"/>
    <n v="1805.38"/>
    <s v="Seller"/>
    <s v="ACL9277B"/>
    <n v="1.43"/>
    <m/>
    <m/>
    <s v="N"/>
    <d v="2017-04-12T00:00:00"/>
    <n v="0"/>
    <n v="0"/>
    <x v="13"/>
    <m/>
    <m/>
    <d v="2017-04-12T11:00:00"/>
    <d v="2017-04-12T11:00:00"/>
    <m/>
    <s v="N"/>
    <x v="18"/>
    <x v="1"/>
    <x v="18"/>
    <s v="Barge"/>
    <m/>
    <n v="0"/>
    <m/>
    <m/>
    <m/>
    <m/>
    <m/>
    <m/>
    <m/>
    <m/>
    <s v="N"/>
    <m/>
    <s v="N"/>
    <n v="1805.38"/>
    <s v="Rejected"/>
    <d v="2017-07-17T10:29:00"/>
    <s v="script"/>
    <d v="2017-04-14T11:1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289B"/>
    <n v="1711902"/>
    <d v="2017-04-29T10:00:00"/>
    <d v="2017-05-13T23:59:00"/>
    <x v="3"/>
    <s v="Alpha"/>
    <s v="Product A 03-00-16-004"/>
    <x v="2"/>
    <n v="1668.58"/>
    <n v="1722.54"/>
    <n v="313952"/>
    <x v="0"/>
    <s v="Mitchell KY Plant, Cresap, WV"/>
    <m/>
    <s v="Mitchell KY Plant, Cresap, WV"/>
    <m/>
    <m/>
    <m/>
    <d v="2017-05-13T09:24:00"/>
    <d v="2017-05-13T09:24:00"/>
    <m/>
    <s v="Seller"/>
    <m/>
    <s v="Tons"/>
    <n v="0"/>
    <n v="0"/>
    <n v="0"/>
    <n v="1722.54"/>
    <s v="Seller"/>
    <s v="ACL9289B"/>
    <n v="1.37"/>
    <m/>
    <m/>
    <s v="N"/>
    <d v="2017-04-22T00:00:00"/>
    <n v="0"/>
    <n v="0"/>
    <x v="1"/>
    <m/>
    <m/>
    <d v="2017-04-29T10:00:00"/>
    <d v="2017-04-29T10:00:00"/>
    <m/>
    <s v="N"/>
    <x v="19"/>
    <x v="0"/>
    <x v="19"/>
    <s v="Barge"/>
    <m/>
    <n v="0"/>
    <m/>
    <m/>
    <m/>
    <m/>
    <m/>
    <m/>
    <m/>
    <m/>
    <s v="N"/>
    <m/>
    <s v="N"/>
    <n v="1722.54"/>
    <s v="Unverified"/>
    <d v="2017-07-17T10:30:00"/>
    <s v="script"/>
    <d v="2017-05-01T09:0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711B"/>
    <n v="1717217"/>
    <d v="2017-06-21T10:00:00"/>
    <d v="2017-07-13T23:59:00"/>
    <x v="3"/>
    <s v="Alpha"/>
    <s v="Product B 03-00-17-001"/>
    <x v="1"/>
    <n v="1652.9"/>
    <n v="1740.28"/>
    <n v="317362"/>
    <x v="0"/>
    <s v="Mitchell KY Plant, Cresap, WV"/>
    <m/>
    <s v="Mitchell KY Plant, Cresap, WV"/>
    <m/>
    <m/>
    <m/>
    <d v="2017-07-13T10:54:00"/>
    <d v="2017-07-13T10:54:00"/>
    <m/>
    <s v="Seller"/>
    <m/>
    <s v="Tons"/>
    <n v="0"/>
    <n v="0"/>
    <n v="0"/>
    <n v="1740.28"/>
    <s v="Seller"/>
    <s v="ACL9711B"/>
    <n v="1.1399999999999999"/>
    <m/>
    <m/>
    <s v="N"/>
    <d v="2017-06-21T00:00:00"/>
    <n v="0"/>
    <n v="0"/>
    <x v="13"/>
    <m/>
    <m/>
    <d v="2017-06-21T10:00:00"/>
    <d v="2017-06-21T10:00:00"/>
    <m/>
    <s v="N"/>
    <x v="17"/>
    <x v="1"/>
    <x v="17"/>
    <s v="Barge"/>
    <m/>
    <n v="0"/>
    <m/>
    <m/>
    <m/>
    <m/>
    <m/>
    <m/>
    <m/>
    <m/>
    <s v="N"/>
    <m/>
    <s v="N"/>
    <n v="1740.28"/>
    <s v="Unverified"/>
    <d v="2017-07-14T10:54:00"/>
    <s v="o040999"/>
    <d v="2017-06-22T13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711B"/>
    <n v="1708202"/>
    <d v="2017-03-23T11:00:00"/>
    <d v="2017-04-16T23:59:00"/>
    <x v="3"/>
    <s v="Southeastern Land"/>
    <s v="Product A 03-00-16-006"/>
    <x v="14"/>
    <n v="1600.2"/>
    <n v="1709.1"/>
    <n v="312023"/>
    <x v="0"/>
    <s v="Mitchell KY Plant, Cresap, WV"/>
    <m/>
    <s v="Mitchell KY Plant, Cresap, WV"/>
    <m/>
    <m/>
    <m/>
    <d v="2017-04-16T12:27:00"/>
    <d v="2017-04-16T12:27:00"/>
    <m/>
    <s v="Seller"/>
    <m/>
    <s v="Tons"/>
    <n v="0"/>
    <n v="0"/>
    <n v="0"/>
    <n v="1709.1"/>
    <s v="Seller"/>
    <s v="ACL9711B"/>
    <n v="1.23"/>
    <m/>
    <m/>
    <s v="N"/>
    <d v="2017-03-22T00:00:00"/>
    <n v="0"/>
    <n v="0"/>
    <x v="14"/>
    <m/>
    <m/>
    <d v="2017-03-23T11:00:00"/>
    <d v="2017-03-23T11:00:00"/>
    <m/>
    <s v="N"/>
    <x v="20"/>
    <x v="0"/>
    <x v="20"/>
    <s v="Barge"/>
    <m/>
    <n v="0"/>
    <m/>
    <m/>
    <m/>
    <m/>
    <m/>
    <m/>
    <m/>
    <m/>
    <s v="N"/>
    <m/>
    <s v="N"/>
    <n v="1709.1"/>
    <s v="Unverified"/>
    <d v="2017-05-25T10:01:00"/>
    <s v="script"/>
    <d v="2017-03-23T16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711B"/>
    <n v="1706806"/>
    <d v="2017-03-09T09:00:00"/>
    <d v="2017-03-18T23:59:00"/>
    <x v="3"/>
    <s v="Alpha"/>
    <s v="Product A 03-00-16-004"/>
    <x v="2"/>
    <n v="1575.1"/>
    <n v="1702.17"/>
    <n v="311292"/>
    <x v="0"/>
    <s v="Mitchell KY Plant, Cresap, WV"/>
    <m/>
    <s v="Mitchell KY Plant, Cresap, WV"/>
    <m/>
    <m/>
    <m/>
    <d v="2017-03-18T12:16:00"/>
    <d v="2017-03-18T12:16:00"/>
    <m/>
    <s v="Seller"/>
    <m/>
    <s v="Tons"/>
    <n v="0"/>
    <n v="0"/>
    <n v="0"/>
    <n v="1702.17"/>
    <s v="Seller"/>
    <s v="ACL9711B"/>
    <n v="1.4"/>
    <m/>
    <m/>
    <s v="N"/>
    <d v="2017-03-08T00:00:00"/>
    <n v="0"/>
    <n v="0"/>
    <x v="1"/>
    <m/>
    <m/>
    <d v="2017-03-09T09:00:00"/>
    <d v="2017-03-09T09:00:00"/>
    <m/>
    <s v="N"/>
    <x v="19"/>
    <x v="0"/>
    <x v="19"/>
    <s v="Barge"/>
    <m/>
    <n v="0"/>
    <m/>
    <m/>
    <m/>
    <m/>
    <m/>
    <m/>
    <m/>
    <m/>
    <s v="N"/>
    <m/>
    <s v="N"/>
    <n v="1702.17"/>
    <s v="Unverified"/>
    <d v="2017-03-20T12:17:00"/>
    <s v="o040999"/>
    <d v="2017-03-10T11:4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9017"/>
    <n v="1711402"/>
    <d v="2017-04-24T11:00:00"/>
    <d v="2017-05-11T23:59:00"/>
    <x v="3"/>
    <s v="Alpha"/>
    <s v="Product B 03-00-16-004"/>
    <x v="1"/>
    <n v="1650.16"/>
    <n v="1679.42"/>
    <n v="313570"/>
    <x v="0"/>
    <s v="Mitchell KY Plant, Cresap, WV"/>
    <m/>
    <s v="Mitchell KY Plant, Cresap, WV"/>
    <m/>
    <m/>
    <m/>
    <d v="2017-05-11T09:25:00"/>
    <d v="2017-05-11T09:25:00"/>
    <m/>
    <s v="Seller"/>
    <m/>
    <s v="Tons"/>
    <n v="0"/>
    <n v="0"/>
    <n v="0"/>
    <n v="1679.42"/>
    <s v="Seller"/>
    <s v="ACL99017"/>
    <n v="1.45"/>
    <m/>
    <m/>
    <s v="N"/>
    <d v="2017-04-22T00:00:00"/>
    <n v="0"/>
    <n v="0"/>
    <x v="13"/>
    <m/>
    <m/>
    <d v="2017-04-24T11:00:00"/>
    <d v="2017-04-24T11:00:00"/>
    <m/>
    <s v="N"/>
    <x v="19"/>
    <x v="1"/>
    <x v="19"/>
    <s v="Barge"/>
    <m/>
    <n v="0"/>
    <m/>
    <m/>
    <m/>
    <m/>
    <m/>
    <m/>
    <m/>
    <m/>
    <s v="N"/>
    <m/>
    <s v="N"/>
    <n v="1679.42"/>
    <s v="Unverified"/>
    <d v="2017-07-17T10:30:00"/>
    <s v="script"/>
    <d v="2017-04-25T10:5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CL99018"/>
    <n v="1705501"/>
    <d v="2017-02-25T22:00:00"/>
    <d v="2017-03-25T23:59:00"/>
    <x v="3"/>
    <s v="River Trading"/>
    <s v="Product A 03-00-16-008 Big Sandy River"/>
    <x v="10"/>
    <n v="1341.26"/>
    <n v="1606"/>
    <n v="310607"/>
    <x v="0"/>
    <s v="Mitchell KY Plant, Cresap, WV"/>
    <m/>
    <s v="Mitchell KY Plant, Cresap, WV"/>
    <m/>
    <m/>
    <m/>
    <d v="2017-03-25T13:57:00"/>
    <d v="2017-03-25T13:57:00"/>
    <m/>
    <s v="Seller"/>
    <m/>
    <s v="Tons"/>
    <n v="0"/>
    <n v="0"/>
    <n v="0"/>
    <n v="1606"/>
    <s v="Seller"/>
    <s v="ACL99018"/>
    <n v="2.0299999999999998"/>
    <m/>
    <m/>
    <s v="N"/>
    <d v="2017-02-24T00:00:00"/>
    <n v="0"/>
    <n v="0"/>
    <x v="14"/>
    <m/>
    <m/>
    <d v="2017-02-24T22:00:00"/>
    <d v="2017-02-24T22:00:00"/>
    <m/>
    <s v="N"/>
    <x v="14"/>
    <x v="0"/>
    <x v="14"/>
    <s v="Barge"/>
    <m/>
    <n v="0"/>
    <m/>
    <m/>
    <m/>
    <m/>
    <m/>
    <m/>
    <m/>
    <m/>
    <s v="N"/>
    <m/>
    <s v="N"/>
    <n v="1606"/>
    <s v="Rejected"/>
    <d v="2017-05-25T10:01:00"/>
    <s v="script"/>
    <d v="2017-02-26T11:4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0"/>
    <n v="1729604"/>
    <d v="2017-10-23T08:01:00"/>
    <d v="2017-10-31T09:35:00"/>
    <x v="3"/>
    <s v="Alpha"/>
    <s v="Product B 03-00-16-002"/>
    <x v="13"/>
    <n v="1603"/>
    <n v="1680.59"/>
    <n v="326599"/>
    <x v="0"/>
    <m/>
    <m/>
    <m/>
    <m/>
    <m/>
    <m/>
    <d v="2017-10-30T11:24:00"/>
    <d v="2017-10-30T11:25:00"/>
    <m/>
    <s v="Seller"/>
    <m/>
    <s v="Tons"/>
    <n v="0"/>
    <n v="0"/>
    <n v="0"/>
    <n v="1680.59"/>
    <s v="Seller"/>
    <s v="AEP100"/>
    <n v="1.34"/>
    <m/>
    <m/>
    <s v="N"/>
    <d v="2017-10-23T00:00:00"/>
    <n v="0"/>
    <n v="0"/>
    <x v="13"/>
    <m/>
    <m/>
    <d v="2017-10-23T08:01:00"/>
    <d v="2017-10-23T08:01:00"/>
    <m/>
    <s v="N"/>
    <x v="18"/>
    <x v="1"/>
    <x v="18"/>
    <s v="Barge"/>
    <m/>
    <n v="0"/>
    <m/>
    <m/>
    <m/>
    <m/>
    <m/>
    <d v="2017-10-23T00:00:00"/>
    <m/>
    <m/>
    <s v="N"/>
    <m/>
    <s v="N"/>
    <n v="1680.59"/>
    <s v="Accepted"/>
    <d v="2017-11-13T11:56:00"/>
    <s v="o040999"/>
    <d v="2017-10-24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1"/>
    <n v="1733504"/>
    <d v="2017-12-01T06:31:00"/>
    <d v="2017-12-08T10:40:00"/>
    <x v="3"/>
    <s v="Alpha"/>
    <s v="Product B 03-00-16-002"/>
    <x v="13"/>
    <n v="1671.4"/>
    <n v="1721.07"/>
    <n v="329457"/>
    <x v="0"/>
    <m/>
    <m/>
    <m/>
    <m/>
    <m/>
    <m/>
    <d v="2017-12-08T10:38:00"/>
    <d v="2017-12-08T10:39:00"/>
    <m/>
    <s v="Seller"/>
    <m/>
    <s v="Tons"/>
    <n v="0"/>
    <n v="0"/>
    <n v="0"/>
    <n v="1721.07"/>
    <s v="Seller"/>
    <s v="AEP101"/>
    <n v="1.41"/>
    <m/>
    <m/>
    <s v="N"/>
    <d v="2017-11-22T00:00:00"/>
    <n v="0"/>
    <n v="0"/>
    <x v="13"/>
    <m/>
    <m/>
    <d v="2017-12-01T06:31:00"/>
    <d v="2017-12-01T06:31:00"/>
    <m/>
    <s v="N"/>
    <x v="18"/>
    <x v="1"/>
    <x v="18"/>
    <s v="Barge"/>
    <m/>
    <n v="0"/>
    <m/>
    <m/>
    <m/>
    <m/>
    <m/>
    <d v="2017-12-01T00:00:00"/>
    <m/>
    <m/>
    <s v="N"/>
    <m/>
    <s v="N"/>
    <n v="1721.07"/>
    <s v="Accepted"/>
    <d v="2017-12-11T10:40:00"/>
    <s v="o040999"/>
    <d v="2017-12-03T06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1"/>
    <n v="1721001"/>
    <d v="2017-07-29T10:01:00"/>
    <d v="2017-08-08T09:58:00"/>
    <x v="3"/>
    <s v="Ember"/>
    <s v="Product A 03-00-16-003"/>
    <x v="12"/>
    <n v="1566.2"/>
    <n v="1648.47"/>
    <n v="320654"/>
    <x v="0"/>
    <m/>
    <m/>
    <m/>
    <m/>
    <m/>
    <m/>
    <d v="2017-08-08T09:56:00"/>
    <d v="2017-08-08T09:57:00"/>
    <m/>
    <s v="Seller"/>
    <m/>
    <s v="Tons"/>
    <n v="0"/>
    <n v="0"/>
    <n v="0"/>
    <n v="1648.47"/>
    <s v="Seller"/>
    <s v="AEP101"/>
    <n v="1.67"/>
    <m/>
    <m/>
    <s v="N"/>
    <d v="2017-07-29T00:00:00"/>
    <n v="0"/>
    <n v="0"/>
    <x v="12"/>
    <m/>
    <m/>
    <d v="2017-07-29T10:01:00"/>
    <d v="2017-07-29T10:01:00"/>
    <m/>
    <s v="N"/>
    <x v="16"/>
    <x v="0"/>
    <x v="16"/>
    <s v="Barge"/>
    <m/>
    <n v="0"/>
    <m/>
    <m/>
    <m/>
    <m/>
    <m/>
    <d v="2017-07-29T00:00:00"/>
    <m/>
    <m/>
    <s v="N"/>
    <m/>
    <s v="N"/>
    <n v="1648.47"/>
    <s v="Accepted"/>
    <d v="2017-11-10T14:07:00"/>
    <s v="o040999"/>
    <d v="2017-07-31T16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1"/>
    <n v="1710803"/>
    <d v="2017-04-18T08:00:00"/>
    <d v="2017-05-05T23:59:00"/>
    <x v="3"/>
    <s v="Alpha"/>
    <s v="Product B 03-00-16-002"/>
    <x v="13"/>
    <n v="1735.51"/>
    <n v="1763.7"/>
    <n v="313269"/>
    <x v="0"/>
    <s v="Mitchell KY Plant, Cresap, WV"/>
    <m/>
    <s v="Mitchell KY Plant, Cresap, WV"/>
    <m/>
    <m/>
    <m/>
    <d v="2017-05-05T08:20:00"/>
    <d v="2017-05-05T08:20:00"/>
    <m/>
    <s v="Seller"/>
    <m/>
    <s v="Tons"/>
    <n v="0"/>
    <n v="0"/>
    <n v="0"/>
    <n v="1763.7"/>
    <s v="Seller"/>
    <s v="AEP101"/>
    <n v="1.61"/>
    <m/>
    <m/>
    <s v="N"/>
    <d v="2017-04-14T00:00:00"/>
    <n v="0"/>
    <n v="0"/>
    <x v="13"/>
    <m/>
    <m/>
    <d v="2017-04-18T08:00:00"/>
    <d v="2017-04-18T08:00:00"/>
    <m/>
    <s v="N"/>
    <x v="18"/>
    <x v="1"/>
    <x v="18"/>
    <s v="Barge"/>
    <m/>
    <n v="0"/>
    <m/>
    <m/>
    <m/>
    <m/>
    <m/>
    <m/>
    <m/>
    <m/>
    <s v="N"/>
    <m/>
    <s v="N"/>
    <n v="1763.7"/>
    <s v="Unverified"/>
    <d v="2017-07-17T10:29:00"/>
    <s v="script"/>
    <d v="2017-04-19T15:2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1"/>
    <n v="1705102"/>
    <d v="2017-02-20T10:00:00"/>
    <d v="2017-03-03T23:59:00"/>
    <x v="3"/>
    <s v="Alpha"/>
    <s v="Product B 03-00-16-002"/>
    <x v="13"/>
    <n v="1651.42"/>
    <n v="1661.23"/>
    <n v="310271"/>
    <x v="0"/>
    <s v="Mitchell KY Plant, Cresap, WV"/>
    <m/>
    <s v="Mitchell KY Plant, Cresap, WV"/>
    <m/>
    <m/>
    <m/>
    <d v="2017-03-03T08:08:00"/>
    <d v="2017-03-03T08:08:00"/>
    <m/>
    <s v="Seller"/>
    <m/>
    <s v="Tons"/>
    <n v="0"/>
    <n v="0"/>
    <n v="0"/>
    <n v="1661.23"/>
    <s v="Seller"/>
    <s v="AEP101"/>
    <n v="1.53"/>
    <m/>
    <m/>
    <s v="N"/>
    <d v="2017-02-18T00:00:00"/>
    <n v="0"/>
    <n v="0"/>
    <x v="13"/>
    <m/>
    <m/>
    <d v="2017-02-20T10:00:00"/>
    <d v="2017-02-20T10:00:00"/>
    <m/>
    <s v="N"/>
    <x v="18"/>
    <x v="1"/>
    <x v="18"/>
    <s v="Barge"/>
    <m/>
    <n v="0"/>
    <m/>
    <m/>
    <m/>
    <m/>
    <m/>
    <m/>
    <m/>
    <m/>
    <s v="N"/>
    <m/>
    <s v="N"/>
    <n v="1661.23"/>
    <s v="Unverified"/>
    <d v="2017-05-25T10:01:00"/>
    <s v="script"/>
    <d v="2017-02-21T09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1"/>
    <n v="1701102"/>
    <d v="2017-01-11T07:00:00"/>
    <d v="2017-02-03T23:59:00"/>
    <x v="3"/>
    <s v="Southeastern Land"/>
    <s v="Product A 03-00-16-006"/>
    <x v="14"/>
    <n v="1515.4"/>
    <n v="1628.63"/>
    <n v="306974"/>
    <x v="0"/>
    <s v="Mitchell KY Plant, Cresap, WV"/>
    <m/>
    <s v="Mitchell KY Plant, Cresap, WV"/>
    <m/>
    <m/>
    <m/>
    <d v="2017-02-03T13:52:00"/>
    <d v="2017-02-03T13:52:00"/>
    <m/>
    <s v="Seller"/>
    <m/>
    <s v="Tons"/>
    <n v="0"/>
    <n v="0"/>
    <n v="0"/>
    <n v="1628.63"/>
    <s v="Seller"/>
    <s v="AEP101"/>
    <n v="1.19"/>
    <m/>
    <m/>
    <s v="N"/>
    <d v="2017-01-10T00:00:00"/>
    <n v="0"/>
    <n v="0"/>
    <x v="11"/>
    <m/>
    <m/>
    <d v="2017-01-11T07:00:00"/>
    <d v="2017-01-11T07:00:00"/>
    <m/>
    <s v="N"/>
    <x v="20"/>
    <x v="0"/>
    <x v="20"/>
    <s v="Barge"/>
    <m/>
    <n v="0"/>
    <m/>
    <m/>
    <m/>
    <m/>
    <m/>
    <m/>
    <m/>
    <m/>
    <s v="N"/>
    <m/>
    <s v="N"/>
    <n v="1628.63"/>
    <s v="Unverified"/>
    <d v="2017-02-06T13:53:00"/>
    <s v="o040999"/>
    <d v="2017-01-12T10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2"/>
    <n v="1735410"/>
    <d v="2017-12-20T13:01:00"/>
    <d v="2018-01-03T11:34:00"/>
    <x v="4"/>
    <s v="Alpha"/>
    <s v="Product B 03-00-17-003"/>
    <x v="1"/>
    <n v="1594.8"/>
    <n v="1679.51"/>
    <n v="331177"/>
    <x v="0"/>
    <m/>
    <m/>
    <m/>
    <m/>
    <m/>
    <m/>
    <d v="2018-01-03T11:32:00"/>
    <d v="2018-01-03T11:33:00"/>
    <m/>
    <s v="Seller"/>
    <m/>
    <s v="Tons"/>
    <n v="0"/>
    <n v="0"/>
    <n v="0"/>
    <n v="1679.51"/>
    <s v="Seller"/>
    <s v="AEP102"/>
    <n v="1.36"/>
    <m/>
    <m/>
    <s v="N"/>
    <d v="2017-12-20T00:00:00"/>
    <n v="0"/>
    <n v="0"/>
    <x v="13"/>
    <m/>
    <m/>
    <d v="2017-12-20T13:01:00"/>
    <d v="2017-12-20T13:01:00"/>
    <m/>
    <s v="N"/>
    <x v="21"/>
    <x v="1"/>
    <x v="21"/>
    <s v="Barge"/>
    <m/>
    <n v="0"/>
    <m/>
    <m/>
    <m/>
    <m/>
    <m/>
    <d v="2017-12-20T00:00:00"/>
    <m/>
    <m/>
    <s v="N"/>
    <m/>
    <s v="N"/>
    <n v="1679.51"/>
    <s v="Accepted"/>
    <d v="2018-01-04T11:34:00"/>
    <s v="s264148"/>
    <d v="2017-12-21T10:1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4"/>
    <n v="1726303"/>
    <d v="2017-09-20T10:33:00"/>
    <d v="2017-10-05T09:33:00"/>
    <x v="3"/>
    <s v="Seminole Coal"/>
    <s v="Product A 03-00-16-007 KR"/>
    <x v="9"/>
    <n v="1556.1"/>
    <n v="1640.17"/>
    <n v="324470"/>
    <x v="0"/>
    <m/>
    <m/>
    <m/>
    <m/>
    <m/>
    <m/>
    <d v="2017-10-01T12:10:00"/>
    <d v="2017-10-01T12:11:00"/>
    <m/>
    <s v="Seller"/>
    <m/>
    <s v="Tons"/>
    <n v="0"/>
    <n v="0"/>
    <n v="0"/>
    <n v="1640.17"/>
    <s v="Seller"/>
    <s v="AEP104"/>
    <n v="1.24"/>
    <m/>
    <m/>
    <s v="N"/>
    <d v="2017-09-19T00:00:00"/>
    <n v="0"/>
    <n v="0"/>
    <x v="10"/>
    <m/>
    <m/>
    <d v="2017-09-20T10:33:00"/>
    <d v="2017-09-20T10:33:00"/>
    <m/>
    <s v="N"/>
    <x v="13"/>
    <x v="0"/>
    <x v="13"/>
    <s v="Barge"/>
    <m/>
    <n v="0"/>
    <m/>
    <m/>
    <m/>
    <m/>
    <m/>
    <d v="2017-09-20T00:00:00"/>
    <m/>
    <m/>
    <s v="N"/>
    <m/>
    <s v="N"/>
    <n v="1640.17"/>
    <s v="Accepted"/>
    <d v="2017-11-13T11:25:00"/>
    <s v="o040999"/>
    <d v="2017-09-21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4"/>
    <n v="1714508"/>
    <d v="2017-05-25T12:50:00"/>
    <d v="2017-06-05T23:59:00"/>
    <x v="3"/>
    <s v="Seminole Coal"/>
    <s v="Product A 03-00-16-007 KR"/>
    <x v="9"/>
    <n v="1731.3"/>
    <n v="1812.83"/>
    <n v="315431"/>
    <x v="0"/>
    <s v="Mitchell KY Plant, Cresap, WV"/>
    <m/>
    <s v="Mitchell KY Plant, Cresap, WV"/>
    <m/>
    <m/>
    <m/>
    <d v="2017-06-04T11:28:00"/>
    <d v="2017-06-04T11:28:00"/>
    <m/>
    <s v="Seller"/>
    <m/>
    <s v="Tons"/>
    <n v="0"/>
    <n v="0"/>
    <n v="0"/>
    <n v="1812.83"/>
    <s v="Seller"/>
    <s v="AEP104"/>
    <n v="1.2"/>
    <m/>
    <m/>
    <s v="N"/>
    <d v="2017-05-25T00:00:00"/>
    <n v="0"/>
    <n v="0"/>
    <x v="10"/>
    <m/>
    <m/>
    <d v="2017-05-25T12:50:00"/>
    <d v="2017-05-25T12:50:00"/>
    <m/>
    <s v="N"/>
    <x v="13"/>
    <x v="0"/>
    <x v="13"/>
    <s v="Barge"/>
    <m/>
    <n v="0"/>
    <m/>
    <m/>
    <m/>
    <m/>
    <m/>
    <m/>
    <m/>
    <m/>
    <s v="N"/>
    <m/>
    <s v="N"/>
    <n v="1812.83"/>
    <s v="Unverified"/>
    <d v="2017-06-06T12:02:00"/>
    <s v="s264148"/>
    <d v="2017-05-26T10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6"/>
    <n v="1724402"/>
    <d v="2017-09-01T12:01:00"/>
    <d v="2017-09-09T09:29:00"/>
    <x v="3"/>
    <s v="Alpha"/>
    <s v="Product B 03-00-16-004"/>
    <x v="1"/>
    <n v="1637.1"/>
    <n v="1716.66"/>
    <n v="323382"/>
    <x v="0"/>
    <m/>
    <m/>
    <m/>
    <m/>
    <m/>
    <m/>
    <d v="2017-09-09T09:27:00"/>
    <d v="2017-09-09T09:28:00"/>
    <m/>
    <s v="Seller"/>
    <m/>
    <s v="Tons"/>
    <n v="0"/>
    <n v="0"/>
    <n v="0"/>
    <n v="1716.66"/>
    <s v="Seller"/>
    <s v="AEP106"/>
    <n v="1.32"/>
    <m/>
    <m/>
    <s v="N"/>
    <d v="2017-08-31T00:00:00"/>
    <n v="0"/>
    <n v="0"/>
    <x v="13"/>
    <m/>
    <m/>
    <d v="2017-09-01T12:01:00"/>
    <d v="2017-09-01T12:01:00"/>
    <m/>
    <s v="N"/>
    <x v="19"/>
    <x v="1"/>
    <x v="19"/>
    <s v="Barge"/>
    <m/>
    <n v="0"/>
    <m/>
    <m/>
    <m/>
    <m/>
    <m/>
    <d v="2017-09-01T00:00:00"/>
    <m/>
    <m/>
    <s v="N"/>
    <m/>
    <s v="N"/>
    <n v="1716.66"/>
    <s v="Accepted"/>
    <d v="2017-11-13T11:45:00"/>
    <s v="o040999"/>
    <d v="2017-09-02T11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6"/>
    <n v="1713003"/>
    <d v="2017-05-10T09:00:00"/>
    <d v="2017-05-23T23:59:00"/>
    <x v="3"/>
    <s v="Alpha"/>
    <s v="Product A 03-00-16-004"/>
    <x v="2"/>
    <n v="1587.9"/>
    <n v="1699.28"/>
    <n v="314469"/>
    <x v="0"/>
    <s v="Mitchell KY Plant, Cresap, WV"/>
    <m/>
    <s v="Mitchell KY Plant, Cresap, WV"/>
    <m/>
    <m/>
    <m/>
    <d v="2017-05-23T11:09:00"/>
    <d v="2017-05-23T11:09:00"/>
    <m/>
    <s v="Seller"/>
    <m/>
    <s v="Tons"/>
    <n v="0"/>
    <n v="0"/>
    <n v="0"/>
    <n v="1699.28"/>
    <s v="Seller"/>
    <s v="AEP106"/>
    <n v="1.3"/>
    <m/>
    <m/>
    <s v="N"/>
    <d v="2017-05-05T00:00:00"/>
    <n v="0"/>
    <n v="0"/>
    <x v="1"/>
    <m/>
    <m/>
    <d v="2017-05-10T09:00:00"/>
    <d v="2017-05-10T09:00:00"/>
    <m/>
    <s v="N"/>
    <x v="19"/>
    <x v="0"/>
    <x v="19"/>
    <s v="Barge"/>
    <m/>
    <n v="0"/>
    <m/>
    <m/>
    <m/>
    <m/>
    <m/>
    <m/>
    <m/>
    <m/>
    <s v="N"/>
    <m/>
    <s v="N"/>
    <n v="1699.28"/>
    <s v="Unverified"/>
    <d v="2017-05-24T11:10:00"/>
    <s v="s264148"/>
    <d v="2017-05-11T11:1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7"/>
    <n v="1709005"/>
    <d v="2017-03-30T07:00:00"/>
    <d v="2017-04-23T23:59:00"/>
    <x v="3"/>
    <s v="Alpha"/>
    <s v="Product B 03-00-16-002"/>
    <x v="13"/>
    <n v="1656.6"/>
    <n v="1682.08"/>
    <n v="312484"/>
    <x v="0"/>
    <s v="Mitchell KY Plant, Cresap, WV"/>
    <m/>
    <s v="Mitchell KY Plant, Cresap, WV"/>
    <m/>
    <m/>
    <m/>
    <d v="2017-04-23T11:04:00"/>
    <d v="2017-04-23T11:04:00"/>
    <m/>
    <s v="Seller"/>
    <m/>
    <s v="Tons"/>
    <n v="0"/>
    <n v="0"/>
    <n v="0"/>
    <n v="1682.08"/>
    <s v="Seller"/>
    <s v="AEP107"/>
    <n v="1.43"/>
    <m/>
    <m/>
    <s v="N"/>
    <d v="2017-03-30T00:00:00"/>
    <n v="0"/>
    <n v="0"/>
    <x v="13"/>
    <m/>
    <m/>
    <d v="2017-03-30T07:00:00"/>
    <d v="2017-03-30T07:00:00"/>
    <m/>
    <s v="N"/>
    <x v="18"/>
    <x v="1"/>
    <x v="18"/>
    <s v="Barge"/>
    <m/>
    <n v="0"/>
    <m/>
    <m/>
    <m/>
    <m/>
    <m/>
    <m/>
    <m/>
    <m/>
    <s v="N"/>
    <m/>
    <s v="N"/>
    <n v="1682.08"/>
    <s v="Rejected"/>
    <d v="2017-07-17T10:29:00"/>
    <s v="script"/>
    <d v="2017-03-31T11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9"/>
    <n v="1731905"/>
    <d v="2017-11-15T12:01:00"/>
    <d v="2017-11-21T09:26:00"/>
    <x v="3"/>
    <s v="Alpha"/>
    <s v="Product B 03-00-17-003"/>
    <x v="1"/>
    <n v="1665.8"/>
    <n v="1730.36"/>
    <n v="328192"/>
    <x v="0"/>
    <m/>
    <m/>
    <m/>
    <m/>
    <m/>
    <m/>
    <d v="2017-11-21T09:24:00"/>
    <d v="2017-11-21T09:25:00"/>
    <m/>
    <s v="Seller"/>
    <m/>
    <s v="Tons"/>
    <n v="0"/>
    <n v="0"/>
    <n v="0"/>
    <n v="1730.36"/>
    <s v="Seller"/>
    <s v="AEP109"/>
    <n v="1.4"/>
    <m/>
    <m/>
    <s v="N"/>
    <d v="2017-11-15T00:00:00"/>
    <n v="0"/>
    <n v="0"/>
    <x v="13"/>
    <m/>
    <m/>
    <d v="2017-11-15T12:01:00"/>
    <d v="2017-11-15T12:01:00"/>
    <m/>
    <s v="N"/>
    <x v="21"/>
    <x v="1"/>
    <x v="21"/>
    <s v="Barge"/>
    <m/>
    <n v="0"/>
    <m/>
    <m/>
    <m/>
    <m/>
    <m/>
    <d v="2017-11-15T00:00:00"/>
    <m/>
    <m/>
    <s v="N"/>
    <m/>
    <s v="N"/>
    <n v="1730.36"/>
    <s v="Accepted"/>
    <d v="2017-11-22T09:25:00"/>
    <s v="o040999"/>
    <d v="2017-11-16T10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9"/>
    <n v="1720708"/>
    <d v="2017-07-26T11:01:00"/>
    <d v="2017-08-06T09:02:00"/>
    <x v="3"/>
    <s v="Alpha"/>
    <s v="Product B 03-00-16-002"/>
    <x v="13"/>
    <n v="1725.9"/>
    <n v="1778.31"/>
    <n v="320167"/>
    <x v="0"/>
    <m/>
    <m/>
    <m/>
    <m/>
    <m/>
    <m/>
    <d v="2017-08-06T09:00:00"/>
    <d v="2017-08-06T09:01:00"/>
    <m/>
    <s v="Seller"/>
    <m/>
    <s v="Tons"/>
    <n v="0"/>
    <n v="0"/>
    <n v="0"/>
    <n v="1778.31"/>
    <s v="Seller"/>
    <s v="AEP109"/>
    <n v="1.44"/>
    <m/>
    <m/>
    <s v="N"/>
    <d v="2017-07-26T00:00:00"/>
    <n v="0"/>
    <n v="0"/>
    <x v="13"/>
    <m/>
    <m/>
    <d v="2017-07-26T11:01:00"/>
    <d v="2017-07-26T11:01:00"/>
    <m/>
    <s v="N"/>
    <x v="18"/>
    <x v="1"/>
    <x v="18"/>
    <s v="Barge"/>
    <m/>
    <n v="0"/>
    <m/>
    <m/>
    <m/>
    <m/>
    <m/>
    <d v="2017-07-26T00:00:00"/>
    <m/>
    <m/>
    <s v="N"/>
    <m/>
    <s v="N"/>
    <n v="1778.31"/>
    <s v="Accepted"/>
    <d v="2017-11-10T15:15:00"/>
    <s v="o040999"/>
    <d v="2017-07-27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0"/>
    <n v="1732202"/>
    <d v="2017-11-18T17:01:00"/>
    <d v="2017-11-30T09:32:00"/>
    <x v="3"/>
    <s v="Alpha"/>
    <s v="Product B 03-00-16-002"/>
    <x v="13"/>
    <n v="1638.4"/>
    <n v="1718.92"/>
    <n v="328332"/>
    <x v="0"/>
    <m/>
    <m/>
    <m/>
    <m/>
    <m/>
    <m/>
    <d v="2017-11-30T09:30:00"/>
    <d v="2017-11-30T09:31:00"/>
    <m/>
    <s v="Seller"/>
    <m/>
    <s v="Tons"/>
    <n v="0"/>
    <n v="0"/>
    <n v="0"/>
    <n v="1718.92"/>
    <s v="Seller"/>
    <s v="AEP110"/>
    <n v="1.48"/>
    <m/>
    <m/>
    <s v="N"/>
    <d v="2017-11-18T00:00:00"/>
    <n v="0"/>
    <n v="0"/>
    <x v="13"/>
    <m/>
    <m/>
    <d v="2017-11-18T17:01:00"/>
    <d v="2017-11-18T17:01:00"/>
    <m/>
    <s v="N"/>
    <x v="18"/>
    <x v="1"/>
    <x v="18"/>
    <s v="Barge"/>
    <m/>
    <n v="0"/>
    <m/>
    <m/>
    <m/>
    <m/>
    <m/>
    <d v="2017-11-18T00:00:00"/>
    <m/>
    <m/>
    <s v="N"/>
    <m/>
    <s v="N"/>
    <n v="1718.92"/>
    <s v="Accepted"/>
    <d v="2017-12-01T09:32:00"/>
    <s v="o040999"/>
    <d v="2017-11-19T10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0"/>
    <n v="1729902"/>
    <d v="2017-10-26T08:01:00"/>
    <d v="2017-11-03T09:38:00"/>
    <x v="3"/>
    <s v="Alpha"/>
    <s v="Product B 03-00-16-002"/>
    <x v="13"/>
    <n v="1604.7"/>
    <n v="1649.88"/>
    <n v="326847"/>
    <x v="0"/>
    <m/>
    <m/>
    <m/>
    <m/>
    <m/>
    <m/>
    <d v="2017-11-03T09:36:00"/>
    <d v="2017-11-03T09:37:00"/>
    <m/>
    <s v="Seller"/>
    <m/>
    <s v="Tons"/>
    <n v="0"/>
    <n v="0"/>
    <n v="0"/>
    <n v="1649.88"/>
    <s v="Seller"/>
    <s v="AEP110"/>
    <n v="1.45"/>
    <m/>
    <m/>
    <s v="N"/>
    <d v="2017-10-26T00:00:00"/>
    <n v="0"/>
    <n v="0"/>
    <x v="13"/>
    <m/>
    <m/>
    <d v="2017-10-26T08:01:00"/>
    <d v="2017-10-26T08:01:00"/>
    <m/>
    <s v="N"/>
    <x v="18"/>
    <x v="1"/>
    <x v="18"/>
    <s v="Barge"/>
    <m/>
    <n v="0"/>
    <m/>
    <m/>
    <m/>
    <m/>
    <m/>
    <d v="2017-10-26T00:00:00"/>
    <m/>
    <m/>
    <s v="N"/>
    <m/>
    <s v="N"/>
    <n v="1649.88"/>
    <s v="Accepted"/>
    <d v="2017-11-13T11:51:00"/>
    <s v="o040999"/>
    <d v="2017-10-27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1"/>
    <n v="1727904"/>
    <d v="2017-10-06T12:01:00"/>
    <d v="2017-10-23T10:37:00"/>
    <x v="3"/>
    <s v="Alpha"/>
    <s v="Product B 03-00-16-004"/>
    <x v="1"/>
    <n v="1599.2"/>
    <n v="1647.15"/>
    <n v="325458"/>
    <x v="0"/>
    <m/>
    <m/>
    <m/>
    <m/>
    <m/>
    <m/>
    <d v="2017-10-23T10:35:00"/>
    <d v="2017-10-23T10:36:00"/>
    <m/>
    <s v="Seller"/>
    <m/>
    <s v="Tons"/>
    <n v="0"/>
    <n v="0"/>
    <n v="0"/>
    <n v="1647.15"/>
    <s v="Seller"/>
    <s v="AEP111"/>
    <n v="1.34"/>
    <m/>
    <m/>
    <s v="N"/>
    <d v="2017-10-06T00:00:00"/>
    <n v="0"/>
    <n v="0"/>
    <x v="13"/>
    <m/>
    <m/>
    <d v="2017-10-06T12:01:00"/>
    <d v="2017-10-06T12:01:00"/>
    <m/>
    <s v="N"/>
    <x v="19"/>
    <x v="1"/>
    <x v="19"/>
    <s v="Barge"/>
    <m/>
    <n v="0"/>
    <m/>
    <m/>
    <m/>
    <m/>
    <m/>
    <d v="2017-10-06T00:00:00"/>
    <m/>
    <m/>
    <s v="N"/>
    <m/>
    <s v="N"/>
    <n v="1647.15"/>
    <s v="Accepted"/>
    <d v="2017-11-13T12:12:00"/>
    <s v="o040999"/>
    <d v="2017-10-07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1"/>
    <n v="1705801"/>
    <d v="2017-02-27T10:00:00"/>
    <d v="2017-03-25T23:59:00"/>
    <x v="3"/>
    <s v="Alpha"/>
    <s v="Product A 03-00-16-002"/>
    <x v="2"/>
    <n v="1592.83"/>
    <n v="1632.29"/>
    <n v="310734"/>
    <x v="0"/>
    <s v="Mitchell KY Plant, Cresap, WV"/>
    <m/>
    <s v="Mitchell KY Plant, Cresap, WV"/>
    <m/>
    <m/>
    <m/>
    <d v="2017-03-25T13:59:00"/>
    <d v="2017-03-25T13:59:00"/>
    <m/>
    <s v="Seller"/>
    <m/>
    <s v="Tons"/>
    <n v="0"/>
    <n v="0"/>
    <n v="0"/>
    <n v="1632.29"/>
    <s v="Seller"/>
    <s v="AEP111"/>
    <n v="1.39"/>
    <m/>
    <m/>
    <s v="N"/>
    <d v="2017-02-19T00:00:00"/>
    <n v="0"/>
    <n v="0"/>
    <x v="1"/>
    <m/>
    <m/>
    <d v="2017-02-27T10:00:00"/>
    <d v="2017-02-27T10:00:00"/>
    <m/>
    <s v="N"/>
    <x v="18"/>
    <x v="0"/>
    <x v="18"/>
    <s v="Barge"/>
    <m/>
    <n v="0"/>
    <m/>
    <m/>
    <m/>
    <m/>
    <m/>
    <m/>
    <m/>
    <m/>
    <s v="N"/>
    <m/>
    <s v="N"/>
    <n v="1632.29"/>
    <s v="Rejected"/>
    <d v="2017-05-25T10:01:00"/>
    <s v="script"/>
    <d v="2017-02-28T09:4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1"/>
    <n v="1701608"/>
    <d v="2017-01-16T08:00:00"/>
    <d v="2017-01-22T23:59:00"/>
    <x v="3"/>
    <s v="Alpha"/>
    <s v="Product A 03-00-16-002"/>
    <x v="2"/>
    <n v="1584.5"/>
    <n v="1612.6"/>
    <n v="307420"/>
    <x v="0"/>
    <s v="Mitchell KY Plant, Cresap, WV"/>
    <m/>
    <s v="Mitchell KY Plant, Cresap, WV"/>
    <m/>
    <m/>
    <m/>
    <d v="2017-01-22T12:04:00"/>
    <d v="2017-01-22T12:04:00"/>
    <m/>
    <s v="Seller"/>
    <m/>
    <s v="Tons"/>
    <n v="0"/>
    <n v="0"/>
    <n v="0"/>
    <n v="1612.6"/>
    <s v="Seller"/>
    <s v="AEP111"/>
    <n v="1.43"/>
    <m/>
    <m/>
    <s v="N"/>
    <d v="2017-01-05T00:00:00"/>
    <n v="0"/>
    <n v="0"/>
    <x v="1"/>
    <m/>
    <m/>
    <d v="2017-01-16T08:00:00"/>
    <d v="2017-01-16T08:00:00"/>
    <m/>
    <s v="N"/>
    <x v="18"/>
    <x v="0"/>
    <x v="18"/>
    <s v="Barge"/>
    <m/>
    <n v="0"/>
    <m/>
    <m/>
    <m/>
    <m/>
    <m/>
    <m/>
    <m/>
    <m/>
    <s v="N"/>
    <m/>
    <s v="N"/>
    <n v="1612.6"/>
    <s v="Unverified"/>
    <d v="2017-01-24T12:04:00"/>
    <s v="s264148"/>
    <d v="2017-01-17T10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2"/>
    <n v="1709009"/>
    <d v="2017-03-31T12:00:00"/>
    <d v="2017-04-21T23:59:00"/>
    <x v="3"/>
    <s v="Alpha"/>
    <s v="Product B 03-00-16-004"/>
    <x v="1"/>
    <n v="1701.89"/>
    <n v="1728.64"/>
    <n v="312520"/>
    <x v="0"/>
    <s v="Mitchell KY Plant, Cresap, WV"/>
    <m/>
    <s v="Mitchell KY Plant, Cresap, WV"/>
    <m/>
    <m/>
    <m/>
    <d v="2017-04-21T08:31:00"/>
    <d v="2017-04-21T08:31:00"/>
    <m/>
    <s v="Seller"/>
    <m/>
    <s v="Tons"/>
    <n v="0"/>
    <n v="0"/>
    <n v="0"/>
    <n v="1728.64"/>
    <s v="Seller"/>
    <s v="AEP112"/>
    <n v="1.36"/>
    <m/>
    <m/>
    <s v="N"/>
    <d v="2017-03-30T00:00:00"/>
    <n v="0"/>
    <n v="0"/>
    <x v="13"/>
    <m/>
    <m/>
    <d v="2017-03-31T12:00:00"/>
    <d v="2017-03-31T12:00:00"/>
    <m/>
    <s v="N"/>
    <x v="19"/>
    <x v="1"/>
    <x v="19"/>
    <s v="Barge"/>
    <m/>
    <n v="0"/>
    <m/>
    <m/>
    <m/>
    <m/>
    <m/>
    <m/>
    <m/>
    <m/>
    <s v="N"/>
    <m/>
    <s v="N"/>
    <n v="1728.64"/>
    <s v="Unverified"/>
    <d v="2017-07-17T10:29:00"/>
    <s v="script"/>
    <d v="2017-04-01T09:2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2"/>
    <n v="1704405"/>
    <d v="2017-02-13T11:00:00"/>
    <d v="2017-02-17T23:59:00"/>
    <x v="3"/>
    <s v="Alpha"/>
    <s v="Product B 03-00-16-002"/>
    <x v="13"/>
    <n v="1652.6"/>
    <n v="1675.55"/>
    <n v="309698"/>
    <x v="0"/>
    <s v="Mitchell KY Plant, Cresap, WV"/>
    <m/>
    <s v="Mitchell KY Plant, Cresap, WV"/>
    <m/>
    <m/>
    <m/>
    <d v="2017-02-17T07:44:00"/>
    <d v="2017-02-17T07:44:00"/>
    <m/>
    <s v="Seller"/>
    <m/>
    <s v="Tons"/>
    <n v="0"/>
    <n v="0"/>
    <n v="0"/>
    <n v="1675.55"/>
    <s v="Seller"/>
    <s v="AEP112"/>
    <n v="1.55"/>
    <m/>
    <m/>
    <s v="N"/>
    <d v="2017-02-13T00:00:00"/>
    <n v="0"/>
    <n v="0"/>
    <x v="13"/>
    <m/>
    <m/>
    <d v="2017-02-13T11:00:00"/>
    <d v="2017-02-13T11:00:00"/>
    <m/>
    <s v="N"/>
    <x v="18"/>
    <x v="1"/>
    <x v="18"/>
    <s v="Barge"/>
    <m/>
    <n v="0"/>
    <m/>
    <m/>
    <m/>
    <m/>
    <m/>
    <m/>
    <m/>
    <m/>
    <s v="N"/>
    <m/>
    <s v="N"/>
    <n v="1675.55"/>
    <s v="Unverified"/>
    <d v="2017-02-20T07:45:00"/>
    <s v="o040999"/>
    <d v="2017-02-14T09:3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3"/>
    <n v="1733303"/>
    <d v="2017-11-29T08:01:00"/>
    <d v="2017-12-17T11:07:00"/>
    <x v="3"/>
    <s v="Alpha"/>
    <s v="Product B 03-00-17-003"/>
    <x v="1"/>
    <n v="1692.1"/>
    <n v="1772.41"/>
    <n v="329318"/>
    <x v="0"/>
    <m/>
    <m/>
    <m/>
    <m/>
    <m/>
    <m/>
    <d v="2017-12-17T11:05:00"/>
    <d v="2017-12-17T11:06:00"/>
    <m/>
    <s v="Seller"/>
    <m/>
    <s v="Tons"/>
    <n v="0"/>
    <n v="0"/>
    <n v="0"/>
    <n v="1772.41"/>
    <s v="Seller"/>
    <s v="AEP113"/>
    <n v="1.42"/>
    <m/>
    <m/>
    <s v="N"/>
    <d v="2017-11-23T00:00:00"/>
    <n v="0"/>
    <n v="0"/>
    <x v="13"/>
    <m/>
    <m/>
    <d v="2017-11-29T08:01:00"/>
    <d v="2017-11-29T08:01:00"/>
    <m/>
    <s v="N"/>
    <x v="21"/>
    <x v="1"/>
    <x v="21"/>
    <s v="Barge"/>
    <m/>
    <n v="0"/>
    <m/>
    <m/>
    <m/>
    <m/>
    <m/>
    <d v="2017-11-29T00:00:00"/>
    <m/>
    <m/>
    <s v="N"/>
    <m/>
    <s v="N"/>
    <n v="1772.41"/>
    <s v="Accepted"/>
    <d v="2017-12-18T11:06:00"/>
    <s v="o040999"/>
    <d v="2017-11-30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3"/>
    <n v="1728302"/>
    <d v="2017-10-10T08:01:00"/>
    <d v="2017-10-25T10:23:00"/>
    <x v="3"/>
    <s v="Alpha"/>
    <s v="Product B 03-00-16-002"/>
    <x v="13"/>
    <n v="1605.8"/>
    <n v="1659.21"/>
    <n v="325705"/>
    <x v="0"/>
    <m/>
    <m/>
    <m/>
    <m/>
    <m/>
    <m/>
    <d v="2017-10-25T10:21:00"/>
    <d v="2017-10-25T10:22:00"/>
    <m/>
    <s v="Seller"/>
    <m/>
    <s v="Tons"/>
    <n v="0"/>
    <n v="0"/>
    <n v="0"/>
    <n v="1659.21"/>
    <s v="Seller"/>
    <s v="AEP113"/>
    <n v="1.41"/>
    <m/>
    <m/>
    <s v="N"/>
    <d v="2017-10-07T00:00:00"/>
    <n v="0"/>
    <n v="0"/>
    <x v="13"/>
    <m/>
    <m/>
    <d v="2017-10-10T08:01:00"/>
    <d v="2017-10-10T08:01:00"/>
    <m/>
    <s v="N"/>
    <x v="18"/>
    <x v="1"/>
    <x v="18"/>
    <s v="Barge"/>
    <m/>
    <n v="0"/>
    <m/>
    <m/>
    <m/>
    <m/>
    <m/>
    <d v="2017-10-10T00:00:00"/>
    <m/>
    <m/>
    <s v="N"/>
    <m/>
    <s v="N"/>
    <n v="1659.21"/>
    <s v="Accepted"/>
    <d v="2017-11-13T12:07:00"/>
    <s v="o040999"/>
    <d v="2017-10-11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5"/>
    <n v="1703007"/>
    <d v="2017-01-30T10:00:00"/>
    <d v="2017-02-07T23:59:00"/>
    <x v="3"/>
    <s v="Alpha"/>
    <s v="Product B 03-00-16-004"/>
    <x v="1"/>
    <n v="1659.8"/>
    <n v="1603.33"/>
    <n v="308514"/>
    <x v="0"/>
    <s v="Mitchell KY Plant, Cresap, WV"/>
    <m/>
    <s v="Mitchell KY Plant, Cresap, WV"/>
    <m/>
    <m/>
    <m/>
    <d v="2017-02-07T10:50:00"/>
    <d v="2017-02-07T10:50:00"/>
    <m/>
    <s v="Seller"/>
    <m/>
    <s v="Tons"/>
    <n v="0"/>
    <n v="0"/>
    <n v="0"/>
    <n v="1603.33"/>
    <s v="Seller"/>
    <s v="AEP115"/>
    <n v="1.38"/>
    <m/>
    <m/>
    <s v="N"/>
    <d v="2017-01-29T00:00:00"/>
    <n v="0"/>
    <n v="0"/>
    <x v="13"/>
    <m/>
    <m/>
    <d v="2017-01-30T10:00:00"/>
    <d v="2017-01-30T10:00:00"/>
    <m/>
    <s v="N"/>
    <x v="19"/>
    <x v="1"/>
    <x v="19"/>
    <s v="Barge"/>
    <m/>
    <n v="0"/>
    <m/>
    <m/>
    <m/>
    <m/>
    <m/>
    <m/>
    <m/>
    <m/>
    <s v="N"/>
    <m/>
    <s v="N"/>
    <n v="1603.33"/>
    <s v="Unverified"/>
    <d v="2017-02-08T10:50:00"/>
    <s v="s264148"/>
    <d v="2017-01-31T09:2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6"/>
    <n v="1711903"/>
    <d v="2017-04-29T10:00:00"/>
    <d v="2017-05-10T23:59:00"/>
    <x v="3"/>
    <s v="Alpha"/>
    <s v="Product A 03-00-16-004"/>
    <x v="2"/>
    <n v="1601.75"/>
    <n v="1605.46"/>
    <n v="313953"/>
    <x v="0"/>
    <s v="Mitchell KY Plant, Cresap, WV"/>
    <m/>
    <s v="Mitchell KY Plant, Cresap, WV"/>
    <m/>
    <m/>
    <m/>
    <d v="2017-05-10T09:58:00"/>
    <d v="2017-05-10T09:58:00"/>
    <m/>
    <s v="Seller"/>
    <m/>
    <s v="Tons"/>
    <n v="0"/>
    <n v="0"/>
    <n v="0"/>
    <n v="1605.46"/>
    <s v="Seller"/>
    <s v="AEP116"/>
    <n v="1.38"/>
    <m/>
    <m/>
    <s v="N"/>
    <d v="2017-04-23T00:00:00"/>
    <n v="0"/>
    <n v="0"/>
    <x v="1"/>
    <m/>
    <m/>
    <d v="2017-04-29T10:00:00"/>
    <d v="2017-04-29T10:00:00"/>
    <m/>
    <s v="N"/>
    <x v="19"/>
    <x v="0"/>
    <x v="19"/>
    <s v="Barge"/>
    <m/>
    <n v="0"/>
    <m/>
    <m/>
    <m/>
    <m/>
    <m/>
    <m/>
    <m/>
    <m/>
    <s v="N"/>
    <m/>
    <s v="N"/>
    <n v="1605.46"/>
    <s v="Unverified"/>
    <d v="2017-07-17T10:30:00"/>
    <s v="script"/>
    <d v="2017-05-01T09:0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6"/>
    <n v="1704801"/>
    <d v="2017-02-17T10:00:00"/>
    <d v="2017-03-04T23:59:00"/>
    <x v="3"/>
    <s v="Alpha"/>
    <s v="Product B 03-00-16-002"/>
    <x v="13"/>
    <n v="1663.75"/>
    <n v="1683.64"/>
    <n v="310095"/>
    <x v="0"/>
    <s v="Mitchell KY Plant, Cresap, WV"/>
    <m/>
    <s v="Mitchell KY Plant, Cresap, WV"/>
    <m/>
    <m/>
    <m/>
    <d v="2017-03-04T11:32:00"/>
    <d v="2017-03-04T11:32:00"/>
    <m/>
    <s v="Seller"/>
    <m/>
    <s v="Tons"/>
    <n v="0"/>
    <n v="0"/>
    <n v="0"/>
    <n v="1683.64"/>
    <s v="Seller"/>
    <s v="AEP116"/>
    <n v="1.44"/>
    <m/>
    <m/>
    <s v="N"/>
    <d v="2017-02-14T00:00:00"/>
    <n v="0"/>
    <n v="0"/>
    <x v="13"/>
    <m/>
    <m/>
    <d v="2017-02-17T10:00:00"/>
    <d v="2017-02-17T10:00:00"/>
    <m/>
    <s v="N"/>
    <x v="18"/>
    <x v="1"/>
    <x v="18"/>
    <s v="Barge"/>
    <m/>
    <n v="0"/>
    <m/>
    <m/>
    <m/>
    <m/>
    <m/>
    <m/>
    <m/>
    <m/>
    <s v="N"/>
    <m/>
    <s v="N"/>
    <n v="1683.64"/>
    <s v="Unverified"/>
    <d v="2017-05-25T10:01:00"/>
    <s v="script"/>
    <d v="2017-02-18T11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1"/>
    <n v="1732501"/>
    <d v="2017-11-21T11:01:00"/>
    <d v="2017-11-28T09:29:00"/>
    <x v="3"/>
    <s v="Seminole Coal"/>
    <s v="Product A 03-00-16-007 KR"/>
    <x v="9"/>
    <n v="1532.8"/>
    <n v="1643.02"/>
    <n v="328618"/>
    <x v="0"/>
    <m/>
    <m/>
    <m/>
    <m/>
    <m/>
    <m/>
    <d v="2017-11-28T09:27:00"/>
    <d v="2017-11-28T09:28:00"/>
    <m/>
    <s v="Seller"/>
    <m/>
    <s v="Tons"/>
    <n v="0"/>
    <n v="0"/>
    <n v="0"/>
    <n v="1643.02"/>
    <s v="Seller"/>
    <s v="AEP121"/>
    <n v="1.17"/>
    <m/>
    <m/>
    <s v="N"/>
    <d v="2017-11-10T00:00:00"/>
    <n v="0"/>
    <n v="0"/>
    <x v="10"/>
    <m/>
    <m/>
    <d v="2017-11-21T11:01:00"/>
    <d v="2017-11-21T11:01:00"/>
    <m/>
    <s v="N"/>
    <x v="13"/>
    <x v="0"/>
    <x v="13"/>
    <s v="Barge"/>
    <m/>
    <n v="0"/>
    <m/>
    <m/>
    <m/>
    <m/>
    <m/>
    <d v="2017-11-21T00:00:00"/>
    <m/>
    <m/>
    <s v="N"/>
    <m/>
    <s v="N"/>
    <n v="1643.02"/>
    <s v="Accepted"/>
    <d v="2017-11-29T09:29:00"/>
    <s v="o040999"/>
    <d v="2017-11-22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3"/>
    <n v="1735609"/>
    <d v="2017-12-22T10:01:00"/>
    <d v="2017-12-30T09:31:00"/>
    <x v="3"/>
    <s v="Alpha"/>
    <s v="Product B 03-00-16-002"/>
    <x v="13"/>
    <n v="1567.9"/>
    <n v="1660.57"/>
    <n v="331311"/>
    <x v="0"/>
    <m/>
    <m/>
    <m/>
    <m/>
    <m/>
    <m/>
    <d v="2017-12-30T09:29:00"/>
    <d v="2017-12-30T09:30:00"/>
    <m/>
    <s v="Seller"/>
    <m/>
    <s v="Tons"/>
    <n v="0"/>
    <n v="0"/>
    <n v="0"/>
    <n v="1660.57"/>
    <s v="Seller"/>
    <s v="AEP123"/>
    <n v="1.52"/>
    <m/>
    <m/>
    <s v="N"/>
    <d v="2017-12-22T00:00:00"/>
    <n v="0"/>
    <n v="0"/>
    <x v="13"/>
    <m/>
    <m/>
    <d v="2017-12-22T10:01:00"/>
    <d v="2017-12-22T10:01:00"/>
    <m/>
    <s v="N"/>
    <x v="18"/>
    <x v="1"/>
    <x v="18"/>
    <s v="Barge"/>
    <m/>
    <n v="0"/>
    <m/>
    <m/>
    <m/>
    <m/>
    <m/>
    <d v="2017-12-22T00:00:00"/>
    <m/>
    <m/>
    <s v="N"/>
    <m/>
    <s v="N"/>
    <n v="1660.57"/>
    <s v="Accepted"/>
    <d v="2018-01-02T09:31:00"/>
    <s v="o040999"/>
    <d v="2017-12-23T14:1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5"/>
    <n v="1714301"/>
    <d v="2017-05-23T16:00:00"/>
    <d v="2017-06-01T23:59:00"/>
    <x v="3"/>
    <s v="Alpha"/>
    <s v="Product B 03-00-17-001"/>
    <x v="1"/>
    <n v="1735.2"/>
    <n v="1735.84"/>
    <n v="315214"/>
    <x v="0"/>
    <s v="Mitchell KY Plant, Cresap, WV"/>
    <m/>
    <s v="Mitchell KY Plant, Cresap, WV"/>
    <m/>
    <m/>
    <m/>
    <d v="2017-06-01T12:01:00"/>
    <d v="2017-06-01T12:01:00"/>
    <m/>
    <s v="Seller"/>
    <m/>
    <s v="Tons"/>
    <n v="0"/>
    <n v="0"/>
    <n v="0"/>
    <n v="1735.84"/>
    <s v="Seller"/>
    <s v="AEP125"/>
    <n v="1.59"/>
    <m/>
    <m/>
    <s v="N"/>
    <d v="2017-05-20T00:00:00"/>
    <n v="0"/>
    <n v="0"/>
    <x v="13"/>
    <m/>
    <m/>
    <d v="2017-05-23T16:00:00"/>
    <d v="2017-05-23T16:00:00"/>
    <m/>
    <s v="N"/>
    <x v="17"/>
    <x v="1"/>
    <x v="17"/>
    <s v="Barge"/>
    <m/>
    <n v="0"/>
    <m/>
    <m/>
    <m/>
    <m/>
    <m/>
    <m/>
    <m/>
    <m/>
    <s v="N"/>
    <m/>
    <s v="N"/>
    <n v="1735.84"/>
    <s v="Unverified"/>
    <d v="2017-06-02T12:03:00"/>
    <s v="s264148"/>
    <d v="2017-05-24T10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6"/>
    <n v="1734604"/>
    <d v="2017-12-11T09:57:00"/>
    <d v="2017-12-19T10:20:00"/>
    <x v="3"/>
    <s v="SNR RiverOps"/>
    <s v="Product A 03-00-17-002 BS"/>
    <x v="15"/>
    <n v="1514.5"/>
    <n v="1594.37"/>
    <n v="330261"/>
    <x v="0"/>
    <m/>
    <m/>
    <m/>
    <m/>
    <m/>
    <m/>
    <d v="2017-12-19T10:18:00"/>
    <d v="2017-12-19T10:19:00"/>
    <m/>
    <s v="Seller"/>
    <m/>
    <s v="Tons"/>
    <n v="0"/>
    <n v="0"/>
    <n v="0"/>
    <n v="1594.37"/>
    <s v="Seller"/>
    <s v="AEP126"/>
    <n v="1.66"/>
    <m/>
    <m/>
    <s v="N"/>
    <d v="2017-12-11T00:00:00"/>
    <n v="0"/>
    <n v="0"/>
    <x v="4"/>
    <m/>
    <m/>
    <d v="2017-12-11T09:57:00"/>
    <d v="2017-12-11T09:57:00"/>
    <m/>
    <s v="N"/>
    <x v="22"/>
    <x v="0"/>
    <x v="22"/>
    <s v="Barge"/>
    <m/>
    <n v="0"/>
    <m/>
    <m/>
    <m/>
    <m/>
    <m/>
    <d v="2017-12-11T00:00:00"/>
    <m/>
    <m/>
    <s v="N"/>
    <m/>
    <s v="N"/>
    <n v="1594.37"/>
    <s v="Accepted"/>
    <d v="2017-12-21T10:34:00"/>
    <s v="o040999"/>
    <d v="2017-12-12T12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7"/>
    <n v="1704408"/>
    <d v="2017-02-13T11:00:00"/>
    <d v="2017-04-15T23:59:00"/>
    <x v="3"/>
    <s v="Alpha"/>
    <s v="Product B 03-00-16-002"/>
    <x v="13"/>
    <n v="1643.4"/>
    <n v="1692.02"/>
    <n v="309701"/>
    <x v="0"/>
    <s v="Mitchell KY Plant, Cresap, WV"/>
    <m/>
    <s v="Mitchell KY Plant, Cresap, WV"/>
    <m/>
    <m/>
    <m/>
    <d v="2017-04-15T12:24:00"/>
    <d v="2017-04-15T12:24:00"/>
    <m/>
    <s v="Seller"/>
    <m/>
    <s v="Tons"/>
    <n v="0"/>
    <n v="0"/>
    <n v="0"/>
    <n v="1692.02"/>
    <s v="Seller"/>
    <s v="AEP127"/>
    <n v="1.5"/>
    <m/>
    <m/>
    <s v="N"/>
    <d v="2017-02-13T00:00:00"/>
    <n v="0"/>
    <n v="0"/>
    <x v="13"/>
    <m/>
    <m/>
    <d v="2017-02-13T11:00:00"/>
    <d v="2017-02-13T11:00:00"/>
    <m/>
    <s v="N"/>
    <x v="18"/>
    <x v="1"/>
    <x v="18"/>
    <s v="Barge"/>
    <m/>
    <n v="0"/>
    <m/>
    <m/>
    <m/>
    <m/>
    <m/>
    <m/>
    <m/>
    <m/>
    <s v="N"/>
    <m/>
    <s v="N"/>
    <n v="1692.02"/>
    <s v="Unverified"/>
    <d v="2017-05-25T10:01:00"/>
    <s v="script"/>
    <d v="2017-02-14T09:3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1"/>
    <n v="1733914"/>
    <d v="2017-12-05T10:01:00"/>
    <d v="2017-12-20T10:38:00"/>
    <x v="3"/>
    <s v="Alpha"/>
    <s v="Product B 03-00-16-002"/>
    <x v="13"/>
    <n v="1668.4"/>
    <n v="1745.86"/>
    <n v="329754"/>
    <x v="0"/>
    <m/>
    <m/>
    <m/>
    <m/>
    <m/>
    <m/>
    <d v="2017-12-20T10:36:00"/>
    <d v="2017-12-20T10:37:00"/>
    <m/>
    <s v="Seller"/>
    <m/>
    <s v="Tons"/>
    <n v="0"/>
    <n v="0"/>
    <n v="0"/>
    <n v="1745.86"/>
    <s v="Seller"/>
    <s v="AEP131"/>
    <n v="1.61"/>
    <m/>
    <m/>
    <s v="N"/>
    <d v="2017-11-18T00:00:00"/>
    <n v="0"/>
    <n v="0"/>
    <x v="13"/>
    <m/>
    <m/>
    <d v="2017-12-05T10:01:00"/>
    <d v="2017-12-05T10:01:00"/>
    <m/>
    <s v="N"/>
    <x v="18"/>
    <x v="1"/>
    <x v="18"/>
    <s v="Barge"/>
    <m/>
    <n v="0"/>
    <m/>
    <m/>
    <m/>
    <m/>
    <m/>
    <d v="2017-12-05T00:00:00"/>
    <m/>
    <m/>
    <s v="N"/>
    <m/>
    <s v="N"/>
    <n v="1745.86"/>
    <s v="Accepted"/>
    <d v="2017-12-21T10:38:00"/>
    <s v="o040999"/>
    <d v="2017-12-06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2"/>
    <n v="1701101"/>
    <d v="2017-01-11T07:00:00"/>
    <d v="2017-02-03T23:59:00"/>
    <x v="3"/>
    <s v="River Trading"/>
    <s v="Product A 03-00-16-008 Big Sandy River"/>
    <x v="10"/>
    <n v="1486.7"/>
    <n v="1634.21"/>
    <n v="306971"/>
    <x v="0"/>
    <s v="Mitchell KY Plant, Cresap, WV"/>
    <m/>
    <s v="Mitchell KY Plant, Cresap, WV"/>
    <m/>
    <m/>
    <m/>
    <d v="2017-02-03T13:48:00"/>
    <d v="2017-02-03T13:48:00"/>
    <m/>
    <s v="Seller"/>
    <m/>
    <s v="Tons"/>
    <n v="0"/>
    <n v="0"/>
    <n v="0"/>
    <n v="1634.21"/>
    <s v="Seller"/>
    <s v="AEP132"/>
    <n v="1.91"/>
    <m/>
    <m/>
    <s v="N"/>
    <d v="2017-01-10T00:00:00"/>
    <n v="0"/>
    <n v="0"/>
    <x v="11"/>
    <m/>
    <m/>
    <d v="2017-01-11T07:00:00"/>
    <d v="2017-01-11T07:00:00"/>
    <m/>
    <s v="N"/>
    <x v="14"/>
    <x v="0"/>
    <x v="14"/>
    <s v="Barge"/>
    <m/>
    <n v="0"/>
    <m/>
    <m/>
    <m/>
    <m/>
    <m/>
    <m/>
    <m/>
    <m/>
    <s v="N"/>
    <m/>
    <s v="N"/>
    <n v="1634.21"/>
    <s v="Rejected"/>
    <d v="2017-02-15T13:20:00"/>
    <s v="o040999"/>
    <d v="2017-01-12T10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3"/>
    <n v="1734905"/>
    <d v="2017-12-15T10:01:00"/>
    <d v="2017-12-20T10:58:00"/>
    <x v="3"/>
    <s v="Alpha"/>
    <s v="Product B 03-00-17-003"/>
    <x v="1"/>
    <n v="1595.3"/>
    <n v="1729.24"/>
    <n v="330619"/>
    <x v="0"/>
    <m/>
    <m/>
    <m/>
    <m/>
    <m/>
    <m/>
    <d v="2017-12-20T10:56:00"/>
    <d v="2017-12-20T10:57:00"/>
    <m/>
    <s v="Seller"/>
    <m/>
    <s v="Tons"/>
    <n v="0"/>
    <n v="0"/>
    <n v="0"/>
    <n v="1729.24"/>
    <s v="Seller"/>
    <s v="AEP133"/>
    <n v="1.45"/>
    <m/>
    <m/>
    <s v="N"/>
    <d v="2017-12-15T00:00:00"/>
    <n v="0"/>
    <n v="0"/>
    <x v="13"/>
    <m/>
    <m/>
    <d v="2017-12-15T10:01:00"/>
    <d v="2017-12-15T10:01:00"/>
    <m/>
    <s v="N"/>
    <x v="21"/>
    <x v="1"/>
    <x v="21"/>
    <s v="Barge"/>
    <m/>
    <n v="0"/>
    <m/>
    <m/>
    <m/>
    <m/>
    <m/>
    <d v="2017-12-15T00:00:00"/>
    <m/>
    <m/>
    <s v="N"/>
    <m/>
    <s v="N"/>
    <n v="1729.24"/>
    <s v="Accepted"/>
    <d v="2017-12-21T10:57:00"/>
    <s v="o040999"/>
    <d v="2017-12-17T08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3"/>
    <n v="1733405"/>
    <d v="2017-11-30T08:01:00"/>
    <d v="2017-12-08T10:37:00"/>
    <x v="3"/>
    <s v="Alpha"/>
    <s v="Product B 03-00-17-003"/>
    <x v="1"/>
    <n v="1693.9"/>
    <n v="1784.48"/>
    <n v="329408"/>
    <x v="0"/>
    <m/>
    <m/>
    <m/>
    <m/>
    <m/>
    <m/>
    <d v="2017-12-08T10:35:00"/>
    <d v="2017-12-08T10:36:00"/>
    <m/>
    <s v="Seller"/>
    <m/>
    <s v="Tons"/>
    <n v="0"/>
    <n v="0"/>
    <n v="0"/>
    <n v="1784.48"/>
    <s v="Seller"/>
    <s v="AEP133"/>
    <n v="1.51"/>
    <m/>
    <m/>
    <s v="N"/>
    <d v="2017-11-29T00:00:00"/>
    <n v="0"/>
    <n v="0"/>
    <x v="13"/>
    <m/>
    <m/>
    <d v="2017-11-30T08:01:00"/>
    <d v="2017-11-30T08:01:00"/>
    <m/>
    <s v="N"/>
    <x v="21"/>
    <x v="1"/>
    <x v="21"/>
    <s v="Barge"/>
    <m/>
    <n v="0"/>
    <m/>
    <m/>
    <m/>
    <m/>
    <m/>
    <d v="2017-11-30T00:00:00"/>
    <m/>
    <m/>
    <s v="N"/>
    <m/>
    <s v="N"/>
    <n v="1784.48"/>
    <s v="Accepted"/>
    <d v="2017-12-11T10:40:00"/>
    <s v="o040999"/>
    <d v="2017-12-01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4"/>
    <n v="1708702"/>
    <d v="2017-03-28T14:30:00"/>
    <d v="2017-04-26T23:59:00"/>
    <x v="3"/>
    <s v="Southeastern Land"/>
    <s v="Product A 03-00-16-006"/>
    <x v="14"/>
    <n v="1465.68"/>
    <n v="1607.98"/>
    <n v="312297"/>
    <x v="0"/>
    <s v="Mitchell KY Plant, Cresap, WV"/>
    <m/>
    <s v="Mitchell KY Plant, Cresap, WV"/>
    <m/>
    <m/>
    <m/>
    <d v="2017-04-26T10:18:00"/>
    <d v="2017-04-26T10:18:00"/>
    <m/>
    <s v="Seller"/>
    <m/>
    <s v="Tons"/>
    <n v="0"/>
    <n v="0"/>
    <n v="0"/>
    <n v="1607.98"/>
    <s v="Seller"/>
    <s v="AEP134"/>
    <n v="1.23"/>
    <m/>
    <m/>
    <s v="N"/>
    <d v="2017-03-27T00:00:00"/>
    <n v="0"/>
    <n v="0"/>
    <x v="14"/>
    <m/>
    <m/>
    <d v="2017-03-28T14:30:00"/>
    <d v="2017-03-28T14:30:00"/>
    <m/>
    <s v="N"/>
    <x v="20"/>
    <x v="0"/>
    <x v="20"/>
    <s v="Barge"/>
    <m/>
    <n v="0"/>
    <m/>
    <m/>
    <m/>
    <m/>
    <m/>
    <m/>
    <m/>
    <m/>
    <s v="N"/>
    <m/>
    <s v="N"/>
    <n v="1607.98"/>
    <s v="Unverified"/>
    <d v="2017-07-17T10:30:00"/>
    <s v="script"/>
    <d v="2017-03-28T17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4"/>
    <n v="1706702"/>
    <d v="2017-03-08T09:00:00"/>
    <d v="2017-03-18T23:59:00"/>
    <x v="3"/>
    <s v="Alpha"/>
    <s v="Product A 03-00-16-004"/>
    <x v="2"/>
    <n v="1657.8"/>
    <n v="1735.52"/>
    <n v="311293"/>
    <x v="0"/>
    <s v="Mitchell KY Plant, Cresap, WV"/>
    <m/>
    <s v="Mitchell KY Plant, Cresap, WV"/>
    <m/>
    <m/>
    <m/>
    <d v="2017-03-18T12:18:00"/>
    <d v="2017-03-18T12:18:00"/>
    <m/>
    <s v="Seller"/>
    <m/>
    <s v="Tons"/>
    <n v="0"/>
    <n v="0"/>
    <n v="0"/>
    <n v="1735.52"/>
    <s v="Seller"/>
    <s v="AEP134"/>
    <n v="1.35"/>
    <m/>
    <m/>
    <s v="N"/>
    <d v="2017-02-28T00:00:00"/>
    <n v="0"/>
    <n v="0"/>
    <x v="1"/>
    <m/>
    <m/>
    <d v="2017-03-08T09:00:00"/>
    <d v="2017-03-08T09:00:00"/>
    <m/>
    <s v="N"/>
    <x v="19"/>
    <x v="0"/>
    <x v="19"/>
    <s v="Barge"/>
    <m/>
    <n v="0"/>
    <m/>
    <m/>
    <m/>
    <m/>
    <m/>
    <m/>
    <m/>
    <m/>
    <s v="N"/>
    <m/>
    <s v="N"/>
    <n v="1735.52"/>
    <s v="Unverified"/>
    <d v="2017-03-20T12:19:00"/>
    <s v="o040999"/>
    <d v="2017-03-10T11:4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5"/>
    <n v="1735412"/>
    <d v="2017-12-20T08:01:00"/>
    <d v="2018-01-07T08:24:00"/>
    <x v="4"/>
    <s v="Alpha"/>
    <s v="Product B 03-00-17-003"/>
    <x v="1"/>
    <n v="1593.5"/>
    <n v="1718.48"/>
    <n v="331179"/>
    <x v="0"/>
    <m/>
    <m/>
    <m/>
    <m/>
    <m/>
    <m/>
    <d v="2018-01-05T08:22:00"/>
    <d v="2018-01-05T08:23:00"/>
    <m/>
    <s v="Seller"/>
    <m/>
    <s v="Tons"/>
    <n v="0"/>
    <n v="0"/>
    <n v="0"/>
    <n v="1718.48"/>
    <s v="Seller"/>
    <s v="AEP135"/>
    <n v="1.38"/>
    <m/>
    <m/>
    <s v="N"/>
    <d v="2017-12-20T00:00:00"/>
    <n v="0"/>
    <n v="0"/>
    <x v="13"/>
    <m/>
    <m/>
    <d v="2017-12-20T08:01:00"/>
    <d v="2017-12-20T08:01:00"/>
    <m/>
    <s v="N"/>
    <x v="21"/>
    <x v="1"/>
    <x v="21"/>
    <s v="Barge"/>
    <m/>
    <n v="0"/>
    <m/>
    <m/>
    <m/>
    <m/>
    <m/>
    <d v="2017-12-20T00:00:00"/>
    <m/>
    <m/>
    <s v="N"/>
    <m/>
    <s v="N"/>
    <n v="1718.48"/>
    <s v="Accepted"/>
    <d v="2018-01-08T09:53:00"/>
    <s v="o040999"/>
    <d v="2017-12-21T10:1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138"/>
    <n v="1706201"/>
    <d v="2017-03-03T10:00:00"/>
    <m/>
    <x v="2"/>
    <s v="Ember"/>
    <s v="Product A 03-00-16-003"/>
    <x v="12"/>
    <n v="0"/>
    <n v="0"/>
    <n v="310939"/>
    <x v="0"/>
    <m/>
    <m/>
    <m/>
    <m/>
    <m/>
    <m/>
    <m/>
    <m/>
    <m/>
    <s v="Seller"/>
    <m/>
    <s v="Tons"/>
    <n v="0"/>
    <n v="0"/>
    <n v="0"/>
    <n v="0"/>
    <s v="Seller"/>
    <s v="AEP138"/>
    <n v="1.36"/>
    <m/>
    <m/>
    <s v="N"/>
    <d v="2017-02-27T20:01:00"/>
    <m/>
    <n v="0"/>
    <x v="12"/>
    <m/>
    <m/>
    <d v="2017-03-03T10:00:00"/>
    <d v="2017-03-03T10:00:00"/>
    <m/>
    <s v="N"/>
    <x v="16"/>
    <x v="0"/>
    <x v="16"/>
    <s v="Barge"/>
    <m/>
    <m/>
    <m/>
    <m/>
    <m/>
    <m/>
    <m/>
    <m/>
    <m/>
    <m/>
    <s v="N"/>
    <m/>
    <s v="N"/>
    <n v="0"/>
    <s v="Accepted"/>
    <d v="2017-03-21T09:58:00"/>
    <s v="o040999"/>
    <d v="2017-03-03T11:4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8"/>
    <n v="1706111"/>
    <d v="2017-03-02T10:00:00"/>
    <d v="2017-03-21T23:59:00"/>
    <x v="3"/>
    <s v="Golden Eagle Inc"/>
    <s v="Product A 03-00-16-005"/>
    <x v="11"/>
    <n v="1565.75"/>
    <n v="1654.92"/>
    <n v="311819"/>
    <x v="0"/>
    <s v="Mitchell KY Plant, Cresap, WV"/>
    <m/>
    <s v="Mitchell KY Plant, Cresap, WV"/>
    <m/>
    <m/>
    <m/>
    <d v="2017-03-21T09:49:00"/>
    <d v="2017-03-21T09:49:00"/>
    <m/>
    <s v="Seller"/>
    <m/>
    <s v="Tons"/>
    <n v="0"/>
    <n v="0"/>
    <n v="0"/>
    <n v="1654.92"/>
    <s v="Seller"/>
    <s v="AEP138"/>
    <n v="1.36"/>
    <m/>
    <m/>
    <s v="N"/>
    <d v="2017-02-27T00:00:00"/>
    <n v="0"/>
    <n v="0"/>
    <x v="12"/>
    <m/>
    <m/>
    <d v="2017-03-02T10:00:00"/>
    <d v="2017-03-02T10:00:00"/>
    <m/>
    <s v="N"/>
    <x v="15"/>
    <x v="0"/>
    <x v="15"/>
    <s v="Barge"/>
    <m/>
    <n v="0"/>
    <m/>
    <m/>
    <m/>
    <m/>
    <m/>
    <m/>
    <m/>
    <m/>
    <s v="N"/>
    <m/>
    <s v="N"/>
    <n v="1654.92"/>
    <s v="Unverified"/>
    <d v="2017-05-25T10:01:00"/>
    <s v="script"/>
    <d v="2017-03-21T09:58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9"/>
    <n v="1712809"/>
    <d v="2017-05-08T10:00:00"/>
    <d v="2017-05-17T23:59:00"/>
    <x v="3"/>
    <s v="Alpha"/>
    <s v="Product A 03-00-17-001 Mammoth"/>
    <x v="2"/>
    <n v="1646.44"/>
    <n v="1648.54"/>
    <n v="314299"/>
    <x v="0"/>
    <s v="Mitchell KY Plant, Cresap, WV"/>
    <m/>
    <s v="Mitchell KY Plant, Cresap, WV"/>
    <m/>
    <m/>
    <m/>
    <d v="2017-05-17T10:22:00"/>
    <d v="2017-05-17T10:22:00"/>
    <m/>
    <s v="Seller"/>
    <m/>
    <s v="Tons"/>
    <n v="0"/>
    <n v="0"/>
    <n v="0"/>
    <n v="1648.54"/>
    <s v="Seller"/>
    <s v="AEP139"/>
    <n v="1.35"/>
    <m/>
    <m/>
    <s v="N"/>
    <d v="2017-05-02T00:00:00"/>
    <n v="0"/>
    <n v="0"/>
    <x v="1"/>
    <m/>
    <m/>
    <d v="2017-05-08T10:00:00"/>
    <d v="2017-05-08T10:00:00"/>
    <m/>
    <s v="N"/>
    <x v="17"/>
    <x v="0"/>
    <x v="17"/>
    <s v="Barge"/>
    <m/>
    <n v="0"/>
    <m/>
    <m/>
    <m/>
    <m/>
    <m/>
    <m/>
    <m/>
    <m/>
    <s v="N"/>
    <m/>
    <s v="N"/>
    <n v="1648.54"/>
    <s v="Rejected"/>
    <d v="2017-07-17T10:30:00"/>
    <s v="script"/>
    <d v="2017-05-09T11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0"/>
    <n v="1726802"/>
    <d v="2017-09-25T10:01:00"/>
    <d v="2017-09-30T08:44:00"/>
    <x v="3"/>
    <s v="Alpha"/>
    <s v="Product A 03-00-16-002"/>
    <x v="2"/>
    <n v="1577.8"/>
    <n v="1639.97"/>
    <n v="324730"/>
    <x v="0"/>
    <m/>
    <m/>
    <m/>
    <m/>
    <m/>
    <m/>
    <d v="2017-09-30T08:42:00"/>
    <d v="2017-09-30T08:43:00"/>
    <m/>
    <s v="Seller"/>
    <m/>
    <s v="Tons"/>
    <n v="0"/>
    <n v="0"/>
    <n v="0"/>
    <n v="1639.97"/>
    <s v="Seller"/>
    <s v="AEP140"/>
    <n v="1.25"/>
    <m/>
    <m/>
    <s v="N"/>
    <d v="2017-09-25T00:00:00"/>
    <n v="0"/>
    <n v="0"/>
    <x v="1"/>
    <m/>
    <m/>
    <d v="2017-09-25T10:01:00"/>
    <d v="2017-09-25T10:01:00"/>
    <m/>
    <s v="N"/>
    <x v="18"/>
    <x v="0"/>
    <x v="18"/>
    <s v="Barge"/>
    <m/>
    <n v="0"/>
    <m/>
    <m/>
    <m/>
    <m/>
    <m/>
    <d v="2017-09-25T00:00:00"/>
    <m/>
    <m/>
    <s v="N"/>
    <m/>
    <s v="N"/>
    <n v="1639.97"/>
    <s v="Accepted"/>
    <d v="2017-11-13T11:22:00"/>
    <s v="o040999"/>
    <d v="2017-09-26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3"/>
    <n v="1730801"/>
    <d v="2017-11-04T07:53:00"/>
    <d v="2017-11-09T09:34:00"/>
    <x v="3"/>
    <s v="Ember"/>
    <s v="Product A 03-00-16-003"/>
    <x v="12"/>
    <n v="1537"/>
    <n v="1630.72"/>
    <n v="327387"/>
    <x v="0"/>
    <m/>
    <m/>
    <m/>
    <m/>
    <m/>
    <m/>
    <d v="2017-11-09T09:32:00"/>
    <d v="2017-11-09T09:33:00"/>
    <m/>
    <s v="Seller"/>
    <m/>
    <s v="Tons"/>
    <n v="0"/>
    <n v="0"/>
    <n v="0"/>
    <n v="1630.72"/>
    <s v="Seller"/>
    <s v="AEP143"/>
    <n v="1.49"/>
    <m/>
    <m/>
    <s v="N"/>
    <d v="2017-11-02T00:00:00"/>
    <n v="0"/>
    <n v="0"/>
    <x v="12"/>
    <m/>
    <m/>
    <d v="2017-11-04T07:53:00"/>
    <d v="2017-11-04T07:53:00"/>
    <m/>
    <s v="N"/>
    <x v="16"/>
    <x v="0"/>
    <x v="16"/>
    <s v="Barge"/>
    <m/>
    <n v="0"/>
    <m/>
    <m/>
    <m/>
    <m/>
    <m/>
    <d v="2017-11-04T00:00:00"/>
    <m/>
    <m/>
    <s v="N"/>
    <m/>
    <s v="N"/>
    <n v="1630.72"/>
    <s v="Accepted"/>
    <d v="2017-11-10T09:34:00"/>
    <s v="o040999"/>
    <d v="2017-11-04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3"/>
    <n v="1720605"/>
    <d v="2017-07-25T10:01:00"/>
    <d v="2017-07-31T09:57:00"/>
    <x v="3"/>
    <s v="Alpha"/>
    <s v="Product B 03-00-16-002"/>
    <x v="13"/>
    <n v="1644.2"/>
    <n v="1700.1"/>
    <n v="320118"/>
    <x v="0"/>
    <m/>
    <m/>
    <m/>
    <m/>
    <m/>
    <m/>
    <d v="2017-07-31T09:56:00"/>
    <d v="2017-07-31T09:57:00"/>
    <m/>
    <s v="Seller"/>
    <m/>
    <s v="Tons"/>
    <n v="0"/>
    <n v="0"/>
    <n v="0"/>
    <n v="1700.1"/>
    <s v="Seller"/>
    <s v="AEP143"/>
    <n v="1.1499999999999999"/>
    <m/>
    <m/>
    <s v="N"/>
    <d v="2017-07-25T00:00:00"/>
    <n v="0"/>
    <n v="0"/>
    <x v="13"/>
    <m/>
    <m/>
    <d v="2017-07-25T10:01:00"/>
    <d v="2017-07-25T10:01:00"/>
    <m/>
    <s v="N"/>
    <x v="18"/>
    <x v="1"/>
    <x v="18"/>
    <s v="Barge"/>
    <m/>
    <n v="0"/>
    <m/>
    <m/>
    <m/>
    <m/>
    <m/>
    <d v="2017-07-25T00:00:00"/>
    <m/>
    <m/>
    <s v="N"/>
    <m/>
    <s v="N"/>
    <n v="1700.1"/>
    <s v="Accepted"/>
    <d v="2017-11-10T15:13:00"/>
    <s v="o040999"/>
    <d v="2017-07-26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3"/>
    <n v="1709006"/>
    <d v="2017-03-30T11:00:00"/>
    <d v="2017-04-21T23:59:00"/>
    <x v="3"/>
    <s v="Alpha"/>
    <s v="Product B 03-00-16-002"/>
    <x v="13"/>
    <n v="1756.24"/>
    <n v="1769.72"/>
    <n v="312485"/>
    <x v="0"/>
    <s v="Mitchell KY Plant, Cresap, WV"/>
    <m/>
    <s v="Mitchell KY Plant, Cresap, WV"/>
    <m/>
    <m/>
    <m/>
    <d v="2017-04-21T08:32:00"/>
    <d v="2017-04-21T08:32:00"/>
    <m/>
    <s v="Seller"/>
    <m/>
    <s v="Tons"/>
    <n v="0"/>
    <n v="0"/>
    <n v="0"/>
    <n v="1769.72"/>
    <s v="Seller"/>
    <s v="AEP143"/>
    <n v="1.48"/>
    <m/>
    <m/>
    <s v="N"/>
    <d v="2017-03-30T00:00:00"/>
    <n v="0"/>
    <n v="0"/>
    <x v="13"/>
    <m/>
    <m/>
    <d v="2017-03-30T11:00:00"/>
    <d v="2017-03-30T11:00:00"/>
    <m/>
    <s v="N"/>
    <x v="18"/>
    <x v="1"/>
    <x v="18"/>
    <s v="Barge"/>
    <m/>
    <n v="0"/>
    <m/>
    <m/>
    <m/>
    <m/>
    <m/>
    <m/>
    <m/>
    <m/>
    <s v="N"/>
    <m/>
    <s v="N"/>
    <n v="1769.72"/>
    <s v="Unverified"/>
    <d v="2017-07-17T10:29:00"/>
    <s v="script"/>
    <d v="2017-03-31T11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4"/>
    <n v="1734605"/>
    <d v="2017-12-12T08:01:00"/>
    <d v="2017-12-19T10:21:00"/>
    <x v="3"/>
    <s v="Seminole Coal"/>
    <s v="Product B 03-00-16-007 BS"/>
    <x v="16"/>
    <n v="1474.2"/>
    <n v="1571.23"/>
    <n v="330268"/>
    <x v="0"/>
    <m/>
    <m/>
    <m/>
    <m/>
    <m/>
    <m/>
    <d v="2017-12-19T10:19:00"/>
    <d v="2017-12-19T10:20:00"/>
    <m/>
    <s v="Seller"/>
    <m/>
    <s v="Tons"/>
    <n v="0"/>
    <n v="0"/>
    <n v="0"/>
    <n v="1571.23"/>
    <s v="Seller"/>
    <s v="AEP144"/>
    <n v="1.42"/>
    <m/>
    <m/>
    <s v="N"/>
    <d v="2017-12-12T00:00:00"/>
    <n v="0"/>
    <n v="0"/>
    <x v="12"/>
    <m/>
    <m/>
    <d v="2017-12-12T08:01:00"/>
    <d v="2017-12-12T08:01:00"/>
    <m/>
    <s v="N"/>
    <x v="13"/>
    <x v="1"/>
    <x v="13"/>
    <s v="Barge"/>
    <m/>
    <n v="0"/>
    <m/>
    <m/>
    <m/>
    <m/>
    <m/>
    <d v="2017-12-12T00:00:00"/>
    <m/>
    <m/>
    <s v="N"/>
    <m/>
    <s v="N"/>
    <n v="1571.23"/>
    <s v="Accepted"/>
    <d v="2017-12-21T10:34:00"/>
    <s v="o040999"/>
    <d v="2017-12-12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4"/>
    <n v="1710802"/>
    <d v="2017-04-18T08:00:00"/>
    <d v="2017-05-08T23:59:00"/>
    <x v="3"/>
    <s v="Alpha"/>
    <s v="Product B 03-00-16-002"/>
    <x v="13"/>
    <n v="1723.13"/>
    <n v="1725.4"/>
    <n v="313268"/>
    <x v="0"/>
    <s v="Mitchell KY Plant, Cresap, WV"/>
    <m/>
    <s v="Mitchell KY Plant, Cresap, WV"/>
    <m/>
    <m/>
    <m/>
    <d v="2017-05-08T10:31:00"/>
    <d v="2017-05-08T10:31:00"/>
    <m/>
    <s v="Seller"/>
    <m/>
    <s v="Tons"/>
    <n v="0"/>
    <n v="0"/>
    <n v="0"/>
    <n v="1725.4"/>
    <s v="Seller"/>
    <s v="AEP144"/>
    <n v="1.62"/>
    <m/>
    <m/>
    <s v="N"/>
    <d v="2017-04-14T00:00:00"/>
    <n v="0"/>
    <n v="0"/>
    <x v="13"/>
    <m/>
    <m/>
    <d v="2017-04-18T08:00:00"/>
    <d v="2017-04-18T08:00:00"/>
    <m/>
    <s v="N"/>
    <x v="18"/>
    <x v="1"/>
    <x v="18"/>
    <s v="Barge"/>
    <m/>
    <n v="0"/>
    <m/>
    <m/>
    <m/>
    <m/>
    <m/>
    <m/>
    <m/>
    <m/>
    <s v="N"/>
    <m/>
    <s v="N"/>
    <n v="1725.4"/>
    <s v="Unverified"/>
    <d v="2017-07-17T10:29:00"/>
    <s v="script"/>
    <d v="2017-04-19T15:2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4"/>
    <n v="1704601"/>
    <d v="2017-02-15T11:00:00"/>
    <d v="2017-03-05T23:59:00"/>
    <x v="3"/>
    <s v="Southeastern Land"/>
    <s v="Product A 03-00-16-006"/>
    <x v="14"/>
    <n v="1540.63"/>
    <n v="1607.73"/>
    <n v="309910"/>
    <x v="0"/>
    <s v="Mitchell KY Plant, Cresap, WV"/>
    <m/>
    <s v="Mitchell KY Plant, Cresap, WV"/>
    <m/>
    <m/>
    <m/>
    <d v="2017-03-05T11:40:00"/>
    <d v="2017-03-05T11:40:00"/>
    <m/>
    <s v="Seller"/>
    <m/>
    <s v="Tons"/>
    <n v="0"/>
    <n v="0"/>
    <n v="0"/>
    <n v="1607.73"/>
    <s v="Seller"/>
    <s v="AEP144"/>
    <n v="1.1200000000000001"/>
    <m/>
    <m/>
    <s v="N"/>
    <d v="2017-02-14T00:00:00"/>
    <n v="0"/>
    <n v="0"/>
    <x v="14"/>
    <m/>
    <m/>
    <d v="2017-02-15T11:00:00"/>
    <d v="2017-02-15T11:00:00"/>
    <m/>
    <s v="N"/>
    <x v="20"/>
    <x v="0"/>
    <x v="20"/>
    <s v="Barge"/>
    <m/>
    <n v="0"/>
    <m/>
    <m/>
    <m/>
    <m/>
    <m/>
    <m/>
    <m/>
    <m/>
    <s v="N"/>
    <m/>
    <s v="N"/>
    <n v="1607.73"/>
    <s v="Unverified"/>
    <d v="2017-05-25T10:01:00"/>
    <s v="script"/>
    <d v="2017-02-15T15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5"/>
    <n v="1725602"/>
    <d v="2017-09-13T12:01:00"/>
    <d v="2017-09-19T10:54:00"/>
    <x v="3"/>
    <s v="Alpha"/>
    <s v="Product B 03-00-16-004"/>
    <x v="1"/>
    <n v="1669.8"/>
    <n v="1741.74"/>
    <n v="324096"/>
    <x v="0"/>
    <m/>
    <m/>
    <m/>
    <m/>
    <m/>
    <m/>
    <d v="2017-09-19T10:52:00"/>
    <d v="2017-09-19T10:53:00"/>
    <m/>
    <s v="Seller"/>
    <m/>
    <s v="Tons"/>
    <n v="0"/>
    <n v="0"/>
    <n v="0"/>
    <n v="1741.74"/>
    <s v="Seller"/>
    <s v="AEP145"/>
    <n v="1.24"/>
    <m/>
    <m/>
    <s v="N"/>
    <d v="2017-09-12T00:00:00"/>
    <n v="0"/>
    <n v="0"/>
    <x v="13"/>
    <m/>
    <m/>
    <d v="2017-09-13T12:01:00"/>
    <d v="2017-09-13T12:01:00"/>
    <m/>
    <s v="N"/>
    <x v="19"/>
    <x v="1"/>
    <x v="19"/>
    <s v="Barge"/>
    <m/>
    <n v="0"/>
    <m/>
    <m/>
    <m/>
    <m/>
    <m/>
    <d v="2017-09-13T00:00:00"/>
    <m/>
    <m/>
    <s v="N"/>
    <m/>
    <s v="N"/>
    <n v="1741.74"/>
    <s v="Accepted"/>
    <d v="2017-11-13T11:36:00"/>
    <s v="o040999"/>
    <d v="2017-09-14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5"/>
    <n v="1722902"/>
    <d v="2017-08-17T10:01:00"/>
    <d v="2017-08-26T11:48:00"/>
    <x v="3"/>
    <s v="Alpha"/>
    <s v="Product B 03-00-16-002"/>
    <x v="13"/>
    <n v="1708.8"/>
    <n v="1737.04"/>
    <n v="322169"/>
    <x v="0"/>
    <m/>
    <m/>
    <m/>
    <m/>
    <m/>
    <m/>
    <d v="2017-08-26T11:46:00"/>
    <d v="2017-08-26T11:47:00"/>
    <m/>
    <s v="Seller"/>
    <m/>
    <s v="Tons"/>
    <n v="0"/>
    <n v="0"/>
    <n v="0"/>
    <n v="1737.04"/>
    <s v="Seller"/>
    <s v="AEP145"/>
    <n v="1.37"/>
    <m/>
    <m/>
    <s v="N"/>
    <d v="2017-08-17T00:00:00"/>
    <n v="0"/>
    <n v="0"/>
    <x v="13"/>
    <m/>
    <m/>
    <d v="2017-08-17T10:01:00"/>
    <d v="2017-08-17T10:01:00"/>
    <m/>
    <s v="N"/>
    <x v="18"/>
    <x v="1"/>
    <x v="18"/>
    <s v="Barge"/>
    <m/>
    <n v="0"/>
    <m/>
    <m/>
    <m/>
    <m/>
    <m/>
    <d v="2017-08-17T00:00:00"/>
    <m/>
    <m/>
    <s v="N"/>
    <m/>
    <s v="N"/>
    <n v="1737.04"/>
    <s v="Accepted"/>
    <d v="2017-11-13T08:34:00"/>
    <s v="o040999"/>
    <d v="2017-08-18T12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5"/>
    <n v="1720204"/>
    <d v="2017-07-21T08:01:00"/>
    <d v="2017-07-30T12:44:00"/>
    <x v="3"/>
    <s v="Alpha"/>
    <s v="Product B 03-00-17-001"/>
    <x v="1"/>
    <n v="1652.5"/>
    <n v="1694.88"/>
    <n v="319809"/>
    <x v="0"/>
    <m/>
    <m/>
    <m/>
    <m/>
    <m/>
    <m/>
    <d v="2017-07-30T12:43:00"/>
    <d v="2017-07-30T12:44:00"/>
    <m/>
    <s v="Seller"/>
    <m/>
    <s v="Tons"/>
    <n v="0"/>
    <n v="0"/>
    <n v="0"/>
    <n v="1694.88"/>
    <s v="Seller"/>
    <s v="AEP145"/>
    <n v="1.46"/>
    <m/>
    <m/>
    <s v="N"/>
    <d v="2017-07-21T00:00:00"/>
    <n v="0"/>
    <n v="0"/>
    <x v="13"/>
    <m/>
    <m/>
    <d v="2017-07-21T08:01:00"/>
    <d v="2017-07-21T08:01:00"/>
    <m/>
    <s v="N"/>
    <x v="17"/>
    <x v="1"/>
    <x v="17"/>
    <s v="Barge"/>
    <m/>
    <n v="0"/>
    <m/>
    <m/>
    <m/>
    <m/>
    <m/>
    <d v="2017-07-21T00:00:00"/>
    <m/>
    <m/>
    <s v="N"/>
    <m/>
    <s v="N"/>
    <n v="1694.88"/>
    <s v="Accepted"/>
    <d v="2017-11-14T10:34:00"/>
    <s v="o040999"/>
    <d v="2017-07-22T15:5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5"/>
    <n v="1714504"/>
    <d v="2017-05-25T18:00:00"/>
    <d v="2017-06-04T23:59:00"/>
    <x v="3"/>
    <s v="Alpha"/>
    <s v="Product B 03-00-16-004"/>
    <x v="1"/>
    <n v="1699.1"/>
    <n v="1771.38"/>
    <n v="315423"/>
    <x v="0"/>
    <s v="Mitchell KY Plant, Cresap, WV"/>
    <m/>
    <s v="Mitchell KY Plant, Cresap, WV"/>
    <m/>
    <m/>
    <m/>
    <d v="2017-06-04T11:25:00"/>
    <d v="2017-06-04T11:25:00"/>
    <m/>
    <s v="Seller"/>
    <m/>
    <s v="Tons"/>
    <n v="0"/>
    <n v="0"/>
    <n v="0"/>
    <n v="1771.38"/>
    <s v="Seller"/>
    <s v="AEP145"/>
    <n v="1.35"/>
    <m/>
    <m/>
    <s v="N"/>
    <d v="2017-05-25T00:00:00"/>
    <n v="0"/>
    <n v="0"/>
    <x v="13"/>
    <m/>
    <m/>
    <d v="2017-05-25T18:00:00"/>
    <d v="2017-05-25T18:00:00"/>
    <m/>
    <s v="N"/>
    <x v="19"/>
    <x v="1"/>
    <x v="19"/>
    <s v="Barge"/>
    <m/>
    <n v="0"/>
    <m/>
    <m/>
    <m/>
    <m/>
    <m/>
    <m/>
    <m/>
    <m/>
    <s v="N"/>
    <m/>
    <s v="N"/>
    <n v="1771.38"/>
    <s v="Unverified"/>
    <d v="2017-06-05T11:26:00"/>
    <s v="s264148"/>
    <d v="2017-05-26T10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6"/>
    <n v="1725503"/>
    <d v="2017-09-12T15:01:00"/>
    <d v="2017-09-18T10:54:00"/>
    <x v="3"/>
    <s v="Seminole Coal"/>
    <s v="Product A 03-00-16-007 KR"/>
    <x v="9"/>
    <n v="1560.4"/>
    <n v="1646.47"/>
    <n v="324015"/>
    <x v="0"/>
    <m/>
    <m/>
    <m/>
    <m/>
    <m/>
    <m/>
    <d v="2017-09-18T10:52:00"/>
    <d v="2017-09-18T10:53:00"/>
    <m/>
    <s v="Seller"/>
    <m/>
    <s v="Tons"/>
    <n v="0"/>
    <n v="0"/>
    <n v="0"/>
    <n v="1646.47"/>
    <s v="Seller"/>
    <s v="AEP146"/>
    <n v="1.33"/>
    <m/>
    <m/>
    <s v="N"/>
    <d v="2017-09-12T00:00:00"/>
    <n v="0"/>
    <n v="0"/>
    <x v="10"/>
    <m/>
    <m/>
    <d v="2017-09-12T15:01:00"/>
    <d v="2017-09-12T15:01:00"/>
    <m/>
    <s v="N"/>
    <x v="13"/>
    <x v="0"/>
    <x v="13"/>
    <s v="Barge"/>
    <m/>
    <n v="0"/>
    <m/>
    <m/>
    <m/>
    <m/>
    <m/>
    <d v="2017-09-12T00:00:00"/>
    <m/>
    <m/>
    <s v="N"/>
    <m/>
    <s v="N"/>
    <n v="1646.47"/>
    <s v="Accepted"/>
    <d v="2017-11-13T11:38:00"/>
    <s v="o040999"/>
    <d v="2017-09-13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7"/>
    <n v="1734109"/>
    <d v="2017-12-07T10:01:00"/>
    <d v="2017-12-14T09:46:00"/>
    <x v="3"/>
    <s v="Alpha"/>
    <s v="Product B 03-00-17-003"/>
    <x v="1"/>
    <n v="1662.4"/>
    <n v="1740.03"/>
    <n v="329996"/>
    <x v="0"/>
    <m/>
    <m/>
    <m/>
    <m/>
    <m/>
    <m/>
    <d v="2017-12-14T09:44:00"/>
    <d v="2017-12-14T09:45:00"/>
    <m/>
    <s v="Seller"/>
    <m/>
    <s v="Tons"/>
    <n v="0"/>
    <n v="0"/>
    <n v="0"/>
    <n v="1740.03"/>
    <s v="Seller"/>
    <s v="AEP147"/>
    <n v="1.57"/>
    <m/>
    <m/>
    <s v="N"/>
    <d v="2017-12-04T00:00:00"/>
    <n v="0"/>
    <n v="0"/>
    <x v="13"/>
    <m/>
    <m/>
    <d v="2017-12-07T10:01:00"/>
    <d v="2017-12-07T10:01:00"/>
    <m/>
    <s v="N"/>
    <x v="21"/>
    <x v="1"/>
    <x v="21"/>
    <s v="Barge"/>
    <m/>
    <n v="0"/>
    <m/>
    <m/>
    <m/>
    <m/>
    <m/>
    <d v="2017-12-07T00:00:00"/>
    <m/>
    <m/>
    <s v="N"/>
    <m/>
    <s v="N"/>
    <n v="1740.03"/>
    <s v="Accepted"/>
    <d v="2017-12-18T09:46:00"/>
    <s v="o040999"/>
    <d v="2017-12-08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7"/>
    <n v="1731204"/>
    <d v="2017-11-08T10:01:00"/>
    <d v="2017-11-13T10:49:00"/>
    <x v="3"/>
    <s v="Alpha"/>
    <s v="Product B 03-00-17-003"/>
    <x v="1"/>
    <n v="1689.8"/>
    <n v="1764.86"/>
    <n v="327749"/>
    <x v="0"/>
    <m/>
    <m/>
    <m/>
    <m/>
    <m/>
    <m/>
    <d v="2017-11-13T10:47:00"/>
    <d v="2017-11-13T10:48:00"/>
    <m/>
    <s v="Seller"/>
    <m/>
    <s v="Tons"/>
    <n v="0"/>
    <n v="0"/>
    <n v="0"/>
    <n v="1764.86"/>
    <s v="Seller"/>
    <s v="AEP147"/>
    <n v="1.48"/>
    <m/>
    <m/>
    <s v="N"/>
    <d v="2017-11-08T00:00:00"/>
    <n v="0"/>
    <n v="0"/>
    <x v="13"/>
    <m/>
    <m/>
    <d v="2017-11-08T10:01:00"/>
    <d v="2017-11-08T10:01:00"/>
    <m/>
    <s v="N"/>
    <x v="21"/>
    <x v="1"/>
    <x v="21"/>
    <s v="Barge"/>
    <m/>
    <n v="0"/>
    <m/>
    <m/>
    <m/>
    <m/>
    <m/>
    <d v="2017-11-08T00:00:00"/>
    <m/>
    <m/>
    <s v="N"/>
    <m/>
    <s v="N"/>
    <n v="1764.86"/>
    <s v="Accepted"/>
    <d v="2017-11-14T10:49:00"/>
    <s v="o040999"/>
    <d v="2017-11-09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7"/>
    <n v="1727601"/>
    <d v="2017-10-03T07:01:00"/>
    <d v="2017-10-15T09:32:00"/>
    <x v="3"/>
    <s v="Alpha"/>
    <s v="Product A 03-00-16-004"/>
    <x v="2"/>
    <n v="1612"/>
    <n v="1672.09"/>
    <n v="325296"/>
    <x v="0"/>
    <m/>
    <m/>
    <m/>
    <m/>
    <m/>
    <m/>
    <d v="2017-10-15T09:30:00"/>
    <d v="2017-10-15T09:31:00"/>
    <m/>
    <s v="Seller"/>
    <m/>
    <s v="Tons"/>
    <n v="0"/>
    <n v="0"/>
    <n v="0"/>
    <n v="1672.09"/>
    <s v="Seller"/>
    <s v="AEP147"/>
    <n v="1.29"/>
    <m/>
    <m/>
    <s v="N"/>
    <d v="2017-10-02T00:00:00"/>
    <n v="0"/>
    <n v="0"/>
    <x v="1"/>
    <m/>
    <m/>
    <d v="2017-10-03T07:01:00"/>
    <d v="2017-10-03T07:01:00"/>
    <m/>
    <s v="N"/>
    <x v="19"/>
    <x v="0"/>
    <x v="19"/>
    <s v="Barge"/>
    <m/>
    <n v="0"/>
    <m/>
    <m/>
    <m/>
    <m/>
    <m/>
    <d v="2017-10-03T00:00:00"/>
    <m/>
    <m/>
    <s v="N"/>
    <m/>
    <s v="N"/>
    <n v="1672.09"/>
    <s v="Accepted"/>
    <d v="2017-11-13T12:16:00"/>
    <s v="o040999"/>
    <d v="2017-10-04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7"/>
    <n v="1716902"/>
    <d v="2017-06-23T08:00:00"/>
    <d v="2017-07-12T23:59:00"/>
    <x v="3"/>
    <s v="SNR RiverOps"/>
    <s v="Product A 03-00-17-002 BS"/>
    <x v="15"/>
    <n v="1502.3"/>
    <n v="1594.08"/>
    <n v="317454"/>
    <x v="0"/>
    <s v="Mitchell KY Plant, Cresap, WV"/>
    <m/>
    <s v="Mitchell KY Plant, Cresap, WV"/>
    <m/>
    <m/>
    <m/>
    <d v="2017-07-12T09:31:00"/>
    <d v="2017-07-12T09:31:00"/>
    <m/>
    <s v="Seller"/>
    <m/>
    <s v="Tons"/>
    <n v="0"/>
    <n v="0"/>
    <n v="0"/>
    <n v="1594.08"/>
    <s v="Seller"/>
    <s v="AEP147"/>
    <n v="1.23"/>
    <m/>
    <m/>
    <s v="N"/>
    <d v="2017-06-18T00:00:00"/>
    <n v="0"/>
    <n v="0"/>
    <x v="4"/>
    <m/>
    <m/>
    <d v="2017-06-23T08:00:00"/>
    <d v="2017-06-23T08:00:00"/>
    <m/>
    <s v="N"/>
    <x v="22"/>
    <x v="0"/>
    <x v="22"/>
    <s v="Barge"/>
    <m/>
    <n v="0"/>
    <m/>
    <m/>
    <m/>
    <m/>
    <m/>
    <m/>
    <m/>
    <m/>
    <s v="N"/>
    <m/>
    <s v="N"/>
    <n v="1594.08"/>
    <s v="Unverified"/>
    <d v="2017-07-14T11:00:00"/>
    <s v="o040999"/>
    <d v="2017-06-23T13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7"/>
    <n v="1709706"/>
    <d v="2017-04-07T07:04:00"/>
    <d v="2017-04-26T23:59:00"/>
    <x v="3"/>
    <s v="Alpha"/>
    <s v="Product B 03-00-16-002"/>
    <x v="13"/>
    <n v="1724.54"/>
    <n v="1781.45"/>
    <n v="312815"/>
    <x v="0"/>
    <s v="Mitchell KY Plant, Cresap, WV"/>
    <m/>
    <s v="Mitchell KY Plant, Cresap, WV"/>
    <m/>
    <m/>
    <m/>
    <d v="2017-04-26T10:24:00"/>
    <d v="2017-04-26T10:24:00"/>
    <m/>
    <s v="Seller"/>
    <m/>
    <s v="Tons"/>
    <n v="0"/>
    <n v="0"/>
    <n v="0"/>
    <n v="1781.45"/>
    <s v="Seller"/>
    <s v="AEP147"/>
    <n v="1.47"/>
    <m/>
    <m/>
    <s v="N"/>
    <d v="2017-03-28T00:00:00"/>
    <n v="0"/>
    <n v="0"/>
    <x v="13"/>
    <m/>
    <m/>
    <d v="2017-04-07T07:04:00"/>
    <d v="2017-04-07T07:04:00"/>
    <m/>
    <s v="N"/>
    <x v="18"/>
    <x v="1"/>
    <x v="18"/>
    <s v="Barge"/>
    <m/>
    <n v="0"/>
    <m/>
    <m/>
    <m/>
    <m/>
    <m/>
    <m/>
    <m/>
    <m/>
    <s v="N"/>
    <m/>
    <s v="N"/>
    <n v="1781.45"/>
    <s v="Unverified"/>
    <d v="2017-07-17T10:29:00"/>
    <s v="script"/>
    <d v="2017-04-10T09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0"/>
    <n v="1731702"/>
    <d v="2017-11-13T08:01:00"/>
    <d v="2017-11-22T09:28:00"/>
    <x v="3"/>
    <s v="Alpha"/>
    <s v="Product B 03-00-17-003"/>
    <x v="1"/>
    <n v="1660.6"/>
    <n v="1696.78"/>
    <n v="328103"/>
    <x v="0"/>
    <m/>
    <m/>
    <m/>
    <m/>
    <m/>
    <m/>
    <d v="2017-11-22T09:26:00"/>
    <d v="2017-11-22T09:27:00"/>
    <m/>
    <s v="Seller"/>
    <m/>
    <s v="Tons"/>
    <n v="0"/>
    <n v="0"/>
    <n v="0"/>
    <n v="1696.78"/>
    <s v="Seller"/>
    <s v="AEP150"/>
    <n v="1.53"/>
    <m/>
    <m/>
    <s v="N"/>
    <d v="2017-11-13T00:00:00"/>
    <n v="0"/>
    <n v="0"/>
    <x v="13"/>
    <m/>
    <m/>
    <d v="2017-11-13T08:01:00"/>
    <d v="2017-11-13T08:01:00"/>
    <m/>
    <s v="N"/>
    <x v="21"/>
    <x v="1"/>
    <x v="21"/>
    <s v="Barge"/>
    <m/>
    <n v="0"/>
    <m/>
    <m/>
    <m/>
    <m/>
    <m/>
    <d v="2017-11-13T00:00:00"/>
    <m/>
    <m/>
    <s v="N"/>
    <m/>
    <s v="N"/>
    <n v="1696.78"/>
    <s v="Accepted"/>
    <d v="2017-11-27T09:43:00"/>
    <s v="o040999"/>
    <d v="2017-11-14T14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0"/>
    <n v="1729605"/>
    <d v="2017-10-23T08:01:00"/>
    <d v="2017-11-03T09:39:00"/>
    <x v="3"/>
    <s v="Alpha"/>
    <s v="Product B 03-00-16-002"/>
    <x v="13"/>
    <n v="1584"/>
    <n v="1678.91"/>
    <n v="326600"/>
    <x v="0"/>
    <m/>
    <m/>
    <m/>
    <m/>
    <m/>
    <m/>
    <d v="2017-11-03T09:37:00"/>
    <d v="2017-11-03T09:38:00"/>
    <m/>
    <s v="Seller"/>
    <m/>
    <s v="Tons"/>
    <n v="0"/>
    <n v="0"/>
    <n v="0"/>
    <n v="1678.91"/>
    <s v="Seller"/>
    <s v="AEP150"/>
    <n v="1.43"/>
    <m/>
    <m/>
    <s v="N"/>
    <d v="2017-10-23T00:00:00"/>
    <n v="0"/>
    <n v="0"/>
    <x v="13"/>
    <m/>
    <m/>
    <d v="2017-10-23T08:01:00"/>
    <d v="2017-10-23T08:01:00"/>
    <m/>
    <s v="N"/>
    <x v="18"/>
    <x v="1"/>
    <x v="18"/>
    <s v="Barge"/>
    <m/>
    <n v="0"/>
    <m/>
    <m/>
    <m/>
    <m/>
    <m/>
    <d v="2017-10-23T00:00:00"/>
    <m/>
    <m/>
    <s v="N"/>
    <m/>
    <s v="N"/>
    <n v="1678.91"/>
    <s v="Accepted"/>
    <d v="2017-11-13T11:56:00"/>
    <s v="o040999"/>
    <d v="2017-10-24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0"/>
    <n v="1726908"/>
    <d v="2017-09-26T14:01:00"/>
    <d v="2017-10-05T09:38:00"/>
    <x v="3"/>
    <s v="Alpha"/>
    <s v="Product B 03-00-16-002"/>
    <x v="13"/>
    <n v="1618"/>
    <n v="1666.24"/>
    <n v="324884"/>
    <x v="0"/>
    <m/>
    <m/>
    <m/>
    <m/>
    <m/>
    <m/>
    <d v="2017-10-05T09:36:00"/>
    <d v="2017-10-05T09:37:00"/>
    <m/>
    <s v="Seller"/>
    <m/>
    <s v="Tons"/>
    <n v="0"/>
    <n v="0"/>
    <n v="0"/>
    <n v="1666.24"/>
    <s v="Seller"/>
    <s v="AEP150"/>
    <n v="1.35"/>
    <m/>
    <m/>
    <s v="N"/>
    <d v="2017-09-26T00:00:00"/>
    <n v="0"/>
    <n v="0"/>
    <x v="13"/>
    <m/>
    <m/>
    <d v="2017-09-26T14:01:00"/>
    <d v="2017-09-26T14:01:00"/>
    <m/>
    <s v="N"/>
    <x v="18"/>
    <x v="1"/>
    <x v="18"/>
    <s v="Barge"/>
    <m/>
    <n v="0"/>
    <m/>
    <m/>
    <m/>
    <m/>
    <m/>
    <d v="2017-09-26T00:00:00"/>
    <m/>
    <m/>
    <s v="N"/>
    <m/>
    <s v="N"/>
    <n v="1666.24"/>
    <s v="Accepted"/>
    <d v="2017-11-13T11:15:00"/>
    <s v="o040999"/>
    <d v="2017-09-27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0"/>
    <n v="1721604"/>
    <d v="2017-08-04T14:26:00"/>
    <d v="2017-08-08T09:57:00"/>
    <x v="3"/>
    <s v="Seminole Coal"/>
    <s v="Product A 03-00-16-007 KR"/>
    <x v="9"/>
    <n v="1559.1"/>
    <n v="1631.18"/>
    <n v="321204"/>
    <x v="0"/>
    <m/>
    <m/>
    <m/>
    <m/>
    <m/>
    <m/>
    <d v="2017-08-08T09:55:00"/>
    <d v="2017-08-08T09:56:00"/>
    <m/>
    <s v="Seller"/>
    <m/>
    <s v="Tons"/>
    <n v="0"/>
    <n v="0"/>
    <n v="0"/>
    <n v="1631.18"/>
    <s v="Seller"/>
    <s v="AEP150"/>
    <n v="1.3"/>
    <m/>
    <m/>
    <s v="N"/>
    <d v="2017-08-04T00:00:00"/>
    <m/>
    <n v="0"/>
    <x v="15"/>
    <m/>
    <m/>
    <d v="2017-08-04T14:26:00"/>
    <d v="2017-08-04T14:26:00"/>
    <m/>
    <s v="N"/>
    <x v="13"/>
    <x v="0"/>
    <x v="13"/>
    <s v="Barge"/>
    <s v="Greater Kan Ind LO - Crown HIll, WV"/>
    <n v="0"/>
    <m/>
    <m/>
    <m/>
    <m/>
    <m/>
    <d v="2017-08-04T00:00:00"/>
    <m/>
    <m/>
    <s v="N"/>
    <m/>
    <s v="N"/>
    <n v="1631.18"/>
    <s v="Accepted"/>
    <d v="2017-11-13T08:45:00"/>
    <s v="o040999"/>
    <d v="2017-08-07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0"/>
    <n v="1710204"/>
    <d v="2017-04-13T11:00:00"/>
    <d v="2017-05-06T23:59:00"/>
    <x v="3"/>
    <s v="Ember"/>
    <s v="Product A 03-00-16-003"/>
    <x v="12"/>
    <n v="1581.02"/>
    <n v="1629.62"/>
    <n v="313012"/>
    <x v="0"/>
    <s v="Mitchell KY Plant, Cresap, WV"/>
    <m/>
    <s v="Mitchell KY Plant, Cresap, WV"/>
    <m/>
    <m/>
    <m/>
    <d v="2017-05-06T09:17:00"/>
    <d v="2017-05-06T09:17:00"/>
    <m/>
    <s v="Seller"/>
    <m/>
    <s v="Tons"/>
    <n v="0"/>
    <n v="0"/>
    <n v="0"/>
    <n v="1629.62"/>
    <s v="Seller"/>
    <s v="AEP150"/>
    <n v="1.64"/>
    <m/>
    <m/>
    <s v="N"/>
    <d v="2017-04-12T00:00:00"/>
    <n v="0"/>
    <n v="0"/>
    <x v="12"/>
    <m/>
    <m/>
    <d v="2017-04-13T11:00:00"/>
    <d v="2017-04-13T11:00:00"/>
    <m/>
    <s v="N"/>
    <x v="16"/>
    <x v="0"/>
    <x v="16"/>
    <s v="Barge"/>
    <m/>
    <n v="0"/>
    <m/>
    <m/>
    <m/>
    <m/>
    <m/>
    <m/>
    <m/>
    <m/>
    <s v="N"/>
    <m/>
    <s v="N"/>
    <n v="1629.62"/>
    <s v="Rejected"/>
    <d v="2017-07-17T10:30:00"/>
    <s v="script"/>
    <d v="2017-04-14T09:1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1"/>
    <n v="1709007"/>
    <d v="2017-03-29T12:00:00"/>
    <d v="2017-04-25T23:59:00"/>
    <x v="3"/>
    <s v="Ember"/>
    <s v="Product A 03-00-16-003"/>
    <x v="12"/>
    <n v="1585.35"/>
    <n v="1648.35"/>
    <n v="312497"/>
    <x v="0"/>
    <s v="Mitchell KY Plant, Cresap, WV"/>
    <m/>
    <s v="Mitchell KY Plant, Cresap, WV"/>
    <m/>
    <m/>
    <m/>
    <d v="2017-04-25T10:48:00"/>
    <d v="2017-04-25T10:48:00"/>
    <m/>
    <s v="Seller"/>
    <m/>
    <s v="Tons"/>
    <n v="0"/>
    <n v="0"/>
    <n v="0"/>
    <n v="1648.35"/>
    <s v="Seller"/>
    <s v="AEP151"/>
    <n v="1.73"/>
    <m/>
    <m/>
    <s v="N"/>
    <d v="2017-03-28T00:00:00"/>
    <n v="0"/>
    <n v="0"/>
    <x v="12"/>
    <m/>
    <m/>
    <d v="2017-03-29T12:00:00"/>
    <d v="2017-03-29T12:00:00"/>
    <m/>
    <s v="N"/>
    <x v="16"/>
    <x v="0"/>
    <x v="16"/>
    <s v="Barge"/>
    <m/>
    <n v="0"/>
    <m/>
    <m/>
    <m/>
    <m/>
    <m/>
    <m/>
    <m/>
    <m/>
    <s v="N"/>
    <m/>
    <s v="N"/>
    <n v="1648.35"/>
    <s v="Unverified"/>
    <d v="2017-07-17T10:30:00"/>
    <s v="script"/>
    <d v="2017-03-31T17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1"/>
    <n v="1704701"/>
    <d v="2017-02-16T13:00:00"/>
    <d v="2017-03-17T23:59:00"/>
    <x v="3"/>
    <s v="Southeastern Land"/>
    <s v="Product A 03-00-16-006"/>
    <x v="14"/>
    <n v="1480.2"/>
    <n v="1589.9"/>
    <n v="310010"/>
    <x v="0"/>
    <s v="Mitchell KY Plant, Cresap, WV"/>
    <m/>
    <s v="Mitchell KY Plant, Cresap, WV"/>
    <m/>
    <m/>
    <m/>
    <d v="2017-03-17T12:38:00"/>
    <d v="2017-03-17T12:38:00"/>
    <m/>
    <s v="Seller"/>
    <m/>
    <s v="Tons"/>
    <n v="0"/>
    <n v="0"/>
    <n v="0"/>
    <n v="1589.9"/>
    <s v="Seller"/>
    <s v="AEP151"/>
    <n v="1.1299999999999999"/>
    <m/>
    <m/>
    <s v="N"/>
    <d v="2017-02-14T00:00:00"/>
    <n v="0"/>
    <n v="0"/>
    <x v="14"/>
    <m/>
    <m/>
    <d v="2017-02-16T13:00:00"/>
    <d v="2017-02-16T13:00:00"/>
    <m/>
    <s v="N"/>
    <x v="20"/>
    <x v="0"/>
    <x v="20"/>
    <s v="Barge"/>
    <m/>
    <n v="0"/>
    <m/>
    <m/>
    <m/>
    <m/>
    <m/>
    <m/>
    <m/>
    <m/>
    <s v="N"/>
    <m/>
    <s v="N"/>
    <n v="1589.9"/>
    <s v="Unverified"/>
    <d v="2017-03-22T07:44:00"/>
    <s v="o040999"/>
    <d v="2017-02-16T17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2"/>
    <n v="1731709"/>
    <d v="2017-11-13T08:01:00"/>
    <d v="2017-11-22T09:29:00"/>
    <x v="3"/>
    <s v="Alpha"/>
    <s v="Product B 03-00-17-003"/>
    <x v="1"/>
    <n v="1723.8"/>
    <n v="1790.25"/>
    <n v="328110"/>
    <x v="0"/>
    <m/>
    <m/>
    <m/>
    <m/>
    <m/>
    <m/>
    <d v="2017-11-22T09:27:00"/>
    <d v="2017-11-22T09:28:00"/>
    <m/>
    <s v="Seller"/>
    <m/>
    <s v="Tons"/>
    <n v="0"/>
    <n v="0"/>
    <n v="0"/>
    <n v="1790.25"/>
    <s v="Seller"/>
    <s v="AEP152"/>
    <n v="1.4"/>
    <m/>
    <m/>
    <s v="N"/>
    <d v="2017-11-13T00:00:00"/>
    <n v="0"/>
    <n v="0"/>
    <x v="13"/>
    <m/>
    <m/>
    <d v="2017-11-13T08:01:00"/>
    <d v="2017-11-13T08:01:00"/>
    <m/>
    <s v="N"/>
    <x v="21"/>
    <x v="1"/>
    <x v="21"/>
    <s v="Barge"/>
    <m/>
    <n v="0"/>
    <m/>
    <m/>
    <m/>
    <m/>
    <m/>
    <d v="2017-11-13T00:00:00"/>
    <m/>
    <m/>
    <s v="N"/>
    <m/>
    <s v="N"/>
    <n v="1790.25"/>
    <s v="Accepted"/>
    <d v="2017-11-27T09:44:00"/>
    <s v="o040999"/>
    <d v="2017-11-14T14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2"/>
    <n v="1726804"/>
    <d v="2017-09-25T08:01:00"/>
    <d v="2017-10-15T09:30:00"/>
    <x v="3"/>
    <s v="Alpha"/>
    <s v="Product A 03-00-16-002"/>
    <x v="2"/>
    <n v="1583.2"/>
    <n v="1632.76"/>
    <n v="324732"/>
    <x v="0"/>
    <m/>
    <m/>
    <m/>
    <m/>
    <m/>
    <m/>
    <d v="2017-10-15T09:28:00"/>
    <d v="2017-10-15T09:29:00"/>
    <m/>
    <s v="Seller"/>
    <m/>
    <s v="Tons"/>
    <n v="0"/>
    <n v="0"/>
    <n v="0"/>
    <n v="1632.76"/>
    <s v="Seller"/>
    <s v="AEP152"/>
    <n v="1.25"/>
    <m/>
    <m/>
    <s v="N"/>
    <d v="2017-09-25T00:00:00"/>
    <n v="0"/>
    <n v="0"/>
    <x v="1"/>
    <m/>
    <m/>
    <d v="2017-09-25T08:01:00"/>
    <d v="2017-09-25T08:01:00"/>
    <m/>
    <s v="N"/>
    <x v="18"/>
    <x v="0"/>
    <x v="18"/>
    <s v="Barge"/>
    <m/>
    <n v="0"/>
    <m/>
    <m/>
    <m/>
    <m/>
    <m/>
    <d v="2017-09-25T00:00:00"/>
    <m/>
    <m/>
    <s v="N"/>
    <m/>
    <s v="N"/>
    <n v="1632.76"/>
    <s v="Accepted"/>
    <d v="2017-11-13T11:23:00"/>
    <s v="o040999"/>
    <d v="2017-09-26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2"/>
    <n v="1712908"/>
    <d v="2017-05-09T13:00:00"/>
    <d v="2017-05-15T23:59:00"/>
    <x v="3"/>
    <s v="Alpha"/>
    <s v="Product B 03-00-16-004"/>
    <x v="1"/>
    <n v="1713.26"/>
    <n v="1722.25"/>
    <n v="314429"/>
    <x v="0"/>
    <s v="Mitchell KY Plant, Cresap, WV"/>
    <m/>
    <s v="Mitchell KY Plant, Cresap, WV"/>
    <m/>
    <m/>
    <m/>
    <d v="2017-05-15T09:36:00"/>
    <d v="2017-05-15T09:36:00"/>
    <m/>
    <s v="Seller"/>
    <m/>
    <s v="Tons"/>
    <n v="0"/>
    <n v="0"/>
    <n v="0"/>
    <n v="1722.25"/>
    <s v="Seller"/>
    <s v="AEP152"/>
    <n v="1.46"/>
    <m/>
    <m/>
    <s v="N"/>
    <d v="2017-05-08T00:00:00"/>
    <n v="0"/>
    <n v="0"/>
    <x v="13"/>
    <m/>
    <m/>
    <d v="2017-05-09T13:00:00"/>
    <d v="2017-05-09T13:00:00"/>
    <m/>
    <s v="N"/>
    <x v="19"/>
    <x v="1"/>
    <x v="19"/>
    <s v="Barge"/>
    <m/>
    <n v="0"/>
    <m/>
    <m/>
    <m/>
    <m/>
    <m/>
    <m/>
    <m/>
    <m/>
    <s v="N"/>
    <m/>
    <s v="N"/>
    <n v="1722.25"/>
    <s v="Unverified"/>
    <d v="2017-07-17T10:30:00"/>
    <s v="script"/>
    <d v="2017-05-10T11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2"/>
    <n v="1706905"/>
    <d v="2017-03-10T08:00:00"/>
    <d v="2017-03-26T23:59:00"/>
    <x v="3"/>
    <s v="Alpha"/>
    <s v="Product B 03-00-16-004"/>
    <x v="1"/>
    <n v="1658.44"/>
    <n v="1645.29"/>
    <n v="311367"/>
    <x v="0"/>
    <s v="Mitchell KY Plant, Cresap, WV"/>
    <m/>
    <s v="Mitchell KY Plant, Cresap, WV"/>
    <m/>
    <m/>
    <m/>
    <d v="2017-03-26T14:04:00"/>
    <d v="2017-03-26T14:04:00"/>
    <m/>
    <s v="Seller"/>
    <m/>
    <s v="Tons"/>
    <n v="0"/>
    <n v="0"/>
    <n v="0"/>
    <n v="1645.29"/>
    <s v="Seller"/>
    <s v="AEP152"/>
    <n v="1.54"/>
    <m/>
    <m/>
    <s v="N"/>
    <d v="2017-03-09T00:00:00"/>
    <n v="0"/>
    <n v="0"/>
    <x v="13"/>
    <m/>
    <m/>
    <d v="2017-03-10T08:00:00"/>
    <d v="2017-03-10T08:00:00"/>
    <m/>
    <s v="N"/>
    <x v="19"/>
    <x v="1"/>
    <x v="19"/>
    <s v="Barge"/>
    <m/>
    <n v="0"/>
    <m/>
    <m/>
    <m/>
    <m/>
    <m/>
    <m/>
    <m/>
    <m/>
    <s v="N"/>
    <m/>
    <s v="N"/>
    <n v="1645.29"/>
    <s v="Unverified"/>
    <d v="2017-05-25T10:01:00"/>
    <s v="script"/>
    <d v="2017-03-13T10:5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2"/>
    <n v="1703102"/>
    <d v="2017-01-31T10:00:00"/>
    <d v="2017-02-09T23:59:00"/>
    <x v="3"/>
    <s v="Ember"/>
    <s v="Product A 03-00-16-003"/>
    <x v="12"/>
    <n v="1607.4"/>
    <n v="1664.83"/>
    <n v="308670"/>
    <x v="0"/>
    <s v="Mitchell KY Plant, Cresap, WV"/>
    <m/>
    <s v="Mitchell KY Plant, Cresap, WV"/>
    <m/>
    <m/>
    <m/>
    <d v="2017-02-08T13:21:00"/>
    <d v="2017-02-08T13:21:00"/>
    <m/>
    <s v="Seller"/>
    <m/>
    <s v="Tons"/>
    <n v="0"/>
    <n v="0"/>
    <n v="0"/>
    <n v="1664.83"/>
    <s v="Seller"/>
    <s v="AEP152"/>
    <n v="1.35"/>
    <m/>
    <m/>
    <s v="N"/>
    <d v="2017-01-30T00:00:00"/>
    <n v="0"/>
    <n v="0"/>
    <x v="12"/>
    <m/>
    <m/>
    <d v="2017-01-31T10:00:00"/>
    <d v="2017-01-31T10:00:00"/>
    <m/>
    <s v="N"/>
    <x v="16"/>
    <x v="0"/>
    <x v="16"/>
    <s v="Barge"/>
    <m/>
    <n v="0"/>
    <m/>
    <m/>
    <m/>
    <m/>
    <m/>
    <m/>
    <m/>
    <m/>
    <s v="N"/>
    <m/>
    <s v="N"/>
    <n v="1664.83"/>
    <s v="Rejected"/>
    <d v="2017-02-22T13:48:00"/>
    <s v="o040999"/>
    <d v="2017-02-01T09:2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3"/>
    <n v="1735311"/>
    <d v="2017-12-19T16:01:00"/>
    <d v="2017-12-29T07:53:00"/>
    <x v="3"/>
    <s v="Alpha"/>
    <s v="Product B 03-00-17-003"/>
    <x v="1"/>
    <n v="1606.4"/>
    <n v="1750.88"/>
    <n v="331124"/>
    <x v="0"/>
    <m/>
    <m/>
    <m/>
    <m/>
    <m/>
    <m/>
    <d v="2017-12-29T07:51:00"/>
    <d v="2017-12-29T07:52:00"/>
    <m/>
    <s v="Seller"/>
    <m/>
    <s v="Tons"/>
    <n v="0"/>
    <n v="0"/>
    <n v="0"/>
    <n v="1750.88"/>
    <s v="Seller"/>
    <s v="AEP153"/>
    <n v="1.33"/>
    <m/>
    <m/>
    <s v="N"/>
    <d v="2017-12-19T00:00:00"/>
    <n v="0"/>
    <n v="0"/>
    <x v="13"/>
    <m/>
    <m/>
    <d v="2017-12-19T16:01:00"/>
    <d v="2017-12-19T16:01:00"/>
    <m/>
    <s v="N"/>
    <x v="21"/>
    <x v="1"/>
    <x v="21"/>
    <s v="Barge"/>
    <m/>
    <n v="0"/>
    <m/>
    <m/>
    <m/>
    <m/>
    <m/>
    <d v="2017-12-19T00:00:00"/>
    <m/>
    <m/>
    <s v="N"/>
    <m/>
    <s v="N"/>
    <n v="1750.88"/>
    <s v="Accepted"/>
    <d v="2018-01-02T08:42:00"/>
    <s v="o040999"/>
    <d v="2017-12-20T12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3"/>
    <n v="1731901"/>
    <d v="2017-11-14T10:01:00"/>
    <d v="2017-11-28T09:31:00"/>
    <x v="3"/>
    <s v="Seminole Coal"/>
    <s v="Product B 03-00-16-007 BS"/>
    <x v="16"/>
    <n v="1484.3"/>
    <n v="1627.01"/>
    <n v="328166"/>
    <x v="0"/>
    <m/>
    <m/>
    <m/>
    <m/>
    <m/>
    <m/>
    <d v="2017-11-28T09:29:00"/>
    <d v="2017-11-28T09:30:00"/>
    <m/>
    <s v="Seller"/>
    <m/>
    <s v="Tons"/>
    <n v="0"/>
    <n v="0"/>
    <n v="0"/>
    <n v="1627.01"/>
    <s v="Seller"/>
    <s v="AEP153"/>
    <n v="1.18"/>
    <m/>
    <m/>
    <s v="N"/>
    <d v="2017-11-14T00:00:00"/>
    <n v="0"/>
    <n v="0"/>
    <x v="12"/>
    <m/>
    <m/>
    <d v="2017-11-14T10:01:00"/>
    <d v="2017-11-14T10:01:00"/>
    <m/>
    <s v="N"/>
    <x v="13"/>
    <x v="1"/>
    <x v="13"/>
    <s v="Barge"/>
    <m/>
    <n v="0"/>
    <m/>
    <m/>
    <m/>
    <m/>
    <m/>
    <d v="2017-11-15T00:00:00"/>
    <m/>
    <m/>
    <s v="N"/>
    <m/>
    <s v="N"/>
    <n v="1627.01"/>
    <s v="Accepted"/>
    <d v="2017-11-29T09:31:00"/>
    <s v="o040999"/>
    <d v="2017-11-15T14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3"/>
    <n v="1724403"/>
    <d v="2017-09-01T12:01:00"/>
    <d v="2017-09-09T09:30:00"/>
    <x v="3"/>
    <s v="Alpha"/>
    <s v="Product B 03-00-16-004"/>
    <x v="1"/>
    <n v="1664.2"/>
    <n v="1739.68"/>
    <n v="323383"/>
    <x v="0"/>
    <m/>
    <m/>
    <m/>
    <m/>
    <m/>
    <m/>
    <d v="2017-09-09T09:28:00"/>
    <d v="2017-09-09T09:29:00"/>
    <m/>
    <s v="Seller"/>
    <m/>
    <s v="Tons"/>
    <n v="0"/>
    <n v="0"/>
    <n v="0"/>
    <n v="1739.68"/>
    <s v="Seller"/>
    <s v="AEP153"/>
    <n v="1.32"/>
    <m/>
    <m/>
    <s v="N"/>
    <d v="2017-08-31T00:00:00"/>
    <n v="0"/>
    <n v="0"/>
    <x v="13"/>
    <m/>
    <m/>
    <d v="2017-09-01T12:01:00"/>
    <d v="2017-09-01T12:01:00"/>
    <m/>
    <s v="N"/>
    <x v="19"/>
    <x v="1"/>
    <x v="19"/>
    <s v="Barge"/>
    <m/>
    <n v="0"/>
    <m/>
    <m/>
    <m/>
    <m/>
    <m/>
    <d v="2017-09-01T00:00:00"/>
    <m/>
    <m/>
    <s v="N"/>
    <m/>
    <s v="N"/>
    <n v="1739.68"/>
    <s v="Accepted"/>
    <d v="2017-11-13T11:45:00"/>
    <s v="o040999"/>
    <d v="2017-09-02T11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4"/>
    <n v="1726102"/>
    <d v="2017-09-18T10:01:00"/>
    <d v="2017-09-30T08:46:00"/>
    <x v="3"/>
    <s v="Alpha"/>
    <s v="Product B 03-00-16-002"/>
    <x v="13"/>
    <n v="1613.6"/>
    <n v="1680.21"/>
    <n v="324311"/>
    <x v="0"/>
    <m/>
    <m/>
    <m/>
    <m/>
    <m/>
    <m/>
    <d v="2017-09-30T08:44:00"/>
    <d v="2017-09-30T08:45:00"/>
    <m/>
    <s v="Seller"/>
    <m/>
    <s v="Tons"/>
    <n v="0"/>
    <n v="0"/>
    <n v="0"/>
    <n v="1680.21"/>
    <s v="Seller"/>
    <s v="AEP154"/>
    <n v="1.37"/>
    <m/>
    <m/>
    <s v="N"/>
    <d v="2017-09-18T00:00:00"/>
    <n v="0"/>
    <n v="0"/>
    <x v="13"/>
    <m/>
    <m/>
    <d v="2017-09-18T10:01:00"/>
    <d v="2017-09-18T10:01:00"/>
    <m/>
    <s v="N"/>
    <x v="18"/>
    <x v="1"/>
    <x v="18"/>
    <s v="Barge"/>
    <m/>
    <n v="0"/>
    <m/>
    <m/>
    <m/>
    <m/>
    <m/>
    <d v="2017-09-18T00:00:00"/>
    <m/>
    <m/>
    <s v="N"/>
    <m/>
    <s v="N"/>
    <n v="1680.21"/>
    <s v="Accepted"/>
    <d v="2017-11-13T11:32:00"/>
    <s v="o040999"/>
    <d v="2017-09-19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4"/>
    <n v="1720606"/>
    <d v="2017-07-25T10:01:00"/>
    <d v="2017-08-01T09:56:00"/>
    <x v="3"/>
    <s v="Alpha"/>
    <s v="Product B 03-00-16-002"/>
    <x v="13"/>
    <n v="1676.8"/>
    <n v="1615.32"/>
    <n v="320119"/>
    <x v="0"/>
    <m/>
    <m/>
    <m/>
    <m/>
    <m/>
    <m/>
    <d v="2017-08-01T09:55:00"/>
    <d v="2017-08-01T09:56:00"/>
    <m/>
    <s v="Seller"/>
    <m/>
    <s v="Tons"/>
    <n v="0"/>
    <n v="0"/>
    <n v="0"/>
    <n v="1615.32"/>
    <s v="Seller"/>
    <s v="AEP154"/>
    <n v="1.19"/>
    <m/>
    <m/>
    <s v="N"/>
    <d v="2017-07-25T00:00:00"/>
    <n v="0"/>
    <n v="0"/>
    <x v="13"/>
    <m/>
    <m/>
    <d v="2017-07-25T10:01:00"/>
    <d v="2017-07-25T10:01:00"/>
    <m/>
    <s v="N"/>
    <x v="18"/>
    <x v="1"/>
    <x v="18"/>
    <s v="Barge"/>
    <m/>
    <n v="0"/>
    <m/>
    <m/>
    <m/>
    <m/>
    <m/>
    <d v="2017-07-25T00:00:00"/>
    <m/>
    <m/>
    <s v="N"/>
    <m/>
    <s v="N"/>
    <n v="1615.32"/>
    <s v="Accepted"/>
    <d v="2017-11-10T15:12:00"/>
    <s v="o040999"/>
    <d v="2017-07-26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5"/>
    <n v="1717105"/>
    <d v="2017-06-20T08:00:00"/>
    <d v="2017-07-07T23:59:00"/>
    <x v="3"/>
    <s v="Alpha"/>
    <s v="Product A 03-00-16-002"/>
    <x v="2"/>
    <n v="1401.3"/>
    <n v="1595.5"/>
    <n v="317204"/>
    <x v="0"/>
    <s v="Mitchell KY Plant, Cresap, WV"/>
    <m/>
    <s v="Mitchell KY Plant, Cresap, WV"/>
    <m/>
    <m/>
    <m/>
    <d v="2017-07-06T10:28:00"/>
    <d v="2017-07-06T10:28:00"/>
    <m/>
    <s v="Seller"/>
    <m/>
    <s v="Tons"/>
    <n v="0"/>
    <n v="0"/>
    <n v="0"/>
    <n v="1595.5"/>
    <s v="Seller"/>
    <s v="AEP155"/>
    <n v="1.34"/>
    <m/>
    <m/>
    <s v="N"/>
    <d v="2017-06-17T00:00:00"/>
    <n v="0"/>
    <n v="0"/>
    <x v="1"/>
    <m/>
    <m/>
    <d v="2017-06-20T08:00:00"/>
    <d v="2017-06-20T08:00:00"/>
    <m/>
    <s v="N"/>
    <x v="18"/>
    <x v="0"/>
    <x v="18"/>
    <s v="Barge"/>
    <m/>
    <n v="0"/>
    <m/>
    <m/>
    <m/>
    <m/>
    <m/>
    <m/>
    <m/>
    <m/>
    <s v="N"/>
    <m/>
    <s v="N"/>
    <n v="1595.5"/>
    <s v="Unverified"/>
    <d v="2017-07-10T12:15:00"/>
    <s v="s264148"/>
    <d v="2017-06-21T09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6"/>
    <n v="1717305"/>
    <d v="2017-06-22T08:00:00"/>
    <d v="2017-07-23T11:11:00"/>
    <x v="3"/>
    <s v="Alpha"/>
    <s v="Product A 03-00-16-002"/>
    <x v="2"/>
    <n v="1388.4"/>
    <n v="1648.81"/>
    <n v="317431"/>
    <x v="0"/>
    <m/>
    <m/>
    <m/>
    <m/>
    <m/>
    <m/>
    <d v="2017-07-23T11:10:00"/>
    <d v="2017-07-23T11:11:00"/>
    <m/>
    <s v="Seller"/>
    <m/>
    <s v="Tons"/>
    <n v="0"/>
    <n v="0"/>
    <n v="0"/>
    <n v="1648.81"/>
    <s v="Seller"/>
    <s v="AEP156"/>
    <n v="1.37"/>
    <m/>
    <m/>
    <s v="N"/>
    <d v="2017-06-17T00:00:00"/>
    <m/>
    <n v="0"/>
    <x v="1"/>
    <m/>
    <m/>
    <d v="2017-06-22T08:00:00"/>
    <d v="2017-06-22T08:00:00"/>
    <m/>
    <s v="N"/>
    <x v="18"/>
    <x v="0"/>
    <x v="18"/>
    <s v="Barge"/>
    <m/>
    <n v="0"/>
    <m/>
    <m/>
    <m/>
    <m/>
    <m/>
    <d v="2017-06-22T00:00:00"/>
    <m/>
    <m/>
    <s v="N"/>
    <m/>
    <s v="N"/>
    <n v="1648.81"/>
    <s v="Accepted"/>
    <d v="2017-07-24T11:11:00"/>
    <s v="o040999"/>
    <d v="2017-06-23T11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6"/>
    <n v="1707404"/>
    <d v="2017-03-14T10:00:00"/>
    <d v="2017-03-26T23:59:00"/>
    <x v="3"/>
    <s v="Ember"/>
    <s v="Product A 03-00-16-003"/>
    <x v="12"/>
    <n v="1530.41"/>
    <n v="1609.8"/>
    <n v="311656"/>
    <x v="0"/>
    <s v="Mitchell KY Plant, Cresap, WV"/>
    <m/>
    <s v="Mitchell KY Plant, Cresap, WV"/>
    <m/>
    <m/>
    <m/>
    <d v="2017-03-26T14:12:00"/>
    <d v="2017-03-26T14:12:00"/>
    <m/>
    <s v="Seller"/>
    <m/>
    <s v="Tons"/>
    <n v="0"/>
    <n v="0"/>
    <n v="0"/>
    <n v="1609.8"/>
    <s v="Seller"/>
    <s v="AEP156"/>
    <n v="1.67"/>
    <m/>
    <m/>
    <s v="N"/>
    <d v="2017-03-09T00:00:00"/>
    <n v="0"/>
    <n v="0"/>
    <x v="12"/>
    <m/>
    <m/>
    <d v="2017-03-14T10:00:00"/>
    <d v="2017-03-14T10:00:00"/>
    <m/>
    <s v="N"/>
    <x v="16"/>
    <x v="0"/>
    <x v="16"/>
    <s v="Barge"/>
    <m/>
    <n v="0"/>
    <m/>
    <m/>
    <m/>
    <m/>
    <m/>
    <m/>
    <m/>
    <m/>
    <s v="N"/>
    <m/>
    <s v="N"/>
    <n v="1609.8"/>
    <s v="Rejected"/>
    <d v="2017-05-25T10:01:00"/>
    <s v="script"/>
    <d v="2017-03-17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8"/>
    <n v="1720206"/>
    <d v="2017-07-21T10:01:00"/>
    <d v="2017-07-30T12:50:00"/>
    <x v="3"/>
    <s v="Alpha"/>
    <s v="Product B 03-00-17-001"/>
    <x v="1"/>
    <n v="1652.2"/>
    <n v="1692.91"/>
    <n v="319843"/>
    <x v="0"/>
    <m/>
    <m/>
    <m/>
    <m/>
    <m/>
    <m/>
    <d v="2017-07-30T12:49:00"/>
    <d v="2017-07-30T12:50:00"/>
    <m/>
    <s v="Seller"/>
    <m/>
    <s v="Tons"/>
    <n v="0"/>
    <n v="0"/>
    <n v="0"/>
    <n v="1692.91"/>
    <s v="Seller"/>
    <s v="AEP158"/>
    <n v="1.53"/>
    <m/>
    <m/>
    <s v="N"/>
    <d v="2017-07-21T00:00:00"/>
    <n v="0"/>
    <n v="0"/>
    <x v="13"/>
    <m/>
    <m/>
    <d v="2017-07-21T10:01:00"/>
    <d v="2017-07-21T10:01:00"/>
    <m/>
    <s v="N"/>
    <x v="17"/>
    <x v="1"/>
    <x v="17"/>
    <s v="Barge"/>
    <m/>
    <n v="0"/>
    <m/>
    <m/>
    <m/>
    <m/>
    <m/>
    <d v="2017-07-21T00:00:00"/>
    <m/>
    <m/>
    <s v="N"/>
    <m/>
    <s v="N"/>
    <n v="1692.91"/>
    <s v="Accepted"/>
    <d v="2017-11-14T10:33:00"/>
    <s v="o040999"/>
    <d v="2017-07-24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9"/>
    <n v="1724302"/>
    <d v="2017-08-31T10:01:00"/>
    <d v="2017-09-06T08:39:00"/>
    <x v="3"/>
    <s v="SNR RiverOps"/>
    <s v="Product A 03-00-17-002 BS"/>
    <x v="15"/>
    <n v="1466.9"/>
    <n v="1532.53"/>
    <n v="323353"/>
    <x v="0"/>
    <m/>
    <m/>
    <m/>
    <m/>
    <m/>
    <m/>
    <d v="2017-09-05T08:49:00"/>
    <d v="2017-09-05T08:50:00"/>
    <m/>
    <s v="Seller"/>
    <m/>
    <s v="Tons"/>
    <n v="0"/>
    <n v="0"/>
    <n v="0"/>
    <n v="1532.53"/>
    <s v="Seller"/>
    <s v="AEP159"/>
    <n v="1.71"/>
    <m/>
    <m/>
    <s v="N"/>
    <d v="2017-08-31T00:00:00"/>
    <n v="0"/>
    <n v="0"/>
    <x v="4"/>
    <m/>
    <m/>
    <d v="2017-08-31T10:01:00"/>
    <d v="2017-08-31T10:01:00"/>
    <m/>
    <s v="N"/>
    <x v="22"/>
    <x v="0"/>
    <x v="22"/>
    <s v="Barge"/>
    <m/>
    <n v="0"/>
    <m/>
    <m/>
    <m/>
    <m/>
    <m/>
    <d v="2017-08-31T00:00:00"/>
    <m/>
    <m/>
    <s v="N"/>
    <m/>
    <s v="N"/>
    <n v="1532.53"/>
    <s v="Accepted"/>
    <d v="2017-11-13T08:09:00"/>
    <s v="o040999"/>
    <d v="2017-09-02T07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9"/>
    <n v="1714403"/>
    <d v="2017-05-24T10:00:00"/>
    <d v="2017-06-06T23:59:00"/>
    <x v="3"/>
    <s v="Alpha"/>
    <s v="Product B 03-00-16-002"/>
    <x v="13"/>
    <n v="1744.4"/>
    <n v="1738.6"/>
    <n v="315290"/>
    <x v="0"/>
    <s v="Mitchell KY Plant, Cresap, WV"/>
    <m/>
    <s v="Mitchell KY Plant, Cresap, WV"/>
    <m/>
    <m/>
    <m/>
    <d v="2017-06-06T10:09:00"/>
    <d v="2017-06-06T10:09:00"/>
    <m/>
    <s v="Seller"/>
    <m/>
    <s v="Tons"/>
    <n v="0"/>
    <n v="0"/>
    <n v="0"/>
    <n v="1738.6"/>
    <s v="Seller"/>
    <s v="AEP159"/>
    <n v="1.64"/>
    <m/>
    <m/>
    <s v="N"/>
    <d v="2017-05-23T00:00:00"/>
    <n v="0"/>
    <n v="0"/>
    <x v="7"/>
    <m/>
    <m/>
    <d v="2017-05-24T10:00:00"/>
    <d v="2017-05-24T10:00:00"/>
    <m/>
    <s v="N"/>
    <x v="18"/>
    <x v="1"/>
    <x v="18"/>
    <s v="Barge"/>
    <m/>
    <n v="0"/>
    <m/>
    <m/>
    <m/>
    <m/>
    <m/>
    <m/>
    <m/>
    <m/>
    <s v="N"/>
    <m/>
    <s v="N"/>
    <n v="1738.6"/>
    <s v="Rejected"/>
    <d v="2017-06-15T11:39:00"/>
    <s v="o040999"/>
    <d v="2017-05-25T10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9"/>
    <n v="1706904"/>
    <d v="2017-03-10T11:00:00"/>
    <d v="2017-03-19T23:59:00"/>
    <x v="3"/>
    <s v="Seminole Coal"/>
    <s v="Product A 03-00-16-007 KR"/>
    <x v="9"/>
    <n v="1565.6"/>
    <n v="1614.75"/>
    <n v="311326"/>
    <x v="0"/>
    <s v="Mitchell KY Plant, Cresap, WV"/>
    <m/>
    <s v="Mitchell KY Plant, Cresap, WV"/>
    <m/>
    <m/>
    <m/>
    <d v="2017-03-19T12:27:00"/>
    <d v="2017-03-19T12:27:00"/>
    <m/>
    <s v="Seller"/>
    <m/>
    <s v="Tons"/>
    <n v="0"/>
    <n v="0"/>
    <n v="0"/>
    <n v="1614.75"/>
    <s v="Seller"/>
    <s v="AEP159"/>
    <n v="1.1299999999999999"/>
    <m/>
    <m/>
    <s v="N"/>
    <d v="2017-03-09T00:00:00"/>
    <n v="0"/>
    <n v="0"/>
    <x v="10"/>
    <m/>
    <m/>
    <d v="2017-03-10T11:00:00"/>
    <d v="2017-03-10T11:00:00"/>
    <m/>
    <s v="N"/>
    <x v="13"/>
    <x v="0"/>
    <x v="13"/>
    <s v="Barge"/>
    <m/>
    <n v="0"/>
    <m/>
    <m/>
    <m/>
    <m/>
    <m/>
    <m/>
    <m/>
    <m/>
    <s v="N"/>
    <m/>
    <s v="N"/>
    <n v="1614.75"/>
    <s v="Rejected"/>
    <d v="2017-04-04T12:57:00"/>
    <s v="o040999"/>
    <d v="2017-03-12T14:4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0"/>
    <n v="1734107"/>
    <d v="2017-12-07T10:01:00"/>
    <d v="2017-12-14T09:44:00"/>
    <x v="3"/>
    <s v="Alpha"/>
    <s v="Product B 03-00-17-003"/>
    <x v="1"/>
    <n v="1669.6"/>
    <n v="1743.87"/>
    <n v="329994"/>
    <x v="0"/>
    <m/>
    <m/>
    <m/>
    <m/>
    <m/>
    <m/>
    <d v="2017-12-14T09:42:00"/>
    <d v="2017-12-14T09:43:00"/>
    <m/>
    <s v="Seller"/>
    <m/>
    <s v="Tons"/>
    <n v="0"/>
    <n v="0"/>
    <n v="0"/>
    <n v="1743.87"/>
    <s v="Seller"/>
    <s v="AEP160"/>
    <n v="1.47"/>
    <m/>
    <m/>
    <s v="N"/>
    <d v="2017-12-05T00:00:00"/>
    <n v="0"/>
    <n v="0"/>
    <x v="13"/>
    <m/>
    <m/>
    <d v="2017-12-07T10:01:00"/>
    <d v="2017-12-07T10:01:00"/>
    <m/>
    <s v="N"/>
    <x v="21"/>
    <x v="1"/>
    <x v="21"/>
    <s v="Barge"/>
    <m/>
    <n v="0"/>
    <m/>
    <m/>
    <m/>
    <m/>
    <m/>
    <d v="2017-12-07T00:00:00"/>
    <m/>
    <m/>
    <s v="N"/>
    <m/>
    <s v="N"/>
    <n v="1743.87"/>
    <s v="Accepted"/>
    <d v="2017-12-18T09:44:00"/>
    <s v="o040999"/>
    <d v="2017-12-08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0"/>
    <n v="1731801"/>
    <d v="2017-11-14T10:01:00"/>
    <d v="2017-11-19T11:20:00"/>
    <x v="3"/>
    <s v="Alpha"/>
    <s v="Product B 03-00-17-003"/>
    <x v="1"/>
    <n v="1687.9"/>
    <n v="1780.68"/>
    <n v="328130"/>
    <x v="0"/>
    <m/>
    <m/>
    <m/>
    <m/>
    <m/>
    <m/>
    <d v="2017-11-19T11:18:00"/>
    <d v="2017-11-19T11:19:00"/>
    <m/>
    <s v="Seller"/>
    <m/>
    <s v="Tons"/>
    <n v="0"/>
    <n v="0"/>
    <n v="0"/>
    <n v="1780.68"/>
    <s v="Seller"/>
    <s v="AEP160"/>
    <n v="1.46"/>
    <m/>
    <m/>
    <s v="N"/>
    <d v="2017-11-14T00:00:00"/>
    <n v="0"/>
    <n v="0"/>
    <x v="13"/>
    <m/>
    <m/>
    <d v="2017-11-14T10:01:00"/>
    <d v="2017-11-14T10:01:00"/>
    <m/>
    <s v="N"/>
    <x v="21"/>
    <x v="1"/>
    <x v="21"/>
    <s v="Barge"/>
    <m/>
    <n v="0"/>
    <m/>
    <m/>
    <m/>
    <m/>
    <m/>
    <d v="2017-11-14T00:00:00"/>
    <m/>
    <m/>
    <s v="N"/>
    <m/>
    <s v="N"/>
    <n v="1780.68"/>
    <s v="Accepted"/>
    <d v="2017-11-20T11:21:00"/>
    <s v="o040999"/>
    <d v="2017-11-15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0"/>
    <n v="1728607"/>
    <d v="2017-10-13T10:01:00"/>
    <d v="2017-10-22T11:19:00"/>
    <x v="3"/>
    <s v="Alpha"/>
    <s v="Product B 03-00-16-002"/>
    <x v="13"/>
    <n v="1558.7"/>
    <n v="1601.19"/>
    <n v="326047"/>
    <x v="0"/>
    <m/>
    <m/>
    <m/>
    <m/>
    <m/>
    <m/>
    <d v="2017-10-22T11:17:00"/>
    <d v="2017-10-22T11:18:00"/>
    <m/>
    <s v="Seller"/>
    <m/>
    <s v="Tons"/>
    <n v="0"/>
    <n v="0"/>
    <n v="0"/>
    <n v="1601.19"/>
    <s v="Seller"/>
    <s v="AEP160"/>
    <n v="1.36"/>
    <m/>
    <m/>
    <s v="N"/>
    <d v="2017-10-13T00:00:00"/>
    <n v="0"/>
    <n v="0"/>
    <x v="13"/>
    <m/>
    <m/>
    <d v="2017-10-13T10:01:00"/>
    <d v="2017-10-13T10:01:00"/>
    <m/>
    <s v="N"/>
    <x v="18"/>
    <x v="1"/>
    <x v="18"/>
    <s v="Barge"/>
    <m/>
    <n v="0"/>
    <m/>
    <m/>
    <m/>
    <m/>
    <m/>
    <d v="2017-10-13T00:00:00"/>
    <m/>
    <m/>
    <s v="N"/>
    <m/>
    <s v="N"/>
    <n v="1601.19"/>
    <s v="Accepted"/>
    <d v="2017-11-13T12:01:00"/>
    <s v="o040999"/>
    <d v="2017-10-15T06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0"/>
    <n v="1719307"/>
    <d v="2017-07-12T09:01:00"/>
    <d v="2017-07-26T10:15:00"/>
    <x v="3"/>
    <s v="Alpha"/>
    <s v="Product B 03-00-16-004"/>
    <x v="1"/>
    <n v="1722.4"/>
    <n v="1745.91"/>
    <n v="319078"/>
    <x v="0"/>
    <m/>
    <m/>
    <m/>
    <m/>
    <m/>
    <m/>
    <d v="2017-07-26T10:14:00"/>
    <d v="2017-07-26T10:15:00"/>
    <m/>
    <s v="Seller"/>
    <m/>
    <s v="Tons"/>
    <n v="0"/>
    <n v="0"/>
    <n v="0"/>
    <n v="1745.91"/>
    <s v="Seller"/>
    <s v="AEP160"/>
    <n v="1.33"/>
    <m/>
    <m/>
    <s v="N"/>
    <d v="2017-07-12T00:00:00"/>
    <m/>
    <n v="0"/>
    <x v="13"/>
    <m/>
    <m/>
    <d v="2017-07-12T09:01:00"/>
    <d v="2017-07-12T09:01:00"/>
    <m/>
    <s v="N"/>
    <x v="19"/>
    <x v="1"/>
    <x v="19"/>
    <s v="Barge"/>
    <m/>
    <n v="0"/>
    <m/>
    <m/>
    <m/>
    <m/>
    <m/>
    <d v="2017-07-12T00:00:00"/>
    <m/>
    <m/>
    <s v="N"/>
    <m/>
    <s v="N"/>
    <n v="1745.91"/>
    <s v="Accepted"/>
    <d v="2017-11-13T08:05:00"/>
    <s v="o040999"/>
    <d v="2017-07-13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1"/>
    <n v="1725004"/>
    <d v="2017-09-07T12:01:00"/>
    <d v="2017-09-12T10:02:00"/>
    <x v="3"/>
    <s v="Alpha"/>
    <s v="Product B 03-00-16-004"/>
    <x v="1"/>
    <n v="1679.5"/>
    <n v="1741.45"/>
    <n v="323699"/>
    <x v="0"/>
    <m/>
    <m/>
    <m/>
    <m/>
    <m/>
    <m/>
    <d v="2017-09-12T10:00:00"/>
    <d v="2017-09-12T10:01:00"/>
    <m/>
    <s v="Seller"/>
    <m/>
    <s v="Tons"/>
    <n v="0"/>
    <n v="0"/>
    <n v="0"/>
    <n v="1741.45"/>
    <s v="Seller"/>
    <s v="AEP161"/>
    <n v="1.22"/>
    <m/>
    <m/>
    <s v="N"/>
    <d v="2017-09-07T00:00:00"/>
    <n v="0"/>
    <n v="0"/>
    <x v="13"/>
    <m/>
    <m/>
    <d v="2017-09-07T12:01:00"/>
    <d v="2017-09-07T12:01:00"/>
    <m/>
    <s v="N"/>
    <x v="19"/>
    <x v="1"/>
    <x v="19"/>
    <s v="Barge"/>
    <m/>
    <n v="0"/>
    <m/>
    <m/>
    <m/>
    <m/>
    <m/>
    <d v="2017-09-07T00:00:00"/>
    <m/>
    <m/>
    <s v="N"/>
    <m/>
    <s v="N"/>
    <n v="1741.45"/>
    <s v="Accepted"/>
    <d v="2017-11-13T11:42:00"/>
    <s v="o040999"/>
    <d v="2017-09-08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1"/>
    <n v="1723405"/>
    <d v="2017-08-22T10:01:00"/>
    <d v="2017-08-28T12:34:00"/>
    <x v="3"/>
    <s v="Alpha"/>
    <s v="Product B 03-00-16-002"/>
    <x v="13"/>
    <n v="1679.6"/>
    <n v="1701.47"/>
    <n v="322586"/>
    <x v="0"/>
    <m/>
    <m/>
    <m/>
    <m/>
    <m/>
    <m/>
    <d v="2017-08-28T12:32:00"/>
    <d v="2017-08-28T12:33:00"/>
    <m/>
    <s v="Seller"/>
    <m/>
    <s v="Tons"/>
    <n v="0"/>
    <n v="0"/>
    <n v="0"/>
    <n v="1701.47"/>
    <s v="Seller"/>
    <s v="AEP161"/>
    <n v="1.36"/>
    <m/>
    <m/>
    <s v="N"/>
    <d v="2017-08-20T00:00:00"/>
    <n v="0"/>
    <n v="0"/>
    <x v="13"/>
    <m/>
    <m/>
    <d v="2017-08-22T10:01:00"/>
    <d v="2017-08-22T10:01:00"/>
    <m/>
    <s v="N"/>
    <x v="18"/>
    <x v="1"/>
    <x v="18"/>
    <s v="Barge"/>
    <m/>
    <n v="0"/>
    <m/>
    <m/>
    <m/>
    <m/>
    <m/>
    <d v="2017-08-22T00:00:00"/>
    <m/>
    <m/>
    <s v="N"/>
    <m/>
    <s v="N"/>
    <n v="1701.47"/>
    <s v="Accepted"/>
    <d v="2017-11-13T08:26:00"/>
    <s v="o040999"/>
    <d v="2017-08-23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1"/>
    <n v="1720705"/>
    <d v="2017-07-26T10:01:00"/>
    <d v="2017-08-06T09:02:00"/>
    <x v="3"/>
    <s v="Alpha"/>
    <s v="Product B 03-00-16-002"/>
    <x v="13"/>
    <n v="1675.3"/>
    <n v="1636.39"/>
    <n v="320164"/>
    <x v="0"/>
    <m/>
    <m/>
    <m/>
    <m/>
    <m/>
    <m/>
    <d v="2017-08-06T09:00:00"/>
    <d v="2017-08-06T09:01:00"/>
    <m/>
    <s v="Seller"/>
    <m/>
    <s v="Tons"/>
    <n v="0"/>
    <n v="0"/>
    <n v="0"/>
    <n v="1636.39"/>
    <s v="Seller"/>
    <s v="AEP161"/>
    <n v="1.38"/>
    <m/>
    <m/>
    <s v="N"/>
    <d v="2017-07-26T00:00:00"/>
    <n v="0"/>
    <n v="0"/>
    <x v="13"/>
    <m/>
    <m/>
    <d v="2017-07-26T10:01:00"/>
    <d v="2017-07-26T10:01:00"/>
    <m/>
    <s v="N"/>
    <x v="18"/>
    <x v="1"/>
    <x v="18"/>
    <s v="Barge"/>
    <m/>
    <n v="0"/>
    <m/>
    <m/>
    <m/>
    <m/>
    <m/>
    <d v="2017-07-26T00:00:00"/>
    <m/>
    <m/>
    <s v="N"/>
    <m/>
    <s v="N"/>
    <n v="1636.39"/>
    <s v="Accepted"/>
    <d v="2017-11-10T15:10:00"/>
    <s v="o040999"/>
    <d v="2017-07-27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3"/>
    <n v="1735501"/>
    <d v="2017-12-21T10:01:00"/>
    <d v="2018-01-01T07:18:00"/>
    <x v="4"/>
    <s v="Alpha"/>
    <s v="Product B 03-00-17-003"/>
    <x v="1"/>
    <n v="1587.5"/>
    <n v="1636.67"/>
    <n v="331275"/>
    <x v="0"/>
    <m/>
    <m/>
    <m/>
    <m/>
    <m/>
    <m/>
    <d v="2017-12-28T07:16:00"/>
    <d v="2017-12-28T07:17:00"/>
    <m/>
    <s v="Seller"/>
    <m/>
    <s v="Tons"/>
    <n v="0"/>
    <n v="0"/>
    <n v="0"/>
    <n v="1636.67"/>
    <s v="Seller"/>
    <s v="AEP163"/>
    <n v="1.38"/>
    <m/>
    <m/>
    <s v="N"/>
    <d v="2017-12-21T00:00:00"/>
    <n v="0"/>
    <n v="0"/>
    <x v="13"/>
    <m/>
    <m/>
    <d v="2017-12-21T10:01:00"/>
    <d v="2017-12-21T10:01:00"/>
    <m/>
    <s v="N"/>
    <x v="21"/>
    <x v="1"/>
    <x v="21"/>
    <s v="Barge"/>
    <m/>
    <n v="0"/>
    <m/>
    <m/>
    <m/>
    <m/>
    <m/>
    <d v="2017-12-21T00:00:00"/>
    <m/>
    <m/>
    <s v="N"/>
    <m/>
    <s v="N"/>
    <n v="1636.67"/>
    <s v="Accepted"/>
    <d v="2018-01-02T12:45:00"/>
    <s v="o040999"/>
    <d v="2017-12-22T10:1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3"/>
    <n v="1732001"/>
    <d v="2017-11-16T11:01:00"/>
    <d v="2017-12-01T07:09:00"/>
    <x v="3"/>
    <s v="Seminole Coal"/>
    <s v="Product A 03-00-16-007 KR"/>
    <x v="9"/>
    <n v="1560.7"/>
    <n v="1668.03"/>
    <n v="328297"/>
    <x v="0"/>
    <m/>
    <m/>
    <m/>
    <m/>
    <m/>
    <m/>
    <d v="2017-12-01T07:07:00"/>
    <d v="2017-12-01T07:08:00"/>
    <m/>
    <s v="Seller"/>
    <m/>
    <s v="Tons"/>
    <n v="0"/>
    <n v="0"/>
    <n v="0"/>
    <n v="1668.03"/>
    <s v="Seller"/>
    <s v="AEP163"/>
    <n v="1.41"/>
    <m/>
    <m/>
    <s v="N"/>
    <d v="2017-11-13T00:00:00"/>
    <n v="0"/>
    <n v="0"/>
    <x v="10"/>
    <m/>
    <m/>
    <d v="2017-11-16T11:01:00"/>
    <d v="2017-11-16T11:01:00"/>
    <m/>
    <s v="N"/>
    <x v="13"/>
    <x v="0"/>
    <x v="13"/>
    <s v="Barge"/>
    <m/>
    <n v="0"/>
    <m/>
    <m/>
    <m/>
    <m/>
    <m/>
    <d v="2017-11-16T00:00:00"/>
    <m/>
    <m/>
    <s v="N"/>
    <m/>
    <s v="N"/>
    <n v="1668.03"/>
    <s v="Accepted"/>
    <d v="2017-12-05T07:09:00"/>
    <s v="o040999"/>
    <d v="2017-11-17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3"/>
    <n v="1720209"/>
    <d v="2017-07-21T10:01:00"/>
    <d v="2017-07-29T12:19:00"/>
    <x v="3"/>
    <s v="Seminole Coal"/>
    <s v="Product A 03-00-16-007 KR"/>
    <x v="9"/>
    <n v="1557.8"/>
    <n v="1649.08"/>
    <n v="319919"/>
    <x v="0"/>
    <m/>
    <m/>
    <m/>
    <m/>
    <m/>
    <m/>
    <d v="2017-07-29T09:13:00"/>
    <d v="2017-07-29T09:14:00"/>
    <m/>
    <s v="Seller"/>
    <m/>
    <s v="Tons"/>
    <n v="0"/>
    <n v="0"/>
    <n v="0"/>
    <n v="1649.08"/>
    <s v="Seller"/>
    <s v="AEP163"/>
    <n v="1.26"/>
    <m/>
    <m/>
    <s v="N"/>
    <d v="2017-07-21T00:00:00"/>
    <m/>
    <n v="0"/>
    <x v="15"/>
    <m/>
    <m/>
    <d v="2017-07-21T10:01:00"/>
    <d v="2017-07-21T10:01:00"/>
    <m/>
    <s v="N"/>
    <x v="13"/>
    <x v="0"/>
    <x v="13"/>
    <s v="Barge"/>
    <s v="Greater Kan Ind LO - Crown HIll, WV"/>
    <n v="0"/>
    <m/>
    <m/>
    <m/>
    <m/>
    <m/>
    <d v="2017-07-21T00:00:00"/>
    <m/>
    <m/>
    <s v="N"/>
    <m/>
    <s v="N"/>
    <n v="1649.08"/>
    <s v="Accepted"/>
    <d v="2017-11-14T10:33:00"/>
    <s v="o040999"/>
    <d v="2017-07-25T06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3"/>
    <n v="1713009"/>
    <d v="2017-05-10T11:00:00"/>
    <d v="2017-05-20T23:59:00"/>
    <x v="3"/>
    <s v="Seminole Coal"/>
    <s v="Product A 03-00-16-007 KR"/>
    <x v="9"/>
    <n v="1664.4"/>
    <n v="1679.52"/>
    <n v="314553"/>
    <x v="0"/>
    <s v="Mitchell KY Plant, Cresap, WV"/>
    <m/>
    <s v="Mitchell KY Plant, Cresap, WV"/>
    <m/>
    <m/>
    <m/>
    <d v="2017-05-20T12:05:00"/>
    <d v="2017-05-20T12:05:00"/>
    <m/>
    <s v="Seller"/>
    <m/>
    <s v="Tons"/>
    <n v="0"/>
    <n v="0"/>
    <n v="0"/>
    <n v="1679.52"/>
    <s v="Seller"/>
    <s v="AEP163"/>
    <n v="1.34"/>
    <m/>
    <m/>
    <s v="N"/>
    <d v="2017-05-09T00:00:00"/>
    <n v="0"/>
    <n v="0"/>
    <x v="10"/>
    <m/>
    <m/>
    <d v="2017-05-10T11:00:00"/>
    <d v="2017-05-10T11:00:00"/>
    <m/>
    <s v="N"/>
    <x v="13"/>
    <x v="0"/>
    <x v="13"/>
    <s v="Barge"/>
    <m/>
    <n v="0"/>
    <m/>
    <m/>
    <m/>
    <m/>
    <m/>
    <m/>
    <m/>
    <m/>
    <s v="N"/>
    <m/>
    <s v="N"/>
    <n v="1679.52"/>
    <s v="Rejected"/>
    <d v="2017-05-31T13:10:00"/>
    <s v="s264148"/>
    <d v="2017-05-12T11:1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4"/>
    <n v="1705105"/>
    <d v="2017-02-20T10:00:00"/>
    <d v="2017-03-03T23:59:00"/>
    <x v="3"/>
    <s v="Alpha"/>
    <s v="Product B 03-00-16-002"/>
    <x v="13"/>
    <n v="1705.82"/>
    <n v="1642.98"/>
    <n v="310274"/>
    <x v="0"/>
    <s v="Mitchell KY Plant, Cresap, WV"/>
    <m/>
    <s v="Mitchell KY Plant, Cresap, WV"/>
    <m/>
    <m/>
    <m/>
    <d v="2017-03-03T08:07:00"/>
    <d v="2017-03-03T08:07:00"/>
    <m/>
    <s v="Seller"/>
    <m/>
    <s v="Tons"/>
    <n v="0"/>
    <n v="0"/>
    <n v="0"/>
    <n v="1642.98"/>
    <s v="Seller"/>
    <s v="AEP164"/>
    <n v="1.43"/>
    <m/>
    <m/>
    <s v="N"/>
    <d v="2017-02-18T00:00:00"/>
    <n v="0"/>
    <n v="0"/>
    <x v="13"/>
    <m/>
    <m/>
    <d v="2017-02-20T10:00:00"/>
    <d v="2017-02-20T10:00:00"/>
    <m/>
    <s v="N"/>
    <x v="18"/>
    <x v="1"/>
    <x v="18"/>
    <s v="Barge"/>
    <m/>
    <n v="0"/>
    <m/>
    <m/>
    <m/>
    <m/>
    <m/>
    <m/>
    <m/>
    <m/>
    <s v="N"/>
    <m/>
    <s v="N"/>
    <n v="1642.98"/>
    <s v="Unverified"/>
    <d v="2017-05-25T10:01:00"/>
    <s v="script"/>
    <d v="2017-02-21T09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4"/>
    <n v="1703008"/>
    <d v="2017-01-30T10:00:00"/>
    <d v="2017-02-06T23:59:00"/>
    <x v="3"/>
    <s v="Alpha"/>
    <s v="Product B 03-00-16-004"/>
    <x v="1"/>
    <n v="1641.6"/>
    <n v="1652.06"/>
    <n v="308515"/>
    <x v="0"/>
    <s v="Mitchell KY Plant, Cresap, WV"/>
    <m/>
    <s v="Mitchell KY Plant, Cresap, WV"/>
    <m/>
    <m/>
    <m/>
    <d v="2017-02-06T09:54:00"/>
    <d v="2017-02-06T09:54:00"/>
    <m/>
    <s v="Seller"/>
    <m/>
    <s v="Tons"/>
    <n v="0"/>
    <n v="0"/>
    <n v="0"/>
    <n v="1652.06"/>
    <s v="Seller"/>
    <s v="AEP164"/>
    <n v="1.46"/>
    <m/>
    <m/>
    <s v="N"/>
    <d v="2017-01-29T00:00:00"/>
    <n v="0"/>
    <n v="0"/>
    <x v="13"/>
    <m/>
    <m/>
    <d v="2017-01-30T10:00:00"/>
    <d v="2017-01-30T10:00:00"/>
    <m/>
    <s v="N"/>
    <x v="19"/>
    <x v="1"/>
    <x v="19"/>
    <s v="Barge"/>
    <m/>
    <n v="0"/>
    <m/>
    <m/>
    <m/>
    <m/>
    <m/>
    <m/>
    <m/>
    <m/>
    <s v="N"/>
    <m/>
    <s v="N"/>
    <n v="1652.06"/>
    <s v="Unverified"/>
    <d v="2017-02-07T09:54:00"/>
    <s v="o040999"/>
    <d v="2017-01-31T09:2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6"/>
    <n v="1734105"/>
    <d v="2017-12-07T10:01:00"/>
    <d v="2017-12-14T09:49:00"/>
    <x v="3"/>
    <s v="Alpha"/>
    <s v="Product B 03-00-17-003"/>
    <x v="1"/>
    <n v="1664.2"/>
    <n v="1708.47"/>
    <n v="329992"/>
    <x v="0"/>
    <m/>
    <m/>
    <m/>
    <m/>
    <m/>
    <m/>
    <d v="2017-12-14T09:47:00"/>
    <d v="2017-12-14T09:48:00"/>
    <m/>
    <s v="Seller"/>
    <m/>
    <s v="Tons"/>
    <n v="0"/>
    <n v="0"/>
    <n v="0"/>
    <n v="1708.47"/>
    <s v="Seller"/>
    <s v="AEP166"/>
    <n v="1.46"/>
    <m/>
    <m/>
    <s v="N"/>
    <d v="2017-12-07T00:00:00"/>
    <n v="0"/>
    <n v="0"/>
    <x v="13"/>
    <m/>
    <m/>
    <d v="2017-12-07T10:01:00"/>
    <d v="2017-12-07T10:01:00"/>
    <m/>
    <s v="N"/>
    <x v="21"/>
    <x v="1"/>
    <x v="21"/>
    <s v="Barge"/>
    <m/>
    <n v="0"/>
    <m/>
    <m/>
    <m/>
    <m/>
    <m/>
    <d v="2017-12-07T00:00:00"/>
    <m/>
    <m/>
    <s v="N"/>
    <m/>
    <s v="N"/>
    <n v="1708.47"/>
    <s v="Accepted"/>
    <d v="2017-12-18T09:49:00"/>
    <s v="o040999"/>
    <d v="2017-12-08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6"/>
    <n v="1721403"/>
    <d v="2017-08-02T12:01:00"/>
    <d v="2017-08-07T13:51:00"/>
    <x v="3"/>
    <s v="Alpha"/>
    <s v="Product B 03-00-17-001"/>
    <x v="1"/>
    <n v="1679.5"/>
    <n v="1771.38"/>
    <n v="320993"/>
    <x v="0"/>
    <m/>
    <m/>
    <m/>
    <m/>
    <m/>
    <m/>
    <d v="2017-08-07T13:49:00"/>
    <d v="2017-08-07T13:50:00"/>
    <m/>
    <s v="Seller"/>
    <m/>
    <s v="Tons"/>
    <n v="0"/>
    <n v="0"/>
    <n v="0"/>
    <n v="1771.38"/>
    <s v="Seller"/>
    <s v="AEP166"/>
    <n v="1.33"/>
    <m/>
    <m/>
    <s v="N"/>
    <d v="2017-08-02T00:00:00"/>
    <n v="0"/>
    <n v="0"/>
    <x v="13"/>
    <m/>
    <m/>
    <d v="2017-08-02T12:01:00"/>
    <d v="2017-08-02T12:01:00"/>
    <m/>
    <s v="N"/>
    <x v="17"/>
    <x v="1"/>
    <x v="17"/>
    <s v="Barge"/>
    <m/>
    <n v="0"/>
    <m/>
    <m/>
    <m/>
    <m/>
    <m/>
    <d v="2017-08-02T00:00:00"/>
    <m/>
    <m/>
    <s v="N"/>
    <m/>
    <s v="N"/>
    <n v="1771.38"/>
    <s v="Accepted"/>
    <d v="2017-11-13T08:46:00"/>
    <s v="o040999"/>
    <d v="2017-08-03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7"/>
    <n v="1734002"/>
    <d v="2017-12-06T10:01:00"/>
    <d v="2017-12-16T11:02:00"/>
    <x v="3"/>
    <s v="Alpha"/>
    <s v="Product B 03-00-17-003"/>
    <x v="1"/>
    <n v="1693.6"/>
    <n v="1765.75"/>
    <n v="329904"/>
    <x v="0"/>
    <m/>
    <m/>
    <m/>
    <m/>
    <m/>
    <m/>
    <d v="2017-12-16T11:00:00"/>
    <d v="2017-12-16T11:01:00"/>
    <m/>
    <s v="Seller"/>
    <m/>
    <s v="Tons"/>
    <n v="0"/>
    <n v="0"/>
    <n v="0"/>
    <n v="1765.75"/>
    <s v="Seller"/>
    <s v="AEP167"/>
    <n v="1.48"/>
    <m/>
    <m/>
    <s v="N"/>
    <d v="2017-12-06T00:00:00"/>
    <n v="0"/>
    <n v="0"/>
    <x v="13"/>
    <m/>
    <m/>
    <d v="2017-12-06T10:01:00"/>
    <d v="2017-12-06T10:01:00"/>
    <m/>
    <s v="N"/>
    <x v="21"/>
    <x v="1"/>
    <x v="21"/>
    <s v="Barge"/>
    <m/>
    <n v="0"/>
    <m/>
    <m/>
    <m/>
    <m/>
    <m/>
    <d v="2017-12-06T00:00:00"/>
    <m/>
    <m/>
    <s v="N"/>
    <m/>
    <s v="N"/>
    <n v="1765.75"/>
    <s v="Accepted"/>
    <d v="2017-12-18T11:02:00"/>
    <s v="o040999"/>
    <d v="2017-12-07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7"/>
    <n v="1726905"/>
    <d v="2017-09-27T10:01:00"/>
    <d v="2017-10-14T09:46:00"/>
    <x v="3"/>
    <s v="SNR RiverOps"/>
    <s v="Product A 03-00-17-002 BS"/>
    <x v="15"/>
    <n v="1500.6"/>
    <n v="1594.87"/>
    <n v="324786"/>
    <x v="0"/>
    <m/>
    <m/>
    <m/>
    <m/>
    <m/>
    <m/>
    <d v="2017-10-14T09:44:00"/>
    <d v="2017-10-14T09:45:00"/>
    <m/>
    <s v="Seller"/>
    <m/>
    <s v="Tons"/>
    <n v="0"/>
    <n v="0"/>
    <n v="0"/>
    <n v="1594.87"/>
    <s v="Seller"/>
    <s v="AEP167"/>
    <n v="1.62"/>
    <m/>
    <m/>
    <s v="N"/>
    <d v="2017-09-26T00:00:00"/>
    <n v="0"/>
    <n v="0"/>
    <x v="4"/>
    <m/>
    <m/>
    <d v="2017-09-26T10:01:00"/>
    <d v="2017-09-26T10:01:00"/>
    <m/>
    <s v="N"/>
    <x v="22"/>
    <x v="0"/>
    <x v="22"/>
    <s v="Barge"/>
    <m/>
    <n v="0"/>
    <m/>
    <m/>
    <m/>
    <m/>
    <m/>
    <d v="2017-09-27T00:00:00"/>
    <m/>
    <m/>
    <s v="N"/>
    <m/>
    <s v="N"/>
    <n v="1594.87"/>
    <s v="Accepted"/>
    <d v="2017-11-13T11:14:00"/>
    <s v="o040999"/>
    <d v="2017-09-27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9"/>
    <n v="1711101"/>
    <d v="2017-04-21T09:00:00"/>
    <d v="2017-05-07T23:59:00"/>
    <x v="3"/>
    <s v="Alpha"/>
    <s v="Product A 03-00-17-001 Mammoth"/>
    <x v="2"/>
    <n v="1654.09"/>
    <n v="1618.75"/>
    <n v="313381"/>
    <x v="0"/>
    <s v="Mitchell KY Plant, Cresap, WV"/>
    <m/>
    <s v="Mitchell KY Plant, Cresap, WV"/>
    <m/>
    <m/>
    <m/>
    <d v="2017-05-07T09:22:00"/>
    <d v="2017-05-07T09:22:00"/>
    <m/>
    <s v="Seller"/>
    <m/>
    <s v="Tons"/>
    <n v="0"/>
    <n v="0"/>
    <n v="0"/>
    <n v="1618.75"/>
    <s v="Seller"/>
    <s v="AEP169"/>
    <n v="1.64"/>
    <m/>
    <m/>
    <s v="N"/>
    <d v="2017-04-08T00:00:00"/>
    <n v="0"/>
    <n v="0"/>
    <x v="1"/>
    <m/>
    <m/>
    <d v="2017-04-21T09:00:00"/>
    <d v="2017-04-21T09:00:00"/>
    <m/>
    <s v="N"/>
    <x v="17"/>
    <x v="0"/>
    <x v="17"/>
    <s v="Barge"/>
    <m/>
    <n v="0"/>
    <m/>
    <m/>
    <m/>
    <m/>
    <m/>
    <m/>
    <m/>
    <m/>
    <s v="N"/>
    <m/>
    <s v="N"/>
    <n v="1618.75"/>
    <s v="Unverified"/>
    <d v="2017-07-17T10:30:00"/>
    <s v="script"/>
    <d v="2017-04-21T16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9"/>
    <n v="1701302"/>
    <d v="2017-01-13T08:00:00"/>
    <d v="2017-02-02T23:59:00"/>
    <x v="3"/>
    <s v="Ember"/>
    <s v="Product A 03-00-16-003"/>
    <x v="12"/>
    <n v="1619.5"/>
    <n v="1669.63"/>
    <n v="307123"/>
    <x v="0"/>
    <s v="Mitchell KY Plant, Cresap, WV"/>
    <m/>
    <s v="Mitchell KY Plant, Cresap, WV"/>
    <m/>
    <m/>
    <m/>
    <d v="2017-02-02T10:03:00"/>
    <d v="2017-02-02T10:03:00"/>
    <m/>
    <s v="Seller"/>
    <m/>
    <s v="Tons"/>
    <n v="0"/>
    <n v="0"/>
    <n v="0"/>
    <n v="1669.63"/>
    <s v="Seller"/>
    <s v="AEP169"/>
    <n v="1.42"/>
    <m/>
    <m/>
    <s v="N"/>
    <d v="2017-01-12T00:00:00"/>
    <n v="0"/>
    <n v="0"/>
    <x v="12"/>
    <m/>
    <m/>
    <d v="2017-01-13T08:00:00"/>
    <d v="2017-01-13T08:00:00"/>
    <m/>
    <s v="N"/>
    <x v="16"/>
    <x v="0"/>
    <x v="16"/>
    <s v="Barge"/>
    <m/>
    <n v="0"/>
    <m/>
    <m/>
    <m/>
    <m/>
    <m/>
    <m/>
    <m/>
    <m/>
    <s v="N"/>
    <m/>
    <s v="N"/>
    <n v="1669.63"/>
    <s v="Rejected"/>
    <d v="2017-02-15T13:18:00"/>
    <s v="o040999"/>
    <d v="2017-01-14T10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0"/>
    <n v="1729704"/>
    <d v="2017-10-24T07:01:00"/>
    <d v="2017-11-02T09:56:00"/>
    <x v="3"/>
    <s v="Alpha"/>
    <s v="Product A 03-00-16-002"/>
    <x v="2"/>
    <n v="1524.9"/>
    <n v="1637.43"/>
    <n v="326704"/>
    <x v="0"/>
    <m/>
    <m/>
    <m/>
    <m/>
    <m/>
    <m/>
    <d v="2017-11-02T09:54:00"/>
    <d v="2017-11-02T09:55:00"/>
    <m/>
    <s v="Seller"/>
    <m/>
    <s v="Tons"/>
    <n v="0"/>
    <n v="0"/>
    <n v="0"/>
    <n v="1637.43"/>
    <s v="Seller"/>
    <s v="AEP170"/>
    <n v="1.21"/>
    <m/>
    <m/>
    <s v="N"/>
    <d v="2017-10-23T00:00:00"/>
    <n v="0"/>
    <n v="0"/>
    <x v="1"/>
    <m/>
    <m/>
    <d v="2017-10-24T07:01:00"/>
    <d v="2017-10-24T07:01:00"/>
    <m/>
    <s v="N"/>
    <x v="18"/>
    <x v="0"/>
    <x v="18"/>
    <s v="Barge"/>
    <m/>
    <n v="0"/>
    <m/>
    <m/>
    <m/>
    <m/>
    <m/>
    <d v="2017-10-24T00:00:00"/>
    <m/>
    <m/>
    <s v="N"/>
    <m/>
    <s v="N"/>
    <n v="1637.43"/>
    <s v="Accepted"/>
    <d v="2017-11-13T11:54:00"/>
    <s v="o040999"/>
    <d v="2017-10-25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0"/>
    <n v="1727608"/>
    <d v="2017-10-03T10:01:00"/>
    <d v="2017-10-12T10:44:00"/>
    <x v="3"/>
    <s v="Alpha"/>
    <s v="Product B 03-00-16-004"/>
    <x v="1"/>
    <n v="1591.8"/>
    <n v="1650.17"/>
    <n v="325314"/>
    <x v="0"/>
    <m/>
    <m/>
    <m/>
    <m/>
    <m/>
    <m/>
    <d v="2017-10-12T10:42:00"/>
    <d v="2017-10-12T10:43:00"/>
    <m/>
    <s v="Seller"/>
    <m/>
    <s v="Tons"/>
    <n v="0"/>
    <n v="0"/>
    <n v="0"/>
    <n v="1650.17"/>
    <s v="Seller"/>
    <s v="AEP170"/>
    <n v="1.31"/>
    <m/>
    <m/>
    <s v="N"/>
    <d v="2017-10-02T00:00:00"/>
    <n v="0"/>
    <n v="0"/>
    <x v="13"/>
    <m/>
    <m/>
    <d v="2017-10-03T10:01:00"/>
    <d v="2017-10-03T10:01:00"/>
    <m/>
    <s v="N"/>
    <x v="19"/>
    <x v="1"/>
    <x v="19"/>
    <s v="Barge"/>
    <m/>
    <n v="0"/>
    <m/>
    <m/>
    <m/>
    <m/>
    <m/>
    <d v="2017-10-03T00:00:00"/>
    <m/>
    <m/>
    <s v="N"/>
    <m/>
    <s v="N"/>
    <n v="1650.17"/>
    <s v="Accepted"/>
    <d v="2017-11-13T12:14:00"/>
    <s v="o040999"/>
    <d v="2017-10-04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0"/>
    <n v="1720211"/>
    <d v="2017-07-21T08:01:00"/>
    <d v="2017-07-30T12:47:00"/>
    <x v="3"/>
    <s v="Alpha"/>
    <s v="Product B 03-00-17-001"/>
    <x v="1"/>
    <n v="1658.4"/>
    <n v="1725.23"/>
    <n v="320086"/>
    <x v="0"/>
    <m/>
    <m/>
    <m/>
    <m/>
    <m/>
    <m/>
    <d v="2017-07-30T12:46:00"/>
    <d v="2017-07-30T12:47:00"/>
    <m/>
    <s v="Seller"/>
    <m/>
    <s v="Tons"/>
    <n v="0"/>
    <n v="0"/>
    <n v="0"/>
    <n v="1725.23"/>
    <s v="Seller"/>
    <s v="AEP170"/>
    <n v="1.5"/>
    <m/>
    <m/>
    <s v="N"/>
    <d v="2017-07-21T00:00:00"/>
    <n v="0"/>
    <n v="0"/>
    <x v="13"/>
    <m/>
    <m/>
    <d v="2017-07-21T08:01:00"/>
    <d v="2017-07-21T08:01:00"/>
    <m/>
    <s v="N"/>
    <x v="17"/>
    <x v="1"/>
    <x v="17"/>
    <s v="Barge"/>
    <m/>
    <n v="0"/>
    <m/>
    <m/>
    <m/>
    <m/>
    <m/>
    <d v="2017-07-21T00:00:00"/>
    <m/>
    <m/>
    <s v="N"/>
    <m/>
    <s v="N"/>
    <n v="1725.23"/>
    <s v="Accepted"/>
    <d v="2017-11-14T10:35:00"/>
    <s v="o040999"/>
    <d v="2017-07-26T10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0"/>
    <n v="1708105"/>
    <d v="2017-03-22T09:00:00"/>
    <d v="2017-04-23T23:59:00"/>
    <x v="3"/>
    <s v="Alpha"/>
    <s v="Product A 03-00-16-004"/>
    <x v="2"/>
    <n v="1503.42"/>
    <n v="1579.55"/>
    <n v="312012"/>
    <x v="0"/>
    <s v="Mitchell KY Plant, Cresap, WV"/>
    <m/>
    <s v="Mitchell KY Plant, Cresap, WV"/>
    <m/>
    <m/>
    <m/>
    <d v="2017-04-23T11:14:00"/>
    <d v="2017-04-23T11:14:00"/>
    <m/>
    <s v="Seller"/>
    <m/>
    <s v="Tons"/>
    <n v="0"/>
    <n v="0"/>
    <n v="0"/>
    <n v="1579.55"/>
    <s v="Seller"/>
    <s v="AEP170"/>
    <n v="1.46"/>
    <m/>
    <m/>
    <s v="N"/>
    <d v="2017-03-18T00:00:00"/>
    <n v="0"/>
    <n v="0"/>
    <x v="1"/>
    <m/>
    <m/>
    <d v="2017-03-22T09:00:00"/>
    <d v="2017-03-22T09:00:00"/>
    <m/>
    <s v="N"/>
    <x v="19"/>
    <x v="0"/>
    <x v="19"/>
    <s v="Barge"/>
    <m/>
    <n v="0"/>
    <m/>
    <m/>
    <m/>
    <m/>
    <m/>
    <m/>
    <m/>
    <m/>
    <s v="N"/>
    <m/>
    <s v="N"/>
    <n v="1579.55"/>
    <s v="Unverified"/>
    <d v="2017-07-17T10:29:00"/>
    <s v="script"/>
    <d v="2017-03-23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0"/>
    <n v="1702001"/>
    <d v="2017-01-20T11:00:00"/>
    <d v="2017-01-30T23:59:00"/>
    <x v="3"/>
    <s v="Alpha"/>
    <s v="Product B 03-00-16-002"/>
    <x v="13"/>
    <n v="1633.2"/>
    <n v="1669.91"/>
    <n v="307769"/>
    <x v="0"/>
    <s v="Mitchell KY Plant, Cresap, WV"/>
    <m/>
    <s v="Mitchell KY Plant, Cresap, WV"/>
    <m/>
    <m/>
    <m/>
    <d v="2017-01-30T12:09:00"/>
    <d v="2017-01-30T12:09:00"/>
    <m/>
    <s v="Seller"/>
    <m/>
    <s v="Tons"/>
    <n v="0"/>
    <n v="0"/>
    <n v="0"/>
    <n v="1669.91"/>
    <s v="Seller"/>
    <s v="AEP170"/>
    <n v="1.42"/>
    <m/>
    <m/>
    <s v="N"/>
    <d v="2017-01-18T00:00:00"/>
    <n v="0"/>
    <n v="0"/>
    <x v="13"/>
    <m/>
    <m/>
    <d v="2017-01-20T11:00:00"/>
    <d v="2017-01-20T11:00:00"/>
    <m/>
    <s v="N"/>
    <x v="18"/>
    <x v="1"/>
    <x v="18"/>
    <s v="Barge"/>
    <m/>
    <n v="0"/>
    <m/>
    <m/>
    <m/>
    <m/>
    <m/>
    <m/>
    <m/>
    <m/>
    <s v="N"/>
    <m/>
    <s v="N"/>
    <n v="1669.91"/>
    <s v="Unverified"/>
    <d v="2017-01-31T12:09:00"/>
    <s v="o040999"/>
    <d v="2017-01-21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1"/>
    <n v="1718706"/>
    <d v="2017-07-06T10:01:00"/>
    <d v="2017-07-17T23:59:00"/>
    <x v="3"/>
    <s v="Alpha"/>
    <s v="Product B 03-00-16-004"/>
    <x v="1"/>
    <n v="1676.5"/>
    <n v="1748.97"/>
    <n v="318548"/>
    <x v="0"/>
    <s v="Mitchell KY Plant, Cresap, WV"/>
    <m/>
    <s v="Mitchell KY Plant, Cresap, WV"/>
    <m/>
    <m/>
    <m/>
    <d v="2017-07-17T10:07:00"/>
    <d v="2017-07-17T10:07:00"/>
    <m/>
    <s v="Seller"/>
    <m/>
    <s v="Tons"/>
    <n v="0"/>
    <n v="0"/>
    <n v="0"/>
    <n v="1748.97"/>
    <s v="Seller"/>
    <s v="AEP171"/>
    <n v="1.55"/>
    <m/>
    <m/>
    <s v="N"/>
    <d v="2017-07-06T00:00:00"/>
    <n v="0"/>
    <n v="0"/>
    <x v="13"/>
    <m/>
    <m/>
    <d v="2017-07-06T10:01:00"/>
    <d v="2017-07-06T10:01:00"/>
    <m/>
    <s v="N"/>
    <x v="19"/>
    <x v="1"/>
    <x v="19"/>
    <s v="Barge"/>
    <m/>
    <n v="0"/>
    <m/>
    <m/>
    <m/>
    <m/>
    <m/>
    <d v="2017-07-06T00:00:00"/>
    <m/>
    <m/>
    <s v="N"/>
    <m/>
    <s v="N"/>
    <n v="1748.97"/>
    <s v="Unverified"/>
    <d v="2017-11-10T15:14:00"/>
    <s v="o040999"/>
    <d v="2017-07-07T12:0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1"/>
    <n v="1712906"/>
    <d v="2017-05-09T13:00:00"/>
    <d v="2017-05-22T23:59:00"/>
    <x v="3"/>
    <s v="Alpha"/>
    <s v="Product B 03-00-16-004"/>
    <x v="1"/>
    <n v="1730.1"/>
    <n v="1745.45"/>
    <n v="314427"/>
    <x v="0"/>
    <s v="Mitchell KY Plant, Cresap, WV"/>
    <m/>
    <s v="Mitchell KY Plant, Cresap, WV"/>
    <m/>
    <m/>
    <m/>
    <d v="2017-05-22T09:31:00"/>
    <d v="2017-05-22T09:31:00"/>
    <m/>
    <s v="Seller"/>
    <m/>
    <s v="Tons"/>
    <n v="0"/>
    <n v="0"/>
    <n v="0"/>
    <n v="1745.45"/>
    <s v="Seller"/>
    <s v="AEP171"/>
    <n v="1.47"/>
    <m/>
    <m/>
    <s v="N"/>
    <d v="2017-05-08T00:00:00"/>
    <n v="0"/>
    <n v="0"/>
    <x v="13"/>
    <m/>
    <m/>
    <d v="2017-05-09T13:00:00"/>
    <d v="2017-05-09T13:00:00"/>
    <m/>
    <s v="N"/>
    <x v="19"/>
    <x v="1"/>
    <x v="19"/>
    <s v="Barge"/>
    <m/>
    <n v="0"/>
    <m/>
    <m/>
    <m/>
    <m/>
    <m/>
    <m/>
    <m/>
    <m/>
    <s v="N"/>
    <m/>
    <s v="N"/>
    <n v="1745.45"/>
    <s v="Unverified"/>
    <d v="2017-05-23T09:32:00"/>
    <s v="o040999"/>
    <d v="2017-05-10T11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2"/>
    <n v="1733910"/>
    <d v="2017-12-05T10:01:00"/>
    <d v="2017-12-20T10:39:00"/>
    <x v="3"/>
    <s v="Alpha"/>
    <s v="Product B 03-00-17-003"/>
    <x v="1"/>
    <n v="1677.6"/>
    <n v="1741.11"/>
    <n v="329750"/>
    <x v="0"/>
    <m/>
    <m/>
    <m/>
    <m/>
    <m/>
    <m/>
    <d v="2017-12-20T10:37:00"/>
    <d v="2017-12-20T10:38:00"/>
    <m/>
    <s v="Seller"/>
    <m/>
    <s v="Tons"/>
    <n v="0"/>
    <n v="0"/>
    <n v="0"/>
    <n v="1741.11"/>
    <s v="Seller"/>
    <s v="AEP172"/>
    <n v="1.56"/>
    <m/>
    <m/>
    <s v="N"/>
    <d v="2017-12-01T00:00:00"/>
    <n v="0"/>
    <n v="0"/>
    <x v="13"/>
    <m/>
    <m/>
    <d v="2017-12-05T10:01:00"/>
    <d v="2017-12-05T10:01:00"/>
    <m/>
    <s v="N"/>
    <x v="21"/>
    <x v="1"/>
    <x v="21"/>
    <s v="Barge"/>
    <m/>
    <n v="0"/>
    <m/>
    <m/>
    <m/>
    <m/>
    <m/>
    <d v="2017-12-05T00:00:00"/>
    <m/>
    <m/>
    <s v="N"/>
    <m/>
    <s v="N"/>
    <n v="1741.11"/>
    <s v="Accepted"/>
    <d v="2017-12-21T10:39:00"/>
    <s v="o040999"/>
    <d v="2017-12-06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2"/>
    <n v="1730403"/>
    <d v="2017-10-31T08:01:00"/>
    <d v="2017-11-06T09:16:00"/>
    <x v="3"/>
    <s v="Alpha"/>
    <s v="Product B 03-00-17-003"/>
    <x v="1"/>
    <n v="1587.7"/>
    <n v="1624.79"/>
    <n v="327232"/>
    <x v="0"/>
    <m/>
    <m/>
    <m/>
    <m/>
    <m/>
    <m/>
    <d v="2017-11-06T09:14:00"/>
    <d v="2017-11-06T09:15:00"/>
    <m/>
    <s v="Seller"/>
    <m/>
    <s v="Tons"/>
    <n v="0"/>
    <n v="0"/>
    <n v="0"/>
    <n v="1624.79"/>
    <s v="Seller"/>
    <s v="AEP172"/>
    <n v="1.47"/>
    <m/>
    <m/>
    <s v="N"/>
    <d v="2017-10-28T00:00:00"/>
    <n v="0"/>
    <n v="0"/>
    <x v="13"/>
    <m/>
    <m/>
    <d v="2017-10-31T08:01:00"/>
    <d v="2017-10-31T08:01:00"/>
    <m/>
    <s v="N"/>
    <x v="21"/>
    <x v="1"/>
    <x v="21"/>
    <s v="Barge"/>
    <m/>
    <n v="0"/>
    <m/>
    <m/>
    <m/>
    <m/>
    <m/>
    <d v="2017-10-31T00:00:00"/>
    <m/>
    <m/>
    <s v="N"/>
    <m/>
    <s v="N"/>
    <n v="1624.79"/>
    <s v="Accepted"/>
    <d v="2017-11-13T11:46:00"/>
    <s v="o040999"/>
    <d v="2017-11-01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2"/>
    <n v="1728502"/>
    <d v="2017-10-12T10:01:00"/>
    <d v="2017-10-20T10:46:00"/>
    <x v="3"/>
    <s v="Alpha"/>
    <s v="Product B 03-00-16-002"/>
    <x v="13"/>
    <n v="1588.2"/>
    <n v="1702.52"/>
    <n v="325955"/>
    <x v="0"/>
    <m/>
    <m/>
    <m/>
    <m/>
    <m/>
    <m/>
    <d v="2017-10-20T10:44:00"/>
    <d v="2017-10-20T10:45:00"/>
    <m/>
    <s v="Seller"/>
    <m/>
    <s v="Tons"/>
    <n v="0"/>
    <n v="0"/>
    <n v="0"/>
    <n v="1702.52"/>
    <s v="Seller"/>
    <s v="AEP172"/>
    <n v="1.57"/>
    <m/>
    <m/>
    <s v="N"/>
    <d v="2017-10-12T00:00:00"/>
    <n v="0"/>
    <n v="0"/>
    <x v="13"/>
    <m/>
    <m/>
    <d v="2017-10-12T10:01:00"/>
    <d v="2017-10-12T10:01:00"/>
    <m/>
    <s v="N"/>
    <x v="18"/>
    <x v="1"/>
    <x v="18"/>
    <s v="Barge"/>
    <m/>
    <n v="0"/>
    <m/>
    <m/>
    <m/>
    <m/>
    <m/>
    <d v="2017-10-12T00:00:00"/>
    <m/>
    <m/>
    <s v="N"/>
    <m/>
    <s v="N"/>
    <n v="1702.52"/>
    <s v="Accepted"/>
    <d v="2017-11-13T12:03:00"/>
    <s v="o040999"/>
    <d v="2017-10-13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5"/>
    <n v="1725701"/>
    <d v="2017-09-14T08:01:00"/>
    <d v="2017-09-27T11:04:00"/>
    <x v="3"/>
    <s v="Alpha"/>
    <s v="Product B 03-00-16-004"/>
    <x v="1"/>
    <n v="1642.2"/>
    <n v="1721.85"/>
    <n v="324128"/>
    <x v="0"/>
    <m/>
    <m/>
    <m/>
    <m/>
    <m/>
    <m/>
    <d v="2017-09-26T09:13:00"/>
    <d v="2017-09-26T09:14:00"/>
    <m/>
    <s v="Seller"/>
    <m/>
    <s v="Tons"/>
    <n v="0"/>
    <n v="0"/>
    <n v="0"/>
    <n v="1721.85"/>
    <s v="Seller"/>
    <s v="AEP175"/>
    <n v="1.35"/>
    <m/>
    <m/>
    <s v="N"/>
    <d v="2017-09-13T00:00:00"/>
    <n v="0"/>
    <n v="0"/>
    <x v="13"/>
    <m/>
    <m/>
    <d v="2017-09-14T08:01:00"/>
    <d v="2017-09-14T08:01:00"/>
    <m/>
    <s v="N"/>
    <x v="19"/>
    <x v="1"/>
    <x v="19"/>
    <s v="Barge"/>
    <m/>
    <n v="0"/>
    <m/>
    <m/>
    <m/>
    <m/>
    <m/>
    <d v="2017-09-14T00:00:00"/>
    <m/>
    <m/>
    <s v="N"/>
    <m/>
    <s v="N"/>
    <n v="1721.85"/>
    <s v="Accepted"/>
    <d v="2017-11-13T11:35:00"/>
    <s v="o040999"/>
    <d v="2017-09-15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6"/>
    <n v="1735303"/>
    <d v="2017-12-19T08:01:00"/>
    <d v="2017-12-29T07:56:00"/>
    <x v="3"/>
    <s v="Alpha"/>
    <s v="Product A 03-00-17-003 Mammoth"/>
    <x v="2"/>
    <n v="1607.4"/>
    <n v="1675.73"/>
    <n v="331054"/>
    <x v="0"/>
    <m/>
    <m/>
    <m/>
    <m/>
    <m/>
    <m/>
    <d v="2017-12-29T07:54:00"/>
    <d v="2017-12-29T07:55:00"/>
    <m/>
    <s v="Seller"/>
    <m/>
    <s v="Tons"/>
    <n v="0"/>
    <n v="0"/>
    <n v="0"/>
    <n v="1675.73"/>
    <s v="Seller"/>
    <s v="AEP176"/>
    <n v="1.42"/>
    <m/>
    <m/>
    <s v="N"/>
    <d v="2017-12-14T00:00:00"/>
    <n v="0"/>
    <n v="0"/>
    <x v="1"/>
    <m/>
    <m/>
    <d v="2017-12-19T08:01:00"/>
    <d v="2017-12-19T08:01:00"/>
    <m/>
    <s v="N"/>
    <x v="21"/>
    <x v="0"/>
    <x v="21"/>
    <s v="Barge"/>
    <m/>
    <n v="0"/>
    <m/>
    <m/>
    <m/>
    <m/>
    <m/>
    <d v="2017-12-19T00:00:00"/>
    <m/>
    <m/>
    <s v="N"/>
    <m/>
    <s v="N"/>
    <n v="1675.73"/>
    <s v="Accepted"/>
    <d v="2018-01-02T08:41:00"/>
    <s v="o040999"/>
    <d v="2017-12-20T08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6"/>
    <n v="1731906"/>
    <d v="2017-11-15T08:01:00"/>
    <d v="2017-11-19T11:18:00"/>
    <x v="3"/>
    <s v="Alpha"/>
    <s v="Product B 03-00-17-003"/>
    <x v="1"/>
    <n v="1669"/>
    <n v="1735.84"/>
    <n v="328193"/>
    <x v="0"/>
    <m/>
    <m/>
    <m/>
    <m/>
    <m/>
    <m/>
    <d v="2017-11-19T11:16:00"/>
    <d v="2017-11-19T11:17:00"/>
    <m/>
    <s v="Seller"/>
    <m/>
    <s v="Tons"/>
    <n v="0"/>
    <n v="0"/>
    <n v="0"/>
    <n v="1735.84"/>
    <s v="Seller"/>
    <s v="AEP176"/>
    <n v="1.62"/>
    <m/>
    <m/>
    <s v="N"/>
    <d v="2017-11-15T00:00:00"/>
    <n v="0"/>
    <n v="0"/>
    <x v="13"/>
    <m/>
    <m/>
    <d v="2017-11-15T08:01:00"/>
    <d v="2017-11-15T08:01:00"/>
    <m/>
    <s v="N"/>
    <x v="21"/>
    <x v="1"/>
    <x v="21"/>
    <s v="Barge"/>
    <m/>
    <n v="0"/>
    <m/>
    <m/>
    <m/>
    <m/>
    <m/>
    <d v="2017-11-15T00:00:00"/>
    <m/>
    <m/>
    <s v="N"/>
    <m/>
    <s v="N"/>
    <n v="1735.84"/>
    <s v="Accepted"/>
    <d v="2017-11-20T11:18:00"/>
    <s v="o040999"/>
    <d v="2017-11-16T10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6"/>
    <n v="1730409"/>
    <d v="2017-10-31T08:01:00"/>
    <d v="2017-11-04T09:46:00"/>
    <x v="3"/>
    <s v="Alpha"/>
    <s v="Product B 03-00-17-003"/>
    <x v="1"/>
    <n v="1597.4"/>
    <n v="1677.5"/>
    <n v="327270"/>
    <x v="0"/>
    <m/>
    <m/>
    <m/>
    <m/>
    <m/>
    <m/>
    <d v="2017-11-04T09:44:00"/>
    <d v="2017-11-04T09:45:00"/>
    <m/>
    <s v="Seller"/>
    <m/>
    <s v="Tons"/>
    <n v="0"/>
    <n v="0"/>
    <n v="0"/>
    <n v="1677.5"/>
    <s v="Seller"/>
    <s v="AEP176"/>
    <n v="1.37"/>
    <m/>
    <m/>
    <s v="N"/>
    <d v="2017-10-31T00:00:00"/>
    <n v="0"/>
    <n v="0"/>
    <x v="13"/>
    <m/>
    <m/>
    <d v="2017-10-31T08:01:00"/>
    <d v="2017-10-31T08:01:00"/>
    <m/>
    <s v="N"/>
    <x v="21"/>
    <x v="1"/>
    <x v="21"/>
    <s v="Barge"/>
    <m/>
    <n v="0"/>
    <m/>
    <m/>
    <m/>
    <m/>
    <m/>
    <d v="2017-10-31T00:00:00"/>
    <m/>
    <m/>
    <s v="N"/>
    <m/>
    <s v="N"/>
    <n v="1677.5"/>
    <s v="Accepted"/>
    <d v="2017-11-13T11:47:00"/>
    <s v="o040999"/>
    <d v="2017-11-01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6"/>
    <n v="1727602"/>
    <d v="2017-10-03T07:01:00"/>
    <d v="2017-10-12T10:41:00"/>
    <x v="3"/>
    <s v="Alpha"/>
    <s v="Product A 03-00-16-004"/>
    <x v="2"/>
    <n v="1596.3"/>
    <n v="1654.11"/>
    <n v="325297"/>
    <x v="0"/>
    <m/>
    <m/>
    <m/>
    <m/>
    <m/>
    <m/>
    <d v="2017-10-11T09:48:00"/>
    <d v="2017-10-11T09:49:00"/>
    <m/>
    <s v="Seller"/>
    <m/>
    <s v="Tons"/>
    <n v="0"/>
    <n v="0"/>
    <n v="0"/>
    <n v="1654.11"/>
    <s v="Seller"/>
    <s v="AEP176"/>
    <n v="1.29"/>
    <m/>
    <m/>
    <s v="N"/>
    <d v="2017-10-01T00:00:00"/>
    <n v="0"/>
    <n v="0"/>
    <x v="1"/>
    <m/>
    <m/>
    <d v="2017-10-03T07:01:00"/>
    <d v="2017-10-03T07:01:00"/>
    <m/>
    <s v="N"/>
    <x v="19"/>
    <x v="0"/>
    <x v="19"/>
    <s v="Barge"/>
    <m/>
    <n v="0"/>
    <m/>
    <m/>
    <m/>
    <m/>
    <m/>
    <d v="2017-10-03T00:00:00"/>
    <m/>
    <m/>
    <s v="N"/>
    <m/>
    <s v="N"/>
    <n v="1654.11"/>
    <s v="Accepted"/>
    <d v="2017-11-13T12:16:00"/>
    <s v="o040999"/>
    <d v="2017-10-04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7"/>
    <n v="1730301"/>
    <d v="2017-10-30T13:01:00"/>
    <d v="2017-11-04T09:52:00"/>
    <x v="3"/>
    <s v="Alpha"/>
    <s v="Product B 03-00-17-003"/>
    <x v="1"/>
    <n v="1569.9"/>
    <n v="1642.3"/>
    <n v="327053"/>
    <x v="0"/>
    <m/>
    <m/>
    <m/>
    <m/>
    <m/>
    <m/>
    <d v="2017-11-04T09:50:00"/>
    <d v="2017-11-04T09:51:00"/>
    <m/>
    <s v="Seller"/>
    <m/>
    <s v="Tons"/>
    <n v="0"/>
    <n v="0"/>
    <n v="0"/>
    <n v="1642.3"/>
    <s v="Seller"/>
    <s v="AEP177"/>
    <n v="1.33"/>
    <m/>
    <m/>
    <s v="N"/>
    <d v="2017-10-30T00:00:00"/>
    <n v="0"/>
    <n v="0"/>
    <x v="13"/>
    <m/>
    <m/>
    <d v="2017-10-30T13:01:00"/>
    <d v="2017-10-30T13:01:00"/>
    <m/>
    <s v="N"/>
    <x v="21"/>
    <x v="1"/>
    <x v="21"/>
    <s v="Barge"/>
    <m/>
    <n v="0"/>
    <m/>
    <m/>
    <m/>
    <m/>
    <m/>
    <d v="2017-10-30T00:00:00"/>
    <m/>
    <m/>
    <s v="N"/>
    <m/>
    <s v="N"/>
    <n v="1642.3"/>
    <s v="Accepted"/>
    <d v="2017-12-01T10:25:00"/>
    <s v="o040999"/>
    <d v="2017-10-31T12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7"/>
    <n v="1712806"/>
    <d v="2017-05-08T10:00:00"/>
    <d v="2017-05-18T23:59:00"/>
    <x v="3"/>
    <s v="Alpha"/>
    <s v="Product A 03-00-17-001 Mammoth"/>
    <x v="2"/>
    <n v="1629.13"/>
    <n v="1637.22"/>
    <n v="314296"/>
    <x v="0"/>
    <s v="Mitchell KY Plant, Cresap, WV"/>
    <m/>
    <s v="Mitchell KY Plant, Cresap, WV"/>
    <m/>
    <m/>
    <m/>
    <d v="2017-05-17T10:26:00"/>
    <d v="2017-05-17T10:26:00"/>
    <m/>
    <s v="Seller"/>
    <m/>
    <s v="Tons"/>
    <n v="0"/>
    <n v="0"/>
    <n v="0"/>
    <n v="1637.22"/>
    <s v="Seller"/>
    <s v="AEP177"/>
    <n v="1.38"/>
    <m/>
    <m/>
    <s v="N"/>
    <d v="2017-05-03T00:00:00"/>
    <n v="0"/>
    <n v="0"/>
    <x v="1"/>
    <m/>
    <m/>
    <d v="2017-05-08T10:00:00"/>
    <d v="2017-05-08T10:00:00"/>
    <m/>
    <s v="N"/>
    <x v="17"/>
    <x v="0"/>
    <x v="17"/>
    <s v="Barge"/>
    <m/>
    <n v="0"/>
    <m/>
    <m/>
    <m/>
    <m/>
    <m/>
    <m/>
    <m/>
    <m/>
    <s v="N"/>
    <m/>
    <s v="N"/>
    <n v="1637.22"/>
    <s v="Rejected"/>
    <d v="2017-07-17T10:30:00"/>
    <s v="script"/>
    <d v="2017-05-09T11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7"/>
    <n v="1701203"/>
    <d v="2017-01-12T10:40:00"/>
    <d v="2017-01-26T23:59:00"/>
    <x v="3"/>
    <s v="Seminole Coal"/>
    <s v="Product A 03-00-16-007 KR"/>
    <x v="9"/>
    <n v="1706.3"/>
    <n v="1701.23"/>
    <n v="307079"/>
    <x v="0"/>
    <s v="Mitchell KY Plant, Cresap, WV"/>
    <m/>
    <s v="Mitchell KY Plant, Cresap, WV"/>
    <m/>
    <m/>
    <m/>
    <d v="2017-01-26T10:44:00"/>
    <d v="2017-01-26T10:44:00"/>
    <m/>
    <s v="Seller"/>
    <m/>
    <s v="Tons"/>
    <n v="0"/>
    <n v="0"/>
    <n v="0"/>
    <n v="1701.23"/>
    <s v="Seller"/>
    <s v="AEP177"/>
    <n v="1.3"/>
    <m/>
    <m/>
    <s v="N"/>
    <d v="2017-01-12T00:00:00"/>
    <n v="0"/>
    <n v="0"/>
    <x v="10"/>
    <m/>
    <m/>
    <d v="2017-01-12T10:40:00"/>
    <d v="2017-01-12T10:40:00"/>
    <m/>
    <s v="N"/>
    <x v="13"/>
    <x v="0"/>
    <x v="13"/>
    <s v="Barge"/>
    <m/>
    <n v="0"/>
    <m/>
    <m/>
    <m/>
    <m/>
    <m/>
    <m/>
    <m/>
    <m/>
    <s v="N"/>
    <m/>
    <s v="N"/>
    <n v="1701.23"/>
    <s v="Unverified"/>
    <d v="2017-01-27T10:45:00"/>
    <s v="o040999"/>
    <d v="2017-01-13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9"/>
    <n v="1735307"/>
    <d v="2017-12-19T08:01:00"/>
    <d v="2018-01-10T10:59:00"/>
    <x v="4"/>
    <s v="Alpha"/>
    <s v="Product B 03-00-17-003"/>
    <x v="1"/>
    <n v="1599.8"/>
    <n v="1658.65"/>
    <n v="331120"/>
    <x v="0"/>
    <m/>
    <m/>
    <m/>
    <m/>
    <m/>
    <m/>
    <d v="2018-01-10T10:57:00"/>
    <d v="2018-01-10T10:58:00"/>
    <m/>
    <s v="Seller"/>
    <m/>
    <s v="Tons"/>
    <n v="0"/>
    <n v="0"/>
    <n v="0"/>
    <n v="1658.65"/>
    <s v="Seller"/>
    <s v="AEP179"/>
    <n v="1.3"/>
    <m/>
    <m/>
    <s v="N"/>
    <d v="2017-12-16T00:00:00"/>
    <n v="0"/>
    <n v="0"/>
    <x v="13"/>
    <m/>
    <m/>
    <d v="2017-12-19T08:01:00"/>
    <d v="2017-12-19T08:01:00"/>
    <m/>
    <s v="N"/>
    <x v="21"/>
    <x v="1"/>
    <x v="21"/>
    <s v="Barge"/>
    <m/>
    <n v="0"/>
    <m/>
    <m/>
    <m/>
    <m/>
    <m/>
    <d v="2017-12-19T00:00:00"/>
    <m/>
    <m/>
    <s v="N"/>
    <m/>
    <s v="N"/>
    <n v="1658.65"/>
    <s v="Accepted"/>
    <d v="2018-01-11T10:58:00"/>
    <s v="o040999"/>
    <d v="2017-12-20T12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9"/>
    <n v="1733402"/>
    <d v="2017-11-30T11:31:00"/>
    <d v="2017-12-08T10:35:00"/>
    <x v="3"/>
    <s v="SNR RiverOps"/>
    <s v="Product A 03-00-17-002 BS"/>
    <x v="15"/>
    <n v="1500.2"/>
    <n v="1560.45"/>
    <n v="329398"/>
    <x v="0"/>
    <m/>
    <m/>
    <m/>
    <m/>
    <m/>
    <m/>
    <d v="2017-12-08T10:33:00"/>
    <d v="2017-12-08T10:34:00"/>
    <m/>
    <s v="Seller"/>
    <m/>
    <s v="Tons"/>
    <n v="0"/>
    <n v="0"/>
    <n v="0"/>
    <n v="1560.45"/>
    <s v="Seller"/>
    <s v="AEP179"/>
    <n v="1.77"/>
    <m/>
    <m/>
    <s v="N"/>
    <d v="2017-11-29T00:00:00"/>
    <n v="0"/>
    <n v="0"/>
    <x v="4"/>
    <m/>
    <m/>
    <d v="2017-11-30T11:31:00"/>
    <d v="2017-11-30T11:31:00"/>
    <m/>
    <s v="N"/>
    <x v="22"/>
    <x v="0"/>
    <x v="22"/>
    <s v="Barge"/>
    <s v="Lockwood Dock LO, KY"/>
    <n v="0"/>
    <m/>
    <m/>
    <m/>
    <m/>
    <m/>
    <d v="2017-11-30T00:00:00"/>
    <m/>
    <m/>
    <s v="N"/>
    <m/>
    <s v="N"/>
    <n v="1560.45"/>
    <s v="Accepted"/>
    <d v="2017-12-11T10:37:00"/>
    <s v="o040999"/>
    <d v="2017-12-01T12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1"/>
    <n v="1733107"/>
    <d v="2017-11-27T10:01:00"/>
    <d v="2017-12-02T07:12:00"/>
    <x v="3"/>
    <s v="Alpha"/>
    <s v="Product B 03-00-17-003"/>
    <x v="1"/>
    <n v="1669.9"/>
    <n v="1724.04"/>
    <n v="329039"/>
    <x v="0"/>
    <m/>
    <m/>
    <m/>
    <m/>
    <m/>
    <m/>
    <d v="2017-12-01T07:10:00"/>
    <d v="2017-12-01T07:11:00"/>
    <m/>
    <s v="Seller"/>
    <m/>
    <s v="Tons"/>
    <n v="0"/>
    <n v="0"/>
    <n v="0"/>
    <n v="1724.04"/>
    <s v="Seller"/>
    <s v="AEP181"/>
    <n v="1.28"/>
    <m/>
    <m/>
    <s v="N"/>
    <d v="2017-11-24T00:00:00"/>
    <n v="0"/>
    <n v="0"/>
    <x v="13"/>
    <m/>
    <m/>
    <d v="2017-11-27T10:01:00"/>
    <d v="2017-11-27T10:01:00"/>
    <m/>
    <s v="N"/>
    <x v="21"/>
    <x v="1"/>
    <x v="21"/>
    <s v="Barge"/>
    <m/>
    <n v="0"/>
    <m/>
    <m/>
    <m/>
    <m/>
    <m/>
    <d v="2017-11-27T00:00:00"/>
    <m/>
    <m/>
    <s v="N"/>
    <m/>
    <s v="N"/>
    <n v="1724.04"/>
    <s v="Accepted"/>
    <d v="2017-12-05T07:11:00"/>
    <s v="o040999"/>
    <d v="2017-11-28T10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1"/>
    <n v="1729705"/>
    <d v="2017-10-24T07:01:00"/>
    <d v="2017-11-08T09:17:00"/>
    <x v="3"/>
    <s v="Alpha"/>
    <s v="Product A 03-00-16-002"/>
    <x v="2"/>
    <n v="1546.5"/>
    <n v="1650.03"/>
    <n v="326705"/>
    <x v="0"/>
    <m/>
    <m/>
    <m/>
    <m/>
    <m/>
    <m/>
    <d v="2017-11-08T09:15:00"/>
    <d v="2017-11-08T09:16:00"/>
    <m/>
    <s v="Seller"/>
    <m/>
    <s v="Tons"/>
    <n v="0"/>
    <n v="0"/>
    <n v="0"/>
    <n v="1650.03"/>
    <s v="Seller"/>
    <s v="AEP181"/>
    <n v="1.25"/>
    <m/>
    <m/>
    <s v="N"/>
    <d v="2017-10-23T00:00:00"/>
    <n v="0"/>
    <n v="0"/>
    <x v="1"/>
    <m/>
    <m/>
    <d v="2017-10-24T07:01:00"/>
    <d v="2017-10-24T07:01:00"/>
    <m/>
    <s v="N"/>
    <x v="18"/>
    <x v="0"/>
    <x v="18"/>
    <s v="Barge"/>
    <m/>
    <n v="0"/>
    <m/>
    <m/>
    <m/>
    <m/>
    <m/>
    <d v="2017-10-24T00:00:00"/>
    <m/>
    <m/>
    <s v="N"/>
    <m/>
    <s v="N"/>
    <n v="1650.03"/>
    <s v="Accepted"/>
    <d v="2017-11-13T11:54:00"/>
    <s v="o040999"/>
    <d v="2017-10-25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2"/>
    <n v="1722701"/>
    <d v="2017-08-15T08:01:00"/>
    <d v="2017-08-23T09:26:00"/>
    <x v="3"/>
    <s v="Seminole Coal"/>
    <s v="Product A 03-00-16-007 KR"/>
    <x v="9"/>
    <n v="1599.5"/>
    <n v="1680.5"/>
    <n v="321943"/>
    <x v="0"/>
    <m/>
    <m/>
    <m/>
    <m/>
    <m/>
    <m/>
    <d v="2017-08-23T09:24:00"/>
    <d v="2017-08-23T09:25:00"/>
    <m/>
    <s v="Seller"/>
    <m/>
    <s v="Tons"/>
    <n v="0"/>
    <n v="0"/>
    <n v="0"/>
    <n v="1680.5"/>
    <s v="Seller"/>
    <s v="AEP182"/>
    <n v="1.36"/>
    <m/>
    <m/>
    <s v="N"/>
    <d v="2017-08-15T00:00:00"/>
    <m/>
    <n v="0"/>
    <x v="15"/>
    <m/>
    <m/>
    <d v="2017-08-15T08:01:00"/>
    <d v="2017-08-15T08:01:00"/>
    <m/>
    <s v="N"/>
    <x v="13"/>
    <x v="0"/>
    <x v="13"/>
    <s v="Barge"/>
    <s v="Greater Kan Ind LO - Crown HIll, WV"/>
    <n v="0"/>
    <m/>
    <m/>
    <m/>
    <m/>
    <m/>
    <d v="2017-08-15T00:00:00"/>
    <m/>
    <m/>
    <s v="N"/>
    <m/>
    <s v="N"/>
    <n v="1680.5"/>
    <s v="Accepted"/>
    <d v="2017-11-13T08:36:00"/>
    <s v="o040999"/>
    <d v="2017-08-16T08:2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4"/>
    <n v="1727001"/>
    <d v="2017-09-27T10:01:00"/>
    <d v="2017-10-11T09:50:00"/>
    <x v="3"/>
    <s v="Seminole Coal"/>
    <s v="Product B 03-00-16-007 BS"/>
    <x v="16"/>
    <n v="1518"/>
    <n v="1601.7"/>
    <n v="324928"/>
    <x v="0"/>
    <m/>
    <m/>
    <m/>
    <m/>
    <m/>
    <m/>
    <d v="2017-10-11T09:48:00"/>
    <d v="2017-10-11T09:49:00"/>
    <m/>
    <s v="Seller"/>
    <m/>
    <s v="Tons"/>
    <n v="0"/>
    <n v="0"/>
    <n v="0"/>
    <n v="1601.7"/>
    <s v="Seller"/>
    <s v="AEP184"/>
    <n v="1.48"/>
    <m/>
    <m/>
    <s v="N"/>
    <d v="2017-09-27T00:00:00"/>
    <n v="0"/>
    <n v="0"/>
    <x v="12"/>
    <m/>
    <m/>
    <d v="2017-09-27T10:01:00"/>
    <d v="2017-09-27T10:01:00"/>
    <m/>
    <s v="N"/>
    <x v="13"/>
    <x v="1"/>
    <x v="13"/>
    <s v="Barge"/>
    <m/>
    <n v="0"/>
    <m/>
    <m/>
    <m/>
    <m/>
    <m/>
    <d v="2017-09-27T00:00:00"/>
    <m/>
    <m/>
    <s v="N"/>
    <m/>
    <s v="N"/>
    <n v="1601.7"/>
    <s v="Accepted"/>
    <d v="2017-11-13T11:15:00"/>
    <s v="o040999"/>
    <d v="2017-09-28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5"/>
    <n v="1713107"/>
    <d v="2017-05-11T11:00:00"/>
    <d v="2017-05-31T23:59:00"/>
    <x v="3"/>
    <s v="Ember"/>
    <s v="Product A 03-00-16-003"/>
    <x v="12"/>
    <n v="1556.9"/>
    <n v="1620.8"/>
    <n v="314556"/>
    <x v="0"/>
    <s v="Mitchell KY Plant, Cresap, WV"/>
    <m/>
    <s v="Mitchell KY Plant, Cresap, WV"/>
    <m/>
    <m/>
    <m/>
    <d v="2017-05-31T11:45:00"/>
    <d v="2017-05-31T11:45:00"/>
    <m/>
    <s v="Seller"/>
    <m/>
    <s v="Tons"/>
    <n v="0"/>
    <n v="0"/>
    <n v="0"/>
    <n v="1620.8"/>
    <s v="Seller"/>
    <s v="AEP185"/>
    <n v="1.71"/>
    <m/>
    <m/>
    <s v="N"/>
    <d v="2017-05-10T00:00:00"/>
    <n v="0"/>
    <n v="0"/>
    <x v="12"/>
    <m/>
    <m/>
    <d v="2017-05-11T11:00:00"/>
    <d v="2017-05-11T11:00:00"/>
    <m/>
    <s v="N"/>
    <x v="16"/>
    <x v="0"/>
    <x v="16"/>
    <s v="Barge"/>
    <m/>
    <n v="0"/>
    <m/>
    <m/>
    <m/>
    <m/>
    <m/>
    <m/>
    <m/>
    <m/>
    <s v="N"/>
    <m/>
    <s v="N"/>
    <n v="1620.8"/>
    <s v="Unverified"/>
    <d v="2017-06-01T11:45:00"/>
    <s v="o040999"/>
    <d v="2017-05-12T11:1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6"/>
    <n v="1714302"/>
    <d v="2017-05-23T16:00:00"/>
    <d v="2017-06-03T23:59:00"/>
    <x v="3"/>
    <s v="Alpha"/>
    <s v="Product B 03-00-17-001"/>
    <x v="1"/>
    <n v="1715.5"/>
    <n v="1789.53"/>
    <n v="315215"/>
    <x v="0"/>
    <s v="Mitchell KY Plant, Cresap, WV"/>
    <m/>
    <s v="Mitchell KY Plant, Cresap, WV"/>
    <m/>
    <m/>
    <m/>
    <d v="2017-06-03T11:19:00"/>
    <d v="2017-06-03T11:19:00"/>
    <m/>
    <s v="Seller"/>
    <m/>
    <s v="Tons"/>
    <n v="0"/>
    <n v="0"/>
    <n v="0"/>
    <n v="1789.53"/>
    <s v="Seller"/>
    <s v="AEP186"/>
    <n v="1.57"/>
    <m/>
    <m/>
    <s v="N"/>
    <d v="2017-05-20T00:00:00"/>
    <n v="0"/>
    <n v="0"/>
    <x v="13"/>
    <m/>
    <m/>
    <d v="2017-05-23T16:00:00"/>
    <d v="2017-05-23T16:00:00"/>
    <m/>
    <s v="N"/>
    <x v="17"/>
    <x v="1"/>
    <x v="17"/>
    <s v="Barge"/>
    <m/>
    <n v="0"/>
    <m/>
    <m/>
    <m/>
    <m/>
    <m/>
    <m/>
    <m/>
    <m/>
    <s v="N"/>
    <m/>
    <s v="N"/>
    <n v="1789.53"/>
    <s v="Unverified"/>
    <d v="2017-06-05T11:20:00"/>
    <s v="s264148"/>
    <d v="2017-05-24T10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8"/>
    <n v="1731804"/>
    <d v="2017-11-14T10:01:00"/>
    <d v="2017-11-27T10:58:00"/>
    <x v="3"/>
    <s v="Alpha"/>
    <s v="Product B 03-00-17-003"/>
    <x v="1"/>
    <n v="1703.8"/>
    <n v="1785.67"/>
    <n v="328148"/>
    <x v="0"/>
    <m/>
    <m/>
    <m/>
    <m/>
    <m/>
    <m/>
    <d v="2017-11-27T10:56:00"/>
    <d v="2017-11-27T10:57:00"/>
    <m/>
    <s v="Seller"/>
    <m/>
    <s v="Tons"/>
    <n v="0"/>
    <n v="0"/>
    <n v="0"/>
    <n v="1785.67"/>
    <s v="Seller"/>
    <s v="AEP188"/>
    <n v="1.53"/>
    <m/>
    <m/>
    <s v="N"/>
    <d v="2017-11-14T00:00:00"/>
    <n v="0"/>
    <n v="0"/>
    <x v="13"/>
    <m/>
    <m/>
    <d v="2017-11-14T10:01:00"/>
    <d v="2017-11-14T10:01:00"/>
    <m/>
    <s v="N"/>
    <x v="21"/>
    <x v="1"/>
    <x v="21"/>
    <s v="Barge"/>
    <m/>
    <n v="0"/>
    <m/>
    <m/>
    <m/>
    <m/>
    <m/>
    <d v="2017-11-14T00:00:00"/>
    <m/>
    <m/>
    <s v="N"/>
    <m/>
    <s v="N"/>
    <n v="1785.67"/>
    <s v="Accepted"/>
    <d v="2017-11-28T10:58:00"/>
    <s v="o040999"/>
    <d v="2017-11-15T10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8"/>
    <n v="1713504"/>
    <d v="2017-05-15T13:00:00"/>
    <d v="2017-06-01T23:59:00"/>
    <x v="3"/>
    <s v="Alpha"/>
    <s v="Product B 03-00-16-004"/>
    <x v="1"/>
    <n v="1707.8"/>
    <n v="1768.91"/>
    <n v="314700"/>
    <x v="0"/>
    <s v="Mitchell KY Plant, Cresap, WV"/>
    <m/>
    <s v="Mitchell KY Plant, Cresap, WV"/>
    <m/>
    <m/>
    <m/>
    <d v="2017-06-01T12:06:00"/>
    <d v="2017-06-01T12:06:00"/>
    <m/>
    <s v="Seller"/>
    <m/>
    <s v="Tons"/>
    <n v="0"/>
    <n v="0"/>
    <n v="0"/>
    <n v="1768.91"/>
    <s v="Seller"/>
    <s v="AEP188"/>
    <n v="1.41"/>
    <m/>
    <m/>
    <s v="N"/>
    <d v="2017-05-12T00:00:00"/>
    <n v="0"/>
    <n v="0"/>
    <x v="13"/>
    <m/>
    <m/>
    <d v="2017-05-15T13:00:00"/>
    <d v="2017-05-15T13:00:00"/>
    <m/>
    <s v="N"/>
    <x v="19"/>
    <x v="1"/>
    <x v="19"/>
    <s v="Barge"/>
    <m/>
    <n v="0"/>
    <m/>
    <m/>
    <m/>
    <m/>
    <m/>
    <m/>
    <m/>
    <m/>
    <s v="N"/>
    <m/>
    <s v="N"/>
    <n v="1768.91"/>
    <s v="Unverified"/>
    <d v="2017-06-02T12:06:00"/>
    <s v="s264148"/>
    <d v="2017-05-16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8"/>
    <n v="1702005"/>
    <d v="2017-01-20T08:00:00"/>
    <d v="2017-01-30T23:59:00"/>
    <x v="3"/>
    <s v="Southeastern Land"/>
    <s v="Product A 03-00-16-006"/>
    <x v="14"/>
    <n v="1525"/>
    <n v="1591.53"/>
    <n v="307848"/>
    <x v="0"/>
    <s v="Mitchell KY Plant, Cresap, WV"/>
    <m/>
    <s v="Mitchell KY Plant, Cresap, WV"/>
    <m/>
    <m/>
    <m/>
    <d v="2017-01-30T12:08:00"/>
    <d v="2017-01-30T12:08:00"/>
    <m/>
    <s v="Seller"/>
    <m/>
    <s v="Tons"/>
    <n v="0"/>
    <n v="0"/>
    <n v="0"/>
    <n v="1591.53"/>
    <s v="Seller"/>
    <s v="AEP188"/>
    <n v="1.0900000000000001"/>
    <m/>
    <m/>
    <s v="N"/>
    <d v="2017-01-19T00:00:00"/>
    <n v="0"/>
    <n v="0"/>
    <x v="11"/>
    <m/>
    <m/>
    <d v="2017-01-20T08:00:00"/>
    <d v="2017-01-20T08:00:00"/>
    <m/>
    <s v="N"/>
    <x v="20"/>
    <x v="0"/>
    <x v="20"/>
    <s v="Barge"/>
    <m/>
    <n v="0"/>
    <m/>
    <m/>
    <m/>
    <m/>
    <m/>
    <m/>
    <m/>
    <m/>
    <s v="N"/>
    <m/>
    <s v="N"/>
    <n v="1591.53"/>
    <s v="Unverified"/>
    <d v="2017-01-31T12:09:00"/>
    <s v="o040999"/>
    <d v="2017-01-23T1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6"/>
    <n v="1730302"/>
    <d v="2017-10-30T14:01:00"/>
    <d v="2017-11-10T08:58:00"/>
    <x v="3"/>
    <s v="Ember"/>
    <s v="Product A 03-00-16-003"/>
    <x v="12"/>
    <n v="1506.3"/>
    <n v="1588.2"/>
    <n v="327054"/>
    <x v="0"/>
    <m/>
    <m/>
    <m/>
    <m/>
    <m/>
    <m/>
    <d v="2017-11-10T08:56:00"/>
    <d v="2017-11-10T08:57:00"/>
    <m/>
    <s v="Seller"/>
    <m/>
    <s v="Tons"/>
    <n v="0"/>
    <n v="0"/>
    <n v="0"/>
    <n v="1588.2"/>
    <s v="Seller"/>
    <s v="AEP196"/>
    <n v="1.48"/>
    <m/>
    <m/>
    <s v="N"/>
    <d v="2017-10-30T00:00:00"/>
    <n v="0"/>
    <n v="0"/>
    <x v="12"/>
    <m/>
    <m/>
    <d v="2017-10-30T14:01:00"/>
    <d v="2017-10-30T14:01:00"/>
    <m/>
    <s v="N"/>
    <x v="16"/>
    <x v="0"/>
    <x v="16"/>
    <s v="Barge"/>
    <m/>
    <n v="0"/>
    <m/>
    <m/>
    <m/>
    <m/>
    <m/>
    <d v="2017-10-30T00:00:00"/>
    <m/>
    <m/>
    <s v="N"/>
    <m/>
    <s v="N"/>
    <n v="1588.2"/>
    <s v="Accepted"/>
    <d v="2017-12-01T10:31:00"/>
    <s v="o040999"/>
    <d v="2017-10-31T12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8"/>
    <n v="1734103"/>
    <d v="2017-12-07T18:16:00"/>
    <d v="2017-12-14T09:47:00"/>
    <x v="3"/>
    <s v="Seminole Coal"/>
    <s v="Product A 03-00-16-007 KR"/>
    <x v="9"/>
    <n v="1542.8"/>
    <n v="1685.4"/>
    <n v="329990"/>
    <x v="0"/>
    <m/>
    <m/>
    <m/>
    <m/>
    <m/>
    <m/>
    <d v="2017-12-14T09:45:00"/>
    <d v="2017-12-14T09:46:00"/>
    <m/>
    <s v="Seller"/>
    <m/>
    <s v="Tons"/>
    <n v="0"/>
    <n v="0"/>
    <n v="0"/>
    <n v="1685.4"/>
    <s v="Seller"/>
    <s v="AEP198"/>
    <n v="1.38"/>
    <m/>
    <m/>
    <s v="N"/>
    <d v="2017-12-07T00:00:00"/>
    <n v="0"/>
    <n v="0"/>
    <x v="10"/>
    <m/>
    <m/>
    <d v="2017-12-07T18:16:00"/>
    <d v="2017-12-07T18:16:00"/>
    <m/>
    <s v="N"/>
    <x v="13"/>
    <x v="0"/>
    <x v="13"/>
    <s v="Barge"/>
    <m/>
    <n v="0"/>
    <m/>
    <m/>
    <m/>
    <m/>
    <m/>
    <d v="2017-12-07T00:00:00"/>
    <m/>
    <m/>
    <s v="N"/>
    <m/>
    <s v="N"/>
    <n v="1685.4"/>
    <s v="Accepted"/>
    <d v="2017-12-18T09:47:00"/>
    <s v="o040999"/>
    <d v="2017-12-08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0"/>
    <n v="1729601"/>
    <d v="2017-10-23T08:01:00"/>
    <d v="2017-10-30T11:15:00"/>
    <x v="3"/>
    <s v="Alpha"/>
    <s v="Product B 03-00-16-002"/>
    <x v="13"/>
    <n v="1626.2"/>
    <n v="1712.05"/>
    <n v="326596"/>
    <x v="0"/>
    <m/>
    <m/>
    <m/>
    <m/>
    <m/>
    <m/>
    <d v="2017-10-30T11:13:00"/>
    <d v="2017-10-30T11:14:00"/>
    <m/>
    <s v="Seller"/>
    <m/>
    <s v="Tons"/>
    <n v="0"/>
    <n v="0"/>
    <n v="0"/>
    <n v="1712.05"/>
    <s v="Seller"/>
    <s v="AEP200"/>
    <n v="1.48"/>
    <m/>
    <m/>
    <s v="N"/>
    <d v="2017-10-21T00:00:00"/>
    <n v="0"/>
    <n v="0"/>
    <x v="13"/>
    <m/>
    <m/>
    <d v="2017-10-23T08:01:00"/>
    <d v="2017-10-23T08:01:00"/>
    <m/>
    <s v="N"/>
    <x v="18"/>
    <x v="1"/>
    <x v="18"/>
    <s v="Barge"/>
    <m/>
    <n v="0"/>
    <m/>
    <m/>
    <m/>
    <m/>
    <m/>
    <d v="2017-10-23T00:00:00"/>
    <m/>
    <m/>
    <s v="N"/>
    <m/>
    <s v="N"/>
    <n v="1712.05"/>
    <s v="Accepted"/>
    <d v="2017-11-13T11:56:00"/>
    <s v="o040999"/>
    <d v="2017-10-24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0"/>
    <n v="1727304"/>
    <d v="2017-09-30T07:01:00"/>
    <d v="2017-10-06T08:52:00"/>
    <x v="3"/>
    <s v="Alpha"/>
    <s v="Product B 03-00-16-002"/>
    <x v="13"/>
    <n v="1599.4"/>
    <n v="1662.96"/>
    <n v="325121"/>
    <x v="0"/>
    <m/>
    <m/>
    <m/>
    <m/>
    <m/>
    <m/>
    <d v="2017-10-06T08:50:00"/>
    <d v="2017-10-06T08:51:00"/>
    <m/>
    <s v="Seller"/>
    <m/>
    <s v="Tons"/>
    <n v="0"/>
    <n v="0"/>
    <n v="0"/>
    <n v="1662.96"/>
    <s v="Seller"/>
    <s v="AEP200"/>
    <n v="1.5"/>
    <m/>
    <m/>
    <s v="N"/>
    <d v="2017-09-30T00:00:00"/>
    <n v="0"/>
    <n v="0"/>
    <x v="13"/>
    <m/>
    <m/>
    <d v="2017-09-30T07:01:00"/>
    <d v="2017-09-30T07:01:00"/>
    <m/>
    <s v="N"/>
    <x v="18"/>
    <x v="1"/>
    <x v="18"/>
    <s v="Barge"/>
    <m/>
    <n v="0"/>
    <m/>
    <m/>
    <m/>
    <m/>
    <m/>
    <d v="2017-09-30T00:00:00"/>
    <m/>
    <m/>
    <s v="N"/>
    <m/>
    <s v="N"/>
    <n v="1662.96"/>
    <s v="Accepted"/>
    <d v="2017-11-13T11:11:00"/>
    <s v="o040999"/>
    <d v="2017-10-01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0"/>
    <n v="1714507"/>
    <d v="2017-05-25T15:30:00"/>
    <d v="2017-06-06T23:59:00"/>
    <x v="3"/>
    <s v="Seminole Coal"/>
    <s v="Product A 03-00-16-007 KR"/>
    <x v="9"/>
    <n v="1712"/>
    <n v="1773.4"/>
    <n v="315430"/>
    <x v="0"/>
    <s v="Mitchell KY Plant, Cresap, WV"/>
    <m/>
    <s v="Mitchell KY Plant, Cresap, WV"/>
    <m/>
    <m/>
    <m/>
    <d v="2017-06-06T10:07:00"/>
    <d v="2017-06-06T10:07:00"/>
    <m/>
    <s v="Seller"/>
    <m/>
    <s v="Tons"/>
    <n v="0"/>
    <n v="0"/>
    <n v="0"/>
    <n v="1773.4"/>
    <s v="Seller"/>
    <s v="AEP200"/>
    <n v="1.28"/>
    <m/>
    <m/>
    <s v="N"/>
    <d v="2017-05-24T00:00:00"/>
    <n v="0"/>
    <n v="0"/>
    <x v="10"/>
    <m/>
    <m/>
    <d v="2017-05-25T15:30:00"/>
    <d v="2017-05-25T15:30:00"/>
    <m/>
    <s v="N"/>
    <x v="13"/>
    <x v="0"/>
    <x v="13"/>
    <s v="Barge"/>
    <m/>
    <n v="0"/>
    <m/>
    <m/>
    <m/>
    <m/>
    <m/>
    <m/>
    <m/>
    <m/>
    <s v="N"/>
    <m/>
    <s v="N"/>
    <n v="1773.4"/>
    <s v="Rejected"/>
    <d v="2017-06-15T11:38:00"/>
    <s v="o040999"/>
    <d v="2017-05-26T10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1"/>
    <n v="1713903"/>
    <d v="2017-05-19T11:15:00"/>
    <d v="2017-05-28T23:59:00"/>
    <x v="3"/>
    <s v="Alpha"/>
    <s v="Product B 03-00-16-002"/>
    <x v="13"/>
    <n v="1700.4"/>
    <n v="1685.5"/>
    <n v="315002"/>
    <x v="0"/>
    <s v="Mitchell KY Plant, Cresap, WV"/>
    <m/>
    <s v="Mitchell KY Plant, Cresap, WV"/>
    <m/>
    <m/>
    <m/>
    <d v="2017-05-28T11:12:00"/>
    <d v="2017-05-28T11:12:00"/>
    <m/>
    <s v="Seller"/>
    <m/>
    <s v="Tons"/>
    <n v="0"/>
    <n v="0"/>
    <n v="0"/>
    <n v="1685.5"/>
    <s v="Seller"/>
    <s v="AEP201"/>
    <n v="1.54"/>
    <m/>
    <m/>
    <s v="N"/>
    <d v="2017-05-18T00:00:00"/>
    <n v="0"/>
    <n v="0"/>
    <x v="7"/>
    <m/>
    <m/>
    <d v="2017-05-19T11:15:00"/>
    <d v="2017-05-19T11:15:00"/>
    <m/>
    <s v="N"/>
    <x v="18"/>
    <x v="1"/>
    <x v="18"/>
    <s v="Barge"/>
    <m/>
    <n v="0"/>
    <m/>
    <m/>
    <m/>
    <m/>
    <m/>
    <m/>
    <m/>
    <m/>
    <s v="N"/>
    <m/>
    <s v="N"/>
    <n v="1685.5"/>
    <s v="Unverified"/>
    <d v="2017-05-30T11:12:00"/>
    <s v="o040999"/>
    <d v="2017-05-20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1"/>
    <n v="1707405"/>
    <d v="2017-03-14T09:00:00"/>
    <d v="2017-03-28T23:59:00"/>
    <x v="3"/>
    <s v="Golden Eagle Inc"/>
    <s v="Product A 03-00-16-005"/>
    <x v="11"/>
    <n v="1571.93"/>
    <n v="1665.55"/>
    <n v="311657"/>
    <x v="0"/>
    <s v="Mitchell KY Plant, Cresap, WV"/>
    <m/>
    <s v="Mitchell KY Plant, Cresap, WV"/>
    <m/>
    <m/>
    <m/>
    <d v="2017-03-27T11:14:00"/>
    <d v="2017-03-27T11:14:00"/>
    <m/>
    <s v="Seller"/>
    <m/>
    <s v="Tons"/>
    <n v="0"/>
    <n v="0"/>
    <n v="0"/>
    <n v="1665.55"/>
    <s v="Seller"/>
    <s v="AEP201"/>
    <n v="1.64"/>
    <m/>
    <m/>
    <s v="N"/>
    <d v="2017-03-13T00:00:00"/>
    <n v="0"/>
    <n v="0"/>
    <x v="12"/>
    <m/>
    <m/>
    <d v="2017-03-14T09:00:00"/>
    <d v="2017-03-14T09:00:00"/>
    <m/>
    <s v="N"/>
    <x v="15"/>
    <x v="0"/>
    <x v="15"/>
    <s v="Barge"/>
    <m/>
    <n v="0"/>
    <m/>
    <m/>
    <m/>
    <m/>
    <m/>
    <m/>
    <m/>
    <m/>
    <s v="N"/>
    <m/>
    <s v="N"/>
    <n v="1665.55"/>
    <s v="Rejected"/>
    <d v="2017-05-25T10:01:00"/>
    <s v="script"/>
    <d v="2017-03-17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5"/>
    <n v="1713204"/>
    <d v="2017-05-12T08:00:00"/>
    <d v="2017-05-21T23:59:00"/>
    <x v="3"/>
    <s v="Alpha"/>
    <s v="Product B 03-00-16-004"/>
    <x v="1"/>
    <n v="1495"/>
    <n v="1694.21"/>
    <n v="314643"/>
    <x v="0"/>
    <s v="Mitchell KY Plant, Cresap, WV"/>
    <m/>
    <s v="Mitchell KY Plant, Cresap, WV"/>
    <m/>
    <m/>
    <m/>
    <d v="2017-05-21T11:03:00"/>
    <d v="2017-05-21T11:03:00"/>
    <m/>
    <s v="Seller"/>
    <m/>
    <s v="Tons"/>
    <n v="0"/>
    <n v="0"/>
    <n v="0"/>
    <n v="1694.21"/>
    <s v="Seller"/>
    <s v="AEP205"/>
    <n v="1.44"/>
    <m/>
    <m/>
    <s v="N"/>
    <d v="2017-05-11T00:00:00"/>
    <n v="0"/>
    <n v="0"/>
    <x v="13"/>
    <m/>
    <m/>
    <d v="2017-05-12T08:00:00"/>
    <d v="2017-05-12T08:00:00"/>
    <m/>
    <s v="N"/>
    <x v="19"/>
    <x v="1"/>
    <x v="19"/>
    <s v="Barge"/>
    <m/>
    <n v="0"/>
    <m/>
    <m/>
    <m/>
    <m/>
    <m/>
    <m/>
    <m/>
    <m/>
    <s v="N"/>
    <m/>
    <s v="N"/>
    <n v="1694.21"/>
    <s v="Rejected"/>
    <d v="2017-05-22T11:04:00"/>
    <s v="s264148"/>
    <d v="2017-05-15T10:0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5"/>
    <n v="1706805"/>
    <d v="2017-03-09T09:00:00"/>
    <d v="2017-03-18T23:59:00"/>
    <x v="3"/>
    <s v="Alpha"/>
    <s v="Product A 03-00-16-004"/>
    <x v="2"/>
    <n v="1495.4"/>
    <n v="1609.1"/>
    <n v="311291"/>
    <x v="0"/>
    <s v="Mitchell KY Plant, Cresap, WV"/>
    <m/>
    <s v="Mitchell KY Plant, Cresap, WV"/>
    <m/>
    <m/>
    <m/>
    <d v="2017-03-18T12:16:00"/>
    <d v="2017-03-18T12:16:00"/>
    <m/>
    <s v="Seller"/>
    <m/>
    <s v="Tons"/>
    <n v="0"/>
    <n v="0"/>
    <n v="0"/>
    <n v="1609.1"/>
    <s v="Seller"/>
    <s v="AEP205"/>
    <n v="1.26"/>
    <m/>
    <m/>
    <s v="N"/>
    <d v="2017-03-08T00:00:00"/>
    <n v="0"/>
    <n v="0"/>
    <x v="1"/>
    <m/>
    <m/>
    <d v="2017-03-09T09:00:00"/>
    <d v="2017-03-09T09:00:00"/>
    <m/>
    <s v="N"/>
    <x v="19"/>
    <x v="0"/>
    <x v="19"/>
    <s v="Barge"/>
    <m/>
    <n v="0"/>
    <m/>
    <m/>
    <m/>
    <m/>
    <m/>
    <m/>
    <m/>
    <m/>
    <s v="N"/>
    <m/>
    <s v="N"/>
    <n v="1609.1"/>
    <s v="Unverified"/>
    <d v="2017-03-20T12:16:00"/>
    <s v="o040999"/>
    <d v="2017-03-10T11:4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8"/>
    <n v="1734702"/>
    <d v="2017-12-13T10:01:00"/>
    <d v="2017-12-18T10:04:00"/>
    <x v="3"/>
    <s v="Seminole Coal"/>
    <s v="Product A 03-00-16-007 KR"/>
    <x v="9"/>
    <n v="1571.8"/>
    <n v="1647.73"/>
    <n v="330441"/>
    <x v="0"/>
    <m/>
    <m/>
    <m/>
    <m/>
    <m/>
    <m/>
    <d v="2017-12-18T10:02:00"/>
    <d v="2017-12-18T10:03:00"/>
    <m/>
    <s v="Seller"/>
    <m/>
    <s v="Tons"/>
    <n v="0"/>
    <n v="0"/>
    <n v="0"/>
    <n v="1647.73"/>
    <s v="Seller"/>
    <s v="AEP208"/>
    <n v="1"/>
    <m/>
    <m/>
    <s v="N"/>
    <d v="2017-12-12T00:00:00"/>
    <n v="0"/>
    <n v="0"/>
    <x v="10"/>
    <m/>
    <m/>
    <d v="2017-12-13T10:01:00"/>
    <d v="2017-12-13T10:01:00"/>
    <m/>
    <s v="N"/>
    <x v="13"/>
    <x v="0"/>
    <x v="13"/>
    <s v="Barge"/>
    <m/>
    <n v="0"/>
    <m/>
    <m/>
    <m/>
    <m/>
    <m/>
    <d v="2017-12-13T00:00:00"/>
    <m/>
    <m/>
    <s v="N"/>
    <m/>
    <s v="N"/>
    <n v="1647.73"/>
    <s v="Accepted"/>
    <d v="2017-12-19T10:04:00"/>
    <s v="o040999"/>
    <d v="2017-12-14T10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8"/>
    <n v="1730410"/>
    <d v="2017-10-31T08:01:00"/>
    <d v="2017-11-05T09:59:00"/>
    <x v="3"/>
    <s v="Alpha"/>
    <s v="Product B 03-00-17-003"/>
    <x v="1"/>
    <n v="1621.1"/>
    <n v="1666.21"/>
    <n v="327276"/>
    <x v="0"/>
    <m/>
    <m/>
    <m/>
    <m/>
    <m/>
    <m/>
    <d v="2017-11-05T09:57:00"/>
    <d v="2017-11-05T09:58:00"/>
    <m/>
    <s v="Seller"/>
    <m/>
    <s v="Tons"/>
    <n v="0"/>
    <n v="0"/>
    <n v="0"/>
    <n v="1666.21"/>
    <s v="Seller"/>
    <s v="AEP208"/>
    <n v="1.33"/>
    <m/>
    <m/>
    <s v="N"/>
    <d v="2017-10-28T00:00:00"/>
    <n v="0"/>
    <n v="0"/>
    <x v="13"/>
    <m/>
    <m/>
    <d v="2017-10-31T08:01:00"/>
    <d v="2017-10-31T08:01:00"/>
    <m/>
    <s v="N"/>
    <x v="21"/>
    <x v="1"/>
    <x v="21"/>
    <s v="Barge"/>
    <m/>
    <n v="0"/>
    <m/>
    <m/>
    <m/>
    <m/>
    <m/>
    <d v="2017-10-31T00:00:00"/>
    <m/>
    <m/>
    <s v="N"/>
    <m/>
    <s v="N"/>
    <n v="1666.21"/>
    <s v="Accepted"/>
    <d v="2017-11-13T11:47:00"/>
    <s v="o040999"/>
    <d v="2017-11-01T14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8"/>
    <n v="1728002"/>
    <d v="2017-10-07T10:01:00"/>
    <d v="2017-10-18T10:00:00"/>
    <x v="3"/>
    <s v="SNR RiverOps"/>
    <s v="Product A 03-00-17-002 BS"/>
    <x v="15"/>
    <n v="1465.7"/>
    <n v="1613.8"/>
    <n v="325568"/>
    <x v="0"/>
    <m/>
    <m/>
    <m/>
    <m/>
    <m/>
    <m/>
    <d v="2017-10-18T09:58:00"/>
    <d v="2017-10-18T09:59:00"/>
    <m/>
    <s v="Seller"/>
    <m/>
    <s v="Tons"/>
    <n v="0"/>
    <n v="0"/>
    <n v="0"/>
    <n v="1613.8"/>
    <s v="Seller"/>
    <s v="AEP208"/>
    <n v="1.73"/>
    <m/>
    <m/>
    <s v="N"/>
    <d v="2017-10-07T00:00:00"/>
    <m/>
    <n v="0"/>
    <x v="4"/>
    <m/>
    <m/>
    <d v="2017-10-07T10:01:00"/>
    <d v="2017-10-07T10:01:00"/>
    <m/>
    <s v="N"/>
    <x v="22"/>
    <x v="0"/>
    <x v="22"/>
    <s v="Barge"/>
    <s v="Lockwood Dock LO, KY"/>
    <n v="0"/>
    <m/>
    <m/>
    <m/>
    <m/>
    <m/>
    <d v="2017-10-07T00:00:00"/>
    <m/>
    <m/>
    <s v="N"/>
    <m/>
    <s v="N"/>
    <n v="1613.8"/>
    <s v="Accepted"/>
    <d v="2017-11-13T12:11:00"/>
    <s v="o040999"/>
    <d v="2017-10-09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0"/>
    <n v="1730502"/>
    <d v="2017-11-01T16:01:00"/>
    <d v="2017-11-10T08:59:00"/>
    <x v="3"/>
    <s v="Alpha"/>
    <s v="Product B 03-00-17-003"/>
    <x v="1"/>
    <n v="1595.1"/>
    <n v="1650.65"/>
    <n v="327299"/>
    <x v="0"/>
    <m/>
    <m/>
    <m/>
    <m/>
    <m/>
    <m/>
    <d v="2017-11-10T08:57:00"/>
    <d v="2017-11-10T08:58:00"/>
    <m/>
    <s v="Seller"/>
    <m/>
    <s v="Tons"/>
    <n v="0"/>
    <n v="0"/>
    <n v="0"/>
    <n v="1650.65"/>
    <s v="Seller"/>
    <s v="AEP210"/>
    <n v="1.51"/>
    <m/>
    <m/>
    <s v="N"/>
    <d v="2017-11-01T00:00:00"/>
    <n v="0"/>
    <n v="0"/>
    <x v="13"/>
    <m/>
    <m/>
    <d v="2017-11-01T16:01:00"/>
    <d v="2017-11-01T16:01:00"/>
    <m/>
    <s v="N"/>
    <x v="21"/>
    <x v="1"/>
    <x v="21"/>
    <s v="Barge"/>
    <m/>
    <n v="0"/>
    <m/>
    <m/>
    <m/>
    <m/>
    <m/>
    <d v="2017-11-01T00:00:00"/>
    <m/>
    <m/>
    <s v="N"/>
    <m/>
    <s v="N"/>
    <n v="1650.65"/>
    <s v="Accepted"/>
    <d v="2017-12-01T10:31:00"/>
    <s v="o040999"/>
    <d v="2017-11-02T12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0"/>
    <n v="1728207"/>
    <d v="2017-10-09T15:01:00"/>
    <d v="2017-10-20T09:53:00"/>
    <x v="3"/>
    <s v="Alpha"/>
    <s v="Product B 03-00-16-004"/>
    <x v="1"/>
    <n v="1557.6"/>
    <n v="1633.74"/>
    <n v="325614"/>
    <x v="0"/>
    <m/>
    <m/>
    <m/>
    <m/>
    <m/>
    <m/>
    <d v="2017-10-20T09:51:00"/>
    <d v="2017-10-20T09:52:00"/>
    <m/>
    <s v="Seller"/>
    <m/>
    <s v="Tons"/>
    <n v="0"/>
    <n v="0"/>
    <n v="0"/>
    <n v="1633.74"/>
    <s v="Seller"/>
    <s v="AEP210"/>
    <n v="1.34"/>
    <m/>
    <m/>
    <s v="N"/>
    <d v="2017-10-07T00:00:00"/>
    <n v="0"/>
    <n v="0"/>
    <x v="13"/>
    <m/>
    <m/>
    <d v="2017-10-09T15:01:00"/>
    <d v="2017-10-09T15:01:00"/>
    <m/>
    <s v="N"/>
    <x v="19"/>
    <x v="1"/>
    <x v="19"/>
    <s v="Barge"/>
    <m/>
    <n v="0"/>
    <m/>
    <m/>
    <m/>
    <m/>
    <m/>
    <d v="2017-10-09T00:00:00"/>
    <m/>
    <m/>
    <s v="N"/>
    <m/>
    <s v="N"/>
    <n v="1633.74"/>
    <s v="Accepted"/>
    <d v="2017-11-13T12:07:00"/>
    <s v="o040999"/>
    <d v="2017-10-10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0"/>
    <n v="1712904"/>
    <d v="2017-05-09T13:00:00"/>
    <d v="2017-05-22T23:59:00"/>
    <x v="3"/>
    <s v="Alpha"/>
    <s v="Product B 03-00-16-004"/>
    <x v="1"/>
    <n v="1720.3"/>
    <n v="1691.54"/>
    <n v="314425"/>
    <x v="0"/>
    <s v="Mitchell KY Plant, Cresap, WV"/>
    <m/>
    <s v="Mitchell KY Plant, Cresap, WV"/>
    <m/>
    <m/>
    <m/>
    <d v="2017-05-22T09:29:00"/>
    <d v="2017-05-22T09:29:00"/>
    <m/>
    <s v="Seller"/>
    <m/>
    <s v="Tons"/>
    <n v="0"/>
    <n v="0"/>
    <n v="0"/>
    <n v="1691.54"/>
    <s v="Seller"/>
    <s v="AEP210"/>
    <n v="1.46"/>
    <m/>
    <m/>
    <s v="N"/>
    <d v="2017-05-09T00:00:00"/>
    <n v="0"/>
    <n v="0"/>
    <x v="13"/>
    <m/>
    <m/>
    <d v="2017-05-09T13:00:00"/>
    <d v="2017-05-09T13:00:00"/>
    <m/>
    <s v="N"/>
    <x v="19"/>
    <x v="1"/>
    <x v="19"/>
    <s v="Barge"/>
    <m/>
    <n v="0"/>
    <m/>
    <m/>
    <m/>
    <m/>
    <m/>
    <m/>
    <m/>
    <m/>
    <s v="N"/>
    <m/>
    <s v="N"/>
    <n v="1691.54"/>
    <s v="Unverified"/>
    <d v="2017-05-23T09:30:00"/>
    <s v="o040999"/>
    <d v="2017-05-10T11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0"/>
    <n v="1700403"/>
    <d v="2017-01-06T05:00:00"/>
    <d v="2017-01-21T23:59:00"/>
    <x v="3"/>
    <s v="Coeclerici"/>
    <s v="Product A 03-00-16-009"/>
    <x v="8"/>
    <n v="1502.4"/>
    <n v="1587.67"/>
    <n v="306315"/>
    <x v="0"/>
    <s v="Mitchell KY Plant, Cresap, WV"/>
    <m/>
    <s v="Mitchell KY Plant, Cresap, WV"/>
    <m/>
    <m/>
    <m/>
    <d v="2017-01-20T12:00:00"/>
    <d v="2017-01-20T12:00:00"/>
    <m/>
    <s v="Seller"/>
    <m/>
    <s v="Tons"/>
    <n v="0"/>
    <n v="0"/>
    <n v="0"/>
    <n v="1587.67"/>
    <s v="Seller"/>
    <s v="AEP210"/>
    <n v="1.72"/>
    <m/>
    <m/>
    <s v="N"/>
    <d v="2017-01-04T00:00:00"/>
    <n v="0"/>
    <n v="0"/>
    <x v="12"/>
    <m/>
    <m/>
    <d v="2017-01-06T05:00:00"/>
    <d v="2017-01-06T05:00:00"/>
    <m/>
    <s v="N"/>
    <x v="12"/>
    <x v="0"/>
    <x v="12"/>
    <s v="Barge"/>
    <m/>
    <n v="0"/>
    <m/>
    <m/>
    <m/>
    <m/>
    <m/>
    <m/>
    <m/>
    <m/>
    <s v="N"/>
    <m/>
    <s v="N"/>
    <n v="1587.67"/>
    <s v="Rejected"/>
    <d v="2017-01-31T10:21:00"/>
    <s v="o040999"/>
    <d v="2017-01-06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2"/>
    <n v="1718703"/>
    <d v="2017-07-06T10:01:00"/>
    <d v="2017-07-18T23:59:00"/>
    <x v="3"/>
    <s v="Alpha"/>
    <s v="Product B 03-00-16-004"/>
    <x v="1"/>
    <n v="1745.86"/>
    <n v="1755.48"/>
    <n v="318545"/>
    <x v="0"/>
    <s v="Mitchell KY Plant, Cresap, WV"/>
    <m/>
    <s v="Mitchell KY Plant, Cresap, WV"/>
    <m/>
    <m/>
    <m/>
    <d v="2017-07-18T14:44:00"/>
    <d v="2017-07-18T14:44:00"/>
    <m/>
    <s v="Seller"/>
    <m/>
    <s v="Tons"/>
    <n v="0"/>
    <n v="0"/>
    <n v="0"/>
    <n v="1755.48"/>
    <s v="Seller"/>
    <s v="AEP212"/>
    <n v="1.54"/>
    <m/>
    <m/>
    <s v="N"/>
    <d v="2017-07-03T00:00:00"/>
    <n v="0"/>
    <n v="0"/>
    <x v="13"/>
    <m/>
    <m/>
    <d v="2017-07-06T10:01:00"/>
    <d v="2017-07-06T10:01:00"/>
    <m/>
    <s v="N"/>
    <x v="19"/>
    <x v="1"/>
    <x v="19"/>
    <s v="Barge"/>
    <m/>
    <n v="0"/>
    <m/>
    <m/>
    <m/>
    <m/>
    <m/>
    <d v="2017-07-06T00:00:00"/>
    <m/>
    <m/>
    <s v="N"/>
    <m/>
    <s v="N"/>
    <n v="1755.48"/>
    <s v="Unverified"/>
    <d v="2017-11-13T08:08:00"/>
    <s v="o040999"/>
    <d v="2017-07-07T12:0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2"/>
    <n v="1710302"/>
    <d v="2017-04-13T09:00:00"/>
    <d v="2017-05-07T23:59:00"/>
    <x v="3"/>
    <s v="Alpha"/>
    <s v="Product B 03-00-16-002"/>
    <x v="13"/>
    <n v="1606.68"/>
    <n v="1677.75"/>
    <n v="313021"/>
    <x v="0"/>
    <s v="Mitchell KY Plant, Cresap, WV"/>
    <m/>
    <s v="Mitchell KY Plant, Cresap, WV"/>
    <m/>
    <m/>
    <m/>
    <d v="2017-05-07T09:21:00"/>
    <d v="2017-05-07T09:21:00"/>
    <m/>
    <s v="Seller"/>
    <m/>
    <s v="Tons"/>
    <n v="0"/>
    <n v="0"/>
    <n v="0"/>
    <n v="1677.75"/>
    <s v="Seller"/>
    <s v="AEP212"/>
    <n v="1.37"/>
    <m/>
    <m/>
    <s v="N"/>
    <d v="2017-04-10T00:00:00"/>
    <n v="0"/>
    <n v="0"/>
    <x v="13"/>
    <m/>
    <m/>
    <d v="2017-04-13T09:00:00"/>
    <d v="2017-04-13T09:00:00"/>
    <m/>
    <s v="N"/>
    <x v="18"/>
    <x v="1"/>
    <x v="18"/>
    <s v="Barge"/>
    <m/>
    <n v="0"/>
    <m/>
    <m/>
    <m/>
    <m/>
    <m/>
    <m/>
    <m/>
    <m/>
    <s v="N"/>
    <m/>
    <s v="N"/>
    <n v="1677.75"/>
    <s v="Unverified"/>
    <d v="2017-07-17T10:29:00"/>
    <s v="script"/>
    <d v="2017-04-14T11:1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5"/>
    <n v="1731501"/>
    <d v="2017-11-11T02:01:00"/>
    <d v="2017-11-21T09:31:00"/>
    <x v="3"/>
    <s v="Ember"/>
    <s v="Product A 03-00-16-003"/>
    <x v="12"/>
    <n v="1554.6"/>
    <n v="1654.38"/>
    <n v="327916"/>
    <x v="0"/>
    <m/>
    <m/>
    <m/>
    <m/>
    <m/>
    <m/>
    <d v="2017-11-21T09:29:00"/>
    <d v="2017-11-21T09:30:00"/>
    <m/>
    <s v="Seller"/>
    <m/>
    <s v="Tons"/>
    <n v="0"/>
    <n v="0"/>
    <n v="0"/>
    <n v="1654.38"/>
    <s v="Seller"/>
    <s v="AEP215"/>
    <n v="1.6"/>
    <m/>
    <m/>
    <s v="N"/>
    <d v="2017-11-10T00:00:00"/>
    <n v="0"/>
    <n v="0"/>
    <x v="12"/>
    <m/>
    <m/>
    <d v="2017-11-11T02:01:00"/>
    <d v="2017-11-11T02:01:00"/>
    <m/>
    <s v="N"/>
    <x v="16"/>
    <x v="0"/>
    <x v="16"/>
    <s v="Barge"/>
    <m/>
    <n v="0"/>
    <m/>
    <m/>
    <m/>
    <m/>
    <m/>
    <d v="2017-11-11T00:00:00"/>
    <m/>
    <m/>
    <s v="N"/>
    <m/>
    <s v="N"/>
    <n v="1654.38"/>
    <s v="Accepted"/>
    <d v="2017-11-22T09:30:00"/>
    <s v="o040999"/>
    <d v="2017-11-11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6"/>
    <n v="1703001"/>
    <d v="2017-01-30T05:00:00"/>
    <d v="2017-02-04T23:59:00"/>
    <x v="3"/>
    <s v="Alpha"/>
    <s v="Product A 03-00-16-002"/>
    <x v="2"/>
    <n v="1624.6"/>
    <n v="1686.2"/>
    <n v="308508"/>
    <x v="0"/>
    <s v="Mitchell KY Plant, Cresap, WV"/>
    <m/>
    <s v="Mitchell KY Plant, Cresap, WV"/>
    <m/>
    <m/>
    <m/>
    <d v="2017-02-04T13:58:00"/>
    <d v="2017-02-04T13:58:00"/>
    <m/>
    <s v="Seller"/>
    <m/>
    <s v="Tons"/>
    <n v="0"/>
    <n v="0"/>
    <n v="0"/>
    <n v="1686.2"/>
    <s v="Seller"/>
    <s v="AEP216"/>
    <n v="1.24"/>
    <m/>
    <m/>
    <s v="N"/>
    <d v="2017-01-28T00:00:00"/>
    <n v="0"/>
    <n v="0"/>
    <x v="1"/>
    <m/>
    <m/>
    <d v="2017-01-30T05:00:00"/>
    <d v="2017-01-30T05:00:00"/>
    <m/>
    <s v="N"/>
    <x v="18"/>
    <x v="0"/>
    <x v="18"/>
    <s v="Barge"/>
    <m/>
    <n v="0"/>
    <m/>
    <m/>
    <m/>
    <m/>
    <m/>
    <m/>
    <m/>
    <m/>
    <s v="N"/>
    <m/>
    <s v="N"/>
    <n v="1686.2"/>
    <s v="Unverified"/>
    <d v="2017-02-06T13:59:00"/>
    <s v="o040999"/>
    <d v="2017-01-31T09:2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7"/>
    <n v="1726901"/>
    <d v="2017-09-26T15:01:00"/>
    <d v="2017-10-14T09:45:00"/>
    <x v="3"/>
    <s v="Ember"/>
    <s v="Product A 03-00-16-003"/>
    <x v="12"/>
    <n v="1567.5"/>
    <n v="1663.77"/>
    <n v="324774"/>
    <x v="0"/>
    <m/>
    <m/>
    <m/>
    <m/>
    <m/>
    <m/>
    <d v="2017-10-14T09:43:00"/>
    <d v="2017-10-14T09:44:00"/>
    <m/>
    <s v="Seller"/>
    <m/>
    <s v="Tons"/>
    <n v="0"/>
    <n v="0"/>
    <n v="0"/>
    <n v="1663.77"/>
    <s v="Seller"/>
    <s v="AEP217"/>
    <n v="1.78"/>
    <m/>
    <m/>
    <s v="N"/>
    <d v="2017-09-23T00:00:00"/>
    <n v="0"/>
    <n v="0"/>
    <x v="12"/>
    <m/>
    <m/>
    <d v="2017-09-26T15:01:00"/>
    <d v="2017-09-26T15:01:00"/>
    <m/>
    <s v="N"/>
    <x v="16"/>
    <x v="0"/>
    <x v="16"/>
    <s v="Barge"/>
    <m/>
    <n v="0"/>
    <m/>
    <m/>
    <m/>
    <m/>
    <m/>
    <d v="2017-09-26T00:00:00"/>
    <m/>
    <m/>
    <s v="N"/>
    <m/>
    <s v="N"/>
    <n v="1663.77"/>
    <s v="Accepted"/>
    <d v="2017-11-13T11:15:00"/>
    <s v="o040999"/>
    <d v="2017-09-27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8"/>
    <n v="1730504"/>
    <d v="2017-11-01T14:01:00"/>
    <d v="2017-11-10T08:55:00"/>
    <x v="3"/>
    <s v="Alpha"/>
    <s v="Product B 03-00-17-003"/>
    <x v="1"/>
    <n v="1583.1"/>
    <n v="1619.47"/>
    <n v="327301"/>
    <x v="0"/>
    <m/>
    <m/>
    <m/>
    <m/>
    <m/>
    <m/>
    <d v="2017-11-09T09:33:00"/>
    <d v="2017-11-09T09:34:00"/>
    <m/>
    <s v="Seller"/>
    <m/>
    <s v="Tons"/>
    <n v="0"/>
    <n v="0"/>
    <n v="0"/>
    <n v="1619.47"/>
    <s v="Seller"/>
    <s v="AEP218"/>
    <n v="1.42"/>
    <m/>
    <m/>
    <s v="N"/>
    <d v="2017-11-01T00:00:00"/>
    <n v="0"/>
    <n v="0"/>
    <x v="13"/>
    <m/>
    <m/>
    <d v="2017-11-01T14:01:00"/>
    <d v="2017-11-01T14:01:00"/>
    <m/>
    <s v="N"/>
    <x v="21"/>
    <x v="1"/>
    <x v="21"/>
    <s v="Barge"/>
    <m/>
    <n v="0"/>
    <m/>
    <m/>
    <m/>
    <m/>
    <m/>
    <d v="2017-11-01T00:00:00"/>
    <m/>
    <m/>
    <s v="N"/>
    <m/>
    <s v="N"/>
    <n v="1619.47"/>
    <s v="Accepted"/>
    <d v="2017-12-01T10:29:00"/>
    <s v="o040999"/>
    <d v="2017-11-02T12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8"/>
    <n v="1727609"/>
    <d v="2017-10-03T10:01:00"/>
    <d v="2017-10-18T10:02:00"/>
    <x v="3"/>
    <s v="Alpha"/>
    <s v="Product B 03-00-16-004"/>
    <x v="1"/>
    <n v="1559.1"/>
    <n v="1625.94"/>
    <n v="325315"/>
    <x v="0"/>
    <m/>
    <m/>
    <m/>
    <m/>
    <m/>
    <m/>
    <d v="2017-10-18T10:00:00"/>
    <d v="2017-10-18T10:01:00"/>
    <m/>
    <s v="Seller"/>
    <m/>
    <s v="Tons"/>
    <n v="0"/>
    <n v="0"/>
    <n v="0"/>
    <n v="1625.94"/>
    <s v="Seller"/>
    <s v="AEP218"/>
    <n v="1.37"/>
    <m/>
    <m/>
    <s v="N"/>
    <d v="2017-10-02T00:00:00"/>
    <n v="0"/>
    <n v="0"/>
    <x v="13"/>
    <m/>
    <m/>
    <d v="2017-10-03T10:01:00"/>
    <d v="2017-10-03T10:01:00"/>
    <m/>
    <s v="N"/>
    <x v="19"/>
    <x v="1"/>
    <x v="19"/>
    <s v="Barge"/>
    <m/>
    <n v="0"/>
    <m/>
    <m/>
    <m/>
    <m/>
    <m/>
    <d v="2017-10-03T00:00:00"/>
    <m/>
    <m/>
    <s v="N"/>
    <m/>
    <s v="N"/>
    <n v="1625.94"/>
    <s v="Rejected"/>
    <d v="2017-11-13T12:15:00"/>
    <s v="o040999"/>
    <d v="2017-10-04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8"/>
    <n v="1717306"/>
    <d v="2017-06-22T08:00:00"/>
    <d v="2017-08-16T11:53:00"/>
    <x v="3"/>
    <s v="Alpha"/>
    <s v="Product A 03-00-16-002"/>
    <x v="2"/>
    <n v="1521.6"/>
    <n v="1624.87"/>
    <n v="317432"/>
    <x v="0"/>
    <m/>
    <m/>
    <m/>
    <m/>
    <m/>
    <m/>
    <d v="2017-08-16T11:51:00"/>
    <d v="2017-08-16T11:52:00"/>
    <m/>
    <s v="Seller"/>
    <m/>
    <s v="Tons"/>
    <n v="0"/>
    <n v="0"/>
    <n v="0"/>
    <n v="1624.87"/>
    <s v="Seller"/>
    <s v="AEP218"/>
    <n v="1.37"/>
    <m/>
    <m/>
    <s v="N"/>
    <d v="2017-06-16T00:00:00"/>
    <m/>
    <n v="0"/>
    <x v="1"/>
    <m/>
    <m/>
    <d v="2017-06-22T08:00:00"/>
    <d v="2017-06-22T08:00:00"/>
    <m/>
    <s v="N"/>
    <x v="18"/>
    <x v="0"/>
    <x v="18"/>
    <s v="Barge"/>
    <m/>
    <n v="0"/>
    <m/>
    <m/>
    <m/>
    <m/>
    <m/>
    <d v="2017-06-22T00:00:00"/>
    <m/>
    <m/>
    <s v="N"/>
    <m/>
    <s v="N"/>
    <n v="1624.87"/>
    <s v="Accepted"/>
    <d v="2017-08-21T07:09:00"/>
    <s v="o040999"/>
    <d v="2017-06-23T11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9"/>
    <n v="1728205"/>
    <d v="2017-10-09T15:01:00"/>
    <d v="2017-10-25T10:25:00"/>
    <x v="3"/>
    <s v="Alpha"/>
    <s v="Product B 03-00-16-004"/>
    <x v="1"/>
    <n v="1583.7"/>
    <n v="1653.36"/>
    <n v="325612"/>
    <x v="0"/>
    <m/>
    <m/>
    <m/>
    <m/>
    <m/>
    <m/>
    <d v="2017-10-25T10:23:00"/>
    <d v="2017-10-25T10:24:00"/>
    <m/>
    <s v="Seller"/>
    <m/>
    <s v="Tons"/>
    <n v="0"/>
    <n v="0"/>
    <n v="0"/>
    <n v="1653.36"/>
    <s v="Seller"/>
    <s v="AEP219"/>
    <n v="1.33"/>
    <m/>
    <m/>
    <s v="N"/>
    <d v="2017-10-08T00:00:00"/>
    <n v="0"/>
    <n v="0"/>
    <x v="13"/>
    <m/>
    <m/>
    <d v="2017-10-09T15:01:00"/>
    <d v="2017-10-09T15:01:00"/>
    <m/>
    <s v="N"/>
    <x v="19"/>
    <x v="1"/>
    <x v="19"/>
    <s v="Barge"/>
    <m/>
    <n v="0"/>
    <m/>
    <m/>
    <m/>
    <m/>
    <m/>
    <d v="2017-10-09T00:00:00"/>
    <m/>
    <m/>
    <s v="N"/>
    <m/>
    <s v="N"/>
    <n v="1653.36"/>
    <s v="Rejected"/>
    <d v="2017-11-13T12:08:00"/>
    <s v="o040999"/>
    <d v="2017-10-10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9"/>
    <n v="1725603"/>
    <d v="2017-09-13T12:01:00"/>
    <d v="2017-09-20T08:58:00"/>
    <x v="3"/>
    <s v="Alpha"/>
    <s v="Product B 03-00-16-004"/>
    <x v="1"/>
    <n v="1667.8"/>
    <n v="1749.5"/>
    <n v="324097"/>
    <x v="0"/>
    <m/>
    <m/>
    <m/>
    <m/>
    <m/>
    <m/>
    <d v="2017-09-20T08:56:00"/>
    <d v="2017-09-20T08:57:00"/>
    <m/>
    <s v="Seller"/>
    <m/>
    <s v="Tons"/>
    <n v="0"/>
    <n v="0"/>
    <n v="0"/>
    <n v="1749.5"/>
    <s v="Seller"/>
    <s v="AEP219"/>
    <n v="1.22"/>
    <m/>
    <m/>
    <s v="N"/>
    <d v="2017-09-13T00:00:00"/>
    <n v="0"/>
    <n v="0"/>
    <x v="13"/>
    <m/>
    <m/>
    <d v="2017-09-13T12:01:00"/>
    <d v="2017-09-13T12:01:00"/>
    <m/>
    <s v="N"/>
    <x v="19"/>
    <x v="1"/>
    <x v="19"/>
    <s v="Barge"/>
    <m/>
    <n v="0"/>
    <m/>
    <m/>
    <m/>
    <m/>
    <m/>
    <d v="2017-09-13T00:00:00"/>
    <m/>
    <m/>
    <s v="N"/>
    <m/>
    <s v="N"/>
    <n v="1749.5"/>
    <s v="Accepted"/>
    <d v="2017-11-13T11:37:00"/>
    <s v="o040999"/>
    <d v="2017-09-14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9"/>
    <n v="1713609"/>
    <d v="2017-05-16T11:00:00"/>
    <d v="2017-06-05T23:59:00"/>
    <x v="3"/>
    <s v="Alpha"/>
    <s v="Product A 03-00-16-002"/>
    <x v="2"/>
    <n v="1607.6"/>
    <n v="1614.79"/>
    <n v="314790"/>
    <x v="0"/>
    <s v="Mitchell KY Plant, Cresap, WV"/>
    <m/>
    <s v="Mitchell KY Plant, Cresap, WV"/>
    <m/>
    <m/>
    <m/>
    <d v="2017-06-05T12:07:00"/>
    <d v="2017-06-05T12:07:00"/>
    <m/>
    <s v="Seller"/>
    <m/>
    <s v="Tons"/>
    <n v="0"/>
    <n v="0"/>
    <n v="0"/>
    <n v="1614.79"/>
    <s v="Seller"/>
    <s v="AEP219"/>
    <n v="1.47"/>
    <m/>
    <m/>
    <s v="N"/>
    <d v="2017-05-05T00:00:00"/>
    <n v="0"/>
    <n v="0"/>
    <x v="1"/>
    <m/>
    <m/>
    <d v="2017-05-16T11:00:00"/>
    <d v="2017-05-16T11:00:00"/>
    <m/>
    <s v="N"/>
    <x v="18"/>
    <x v="0"/>
    <x v="18"/>
    <s v="Barge"/>
    <m/>
    <n v="0"/>
    <m/>
    <m/>
    <m/>
    <m/>
    <m/>
    <m/>
    <m/>
    <m/>
    <s v="N"/>
    <m/>
    <s v="N"/>
    <n v="1614.79"/>
    <s v="Unverified"/>
    <d v="2017-06-06T12:07:00"/>
    <s v="s264148"/>
    <d v="2017-05-17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0"/>
    <n v="1731402"/>
    <d v="2017-11-10T08:01:00"/>
    <d v="2017-11-21T09:29:00"/>
    <x v="3"/>
    <s v="Seminole Coal"/>
    <s v="Product B 03-00-16-007 BS"/>
    <x v="16"/>
    <n v="1526.6"/>
    <n v="1635.45"/>
    <n v="327917"/>
    <x v="0"/>
    <m/>
    <m/>
    <m/>
    <m/>
    <m/>
    <m/>
    <d v="2017-11-21T09:27:00"/>
    <d v="2017-11-21T09:28:00"/>
    <m/>
    <s v="Seller"/>
    <m/>
    <s v="Tons"/>
    <n v="0"/>
    <n v="0"/>
    <n v="0"/>
    <n v="1635.45"/>
    <s v="Seller"/>
    <s v="AEP220"/>
    <n v="1.36"/>
    <m/>
    <m/>
    <s v="N"/>
    <d v="2017-11-09T00:00:00"/>
    <n v="0"/>
    <n v="0"/>
    <x v="12"/>
    <m/>
    <m/>
    <d v="2017-11-10T08:01:00"/>
    <d v="2017-11-10T08:01:00"/>
    <m/>
    <s v="N"/>
    <x v="13"/>
    <x v="1"/>
    <x v="13"/>
    <s v="Barge"/>
    <m/>
    <n v="0"/>
    <m/>
    <m/>
    <m/>
    <m/>
    <m/>
    <d v="2017-11-10T00:00:00"/>
    <m/>
    <m/>
    <s v="N"/>
    <m/>
    <s v="N"/>
    <n v="1635.45"/>
    <s v="Accepted"/>
    <d v="2017-11-22T09:28:00"/>
    <s v="o040999"/>
    <d v="2017-11-11T14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2"/>
    <n v="1733915"/>
    <d v="2017-12-05T10:01:00"/>
    <d v="2017-12-17T11:12:00"/>
    <x v="3"/>
    <s v="Alpha"/>
    <s v="Product A 03-00-17-003 Mammoth"/>
    <x v="2"/>
    <n v="1578.7"/>
    <n v="1675.71"/>
    <n v="329755"/>
    <x v="0"/>
    <m/>
    <m/>
    <m/>
    <m/>
    <m/>
    <m/>
    <d v="2017-12-17T11:10:00"/>
    <d v="2017-12-17T11:11:00"/>
    <m/>
    <s v="Seller"/>
    <m/>
    <s v="Tons"/>
    <n v="0"/>
    <n v="0"/>
    <n v="0"/>
    <n v="1675.71"/>
    <s v="Seller"/>
    <s v="AEP222"/>
    <n v="1.17"/>
    <m/>
    <m/>
    <s v="N"/>
    <d v="2017-12-04T00:00:00"/>
    <n v="0"/>
    <n v="0"/>
    <x v="1"/>
    <m/>
    <m/>
    <d v="2017-12-05T10:01:00"/>
    <d v="2017-12-05T10:01:00"/>
    <m/>
    <s v="N"/>
    <x v="21"/>
    <x v="0"/>
    <x v="21"/>
    <s v="Barge"/>
    <m/>
    <n v="0"/>
    <m/>
    <m/>
    <m/>
    <m/>
    <m/>
    <d v="2017-12-05T00:00:00"/>
    <m/>
    <m/>
    <s v="N"/>
    <m/>
    <s v="N"/>
    <n v="1675.71"/>
    <s v="Accepted"/>
    <d v="2017-12-18T11:11:00"/>
    <s v="o040999"/>
    <d v="2017-12-06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4"/>
    <n v="1706910"/>
    <d v="2017-03-10T08:00:00"/>
    <d v="2017-03-27T23:59:00"/>
    <x v="3"/>
    <s v="Alpha"/>
    <s v="Product B 03-00-16-004"/>
    <x v="1"/>
    <n v="1636.23"/>
    <n v="1672.29"/>
    <n v="311471"/>
    <x v="0"/>
    <s v="Mitchell KY Plant, Cresap, WV"/>
    <m/>
    <s v="Mitchell KY Plant, Cresap, WV"/>
    <m/>
    <m/>
    <m/>
    <d v="2017-03-26T14:13:00"/>
    <d v="2017-03-26T14:13:00"/>
    <m/>
    <s v="Seller"/>
    <m/>
    <s v="Tons"/>
    <n v="0"/>
    <n v="0"/>
    <n v="0"/>
    <n v="1672.29"/>
    <s v="Seller"/>
    <s v="AEP224"/>
    <n v="1.51"/>
    <m/>
    <m/>
    <s v="N"/>
    <d v="2017-03-09T00:00:00"/>
    <n v="0"/>
    <n v="0"/>
    <x v="13"/>
    <m/>
    <m/>
    <d v="2017-03-10T08:00:00"/>
    <d v="2017-03-10T08:00:00"/>
    <m/>
    <s v="N"/>
    <x v="19"/>
    <x v="1"/>
    <x v="19"/>
    <s v="Barge"/>
    <m/>
    <n v="0"/>
    <m/>
    <m/>
    <m/>
    <m/>
    <m/>
    <m/>
    <m/>
    <m/>
    <s v="N"/>
    <m/>
    <s v="N"/>
    <n v="1672.29"/>
    <s v="Unverified"/>
    <d v="2017-05-25T10:01:00"/>
    <s v="script"/>
    <d v="2017-03-14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7"/>
    <n v="1731805"/>
    <d v="2017-11-14T10:01:00"/>
    <d v="2017-11-21T09:25:00"/>
    <x v="3"/>
    <s v="Alpha"/>
    <s v="Product B 03-00-17-003"/>
    <x v="1"/>
    <n v="1722.3"/>
    <n v="1796.65"/>
    <n v="328149"/>
    <x v="0"/>
    <m/>
    <m/>
    <m/>
    <m/>
    <m/>
    <m/>
    <d v="2017-11-20T10:51:00"/>
    <d v="2017-11-20T10:52:00"/>
    <m/>
    <s v="Seller"/>
    <m/>
    <s v="Tons"/>
    <n v="0"/>
    <n v="0"/>
    <n v="0"/>
    <n v="1796.65"/>
    <s v="Seller"/>
    <s v="AEP227"/>
    <n v="1.48"/>
    <m/>
    <m/>
    <s v="N"/>
    <d v="2017-11-14T00:00:00"/>
    <n v="0"/>
    <n v="0"/>
    <x v="13"/>
    <m/>
    <m/>
    <d v="2017-11-14T10:01:00"/>
    <d v="2017-11-14T10:01:00"/>
    <m/>
    <s v="N"/>
    <x v="21"/>
    <x v="1"/>
    <x v="21"/>
    <s v="Barge"/>
    <m/>
    <n v="0"/>
    <m/>
    <m/>
    <m/>
    <m/>
    <m/>
    <d v="2017-11-14T00:00:00"/>
    <m/>
    <m/>
    <s v="N"/>
    <m/>
    <s v="N"/>
    <n v="1796.65"/>
    <s v="Accepted"/>
    <d v="2017-11-22T09:24:00"/>
    <s v="o040999"/>
    <d v="2017-11-15T10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7"/>
    <n v="1729606"/>
    <d v="2017-10-23T08:01:00"/>
    <d v="2017-11-03T09:38:00"/>
    <x v="3"/>
    <s v="Alpha"/>
    <s v="Product B 03-00-16-002"/>
    <x v="13"/>
    <n v="1611.4"/>
    <n v="1718.24"/>
    <n v="326601"/>
    <x v="0"/>
    <m/>
    <m/>
    <m/>
    <m/>
    <m/>
    <m/>
    <d v="2017-11-03T09:36:00"/>
    <d v="2017-11-03T09:37:00"/>
    <m/>
    <s v="Seller"/>
    <m/>
    <s v="Tons"/>
    <n v="0"/>
    <n v="0"/>
    <n v="0"/>
    <n v="1718.24"/>
    <s v="Seller"/>
    <s v="AEP227"/>
    <n v="1.29"/>
    <m/>
    <m/>
    <s v="N"/>
    <d v="2017-10-23T00:00:00"/>
    <n v="0"/>
    <n v="0"/>
    <x v="13"/>
    <m/>
    <m/>
    <d v="2017-10-23T08:01:00"/>
    <d v="2017-10-23T08:01:00"/>
    <m/>
    <s v="N"/>
    <x v="18"/>
    <x v="1"/>
    <x v="18"/>
    <s v="Barge"/>
    <m/>
    <n v="0"/>
    <m/>
    <m/>
    <m/>
    <m/>
    <m/>
    <d v="2017-10-23T00:00:00"/>
    <m/>
    <m/>
    <s v="N"/>
    <m/>
    <s v="N"/>
    <n v="1718.24"/>
    <s v="Accepted"/>
    <d v="2017-12-01T10:44:00"/>
    <s v="o040999"/>
    <d v="2017-10-24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7"/>
    <n v="1727613"/>
    <d v="2017-09-28T13:55:00"/>
    <d v="2017-10-13T08:08:00"/>
    <x v="3"/>
    <s v="Seminole Coal"/>
    <s v="Product B 03-00-16-007 BS"/>
    <x v="16"/>
    <n v="1556.8"/>
    <n v="1644.15"/>
    <n v="325411"/>
    <x v="0"/>
    <m/>
    <m/>
    <m/>
    <m/>
    <m/>
    <m/>
    <d v="2017-10-13T08:06:00"/>
    <d v="2017-10-13T08:07:00"/>
    <m/>
    <s v="Seller"/>
    <m/>
    <s v="Tons"/>
    <n v="0"/>
    <n v="0"/>
    <n v="0"/>
    <n v="1644.15"/>
    <s v="Seller"/>
    <s v="AEP227"/>
    <n v="1.24"/>
    <m/>
    <m/>
    <s v="N"/>
    <d v="2017-09-27T00:00:00"/>
    <n v="0"/>
    <n v="0"/>
    <x v="12"/>
    <m/>
    <m/>
    <d v="2017-09-27T13:55:00"/>
    <d v="2017-09-27T13:55:00"/>
    <m/>
    <s v="N"/>
    <x v="13"/>
    <x v="1"/>
    <x v="13"/>
    <s v="Barge"/>
    <m/>
    <n v="0"/>
    <m/>
    <m/>
    <m/>
    <m/>
    <m/>
    <d v="2017-10-03T00:00:00"/>
    <m/>
    <m/>
    <s v="N"/>
    <m/>
    <s v="N"/>
    <n v="1644.15"/>
    <s v="Accepted"/>
    <d v="2017-11-13T11:14:00"/>
    <s v="o040999"/>
    <d v="2017-10-05T14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8"/>
    <n v="1733803"/>
    <d v="2017-12-04T13:01:00"/>
    <d v="2017-12-13T09:45:00"/>
    <x v="3"/>
    <s v="Seminole Coal"/>
    <s v="Product B 03-00-16-007 BS"/>
    <x v="16"/>
    <n v="1494.8"/>
    <n v="1582.5"/>
    <n v="329627"/>
    <x v="0"/>
    <m/>
    <m/>
    <m/>
    <m/>
    <m/>
    <m/>
    <d v="2017-12-13T09:43:00"/>
    <d v="2017-12-13T09:44:00"/>
    <m/>
    <s v="Seller"/>
    <m/>
    <s v="Tons"/>
    <n v="0"/>
    <n v="0"/>
    <n v="0"/>
    <n v="1582.5"/>
    <s v="Seller"/>
    <s v="AEP228"/>
    <n v="1.41"/>
    <m/>
    <m/>
    <s v="N"/>
    <d v="2017-12-04T00:00:00"/>
    <n v="0"/>
    <n v="0"/>
    <x v="12"/>
    <m/>
    <m/>
    <d v="2017-12-04T13:01:00"/>
    <d v="2017-12-04T13:01:00"/>
    <m/>
    <s v="N"/>
    <x v="13"/>
    <x v="1"/>
    <x v="13"/>
    <s v="Barge"/>
    <m/>
    <n v="0"/>
    <m/>
    <m/>
    <m/>
    <m/>
    <m/>
    <d v="2017-12-04T00:00:00"/>
    <m/>
    <m/>
    <s v="N"/>
    <m/>
    <s v="N"/>
    <n v="1582.5"/>
    <s v="Accepted"/>
    <d v="2017-12-14T09:45:00"/>
    <s v="o040999"/>
    <d v="2017-12-05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8"/>
    <n v="1731401"/>
    <d v="2017-11-10T10:01:00"/>
    <d v="2017-11-21T09:27:00"/>
    <x v="3"/>
    <s v="Seminole Coal"/>
    <s v="Product B 03-00-16-007 BS"/>
    <x v="16"/>
    <n v="1574.9"/>
    <n v="1671.7"/>
    <n v="327909"/>
    <x v="0"/>
    <m/>
    <m/>
    <m/>
    <m/>
    <m/>
    <m/>
    <d v="2017-11-21T09:25:00"/>
    <d v="2017-11-21T09:26:00"/>
    <m/>
    <s v="Seller"/>
    <m/>
    <s v="Tons"/>
    <n v="0"/>
    <n v="0"/>
    <n v="0"/>
    <n v="1671.7"/>
    <s v="Seller"/>
    <s v="AEP228"/>
    <n v="1.17"/>
    <m/>
    <m/>
    <s v="N"/>
    <d v="2017-11-09T00:00:00"/>
    <n v="0"/>
    <n v="0"/>
    <x v="12"/>
    <m/>
    <m/>
    <d v="2017-11-10T10:01:00"/>
    <d v="2017-11-10T10:01:00"/>
    <m/>
    <s v="N"/>
    <x v="13"/>
    <x v="1"/>
    <x v="13"/>
    <s v="Barge"/>
    <m/>
    <n v="0"/>
    <m/>
    <m/>
    <m/>
    <m/>
    <m/>
    <d v="2017-11-10T00:00:00"/>
    <m/>
    <m/>
    <s v="N"/>
    <m/>
    <s v="N"/>
    <n v="1671.7"/>
    <s v="Accepted"/>
    <d v="2017-11-22T09:28:00"/>
    <s v="o040999"/>
    <d v="2017-11-10T14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6"/>
    <n v="1727701"/>
    <d v="2017-10-04T15:01:00"/>
    <d v="2017-10-14T09:40:00"/>
    <x v="3"/>
    <s v="Ember"/>
    <s v="Product A 03-00-16-003"/>
    <x v="12"/>
    <n v="1558.6"/>
    <n v="1638.2"/>
    <n v="325355"/>
    <x v="0"/>
    <m/>
    <m/>
    <m/>
    <m/>
    <m/>
    <m/>
    <d v="2017-10-14T09:38:00"/>
    <d v="2017-10-14T09:39:00"/>
    <m/>
    <s v="Seller"/>
    <m/>
    <s v="Tons"/>
    <n v="0"/>
    <n v="0"/>
    <n v="0"/>
    <n v="1638.2"/>
    <s v="Seller"/>
    <s v="AEP236"/>
    <n v="1.75"/>
    <m/>
    <m/>
    <s v="N"/>
    <d v="2017-09-28T00:00:00"/>
    <n v="0"/>
    <n v="0"/>
    <x v="12"/>
    <m/>
    <m/>
    <d v="2017-10-04T15:01:00"/>
    <d v="2017-10-04T15:01:00"/>
    <m/>
    <s v="N"/>
    <x v="16"/>
    <x v="0"/>
    <x v="16"/>
    <s v="Barge"/>
    <m/>
    <n v="0"/>
    <m/>
    <m/>
    <m/>
    <m/>
    <m/>
    <d v="2017-10-04T00:00:00"/>
    <m/>
    <m/>
    <s v="N"/>
    <m/>
    <s v="N"/>
    <n v="1638.2"/>
    <s v="Accepted"/>
    <d v="2017-11-13T12:14:00"/>
    <s v="o040999"/>
    <d v="2017-10-05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9"/>
    <n v="1733104"/>
    <d v="2017-11-27T10:01:00"/>
    <d v="2017-12-06T08:52:00"/>
    <x v="3"/>
    <s v="Alpha"/>
    <s v="Product B 03-00-16-002"/>
    <x v="13"/>
    <n v="1633.1"/>
    <n v="1692.43"/>
    <n v="329036"/>
    <x v="0"/>
    <m/>
    <m/>
    <m/>
    <m/>
    <m/>
    <m/>
    <d v="2017-12-06T08:50:00"/>
    <d v="2017-12-06T08:51:00"/>
    <m/>
    <s v="Seller"/>
    <m/>
    <s v="Tons"/>
    <n v="0"/>
    <n v="0"/>
    <n v="0"/>
    <n v="1692.43"/>
    <s v="Seller"/>
    <s v="AEP239"/>
    <n v="1.42"/>
    <m/>
    <m/>
    <s v="N"/>
    <d v="2017-11-21T00:00:00"/>
    <n v="0"/>
    <n v="0"/>
    <x v="13"/>
    <m/>
    <m/>
    <d v="2017-11-27T10:01:00"/>
    <d v="2017-11-27T10:01:00"/>
    <m/>
    <s v="N"/>
    <x v="18"/>
    <x v="1"/>
    <x v="18"/>
    <s v="Barge"/>
    <m/>
    <n v="0"/>
    <m/>
    <m/>
    <m/>
    <m/>
    <m/>
    <d v="2017-11-27T00:00:00"/>
    <m/>
    <m/>
    <s v="N"/>
    <m/>
    <s v="N"/>
    <n v="1692.43"/>
    <s v="Accepted"/>
    <d v="2017-12-07T08:52:00"/>
    <s v="o040999"/>
    <d v="2017-11-28T10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0"/>
    <n v="1714408"/>
    <d v="2017-05-24T10:00:00"/>
    <d v="2017-06-01T23:59:00"/>
    <x v="3"/>
    <s v="Alpha"/>
    <s v="Product B 03-00-16-002"/>
    <x v="13"/>
    <n v="1659.7"/>
    <n v="1685.51"/>
    <n v="315295"/>
    <x v="0"/>
    <s v="Mitchell KY Plant, Cresap, WV"/>
    <m/>
    <s v="Mitchell KY Plant, Cresap, WV"/>
    <m/>
    <m/>
    <m/>
    <d v="2017-06-01T12:03:00"/>
    <d v="2017-06-01T12:03:00"/>
    <m/>
    <s v="Seller"/>
    <m/>
    <s v="Tons"/>
    <n v="0"/>
    <n v="0"/>
    <n v="0"/>
    <n v="1685.51"/>
    <s v="Seller"/>
    <s v="AEP240"/>
    <n v="1.52"/>
    <m/>
    <m/>
    <s v="N"/>
    <d v="2017-05-20T00:00:00"/>
    <n v="0"/>
    <n v="0"/>
    <x v="7"/>
    <m/>
    <m/>
    <d v="2017-05-24T10:00:00"/>
    <d v="2017-05-24T10:00:00"/>
    <m/>
    <s v="N"/>
    <x v="18"/>
    <x v="1"/>
    <x v="18"/>
    <s v="Barge"/>
    <m/>
    <n v="0"/>
    <m/>
    <m/>
    <m/>
    <m/>
    <m/>
    <m/>
    <m/>
    <m/>
    <s v="N"/>
    <m/>
    <s v="N"/>
    <n v="1685.51"/>
    <s v="Unverified"/>
    <d v="2017-06-02T12:04:00"/>
    <s v="s264148"/>
    <d v="2017-05-25T10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0"/>
    <n v="1701606"/>
    <d v="2017-01-16T08:00:00"/>
    <d v="2017-01-23T23:59:00"/>
    <x v="3"/>
    <s v="Alpha"/>
    <s v="Product A 03-00-16-002"/>
    <x v="2"/>
    <n v="1634"/>
    <n v="1652.62"/>
    <n v="307418"/>
    <x v="0"/>
    <s v="Mitchell KY Plant, Cresap, WV"/>
    <m/>
    <s v="Mitchell KY Plant, Cresap, WV"/>
    <m/>
    <m/>
    <m/>
    <d v="2017-01-23T11:49:00"/>
    <d v="2017-01-23T11:49:00"/>
    <m/>
    <s v="Seller"/>
    <m/>
    <s v="Tons"/>
    <n v="0"/>
    <n v="0"/>
    <n v="0"/>
    <n v="1652.62"/>
    <s v="Seller"/>
    <s v="AEP240"/>
    <n v="1.37"/>
    <m/>
    <m/>
    <s v="N"/>
    <d v="2017-01-13T00:00:00"/>
    <n v="0"/>
    <n v="0"/>
    <x v="1"/>
    <m/>
    <m/>
    <d v="2017-01-16T08:00:00"/>
    <d v="2017-01-16T08:00:00"/>
    <m/>
    <s v="N"/>
    <x v="18"/>
    <x v="0"/>
    <x v="18"/>
    <s v="Barge"/>
    <m/>
    <n v="0"/>
    <m/>
    <m/>
    <m/>
    <m/>
    <m/>
    <m/>
    <m/>
    <m/>
    <s v="N"/>
    <m/>
    <s v="N"/>
    <n v="1652.62"/>
    <s v="Unverified"/>
    <d v="2017-01-24T11:50:00"/>
    <s v="s264148"/>
    <d v="2017-01-17T10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1"/>
    <n v="1735404"/>
    <d v="2017-12-20T10:01:00"/>
    <d v="2017-12-30T09:30:00"/>
    <x v="3"/>
    <s v="Alpha"/>
    <s v="Product A 03-00-17-003 Mammoth"/>
    <x v="2"/>
    <n v="1596.5"/>
    <n v="1668.93"/>
    <n v="331171"/>
    <x v="0"/>
    <m/>
    <m/>
    <m/>
    <m/>
    <m/>
    <m/>
    <d v="2017-12-30T09:28:00"/>
    <d v="2017-12-30T09:29:00"/>
    <m/>
    <s v="Seller"/>
    <m/>
    <s v="Tons"/>
    <n v="0"/>
    <n v="0"/>
    <n v="0"/>
    <n v="1668.93"/>
    <s v="Seller"/>
    <s v="AEP241"/>
    <n v="1.37"/>
    <m/>
    <m/>
    <s v="N"/>
    <d v="2017-12-11T00:00:00"/>
    <n v="0"/>
    <n v="0"/>
    <x v="1"/>
    <m/>
    <m/>
    <d v="2017-12-20T10:01:00"/>
    <d v="2017-12-20T10:01:00"/>
    <m/>
    <s v="N"/>
    <x v="21"/>
    <x v="0"/>
    <x v="21"/>
    <s v="Barge"/>
    <m/>
    <n v="0"/>
    <m/>
    <m/>
    <m/>
    <m/>
    <m/>
    <d v="2017-12-20T00:00:00"/>
    <m/>
    <m/>
    <s v="N"/>
    <m/>
    <s v="N"/>
    <n v="1668.93"/>
    <s v="Accepted"/>
    <d v="2018-01-02T09:30:00"/>
    <s v="o040999"/>
    <d v="2017-12-21T10:1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1"/>
    <n v="1731203"/>
    <d v="2017-11-08T10:01:00"/>
    <d v="2017-11-14T09:44:00"/>
    <x v="3"/>
    <s v="Alpha"/>
    <s v="Product B 03-00-17-003"/>
    <x v="1"/>
    <n v="1697.3"/>
    <n v="1776.5"/>
    <n v="327748"/>
    <x v="0"/>
    <m/>
    <m/>
    <m/>
    <m/>
    <m/>
    <m/>
    <d v="2017-11-13T10:49:00"/>
    <d v="2017-11-13T10:50:00"/>
    <m/>
    <s v="Seller"/>
    <m/>
    <s v="Tons"/>
    <n v="0"/>
    <n v="0"/>
    <n v="0"/>
    <n v="1776.5"/>
    <s v="Seller"/>
    <s v="AEP241"/>
    <n v="1.42"/>
    <m/>
    <m/>
    <s v="N"/>
    <d v="2017-11-08T00:00:00"/>
    <n v="0"/>
    <n v="0"/>
    <x v="13"/>
    <m/>
    <m/>
    <d v="2017-11-08T10:01:00"/>
    <d v="2017-11-08T10:01:00"/>
    <m/>
    <s v="N"/>
    <x v="21"/>
    <x v="1"/>
    <x v="21"/>
    <s v="Barge"/>
    <m/>
    <n v="0"/>
    <m/>
    <m/>
    <m/>
    <m/>
    <m/>
    <d v="2017-11-08T00:00:00"/>
    <m/>
    <m/>
    <s v="N"/>
    <m/>
    <s v="N"/>
    <n v="1776.5"/>
    <s v="Accepted"/>
    <d v="2017-11-15T09:43:00"/>
    <s v="o040999"/>
    <d v="2017-11-09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2"/>
    <n v="1735411"/>
    <d v="2017-12-20T08:01:00"/>
    <d v="2018-01-01T08:26:00"/>
    <x v="4"/>
    <s v="Alpha"/>
    <s v="Product B 03-00-17-003"/>
    <x v="1"/>
    <n v="1570.5"/>
    <n v="1701.19"/>
    <n v="331178"/>
    <x v="0"/>
    <m/>
    <m/>
    <m/>
    <m/>
    <m/>
    <m/>
    <d v="2018-01-01T08:24:00"/>
    <d v="2018-01-01T08:25:00"/>
    <m/>
    <s v="Seller"/>
    <m/>
    <s v="Tons"/>
    <n v="0"/>
    <n v="0"/>
    <n v="0"/>
    <n v="1701.19"/>
    <s v="Seller"/>
    <s v="AEP242"/>
    <n v="1.4"/>
    <m/>
    <m/>
    <s v="N"/>
    <d v="2017-12-15T00:00:00"/>
    <n v="0"/>
    <n v="0"/>
    <x v="13"/>
    <m/>
    <m/>
    <d v="2017-12-20T08:01:00"/>
    <d v="2017-12-20T08:01:00"/>
    <m/>
    <s v="N"/>
    <x v="21"/>
    <x v="1"/>
    <x v="21"/>
    <s v="Barge"/>
    <m/>
    <n v="0"/>
    <m/>
    <m/>
    <m/>
    <m/>
    <m/>
    <d v="2017-12-20T00:00:00"/>
    <m/>
    <m/>
    <s v="N"/>
    <m/>
    <s v="N"/>
    <n v="1701.19"/>
    <s v="Accepted"/>
    <d v="2018-01-03T08:25:00"/>
    <s v="o040999"/>
    <d v="2017-12-21T10:1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3"/>
    <n v="1721502"/>
    <d v="2017-08-03T12:01:00"/>
    <d v="2017-08-10T09:14:00"/>
    <x v="3"/>
    <s v="Alpha"/>
    <s v="Product A 03-00-17-001 Mammoth"/>
    <x v="2"/>
    <n v="1578.9"/>
    <n v="1586.5"/>
    <n v="321065"/>
    <x v="0"/>
    <m/>
    <m/>
    <m/>
    <m/>
    <m/>
    <m/>
    <d v="2017-08-10T09:12:00"/>
    <d v="2017-08-10T09:13:00"/>
    <m/>
    <s v="Seller"/>
    <m/>
    <s v="Tons"/>
    <n v="0"/>
    <n v="0"/>
    <n v="0"/>
    <n v="1586.5"/>
    <s v="Seller"/>
    <s v="AEP243"/>
    <n v="1.4"/>
    <m/>
    <m/>
    <s v="N"/>
    <d v="2017-07-31T00:00:00"/>
    <n v="0"/>
    <n v="0"/>
    <x v="1"/>
    <m/>
    <m/>
    <d v="2017-08-03T12:01:00"/>
    <d v="2017-08-03T12:01:00"/>
    <m/>
    <s v="N"/>
    <x v="17"/>
    <x v="0"/>
    <x v="17"/>
    <s v="Barge"/>
    <m/>
    <n v="0"/>
    <m/>
    <m/>
    <m/>
    <m/>
    <m/>
    <d v="2017-08-03T00:00:00"/>
    <m/>
    <m/>
    <s v="N"/>
    <m/>
    <s v="N"/>
    <n v="1586.5"/>
    <s v="Accepted"/>
    <d v="2017-11-13T08:45:00"/>
    <s v="o040999"/>
    <d v="2017-08-04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3"/>
    <n v="1717002"/>
    <d v="2017-06-19T07:00:00"/>
    <d v="2017-07-11T23:59:00"/>
    <x v="3"/>
    <s v="Alpha"/>
    <s v="Product B 03-00-16-002"/>
    <x v="13"/>
    <n v="1664.1"/>
    <n v="1733.98"/>
    <n v="317168"/>
    <x v="0"/>
    <s v="Mitchell KY Plant, Cresap, WV"/>
    <m/>
    <s v="Mitchell KY Plant, Cresap, WV"/>
    <m/>
    <m/>
    <m/>
    <d v="2017-07-11T10:08:00"/>
    <d v="2017-07-11T10:08:00"/>
    <m/>
    <s v="Seller"/>
    <m/>
    <s v="Tons"/>
    <n v="0"/>
    <n v="0"/>
    <n v="0"/>
    <n v="1733.98"/>
    <s v="Seller"/>
    <s v="AEP243"/>
    <n v="1.1599999999999999"/>
    <m/>
    <m/>
    <s v="N"/>
    <d v="2017-06-17T00:00:00"/>
    <n v="0"/>
    <n v="0"/>
    <x v="7"/>
    <m/>
    <m/>
    <d v="2017-06-19T07:00:00"/>
    <d v="2017-06-19T07:00:00"/>
    <m/>
    <s v="N"/>
    <x v="18"/>
    <x v="1"/>
    <x v="18"/>
    <s v="Barge"/>
    <m/>
    <n v="0"/>
    <m/>
    <m/>
    <m/>
    <m/>
    <m/>
    <m/>
    <m/>
    <m/>
    <s v="N"/>
    <m/>
    <s v="N"/>
    <n v="1733.98"/>
    <s v="Unverified"/>
    <d v="2017-07-12T10:09:00"/>
    <s v="o040999"/>
    <d v="2017-06-20T13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3"/>
    <n v="1709604"/>
    <d v="2017-04-06T18:00:00"/>
    <d v="2017-04-28T23:59:00"/>
    <x v="3"/>
    <s v="Ember"/>
    <s v="Product A 03-00-16-003"/>
    <x v="12"/>
    <n v="1565.72"/>
    <n v="1626.3"/>
    <n v="312830"/>
    <x v="0"/>
    <s v="Mitchell KY Plant, Cresap, WV"/>
    <m/>
    <s v="Mitchell KY Plant, Cresap, WV"/>
    <m/>
    <m/>
    <m/>
    <d v="2017-04-28T08:23:00"/>
    <d v="2017-04-28T08:23:00"/>
    <m/>
    <s v="Seller"/>
    <m/>
    <s v="Tons"/>
    <n v="0"/>
    <n v="0"/>
    <n v="0"/>
    <n v="1626.3"/>
    <s v="Seller"/>
    <s v="AEP243"/>
    <n v="1.62"/>
    <m/>
    <m/>
    <s v="N"/>
    <d v="2017-04-05T00:00:00"/>
    <n v="0"/>
    <n v="0"/>
    <x v="12"/>
    <m/>
    <m/>
    <d v="2017-04-06T18:00:00"/>
    <d v="2017-04-06T18:00:00"/>
    <m/>
    <s v="N"/>
    <x v="16"/>
    <x v="0"/>
    <x v="16"/>
    <s v="Barge"/>
    <m/>
    <n v="0"/>
    <m/>
    <m/>
    <m/>
    <m/>
    <m/>
    <m/>
    <m/>
    <m/>
    <s v="N"/>
    <m/>
    <s v="N"/>
    <n v="1626.3"/>
    <s v="Rejected"/>
    <d v="2017-07-17T10:30:00"/>
    <s v="script"/>
    <d v="2017-04-10T11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3"/>
    <n v="1704406"/>
    <d v="2017-02-13T11:00:00"/>
    <d v="2017-02-17T23:59:00"/>
    <x v="3"/>
    <s v="Alpha"/>
    <s v="Product B 03-00-16-002"/>
    <x v="13"/>
    <n v="1626"/>
    <n v="1626.31"/>
    <n v="309699"/>
    <x v="0"/>
    <s v="Mitchell KY Plant, Cresap, WV"/>
    <m/>
    <s v="Mitchell KY Plant, Cresap, WV"/>
    <m/>
    <m/>
    <m/>
    <d v="2017-02-17T07:43:00"/>
    <d v="2017-02-17T07:43:00"/>
    <m/>
    <s v="Seller"/>
    <m/>
    <s v="Tons"/>
    <n v="0"/>
    <n v="0"/>
    <n v="0"/>
    <n v="1626.31"/>
    <s v="Seller"/>
    <s v="AEP243"/>
    <n v="1.58"/>
    <m/>
    <m/>
    <s v="N"/>
    <d v="2017-02-13T00:00:00"/>
    <n v="0"/>
    <n v="0"/>
    <x v="13"/>
    <m/>
    <m/>
    <d v="2017-02-13T11:00:00"/>
    <d v="2017-02-13T11:00:00"/>
    <m/>
    <s v="N"/>
    <x v="18"/>
    <x v="1"/>
    <x v="18"/>
    <s v="Barge"/>
    <m/>
    <n v="0"/>
    <m/>
    <m/>
    <m/>
    <m/>
    <m/>
    <m/>
    <m/>
    <m/>
    <s v="N"/>
    <m/>
    <s v="N"/>
    <n v="1626.31"/>
    <s v="Unverified"/>
    <d v="2017-02-20T07:44:00"/>
    <s v="o040999"/>
    <d v="2017-02-14T09:3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4"/>
    <n v="1728606"/>
    <d v="2017-10-13T10:01:00"/>
    <d v="2017-10-22T11:22:00"/>
    <x v="3"/>
    <s v="Alpha"/>
    <s v="Product B 03-00-16-002"/>
    <x v="13"/>
    <n v="1587.7"/>
    <n v="1642.92"/>
    <n v="326046"/>
    <x v="0"/>
    <m/>
    <m/>
    <m/>
    <m/>
    <m/>
    <m/>
    <d v="2017-10-22T11:20:00"/>
    <d v="2017-10-22T11:21:00"/>
    <m/>
    <s v="Seller"/>
    <m/>
    <s v="Tons"/>
    <n v="0"/>
    <n v="0"/>
    <n v="0"/>
    <n v="1642.92"/>
    <s v="Seller"/>
    <s v="AEP244"/>
    <n v="1.3"/>
    <m/>
    <m/>
    <s v="N"/>
    <d v="2017-10-13T00:00:00"/>
    <n v="0"/>
    <n v="0"/>
    <x v="13"/>
    <m/>
    <m/>
    <d v="2017-10-13T10:01:00"/>
    <d v="2017-10-13T10:01:00"/>
    <m/>
    <s v="N"/>
    <x v="18"/>
    <x v="1"/>
    <x v="18"/>
    <s v="Barge"/>
    <m/>
    <n v="0"/>
    <m/>
    <m/>
    <m/>
    <m/>
    <m/>
    <d v="2017-10-13T00:00:00"/>
    <m/>
    <m/>
    <s v="N"/>
    <m/>
    <s v="N"/>
    <n v="1642.92"/>
    <s v="Accepted"/>
    <d v="2017-11-13T12:02:00"/>
    <s v="o040999"/>
    <d v="2017-10-15T06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4"/>
    <n v="1725010"/>
    <d v="2017-09-07T16:03:00"/>
    <d v="2017-09-11T09:56:00"/>
    <x v="3"/>
    <s v="Seminole Coal"/>
    <s v="Product B 03-00-16-007 BS"/>
    <x v="16"/>
    <n v="1568.9"/>
    <n v="1630.67"/>
    <n v="323719"/>
    <x v="0"/>
    <m/>
    <m/>
    <m/>
    <m/>
    <m/>
    <m/>
    <d v="2017-09-11T09:54:00"/>
    <d v="2017-09-11T09:55:00"/>
    <m/>
    <s v="Seller"/>
    <m/>
    <s v="Tons"/>
    <n v="0"/>
    <n v="0"/>
    <n v="0"/>
    <n v="1630.67"/>
    <s v="Seller"/>
    <s v="AEP244"/>
    <n v="1.33"/>
    <m/>
    <m/>
    <s v="N"/>
    <d v="2017-09-07T00:00:00"/>
    <n v="0"/>
    <n v="0"/>
    <x v="12"/>
    <m/>
    <m/>
    <d v="2017-09-07T16:03:00"/>
    <d v="2017-09-07T16:03:00"/>
    <m/>
    <s v="N"/>
    <x v="13"/>
    <x v="1"/>
    <x v="13"/>
    <s v="Barge"/>
    <m/>
    <n v="0"/>
    <m/>
    <m/>
    <m/>
    <m/>
    <m/>
    <d v="2017-09-07T00:00:00"/>
    <m/>
    <m/>
    <s v="N"/>
    <m/>
    <s v="N"/>
    <n v="1630.67"/>
    <s v="Accepted"/>
    <d v="2017-11-13T11:41:00"/>
    <s v="o040999"/>
    <d v="2017-09-08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4"/>
    <n v="1723005"/>
    <d v="2017-08-18T12:01:00"/>
    <d v="2017-08-27T11:53:00"/>
    <x v="3"/>
    <s v="Alpha"/>
    <s v="Product B 03-00-16-002"/>
    <x v="13"/>
    <n v="1668.5"/>
    <n v="1731.46"/>
    <n v="322222"/>
    <x v="0"/>
    <m/>
    <m/>
    <m/>
    <m/>
    <m/>
    <m/>
    <d v="2017-08-27T11:51:00"/>
    <d v="2017-08-27T11:52:00"/>
    <m/>
    <s v="Seller"/>
    <m/>
    <s v="Tons"/>
    <n v="0"/>
    <n v="0"/>
    <n v="0"/>
    <n v="1731.46"/>
    <s v="Seller"/>
    <s v="AEP244"/>
    <n v="1.5"/>
    <m/>
    <m/>
    <s v="N"/>
    <d v="2017-08-18T00:00:00"/>
    <n v="0"/>
    <n v="0"/>
    <x v="13"/>
    <m/>
    <m/>
    <d v="2017-08-18T12:01:00"/>
    <d v="2017-08-18T12:01:00"/>
    <m/>
    <s v="N"/>
    <x v="18"/>
    <x v="1"/>
    <x v="18"/>
    <s v="Barge"/>
    <m/>
    <n v="0"/>
    <m/>
    <m/>
    <m/>
    <m/>
    <m/>
    <d v="2017-08-18T00:00:00"/>
    <m/>
    <m/>
    <s v="N"/>
    <m/>
    <s v="N"/>
    <n v="1731.46"/>
    <s v="Accepted"/>
    <d v="2017-11-13T08:32:00"/>
    <s v="o040999"/>
    <d v="2017-08-19T10:2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4"/>
    <n v="1718102"/>
    <d v="2017-06-30T07:00:00"/>
    <d v="2017-07-11T23:59:00"/>
    <x v="3"/>
    <s v="SNR RiverOps"/>
    <s v="Product A 03-00-17-002 BS"/>
    <x v="15"/>
    <n v="1498.8"/>
    <n v="1609.25"/>
    <n v="318075"/>
    <x v="0"/>
    <s v="Mitchell KY Plant, Cresap, WV"/>
    <m/>
    <s v="Mitchell KY Plant, Cresap, WV"/>
    <m/>
    <m/>
    <m/>
    <d v="2017-07-11T10:11:00"/>
    <d v="2017-07-11T10:11:00"/>
    <m/>
    <s v="Seller"/>
    <m/>
    <s v="Tons"/>
    <n v="0"/>
    <n v="0"/>
    <n v="0"/>
    <n v="1609.25"/>
    <s v="Seller"/>
    <s v="AEP244"/>
    <n v="1.45"/>
    <m/>
    <m/>
    <s v="N"/>
    <d v="2017-06-28T00:00:00"/>
    <n v="0"/>
    <n v="0"/>
    <x v="4"/>
    <m/>
    <m/>
    <d v="2017-06-30T07:00:00"/>
    <d v="2017-06-30T07:00:00"/>
    <m/>
    <s v="N"/>
    <x v="22"/>
    <x v="0"/>
    <x v="22"/>
    <s v="Barge"/>
    <m/>
    <n v="0"/>
    <m/>
    <m/>
    <m/>
    <m/>
    <m/>
    <m/>
    <m/>
    <m/>
    <s v="N"/>
    <m/>
    <s v="N"/>
    <n v="1609.25"/>
    <s v="Unverified"/>
    <d v="2017-07-12T10:12:00"/>
    <s v="o040999"/>
    <d v="2017-06-30T13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4"/>
    <n v="1707503"/>
    <d v="2017-03-16T13:21:00"/>
    <d v="2017-04-24T23:59:00"/>
    <x v="3"/>
    <s v="Seminole Coal"/>
    <s v="Product A 03-00-16-007 KR"/>
    <x v="9"/>
    <n v="1628.02"/>
    <n v="1677.27"/>
    <n v="311655"/>
    <x v="0"/>
    <s v="Mitchell KY Plant, Cresap, WV"/>
    <m/>
    <s v="Mitchell KY Plant, Cresap, WV"/>
    <m/>
    <m/>
    <m/>
    <d v="2017-04-24T10:32:00"/>
    <d v="2017-04-24T10:32:00"/>
    <m/>
    <s v="Seller"/>
    <m/>
    <s v="Tons"/>
    <n v="0"/>
    <n v="0"/>
    <n v="0"/>
    <n v="1677.27"/>
    <s v="Seller"/>
    <s v="AEP244"/>
    <n v="1.1499999999999999"/>
    <m/>
    <m/>
    <s v="N"/>
    <d v="2017-03-15T00:00:00"/>
    <n v="0"/>
    <n v="0"/>
    <x v="10"/>
    <m/>
    <m/>
    <d v="2017-03-16T13:21:00"/>
    <d v="2017-03-16T13:21:00"/>
    <m/>
    <s v="N"/>
    <x v="13"/>
    <x v="0"/>
    <x v="13"/>
    <s v="Barge"/>
    <m/>
    <n v="0"/>
    <m/>
    <m/>
    <m/>
    <m/>
    <m/>
    <m/>
    <m/>
    <m/>
    <s v="N"/>
    <m/>
    <s v="N"/>
    <n v="1677.27"/>
    <s v="Unverified"/>
    <d v="2017-07-17T10:30:00"/>
    <s v="script"/>
    <d v="2017-03-17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7"/>
    <n v="1719308"/>
    <d v="2017-07-12T09:01:00"/>
    <d v="2017-07-25T09:08:00"/>
    <x v="3"/>
    <s v="Alpha"/>
    <s v="Product B 03-00-16-004"/>
    <x v="1"/>
    <n v="1651"/>
    <n v="1704.18"/>
    <n v="319079"/>
    <x v="0"/>
    <m/>
    <m/>
    <m/>
    <m/>
    <m/>
    <m/>
    <d v="2017-07-25T09:07:00"/>
    <d v="2017-07-25T09:08:00"/>
    <m/>
    <s v="Seller"/>
    <m/>
    <s v="Tons"/>
    <n v="0"/>
    <n v="0"/>
    <n v="0"/>
    <n v="1704.18"/>
    <s v="Seller"/>
    <s v="AEP247"/>
    <n v="1.38"/>
    <m/>
    <m/>
    <s v="N"/>
    <d v="2017-07-12T00:00:00"/>
    <m/>
    <n v="0"/>
    <x v="13"/>
    <m/>
    <m/>
    <d v="2017-07-12T09:01:00"/>
    <d v="2017-07-12T09:01:00"/>
    <m/>
    <s v="N"/>
    <x v="19"/>
    <x v="1"/>
    <x v="19"/>
    <s v="Barge"/>
    <m/>
    <n v="0"/>
    <m/>
    <m/>
    <m/>
    <m/>
    <m/>
    <d v="2017-07-12T00:00:00"/>
    <m/>
    <m/>
    <s v="N"/>
    <m/>
    <s v="N"/>
    <n v="1704.18"/>
    <s v="Accepted"/>
    <d v="2017-11-13T08:05:00"/>
    <s v="o040999"/>
    <d v="2017-07-13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8"/>
    <n v="1717212"/>
    <d v="2017-06-21T07:00:00"/>
    <d v="2017-07-08T23:59:00"/>
    <x v="3"/>
    <s v="Alpha"/>
    <s v="Product A 03-00-17-001 Mammoth"/>
    <x v="2"/>
    <n v="1521.6"/>
    <n v="1632.96"/>
    <n v="317357"/>
    <x v="0"/>
    <s v="Mitchell KY Plant, Cresap, WV"/>
    <m/>
    <s v="Mitchell KY Plant, Cresap, WV"/>
    <m/>
    <m/>
    <m/>
    <d v="2017-07-08T12:29:00"/>
    <d v="2017-07-08T12:29:00"/>
    <m/>
    <s v="Seller"/>
    <m/>
    <s v="Tons"/>
    <n v="0"/>
    <n v="0"/>
    <n v="0"/>
    <n v="1632.96"/>
    <s v="Seller"/>
    <s v="AEP248"/>
    <n v="1.33"/>
    <m/>
    <m/>
    <s v="N"/>
    <d v="2017-06-17T00:00:00"/>
    <n v="0"/>
    <n v="0"/>
    <x v="1"/>
    <m/>
    <m/>
    <d v="2017-06-21T07:00:00"/>
    <d v="2017-06-21T07:00:00"/>
    <m/>
    <s v="N"/>
    <x v="17"/>
    <x v="0"/>
    <x v="17"/>
    <s v="Barge"/>
    <m/>
    <n v="0"/>
    <m/>
    <m/>
    <m/>
    <m/>
    <m/>
    <m/>
    <m/>
    <m/>
    <s v="N"/>
    <m/>
    <s v="N"/>
    <n v="1632.96"/>
    <s v="Unverified"/>
    <d v="2017-07-10T12:30:00"/>
    <s v="s264148"/>
    <d v="2017-06-22T13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8"/>
    <n v="1706101"/>
    <d v="2017-03-02T10:00:00"/>
    <d v="2017-03-21T23:59:00"/>
    <x v="3"/>
    <s v="Southeastern Land"/>
    <s v="Product A 03-00-16-006"/>
    <x v="14"/>
    <n v="1532.7"/>
    <n v="1605.4"/>
    <n v="310906"/>
    <x v="0"/>
    <s v="Mitchell KY Plant, Cresap, WV"/>
    <m/>
    <s v="Mitchell KY Plant, Cresap, WV"/>
    <m/>
    <m/>
    <m/>
    <d v="2017-03-21T09:51:00"/>
    <d v="2017-03-21T09:51:00"/>
    <m/>
    <s v="Seller"/>
    <m/>
    <s v="Tons"/>
    <n v="0"/>
    <n v="0"/>
    <n v="0"/>
    <n v="1605.4"/>
    <s v="Seller"/>
    <s v="AEP248"/>
    <n v="1.1000000000000001"/>
    <m/>
    <m/>
    <s v="N"/>
    <d v="2017-03-01T00:00:00"/>
    <n v="0"/>
    <n v="0"/>
    <x v="14"/>
    <m/>
    <m/>
    <d v="2017-03-02T10:00:00"/>
    <d v="2017-03-02T10:00:00"/>
    <m/>
    <s v="N"/>
    <x v="20"/>
    <x v="0"/>
    <x v="20"/>
    <s v="Barge"/>
    <m/>
    <n v="0"/>
    <m/>
    <m/>
    <m/>
    <m/>
    <m/>
    <m/>
    <m/>
    <m/>
    <s v="N"/>
    <m/>
    <s v="N"/>
    <n v="1605.4"/>
    <s v="Unverified"/>
    <d v="2017-05-25T10:01:00"/>
    <s v="script"/>
    <d v="2017-03-02T17:4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9"/>
    <n v="1707502"/>
    <d v="2017-03-16T09:45:00"/>
    <d v="2017-04-25T23:59:00"/>
    <x v="3"/>
    <s v="Seminole Coal"/>
    <s v="Product A 03-00-16-007 KR"/>
    <x v="9"/>
    <n v="1580.72"/>
    <n v="1648.53"/>
    <n v="311654"/>
    <x v="0"/>
    <s v="Mitchell KY Plant, Cresap, WV"/>
    <m/>
    <s v="Mitchell KY Plant, Cresap, WV"/>
    <m/>
    <m/>
    <m/>
    <d v="2017-04-25T10:45:00"/>
    <d v="2017-04-25T10:45:00"/>
    <m/>
    <s v="Seller"/>
    <m/>
    <s v="Tons"/>
    <n v="0"/>
    <n v="0"/>
    <n v="0"/>
    <n v="1648.53"/>
    <s v="Seller"/>
    <s v="AEP249"/>
    <n v="1.2"/>
    <m/>
    <m/>
    <s v="N"/>
    <d v="2017-03-15T00:00:00"/>
    <n v="0"/>
    <n v="0"/>
    <x v="10"/>
    <m/>
    <m/>
    <d v="2017-03-16T09:45:00"/>
    <d v="2017-03-16T09:45:00"/>
    <m/>
    <s v="N"/>
    <x v="13"/>
    <x v="0"/>
    <x v="13"/>
    <s v="Barge"/>
    <m/>
    <n v="0"/>
    <m/>
    <m/>
    <m/>
    <m/>
    <m/>
    <m/>
    <m/>
    <m/>
    <s v="N"/>
    <m/>
    <s v="N"/>
    <n v="1648.53"/>
    <s v="Unverified"/>
    <d v="2017-07-17T10:30:00"/>
    <s v="script"/>
    <d v="2017-03-17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1"/>
    <n v="1727002"/>
    <d v="2017-10-10T15:01:00"/>
    <d v="2017-10-24T09:16:00"/>
    <x v="3"/>
    <s v="Ember"/>
    <s v="Product A 03-00-16-003"/>
    <x v="12"/>
    <n v="1541"/>
    <n v="1515.85"/>
    <n v="325674"/>
    <x v="0"/>
    <m/>
    <m/>
    <m/>
    <m/>
    <m/>
    <m/>
    <d v="2017-10-24T09:14:00"/>
    <d v="2017-10-24T09:15:00"/>
    <m/>
    <s v="Seller"/>
    <m/>
    <s v="Tons"/>
    <n v="0"/>
    <n v="0"/>
    <n v="0"/>
    <n v="1515.85"/>
    <s v="Seller"/>
    <s v="AEP251"/>
    <n v="1.51"/>
    <m/>
    <m/>
    <s v="N"/>
    <d v="2017-09-27T00:00:00"/>
    <m/>
    <n v="0"/>
    <x v="12"/>
    <m/>
    <m/>
    <d v="2017-09-27T15:01:00"/>
    <d v="2017-09-27T15:01:00"/>
    <m/>
    <s v="N"/>
    <x v="16"/>
    <x v="0"/>
    <x v="16"/>
    <s v="Barge"/>
    <s v="KY Coal Terminal LO, KY"/>
    <n v="0"/>
    <m/>
    <m/>
    <m/>
    <m/>
    <m/>
    <d v="2017-10-10T00:00:00"/>
    <m/>
    <m/>
    <s v="N"/>
    <m/>
    <s v="N"/>
    <n v="1515.85"/>
    <s v="Rejected"/>
    <d v="2017-11-13T12:06:00"/>
    <s v="o040999"/>
    <d v="2017-10-11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3"/>
    <n v="1735402"/>
    <d v="2017-12-20T10:01:00"/>
    <d v="2018-01-02T09:48:00"/>
    <x v="4"/>
    <s v="Alpha"/>
    <s v="Product A 03-00-17-003 Mammoth"/>
    <x v="2"/>
    <n v="1539.1"/>
    <n v="1686.25"/>
    <n v="331169"/>
    <x v="0"/>
    <m/>
    <m/>
    <m/>
    <m/>
    <m/>
    <m/>
    <d v="2018-01-02T09:46:00"/>
    <d v="2018-01-02T09:47:00"/>
    <m/>
    <s v="Seller"/>
    <m/>
    <s v="Tons"/>
    <n v="0"/>
    <n v="0"/>
    <n v="0"/>
    <n v="1686.25"/>
    <s v="Seller"/>
    <s v="AEP253"/>
    <n v="1.37"/>
    <m/>
    <m/>
    <s v="N"/>
    <d v="2017-12-11T00:00:00"/>
    <n v="0"/>
    <n v="0"/>
    <x v="1"/>
    <m/>
    <m/>
    <d v="2017-12-20T10:01:00"/>
    <d v="2017-12-20T10:01:00"/>
    <m/>
    <s v="N"/>
    <x v="21"/>
    <x v="0"/>
    <x v="21"/>
    <s v="Barge"/>
    <m/>
    <n v="0"/>
    <m/>
    <m/>
    <m/>
    <m/>
    <m/>
    <d v="2017-12-20T00:00:00"/>
    <m/>
    <m/>
    <s v="N"/>
    <m/>
    <s v="N"/>
    <n v="1686.25"/>
    <s v="Accepted"/>
    <d v="2018-01-03T09:48:00"/>
    <s v="o040999"/>
    <d v="2017-12-21T10:1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4"/>
    <n v="1708008"/>
    <d v="2017-03-21T09:00:00"/>
    <d v="2017-04-23T23:59:00"/>
    <x v="3"/>
    <s v="Alpha"/>
    <s v="Product B 03-00-16-004"/>
    <x v="1"/>
    <n v="1490.94"/>
    <n v="1599.79"/>
    <n v="311977"/>
    <x v="0"/>
    <s v="Mitchell KY Plant, Cresap, WV"/>
    <m/>
    <s v="Mitchell KY Plant, Cresap, WV"/>
    <m/>
    <m/>
    <m/>
    <d v="2017-04-23T11:07:00"/>
    <d v="2017-04-23T11:07:00"/>
    <m/>
    <s v="Seller"/>
    <m/>
    <s v="Tons"/>
    <n v="0"/>
    <n v="0"/>
    <n v="0"/>
    <n v="1599.79"/>
    <s v="Seller"/>
    <s v="AEP254"/>
    <n v="1.47"/>
    <m/>
    <m/>
    <s v="N"/>
    <d v="2017-03-20T00:00:00"/>
    <n v="0"/>
    <n v="0"/>
    <x v="13"/>
    <m/>
    <m/>
    <d v="2017-03-21T09:00:00"/>
    <d v="2017-03-21T09:00:00"/>
    <m/>
    <s v="N"/>
    <x v="19"/>
    <x v="1"/>
    <x v="19"/>
    <s v="Barge"/>
    <m/>
    <n v="0"/>
    <m/>
    <m/>
    <m/>
    <m/>
    <m/>
    <m/>
    <m/>
    <m/>
    <s v="N"/>
    <m/>
    <s v="N"/>
    <n v="1599.79"/>
    <s v="Unverified"/>
    <d v="2017-07-17T10:29:00"/>
    <s v="script"/>
    <d v="2017-03-23T10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5"/>
    <n v="1713703"/>
    <d v="2017-05-17T08:00:00"/>
    <d v="2017-05-31T23:59:00"/>
    <x v="3"/>
    <s v="Alpha"/>
    <s v="Product B 03-00-16-002"/>
    <x v="13"/>
    <n v="1700.9"/>
    <n v="1715.67"/>
    <n v="314884"/>
    <x v="0"/>
    <s v="Mitchell KY Plant, Cresap, WV"/>
    <m/>
    <s v="Mitchell KY Plant, Cresap, WV"/>
    <m/>
    <m/>
    <m/>
    <d v="2017-05-31T11:48:00"/>
    <d v="2017-05-31T11:48:00"/>
    <m/>
    <s v="Seller"/>
    <m/>
    <s v="Tons"/>
    <n v="0"/>
    <n v="0"/>
    <n v="0"/>
    <n v="1715.67"/>
    <s v="Seller"/>
    <s v="AEP255"/>
    <n v="1.37"/>
    <m/>
    <m/>
    <s v="N"/>
    <d v="2017-05-10T00:00:00"/>
    <n v="0"/>
    <n v="0"/>
    <x v="13"/>
    <m/>
    <m/>
    <d v="2017-05-17T08:00:00"/>
    <d v="2017-05-17T08:00:00"/>
    <m/>
    <s v="N"/>
    <x v="18"/>
    <x v="1"/>
    <x v="18"/>
    <s v="Barge"/>
    <m/>
    <n v="0"/>
    <m/>
    <m/>
    <m/>
    <m/>
    <m/>
    <m/>
    <m/>
    <m/>
    <s v="N"/>
    <m/>
    <s v="N"/>
    <n v="1715.67"/>
    <s v="Rejected"/>
    <d v="2017-06-15T11:47:00"/>
    <s v="o040999"/>
    <d v="2017-05-18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5"/>
    <n v="1704504"/>
    <d v="2017-02-14T11:00:00"/>
    <d v="2017-03-29T23:59:00"/>
    <x v="3"/>
    <s v="Alpha"/>
    <s v="Product B 03-00-16-002"/>
    <x v="13"/>
    <n v="1538.58"/>
    <n v="1700.35"/>
    <n v="309860"/>
    <x v="0"/>
    <s v="Mitchell KY Plant, Cresap, WV"/>
    <m/>
    <s v="Mitchell KY Plant, Cresap, WV"/>
    <m/>
    <m/>
    <m/>
    <d v="2017-03-29T09:05:00"/>
    <d v="2017-03-29T09:05:00"/>
    <m/>
    <s v="Seller"/>
    <m/>
    <s v="Tons"/>
    <n v="0"/>
    <n v="0"/>
    <n v="0"/>
    <n v="1700.35"/>
    <s v="Seller"/>
    <s v="AEP255"/>
    <n v="1.53"/>
    <m/>
    <m/>
    <s v="N"/>
    <d v="2017-02-11T00:00:00"/>
    <n v="0"/>
    <n v="0"/>
    <x v="13"/>
    <m/>
    <m/>
    <d v="2017-02-14T11:00:00"/>
    <d v="2017-02-14T11:00:00"/>
    <m/>
    <s v="N"/>
    <x v="18"/>
    <x v="1"/>
    <x v="18"/>
    <s v="Barge"/>
    <m/>
    <n v="0"/>
    <m/>
    <m/>
    <m/>
    <m/>
    <m/>
    <m/>
    <m/>
    <m/>
    <s v="N"/>
    <m/>
    <s v="N"/>
    <n v="1700.35"/>
    <s v="Unverified"/>
    <d v="2017-05-25T10:01:00"/>
    <s v="script"/>
    <d v="2017-02-15T11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257"/>
    <n v="1721202"/>
    <d v="2017-07-31T07:01:00"/>
    <m/>
    <x v="2"/>
    <s v="Ember"/>
    <s v="Product A 03-00-16-003"/>
    <x v="12"/>
    <n v="0"/>
    <n v="0"/>
    <n v="320783"/>
    <x v="0"/>
    <m/>
    <m/>
    <m/>
    <m/>
    <m/>
    <m/>
    <m/>
    <m/>
    <m/>
    <s v="Seller"/>
    <m/>
    <s v="Tons"/>
    <n v="0"/>
    <n v="0"/>
    <n v="0"/>
    <n v="0"/>
    <s v="Seller"/>
    <s v="AEP257"/>
    <n v="1.45"/>
    <m/>
    <m/>
    <s v="N"/>
    <d v="2017-07-29T06:00:00"/>
    <n v="0"/>
    <n v="0"/>
    <x v="12"/>
    <m/>
    <m/>
    <d v="2017-07-31T07:01:00"/>
    <d v="2017-07-31T07:01:00"/>
    <m/>
    <s v="N"/>
    <x v="16"/>
    <x v="0"/>
    <x v="16"/>
    <s v="Barge"/>
    <m/>
    <n v="0"/>
    <m/>
    <m/>
    <m/>
    <m/>
    <m/>
    <d v="2017-07-31T00:00:00"/>
    <m/>
    <m/>
    <s v="N"/>
    <m/>
    <s v="N"/>
    <n v="0"/>
    <s v="Accepted"/>
    <d v="2017-08-03T07:45:00"/>
    <s v="o040999"/>
    <d v="2017-08-01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7"/>
    <n v="1721205"/>
    <d v="2017-07-31T07:01:00"/>
    <d v="2017-08-09T09:49:00"/>
    <x v="3"/>
    <s v="Seminole Coal"/>
    <s v="Product B 03-00-16-007 BS"/>
    <x v="16"/>
    <n v="1507.1"/>
    <n v="1576.15"/>
    <n v="320939"/>
    <x v="0"/>
    <m/>
    <m/>
    <m/>
    <m/>
    <m/>
    <m/>
    <d v="2017-08-09T09:47:00"/>
    <d v="2017-08-09T09:48:00"/>
    <m/>
    <s v="Seller"/>
    <m/>
    <s v="Tons"/>
    <n v="0"/>
    <n v="0"/>
    <n v="0"/>
    <n v="1576.15"/>
    <s v="Seller"/>
    <s v="AEP257"/>
    <n v="1.45"/>
    <m/>
    <m/>
    <s v="N"/>
    <d v="2017-07-29T00:00:00"/>
    <m/>
    <n v="0"/>
    <x v="12"/>
    <m/>
    <m/>
    <d v="2017-07-31T07:01:00"/>
    <d v="2017-07-31T07:01:00"/>
    <m/>
    <s v="N"/>
    <x v="13"/>
    <x v="1"/>
    <x v="13"/>
    <s v="Barge"/>
    <m/>
    <n v="0"/>
    <m/>
    <m/>
    <m/>
    <m/>
    <m/>
    <d v="2017-07-31T00:00:00"/>
    <m/>
    <m/>
    <s v="N"/>
    <m/>
    <s v="N"/>
    <n v="1576.15"/>
    <s v="Accepted"/>
    <d v="2017-11-10T14:07:00"/>
    <s v="o040999"/>
    <d v="2017-08-03T07:45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7"/>
    <n v="1713007"/>
    <d v="2017-05-10T11:00:00"/>
    <d v="2017-05-21T23:59:00"/>
    <x v="3"/>
    <s v="Seminole Coal"/>
    <s v="Product A 03-00-16-007 KR"/>
    <x v="9"/>
    <n v="1630.5"/>
    <n v="1723.136"/>
    <n v="314551"/>
    <x v="0"/>
    <s v="Mitchell KY Plant, Cresap, WV"/>
    <m/>
    <s v="Mitchell KY Plant, Cresap, WV"/>
    <m/>
    <m/>
    <m/>
    <d v="2017-05-21T11:09:00"/>
    <d v="2017-05-21T11:09:00"/>
    <m/>
    <s v="Seller"/>
    <m/>
    <s v="Tons"/>
    <n v="0"/>
    <n v="0"/>
    <n v="0"/>
    <n v="1723.136"/>
    <s v="Seller"/>
    <s v="AEP257"/>
    <n v="1.32"/>
    <m/>
    <m/>
    <s v="N"/>
    <d v="2017-05-09T00:00:00"/>
    <n v="0"/>
    <n v="0"/>
    <x v="10"/>
    <m/>
    <m/>
    <d v="2017-05-10T11:00:00"/>
    <d v="2017-05-10T11:00:00"/>
    <m/>
    <s v="N"/>
    <x v="13"/>
    <x v="0"/>
    <x v="13"/>
    <s v="Barge"/>
    <m/>
    <n v="0"/>
    <m/>
    <m/>
    <m/>
    <m/>
    <m/>
    <m/>
    <m/>
    <m/>
    <s v="N"/>
    <m/>
    <s v="N"/>
    <n v="1723.136"/>
    <s v="Unverified"/>
    <d v="2017-05-22T11:09:00"/>
    <s v="s264148"/>
    <d v="2017-05-12T11:1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0"/>
    <n v="1708103"/>
    <d v="2017-03-22T09:00:00"/>
    <d v="2017-04-15T23:59:00"/>
    <x v="3"/>
    <s v="Alpha"/>
    <s v="Product A 03-00-16-004"/>
    <x v="2"/>
    <n v="1565.75"/>
    <n v="1587.4"/>
    <n v="312010"/>
    <x v="0"/>
    <s v="Mitchell KY Plant, Cresap, WV"/>
    <m/>
    <s v="Mitchell KY Plant, Cresap, WV"/>
    <m/>
    <m/>
    <m/>
    <d v="2017-04-15T12:10:00"/>
    <d v="2017-04-15T12:10:00"/>
    <m/>
    <s v="Seller"/>
    <m/>
    <s v="Tons"/>
    <n v="0"/>
    <n v="0"/>
    <n v="0"/>
    <n v="1587.4"/>
    <s v="Seller"/>
    <s v="AEP260"/>
    <n v="1.4"/>
    <m/>
    <m/>
    <s v="N"/>
    <d v="2017-03-18T00:00:00"/>
    <n v="0"/>
    <n v="0"/>
    <x v="1"/>
    <m/>
    <m/>
    <d v="2017-03-22T09:00:00"/>
    <d v="2017-03-22T09:00:00"/>
    <m/>
    <s v="N"/>
    <x v="19"/>
    <x v="0"/>
    <x v="19"/>
    <s v="Barge"/>
    <m/>
    <n v="0"/>
    <m/>
    <m/>
    <m/>
    <m/>
    <m/>
    <m/>
    <m/>
    <m/>
    <s v="N"/>
    <m/>
    <s v="N"/>
    <n v="1587.4"/>
    <s v="Unverified"/>
    <d v="2017-05-25T10:01:00"/>
    <s v="script"/>
    <d v="2017-03-23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1"/>
    <n v="1724401"/>
    <d v="2017-09-01T12:01:00"/>
    <d v="2017-09-09T09:32:00"/>
    <x v="3"/>
    <s v="Alpha"/>
    <s v="Product B 03-00-16-004"/>
    <x v="1"/>
    <n v="1661.7"/>
    <n v="1770.12"/>
    <n v="323380"/>
    <x v="0"/>
    <m/>
    <m/>
    <m/>
    <m/>
    <m/>
    <m/>
    <d v="2017-09-09T09:30:00"/>
    <d v="2017-09-09T09:31:00"/>
    <m/>
    <s v="Seller"/>
    <m/>
    <s v="Tons"/>
    <n v="0"/>
    <n v="0"/>
    <n v="0"/>
    <n v="1770.12"/>
    <s v="Seller"/>
    <s v="AEP261"/>
    <n v="1.57"/>
    <m/>
    <m/>
    <s v="N"/>
    <d v="2017-09-01T00:00:00"/>
    <n v="0"/>
    <n v="0"/>
    <x v="13"/>
    <m/>
    <m/>
    <d v="2017-09-01T12:01:00"/>
    <d v="2017-09-01T12:01:00"/>
    <m/>
    <s v="N"/>
    <x v="19"/>
    <x v="1"/>
    <x v="19"/>
    <s v="Barge"/>
    <m/>
    <n v="0"/>
    <m/>
    <m/>
    <m/>
    <m/>
    <m/>
    <d v="2017-09-01T00:00:00"/>
    <m/>
    <m/>
    <s v="N"/>
    <m/>
    <s v="N"/>
    <n v="1770.12"/>
    <s v="Accepted"/>
    <d v="2017-11-13T11:45:00"/>
    <s v="o040999"/>
    <d v="2017-09-02T11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3"/>
    <n v="1726501"/>
    <d v="2017-09-22T03:01:00"/>
    <d v="2017-09-28T13:27:00"/>
    <x v="3"/>
    <s v="Ember"/>
    <s v="Product A 03-00-16-003"/>
    <x v="12"/>
    <n v="1513.2"/>
    <n v="1599.1"/>
    <n v="324550"/>
    <x v="0"/>
    <m/>
    <m/>
    <m/>
    <m/>
    <m/>
    <m/>
    <d v="2017-09-28T13:25:00"/>
    <d v="2017-09-28T13:26:00"/>
    <m/>
    <s v="Seller"/>
    <m/>
    <s v="Tons"/>
    <n v="0"/>
    <n v="0"/>
    <n v="0"/>
    <n v="1599.1"/>
    <s v="Seller"/>
    <s v="AEP263"/>
    <n v="1.74"/>
    <m/>
    <m/>
    <s v="N"/>
    <d v="2017-09-21T00:00:00"/>
    <n v="0"/>
    <n v="0"/>
    <x v="12"/>
    <m/>
    <m/>
    <d v="2017-09-22T03:01:00"/>
    <d v="2017-09-22T03:01:00"/>
    <m/>
    <s v="N"/>
    <x v="16"/>
    <x v="0"/>
    <x v="16"/>
    <s v="Barge"/>
    <m/>
    <n v="0"/>
    <m/>
    <m/>
    <m/>
    <m/>
    <m/>
    <d v="2017-09-22T00:00:00"/>
    <m/>
    <m/>
    <s v="N"/>
    <m/>
    <s v="N"/>
    <n v="1599.1"/>
    <s v="Accepted"/>
    <d v="2017-11-13T11:24:00"/>
    <s v="o040999"/>
    <d v="2017-09-22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265"/>
    <n v="1719306"/>
    <d v="2017-07-12T09:01:00"/>
    <m/>
    <x v="2"/>
    <s v="Alpha"/>
    <s v="Product B 03-00-15-004"/>
    <x v="7"/>
    <n v="0"/>
    <n v="0"/>
    <n v="319077"/>
    <x v="0"/>
    <m/>
    <m/>
    <m/>
    <m/>
    <m/>
    <m/>
    <m/>
    <m/>
    <m/>
    <s v="Seller"/>
    <m/>
    <s v="Tons"/>
    <n v="0"/>
    <n v="0"/>
    <n v="0"/>
    <n v="0"/>
    <s v="Seller"/>
    <s v="AEP265"/>
    <n v="1.41"/>
    <m/>
    <m/>
    <s v="N"/>
    <d v="2017-07-12T06:00:00"/>
    <m/>
    <n v="0"/>
    <x v="13"/>
    <m/>
    <m/>
    <d v="2017-07-12T09:01:00"/>
    <d v="2017-07-12T09:01:00"/>
    <m/>
    <s v="N"/>
    <x v="10"/>
    <x v="1"/>
    <x v="10"/>
    <s v="Barge"/>
    <m/>
    <m/>
    <m/>
    <m/>
    <m/>
    <m/>
    <m/>
    <m/>
    <m/>
    <m/>
    <s v="N"/>
    <m/>
    <s v="N"/>
    <n v="0"/>
    <s v="Accepted"/>
    <d v="2017-07-20T13:39:00"/>
    <s v="o040999"/>
    <d v="2017-07-13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5"/>
    <n v="1719313"/>
    <d v="2017-07-12T09:01:00"/>
    <d v="2017-07-26T10:17:00"/>
    <x v="3"/>
    <s v="Alpha"/>
    <s v="Product B 03-00-16-004"/>
    <x v="1"/>
    <n v="1677.9"/>
    <n v="1737.52"/>
    <n v="319611"/>
    <x v="0"/>
    <m/>
    <m/>
    <m/>
    <m/>
    <m/>
    <m/>
    <d v="2017-07-26T10:16:00"/>
    <d v="2017-07-26T10:17:00"/>
    <m/>
    <s v="Seller"/>
    <m/>
    <s v="Tons"/>
    <n v="0"/>
    <n v="0"/>
    <n v="0"/>
    <n v="1737.52"/>
    <s v="Seller"/>
    <s v="AEP265"/>
    <n v="1.41"/>
    <m/>
    <m/>
    <s v="N"/>
    <d v="2017-07-12T00:00:00"/>
    <n v="0"/>
    <n v="0"/>
    <x v="13"/>
    <m/>
    <m/>
    <d v="2017-07-12T09:01:00"/>
    <d v="2017-07-12T09:01:00"/>
    <m/>
    <s v="N"/>
    <x v="19"/>
    <x v="1"/>
    <x v="19"/>
    <s v="Barge"/>
    <m/>
    <n v="0"/>
    <m/>
    <m/>
    <m/>
    <m/>
    <m/>
    <d v="2017-07-12T00:00:00"/>
    <m/>
    <m/>
    <s v="N"/>
    <m/>
    <s v="N"/>
    <n v="1737.52"/>
    <s v="Unverified"/>
    <d v="2017-11-13T08:05:00"/>
    <s v="o040999"/>
    <d v="2017-07-20T13:39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6"/>
    <n v="1735413"/>
    <d v="2017-12-20T08:01:00"/>
    <d v="2018-01-10T10:49:00"/>
    <x v="4"/>
    <s v="Alpha"/>
    <s v="Product B 03-00-17-003"/>
    <x v="1"/>
    <n v="1584"/>
    <n v="1747.72"/>
    <n v="331180"/>
    <x v="0"/>
    <m/>
    <m/>
    <m/>
    <m/>
    <m/>
    <m/>
    <d v="2018-01-10T10:47:00"/>
    <d v="2018-01-10T10:48:00"/>
    <m/>
    <s v="Seller"/>
    <m/>
    <s v="Tons"/>
    <n v="0"/>
    <n v="0"/>
    <n v="0"/>
    <n v="1747.72"/>
    <s v="Seller"/>
    <s v="AEP266"/>
    <n v="1.39"/>
    <m/>
    <m/>
    <s v="N"/>
    <d v="2017-12-20T00:00:00"/>
    <n v="0"/>
    <n v="0"/>
    <x v="13"/>
    <m/>
    <m/>
    <d v="2017-12-20T08:01:00"/>
    <d v="2017-12-20T08:01:00"/>
    <m/>
    <s v="N"/>
    <x v="21"/>
    <x v="1"/>
    <x v="21"/>
    <s v="Barge"/>
    <m/>
    <n v="0"/>
    <m/>
    <m/>
    <m/>
    <m/>
    <m/>
    <d v="2017-12-20T00:00:00"/>
    <m/>
    <m/>
    <s v="N"/>
    <m/>
    <s v="N"/>
    <n v="1747.72"/>
    <s v="Accepted"/>
    <d v="2018-01-11T10:56:00"/>
    <s v="o040999"/>
    <d v="2017-12-21T10:1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266"/>
    <n v="1718709"/>
    <d v="2017-07-06T10:01:00"/>
    <m/>
    <x v="2"/>
    <s v="Alpha"/>
    <s v="Product B 03-00-16-004"/>
    <x v="1"/>
    <n v="0"/>
    <n v="0"/>
    <n v="319370"/>
    <x v="0"/>
    <m/>
    <m/>
    <m/>
    <m/>
    <m/>
    <m/>
    <m/>
    <m/>
    <m/>
    <s v="Seller"/>
    <m/>
    <s v="Tons"/>
    <n v="0"/>
    <n v="0"/>
    <n v="0"/>
    <n v="0"/>
    <m/>
    <m/>
    <n v="0"/>
    <m/>
    <m/>
    <s v="N"/>
    <d v="2017-07-03T06:00:00"/>
    <m/>
    <n v="0"/>
    <x v="13"/>
    <m/>
    <m/>
    <d v="2017-07-06T10:01:00"/>
    <d v="2017-07-06T10:01:00"/>
    <m/>
    <s v="N"/>
    <x v="19"/>
    <x v="1"/>
    <x v="19"/>
    <s v="Barge"/>
    <m/>
    <m/>
    <m/>
    <m/>
    <m/>
    <m/>
    <m/>
    <m/>
    <m/>
    <m/>
    <s v="N"/>
    <m/>
    <s v="N"/>
    <n v="0"/>
    <s v="Accepted"/>
    <d v="2017-07-20T12:17:00"/>
    <s v="o040999"/>
    <d v="2017-07-17T14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6"/>
    <n v="1718702"/>
    <d v="2017-07-06T10:01:00"/>
    <d v="2017-07-17T23:59:00"/>
    <x v="3"/>
    <s v="Alpha"/>
    <s v="Product B 03-00-16-004"/>
    <x v="1"/>
    <n v="1723.38"/>
    <n v="1784.44"/>
    <n v="318544"/>
    <x v="0"/>
    <s v="Mitchell KY Plant, Cresap, WV"/>
    <m/>
    <s v="Mitchell KY Plant, Cresap, WV"/>
    <m/>
    <m/>
    <m/>
    <d v="2017-07-17T10:12:00"/>
    <d v="2017-07-17T10:12:00"/>
    <m/>
    <s v="Seller"/>
    <m/>
    <s v="Tons"/>
    <n v="0"/>
    <n v="0"/>
    <n v="0"/>
    <n v="1784.44"/>
    <s v="Seller"/>
    <s v="AEP266"/>
    <n v="1.46"/>
    <m/>
    <m/>
    <s v="N"/>
    <d v="2017-07-03T00:00:00"/>
    <n v="0"/>
    <n v="0"/>
    <x v="13"/>
    <m/>
    <m/>
    <d v="2017-07-06T10:01:00"/>
    <d v="2017-07-06T10:01:00"/>
    <m/>
    <s v="N"/>
    <x v="19"/>
    <x v="1"/>
    <x v="19"/>
    <s v="Barge"/>
    <m/>
    <n v="0"/>
    <m/>
    <m/>
    <m/>
    <m/>
    <m/>
    <d v="2017-07-06T00:00:00"/>
    <m/>
    <m/>
    <s v="N"/>
    <m/>
    <s v="N"/>
    <n v="1784.44"/>
    <s v="Unverified"/>
    <d v="2017-11-10T15:14:00"/>
    <s v="o040999"/>
    <d v="2017-07-07T12:0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7"/>
    <n v="1729711"/>
    <d v="2017-10-24T15:01:00"/>
    <d v="2017-11-01T11:04:00"/>
    <x v="3"/>
    <s v="Alpha"/>
    <s v="Product B 03-00-16-002"/>
    <x v="13"/>
    <n v="1533.9"/>
    <n v="1598.97"/>
    <n v="326711"/>
    <x v="0"/>
    <m/>
    <m/>
    <m/>
    <m/>
    <m/>
    <m/>
    <d v="2017-11-01T11:02:00"/>
    <d v="2017-11-01T11:03:00"/>
    <m/>
    <s v="Seller"/>
    <m/>
    <s v="Tons"/>
    <n v="0"/>
    <n v="0"/>
    <n v="0"/>
    <n v="1598.97"/>
    <s v="Seller"/>
    <s v="AEP267"/>
    <n v="1.54"/>
    <m/>
    <m/>
    <s v="N"/>
    <d v="2017-10-22T00:00:00"/>
    <n v="0"/>
    <n v="0"/>
    <x v="13"/>
    <m/>
    <m/>
    <d v="2017-10-24T15:01:00"/>
    <d v="2017-10-24T15:01:00"/>
    <m/>
    <s v="N"/>
    <x v="18"/>
    <x v="1"/>
    <x v="18"/>
    <s v="Barge"/>
    <m/>
    <n v="0"/>
    <m/>
    <m/>
    <m/>
    <m/>
    <m/>
    <d v="2017-10-24T00:00:00"/>
    <m/>
    <m/>
    <s v="N"/>
    <m/>
    <s v="N"/>
    <n v="1598.97"/>
    <s v="Accepted"/>
    <d v="2017-11-13T11:53:00"/>
    <s v="o040999"/>
    <d v="2017-10-25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7"/>
    <n v="1727305"/>
    <d v="2017-09-30T07:16:00"/>
    <d v="2017-10-07T09:16:00"/>
    <x v="3"/>
    <s v="Alpha"/>
    <s v="Product B 03-00-16-002"/>
    <x v="13"/>
    <n v="1574.8"/>
    <n v="1631.9"/>
    <n v="325122"/>
    <x v="0"/>
    <m/>
    <m/>
    <m/>
    <m/>
    <m/>
    <m/>
    <d v="2017-10-07T09:14:00"/>
    <d v="2017-10-07T09:15:00"/>
    <m/>
    <s v="Seller"/>
    <m/>
    <s v="Tons"/>
    <n v="0"/>
    <n v="0"/>
    <n v="0"/>
    <n v="1631.9"/>
    <s v="Seller"/>
    <s v="AEP267"/>
    <n v="1.54"/>
    <m/>
    <m/>
    <s v="N"/>
    <d v="2017-09-30T00:00:00"/>
    <n v="0"/>
    <n v="0"/>
    <x v="13"/>
    <m/>
    <m/>
    <d v="2017-09-30T07:16:00"/>
    <d v="2017-09-30T07:16:00"/>
    <m/>
    <s v="N"/>
    <x v="18"/>
    <x v="1"/>
    <x v="18"/>
    <s v="Barge"/>
    <m/>
    <n v="0"/>
    <m/>
    <m/>
    <m/>
    <m/>
    <m/>
    <d v="2017-09-30T00:00:00"/>
    <m/>
    <m/>
    <s v="N"/>
    <m/>
    <s v="N"/>
    <n v="1631.9"/>
    <s v="Accepted"/>
    <d v="2017-11-13T11:10:00"/>
    <s v="o040999"/>
    <d v="2017-10-01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8"/>
    <n v="1709004"/>
    <d v="2017-03-30T11:00:00"/>
    <d v="2017-04-26T23:59:00"/>
    <x v="3"/>
    <s v="Alpha"/>
    <s v="Product B 03-00-16-002"/>
    <x v="13"/>
    <n v="1686.69"/>
    <n v="1761.26"/>
    <n v="312483"/>
    <x v="0"/>
    <s v="Mitchell KY Plant, Cresap, WV"/>
    <m/>
    <s v="Mitchell KY Plant, Cresap, WV"/>
    <m/>
    <m/>
    <m/>
    <d v="2017-04-26T10:20:00"/>
    <d v="2017-04-26T10:20:00"/>
    <m/>
    <s v="Seller"/>
    <m/>
    <s v="Tons"/>
    <n v="0"/>
    <n v="0"/>
    <n v="0"/>
    <n v="1761.26"/>
    <s v="Seller"/>
    <s v="AEP268"/>
    <n v="1.42"/>
    <m/>
    <m/>
    <s v="N"/>
    <d v="2017-03-30T00:00:00"/>
    <n v="0"/>
    <n v="0"/>
    <x v="13"/>
    <m/>
    <m/>
    <d v="2017-03-30T11:00:00"/>
    <d v="2017-03-30T11:00:00"/>
    <m/>
    <s v="N"/>
    <x v="18"/>
    <x v="1"/>
    <x v="18"/>
    <s v="Barge"/>
    <m/>
    <n v="0"/>
    <m/>
    <m/>
    <m/>
    <m/>
    <m/>
    <m/>
    <m/>
    <m/>
    <s v="N"/>
    <m/>
    <s v="N"/>
    <n v="1761.26"/>
    <s v="Unverified"/>
    <d v="2017-07-17T10:29:00"/>
    <s v="script"/>
    <d v="2017-03-31T11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8"/>
    <n v="1704003"/>
    <d v="2017-02-09T13:22:00"/>
    <d v="2017-02-14T23:59:00"/>
    <x v="3"/>
    <s v="Seminole Coal"/>
    <s v="Product A 03-00-16-007 KR"/>
    <x v="9"/>
    <n v="1605.3"/>
    <n v="1663"/>
    <n v="309496"/>
    <x v="0"/>
    <s v="Mitchell KY Plant, Cresap, WV"/>
    <m/>
    <s v="Mitchell KY Plant, Cresap, WV"/>
    <m/>
    <m/>
    <m/>
    <d v="2017-02-14T08:48:00"/>
    <d v="2017-02-14T08:48:00"/>
    <m/>
    <s v="Seller"/>
    <m/>
    <s v="Tons"/>
    <n v="0"/>
    <n v="0"/>
    <n v="0"/>
    <n v="1663"/>
    <s v="Seller"/>
    <s v="AEP268"/>
    <n v="1.54"/>
    <m/>
    <m/>
    <s v="N"/>
    <d v="2017-02-09T00:00:00"/>
    <n v="0"/>
    <n v="0"/>
    <x v="10"/>
    <m/>
    <m/>
    <d v="2017-02-09T13:22:00"/>
    <d v="2017-02-09T13:22:00"/>
    <m/>
    <s v="N"/>
    <x v="13"/>
    <x v="0"/>
    <x v="13"/>
    <s v="Barge"/>
    <m/>
    <n v="0"/>
    <m/>
    <m/>
    <m/>
    <m/>
    <m/>
    <m/>
    <m/>
    <m/>
    <s v="N"/>
    <m/>
    <s v="N"/>
    <n v="1663"/>
    <s v="Unverified"/>
    <d v="2017-02-15T08:48:00"/>
    <s v="o040999"/>
    <d v="2017-02-10T11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9"/>
    <n v="1731303"/>
    <d v="2017-11-09T10:01:00"/>
    <d v="2017-11-15T10:49:00"/>
    <x v="3"/>
    <s v="Alpha"/>
    <s v="Product B 03-00-17-003"/>
    <x v="1"/>
    <n v="1668"/>
    <n v="1767.14"/>
    <n v="327897"/>
    <x v="0"/>
    <m/>
    <m/>
    <m/>
    <m/>
    <m/>
    <m/>
    <d v="2017-11-15T10:47:00"/>
    <d v="2017-11-15T10:48:00"/>
    <m/>
    <s v="Seller"/>
    <m/>
    <s v="Tons"/>
    <n v="0"/>
    <n v="0"/>
    <n v="0"/>
    <n v="1767.14"/>
    <s v="Seller"/>
    <s v="AEP269"/>
    <n v="1.64"/>
    <m/>
    <m/>
    <s v="N"/>
    <d v="2017-11-09T00:00:00"/>
    <n v="0"/>
    <n v="0"/>
    <x v="13"/>
    <m/>
    <m/>
    <d v="2017-11-09T10:01:00"/>
    <d v="2017-11-09T10:01:00"/>
    <m/>
    <s v="N"/>
    <x v="21"/>
    <x v="1"/>
    <x v="21"/>
    <s v="Barge"/>
    <m/>
    <n v="0"/>
    <m/>
    <m/>
    <m/>
    <m/>
    <m/>
    <d v="2017-11-09T00:00:00"/>
    <m/>
    <m/>
    <s v="N"/>
    <m/>
    <s v="N"/>
    <n v="1767.14"/>
    <s v="Accepted"/>
    <d v="2017-11-16T10:49:00"/>
    <s v="o040999"/>
    <d v="2017-11-10T12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0"/>
    <n v="1720706"/>
    <d v="2017-07-26T10:01:00"/>
    <d v="2017-08-06T07:55:00"/>
    <x v="3"/>
    <s v="Alpha"/>
    <s v="Product B 03-00-16-002"/>
    <x v="13"/>
    <n v="1684.4"/>
    <n v="1732.06"/>
    <n v="320165"/>
    <x v="0"/>
    <m/>
    <m/>
    <m/>
    <m/>
    <m/>
    <m/>
    <d v="2017-08-06T07:53:00"/>
    <d v="2017-08-06T07:54:00"/>
    <m/>
    <s v="Seller"/>
    <m/>
    <s v="Tons"/>
    <n v="0"/>
    <n v="0"/>
    <n v="0"/>
    <n v="1732.06"/>
    <s v="Seller"/>
    <s v="AEP270"/>
    <n v="1.43"/>
    <m/>
    <m/>
    <s v="N"/>
    <d v="2017-07-26T00:00:00"/>
    <n v="0"/>
    <n v="0"/>
    <x v="13"/>
    <m/>
    <m/>
    <d v="2017-07-26T10:01:00"/>
    <d v="2017-07-26T10:01:00"/>
    <m/>
    <s v="N"/>
    <x v="18"/>
    <x v="1"/>
    <x v="18"/>
    <s v="Barge"/>
    <m/>
    <n v="0"/>
    <m/>
    <m/>
    <m/>
    <m/>
    <m/>
    <d v="2017-07-26T00:00:00"/>
    <m/>
    <m/>
    <s v="N"/>
    <m/>
    <s v="N"/>
    <n v="1732.06"/>
    <s v="Accepted"/>
    <d v="2017-11-10T15:09:00"/>
    <s v="o040999"/>
    <d v="2017-07-27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0"/>
    <n v="1709402"/>
    <d v="2017-04-04T12:00:00"/>
    <d v="2017-04-28T23:59:00"/>
    <x v="3"/>
    <s v="Ember"/>
    <s v="Product A 03-00-16-003"/>
    <x v="12"/>
    <n v="1613.02"/>
    <n v="1656.55"/>
    <n v="312831"/>
    <x v="0"/>
    <s v="Mitchell KY Plant, Cresap, WV"/>
    <m/>
    <s v="Mitchell KY Plant, Cresap, WV"/>
    <m/>
    <m/>
    <m/>
    <d v="2017-04-28T08:24:00"/>
    <d v="2017-04-28T08:24:00"/>
    <m/>
    <s v="Seller"/>
    <m/>
    <s v="Tons"/>
    <n v="0"/>
    <n v="0"/>
    <n v="0"/>
    <n v="1656.55"/>
    <s v="Seller"/>
    <s v="AEP270"/>
    <n v="1.69"/>
    <m/>
    <m/>
    <s v="N"/>
    <d v="2017-03-29T00:00:00"/>
    <n v="0"/>
    <n v="0"/>
    <x v="12"/>
    <m/>
    <m/>
    <d v="2017-04-04T12:00:00"/>
    <d v="2017-04-04T12:00:00"/>
    <m/>
    <s v="N"/>
    <x v="16"/>
    <x v="0"/>
    <x v="16"/>
    <s v="Barge"/>
    <m/>
    <n v="0"/>
    <m/>
    <m/>
    <m/>
    <m/>
    <m/>
    <m/>
    <m/>
    <m/>
    <s v="N"/>
    <m/>
    <s v="N"/>
    <n v="1656.55"/>
    <s v="Unverified"/>
    <d v="2017-07-17T10:30:00"/>
    <s v="script"/>
    <d v="2017-04-10T13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1"/>
    <n v="1733905"/>
    <d v="2017-12-05T16:01:00"/>
    <d v="2017-12-17T11:09:00"/>
    <x v="3"/>
    <s v="Alpha"/>
    <s v="Product A 03-00-17-003 Mammoth"/>
    <x v="2"/>
    <n v="1581.7"/>
    <n v="1675.02"/>
    <n v="329745"/>
    <x v="0"/>
    <m/>
    <m/>
    <m/>
    <m/>
    <m/>
    <m/>
    <d v="2017-12-17T11:07:00"/>
    <d v="2017-12-17T11:08:00"/>
    <m/>
    <s v="Seller"/>
    <m/>
    <s v="Tons"/>
    <n v="0"/>
    <n v="0"/>
    <n v="0"/>
    <n v="1675.02"/>
    <s v="Seller"/>
    <s v="AEP271"/>
    <n v="1.28"/>
    <m/>
    <m/>
    <s v="N"/>
    <d v="2017-12-04T00:00:00"/>
    <n v="0"/>
    <n v="0"/>
    <x v="1"/>
    <m/>
    <m/>
    <d v="2017-12-05T16:01:00"/>
    <d v="2017-12-05T16:01:00"/>
    <m/>
    <s v="N"/>
    <x v="21"/>
    <x v="0"/>
    <x v="21"/>
    <s v="Barge"/>
    <m/>
    <n v="0"/>
    <m/>
    <m/>
    <m/>
    <m/>
    <m/>
    <d v="2017-12-05T00:00:00"/>
    <m/>
    <m/>
    <s v="N"/>
    <m/>
    <s v="N"/>
    <n v="1675.02"/>
    <s v="Accepted"/>
    <d v="2017-12-18T11:09:00"/>
    <s v="o040999"/>
    <d v="2017-12-06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1"/>
    <n v="1730303"/>
    <d v="2017-10-30T13:01:00"/>
    <d v="2017-11-06T09:17:00"/>
    <x v="3"/>
    <s v="Alpha"/>
    <s v="Product B 03-00-17-003"/>
    <x v="1"/>
    <n v="1609"/>
    <n v="1712.22"/>
    <n v="327183"/>
    <x v="0"/>
    <m/>
    <m/>
    <m/>
    <m/>
    <m/>
    <m/>
    <d v="2017-11-06T09:15:00"/>
    <d v="2017-11-06T09:16:00"/>
    <m/>
    <s v="Seller"/>
    <m/>
    <s v="Tons"/>
    <n v="0"/>
    <n v="0"/>
    <n v="0"/>
    <n v="1712.22"/>
    <s v="Seller"/>
    <s v="AEP271"/>
    <n v="1.37"/>
    <m/>
    <m/>
    <s v="N"/>
    <d v="2017-10-30T00:00:00"/>
    <n v="0"/>
    <n v="0"/>
    <x v="13"/>
    <m/>
    <m/>
    <d v="2017-10-30T13:01:00"/>
    <d v="2017-10-30T13:01:00"/>
    <m/>
    <s v="N"/>
    <x v="21"/>
    <x v="1"/>
    <x v="21"/>
    <s v="Barge"/>
    <m/>
    <n v="0"/>
    <m/>
    <m/>
    <m/>
    <m/>
    <m/>
    <d v="2017-10-30T00:00:00"/>
    <m/>
    <m/>
    <s v="N"/>
    <m/>
    <s v="N"/>
    <n v="1712.22"/>
    <s v="Accepted"/>
    <d v="2017-11-13T11:49:00"/>
    <s v="o040999"/>
    <d v="2017-10-31T16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1"/>
    <n v="1727612"/>
    <d v="2017-10-03T10:01:00"/>
    <d v="2017-10-12T10:42:00"/>
    <x v="3"/>
    <s v="Alpha"/>
    <s v="Product B 03-00-16-004"/>
    <x v="1"/>
    <n v="1589.7"/>
    <n v="1639.31"/>
    <n v="325318"/>
    <x v="0"/>
    <m/>
    <m/>
    <m/>
    <m/>
    <m/>
    <m/>
    <d v="2017-10-12T10:40:00"/>
    <d v="2017-10-12T10:41:00"/>
    <m/>
    <s v="Seller"/>
    <m/>
    <s v="Tons"/>
    <n v="0"/>
    <n v="0"/>
    <n v="0"/>
    <n v="1639.31"/>
    <s v="Seller"/>
    <s v="AEP271"/>
    <n v="1.32"/>
    <m/>
    <m/>
    <s v="N"/>
    <d v="2017-10-02T00:00:00"/>
    <n v="0"/>
    <n v="0"/>
    <x v="13"/>
    <m/>
    <m/>
    <d v="2017-10-03T10:01:00"/>
    <d v="2017-10-03T10:01:00"/>
    <m/>
    <s v="N"/>
    <x v="19"/>
    <x v="1"/>
    <x v="19"/>
    <s v="Barge"/>
    <m/>
    <n v="0"/>
    <m/>
    <m/>
    <m/>
    <m/>
    <m/>
    <d v="2017-10-03T00:00:00"/>
    <m/>
    <m/>
    <s v="N"/>
    <m/>
    <s v="N"/>
    <n v="1639.31"/>
    <s v="Accepted"/>
    <d v="2017-11-13T12:15:00"/>
    <s v="o040999"/>
    <d v="2017-10-04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1"/>
    <n v="1725604"/>
    <d v="2017-09-13T12:01:00"/>
    <d v="2017-09-19T10:52:00"/>
    <x v="3"/>
    <s v="Alpha"/>
    <s v="Product B 03-00-16-004"/>
    <x v="1"/>
    <n v="1666.5"/>
    <n v="1750.64"/>
    <n v="324098"/>
    <x v="0"/>
    <m/>
    <m/>
    <m/>
    <m/>
    <m/>
    <m/>
    <d v="2017-09-19T10:50:00"/>
    <d v="2017-09-19T10:51:00"/>
    <m/>
    <s v="Seller"/>
    <m/>
    <s v="Tons"/>
    <n v="0"/>
    <n v="0"/>
    <n v="0"/>
    <n v="1750.64"/>
    <s v="Seller"/>
    <s v="AEP271"/>
    <n v="1.24"/>
    <m/>
    <m/>
    <s v="N"/>
    <d v="2017-09-13T00:00:00"/>
    <n v="0"/>
    <n v="0"/>
    <x v="13"/>
    <m/>
    <m/>
    <d v="2017-09-13T12:01:00"/>
    <d v="2017-09-13T12:01:00"/>
    <m/>
    <s v="N"/>
    <x v="19"/>
    <x v="1"/>
    <x v="19"/>
    <s v="Barge"/>
    <m/>
    <n v="0"/>
    <m/>
    <m/>
    <m/>
    <m/>
    <m/>
    <d v="2017-09-13T00:00:00"/>
    <m/>
    <m/>
    <s v="N"/>
    <m/>
    <s v="N"/>
    <n v="1750.64"/>
    <s v="Accepted"/>
    <d v="2017-11-13T11:37:00"/>
    <s v="o040999"/>
    <d v="2017-09-14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3"/>
    <n v="1722204"/>
    <d v="2017-08-10T15:01:00"/>
    <d v="2017-08-17T11:36:00"/>
    <x v="3"/>
    <s v="Alpha"/>
    <s v="Product B 03-00-16-004"/>
    <x v="1"/>
    <n v="1639.5"/>
    <n v="1696.42"/>
    <n v="321648"/>
    <x v="0"/>
    <m/>
    <m/>
    <m/>
    <m/>
    <m/>
    <m/>
    <d v="2017-08-17T11:34:00"/>
    <d v="2017-08-17T11:35:00"/>
    <m/>
    <s v="Seller"/>
    <m/>
    <s v="Tons"/>
    <n v="0"/>
    <n v="0"/>
    <n v="0"/>
    <n v="1696.42"/>
    <s v="Seller"/>
    <s v="AEP273"/>
    <n v="1.39"/>
    <m/>
    <m/>
    <s v="N"/>
    <d v="2017-08-10T00:00:00"/>
    <n v="0"/>
    <n v="0"/>
    <x v="13"/>
    <m/>
    <m/>
    <d v="2017-08-10T15:01:00"/>
    <d v="2017-08-10T15:01:00"/>
    <m/>
    <s v="N"/>
    <x v="19"/>
    <x v="1"/>
    <x v="19"/>
    <s v="Barge"/>
    <m/>
    <n v="0"/>
    <m/>
    <m/>
    <m/>
    <m/>
    <m/>
    <d v="2017-08-10T00:00:00"/>
    <m/>
    <m/>
    <s v="N"/>
    <m/>
    <s v="N"/>
    <n v="1696.42"/>
    <s v="Accepted"/>
    <d v="2017-11-13T08:38:00"/>
    <s v="o040999"/>
    <d v="2017-08-11T08:2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3"/>
    <n v="1709505"/>
    <d v="2017-04-05T11:00:00"/>
    <d v="2017-05-13T23:59:00"/>
    <x v="3"/>
    <s v="Seminole Coal"/>
    <s v="Product A 03-00-16-007 KR"/>
    <x v="9"/>
    <n v="1657.51"/>
    <n v="1723.19"/>
    <n v="312746"/>
    <x v="0"/>
    <s v="Mitchell KY Plant, Cresap, WV"/>
    <m/>
    <s v="Mitchell KY Plant, Cresap, WV"/>
    <m/>
    <m/>
    <m/>
    <d v="2017-05-13T09:21:00"/>
    <d v="2017-05-13T09:21:00"/>
    <m/>
    <s v="Seller"/>
    <m/>
    <s v="Tons"/>
    <n v="0"/>
    <n v="0"/>
    <n v="0"/>
    <n v="1723.19"/>
    <s v="Seller"/>
    <s v="AEP273"/>
    <n v="1.27"/>
    <m/>
    <m/>
    <s v="N"/>
    <d v="2017-04-03T00:00:00"/>
    <n v="0"/>
    <n v="0"/>
    <x v="10"/>
    <m/>
    <m/>
    <d v="2017-04-05T11:00:00"/>
    <d v="2017-04-05T11:00:00"/>
    <m/>
    <s v="N"/>
    <x v="13"/>
    <x v="0"/>
    <x v="13"/>
    <s v="Barge"/>
    <m/>
    <n v="0"/>
    <m/>
    <m/>
    <m/>
    <m/>
    <m/>
    <m/>
    <m/>
    <m/>
    <s v="N"/>
    <m/>
    <s v="N"/>
    <n v="1723.19"/>
    <s v="Unverified"/>
    <d v="2017-07-17T10:30:00"/>
    <s v="script"/>
    <d v="2017-04-06T13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4"/>
    <n v="1708203"/>
    <d v="2017-03-23T20:45:00"/>
    <d v="2017-06-08T23:59:00"/>
    <x v="3"/>
    <s v="Seminole Coal"/>
    <s v="Product A 03-00-16-007 KR"/>
    <x v="9"/>
    <n v="1533.1"/>
    <n v="1711.52"/>
    <n v="312062"/>
    <x v="0"/>
    <s v="Mitchell KY Plant, Cresap, WV"/>
    <m/>
    <s v="Mitchell KY Plant, Cresap, WV"/>
    <m/>
    <m/>
    <m/>
    <d v="2017-06-08T09:46:00"/>
    <d v="2017-06-08T09:46:00"/>
    <m/>
    <s v="Seller"/>
    <m/>
    <s v="Tons"/>
    <n v="0"/>
    <n v="0"/>
    <n v="0"/>
    <n v="1711.52"/>
    <s v="Seller"/>
    <s v="AEP274"/>
    <n v="1.36"/>
    <m/>
    <m/>
    <s v="N"/>
    <d v="2017-03-22T00:00:00"/>
    <n v="0"/>
    <n v="0"/>
    <x v="10"/>
    <m/>
    <m/>
    <d v="2017-03-23T20:45:00"/>
    <d v="2017-03-23T20:45:00"/>
    <m/>
    <s v="N"/>
    <x v="13"/>
    <x v="0"/>
    <x v="13"/>
    <s v="Barge"/>
    <m/>
    <n v="0"/>
    <m/>
    <m/>
    <m/>
    <m/>
    <m/>
    <m/>
    <m/>
    <m/>
    <s v="N"/>
    <m/>
    <s v="N"/>
    <n v="1711.52"/>
    <s v="Unverified"/>
    <d v="2017-06-09T09:47:00"/>
    <s v="o040999"/>
    <d v="2017-03-24T10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7"/>
    <n v="1713610"/>
    <d v="2017-05-16T11:00:00"/>
    <d v="2017-06-05T23:59:00"/>
    <x v="3"/>
    <s v="Alpha"/>
    <s v="Product A 03-00-16-002"/>
    <x v="2"/>
    <n v="1553.5"/>
    <n v="1587"/>
    <n v="314791"/>
    <x v="0"/>
    <s v="Mitchell KY Plant, Cresap, WV"/>
    <m/>
    <s v="Mitchell KY Plant, Cresap, WV"/>
    <m/>
    <m/>
    <m/>
    <d v="2017-06-05T12:04:00"/>
    <d v="2017-06-05T12:04:00"/>
    <m/>
    <s v="Seller"/>
    <m/>
    <s v="Tons"/>
    <n v="0"/>
    <n v="0"/>
    <n v="0"/>
    <n v="1587"/>
    <s v="Seller"/>
    <s v="AEP277"/>
    <n v="1.33"/>
    <m/>
    <m/>
    <s v="N"/>
    <d v="2017-05-11T00:00:00"/>
    <n v="0"/>
    <n v="0"/>
    <x v="1"/>
    <m/>
    <m/>
    <d v="2017-05-16T11:00:00"/>
    <d v="2017-05-16T11:00:00"/>
    <m/>
    <s v="N"/>
    <x v="18"/>
    <x v="0"/>
    <x v="18"/>
    <s v="Barge"/>
    <m/>
    <n v="0"/>
    <m/>
    <m/>
    <m/>
    <m/>
    <m/>
    <m/>
    <m/>
    <m/>
    <s v="N"/>
    <m/>
    <s v="N"/>
    <n v="1587"/>
    <s v="Unverified"/>
    <d v="2017-06-06T12:05:00"/>
    <s v="s264148"/>
    <d v="2017-05-17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7"/>
    <n v="1704402"/>
    <d v="2017-02-13T13:00:00"/>
    <d v="2017-03-20T23:59:00"/>
    <x v="3"/>
    <s v="Southeastern Land"/>
    <s v="Product A 03-00-16-006"/>
    <x v="14"/>
    <n v="1451.6"/>
    <n v="1560.9"/>
    <n v="309675"/>
    <x v="0"/>
    <s v="Mitchell KY Plant, Cresap, WV"/>
    <m/>
    <s v="Mitchell KY Plant, Cresap, WV"/>
    <m/>
    <m/>
    <m/>
    <d v="2017-03-20T11:45:00"/>
    <d v="2017-03-20T11:45:00"/>
    <m/>
    <s v="Seller"/>
    <m/>
    <s v="Tons"/>
    <n v="0"/>
    <n v="0"/>
    <n v="0"/>
    <n v="1560.9"/>
    <s v="Seller"/>
    <s v="AEP277"/>
    <n v="1.18"/>
    <m/>
    <m/>
    <s v="N"/>
    <d v="2017-02-12T00:00:00"/>
    <n v="0"/>
    <n v="0"/>
    <x v="14"/>
    <m/>
    <m/>
    <d v="2017-02-13T13:00:00"/>
    <d v="2017-02-13T13:00:00"/>
    <m/>
    <s v="N"/>
    <x v="20"/>
    <x v="0"/>
    <x v="20"/>
    <s v="Barge"/>
    <m/>
    <n v="0"/>
    <m/>
    <m/>
    <m/>
    <m/>
    <m/>
    <m/>
    <m/>
    <m/>
    <s v="N"/>
    <m/>
    <s v="N"/>
    <n v="1560.9"/>
    <s v="Unverified"/>
    <d v="2017-03-21T11:45:00"/>
    <s v="o040999"/>
    <d v="2017-02-13T17:3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7"/>
    <n v="1701604"/>
    <d v="2017-01-16T08:00:00"/>
    <d v="2017-01-23T23:59:00"/>
    <x v="3"/>
    <s v="Alpha"/>
    <s v="Product A 03-00-16-002"/>
    <x v="2"/>
    <n v="1626.7"/>
    <n v="1571.64"/>
    <n v="307416"/>
    <x v="0"/>
    <s v="Mitchell KY Plant, Cresap, WV"/>
    <m/>
    <s v="Mitchell KY Plant, Cresap, WV"/>
    <m/>
    <m/>
    <m/>
    <d v="2017-01-23T11:46:00"/>
    <d v="2017-01-23T11:46:00"/>
    <m/>
    <s v="Seller"/>
    <m/>
    <s v="Tons"/>
    <n v="0"/>
    <n v="0"/>
    <n v="0"/>
    <n v="1571.64"/>
    <s v="Seller"/>
    <s v="AEP277"/>
    <n v="1.52"/>
    <m/>
    <m/>
    <s v="N"/>
    <d v="2017-01-13T00:00:00"/>
    <n v="0"/>
    <n v="0"/>
    <x v="1"/>
    <m/>
    <m/>
    <d v="2017-01-16T08:00:00"/>
    <d v="2017-01-16T08:00:00"/>
    <m/>
    <s v="N"/>
    <x v="18"/>
    <x v="0"/>
    <x v="18"/>
    <s v="Barge"/>
    <m/>
    <n v="0"/>
    <m/>
    <m/>
    <m/>
    <m/>
    <m/>
    <m/>
    <m/>
    <m/>
    <s v="N"/>
    <m/>
    <s v="N"/>
    <n v="1571.64"/>
    <s v="Rejected"/>
    <d v="2017-01-31T10:20:00"/>
    <s v="s264148"/>
    <d v="2017-01-17T10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8"/>
    <n v="1733511"/>
    <d v="2017-12-01T08:01:00"/>
    <d v="2017-12-09T10:48:00"/>
    <x v="3"/>
    <s v="Alpha"/>
    <s v="Product A 03-00-17-003 Mammoth"/>
    <x v="2"/>
    <n v="1574.3"/>
    <n v="1652.33"/>
    <n v="329464"/>
    <x v="0"/>
    <m/>
    <m/>
    <m/>
    <m/>
    <m/>
    <m/>
    <d v="2017-12-09T10:46:00"/>
    <d v="2017-12-09T10:47:00"/>
    <m/>
    <s v="Seller"/>
    <m/>
    <s v="Tons"/>
    <n v="0"/>
    <n v="0"/>
    <n v="0"/>
    <n v="1652.33"/>
    <s v="Seller"/>
    <s v="AEP278"/>
    <n v="1.29"/>
    <m/>
    <m/>
    <s v="N"/>
    <d v="2017-12-01T00:00:00"/>
    <n v="0"/>
    <n v="0"/>
    <x v="1"/>
    <m/>
    <m/>
    <d v="2017-12-01T08:01:00"/>
    <d v="2017-12-01T08:01:00"/>
    <m/>
    <s v="N"/>
    <x v="21"/>
    <x v="0"/>
    <x v="21"/>
    <s v="Barge"/>
    <m/>
    <n v="0"/>
    <m/>
    <m/>
    <m/>
    <m/>
    <m/>
    <d v="2017-12-01T00:00:00"/>
    <m/>
    <m/>
    <s v="N"/>
    <m/>
    <s v="N"/>
    <n v="1652.33"/>
    <s v="Accepted"/>
    <d v="2017-12-11T10:49:00"/>
    <s v="o040999"/>
    <d v="2017-12-03T08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8"/>
    <n v="1729301"/>
    <d v="2017-10-20T12:01:00"/>
    <d v="2017-11-09T09:27:00"/>
    <x v="3"/>
    <s v="SNR RiverOps"/>
    <s v="Product A 03-00-17-002 BS"/>
    <x v="15"/>
    <n v="1483.4"/>
    <n v="1504.58"/>
    <n v="326463"/>
    <x v="0"/>
    <m/>
    <m/>
    <m/>
    <m/>
    <m/>
    <m/>
    <d v="2017-11-08T09:16:00"/>
    <d v="2017-11-08T09:17:00"/>
    <m/>
    <s v="Seller"/>
    <m/>
    <s v="Tons"/>
    <n v="0"/>
    <n v="0"/>
    <n v="0"/>
    <n v="1504.58"/>
    <s v="Seller"/>
    <s v="AEP278"/>
    <n v="1.52"/>
    <m/>
    <m/>
    <s v="N"/>
    <d v="2017-10-19T00:00:00"/>
    <n v="0"/>
    <n v="0"/>
    <x v="4"/>
    <m/>
    <m/>
    <d v="2017-10-20T12:01:00"/>
    <d v="2017-10-20T12:01:00"/>
    <m/>
    <s v="N"/>
    <x v="22"/>
    <x v="0"/>
    <x v="22"/>
    <s v="Barge"/>
    <m/>
    <n v="0"/>
    <m/>
    <m/>
    <m/>
    <m/>
    <m/>
    <d v="2017-10-20T00:00:00"/>
    <m/>
    <m/>
    <s v="N"/>
    <m/>
    <s v="N"/>
    <n v="1504.58"/>
    <s v="Accepted"/>
    <d v="2017-11-13T11:58:00"/>
    <s v="o040999"/>
    <d v="2017-10-21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1"/>
    <n v="1712001"/>
    <d v="2017-04-30T11:00:00"/>
    <d v="2017-05-12T23:59:00"/>
    <x v="3"/>
    <s v="Ember"/>
    <s v="Product A 03-00-16-003"/>
    <x v="12"/>
    <n v="1617.95"/>
    <n v="1684.4"/>
    <n v="313970"/>
    <x v="0"/>
    <s v="Mitchell KY Plant, Cresap, WV"/>
    <m/>
    <s v="Mitchell KY Plant, Cresap, WV"/>
    <m/>
    <m/>
    <m/>
    <d v="2017-05-12T08:11:00"/>
    <d v="2017-05-12T08:11:00"/>
    <m/>
    <s v="Seller"/>
    <m/>
    <s v="Tons"/>
    <n v="0"/>
    <n v="0"/>
    <n v="0"/>
    <n v="1684.4"/>
    <s v="Seller"/>
    <s v="AEP281"/>
    <n v="1.65"/>
    <m/>
    <m/>
    <s v="N"/>
    <d v="2017-04-29T00:00:00"/>
    <n v="0"/>
    <n v="0"/>
    <x v="12"/>
    <m/>
    <m/>
    <d v="2017-04-30T11:00:00"/>
    <d v="2017-04-30T11:00:00"/>
    <m/>
    <s v="N"/>
    <x v="16"/>
    <x v="0"/>
    <x v="16"/>
    <s v="Barge"/>
    <m/>
    <n v="0"/>
    <m/>
    <m/>
    <m/>
    <m/>
    <m/>
    <m/>
    <m/>
    <m/>
    <s v="N"/>
    <m/>
    <s v="N"/>
    <n v="1684.4"/>
    <s v="Rejected"/>
    <d v="2017-07-17T10:30:00"/>
    <s v="script"/>
    <d v="2017-05-01T11:0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1"/>
    <n v="1705802"/>
    <d v="2017-02-27T10:00:00"/>
    <d v="2017-03-24T23:59:00"/>
    <x v="3"/>
    <s v="River Trading"/>
    <s v="Product B 03-00-16-008 Kanawha River"/>
    <x v="10"/>
    <n v="1558.09"/>
    <n v="1638.67"/>
    <n v="310735"/>
    <x v="0"/>
    <s v="Mitchell KY Plant, Cresap, WV"/>
    <m/>
    <s v="Mitchell KY Plant, Cresap, WV"/>
    <m/>
    <m/>
    <m/>
    <d v="2017-03-24T13:46:00"/>
    <d v="2017-03-24T13:46:00"/>
    <m/>
    <s v="Seller"/>
    <m/>
    <s v="Tons"/>
    <n v="0"/>
    <n v="0"/>
    <n v="0"/>
    <n v="1638.67"/>
    <s v="Seller"/>
    <s v="AEP281"/>
    <n v="1.19"/>
    <m/>
    <m/>
    <s v="N"/>
    <d v="2017-02-26T00:00:00"/>
    <n v="0"/>
    <n v="0"/>
    <x v="7"/>
    <m/>
    <m/>
    <d v="2017-02-27T10:00:00"/>
    <d v="2017-02-27T10:00:00"/>
    <m/>
    <s v="N"/>
    <x v="14"/>
    <x v="1"/>
    <x v="14"/>
    <s v="Barge"/>
    <m/>
    <n v="0"/>
    <m/>
    <m/>
    <m/>
    <m/>
    <m/>
    <m/>
    <m/>
    <m/>
    <s v="N"/>
    <m/>
    <s v="N"/>
    <n v="1638.67"/>
    <s v="Unverified"/>
    <d v="2017-05-25T10:01:00"/>
    <s v="script"/>
    <d v="2017-02-28T09:4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7"/>
    <n v="1735608"/>
    <d v="2017-12-22T10:01:00"/>
    <d v="2017-12-31T09:38:00"/>
    <x v="3"/>
    <s v="Alpha"/>
    <s v="Product B 03-00-16-002"/>
    <x v="13"/>
    <n v="509.7"/>
    <n v="515.61"/>
    <n v="331310"/>
    <x v="0"/>
    <m/>
    <m/>
    <m/>
    <m/>
    <m/>
    <m/>
    <d v="2017-12-31T09:36:00"/>
    <d v="2017-12-31T09:37:00"/>
    <m/>
    <s v="Seller"/>
    <m/>
    <s v="Tons"/>
    <n v="0"/>
    <n v="0"/>
    <n v="0"/>
    <n v="515.61"/>
    <s v="Seller"/>
    <s v="AEP287"/>
    <n v="1.5"/>
    <m/>
    <m/>
    <s v="N"/>
    <d v="2017-12-22T00:00:00"/>
    <n v="0"/>
    <n v="0"/>
    <x v="13"/>
    <m/>
    <m/>
    <d v="2017-12-22T10:01:00"/>
    <d v="2017-12-22T10:01:00"/>
    <m/>
    <s v="N"/>
    <x v="18"/>
    <x v="1"/>
    <x v="18"/>
    <s v="Barge"/>
    <m/>
    <n v="0"/>
    <m/>
    <m/>
    <m/>
    <m/>
    <m/>
    <d v="2017-12-22T00:00:00"/>
    <m/>
    <m/>
    <s v="N"/>
    <m/>
    <s v="N"/>
    <n v="515.61"/>
    <s v="Accepted"/>
    <d v="2018-01-30T11:49:00"/>
    <s v="o040999"/>
    <d v="2017-12-23T14:1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7"/>
    <n v="1726101"/>
    <d v="2017-09-18T10:01:00"/>
    <d v="2017-09-30T08:46:00"/>
    <x v="3"/>
    <s v="Alpha"/>
    <s v="Product B 03-00-16-002"/>
    <x v="13"/>
    <n v="1668.3"/>
    <n v="1799.7"/>
    <n v="324305"/>
    <x v="0"/>
    <m/>
    <m/>
    <m/>
    <m/>
    <m/>
    <m/>
    <d v="2017-09-30T08:44:00"/>
    <d v="2017-09-30T08:45:00"/>
    <m/>
    <s v="Seller"/>
    <m/>
    <s v="Tons"/>
    <n v="0"/>
    <n v="0"/>
    <n v="0"/>
    <n v="1799.7"/>
    <s v="Seller"/>
    <s v="AEP287"/>
    <n v="1.31"/>
    <m/>
    <m/>
    <s v="N"/>
    <d v="2017-09-13T00:00:00"/>
    <n v="0"/>
    <n v="0"/>
    <x v="13"/>
    <m/>
    <m/>
    <d v="2017-09-18T10:01:00"/>
    <d v="2017-09-18T10:01:00"/>
    <m/>
    <s v="N"/>
    <x v="18"/>
    <x v="1"/>
    <x v="18"/>
    <s v="Barge"/>
    <m/>
    <n v="0"/>
    <m/>
    <m/>
    <m/>
    <m/>
    <m/>
    <d v="2017-09-18T00:00:00"/>
    <m/>
    <m/>
    <s v="N"/>
    <m/>
    <s v="N"/>
    <n v="1799.7"/>
    <s v="Accepted"/>
    <d v="2017-11-13T11:32:00"/>
    <s v="o040999"/>
    <d v="2017-09-19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7"/>
    <n v="1717006"/>
    <d v="2017-06-19T07:00:00"/>
    <d v="2017-07-19T23:59:00"/>
    <x v="3"/>
    <s v="Alpha"/>
    <s v="Product B 03-00-16-004"/>
    <x v="1"/>
    <n v="1508.5"/>
    <n v="1781.72"/>
    <n v="317172"/>
    <x v="0"/>
    <s v="Mitchell KY Plant, Cresap, WV"/>
    <m/>
    <s v="Mitchell KY Plant, Cresap, WV"/>
    <m/>
    <m/>
    <m/>
    <d v="2017-07-19T09:50:00"/>
    <d v="2017-07-19T09:50:00"/>
    <m/>
    <s v="Seller"/>
    <m/>
    <s v="Tons"/>
    <n v="0"/>
    <n v="0"/>
    <n v="0"/>
    <n v="1781.72"/>
    <s v="Seller"/>
    <s v="AEP287"/>
    <n v="1.25"/>
    <m/>
    <m/>
    <s v="N"/>
    <d v="2017-06-17T00:00:00"/>
    <n v="0"/>
    <n v="0"/>
    <x v="7"/>
    <m/>
    <m/>
    <d v="2017-06-19T07:00:00"/>
    <d v="2017-06-19T07:00:00"/>
    <m/>
    <s v="N"/>
    <x v="19"/>
    <x v="1"/>
    <x v="19"/>
    <s v="Barge"/>
    <m/>
    <n v="0"/>
    <m/>
    <m/>
    <m/>
    <m/>
    <m/>
    <m/>
    <m/>
    <m/>
    <s v="N"/>
    <m/>
    <s v="N"/>
    <n v="1781.72"/>
    <s v="Unverified"/>
    <d v="2017-07-20T09:51:00"/>
    <s v="o040999"/>
    <d v="2017-06-20T13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7"/>
    <n v="1713603"/>
    <d v="2017-05-16T12:00:00"/>
    <d v="2017-06-07T23:59:00"/>
    <x v="3"/>
    <s v="Alpha"/>
    <s v="Product B 03-00-16-002"/>
    <x v="13"/>
    <n v="1698.4"/>
    <n v="1736.5"/>
    <n v="314784"/>
    <x v="0"/>
    <s v="Mitchell KY Plant, Cresap, WV"/>
    <m/>
    <s v="Mitchell KY Plant, Cresap, WV"/>
    <m/>
    <m/>
    <m/>
    <d v="2017-06-07T10:30:00"/>
    <d v="2017-06-07T10:30:00"/>
    <m/>
    <s v="Seller"/>
    <m/>
    <s v="Tons"/>
    <n v="0"/>
    <n v="0"/>
    <n v="0"/>
    <n v="1736.5"/>
    <s v="Seller"/>
    <s v="AEP287"/>
    <n v="1.4"/>
    <m/>
    <m/>
    <s v="N"/>
    <d v="2017-05-16T00:00:00"/>
    <n v="0"/>
    <n v="0"/>
    <x v="13"/>
    <m/>
    <m/>
    <d v="2017-05-16T12:00:00"/>
    <d v="2017-05-16T12:00:00"/>
    <m/>
    <s v="N"/>
    <x v="18"/>
    <x v="1"/>
    <x v="18"/>
    <s v="Barge"/>
    <m/>
    <n v="0"/>
    <m/>
    <m/>
    <m/>
    <m/>
    <m/>
    <m/>
    <m/>
    <m/>
    <s v="N"/>
    <m/>
    <s v="N"/>
    <n v="1736.5"/>
    <s v="Unverified"/>
    <d v="2017-06-08T10:31:00"/>
    <s v="o040999"/>
    <d v="2017-05-17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7"/>
    <n v="1700301"/>
    <d v="2017-01-02T06:00:00"/>
    <d v="2017-01-27T23:59:00"/>
    <x v="3"/>
    <s v="Noble"/>
    <s v="Product A 03-00-15-003 BS"/>
    <x v="6"/>
    <n v="1479"/>
    <n v="1560.1"/>
    <n v="305974"/>
    <x v="0"/>
    <s v="Mitchell KY Plant, Cresap, WV"/>
    <m/>
    <s v="Mitchell KY Plant, Cresap, WV"/>
    <m/>
    <m/>
    <m/>
    <d v="2017-01-27T10:57:00"/>
    <d v="2017-01-27T10:57:00"/>
    <m/>
    <s v="Seller"/>
    <m/>
    <s v="Tons"/>
    <n v="0"/>
    <n v="0"/>
    <n v="0"/>
    <n v="1560.1"/>
    <s v="Seller"/>
    <s v="AEP287"/>
    <n v="1.1100000000000001"/>
    <m/>
    <m/>
    <s v="N"/>
    <d v="2016-12-30T00:00:00"/>
    <n v="0"/>
    <n v="0"/>
    <x v="4"/>
    <m/>
    <m/>
    <d v="2017-01-02T06:00:00"/>
    <d v="2017-01-02T06:00:00"/>
    <m/>
    <s v="N"/>
    <x v="9"/>
    <x v="0"/>
    <x v="9"/>
    <s v="Barge"/>
    <m/>
    <n v="0"/>
    <m/>
    <m/>
    <m/>
    <m/>
    <m/>
    <m/>
    <m/>
    <m/>
    <s v="N"/>
    <m/>
    <s v="N"/>
    <n v="1560.1"/>
    <s v="Unverified"/>
    <d v="2017-01-30T10:57:00"/>
    <s v="o040999"/>
    <d v="2017-01-03T16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7A"/>
    <n v="1735610"/>
    <d v="2017-12-22T08:22:00"/>
    <d v="2018-01-01T08:25:00"/>
    <x v="4"/>
    <s v="Alpha"/>
    <s v="Product B 03-00-16-002"/>
    <x v="13"/>
    <n v="1116.8"/>
    <n v="1160.2"/>
    <n v="332122"/>
    <x v="0"/>
    <m/>
    <m/>
    <m/>
    <m/>
    <m/>
    <m/>
    <d v="2018-01-01T08:23:00"/>
    <d v="2018-01-01T08:24:00"/>
    <m/>
    <s v="Seller"/>
    <m/>
    <s v="Tons"/>
    <n v="0"/>
    <n v="0"/>
    <n v="0"/>
    <n v="1160.2"/>
    <s v="Seller"/>
    <s v="AEP287A"/>
    <n v="1.5"/>
    <m/>
    <m/>
    <s v="N"/>
    <m/>
    <m/>
    <n v="0"/>
    <x v="13"/>
    <m/>
    <m/>
    <m/>
    <m/>
    <m/>
    <s v="N"/>
    <x v="18"/>
    <x v="1"/>
    <x v="18"/>
    <s v="Barge"/>
    <m/>
    <n v="0"/>
    <m/>
    <m/>
    <m/>
    <m/>
    <m/>
    <d v="2017-12-22T00:00:00"/>
    <m/>
    <m/>
    <s v="N"/>
    <m/>
    <s v="N"/>
    <n v="1160.2"/>
    <s v="Accepted"/>
    <d v="2018-03-15T07:31:00"/>
    <s v="o040999"/>
    <d v="2018-01-03T08:24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8"/>
    <n v="1726801"/>
    <d v="2017-09-25T11:01:00"/>
    <d v="2017-09-30T08:45:00"/>
    <x v="3"/>
    <s v="Alpha"/>
    <s v="Product A 03-00-16-002"/>
    <x v="2"/>
    <n v="1548.8"/>
    <n v="1646.75"/>
    <n v="324729"/>
    <x v="0"/>
    <m/>
    <m/>
    <m/>
    <m/>
    <m/>
    <m/>
    <d v="2017-09-30T08:43:00"/>
    <d v="2017-09-30T08:44:00"/>
    <m/>
    <s v="Seller"/>
    <m/>
    <s v="Tons"/>
    <n v="0"/>
    <n v="0"/>
    <n v="0"/>
    <n v="1646.75"/>
    <s v="Seller"/>
    <s v="AEP288"/>
    <n v="1.24"/>
    <m/>
    <m/>
    <s v="N"/>
    <d v="2017-09-25T00:00:00"/>
    <n v="0"/>
    <n v="0"/>
    <x v="1"/>
    <m/>
    <m/>
    <d v="2017-09-25T11:01:00"/>
    <d v="2017-09-25T11:01:00"/>
    <m/>
    <s v="N"/>
    <x v="18"/>
    <x v="0"/>
    <x v="18"/>
    <s v="Barge"/>
    <m/>
    <n v="0"/>
    <m/>
    <m/>
    <m/>
    <m/>
    <m/>
    <d v="2017-09-25T00:00:00"/>
    <m/>
    <m/>
    <s v="N"/>
    <m/>
    <s v="N"/>
    <n v="1646.75"/>
    <s v="Accepted"/>
    <d v="2017-11-13T11:22:00"/>
    <s v="o040999"/>
    <d v="2017-09-26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8"/>
    <n v="1713008"/>
    <d v="2017-05-10T11:00:00"/>
    <d v="2017-05-20T23:59:00"/>
    <x v="3"/>
    <s v="Seminole Coal"/>
    <s v="Product A 03-00-16-007 KR"/>
    <x v="9"/>
    <n v="1660.8"/>
    <n v="1687.6"/>
    <n v="314552"/>
    <x v="0"/>
    <s v="Mitchell KY Plant, Cresap, WV"/>
    <m/>
    <s v="Mitchell KY Plant, Cresap, WV"/>
    <m/>
    <m/>
    <m/>
    <d v="2017-05-20T11:24:00"/>
    <d v="2017-05-20T11:24:00"/>
    <m/>
    <s v="Seller"/>
    <m/>
    <s v="Tons"/>
    <n v="0"/>
    <n v="0"/>
    <n v="0"/>
    <n v="1687.6"/>
    <s v="Seller"/>
    <s v="AEP288"/>
    <n v="1.32"/>
    <m/>
    <m/>
    <s v="N"/>
    <d v="2017-05-09T00:00:00"/>
    <n v="0"/>
    <n v="0"/>
    <x v="10"/>
    <m/>
    <m/>
    <d v="2017-05-10T11:00:00"/>
    <d v="2017-05-10T11:00:00"/>
    <m/>
    <s v="N"/>
    <x v="13"/>
    <x v="0"/>
    <x v="13"/>
    <s v="Barge"/>
    <m/>
    <n v="0"/>
    <m/>
    <m/>
    <m/>
    <m/>
    <m/>
    <m/>
    <m/>
    <m/>
    <s v="N"/>
    <m/>
    <s v="N"/>
    <n v="1687.6"/>
    <s v="Unverified"/>
    <d v="2017-05-22T12:00:00"/>
    <s v="s264148"/>
    <d v="2017-05-12T11:1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9"/>
    <n v="1723002"/>
    <d v="2017-08-18T10:01:00"/>
    <d v="2017-08-25T11:50:00"/>
    <x v="3"/>
    <s v="SNR RiverOps"/>
    <s v="Product A 03-00-17-002 BS"/>
    <x v="15"/>
    <n v="1524.9"/>
    <n v="1570.1"/>
    <n v="322195"/>
    <x v="0"/>
    <m/>
    <m/>
    <m/>
    <m/>
    <m/>
    <m/>
    <d v="2017-08-25T11:48:00"/>
    <d v="2017-08-25T11:49:00"/>
    <m/>
    <s v="Seller"/>
    <m/>
    <s v="Tons"/>
    <n v="0"/>
    <n v="0"/>
    <n v="0"/>
    <n v="1570.1"/>
    <s v="Seller"/>
    <s v="AEP289"/>
    <n v="1.51"/>
    <m/>
    <m/>
    <s v="N"/>
    <d v="2017-08-18T00:00:00"/>
    <n v="0"/>
    <n v="0"/>
    <x v="4"/>
    <m/>
    <m/>
    <d v="2017-08-18T10:01:00"/>
    <d v="2017-08-18T10:01:00"/>
    <m/>
    <s v="N"/>
    <x v="22"/>
    <x v="0"/>
    <x v="22"/>
    <s v="Barge"/>
    <m/>
    <n v="0"/>
    <m/>
    <m/>
    <m/>
    <m/>
    <m/>
    <d v="2017-08-18T00:00:00"/>
    <m/>
    <m/>
    <s v="N"/>
    <m/>
    <s v="N"/>
    <n v="1570.1"/>
    <s v="Accepted"/>
    <d v="2017-11-13T08:33:00"/>
    <s v="o040999"/>
    <d v="2017-08-18T14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9"/>
    <n v="1719501"/>
    <d v="2017-07-14T10:01:00"/>
    <d v="2017-07-24T10:23:00"/>
    <x v="3"/>
    <s v="Ember"/>
    <s v="Product A 03-00-16-003"/>
    <x v="12"/>
    <n v="1539.8"/>
    <n v="1589.5"/>
    <n v="319211"/>
    <x v="0"/>
    <m/>
    <m/>
    <m/>
    <m/>
    <m/>
    <m/>
    <d v="2017-07-24T10:22:00"/>
    <d v="2017-07-24T10:23:00"/>
    <m/>
    <s v="Seller"/>
    <m/>
    <s v="Tons"/>
    <n v="0"/>
    <n v="0"/>
    <n v="0"/>
    <n v="1589.5"/>
    <s v="Seller"/>
    <s v="AEP289"/>
    <n v="1.71"/>
    <m/>
    <m/>
    <s v="N"/>
    <d v="2017-07-14T00:00:00"/>
    <m/>
    <n v="0"/>
    <x v="12"/>
    <m/>
    <m/>
    <d v="2017-07-14T10:01:00"/>
    <d v="2017-07-14T10:01:00"/>
    <m/>
    <s v="N"/>
    <x v="16"/>
    <x v="0"/>
    <x v="16"/>
    <s v="Barge"/>
    <m/>
    <n v="0"/>
    <m/>
    <m/>
    <m/>
    <m/>
    <m/>
    <d v="2017-07-14T00:00:00"/>
    <m/>
    <m/>
    <s v="N"/>
    <m/>
    <s v="N"/>
    <n v="1589.5"/>
    <s v="Accepted"/>
    <d v="2017-11-14T10:36:00"/>
    <s v="o040999"/>
    <d v="2017-07-15T08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9"/>
    <n v="1713611"/>
    <d v="2017-05-16T11:00:00"/>
    <d v="2017-06-05T23:59:00"/>
    <x v="3"/>
    <s v="Alpha"/>
    <s v="Product A 03-00-16-002"/>
    <x v="2"/>
    <n v="1621.5"/>
    <n v="1689.19"/>
    <n v="314792"/>
    <x v="0"/>
    <s v="Mitchell KY Plant, Cresap, WV"/>
    <m/>
    <s v="Mitchell KY Plant, Cresap, WV"/>
    <m/>
    <m/>
    <m/>
    <d v="2017-06-05T12:05:00"/>
    <d v="2017-06-05T12:05:00"/>
    <m/>
    <s v="Seller"/>
    <m/>
    <s v="Tons"/>
    <n v="0"/>
    <n v="0"/>
    <n v="0"/>
    <n v="1689.19"/>
    <s v="Seller"/>
    <s v="AEP289"/>
    <n v="1.43"/>
    <m/>
    <m/>
    <s v="N"/>
    <d v="2017-05-05T00:00:00"/>
    <n v="0"/>
    <n v="0"/>
    <x v="1"/>
    <m/>
    <m/>
    <d v="2017-05-16T11:00:00"/>
    <d v="2017-05-16T11:00:00"/>
    <m/>
    <s v="N"/>
    <x v="18"/>
    <x v="0"/>
    <x v="18"/>
    <s v="Barge"/>
    <m/>
    <n v="0"/>
    <m/>
    <m/>
    <m/>
    <m/>
    <m/>
    <m/>
    <m/>
    <m/>
    <s v="N"/>
    <m/>
    <s v="N"/>
    <n v="1689.19"/>
    <s v="Rejected"/>
    <d v="2017-06-15T11:44:00"/>
    <s v="s264148"/>
    <d v="2017-05-17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0"/>
    <n v="1717218"/>
    <d v="2017-06-21T10:00:00"/>
    <d v="2017-07-19T23:59:00"/>
    <x v="3"/>
    <s v="Alpha"/>
    <s v="Product B 03-00-17-001"/>
    <x v="1"/>
    <n v="1516.7"/>
    <n v="1705.86"/>
    <n v="317363"/>
    <x v="0"/>
    <s v="Mitchell KY Plant, Cresap, WV"/>
    <m/>
    <s v="Mitchell KY Plant, Cresap, WV"/>
    <m/>
    <m/>
    <m/>
    <d v="2017-07-19T09:51:00"/>
    <d v="2017-07-19T09:51:00"/>
    <m/>
    <s v="Seller"/>
    <m/>
    <s v="Tons"/>
    <n v="0"/>
    <n v="0"/>
    <n v="0"/>
    <n v="1705.86"/>
    <s v="Seller"/>
    <s v="AEP290"/>
    <n v="1.1599999999999999"/>
    <m/>
    <m/>
    <s v="N"/>
    <d v="2017-06-21T00:00:00"/>
    <n v="0"/>
    <n v="0"/>
    <x v="13"/>
    <m/>
    <m/>
    <d v="2017-06-21T10:00:00"/>
    <d v="2017-06-21T10:00:00"/>
    <m/>
    <s v="N"/>
    <x v="17"/>
    <x v="1"/>
    <x v="17"/>
    <s v="Barge"/>
    <m/>
    <n v="0"/>
    <m/>
    <m/>
    <m/>
    <m/>
    <m/>
    <m/>
    <m/>
    <m/>
    <s v="N"/>
    <m/>
    <s v="N"/>
    <n v="1705.86"/>
    <s v="Unverified"/>
    <d v="2017-07-20T09:52:00"/>
    <s v="o040999"/>
    <d v="2017-06-22T13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0"/>
    <n v="1714503"/>
    <d v="2017-05-25T18:00:00"/>
    <d v="2017-06-05T23:59:00"/>
    <x v="3"/>
    <s v="Alpha"/>
    <s v="Product B 03-00-16-004"/>
    <x v="1"/>
    <n v="1697.2"/>
    <n v="1780.77"/>
    <n v="315422"/>
    <x v="0"/>
    <s v="Mitchell KY Plant, Cresap, WV"/>
    <m/>
    <s v="Mitchell KY Plant, Cresap, WV"/>
    <m/>
    <m/>
    <m/>
    <d v="2017-06-05T12:03:00"/>
    <d v="2017-06-05T12:03:00"/>
    <m/>
    <s v="Seller"/>
    <m/>
    <s v="Tons"/>
    <n v="0"/>
    <n v="0"/>
    <n v="0"/>
    <n v="1780.77"/>
    <s v="Seller"/>
    <s v="AEP290"/>
    <n v="1.34"/>
    <m/>
    <m/>
    <s v="N"/>
    <d v="2017-05-25T00:00:00"/>
    <n v="0"/>
    <n v="0"/>
    <x v="13"/>
    <m/>
    <m/>
    <d v="2017-05-25T18:00:00"/>
    <d v="2017-05-25T18:00:00"/>
    <m/>
    <s v="N"/>
    <x v="19"/>
    <x v="1"/>
    <x v="19"/>
    <s v="Barge"/>
    <m/>
    <n v="0"/>
    <m/>
    <m/>
    <m/>
    <m/>
    <m/>
    <m/>
    <m/>
    <m/>
    <s v="N"/>
    <m/>
    <s v="N"/>
    <n v="1780.77"/>
    <s v="Rejected"/>
    <d v="2017-06-06T12:04:00"/>
    <s v="s264148"/>
    <d v="2017-05-26T10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2"/>
    <n v="1735504"/>
    <d v="2017-12-21T10:01:00"/>
    <d v="2018-01-03T11:33:00"/>
    <x v="4"/>
    <s v="Alpha"/>
    <s v="Product B 03-00-17-003"/>
    <x v="1"/>
    <n v="1596.9"/>
    <n v="1661.31"/>
    <n v="331278"/>
    <x v="0"/>
    <m/>
    <m/>
    <m/>
    <m/>
    <m/>
    <m/>
    <d v="2018-01-03T11:31:00"/>
    <d v="2018-01-03T11:32:00"/>
    <m/>
    <s v="Seller"/>
    <m/>
    <s v="Tons"/>
    <n v="0"/>
    <n v="0"/>
    <n v="0"/>
    <n v="1661.31"/>
    <s v="Seller"/>
    <s v="AEP292"/>
    <n v="1.36"/>
    <m/>
    <m/>
    <s v="N"/>
    <d v="2017-12-21T00:00:00"/>
    <n v="0"/>
    <n v="0"/>
    <x v="13"/>
    <m/>
    <m/>
    <d v="2017-12-21T10:01:00"/>
    <d v="2017-12-21T10:01:00"/>
    <m/>
    <s v="N"/>
    <x v="21"/>
    <x v="1"/>
    <x v="21"/>
    <s v="Barge"/>
    <m/>
    <n v="0"/>
    <m/>
    <m/>
    <m/>
    <m/>
    <m/>
    <d v="2017-12-21T00:00:00"/>
    <m/>
    <m/>
    <s v="N"/>
    <m/>
    <s v="N"/>
    <n v="1661.31"/>
    <s v="Accepted"/>
    <d v="2018-01-04T11:32:00"/>
    <s v="s264148"/>
    <d v="2017-12-22T10:1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2"/>
    <n v="1733103"/>
    <d v="2017-11-27T10:01:00"/>
    <d v="2017-12-01T07:10:00"/>
    <x v="3"/>
    <s v="Alpha"/>
    <s v="Product B 03-00-17-003"/>
    <x v="1"/>
    <n v="1701"/>
    <n v="1825.84"/>
    <n v="329026"/>
    <x v="0"/>
    <m/>
    <m/>
    <m/>
    <m/>
    <m/>
    <m/>
    <d v="2017-12-01T07:08:00"/>
    <d v="2017-12-01T07:09:00"/>
    <m/>
    <s v="Seller"/>
    <m/>
    <s v="Tons"/>
    <n v="0"/>
    <n v="0"/>
    <n v="0"/>
    <n v="1825.84"/>
    <s v="Seller"/>
    <s v="AEP292"/>
    <n v="1.28"/>
    <m/>
    <m/>
    <s v="N"/>
    <d v="2017-11-26T00:00:00"/>
    <n v="0"/>
    <n v="0"/>
    <x v="13"/>
    <m/>
    <m/>
    <d v="2017-11-27T10:01:00"/>
    <d v="2017-11-27T10:01:00"/>
    <m/>
    <s v="N"/>
    <x v="21"/>
    <x v="1"/>
    <x v="21"/>
    <s v="Barge"/>
    <m/>
    <n v="0"/>
    <m/>
    <m/>
    <m/>
    <m/>
    <m/>
    <d v="2017-11-27T00:00:00"/>
    <m/>
    <m/>
    <s v="N"/>
    <m/>
    <s v="N"/>
    <n v="1825.84"/>
    <s v="Accepted"/>
    <d v="2017-12-05T07:09:00"/>
    <s v="o040999"/>
    <d v="2017-11-28T10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2"/>
    <n v="1713803"/>
    <d v="2017-05-18T08:00:00"/>
    <d v="2017-06-01T23:59:00"/>
    <x v="3"/>
    <s v="Alpha"/>
    <s v="Product B 03-00-16-002"/>
    <x v="13"/>
    <n v="1696.2"/>
    <n v="1690.75"/>
    <n v="314948"/>
    <x v="0"/>
    <s v="Mitchell KY Plant, Cresap, WV"/>
    <m/>
    <s v="Mitchell KY Plant, Cresap, WV"/>
    <m/>
    <m/>
    <m/>
    <d v="2017-06-01T12:08:00"/>
    <d v="2017-06-01T12:08:00"/>
    <m/>
    <s v="Seller"/>
    <m/>
    <s v="Tons"/>
    <n v="0"/>
    <n v="0"/>
    <n v="0"/>
    <n v="1690.75"/>
    <s v="Seller"/>
    <s v="AEP292"/>
    <n v="1.54"/>
    <m/>
    <m/>
    <s v="N"/>
    <d v="2017-05-18T00:00:00"/>
    <n v="0"/>
    <n v="0"/>
    <x v="7"/>
    <m/>
    <m/>
    <d v="2017-05-18T08:00:00"/>
    <d v="2017-05-18T08:00:00"/>
    <m/>
    <s v="N"/>
    <x v="18"/>
    <x v="1"/>
    <x v="18"/>
    <s v="Barge"/>
    <m/>
    <n v="0"/>
    <m/>
    <m/>
    <m/>
    <m/>
    <m/>
    <m/>
    <m/>
    <m/>
    <s v="N"/>
    <m/>
    <s v="N"/>
    <n v="1690.75"/>
    <s v="Unverified"/>
    <d v="2017-06-02T12:08:00"/>
    <s v="s264148"/>
    <d v="2017-05-19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2"/>
    <n v="1705403"/>
    <d v="2017-02-26T08:00:00"/>
    <d v="2017-03-21T23:59:00"/>
    <x v="3"/>
    <s v="Ember"/>
    <s v="Product A 03-00-16-003"/>
    <x v="12"/>
    <n v="1531.21"/>
    <n v="1626.85"/>
    <n v="310632"/>
    <x v="0"/>
    <s v="Mitchell KY Plant, Cresap, WV"/>
    <m/>
    <s v="Mitchell KY Plant, Cresap, WV"/>
    <m/>
    <m/>
    <m/>
    <d v="2017-03-21T09:52:00"/>
    <d v="2017-03-21T09:52:00"/>
    <m/>
    <s v="Seller"/>
    <m/>
    <s v="Tons"/>
    <n v="0"/>
    <n v="0"/>
    <n v="0"/>
    <n v="1626.85"/>
    <s v="Seller"/>
    <s v="AEP292"/>
    <n v="1.47"/>
    <m/>
    <m/>
    <s v="N"/>
    <d v="2017-02-23T00:00:00"/>
    <n v="0"/>
    <n v="0"/>
    <x v="12"/>
    <m/>
    <m/>
    <d v="2017-02-26T08:00:00"/>
    <d v="2017-02-26T08:00:00"/>
    <m/>
    <s v="N"/>
    <x v="16"/>
    <x v="0"/>
    <x v="16"/>
    <s v="Barge"/>
    <m/>
    <n v="0"/>
    <m/>
    <m/>
    <m/>
    <m/>
    <m/>
    <m/>
    <m/>
    <m/>
    <s v="N"/>
    <m/>
    <s v="N"/>
    <n v="1626.85"/>
    <s v="Unverified"/>
    <d v="2017-05-25T10:01:00"/>
    <s v="script"/>
    <d v="2017-02-27T09:4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2"/>
    <n v="1703005"/>
    <d v="2017-01-30T10:00:00"/>
    <d v="2017-02-06T13:59:00"/>
    <x v="3"/>
    <s v="Alpha"/>
    <s v="Product B 03-00-16-004"/>
    <x v="1"/>
    <n v="1583.6"/>
    <n v="1513.06"/>
    <n v="308512"/>
    <x v="0"/>
    <s v="Mitchell KY Plant, Cresap, WV"/>
    <m/>
    <s v="Mitchell KY Plant, Cresap, WV"/>
    <m/>
    <m/>
    <m/>
    <d v="2017-02-04T13:59:00"/>
    <d v="2017-02-04T13:59:00"/>
    <m/>
    <s v="Seller"/>
    <m/>
    <s v="Tons"/>
    <n v="0"/>
    <n v="0"/>
    <n v="0"/>
    <n v="1513.06"/>
    <s v="Seller"/>
    <s v="AEP292"/>
    <n v="1.44"/>
    <m/>
    <m/>
    <s v="N"/>
    <d v="2017-01-29T00:00:00"/>
    <n v="0"/>
    <n v="0"/>
    <x v="13"/>
    <m/>
    <m/>
    <d v="2017-01-30T10:00:00"/>
    <d v="2017-01-30T10:00:00"/>
    <m/>
    <s v="N"/>
    <x v="19"/>
    <x v="1"/>
    <x v="19"/>
    <s v="Barge"/>
    <m/>
    <n v="0"/>
    <m/>
    <m/>
    <m/>
    <m/>
    <m/>
    <m/>
    <m/>
    <m/>
    <s v="N"/>
    <m/>
    <s v="N"/>
    <n v="1513.06"/>
    <s v="Unverified"/>
    <d v="2017-02-07T09:53:00"/>
    <s v="o040999"/>
    <d v="2017-01-31T09:2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4"/>
    <n v="1709705"/>
    <d v="2017-04-07T07:04:00"/>
    <d v="2017-05-09T23:59:00"/>
    <x v="3"/>
    <s v="Alpha"/>
    <s v="Product B 03-00-16-002"/>
    <x v="13"/>
    <n v="1549.72"/>
    <n v="1578.83"/>
    <n v="312814"/>
    <x v="0"/>
    <s v="Mitchell KY Plant, Cresap, WV"/>
    <m/>
    <s v="Mitchell KY Plant, Cresap, WV"/>
    <m/>
    <m/>
    <m/>
    <d v="2017-05-09T12:45:00"/>
    <d v="2017-05-09T12:45:00"/>
    <m/>
    <s v="Seller"/>
    <m/>
    <s v="Tons"/>
    <n v="0"/>
    <n v="0"/>
    <n v="0"/>
    <n v="1578.83"/>
    <s v="Seller"/>
    <s v="AEP294"/>
    <n v="1.6"/>
    <m/>
    <m/>
    <s v="N"/>
    <d v="2017-04-05T00:00:00"/>
    <n v="0"/>
    <n v="0"/>
    <x v="13"/>
    <m/>
    <m/>
    <d v="2017-04-07T07:04:00"/>
    <d v="2017-04-07T07:04:00"/>
    <m/>
    <s v="N"/>
    <x v="18"/>
    <x v="1"/>
    <x v="18"/>
    <s v="Barge"/>
    <m/>
    <n v="0"/>
    <m/>
    <m/>
    <m/>
    <m/>
    <m/>
    <m/>
    <m/>
    <m/>
    <s v="N"/>
    <m/>
    <s v="N"/>
    <n v="1578.83"/>
    <s v="Rejected"/>
    <d v="2017-07-17T10:29:00"/>
    <s v="script"/>
    <d v="2017-04-10T09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5"/>
    <n v="1734004"/>
    <d v="2017-12-06T10:01:00"/>
    <d v="2017-12-13T09:50:00"/>
    <x v="3"/>
    <s v="Alpha"/>
    <s v="Product B 03-00-17-003"/>
    <x v="1"/>
    <n v="1667.6"/>
    <n v="1743.62"/>
    <n v="329906"/>
    <x v="0"/>
    <m/>
    <m/>
    <m/>
    <m/>
    <m/>
    <m/>
    <d v="2017-12-13T09:48:00"/>
    <d v="2017-12-13T09:49:00"/>
    <m/>
    <s v="Seller"/>
    <m/>
    <s v="Tons"/>
    <n v="0"/>
    <n v="0"/>
    <n v="0"/>
    <n v="1743.62"/>
    <s v="Seller"/>
    <s v="AEP295"/>
    <n v="1.45"/>
    <m/>
    <m/>
    <s v="N"/>
    <d v="2017-12-06T00:00:00"/>
    <n v="0"/>
    <n v="0"/>
    <x v="13"/>
    <m/>
    <m/>
    <d v="2017-12-06T10:01:00"/>
    <d v="2017-12-06T10:01:00"/>
    <m/>
    <s v="N"/>
    <x v="21"/>
    <x v="1"/>
    <x v="21"/>
    <s v="Barge"/>
    <m/>
    <n v="0"/>
    <m/>
    <m/>
    <m/>
    <m/>
    <m/>
    <d v="2017-12-06T00:00:00"/>
    <m/>
    <m/>
    <s v="N"/>
    <m/>
    <s v="N"/>
    <n v="1743.62"/>
    <s v="Accepted"/>
    <d v="2017-12-14T09:50:00"/>
    <s v="o040999"/>
    <d v="2017-12-07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5"/>
    <n v="1731802"/>
    <d v="2017-11-14T10:01:00"/>
    <d v="2017-11-19T11:19:00"/>
    <x v="3"/>
    <s v="Alpha"/>
    <s v="Product B 03-00-17-003"/>
    <x v="1"/>
    <n v="1644.3"/>
    <n v="1716.73"/>
    <n v="328131"/>
    <x v="0"/>
    <m/>
    <m/>
    <m/>
    <m/>
    <m/>
    <m/>
    <d v="2017-11-19T11:17:00"/>
    <d v="2017-11-19T11:18:00"/>
    <m/>
    <s v="Seller"/>
    <m/>
    <s v="Tons"/>
    <n v="0"/>
    <n v="0"/>
    <n v="0"/>
    <n v="1716.73"/>
    <s v="Seller"/>
    <s v="AEP295"/>
    <n v="1.55"/>
    <m/>
    <m/>
    <s v="N"/>
    <d v="2017-11-14T00:00:00"/>
    <n v="0"/>
    <n v="0"/>
    <x v="13"/>
    <m/>
    <m/>
    <d v="2017-11-14T10:01:00"/>
    <d v="2017-11-14T10:01:00"/>
    <m/>
    <s v="N"/>
    <x v="21"/>
    <x v="1"/>
    <x v="21"/>
    <s v="Barge"/>
    <m/>
    <n v="0"/>
    <m/>
    <m/>
    <m/>
    <m/>
    <m/>
    <d v="2017-11-14T00:00:00"/>
    <m/>
    <m/>
    <s v="N"/>
    <m/>
    <s v="N"/>
    <n v="1716.73"/>
    <s v="Accepted"/>
    <d v="2017-11-20T11:19:00"/>
    <s v="o040999"/>
    <d v="2017-11-15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6"/>
    <n v="1729602"/>
    <d v="2017-10-23T08:01:00"/>
    <d v="2017-10-30T11:22:00"/>
    <x v="3"/>
    <s v="Alpha"/>
    <s v="Product B 03-00-16-002"/>
    <x v="13"/>
    <n v="1594.9"/>
    <n v="1740.33"/>
    <n v="326597"/>
    <x v="0"/>
    <m/>
    <m/>
    <m/>
    <m/>
    <m/>
    <m/>
    <d v="2017-10-30T11:20:00"/>
    <d v="2017-10-30T11:21:00"/>
    <m/>
    <s v="Seller"/>
    <m/>
    <s v="Tons"/>
    <n v="0"/>
    <n v="0"/>
    <n v="0"/>
    <n v="1740.33"/>
    <s v="Seller"/>
    <s v="AEP296"/>
    <n v="1.46"/>
    <m/>
    <m/>
    <s v="N"/>
    <d v="2017-10-22T00:00:00"/>
    <n v="0"/>
    <n v="0"/>
    <x v="13"/>
    <m/>
    <m/>
    <d v="2017-10-23T08:01:00"/>
    <d v="2017-10-23T08:01:00"/>
    <m/>
    <s v="N"/>
    <x v="18"/>
    <x v="1"/>
    <x v="18"/>
    <s v="Barge"/>
    <m/>
    <n v="0"/>
    <m/>
    <m/>
    <m/>
    <m/>
    <m/>
    <d v="2017-10-23T00:00:00"/>
    <m/>
    <m/>
    <s v="N"/>
    <m/>
    <s v="N"/>
    <n v="1740.33"/>
    <s v="Accepted"/>
    <d v="2017-11-13T11:57:00"/>
    <s v="o040999"/>
    <d v="2017-10-24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6"/>
    <n v="1726906"/>
    <d v="2017-09-26T14:01:00"/>
    <d v="2017-10-05T09:37:00"/>
    <x v="3"/>
    <s v="Alpha"/>
    <s v="Product B 03-00-16-002"/>
    <x v="13"/>
    <n v="1580.6"/>
    <n v="1654.01"/>
    <n v="324882"/>
    <x v="0"/>
    <m/>
    <m/>
    <m/>
    <m/>
    <m/>
    <m/>
    <d v="2017-10-05T09:35:00"/>
    <d v="2017-10-05T09:36:00"/>
    <m/>
    <s v="Seller"/>
    <m/>
    <s v="Tons"/>
    <n v="0"/>
    <n v="0"/>
    <n v="0"/>
    <n v="1654.01"/>
    <s v="Seller"/>
    <s v="AEP296"/>
    <n v="1.54"/>
    <m/>
    <m/>
    <s v="N"/>
    <d v="2017-09-26T00:00:00"/>
    <n v="0"/>
    <n v="0"/>
    <x v="13"/>
    <m/>
    <m/>
    <d v="2017-09-26T14:01:00"/>
    <d v="2017-09-26T14:01:00"/>
    <m/>
    <s v="N"/>
    <x v="18"/>
    <x v="1"/>
    <x v="18"/>
    <s v="Barge"/>
    <m/>
    <n v="0"/>
    <m/>
    <m/>
    <m/>
    <m/>
    <m/>
    <d v="2017-09-26T00:00:00"/>
    <m/>
    <m/>
    <s v="N"/>
    <m/>
    <s v="N"/>
    <n v="1654.01"/>
    <s v="Accepted"/>
    <d v="2017-11-13T11:16:00"/>
    <s v="o040999"/>
    <d v="2017-09-27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6"/>
    <n v="1713901"/>
    <d v="2017-05-19T07:00:00"/>
    <d v="2017-06-03T23:59:00"/>
    <x v="3"/>
    <s v="SNR RiverOps"/>
    <s v="Product A 03-00-17-002 BS"/>
    <x v="15"/>
    <n v="1542.9"/>
    <n v="1580"/>
    <n v="314965"/>
    <x v="0"/>
    <s v="Mitchell KY Plant, Cresap, WV"/>
    <m/>
    <s v="Mitchell KY Plant, Cresap, WV"/>
    <m/>
    <m/>
    <m/>
    <d v="2017-06-03T11:13:00"/>
    <d v="2017-06-03T11:13:00"/>
    <m/>
    <s v="Seller"/>
    <m/>
    <s v="Tons"/>
    <n v="0"/>
    <n v="0"/>
    <n v="0"/>
    <n v="1580"/>
    <s v="Seller"/>
    <s v="AEP296"/>
    <n v="1.51"/>
    <m/>
    <m/>
    <s v="N"/>
    <d v="2017-05-18T00:00:00"/>
    <n v="0"/>
    <n v="0"/>
    <x v="4"/>
    <m/>
    <m/>
    <d v="2017-05-19T07:00:00"/>
    <d v="2017-05-19T07:00:00"/>
    <m/>
    <s v="N"/>
    <x v="22"/>
    <x v="0"/>
    <x v="22"/>
    <s v="Barge"/>
    <m/>
    <n v="0"/>
    <m/>
    <m/>
    <m/>
    <m/>
    <m/>
    <m/>
    <m/>
    <m/>
    <s v="N"/>
    <m/>
    <s v="N"/>
    <n v="1580"/>
    <s v="Unverified"/>
    <d v="2017-06-05T11:14:00"/>
    <s v="s264148"/>
    <d v="2017-05-19T16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6"/>
    <n v="1706901"/>
    <d v="2017-03-10T13:00:00"/>
    <d v="2017-03-27T23:59:00"/>
    <x v="3"/>
    <s v="Southeastern Land"/>
    <s v="Product A 03-00-16-006"/>
    <x v="14"/>
    <n v="1543.26"/>
    <n v="1628.2"/>
    <n v="311309"/>
    <x v="0"/>
    <s v="Mitchell KY Plant, Cresap, WV"/>
    <m/>
    <s v="Mitchell KY Plant, Cresap, WV"/>
    <m/>
    <m/>
    <m/>
    <d v="2017-03-27T11:13:00"/>
    <d v="2017-03-27T11:13:00"/>
    <m/>
    <s v="Seller"/>
    <m/>
    <s v="Tons"/>
    <n v="0"/>
    <n v="0"/>
    <n v="0"/>
    <n v="1628.2"/>
    <s v="Seller"/>
    <s v="AEP296"/>
    <n v="1.2"/>
    <m/>
    <m/>
    <s v="N"/>
    <d v="2017-03-09T00:00:00"/>
    <n v="0"/>
    <n v="0"/>
    <x v="14"/>
    <m/>
    <m/>
    <d v="2017-03-10T13:00:00"/>
    <d v="2017-03-10T13:00:00"/>
    <m/>
    <s v="N"/>
    <x v="20"/>
    <x v="0"/>
    <x v="20"/>
    <s v="Barge"/>
    <m/>
    <n v="0"/>
    <m/>
    <m/>
    <m/>
    <m/>
    <m/>
    <m/>
    <m/>
    <m/>
    <s v="N"/>
    <m/>
    <s v="N"/>
    <n v="1628.2"/>
    <s v="Unverified"/>
    <d v="2017-05-25T10:01:00"/>
    <s v="script"/>
    <d v="2017-03-10T17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6"/>
    <n v="1701103"/>
    <d v="2017-01-11T07:00:00"/>
    <d v="2017-02-03T23:59:00"/>
    <x v="3"/>
    <s v="Southeastern Land"/>
    <s v="Product A 03-00-16-006"/>
    <x v="14"/>
    <n v="1543.8"/>
    <n v="1591.53"/>
    <n v="306975"/>
    <x v="0"/>
    <s v="Mitchell KY Plant, Cresap, WV"/>
    <m/>
    <s v="Mitchell KY Plant, Cresap, WV"/>
    <m/>
    <m/>
    <m/>
    <d v="2017-02-03T13:50:00"/>
    <d v="2017-02-03T13:50:00"/>
    <m/>
    <s v="Seller"/>
    <m/>
    <s v="Tons"/>
    <n v="0"/>
    <n v="0"/>
    <n v="0"/>
    <n v="1591.53"/>
    <s v="Seller"/>
    <s v="AEP296"/>
    <n v="1.19"/>
    <m/>
    <m/>
    <s v="N"/>
    <d v="2017-01-10T00:00:00"/>
    <n v="0"/>
    <n v="0"/>
    <x v="11"/>
    <m/>
    <m/>
    <d v="2017-01-11T07:00:00"/>
    <d v="2017-01-11T07:00:00"/>
    <m/>
    <s v="N"/>
    <x v="20"/>
    <x v="0"/>
    <x v="20"/>
    <s v="Barge"/>
    <m/>
    <n v="0"/>
    <m/>
    <m/>
    <m/>
    <m/>
    <m/>
    <m/>
    <m/>
    <m/>
    <s v="N"/>
    <m/>
    <s v="N"/>
    <n v="1591.53"/>
    <s v="Unverified"/>
    <d v="2017-03-01T11:10:00"/>
    <s v="o040999"/>
    <d v="2017-01-12T10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7"/>
    <n v="1712905"/>
    <d v="2017-05-09T13:00:00"/>
    <d v="2017-05-22T23:59:00"/>
    <x v="3"/>
    <s v="Alpha"/>
    <s v="Product B 03-00-16-004"/>
    <x v="1"/>
    <n v="1700.3"/>
    <n v="1695.27"/>
    <n v="314426"/>
    <x v="0"/>
    <s v="Mitchell KY Plant, Cresap, WV"/>
    <m/>
    <s v="Mitchell KY Plant, Cresap, WV"/>
    <m/>
    <m/>
    <m/>
    <d v="2017-05-22T09:28:00"/>
    <d v="2017-05-22T09:28:00"/>
    <m/>
    <s v="Seller"/>
    <m/>
    <s v="Tons"/>
    <n v="0"/>
    <n v="0"/>
    <n v="0"/>
    <n v="1695.27"/>
    <s v="Seller"/>
    <s v="AEP297"/>
    <n v="1.48"/>
    <m/>
    <m/>
    <s v="N"/>
    <d v="2017-05-08T00:00:00"/>
    <n v="0"/>
    <n v="0"/>
    <x v="13"/>
    <m/>
    <m/>
    <d v="2017-05-09T13:00:00"/>
    <d v="2017-05-09T13:00:00"/>
    <m/>
    <s v="N"/>
    <x v="19"/>
    <x v="1"/>
    <x v="19"/>
    <s v="Barge"/>
    <m/>
    <n v="0"/>
    <m/>
    <m/>
    <m/>
    <m/>
    <m/>
    <m/>
    <m/>
    <m/>
    <s v="N"/>
    <m/>
    <s v="N"/>
    <n v="1695.27"/>
    <s v="Rejected"/>
    <d v="2017-05-31T13:12:00"/>
    <s v="o040999"/>
    <d v="2017-05-10T11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7"/>
    <n v="1704607"/>
    <d v="2017-02-15T10:11:00"/>
    <d v="2017-03-20T23:59:00"/>
    <x v="3"/>
    <s v="Alpha"/>
    <s v="Product A 03-00-16-002"/>
    <x v="2"/>
    <n v="1593.5"/>
    <n v="1664.64"/>
    <n v="310071"/>
    <x v="0"/>
    <s v="Mitchell KY Plant, Cresap, WV"/>
    <m/>
    <s v="Mitchell KY Plant, Cresap, WV"/>
    <m/>
    <m/>
    <m/>
    <d v="2017-03-20T11:46:00"/>
    <d v="2017-03-20T11:46:00"/>
    <m/>
    <s v="Seller"/>
    <m/>
    <s v="Tons"/>
    <n v="0"/>
    <n v="0"/>
    <n v="0"/>
    <n v="1664.64"/>
    <s v="Seller"/>
    <s v="AEP297"/>
    <n v="1.44"/>
    <m/>
    <m/>
    <s v="N"/>
    <d v="2017-02-10T00:00:00"/>
    <n v="0"/>
    <n v="0"/>
    <x v="1"/>
    <m/>
    <m/>
    <d v="2017-02-15T10:11:00"/>
    <d v="2017-02-15T10:11:00"/>
    <m/>
    <s v="N"/>
    <x v="18"/>
    <x v="0"/>
    <x v="18"/>
    <s v="Barge"/>
    <m/>
    <n v="0"/>
    <m/>
    <m/>
    <m/>
    <m/>
    <m/>
    <m/>
    <m/>
    <m/>
    <s v="N"/>
    <m/>
    <s v="N"/>
    <n v="1664.64"/>
    <s v="Unverified"/>
    <d v="2017-03-21T11:47:00"/>
    <s v="o040999"/>
    <d v="2017-02-17T13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8"/>
    <n v="1714509"/>
    <d v="2017-05-25T08:00:00"/>
    <d v="2017-06-07T23:59:00"/>
    <x v="3"/>
    <s v="Ember"/>
    <s v="Product A 03-00-16-003"/>
    <x v="12"/>
    <n v="1634.2"/>
    <n v="1684.83"/>
    <n v="315433"/>
    <x v="0"/>
    <s v="Mitchell KY Plant, Cresap, WV"/>
    <m/>
    <s v="Mitchell KY Plant, Cresap, WV"/>
    <m/>
    <m/>
    <m/>
    <d v="2017-06-07T10:21:00"/>
    <d v="2017-06-07T10:21:00"/>
    <m/>
    <s v="Seller"/>
    <m/>
    <s v="Tons"/>
    <n v="0"/>
    <n v="0"/>
    <n v="0"/>
    <n v="1684.83"/>
    <s v="Seller"/>
    <s v="AEP298"/>
    <n v="1.69"/>
    <m/>
    <m/>
    <s v="N"/>
    <d v="2017-05-23T00:00:00"/>
    <n v="0"/>
    <n v="0"/>
    <x v="12"/>
    <m/>
    <m/>
    <d v="2017-05-25T08:00:00"/>
    <d v="2017-05-25T08:00:00"/>
    <m/>
    <s v="N"/>
    <x v="16"/>
    <x v="0"/>
    <x v="16"/>
    <s v="Barge"/>
    <m/>
    <n v="0"/>
    <m/>
    <m/>
    <m/>
    <m/>
    <m/>
    <m/>
    <m/>
    <m/>
    <s v="N"/>
    <m/>
    <s v="N"/>
    <n v="1684.83"/>
    <s v="Unverified"/>
    <d v="2017-06-08T10:21:00"/>
    <s v="o040999"/>
    <d v="2017-05-26T10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8"/>
    <n v="1710205"/>
    <d v="2017-04-12T11:00:00"/>
    <d v="2017-05-07T23:59:00"/>
    <x v="3"/>
    <s v="Alpha"/>
    <s v="Product B 03-00-16-002"/>
    <x v="13"/>
    <n v="1745.17"/>
    <n v="1714.93"/>
    <n v="313013"/>
    <x v="0"/>
    <s v="Mitchell KY Plant, Cresap, WV"/>
    <m/>
    <s v="Mitchell KY Plant, Cresap, WV"/>
    <m/>
    <m/>
    <m/>
    <d v="2017-05-07T09:23:00"/>
    <d v="2017-05-07T09:23:00"/>
    <m/>
    <s v="Seller"/>
    <m/>
    <s v="Tons"/>
    <n v="0"/>
    <n v="0"/>
    <n v="0"/>
    <n v="1714.93"/>
    <s v="Seller"/>
    <s v="AEP298"/>
    <n v="1.43"/>
    <m/>
    <m/>
    <s v="N"/>
    <d v="2017-04-12T00:00:00"/>
    <n v="0"/>
    <n v="0"/>
    <x v="13"/>
    <m/>
    <m/>
    <d v="2017-04-12T11:00:00"/>
    <d v="2017-04-12T11:00:00"/>
    <m/>
    <s v="N"/>
    <x v="18"/>
    <x v="1"/>
    <x v="18"/>
    <s v="Barge"/>
    <m/>
    <n v="0"/>
    <m/>
    <m/>
    <m/>
    <m/>
    <m/>
    <m/>
    <m/>
    <m/>
    <s v="N"/>
    <m/>
    <s v="N"/>
    <n v="1714.93"/>
    <s v="Unverified"/>
    <d v="2017-07-17T10:29:00"/>
    <s v="script"/>
    <d v="2017-04-14T11:1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8"/>
    <n v="1706912"/>
    <d v="2017-03-10T10:00:00"/>
    <d v="2017-03-19T23:59:00"/>
    <x v="3"/>
    <s v="Alpha"/>
    <s v="Product B 03-00-16-004"/>
    <x v="1"/>
    <n v="1624.2"/>
    <n v="1651.21"/>
    <n v="311473"/>
    <x v="0"/>
    <s v="Mitchell KY Plant, Cresap, WV"/>
    <m/>
    <s v="Mitchell KY Plant, Cresap, WV"/>
    <m/>
    <m/>
    <m/>
    <d v="2017-03-19T12:28:00"/>
    <d v="2017-03-19T12:28:00"/>
    <m/>
    <s v="Seller"/>
    <m/>
    <s v="Tons"/>
    <n v="0"/>
    <n v="0"/>
    <n v="0"/>
    <n v="1651.21"/>
    <s v="Seller"/>
    <s v="AEP298"/>
    <n v="1.48"/>
    <m/>
    <m/>
    <s v="N"/>
    <d v="2017-03-08T00:00:00"/>
    <n v="0"/>
    <n v="0"/>
    <x v="13"/>
    <m/>
    <m/>
    <d v="2017-03-10T10:00:00"/>
    <d v="2017-03-10T10:00:00"/>
    <m/>
    <s v="N"/>
    <x v="19"/>
    <x v="1"/>
    <x v="19"/>
    <s v="Barge"/>
    <m/>
    <n v="0"/>
    <m/>
    <m/>
    <m/>
    <m/>
    <m/>
    <m/>
    <m/>
    <m/>
    <s v="N"/>
    <m/>
    <s v="N"/>
    <n v="1651.21"/>
    <s v="Unverified"/>
    <d v="2017-03-20T12:29:00"/>
    <s v="o040999"/>
    <d v="2017-03-14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8"/>
    <n v="1701708"/>
    <d v="2017-01-17T07:00:00"/>
    <d v="2017-02-02T23:59:00"/>
    <x v="3"/>
    <s v="Southeastern Land"/>
    <s v="Product A 03-00-16-006"/>
    <x v="14"/>
    <n v="1495.3"/>
    <n v="1611.73"/>
    <n v="307684"/>
    <x v="0"/>
    <s v="Mitchell KY Plant, Cresap, WV"/>
    <m/>
    <s v="Mitchell KY Plant, Cresap, WV"/>
    <m/>
    <m/>
    <m/>
    <d v="2017-02-02T10:02:00"/>
    <d v="2017-02-02T10:02:00"/>
    <m/>
    <s v="Seller"/>
    <m/>
    <s v="Tons"/>
    <n v="0"/>
    <n v="0"/>
    <n v="0"/>
    <n v="1611.73"/>
    <s v="Seller"/>
    <s v="AEP298"/>
    <n v="1.18"/>
    <m/>
    <m/>
    <s v="N"/>
    <d v="2017-01-16T00:00:00"/>
    <n v="0"/>
    <n v="0"/>
    <x v="11"/>
    <m/>
    <m/>
    <d v="2017-01-17T07:00:00"/>
    <d v="2017-01-17T07:00:00"/>
    <m/>
    <s v="N"/>
    <x v="20"/>
    <x v="0"/>
    <x v="20"/>
    <s v="Barge"/>
    <m/>
    <n v="0"/>
    <m/>
    <m/>
    <m/>
    <m/>
    <m/>
    <m/>
    <m/>
    <m/>
    <s v="N"/>
    <m/>
    <s v="N"/>
    <n v="1611.73"/>
    <s v="Unverified"/>
    <d v="2017-02-03T10:02:00"/>
    <s v="o040999"/>
    <d v="2017-01-19T15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9"/>
    <n v="1726103"/>
    <d v="2017-09-18T10:01:00"/>
    <d v="2017-09-30T08:47:00"/>
    <x v="3"/>
    <s v="Alpha"/>
    <s v="Product B 03-00-16-002"/>
    <x v="13"/>
    <n v="1697.1"/>
    <n v="1767.15"/>
    <n v="324312"/>
    <x v="0"/>
    <m/>
    <m/>
    <m/>
    <m/>
    <m/>
    <m/>
    <d v="2017-09-30T08:45:00"/>
    <d v="2017-09-30T08:46:00"/>
    <m/>
    <s v="Seller"/>
    <m/>
    <s v="Tons"/>
    <n v="0"/>
    <n v="0"/>
    <n v="0"/>
    <n v="1767.15"/>
    <s v="Seller"/>
    <s v="AEP299"/>
    <n v="1.25"/>
    <m/>
    <m/>
    <s v="N"/>
    <d v="2017-09-13T00:00:00"/>
    <n v="0"/>
    <n v="0"/>
    <x v="13"/>
    <m/>
    <m/>
    <d v="2017-09-18T10:01:00"/>
    <d v="2017-09-18T10:01:00"/>
    <m/>
    <s v="N"/>
    <x v="18"/>
    <x v="1"/>
    <x v="18"/>
    <s v="Barge"/>
    <m/>
    <n v="0"/>
    <m/>
    <m/>
    <m/>
    <m/>
    <m/>
    <d v="2017-09-18T00:00:00"/>
    <m/>
    <m/>
    <s v="N"/>
    <m/>
    <s v="N"/>
    <n v="1767.15"/>
    <s v="Accepted"/>
    <d v="2017-11-13T11:32:00"/>
    <s v="o040999"/>
    <d v="2017-09-19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9"/>
    <n v="1713505"/>
    <d v="2017-05-15T13:00:00"/>
    <d v="2017-05-26T23:59:00"/>
    <x v="3"/>
    <s v="Alpha"/>
    <s v="Product B 03-00-16-004"/>
    <x v="1"/>
    <n v="1618.5"/>
    <n v="1703.97"/>
    <n v="314701"/>
    <x v="0"/>
    <s v="Mitchell KY Plant, Cresap, WV"/>
    <m/>
    <s v="Mitchell KY Plant, Cresap, WV"/>
    <m/>
    <m/>
    <m/>
    <d v="2017-05-26T10:57:00"/>
    <d v="2017-05-26T10:57:00"/>
    <m/>
    <s v="Seller"/>
    <m/>
    <s v="Tons"/>
    <n v="0"/>
    <n v="0"/>
    <n v="0"/>
    <n v="1703.97"/>
    <s v="Seller"/>
    <s v="AEP299"/>
    <n v="1.42"/>
    <m/>
    <m/>
    <s v="N"/>
    <d v="2017-05-12T00:00:00"/>
    <n v="0"/>
    <n v="0"/>
    <x v="13"/>
    <m/>
    <m/>
    <d v="2017-05-15T13:00:00"/>
    <d v="2017-05-15T13:00:00"/>
    <m/>
    <s v="N"/>
    <x v="19"/>
    <x v="1"/>
    <x v="19"/>
    <s v="Barge"/>
    <m/>
    <n v="0"/>
    <m/>
    <m/>
    <m/>
    <m/>
    <m/>
    <m/>
    <m/>
    <m/>
    <s v="N"/>
    <m/>
    <s v="N"/>
    <n v="1703.97"/>
    <s v="Rejected"/>
    <d v="2017-06-05T15:07:00"/>
    <s v="o040999"/>
    <d v="2017-05-16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9"/>
    <n v="1704606"/>
    <d v="2017-02-15T10:11:00"/>
    <d v="2017-03-29T23:59:00"/>
    <x v="3"/>
    <s v="Alpha"/>
    <s v="Product A 03-00-16-002"/>
    <x v="2"/>
    <n v="1426.18"/>
    <n v="1638.06"/>
    <n v="310070"/>
    <x v="0"/>
    <s v="Mitchell KY Plant, Cresap, WV"/>
    <m/>
    <s v="Mitchell KY Plant, Cresap, WV"/>
    <m/>
    <m/>
    <m/>
    <d v="2017-03-29T09:06:00"/>
    <d v="2017-03-29T09:06:00"/>
    <m/>
    <s v="Seller"/>
    <m/>
    <s v="Tons"/>
    <n v="0"/>
    <n v="0"/>
    <n v="0"/>
    <n v="1638.06"/>
    <s v="Seller"/>
    <s v="AEP299"/>
    <n v="1.66"/>
    <m/>
    <m/>
    <s v="N"/>
    <d v="2017-02-12T00:00:00"/>
    <n v="0"/>
    <n v="0"/>
    <x v="1"/>
    <m/>
    <m/>
    <d v="2017-02-15T10:11:00"/>
    <d v="2017-02-15T10:11:00"/>
    <m/>
    <s v="N"/>
    <x v="18"/>
    <x v="0"/>
    <x v="18"/>
    <s v="Barge"/>
    <m/>
    <n v="0"/>
    <m/>
    <m/>
    <m/>
    <m/>
    <m/>
    <m/>
    <m/>
    <m/>
    <s v="N"/>
    <m/>
    <s v="N"/>
    <n v="1638.06"/>
    <s v="Unverified"/>
    <d v="2017-05-25T10:01:00"/>
    <s v="script"/>
    <d v="2017-02-17T13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0"/>
    <n v="1733306"/>
    <d v="2017-11-29T08:01:00"/>
    <d v="2017-12-05T11:19:00"/>
    <x v="3"/>
    <s v="Alpha"/>
    <s v="Product B 03-00-17-003"/>
    <x v="1"/>
    <n v="1666"/>
    <n v="1720.12"/>
    <n v="329321"/>
    <x v="0"/>
    <m/>
    <m/>
    <m/>
    <m/>
    <m/>
    <m/>
    <d v="2017-12-05T11:17:00"/>
    <d v="2017-12-05T11:18:00"/>
    <m/>
    <s v="Seller"/>
    <m/>
    <s v="Tons"/>
    <n v="0"/>
    <n v="0"/>
    <n v="0"/>
    <n v="1720.12"/>
    <s v="Seller"/>
    <s v="AEP300"/>
    <n v="1.38"/>
    <m/>
    <m/>
    <s v="N"/>
    <d v="2017-11-23T00:00:00"/>
    <n v="0"/>
    <n v="0"/>
    <x v="13"/>
    <m/>
    <m/>
    <d v="2017-11-29T08:01:00"/>
    <d v="2017-11-29T08:01:00"/>
    <m/>
    <s v="N"/>
    <x v="21"/>
    <x v="1"/>
    <x v="21"/>
    <s v="Barge"/>
    <m/>
    <n v="0"/>
    <m/>
    <m/>
    <m/>
    <m/>
    <m/>
    <d v="2017-11-29T00:00:00"/>
    <m/>
    <m/>
    <s v="N"/>
    <m/>
    <s v="N"/>
    <n v="1720.12"/>
    <s v="Accepted"/>
    <d v="2017-12-06T11:18:00"/>
    <s v="o040999"/>
    <d v="2017-11-30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0"/>
    <n v="1727611"/>
    <d v="2017-10-03T10:01:00"/>
    <d v="2017-10-19T09:14:00"/>
    <x v="3"/>
    <s v="Alpha"/>
    <s v="Product B 03-00-16-004"/>
    <x v="1"/>
    <n v="1615.4"/>
    <n v="1661.02"/>
    <n v="325317"/>
    <x v="0"/>
    <m/>
    <m/>
    <m/>
    <m/>
    <m/>
    <m/>
    <d v="2017-10-19T09:12:00"/>
    <d v="2017-10-19T09:13:00"/>
    <m/>
    <s v="Seller"/>
    <m/>
    <s v="Tons"/>
    <n v="0"/>
    <n v="0"/>
    <n v="0"/>
    <n v="1661.02"/>
    <s v="Seller"/>
    <s v="AEP300"/>
    <n v="1.32"/>
    <m/>
    <m/>
    <s v="N"/>
    <d v="2017-10-02T00:00:00"/>
    <n v="0"/>
    <n v="0"/>
    <x v="13"/>
    <m/>
    <m/>
    <d v="2017-10-03T10:01:00"/>
    <d v="2017-10-03T10:01:00"/>
    <m/>
    <s v="N"/>
    <x v="19"/>
    <x v="1"/>
    <x v="19"/>
    <s v="Barge"/>
    <m/>
    <n v="0"/>
    <m/>
    <m/>
    <m/>
    <m/>
    <m/>
    <d v="2017-10-03T00:00:00"/>
    <m/>
    <m/>
    <s v="N"/>
    <m/>
    <s v="N"/>
    <n v="1661.02"/>
    <s v="Accepted"/>
    <d v="2017-11-13T12:15:00"/>
    <s v="o040999"/>
    <d v="2017-10-04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0"/>
    <n v="1723003"/>
    <d v="2017-08-18T12:01:00"/>
    <d v="2017-08-26T11:49:00"/>
    <x v="3"/>
    <s v="Alpha"/>
    <s v="Product B 03-00-16-002"/>
    <x v="13"/>
    <n v="1666"/>
    <n v="1722.49"/>
    <n v="322218"/>
    <x v="0"/>
    <m/>
    <m/>
    <m/>
    <m/>
    <m/>
    <m/>
    <d v="2017-08-26T11:47:00"/>
    <d v="2017-08-26T11:48:00"/>
    <m/>
    <s v="Seller"/>
    <m/>
    <s v="Tons"/>
    <n v="0"/>
    <n v="0"/>
    <n v="0"/>
    <n v="1722.49"/>
    <s v="Seller"/>
    <s v="AEP300"/>
    <n v="1.49"/>
    <m/>
    <m/>
    <s v="N"/>
    <d v="2017-08-18T00:00:00"/>
    <n v="0"/>
    <n v="0"/>
    <x v="13"/>
    <m/>
    <m/>
    <d v="2017-08-18T12:01:00"/>
    <d v="2017-08-18T12:01:00"/>
    <m/>
    <s v="N"/>
    <x v="18"/>
    <x v="1"/>
    <x v="18"/>
    <s v="Barge"/>
    <m/>
    <n v="0"/>
    <m/>
    <m/>
    <m/>
    <m/>
    <m/>
    <d v="2017-08-18T00:00:00"/>
    <m/>
    <m/>
    <s v="N"/>
    <m/>
    <s v="N"/>
    <n v="1722.49"/>
    <s v="Accepted"/>
    <d v="2017-11-13T08:32:00"/>
    <s v="o040999"/>
    <d v="2017-08-19T10:2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0"/>
    <n v="1709704"/>
    <d v="2017-04-07T07:04:00"/>
    <d v="2017-05-10T23:59:00"/>
    <x v="3"/>
    <s v="Alpha"/>
    <s v="Product B 03-00-16-002"/>
    <x v="13"/>
    <n v="1734"/>
    <n v="1793.88"/>
    <n v="312813"/>
    <x v="0"/>
    <s v="Mitchell KY Plant, Cresap, WV"/>
    <m/>
    <s v="Mitchell KY Plant, Cresap, WV"/>
    <m/>
    <m/>
    <m/>
    <d v="2017-05-10T09:57:00"/>
    <d v="2017-05-10T09:57:00"/>
    <m/>
    <s v="Seller"/>
    <m/>
    <s v="Tons"/>
    <n v="0"/>
    <n v="0"/>
    <n v="0"/>
    <n v="1793.88"/>
    <s v="Seller"/>
    <s v="AEP300"/>
    <n v="1.51"/>
    <m/>
    <m/>
    <s v="N"/>
    <d v="2017-03-28T00:00:00"/>
    <n v="0"/>
    <n v="0"/>
    <x v="13"/>
    <m/>
    <m/>
    <d v="2017-04-07T07:04:00"/>
    <d v="2017-04-07T07:04:00"/>
    <m/>
    <s v="N"/>
    <x v="18"/>
    <x v="1"/>
    <x v="18"/>
    <s v="Barge"/>
    <m/>
    <n v="0"/>
    <m/>
    <m/>
    <m/>
    <m/>
    <m/>
    <m/>
    <m/>
    <m/>
    <s v="N"/>
    <m/>
    <s v="N"/>
    <n v="1793.88"/>
    <s v="Unverified"/>
    <d v="2017-07-17T10:29:00"/>
    <s v="script"/>
    <d v="2017-04-10T09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1"/>
    <n v="1734802"/>
    <d v="2017-12-14T10:01:00"/>
    <d v="2017-12-18T10:11:00"/>
    <x v="3"/>
    <s v="Alpha"/>
    <s v="Product B 03-00-17-003"/>
    <x v="1"/>
    <n v="1557.9"/>
    <n v="1643.91"/>
    <n v="330526"/>
    <x v="0"/>
    <m/>
    <m/>
    <m/>
    <m/>
    <m/>
    <m/>
    <d v="2017-12-18T10:09:00"/>
    <d v="2017-12-18T10:10:00"/>
    <m/>
    <s v="Seller"/>
    <m/>
    <s v="Tons"/>
    <n v="0"/>
    <n v="0"/>
    <n v="0"/>
    <n v="1643.91"/>
    <s v="Seller"/>
    <s v="AEP301"/>
    <n v="1.49"/>
    <m/>
    <m/>
    <s v="N"/>
    <d v="2017-12-14T00:00:00"/>
    <n v="0"/>
    <n v="0"/>
    <x v="13"/>
    <m/>
    <m/>
    <d v="2017-12-14T10:01:00"/>
    <d v="2017-12-14T10:01:00"/>
    <m/>
    <s v="N"/>
    <x v="21"/>
    <x v="1"/>
    <x v="21"/>
    <s v="Barge"/>
    <m/>
    <n v="0"/>
    <m/>
    <m/>
    <m/>
    <m/>
    <m/>
    <d v="2017-12-14T00:00:00"/>
    <m/>
    <m/>
    <s v="N"/>
    <m/>
    <s v="N"/>
    <n v="1643.91"/>
    <s v="Accepted"/>
    <d v="2017-12-19T10:10:00"/>
    <s v="o040999"/>
    <d v="2017-12-15T10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1"/>
    <n v="1731909"/>
    <d v="2017-11-15T14:01:00"/>
    <d v="2017-11-20T10:48:00"/>
    <x v="3"/>
    <s v="Alpha"/>
    <s v="Product B 03-00-17-003"/>
    <x v="1"/>
    <n v="1653.6"/>
    <n v="1716.03"/>
    <n v="328196"/>
    <x v="0"/>
    <m/>
    <m/>
    <m/>
    <m/>
    <m/>
    <m/>
    <d v="2017-11-20T10:46:00"/>
    <d v="2017-11-20T10:47:00"/>
    <m/>
    <s v="Seller"/>
    <m/>
    <s v="Tons"/>
    <n v="0"/>
    <n v="0"/>
    <n v="0"/>
    <n v="1716.03"/>
    <s v="Seller"/>
    <s v="AEP301"/>
    <n v="1.54"/>
    <m/>
    <m/>
    <s v="N"/>
    <d v="2017-11-15T00:00:00"/>
    <n v="0"/>
    <n v="0"/>
    <x v="13"/>
    <m/>
    <m/>
    <d v="2017-11-15T14:01:00"/>
    <d v="2017-11-15T14:01:00"/>
    <m/>
    <s v="N"/>
    <x v="21"/>
    <x v="1"/>
    <x v="21"/>
    <s v="Barge"/>
    <m/>
    <n v="0"/>
    <m/>
    <m/>
    <m/>
    <m/>
    <m/>
    <d v="2017-11-15T00:00:00"/>
    <m/>
    <m/>
    <s v="N"/>
    <m/>
    <s v="N"/>
    <n v="1716.03"/>
    <s v="Accepted"/>
    <d v="2017-11-21T10:48:00"/>
    <s v="o040999"/>
    <d v="2017-11-16T10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2"/>
    <n v="1735503"/>
    <d v="2017-12-21T10:01:00"/>
    <d v="2017-12-31T09:40:00"/>
    <x v="3"/>
    <s v="Alpha"/>
    <s v="Product B 03-00-17-003"/>
    <x v="1"/>
    <n v="1586.4"/>
    <n v="1605.06"/>
    <n v="331277"/>
    <x v="0"/>
    <m/>
    <m/>
    <m/>
    <m/>
    <m/>
    <m/>
    <d v="2017-12-31T09:38:00"/>
    <d v="2017-12-31T09:39:00"/>
    <m/>
    <s v="Seller"/>
    <m/>
    <s v="Tons"/>
    <n v="0"/>
    <n v="0"/>
    <n v="0"/>
    <n v="1605.06"/>
    <s v="Seller"/>
    <s v="AEP302"/>
    <n v="1.31"/>
    <m/>
    <m/>
    <s v="N"/>
    <d v="2017-12-21T00:00:00"/>
    <n v="0"/>
    <n v="0"/>
    <x v="13"/>
    <m/>
    <m/>
    <d v="2017-12-21T10:01:00"/>
    <d v="2017-12-21T10:01:00"/>
    <m/>
    <s v="N"/>
    <x v="21"/>
    <x v="1"/>
    <x v="21"/>
    <s v="Barge"/>
    <m/>
    <n v="0"/>
    <m/>
    <m/>
    <m/>
    <m/>
    <m/>
    <d v="2017-12-21T00:00:00"/>
    <m/>
    <m/>
    <s v="N"/>
    <m/>
    <s v="N"/>
    <n v="1605.06"/>
    <s v="Accepted"/>
    <d v="2018-01-02T09:39:00"/>
    <s v="o040999"/>
    <d v="2017-12-22T10:1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2"/>
    <n v="1721201"/>
    <d v="2017-07-31T10:01:00"/>
    <d v="2017-08-08T09:58:00"/>
    <x v="3"/>
    <s v="Ember"/>
    <s v="Product A 03-00-16-003"/>
    <x v="12"/>
    <n v="1581.4"/>
    <n v="1652.3"/>
    <n v="320662"/>
    <x v="0"/>
    <m/>
    <m/>
    <m/>
    <m/>
    <m/>
    <m/>
    <d v="2017-08-08T09:56:00"/>
    <d v="2017-08-08T09:57:00"/>
    <m/>
    <s v="Seller"/>
    <m/>
    <s v="Tons"/>
    <n v="0"/>
    <n v="0"/>
    <n v="0"/>
    <n v="1652.3"/>
    <s v="Seller"/>
    <s v="AEP302"/>
    <n v="1.57"/>
    <m/>
    <m/>
    <s v="N"/>
    <d v="2017-07-31T00:00:00"/>
    <n v="0"/>
    <n v="0"/>
    <x v="12"/>
    <m/>
    <m/>
    <d v="2017-07-31T10:01:00"/>
    <d v="2017-07-31T10:01:00"/>
    <m/>
    <s v="N"/>
    <x v="16"/>
    <x v="0"/>
    <x v="16"/>
    <s v="Barge"/>
    <m/>
    <n v="0"/>
    <m/>
    <m/>
    <m/>
    <m/>
    <m/>
    <d v="2017-07-31T00:00:00"/>
    <m/>
    <m/>
    <s v="N"/>
    <m/>
    <s v="N"/>
    <n v="1652.3"/>
    <s v="Accepted"/>
    <d v="2017-11-10T14:06:00"/>
    <s v="o040999"/>
    <d v="2017-08-01T08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3"/>
    <n v="1717208"/>
    <d v="2017-06-21T07:00:00"/>
    <d v="2017-07-13T23:59:00"/>
    <x v="3"/>
    <s v="Alpha"/>
    <s v="Product A 03-00-17-001 Mammoth"/>
    <x v="2"/>
    <n v="1336.2"/>
    <n v="1643.76"/>
    <n v="317353"/>
    <x v="0"/>
    <s v="Mitchell KY Plant, Cresap, WV"/>
    <m/>
    <s v="Mitchell KY Plant, Cresap, WV"/>
    <m/>
    <m/>
    <m/>
    <d v="2017-07-13T10:52:00"/>
    <d v="2017-07-13T10:52:00"/>
    <m/>
    <s v="Seller"/>
    <m/>
    <s v="Tons"/>
    <n v="0"/>
    <n v="0"/>
    <n v="0"/>
    <n v="1643.76"/>
    <s v="Seller"/>
    <s v="AEP303"/>
    <n v="1.29"/>
    <m/>
    <m/>
    <s v="N"/>
    <d v="2017-06-17T00:00:00"/>
    <n v="0"/>
    <n v="0"/>
    <x v="1"/>
    <m/>
    <m/>
    <d v="2017-06-21T07:00:00"/>
    <d v="2017-06-21T07:00:00"/>
    <m/>
    <s v="N"/>
    <x v="17"/>
    <x v="0"/>
    <x v="17"/>
    <s v="Barge"/>
    <m/>
    <n v="0"/>
    <m/>
    <m/>
    <m/>
    <m/>
    <m/>
    <m/>
    <m/>
    <m/>
    <s v="N"/>
    <m/>
    <s v="N"/>
    <n v="1643.76"/>
    <s v="Unverified"/>
    <d v="2017-07-14T10:52:00"/>
    <s v="o040999"/>
    <d v="2017-06-22T13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3"/>
    <n v="1701201"/>
    <d v="2017-01-12T13:00:00"/>
    <d v="2017-01-30T23:59:00"/>
    <x v="3"/>
    <s v="Southeastern Land"/>
    <s v="Product A 03-00-16-006"/>
    <x v="14"/>
    <n v="1543.4"/>
    <n v="1592.93"/>
    <n v="307014"/>
    <x v="0"/>
    <s v="Mitchell KY Plant, Cresap, WV"/>
    <m/>
    <s v="Mitchell KY Plant, Cresap, WV"/>
    <m/>
    <m/>
    <m/>
    <d v="2017-01-30T12:07:00"/>
    <d v="2017-01-30T12:07:00"/>
    <m/>
    <s v="Seller"/>
    <m/>
    <s v="Tons"/>
    <n v="0"/>
    <n v="0"/>
    <n v="0"/>
    <n v="1592.93"/>
    <s v="Seller"/>
    <s v="AEP303"/>
    <n v="1.19"/>
    <m/>
    <m/>
    <s v="N"/>
    <d v="2017-01-11T00:00:00"/>
    <n v="0"/>
    <n v="0"/>
    <x v="11"/>
    <m/>
    <m/>
    <d v="2017-01-12T13:00:00"/>
    <d v="2017-01-12T13:00:00"/>
    <m/>
    <s v="N"/>
    <x v="20"/>
    <x v="0"/>
    <x v="20"/>
    <s v="Barge"/>
    <m/>
    <n v="0"/>
    <m/>
    <m/>
    <m/>
    <m/>
    <m/>
    <m/>
    <m/>
    <m/>
    <s v="N"/>
    <m/>
    <s v="N"/>
    <n v="1592.93"/>
    <s v="Unverified"/>
    <d v="2017-01-31T12:08:00"/>
    <s v="o040999"/>
    <d v="2017-01-12T16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304"/>
    <n v="1718804"/>
    <d v="2017-07-07T10:01:00"/>
    <d v="2017-07-17T23:59:00"/>
    <x v="3"/>
    <s v="Alpha"/>
    <s v="Product B 03-00-15-004"/>
    <x v="7"/>
    <n v="0"/>
    <n v="0"/>
    <n v="318621"/>
    <x v="0"/>
    <s v="Mitchell KY Plant, Cresap, WV"/>
    <m/>
    <s v="Mitchell KY Plant, Cresap, WV"/>
    <m/>
    <m/>
    <m/>
    <d v="2017-07-17T10:11:00"/>
    <d v="2017-07-17T10:11:00"/>
    <m/>
    <s v="Seller"/>
    <m/>
    <s v="Tons"/>
    <n v="0"/>
    <n v="0"/>
    <n v="0"/>
    <n v="0"/>
    <s v="Seller"/>
    <s v="AEP304"/>
    <n v="1.4"/>
    <m/>
    <m/>
    <s v="N"/>
    <d v="2017-07-03T00:00:00"/>
    <n v="0"/>
    <n v="0"/>
    <x v="13"/>
    <m/>
    <m/>
    <d v="2017-07-07T10:01:00"/>
    <d v="2017-07-07T10:01:00"/>
    <m/>
    <s v="N"/>
    <x v="10"/>
    <x v="1"/>
    <x v="10"/>
    <s v="Barge"/>
    <m/>
    <n v="0"/>
    <m/>
    <m/>
    <m/>
    <m/>
    <m/>
    <m/>
    <m/>
    <m/>
    <s v="N"/>
    <m/>
    <s v="N"/>
    <n v="0"/>
    <s v="Unverified"/>
    <d v="2017-07-20T13:43:00"/>
    <s v="o040999"/>
    <d v="2017-07-10T10:0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4"/>
    <n v="1718807"/>
    <d v="2017-07-07T10:01:00"/>
    <d v="2017-07-17T23:59:00"/>
    <x v="3"/>
    <s v="Alpha"/>
    <s v="Product B 03-00-16-004"/>
    <x v="1"/>
    <n v="1681.58"/>
    <n v="1762.93"/>
    <n v="319612"/>
    <x v="0"/>
    <s v="Mitchell KY Plant, Cresap, WV"/>
    <m/>
    <s v="Mitchell KY Plant, Cresap, WV"/>
    <m/>
    <m/>
    <m/>
    <d v="2017-07-17T10:11:00"/>
    <d v="2017-07-17T10:11:00"/>
    <m/>
    <s v="Seller"/>
    <m/>
    <s v="Tons"/>
    <n v="0"/>
    <n v="0"/>
    <n v="0"/>
    <n v="1762.93"/>
    <s v="Seller"/>
    <s v="AEP304"/>
    <n v="1.4"/>
    <m/>
    <m/>
    <s v="N"/>
    <d v="2017-07-03T00:00:00"/>
    <n v="0"/>
    <n v="0"/>
    <x v="13"/>
    <m/>
    <m/>
    <d v="2017-07-07T10:01:00"/>
    <d v="2017-07-07T10:01:00"/>
    <m/>
    <s v="N"/>
    <x v="19"/>
    <x v="1"/>
    <x v="19"/>
    <s v="Barge"/>
    <m/>
    <n v="0"/>
    <m/>
    <m/>
    <m/>
    <m/>
    <m/>
    <d v="2017-07-07T00:00:00"/>
    <m/>
    <m/>
    <s v="N"/>
    <m/>
    <s v="N"/>
    <n v="1762.93"/>
    <s v="Unverified"/>
    <d v="2017-11-13T08:08:00"/>
    <s v="o040999"/>
    <d v="2017-07-20T13:43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5"/>
    <n v="1717102"/>
    <d v="2017-06-20T08:00:00"/>
    <d v="2017-07-06T23:59:00"/>
    <x v="3"/>
    <s v="Alpha"/>
    <s v="Product A 03-00-16-002"/>
    <x v="2"/>
    <n v="1525.4"/>
    <n v="1655.19"/>
    <n v="317201"/>
    <x v="0"/>
    <s v="Mitchell KY Plant, Cresap, WV"/>
    <m/>
    <s v="Mitchell KY Plant, Cresap, WV"/>
    <m/>
    <m/>
    <m/>
    <d v="2017-07-06T10:27:00"/>
    <d v="2017-07-06T10:27:00"/>
    <m/>
    <s v="Seller"/>
    <m/>
    <s v="Tons"/>
    <n v="0"/>
    <n v="0"/>
    <n v="0"/>
    <n v="1655.19"/>
    <s v="Seller"/>
    <s v="AEP305"/>
    <n v="1.33"/>
    <m/>
    <m/>
    <s v="N"/>
    <d v="2017-06-17T00:00:00"/>
    <n v="0"/>
    <n v="0"/>
    <x v="1"/>
    <m/>
    <m/>
    <d v="2017-06-20T08:00:00"/>
    <d v="2017-06-20T08:00:00"/>
    <m/>
    <s v="N"/>
    <x v="18"/>
    <x v="0"/>
    <x v="18"/>
    <s v="Barge"/>
    <m/>
    <n v="0"/>
    <m/>
    <m/>
    <m/>
    <m/>
    <m/>
    <m/>
    <m/>
    <m/>
    <s v="N"/>
    <m/>
    <s v="N"/>
    <n v="1655.19"/>
    <s v="Rejected"/>
    <d v="2017-07-17T14:41:00"/>
    <s v="o040999"/>
    <d v="2017-06-21T09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6"/>
    <n v="1734901"/>
    <d v="2017-12-15T06:00:00"/>
    <d v="2017-12-19T10:24:00"/>
    <x v="3"/>
    <s v="Alpha"/>
    <s v="Product B 03-00-16-002"/>
    <x v="13"/>
    <n v="1684.8"/>
    <n v="1743.36"/>
    <n v="330505"/>
    <x v="0"/>
    <m/>
    <m/>
    <m/>
    <m/>
    <m/>
    <m/>
    <d v="2017-12-19T10:22:00"/>
    <d v="2017-12-19T10:23:00"/>
    <m/>
    <s v="Seller"/>
    <m/>
    <s v="Tons"/>
    <n v="0"/>
    <n v="0"/>
    <n v="0"/>
    <n v="1743.36"/>
    <s v="Seller"/>
    <s v="AEP306"/>
    <n v="1.35"/>
    <m/>
    <m/>
    <s v="N"/>
    <d v="2017-12-07T00:00:00"/>
    <n v="0"/>
    <n v="0"/>
    <x v="13"/>
    <m/>
    <m/>
    <d v="2017-12-15T06:00:00"/>
    <d v="2017-12-15T06:00:00"/>
    <m/>
    <s v="N"/>
    <x v="18"/>
    <x v="1"/>
    <x v="18"/>
    <s v="Barge"/>
    <m/>
    <n v="0"/>
    <m/>
    <m/>
    <m/>
    <m/>
    <m/>
    <d v="2017-12-15T00:00:00"/>
    <m/>
    <m/>
    <s v="N"/>
    <m/>
    <s v="N"/>
    <n v="1743.36"/>
    <s v="Accepted"/>
    <d v="2017-12-21T10:35:00"/>
    <s v="o040999"/>
    <d v="2017-12-15T08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6"/>
    <n v="1731904"/>
    <d v="2017-11-15T12:01:00"/>
    <d v="2017-11-19T11:15:00"/>
    <x v="3"/>
    <s v="Alpha"/>
    <s v="Product B 03-00-17-003"/>
    <x v="1"/>
    <n v="1687.8"/>
    <n v="1740.28"/>
    <n v="328191"/>
    <x v="0"/>
    <m/>
    <m/>
    <m/>
    <m/>
    <m/>
    <m/>
    <d v="2017-11-19T11:13:00"/>
    <d v="2017-11-19T11:14:00"/>
    <m/>
    <s v="Seller"/>
    <m/>
    <s v="Tons"/>
    <n v="0"/>
    <n v="0"/>
    <n v="0"/>
    <n v="1740.28"/>
    <s v="Seller"/>
    <s v="AEP306"/>
    <n v="1.45"/>
    <m/>
    <m/>
    <s v="N"/>
    <d v="2017-11-15T00:00:00"/>
    <n v="0"/>
    <n v="0"/>
    <x v="13"/>
    <m/>
    <m/>
    <d v="2017-11-15T12:01:00"/>
    <d v="2017-11-15T12:01:00"/>
    <m/>
    <s v="N"/>
    <x v="21"/>
    <x v="1"/>
    <x v="21"/>
    <s v="Barge"/>
    <m/>
    <n v="0"/>
    <m/>
    <m/>
    <m/>
    <m/>
    <m/>
    <d v="2017-11-15T00:00:00"/>
    <m/>
    <m/>
    <s v="N"/>
    <m/>
    <s v="N"/>
    <n v="1740.28"/>
    <s v="Accepted"/>
    <d v="2017-11-20T11:15:00"/>
    <s v="o040999"/>
    <d v="2017-11-16T10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7"/>
    <n v="1734005"/>
    <d v="2017-12-06T10:01:00"/>
    <d v="2017-12-16T11:00:00"/>
    <x v="3"/>
    <s v="Alpha"/>
    <s v="Product B 03-00-17-003"/>
    <x v="1"/>
    <n v="1666.1"/>
    <n v="1737.02"/>
    <n v="329907"/>
    <x v="0"/>
    <m/>
    <m/>
    <m/>
    <m/>
    <m/>
    <m/>
    <d v="2017-12-16T10:58:00"/>
    <d v="2017-12-16T10:59:00"/>
    <m/>
    <s v="Seller"/>
    <m/>
    <s v="Tons"/>
    <n v="0"/>
    <n v="0"/>
    <n v="0"/>
    <n v="1737.02"/>
    <s v="Seller"/>
    <s v="AEP307"/>
    <n v="1.55"/>
    <m/>
    <m/>
    <s v="N"/>
    <d v="2017-12-06T00:00:00"/>
    <n v="0"/>
    <n v="0"/>
    <x v="13"/>
    <m/>
    <m/>
    <d v="2017-12-06T10:01:00"/>
    <d v="2017-12-06T10:01:00"/>
    <m/>
    <s v="N"/>
    <x v="21"/>
    <x v="1"/>
    <x v="21"/>
    <s v="Barge"/>
    <m/>
    <n v="0"/>
    <m/>
    <m/>
    <m/>
    <m/>
    <m/>
    <d v="2017-12-06T00:00:00"/>
    <m/>
    <m/>
    <s v="N"/>
    <m/>
    <s v="N"/>
    <n v="1737.02"/>
    <s v="Rejected"/>
    <d v="2017-12-18T11:00:00"/>
    <s v="o040999"/>
    <d v="2017-12-07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7"/>
    <n v="1710902"/>
    <d v="2017-04-21T12:00:00"/>
    <d v="2017-05-26T23:59:00"/>
    <x v="3"/>
    <s v="Alpha"/>
    <s v="Product A 03-00-16-002"/>
    <x v="2"/>
    <n v="1512.2"/>
    <n v="1617.61"/>
    <n v="313440"/>
    <x v="0"/>
    <s v="Mitchell KY Plant, Cresap, WV"/>
    <m/>
    <s v="Mitchell KY Plant, Cresap, WV"/>
    <m/>
    <m/>
    <m/>
    <d v="2017-05-26T10:53:00"/>
    <d v="2017-05-26T10:53:00"/>
    <m/>
    <s v="Seller"/>
    <m/>
    <s v="Tons"/>
    <n v="0"/>
    <n v="0"/>
    <n v="0"/>
    <n v="1617.61"/>
    <s v="Seller"/>
    <s v="AEP307"/>
    <n v="1.71"/>
    <m/>
    <m/>
    <s v="N"/>
    <d v="2017-04-07T00:00:00"/>
    <n v="0"/>
    <n v="0"/>
    <x v="1"/>
    <m/>
    <m/>
    <d v="2017-04-21T12:00:00"/>
    <d v="2017-04-21T12:00:00"/>
    <m/>
    <s v="N"/>
    <x v="18"/>
    <x v="0"/>
    <x v="18"/>
    <s v="Barge"/>
    <m/>
    <n v="0"/>
    <m/>
    <m/>
    <m/>
    <m/>
    <m/>
    <m/>
    <m/>
    <m/>
    <s v="N"/>
    <m/>
    <s v="N"/>
    <n v="1617.61"/>
    <s v="Unverified"/>
    <d v="2017-05-30T10:54:00"/>
    <s v="o040999"/>
    <d v="2017-04-24T10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9"/>
    <n v="1728403"/>
    <d v="2017-10-11T08:01:00"/>
    <d v="2017-10-21T11:13:00"/>
    <x v="3"/>
    <s v="Alpha"/>
    <s v="Product B 03-00-16-002"/>
    <x v="13"/>
    <n v="1576.6"/>
    <n v="1655.14"/>
    <n v="325760"/>
    <x v="0"/>
    <m/>
    <m/>
    <m/>
    <m/>
    <m/>
    <m/>
    <d v="2017-10-21T11:11:00"/>
    <d v="2017-10-21T11:12:00"/>
    <m/>
    <s v="Seller"/>
    <m/>
    <s v="Tons"/>
    <n v="0"/>
    <n v="0"/>
    <n v="0"/>
    <n v="1655.14"/>
    <s v="Seller"/>
    <s v="AEP309"/>
    <n v="1.49"/>
    <m/>
    <m/>
    <s v="N"/>
    <d v="2017-10-11T00:00:00"/>
    <n v="0"/>
    <n v="0"/>
    <x v="13"/>
    <m/>
    <m/>
    <d v="2017-10-11T08:01:00"/>
    <d v="2017-10-11T08:01:00"/>
    <m/>
    <s v="N"/>
    <x v="18"/>
    <x v="1"/>
    <x v="18"/>
    <s v="Barge"/>
    <m/>
    <n v="0"/>
    <m/>
    <m/>
    <m/>
    <m/>
    <m/>
    <d v="2017-10-11T00:00:00"/>
    <m/>
    <m/>
    <s v="N"/>
    <m/>
    <s v="N"/>
    <n v="1655.14"/>
    <s v="Accepted"/>
    <d v="2017-11-13T12:04:00"/>
    <s v="o040999"/>
    <d v="2017-10-12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9"/>
    <n v="1723004"/>
    <d v="2017-08-18T11:01:00"/>
    <d v="2017-08-29T13:44:00"/>
    <x v="3"/>
    <s v="Ember"/>
    <s v="Product A 03-00-16-003"/>
    <x v="12"/>
    <n v="1515.8"/>
    <n v="1576.05"/>
    <n v="322221"/>
    <x v="0"/>
    <m/>
    <m/>
    <m/>
    <m/>
    <m/>
    <m/>
    <d v="2017-08-29T13:42:00"/>
    <d v="2017-08-29T13:43:00"/>
    <m/>
    <s v="Seller"/>
    <m/>
    <s v="Tons"/>
    <n v="0"/>
    <n v="0"/>
    <n v="0"/>
    <n v="1576.05"/>
    <s v="Seller"/>
    <s v="AEP309"/>
    <n v="1.57"/>
    <m/>
    <m/>
    <s v="N"/>
    <d v="2017-08-18T00:00:00"/>
    <n v="0"/>
    <n v="0"/>
    <x v="12"/>
    <m/>
    <m/>
    <d v="2017-08-18T11:01:00"/>
    <d v="2017-08-18T11:01:00"/>
    <m/>
    <s v="N"/>
    <x v="16"/>
    <x v="0"/>
    <x v="16"/>
    <s v="Barge"/>
    <m/>
    <n v="0"/>
    <m/>
    <m/>
    <m/>
    <m/>
    <m/>
    <d v="2017-08-18T00:00:00"/>
    <m/>
    <m/>
    <s v="N"/>
    <m/>
    <s v="N"/>
    <n v="1576.05"/>
    <s v="Accepted"/>
    <d v="2017-11-13T08:33:00"/>
    <s v="o040999"/>
    <d v="2017-08-19T10:2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9"/>
    <n v="1713503"/>
    <d v="2017-05-15T13:00:00"/>
    <d v="2017-05-26T23:59:00"/>
    <x v="3"/>
    <s v="Alpha"/>
    <s v="Product B 03-00-16-004"/>
    <x v="1"/>
    <n v="1711.7"/>
    <n v="1740.95"/>
    <n v="314699"/>
    <x v="0"/>
    <s v="Mitchell KY Plant, Cresap, WV"/>
    <m/>
    <s v="Mitchell KY Plant, Cresap, WV"/>
    <m/>
    <m/>
    <m/>
    <d v="2017-05-26T10:55:00"/>
    <d v="2017-05-26T10:55:00"/>
    <m/>
    <s v="Seller"/>
    <m/>
    <s v="Tons"/>
    <n v="0"/>
    <n v="0"/>
    <n v="0"/>
    <n v="1740.95"/>
    <s v="Seller"/>
    <s v="AEP309"/>
    <n v="1.57"/>
    <m/>
    <m/>
    <s v="N"/>
    <d v="2017-05-12T00:00:00"/>
    <n v="0"/>
    <n v="0"/>
    <x v="13"/>
    <m/>
    <m/>
    <d v="2017-05-15T13:00:00"/>
    <d v="2017-05-15T13:00:00"/>
    <m/>
    <s v="N"/>
    <x v="19"/>
    <x v="1"/>
    <x v="19"/>
    <s v="Barge"/>
    <m/>
    <n v="0"/>
    <m/>
    <m/>
    <m/>
    <m/>
    <m/>
    <m/>
    <m/>
    <m/>
    <s v="N"/>
    <m/>
    <s v="N"/>
    <n v="1740.95"/>
    <s v="Unverified"/>
    <d v="2017-05-30T10:56:00"/>
    <s v="o040999"/>
    <d v="2017-05-16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0"/>
    <n v="1727803"/>
    <d v="2017-10-05T08:55:00"/>
    <d v="2017-10-18T10:01:00"/>
    <x v="3"/>
    <s v="Seminole Coal"/>
    <s v="Product A 03-00-16-007 KR"/>
    <x v="9"/>
    <n v="1588.6"/>
    <n v="1685.93"/>
    <n v="325438"/>
    <x v="0"/>
    <m/>
    <m/>
    <m/>
    <m/>
    <m/>
    <m/>
    <d v="2017-10-18T09:59:00"/>
    <d v="2017-10-18T10:00:00"/>
    <m/>
    <s v="Seller"/>
    <m/>
    <s v="Tons"/>
    <n v="0"/>
    <n v="0"/>
    <n v="0"/>
    <n v="1685.93"/>
    <s v="Seller"/>
    <s v="AEP310"/>
    <n v="1.3"/>
    <m/>
    <m/>
    <s v="N"/>
    <d v="2017-10-04T00:00:00"/>
    <n v="0"/>
    <n v="0"/>
    <x v="10"/>
    <m/>
    <m/>
    <d v="2017-10-05T08:55:00"/>
    <d v="2017-10-05T08:55:00"/>
    <m/>
    <s v="N"/>
    <x v="13"/>
    <x v="0"/>
    <x v="13"/>
    <s v="Barge"/>
    <m/>
    <n v="0"/>
    <m/>
    <m/>
    <m/>
    <m/>
    <m/>
    <d v="2017-10-05T00:00:00"/>
    <m/>
    <m/>
    <s v="N"/>
    <m/>
    <s v="N"/>
    <n v="1685.93"/>
    <s v="Accepted"/>
    <d v="2017-11-13T12:14:00"/>
    <s v="o040999"/>
    <d v="2017-10-06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0"/>
    <n v="1706909"/>
    <d v="2017-03-10T08:00:00"/>
    <d v="2017-03-29T23:59:00"/>
    <x v="3"/>
    <s v="Alpha"/>
    <s v="Product B 03-00-16-004"/>
    <x v="1"/>
    <n v="1628.57"/>
    <n v="1680.11"/>
    <n v="311470"/>
    <x v="0"/>
    <s v="Mitchell KY Plant, Cresap, WV"/>
    <m/>
    <s v="Mitchell KY Plant, Cresap, WV"/>
    <m/>
    <m/>
    <m/>
    <d v="2017-03-29T09:02:00"/>
    <d v="2017-03-29T09:02:00"/>
    <m/>
    <s v="Seller"/>
    <m/>
    <s v="Tons"/>
    <n v="0"/>
    <n v="0"/>
    <n v="0"/>
    <n v="1680.11"/>
    <s v="Seller"/>
    <s v="AEP310"/>
    <n v="1.47"/>
    <m/>
    <m/>
    <s v="N"/>
    <d v="2017-03-08T00:00:00"/>
    <n v="0"/>
    <n v="0"/>
    <x v="13"/>
    <m/>
    <m/>
    <d v="2017-03-10T08:00:00"/>
    <d v="2017-03-10T08:00:00"/>
    <m/>
    <s v="N"/>
    <x v="19"/>
    <x v="1"/>
    <x v="19"/>
    <s v="Barge"/>
    <m/>
    <n v="0"/>
    <m/>
    <m/>
    <m/>
    <m/>
    <m/>
    <m/>
    <m/>
    <m/>
    <s v="N"/>
    <m/>
    <s v="N"/>
    <n v="1680.11"/>
    <s v="Unverified"/>
    <d v="2017-05-25T10:01:00"/>
    <s v="script"/>
    <d v="2017-03-14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0"/>
    <n v="1703006"/>
    <d v="2017-01-30T10:00:00"/>
    <d v="2017-02-07T23:59:00"/>
    <x v="3"/>
    <s v="Alpha"/>
    <s v="Product B 03-00-16-004"/>
    <x v="1"/>
    <n v="1658.1"/>
    <n v="1701.71"/>
    <n v="308513"/>
    <x v="0"/>
    <s v="Mitchell KY Plant, Cresap, WV"/>
    <m/>
    <s v="Mitchell KY Plant, Cresap, WV"/>
    <m/>
    <m/>
    <m/>
    <d v="2017-02-07T10:48:00"/>
    <d v="2017-02-07T10:48:00"/>
    <m/>
    <s v="Seller"/>
    <m/>
    <s v="Tons"/>
    <n v="0"/>
    <n v="0"/>
    <n v="0"/>
    <n v="1701.71"/>
    <s v="Seller"/>
    <s v="AEP310"/>
    <n v="1.5"/>
    <m/>
    <m/>
    <s v="N"/>
    <d v="2017-01-29T00:00:00"/>
    <n v="0"/>
    <n v="0"/>
    <x v="13"/>
    <m/>
    <m/>
    <d v="2017-01-30T10:00:00"/>
    <d v="2017-01-30T10:00:00"/>
    <m/>
    <s v="N"/>
    <x v="19"/>
    <x v="1"/>
    <x v="19"/>
    <s v="Barge"/>
    <m/>
    <n v="0"/>
    <m/>
    <m/>
    <m/>
    <m/>
    <m/>
    <m/>
    <m/>
    <m/>
    <s v="N"/>
    <m/>
    <s v="N"/>
    <n v="1701.71"/>
    <s v="Unverified"/>
    <d v="2017-02-08T10:49:00"/>
    <s v="s264148"/>
    <d v="2017-01-31T09:2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2"/>
    <n v="1726302"/>
    <d v="2017-09-20T14:49:00"/>
    <d v="2017-10-06T08:50:00"/>
    <x v="3"/>
    <s v="Seminole Coal"/>
    <s v="Product A 03-00-16-007 KR"/>
    <x v="9"/>
    <n v="1562.8"/>
    <n v="1633.07"/>
    <n v="324469"/>
    <x v="0"/>
    <m/>
    <m/>
    <m/>
    <m/>
    <m/>
    <m/>
    <d v="2017-10-06T08:48:00"/>
    <d v="2017-10-06T08:49:00"/>
    <m/>
    <s v="Seller"/>
    <m/>
    <s v="Tons"/>
    <n v="0"/>
    <n v="0"/>
    <n v="0"/>
    <n v="1633.07"/>
    <s v="Seller"/>
    <s v="AEP312"/>
    <n v="1.21"/>
    <m/>
    <m/>
    <s v="N"/>
    <d v="2017-09-19T00:00:00"/>
    <n v="0"/>
    <n v="0"/>
    <x v="10"/>
    <m/>
    <m/>
    <d v="2017-09-20T14:49:00"/>
    <d v="2017-09-20T14:49:00"/>
    <m/>
    <s v="N"/>
    <x v="13"/>
    <x v="0"/>
    <x v="13"/>
    <s v="Barge"/>
    <m/>
    <n v="0"/>
    <m/>
    <m/>
    <m/>
    <m/>
    <m/>
    <d v="2017-09-20T00:00:00"/>
    <m/>
    <m/>
    <s v="N"/>
    <m/>
    <s v="N"/>
    <n v="1633.07"/>
    <s v="Accepted"/>
    <d v="2017-11-13T11:25:00"/>
    <s v="o040999"/>
    <d v="2017-09-21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2"/>
    <n v="1722010"/>
    <d v="2017-08-08T15:25:00"/>
    <d v="2017-08-14T09:30:00"/>
    <x v="3"/>
    <s v="Seminole Coal"/>
    <s v="Product A 03-00-16-007 KR"/>
    <x v="9"/>
    <n v="1596.5"/>
    <n v="1669.2"/>
    <n v="321415"/>
    <x v="0"/>
    <m/>
    <m/>
    <m/>
    <m/>
    <m/>
    <m/>
    <d v="2017-08-14T09:28:00"/>
    <d v="2017-08-14T09:29:00"/>
    <m/>
    <s v="Seller"/>
    <m/>
    <s v="Tons"/>
    <n v="0"/>
    <n v="0"/>
    <n v="0"/>
    <n v="1669.2"/>
    <s v="Seller"/>
    <s v="AEP312"/>
    <n v="1.29"/>
    <m/>
    <m/>
    <s v="N"/>
    <d v="2017-08-08T00:00:00"/>
    <m/>
    <n v="0"/>
    <x v="15"/>
    <m/>
    <m/>
    <d v="2017-08-08T15:25:00"/>
    <d v="2017-08-08T15:25:00"/>
    <m/>
    <s v="N"/>
    <x v="13"/>
    <x v="0"/>
    <x v="13"/>
    <s v="Barge"/>
    <s v="Greater Kan Ind LO - Crown HIll, WV"/>
    <n v="0"/>
    <m/>
    <m/>
    <m/>
    <m/>
    <m/>
    <d v="2017-08-08T00:00:00"/>
    <m/>
    <m/>
    <s v="N"/>
    <m/>
    <s v="N"/>
    <n v="1669.2"/>
    <s v="Accepted"/>
    <d v="2017-11-13T08:41:00"/>
    <s v="o040999"/>
    <d v="2017-08-09T10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3"/>
    <n v="1734904"/>
    <d v="2017-12-15T10:01:00"/>
    <d v="2017-12-20T10:59:00"/>
    <x v="3"/>
    <s v="Alpha"/>
    <s v="Product B 03-00-17-003"/>
    <x v="1"/>
    <n v="1567.5"/>
    <n v="1744.63"/>
    <n v="330618"/>
    <x v="0"/>
    <m/>
    <m/>
    <m/>
    <m/>
    <m/>
    <m/>
    <d v="2017-12-20T10:57:00"/>
    <d v="2017-12-20T10:58:00"/>
    <m/>
    <s v="Seller"/>
    <m/>
    <s v="Tons"/>
    <n v="0"/>
    <n v="0"/>
    <n v="0"/>
    <n v="1744.63"/>
    <s v="Seller"/>
    <s v="AEP313"/>
    <n v="1.49"/>
    <m/>
    <m/>
    <s v="N"/>
    <d v="2017-12-15T00:00:00"/>
    <n v="0"/>
    <n v="0"/>
    <x v="13"/>
    <m/>
    <m/>
    <d v="2017-12-15T10:01:00"/>
    <d v="2017-12-15T10:01:00"/>
    <m/>
    <s v="N"/>
    <x v="21"/>
    <x v="1"/>
    <x v="21"/>
    <s v="Barge"/>
    <m/>
    <n v="0"/>
    <m/>
    <m/>
    <m/>
    <m/>
    <m/>
    <d v="2017-12-15T00:00:00"/>
    <m/>
    <m/>
    <s v="N"/>
    <m/>
    <s v="N"/>
    <n v="1744.63"/>
    <s v="Accepted"/>
    <d v="2017-12-21T10:58:00"/>
    <s v="o040999"/>
    <d v="2017-12-17T08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4"/>
    <n v="1727506"/>
    <d v="2017-10-02T10:01:00"/>
    <d v="2017-10-15T09:35:00"/>
    <x v="3"/>
    <s v="Alpha"/>
    <s v="Product B 03-00-16-004"/>
    <x v="1"/>
    <n v="1626.4"/>
    <n v="1697.77"/>
    <n v="325262"/>
    <x v="0"/>
    <m/>
    <m/>
    <m/>
    <m/>
    <m/>
    <m/>
    <d v="2017-10-15T09:33:00"/>
    <d v="2017-10-15T09:34:00"/>
    <m/>
    <s v="Seller"/>
    <m/>
    <s v="Tons"/>
    <n v="0"/>
    <n v="0"/>
    <n v="0"/>
    <n v="1697.77"/>
    <s v="Seller"/>
    <s v="AEP314"/>
    <n v="1.37"/>
    <m/>
    <m/>
    <s v="N"/>
    <d v="2017-10-01T00:00:00"/>
    <n v="0"/>
    <n v="0"/>
    <x v="13"/>
    <m/>
    <m/>
    <d v="2017-10-02T10:01:00"/>
    <d v="2017-10-02T10:01:00"/>
    <m/>
    <s v="N"/>
    <x v="19"/>
    <x v="1"/>
    <x v="19"/>
    <s v="Barge"/>
    <m/>
    <n v="0"/>
    <m/>
    <m/>
    <m/>
    <m/>
    <m/>
    <d v="2017-10-02T00:00:00"/>
    <m/>
    <m/>
    <s v="N"/>
    <m/>
    <s v="N"/>
    <n v="1697.77"/>
    <s v="Accepted"/>
    <d v="2017-11-13T12:17:00"/>
    <s v="o040999"/>
    <d v="2017-10-03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4"/>
    <n v="1722011"/>
    <d v="2017-08-08T17:01:00"/>
    <d v="2017-08-14T09:30:00"/>
    <x v="3"/>
    <s v="Seminole Coal"/>
    <s v="Product A 03-00-16-007 KR"/>
    <x v="9"/>
    <n v="1569.4"/>
    <n v="1634.2"/>
    <n v="321418"/>
    <x v="0"/>
    <m/>
    <m/>
    <m/>
    <m/>
    <m/>
    <m/>
    <d v="2017-08-14T09:28:00"/>
    <d v="2017-08-14T09:29:00"/>
    <m/>
    <s v="Seller"/>
    <m/>
    <s v="Tons"/>
    <n v="0"/>
    <n v="0"/>
    <n v="0"/>
    <n v="1634.2"/>
    <s v="Seller"/>
    <s v="AEP314"/>
    <n v="1.33"/>
    <m/>
    <m/>
    <s v="N"/>
    <d v="2017-08-08T00:00:00"/>
    <m/>
    <n v="0"/>
    <x v="15"/>
    <m/>
    <m/>
    <d v="2017-08-08T17:01:00"/>
    <d v="2017-08-08T17:01:00"/>
    <m/>
    <s v="N"/>
    <x v="13"/>
    <x v="0"/>
    <x v="13"/>
    <s v="Barge"/>
    <s v="Greater Kan Ind LO - Crown HIll, WV"/>
    <n v="0"/>
    <m/>
    <m/>
    <m/>
    <m/>
    <m/>
    <d v="2017-08-08T00:00:00"/>
    <m/>
    <m/>
    <s v="N"/>
    <m/>
    <s v="N"/>
    <n v="1634.2"/>
    <s v="Accepted"/>
    <d v="2017-11-13T08:41:00"/>
    <s v="o040999"/>
    <d v="2017-08-09T10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6"/>
    <n v="1711409"/>
    <d v="2017-04-24T11:00:00"/>
    <d v="2017-05-05T23:59:00"/>
    <x v="3"/>
    <s v="Alpha"/>
    <s v="Product B 03-00-16-004"/>
    <x v="1"/>
    <n v="1713.37"/>
    <n v="1721.96"/>
    <n v="313577"/>
    <x v="0"/>
    <s v="Mitchell KY Plant, Cresap, WV"/>
    <m/>
    <s v="Mitchell KY Plant, Cresap, WV"/>
    <m/>
    <m/>
    <m/>
    <d v="2017-05-05T08:20:00"/>
    <d v="2017-05-05T08:20:00"/>
    <m/>
    <s v="Seller"/>
    <m/>
    <s v="Tons"/>
    <n v="0"/>
    <n v="0"/>
    <n v="0"/>
    <n v="1721.96"/>
    <s v="Seller"/>
    <s v="AEP316"/>
    <n v="1.47"/>
    <m/>
    <m/>
    <s v="N"/>
    <d v="2017-04-22T00:00:00"/>
    <n v="0"/>
    <n v="0"/>
    <x v="13"/>
    <m/>
    <m/>
    <d v="2017-04-24T11:00:00"/>
    <d v="2017-04-24T11:00:00"/>
    <m/>
    <s v="N"/>
    <x v="19"/>
    <x v="1"/>
    <x v="19"/>
    <s v="Barge"/>
    <m/>
    <n v="0"/>
    <m/>
    <m/>
    <m/>
    <m/>
    <m/>
    <m/>
    <m/>
    <m/>
    <s v="N"/>
    <m/>
    <s v="N"/>
    <n v="1721.96"/>
    <s v="Unverified"/>
    <d v="2017-07-17T10:30:00"/>
    <s v="script"/>
    <d v="2017-04-25T10:5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6"/>
    <n v="1705903"/>
    <d v="2017-02-28T11:00:00"/>
    <d v="2017-03-22T23:59:00"/>
    <x v="3"/>
    <s v="Alpha"/>
    <s v="Product A 03-00-16-002"/>
    <x v="2"/>
    <n v="1587.66"/>
    <n v="1669.65"/>
    <n v="310834"/>
    <x v="0"/>
    <s v="Mitchell KY Plant, Cresap, WV"/>
    <m/>
    <s v="Mitchell KY Plant, Cresap, WV"/>
    <m/>
    <m/>
    <m/>
    <d v="2017-03-22T10:08:00"/>
    <d v="2017-03-22T10:08:00"/>
    <m/>
    <s v="Seller"/>
    <m/>
    <s v="Tons"/>
    <n v="0"/>
    <n v="0"/>
    <n v="0"/>
    <n v="1669.65"/>
    <s v="Seller"/>
    <s v="AEP316"/>
    <n v="1.41"/>
    <m/>
    <m/>
    <s v="N"/>
    <d v="2017-02-26T00:00:00"/>
    <n v="0"/>
    <n v="0"/>
    <x v="1"/>
    <m/>
    <m/>
    <d v="2017-02-28T11:00:00"/>
    <d v="2017-02-28T11:00:00"/>
    <m/>
    <s v="N"/>
    <x v="18"/>
    <x v="0"/>
    <x v="18"/>
    <s v="Barge"/>
    <m/>
    <n v="0"/>
    <m/>
    <m/>
    <m/>
    <m/>
    <m/>
    <m/>
    <m/>
    <m/>
    <s v="N"/>
    <m/>
    <s v="N"/>
    <n v="1669.65"/>
    <s v="Unverified"/>
    <d v="2017-05-25T10:01:00"/>
    <s v="script"/>
    <d v="2017-03-01T13:4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21"/>
    <n v="1721501"/>
    <d v="2017-08-03T12:01:00"/>
    <d v="2017-08-13T11:51:00"/>
    <x v="3"/>
    <s v="Ember"/>
    <s v="Product A 03-00-16-003"/>
    <x v="12"/>
    <n v="1534.5"/>
    <n v="1602.75"/>
    <n v="321029"/>
    <x v="0"/>
    <m/>
    <m/>
    <m/>
    <m/>
    <m/>
    <m/>
    <d v="2017-08-13T11:49:00"/>
    <d v="2017-08-13T11:50:00"/>
    <m/>
    <s v="Seller"/>
    <m/>
    <s v="Tons"/>
    <n v="0"/>
    <n v="0"/>
    <n v="0"/>
    <n v="1602.75"/>
    <s v="Seller"/>
    <s v="AEP321"/>
    <n v="1.74"/>
    <m/>
    <m/>
    <s v="N"/>
    <d v="2017-08-01T00:00:00"/>
    <n v="0"/>
    <n v="0"/>
    <x v="12"/>
    <m/>
    <m/>
    <d v="2017-08-03T12:01:00"/>
    <d v="2017-08-03T12:01:00"/>
    <m/>
    <s v="N"/>
    <x v="16"/>
    <x v="0"/>
    <x v="16"/>
    <s v="Barge"/>
    <m/>
    <n v="0"/>
    <m/>
    <m/>
    <m/>
    <m/>
    <m/>
    <d v="2017-08-03T00:00:00"/>
    <m/>
    <m/>
    <s v="N"/>
    <m/>
    <s v="N"/>
    <n v="1602.75"/>
    <s v="Accepted"/>
    <d v="2017-11-13T08:46:00"/>
    <s v="o040999"/>
    <d v="2017-08-04T07:3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21"/>
    <n v="1717302"/>
    <d v="2017-06-22T08:00:00"/>
    <d v="2017-07-12T10:15:00"/>
    <x v="3"/>
    <s v="Ember"/>
    <s v="Product A 03-00-16-003"/>
    <x v="12"/>
    <n v="1549.5"/>
    <n v="1602.15"/>
    <n v="317417"/>
    <x v="0"/>
    <s v="Mitchell KY Plant, Cresap, WV"/>
    <m/>
    <s v="Mitchell KY Plant, Cresap, WV"/>
    <m/>
    <m/>
    <m/>
    <d v="2017-07-11T10:15:00"/>
    <d v="2017-07-11T10:15:00"/>
    <m/>
    <s v="Seller"/>
    <m/>
    <s v="Tons"/>
    <n v="0"/>
    <n v="0"/>
    <n v="0"/>
    <n v="1602.15"/>
    <s v="Seller"/>
    <s v="AEP321"/>
    <n v="1.4"/>
    <m/>
    <m/>
    <s v="N"/>
    <d v="2017-06-20T00:00:00"/>
    <n v="0"/>
    <n v="0"/>
    <x v="12"/>
    <m/>
    <m/>
    <d v="2017-06-22T08:00:00"/>
    <d v="2017-06-22T08:00:00"/>
    <m/>
    <s v="N"/>
    <x v="16"/>
    <x v="0"/>
    <x v="16"/>
    <s v="Barge"/>
    <m/>
    <n v="0"/>
    <m/>
    <m/>
    <m/>
    <m/>
    <m/>
    <m/>
    <m/>
    <m/>
    <s v="N"/>
    <m/>
    <s v="N"/>
    <n v="1602.15"/>
    <s v="Unverified"/>
    <d v="2017-07-14T10:58:00"/>
    <s v="o040999"/>
    <d v="2017-06-23T09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21"/>
    <n v="1713704"/>
    <d v="2017-05-17T08:00:00"/>
    <d v="2017-06-07T23:59:00"/>
    <x v="3"/>
    <s v="Alpha"/>
    <s v="Product B 03-00-16-002"/>
    <x v="13"/>
    <n v="1709"/>
    <n v="1747.23"/>
    <n v="314885"/>
    <x v="0"/>
    <s v="Mitchell KY Plant, Cresap, WV"/>
    <m/>
    <s v="Mitchell KY Plant, Cresap, WV"/>
    <m/>
    <m/>
    <m/>
    <d v="2017-06-07T10:22:00"/>
    <d v="2017-06-07T10:22:00"/>
    <m/>
    <s v="Seller"/>
    <m/>
    <s v="Tons"/>
    <n v="0"/>
    <n v="0"/>
    <n v="0"/>
    <n v="1747.23"/>
    <s v="Seller"/>
    <s v="AEP321"/>
    <n v="1.3"/>
    <m/>
    <m/>
    <s v="N"/>
    <d v="2017-05-12T00:00:00"/>
    <n v="0"/>
    <n v="0"/>
    <x v="13"/>
    <m/>
    <m/>
    <d v="2017-05-17T08:00:00"/>
    <d v="2017-05-17T08:00:00"/>
    <m/>
    <s v="N"/>
    <x v="18"/>
    <x v="1"/>
    <x v="18"/>
    <s v="Barge"/>
    <m/>
    <n v="0"/>
    <m/>
    <m/>
    <m/>
    <m/>
    <m/>
    <m/>
    <m/>
    <m/>
    <s v="N"/>
    <m/>
    <s v="N"/>
    <n v="1747.23"/>
    <s v="Unverified"/>
    <d v="2017-06-08T10:23:00"/>
    <s v="o040999"/>
    <d v="2017-05-18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21"/>
    <n v="1703002"/>
    <d v="2017-01-30T05:00:00"/>
    <d v="2017-02-11T23:59:00"/>
    <x v="3"/>
    <s v="Alpha"/>
    <s v="Product A 03-00-16-002"/>
    <x v="2"/>
    <n v="1534.3"/>
    <n v="1657.4"/>
    <n v="308509"/>
    <x v="0"/>
    <s v="Mitchell KY Plant, Cresap, WV"/>
    <m/>
    <s v="Mitchell KY Plant, Cresap, WV"/>
    <m/>
    <m/>
    <m/>
    <d v="2017-02-11T08:57:00"/>
    <d v="2017-02-11T08:57:00"/>
    <m/>
    <s v="Seller"/>
    <m/>
    <s v="Tons"/>
    <n v="0"/>
    <n v="0"/>
    <n v="0"/>
    <n v="1657.4"/>
    <s v="Seller"/>
    <s v="AEP321"/>
    <n v="1.22"/>
    <m/>
    <m/>
    <s v="N"/>
    <d v="2017-01-29T00:00:00"/>
    <n v="0"/>
    <n v="0"/>
    <x v="1"/>
    <m/>
    <m/>
    <d v="2017-01-30T05:00:00"/>
    <d v="2017-01-30T05:00:00"/>
    <m/>
    <s v="N"/>
    <x v="18"/>
    <x v="0"/>
    <x v="18"/>
    <s v="Barge"/>
    <m/>
    <n v="0"/>
    <m/>
    <m/>
    <m/>
    <m/>
    <m/>
    <m/>
    <m/>
    <m/>
    <s v="N"/>
    <m/>
    <s v="N"/>
    <n v="1657.4"/>
    <s v="Unverified"/>
    <d v="2017-02-13T08:57:00"/>
    <s v="o040999"/>
    <d v="2017-01-31T09:2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5"/>
    <n v="1728304"/>
    <d v="2017-10-10T15:01:00"/>
    <d v="2017-10-18T10:03:00"/>
    <x v="3"/>
    <s v="Alpha"/>
    <s v="Product B 03-00-16-002"/>
    <x v="13"/>
    <n v="1703.3"/>
    <n v="1750"/>
    <n v="325707"/>
    <x v="0"/>
    <m/>
    <m/>
    <m/>
    <m/>
    <m/>
    <m/>
    <d v="2017-10-18T10:01:00"/>
    <d v="2017-10-18T10:02:00"/>
    <m/>
    <s v="Seller"/>
    <m/>
    <s v="Tons"/>
    <n v="0"/>
    <n v="0"/>
    <n v="0"/>
    <n v="1750"/>
    <s v="Seller"/>
    <s v="AEP615"/>
    <n v="1.51"/>
    <m/>
    <m/>
    <s v="N"/>
    <d v="2017-10-10T00:00:00"/>
    <n v="0"/>
    <n v="0"/>
    <x v="13"/>
    <m/>
    <m/>
    <d v="2017-10-10T15:01:00"/>
    <d v="2017-10-10T15:01:00"/>
    <m/>
    <s v="N"/>
    <x v="18"/>
    <x v="1"/>
    <x v="18"/>
    <s v="Barge"/>
    <m/>
    <n v="0"/>
    <m/>
    <m/>
    <m/>
    <m/>
    <m/>
    <d v="2017-10-10T00:00:00"/>
    <m/>
    <m/>
    <s v="N"/>
    <m/>
    <s v="N"/>
    <n v="1750"/>
    <s v="Accepted"/>
    <d v="2017-11-13T12:06:00"/>
    <s v="o040999"/>
    <d v="2017-10-11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5"/>
    <n v="1706603"/>
    <d v="2017-03-07T09:00:00"/>
    <d v="2017-03-18T23:59:00"/>
    <x v="3"/>
    <s v="Alpha"/>
    <s v="Product A 03-00-16-002"/>
    <x v="2"/>
    <n v="1738.6"/>
    <n v="1759.17"/>
    <n v="311208"/>
    <x v="0"/>
    <s v="Mitchell KY Plant, Cresap, WV"/>
    <m/>
    <s v="Mitchell KY Plant, Cresap, WV"/>
    <m/>
    <m/>
    <m/>
    <d v="2017-03-18T12:19:00"/>
    <d v="2017-03-18T12:19:00"/>
    <m/>
    <s v="Seller"/>
    <m/>
    <s v="Tons"/>
    <n v="0"/>
    <n v="0"/>
    <n v="0"/>
    <n v="1759.17"/>
    <s v="Seller"/>
    <s v="AEP615"/>
    <n v="1.31"/>
    <m/>
    <m/>
    <s v="N"/>
    <d v="2017-03-02T00:00:00"/>
    <n v="0"/>
    <n v="0"/>
    <x v="1"/>
    <m/>
    <m/>
    <d v="2017-03-07T09:00:00"/>
    <d v="2017-03-07T09:00:00"/>
    <m/>
    <s v="N"/>
    <x v="18"/>
    <x v="0"/>
    <x v="18"/>
    <s v="Barge"/>
    <m/>
    <n v="0"/>
    <m/>
    <m/>
    <m/>
    <m/>
    <m/>
    <m/>
    <m/>
    <m/>
    <s v="N"/>
    <m/>
    <s v="N"/>
    <n v="1759.17"/>
    <s v="Rejected"/>
    <d v="2017-04-04T13:02:00"/>
    <s v="o040999"/>
    <d v="2017-03-08T13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6"/>
    <n v="1736305"/>
    <d v="2017-12-29T13:01:00"/>
    <d v="2018-01-06T09:57:00"/>
    <x v="4"/>
    <s v="Seminole Coal"/>
    <s v="Product B 03-00-16-007 BS"/>
    <x v="16"/>
    <n v="1565.1"/>
    <n v="1688.8"/>
    <n v="331871"/>
    <x v="0"/>
    <m/>
    <m/>
    <m/>
    <m/>
    <m/>
    <m/>
    <d v="2018-01-06T09:55:00"/>
    <d v="2018-01-06T09:56:00"/>
    <m/>
    <s v="Seller"/>
    <m/>
    <s v="Tons"/>
    <n v="0"/>
    <n v="0"/>
    <n v="0"/>
    <n v="1688.8"/>
    <s v="Seller"/>
    <s v="AEP616"/>
    <n v="1.35"/>
    <m/>
    <m/>
    <s v="N"/>
    <d v="2017-12-29T00:00:00"/>
    <n v="0"/>
    <n v="0"/>
    <x v="12"/>
    <m/>
    <m/>
    <d v="2017-12-29T13:01:00"/>
    <d v="2017-12-29T13:01:00"/>
    <m/>
    <s v="N"/>
    <x v="13"/>
    <x v="1"/>
    <x v="13"/>
    <s v="Barge"/>
    <m/>
    <n v="0"/>
    <m/>
    <m/>
    <m/>
    <m/>
    <m/>
    <d v="2017-12-29T00:00:00"/>
    <m/>
    <m/>
    <s v="N"/>
    <m/>
    <s v="N"/>
    <n v="1688.8"/>
    <s v="Accepted"/>
    <d v="2018-01-08T09:56:00"/>
    <s v="o040999"/>
    <d v="2017-12-30T14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6"/>
    <n v="1733911"/>
    <d v="2017-12-05T10:01:00"/>
    <d v="2017-12-12T09:22:00"/>
    <x v="3"/>
    <s v="Alpha"/>
    <s v="Product B 03-00-17-003"/>
    <x v="1"/>
    <n v="1726"/>
    <n v="1828.25"/>
    <n v="329751"/>
    <x v="0"/>
    <m/>
    <m/>
    <m/>
    <m/>
    <m/>
    <m/>
    <d v="2017-12-12T09:20:00"/>
    <d v="2017-12-12T09:21:00"/>
    <m/>
    <s v="Seller"/>
    <m/>
    <s v="Tons"/>
    <n v="0"/>
    <n v="0"/>
    <n v="0"/>
    <n v="1828.25"/>
    <s v="Seller"/>
    <s v="AEP616"/>
    <n v="1.5"/>
    <m/>
    <m/>
    <s v="N"/>
    <d v="2017-12-04T00:00:00"/>
    <n v="0"/>
    <n v="0"/>
    <x v="13"/>
    <m/>
    <m/>
    <d v="2017-12-05T10:01:00"/>
    <d v="2017-12-05T10:01:00"/>
    <m/>
    <s v="N"/>
    <x v="21"/>
    <x v="1"/>
    <x v="21"/>
    <s v="Barge"/>
    <m/>
    <n v="0"/>
    <m/>
    <m/>
    <m/>
    <m/>
    <m/>
    <d v="2017-12-05T00:00:00"/>
    <m/>
    <m/>
    <s v="N"/>
    <m/>
    <s v="N"/>
    <n v="1828.25"/>
    <s v="Accepted"/>
    <d v="2017-12-13T09:22:00"/>
    <s v="o040999"/>
    <d v="2017-12-06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6"/>
    <n v="1731907"/>
    <d v="2017-11-15T09:01:00"/>
    <d v="2017-11-19T11:09:00"/>
    <x v="3"/>
    <s v="Alpha"/>
    <s v="Product B 03-00-17-003"/>
    <x v="1"/>
    <n v="1774.9"/>
    <n v="1797.47"/>
    <n v="328194"/>
    <x v="0"/>
    <m/>
    <m/>
    <m/>
    <m/>
    <m/>
    <m/>
    <d v="2017-11-19T11:07:00"/>
    <d v="2017-11-19T11:08:00"/>
    <m/>
    <s v="Seller"/>
    <m/>
    <s v="Tons"/>
    <n v="0"/>
    <n v="0"/>
    <n v="0"/>
    <n v="1797.47"/>
    <s v="Seller"/>
    <s v="AEP616"/>
    <n v="1.49"/>
    <m/>
    <m/>
    <s v="N"/>
    <d v="2017-11-15T00:00:00"/>
    <n v="0"/>
    <n v="0"/>
    <x v="13"/>
    <m/>
    <m/>
    <d v="2017-11-15T09:01:00"/>
    <d v="2017-11-15T09:01:00"/>
    <m/>
    <s v="N"/>
    <x v="21"/>
    <x v="1"/>
    <x v="21"/>
    <s v="Barge"/>
    <m/>
    <n v="0"/>
    <m/>
    <m/>
    <m/>
    <m/>
    <m/>
    <d v="2017-11-15T00:00:00"/>
    <m/>
    <m/>
    <s v="N"/>
    <m/>
    <s v="N"/>
    <n v="1797.47"/>
    <s v="Accepted"/>
    <d v="2017-11-20T11:13:00"/>
    <s v="o040999"/>
    <d v="2017-11-16T10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6"/>
    <n v="1720701"/>
    <d v="2017-07-26T10:01:00"/>
    <d v="2017-08-03T10:15:00"/>
    <x v="3"/>
    <s v="Alpha"/>
    <s v="Product B 03-00-16-002"/>
    <x v="13"/>
    <n v="1817.3"/>
    <n v="1896.58"/>
    <n v="320150"/>
    <x v="0"/>
    <m/>
    <m/>
    <m/>
    <m/>
    <m/>
    <m/>
    <d v="2017-08-03T10:13:00"/>
    <d v="2017-08-03T10:14:00"/>
    <m/>
    <s v="Seller"/>
    <m/>
    <s v="Tons"/>
    <n v="0"/>
    <n v="0"/>
    <n v="0"/>
    <n v="1896.58"/>
    <s v="Seller"/>
    <s v="AEP616"/>
    <n v="1.3"/>
    <m/>
    <m/>
    <s v="N"/>
    <d v="2017-07-06T00:00:00"/>
    <n v="0"/>
    <n v="0"/>
    <x v="13"/>
    <m/>
    <m/>
    <d v="2017-07-26T10:01:00"/>
    <d v="2017-07-26T10:01:00"/>
    <m/>
    <s v="N"/>
    <x v="18"/>
    <x v="1"/>
    <x v="18"/>
    <s v="Barge"/>
    <m/>
    <n v="0"/>
    <m/>
    <m/>
    <m/>
    <m/>
    <m/>
    <d v="2017-07-26T00:00:00"/>
    <m/>
    <m/>
    <s v="N"/>
    <m/>
    <s v="N"/>
    <n v="1896.58"/>
    <s v="Accepted"/>
    <d v="2017-11-10T15:09:00"/>
    <s v="o040999"/>
    <d v="2017-07-27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6"/>
    <n v="1714402"/>
    <d v="2017-05-24T10:00:00"/>
    <d v="2017-06-07T23:59:00"/>
    <x v="3"/>
    <s v="Alpha"/>
    <s v="Product B 03-00-16-002"/>
    <x v="13"/>
    <n v="1831.1"/>
    <n v="1825.32"/>
    <n v="315289"/>
    <x v="0"/>
    <s v="Mitchell KY Plant, Cresap, WV"/>
    <m/>
    <s v="Mitchell KY Plant, Cresap, WV"/>
    <m/>
    <m/>
    <m/>
    <d v="2017-06-07T10:19:00"/>
    <d v="2017-06-07T10:19:00"/>
    <m/>
    <s v="Seller"/>
    <m/>
    <s v="Tons"/>
    <n v="0"/>
    <n v="0"/>
    <n v="0"/>
    <n v="1825.32"/>
    <s v="Seller"/>
    <s v="AEP616"/>
    <n v="1.5"/>
    <m/>
    <m/>
    <s v="N"/>
    <d v="2017-05-23T00:00:00"/>
    <n v="0"/>
    <n v="0"/>
    <x v="7"/>
    <m/>
    <m/>
    <d v="2017-05-24T10:00:00"/>
    <d v="2017-05-24T10:00:00"/>
    <m/>
    <s v="N"/>
    <x v="18"/>
    <x v="1"/>
    <x v="18"/>
    <s v="Barge"/>
    <m/>
    <n v="0"/>
    <m/>
    <m/>
    <m/>
    <m/>
    <m/>
    <m/>
    <m/>
    <m/>
    <s v="N"/>
    <m/>
    <s v="N"/>
    <n v="1825.32"/>
    <s v="Unverified"/>
    <d v="2017-06-08T10:20:00"/>
    <s v="o040999"/>
    <d v="2017-05-25T10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7"/>
    <n v="1733404"/>
    <d v="2017-11-30T08:01:00"/>
    <d v="2017-12-12T09:19:00"/>
    <x v="3"/>
    <s v="Alpha"/>
    <s v="Product B 03-00-17-003"/>
    <x v="1"/>
    <n v="1769.9"/>
    <n v="1864.43"/>
    <n v="329407"/>
    <x v="0"/>
    <m/>
    <m/>
    <m/>
    <m/>
    <m/>
    <m/>
    <d v="2017-12-12T09:17:00"/>
    <d v="2017-12-12T09:18:00"/>
    <m/>
    <s v="Seller"/>
    <m/>
    <s v="Tons"/>
    <n v="0"/>
    <n v="0"/>
    <n v="0"/>
    <n v="1864.43"/>
    <s v="Seller"/>
    <s v="AEP617"/>
    <n v="1.47"/>
    <m/>
    <m/>
    <s v="N"/>
    <d v="2017-11-29T00:00:00"/>
    <n v="0"/>
    <n v="0"/>
    <x v="13"/>
    <m/>
    <m/>
    <d v="2017-11-30T08:01:00"/>
    <d v="2017-11-30T08:01:00"/>
    <m/>
    <s v="N"/>
    <x v="21"/>
    <x v="1"/>
    <x v="21"/>
    <s v="Barge"/>
    <m/>
    <n v="0"/>
    <m/>
    <m/>
    <m/>
    <m/>
    <m/>
    <d v="2017-11-30T00:00:00"/>
    <m/>
    <m/>
    <s v="N"/>
    <m/>
    <s v="N"/>
    <n v="1864.43"/>
    <s v="Accepted"/>
    <d v="2017-12-13T09:18:00"/>
    <s v="o040999"/>
    <d v="2017-12-01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7"/>
    <n v="1727906"/>
    <d v="2017-10-06T16:31:00"/>
    <d v="2017-10-19T09:13:00"/>
    <x v="3"/>
    <s v="Alpha"/>
    <s v="Product B 03-00-16-004"/>
    <x v="1"/>
    <n v="1774.7"/>
    <n v="1815.67"/>
    <n v="325460"/>
    <x v="0"/>
    <m/>
    <m/>
    <m/>
    <m/>
    <m/>
    <m/>
    <d v="2017-10-18T10:02:00"/>
    <d v="2017-10-18T10:03:00"/>
    <m/>
    <s v="Seller"/>
    <m/>
    <s v="Tons"/>
    <n v="0"/>
    <n v="0"/>
    <n v="0"/>
    <n v="1815.67"/>
    <s v="Seller"/>
    <s v="AEP617"/>
    <n v="1.44"/>
    <m/>
    <m/>
    <s v="N"/>
    <d v="2017-10-06T00:00:00"/>
    <n v="0"/>
    <n v="0"/>
    <x v="13"/>
    <m/>
    <m/>
    <d v="2017-10-06T16:31:00"/>
    <d v="2017-10-06T16:31:00"/>
    <m/>
    <s v="N"/>
    <x v="19"/>
    <x v="1"/>
    <x v="19"/>
    <s v="Barge"/>
    <m/>
    <n v="0"/>
    <m/>
    <m/>
    <m/>
    <m/>
    <m/>
    <d v="2017-10-06T00:00:00"/>
    <m/>
    <m/>
    <s v="N"/>
    <m/>
    <s v="N"/>
    <n v="1815.67"/>
    <s v="Accepted"/>
    <d v="2017-11-13T12:12:00"/>
    <s v="o040999"/>
    <d v="2017-10-07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7"/>
    <n v="1725504"/>
    <d v="2017-09-12T15:01:00"/>
    <d v="2017-09-18T10:55:00"/>
    <x v="3"/>
    <s v="Seminole Coal"/>
    <s v="Product A 03-00-16-007 KR"/>
    <x v="9"/>
    <n v="1662.8"/>
    <n v="1764.1"/>
    <n v="324016"/>
    <x v="0"/>
    <m/>
    <m/>
    <m/>
    <m/>
    <m/>
    <m/>
    <d v="2017-09-18T10:53:00"/>
    <d v="2017-09-18T10:54:00"/>
    <m/>
    <s v="Seller"/>
    <m/>
    <s v="Tons"/>
    <n v="0"/>
    <n v="0"/>
    <n v="0"/>
    <n v="1764.1"/>
    <s v="Seller"/>
    <s v="AEP617"/>
    <n v="1.32"/>
    <m/>
    <m/>
    <s v="N"/>
    <d v="2017-09-12T00:00:00"/>
    <n v="0"/>
    <n v="0"/>
    <x v="10"/>
    <m/>
    <m/>
    <d v="2017-09-12T15:01:00"/>
    <d v="2017-09-12T15:01:00"/>
    <m/>
    <s v="N"/>
    <x v="13"/>
    <x v="0"/>
    <x v="13"/>
    <s v="Barge"/>
    <m/>
    <n v="0"/>
    <m/>
    <m/>
    <m/>
    <m/>
    <m/>
    <d v="2017-09-12T00:00:00"/>
    <m/>
    <m/>
    <s v="N"/>
    <m/>
    <s v="N"/>
    <n v="1764.1"/>
    <s v="Accepted"/>
    <d v="2017-11-13T11:38:00"/>
    <s v="o040999"/>
    <d v="2017-09-13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7"/>
    <n v="1713207"/>
    <d v="2017-05-12T08:00:00"/>
    <d v="2017-05-21T23:59:00"/>
    <x v="3"/>
    <s v="Alpha"/>
    <s v="Product B 03-00-16-004"/>
    <x v="1"/>
    <n v="1714.8"/>
    <n v="1834.81"/>
    <n v="314646"/>
    <x v="0"/>
    <s v="Mitchell KY Plant, Cresap, WV"/>
    <m/>
    <s v="Mitchell KY Plant, Cresap, WV"/>
    <m/>
    <m/>
    <m/>
    <d v="2017-05-21T11:06:00"/>
    <d v="2017-05-21T11:06:00"/>
    <m/>
    <s v="Seller"/>
    <m/>
    <s v="Tons"/>
    <n v="0"/>
    <n v="0"/>
    <n v="0"/>
    <n v="1834.81"/>
    <s v="Seller"/>
    <s v="AEP617"/>
    <n v="1.51"/>
    <m/>
    <m/>
    <s v="N"/>
    <d v="2017-05-12T00:00:00"/>
    <n v="0"/>
    <n v="0"/>
    <x v="13"/>
    <m/>
    <m/>
    <d v="2017-05-12T08:00:00"/>
    <d v="2017-05-12T08:00:00"/>
    <m/>
    <s v="N"/>
    <x v="19"/>
    <x v="1"/>
    <x v="19"/>
    <s v="Barge"/>
    <m/>
    <n v="0"/>
    <m/>
    <m/>
    <m/>
    <m/>
    <m/>
    <m/>
    <m/>
    <m/>
    <s v="N"/>
    <m/>
    <s v="N"/>
    <n v="1834.81"/>
    <s v="Rejected"/>
    <d v="2017-05-22T11:07:00"/>
    <s v="s264148"/>
    <d v="2017-05-15T10:0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8"/>
    <n v="1718707"/>
    <d v="2017-07-06T10:01:00"/>
    <d v="2017-07-17T23:59:00"/>
    <x v="3"/>
    <s v="Alpha"/>
    <s v="Product B 03-00-16-004"/>
    <x v="1"/>
    <n v="1781.65"/>
    <n v="1840.3"/>
    <n v="318549"/>
    <x v="0"/>
    <s v="Mitchell KY Plant, Cresap, WV"/>
    <m/>
    <s v="Mitchell KY Plant, Cresap, WV"/>
    <m/>
    <m/>
    <m/>
    <d v="2017-07-15T10:14:00"/>
    <d v="2017-07-15T10:14:00"/>
    <m/>
    <s v="Seller"/>
    <m/>
    <s v="Tons"/>
    <n v="0"/>
    <n v="0"/>
    <n v="0"/>
    <n v="1840.3"/>
    <s v="Seller"/>
    <s v="AEP618"/>
    <n v="1.58"/>
    <m/>
    <m/>
    <s v="N"/>
    <d v="2017-07-06T00:00:00"/>
    <n v="0"/>
    <n v="0"/>
    <x v="13"/>
    <m/>
    <m/>
    <d v="2017-07-06T10:01:00"/>
    <d v="2017-07-06T10:01:00"/>
    <m/>
    <s v="N"/>
    <x v="19"/>
    <x v="1"/>
    <x v="19"/>
    <s v="Barge"/>
    <m/>
    <n v="0"/>
    <m/>
    <m/>
    <m/>
    <m/>
    <m/>
    <d v="2017-07-06T00:00:00"/>
    <m/>
    <m/>
    <s v="N"/>
    <m/>
    <s v="N"/>
    <n v="1840.3"/>
    <s v="Unverified"/>
    <d v="2017-11-10T15:14:00"/>
    <s v="o040999"/>
    <d v="2017-07-07T12:0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9"/>
    <n v="1736303"/>
    <d v="2017-12-29T12:01:00"/>
    <d v="2018-01-06T09:57:00"/>
    <x v="4"/>
    <s v="Ember"/>
    <s v="Product A 03-00-16-003"/>
    <x v="12"/>
    <n v="1594.4"/>
    <n v="1703.3"/>
    <n v="331862"/>
    <x v="0"/>
    <m/>
    <m/>
    <m/>
    <m/>
    <m/>
    <m/>
    <d v="2018-01-06T09:55:00"/>
    <d v="2018-01-06T09:56:00"/>
    <m/>
    <s v="Seller"/>
    <m/>
    <s v="Tons"/>
    <n v="0"/>
    <n v="0"/>
    <n v="0"/>
    <n v="1703.3"/>
    <s v="Seller"/>
    <s v="AEP619"/>
    <n v="1.69"/>
    <m/>
    <m/>
    <s v="N"/>
    <d v="2017-12-29T00:00:00"/>
    <n v="0"/>
    <n v="0"/>
    <x v="12"/>
    <m/>
    <m/>
    <d v="2017-12-29T12:01:00"/>
    <d v="2017-12-29T12:01:00"/>
    <m/>
    <s v="N"/>
    <x v="16"/>
    <x v="0"/>
    <x v="16"/>
    <s v="Barge"/>
    <m/>
    <n v="0"/>
    <m/>
    <m/>
    <m/>
    <m/>
    <m/>
    <d v="2017-12-29T00:00:00"/>
    <m/>
    <m/>
    <s v="N"/>
    <m/>
    <s v="N"/>
    <n v="1703.3"/>
    <s v="Accepted"/>
    <d v="2018-01-08T09:57:00"/>
    <s v="o040999"/>
    <d v="2017-12-30T12:1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9"/>
    <n v="1731703"/>
    <d v="2017-11-13T08:01:00"/>
    <d v="2017-11-21T09:33:00"/>
    <x v="3"/>
    <s v="Alpha"/>
    <s v="Product B 03-00-16-002"/>
    <x v="13"/>
    <n v="1793.2"/>
    <n v="1885.97"/>
    <n v="328104"/>
    <x v="0"/>
    <m/>
    <m/>
    <m/>
    <m/>
    <m/>
    <m/>
    <d v="2017-11-21T09:31:00"/>
    <d v="2017-11-21T09:32:00"/>
    <m/>
    <s v="Seller"/>
    <m/>
    <s v="Tons"/>
    <n v="0"/>
    <n v="0"/>
    <n v="0"/>
    <n v="1885.97"/>
    <s v="Seller"/>
    <s v="AEP619"/>
    <n v="1.41"/>
    <m/>
    <m/>
    <s v="N"/>
    <d v="2017-11-13T00:00:00"/>
    <n v="0"/>
    <n v="0"/>
    <x v="13"/>
    <m/>
    <m/>
    <d v="2017-11-13T08:01:00"/>
    <d v="2017-11-13T08:01:00"/>
    <m/>
    <s v="N"/>
    <x v="18"/>
    <x v="1"/>
    <x v="18"/>
    <s v="Barge"/>
    <m/>
    <n v="0"/>
    <m/>
    <m/>
    <m/>
    <m/>
    <m/>
    <d v="2017-11-13T00:00:00"/>
    <m/>
    <m/>
    <s v="N"/>
    <m/>
    <s v="N"/>
    <n v="1885.97"/>
    <s v="Accepted"/>
    <d v="2017-11-22T09:32:00"/>
    <s v="o040999"/>
    <d v="2017-11-14T14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9"/>
    <n v="1728602"/>
    <d v="2017-10-13T11:01:00"/>
    <d v="2017-10-24T09:16:00"/>
    <x v="3"/>
    <s v="Ember"/>
    <s v="Product A 03-00-16-003"/>
    <x v="12"/>
    <n v="1616.6"/>
    <n v="1698.93"/>
    <n v="326026"/>
    <x v="0"/>
    <m/>
    <m/>
    <m/>
    <m/>
    <m/>
    <m/>
    <d v="2017-10-24T09:14:00"/>
    <d v="2017-10-24T09:15:00"/>
    <m/>
    <s v="Seller"/>
    <m/>
    <s v="Tons"/>
    <n v="0"/>
    <n v="0"/>
    <n v="0"/>
    <n v="1698.93"/>
    <s v="Seller"/>
    <s v="AEP619"/>
    <n v="1.76"/>
    <m/>
    <m/>
    <s v="N"/>
    <d v="2017-10-13T00:00:00"/>
    <n v="0"/>
    <n v="0"/>
    <x v="12"/>
    <m/>
    <m/>
    <d v="2017-10-13T11:01:00"/>
    <d v="2017-10-13T11:01:00"/>
    <m/>
    <s v="N"/>
    <x v="16"/>
    <x v="0"/>
    <x v="16"/>
    <s v="Barge"/>
    <m/>
    <n v="0"/>
    <m/>
    <m/>
    <m/>
    <m/>
    <m/>
    <d v="2017-10-13T00:00:00"/>
    <m/>
    <m/>
    <s v="N"/>
    <m/>
    <s v="N"/>
    <n v="1698.93"/>
    <s v="Accepted"/>
    <d v="2017-11-13T12:00:00"/>
    <s v="o040999"/>
    <d v="2017-10-14T08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1"/>
    <n v="1722703"/>
    <d v="2017-08-15T08:01:00"/>
    <d v="2017-08-23T09:25:00"/>
    <x v="3"/>
    <s v="Seminole Coal"/>
    <s v="Product A 03-00-16-007 KR"/>
    <x v="9"/>
    <n v="1674.4"/>
    <n v="1796.8"/>
    <n v="321947"/>
    <x v="0"/>
    <m/>
    <m/>
    <m/>
    <m/>
    <m/>
    <m/>
    <d v="2017-08-23T09:23:00"/>
    <d v="2017-08-23T09:24:00"/>
    <m/>
    <s v="Seller"/>
    <m/>
    <s v="Tons"/>
    <n v="0"/>
    <n v="0"/>
    <n v="0"/>
    <n v="1796.8"/>
    <s v="Seller"/>
    <s v="AEP621"/>
    <n v="1.39"/>
    <m/>
    <m/>
    <s v="N"/>
    <d v="2017-08-15T00:00:00"/>
    <m/>
    <n v="0"/>
    <x v="15"/>
    <m/>
    <m/>
    <d v="2017-08-15T08:01:00"/>
    <d v="2017-08-15T08:01:00"/>
    <m/>
    <s v="N"/>
    <x v="13"/>
    <x v="0"/>
    <x v="13"/>
    <s v="Barge"/>
    <s v="Greater Kan Ind LO - Crown HIll, WV"/>
    <n v="0"/>
    <m/>
    <m/>
    <m/>
    <m/>
    <m/>
    <d v="2017-08-15T00:00:00"/>
    <m/>
    <m/>
    <s v="N"/>
    <m/>
    <s v="N"/>
    <n v="1796.8"/>
    <s v="Accepted"/>
    <d v="2017-11-13T08:36:00"/>
    <s v="o040999"/>
    <d v="2017-08-16T08:2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1"/>
    <n v="1701704"/>
    <d v="2017-01-17T12:00:00"/>
    <d v="2017-01-26T23:59:00"/>
    <x v="3"/>
    <s v="Alpha"/>
    <s v="Product A 03-00-16-002"/>
    <x v="2"/>
    <n v="1691.5"/>
    <n v="1693.17"/>
    <n v="307608"/>
    <x v="0"/>
    <s v="Mitchell KY Plant, Cresap, WV"/>
    <m/>
    <s v="Mitchell KY Plant, Cresap, WV"/>
    <m/>
    <m/>
    <m/>
    <d v="2017-01-26T10:46:00"/>
    <d v="2017-01-26T10:46:00"/>
    <m/>
    <s v="Seller"/>
    <m/>
    <s v="Tons"/>
    <n v="0"/>
    <n v="0"/>
    <n v="0"/>
    <n v="1693.17"/>
    <s v="Seller"/>
    <s v="AEP621"/>
    <n v="1.24"/>
    <m/>
    <m/>
    <s v="N"/>
    <d v="2017-01-15T00:00:00"/>
    <n v="0"/>
    <n v="0"/>
    <x v="1"/>
    <m/>
    <m/>
    <d v="2017-01-17T12:00:00"/>
    <d v="2017-01-17T12:00:00"/>
    <m/>
    <s v="N"/>
    <x v="18"/>
    <x v="0"/>
    <x v="18"/>
    <s v="Barge"/>
    <m/>
    <n v="0"/>
    <m/>
    <m/>
    <m/>
    <m/>
    <m/>
    <m/>
    <m/>
    <m/>
    <s v="N"/>
    <m/>
    <s v="N"/>
    <n v="1693.17"/>
    <s v="Rejected"/>
    <d v="2017-02-07T12:54:00"/>
    <s v="o040999"/>
    <d v="2017-01-19T15:5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5"/>
    <n v="1726310"/>
    <d v="2017-09-20T10:01:00"/>
    <d v="2017-09-29T07:38:00"/>
    <x v="3"/>
    <s v="Alpha"/>
    <s v="Product B 03-00-16-002"/>
    <x v="13"/>
    <n v="1742.8"/>
    <n v="1766.5"/>
    <n v="324483"/>
    <x v="0"/>
    <m/>
    <m/>
    <m/>
    <m/>
    <m/>
    <m/>
    <d v="2017-09-29T07:36:00"/>
    <d v="2017-09-29T07:37:00"/>
    <m/>
    <s v="Seller"/>
    <m/>
    <s v="Tons"/>
    <n v="0"/>
    <n v="0"/>
    <n v="0"/>
    <n v="1766.5"/>
    <s v="Seller"/>
    <s v="AEP625"/>
    <n v="1.48"/>
    <m/>
    <m/>
    <s v="N"/>
    <d v="2017-09-20T00:00:00"/>
    <n v="0"/>
    <n v="0"/>
    <x v="13"/>
    <m/>
    <m/>
    <d v="2017-09-20T10:01:00"/>
    <d v="2017-09-20T10:01:00"/>
    <m/>
    <s v="N"/>
    <x v="18"/>
    <x v="1"/>
    <x v="18"/>
    <s v="Barge"/>
    <m/>
    <n v="0"/>
    <m/>
    <m/>
    <m/>
    <m/>
    <m/>
    <d v="2017-09-20T00:00:00"/>
    <m/>
    <m/>
    <s v="N"/>
    <m/>
    <s v="N"/>
    <n v="1766.5"/>
    <s v="Accepted"/>
    <d v="2017-11-13T11:25:00"/>
    <s v="o040999"/>
    <d v="2017-09-21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6"/>
    <n v="1711411"/>
    <d v="2017-04-24T08:00:00"/>
    <d v="2017-05-25T23:59:00"/>
    <x v="3"/>
    <s v="Alpha"/>
    <s v="Product A 03-00-16-004"/>
    <x v="2"/>
    <n v="1694.3"/>
    <n v="1781.5"/>
    <n v="313579"/>
    <x v="0"/>
    <s v="Mitchell KY Plant, Cresap, WV"/>
    <m/>
    <s v="Mitchell KY Plant, Cresap, WV"/>
    <m/>
    <m/>
    <m/>
    <d v="2017-05-25T09:38:00"/>
    <d v="2017-05-25T09:38:00"/>
    <m/>
    <s v="Seller"/>
    <m/>
    <s v="Tons"/>
    <n v="0"/>
    <n v="0"/>
    <n v="0"/>
    <n v="1781.5"/>
    <s v="Seller"/>
    <s v="AEP626"/>
    <n v="1.36"/>
    <m/>
    <m/>
    <s v="N"/>
    <d v="2017-04-22T00:00:00"/>
    <n v="0"/>
    <n v="0"/>
    <x v="1"/>
    <m/>
    <m/>
    <d v="2017-04-24T08:00:00"/>
    <d v="2017-04-24T08:00:00"/>
    <m/>
    <s v="N"/>
    <x v="19"/>
    <x v="0"/>
    <x v="19"/>
    <s v="Barge"/>
    <m/>
    <n v="0"/>
    <m/>
    <m/>
    <m/>
    <m/>
    <m/>
    <m/>
    <m/>
    <m/>
    <s v="N"/>
    <m/>
    <s v="N"/>
    <n v="1781.5"/>
    <s v="Unverified"/>
    <d v="2017-05-26T09:38:00"/>
    <s v="o040999"/>
    <d v="2017-04-25T10:5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7"/>
    <n v="1720101"/>
    <d v="2017-07-20T10:01:00"/>
    <d v="2017-07-31T09:56:00"/>
    <x v="3"/>
    <s v="Ember"/>
    <s v="Product A 03-00-16-003"/>
    <x v="12"/>
    <n v="1584.8"/>
    <n v="1663.98"/>
    <n v="319716"/>
    <x v="0"/>
    <m/>
    <m/>
    <m/>
    <m/>
    <m/>
    <m/>
    <d v="2017-07-31T09:55:00"/>
    <d v="2017-07-31T09:56:00"/>
    <m/>
    <s v="Seller"/>
    <m/>
    <s v="Tons"/>
    <n v="0"/>
    <n v="0"/>
    <n v="0"/>
    <n v="1663.98"/>
    <s v="Seller"/>
    <s v="AEP627"/>
    <n v="1.7"/>
    <m/>
    <m/>
    <s v="N"/>
    <d v="2017-07-20T00:00:00"/>
    <m/>
    <n v="0"/>
    <x v="12"/>
    <m/>
    <m/>
    <d v="2017-07-20T10:01:00"/>
    <d v="2017-07-20T10:01:00"/>
    <m/>
    <s v="N"/>
    <x v="16"/>
    <x v="0"/>
    <x v="16"/>
    <s v="Barge"/>
    <m/>
    <n v="0"/>
    <m/>
    <m/>
    <m/>
    <m/>
    <m/>
    <d v="2017-07-20T00:00:00"/>
    <m/>
    <m/>
    <s v="N"/>
    <m/>
    <s v="N"/>
    <n v="1663.98"/>
    <s v="Accepted"/>
    <d v="2017-11-14T10:36:00"/>
    <s v="o040999"/>
    <d v="2017-07-21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7"/>
    <n v="1702401"/>
    <d v="2017-01-24T07:00:00"/>
    <d v="2017-02-02T23:59:00"/>
    <x v="3"/>
    <s v="Alpha"/>
    <s v="Product A 03-00-16-002"/>
    <x v="2"/>
    <n v="1708"/>
    <n v="1720.67"/>
    <n v="307996"/>
    <x v="0"/>
    <s v="Mitchell KY Plant, Cresap, WV"/>
    <m/>
    <s v="Mitchell KY Plant, Cresap, WV"/>
    <m/>
    <m/>
    <m/>
    <d v="2017-02-02T10:04:00"/>
    <d v="2017-02-02T10:04:00"/>
    <m/>
    <s v="Seller"/>
    <m/>
    <s v="Tons"/>
    <n v="0"/>
    <n v="0"/>
    <n v="0"/>
    <n v="1720.67"/>
    <s v="Seller"/>
    <s v="AEP627"/>
    <n v="1.06"/>
    <m/>
    <m/>
    <s v="N"/>
    <d v="2017-01-23T00:00:00"/>
    <n v="0"/>
    <n v="0"/>
    <x v="1"/>
    <m/>
    <m/>
    <d v="2017-01-24T07:00:00"/>
    <d v="2017-01-24T07:00:00"/>
    <m/>
    <s v="N"/>
    <x v="18"/>
    <x v="0"/>
    <x v="18"/>
    <s v="Barge"/>
    <m/>
    <n v="0"/>
    <m/>
    <m/>
    <m/>
    <m/>
    <m/>
    <m/>
    <m/>
    <m/>
    <s v="N"/>
    <m/>
    <s v="N"/>
    <n v="1720.67"/>
    <s v="Unverified"/>
    <d v="2017-02-03T10:05:00"/>
    <s v="o040999"/>
    <d v="2017-01-25T09:2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0"/>
    <n v="1711408"/>
    <d v="2017-04-24T11:00:00"/>
    <d v="2017-05-25T23:59:00"/>
    <x v="3"/>
    <s v="Alpha"/>
    <s v="Product B 03-00-16-004"/>
    <x v="1"/>
    <n v="1838.7"/>
    <n v="1887.6"/>
    <n v="313576"/>
    <x v="0"/>
    <s v="Mitchell KY Plant, Cresap, WV"/>
    <m/>
    <s v="Mitchell KY Plant, Cresap, WV"/>
    <m/>
    <m/>
    <m/>
    <d v="2017-05-25T09:39:00"/>
    <d v="2017-05-25T09:39:00"/>
    <m/>
    <s v="Seller"/>
    <m/>
    <s v="Tons"/>
    <n v="0"/>
    <n v="0"/>
    <n v="0"/>
    <n v="1887.6"/>
    <s v="Seller"/>
    <s v="AEP630"/>
    <n v="1.41"/>
    <m/>
    <m/>
    <s v="N"/>
    <d v="2017-04-22T00:00:00"/>
    <n v="0"/>
    <n v="0"/>
    <x v="13"/>
    <m/>
    <m/>
    <d v="2017-04-24T11:00:00"/>
    <d v="2017-04-24T11:00:00"/>
    <m/>
    <s v="N"/>
    <x v="19"/>
    <x v="1"/>
    <x v="19"/>
    <s v="Barge"/>
    <m/>
    <n v="0"/>
    <m/>
    <m/>
    <m/>
    <m/>
    <m/>
    <m/>
    <m/>
    <m/>
    <s v="N"/>
    <m/>
    <s v="N"/>
    <n v="1887.6"/>
    <s v="Unverified"/>
    <d v="2017-05-26T09:39:00"/>
    <s v="o040999"/>
    <d v="2017-04-25T10:5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1"/>
    <n v="1717211"/>
    <d v="2017-06-21T07:00:00"/>
    <d v="2017-07-10T23:59:00"/>
    <x v="3"/>
    <s v="Alpha"/>
    <s v="Product A 03-00-17-001 Mammoth"/>
    <x v="2"/>
    <n v="1448"/>
    <n v="1730.75"/>
    <n v="317356"/>
    <x v="0"/>
    <s v="Mitchell KY Plant, Cresap, WV"/>
    <m/>
    <s v="Mitchell KY Plant, Cresap, WV"/>
    <m/>
    <m/>
    <m/>
    <d v="2017-07-08T12:30:00"/>
    <d v="2017-07-08T12:30:00"/>
    <m/>
    <s v="Seller"/>
    <m/>
    <s v="Tons"/>
    <n v="0"/>
    <n v="0"/>
    <n v="0"/>
    <n v="1730.75"/>
    <s v="Seller"/>
    <s v="AEP631"/>
    <n v="1.31"/>
    <m/>
    <m/>
    <s v="N"/>
    <d v="2017-06-17T00:00:00"/>
    <n v="0"/>
    <n v="0"/>
    <x v="1"/>
    <m/>
    <m/>
    <d v="2017-06-21T07:00:00"/>
    <d v="2017-06-21T07:00:00"/>
    <m/>
    <s v="N"/>
    <x v="17"/>
    <x v="0"/>
    <x v="17"/>
    <s v="Barge"/>
    <m/>
    <n v="0"/>
    <m/>
    <m/>
    <m/>
    <m/>
    <m/>
    <m/>
    <m/>
    <m/>
    <s v="N"/>
    <m/>
    <s v="N"/>
    <n v="1730.75"/>
    <s v="Unverified"/>
    <d v="2017-07-11T12:52:00"/>
    <s v="s264148"/>
    <d v="2017-06-22T13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1"/>
    <n v="1711002"/>
    <d v="2017-04-20T09:00:00"/>
    <d v="2017-05-12T23:59:00"/>
    <x v="3"/>
    <s v="Ember"/>
    <s v="Product A 03-00-16-003"/>
    <x v="12"/>
    <n v="1648.05"/>
    <n v="1722.1"/>
    <n v="313329"/>
    <x v="0"/>
    <s v="Mitchell KY Plant, Cresap, WV"/>
    <m/>
    <s v="Mitchell KY Plant, Cresap, WV"/>
    <m/>
    <m/>
    <m/>
    <d v="2017-05-12T08:16:00"/>
    <d v="2017-05-12T08:16:00"/>
    <m/>
    <s v="Seller"/>
    <m/>
    <s v="Tons"/>
    <n v="0"/>
    <n v="0"/>
    <n v="0"/>
    <n v="1722.1"/>
    <s v="Seller"/>
    <s v="AEP631"/>
    <n v="1.54"/>
    <m/>
    <m/>
    <s v="N"/>
    <d v="2017-04-18T00:00:00"/>
    <n v="0"/>
    <n v="0"/>
    <x v="12"/>
    <m/>
    <m/>
    <d v="2017-04-20T09:00:00"/>
    <d v="2017-04-20T09:00:00"/>
    <m/>
    <s v="N"/>
    <x v="16"/>
    <x v="0"/>
    <x v="16"/>
    <s v="Barge"/>
    <m/>
    <n v="0"/>
    <m/>
    <m/>
    <m/>
    <m/>
    <m/>
    <m/>
    <m/>
    <m/>
    <s v="N"/>
    <m/>
    <s v="N"/>
    <n v="1722.1"/>
    <s v="Unverified"/>
    <d v="2017-07-17T10:30:00"/>
    <s v="script"/>
    <d v="2017-04-21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3"/>
    <n v="1733408"/>
    <d v="2017-11-30T08:01:00"/>
    <d v="2017-12-09T10:46:00"/>
    <x v="3"/>
    <s v="Alpha"/>
    <s v="Product B 03-00-17-003"/>
    <x v="1"/>
    <n v="1757.5"/>
    <n v="1831.93"/>
    <n v="329411"/>
    <x v="0"/>
    <m/>
    <m/>
    <m/>
    <m/>
    <m/>
    <m/>
    <d v="2017-12-09T10:44:00"/>
    <d v="2017-12-09T10:45:00"/>
    <m/>
    <s v="Seller"/>
    <m/>
    <s v="Tons"/>
    <n v="0"/>
    <n v="0"/>
    <n v="0"/>
    <n v="1831.93"/>
    <s v="Seller"/>
    <s v="AEP633"/>
    <n v="1.48"/>
    <m/>
    <m/>
    <s v="N"/>
    <d v="2017-11-22T00:00:00"/>
    <n v="0"/>
    <n v="0"/>
    <x v="13"/>
    <m/>
    <m/>
    <d v="2017-11-30T08:01:00"/>
    <d v="2017-11-30T08:01:00"/>
    <m/>
    <s v="N"/>
    <x v="21"/>
    <x v="1"/>
    <x v="21"/>
    <s v="Barge"/>
    <m/>
    <n v="0"/>
    <m/>
    <m/>
    <m/>
    <m/>
    <m/>
    <d v="2017-11-30T00:00:00"/>
    <m/>
    <m/>
    <s v="N"/>
    <m/>
    <s v="N"/>
    <n v="1831.93"/>
    <s v="Accepted"/>
    <d v="2017-12-11T10:46:00"/>
    <s v="o040999"/>
    <d v="2017-12-01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3"/>
    <n v="1721503"/>
    <d v="2017-08-03T12:01:00"/>
    <d v="2017-08-08T09:57:00"/>
    <x v="3"/>
    <s v="Alpha"/>
    <s v="Product A 03-00-17-001 Mammoth"/>
    <x v="2"/>
    <n v="1707.6"/>
    <n v="1747.25"/>
    <n v="321066"/>
    <x v="0"/>
    <m/>
    <m/>
    <m/>
    <m/>
    <m/>
    <m/>
    <d v="2017-08-08T09:55:00"/>
    <d v="2017-08-08T09:56:00"/>
    <m/>
    <s v="Seller"/>
    <m/>
    <s v="Tons"/>
    <n v="0"/>
    <n v="0"/>
    <n v="0"/>
    <n v="1747.25"/>
    <s v="Seller"/>
    <s v="AEP633"/>
    <n v="1.53"/>
    <m/>
    <m/>
    <s v="N"/>
    <d v="2017-07-31T00:00:00"/>
    <n v="0"/>
    <n v="0"/>
    <x v="1"/>
    <m/>
    <m/>
    <d v="2017-08-03T12:01:00"/>
    <d v="2017-08-03T12:01:00"/>
    <m/>
    <s v="N"/>
    <x v="17"/>
    <x v="0"/>
    <x v="17"/>
    <s v="Barge"/>
    <m/>
    <n v="0"/>
    <m/>
    <m/>
    <m/>
    <m/>
    <m/>
    <d v="2017-08-03T00:00:00"/>
    <m/>
    <m/>
    <s v="N"/>
    <m/>
    <s v="N"/>
    <n v="1747.25"/>
    <s v="Accepted"/>
    <d v="2017-11-13T08:46:00"/>
    <s v="o040999"/>
    <d v="2017-08-04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3"/>
    <n v="1714303"/>
    <d v="2017-05-23T16:00:00"/>
    <d v="2017-06-01T23:59:00"/>
    <x v="3"/>
    <s v="Alpha"/>
    <s v="Product B 03-00-17-001"/>
    <x v="1"/>
    <n v="1852"/>
    <n v="1899.83"/>
    <n v="315216"/>
    <x v="0"/>
    <s v="Mitchell KY Plant, Cresap, WV"/>
    <m/>
    <s v="Mitchell KY Plant, Cresap, WV"/>
    <m/>
    <m/>
    <m/>
    <d v="2017-06-01T12:09:00"/>
    <d v="2017-06-01T12:09:00"/>
    <m/>
    <s v="Seller"/>
    <m/>
    <s v="Tons"/>
    <n v="0"/>
    <n v="0"/>
    <n v="0"/>
    <n v="1899.83"/>
    <s v="Seller"/>
    <s v="AEP633"/>
    <n v="1.59"/>
    <m/>
    <m/>
    <s v="N"/>
    <d v="2017-05-20T00:00:00"/>
    <n v="0"/>
    <n v="0"/>
    <x v="13"/>
    <m/>
    <m/>
    <d v="2017-05-23T16:00:00"/>
    <d v="2017-05-23T16:00:00"/>
    <m/>
    <s v="N"/>
    <x v="17"/>
    <x v="1"/>
    <x v="17"/>
    <s v="Barge"/>
    <m/>
    <n v="0"/>
    <m/>
    <m/>
    <m/>
    <m/>
    <m/>
    <m/>
    <m/>
    <m/>
    <s v="N"/>
    <m/>
    <s v="N"/>
    <n v="1899.83"/>
    <s v="Unverified"/>
    <d v="2017-06-02T12:10:00"/>
    <s v="s264148"/>
    <d v="2017-05-24T10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8"/>
    <n v="1711803"/>
    <d v="2017-04-28T10:00:00"/>
    <d v="2017-05-18T23:59:00"/>
    <x v="3"/>
    <s v="Alpha"/>
    <s v="Product A 03-00-16-004"/>
    <x v="2"/>
    <n v="1728.16"/>
    <n v="1723.42"/>
    <n v="313884"/>
    <x v="0"/>
    <s v="Mitchell KY Plant, Cresap, WV"/>
    <m/>
    <s v="Mitchell KY Plant, Cresap, WV"/>
    <m/>
    <m/>
    <m/>
    <d v="2017-05-18T09:11:00"/>
    <d v="2017-05-18T09:11:00"/>
    <m/>
    <s v="Seller"/>
    <m/>
    <s v="Tons"/>
    <n v="0"/>
    <n v="0"/>
    <n v="0"/>
    <n v="1723.42"/>
    <s v="Seller"/>
    <s v="AEP638"/>
    <n v="1.36"/>
    <m/>
    <m/>
    <s v="N"/>
    <d v="2017-04-28T00:00:00"/>
    <n v="0"/>
    <n v="0"/>
    <x v="1"/>
    <m/>
    <m/>
    <d v="2017-04-28T10:00:00"/>
    <d v="2017-04-28T10:00:00"/>
    <m/>
    <s v="N"/>
    <x v="19"/>
    <x v="0"/>
    <x v="19"/>
    <s v="Barge"/>
    <m/>
    <n v="0"/>
    <m/>
    <m/>
    <m/>
    <m/>
    <m/>
    <m/>
    <m/>
    <m/>
    <s v="N"/>
    <m/>
    <s v="N"/>
    <n v="1723.42"/>
    <s v="Unverified"/>
    <d v="2017-07-17T10:30:00"/>
    <s v="script"/>
    <d v="2017-04-29T10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9"/>
    <n v="1724101"/>
    <d v="2017-08-29T08:01:00"/>
    <d v="2017-09-07T10:12:00"/>
    <x v="3"/>
    <s v="Ember"/>
    <s v="Product A 03-00-16-003"/>
    <x v="12"/>
    <n v="1567.2"/>
    <n v="1635.75"/>
    <n v="323024"/>
    <x v="0"/>
    <m/>
    <m/>
    <m/>
    <m/>
    <m/>
    <m/>
    <d v="2017-09-07T10:10:00"/>
    <d v="2017-09-07T10:11:00"/>
    <m/>
    <s v="Seller"/>
    <m/>
    <s v="Tons"/>
    <n v="0"/>
    <n v="0"/>
    <n v="0"/>
    <n v="1635.75"/>
    <s v="Seller"/>
    <s v="AEP639"/>
    <n v="1.53"/>
    <m/>
    <m/>
    <s v="N"/>
    <d v="2017-08-29T00:00:00"/>
    <n v="0"/>
    <n v="0"/>
    <x v="12"/>
    <m/>
    <m/>
    <d v="2017-08-29T08:01:00"/>
    <d v="2017-08-29T08:01:00"/>
    <m/>
    <s v="N"/>
    <x v="16"/>
    <x v="0"/>
    <x v="16"/>
    <s v="Barge"/>
    <m/>
    <n v="0"/>
    <m/>
    <m/>
    <m/>
    <m/>
    <m/>
    <d v="2017-08-29T00:00:00"/>
    <m/>
    <m/>
    <s v="N"/>
    <m/>
    <s v="N"/>
    <n v="1635.75"/>
    <s v="Accepted"/>
    <d v="2017-11-13T08:23:00"/>
    <s v="o040999"/>
    <d v="2017-08-30T09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0"/>
    <n v="1734001"/>
    <d v="2017-12-06T10:01:00"/>
    <d v="2017-12-17T11:10:00"/>
    <x v="3"/>
    <s v="Alpha"/>
    <s v="Product B 03-00-17-003"/>
    <x v="1"/>
    <n v="1766.4"/>
    <n v="1856.3"/>
    <n v="329903"/>
    <x v="0"/>
    <m/>
    <m/>
    <m/>
    <m/>
    <m/>
    <m/>
    <d v="2017-12-17T11:08:00"/>
    <d v="2017-12-17T11:09:00"/>
    <m/>
    <s v="Seller"/>
    <m/>
    <s v="Tons"/>
    <n v="0"/>
    <n v="0"/>
    <n v="0"/>
    <n v="1856.3"/>
    <s v="Seller"/>
    <s v="AEP640"/>
    <n v="1.27"/>
    <m/>
    <m/>
    <s v="N"/>
    <d v="2017-12-04T00:00:00"/>
    <n v="0"/>
    <n v="0"/>
    <x v="13"/>
    <m/>
    <m/>
    <d v="2017-12-06T10:01:00"/>
    <d v="2017-12-06T10:01:00"/>
    <m/>
    <s v="N"/>
    <x v="21"/>
    <x v="1"/>
    <x v="21"/>
    <s v="Barge"/>
    <m/>
    <n v="0"/>
    <m/>
    <m/>
    <m/>
    <m/>
    <m/>
    <d v="2017-12-06T00:00:00"/>
    <m/>
    <m/>
    <s v="N"/>
    <m/>
    <s v="N"/>
    <n v="1856.3"/>
    <s v="Accepted"/>
    <d v="2017-12-18T11:10:00"/>
    <s v="o040999"/>
    <d v="2017-12-07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0"/>
    <n v="1730405"/>
    <d v="2017-10-31T08:01:00"/>
    <d v="2017-11-05T09:54:00"/>
    <x v="3"/>
    <s v="Alpha"/>
    <s v="Product B 03-00-17-003"/>
    <x v="1"/>
    <n v="1699.9"/>
    <n v="1742.66"/>
    <n v="327266"/>
    <x v="0"/>
    <m/>
    <m/>
    <m/>
    <m/>
    <m/>
    <m/>
    <d v="2017-11-05T09:52:00"/>
    <d v="2017-11-05T09:53:00"/>
    <m/>
    <s v="Seller"/>
    <m/>
    <s v="Tons"/>
    <n v="0"/>
    <n v="0"/>
    <n v="0"/>
    <n v="1742.66"/>
    <s v="Seller"/>
    <s v="AEP640"/>
    <n v="1.4"/>
    <m/>
    <m/>
    <s v="N"/>
    <d v="2017-10-31T00:00:00"/>
    <n v="0"/>
    <n v="0"/>
    <x v="13"/>
    <m/>
    <m/>
    <d v="2017-10-31T08:01:00"/>
    <d v="2017-10-31T08:01:00"/>
    <m/>
    <s v="N"/>
    <x v="21"/>
    <x v="1"/>
    <x v="21"/>
    <s v="Barge"/>
    <m/>
    <n v="0"/>
    <m/>
    <m/>
    <m/>
    <m/>
    <m/>
    <d v="2017-10-31T00:00:00"/>
    <m/>
    <m/>
    <s v="N"/>
    <m/>
    <s v="N"/>
    <n v="1742.66"/>
    <s v="Accepted"/>
    <d v="2017-11-13T11:47:00"/>
    <s v="o040999"/>
    <d v="2017-11-01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0"/>
    <n v="1727907"/>
    <d v="2017-10-06T16:31:00"/>
    <d v="2017-10-18T10:04:00"/>
    <x v="3"/>
    <s v="Alpha"/>
    <s v="Product B 03-00-16-004"/>
    <x v="1"/>
    <n v="1714.7"/>
    <n v="1761.92"/>
    <n v="325461"/>
    <x v="0"/>
    <m/>
    <m/>
    <m/>
    <m/>
    <m/>
    <m/>
    <d v="2017-10-18T10:02:00"/>
    <d v="2017-10-18T10:03:00"/>
    <m/>
    <s v="Seller"/>
    <m/>
    <s v="Tons"/>
    <n v="0"/>
    <n v="0"/>
    <n v="0"/>
    <n v="1761.92"/>
    <s v="Seller"/>
    <s v="AEP640"/>
    <n v="1.48"/>
    <m/>
    <m/>
    <s v="N"/>
    <d v="2017-10-06T00:00:00"/>
    <n v="0"/>
    <n v="0"/>
    <x v="13"/>
    <m/>
    <m/>
    <d v="2017-10-06T16:31:00"/>
    <d v="2017-10-06T16:31:00"/>
    <m/>
    <s v="N"/>
    <x v="19"/>
    <x v="1"/>
    <x v="19"/>
    <s v="Barge"/>
    <m/>
    <n v="0"/>
    <m/>
    <m/>
    <m/>
    <m/>
    <m/>
    <d v="2017-10-06T00:00:00"/>
    <m/>
    <m/>
    <s v="N"/>
    <m/>
    <s v="N"/>
    <n v="1761.92"/>
    <s v="Accepted"/>
    <d v="2017-11-13T12:12:00"/>
    <s v="o040999"/>
    <d v="2017-10-07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0"/>
    <n v="1722702"/>
    <d v="2017-08-15T15:01:00"/>
    <d v="2017-08-25T11:51:00"/>
    <x v="3"/>
    <s v="Seminole Coal"/>
    <s v="Product A 03-00-16-007 KR"/>
    <x v="9"/>
    <n v="1658"/>
    <n v="1768"/>
    <n v="321946"/>
    <x v="0"/>
    <m/>
    <m/>
    <m/>
    <m/>
    <m/>
    <m/>
    <d v="2017-08-25T11:49:00"/>
    <d v="2017-08-25T11:50:00"/>
    <m/>
    <s v="Seller"/>
    <m/>
    <s v="Tons"/>
    <n v="0"/>
    <n v="0"/>
    <n v="0"/>
    <n v="1768"/>
    <s v="Seller"/>
    <s v="AEP640"/>
    <n v="1.37"/>
    <m/>
    <m/>
    <s v="N"/>
    <d v="2017-08-15T00:00:00"/>
    <m/>
    <n v="0"/>
    <x v="15"/>
    <m/>
    <m/>
    <d v="2017-08-15T15:01:00"/>
    <d v="2017-08-15T15:01:00"/>
    <m/>
    <s v="N"/>
    <x v="13"/>
    <x v="0"/>
    <x v="13"/>
    <s v="Barge"/>
    <s v="Greater Kan Ind LO - Crown HIll, WV"/>
    <n v="0"/>
    <m/>
    <m/>
    <m/>
    <m/>
    <m/>
    <d v="2017-08-15T00:00:00"/>
    <m/>
    <m/>
    <s v="N"/>
    <m/>
    <s v="N"/>
    <n v="1768"/>
    <s v="Accepted"/>
    <d v="2017-11-13T08:35:00"/>
    <s v="o040999"/>
    <d v="2017-08-16T08:2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0"/>
    <n v="1717403"/>
    <d v="2017-06-22T00:00:00"/>
    <d v="2017-07-07T23:59:00"/>
    <x v="3"/>
    <s v="Seminole Coal"/>
    <s v="Product A 03-00-16-007 KR"/>
    <x v="9"/>
    <n v="1383.3"/>
    <n v="1604.66"/>
    <n v="317556"/>
    <x v="0"/>
    <s v="Mitchell KY Plant, Cresap, WV"/>
    <m/>
    <s v="Mitchell KY Plant, Cresap, WV"/>
    <m/>
    <m/>
    <m/>
    <d v="2017-07-07T12:19:00"/>
    <d v="2017-07-07T12:19:00"/>
    <m/>
    <s v="Seller"/>
    <m/>
    <s v="Tons"/>
    <n v="0"/>
    <n v="0"/>
    <n v="0"/>
    <n v="1604.66"/>
    <s v="Seller"/>
    <s v="AEP640"/>
    <n v="1.25"/>
    <m/>
    <m/>
    <s v="N"/>
    <d v="2017-06-19T00:00:00"/>
    <n v="0"/>
    <n v="0"/>
    <x v="10"/>
    <m/>
    <m/>
    <d v="2017-06-22T00:00:00"/>
    <d v="2017-06-22T00:00:00"/>
    <m/>
    <s v="N"/>
    <x v="13"/>
    <x v="0"/>
    <x v="13"/>
    <s v="Barge"/>
    <m/>
    <n v="0"/>
    <m/>
    <m/>
    <m/>
    <m/>
    <m/>
    <m/>
    <m/>
    <m/>
    <s v="N"/>
    <m/>
    <s v="N"/>
    <n v="1604.66"/>
    <s v="Unverified"/>
    <d v="2017-07-10T12:21:00"/>
    <s v="s264148"/>
    <d v="2017-06-26T14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0"/>
    <n v="1709601"/>
    <d v="2017-04-06T14:40:00"/>
    <d v="2017-05-09T23:59:00"/>
    <x v="3"/>
    <s v="Seminole Coal"/>
    <s v="Product A 03-00-16-007 KR"/>
    <x v="9"/>
    <n v="1710.45"/>
    <n v="1759.08"/>
    <n v="312773"/>
    <x v="0"/>
    <s v="Mitchell KY Plant, Cresap, WV"/>
    <m/>
    <s v="Mitchell KY Plant, Cresap, WV"/>
    <m/>
    <m/>
    <m/>
    <d v="2017-05-09T12:49:00"/>
    <d v="2017-05-09T12:49:00"/>
    <m/>
    <s v="Seller"/>
    <m/>
    <s v="Tons"/>
    <n v="0"/>
    <n v="0"/>
    <n v="0"/>
    <n v="1759.08"/>
    <s v="Seller"/>
    <s v="AEP640"/>
    <n v="1.36"/>
    <m/>
    <m/>
    <s v="N"/>
    <d v="2017-04-05T00:00:00"/>
    <n v="0"/>
    <n v="0"/>
    <x v="10"/>
    <m/>
    <m/>
    <d v="2017-04-06T14:40:00"/>
    <d v="2017-04-06T14:40:00"/>
    <m/>
    <s v="N"/>
    <x v="13"/>
    <x v="0"/>
    <x v="13"/>
    <s v="Barge"/>
    <m/>
    <n v="0"/>
    <m/>
    <m/>
    <m/>
    <m/>
    <m/>
    <m/>
    <m/>
    <m/>
    <s v="N"/>
    <m/>
    <s v="N"/>
    <n v="1759.08"/>
    <s v="Unverified"/>
    <d v="2017-07-17T10:30:00"/>
    <s v="script"/>
    <d v="2017-04-07T11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1"/>
    <n v="1730701"/>
    <d v="2017-11-03T15:01:00"/>
    <d v="2017-11-09T09:30:00"/>
    <x v="3"/>
    <s v="Alpha"/>
    <s v="Product B 03-00-16-002"/>
    <x v="13"/>
    <n v="1789.9"/>
    <n v="1755.5"/>
    <n v="327384"/>
    <x v="0"/>
    <m/>
    <m/>
    <m/>
    <m/>
    <m/>
    <m/>
    <d v="2017-11-09T09:28:00"/>
    <d v="2017-11-09T09:29:00"/>
    <m/>
    <s v="Seller"/>
    <m/>
    <s v="Tons"/>
    <n v="0"/>
    <n v="0"/>
    <n v="0"/>
    <n v="1755.5"/>
    <s v="Seller"/>
    <s v="AEP641"/>
    <n v="1.44"/>
    <m/>
    <m/>
    <s v="N"/>
    <d v="2017-11-03T00:00:00"/>
    <n v="0"/>
    <n v="0"/>
    <x v="13"/>
    <m/>
    <m/>
    <d v="2017-11-03T15:01:00"/>
    <d v="2017-11-03T15:01:00"/>
    <m/>
    <s v="N"/>
    <x v="18"/>
    <x v="1"/>
    <x v="18"/>
    <s v="Barge"/>
    <m/>
    <n v="0"/>
    <m/>
    <m/>
    <m/>
    <m/>
    <m/>
    <d v="2017-11-03T00:00:00"/>
    <m/>
    <m/>
    <s v="N"/>
    <m/>
    <s v="N"/>
    <n v="1755.5"/>
    <s v="Accepted"/>
    <d v="2017-11-10T09:30:00"/>
    <s v="o040999"/>
    <d v="2017-11-04T08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1"/>
    <n v="1722001"/>
    <d v="2017-08-08T11:01:00"/>
    <d v="2017-08-22T12:34:00"/>
    <x v="3"/>
    <s v="Alpha"/>
    <s v="Product B 03-00-16-004"/>
    <x v="1"/>
    <n v="1792"/>
    <n v="1886.45"/>
    <n v="321397"/>
    <x v="0"/>
    <m/>
    <m/>
    <m/>
    <m/>
    <m/>
    <m/>
    <d v="2017-08-22T12:32:00"/>
    <d v="2017-08-22T12:33:00"/>
    <m/>
    <s v="Seller"/>
    <m/>
    <s v="Tons"/>
    <n v="0"/>
    <n v="0"/>
    <n v="0"/>
    <n v="1886.45"/>
    <s v="Seller"/>
    <s v="AEP641"/>
    <n v="1.34"/>
    <m/>
    <m/>
    <s v="N"/>
    <d v="2017-08-03T00:00:00"/>
    <n v="0"/>
    <n v="0"/>
    <x v="13"/>
    <m/>
    <m/>
    <d v="2017-08-08T11:01:00"/>
    <d v="2017-08-08T11:01:00"/>
    <m/>
    <s v="N"/>
    <x v="19"/>
    <x v="1"/>
    <x v="19"/>
    <s v="Barge"/>
    <m/>
    <n v="0"/>
    <m/>
    <m/>
    <m/>
    <m/>
    <m/>
    <d v="2017-08-08T00:00:00"/>
    <m/>
    <m/>
    <s v="N"/>
    <m/>
    <s v="N"/>
    <n v="1886.45"/>
    <s v="Accepted"/>
    <d v="2017-11-13T08:42:00"/>
    <s v="o040999"/>
    <d v="2017-08-09T08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1"/>
    <n v="1701702"/>
    <d v="2017-01-17T12:00:00"/>
    <d v="2017-01-24T23:59:00"/>
    <x v="3"/>
    <s v="Alpha"/>
    <s v="Product A 03-00-16-002"/>
    <x v="2"/>
    <n v="1704.5"/>
    <n v="1781.6"/>
    <n v="307606"/>
    <x v="0"/>
    <s v="Mitchell KY Plant, Cresap, WV"/>
    <m/>
    <s v="Mitchell KY Plant, Cresap, WV"/>
    <m/>
    <m/>
    <m/>
    <d v="2017-01-23T11:52:00"/>
    <d v="2017-01-23T11:52:00"/>
    <m/>
    <s v="Seller"/>
    <m/>
    <s v="Tons"/>
    <n v="0"/>
    <n v="0"/>
    <n v="0"/>
    <n v="1781.6"/>
    <s v="Seller"/>
    <s v="AEP641"/>
    <n v="1.2"/>
    <m/>
    <m/>
    <s v="N"/>
    <d v="2017-01-17T00:00:00"/>
    <n v="0"/>
    <n v="0"/>
    <x v="1"/>
    <m/>
    <m/>
    <d v="2017-01-17T12:00:00"/>
    <d v="2017-01-17T12:00:00"/>
    <m/>
    <s v="N"/>
    <x v="18"/>
    <x v="0"/>
    <x v="18"/>
    <s v="Barge"/>
    <m/>
    <n v="0"/>
    <m/>
    <m/>
    <m/>
    <m/>
    <m/>
    <m/>
    <m/>
    <m/>
    <s v="N"/>
    <m/>
    <s v="N"/>
    <n v="1781.6"/>
    <s v="Unverified"/>
    <d v="2017-01-27T08:42:00"/>
    <s v="o040999"/>
    <d v="2017-01-19T15:5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5"/>
    <n v="1735605"/>
    <d v="2017-12-22T10:01:00"/>
    <d v="2017-12-31T09:33:00"/>
    <x v="3"/>
    <s v="Alpha"/>
    <s v="Product B 03-00-16-002"/>
    <x v="13"/>
    <n v="1724.4"/>
    <n v="1776.3"/>
    <n v="331307"/>
    <x v="0"/>
    <m/>
    <m/>
    <m/>
    <m/>
    <m/>
    <m/>
    <d v="2017-12-30T09:30:00"/>
    <d v="2017-12-30T09:31:00"/>
    <m/>
    <s v="Seller"/>
    <m/>
    <s v="Tons"/>
    <n v="0"/>
    <n v="0"/>
    <n v="0"/>
    <n v="1776.3"/>
    <s v="Seller"/>
    <s v="AEP645"/>
    <n v="1.53"/>
    <m/>
    <m/>
    <s v="N"/>
    <d v="2017-12-22T00:00:00"/>
    <n v="0"/>
    <n v="0"/>
    <x v="13"/>
    <m/>
    <m/>
    <d v="2017-12-22T10:01:00"/>
    <d v="2017-12-22T10:01:00"/>
    <m/>
    <s v="N"/>
    <x v="18"/>
    <x v="1"/>
    <x v="18"/>
    <s v="Barge"/>
    <m/>
    <n v="0"/>
    <m/>
    <m/>
    <m/>
    <m/>
    <m/>
    <d v="2017-12-22T00:00:00"/>
    <m/>
    <m/>
    <s v="N"/>
    <m/>
    <s v="N"/>
    <n v="1776.3"/>
    <s v="Accepted"/>
    <d v="2018-01-02T09:32:00"/>
    <s v="o040999"/>
    <d v="2017-12-23T14:1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5"/>
    <n v="1731101"/>
    <d v="2017-11-07T10:01:00"/>
    <d v="2017-11-21T09:32:00"/>
    <x v="3"/>
    <s v="Ember"/>
    <s v="Product A 03-00-16-003"/>
    <x v="12"/>
    <n v="1672.6"/>
    <n v="1697.2"/>
    <n v="327681"/>
    <x v="0"/>
    <m/>
    <m/>
    <m/>
    <m/>
    <m/>
    <m/>
    <d v="2017-11-21T09:30:00"/>
    <d v="2017-11-21T09:31:00"/>
    <m/>
    <s v="Seller"/>
    <m/>
    <s v="Tons"/>
    <n v="0"/>
    <n v="0"/>
    <n v="0"/>
    <n v="1697.2"/>
    <s v="Seller"/>
    <s v="AEP645"/>
    <n v="1.44"/>
    <m/>
    <m/>
    <s v="N"/>
    <d v="2017-11-07T00:00:00"/>
    <n v="0"/>
    <n v="0"/>
    <x v="12"/>
    <m/>
    <m/>
    <d v="2017-11-07T10:01:00"/>
    <d v="2017-11-07T10:01:00"/>
    <m/>
    <s v="N"/>
    <x v="16"/>
    <x v="0"/>
    <x v="16"/>
    <s v="Barge"/>
    <m/>
    <n v="0"/>
    <m/>
    <m/>
    <m/>
    <m/>
    <m/>
    <d v="2017-11-07T00:00:00"/>
    <m/>
    <m/>
    <s v="N"/>
    <m/>
    <s v="N"/>
    <n v="1697.2"/>
    <s v="Accepted"/>
    <d v="2017-11-22T09:32:00"/>
    <s v="o040999"/>
    <d v="2017-11-08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5"/>
    <n v="1701601"/>
    <d v="2017-01-16T08:00:00"/>
    <d v="2017-01-23T23:59:00"/>
    <x v="3"/>
    <s v="Alpha"/>
    <s v="Product A 03-00-16-002"/>
    <x v="2"/>
    <n v="1782.1"/>
    <n v="1800.28"/>
    <n v="307413"/>
    <x v="0"/>
    <s v="Mitchell KY Plant, Cresap, WV"/>
    <m/>
    <s v="Mitchell KY Plant, Cresap, WV"/>
    <m/>
    <m/>
    <m/>
    <d v="2017-01-23T11:50:00"/>
    <d v="2017-01-23T11:50:00"/>
    <m/>
    <s v="Seller"/>
    <m/>
    <s v="Tons"/>
    <n v="0"/>
    <n v="0"/>
    <n v="0"/>
    <n v="1800.28"/>
    <s v="Seller"/>
    <s v="AEP645"/>
    <n v="1.39"/>
    <m/>
    <m/>
    <s v="N"/>
    <d v="2017-01-15T00:00:00"/>
    <n v="0"/>
    <n v="0"/>
    <x v="1"/>
    <m/>
    <m/>
    <d v="2017-01-16T08:00:00"/>
    <d v="2017-01-16T08:00:00"/>
    <m/>
    <s v="N"/>
    <x v="18"/>
    <x v="0"/>
    <x v="18"/>
    <s v="Barge"/>
    <m/>
    <n v="0"/>
    <m/>
    <m/>
    <m/>
    <m/>
    <m/>
    <m/>
    <m/>
    <m/>
    <s v="N"/>
    <m/>
    <s v="N"/>
    <n v="1800.28"/>
    <s v="Unverified"/>
    <d v="2017-01-24T11:51:00"/>
    <s v="s264148"/>
    <d v="2017-01-17T10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6"/>
    <n v="1714502"/>
    <d v="2017-05-25T18:00:00"/>
    <d v="2017-06-06T23:59:00"/>
    <x v="3"/>
    <s v="Alpha"/>
    <s v="Product B 03-00-16-004"/>
    <x v="1"/>
    <n v="1834.2"/>
    <n v="1878.1"/>
    <n v="315421"/>
    <x v="0"/>
    <s v="Mitchell KY Plant, Cresap, WV"/>
    <m/>
    <s v="Mitchell KY Plant, Cresap, WV"/>
    <m/>
    <m/>
    <m/>
    <d v="2017-06-06T10:12:00"/>
    <d v="2017-06-06T10:12:00"/>
    <m/>
    <s v="Seller"/>
    <m/>
    <s v="Tons"/>
    <n v="0"/>
    <n v="0"/>
    <n v="0"/>
    <n v="1878.1"/>
    <s v="Seller"/>
    <s v="AEP646"/>
    <n v="1.35"/>
    <m/>
    <m/>
    <s v="N"/>
    <d v="2017-05-25T00:00:00"/>
    <n v="0"/>
    <n v="0"/>
    <x v="13"/>
    <m/>
    <m/>
    <d v="2017-05-25T18:00:00"/>
    <d v="2017-05-25T18:00:00"/>
    <m/>
    <s v="N"/>
    <x v="19"/>
    <x v="1"/>
    <x v="19"/>
    <s v="Barge"/>
    <m/>
    <n v="0"/>
    <m/>
    <m/>
    <m/>
    <m/>
    <m/>
    <m/>
    <m/>
    <m/>
    <s v="N"/>
    <m/>
    <s v="N"/>
    <n v="1878.1"/>
    <s v="Unverified"/>
    <d v="2017-06-07T10:12:00"/>
    <s v="o040999"/>
    <d v="2017-05-26T10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7"/>
    <n v="1733105"/>
    <d v="2017-11-27T10:01:00"/>
    <d v="2017-12-02T07:14:00"/>
    <x v="3"/>
    <s v="Alpha"/>
    <s v="Product B 03-00-17-003"/>
    <x v="1"/>
    <n v="1782.7"/>
    <n v="1872.48"/>
    <n v="329037"/>
    <x v="0"/>
    <m/>
    <m/>
    <m/>
    <m/>
    <m/>
    <m/>
    <d v="2017-12-02T07:12:00"/>
    <d v="2017-12-02T07:13:00"/>
    <m/>
    <s v="Seller"/>
    <m/>
    <s v="Tons"/>
    <n v="0"/>
    <n v="0"/>
    <n v="0"/>
    <n v="1872.48"/>
    <s v="Seller"/>
    <s v="AEP647"/>
    <n v="1.38"/>
    <m/>
    <m/>
    <s v="N"/>
    <d v="2017-11-24T00:00:00"/>
    <n v="0"/>
    <n v="0"/>
    <x v="13"/>
    <m/>
    <m/>
    <d v="2017-11-27T10:01:00"/>
    <d v="2017-11-27T10:01:00"/>
    <m/>
    <s v="N"/>
    <x v="21"/>
    <x v="1"/>
    <x v="21"/>
    <s v="Barge"/>
    <m/>
    <n v="0"/>
    <m/>
    <m/>
    <m/>
    <m/>
    <m/>
    <d v="2017-11-27T00:00:00"/>
    <m/>
    <m/>
    <s v="N"/>
    <m/>
    <s v="N"/>
    <n v="1872.48"/>
    <s v="Accepted"/>
    <d v="2017-12-05T07:14:00"/>
    <s v="o040999"/>
    <d v="2017-11-28T10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8"/>
    <n v="1712813"/>
    <d v="2017-05-08T11:00:00"/>
    <d v="2017-05-16T23:59:00"/>
    <x v="3"/>
    <s v="Alpha"/>
    <s v="Product B 03-00-17-001"/>
    <x v="1"/>
    <n v="1846.72"/>
    <n v="1865.42"/>
    <n v="314303"/>
    <x v="0"/>
    <s v="Mitchell KY Plant, Cresap, WV"/>
    <m/>
    <s v="Mitchell KY Plant, Cresap, WV"/>
    <m/>
    <m/>
    <m/>
    <d v="2017-05-16T09:21:00"/>
    <d v="2017-05-16T09:21:00"/>
    <m/>
    <s v="Seller"/>
    <m/>
    <s v="Tons"/>
    <n v="0"/>
    <n v="0"/>
    <n v="0"/>
    <n v="1865.42"/>
    <s v="Seller"/>
    <s v="AEP648"/>
    <n v="1.47"/>
    <m/>
    <m/>
    <s v="N"/>
    <d v="2017-05-07T00:00:00"/>
    <n v="0"/>
    <n v="0"/>
    <x v="13"/>
    <m/>
    <m/>
    <d v="2017-05-08T11:00:00"/>
    <d v="2017-05-08T11:00:00"/>
    <m/>
    <s v="N"/>
    <x v="17"/>
    <x v="1"/>
    <x v="17"/>
    <s v="Barge"/>
    <m/>
    <n v="0"/>
    <m/>
    <m/>
    <m/>
    <m/>
    <m/>
    <m/>
    <m/>
    <m/>
    <s v="N"/>
    <m/>
    <s v="N"/>
    <n v="1865.42"/>
    <s v="Unverified"/>
    <d v="2017-07-17T10:30:00"/>
    <s v="script"/>
    <d v="2017-05-09T11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0"/>
    <n v="1733909"/>
    <d v="2017-12-05T10:01:00"/>
    <d v="2017-12-17T11:06:00"/>
    <x v="3"/>
    <s v="Alpha"/>
    <s v="Product B 03-00-17-003"/>
    <x v="1"/>
    <n v="1796.8"/>
    <n v="1870.05"/>
    <n v="329749"/>
    <x v="0"/>
    <m/>
    <m/>
    <m/>
    <m/>
    <m/>
    <m/>
    <d v="2017-12-16T11:03:00"/>
    <d v="2017-12-16T11:04:00"/>
    <m/>
    <s v="Seller"/>
    <m/>
    <s v="Tons"/>
    <n v="0"/>
    <n v="0"/>
    <n v="0"/>
    <n v="1870.05"/>
    <s v="Seller"/>
    <s v="AEP650"/>
    <n v="1.41"/>
    <m/>
    <m/>
    <s v="N"/>
    <d v="2017-12-04T00:00:00"/>
    <n v="0"/>
    <n v="0"/>
    <x v="13"/>
    <m/>
    <m/>
    <d v="2017-12-05T10:01:00"/>
    <d v="2017-12-05T10:01:00"/>
    <m/>
    <s v="N"/>
    <x v="21"/>
    <x v="1"/>
    <x v="21"/>
    <s v="Barge"/>
    <m/>
    <n v="0"/>
    <m/>
    <m/>
    <m/>
    <m/>
    <m/>
    <d v="2017-12-05T00:00:00"/>
    <m/>
    <m/>
    <s v="N"/>
    <m/>
    <s v="N"/>
    <n v="1870.05"/>
    <s v="Accepted"/>
    <d v="2017-12-18T11:05:00"/>
    <s v="o040999"/>
    <d v="2017-12-06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0"/>
    <n v="1731704"/>
    <d v="2017-11-13T08:01:00"/>
    <d v="2017-11-18T10:54:00"/>
    <x v="3"/>
    <s v="Alpha"/>
    <s v="Product B 03-00-16-002"/>
    <x v="13"/>
    <n v="1807.7"/>
    <n v="1913.5"/>
    <n v="328105"/>
    <x v="0"/>
    <m/>
    <m/>
    <m/>
    <m/>
    <m/>
    <m/>
    <d v="2017-11-18T10:52:00"/>
    <d v="2017-11-18T10:53:00"/>
    <m/>
    <s v="Seller"/>
    <m/>
    <s v="Tons"/>
    <n v="0"/>
    <n v="0"/>
    <n v="0"/>
    <n v="1913.5"/>
    <s v="Seller"/>
    <s v="AEP650"/>
    <n v="1.27"/>
    <m/>
    <m/>
    <s v="N"/>
    <d v="2017-11-13T00:00:00"/>
    <n v="0"/>
    <n v="0"/>
    <x v="13"/>
    <m/>
    <m/>
    <d v="2017-11-13T08:01:00"/>
    <d v="2017-11-13T08:01:00"/>
    <m/>
    <s v="N"/>
    <x v="18"/>
    <x v="1"/>
    <x v="18"/>
    <s v="Barge"/>
    <m/>
    <n v="0"/>
    <m/>
    <m/>
    <m/>
    <m/>
    <m/>
    <d v="2017-11-13T00:00:00"/>
    <m/>
    <m/>
    <s v="N"/>
    <m/>
    <s v="N"/>
    <n v="1913.5"/>
    <s v="Accepted"/>
    <d v="2017-11-20T11:04:00"/>
    <s v="o040999"/>
    <d v="2017-11-14T14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0"/>
    <n v="1728501"/>
    <d v="2017-10-12T10:01:00"/>
    <d v="2017-10-21T11:10:00"/>
    <x v="3"/>
    <s v="Alpha"/>
    <s v="Product B 03-00-16-002"/>
    <x v="13"/>
    <n v="1720.7"/>
    <n v="1823.78"/>
    <n v="325954"/>
    <x v="0"/>
    <m/>
    <m/>
    <m/>
    <m/>
    <m/>
    <m/>
    <d v="2017-10-21T11:08:00"/>
    <d v="2017-10-21T11:09:00"/>
    <m/>
    <s v="Seller"/>
    <m/>
    <s v="Tons"/>
    <n v="0"/>
    <n v="0"/>
    <n v="0"/>
    <n v="1823.78"/>
    <s v="Seller"/>
    <s v="AEP650"/>
    <n v="1.53"/>
    <m/>
    <m/>
    <s v="N"/>
    <d v="2017-10-12T00:00:00"/>
    <n v="0"/>
    <n v="0"/>
    <x v="13"/>
    <m/>
    <m/>
    <d v="2017-10-12T10:01:00"/>
    <d v="2017-10-12T10:01:00"/>
    <m/>
    <s v="N"/>
    <x v="18"/>
    <x v="1"/>
    <x v="18"/>
    <s v="Barge"/>
    <m/>
    <n v="0"/>
    <m/>
    <m/>
    <m/>
    <m/>
    <m/>
    <d v="2017-10-12T00:00:00"/>
    <m/>
    <m/>
    <s v="N"/>
    <m/>
    <s v="N"/>
    <n v="1823.78"/>
    <s v="Accepted"/>
    <d v="2017-11-13T12:03:00"/>
    <s v="o040999"/>
    <d v="2017-10-13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0"/>
    <n v="1712802"/>
    <d v="2017-05-08T11:00:00"/>
    <d v="2017-05-15T23:59:00"/>
    <x v="3"/>
    <s v="Alpha"/>
    <s v="Product B 03-00-16-002"/>
    <x v="13"/>
    <n v="1867.85"/>
    <n v="1870"/>
    <n v="314292"/>
    <x v="0"/>
    <s v="Mitchell KY Plant, Cresap, WV"/>
    <m/>
    <s v="Mitchell KY Plant, Cresap, WV"/>
    <m/>
    <m/>
    <m/>
    <d v="2017-05-15T09:37:00"/>
    <d v="2017-05-15T09:37:00"/>
    <m/>
    <s v="Seller"/>
    <m/>
    <s v="Tons"/>
    <n v="0"/>
    <n v="0"/>
    <n v="0"/>
    <n v="1870"/>
    <s v="Seller"/>
    <s v="AEP650"/>
    <n v="1.35"/>
    <m/>
    <m/>
    <s v="N"/>
    <d v="2017-05-07T00:00:00"/>
    <n v="0"/>
    <n v="0"/>
    <x v="13"/>
    <m/>
    <m/>
    <d v="2017-05-08T11:00:00"/>
    <d v="2017-05-08T11:00:00"/>
    <m/>
    <s v="N"/>
    <x v="18"/>
    <x v="1"/>
    <x v="18"/>
    <s v="Barge"/>
    <m/>
    <n v="0"/>
    <m/>
    <m/>
    <m/>
    <m/>
    <m/>
    <m/>
    <m/>
    <m/>
    <s v="N"/>
    <m/>
    <s v="N"/>
    <n v="1870"/>
    <s v="Unverified"/>
    <d v="2017-07-17T10:29:00"/>
    <s v="script"/>
    <d v="2017-05-09T11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0"/>
    <n v="1706907"/>
    <d v="2017-03-10T08:00:00"/>
    <d v="2017-03-28T23:59:00"/>
    <x v="3"/>
    <s v="Alpha"/>
    <s v="Product B 03-00-16-004"/>
    <x v="1"/>
    <n v="1746.24"/>
    <n v="1727.08"/>
    <n v="311468"/>
    <x v="0"/>
    <s v="Mitchell KY Plant, Cresap, WV"/>
    <m/>
    <s v="Mitchell KY Plant, Cresap, WV"/>
    <m/>
    <m/>
    <m/>
    <d v="2017-03-28T14:15:00"/>
    <d v="2017-03-28T14:15:00"/>
    <m/>
    <s v="Seller"/>
    <m/>
    <s v="Tons"/>
    <n v="0"/>
    <n v="0"/>
    <n v="0"/>
    <n v="1727.08"/>
    <s v="Seller"/>
    <s v="AEP650"/>
    <n v="1.48"/>
    <m/>
    <m/>
    <s v="N"/>
    <d v="2017-03-09T00:00:00"/>
    <n v="0"/>
    <n v="0"/>
    <x v="13"/>
    <m/>
    <m/>
    <d v="2017-03-10T08:00:00"/>
    <d v="2017-03-10T08:00:00"/>
    <m/>
    <s v="N"/>
    <x v="19"/>
    <x v="1"/>
    <x v="19"/>
    <s v="Barge"/>
    <m/>
    <n v="0"/>
    <m/>
    <m/>
    <m/>
    <m/>
    <m/>
    <m/>
    <m/>
    <m/>
    <s v="N"/>
    <m/>
    <s v="N"/>
    <n v="1727.08"/>
    <s v="Unverified"/>
    <d v="2017-05-25T10:01:00"/>
    <s v="script"/>
    <d v="2017-03-14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1"/>
    <n v="1735309"/>
    <d v="2017-12-19T16:01:00"/>
    <d v="2018-01-01T07:28:00"/>
    <x v="4"/>
    <s v="Alpha"/>
    <s v="Product B 03-00-17-003"/>
    <x v="1"/>
    <n v="1637.5"/>
    <n v="1694.09"/>
    <n v="331122"/>
    <x v="0"/>
    <m/>
    <m/>
    <m/>
    <m/>
    <m/>
    <m/>
    <d v="2017-12-27T07:26:00"/>
    <d v="2017-12-27T07:27:00"/>
    <m/>
    <s v="Seller"/>
    <m/>
    <s v="Tons"/>
    <n v="0"/>
    <n v="0"/>
    <n v="0"/>
    <n v="1694.09"/>
    <s v="Seller"/>
    <s v="AEP651"/>
    <n v="1.23"/>
    <m/>
    <m/>
    <s v="N"/>
    <d v="2017-12-19T00:00:00"/>
    <n v="0"/>
    <n v="0"/>
    <x v="13"/>
    <m/>
    <m/>
    <d v="2017-12-19T16:01:00"/>
    <d v="2017-12-19T16:01:00"/>
    <m/>
    <s v="N"/>
    <x v="21"/>
    <x v="1"/>
    <x v="21"/>
    <s v="Barge"/>
    <m/>
    <n v="0"/>
    <m/>
    <m/>
    <m/>
    <m/>
    <m/>
    <d v="2017-12-19T00:00:00"/>
    <m/>
    <m/>
    <s v="N"/>
    <m/>
    <s v="N"/>
    <n v="1694.09"/>
    <s v="Accepted"/>
    <d v="2018-01-02T12:44:00"/>
    <s v="o040999"/>
    <d v="2017-12-20T12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3"/>
    <n v="1733506"/>
    <d v="2017-12-01T08:01:00"/>
    <d v="2017-12-15T10:56:00"/>
    <x v="3"/>
    <s v="Alpha"/>
    <s v="Product A 03-00-17-003 Mammoth"/>
    <x v="2"/>
    <n v="1634.5"/>
    <n v="1763.35"/>
    <n v="329459"/>
    <x v="0"/>
    <m/>
    <m/>
    <m/>
    <m/>
    <m/>
    <m/>
    <d v="2017-12-15T10:54:00"/>
    <d v="2017-12-15T10:55:00"/>
    <m/>
    <s v="Seller"/>
    <m/>
    <s v="Tons"/>
    <n v="0"/>
    <n v="0"/>
    <n v="0"/>
    <n v="1763.35"/>
    <s v="Seller"/>
    <s v="AEP653"/>
    <n v="1.24"/>
    <m/>
    <m/>
    <s v="N"/>
    <d v="2017-11-26T00:00:00"/>
    <n v="0"/>
    <n v="0"/>
    <x v="1"/>
    <m/>
    <m/>
    <d v="2017-12-01T08:01:00"/>
    <d v="2017-12-01T08:01:00"/>
    <m/>
    <s v="N"/>
    <x v="21"/>
    <x v="0"/>
    <x v="21"/>
    <s v="Barge"/>
    <m/>
    <n v="0"/>
    <m/>
    <m/>
    <m/>
    <m/>
    <m/>
    <d v="2017-12-01T00:00:00"/>
    <m/>
    <m/>
    <s v="N"/>
    <m/>
    <s v="N"/>
    <n v="1763.35"/>
    <s v="Accepted"/>
    <d v="2017-12-18T10:59:00"/>
    <s v="o040999"/>
    <d v="2017-12-03T08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3"/>
    <n v="1730304"/>
    <d v="2017-10-30T13:01:00"/>
    <d v="2017-11-05T10:00:00"/>
    <x v="3"/>
    <s v="Alpha"/>
    <s v="Product B 03-00-17-003"/>
    <x v="1"/>
    <n v="1728.2"/>
    <n v="1764.67"/>
    <n v="327184"/>
    <x v="0"/>
    <m/>
    <m/>
    <m/>
    <m/>
    <m/>
    <m/>
    <d v="2017-11-05T09:58:00"/>
    <d v="2017-11-05T09:59:00"/>
    <m/>
    <s v="Seller"/>
    <m/>
    <s v="Tons"/>
    <n v="0"/>
    <n v="0"/>
    <n v="0"/>
    <n v="1764.67"/>
    <s v="Seller"/>
    <s v="AEP653"/>
    <n v="1.39"/>
    <m/>
    <m/>
    <s v="N"/>
    <d v="2017-10-30T00:00:00"/>
    <n v="0"/>
    <n v="0"/>
    <x v="13"/>
    <m/>
    <m/>
    <d v="2017-10-30T13:01:00"/>
    <d v="2017-10-30T13:01:00"/>
    <m/>
    <s v="N"/>
    <x v="21"/>
    <x v="1"/>
    <x v="21"/>
    <s v="Barge"/>
    <m/>
    <n v="0"/>
    <m/>
    <m/>
    <m/>
    <m/>
    <m/>
    <d v="2017-10-30T00:00:00"/>
    <m/>
    <m/>
    <s v="N"/>
    <m/>
    <s v="N"/>
    <n v="1764.67"/>
    <s v="Accepted"/>
    <d v="2017-11-13T11:49:00"/>
    <s v="o040999"/>
    <d v="2017-10-31T16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3"/>
    <n v="1726805"/>
    <d v="2017-09-25T08:01:00"/>
    <d v="2017-10-15T09:29:00"/>
    <x v="3"/>
    <s v="Alpha"/>
    <s v="Product A 03-00-16-002"/>
    <x v="2"/>
    <n v="1685.9"/>
    <n v="1766.98"/>
    <n v="324733"/>
    <x v="0"/>
    <m/>
    <m/>
    <m/>
    <m/>
    <m/>
    <m/>
    <d v="2017-10-15T09:27:00"/>
    <d v="2017-10-15T09:28:00"/>
    <m/>
    <s v="Seller"/>
    <m/>
    <s v="Tons"/>
    <n v="0"/>
    <n v="0"/>
    <n v="0"/>
    <n v="1766.98"/>
    <s v="Seller"/>
    <s v="AEP653"/>
    <n v="1.23"/>
    <m/>
    <m/>
    <s v="N"/>
    <d v="2017-09-25T00:00:00"/>
    <n v="0"/>
    <n v="0"/>
    <x v="1"/>
    <m/>
    <m/>
    <d v="2017-09-25T08:01:00"/>
    <d v="2017-09-25T08:01:00"/>
    <m/>
    <s v="N"/>
    <x v="18"/>
    <x v="0"/>
    <x v="18"/>
    <s v="Barge"/>
    <m/>
    <n v="0"/>
    <m/>
    <m/>
    <m/>
    <m/>
    <m/>
    <d v="2017-09-25T00:00:00"/>
    <m/>
    <m/>
    <s v="N"/>
    <m/>
    <s v="N"/>
    <n v="1766.98"/>
    <s v="Accepted"/>
    <d v="2017-11-13T11:23:00"/>
    <s v="o040999"/>
    <d v="2017-09-26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3"/>
    <n v="1723007"/>
    <d v="2017-08-18T12:01:00"/>
    <d v="2017-08-25T11:50:00"/>
    <x v="3"/>
    <s v="Alpha"/>
    <s v="Product B 03-00-16-002"/>
    <x v="13"/>
    <n v="1765.5"/>
    <n v="1845.25"/>
    <n v="322225"/>
    <x v="0"/>
    <m/>
    <m/>
    <m/>
    <m/>
    <m/>
    <m/>
    <d v="2017-08-25T11:48:00"/>
    <d v="2017-08-25T11:49:00"/>
    <m/>
    <s v="Seller"/>
    <m/>
    <s v="Tons"/>
    <n v="0"/>
    <n v="0"/>
    <n v="0"/>
    <n v="1845.25"/>
    <s v="Seller"/>
    <s v="AEP653"/>
    <n v="1.49"/>
    <m/>
    <m/>
    <s v="N"/>
    <d v="2017-08-18T00:00:00"/>
    <n v="0"/>
    <n v="0"/>
    <x v="13"/>
    <m/>
    <m/>
    <d v="2017-08-18T12:01:00"/>
    <d v="2017-08-18T12:01:00"/>
    <m/>
    <s v="N"/>
    <x v="18"/>
    <x v="1"/>
    <x v="18"/>
    <s v="Barge"/>
    <m/>
    <n v="0"/>
    <m/>
    <m/>
    <m/>
    <m/>
    <m/>
    <d v="2017-08-18T00:00:00"/>
    <m/>
    <m/>
    <s v="N"/>
    <m/>
    <s v="N"/>
    <n v="1845.25"/>
    <s v="Accepted"/>
    <d v="2017-11-13T08:32:00"/>
    <s v="o040999"/>
    <d v="2017-08-19T10:2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3"/>
    <n v="1720203"/>
    <d v="2017-07-21T08:01:00"/>
    <d v="2017-07-29T12:32:00"/>
    <x v="3"/>
    <s v="Alpha"/>
    <s v="Product B 03-00-17-001"/>
    <x v="1"/>
    <n v="1754"/>
    <n v="1802.9"/>
    <n v="319808"/>
    <x v="0"/>
    <m/>
    <m/>
    <m/>
    <m/>
    <m/>
    <m/>
    <d v="2017-07-29T10:31:00"/>
    <d v="2017-07-29T10:32:00"/>
    <m/>
    <s v="Seller"/>
    <m/>
    <s v="Tons"/>
    <n v="0"/>
    <n v="0"/>
    <n v="0"/>
    <n v="1802.9"/>
    <s v="Seller"/>
    <s v="AEP653"/>
    <n v="1.49"/>
    <m/>
    <m/>
    <s v="N"/>
    <d v="2017-07-21T00:00:00"/>
    <n v="0"/>
    <n v="0"/>
    <x v="13"/>
    <m/>
    <m/>
    <d v="2017-07-21T08:01:00"/>
    <d v="2017-07-21T08:01:00"/>
    <m/>
    <s v="N"/>
    <x v="17"/>
    <x v="1"/>
    <x v="17"/>
    <s v="Barge"/>
    <m/>
    <n v="0"/>
    <m/>
    <m/>
    <m/>
    <m/>
    <m/>
    <d v="2017-07-21T00:00:00"/>
    <m/>
    <m/>
    <s v="N"/>
    <m/>
    <s v="N"/>
    <n v="1802.9"/>
    <s v="Accepted"/>
    <d v="2017-11-14T10:35:00"/>
    <s v="o040999"/>
    <d v="2017-07-22T15:5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4"/>
    <n v="1735304"/>
    <d v="2017-12-19T08:01:00"/>
    <d v="2018-01-01T07:16:00"/>
    <x v="4"/>
    <s v="Alpha"/>
    <s v="Product A 03-00-17-003 Mammoth"/>
    <x v="2"/>
    <n v="1693.5"/>
    <n v="1781.73"/>
    <n v="331055"/>
    <x v="0"/>
    <m/>
    <m/>
    <m/>
    <m/>
    <m/>
    <m/>
    <d v="2017-12-28T07:14:00"/>
    <d v="2017-12-28T07:15:00"/>
    <m/>
    <s v="Seller"/>
    <m/>
    <s v="Tons"/>
    <n v="0"/>
    <n v="0"/>
    <n v="0"/>
    <n v="1781.73"/>
    <s v="Seller"/>
    <s v="AEP654"/>
    <n v="1.35"/>
    <m/>
    <m/>
    <s v="N"/>
    <d v="2017-12-19T00:00:00"/>
    <n v="0"/>
    <n v="0"/>
    <x v="1"/>
    <m/>
    <m/>
    <d v="2017-12-19T08:01:00"/>
    <d v="2017-12-19T08:01:00"/>
    <m/>
    <s v="N"/>
    <x v="21"/>
    <x v="0"/>
    <x v="21"/>
    <s v="Barge"/>
    <m/>
    <n v="0"/>
    <m/>
    <m/>
    <m/>
    <m/>
    <m/>
    <d v="2017-12-19T00:00:00"/>
    <m/>
    <m/>
    <s v="N"/>
    <m/>
    <s v="N"/>
    <n v="1781.73"/>
    <s v="Accepted"/>
    <d v="2018-01-02T12:44:00"/>
    <s v="o040999"/>
    <d v="2017-12-20T08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4"/>
    <n v="1717307"/>
    <d v="2017-06-22T08:00:00"/>
    <d v="2017-07-10T23:59:00"/>
    <x v="3"/>
    <s v="Alpha"/>
    <s v="Product A 03-00-16-002"/>
    <x v="2"/>
    <n v="1567.6"/>
    <n v="1704.17"/>
    <n v="317433"/>
    <x v="0"/>
    <s v="Mitchell KY Plant, Cresap, WV"/>
    <m/>
    <s v="Mitchell KY Plant, Cresap, WV"/>
    <m/>
    <m/>
    <m/>
    <d v="2017-07-10T12:58:00"/>
    <d v="2017-07-10T12:58:00"/>
    <m/>
    <s v="Seller"/>
    <m/>
    <s v="Tons"/>
    <n v="0"/>
    <n v="0"/>
    <n v="0"/>
    <n v="1704.17"/>
    <s v="Seller"/>
    <s v="AEP654"/>
    <n v="1.34"/>
    <m/>
    <m/>
    <s v="N"/>
    <d v="2017-06-17T00:00:00"/>
    <n v="0"/>
    <n v="0"/>
    <x v="1"/>
    <m/>
    <m/>
    <d v="2017-06-22T08:00:00"/>
    <d v="2017-06-22T08:00:00"/>
    <m/>
    <s v="N"/>
    <x v="18"/>
    <x v="0"/>
    <x v="18"/>
    <s v="Barge"/>
    <m/>
    <n v="0"/>
    <m/>
    <m/>
    <m/>
    <m/>
    <m/>
    <m/>
    <m/>
    <m/>
    <s v="N"/>
    <m/>
    <s v="N"/>
    <n v="1704.17"/>
    <s v="Unverified"/>
    <d v="2017-07-11T12:59:00"/>
    <s v="s264148"/>
    <d v="2017-06-23T11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4"/>
    <n v="1709503"/>
    <d v="2017-04-05T12:00:00"/>
    <d v="2017-04-22T23:59:00"/>
    <x v="3"/>
    <s v="Alpha"/>
    <s v="Product B 03-00-16-002"/>
    <x v="13"/>
    <n v="1803.14"/>
    <n v="1817.25"/>
    <n v="312738"/>
    <x v="0"/>
    <s v="Mitchell KY Plant, Cresap, WV"/>
    <m/>
    <s v="Mitchell KY Plant, Cresap, WV"/>
    <m/>
    <m/>
    <m/>
    <d v="2017-04-22T11:02:00"/>
    <d v="2017-04-22T11:02:00"/>
    <m/>
    <s v="Seller"/>
    <m/>
    <s v="Tons"/>
    <n v="0"/>
    <n v="0"/>
    <n v="0"/>
    <n v="1817.25"/>
    <s v="Seller"/>
    <s v="AEP654"/>
    <n v="1.4"/>
    <m/>
    <m/>
    <s v="N"/>
    <d v="2017-04-05T00:00:00"/>
    <n v="0"/>
    <n v="0"/>
    <x v="13"/>
    <m/>
    <m/>
    <d v="2017-04-05T12:00:00"/>
    <d v="2017-04-05T12:00:00"/>
    <m/>
    <s v="N"/>
    <x v="18"/>
    <x v="1"/>
    <x v="18"/>
    <s v="Barge"/>
    <m/>
    <n v="0"/>
    <m/>
    <m/>
    <m/>
    <m/>
    <m/>
    <m/>
    <m/>
    <m/>
    <s v="N"/>
    <m/>
    <s v="N"/>
    <n v="1817.25"/>
    <s v="Unverified"/>
    <d v="2017-07-17T10:29:00"/>
    <s v="script"/>
    <d v="2017-04-06T11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4"/>
    <n v="1701703"/>
    <d v="2017-01-17T12:00:00"/>
    <d v="2017-01-24T23:59:00"/>
    <x v="3"/>
    <s v="Alpha"/>
    <s v="Product A 03-00-16-002"/>
    <x v="2"/>
    <n v="1721.4"/>
    <n v="1776.5"/>
    <n v="307607"/>
    <x v="0"/>
    <s v="Mitchell KY Plant, Cresap, WV"/>
    <m/>
    <s v="Mitchell KY Plant, Cresap, WV"/>
    <m/>
    <m/>
    <m/>
    <d v="2017-01-24T08:27:00"/>
    <d v="2017-01-24T08:27:00"/>
    <m/>
    <s v="Seller"/>
    <m/>
    <s v="Tons"/>
    <n v="0"/>
    <n v="0"/>
    <n v="0"/>
    <n v="1776.5"/>
    <s v="Seller"/>
    <s v="AEP654"/>
    <n v="1.23"/>
    <m/>
    <m/>
    <s v="N"/>
    <d v="2017-01-17T00:00:00"/>
    <n v="0"/>
    <n v="0"/>
    <x v="1"/>
    <m/>
    <m/>
    <d v="2017-01-17T12:00:00"/>
    <d v="2017-01-17T12:00:00"/>
    <m/>
    <s v="N"/>
    <x v="18"/>
    <x v="0"/>
    <x v="18"/>
    <s v="Barge"/>
    <m/>
    <n v="0"/>
    <m/>
    <m/>
    <m/>
    <m/>
    <s v="Mitchell Plant KY"/>
    <m/>
    <m/>
    <m/>
    <s v="N"/>
    <m/>
    <s v="N"/>
    <n v="1776.5"/>
    <s v="Unverified"/>
    <d v="2017-01-26T08:28:00"/>
    <s v="o040999"/>
    <d v="2017-01-19T15:5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0"/>
    <n v="1735408"/>
    <d v="2017-12-20T08:01:00"/>
    <d v="2018-01-01T08:30:00"/>
    <x v="4"/>
    <s v="Alpha"/>
    <s v="Product B 03-00-17-003"/>
    <x v="1"/>
    <n v="1547.3"/>
    <n v="1616.79"/>
    <n v="331175"/>
    <x v="0"/>
    <m/>
    <m/>
    <m/>
    <m/>
    <m/>
    <m/>
    <d v="2018-01-01T08:28:00"/>
    <d v="2018-01-01T08:29:00"/>
    <m/>
    <s v="Seller"/>
    <m/>
    <s v="Tons"/>
    <n v="0"/>
    <n v="0"/>
    <n v="0"/>
    <n v="1616.79"/>
    <s v="Seller"/>
    <s v="AEP700"/>
    <n v="1.35"/>
    <m/>
    <m/>
    <s v="N"/>
    <d v="2017-12-20T00:00:00"/>
    <n v="0"/>
    <n v="0"/>
    <x v="13"/>
    <m/>
    <m/>
    <d v="2017-12-20T08:01:00"/>
    <d v="2017-12-20T08:01:00"/>
    <m/>
    <s v="N"/>
    <x v="21"/>
    <x v="1"/>
    <x v="21"/>
    <s v="Barge"/>
    <m/>
    <n v="0"/>
    <m/>
    <m/>
    <m/>
    <m/>
    <m/>
    <d v="2017-12-20T00:00:00"/>
    <m/>
    <m/>
    <s v="N"/>
    <m/>
    <s v="N"/>
    <n v="1616.79"/>
    <s v="Accepted"/>
    <d v="2018-01-03T08:29:00"/>
    <s v="o040999"/>
    <d v="2017-12-21T10:1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0"/>
    <n v="1731705"/>
    <d v="2017-11-13T08:01:00"/>
    <d v="2017-11-18T10:56:00"/>
    <x v="3"/>
    <s v="Alpha"/>
    <s v="Product B 03-00-17-003"/>
    <x v="1"/>
    <n v="1617.9"/>
    <n v="1686.93"/>
    <n v="328106"/>
    <x v="0"/>
    <m/>
    <m/>
    <m/>
    <m/>
    <m/>
    <m/>
    <d v="2017-11-18T10:54:00"/>
    <d v="2017-11-18T10:55:00"/>
    <m/>
    <s v="Seller"/>
    <m/>
    <s v="Tons"/>
    <n v="0"/>
    <n v="0"/>
    <n v="0"/>
    <n v="1686.93"/>
    <s v="Seller"/>
    <s v="AEP700"/>
    <n v="1.54"/>
    <m/>
    <m/>
    <s v="N"/>
    <d v="2017-11-13T00:00:00"/>
    <n v="0"/>
    <n v="0"/>
    <x v="13"/>
    <m/>
    <m/>
    <d v="2017-11-13T08:01:00"/>
    <d v="2017-11-13T08:01:00"/>
    <m/>
    <s v="N"/>
    <x v="21"/>
    <x v="1"/>
    <x v="21"/>
    <s v="Barge"/>
    <m/>
    <n v="0"/>
    <m/>
    <m/>
    <m/>
    <m/>
    <m/>
    <d v="2017-11-13T00:00:00"/>
    <m/>
    <m/>
    <s v="N"/>
    <m/>
    <s v="N"/>
    <n v="1686.93"/>
    <s v="Accepted"/>
    <d v="2017-11-20T11:04:00"/>
    <s v="o040999"/>
    <d v="2017-11-14T14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0"/>
    <n v="1713006"/>
    <d v="2017-05-10T09:00:00"/>
    <d v="2017-05-23T23:59:00"/>
    <x v="3"/>
    <s v="Alpha"/>
    <s v="Product A 03-00-16-004"/>
    <x v="2"/>
    <n v="1534.7"/>
    <n v="1561.31"/>
    <n v="314472"/>
    <x v="0"/>
    <s v="Mitchell KY Plant, Cresap, WV"/>
    <m/>
    <s v="Mitchell KY Plant, Cresap, WV"/>
    <m/>
    <m/>
    <m/>
    <d v="2017-05-23T11:05:00"/>
    <d v="2017-05-23T11:05:00"/>
    <m/>
    <s v="Seller"/>
    <m/>
    <s v="Tons"/>
    <n v="0"/>
    <n v="0"/>
    <n v="0"/>
    <n v="1561.31"/>
    <s v="Seller"/>
    <s v="AEP700"/>
    <n v="1.31"/>
    <m/>
    <m/>
    <s v="N"/>
    <d v="2017-05-05T00:00:00"/>
    <n v="0"/>
    <n v="0"/>
    <x v="1"/>
    <m/>
    <m/>
    <d v="2017-05-10T09:00:00"/>
    <d v="2017-05-10T09:00:00"/>
    <m/>
    <s v="N"/>
    <x v="19"/>
    <x v="0"/>
    <x v="19"/>
    <s v="Barge"/>
    <m/>
    <n v="0"/>
    <m/>
    <m/>
    <m/>
    <m/>
    <m/>
    <m/>
    <m/>
    <m/>
    <s v="N"/>
    <m/>
    <s v="N"/>
    <n v="1561.31"/>
    <s v="Unverified"/>
    <d v="2017-05-24T11:07:00"/>
    <s v="s264148"/>
    <d v="2017-05-11T11:1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1"/>
    <n v="1715902"/>
    <d v="2017-06-07T08:00:00"/>
    <d v="2017-07-15T23:59:00"/>
    <x v="3"/>
    <s v="Ember"/>
    <s v="Product A 03-00-16-003"/>
    <x v="12"/>
    <n v="1472.7"/>
    <n v="1606.72"/>
    <n v="316362"/>
    <x v="0"/>
    <s v="Mitchell KY Plant, Cresap, WV"/>
    <m/>
    <s v="Mitchell KY Plant, Cresap, WV"/>
    <m/>
    <m/>
    <m/>
    <d v="2017-07-15T10:09:00"/>
    <d v="2017-07-15T10:09:00"/>
    <m/>
    <s v="Seller"/>
    <m/>
    <s v="Tons"/>
    <n v="0"/>
    <n v="0"/>
    <n v="0"/>
    <n v="1606.72"/>
    <s v="Seller"/>
    <s v="AEP701"/>
    <n v="1.35"/>
    <m/>
    <m/>
    <s v="N"/>
    <d v="2017-06-07T00:00:00"/>
    <n v="0"/>
    <n v="0"/>
    <x v="12"/>
    <m/>
    <m/>
    <d v="2017-06-07T08:00:00"/>
    <d v="2017-06-07T08:00:00"/>
    <m/>
    <s v="N"/>
    <x v="16"/>
    <x v="0"/>
    <x v="16"/>
    <s v="Barge"/>
    <m/>
    <n v="0"/>
    <m/>
    <m/>
    <m/>
    <m/>
    <m/>
    <m/>
    <m/>
    <m/>
    <s v="N"/>
    <m/>
    <s v="N"/>
    <n v="1606.72"/>
    <s v="Unverified"/>
    <d v="2017-07-17T10:09:00"/>
    <s v="o040999"/>
    <d v="2017-06-09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1"/>
    <n v="1711807"/>
    <d v="2017-04-28T10:00:00"/>
    <d v="2017-05-18T23:59:00"/>
    <x v="3"/>
    <s v="Alpha"/>
    <s v="Product A 03-00-16-004"/>
    <x v="2"/>
    <n v="1577.4"/>
    <n v="1610.89"/>
    <n v="313888"/>
    <x v="0"/>
    <s v="Mitchell KY Plant, Cresap, WV"/>
    <m/>
    <s v="Mitchell KY Plant, Cresap, WV"/>
    <m/>
    <m/>
    <m/>
    <d v="2017-05-18T09:10:00"/>
    <d v="2017-05-18T09:10:00"/>
    <m/>
    <s v="Seller"/>
    <m/>
    <s v="Tons"/>
    <n v="0"/>
    <n v="0"/>
    <n v="0"/>
    <n v="1610.89"/>
    <s v="Seller"/>
    <s v="AEP701"/>
    <n v="1.27"/>
    <m/>
    <m/>
    <s v="N"/>
    <d v="2017-04-28T00:00:00"/>
    <n v="0"/>
    <n v="0"/>
    <x v="1"/>
    <m/>
    <m/>
    <d v="2017-04-28T10:00:00"/>
    <d v="2017-04-28T10:00:00"/>
    <m/>
    <s v="N"/>
    <x v="19"/>
    <x v="0"/>
    <x v="19"/>
    <s v="Barge"/>
    <m/>
    <n v="0"/>
    <m/>
    <m/>
    <m/>
    <m/>
    <m/>
    <m/>
    <m/>
    <m/>
    <s v="N"/>
    <m/>
    <s v="N"/>
    <n v="1610.89"/>
    <s v="Unverified"/>
    <d v="2017-07-17T10:30:00"/>
    <s v="script"/>
    <d v="2017-04-29T10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2"/>
    <n v="1713509"/>
    <d v="2017-05-17T16:00:00"/>
    <d v="2017-06-02T23:59:00"/>
    <x v="3"/>
    <s v="Ember"/>
    <s v="Product A 03-00-16-003"/>
    <x v="12"/>
    <n v="1508.3"/>
    <n v="1603.07"/>
    <n v="314879"/>
    <x v="0"/>
    <s v="Mitchell KY Plant, Cresap, WV"/>
    <m/>
    <s v="Mitchell KY Plant, Cresap, WV"/>
    <m/>
    <m/>
    <m/>
    <d v="2017-06-02T11:07:00"/>
    <d v="2017-06-02T11:07:00"/>
    <m/>
    <s v="Seller"/>
    <m/>
    <s v="Tons"/>
    <n v="0"/>
    <n v="0"/>
    <n v="0"/>
    <n v="1603.07"/>
    <s v="Seller"/>
    <s v="AEP702"/>
    <n v="1.6"/>
    <m/>
    <m/>
    <s v="N"/>
    <d v="2017-05-15T00:00:00"/>
    <n v="0"/>
    <n v="0"/>
    <x v="12"/>
    <m/>
    <m/>
    <d v="2017-05-17T16:00:00"/>
    <d v="2017-05-17T16:00:00"/>
    <m/>
    <s v="N"/>
    <x v="16"/>
    <x v="0"/>
    <x v="16"/>
    <s v="Barge"/>
    <m/>
    <n v="0"/>
    <m/>
    <m/>
    <m/>
    <m/>
    <m/>
    <m/>
    <m/>
    <m/>
    <s v="N"/>
    <m/>
    <s v="N"/>
    <n v="1603.07"/>
    <s v="Unverified"/>
    <d v="2017-06-05T11:08:00"/>
    <s v="s264148"/>
    <d v="2017-05-18T09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2"/>
    <n v="1704605"/>
    <d v="2017-02-15T10:11:00"/>
    <d v="2017-03-20T23:59:00"/>
    <x v="3"/>
    <s v="Alpha"/>
    <s v="Product A 03-00-16-002"/>
    <x v="2"/>
    <n v="1494.5"/>
    <n v="1642.66"/>
    <n v="310069"/>
    <x v="0"/>
    <s v="Mitchell KY Plant, Cresap, WV"/>
    <m/>
    <s v="Mitchell KY Plant, Cresap, WV"/>
    <m/>
    <m/>
    <m/>
    <d v="2017-03-20T11:46:00"/>
    <d v="2017-03-20T11:46:00"/>
    <m/>
    <s v="Seller"/>
    <m/>
    <s v="Tons"/>
    <n v="0"/>
    <n v="0"/>
    <n v="0"/>
    <n v="1642.66"/>
    <s v="Seller"/>
    <s v="AEP702"/>
    <n v="1.4"/>
    <m/>
    <m/>
    <s v="N"/>
    <d v="2017-02-11T00:00:00"/>
    <n v="0"/>
    <n v="0"/>
    <x v="1"/>
    <m/>
    <m/>
    <d v="2017-02-15T10:11:00"/>
    <d v="2017-02-15T10:11:00"/>
    <m/>
    <s v="N"/>
    <x v="18"/>
    <x v="0"/>
    <x v="18"/>
    <s v="Barge"/>
    <m/>
    <n v="0"/>
    <m/>
    <m/>
    <m/>
    <m/>
    <m/>
    <m/>
    <m/>
    <m/>
    <s v="N"/>
    <m/>
    <s v="N"/>
    <n v="1642.66"/>
    <s v="Unverified"/>
    <d v="2017-03-21T11:46:00"/>
    <s v="o040999"/>
    <d v="2017-02-17T13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3"/>
    <n v="1733403"/>
    <d v="2017-11-30T05:01:00"/>
    <d v="2017-12-04T09:56:00"/>
    <x v="3"/>
    <s v="Alpha"/>
    <s v="Product B 03-00-17-003"/>
    <x v="1"/>
    <n v="1641.6"/>
    <n v="1718.31"/>
    <n v="329405"/>
    <x v="0"/>
    <m/>
    <m/>
    <m/>
    <m/>
    <m/>
    <m/>
    <d v="2017-12-04T09:54:00"/>
    <d v="2017-12-04T09:55:00"/>
    <m/>
    <s v="Seller"/>
    <m/>
    <s v="Tons"/>
    <n v="0"/>
    <n v="0"/>
    <n v="0"/>
    <n v="1718.31"/>
    <s v="Seller"/>
    <s v="AEP703"/>
    <n v="1.57"/>
    <m/>
    <m/>
    <s v="N"/>
    <d v="2017-11-23T00:00:00"/>
    <n v="0"/>
    <n v="0"/>
    <x v="13"/>
    <m/>
    <m/>
    <d v="2017-11-30T05:01:00"/>
    <d v="2017-11-30T05:01:00"/>
    <m/>
    <s v="N"/>
    <x v="21"/>
    <x v="1"/>
    <x v="21"/>
    <s v="Barge"/>
    <m/>
    <n v="0"/>
    <m/>
    <m/>
    <m/>
    <m/>
    <m/>
    <d v="2017-11-30T00:00:00"/>
    <m/>
    <m/>
    <s v="N"/>
    <m/>
    <s v="N"/>
    <n v="1718.31"/>
    <s v="Accepted"/>
    <d v="2017-12-05T09:56:00"/>
    <s v="o040999"/>
    <d v="2017-12-01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3"/>
    <n v="1720704"/>
    <d v="2017-07-26T10:01:00"/>
    <d v="2017-08-03T10:14:00"/>
    <x v="3"/>
    <s v="Alpha"/>
    <s v="Product B 03-00-16-002"/>
    <x v="13"/>
    <n v="1629.5"/>
    <n v="1562.07"/>
    <n v="320163"/>
    <x v="0"/>
    <m/>
    <m/>
    <m/>
    <m/>
    <m/>
    <m/>
    <d v="2017-08-03T10:12:00"/>
    <d v="2017-08-03T10:13:00"/>
    <m/>
    <s v="Seller"/>
    <m/>
    <s v="Tons"/>
    <n v="0"/>
    <n v="0"/>
    <n v="0"/>
    <n v="1562.07"/>
    <s v="Seller"/>
    <s v="AEP703"/>
    <n v="1.42"/>
    <m/>
    <m/>
    <s v="N"/>
    <d v="2017-07-26T00:00:00"/>
    <n v="0"/>
    <n v="0"/>
    <x v="13"/>
    <m/>
    <m/>
    <d v="2017-07-26T10:01:00"/>
    <d v="2017-07-26T10:01:00"/>
    <m/>
    <s v="N"/>
    <x v="18"/>
    <x v="1"/>
    <x v="18"/>
    <s v="Barge"/>
    <m/>
    <n v="0"/>
    <m/>
    <m/>
    <m/>
    <m/>
    <m/>
    <d v="2017-07-26T00:00:00"/>
    <m/>
    <m/>
    <s v="N"/>
    <m/>
    <s v="N"/>
    <n v="1562.07"/>
    <s v="Accepted"/>
    <d v="2017-11-10T15:09:00"/>
    <s v="o040999"/>
    <d v="2017-07-27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4"/>
    <n v="1705104"/>
    <d v="2017-02-20T10:00:00"/>
    <d v="2017-03-04T23:59:00"/>
    <x v="3"/>
    <s v="Alpha"/>
    <s v="Product B 03-00-16-002"/>
    <x v="13"/>
    <n v="1584.49"/>
    <n v="1646.2"/>
    <n v="310273"/>
    <x v="0"/>
    <s v="Mitchell KY Plant, Cresap, WV"/>
    <m/>
    <s v="Mitchell KY Plant, Cresap, WV"/>
    <m/>
    <m/>
    <m/>
    <d v="2017-03-04T09:55:00"/>
    <d v="2017-03-04T09:55:00"/>
    <m/>
    <s v="Seller"/>
    <m/>
    <s v="Tons"/>
    <n v="0"/>
    <n v="0"/>
    <n v="0"/>
    <n v="1646.2"/>
    <s v="Seller"/>
    <s v="AEP704"/>
    <n v="1.57"/>
    <m/>
    <m/>
    <s v="N"/>
    <d v="2017-02-18T00:00:00"/>
    <n v="0"/>
    <n v="0"/>
    <x v="13"/>
    <m/>
    <m/>
    <d v="2017-02-20T10:00:00"/>
    <d v="2017-02-20T10:00:00"/>
    <m/>
    <s v="N"/>
    <x v="18"/>
    <x v="1"/>
    <x v="18"/>
    <s v="Barge"/>
    <m/>
    <n v="0"/>
    <m/>
    <m/>
    <m/>
    <m/>
    <m/>
    <m/>
    <m/>
    <m/>
    <s v="N"/>
    <m/>
    <s v="N"/>
    <n v="1646.2"/>
    <s v="Unverified"/>
    <d v="2017-05-25T10:01:00"/>
    <s v="script"/>
    <d v="2017-02-21T09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5"/>
    <n v="1713202"/>
    <d v="2017-05-12T08:00:00"/>
    <d v="2017-05-25T23:59:00"/>
    <x v="3"/>
    <s v="Alpha"/>
    <s v="Product B 03-00-16-004"/>
    <x v="1"/>
    <n v="1555.9"/>
    <n v="1691.78"/>
    <n v="314641"/>
    <x v="0"/>
    <s v="Mitchell KY Plant, Cresap, WV"/>
    <m/>
    <s v="Mitchell KY Plant, Cresap, WV"/>
    <m/>
    <m/>
    <m/>
    <d v="2017-05-25T09:41:00"/>
    <d v="2017-05-25T09:41:00"/>
    <m/>
    <s v="Seller"/>
    <m/>
    <s v="Tons"/>
    <n v="0"/>
    <n v="0"/>
    <n v="0"/>
    <n v="1691.78"/>
    <s v="Seller"/>
    <s v="AEP705"/>
    <n v="1.45"/>
    <m/>
    <m/>
    <s v="N"/>
    <d v="2017-05-11T00:00:00"/>
    <n v="0"/>
    <n v="0"/>
    <x v="13"/>
    <m/>
    <m/>
    <d v="2017-05-12T08:00:00"/>
    <d v="2017-05-12T08:00:00"/>
    <m/>
    <s v="N"/>
    <x v="19"/>
    <x v="1"/>
    <x v="19"/>
    <s v="Barge"/>
    <m/>
    <n v="0"/>
    <m/>
    <m/>
    <m/>
    <m/>
    <m/>
    <m/>
    <m/>
    <m/>
    <s v="N"/>
    <m/>
    <s v="N"/>
    <n v="1691.78"/>
    <s v="Rejected"/>
    <d v="2017-05-26T09:42:00"/>
    <s v="o040999"/>
    <d v="2017-05-15T10:0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6"/>
    <n v="1733501"/>
    <d v="2017-11-28T08:01:00"/>
    <d v="2017-12-07T09:51:00"/>
    <x v="3"/>
    <s v="Ember"/>
    <s v="Product A 03-00-16-003"/>
    <x v="12"/>
    <n v="1470.9"/>
    <n v="1557.08"/>
    <n v="329403"/>
    <x v="0"/>
    <m/>
    <m/>
    <m/>
    <m/>
    <m/>
    <m/>
    <d v="2017-12-07T09:49:00"/>
    <d v="2017-12-07T09:50:00"/>
    <m/>
    <s v="Seller"/>
    <m/>
    <s v="Tons"/>
    <n v="0"/>
    <n v="0"/>
    <n v="0"/>
    <n v="1557.08"/>
    <s v="Seller"/>
    <s v="AEP706"/>
    <n v="1.83"/>
    <m/>
    <m/>
    <s v="N"/>
    <d v="2017-11-28T00:00:00"/>
    <m/>
    <n v="0"/>
    <x v="12"/>
    <m/>
    <m/>
    <d v="2017-11-28T08:01:00"/>
    <d v="2017-11-28T08:01:00"/>
    <m/>
    <s v="N"/>
    <x v="16"/>
    <x v="0"/>
    <x v="16"/>
    <s v="Barge"/>
    <s v="KY Coal Terminal LO, KY"/>
    <n v="0"/>
    <m/>
    <m/>
    <m/>
    <m/>
    <m/>
    <d v="2017-12-01T00:00:00"/>
    <m/>
    <m/>
    <s v="N"/>
    <m/>
    <s v="N"/>
    <n v="1557.08"/>
    <s v="Rejected"/>
    <d v="2017-12-08T09:59:00"/>
    <s v="o040999"/>
    <d v="2017-12-01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6"/>
    <n v="1728303"/>
    <d v="2017-10-10T15:01:00"/>
    <d v="2017-10-17T09:03:00"/>
    <x v="3"/>
    <s v="Alpha"/>
    <s v="Product B 03-00-16-002"/>
    <x v="13"/>
    <n v="1521.7"/>
    <n v="1600.25"/>
    <n v="325706"/>
    <x v="0"/>
    <m/>
    <m/>
    <m/>
    <m/>
    <m/>
    <m/>
    <d v="2017-10-17T09:01:00"/>
    <d v="2017-10-17T09:02:00"/>
    <m/>
    <s v="Seller"/>
    <m/>
    <s v="Tons"/>
    <n v="0"/>
    <n v="0"/>
    <n v="0"/>
    <n v="1600.25"/>
    <s v="Seller"/>
    <s v="AEP706"/>
    <n v="1.47"/>
    <m/>
    <m/>
    <s v="N"/>
    <d v="2017-10-10T00:00:00"/>
    <n v="0"/>
    <n v="0"/>
    <x v="13"/>
    <m/>
    <m/>
    <d v="2017-10-10T15:01:00"/>
    <d v="2017-10-10T15:01:00"/>
    <m/>
    <s v="N"/>
    <x v="18"/>
    <x v="1"/>
    <x v="18"/>
    <s v="Barge"/>
    <m/>
    <n v="0"/>
    <m/>
    <m/>
    <m/>
    <m/>
    <m/>
    <d v="2017-10-10T00:00:00"/>
    <m/>
    <m/>
    <s v="N"/>
    <m/>
    <s v="N"/>
    <n v="1600.25"/>
    <s v="Accepted"/>
    <d v="2017-11-13T12:06:00"/>
    <s v="o040999"/>
    <d v="2017-10-11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6"/>
    <n v="1722210"/>
    <d v="2017-08-10T10:01:00"/>
    <d v="2017-08-18T09:40:00"/>
    <x v="3"/>
    <s v="Seminole Coal"/>
    <s v="Product B 03-00-16-007 BS"/>
    <x v="16"/>
    <n v="1479.6"/>
    <n v="1553.33"/>
    <n v="321668"/>
    <x v="0"/>
    <m/>
    <m/>
    <m/>
    <m/>
    <m/>
    <m/>
    <d v="2017-08-18T09:38:00"/>
    <d v="2017-08-18T09:39:00"/>
    <m/>
    <s v="Seller"/>
    <m/>
    <s v="Tons"/>
    <n v="0"/>
    <n v="0"/>
    <n v="0"/>
    <n v="1553.33"/>
    <s v="Seller"/>
    <s v="AEP706"/>
    <n v="1.63"/>
    <m/>
    <m/>
    <s v="N"/>
    <d v="2017-08-10T00:00:00"/>
    <n v="0"/>
    <n v="0"/>
    <x v="12"/>
    <m/>
    <m/>
    <d v="2017-08-10T10:01:00"/>
    <d v="2017-08-10T10:01:00"/>
    <m/>
    <s v="N"/>
    <x v="13"/>
    <x v="1"/>
    <x v="13"/>
    <s v="Barge"/>
    <m/>
    <n v="0"/>
    <m/>
    <m/>
    <m/>
    <m/>
    <m/>
    <d v="2017-08-10T00:00:00"/>
    <m/>
    <m/>
    <s v="N"/>
    <m/>
    <s v="N"/>
    <n v="1553.33"/>
    <s v="Accepted"/>
    <d v="2017-11-13T08:38:00"/>
    <s v="o040999"/>
    <d v="2017-08-11T10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6"/>
    <n v="1706807"/>
    <d v="2017-03-10T15:55:00"/>
    <d v="2017-03-26T23:59:00"/>
    <x v="3"/>
    <s v="Southeastern Land"/>
    <s v="Product A 03-00-16-006"/>
    <x v="14"/>
    <n v="1479.14"/>
    <n v="1566.25"/>
    <n v="311323"/>
    <x v="0"/>
    <s v="Mitchell KY Plant, Cresap, WV"/>
    <m/>
    <s v="Mitchell KY Plant, Cresap, WV"/>
    <m/>
    <m/>
    <m/>
    <d v="2017-03-26T14:07:00"/>
    <d v="2017-03-26T14:07:00"/>
    <m/>
    <s v="Seller"/>
    <m/>
    <s v="Tons"/>
    <n v="0"/>
    <n v="0"/>
    <n v="0"/>
    <n v="1566.25"/>
    <s v="Seller"/>
    <s v="AEP706"/>
    <n v="1.1100000000000001"/>
    <m/>
    <m/>
    <s v="N"/>
    <d v="2017-03-09T00:00:00"/>
    <n v="0"/>
    <n v="0"/>
    <x v="14"/>
    <m/>
    <m/>
    <d v="2017-03-10T15:55:00"/>
    <d v="2017-03-10T15:55:00"/>
    <m/>
    <s v="N"/>
    <x v="20"/>
    <x v="0"/>
    <x v="20"/>
    <s v="Barge"/>
    <m/>
    <n v="0"/>
    <m/>
    <m/>
    <m/>
    <m/>
    <m/>
    <m/>
    <m/>
    <m/>
    <s v="N"/>
    <m/>
    <s v="N"/>
    <n v="1566.25"/>
    <s v="Unverified"/>
    <d v="2017-05-25T10:01:00"/>
    <s v="script"/>
    <d v="2017-03-11T13:4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6"/>
    <n v="1703107"/>
    <d v="2017-01-31T09:00:00"/>
    <d v="2017-02-10T23:59:00"/>
    <x v="3"/>
    <s v="Alpha"/>
    <s v="Product A 03-00-16-004"/>
    <x v="2"/>
    <n v="1555.8"/>
    <n v="1599.46"/>
    <n v="308801"/>
    <x v="0"/>
    <s v="Mitchell KY Plant, Cresap, WV"/>
    <m/>
    <s v="Mitchell KY Plant, Cresap, WV"/>
    <m/>
    <m/>
    <m/>
    <d v="2017-02-10T08:59:00"/>
    <d v="2017-02-10T08:59:00"/>
    <m/>
    <s v="Seller"/>
    <m/>
    <s v="Tons"/>
    <n v="0"/>
    <n v="0"/>
    <n v="0"/>
    <n v="1599.46"/>
    <s v="Seller"/>
    <s v="AEP706"/>
    <n v="1.3"/>
    <m/>
    <m/>
    <s v="N"/>
    <d v="2017-01-28T00:00:00"/>
    <n v="0"/>
    <n v="0"/>
    <x v="1"/>
    <m/>
    <m/>
    <d v="2017-01-31T09:00:00"/>
    <d v="2017-01-31T09:00:00"/>
    <m/>
    <s v="N"/>
    <x v="19"/>
    <x v="0"/>
    <x v="19"/>
    <s v="Barge"/>
    <m/>
    <n v="0"/>
    <m/>
    <m/>
    <m/>
    <m/>
    <m/>
    <m/>
    <m/>
    <m/>
    <s v="N"/>
    <m/>
    <s v="N"/>
    <n v="1599.46"/>
    <s v="Unverified"/>
    <d v="2017-02-13T09:00:00"/>
    <s v="o040999"/>
    <d v="2017-02-02T11:2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7"/>
    <n v="1728402"/>
    <d v="2017-10-11T08:01:00"/>
    <d v="2017-10-21T11:11:00"/>
    <x v="3"/>
    <s v="Alpha"/>
    <s v="Product B 03-00-16-002"/>
    <x v="13"/>
    <n v="1552.7"/>
    <n v="1607.21"/>
    <n v="325759"/>
    <x v="0"/>
    <m/>
    <m/>
    <m/>
    <m/>
    <m/>
    <m/>
    <d v="2017-10-21T11:09:00"/>
    <d v="2017-10-21T11:10:00"/>
    <m/>
    <s v="Seller"/>
    <m/>
    <s v="Tons"/>
    <n v="0"/>
    <n v="0"/>
    <n v="0"/>
    <n v="1607.21"/>
    <s v="Seller"/>
    <s v="AEP707"/>
    <n v="1.61"/>
    <m/>
    <m/>
    <s v="N"/>
    <d v="2017-10-11T00:00:00"/>
    <n v="0"/>
    <n v="0"/>
    <x v="13"/>
    <m/>
    <m/>
    <d v="2017-10-11T08:01:00"/>
    <d v="2017-10-11T08:01:00"/>
    <m/>
    <s v="N"/>
    <x v="18"/>
    <x v="1"/>
    <x v="18"/>
    <s v="Barge"/>
    <m/>
    <n v="0"/>
    <m/>
    <m/>
    <m/>
    <m/>
    <m/>
    <d v="2017-10-11T00:00:00"/>
    <m/>
    <m/>
    <s v="N"/>
    <m/>
    <s v="N"/>
    <n v="1607.21"/>
    <s v="Accepted"/>
    <d v="2017-11-13T12:04:00"/>
    <s v="o040999"/>
    <d v="2017-10-12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9"/>
    <n v="1734703"/>
    <d v="2017-12-13T10:01:00"/>
    <d v="2017-12-18T10:03:00"/>
    <x v="3"/>
    <s v="Seminole Coal"/>
    <s v="Product A 03-00-16-007 KR"/>
    <x v="9"/>
    <n v="1516.1"/>
    <n v="1587.72"/>
    <n v="330442"/>
    <x v="0"/>
    <m/>
    <m/>
    <m/>
    <m/>
    <m/>
    <m/>
    <d v="2017-12-18T10:01:00"/>
    <d v="2017-12-18T10:02:00"/>
    <m/>
    <s v="Seller"/>
    <m/>
    <s v="Tons"/>
    <n v="0"/>
    <n v="0"/>
    <n v="0"/>
    <n v="1587.72"/>
    <s v="Seller"/>
    <s v="AEP709"/>
    <n v="1.18"/>
    <m/>
    <m/>
    <s v="N"/>
    <d v="2017-12-12T00:00:00"/>
    <n v="0"/>
    <n v="0"/>
    <x v="10"/>
    <m/>
    <m/>
    <d v="2017-12-13T10:01:00"/>
    <d v="2017-12-13T10:01:00"/>
    <m/>
    <s v="N"/>
    <x v="13"/>
    <x v="0"/>
    <x v="13"/>
    <s v="Barge"/>
    <m/>
    <n v="0"/>
    <m/>
    <m/>
    <m/>
    <m/>
    <m/>
    <d v="2017-12-13T00:00:00"/>
    <m/>
    <m/>
    <s v="N"/>
    <m/>
    <s v="N"/>
    <n v="1587.72"/>
    <s v="Accepted"/>
    <d v="2017-12-19T10:03:00"/>
    <s v="o040999"/>
    <d v="2017-12-14T10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9"/>
    <n v="1732604"/>
    <d v="2017-11-22T10:01:00"/>
    <d v="2017-11-29T09:08:00"/>
    <x v="3"/>
    <s v="Alpha"/>
    <s v="Product B 03-00-17-003"/>
    <x v="1"/>
    <n v="1624.3"/>
    <n v="1693.09"/>
    <n v="328738"/>
    <x v="0"/>
    <m/>
    <m/>
    <m/>
    <m/>
    <m/>
    <m/>
    <d v="2017-11-29T09:06:00"/>
    <d v="2017-11-29T09:07:00"/>
    <m/>
    <s v="Seller"/>
    <m/>
    <s v="Tons"/>
    <n v="0"/>
    <n v="0"/>
    <n v="0"/>
    <n v="1693.09"/>
    <s v="Seller"/>
    <s v="AEP709"/>
    <n v="1.36"/>
    <m/>
    <m/>
    <s v="N"/>
    <d v="2017-11-22T00:00:00"/>
    <n v="0"/>
    <n v="0"/>
    <x v="13"/>
    <m/>
    <m/>
    <d v="2017-11-22T10:01:00"/>
    <d v="2017-11-22T10:01:00"/>
    <m/>
    <s v="N"/>
    <x v="21"/>
    <x v="1"/>
    <x v="21"/>
    <s v="Barge"/>
    <m/>
    <n v="0"/>
    <m/>
    <m/>
    <m/>
    <m/>
    <m/>
    <d v="2017-11-22T00:00:00"/>
    <m/>
    <m/>
    <s v="N"/>
    <m/>
    <s v="N"/>
    <n v="1693.09"/>
    <s v="Accepted"/>
    <d v="2017-11-30T09:08:00"/>
    <s v="o040999"/>
    <d v="2017-11-24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0"/>
    <n v="1725507"/>
    <d v="2017-09-12T15:01:00"/>
    <d v="2017-09-28T13:28:00"/>
    <x v="3"/>
    <s v="Seminole Coal"/>
    <s v="Product B 03-00-16-007 BS"/>
    <x v="16"/>
    <n v="1445.1"/>
    <n v="1518.18"/>
    <n v="324049"/>
    <x v="0"/>
    <m/>
    <m/>
    <m/>
    <m/>
    <m/>
    <m/>
    <d v="2017-09-28T13:26:00"/>
    <d v="2017-09-28T13:27:00"/>
    <m/>
    <s v="Seller"/>
    <m/>
    <s v="Tons"/>
    <n v="0"/>
    <n v="0"/>
    <n v="0"/>
    <n v="1518.18"/>
    <s v="Seller"/>
    <s v="AEP710"/>
    <n v="1.51"/>
    <m/>
    <m/>
    <s v="N"/>
    <d v="2017-09-12T00:00:00"/>
    <n v="0"/>
    <n v="0"/>
    <x v="12"/>
    <m/>
    <m/>
    <d v="2017-09-12T15:01:00"/>
    <d v="2017-09-12T15:01:00"/>
    <m/>
    <s v="N"/>
    <x v="13"/>
    <x v="1"/>
    <x v="13"/>
    <s v="Barge"/>
    <m/>
    <n v="0"/>
    <m/>
    <m/>
    <m/>
    <m/>
    <m/>
    <d v="2017-09-12T00:00:00"/>
    <m/>
    <m/>
    <s v="N"/>
    <m/>
    <s v="N"/>
    <n v="1518.18"/>
    <s v="Accepted"/>
    <d v="2017-11-13T11:38:00"/>
    <s v="o040999"/>
    <d v="2017-09-13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0"/>
    <n v="1718705"/>
    <d v="2017-07-06T10:01:00"/>
    <d v="2017-07-17T23:59:00"/>
    <x v="3"/>
    <s v="Alpha"/>
    <s v="Product B 03-00-16-004"/>
    <x v="1"/>
    <n v="1650.36"/>
    <n v="1711.07"/>
    <n v="318547"/>
    <x v="0"/>
    <s v="Mitchell KY Plant, Cresap, WV"/>
    <m/>
    <s v="Mitchell KY Plant, Cresap, WV"/>
    <m/>
    <m/>
    <m/>
    <d v="2017-07-17T10:13:00"/>
    <d v="2017-07-17T10:13:00"/>
    <m/>
    <s v="Seller"/>
    <m/>
    <s v="Tons"/>
    <n v="0"/>
    <n v="0"/>
    <n v="0"/>
    <n v="1711.07"/>
    <s v="Seller"/>
    <s v="AEP710"/>
    <n v="1.37"/>
    <m/>
    <m/>
    <s v="N"/>
    <d v="2017-07-05T00:00:00"/>
    <n v="0"/>
    <n v="0"/>
    <x v="13"/>
    <m/>
    <m/>
    <d v="2017-07-06T10:01:00"/>
    <d v="2017-07-06T10:01:00"/>
    <m/>
    <s v="N"/>
    <x v="19"/>
    <x v="1"/>
    <x v="19"/>
    <s v="Barge"/>
    <m/>
    <n v="0"/>
    <m/>
    <m/>
    <m/>
    <m/>
    <m/>
    <d v="2017-07-06T00:00:00"/>
    <m/>
    <m/>
    <s v="N"/>
    <m/>
    <s v="N"/>
    <n v="1711.07"/>
    <s v="Unverified"/>
    <d v="2017-11-10T15:14:00"/>
    <s v="o040999"/>
    <d v="2017-07-07T12:0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0"/>
    <n v="1711503"/>
    <d v="2017-04-25T11:00:00"/>
    <d v="2017-05-10T23:59:00"/>
    <x v="3"/>
    <s v="Ember"/>
    <s v="Product A 03-00-16-003"/>
    <x v="12"/>
    <n v="1525.66"/>
    <n v="1592.5"/>
    <n v="313659"/>
    <x v="0"/>
    <s v="Mitchell KY Plant, Cresap, WV"/>
    <m/>
    <s v="Mitchell KY Plant, Cresap, WV"/>
    <m/>
    <m/>
    <m/>
    <d v="2017-05-10T10:01:00"/>
    <d v="2017-05-10T10:01:00"/>
    <m/>
    <s v="Seller"/>
    <m/>
    <s v="Tons"/>
    <n v="0"/>
    <n v="0"/>
    <n v="0"/>
    <n v="1592.5"/>
    <s v="Seller"/>
    <s v="AEP710"/>
    <n v="1.62"/>
    <m/>
    <m/>
    <s v="N"/>
    <d v="2017-04-20T00:00:00"/>
    <n v="0"/>
    <n v="0"/>
    <x v="12"/>
    <m/>
    <m/>
    <d v="2017-04-25T11:00:00"/>
    <d v="2017-04-25T11:00:00"/>
    <m/>
    <s v="N"/>
    <x v="16"/>
    <x v="0"/>
    <x v="16"/>
    <s v="Barge"/>
    <m/>
    <n v="0"/>
    <m/>
    <m/>
    <m/>
    <m/>
    <m/>
    <m/>
    <m/>
    <m/>
    <s v="N"/>
    <m/>
    <s v="N"/>
    <n v="1592.5"/>
    <s v="Rejected"/>
    <d v="2017-07-17T10:30:00"/>
    <s v="script"/>
    <d v="2017-04-26T10:5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1"/>
    <n v="1713001"/>
    <d v="2017-05-10T15:00:00"/>
    <d v="2017-05-30T23:59:00"/>
    <x v="3"/>
    <s v="SNR RiverOps"/>
    <s v="Product A 03-00-17-002 BS"/>
    <x v="15"/>
    <n v="1531.8"/>
    <n v="1594.65"/>
    <n v="314450"/>
    <x v="0"/>
    <s v="Mitchell KY Plant, Cresap, WV"/>
    <m/>
    <s v="Mitchell KY Plant, Cresap, WV"/>
    <m/>
    <m/>
    <m/>
    <d v="2017-05-30T10:30:00"/>
    <d v="2017-05-30T10:30:00"/>
    <m/>
    <s v="Seller"/>
    <m/>
    <s v="Tons"/>
    <n v="0"/>
    <n v="0"/>
    <n v="0"/>
    <n v="1594.65"/>
    <s v="Seller"/>
    <s v="AEP711"/>
    <n v="1.75"/>
    <m/>
    <m/>
    <s v="N"/>
    <d v="2017-05-08T00:00:00"/>
    <n v="0"/>
    <n v="0"/>
    <x v="4"/>
    <m/>
    <m/>
    <d v="2017-05-10T15:00:00"/>
    <d v="2017-05-10T15:00:00"/>
    <m/>
    <s v="N"/>
    <x v="22"/>
    <x v="0"/>
    <x v="22"/>
    <s v="Barge"/>
    <m/>
    <n v="0"/>
    <m/>
    <m/>
    <m/>
    <m/>
    <m/>
    <m/>
    <m/>
    <m/>
    <s v="N"/>
    <m/>
    <s v="N"/>
    <n v="1594.65"/>
    <s v="Rejected"/>
    <d v="2017-05-31T10:30:00"/>
    <s v="o040999"/>
    <d v="2017-05-11T07:1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1"/>
    <n v="1704404"/>
    <d v="2017-02-13T11:00:00"/>
    <d v="2017-02-17T23:59:00"/>
    <x v="3"/>
    <s v="Alpha"/>
    <s v="Product B 03-00-16-002"/>
    <x v="13"/>
    <n v="1603.5"/>
    <n v="1639.45"/>
    <n v="309697"/>
    <x v="0"/>
    <s v="Mitchell KY Plant, Cresap, WV"/>
    <m/>
    <s v="Mitchell KY Plant, Cresap, WV"/>
    <m/>
    <m/>
    <m/>
    <d v="2017-02-17T07:42:00"/>
    <d v="2017-02-17T07:42:00"/>
    <m/>
    <s v="Seller"/>
    <m/>
    <s v="Tons"/>
    <n v="0"/>
    <n v="0"/>
    <n v="0"/>
    <n v="1639.45"/>
    <s v="Seller"/>
    <s v="AEP711"/>
    <n v="1.53"/>
    <m/>
    <m/>
    <s v="N"/>
    <d v="2017-02-13T00:00:00"/>
    <n v="0"/>
    <n v="0"/>
    <x v="13"/>
    <m/>
    <m/>
    <d v="2017-02-13T11:00:00"/>
    <d v="2017-02-13T11:00:00"/>
    <m/>
    <s v="N"/>
    <x v="18"/>
    <x v="1"/>
    <x v="18"/>
    <s v="Barge"/>
    <m/>
    <n v="0"/>
    <m/>
    <m/>
    <m/>
    <m/>
    <m/>
    <m/>
    <m/>
    <m/>
    <s v="N"/>
    <m/>
    <s v="N"/>
    <n v="1639.45"/>
    <s v="Unverified"/>
    <d v="2017-02-20T07:42:00"/>
    <s v="o040999"/>
    <d v="2017-02-14T09:3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2"/>
    <n v="1728407"/>
    <d v="2017-10-11T08:01:00"/>
    <d v="2017-10-20T10:52:00"/>
    <x v="3"/>
    <s v="Alpha"/>
    <s v="Product A 03-00-16-002"/>
    <x v="2"/>
    <n v="1509.6"/>
    <n v="1575.6"/>
    <n v="325764"/>
    <x v="0"/>
    <m/>
    <m/>
    <m/>
    <m/>
    <m/>
    <m/>
    <d v="2017-10-20T10:50:00"/>
    <d v="2017-10-20T10:51:00"/>
    <m/>
    <s v="Seller"/>
    <m/>
    <s v="Tons"/>
    <n v="0"/>
    <n v="0"/>
    <n v="0"/>
    <n v="1575.6"/>
    <s v="Seller"/>
    <s v="AEP712"/>
    <n v="1.31"/>
    <m/>
    <m/>
    <s v="N"/>
    <d v="2017-10-09T00:00:00"/>
    <n v="0"/>
    <n v="0"/>
    <x v="1"/>
    <m/>
    <m/>
    <d v="2017-10-11T08:01:00"/>
    <d v="2017-10-11T08:01:00"/>
    <m/>
    <s v="N"/>
    <x v="18"/>
    <x v="0"/>
    <x v="18"/>
    <s v="Barge"/>
    <m/>
    <n v="0"/>
    <m/>
    <m/>
    <m/>
    <m/>
    <m/>
    <d v="2017-10-11T00:00:00"/>
    <m/>
    <m/>
    <s v="N"/>
    <m/>
    <s v="N"/>
    <n v="1575.6"/>
    <s v="Accepted"/>
    <d v="2017-11-13T12:04:00"/>
    <s v="o040999"/>
    <d v="2017-10-12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3"/>
    <n v="1733510"/>
    <d v="2017-12-01T08:01:00"/>
    <d v="2017-12-16T11:03:00"/>
    <x v="3"/>
    <s v="Alpha"/>
    <s v="Product A 03-00-17-003 Mammoth"/>
    <x v="2"/>
    <n v="1533.4"/>
    <n v="1604.38"/>
    <n v="329463"/>
    <x v="0"/>
    <m/>
    <m/>
    <m/>
    <m/>
    <m/>
    <m/>
    <d v="2017-12-16T11:01:00"/>
    <d v="2017-12-16T11:02:00"/>
    <m/>
    <s v="Seller"/>
    <m/>
    <s v="Tons"/>
    <n v="0"/>
    <n v="0"/>
    <n v="0"/>
    <n v="1604.38"/>
    <s v="Seller"/>
    <s v="AEP713"/>
    <n v="1.31"/>
    <m/>
    <m/>
    <s v="N"/>
    <d v="2017-12-01T00:00:00"/>
    <n v="0"/>
    <n v="0"/>
    <x v="1"/>
    <m/>
    <m/>
    <d v="2017-12-01T08:01:00"/>
    <d v="2017-12-01T08:01:00"/>
    <m/>
    <s v="N"/>
    <x v="21"/>
    <x v="0"/>
    <x v="21"/>
    <s v="Barge"/>
    <m/>
    <n v="0"/>
    <m/>
    <m/>
    <m/>
    <m/>
    <m/>
    <d v="2017-12-01T00:00:00"/>
    <m/>
    <m/>
    <s v="N"/>
    <m/>
    <s v="N"/>
    <n v="1604.38"/>
    <s v="Accepted"/>
    <d v="2017-12-18T11:03:00"/>
    <s v="o040999"/>
    <d v="2017-12-03T08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3"/>
    <n v="1725803"/>
    <d v="2017-09-15T15:01:00"/>
    <d v="2017-09-26T09:14:00"/>
    <x v="3"/>
    <s v="Alpha"/>
    <s v="Product B 03-00-16-004"/>
    <x v="1"/>
    <n v="1590.2"/>
    <n v="1683.69"/>
    <n v="324163"/>
    <x v="0"/>
    <m/>
    <m/>
    <m/>
    <m/>
    <m/>
    <m/>
    <d v="2017-09-26T09:12:00"/>
    <d v="2017-09-26T09:13:00"/>
    <m/>
    <s v="Seller"/>
    <m/>
    <s v="Tons"/>
    <n v="0"/>
    <n v="0"/>
    <n v="0"/>
    <n v="1683.69"/>
    <s v="Seller"/>
    <s v="AEP713"/>
    <n v="1.49"/>
    <m/>
    <m/>
    <s v="N"/>
    <d v="2017-09-15T00:00:00"/>
    <n v="0"/>
    <n v="0"/>
    <x v="13"/>
    <m/>
    <m/>
    <d v="2017-09-15T15:01:00"/>
    <d v="2017-09-15T15:01:00"/>
    <m/>
    <s v="N"/>
    <x v="19"/>
    <x v="1"/>
    <x v="19"/>
    <s v="Barge"/>
    <m/>
    <n v="0"/>
    <m/>
    <m/>
    <m/>
    <m/>
    <m/>
    <d v="2017-09-15T00:00:00"/>
    <m/>
    <m/>
    <s v="N"/>
    <m/>
    <s v="N"/>
    <n v="1683.69"/>
    <s v="Accepted"/>
    <d v="2017-11-13T11:33:00"/>
    <s v="o040999"/>
    <d v="2017-09-16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3"/>
    <n v="1722708"/>
    <d v="2017-08-15T04:31:00"/>
    <d v="2017-08-21T11:54:00"/>
    <x v="3"/>
    <s v="Alpha"/>
    <s v="Product B 03-00-16-004"/>
    <x v="1"/>
    <n v="1606.3"/>
    <n v="1670.3"/>
    <n v="322021"/>
    <x v="0"/>
    <m/>
    <m/>
    <m/>
    <m/>
    <m/>
    <m/>
    <d v="2017-08-21T11:52:00"/>
    <d v="2017-08-21T11:53:00"/>
    <m/>
    <s v="Seller"/>
    <m/>
    <s v="Tons"/>
    <n v="0"/>
    <n v="0"/>
    <n v="0"/>
    <n v="1670.3"/>
    <s v="Seller"/>
    <s v="AEP713"/>
    <n v="1.3"/>
    <m/>
    <m/>
    <s v="N"/>
    <d v="2017-08-14T00:00:00"/>
    <n v="0"/>
    <n v="0"/>
    <x v="13"/>
    <m/>
    <m/>
    <d v="2017-08-15T04:31:00"/>
    <d v="2017-08-15T04:31:00"/>
    <m/>
    <s v="N"/>
    <x v="19"/>
    <x v="1"/>
    <x v="19"/>
    <s v="Barge"/>
    <m/>
    <n v="0"/>
    <m/>
    <m/>
    <m/>
    <m/>
    <m/>
    <d v="2017-08-15T00:00:00"/>
    <m/>
    <m/>
    <s v="N"/>
    <m/>
    <s v="N"/>
    <n v="1670.3"/>
    <s v="Accepted"/>
    <d v="2017-11-13T08:36:00"/>
    <s v="o040999"/>
    <d v="2017-08-16T14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3"/>
    <n v="1717308"/>
    <d v="2017-06-22T08:00:00"/>
    <d v="2017-07-10T23:59:00"/>
    <x v="3"/>
    <s v="Alpha"/>
    <s v="Product A 03-00-16-002"/>
    <x v="2"/>
    <n v="1485.5"/>
    <n v="1589.87"/>
    <n v="317434"/>
    <x v="0"/>
    <s v="Mitchell KY Plant, Cresap, WV"/>
    <m/>
    <s v="Mitchell KY Plant, Cresap, WV"/>
    <m/>
    <m/>
    <m/>
    <d v="2017-07-10T12:57:00"/>
    <d v="2017-07-10T12:57:00"/>
    <m/>
    <s v="Seller"/>
    <m/>
    <s v="Tons"/>
    <n v="0"/>
    <n v="0"/>
    <n v="0"/>
    <n v="1589.87"/>
    <s v="Seller"/>
    <s v="AEP713"/>
    <n v="1.33"/>
    <m/>
    <m/>
    <s v="N"/>
    <d v="2017-06-16T00:00:00"/>
    <n v="0"/>
    <n v="0"/>
    <x v="1"/>
    <m/>
    <m/>
    <d v="2017-06-22T08:00:00"/>
    <d v="2017-06-22T08:00:00"/>
    <m/>
    <s v="N"/>
    <x v="18"/>
    <x v="0"/>
    <x v="18"/>
    <s v="Barge"/>
    <m/>
    <n v="0"/>
    <m/>
    <m/>
    <m/>
    <m/>
    <m/>
    <m/>
    <m/>
    <m/>
    <s v="N"/>
    <m/>
    <s v="N"/>
    <n v="1589.87"/>
    <s v="Unverified"/>
    <d v="2017-07-11T12:58:00"/>
    <s v="s264148"/>
    <d v="2017-06-23T11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3"/>
    <n v="1708106"/>
    <d v="2017-03-23T11:00:00"/>
    <d v="2017-04-25T23:59:00"/>
    <x v="3"/>
    <s v="Golden Eagle Inc"/>
    <s v="Product A 03-00-16-005"/>
    <x v="11"/>
    <n v="1531.7"/>
    <n v="1609.7"/>
    <n v="312064"/>
    <x v="0"/>
    <s v="Mitchell KY Plant, Cresap, WV"/>
    <m/>
    <s v="Mitchell KY Plant, Cresap, WV"/>
    <m/>
    <m/>
    <m/>
    <d v="2017-04-25T10:44:00"/>
    <d v="2017-04-25T10:44:00"/>
    <m/>
    <s v="Seller"/>
    <m/>
    <s v="Tons"/>
    <n v="0"/>
    <n v="0"/>
    <n v="0"/>
    <n v="1609.7"/>
    <s v="Seller"/>
    <s v="AEP713"/>
    <n v="1.63"/>
    <m/>
    <m/>
    <s v="N"/>
    <d v="2017-03-22T00:00:00"/>
    <n v="0"/>
    <n v="0"/>
    <x v="12"/>
    <m/>
    <m/>
    <d v="2017-03-23T11:00:00"/>
    <d v="2017-03-23T11:00:00"/>
    <m/>
    <s v="N"/>
    <x v="15"/>
    <x v="0"/>
    <x v="15"/>
    <s v="Barge"/>
    <m/>
    <n v="0"/>
    <m/>
    <m/>
    <m/>
    <m/>
    <m/>
    <m/>
    <m/>
    <m/>
    <s v="N"/>
    <m/>
    <s v="N"/>
    <n v="1609.7"/>
    <s v="Unverified"/>
    <d v="2017-07-17T10:30:00"/>
    <s v="script"/>
    <d v="2017-03-24T10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3"/>
    <n v="1706602"/>
    <d v="2017-03-07T09:00:00"/>
    <d v="2017-03-17T23:59:00"/>
    <x v="3"/>
    <s v="Alpha"/>
    <s v="Product A 03-00-16-002"/>
    <x v="2"/>
    <n v="1540.5"/>
    <n v="1561.04"/>
    <n v="311199"/>
    <x v="0"/>
    <s v="Mitchell KY Plant, Cresap, WV"/>
    <m/>
    <s v="Mitchell KY Plant, Cresap, WV"/>
    <m/>
    <m/>
    <m/>
    <d v="2017-03-17T12:39:00"/>
    <d v="2017-03-17T12:39:00"/>
    <m/>
    <s v="Seller"/>
    <m/>
    <s v="Tons"/>
    <n v="0"/>
    <n v="0"/>
    <n v="0"/>
    <n v="1561.04"/>
    <s v="Seller"/>
    <s v="AEP713"/>
    <n v="1.32"/>
    <m/>
    <m/>
    <s v="N"/>
    <d v="2017-03-02T00:00:00"/>
    <n v="0"/>
    <n v="0"/>
    <x v="1"/>
    <m/>
    <m/>
    <d v="2017-03-07T09:00:00"/>
    <d v="2017-03-07T09:00:00"/>
    <m/>
    <s v="N"/>
    <x v="18"/>
    <x v="0"/>
    <x v="18"/>
    <s v="Barge"/>
    <m/>
    <n v="0"/>
    <m/>
    <m/>
    <m/>
    <m/>
    <m/>
    <m/>
    <m/>
    <m/>
    <s v="N"/>
    <m/>
    <s v="N"/>
    <n v="1561.04"/>
    <s v="Unverified"/>
    <d v="2017-03-22T07:45:00"/>
    <s v="o040999"/>
    <d v="2017-03-08T09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4"/>
    <n v="1721601"/>
    <d v="2017-08-04T08:01:00"/>
    <d v="2017-08-13T11:50:00"/>
    <x v="3"/>
    <s v="Alpha"/>
    <s v="Product B 03-00-17-001"/>
    <x v="1"/>
    <n v="1595.2"/>
    <n v="1609.47"/>
    <n v="321159"/>
    <x v="0"/>
    <m/>
    <m/>
    <m/>
    <m/>
    <m/>
    <m/>
    <d v="2017-08-13T11:48:00"/>
    <d v="2017-08-13T11:49:00"/>
    <m/>
    <s v="Seller"/>
    <m/>
    <s v="Tons"/>
    <n v="0"/>
    <n v="0"/>
    <n v="0"/>
    <n v="1609.47"/>
    <s v="Seller"/>
    <s v="AEP714"/>
    <n v="1.35"/>
    <m/>
    <m/>
    <s v="N"/>
    <d v="2017-08-04T00:00:00"/>
    <n v="0"/>
    <n v="0"/>
    <x v="13"/>
    <m/>
    <m/>
    <d v="2017-08-04T08:01:00"/>
    <d v="2017-08-04T08:01:00"/>
    <m/>
    <s v="N"/>
    <x v="17"/>
    <x v="1"/>
    <x v="17"/>
    <s v="Barge"/>
    <m/>
    <n v="0"/>
    <m/>
    <m/>
    <m/>
    <m/>
    <m/>
    <d v="2017-08-04T00:00:00"/>
    <m/>
    <m/>
    <s v="N"/>
    <m/>
    <s v="N"/>
    <n v="1609.47"/>
    <s v="Accepted"/>
    <d v="2017-11-13T08:45:00"/>
    <s v="o040999"/>
    <d v="2017-08-06T08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4"/>
    <n v="1719311"/>
    <d v="2017-07-12T09:01:00"/>
    <d v="2017-07-26T10:07:00"/>
    <x v="3"/>
    <s v="Alpha"/>
    <s v="Product B 03-00-17-001"/>
    <x v="1"/>
    <n v="1605.1"/>
    <n v="1686.58"/>
    <n v="319082"/>
    <x v="0"/>
    <m/>
    <m/>
    <m/>
    <m/>
    <m/>
    <m/>
    <d v="2017-07-26T10:06:00"/>
    <d v="2017-07-26T10:07:00"/>
    <m/>
    <s v="Seller"/>
    <m/>
    <s v="Tons"/>
    <n v="0"/>
    <n v="0"/>
    <n v="0"/>
    <n v="1686.58"/>
    <s v="Seller"/>
    <s v="AEP714"/>
    <n v="1.31"/>
    <m/>
    <m/>
    <s v="N"/>
    <d v="2017-07-12T00:00:00"/>
    <m/>
    <n v="0"/>
    <x v="13"/>
    <m/>
    <m/>
    <d v="2017-07-12T09:01:00"/>
    <d v="2017-07-12T09:01:00"/>
    <m/>
    <s v="N"/>
    <x v="17"/>
    <x v="1"/>
    <x v="17"/>
    <s v="Barge"/>
    <m/>
    <n v="0"/>
    <m/>
    <m/>
    <m/>
    <m/>
    <m/>
    <d v="2017-07-12T00:00:00"/>
    <m/>
    <m/>
    <s v="N"/>
    <m/>
    <s v="N"/>
    <n v="1686.58"/>
    <s v="Accepted"/>
    <d v="2017-11-13T08:06:00"/>
    <s v="o040999"/>
    <d v="2017-07-13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5"/>
    <n v="1722601"/>
    <d v="2017-08-14T10:01:00"/>
    <d v="2017-08-22T12:33:00"/>
    <x v="3"/>
    <s v="Alpha"/>
    <s v="Product B 03-00-16-004"/>
    <x v="1"/>
    <n v="1626.3"/>
    <n v="1701.76"/>
    <n v="321895"/>
    <x v="0"/>
    <m/>
    <m/>
    <m/>
    <m/>
    <m/>
    <m/>
    <d v="2017-08-22T12:31:00"/>
    <d v="2017-08-22T12:32:00"/>
    <m/>
    <s v="Seller"/>
    <m/>
    <s v="Tons"/>
    <n v="0"/>
    <n v="0"/>
    <n v="0"/>
    <n v="1701.76"/>
    <s v="Seller"/>
    <s v="AEP715"/>
    <n v="1.55"/>
    <m/>
    <m/>
    <s v="N"/>
    <d v="2017-08-14T00:00:00"/>
    <n v="0"/>
    <n v="0"/>
    <x v="13"/>
    <m/>
    <m/>
    <d v="2017-08-14T10:01:00"/>
    <d v="2017-08-14T10:01:00"/>
    <m/>
    <s v="N"/>
    <x v="19"/>
    <x v="1"/>
    <x v="19"/>
    <s v="Barge"/>
    <m/>
    <n v="0"/>
    <m/>
    <m/>
    <m/>
    <m/>
    <m/>
    <d v="2017-08-14T00:00:00"/>
    <m/>
    <m/>
    <s v="N"/>
    <m/>
    <s v="N"/>
    <n v="1701.76"/>
    <s v="Accepted"/>
    <d v="2017-11-13T08:36:00"/>
    <s v="o040999"/>
    <d v="2017-08-15T08:2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5"/>
    <n v="1720904"/>
    <d v="2017-07-28T14:01:00"/>
    <d v="2017-08-02T10:48:00"/>
    <x v="3"/>
    <s v="Alpha"/>
    <s v="Product B 03-00-16-002"/>
    <x v="13"/>
    <n v="1634.1"/>
    <n v="1673.84"/>
    <n v="320389"/>
    <x v="0"/>
    <m/>
    <m/>
    <m/>
    <m/>
    <m/>
    <m/>
    <d v="2017-08-02T10:46:00"/>
    <d v="2017-08-02T10:47:00"/>
    <m/>
    <s v="Seller"/>
    <m/>
    <s v="Tons"/>
    <n v="0"/>
    <n v="0"/>
    <n v="0"/>
    <n v="1673.84"/>
    <s v="Seller"/>
    <s v="AEP715"/>
    <n v="1.3"/>
    <m/>
    <m/>
    <s v="N"/>
    <d v="2017-07-28T00:00:00"/>
    <n v="0"/>
    <n v="0"/>
    <x v="13"/>
    <m/>
    <m/>
    <d v="2017-07-28T14:01:00"/>
    <d v="2017-07-28T14:01:00"/>
    <m/>
    <s v="N"/>
    <x v="18"/>
    <x v="1"/>
    <x v="18"/>
    <s v="Barge"/>
    <m/>
    <n v="0"/>
    <m/>
    <m/>
    <m/>
    <m/>
    <m/>
    <d v="2017-07-28T00:00:00"/>
    <m/>
    <m/>
    <s v="N"/>
    <m/>
    <s v="N"/>
    <n v="1673.84"/>
    <s v="Accepted"/>
    <d v="2017-11-10T15:15:00"/>
    <s v="o040999"/>
    <d v="2017-07-29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5"/>
    <n v="1710701"/>
    <d v="2017-04-17T13:00:00"/>
    <d v="2017-05-06T23:59:00"/>
    <x v="3"/>
    <s v="Alpha"/>
    <s v="Product B 03-00-16-002"/>
    <x v="13"/>
    <n v="1672.91"/>
    <n v="1709.55"/>
    <n v="313198"/>
    <x v="0"/>
    <s v="Mitchell KY Plant, Cresap, WV"/>
    <m/>
    <s v="Mitchell KY Plant, Cresap, WV"/>
    <m/>
    <m/>
    <m/>
    <d v="2017-05-06T09:18:00"/>
    <d v="2017-05-06T09:18:00"/>
    <m/>
    <s v="Seller"/>
    <m/>
    <s v="Tons"/>
    <n v="0"/>
    <n v="0"/>
    <n v="0"/>
    <n v="1709.55"/>
    <s v="Seller"/>
    <s v="AEP715"/>
    <n v="1.6"/>
    <m/>
    <m/>
    <s v="N"/>
    <d v="2017-04-14T00:00:00"/>
    <n v="0"/>
    <n v="0"/>
    <x v="13"/>
    <m/>
    <m/>
    <d v="2017-04-17T13:00:00"/>
    <d v="2017-04-17T13:00:00"/>
    <m/>
    <s v="N"/>
    <x v="18"/>
    <x v="1"/>
    <x v="18"/>
    <s v="Barge"/>
    <m/>
    <n v="0"/>
    <m/>
    <m/>
    <m/>
    <m/>
    <m/>
    <m/>
    <m/>
    <m/>
    <s v="N"/>
    <m/>
    <s v="N"/>
    <n v="1709.55"/>
    <s v="Rejected"/>
    <d v="2017-07-17T10:29:00"/>
    <s v="script"/>
    <d v="2017-04-18T11:2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5"/>
    <n v="1704506"/>
    <d v="2017-02-14T11:00:00"/>
    <d v="2017-02-20T23:59:00"/>
    <x v="3"/>
    <s v="Alpha"/>
    <s v="Product B 03-00-16-002"/>
    <x v="13"/>
    <n v="1601.4"/>
    <n v="1633.44"/>
    <n v="309862"/>
    <x v="0"/>
    <s v="Mitchell KY Plant, Cresap, WV"/>
    <m/>
    <s v="Mitchell KY Plant, Cresap, WV"/>
    <m/>
    <m/>
    <m/>
    <d v="2017-02-20T09:22:00"/>
    <d v="2017-02-20T09:22:00"/>
    <m/>
    <s v="Seller"/>
    <m/>
    <s v="Tons"/>
    <n v="0"/>
    <n v="0"/>
    <n v="0"/>
    <n v="1633.44"/>
    <s v="Seller"/>
    <s v="AEP715"/>
    <n v="1.49"/>
    <m/>
    <m/>
    <s v="N"/>
    <d v="2017-02-13T00:00:00"/>
    <n v="0"/>
    <n v="0"/>
    <x v="13"/>
    <m/>
    <m/>
    <d v="2017-02-14T11:00:00"/>
    <d v="2017-02-14T11:00:00"/>
    <m/>
    <s v="N"/>
    <x v="18"/>
    <x v="1"/>
    <x v="18"/>
    <s v="Barge"/>
    <m/>
    <n v="0"/>
    <m/>
    <m/>
    <m/>
    <m/>
    <m/>
    <m/>
    <m/>
    <m/>
    <s v="N"/>
    <m/>
    <s v="N"/>
    <n v="1633.44"/>
    <s v="Unverified"/>
    <d v="2017-02-21T09:23:00"/>
    <s v="o040999"/>
    <d v="2017-02-15T11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5"/>
    <n v="1701705"/>
    <d v="2017-01-17T14:00:00"/>
    <d v="2017-01-31T23:59:00"/>
    <x v="3"/>
    <s v="Alpha"/>
    <s v="Product B 03-00-16-002"/>
    <x v="13"/>
    <n v="1553.3"/>
    <n v="1621.64"/>
    <n v="307609"/>
    <x v="0"/>
    <s v="Mitchell KY Plant, Cresap, WV"/>
    <m/>
    <s v="Mitchell KY Plant, Cresap, WV"/>
    <m/>
    <m/>
    <m/>
    <d v="2017-01-31T10:18:00"/>
    <d v="2017-01-31T10:18:00"/>
    <m/>
    <s v="Seller"/>
    <m/>
    <s v="Tons"/>
    <n v="0"/>
    <n v="0"/>
    <n v="0"/>
    <n v="1621.64"/>
    <s v="Seller"/>
    <s v="AEP715"/>
    <n v="1.17"/>
    <m/>
    <m/>
    <s v="N"/>
    <d v="2017-01-17T00:00:00"/>
    <n v="0"/>
    <n v="0"/>
    <x v="13"/>
    <m/>
    <m/>
    <d v="2017-01-17T14:00:00"/>
    <d v="2017-01-17T14:00:00"/>
    <m/>
    <s v="N"/>
    <x v="18"/>
    <x v="1"/>
    <x v="18"/>
    <s v="Barge"/>
    <m/>
    <n v="0"/>
    <m/>
    <m/>
    <m/>
    <m/>
    <m/>
    <m/>
    <m/>
    <m/>
    <s v="N"/>
    <m/>
    <s v="N"/>
    <n v="1621.64"/>
    <s v="Unverified"/>
    <d v="2017-02-01T10:19:00"/>
    <s v="o040999"/>
    <d v="2017-01-19T15:5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6"/>
    <n v="1728209"/>
    <d v="2017-10-09T05:01:00"/>
    <d v="2017-10-24T09:20:00"/>
    <x v="3"/>
    <s v="Alpha"/>
    <s v="Product B 03-00-16-002"/>
    <x v="13"/>
    <n v="1489.3"/>
    <n v="1600.51"/>
    <n v="325651"/>
    <x v="0"/>
    <m/>
    <m/>
    <m/>
    <m/>
    <m/>
    <m/>
    <d v="2017-10-24T09:18:00"/>
    <d v="2017-10-24T09:19:00"/>
    <m/>
    <s v="Seller"/>
    <m/>
    <s v="Tons"/>
    <n v="0"/>
    <n v="0"/>
    <n v="0"/>
    <n v="1600.51"/>
    <s v="Seller"/>
    <s v="AEP716"/>
    <n v="1.38"/>
    <m/>
    <m/>
    <s v="N"/>
    <d v="2017-10-08T00:00:00"/>
    <n v="0"/>
    <n v="0"/>
    <x v="13"/>
    <m/>
    <m/>
    <d v="2017-10-09T05:01:00"/>
    <d v="2017-10-09T05:01:00"/>
    <m/>
    <s v="N"/>
    <x v="18"/>
    <x v="1"/>
    <x v="18"/>
    <s v="Barge"/>
    <m/>
    <n v="0"/>
    <m/>
    <m/>
    <m/>
    <m/>
    <m/>
    <d v="2017-10-09T00:00:00"/>
    <m/>
    <m/>
    <s v="N"/>
    <m/>
    <s v="N"/>
    <n v="1600.51"/>
    <s v="Accepted"/>
    <d v="2017-11-13T12:11:00"/>
    <s v="o040999"/>
    <d v="2017-10-10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6"/>
    <n v="1723303"/>
    <d v="2017-08-21T08:01:00"/>
    <d v="2017-08-29T13:43:00"/>
    <x v="3"/>
    <s v="SNR RiverOps"/>
    <s v="Product A 03-00-17-002 BS"/>
    <x v="15"/>
    <n v="1421.7"/>
    <n v="1477.53"/>
    <n v="322488"/>
    <x v="0"/>
    <m/>
    <m/>
    <m/>
    <m/>
    <m/>
    <m/>
    <d v="2017-08-29T13:41:00"/>
    <d v="2017-08-29T13:42:00"/>
    <m/>
    <s v="Seller"/>
    <m/>
    <s v="Tons"/>
    <n v="0"/>
    <n v="0"/>
    <n v="0"/>
    <n v="1477.53"/>
    <s v="Seller"/>
    <s v="AEP716"/>
    <n v="1.55"/>
    <m/>
    <m/>
    <s v="N"/>
    <d v="2017-08-21T00:00:00"/>
    <n v="0"/>
    <n v="0"/>
    <x v="4"/>
    <m/>
    <m/>
    <d v="2017-08-21T08:01:00"/>
    <d v="2017-08-21T08:01:00"/>
    <m/>
    <s v="N"/>
    <x v="22"/>
    <x v="0"/>
    <x v="22"/>
    <s v="Barge"/>
    <m/>
    <n v="0"/>
    <m/>
    <m/>
    <m/>
    <m/>
    <m/>
    <d v="2017-08-21T00:00:00"/>
    <m/>
    <m/>
    <s v="N"/>
    <m/>
    <s v="N"/>
    <n v="1477.53"/>
    <s v="Accepted"/>
    <d v="2017-11-13T08:32:00"/>
    <s v="o040999"/>
    <d v="2017-08-22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6"/>
    <n v="1716302"/>
    <d v="2017-06-13T18:00:00"/>
    <d v="2017-07-15T23:59:00"/>
    <x v="3"/>
    <s v="Ember"/>
    <s v="Product A 03-00-16-003"/>
    <x v="12"/>
    <n v="1381.3"/>
    <n v="1528.07"/>
    <n v="316619"/>
    <x v="0"/>
    <s v="Mitchell KY Plant, Cresap, WV"/>
    <m/>
    <s v="Mitchell KY Plant, Cresap, WV"/>
    <m/>
    <m/>
    <m/>
    <d v="2017-07-15T10:09:00"/>
    <d v="2017-07-15T10:09:00"/>
    <m/>
    <s v="Seller"/>
    <m/>
    <s v="Tons"/>
    <n v="0"/>
    <n v="0"/>
    <n v="0"/>
    <n v="1528.07"/>
    <s v="Seller"/>
    <s v="AEP716"/>
    <n v="1.66"/>
    <m/>
    <m/>
    <s v="N"/>
    <d v="2017-06-12T00:00:00"/>
    <n v="0"/>
    <n v="0"/>
    <x v="12"/>
    <m/>
    <m/>
    <d v="2017-06-13T18:00:00"/>
    <d v="2017-06-13T18:00:00"/>
    <m/>
    <s v="N"/>
    <x v="16"/>
    <x v="0"/>
    <x v="16"/>
    <s v="Barge"/>
    <m/>
    <n v="0"/>
    <m/>
    <m/>
    <m/>
    <m/>
    <m/>
    <m/>
    <m/>
    <m/>
    <s v="N"/>
    <m/>
    <s v="N"/>
    <n v="1528.07"/>
    <s v="Unverified"/>
    <d v="2017-07-17T10:10:00"/>
    <s v="o040999"/>
    <d v="2017-06-14T09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6"/>
    <n v="1712811"/>
    <d v="2017-05-08T10:00:00"/>
    <d v="2017-05-17T23:59:00"/>
    <x v="3"/>
    <s v="Alpha"/>
    <s v="Product A 03-00-17-001 Mammoth"/>
    <x v="2"/>
    <n v="1564.11"/>
    <n v="1582.47"/>
    <n v="314301"/>
    <x v="0"/>
    <s v="Mitchell KY Plant, Cresap, WV"/>
    <m/>
    <s v="Mitchell KY Plant, Cresap, WV"/>
    <m/>
    <m/>
    <m/>
    <d v="2017-05-16T09:32:00"/>
    <d v="2017-05-16T09:32:00"/>
    <m/>
    <s v="Seller"/>
    <m/>
    <s v="Tons"/>
    <n v="0"/>
    <n v="0"/>
    <n v="0"/>
    <n v="1582.47"/>
    <s v="Seller"/>
    <s v="AEP716"/>
    <n v="1.44"/>
    <m/>
    <m/>
    <s v="N"/>
    <d v="2017-04-30T00:00:00"/>
    <n v="0"/>
    <n v="0"/>
    <x v="1"/>
    <m/>
    <m/>
    <d v="2017-05-08T10:00:00"/>
    <d v="2017-05-08T10:00:00"/>
    <m/>
    <s v="N"/>
    <x v="17"/>
    <x v="0"/>
    <x v="17"/>
    <s v="Barge"/>
    <m/>
    <n v="0"/>
    <m/>
    <m/>
    <m/>
    <m/>
    <m/>
    <m/>
    <m/>
    <m/>
    <s v="N"/>
    <m/>
    <s v="N"/>
    <n v="1582.47"/>
    <s v="Unverified"/>
    <d v="2017-07-17T10:30:00"/>
    <s v="script"/>
    <d v="2017-05-09T11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8"/>
    <n v="1725607"/>
    <d v="2017-09-13T12:01:00"/>
    <d v="2017-09-26T09:12:00"/>
    <x v="3"/>
    <s v="SNR RiverOps"/>
    <s v="Product A 03-00-17-002 BS"/>
    <x v="15"/>
    <n v="1460"/>
    <n v="1521.05"/>
    <n v="324104"/>
    <x v="0"/>
    <m/>
    <m/>
    <m/>
    <m/>
    <m/>
    <m/>
    <d v="2017-09-26T09:10:00"/>
    <d v="2017-09-26T09:11:00"/>
    <m/>
    <s v="Seller"/>
    <m/>
    <s v="Tons"/>
    <n v="0"/>
    <n v="0"/>
    <n v="0"/>
    <n v="1521.05"/>
    <s v="Seller"/>
    <s v="AEP718"/>
    <n v="1.7"/>
    <m/>
    <m/>
    <s v="N"/>
    <d v="2017-09-09T00:00:00"/>
    <n v="0"/>
    <n v="0"/>
    <x v="4"/>
    <m/>
    <m/>
    <d v="2017-09-13T12:01:00"/>
    <d v="2017-09-13T12:01:00"/>
    <m/>
    <s v="N"/>
    <x v="22"/>
    <x v="0"/>
    <x v="22"/>
    <s v="Barge"/>
    <m/>
    <n v="0"/>
    <m/>
    <m/>
    <m/>
    <m/>
    <m/>
    <d v="2017-09-13T00:00:00"/>
    <m/>
    <m/>
    <s v="N"/>
    <m/>
    <s v="N"/>
    <n v="1521.05"/>
    <s v="Accepted"/>
    <d v="2017-11-13T11:37:00"/>
    <s v="o040999"/>
    <d v="2017-09-14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8"/>
    <n v="1712601"/>
    <d v="2017-05-06T05:20:00"/>
    <d v="2017-06-02T23:59:00"/>
    <x v="3"/>
    <s v="Ember"/>
    <s v="Product A 03-00-16-003"/>
    <x v="12"/>
    <n v="1494.4"/>
    <n v="1552.3"/>
    <n v="314217"/>
    <x v="0"/>
    <s v="Mitchell KY Plant, Cresap, WV"/>
    <m/>
    <s v="Mitchell KY Plant, Cresap, WV"/>
    <m/>
    <m/>
    <m/>
    <d v="2017-06-02T11:12:00"/>
    <d v="2017-06-02T11:12:00"/>
    <m/>
    <s v="Seller"/>
    <m/>
    <s v="Tons"/>
    <n v="0"/>
    <n v="0"/>
    <n v="0"/>
    <n v="1552.3"/>
    <s v="Seller"/>
    <s v="AEP718"/>
    <n v="1.69"/>
    <m/>
    <m/>
    <s v="N"/>
    <d v="2017-05-02T00:00:00"/>
    <n v="0"/>
    <n v="0"/>
    <x v="12"/>
    <m/>
    <m/>
    <d v="2017-05-06T05:20:00"/>
    <d v="2017-05-06T05:20:00"/>
    <m/>
    <s v="N"/>
    <x v="16"/>
    <x v="0"/>
    <x v="16"/>
    <s v="Barge"/>
    <m/>
    <n v="0"/>
    <m/>
    <m/>
    <m/>
    <m/>
    <m/>
    <m/>
    <m/>
    <m/>
    <s v="N"/>
    <m/>
    <s v="N"/>
    <n v="1552.3"/>
    <s v="Unverified"/>
    <d v="2017-06-05T11:12:00"/>
    <s v="s264148"/>
    <d v="2017-05-06T11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9"/>
    <n v="1713701"/>
    <d v="2017-05-17T08:00:00"/>
    <d v="2017-06-07T23:59:00"/>
    <x v="3"/>
    <s v="Alpha"/>
    <s v="Product B 03-00-16-002"/>
    <x v="13"/>
    <n v="1651.3"/>
    <n v="1643.57"/>
    <n v="314882"/>
    <x v="0"/>
    <s v="Mitchell KY Plant, Cresap, WV"/>
    <m/>
    <s v="Mitchell KY Plant, Cresap, WV"/>
    <m/>
    <m/>
    <m/>
    <d v="2017-06-07T10:30:00"/>
    <d v="2017-06-07T10:30:00"/>
    <m/>
    <s v="Seller"/>
    <m/>
    <s v="Tons"/>
    <n v="0"/>
    <n v="0"/>
    <n v="0"/>
    <n v="1643.57"/>
    <s v="Seller"/>
    <s v="AEP719"/>
    <n v="1.39"/>
    <m/>
    <m/>
    <s v="N"/>
    <d v="2017-05-08T00:00:00"/>
    <n v="0"/>
    <n v="0"/>
    <x v="13"/>
    <m/>
    <m/>
    <d v="2017-05-17T08:00:00"/>
    <d v="2017-05-17T08:00:00"/>
    <m/>
    <s v="N"/>
    <x v="18"/>
    <x v="1"/>
    <x v="18"/>
    <s v="Barge"/>
    <m/>
    <n v="0"/>
    <m/>
    <m/>
    <m/>
    <m/>
    <m/>
    <m/>
    <m/>
    <m/>
    <s v="N"/>
    <m/>
    <s v="N"/>
    <n v="1643.57"/>
    <s v="Unverified"/>
    <d v="2017-06-08T10:30:00"/>
    <s v="o040999"/>
    <d v="2017-05-18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0"/>
    <n v="1733902"/>
    <d v="2017-12-05T15:01:00"/>
    <d v="2017-12-17T11:13:00"/>
    <x v="3"/>
    <s v="Alpha"/>
    <s v="Product A 03-00-17-003 Mammoth"/>
    <x v="2"/>
    <n v="1509"/>
    <n v="1598.98"/>
    <n v="329727"/>
    <x v="0"/>
    <m/>
    <m/>
    <m/>
    <m/>
    <m/>
    <m/>
    <d v="2017-12-17T11:11:00"/>
    <d v="2017-12-17T11:12:00"/>
    <m/>
    <s v="Seller"/>
    <m/>
    <s v="Tons"/>
    <n v="0"/>
    <n v="0"/>
    <n v="0"/>
    <n v="1598.98"/>
    <s v="Seller"/>
    <s v="AEP720"/>
    <n v="1.35"/>
    <m/>
    <m/>
    <s v="N"/>
    <d v="2017-12-04T00:00:00"/>
    <n v="0"/>
    <n v="0"/>
    <x v="1"/>
    <m/>
    <m/>
    <d v="2017-12-05T15:01:00"/>
    <d v="2017-12-05T15:01:00"/>
    <m/>
    <s v="N"/>
    <x v="21"/>
    <x v="0"/>
    <x v="21"/>
    <s v="Barge"/>
    <m/>
    <n v="0"/>
    <m/>
    <m/>
    <m/>
    <m/>
    <m/>
    <d v="2017-12-05T00:00:00"/>
    <m/>
    <m/>
    <s v="N"/>
    <m/>
    <s v="N"/>
    <n v="1598.98"/>
    <s v="Accepted"/>
    <d v="2017-12-18T11:12:00"/>
    <s v="o040999"/>
    <d v="2017-12-06T08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0"/>
    <n v="1731902"/>
    <d v="2017-11-15T12:01:00"/>
    <d v="2017-11-19T11:08:00"/>
    <x v="3"/>
    <s v="Alpha"/>
    <s v="Product B 03-00-17-003"/>
    <x v="1"/>
    <n v="1635.7"/>
    <n v="1704.4"/>
    <n v="328189"/>
    <x v="0"/>
    <m/>
    <m/>
    <m/>
    <m/>
    <m/>
    <m/>
    <d v="2017-11-19T11:06:00"/>
    <d v="2017-11-19T11:07:00"/>
    <m/>
    <s v="Seller"/>
    <m/>
    <s v="Tons"/>
    <n v="0"/>
    <n v="0"/>
    <n v="0"/>
    <n v="1704.4"/>
    <s v="Seller"/>
    <s v="AEP720"/>
    <n v="1.53"/>
    <m/>
    <m/>
    <s v="N"/>
    <d v="2017-11-15T00:00:00"/>
    <n v="0"/>
    <n v="0"/>
    <x v="13"/>
    <m/>
    <m/>
    <d v="2017-11-15T12:01:00"/>
    <d v="2017-11-15T12:01:00"/>
    <m/>
    <s v="N"/>
    <x v="21"/>
    <x v="1"/>
    <x v="21"/>
    <s v="Barge"/>
    <m/>
    <n v="0"/>
    <m/>
    <m/>
    <m/>
    <m/>
    <m/>
    <d v="2017-11-15T00:00:00"/>
    <m/>
    <m/>
    <s v="N"/>
    <m/>
    <s v="N"/>
    <n v="1704.4"/>
    <s v="Accepted"/>
    <d v="2017-11-20T11:08:00"/>
    <s v="o040999"/>
    <d v="2017-11-16T10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0"/>
    <n v="1725801"/>
    <d v="2017-09-15T14:01:00"/>
    <d v="2017-09-26T09:15:00"/>
    <x v="3"/>
    <s v="Alpha"/>
    <s v="Product B 03-00-16-004"/>
    <x v="1"/>
    <n v="1620.7"/>
    <n v="1694.33"/>
    <n v="324161"/>
    <x v="0"/>
    <m/>
    <m/>
    <m/>
    <m/>
    <m/>
    <m/>
    <d v="2017-09-26T09:13:00"/>
    <d v="2017-09-26T09:14:00"/>
    <m/>
    <s v="Seller"/>
    <m/>
    <s v="Tons"/>
    <n v="0"/>
    <n v="0"/>
    <n v="0"/>
    <n v="1694.33"/>
    <s v="Seller"/>
    <s v="AEP720"/>
    <n v="1.49"/>
    <m/>
    <m/>
    <s v="N"/>
    <d v="2017-09-14T00:00:00"/>
    <n v="0"/>
    <n v="0"/>
    <x v="13"/>
    <m/>
    <m/>
    <d v="2017-09-15T14:01:00"/>
    <d v="2017-09-15T14:01:00"/>
    <m/>
    <s v="N"/>
    <x v="19"/>
    <x v="1"/>
    <x v="19"/>
    <s v="Barge"/>
    <m/>
    <n v="0"/>
    <m/>
    <m/>
    <m/>
    <m/>
    <m/>
    <d v="2017-09-15T00:00:00"/>
    <m/>
    <m/>
    <s v="N"/>
    <m/>
    <s v="N"/>
    <n v="1694.33"/>
    <s v="Rejected"/>
    <d v="2017-11-13T11:33:00"/>
    <s v="o040999"/>
    <d v="2017-09-16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0"/>
    <n v="1720205"/>
    <d v="2017-07-21T10:01:00"/>
    <d v="2017-07-29T12:35:00"/>
    <x v="3"/>
    <s v="Alpha"/>
    <s v="Product B 03-00-17-001"/>
    <x v="1"/>
    <n v="1650.4"/>
    <n v="1694.1"/>
    <n v="319842"/>
    <x v="0"/>
    <m/>
    <m/>
    <m/>
    <m/>
    <m/>
    <m/>
    <d v="2017-07-29T12:34:00"/>
    <d v="2017-07-29T12:35:00"/>
    <m/>
    <s v="Seller"/>
    <m/>
    <s v="Tons"/>
    <n v="0"/>
    <n v="0"/>
    <n v="0"/>
    <n v="1694.1"/>
    <s v="Seller"/>
    <s v="AEP720"/>
    <n v="1.41"/>
    <m/>
    <m/>
    <s v="N"/>
    <d v="2017-07-21T00:00:00"/>
    <n v="0"/>
    <n v="0"/>
    <x v="13"/>
    <m/>
    <m/>
    <d v="2017-07-21T10:01:00"/>
    <d v="2017-07-21T10:01:00"/>
    <m/>
    <s v="N"/>
    <x v="17"/>
    <x v="1"/>
    <x v="17"/>
    <s v="Barge"/>
    <m/>
    <n v="0"/>
    <m/>
    <m/>
    <m/>
    <m/>
    <m/>
    <d v="2017-07-21T00:00:00"/>
    <m/>
    <m/>
    <s v="N"/>
    <m/>
    <s v="N"/>
    <n v="1694.1"/>
    <s v="Accepted"/>
    <d v="2017-11-14T10:33:00"/>
    <s v="o040999"/>
    <d v="2017-07-24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0"/>
    <n v="1707501"/>
    <d v="2017-03-16T11:26:00"/>
    <d v="2017-04-24T23:59:00"/>
    <x v="3"/>
    <s v="Seminole Coal"/>
    <s v="Product A 03-00-16-007 KR"/>
    <x v="9"/>
    <n v="1591.89"/>
    <n v="1619.3"/>
    <n v="311653"/>
    <x v="0"/>
    <s v="Mitchell KY Plant, Cresap, WV"/>
    <m/>
    <s v="Mitchell KY Plant, Cresap, WV"/>
    <m/>
    <m/>
    <m/>
    <d v="2017-04-24T10:33:00"/>
    <d v="2017-04-24T10:33:00"/>
    <m/>
    <s v="Seller"/>
    <m/>
    <s v="Tons"/>
    <n v="0"/>
    <n v="0"/>
    <n v="0"/>
    <n v="1619.3"/>
    <s v="Seller"/>
    <s v="AEP720"/>
    <n v="1.19"/>
    <m/>
    <m/>
    <s v="N"/>
    <d v="2017-03-15T00:00:00"/>
    <n v="0"/>
    <n v="0"/>
    <x v="10"/>
    <m/>
    <m/>
    <d v="2017-03-16T11:26:00"/>
    <d v="2017-03-16T11:26:00"/>
    <m/>
    <s v="N"/>
    <x v="13"/>
    <x v="0"/>
    <x v="13"/>
    <s v="Barge"/>
    <m/>
    <n v="0"/>
    <m/>
    <m/>
    <m/>
    <m/>
    <m/>
    <m/>
    <m/>
    <m/>
    <s v="N"/>
    <m/>
    <s v="N"/>
    <n v="1619.3"/>
    <s v="Unverified"/>
    <d v="2017-07-17T10:30:00"/>
    <s v="script"/>
    <d v="2017-03-17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1"/>
    <n v="1733203"/>
    <d v="2017-11-28T18:31:00"/>
    <d v="2017-12-05T11:12:00"/>
    <x v="3"/>
    <s v="Alpha"/>
    <s v="Product B 03-00-16-002"/>
    <x v="13"/>
    <n v="1625.2"/>
    <n v="1744.4"/>
    <n v="329212"/>
    <x v="0"/>
    <m/>
    <m/>
    <m/>
    <m/>
    <m/>
    <m/>
    <d v="2017-12-05T11:10:00"/>
    <d v="2017-12-05T11:11:00"/>
    <m/>
    <s v="Seller"/>
    <m/>
    <s v="Tons"/>
    <n v="0"/>
    <n v="0"/>
    <n v="0"/>
    <n v="1744.4"/>
    <s v="Seller"/>
    <s v="AEP721"/>
    <n v="1.28"/>
    <m/>
    <m/>
    <s v="N"/>
    <d v="2017-11-28T00:00:00"/>
    <n v="0"/>
    <n v="0"/>
    <x v="13"/>
    <m/>
    <m/>
    <d v="2017-11-28T18:31:00"/>
    <d v="2017-11-28T18:31:00"/>
    <m/>
    <s v="N"/>
    <x v="18"/>
    <x v="1"/>
    <x v="18"/>
    <s v="Barge"/>
    <m/>
    <n v="0"/>
    <m/>
    <m/>
    <m/>
    <m/>
    <m/>
    <d v="2017-11-28T00:00:00"/>
    <m/>
    <m/>
    <s v="N"/>
    <m/>
    <s v="N"/>
    <n v="1744.4"/>
    <s v="Accepted"/>
    <d v="2017-12-06T11:12:00"/>
    <s v="o040999"/>
    <d v="2017-11-29T14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2"/>
    <n v="1735604"/>
    <d v="2017-12-22T10:01:00"/>
    <d v="2018-01-05T08:32:00"/>
    <x v="4"/>
    <s v="Alpha"/>
    <s v="Product B 03-00-17-003"/>
    <x v="1"/>
    <n v="1566.9"/>
    <n v="1584.63"/>
    <n v="331306"/>
    <x v="0"/>
    <m/>
    <m/>
    <m/>
    <m/>
    <m/>
    <m/>
    <d v="2018-01-05T08:30:00"/>
    <d v="2018-01-05T08:31:00"/>
    <m/>
    <s v="Seller"/>
    <m/>
    <s v="Tons"/>
    <n v="0"/>
    <n v="0"/>
    <n v="0"/>
    <n v="1584.63"/>
    <s v="Seller"/>
    <s v="AEP722"/>
    <n v="1.42"/>
    <m/>
    <m/>
    <s v="N"/>
    <d v="2017-12-22T00:00:00"/>
    <n v="0"/>
    <n v="0"/>
    <x v="13"/>
    <m/>
    <m/>
    <d v="2017-12-22T10:01:00"/>
    <d v="2017-12-22T10:01:00"/>
    <m/>
    <s v="N"/>
    <x v="21"/>
    <x v="1"/>
    <x v="21"/>
    <s v="Barge"/>
    <m/>
    <n v="0"/>
    <m/>
    <m/>
    <m/>
    <m/>
    <m/>
    <d v="2017-12-22T00:00:00"/>
    <m/>
    <m/>
    <s v="N"/>
    <m/>
    <s v="N"/>
    <n v="1584.63"/>
    <s v="Accepted"/>
    <d v="2018-01-08T08:31:00"/>
    <s v="o040999"/>
    <d v="2017-12-23T14:1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3"/>
    <n v="1702003"/>
    <d v="2017-01-20T11:00:00"/>
    <d v="2017-01-31T23:59:00"/>
    <x v="3"/>
    <s v="Alpha"/>
    <s v="Product B 03-00-16-002"/>
    <x v="13"/>
    <n v="1606.1"/>
    <n v="1648.74"/>
    <n v="307771"/>
    <x v="0"/>
    <s v="Mitchell KY Plant, Cresap, WV"/>
    <m/>
    <s v="Mitchell KY Plant, Cresap, WV"/>
    <m/>
    <m/>
    <m/>
    <d v="2017-01-31T10:19:00"/>
    <d v="2017-01-31T10:19:00"/>
    <m/>
    <s v="Seller"/>
    <m/>
    <s v="Tons"/>
    <n v="0"/>
    <n v="0"/>
    <n v="0"/>
    <n v="1648.74"/>
    <s v="Seller"/>
    <s v="AEP723"/>
    <n v="1.29"/>
    <m/>
    <m/>
    <s v="N"/>
    <d v="2017-01-18T00:00:00"/>
    <n v="0"/>
    <n v="0"/>
    <x v="13"/>
    <m/>
    <m/>
    <d v="2017-01-20T11:00:00"/>
    <d v="2017-01-20T11:00:00"/>
    <m/>
    <s v="N"/>
    <x v="18"/>
    <x v="1"/>
    <x v="18"/>
    <s v="Barge"/>
    <m/>
    <n v="0"/>
    <m/>
    <m/>
    <m/>
    <m/>
    <m/>
    <m/>
    <m/>
    <m/>
    <s v="N"/>
    <m/>
    <s v="N"/>
    <n v="1648.74"/>
    <s v="Unverified"/>
    <d v="2017-02-01T10:19:00"/>
    <s v="o040999"/>
    <d v="2017-01-21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4"/>
    <n v="1727802"/>
    <d v="2017-10-05T11:15:00"/>
    <d v="2017-10-11T09:48:00"/>
    <x v="3"/>
    <s v="Seminole Coal"/>
    <s v="Product A 03-00-16-007 KR"/>
    <x v="9"/>
    <n v="1511.3"/>
    <n v="1620.3"/>
    <n v="325437"/>
    <x v="0"/>
    <m/>
    <m/>
    <m/>
    <m/>
    <m/>
    <m/>
    <d v="2017-10-11T09:46:00"/>
    <d v="2017-10-11T09:47:00"/>
    <m/>
    <s v="Seller"/>
    <m/>
    <s v="Tons"/>
    <n v="0"/>
    <n v="0"/>
    <n v="0"/>
    <n v="1620.3"/>
    <s v="Seller"/>
    <s v="AEP724"/>
    <n v="1.31"/>
    <m/>
    <m/>
    <s v="N"/>
    <d v="2017-10-04T00:00:00"/>
    <n v="0"/>
    <n v="0"/>
    <x v="10"/>
    <m/>
    <m/>
    <d v="2017-10-05T11:15:00"/>
    <d v="2017-10-05T11:15:00"/>
    <m/>
    <s v="N"/>
    <x v="13"/>
    <x v="0"/>
    <x v="13"/>
    <s v="Barge"/>
    <m/>
    <n v="0"/>
    <m/>
    <m/>
    <m/>
    <m/>
    <m/>
    <d v="2017-10-05T00:00:00"/>
    <m/>
    <m/>
    <s v="N"/>
    <m/>
    <s v="N"/>
    <n v="1620.3"/>
    <s v="Accepted"/>
    <d v="2017-11-13T12:13:00"/>
    <s v="o040999"/>
    <d v="2017-10-06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4"/>
    <n v="1712814"/>
    <d v="2017-05-08T11:00:00"/>
    <d v="2017-05-16T23:59:00"/>
    <x v="3"/>
    <s v="Alpha"/>
    <s v="Product B 03-00-17-001"/>
    <x v="1"/>
    <n v="1692.03"/>
    <n v="1718.46"/>
    <n v="314304"/>
    <x v="0"/>
    <s v="Mitchell KY Plant, Cresap, WV"/>
    <m/>
    <s v="Mitchell KY Plant, Cresap, WV"/>
    <m/>
    <m/>
    <m/>
    <d v="2017-05-15T09:38:00"/>
    <d v="2017-05-15T09:38:00"/>
    <m/>
    <s v="Seller"/>
    <m/>
    <s v="Tons"/>
    <n v="0"/>
    <n v="0"/>
    <n v="0"/>
    <n v="1718.46"/>
    <s v="Seller"/>
    <s v="AEP724"/>
    <n v="1.38"/>
    <m/>
    <m/>
    <s v="N"/>
    <d v="2017-05-07T00:00:00"/>
    <n v="0"/>
    <n v="0"/>
    <x v="13"/>
    <m/>
    <m/>
    <d v="2017-05-08T11:00:00"/>
    <d v="2017-05-08T11:00:00"/>
    <m/>
    <s v="N"/>
    <x v="17"/>
    <x v="1"/>
    <x v="17"/>
    <s v="Barge"/>
    <m/>
    <n v="0"/>
    <m/>
    <m/>
    <m/>
    <m/>
    <m/>
    <m/>
    <m/>
    <m/>
    <s v="N"/>
    <m/>
    <s v="N"/>
    <n v="1718.46"/>
    <s v="Unverified"/>
    <d v="2017-07-17T10:30:00"/>
    <s v="script"/>
    <d v="2017-05-09T11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4"/>
    <n v="1702403"/>
    <d v="2017-01-24T07:00:00"/>
    <d v="2017-02-02T23:59:00"/>
    <x v="3"/>
    <s v="Alpha"/>
    <s v="Product A 03-00-16-002"/>
    <x v="2"/>
    <n v="1549"/>
    <n v="1604.17"/>
    <n v="307998"/>
    <x v="0"/>
    <s v="Mitchell KY Plant, Cresap, WV"/>
    <m/>
    <s v="Mitchell KY Plant, Cresap, WV"/>
    <m/>
    <m/>
    <m/>
    <d v="2017-02-02T10:05:00"/>
    <d v="2017-02-02T10:05:00"/>
    <m/>
    <s v="Seller"/>
    <m/>
    <s v="Tons"/>
    <n v="0"/>
    <n v="0"/>
    <n v="0"/>
    <n v="1604.17"/>
    <s v="Seller"/>
    <s v="AEP724"/>
    <n v="1.1599999999999999"/>
    <m/>
    <m/>
    <s v="N"/>
    <d v="2017-01-23T00:00:00"/>
    <n v="0"/>
    <n v="0"/>
    <x v="1"/>
    <m/>
    <m/>
    <d v="2017-01-24T07:00:00"/>
    <d v="2017-01-24T07:00:00"/>
    <m/>
    <s v="N"/>
    <x v="18"/>
    <x v="0"/>
    <x v="18"/>
    <s v="Barge"/>
    <m/>
    <n v="0"/>
    <m/>
    <m/>
    <m/>
    <m/>
    <m/>
    <m/>
    <m/>
    <m/>
    <s v="N"/>
    <m/>
    <s v="N"/>
    <n v="1604.17"/>
    <s v="Rejected"/>
    <d v="2017-02-13T10:58:00"/>
    <s v="o040999"/>
    <d v="2017-01-25T09:2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5"/>
    <n v="1720602"/>
    <d v="2017-07-25T10:01:00"/>
    <d v="2017-08-06T07:43:00"/>
    <x v="3"/>
    <s v="Alpha"/>
    <s v="Product B 03-00-16-002"/>
    <x v="13"/>
    <n v="1619.2"/>
    <n v="1573.92"/>
    <n v="320087"/>
    <x v="0"/>
    <m/>
    <m/>
    <m/>
    <m/>
    <m/>
    <m/>
    <d v="2017-08-06T07:41:00"/>
    <d v="2017-08-06T07:42:00"/>
    <m/>
    <s v="Seller"/>
    <m/>
    <s v="Tons"/>
    <n v="0"/>
    <n v="0"/>
    <n v="0"/>
    <n v="1573.92"/>
    <s v="Seller"/>
    <s v="AEP725"/>
    <n v="1.19"/>
    <m/>
    <m/>
    <s v="N"/>
    <d v="2017-07-21T00:00:00"/>
    <m/>
    <n v="0"/>
    <x v="13"/>
    <m/>
    <m/>
    <d v="2017-07-25T10:01:00"/>
    <d v="2017-07-25T10:01:00"/>
    <m/>
    <s v="N"/>
    <x v="18"/>
    <x v="1"/>
    <x v="18"/>
    <s v="Barge"/>
    <s v="Hatfield LO - Marmet, WV"/>
    <n v="0"/>
    <m/>
    <m/>
    <m/>
    <m/>
    <m/>
    <d v="2017-07-25T00:00:00"/>
    <m/>
    <m/>
    <s v="N"/>
    <m/>
    <s v="N"/>
    <n v="1573.92"/>
    <s v="Accepted"/>
    <d v="2017-11-10T15:12:00"/>
    <s v="o040999"/>
    <d v="2017-07-26T10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5"/>
    <n v="1712101"/>
    <d v="2017-05-02T16:00:00"/>
    <d v="2017-05-13T23:59:00"/>
    <x v="3"/>
    <s v="Ember"/>
    <s v="Product A 03-00-16-003"/>
    <x v="12"/>
    <n v="1536.33"/>
    <n v="1606.48"/>
    <n v="314033"/>
    <x v="0"/>
    <s v="Mitchell KY Plant, Cresap, WV"/>
    <m/>
    <s v="Mitchell KY Plant, Cresap, WV"/>
    <m/>
    <m/>
    <m/>
    <d v="2017-05-13T09:25:00"/>
    <d v="2017-05-13T09:25:00"/>
    <m/>
    <s v="Seller"/>
    <m/>
    <s v="Tons"/>
    <n v="0"/>
    <n v="0"/>
    <n v="0"/>
    <n v="1606.48"/>
    <s v="Seller"/>
    <s v="AEP725"/>
    <n v="1.53"/>
    <m/>
    <m/>
    <s v="N"/>
    <d v="2017-05-01T00:00:00"/>
    <n v="0"/>
    <n v="0"/>
    <x v="12"/>
    <m/>
    <m/>
    <d v="2017-05-02T16:00:00"/>
    <d v="2017-05-02T16:00:00"/>
    <m/>
    <s v="N"/>
    <x v="16"/>
    <x v="0"/>
    <x v="16"/>
    <s v="Barge"/>
    <m/>
    <n v="0"/>
    <m/>
    <m/>
    <m/>
    <m/>
    <m/>
    <m/>
    <m/>
    <m/>
    <s v="N"/>
    <m/>
    <s v="N"/>
    <n v="1606.48"/>
    <s v="Rejected"/>
    <d v="2017-07-17T10:30:00"/>
    <s v="script"/>
    <d v="2017-05-03T09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5"/>
    <n v="1706106"/>
    <d v="2017-03-02T10:00:00"/>
    <d v="2017-03-23T23:59:00"/>
    <x v="3"/>
    <s v="Alpha"/>
    <s v="Product B 03-00-16-002"/>
    <x v="13"/>
    <n v="1589.85"/>
    <n v="1667.63"/>
    <n v="310919"/>
    <x v="0"/>
    <s v="Mitchell KY Plant, Cresap, WV"/>
    <m/>
    <s v="Mitchell KY Plant, Cresap, WV"/>
    <m/>
    <m/>
    <m/>
    <d v="2017-03-23T11:13:00"/>
    <d v="2017-03-23T11:13:00"/>
    <m/>
    <s v="Seller"/>
    <m/>
    <s v="Tons"/>
    <n v="0"/>
    <n v="0"/>
    <n v="0"/>
    <n v="1667.63"/>
    <s v="Seller"/>
    <s v="AEP725"/>
    <n v="1.48"/>
    <m/>
    <m/>
    <s v="N"/>
    <d v="2017-02-28T00:00:00"/>
    <n v="0"/>
    <n v="0"/>
    <x v="13"/>
    <m/>
    <m/>
    <d v="2017-03-02T10:00:00"/>
    <d v="2017-03-02T10:00:00"/>
    <m/>
    <s v="N"/>
    <x v="18"/>
    <x v="1"/>
    <x v="18"/>
    <s v="Barge"/>
    <m/>
    <n v="0"/>
    <m/>
    <m/>
    <m/>
    <m/>
    <m/>
    <m/>
    <m/>
    <m/>
    <s v="N"/>
    <m/>
    <s v="N"/>
    <n v="1667.63"/>
    <s v="Unverified"/>
    <d v="2017-05-25T10:01:00"/>
    <s v="script"/>
    <d v="2017-03-03T09:4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7"/>
    <n v="1733704"/>
    <d v="2017-12-03T08:01:00"/>
    <d v="2017-12-10T10:59:00"/>
    <x v="3"/>
    <s v="Alpha"/>
    <s v="Product A 03-00-17-003 Mammoth"/>
    <x v="2"/>
    <n v="1500"/>
    <n v="1563.89"/>
    <n v="329469"/>
    <x v="0"/>
    <m/>
    <m/>
    <m/>
    <m/>
    <m/>
    <m/>
    <d v="2017-12-10T10:57:00"/>
    <d v="2017-12-10T10:58:00"/>
    <m/>
    <s v="Seller"/>
    <m/>
    <s v="Tons"/>
    <n v="0"/>
    <n v="0"/>
    <n v="0"/>
    <n v="1563.89"/>
    <s v="Seller"/>
    <s v="AEP727"/>
    <n v="1.33"/>
    <m/>
    <m/>
    <s v="N"/>
    <d v="2017-12-03T00:00:00"/>
    <n v="0"/>
    <n v="0"/>
    <x v="1"/>
    <m/>
    <m/>
    <d v="2017-12-03T08:01:00"/>
    <d v="2017-12-03T08:01:00"/>
    <m/>
    <s v="N"/>
    <x v="21"/>
    <x v="0"/>
    <x v="21"/>
    <s v="Barge"/>
    <m/>
    <n v="0"/>
    <m/>
    <m/>
    <m/>
    <m/>
    <m/>
    <d v="2017-12-03T00:00:00"/>
    <m/>
    <m/>
    <s v="N"/>
    <m/>
    <s v="N"/>
    <n v="1563.89"/>
    <s v="Accepted"/>
    <d v="2017-12-11T10:59:00"/>
    <s v="o040999"/>
    <d v="2017-12-03T12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8"/>
    <n v="1708007"/>
    <d v="2017-03-21T22:59:00"/>
    <d v="2017-04-23T23:59:00"/>
    <x v="3"/>
    <s v="Alpha"/>
    <s v="Product B 03-00-16-004"/>
    <x v="1"/>
    <n v="1533.92"/>
    <n v="1608.07"/>
    <n v="311976"/>
    <x v="0"/>
    <s v="Mitchell KY Plant, Cresap, WV"/>
    <m/>
    <s v="Mitchell KY Plant, Cresap, WV"/>
    <m/>
    <m/>
    <m/>
    <d v="2017-04-23T11:08:00"/>
    <d v="2017-04-23T11:08:00"/>
    <m/>
    <s v="Seller"/>
    <m/>
    <s v="Tons"/>
    <n v="0"/>
    <n v="0"/>
    <n v="0"/>
    <n v="1608.07"/>
    <s v="Seller"/>
    <s v="AEP728"/>
    <n v="1.47"/>
    <m/>
    <m/>
    <s v="N"/>
    <d v="2017-03-21T00:00:00"/>
    <n v="0"/>
    <n v="0"/>
    <x v="13"/>
    <m/>
    <m/>
    <d v="2017-03-21T22:59:00"/>
    <d v="2017-03-21T22:59:00"/>
    <m/>
    <s v="N"/>
    <x v="19"/>
    <x v="1"/>
    <x v="19"/>
    <s v="Barge"/>
    <m/>
    <n v="0"/>
    <m/>
    <m/>
    <m/>
    <m/>
    <m/>
    <m/>
    <m/>
    <m/>
    <s v="N"/>
    <m/>
    <s v="N"/>
    <n v="1608.07"/>
    <s v="Unverified"/>
    <d v="2017-07-17T10:29:00"/>
    <s v="script"/>
    <d v="2017-03-23T10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9"/>
    <n v="1727603"/>
    <d v="2017-10-03T07:01:00"/>
    <d v="2017-10-15T09:32:00"/>
    <x v="3"/>
    <s v="Alpha"/>
    <s v="Product A 03-00-16-004"/>
    <x v="2"/>
    <n v="1594.9"/>
    <n v="1664.75"/>
    <n v="325298"/>
    <x v="0"/>
    <m/>
    <m/>
    <m/>
    <m/>
    <m/>
    <m/>
    <d v="2017-10-15T09:30:00"/>
    <d v="2017-10-15T09:31:00"/>
    <m/>
    <s v="Seller"/>
    <m/>
    <s v="Tons"/>
    <n v="0"/>
    <n v="0"/>
    <n v="0"/>
    <n v="1664.75"/>
    <s v="Seller"/>
    <s v="AEP729"/>
    <n v="1.31"/>
    <m/>
    <m/>
    <s v="N"/>
    <d v="2017-10-02T00:00:00"/>
    <n v="0"/>
    <n v="0"/>
    <x v="1"/>
    <m/>
    <m/>
    <d v="2017-10-03T07:01:00"/>
    <d v="2017-10-03T07:01:00"/>
    <m/>
    <s v="N"/>
    <x v="19"/>
    <x v="0"/>
    <x v="19"/>
    <s v="Barge"/>
    <m/>
    <n v="0"/>
    <m/>
    <m/>
    <m/>
    <m/>
    <m/>
    <d v="2017-10-03T00:00:00"/>
    <m/>
    <m/>
    <s v="N"/>
    <m/>
    <s v="N"/>
    <n v="1664.75"/>
    <s v="Accepted"/>
    <d v="2017-11-13T12:17:00"/>
    <s v="o040999"/>
    <d v="2017-10-04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0"/>
    <n v="1731903"/>
    <d v="2017-11-15T11:01:00"/>
    <d v="2017-11-19T11:17:00"/>
    <x v="3"/>
    <s v="Alpha"/>
    <s v="Product B 03-00-17-003"/>
    <x v="1"/>
    <n v="1612.4"/>
    <n v="1672.68"/>
    <n v="328190"/>
    <x v="0"/>
    <m/>
    <m/>
    <m/>
    <m/>
    <m/>
    <m/>
    <d v="2017-11-19T11:15:00"/>
    <d v="2017-11-19T11:16:00"/>
    <m/>
    <s v="Seller"/>
    <m/>
    <s v="Tons"/>
    <n v="0"/>
    <n v="0"/>
    <n v="0"/>
    <n v="1672.68"/>
    <s v="Seller"/>
    <s v="AEP730"/>
    <n v="1.55"/>
    <m/>
    <m/>
    <s v="N"/>
    <d v="2017-11-15T00:00:00"/>
    <n v="0"/>
    <n v="0"/>
    <x v="13"/>
    <m/>
    <m/>
    <d v="2017-11-15T11:01:00"/>
    <d v="2017-11-15T11:01:00"/>
    <m/>
    <s v="N"/>
    <x v="21"/>
    <x v="1"/>
    <x v="21"/>
    <s v="Barge"/>
    <m/>
    <n v="0"/>
    <m/>
    <m/>
    <m/>
    <m/>
    <m/>
    <d v="2017-11-15T00:00:00"/>
    <m/>
    <m/>
    <s v="N"/>
    <m/>
    <s v="N"/>
    <n v="1672.68"/>
    <s v="Accepted"/>
    <d v="2017-11-20T11:17:00"/>
    <s v="o040999"/>
    <d v="2017-11-16T10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0"/>
    <n v="1728401"/>
    <d v="2017-10-11T08:01:00"/>
    <d v="2017-10-21T11:12:00"/>
    <x v="3"/>
    <s v="Alpha"/>
    <s v="Product B 03-00-16-002"/>
    <x v="13"/>
    <n v="1530.1"/>
    <n v="1602.7"/>
    <n v="325758"/>
    <x v="0"/>
    <m/>
    <m/>
    <m/>
    <m/>
    <m/>
    <m/>
    <d v="2017-10-21T11:10:00"/>
    <d v="2017-10-21T11:11:00"/>
    <m/>
    <s v="Seller"/>
    <m/>
    <s v="Tons"/>
    <n v="0"/>
    <n v="0"/>
    <n v="0"/>
    <n v="1602.7"/>
    <s v="Seller"/>
    <s v="AEP730"/>
    <n v="1.59"/>
    <m/>
    <m/>
    <s v="N"/>
    <d v="2017-10-11T00:00:00"/>
    <n v="0"/>
    <n v="0"/>
    <x v="13"/>
    <m/>
    <m/>
    <d v="2017-10-11T08:01:00"/>
    <d v="2017-10-11T08:01:00"/>
    <m/>
    <s v="N"/>
    <x v="18"/>
    <x v="1"/>
    <x v="18"/>
    <s v="Barge"/>
    <m/>
    <n v="0"/>
    <m/>
    <m/>
    <m/>
    <m/>
    <m/>
    <d v="2017-10-11T00:00:00"/>
    <m/>
    <m/>
    <s v="N"/>
    <m/>
    <s v="N"/>
    <n v="1602.7"/>
    <s v="Accepted"/>
    <d v="2017-11-13T12:05:00"/>
    <s v="o040999"/>
    <d v="2017-10-12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0"/>
    <n v="1717004"/>
    <d v="2017-06-19T07:00:00"/>
    <d v="2017-07-08T23:59:00"/>
    <x v="3"/>
    <s v="Alpha"/>
    <s v="Product B 03-00-16-004"/>
    <x v="1"/>
    <n v="1512.6"/>
    <n v="1642.24"/>
    <n v="317170"/>
    <x v="0"/>
    <s v="Mitchell KY Plant, Cresap, WV"/>
    <m/>
    <s v="Mitchell KY Plant, Cresap, WV"/>
    <m/>
    <m/>
    <m/>
    <d v="2017-07-07T12:22:00"/>
    <d v="2017-07-07T12:22:00"/>
    <m/>
    <s v="Seller"/>
    <m/>
    <s v="Tons"/>
    <n v="0"/>
    <n v="0"/>
    <n v="0"/>
    <n v="1642.24"/>
    <s v="Seller"/>
    <s v="AEP730"/>
    <n v="1.17"/>
    <m/>
    <m/>
    <s v="N"/>
    <d v="2017-06-17T00:00:00"/>
    <n v="0"/>
    <n v="0"/>
    <x v="7"/>
    <m/>
    <m/>
    <d v="2017-06-19T07:00:00"/>
    <d v="2017-06-19T07:00:00"/>
    <m/>
    <s v="N"/>
    <x v="19"/>
    <x v="1"/>
    <x v="19"/>
    <s v="Barge"/>
    <m/>
    <n v="0"/>
    <m/>
    <m/>
    <m/>
    <m/>
    <m/>
    <m/>
    <m/>
    <m/>
    <s v="N"/>
    <m/>
    <s v="N"/>
    <n v="1642.24"/>
    <s v="Rejected"/>
    <d v="2017-07-17T14:41:00"/>
    <s v="s264148"/>
    <d v="2017-06-20T13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0"/>
    <n v="1710203"/>
    <d v="2017-04-12T11:00:00"/>
    <d v="2017-05-08T23:59:00"/>
    <x v="3"/>
    <s v="Seminole Coal"/>
    <s v="Product A 03-00-16-007 KR"/>
    <x v="9"/>
    <n v="1626.71"/>
    <n v="1687.1"/>
    <n v="312983"/>
    <x v="0"/>
    <s v="Mitchell KY Plant, Cresap, WV"/>
    <m/>
    <s v="Mitchell KY Plant, Cresap, WV"/>
    <m/>
    <m/>
    <m/>
    <d v="2017-05-08T10:30:00"/>
    <d v="2017-05-08T10:30:00"/>
    <m/>
    <s v="Seller"/>
    <m/>
    <s v="Tons"/>
    <n v="0"/>
    <n v="0"/>
    <n v="0"/>
    <n v="1687.1"/>
    <s v="Seller"/>
    <s v="AEP730"/>
    <n v="1.44"/>
    <m/>
    <m/>
    <s v="N"/>
    <d v="2017-04-11T00:00:00"/>
    <n v="0"/>
    <n v="0"/>
    <x v="10"/>
    <m/>
    <m/>
    <d v="2017-04-12T11:00:00"/>
    <d v="2017-04-12T11:00:00"/>
    <m/>
    <s v="N"/>
    <x v="13"/>
    <x v="0"/>
    <x v="13"/>
    <s v="Barge"/>
    <m/>
    <n v="0"/>
    <m/>
    <m/>
    <m/>
    <m/>
    <m/>
    <m/>
    <m/>
    <m/>
    <s v="N"/>
    <m/>
    <s v="N"/>
    <n v="1687.1"/>
    <s v="Rejected"/>
    <d v="2017-07-17T10:30:00"/>
    <s v="script"/>
    <d v="2017-04-13T09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2"/>
    <n v="1720102"/>
    <d v="2017-07-20T11:01:00"/>
    <d v="2017-08-06T07:44:00"/>
    <x v="3"/>
    <s v="SNR RiverOps"/>
    <s v="Product A 03-00-17-002 BS"/>
    <x v="15"/>
    <n v="1467.4"/>
    <n v="1531.8"/>
    <n v="319760"/>
    <x v="0"/>
    <m/>
    <m/>
    <m/>
    <m/>
    <m/>
    <m/>
    <d v="2017-08-06T07:42:00"/>
    <d v="2017-08-06T07:43:00"/>
    <m/>
    <s v="Seller"/>
    <m/>
    <s v="Tons"/>
    <n v="0"/>
    <n v="0"/>
    <n v="0"/>
    <n v="1531.8"/>
    <s v="Seller"/>
    <s v="AEP732"/>
    <n v="1.74"/>
    <m/>
    <m/>
    <s v="N"/>
    <d v="2017-07-14T00:00:00"/>
    <m/>
    <n v="0"/>
    <x v="4"/>
    <m/>
    <m/>
    <d v="2017-07-20T11:01:00"/>
    <d v="2017-07-20T11:01:00"/>
    <m/>
    <s v="N"/>
    <x v="22"/>
    <x v="0"/>
    <x v="22"/>
    <s v="Barge"/>
    <m/>
    <n v="0"/>
    <m/>
    <m/>
    <m/>
    <m/>
    <m/>
    <d v="2017-07-20T00:00:00"/>
    <m/>
    <m/>
    <s v="N"/>
    <m/>
    <s v="N"/>
    <n v="1531.8"/>
    <s v="Accepted"/>
    <d v="2017-11-14T10:36:00"/>
    <s v="o040999"/>
    <d v="2017-07-21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3"/>
    <n v="1729710"/>
    <d v="2017-10-24T15:01:00"/>
    <d v="2017-10-31T09:37:00"/>
    <x v="3"/>
    <s v="Alpha"/>
    <s v="Product B 03-00-16-002"/>
    <x v="13"/>
    <n v="1528.8"/>
    <n v="1600.62"/>
    <n v="326710"/>
    <x v="0"/>
    <m/>
    <m/>
    <m/>
    <m/>
    <m/>
    <m/>
    <d v="2017-10-31T09:35:00"/>
    <d v="2017-10-31T09:36:00"/>
    <m/>
    <s v="Seller"/>
    <m/>
    <s v="Tons"/>
    <n v="0"/>
    <n v="0"/>
    <n v="0"/>
    <n v="1600.62"/>
    <s v="Seller"/>
    <s v="AEP733"/>
    <n v="1.46"/>
    <m/>
    <m/>
    <s v="N"/>
    <d v="2017-10-22T00:00:00"/>
    <n v="0"/>
    <n v="0"/>
    <x v="13"/>
    <m/>
    <m/>
    <d v="2017-10-24T15:01:00"/>
    <d v="2017-10-24T15:01:00"/>
    <m/>
    <s v="N"/>
    <x v="18"/>
    <x v="1"/>
    <x v="18"/>
    <s v="Barge"/>
    <m/>
    <n v="0"/>
    <m/>
    <m/>
    <m/>
    <m/>
    <m/>
    <d v="2017-10-24T00:00:00"/>
    <m/>
    <m/>
    <s v="N"/>
    <m/>
    <s v="N"/>
    <n v="1600.62"/>
    <s v="Accepted"/>
    <d v="2017-11-13T11:53:00"/>
    <s v="o040999"/>
    <d v="2017-10-25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4"/>
    <n v="1735403"/>
    <d v="2017-12-20T10:01:00"/>
    <d v="2018-01-05T08:31:00"/>
    <x v="4"/>
    <s v="Alpha"/>
    <s v="Product A 03-00-17-003 Mammoth"/>
    <x v="2"/>
    <n v="1547.6"/>
    <n v="1636.67"/>
    <n v="331170"/>
    <x v="0"/>
    <m/>
    <m/>
    <m/>
    <m/>
    <m/>
    <m/>
    <d v="2018-01-05T08:29:00"/>
    <d v="2018-01-05T08:30:00"/>
    <m/>
    <s v="Seller"/>
    <m/>
    <s v="Tons"/>
    <n v="0"/>
    <n v="0"/>
    <n v="0"/>
    <n v="1636.67"/>
    <s v="Seller"/>
    <s v="AEP734"/>
    <n v="1.31"/>
    <m/>
    <m/>
    <s v="N"/>
    <d v="2017-12-11T00:00:00"/>
    <n v="0"/>
    <n v="0"/>
    <x v="1"/>
    <m/>
    <m/>
    <d v="2017-12-20T10:01:00"/>
    <d v="2017-12-20T10:01:00"/>
    <m/>
    <s v="N"/>
    <x v="21"/>
    <x v="0"/>
    <x v="21"/>
    <s v="Barge"/>
    <m/>
    <n v="0"/>
    <m/>
    <m/>
    <m/>
    <m/>
    <m/>
    <d v="2017-12-20T00:00:00"/>
    <m/>
    <m/>
    <s v="N"/>
    <m/>
    <s v="N"/>
    <n v="1636.67"/>
    <s v="Accepted"/>
    <d v="2018-01-08T08:30:00"/>
    <s v="o040999"/>
    <d v="2017-12-21T10:1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4"/>
    <n v="1704501"/>
    <d v="2017-02-14T12:00:00"/>
    <d v="2017-02-20T23:59:00"/>
    <x v="3"/>
    <s v="Southeastern Land"/>
    <s v="Product A 03-00-16-006"/>
    <x v="14"/>
    <n v="1476.3"/>
    <n v="1550.45"/>
    <n v="309741"/>
    <x v="0"/>
    <s v="Mitchell KY Plant, Cresap, WV"/>
    <m/>
    <s v="Mitchell KY Plant, Cresap, WV"/>
    <m/>
    <m/>
    <m/>
    <d v="2017-02-20T09:24:00"/>
    <d v="2017-02-20T09:24:00"/>
    <m/>
    <s v="Seller"/>
    <m/>
    <s v="Tons"/>
    <n v="0"/>
    <n v="0"/>
    <n v="0"/>
    <n v="1550.45"/>
    <s v="Seller"/>
    <s v="AEP734"/>
    <n v="1.1100000000000001"/>
    <m/>
    <m/>
    <s v="N"/>
    <d v="2017-02-13T00:00:00"/>
    <n v="0"/>
    <n v="0"/>
    <x v="14"/>
    <m/>
    <m/>
    <d v="2017-02-14T12:00:00"/>
    <d v="2017-02-14T12:00:00"/>
    <m/>
    <s v="N"/>
    <x v="20"/>
    <x v="0"/>
    <x v="20"/>
    <s v="Barge"/>
    <m/>
    <n v="0"/>
    <m/>
    <m/>
    <m/>
    <m/>
    <m/>
    <m/>
    <m/>
    <m/>
    <s v="N"/>
    <m/>
    <s v="N"/>
    <n v="1550.45"/>
    <s v="Unverified"/>
    <d v="2017-02-21T09:24:00"/>
    <s v="o040999"/>
    <d v="2017-02-14T15:3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5"/>
    <n v="1721603"/>
    <d v="2017-08-04T16:54:00"/>
    <d v="2017-08-08T09:56:00"/>
    <x v="3"/>
    <s v="Seminole Coal"/>
    <s v="Product A 03-00-16-007 KR"/>
    <x v="9"/>
    <n v="1549.2"/>
    <n v="1620.3"/>
    <n v="321201"/>
    <x v="0"/>
    <m/>
    <m/>
    <m/>
    <m/>
    <m/>
    <m/>
    <d v="2017-08-06T10:39:00"/>
    <d v="2017-08-08T09:55:00"/>
    <m/>
    <s v="Seller"/>
    <m/>
    <s v="Tons"/>
    <n v="0"/>
    <n v="0"/>
    <n v="0"/>
    <n v="1620.3"/>
    <s v="Seller"/>
    <s v="AEP735"/>
    <n v="1.28"/>
    <m/>
    <m/>
    <s v="N"/>
    <d v="2017-08-04T00:00:00"/>
    <m/>
    <n v="0"/>
    <x v="15"/>
    <m/>
    <m/>
    <d v="2017-08-04T16:54:00"/>
    <d v="2017-08-04T16:54:00"/>
    <m/>
    <s v="N"/>
    <x v="13"/>
    <x v="0"/>
    <x v="13"/>
    <s v="Barge"/>
    <s v="Greater Kan Ind LO - Crown HIll, WV"/>
    <n v="0"/>
    <m/>
    <m/>
    <m/>
    <m/>
    <m/>
    <d v="2017-08-04T00:00:00"/>
    <m/>
    <m/>
    <s v="N"/>
    <m/>
    <s v="N"/>
    <n v="1620.3"/>
    <s v="Accepted"/>
    <d v="2017-11-13T08:45:00"/>
    <s v="o040999"/>
    <d v="2017-08-07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5"/>
    <n v="1709008"/>
    <d v="2017-03-31T12:00:00"/>
    <d v="2017-04-22T23:59:00"/>
    <x v="3"/>
    <s v="Alpha"/>
    <s v="Product B 03-00-16-004"/>
    <x v="1"/>
    <n v="1653.88"/>
    <n v="1682.8"/>
    <n v="312519"/>
    <x v="0"/>
    <s v="Mitchell KY Plant, Cresap, WV"/>
    <m/>
    <s v="Mitchell KY Plant, Cresap, WV"/>
    <m/>
    <m/>
    <m/>
    <d v="2017-04-22T09:54:00"/>
    <d v="2017-04-22T09:54:00"/>
    <m/>
    <s v="Seller"/>
    <m/>
    <s v="Tons"/>
    <n v="0"/>
    <n v="0"/>
    <n v="0"/>
    <n v="1682.8"/>
    <s v="Seller"/>
    <s v="AEP735"/>
    <n v="1.55"/>
    <m/>
    <m/>
    <s v="N"/>
    <d v="2017-03-31T00:00:00"/>
    <n v="0"/>
    <n v="0"/>
    <x v="13"/>
    <m/>
    <m/>
    <d v="2017-03-31T12:00:00"/>
    <d v="2017-03-31T12:00:00"/>
    <m/>
    <s v="N"/>
    <x v="19"/>
    <x v="1"/>
    <x v="19"/>
    <s v="Barge"/>
    <m/>
    <n v="0"/>
    <m/>
    <m/>
    <m/>
    <m/>
    <m/>
    <m/>
    <m/>
    <m/>
    <s v="N"/>
    <m/>
    <s v="N"/>
    <n v="1682.8"/>
    <s v="Unverified"/>
    <d v="2017-07-17T10:29:00"/>
    <s v="script"/>
    <d v="2017-04-01T09:2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5"/>
    <n v="1704503"/>
    <d v="2017-02-14T11:00:00"/>
    <d v="2017-02-18T23:59:00"/>
    <x v="3"/>
    <s v="Alpha"/>
    <s v="Product B 03-00-16-002"/>
    <x v="13"/>
    <n v="1575.3"/>
    <n v="1601.26"/>
    <n v="309859"/>
    <x v="0"/>
    <s v="Mitchell KY Plant, Cresap, WV"/>
    <m/>
    <s v="Mitchell KY Plant, Cresap, WV"/>
    <m/>
    <m/>
    <m/>
    <d v="2017-02-18T09:24:00"/>
    <d v="2017-02-18T09:24:00"/>
    <m/>
    <s v="Seller"/>
    <m/>
    <s v="Tons"/>
    <n v="0"/>
    <n v="0"/>
    <n v="0"/>
    <n v="1601.26"/>
    <s v="Seller"/>
    <s v="AEP735"/>
    <n v="1.5"/>
    <m/>
    <m/>
    <s v="N"/>
    <d v="2017-02-11T00:00:00"/>
    <n v="0"/>
    <n v="0"/>
    <x v="13"/>
    <m/>
    <m/>
    <d v="2017-02-14T11:00:00"/>
    <d v="2017-02-14T11:00:00"/>
    <m/>
    <s v="N"/>
    <x v="18"/>
    <x v="1"/>
    <x v="18"/>
    <s v="Barge"/>
    <m/>
    <n v="0"/>
    <m/>
    <m/>
    <m/>
    <m/>
    <m/>
    <m/>
    <m/>
    <m/>
    <s v="N"/>
    <m/>
    <s v="N"/>
    <n v="1601.26"/>
    <s v="Unverified"/>
    <d v="2017-02-20T09:24:00"/>
    <s v="o040999"/>
    <d v="2017-02-15T11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6"/>
    <n v="1723704"/>
    <d v="2017-08-25T15:01:00"/>
    <d v="2017-08-31T09:43:00"/>
    <x v="3"/>
    <s v="Seminole Coal"/>
    <s v="Product A 03-00-16-007 KR"/>
    <x v="9"/>
    <n v="1545.9"/>
    <n v="1589.9"/>
    <n v="322836"/>
    <x v="0"/>
    <m/>
    <m/>
    <m/>
    <m/>
    <m/>
    <m/>
    <d v="2017-08-31T09:41:00"/>
    <d v="2017-08-31T09:42:00"/>
    <m/>
    <s v="Seller"/>
    <m/>
    <s v="Tons"/>
    <n v="0"/>
    <n v="0"/>
    <n v="0"/>
    <n v="1589.9"/>
    <s v="Seller"/>
    <s v="AEP736"/>
    <n v="1.24"/>
    <m/>
    <m/>
    <s v="N"/>
    <d v="2017-08-25T00:00:00"/>
    <n v="0"/>
    <n v="0"/>
    <x v="10"/>
    <m/>
    <m/>
    <d v="2017-08-25T15:01:00"/>
    <d v="2017-08-25T15:01:00"/>
    <m/>
    <s v="N"/>
    <x v="13"/>
    <x v="0"/>
    <x v="13"/>
    <s v="Barge"/>
    <s v="Quincy LO, WV"/>
    <n v="0"/>
    <m/>
    <m/>
    <m/>
    <m/>
    <m/>
    <d v="2017-08-25T00:00:00"/>
    <m/>
    <m/>
    <s v="N"/>
    <m/>
    <s v="N"/>
    <n v="1589.9"/>
    <s v="Accepted"/>
    <d v="2017-11-13T08:25:00"/>
    <s v="o040999"/>
    <d v="2017-08-28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6"/>
    <n v="1722205"/>
    <d v="2017-08-10T10:01:00"/>
    <d v="2017-08-15T12:36:00"/>
    <x v="3"/>
    <s v="Alpha"/>
    <s v="Product B 03-00-16-004"/>
    <x v="1"/>
    <n v="1613.8"/>
    <n v="1682.84"/>
    <n v="321649"/>
    <x v="0"/>
    <m/>
    <m/>
    <m/>
    <m/>
    <m/>
    <m/>
    <d v="2017-08-15T12:34:00"/>
    <d v="2017-08-15T12:35:00"/>
    <m/>
    <s v="Seller"/>
    <m/>
    <s v="Tons"/>
    <n v="0"/>
    <n v="0"/>
    <n v="0"/>
    <n v="1682.84"/>
    <s v="Seller"/>
    <s v="AEP736"/>
    <n v="1.32"/>
    <m/>
    <m/>
    <s v="N"/>
    <d v="2017-08-10T00:00:00"/>
    <n v="0"/>
    <n v="0"/>
    <x v="13"/>
    <m/>
    <m/>
    <d v="2017-08-10T10:01:00"/>
    <d v="2017-08-10T10:01:00"/>
    <m/>
    <s v="N"/>
    <x v="19"/>
    <x v="1"/>
    <x v="19"/>
    <s v="Barge"/>
    <m/>
    <n v="0"/>
    <m/>
    <m/>
    <m/>
    <m/>
    <m/>
    <d v="2017-08-10T00:00:00"/>
    <m/>
    <m/>
    <s v="N"/>
    <m/>
    <s v="N"/>
    <n v="1682.84"/>
    <s v="Accepted"/>
    <d v="2017-11-13T08:39:00"/>
    <s v="o040999"/>
    <d v="2017-08-11T08:2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6"/>
    <n v="1710702"/>
    <d v="2017-04-17T13:00:00"/>
    <d v="2017-05-06T23:59:00"/>
    <x v="3"/>
    <s v="Alpha"/>
    <s v="Product B 03-00-16-002"/>
    <x v="13"/>
    <n v="1678.95"/>
    <n v="1702.86"/>
    <n v="313199"/>
    <x v="0"/>
    <s v="Mitchell KY Plant, Cresap, WV"/>
    <m/>
    <s v="Mitchell KY Plant, Cresap, WV"/>
    <m/>
    <m/>
    <m/>
    <d v="2017-05-06T09:18:00"/>
    <d v="2017-05-06T09:18:00"/>
    <m/>
    <s v="Seller"/>
    <m/>
    <s v="Tons"/>
    <n v="0"/>
    <n v="0"/>
    <n v="0"/>
    <n v="1702.86"/>
    <s v="Seller"/>
    <s v="AEP736"/>
    <n v="1.53"/>
    <m/>
    <m/>
    <s v="N"/>
    <d v="2017-04-14T00:00:00"/>
    <n v="0"/>
    <n v="0"/>
    <x v="13"/>
    <m/>
    <m/>
    <d v="2017-04-17T13:00:00"/>
    <d v="2017-04-17T13:00:00"/>
    <m/>
    <s v="N"/>
    <x v="18"/>
    <x v="1"/>
    <x v="18"/>
    <s v="Barge"/>
    <m/>
    <n v="0"/>
    <m/>
    <m/>
    <m/>
    <m/>
    <m/>
    <m/>
    <m/>
    <m/>
    <s v="N"/>
    <m/>
    <s v="N"/>
    <n v="1702.86"/>
    <s v="Unverified"/>
    <d v="2017-07-17T10:29:00"/>
    <s v="script"/>
    <d v="2017-04-18T11:2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7"/>
    <n v="1734907"/>
    <d v="2017-12-15T07:28:00"/>
    <d v="2018-01-06T09:56:00"/>
    <x v="4"/>
    <s v="Alpha"/>
    <s v="Product B 03-00-17-003"/>
    <x v="1"/>
    <n v="1533.3"/>
    <n v="1643.77"/>
    <n v="332301"/>
    <x v="0"/>
    <m/>
    <m/>
    <m/>
    <m/>
    <m/>
    <m/>
    <d v="2018-01-06T09:54:00"/>
    <d v="2018-01-06T09:55:00"/>
    <m/>
    <s v="Seller"/>
    <m/>
    <s v="Tons"/>
    <n v="0"/>
    <n v="0"/>
    <n v="0"/>
    <n v="1643.77"/>
    <s v="Seller"/>
    <s v="AEP737"/>
    <n v="1.41"/>
    <m/>
    <m/>
    <s v="N"/>
    <m/>
    <m/>
    <n v="0"/>
    <x v="13"/>
    <m/>
    <m/>
    <m/>
    <m/>
    <m/>
    <s v="N"/>
    <x v="21"/>
    <x v="1"/>
    <x v="21"/>
    <s v="Barge"/>
    <m/>
    <n v="0"/>
    <m/>
    <m/>
    <m/>
    <m/>
    <m/>
    <d v="2017-12-15T00:00:00"/>
    <m/>
    <m/>
    <s v="N"/>
    <m/>
    <s v="N"/>
    <n v="1643.77"/>
    <s v="Accepted"/>
    <d v="2018-01-23T10:36:00"/>
    <s v="o040999"/>
    <d v="2018-01-05T07:29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7"/>
    <n v="1731908"/>
    <d v="2017-11-15T09:01:00"/>
    <d v="2017-11-27T10:59:00"/>
    <x v="3"/>
    <s v="Alpha"/>
    <s v="Product B 03-00-17-003"/>
    <x v="1"/>
    <n v="1632.4"/>
    <n v="1678.62"/>
    <n v="328195"/>
    <x v="0"/>
    <m/>
    <m/>
    <m/>
    <m/>
    <m/>
    <m/>
    <d v="2017-11-27T10:57:00"/>
    <d v="2017-11-27T10:58:00"/>
    <m/>
    <s v="Seller"/>
    <m/>
    <s v="Tons"/>
    <n v="0"/>
    <n v="0"/>
    <n v="0"/>
    <n v="1678.62"/>
    <s v="Seller"/>
    <s v="AEP737"/>
    <n v="1.61"/>
    <m/>
    <m/>
    <s v="N"/>
    <d v="2017-11-15T00:00:00"/>
    <n v="0"/>
    <n v="0"/>
    <x v="13"/>
    <m/>
    <m/>
    <d v="2017-11-15T09:01:00"/>
    <d v="2017-11-15T09:01:00"/>
    <m/>
    <s v="N"/>
    <x v="21"/>
    <x v="1"/>
    <x v="21"/>
    <s v="Barge"/>
    <m/>
    <n v="0"/>
    <m/>
    <m/>
    <m/>
    <m/>
    <m/>
    <d v="2017-11-15T00:00:00"/>
    <m/>
    <m/>
    <s v="N"/>
    <m/>
    <s v="N"/>
    <n v="1678.62"/>
    <s v="Accepted"/>
    <d v="2017-11-28T10:59:00"/>
    <s v="o040999"/>
    <d v="2017-11-16T10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7"/>
    <n v="1717203"/>
    <d v="2017-06-21T18:06:00"/>
    <d v="2017-07-06T23:59:00"/>
    <x v="3"/>
    <s v="Seminole Coal"/>
    <s v="Product A 03-00-16-007 KR"/>
    <x v="9"/>
    <n v="1463.2"/>
    <n v="1570.57"/>
    <n v="317315"/>
    <x v="0"/>
    <s v="Mitchell KY Plant, Cresap, WV"/>
    <m/>
    <s v="Mitchell KY Plant, Cresap, WV"/>
    <m/>
    <m/>
    <m/>
    <d v="2017-07-05T11:34:00"/>
    <d v="2017-07-05T11:34:00"/>
    <m/>
    <s v="Seller"/>
    <m/>
    <s v="Tons"/>
    <n v="0"/>
    <n v="0"/>
    <n v="0"/>
    <n v="1570.57"/>
    <s v="Seller"/>
    <s v="AEP737"/>
    <n v="1.31"/>
    <m/>
    <m/>
    <s v="N"/>
    <d v="2017-06-19T00:00:00"/>
    <n v="0"/>
    <n v="0"/>
    <x v="10"/>
    <m/>
    <m/>
    <d v="2017-06-21T18:06:00"/>
    <d v="2017-06-21T18:06:00"/>
    <m/>
    <s v="N"/>
    <x v="13"/>
    <x v="0"/>
    <x v="13"/>
    <s v="Barge"/>
    <m/>
    <n v="0"/>
    <m/>
    <m/>
    <m/>
    <m/>
    <m/>
    <m/>
    <m/>
    <m/>
    <s v="N"/>
    <m/>
    <s v="N"/>
    <n v="1570.57"/>
    <s v="Rejected"/>
    <d v="2017-07-17T14:42:00"/>
    <s v="o040999"/>
    <d v="2017-06-22T11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7"/>
    <n v="1713807"/>
    <d v="2017-05-18T08:00:00"/>
    <d v="2017-05-27T23:59:00"/>
    <x v="3"/>
    <s v="Alpha"/>
    <s v="Product B 03-00-16-002"/>
    <x v="13"/>
    <n v="1648"/>
    <n v="1673.53"/>
    <n v="314952"/>
    <x v="0"/>
    <s v="Mitchell KY Plant, Cresap, WV"/>
    <m/>
    <s v="Mitchell KY Plant, Cresap, WV"/>
    <m/>
    <m/>
    <m/>
    <d v="2017-05-27T11:01:00"/>
    <d v="2017-05-27T11:01:00"/>
    <m/>
    <s v="Seller"/>
    <m/>
    <s v="Tons"/>
    <n v="0"/>
    <n v="0"/>
    <n v="0"/>
    <n v="1673.53"/>
    <s v="Seller"/>
    <s v="AEP737"/>
    <n v="1.54"/>
    <m/>
    <m/>
    <s v="N"/>
    <d v="2017-05-18T00:00:00"/>
    <n v="0"/>
    <n v="0"/>
    <x v="7"/>
    <m/>
    <m/>
    <d v="2017-05-18T08:00:00"/>
    <d v="2017-05-18T08:00:00"/>
    <m/>
    <s v="N"/>
    <x v="18"/>
    <x v="1"/>
    <x v="18"/>
    <s v="Barge"/>
    <m/>
    <n v="0"/>
    <m/>
    <m/>
    <m/>
    <m/>
    <m/>
    <m/>
    <m/>
    <m/>
    <s v="N"/>
    <m/>
    <s v="N"/>
    <n v="1673.53"/>
    <s v="Rejected"/>
    <d v="2017-06-05T15:06:00"/>
    <s v="o040999"/>
    <d v="2017-05-19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0"/>
    <n v="1723006"/>
    <d v="2017-08-18T12:01:00"/>
    <d v="2017-08-28T12:37:00"/>
    <x v="3"/>
    <s v="Alpha"/>
    <s v="Product B 03-00-16-002"/>
    <x v="13"/>
    <n v="1664.4"/>
    <n v="1735.76"/>
    <n v="322224"/>
    <x v="0"/>
    <m/>
    <m/>
    <m/>
    <m/>
    <m/>
    <m/>
    <d v="2017-08-28T12:35:00"/>
    <d v="2017-08-28T12:36:00"/>
    <m/>
    <s v="Seller"/>
    <m/>
    <s v="Tons"/>
    <n v="0"/>
    <n v="0"/>
    <n v="0"/>
    <n v="1735.76"/>
    <s v="Seller"/>
    <s v="AEP740"/>
    <n v="1.47"/>
    <m/>
    <m/>
    <s v="N"/>
    <d v="2017-08-18T00:00:00"/>
    <n v="0"/>
    <n v="0"/>
    <x v="13"/>
    <m/>
    <m/>
    <d v="2017-08-18T12:01:00"/>
    <d v="2017-08-18T12:01:00"/>
    <m/>
    <s v="N"/>
    <x v="18"/>
    <x v="1"/>
    <x v="18"/>
    <s v="Barge"/>
    <m/>
    <n v="0"/>
    <m/>
    <m/>
    <m/>
    <m/>
    <m/>
    <d v="2017-08-18T00:00:00"/>
    <m/>
    <m/>
    <s v="N"/>
    <m/>
    <s v="N"/>
    <n v="1735.76"/>
    <s v="Accepted"/>
    <d v="2017-11-13T08:33:00"/>
    <s v="o040999"/>
    <d v="2017-08-19T10:2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0"/>
    <n v="1720712"/>
    <d v="2017-07-26T11:01:00"/>
    <d v="2017-08-01T09:59:00"/>
    <x v="3"/>
    <s v="SNR RiverOps"/>
    <s v="Product A 03-00-17-002 BS"/>
    <x v="15"/>
    <n v="1502.3"/>
    <n v="1571.45"/>
    <n v="320249"/>
    <x v="0"/>
    <m/>
    <m/>
    <m/>
    <m/>
    <m/>
    <m/>
    <d v="2017-08-01T09:58:00"/>
    <d v="2017-08-01T09:59:00"/>
    <m/>
    <s v="Seller"/>
    <m/>
    <s v="Tons"/>
    <n v="0"/>
    <n v="0"/>
    <n v="0"/>
    <n v="1571.45"/>
    <s v="Seller"/>
    <s v="AEP740"/>
    <n v="1.68"/>
    <m/>
    <m/>
    <s v="N"/>
    <d v="2017-07-26T00:00:00"/>
    <n v="0"/>
    <n v="0"/>
    <x v="4"/>
    <m/>
    <m/>
    <d v="2017-07-26T11:01:00"/>
    <d v="2017-07-26T11:01:00"/>
    <m/>
    <s v="N"/>
    <x v="22"/>
    <x v="0"/>
    <x v="22"/>
    <s v="Barge"/>
    <m/>
    <n v="0"/>
    <m/>
    <m/>
    <m/>
    <m/>
    <m/>
    <d v="2017-07-26T00:00:00"/>
    <m/>
    <m/>
    <s v="N"/>
    <m/>
    <s v="N"/>
    <n v="1571.45"/>
    <s v="Accepted"/>
    <d v="2017-11-10T15:08:00"/>
    <s v="o040999"/>
    <d v="2017-07-27T14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1"/>
    <n v="1729804"/>
    <d v="2017-10-25T10:01:00"/>
    <d v="2017-10-31T09:39:00"/>
    <x v="3"/>
    <s v="Alpha"/>
    <s v="Product B 03-00-16-002"/>
    <x v="13"/>
    <n v="1544.3"/>
    <n v="1606.28"/>
    <n v="326802"/>
    <x v="0"/>
    <m/>
    <m/>
    <m/>
    <m/>
    <m/>
    <m/>
    <d v="2017-10-31T09:37:00"/>
    <d v="2017-10-31T09:38:00"/>
    <m/>
    <s v="Seller"/>
    <m/>
    <s v="Tons"/>
    <n v="0"/>
    <n v="0"/>
    <n v="0"/>
    <n v="1606.28"/>
    <s v="Seller"/>
    <s v="AEP741"/>
    <n v="1.33"/>
    <m/>
    <m/>
    <s v="N"/>
    <d v="2017-10-25T00:00:00"/>
    <n v="0"/>
    <n v="0"/>
    <x v="13"/>
    <m/>
    <m/>
    <d v="2017-10-25T10:01:00"/>
    <d v="2017-10-25T10:01:00"/>
    <m/>
    <s v="N"/>
    <x v="18"/>
    <x v="1"/>
    <x v="18"/>
    <s v="Barge"/>
    <m/>
    <n v="0"/>
    <m/>
    <m/>
    <m/>
    <m/>
    <m/>
    <d v="2017-10-25T00:00:00"/>
    <m/>
    <m/>
    <s v="N"/>
    <m/>
    <s v="N"/>
    <n v="1606.28"/>
    <s v="Accepted"/>
    <d v="2017-11-13T11:52:00"/>
    <s v="o040999"/>
    <d v="2017-10-26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1"/>
    <n v="1725601"/>
    <d v="2017-09-13T12:01:00"/>
    <d v="2017-10-16T09:45:00"/>
    <x v="3"/>
    <s v="Ember"/>
    <s v="Product A 03-00-16-003"/>
    <x v="12"/>
    <n v="1463.7"/>
    <n v="1543.72"/>
    <n v="324079"/>
    <x v="0"/>
    <m/>
    <m/>
    <m/>
    <m/>
    <m/>
    <m/>
    <d v="2017-10-16T09:43:00"/>
    <d v="2017-10-16T09:44:00"/>
    <m/>
    <s v="Seller"/>
    <m/>
    <s v="Tons"/>
    <n v="0"/>
    <n v="0"/>
    <n v="0"/>
    <n v="1543.72"/>
    <s v="Seller"/>
    <s v="AEP741"/>
    <n v="1.61"/>
    <m/>
    <m/>
    <s v="N"/>
    <d v="2017-09-11T00:00:00"/>
    <n v="0"/>
    <n v="0"/>
    <x v="12"/>
    <m/>
    <m/>
    <d v="2017-09-13T12:01:00"/>
    <d v="2017-09-13T12:01:00"/>
    <m/>
    <s v="N"/>
    <x v="16"/>
    <x v="0"/>
    <x v="16"/>
    <s v="Barge"/>
    <m/>
    <n v="0"/>
    <m/>
    <m/>
    <m/>
    <m/>
    <m/>
    <d v="2017-09-13T00:00:00"/>
    <m/>
    <m/>
    <s v="N"/>
    <m/>
    <s v="N"/>
    <n v="1543.72"/>
    <s v="Accepted"/>
    <d v="2017-11-13T11:37:00"/>
    <s v="o040999"/>
    <d v="2017-09-14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1"/>
    <n v="1720208"/>
    <d v="2017-07-21T10:01:00"/>
    <d v="2017-07-29T12:24:00"/>
    <x v="3"/>
    <s v="Seminole Coal"/>
    <s v="Product A 03-00-16-007 KR"/>
    <x v="9"/>
    <n v="1549.5"/>
    <n v="1646.2"/>
    <n v="319918"/>
    <x v="0"/>
    <m/>
    <m/>
    <m/>
    <m/>
    <m/>
    <m/>
    <d v="2017-07-29T12:23:00"/>
    <d v="2017-07-29T12:24:00"/>
    <m/>
    <s v="Seller"/>
    <m/>
    <s v="Tons"/>
    <n v="0"/>
    <n v="0"/>
    <n v="0"/>
    <n v="1646.2"/>
    <s v="Seller"/>
    <s v="AEP741"/>
    <n v="1.22"/>
    <m/>
    <m/>
    <s v="N"/>
    <d v="2017-07-21T00:00:00"/>
    <m/>
    <n v="0"/>
    <x v="15"/>
    <m/>
    <m/>
    <d v="2017-07-21T10:01:00"/>
    <d v="2017-07-21T10:01:00"/>
    <m/>
    <s v="N"/>
    <x v="13"/>
    <x v="0"/>
    <x v="13"/>
    <s v="Barge"/>
    <s v="Greater Kan Ind LO - Crown HIll, WV"/>
    <n v="0"/>
    <m/>
    <m/>
    <m/>
    <m/>
    <m/>
    <d v="2017-07-21T00:00:00"/>
    <m/>
    <m/>
    <s v="N"/>
    <m/>
    <s v="N"/>
    <n v="1646.2"/>
    <s v="Accepted"/>
    <d v="2017-11-14T10:33:00"/>
    <s v="o040999"/>
    <d v="2017-07-25T06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2"/>
    <n v="1713108"/>
    <d v="2017-05-11T11:00:00"/>
    <d v="2017-05-30T23:59:00"/>
    <x v="3"/>
    <s v="SNR RiverOps"/>
    <s v="Product A 03-00-17-002 BS"/>
    <x v="15"/>
    <n v="1519.9"/>
    <n v="1605.98"/>
    <n v="314557"/>
    <x v="0"/>
    <s v="Mitchell KY Plant, Cresap, WV"/>
    <m/>
    <s v="Mitchell KY Plant, Cresap, WV"/>
    <m/>
    <m/>
    <m/>
    <d v="2017-05-30T10:31:00"/>
    <d v="2017-05-30T10:31:00"/>
    <m/>
    <s v="Seller"/>
    <m/>
    <s v="Tons"/>
    <n v="0"/>
    <n v="0"/>
    <n v="0"/>
    <n v="1605.98"/>
    <s v="Seller"/>
    <s v="AEP742"/>
    <n v="1.71"/>
    <m/>
    <m/>
    <s v="N"/>
    <d v="2017-05-10T00:00:00"/>
    <n v="0"/>
    <n v="0"/>
    <x v="4"/>
    <m/>
    <m/>
    <d v="2017-05-11T11:00:00"/>
    <d v="2017-05-11T11:00:00"/>
    <m/>
    <s v="N"/>
    <x v="22"/>
    <x v="0"/>
    <x v="22"/>
    <s v="Barge"/>
    <m/>
    <n v="0"/>
    <m/>
    <m/>
    <m/>
    <m/>
    <m/>
    <m/>
    <m/>
    <m/>
    <s v="N"/>
    <m/>
    <s v="N"/>
    <n v="1605.98"/>
    <s v="Unverified"/>
    <d v="2017-05-31T10:32:00"/>
    <s v="o040999"/>
    <d v="2017-05-12T11:1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4"/>
    <n v="1730002"/>
    <d v="2017-10-27T08:01:00"/>
    <d v="2017-11-07T10:57:00"/>
    <x v="3"/>
    <s v="Alpha"/>
    <s v="Product B 03-00-16-002"/>
    <x v="13"/>
    <n v="1548.5"/>
    <n v="1606.39"/>
    <n v="326888"/>
    <x v="0"/>
    <m/>
    <m/>
    <m/>
    <m/>
    <m/>
    <m/>
    <d v="2017-11-07T10:55:00"/>
    <d v="2017-11-07T10:56:00"/>
    <m/>
    <s v="Seller"/>
    <m/>
    <s v="Tons"/>
    <n v="0"/>
    <n v="0"/>
    <n v="0"/>
    <n v="1606.39"/>
    <s v="Seller"/>
    <s v="AEP744"/>
    <n v="1.38"/>
    <m/>
    <m/>
    <s v="N"/>
    <d v="2017-10-26T00:00:00"/>
    <n v="0"/>
    <n v="0"/>
    <x v="13"/>
    <m/>
    <m/>
    <d v="2017-10-27T08:01:00"/>
    <d v="2017-10-27T08:01:00"/>
    <m/>
    <s v="N"/>
    <x v="18"/>
    <x v="1"/>
    <x v="18"/>
    <s v="Barge"/>
    <m/>
    <n v="0"/>
    <m/>
    <m/>
    <m/>
    <m/>
    <m/>
    <d v="2017-10-27T00:00:00"/>
    <m/>
    <m/>
    <s v="N"/>
    <m/>
    <s v="N"/>
    <n v="1606.39"/>
    <s v="Accepted"/>
    <d v="2017-11-13T11:50:00"/>
    <s v="o040999"/>
    <d v="2017-10-28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4"/>
    <n v="1713904"/>
    <d v="2017-05-19T11:15:00"/>
    <d v="2017-05-27T23:59:00"/>
    <x v="3"/>
    <s v="Alpha"/>
    <s v="Product B 03-00-16-002"/>
    <x v="13"/>
    <n v="1630.7"/>
    <n v="1680.73"/>
    <n v="315003"/>
    <x v="0"/>
    <s v="Mitchell KY Plant, Cresap, WV"/>
    <m/>
    <s v="Mitchell KY Plant, Cresap, WV"/>
    <m/>
    <m/>
    <m/>
    <d v="2017-05-27T11:04:00"/>
    <d v="2017-05-27T11:04:00"/>
    <m/>
    <s v="Seller"/>
    <m/>
    <s v="Tons"/>
    <n v="0"/>
    <n v="0"/>
    <n v="0"/>
    <n v="1680.73"/>
    <s v="Seller"/>
    <s v="AEP744"/>
    <n v="1.54"/>
    <m/>
    <m/>
    <s v="N"/>
    <d v="2017-05-18T00:00:00"/>
    <n v="0"/>
    <n v="0"/>
    <x v="7"/>
    <m/>
    <m/>
    <d v="2017-05-19T11:15:00"/>
    <d v="2017-05-19T11:15:00"/>
    <m/>
    <s v="N"/>
    <x v="18"/>
    <x v="1"/>
    <x v="18"/>
    <s v="Barge"/>
    <m/>
    <n v="0"/>
    <m/>
    <m/>
    <m/>
    <m/>
    <m/>
    <m/>
    <m/>
    <m/>
    <s v="N"/>
    <m/>
    <s v="N"/>
    <n v="1680.73"/>
    <s v="Rejected"/>
    <d v="2017-06-05T15:06:00"/>
    <s v="o040999"/>
    <d v="2017-05-20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5"/>
    <n v="1723001"/>
    <d v="2017-08-18T10:01:00"/>
    <d v="2017-08-26T11:48:00"/>
    <x v="3"/>
    <s v="Alpha"/>
    <s v="Product B 03-00-16-002"/>
    <x v="13"/>
    <n v="1644.2"/>
    <n v="1712.85"/>
    <n v="322167"/>
    <x v="0"/>
    <m/>
    <m/>
    <m/>
    <m/>
    <m/>
    <m/>
    <d v="2017-08-26T11:46:00"/>
    <d v="2017-08-26T11:47:00"/>
    <m/>
    <s v="Seller"/>
    <m/>
    <s v="Tons"/>
    <n v="0"/>
    <n v="0"/>
    <n v="0"/>
    <n v="1712.85"/>
    <s v="Seller"/>
    <s v="AEP745"/>
    <n v="1.33"/>
    <m/>
    <m/>
    <s v="N"/>
    <d v="2017-08-17T00:00:00"/>
    <n v="0"/>
    <n v="0"/>
    <x v="13"/>
    <m/>
    <m/>
    <d v="2017-08-18T10:01:00"/>
    <d v="2017-08-18T10:01:00"/>
    <m/>
    <s v="N"/>
    <x v="18"/>
    <x v="1"/>
    <x v="18"/>
    <s v="Barge"/>
    <m/>
    <n v="0"/>
    <m/>
    <m/>
    <m/>
    <m/>
    <m/>
    <d v="2017-08-18T00:00:00"/>
    <m/>
    <m/>
    <s v="N"/>
    <m/>
    <s v="N"/>
    <n v="1712.85"/>
    <s v="Accepted"/>
    <d v="2017-11-14T10:38:00"/>
    <s v="o040999"/>
    <d v="2017-08-18T12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5"/>
    <n v="1720902"/>
    <d v="2017-07-28T14:01:00"/>
    <d v="2017-08-02T10:50:00"/>
    <x v="3"/>
    <s v="Alpha"/>
    <s v="Product B 03-00-16-002"/>
    <x v="13"/>
    <n v="1603.6"/>
    <n v="1566.95"/>
    <n v="320384"/>
    <x v="0"/>
    <m/>
    <m/>
    <m/>
    <m/>
    <m/>
    <m/>
    <d v="2017-08-02T10:48:00"/>
    <d v="2017-08-02T10:49:00"/>
    <m/>
    <s v="Seller"/>
    <m/>
    <s v="Tons"/>
    <n v="0"/>
    <n v="0"/>
    <n v="0"/>
    <n v="1566.95"/>
    <s v="Seller"/>
    <s v="AEP745"/>
    <n v="1.39"/>
    <m/>
    <m/>
    <s v="N"/>
    <d v="2017-07-28T00:00:00"/>
    <n v="0"/>
    <n v="0"/>
    <x v="13"/>
    <m/>
    <m/>
    <d v="2017-07-28T14:01:00"/>
    <d v="2017-07-28T14:01:00"/>
    <m/>
    <s v="N"/>
    <x v="18"/>
    <x v="1"/>
    <x v="18"/>
    <s v="Barge"/>
    <m/>
    <n v="0"/>
    <m/>
    <m/>
    <m/>
    <m/>
    <m/>
    <d v="2017-07-28T00:00:00"/>
    <m/>
    <m/>
    <s v="N"/>
    <m/>
    <s v="N"/>
    <n v="1566.95"/>
    <s v="Accepted"/>
    <d v="2017-11-10T14:08:00"/>
    <s v="o040999"/>
    <d v="2017-07-29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5"/>
    <n v="1714404"/>
    <d v="2017-05-24T10:00:00"/>
    <d v="2017-06-06T23:59:00"/>
    <x v="3"/>
    <s v="Alpha"/>
    <s v="Product B 03-00-16-002"/>
    <x v="13"/>
    <n v="1629.5"/>
    <n v="1720.08"/>
    <n v="315291"/>
    <x v="0"/>
    <s v="Mitchell KY Plant, Cresap, WV"/>
    <m/>
    <s v="Mitchell KY Plant, Cresap, WV"/>
    <m/>
    <m/>
    <m/>
    <d v="2017-06-06T10:10:00"/>
    <d v="2017-06-06T10:10:00"/>
    <m/>
    <s v="Seller"/>
    <m/>
    <s v="Tons"/>
    <n v="0"/>
    <n v="0"/>
    <n v="0"/>
    <n v="1720.08"/>
    <s v="Seller"/>
    <s v="AEP745"/>
    <n v="1.66"/>
    <m/>
    <m/>
    <s v="N"/>
    <d v="2017-05-23T00:00:00"/>
    <n v="0"/>
    <n v="0"/>
    <x v="7"/>
    <m/>
    <m/>
    <d v="2017-05-24T10:00:00"/>
    <d v="2017-05-24T10:00:00"/>
    <m/>
    <s v="N"/>
    <x v="18"/>
    <x v="1"/>
    <x v="18"/>
    <s v="Barge"/>
    <m/>
    <n v="0"/>
    <m/>
    <m/>
    <m/>
    <m/>
    <m/>
    <m/>
    <m/>
    <m/>
    <s v="N"/>
    <m/>
    <s v="N"/>
    <n v="1720.08"/>
    <s v="Unverified"/>
    <d v="2017-06-08T10:10:00"/>
    <s v="o040999"/>
    <d v="2017-05-25T10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8"/>
    <n v="1701607"/>
    <d v="2017-01-16T08:00:00"/>
    <d v="2017-01-24T23:59:00"/>
    <x v="3"/>
    <s v="Alpha"/>
    <s v="Product A 03-00-16-002"/>
    <x v="2"/>
    <n v="1570.5"/>
    <n v="1535.92"/>
    <n v="307419"/>
    <x v="0"/>
    <s v="Mitchell KY Plant, Cresap, WV"/>
    <m/>
    <s v="Mitchell KY Plant, Cresap, WV"/>
    <m/>
    <m/>
    <m/>
    <d v="2017-01-24T08:29:00"/>
    <d v="2017-01-24T08:29:00"/>
    <m/>
    <s v="Seller"/>
    <m/>
    <s v="Tons"/>
    <n v="0"/>
    <n v="0"/>
    <n v="0"/>
    <n v="1535.92"/>
    <s v="Seller"/>
    <s v="AEP748"/>
    <n v="1.42"/>
    <m/>
    <m/>
    <s v="N"/>
    <d v="2017-01-14T00:00:00"/>
    <n v="0"/>
    <n v="0"/>
    <x v="1"/>
    <m/>
    <m/>
    <d v="2017-01-16T08:00:00"/>
    <d v="2017-01-16T08:00:00"/>
    <m/>
    <s v="N"/>
    <x v="18"/>
    <x v="0"/>
    <x v="18"/>
    <s v="Barge"/>
    <m/>
    <n v="0"/>
    <m/>
    <m/>
    <m/>
    <m/>
    <m/>
    <m/>
    <m/>
    <m/>
    <s v="N"/>
    <m/>
    <s v="N"/>
    <n v="1535.92"/>
    <s v="Rejected"/>
    <d v="2017-01-31T10:20:00"/>
    <s v="o040999"/>
    <d v="2017-01-17T10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9"/>
    <n v="1730702"/>
    <d v="2017-11-03T15:01:00"/>
    <d v="2017-11-09T09:30:00"/>
    <x v="3"/>
    <s v="Alpha"/>
    <s v="Product B 03-00-16-002"/>
    <x v="13"/>
    <n v="1637.7"/>
    <n v="1644.19"/>
    <n v="327385"/>
    <x v="0"/>
    <m/>
    <m/>
    <m/>
    <m/>
    <m/>
    <m/>
    <d v="2017-11-09T09:28:00"/>
    <d v="2017-11-09T09:29:00"/>
    <m/>
    <s v="Seller"/>
    <m/>
    <s v="Tons"/>
    <n v="0"/>
    <n v="0"/>
    <n v="0"/>
    <n v="1644.19"/>
    <s v="Seller"/>
    <s v="AEP749"/>
    <n v="1.51"/>
    <m/>
    <m/>
    <s v="N"/>
    <d v="2017-11-03T00:00:00"/>
    <n v="0"/>
    <n v="0"/>
    <x v="13"/>
    <m/>
    <m/>
    <d v="2017-11-03T15:01:00"/>
    <d v="2017-11-03T15:01:00"/>
    <m/>
    <s v="N"/>
    <x v="18"/>
    <x v="1"/>
    <x v="18"/>
    <s v="Barge"/>
    <m/>
    <n v="0"/>
    <m/>
    <m/>
    <m/>
    <m/>
    <m/>
    <d v="2017-11-03T00:00:00"/>
    <m/>
    <m/>
    <s v="N"/>
    <m/>
    <s v="N"/>
    <n v="1644.19"/>
    <s v="Accepted"/>
    <d v="2017-11-10T09:29:00"/>
    <s v="o040999"/>
    <d v="2017-11-04T08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9"/>
    <n v="1728410"/>
    <d v="2017-10-11T10:01:00"/>
    <d v="2017-10-21T11:14:00"/>
    <x v="3"/>
    <s v="Alpha"/>
    <s v="Product A 03-00-16-002"/>
    <x v="2"/>
    <n v="1464.7"/>
    <n v="1600.47"/>
    <n v="325888"/>
    <x v="0"/>
    <m/>
    <m/>
    <m/>
    <m/>
    <m/>
    <m/>
    <d v="2017-10-21T11:12:00"/>
    <d v="2017-10-21T11:13:00"/>
    <m/>
    <s v="Seller"/>
    <m/>
    <s v="Tons"/>
    <n v="0"/>
    <n v="0"/>
    <n v="0"/>
    <n v="1600.47"/>
    <s v="Seller"/>
    <s v="AEP749"/>
    <n v="1.22"/>
    <m/>
    <m/>
    <s v="N"/>
    <d v="2017-10-09T00:00:00"/>
    <n v="0"/>
    <n v="0"/>
    <x v="1"/>
    <m/>
    <m/>
    <d v="2017-10-11T10:01:00"/>
    <d v="2017-10-11T10:01:00"/>
    <m/>
    <s v="N"/>
    <x v="18"/>
    <x v="0"/>
    <x v="18"/>
    <s v="Barge"/>
    <m/>
    <n v="0"/>
    <m/>
    <m/>
    <m/>
    <m/>
    <m/>
    <d v="2017-10-11T00:00:00"/>
    <m/>
    <m/>
    <s v="N"/>
    <m/>
    <s v="N"/>
    <n v="1600.47"/>
    <s v="Accepted"/>
    <d v="2017-11-13T12:04:00"/>
    <s v="o040999"/>
    <d v="2017-10-12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9"/>
    <n v="1722206"/>
    <d v="2017-08-10T10:01:00"/>
    <d v="2017-08-15T12:35:00"/>
    <x v="3"/>
    <s v="Alpha"/>
    <s v="Product B 03-00-16-004"/>
    <x v="1"/>
    <n v="1667.6"/>
    <n v="1721.7"/>
    <n v="321650"/>
    <x v="0"/>
    <m/>
    <m/>
    <m/>
    <m/>
    <m/>
    <m/>
    <d v="2017-08-15T12:33:00"/>
    <d v="2017-08-15T12:34:00"/>
    <m/>
    <s v="Seller"/>
    <m/>
    <s v="Tons"/>
    <n v="0"/>
    <n v="0"/>
    <n v="0"/>
    <n v="1721.7"/>
    <s v="Seller"/>
    <s v="AEP749"/>
    <n v="1.3"/>
    <m/>
    <m/>
    <s v="N"/>
    <d v="2017-08-10T00:00:00"/>
    <n v="0"/>
    <n v="0"/>
    <x v="13"/>
    <m/>
    <m/>
    <d v="2017-08-10T10:01:00"/>
    <d v="2017-08-10T10:01:00"/>
    <m/>
    <s v="N"/>
    <x v="19"/>
    <x v="1"/>
    <x v="19"/>
    <s v="Barge"/>
    <m/>
    <n v="0"/>
    <m/>
    <m/>
    <m/>
    <m/>
    <m/>
    <d v="2017-08-10T00:00:00"/>
    <m/>
    <m/>
    <s v="N"/>
    <m/>
    <s v="N"/>
    <n v="1721.7"/>
    <s v="Accepted"/>
    <d v="2017-11-13T08:39:00"/>
    <s v="o040999"/>
    <d v="2017-08-11T08:2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0"/>
    <n v="1733509"/>
    <d v="2017-12-01T08:01:00"/>
    <d v="2017-12-15T10:58:00"/>
    <x v="3"/>
    <s v="Alpha"/>
    <s v="Product A 03-00-17-003 Mammoth"/>
    <x v="2"/>
    <n v="1494.7"/>
    <n v="1599.35"/>
    <n v="329462"/>
    <x v="0"/>
    <m/>
    <m/>
    <m/>
    <m/>
    <m/>
    <m/>
    <d v="2017-12-15T10:56:00"/>
    <d v="2017-12-15T10:57:00"/>
    <m/>
    <s v="Seller"/>
    <m/>
    <s v="Tons"/>
    <n v="0"/>
    <n v="0"/>
    <n v="0"/>
    <n v="1599.35"/>
    <s v="Seller"/>
    <s v="AEP750"/>
    <n v="1.31"/>
    <m/>
    <m/>
    <s v="N"/>
    <d v="2017-12-01T00:00:00"/>
    <n v="0"/>
    <n v="0"/>
    <x v="1"/>
    <m/>
    <m/>
    <d v="2017-12-01T08:01:00"/>
    <d v="2017-12-01T08:01:00"/>
    <m/>
    <s v="N"/>
    <x v="21"/>
    <x v="0"/>
    <x v="21"/>
    <s v="Barge"/>
    <m/>
    <n v="0"/>
    <m/>
    <m/>
    <m/>
    <m/>
    <m/>
    <d v="2017-12-01T00:00:00"/>
    <m/>
    <m/>
    <s v="N"/>
    <m/>
    <s v="N"/>
    <n v="1599.35"/>
    <s v="Accepted"/>
    <d v="2017-12-18T10:58:00"/>
    <s v="o040999"/>
    <d v="2017-12-03T08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0"/>
    <n v="1726904"/>
    <d v="2017-09-26T14:01:00"/>
    <d v="2017-10-05T09:35:00"/>
    <x v="3"/>
    <s v="Alpha"/>
    <s v="Product A 03-00-16-002"/>
    <x v="2"/>
    <n v="1512.1"/>
    <n v="1606.66"/>
    <n v="324785"/>
    <x v="0"/>
    <m/>
    <m/>
    <m/>
    <m/>
    <m/>
    <m/>
    <d v="2017-10-05T09:33:00"/>
    <d v="2017-10-05T09:34:00"/>
    <m/>
    <s v="Seller"/>
    <m/>
    <s v="Tons"/>
    <n v="0"/>
    <n v="0"/>
    <n v="0"/>
    <n v="1606.66"/>
    <s v="Seller"/>
    <s v="AEP750"/>
    <n v="1.26"/>
    <m/>
    <m/>
    <s v="N"/>
    <d v="2017-09-26T00:00:00"/>
    <n v="0"/>
    <n v="0"/>
    <x v="1"/>
    <m/>
    <m/>
    <d v="2017-09-26T14:01:00"/>
    <d v="2017-09-26T14:01:00"/>
    <m/>
    <s v="N"/>
    <x v="18"/>
    <x v="0"/>
    <x v="18"/>
    <s v="Barge"/>
    <m/>
    <n v="0"/>
    <m/>
    <m/>
    <m/>
    <m/>
    <m/>
    <d v="2017-09-26T00:00:00"/>
    <m/>
    <m/>
    <s v="N"/>
    <m/>
    <s v="N"/>
    <n v="1606.66"/>
    <s v="Accepted"/>
    <d v="2017-11-13T11:16:00"/>
    <s v="o040999"/>
    <d v="2017-09-27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0"/>
    <n v="1712302"/>
    <d v="2017-05-04T16:00:00"/>
    <d v="2017-05-30T23:59:00"/>
    <x v="3"/>
    <s v="Ember"/>
    <s v="Product A 03-00-16-003"/>
    <x v="12"/>
    <n v="1554.6"/>
    <n v="1614.43"/>
    <n v="314139"/>
    <x v="0"/>
    <s v="Mitchell KY Plant, Cresap, WV"/>
    <m/>
    <s v="Mitchell KY Plant, Cresap, WV"/>
    <m/>
    <m/>
    <m/>
    <d v="2017-05-30T10:29:00"/>
    <d v="2017-05-30T10:29:00"/>
    <m/>
    <s v="Seller"/>
    <m/>
    <s v="Tons"/>
    <n v="0"/>
    <n v="0"/>
    <n v="0"/>
    <n v="1614.43"/>
    <s v="Seller"/>
    <s v="AEP750"/>
    <n v="1.4"/>
    <m/>
    <m/>
    <s v="N"/>
    <d v="2017-05-03T00:00:00"/>
    <n v="0"/>
    <n v="0"/>
    <x v="12"/>
    <m/>
    <m/>
    <d v="2017-05-04T16:00:00"/>
    <d v="2017-05-04T16:00:00"/>
    <m/>
    <s v="N"/>
    <x v="16"/>
    <x v="0"/>
    <x v="16"/>
    <s v="Barge"/>
    <m/>
    <n v="0"/>
    <m/>
    <m/>
    <m/>
    <m/>
    <m/>
    <m/>
    <m/>
    <m/>
    <s v="N"/>
    <m/>
    <s v="N"/>
    <n v="1614.43"/>
    <s v="Unverified"/>
    <d v="2017-05-31T10:29:00"/>
    <s v="o040999"/>
    <d v="2017-05-05T09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0"/>
    <n v="1704508"/>
    <d v="2017-02-15T12:00:00"/>
    <d v="2017-02-20T23:59:00"/>
    <x v="3"/>
    <s v="Noble"/>
    <s v="Product A 03-00-15-003 BS"/>
    <x v="6"/>
    <n v="1470.8"/>
    <n v="1534.15"/>
    <n v="310001"/>
    <x v="0"/>
    <s v="Mitchell KY Plant, Cresap, WV"/>
    <m/>
    <s v="Mitchell KY Plant, Cresap, WV"/>
    <m/>
    <m/>
    <m/>
    <d v="2017-02-20T09:23:00"/>
    <d v="2017-02-20T09:23:00"/>
    <m/>
    <s v="Seller"/>
    <m/>
    <s v="Tons"/>
    <n v="0"/>
    <n v="0"/>
    <n v="0"/>
    <n v="1534.15"/>
    <s v="Seller"/>
    <s v="AEP750"/>
    <n v="2"/>
    <m/>
    <m/>
    <s v="N"/>
    <d v="2017-02-14T00:00:00"/>
    <n v="0"/>
    <n v="0"/>
    <x v="4"/>
    <m/>
    <m/>
    <d v="2017-02-15T12:00:00"/>
    <d v="2017-02-15T12:00:00"/>
    <m/>
    <s v="N"/>
    <x v="9"/>
    <x v="0"/>
    <x v="9"/>
    <s v="Barge"/>
    <m/>
    <n v="0"/>
    <m/>
    <m/>
    <m/>
    <m/>
    <m/>
    <m/>
    <m/>
    <m/>
    <s v="N"/>
    <m/>
    <s v="N"/>
    <n v="1534.15"/>
    <s v="Unverified"/>
    <d v="2017-02-21T09:24:00"/>
    <s v="o040999"/>
    <d v="2017-02-16T15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1"/>
    <n v="1722002"/>
    <d v="2017-08-08T10:01:00"/>
    <d v="2017-08-16T09:29:00"/>
    <x v="3"/>
    <s v="Alpha"/>
    <s v="Product B 03-00-17-001"/>
    <x v="1"/>
    <n v="1618.5"/>
    <n v="1655.05"/>
    <n v="321398"/>
    <x v="0"/>
    <m/>
    <m/>
    <m/>
    <m/>
    <m/>
    <m/>
    <d v="2017-08-16T09:27:00"/>
    <d v="2017-08-16T09:28:00"/>
    <m/>
    <s v="Seller"/>
    <m/>
    <s v="Tons"/>
    <n v="0"/>
    <n v="0"/>
    <n v="0"/>
    <n v="1655.05"/>
    <s v="Seller"/>
    <s v="AEP751"/>
    <n v="1.5"/>
    <m/>
    <m/>
    <s v="N"/>
    <d v="2017-08-03T00:00:00"/>
    <n v="0"/>
    <n v="0"/>
    <x v="13"/>
    <m/>
    <m/>
    <d v="2017-08-08T10:01:00"/>
    <d v="2017-08-08T10:01:00"/>
    <m/>
    <s v="N"/>
    <x v="17"/>
    <x v="1"/>
    <x v="17"/>
    <s v="Barge"/>
    <m/>
    <n v="0"/>
    <m/>
    <m/>
    <m/>
    <m/>
    <m/>
    <d v="2017-08-08T00:00:00"/>
    <m/>
    <m/>
    <s v="N"/>
    <m/>
    <s v="N"/>
    <n v="1655.05"/>
    <s v="Accepted"/>
    <d v="2017-11-13T08:43:00"/>
    <s v="o040999"/>
    <d v="2017-08-09T08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1"/>
    <n v="1709703"/>
    <d v="2017-04-07T07:04:00"/>
    <d v="2017-05-09T23:59:00"/>
    <x v="3"/>
    <s v="Alpha"/>
    <s v="Product B 03-00-16-002"/>
    <x v="13"/>
    <n v="1506.04"/>
    <n v="1646.22"/>
    <n v="312812"/>
    <x v="0"/>
    <s v="Mitchell KY Plant, Cresap, WV"/>
    <m/>
    <s v="Mitchell KY Plant, Cresap, WV"/>
    <m/>
    <m/>
    <m/>
    <d v="2017-05-09T12:46:00"/>
    <d v="2017-05-09T12:46:00"/>
    <m/>
    <s v="Seller"/>
    <m/>
    <s v="Tons"/>
    <n v="0"/>
    <n v="0"/>
    <n v="0"/>
    <n v="1646.22"/>
    <s v="Seller"/>
    <s v="AEP751"/>
    <n v="1.34"/>
    <m/>
    <m/>
    <s v="N"/>
    <d v="2017-03-29T00:00:00"/>
    <n v="0"/>
    <n v="0"/>
    <x v="13"/>
    <m/>
    <m/>
    <d v="2017-04-07T07:04:00"/>
    <d v="2017-04-07T07:04:00"/>
    <m/>
    <s v="N"/>
    <x v="18"/>
    <x v="1"/>
    <x v="18"/>
    <s v="Barge"/>
    <m/>
    <n v="0"/>
    <m/>
    <m/>
    <m/>
    <m/>
    <m/>
    <m/>
    <m/>
    <m/>
    <s v="N"/>
    <m/>
    <s v="N"/>
    <n v="1646.22"/>
    <s v="Unverified"/>
    <d v="2017-07-17T10:29:00"/>
    <s v="script"/>
    <d v="2017-04-10T09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3"/>
    <n v="1709012"/>
    <d v="2017-03-31T12:00:00"/>
    <d v="2017-04-22T23:59:00"/>
    <x v="3"/>
    <s v="Alpha"/>
    <s v="Product B 03-00-16-004"/>
    <x v="1"/>
    <n v="1604.27"/>
    <n v="1639.99"/>
    <n v="312523"/>
    <x v="0"/>
    <s v="Mitchell KY Plant, Cresap, WV"/>
    <m/>
    <s v="Mitchell KY Plant, Cresap, WV"/>
    <m/>
    <m/>
    <m/>
    <d v="2017-04-22T11:00:00"/>
    <d v="2017-04-22T11:00:00"/>
    <m/>
    <s v="Seller"/>
    <m/>
    <s v="Tons"/>
    <n v="0"/>
    <n v="0"/>
    <n v="0"/>
    <n v="1639.99"/>
    <s v="Seller"/>
    <s v="AEP753"/>
    <n v="1.44"/>
    <m/>
    <m/>
    <s v="N"/>
    <d v="2017-03-30T00:00:00"/>
    <n v="0"/>
    <n v="0"/>
    <x v="13"/>
    <m/>
    <m/>
    <d v="2017-03-31T12:00:00"/>
    <d v="2017-03-31T12:00:00"/>
    <m/>
    <s v="N"/>
    <x v="19"/>
    <x v="1"/>
    <x v="19"/>
    <s v="Barge"/>
    <m/>
    <n v="0"/>
    <m/>
    <m/>
    <m/>
    <m/>
    <m/>
    <m/>
    <m/>
    <m/>
    <s v="N"/>
    <m/>
    <s v="N"/>
    <n v="1639.99"/>
    <s v="Rejected"/>
    <d v="2017-07-17T10:29:00"/>
    <s v="script"/>
    <d v="2017-04-01T09:2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5"/>
    <n v="1710207"/>
    <d v="2017-04-12T11:00:00"/>
    <d v="2017-05-04T23:59:00"/>
    <x v="3"/>
    <s v="Alpha"/>
    <s v="Product B 03-00-16-002"/>
    <x v="13"/>
    <n v="1624.8"/>
    <n v="1609.12"/>
    <n v="313015"/>
    <x v="0"/>
    <s v="Mitchell KY Plant, Cresap, WV"/>
    <m/>
    <s v="Mitchell KY Plant, Cresap, WV"/>
    <m/>
    <m/>
    <m/>
    <d v="2017-05-04T09:57:00"/>
    <d v="2017-05-04T09:57:00"/>
    <m/>
    <s v="Seller"/>
    <m/>
    <s v="Tons"/>
    <n v="0"/>
    <n v="0"/>
    <n v="0"/>
    <n v="1609.12"/>
    <s v="Seller"/>
    <s v="AEP755"/>
    <n v="1.38"/>
    <m/>
    <m/>
    <s v="N"/>
    <d v="2017-04-12T00:00:00"/>
    <n v="0"/>
    <n v="0"/>
    <x v="13"/>
    <m/>
    <m/>
    <d v="2017-04-12T11:00:00"/>
    <d v="2017-04-12T11:00:00"/>
    <m/>
    <s v="N"/>
    <x v="18"/>
    <x v="1"/>
    <x v="18"/>
    <s v="Barge"/>
    <m/>
    <n v="0"/>
    <m/>
    <m/>
    <m/>
    <m/>
    <m/>
    <m/>
    <m/>
    <m/>
    <s v="N"/>
    <m/>
    <s v="N"/>
    <n v="1609.12"/>
    <s v="Rejected"/>
    <d v="2017-07-17T10:29:00"/>
    <s v="script"/>
    <d v="2017-04-14T11:1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7"/>
    <n v="1713607"/>
    <d v="2017-05-16T11:00:00"/>
    <d v="2017-06-04T23:59:00"/>
    <x v="3"/>
    <s v="Alpha"/>
    <s v="Product A 03-00-16-002"/>
    <x v="2"/>
    <n v="1587.3"/>
    <n v="1611.24"/>
    <n v="314788"/>
    <x v="0"/>
    <s v="Mitchell KY Plant, Cresap, WV"/>
    <m/>
    <s v="Mitchell KY Plant, Cresap, WV"/>
    <m/>
    <m/>
    <m/>
    <d v="2017-06-04T11:23:00"/>
    <d v="2017-06-04T11:23:00"/>
    <m/>
    <s v="Seller"/>
    <m/>
    <s v="Tons"/>
    <n v="0"/>
    <n v="0"/>
    <n v="0"/>
    <n v="1611.24"/>
    <s v="Seller"/>
    <s v="AEP757"/>
    <n v="1.38"/>
    <m/>
    <m/>
    <s v="N"/>
    <d v="2017-05-11T00:00:00"/>
    <n v="0"/>
    <n v="0"/>
    <x v="1"/>
    <m/>
    <m/>
    <d v="2017-05-16T11:00:00"/>
    <d v="2017-05-16T11:00:00"/>
    <m/>
    <s v="N"/>
    <x v="18"/>
    <x v="0"/>
    <x v="18"/>
    <s v="Barge"/>
    <m/>
    <n v="0"/>
    <m/>
    <m/>
    <m/>
    <m/>
    <m/>
    <m/>
    <m/>
    <m/>
    <s v="N"/>
    <m/>
    <s v="N"/>
    <n v="1611.24"/>
    <s v="Unverified"/>
    <d v="2017-06-05T11:24:00"/>
    <s v="s264148"/>
    <d v="2017-05-17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7"/>
    <n v="1707201"/>
    <d v="2017-03-13T10:00:00"/>
    <d v="2017-03-26T23:59:00"/>
    <x v="3"/>
    <s v="Southeastern Land"/>
    <s v="Product A 03-00-16-006"/>
    <x v="14"/>
    <n v="1483.42"/>
    <n v="1579.95"/>
    <n v="311453"/>
    <x v="0"/>
    <s v="Mitchell KY Plant, Cresap, WV"/>
    <m/>
    <s v="Mitchell KY Plant, Cresap, WV"/>
    <m/>
    <m/>
    <m/>
    <d v="2017-03-26T14:10:00"/>
    <d v="2017-03-26T14:10:00"/>
    <m/>
    <s v="Seller"/>
    <m/>
    <s v="Tons"/>
    <n v="0"/>
    <n v="0"/>
    <n v="0"/>
    <n v="1579.95"/>
    <s v="Seller"/>
    <s v="AEP757"/>
    <n v="1.22"/>
    <m/>
    <m/>
    <s v="N"/>
    <d v="2017-03-12T00:00:00"/>
    <n v="0"/>
    <n v="0"/>
    <x v="14"/>
    <m/>
    <m/>
    <d v="2017-03-13T10:00:00"/>
    <d v="2017-03-13T10:00:00"/>
    <m/>
    <s v="N"/>
    <x v="20"/>
    <x v="0"/>
    <x v="20"/>
    <s v="Barge"/>
    <m/>
    <n v="0"/>
    <m/>
    <m/>
    <m/>
    <m/>
    <m/>
    <m/>
    <m/>
    <m/>
    <s v="N"/>
    <m/>
    <s v="N"/>
    <n v="1579.95"/>
    <s v="Unverified"/>
    <d v="2017-05-25T10:01:00"/>
    <s v="script"/>
    <d v="2017-03-14T06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7"/>
    <n v="1703009"/>
    <d v="2017-01-30T10:00:00"/>
    <d v="2017-02-07T23:59:00"/>
    <x v="3"/>
    <s v="Alpha"/>
    <s v="Product B 03-00-16-004"/>
    <x v="1"/>
    <n v="1603"/>
    <n v="1611.66"/>
    <n v="308516"/>
    <x v="0"/>
    <s v="Mitchell KY Plant, Cresap, WV"/>
    <m/>
    <s v="Mitchell KY Plant, Cresap, WV"/>
    <m/>
    <m/>
    <m/>
    <d v="2017-02-06T09:55:00"/>
    <d v="2017-02-06T09:55:00"/>
    <m/>
    <s v="Seller"/>
    <m/>
    <s v="Tons"/>
    <n v="0"/>
    <n v="0"/>
    <n v="0"/>
    <n v="1611.66"/>
    <s v="Seller"/>
    <s v="AEP757"/>
    <n v="1.47"/>
    <m/>
    <m/>
    <s v="N"/>
    <d v="2017-01-29T00:00:00"/>
    <n v="0"/>
    <n v="0"/>
    <x v="13"/>
    <m/>
    <m/>
    <d v="2017-01-30T10:00:00"/>
    <d v="2017-01-30T10:00:00"/>
    <m/>
    <s v="N"/>
    <x v="19"/>
    <x v="1"/>
    <x v="19"/>
    <s v="Barge"/>
    <m/>
    <n v="0"/>
    <m/>
    <m/>
    <m/>
    <m/>
    <m/>
    <m/>
    <m/>
    <m/>
    <s v="N"/>
    <m/>
    <s v="N"/>
    <n v="1611.66"/>
    <s v="Unverified"/>
    <d v="2017-02-08T10:48:00"/>
    <s v="s264148"/>
    <d v="2017-01-31T09:2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8"/>
    <n v="1717101"/>
    <d v="2017-06-20T08:00:00"/>
    <d v="2017-07-10T23:59:00"/>
    <x v="3"/>
    <s v="Alpha"/>
    <s v="Product A 03-00-16-002"/>
    <x v="2"/>
    <n v="1334.5"/>
    <n v="1582.37"/>
    <n v="317200"/>
    <x v="0"/>
    <s v="Mitchell KY Plant, Cresap, WV"/>
    <m/>
    <s v="Mitchell KY Plant, Cresap, WV"/>
    <m/>
    <m/>
    <m/>
    <d v="2017-07-10T13:01:00"/>
    <d v="2017-07-10T13:01:00"/>
    <m/>
    <s v="Seller"/>
    <m/>
    <s v="Tons"/>
    <n v="0"/>
    <n v="0"/>
    <n v="0"/>
    <n v="1582.37"/>
    <s v="Seller"/>
    <s v="AEP758"/>
    <n v="1.31"/>
    <m/>
    <m/>
    <s v="N"/>
    <d v="2017-06-17T00:00:00"/>
    <n v="0"/>
    <n v="0"/>
    <x v="1"/>
    <m/>
    <m/>
    <d v="2017-06-20T08:00:00"/>
    <d v="2017-06-20T08:00:00"/>
    <m/>
    <s v="N"/>
    <x v="18"/>
    <x v="0"/>
    <x v="18"/>
    <s v="Barge"/>
    <m/>
    <n v="0"/>
    <m/>
    <m/>
    <m/>
    <m/>
    <m/>
    <m/>
    <m/>
    <m/>
    <s v="N"/>
    <m/>
    <s v="N"/>
    <n v="1582.37"/>
    <s v="Unverified"/>
    <d v="2017-07-11T13:02:00"/>
    <s v="s264148"/>
    <d v="2017-06-21T09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8"/>
    <n v="1712903"/>
    <d v="2017-05-09T13:00:00"/>
    <d v="2017-05-15T23:59:00"/>
    <x v="3"/>
    <s v="Alpha"/>
    <s v="Product B 03-00-16-004"/>
    <x v="1"/>
    <n v="1621.68"/>
    <n v="1663.2"/>
    <n v="314424"/>
    <x v="0"/>
    <s v="Mitchell KY Plant, Cresap, WV"/>
    <m/>
    <s v="Mitchell KY Plant, Cresap, WV"/>
    <m/>
    <m/>
    <m/>
    <d v="2017-05-15T09:27:00"/>
    <d v="2017-05-15T09:27:00"/>
    <m/>
    <s v="Seller"/>
    <m/>
    <s v="Tons"/>
    <n v="0"/>
    <n v="0"/>
    <n v="0"/>
    <n v="1663.2"/>
    <s v="Seller"/>
    <s v="AEP758"/>
    <n v="1.44"/>
    <m/>
    <m/>
    <s v="N"/>
    <d v="2017-05-09T00:00:00"/>
    <n v="0"/>
    <n v="0"/>
    <x v="13"/>
    <m/>
    <m/>
    <d v="2017-05-09T13:00:00"/>
    <d v="2017-05-09T13:00:00"/>
    <m/>
    <s v="N"/>
    <x v="19"/>
    <x v="1"/>
    <x v="19"/>
    <s v="Barge"/>
    <m/>
    <n v="0"/>
    <m/>
    <m/>
    <m/>
    <m/>
    <m/>
    <m/>
    <m/>
    <m/>
    <s v="N"/>
    <m/>
    <s v="N"/>
    <n v="1663.2"/>
    <s v="Unverified"/>
    <d v="2017-07-17T10:30:00"/>
    <s v="script"/>
    <d v="2017-05-10T11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8"/>
    <n v="1703903"/>
    <d v="2017-02-08T14:00:00"/>
    <d v="2017-03-17T23:59:00"/>
    <x v="3"/>
    <s v="Southeastern Land"/>
    <s v="Product A 03-00-16-006"/>
    <x v="14"/>
    <n v="1443.2"/>
    <n v="1557.3"/>
    <n v="309384"/>
    <x v="0"/>
    <s v="Mitchell KY Plant, Cresap, WV"/>
    <m/>
    <s v="Mitchell KY Plant, Cresap, WV"/>
    <m/>
    <m/>
    <m/>
    <d v="2017-03-17T12:37:00"/>
    <d v="2017-03-17T12:37:00"/>
    <m/>
    <s v="Seller"/>
    <m/>
    <s v="Tons"/>
    <n v="0"/>
    <n v="0"/>
    <n v="0"/>
    <n v="1557.3"/>
    <s v="Seller"/>
    <s v="AEP758"/>
    <n v="1.21"/>
    <m/>
    <m/>
    <s v="N"/>
    <d v="2017-02-07T00:00:00"/>
    <n v="0"/>
    <n v="0"/>
    <x v="14"/>
    <m/>
    <m/>
    <d v="2017-02-08T14:00:00"/>
    <d v="2017-02-08T14:00:00"/>
    <m/>
    <s v="N"/>
    <x v="20"/>
    <x v="0"/>
    <x v="20"/>
    <s v="Barge"/>
    <m/>
    <n v="0"/>
    <m/>
    <m/>
    <m/>
    <m/>
    <m/>
    <m/>
    <m/>
    <m/>
    <s v="N"/>
    <m/>
    <s v="N"/>
    <n v="1557.3"/>
    <s v="Unverified"/>
    <d v="2017-03-22T07:43:00"/>
    <s v="o040999"/>
    <d v="2017-02-09T09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9"/>
    <n v="1708006"/>
    <d v="2017-03-21T22:59:00"/>
    <d v="2017-04-23T23:59:00"/>
    <x v="3"/>
    <s v="Alpha"/>
    <s v="Product B 03-00-16-004"/>
    <x v="1"/>
    <n v="1446.66"/>
    <n v="1567.14"/>
    <n v="311975"/>
    <x v="0"/>
    <s v="Mitchell KY Plant, Cresap, WV"/>
    <m/>
    <s v="Mitchell KY Plant, Cresap, WV"/>
    <m/>
    <m/>
    <m/>
    <d v="2017-04-23T11:09:00"/>
    <d v="2017-04-23T11:09:00"/>
    <m/>
    <s v="Seller"/>
    <m/>
    <s v="Tons"/>
    <n v="0"/>
    <n v="0"/>
    <n v="0"/>
    <n v="1567.14"/>
    <s v="Seller"/>
    <s v="AEP759"/>
    <n v="1.45"/>
    <m/>
    <m/>
    <s v="N"/>
    <d v="2017-03-21T00:00:00"/>
    <n v="0"/>
    <n v="0"/>
    <x v="13"/>
    <m/>
    <m/>
    <d v="2017-03-21T22:59:00"/>
    <d v="2017-03-21T22:59:00"/>
    <m/>
    <s v="N"/>
    <x v="19"/>
    <x v="1"/>
    <x v="19"/>
    <s v="Barge"/>
    <m/>
    <n v="0"/>
    <m/>
    <m/>
    <m/>
    <m/>
    <m/>
    <m/>
    <m/>
    <m/>
    <s v="N"/>
    <m/>
    <s v="N"/>
    <n v="1567.14"/>
    <s v="Unverified"/>
    <d v="2017-07-17T10:29:00"/>
    <s v="script"/>
    <d v="2017-03-23T10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0"/>
    <n v="1722706"/>
    <d v="2017-08-15T10:01:00"/>
    <d v="2017-08-22T12:32:00"/>
    <x v="3"/>
    <s v="Alpha"/>
    <s v="Product B 03-00-16-004"/>
    <x v="1"/>
    <n v="1626.5"/>
    <n v="1701.62"/>
    <n v="321986"/>
    <x v="0"/>
    <m/>
    <m/>
    <m/>
    <m/>
    <m/>
    <m/>
    <d v="2017-08-22T12:30:00"/>
    <d v="2017-08-22T12:31:00"/>
    <m/>
    <s v="Seller"/>
    <m/>
    <s v="Tons"/>
    <n v="0"/>
    <n v="0"/>
    <n v="0"/>
    <n v="1701.62"/>
    <s v="Seller"/>
    <s v="AEP760"/>
    <n v="1.31"/>
    <m/>
    <m/>
    <s v="N"/>
    <d v="2017-08-15T00:00:00"/>
    <n v="0"/>
    <n v="0"/>
    <x v="13"/>
    <m/>
    <m/>
    <d v="2017-08-15T10:01:00"/>
    <d v="2017-08-15T10:01:00"/>
    <m/>
    <s v="N"/>
    <x v="19"/>
    <x v="1"/>
    <x v="19"/>
    <s v="Barge"/>
    <m/>
    <n v="0"/>
    <m/>
    <m/>
    <m/>
    <m/>
    <m/>
    <d v="2017-08-15T00:00:00"/>
    <m/>
    <m/>
    <s v="N"/>
    <m/>
    <s v="N"/>
    <n v="1701.62"/>
    <s v="Rejected"/>
    <d v="2017-11-13T08:35:00"/>
    <s v="o040999"/>
    <d v="2017-08-16T10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1"/>
    <n v="1728604"/>
    <d v="2017-10-13T10:01:00"/>
    <d v="2017-10-22T11:20:00"/>
    <x v="3"/>
    <s v="Alpha"/>
    <s v="Product B 03-00-16-002"/>
    <x v="13"/>
    <n v="1542.6"/>
    <n v="1613.67"/>
    <n v="326044"/>
    <x v="0"/>
    <m/>
    <m/>
    <m/>
    <m/>
    <m/>
    <m/>
    <d v="2017-10-22T11:18:00"/>
    <d v="2017-10-22T11:19:00"/>
    <m/>
    <s v="Seller"/>
    <m/>
    <s v="Tons"/>
    <n v="0"/>
    <n v="0"/>
    <n v="0"/>
    <n v="1613.67"/>
    <s v="Seller"/>
    <s v="AEP761"/>
    <n v="1.3"/>
    <m/>
    <m/>
    <s v="N"/>
    <d v="2017-10-13T00:00:00"/>
    <n v="0"/>
    <n v="0"/>
    <x v="13"/>
    <m/>
    <m/>
    <d v="2017-10-13T10:01:00"/>
    <d v="2017-10-13T10:01:00"/>
    <m/>
    <s v="N"/>
    <x v="18"/>
    <x v="1"/>
    <x v="18"/>
    <s v="Barge"/>
    <m/>
    <n v="0"/>
    <m/>
    <m/>
    <m/>
    <m/>
    <m/>
    <d v="2017-10-13T00:00:00"/>
    <m/>
    <m/>
    <s v="N"/>
    <m/>
    <s v="N"/>
    <n v="1613.67"/>
    <s v="Accepted"/>
    <d v="2017-11-13T12:02:00"/>
    <s v="o040999"/>
    <d v="2017-10-15T06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1"/>
    <n v="1725001"/>
    <d v="2017-09-07T12:01:00"/>
    <d v="2017-09-12T10:03:00"/>
    <x v="3"/>
    <s v="Alpha"/>
    <s v="Product B 03-00-16-004"/>
    <x v="1"/>
    <n v="1628.6"/>
    <n v="1696.3"/>
    <n v="323696"/>
    <x v="0"/>
    <m/>
    <m/>
    <m/>
    <m/>
    <m/>
    <m/>
    <d v="2017-09-12T10:01:00"/>
    <d v="2017-09-12T10:02:00"/>
    <m/>
    <s v="Seller"/>
    <m/>
    <s v="Tons"/>
    <n v="0"/>
    <n v="0"/>
    <n v="0"/>
    <n v="1696.3"/>
    <s v="Seller"/>
    <s v="AEP761"/>
    <n v="1.1499999999999999"/>
    <m/>
    <m/>
    <s v="N"/>
    <d v="2017-08-31T00:00:00"/>
    <n v="0"/>
    <n v="0"/>
    <x v="13"/>
    <m/>
    <m/>
    <d v="2017-09-07T12:01:00"/>
    <d v="2017-09-07T12:01:00"/>
    <m/>
    <s v="N"/>
    <x v="19"/>
    <x v="1"/>
    <x v="19"/>
    <s v="Barge"/>
    <m/>
    <n v="0"/>
    <m/>
    <m/>
    <m/>
    <m/>
    <m/>
    <d v="2017-09-07T00:00:00"/>
    <m/>
    <m/>
    <s v="N"/>
    <m/>
    <s v="N"/>
    <n v="1696.3"/>
    <s v="Accepted"/>
    <d v="2017-11-13T11:42:00"/>
    <s v="o040999"/>
    <d v="2017-09-08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1"/>
    <n v="1721303"/>
    <d v="2017-08-01T15:16:00"/>
    <d v="2017-08-10T09:24:00"/>
    <x v="3"/>
    <s v="Seminole Coal"/>
    <s v="Product A 03-00-16-007 KR"/>
    <x v="9"/>
    <n v="1514.9"/>
    <n v="1586.08"/>
    <n v="320868"/>
    <x v="0"/>
    <m/>
    <m/>
    <m/>
    <m/>
    <m/>
    <m/>
    <d v="2017-08-10T09:22:00"/>
    <d v="2017-08-10T09:23:00"/>
    <m/>
    <s v="Seller"/>
    <m/>
    <s v="Tons"/>
    <n v="0"/>
    <n v="0"/>
    <n v="0"/>
    <n v="1586.08"/>
    <s v="Seller"/>
    <s v="AEP761"/>
    <n v="1.39"/>
    <m/>
    <m/>
    <s v="N"/>
    <d v="2017-08-01T00:00:00"/>
    <m/>
    <n v="0"/>
    <x v="10"/>
    <m/>
    <m/>
    <d v="2017-08-01T15:16:00"/>
    <d v="2017-08-01T15:16:00"/>
    <m/>
    <s v="N"/>
    <x v="13"/>
    <x v="0"/>
    <x v="13"/>
    <s v="Barge"/>
    <s v="Quincy LO, WV"/>
    <n v="0"/>
    <m/>
    <m/>
    <m/>
    <m/>
    <m/>
    <d v="2017-08-01T00:00:00"/>
    <m/>
    <m/>
    <s v="N"/>
    <m/>
    <s v="N"/>
    <n v="1586.08"/>
    <s v="Accepted"/>
    <d v="2017-11-13T08:47:00"/>
    <s v="o040999"/>
    <d v="2017-08-02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2"/>
    <n v="1735502"/>
    <d v="2017-12-21T10:01:00"/>
    <d v="2018-01-02T09:49:00"/>
    <x v="4"/>
    <s v="Alpha"/>
    <s v="Product B 03-00-17-003"/>
    <x v="1"/>
    <n v="1499.7"/>
    <n v="1568.53"/>
    <n v="331276"/>
    <x v="0"/>
    <m/>
    <m/>
    <m/>
    <m/>
    <m/>
    <m/>
    <d v="2018-01-02T09:47:00"/>
    <d v="2018-01-02T09:48:00"/>
    <m/>
    <s v="Seller"/>
    <m/>
    <s v="Tons"/>
    <n v="0"/>
    <n v="0"/>
    <n v="0"/>
    <n v="1568.53"/>
    <s v="Seller"/>
    <s v="AEP762"/>
    <n v="1.36"/>
    <m/>
    <m/>
    <s v="N"/>
    <d v="2017-12-21T00:00:00"/>
    <n v="0"/>
    <n v="0"/>
    <x v="13"/>
    <m/>
    <m/>
    <d v="2017-12-21T10:01:00"/>
    <d v="2017-12-21T10:01:00"/>
    <m/>
    <s v="N"/>
    <x v="21"/>
    <x v="1"/>
    <x v="21"/>
    <s v="Barge"/>
    <m/>
    <n v="0"/>
    <m/>
    <m/>
    <m/>
    <m/>
    <m/>
    <d v="2017-12-21T00:00:00"/>
    <m/>
    <m/>
    <s v="N"/>
    <m/>
    <s v="N"/>
    <n v="1568.53"/>
    <s v="Accepted"/>
    <d v="2018-01-03T09:49:00"/>
    <s v="o040999"/>
    <d v="2017-12-22T10:1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2"/>
    <n v="1729803"/>
    <d v="2017-10-25T10:01:00"/>
    <d v="2017-11-02T09:57:00"/>
    <x v="3"/>
    <s v="Alpha"/>
    <s v="Product B 03-00-16-002"/>
    <x v="13"/>
    <n v="1554.8"/>
    <n v="1600.62"/>
    <n v="326801"/>
    <x v="0"/>
    <m/>
    <m/>
    <m/>
    <m/>
    <m/>
    <m/>
    <d v="2017-11-02T09:55:00"/>
    <d v="2017-11-02T09:56:00"/>
    <m/>
    <s v="Seller"/>
    <m/>
    <s v="Tons"/>
    <n v="0"/>
    <n v="0"/>
    <n v="0"/>
    <n v="1600.62"/>
    <s v="Seller"/>
    <s v="AEP762"/>
    <n v="1.35"/>
    <m/>
    <m/>
    <s v="N"/>
    <d v="2017-10-25T00:00:00"/>
    <n v="0"/>
    <n v="0"/>
    <x v="13"/>
    <m/>
    <m/>
    <d v="2017-10-25T10:01:00"/>
    <d v="2017-10-25T10:01:00"/>
    <m/>
    <s v="N"/>
    <x v="18"/>
    <x v="1"/>
    <x v="18"/>
    <s v="Barge"/>
    <m/>
    <n v="0"/>
    <m/>
    <m/>
    <m/>
    <m/>
    <m/>
    <d v="2017-10-25T00:00:00"/>
    <m/>
    <m/>
    <s v="N"/>
    <m/>
    <s v="N"/>
    <n v="1600.62"/>
    <s v="Accepted"/>
    <d v="2017-11-13T11:52:00"/>
    <s v="o040999"/>
    <d v="2017-10-26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2"/>
    <n v="1727503"/>
    <d v="2017-10-02T10:01:00"/>
    <d v="2017-10-15T09:36:00"/>
    <x v="3"/>
    <s v="Alpha"/>
    <s v="Product B 03-00-16-004"/>
    <x v="1"/>
    <n v="1542.2"/>
    <n v="1675.35"/>
    <n v="325259"/>
    <x v="0"/>
    <m/>
    <m/>
    <m/>
    <m/>
    <m/>
    <m/>
    <d v="2017-10-15T09:34:00"/>
    <d v="2017-10-15T09:35:00"/>
    <m/>
    <s v="Seller"/>
    <m/>
    <s v="Tons"/>
    <n v="0"/>
    <n v="0"/>
    <n v="0"/>
    <n v="1675.35"/>
    <s v="Seller"/>
    <s v="AEP762"/>
    <n v="1.49"/>
    <m/>
    <m/>
    <s v="N"/>
    <d v="2017-10-01T00:00:00"/>
    <n v="0"/>
    <n v="0"/>
    <x v="13"/>
    <m/>
    <m/>
    <d v="2017-10-02T10:01:00"/>
    <d v="2017-10-02T10:01:00"/>
    <m/>
    <s v="N"/>
    <x v="19"/>
    <x v="1"/>
    <x v="19"/>
    <s v="Barge"/>
    <m/>
    <n v="0"/>
    <m/>
    <m/>
    <m/>
    <m/>
    <m/>
    <d v="2017-10-02T00:00:00"/>
    <m/>
    <m/>
    <s v="N"/>
    <m/>
    <s v="N"/>
    <n v="1675.35"/>
    <s v="Accepted"/>
    <d v="2017-11-13T12:17:00"/>
    <s v="o040999"/>
    <d v="2017-10-03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2"/>
    <n v="1722208"/>
    <d v="2017-08-10T10:01:00"/>
    <d v="2017-08-17T11:37:00"/>
    <x v="3"/>
    <s v="Alpha"/>
    <s v="Product B 03-00-16-004"/>
    <x v="1"/>
    <n v="1624.5"/>
    <n v="1695.31"/>
    <n v="321652"/>
    <x v="0"/>
    <m/>
    <m/>
    <m/>
    <m/>
    <m/>
    <m/>
    <d v="2017-08-17T11:35:00"/>
    <d v="2017-08-17T11:36:00"/>
    <m/>
    <s v="Seller"/>
    <m/>
    <s v="Tons"/>
    <n v="0"/>
    <n v="0"/>
    <n v="0"/>
    <n v="1695.31"/>
    <s v="Seller"/>
    <s v="AEP762"/>
    <n v="1.25"/>
    <m/>
    <m/>
    <s v="N"/>
    <d v="2017-08-10T00:00:00"/>
    <n v="0"/>
    <n v="0"/>
    <x v="13"/>
    <m/>
    <m/>
    <d v="2017-08-10T10:01:00"/>
    <d v="2017-08-10T10:01:00"/>
    <m/>
    <s v="N"/>
    <x v="19"/>
    <x v="1"/>
    <x v="19"/>
    <s v="Barge"/>
    <m/>
    <n v="0"/>
    <m/>
    <m/>
    <m/>
    <m/>
    <m/>
    <d v="2017-08-10T00:00:00"/>
    <m/>
    <m/>
    <s v="N"/>
    <m/>
    <s v="N"/>
    <n v="1695.31"/>
    <s v="Accepted"/>
    <d v="2017-11-13T08:39:00"/>
    <s v="o040999"/>
    <d v="2017-08-11T08:2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2"/>
    <n v="1714203"/>
    <d v="2017-05-22T13:00:00"/>
    <d v="2017-06-03T23:59:00"/>
    <x v="3"/>
    <s v="Alpha"/>
    <s v="Product B 03-00-17-001"/>
    <x v="1"/>
    <n v="1657.6"/>
    <n v="1731.92"/>
    <n v="315176"/>
    <x v="0"/>
    <s v="Mitchell KY Plant, Cresap, WV"/>
    <m/>
    <s v="Mitchell KY Plant, Cresap, WV"/>
    <m/>
    <m/>
    <m/>
    <d v="2017-06-03T11:17:00"/>
    <d v="2017-06-03T11:17:00"/>
    <m/>
    <s v="Seller"/>
    <m/>
    <s v="Tons"/>
    <n v="0"/>
    <n v="0"/>
    <n v="0"/>
    <n v="1731.92"/>
    <s v="Seller"/>
    <s v="AEP762"/>
    <n v="1.49"/>
    <m/>
    <m/>
    <s v="N"/>
    <d v="2017-05-20T00:00:00"/>
    <n v="0"/>
    <n v="0"/>
    <x v="13"/>
    <m/>
    <m/>
    <d v="2017-05-22T13:00:00"/>
    <d v="2017-05-22T13:00:00"/>
    <m/>
    <s v="N"/>
    <x v="17"/>
    <x v="1"/>
    <x v="17"/>
    <s v="Barge"/>
    <m/>
    <n v="0"/>
    <m/>
    <m/>
    <m/>
    <m/>
    <m/>
    <m/>
    <m/>
    <m/>
    <s v="N"/>
    <m/>
    <s v="N"/>
    <n v="1731.92"/>
    <s v="Unverified"/>
    <d v="2017-06-05T11:18:00"/>
    <s v="s264148"/>
    <d v="2017-05-23T16:2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3"/>
    <n v="1733106"/>
    <d v="2017-11-27T10:01:00"/>
    <d v="2017-12-06T08:57:00"/>
    <x v="3"/>
    <s v="Alpha"/>
    <s v="Product B 03-00-17-003"/>
    <x v="1"/>
    <n v="1640.7"/>
    <n v="1727.85"/>
    <n v="329038"/>
    <x v="0"/>
    <m/>
    <m/>
    <m/>
    <m/>
    <m/>
    <m/>
    <d v="2017-12-06T08:55:00"/>
    <d v="2017-12-06T08:56:00"/>
    <m/>
    <s v="Seller"/>
    <m/>
    <s v="Tons"/>
    <n v="0"/>
    <n v="0"/>
    <n v="0"/>
    <n v="1727.85"/>
    <s v="Seller"/>
    <s v="AEP763"/>
    <n v="1.34"/>
    <m/>
    <m/>
    <s v="N"/>
    <d v="2017-11-24T00:00:00"/>
    <n v="0"/>
    <n v="0"/>
    <x v="13"/>
    <m/>
    <m/>
    <d v="2017-11-27T10:01:00"/>
    <d v="2017-11-27T10:01:00"/>
    <m/>
    <s v="N"/>
    <x v="21"/>
    <x v="1"/>
    <x v="21"/>
    <s v="Barge"/>
    <m/>
    <n v="0"/>
    <m/>
    <m/>
    <m/>
    <m/>
    <m/>
    <d v="2017-11-27T00:00:00"/>
    <m/>
    <m/>
    <s v="N"/>
    <m/>
    <s v="N"/>
    <n v="1727.85"/>
    <s v="Accepted"/>
    <d v="2017-12-07T08:56:00"/>
    <s v="o040999"/>
    <d v="2017-11-28T10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3"/>
    <n v="1725505"/>
    <d v="2017-09-12T15:01:00"/>
    <d v="2017-09-19T10:53:00"/>
    <x v="3"/>
    <s v="Seminole Coal"/>
    <s v="Product A 03-00-16-007 KR"/>
    <x v="9"/>
    <n v="1488"/>
    <n v="1580.2"/>
    <n v="324017"/>
    <x v="0"/>
    <m/>
    <m/>
    <m/>
    <m/>
    <m/>
    <m/>
    <d v="2017-09-19T10:51:00"/>
    <d v="2017-09-19T10:52:00"/>
    <m/>
    <s v="Seller"/>
    <m/>
    <s v="Tons"/>
    <n v="0"/>
    <n v="0"/>
    <n v="0"/>
    <n v="1580.2"/>
    <s v="Seller"/>
    <s v="AEP763"/>
    <n v="1.3"/>
    <m/>
    <m/>
    <s v="N"/>
    <d v="2017-09-12T00:00:00"/>
    <n v="0"/>
    <n v="0"/>
    <x v="10"/>
    <m/>
    <m/>
    <d v="2017-09-12T15:01:00"/>
    <d v="2017-09-12T15:01:00"/>
    <m/>
    <s v="N"/>
    <x v="13"/>
    <x v="0"/>
    <x v="13"/>
    <s v="Barge"/>
    <m/>
    <n v="0"/>
    <m/>
    <m/>
    <m/>
    <m/>
    <m/>
    <d v="2017-09-12T00:00:00"/>
    <m/>
    <m/>
    <s v="N"/>
    <m/>
    <s v="N"/>
    <n v="1580.2"/>
    <s v="Accepted"/>
    <d v="2017-11-13T11:38:00"/>
    <s v="o040999"/>
    <d v="2017-09-13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5"/>
    <n v="1722203"/>
    <d v="2017-08-10T10:01:00"/>
    <d v="2017-08-15T12:35:00"/>
    <x v="3"/>
    <s v="Alpha"/>
    <s v="Product B 03-00-16-004"/>
    <x v="1"/>
    <n v="1615.7"/>
    <n v="1670.07"/>
    <n v="321647"/>
    <x v="0"/>
    <m/>
    <m/>
    <m/>
    <m/>
    <m/>
    <m/>
    <d v="2017-08-15T12:33:00"/>
    <d v="2017-08-15T12:34:00"/>
    <m/>
    <s v="Seller"/>
    <m/>
    <s v="Tons"/>
    <n v="0"/>
    <n v="0"/>
    <n v="0"/>
    <n v="1670.07"/>
    <s v="Seller"/>
    <s v="AEP765"/>
    <n v="1.31"/>
    <m/>
    <m/>
    <s v="N"/>
    <d v="2017-08-10T00:00:00"/>
    <n v="0"/>
    <n v="0"/>
    <x v="13"/>
    <m/>
    <m/>
    <d v="2017-08-10T10:01:00"/>
    <d v="2017-08-10T10:01:00"/>
    <m/>
    <s v="N"/>
    <x v="19"/>
    <x v="1"/>
    <x v="19"/>
    <s v="Barge"/>
    <m/>
    <n v="0"/>
    <m/>
    <m/>
    <m/>
    <m/>
    <m/>
    <d v="2017-08-10T00:00:00"/>
    <m/>
    <m/>
    <s v="N"/>
    <m/>
    <s v="N"/>
    <n v="1670.07"/>
    <s v="Accepted"/>
    <d v="2017-11-13T08:40:00"/>
    <s v="o040999"/>
    <d v="2017-08-11T08:2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6"/>
    <n v="1733901"/>
    <d v="2017-12-05T06:01:00"/>
    <d v="2017-12-12T09:20:00"/>
    <x v="3"/>
    <s v="Alpha"/>
    <s v="Product B 03-00-16-002"/>
    <x v="13"/>
    <n v="1621.6"/>
    <n v="1724.41"/>
    <n v="329606"/>
    <x v="0"/>
    <m/>
    <m/>
    <m/>
    <m/>
    <m/>
    <m/>
    <d v="2017-12-12T09:18:00"/>
    <d v="2017-12-12T09:19:00"/>
    <m/>
    <s v="Seller"/>
    <m/>
    <s v="Tons"/>
    <n v="0"/>
    <n v="0"/>
    <n v="0"/>
    <n v="1724.41"/>
    <s v="Seller"/>
    <s v="AEP766"/>
    <n v="1.54"/>
    <m/>
    <m/>
    <s v="N"/>
    <d v="2017-12-01T00:00:00"/>
    <n v="0"/>
    <n v="0"/>
    <x v="13"/>
    <m/>
    <m/>
    <d v="2017-12-05T06:01:00"/>
    <d v="2017-12-05T06:01:00"/>
    <m/>
    <s v="N"/>
    <x v="18"/>
    <x v="1"/>
    <x v="18"/>
    <s v="Barge"/>
    <m/>
    <n v="0"/>
    <m/>
    <m/>
    <m/>
    <m/>
    <m/>
    <d v="2017-12-05T00:00:00"/>
    <m/>
    <m/>
    <s v="N"/>
    <m/>
    <s v="N"/>
    <n v="1724.41"/>
    <s v="Rejected"/>
    <d v="2017-12-13T09:20:00"/>
    <s v="o040999"/>
    <d v="2017-12-05T08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6"/>
    <n v="1700701"/>
    <d v="2017-01-07T07:00:00"/>
    <d v="2017-01-20T23:59:00"/>
    <x v="3"/>
    <s v="Ember"/>
    <s v="Product A 03-00-16-003"/>
    <x v="12"/>
    <n v="1850.3"/>
    <n v="1659.83"/>
    <n v="306494"/>
    <x v="0"/>
    <s v="Mitchell KY Plant, Cresap, WV"/>
    <m/>
    <s v="Mitchell KY Plant, Cresap, WV"/>
    <m/>
    <m/>
    <m/>
    <d v="2017-01-20T11:56:00"/>
    <d v="2017-01-20T11:56:00"/>
    <m/>
    <s v="Seller"/>
    <m/>
    <s v="Tons"/>
    <n v="0"/>
    <n v="0"/>
    <n v="0"/>
    <n v="1659.83"/>
    <s v="Seller"/>
    <s v="AEP766"/>
    <n v="1.42"/>
    <m/>
    <m/>
    <s v="N"/>
    <d v="2017-01-05T00:00:00"/>
    <n v="0"/>
    <n v="0"/>
    <x v="12"/>
    <m/>
    <m/>
    <d v="2017-01-07T07:00:00"/>
    <d v="2017-01-07T07:00:00"/>
    <m/>
    <s v="N"/>
    <x v="16"/>
    <x v="0"/>
    <x v="16"/>
    <s v="Barge"/>
    <m/>
    <n v="0"/>
    <m/>
    <m/>
    <m/>
    <m/>
    <m/>
    <m/>
    <m/>
    <m/>
    <s v="N"/>
    <m/>
    <s v="N"/>
    <n v="1659.83"/>
    <s v="Rejected"/>
    <d v="2017-01-31T10:22:00"/>
    <s v="s264148"/>
    <d v="2017-01-09T10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7"/>
    <n v="1711410"/>
    <d v="2017-04-24T11:00:00"/>
    <d v="2017-05-11T23:59:00"/>
    <x v="3"/>
    <s v="Alpha"/>
    <s v="Product B 03-00-16-004"/>
    <x v="1"/>
    <n v="1623.69"/>
    <n v="1643.85"/>
    <n v="313578"/>
    <x v="0"/>
    <s v="Mitchell KY Plant, Cresap, WV"/>
    <m/>
    <s v="Mitchell KY Plant, Cresap, WV"/>
    <m/>
    <m/>
    <m/>
    <d v="2017-05-11T09:22:00"/>
    <d v="2017-05-11T09:22:00"/>
    <m/>
    <s v="Seller"/>
    <m/>
    <s v="Tons"/>
    <n v="0"/>
    <n v="0"/>
    <n v="0"/>
    <n v="1643.85"/>
    <s v="Seller"/>
    <s v="AEP767"/>
    <n v="1.44"/>
    <m/>
    <m/>
    <s v="N"/>
    <d v="2017-04-22T00:00:00"/>
    <n v="0"/>
    <n v="0"/>
    <x v="13"/>
    <m/>
    <m/>
    <d v="2017-04-24T11:00:00"/>
    <d v="2017-04-24T11:00:00"/>
    <m/>
    <s v="N"/>
    <x v="19"/>
    <x v="1"/>
    <x v="19"/>
    <s v="Barge"/>
    <m/>
    <n v="0"/>
    <m/>
    <m/>
    <m/>
    <m/>
    <m/>
    <m/>
    <m/>
    <m/>
    <s v="N"/>
    <m/>
    <s v="N"/>
    <n v="1643.85"/>
    <s v="Unverified"/>
    <d v="2017-07-17T10:30:00"/>
    <s v="script"/>
    <d v="2017-04-25T10:5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7"/>
    <n v="1705904"/>
    <d v="2017-03-02T08:30:00"/>
    <d v="2017-03-23T23:59:00"/>
    <x v="3"/>
    <s v="Alpha"/>
    <s v="Product B 03-00-16-002"/>
    <x v="13"/>
    <n v="1570.23"/>
    <n v="1612.82"/>
    <n v="310850"/>
    <x v="0"/>
    <s v="Mitchell KY Plant, Cresap, WV"/>
    <m/>
    <s v="Mitchell KY Plant, Cresap, WV"/>
    <m/>
    <m/>
    <m/>
    <d v="2017-03-23T11:14:00"/>
    <d v="2017-03-23T11:14:00"/>
    <m/>
    <s v="Seller"/>
    <m/>
    <s v="Tons"/>
    <n v="0"/>
    <n v="0"/>
    <n v="0"/>
    <n v="1612.82"/>
    <s v="Seller"/>
    <s v="AEP767"/>
    <n v="1.57"/>
    <m/>
    <m/>
    <s v="N"/>
    <d v="2017-02-28T00:00:00"/>
    <n v="0"/>
    <n v="0"/>
    <x v="13"/>
    <m/>
    <m/>
    <d v="2017-03-02T08:30:00"/>
    <d v="2017-03-02T08:30:00"/>
    <m/>
    <s v="N"/>
    <x v="18"/>
    <x v="1"/>
    <x v="18"/>
    <s v="Barge"/>
    <m/>
    <n v="0"/>
    <m/>
    <m/>
    <m/>
    <m/>
    <m/>
    <m/>
    <m/>
    <m/>
    <s v="N"/>
    <m/>
    <s v="N"/>
    <n v="1612.82"/>
    <s v="Unverified"/>
    <d v="2017-05-25T10:01:00"/>
    <s v="script"/>
    <d v="2017-03-02T09:4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7"/>
    <n v="1700501"/>
    <d v="2017-01-05T13:00:00"/>
    <d v="2017-01-18T23:59:00"/>
    <x v="3"/>
    <s v="Southeastern Land"/>
    <s v="Product A 03-00-16-006"/>
    <x v="14"/>
    <n v="1471.5"/>
    <n v="1561.12"/>
    <n v="306238"/>
    <x v="0"/>
    <s v="Mitchell KY Plant, Cresap, WV"/>
    <m/>
    <s v="Mitchell KY Plant, Cresap, WV"/>
    <m/>
    <m/>
    <m/>
    <d v="2017-01-18T10:12:00"/>
    <d v="2017-01-18T10:12:00"/>
    <m/>
    <s v="Seller"/>
    <m/>
    <s v="Tons"/>
    <n v="0"/>
    <n v="0"/>
    <n v="0"/>
    <n v="1561.12"/>
    <s v="Seller"/>
    <s v="AEP767"/>
    <n v="1.17"/>
    <m/>
    <m/>
    <s v="N"/>
    <d v="2017-01-05T00:00:00"/>
    <n v="0"/>
    <n v="0"/>
    <x v="11"/>
    <m/>
    <m/>
    <d v="2017-01-05T13:00:00"/>
    <d v="2017-01-05T13:00:00"/>
    <m/>
    <s v="N"/>
    <x v="20"/>
    <x v="0"/>
    <x v="20"/>
    <s v="Barge"/>
    <m/>
    <n v="0"/>
    <m/>
    <m/>
    <m/>
    <m/>
    <m/>
    <m/>
    <m/>
    <m/>
    <s v="N"/>
    <m/>
    <s v="N"/>
    <n v="1561.12"/>
    <s v="Unverified"/>
    <d v="2017-01-19T10:13:00"/>
    <s v="o040999"/>
    <d v="2017-01-05T16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8"/>
    <n v="1735316"/>
    <d v="2017-12-19T08:01:00"/>
    <d v="2018-01-01T07:31:00"/>
    <x v="4"/>
    <s v="Alpha"/>
    <s v="Product A 03-00-17-003 Mammoth"/>
    <x v="2"/>
    <n v="1571.1"/>
    <n v="1624.3"/>
    <n v="331057"/>
    <x v="0"/>
    <m/>
    <m/>
    <m/>
    <m/>
    <m/>
    <m/>
    <d v="2017-12-27T07:29:00"/>
    <d v="2017-12-27T07:30:00"/>
    <m/>
    <s v="Seller"/>
    <m/>
    <s v="Tons"/>
    <n v="0"/>
    <n v="0"/>
    <n v="0"/>
    <n v="1624.3"/>
    <s v="Seller"/>
    <s v="AEP768"/>
    <n v="1.28"/>
    <m/>
    <m/>
    <s v="N"/>
    <d v="2017-12-14T00:00:00"/>
    <n v="0"/>
    <n v="0"/>
    <x v="1"/>
    <m/>
    <m/>
    <d v="2017-12-19T08:01:00"/>
    <d v="2017-12-19T08:01:00"/>
    <m/>
    <s v="N"/>
    <x v="21"/>
    <x v="0"/>
    <x v="21"/>
    <s v="Barge"/>
    <s v="Mammoth Dock LO - Montgomery, WV"/>
    <n v="0"/>
    <m/>
    <m/>
    <m/>
    <m/>
    <m/>
    <d v="2017-12-19T00:00:00"/>
    <m/>
    <m/>
    <s v="N"/>
    <m/>
    <s v="N"/>
    <n v="1624.3"/>
    <s v="Accepted"/>
    <d v="2018-01-02T12:43:00"/>
    <s v="o040999"/>
    <d v="2017-12-20T08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8"/>
    <n v="1732502"/>
    <d v="2017-11-21T10:01:00"/>
    <d v="2017-11-25T09:48:00"/>
    <x v="3"/>
    <s v="Alpha"/>
    <s v="Product B 03-00-17-003"/>
    <x v="1"/>
    <n v="1651.6"/>
    <n v="1752.51"/>
    <n v="328631"/>
    <x v="0"/>
    <m/>
    <m/>
    <m/>
    <m/>
    <m/>
    <m/>
    <d v="2017-11-25T09:46:00"/>
    <d v="2017-11-25T09:47:00"/>
    <m/>
    <s v="Seller"/>
    <m/>
    <s v="Tons"/>
    <n v="0"/>
    <n v="0"/>
    <n v="0"/>
    <n v="1752.51"/>
    <s v="Seller"/>
    <s v="AEP768"/>
    <n v="1.45"/>
    <m/>
    <m/>
    <s v="N"/>
    <d v="2017-11-21T00:00:00"/>
    <n v="0"/>
    <n v="0"/>
    <x v="13"/>
    <m/>
    <m/>
    <d v="2017-11-21T10:01:00"/>
    <d v="2017-11-21T10:01:00"/>
    <m/>
    <s v="N"/>
    <x v="21"/>
    <x v="1"/>
    <x v="21"/>
    <s v="Barge"/>
    <m/>
    <n v="0"/>
    <m/>
    <m/>
    <m/>
    <m/>
    <m/>
    <d v="2017-11-21T00:00:00"/>
    <m/>
    <m/>
    <s v="N"/>
    <m/>
    <s v="N"/>
    <n v="1752.51"/>
    <s v="Accepted"/>
    <d v="2017-11-27T09:47:00"/>
    <s v="o040999"/>
    <d v="2017-11-22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8"/>
    <n v="1713105"/>
    <d v="2017-05-11T13:00:00"/>
    <d v="2017-05-23T23:59:00"/>
    <x v="3"/>
    <s v="Alpha"/>
    <s v="Product B 03-00-16-002"/>
    <x v="13"/>
    <n v="1566.5"/>
    <n v="1671.1"/>
    <n v="314549"/>
    <x v="0"/>
    <s v="Mitchell KY Plant, Cresap, WV"/>
    <m/>
    <s v="Mitchell KY Plant, Cresap, WV"/>
    <m/>
    <m/>
    <m/>
    <d v="2017-05-23T11:12:00"/>
    <d v="2017-05-23T11:12:00"/>
    <m/>
    <s v="Seller"/>
    <m/>
    <s v="Tons"/>
    <n v="0"/>
    <n v="0"/>
    <n v="0"/>
    <n v="1671.1"/>
    <s v="Seller"/>
    <s v="AEP768"/>
    <n v="1.47"/>
    <m/>
    <m/>
    <s v="N"/>
    <d v="2017-05-11T00:00:00"/>
    <n v="0"/>
    <n v="0"/>
    <x v="13"/>
    <m/>
    <m/>
    <d v="2017-05-11T13:00:00"/>
    <d v="2017-05-11T13:00:00"/>
    <m/>
    <s v="N"/>
    <x v="18"/>
    <x v="1"/>
    <x v="18"/>
    <s v="Barge"/>
    <m/>
    <n v="0"/>
    <m/>
    <m/>
    <m/>
    <m/>
    <m/>
    <m/>
    <m/>
    <m/>
    <s v="N"/>
    <m/>
    <s v="N"/>
    <n v="1671.1"/>
    <s v="Unverified"/>
    <d v="2017-05-24T11:13:00"/>
    <s v="s264148"/>
    <d v="2017-05-12T11:1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8"/>
    <n v="1706802"/>
    <d v="2017-03-09T09:00:00"/>
    <d v="2017-03-20T23:59:00"/>
    <x v="3"/>
    <s v="Alpha"/>
    <s v="Product A 03-00-16-004"/>
    <x v="2"/>
    <n v="1517.6"/>
    <n v="1552.16"/>
    <n v="311287"/>
    <x v="0"/>
    <s v="Mitchell KY Plant, Cresap, WV"/>
    <m/>
    <s v="Mitchell KY Plant, Cresap, WV"/>
    <m/>
    <m/>
    <m/>
    <d v="2017-03-20T11:41:00"/>
    <d v="2017-03-20T11:41:00"/>
    <m/>
    <s v="Seller"/>
    <m/>
    <s v="Tons"/>
    <n v="0"/>
    <n v="0"/>
    <n v="0"/>
    <n v="1552.16"/>
    <s v="Seller"/>
    <s v="AEP768"/>
    <n v="1.43"/>
    <m/>
    <m/>
    <s v="N"/>
    <d v="2017-03-08T00:00:00"/>
    <n v="0"/>
    <n v="0"/>
    <x v="1"/>
    <m/>
    <m/>
    <d v="2017-03-09T09:00:00"/>
    <d v="2017-03-09T09:00:00"/>
    <m/>
    <s v="N"/>
    <x v="19"/>
    <x v="0"/>
    <x v="19"/>
    <s v="Barge"/>
    <m/>
    <n v="0"/>
    <m/>
    <m/>
    <m/>
    <m/>
    <m/>
    <m/>
    <m/>
    <m/>
    <s v="N"/>
    <m/>
    <s v="N"/>
    <n v="1552.16"/>
    <s v="Unverified"/>
    <d v="2017-03-21T11:41:00"/>
    <s v="o040999"/>
    <d v="2017-03-10T11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9"/>
    <n v="1711406"/>
    <d v="2017-04-24T11:00:00"/>
    <d v="2017-05-04T23:59:00"/>
    <x v="3"/>
    <s v="Alpha"/>
    <s v="Product B 03-00-16-004"/>
    <x v="1"/>
    <n v="1670.89"/>
    <n v="1690.86"/>
    <n v="313574"/>
    <x v="0"/>
    <s v="Mitchell KY Plant, Cresap, WV"/>
    <m/>
    <s v="Mitchell KY Plant, Cresap, WV"/>
    <m/>
    <m/>
    <m/>
    <d v="2017-05-04T09:58:00"/>
    <d v="2017-05-04T09:58:00"/>
    <m/>
    <s v="Seller"/>
    <m/>
    <s v="Tons"/>
    <n v="0"/>
    <n v="0"/>
    <n v="0"/>
    <n v="1690.86"/>
    <s v="Seller"/>
    <s v="AEP769"/>
    <n v="1.39"/>
    <m/>
    <m/>
    <s v="N"/>
    <d v="2017-04-22T00:00:00"/>
    <n v="0"/>
    <n v="0"/>
    <x v="13"/>
    <m/>
    <m/>
    <d v="2017-04-24T11:00:00"/>
    <d v="2017-04-24T11:00:00"/>
    <m/>
    <s v="N"/>
    <x v="19"/>
    <x v="1"/>
    <x v="19"/>
    <s v="Barge"/>
    <m/>
    <n v="0"/>
    <m/>
    <m/>
    <m/>
    <m/>
    <m/>
    <m/>
    <m/>
    <m/>
    <s v="N"/>
    <m/>
    <s v="N"/>
    <n v="1690.86"/>
    <s v="Unverified"/>
    <d v="2017-07-17T10:29:00"/>
    <s v="script"/>
    <d v="2017-04-25T10:5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9"/>
    <n v="1701701"/>
    <d v="2017-01-17T08:00:00"/>
    <d v="2017-01-26T23:59:00"/>
    <x v="3"/>
    <s v="Alpha"/>
    <s v="Product A 03-00-16-002"/>
    <x v="2"/>
    <n v="1606.1"/>
    <n v="1637.07"/>
    <n v="307605"/>
    <x v="0"/>
    <s v="Mitchell KY Plant, Cresap, WV"/>
    <m/>
    <s v="Mitchell KY Plant, Cresap, WV"/>
    <m/>
    <m/>
    <m/>
    <d v="2017-01-26T10:45:00"/>
    <d v="2017-01-26T10:45:00"/>
    <m/>
    <s v="Seller"/>
    <m/>
    <s v="Tons"/>
    <n v="0"/>
    <n v="0"/>
    <n v="0"/>
    <n v="1637.07"/>
    <s v="Seller"/>
    <s v="AEP769"/>
    <n v="1.24"/>
    <m/>
    <m/>
    <s v="N"/>
    <d v="2017-01-05T00:00:00"/>
    <n v="0"/>
    <n v="0"/>
    <x v="1"/>
    <m/>
    <m/>
    <d v="2017-01-17T08:00:00"/>
    <d v="2017-01-17T08:00:00"/>
    <m/>
    <s v="N"/>
    <x v="18"/>
    <x v="0"/>
    <x v="18"/>
    <s v="Barge"/>
    <m/>
    <n v="0"/>
    <m/>
    <m/>
    <m/>
    <m/>
    <m/>
    <m/>
    <m/>
    <m/>
    <s v="N"/>
    <m/>
    <s v="N"/>
    <n v="1637.07"/>
    <s v="Unverified"/>
    <d v="2017-01-27T10:46:00"/>
    <s v="o040999"/>
    <d v="2017-01-19T15:5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0"/>
    <n v="1706801"/>
    <d v="2017-03-09T11:00:00"/>
    <d v="2017-03-26T23:59:00"/>
    <x v="3"/>
    <s v="Ember"/>
    <s v="Product A 03-00-16-003"/>
    <x v="12"/>
    <n v="1531.61"/>
    <n v="1625.68"/>
    <n v="311275"/>
    <x v="0"/>
    <s v="Mitchell KY Plant, Cresap, WV"/>
    <m/>
    <s v="Mitchell KY Plant, Cresap, WV"/>
    <m/>
    <m/>
    <m/>
    <d v="2017-03-26T14:11:00"/>
    <d v="2017-03-26T14:11:00"/>
    <m/>
    <s v="Seller"/>
    <m/>
    <s v="Tons"/>
    <n v="0"/>
    <n v="0"/>
    <n v="0"/>
    <n v="1625.68"/>
    <s v="Seller"/>
    <s v="AEP770"/>
    <n v="1.43"/>
    <m/>
    <m/>
    <s v="N"/>
    <d v="2017-03-08T00:00:00"/>
    <n v="0"/>
    <n v="0"/>
    <x v="12"/>
    <m/>
    <m/>
    <d v="2017-03-09T11:00:00"/>
    <d v="2017-03-09T11:00:00"/>
    <m/>
    <s v="N"/>
    <x v="16"/>
    <x v="0"/>
    <x v="16"/>
    <s v="Barge"/>
    <m/>
    <n v="0"/>
    <m/>
    <m/>
    <m/>
    <m/>
    <m/>
    <m/>
    <m/>
    <m/>
    <s v="N"/>
    <m/>
    <s v="N"/>
    <n v="1625.68"/>
    <s v="Rejected"/>
    <d v="2017-05-25T10:01:00"/>
    <s v="script"/>
    <d v="2017-03-10T09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6"/>
    <n v="1719402"/>
    <d v="2017-07-13T10:01:00"/>
    <d v="2017-07-25T09:06:00"/>
    <x v="3"/>
    <s v="Seminole Coal"/>
    <s v="Product B 03-00-16-007 BS"/>
    <x v="16"/>
    <n v="1409.2"/>
    <n v="1499.8"/>
    <n v="319411"/>
    <x v="0"/>
    <m/>
    <m/>
    <m/>
    <m/>
    <m/>
    <m/>
    <d v="2017-07-25T09:05:00"/>
    <d v="2017-07-25T09:06:00"/>
    <m/>
    <s v="Seller"/>
    <m/>
    <s v="Tons"/>
    <n v="0"/>
    <n v="0"/>
    <n v="0"/>
    <n v="1499.8"/>
    <s v="Seller"/>
    <s v="AEP776"/>
    <n v="1.64"/>
    <m/>
    <m/>
    <s v="N"/>
    <d v="2017-07-13T00:00:00"/>
    <n v="0"/>
    <n v="0"/>
    <x v="8"/>
    <m/>
    <m/>
    <d v="2017-07-13T10:01:00"/>
    <d v="2017-07-13T10:01:00"/>
    <m/>
    <s v="N"/>
    <x v="13"/>
    <x v="1"/>
    <x v="13"/>
    <s v="Barge"/>
    <m/>
    <n v="0"/>
    <m/>
    <m/>
    <m/>
    <m/>
    <m/>
    <d v="2017-07-13T00:00:00"/>
    <m/>
    <m/>
    <s v="N"/>
    <m/>
    <s v="N"/>
    <n v="1499.8"/>
    <s v="Unverified"/>
    <d v="2017-11-14T10:37:00"/>
    <s v="o040999"/>
    <d v="2017-07-18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8"/>
    <n v="1713605"/>
    <d v="2017-05-16T12:00:00"/>
    <d v="2017-05-31T23:59:00"/>
    <x v="3"/>
    <s v="Alpha"/>
    <s v="Product B 03-00-16-002"/>
    <x v="13"/>
    <n v="1662.8"/>
    <n v="1731.28"/>
    <n v="314786"/>
    <x v="0"/>
    <s v="Mitchell KY Plant, Cresap, WV"/>
    <m/>
    <s v="Mitchell KY Plant, Cresap, WV"/>
    <m/>
    <m/>
    <m/>
    <d v="2017-05-31T11:49:00"/>
    <d v="2017-05-31T11:49:00"/>
    <m/>
    <s v="Seller"/>
    <m/>
    <s v="Tons"/>
    <n v="0"/>
    <n v="0"/>
    <n v="0"/>
    <n v="1731.28"/>
    <s v="Seller"/>
    <s v="AEP778"/>
    <n v="1.38"/>
    <m/>
    <m/>
    <s v="N"/>
    <d v="2017-05-16T00:00:00"/>
    <n v="0"/>
    <n v="0"/>
    <x v="13"/>
    <m/>
    <m/>
    <d v="2017-05-16T12:00:00"/>
    <d v="2017-05-16T12:00:00"/>
    <m/>
    <s v="N"/>
    <x v="18"/>
    <x v="1"/>
    <x v="18"/>
    <s v="Barge"/>
    <m/>
    <n v="0"/>
    <m/>
    <m/>
    <m/>
    <m/>
    <m/>
    <m/>
    <m/>
    <m/>
    <s v="N"/>
    <m/>
    <s v="N"/>
    <n v="1731.28"/>
    <s v="Unverified"/>
    <d v="2017-06-01T11:50:00"/>
    <s v="o040999"/>
    <d v="2017-05-17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0"/>
    <n v="1732602"/>
    <d v="2017-11-22T10:01:00"/>
    <d v="2017-11-28T09:27:00"/>
    <x v="3"/>
    <s v="Alpha"/>
    <s v="Product B 03-00-17-003"/>
    <x v="1"/>
    <n v="1667.1"/>
    <n v="1736.85"/>
    <n v="328736"/>
    <x v="0"/>
    <m/>
    <m/>
    <m/>
    <m/>
    <m/>
    <m/>
    <d v="2017-11-28T09:25:00"/>
    <d v="2017-11-28T09:26:00"/>
    <m/>
    <s v="Seller"/>
    <m/>
    <s v="Tons"/>
    <n v="0"/>
    <n v="0"/>
    <n v="0"/>
    <n v="1736.85"/>
    <s v="Seller"/>
    <s v="AEP780"/>
    <n v="1.33"/>
    <m/>
    <m/>
    <s v="N"/>
    <d v="2017-11-22T00:00:00"/>
    <n v="0"/>
    <n v="0"/>
    <x v="13"/>
    <m/>
    <m/>
    <d v="2017-11-22T10:01:00"/>
    <d v="2017-11-22T10:01:00"/>
    <m/>
    <s v="N"/>
    <x v="21"/>
    <x v="1"/>
    <x v="21"/>
    <s v="Barge"/>
    <m/>
    <n v="0"/>
    <m/>
    <m/>
    <m/>
    <m/>
    <m/>
    <d v="2017-11-22T00:00:00"/>
    <m/>
    <m/>
    <s v="N"/>
    <m/>
    <s v="N"/>
    <n v="1736.85"/>
    <s v="Accepted"/>
    <d v="2017-11-29T09:27:00"/>
    <s v="o040999"/>
    <d v="2017-11-24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0"/>
    <n v="1722006"/>
    <d v="2017-08-08T11:00:00"/>
    <d v="2017-08-17T11:40:00"/>
    <x v="3"/>
    <s v="Alpha"/>
    <s v="Product B 03-00-16-004"/>
    <x v="1"/>
    <n v="1645.1"/>
    <n v="1716.04"/>
    <n v="321403"/>
    <x v="0"/>
    <m/>
    <m/>
    <m/>
    <m/>
    <m/>
    <m/>
    <d v="2017-08-17T11:38:00"/>
    <d v="2017-08-17T11:39:00"/>
    <m/>
    <s v="Seller"/>
    <m/>
    <s v="Tons"/>
    <n v="0"/>
    <n v="0"/>
    <n v="0"/>
    <n v="1716.04"/>
    <s v="Seller"/>
    <s v="AEP780"/>
    <n v="1.35"/>
    <m/>
    <m/>
    <s v="N"/>
    <d v="2017-08-08T00:00:00"/>
    <n v="0"/>
    <n v="0"/>
    <x v="13"/>
    <m/>
    <m/>
    <d v="2017-08-08T11:00:00"/>
    <d v="2017-08-08T11:00:00"/>
    <m/>
    <s v="N"/>
    <x v="19"/>
    <x v="1"/>
    <x v="19"/>
    <s v="Barge"/>
    <m/>
    <n v="0"/>
    <m/>
    <m/>
    <m/>
    <m/>
    <m/>
    <d v="2017-08-08T00:00:00"/>
    <m/>
    <m/>
    <s v="N"/>
    <m/>
    <s v="N"/>
    <n v="1716.04"/>
    <s v="Accepted"/>
    <d v="2017-11-13T08:43:00"/>
    <s v="o040999"/>
    <d v="2017-08-09T08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0"/>
    <n v="1712907"/>
    <d v="2017-05-09T13:00:00"/>
    <d v="2017-05-20T23:59:00"/>
    <x v="3"/>
    <s v="Alpha"/>
    <s v="Product B 03-00-16-004"/>
    <x v="1"/>
    <n v="1645.1"/>
    <n v="1674.27"/>
    <n v="314428"/>
    <x v="0"/>
    <s v="Mitchell KY Plant, Cresap, WV"/>
    <m/>
    <s v="Mitchell KY Plant, Cresap, WV"/>
    <m/>
    <m/>
    <m/>
    <d v="2017-05-20T12:03:00"/>
    <d v="2017-05-20T12:03:00"/>
    <m/>
    <s v="Seller"/>
    <m/>
    <s v="Tons"/>
    <n v="0"/>
    <n v="0"/>
    <n v="0"/>
    <n v="1674.27"/>
    <s v="Seller"/>
    <s v="AEP780"/>
    <n v="1.48"/>
    <m/>
    <m/>
    <s v="N"/>
    <d v="2017-05-08T00:00:00"/>
    <n v="0"/>
    <n v="0"/>
    <x v="13"/>
    <m/>
    <m/>
    <d v="2017-05-09T13:00:00"/>
    <d v="2017-05-09T13:00:00"/>
    <m/>
    <s v="N"/>
    <x v="19"/>
    <x v="1"/>
    <x v="19"/>
    <s v="Barge"/>
    <m/>
    <n v="0"/>
    <m/>
    <m/>
    <m/>
    <m/>
    <m/>
    <m/>
    <m/>
    <m/>
    <s v="N"/>
    <m/>
    <s v="N"/>
    <n v="1674.27"/>
    <s v="Unverified"/>
    <d v="2017-05-22T12:04:00"/>
    <s v="s264148"/>
    <d v="2017-05-10T11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1"/>
    <n v="1733906"/>
    <d v="2017-12-05T14:31:00"/>
    <d v="2017-12-21T12:50:00"/>
    <x v="3"/>
    <s v="Alpha"/>
    <s v="Product A 03-00-17-003 Mammoth"/>
    <x v="2"/>
    <n v="1529.4"/>
    <n v="1618.24"/>
    <n v="329746"/>
    <x v="0"/>
    <m/>
    <m/>
    <m/>
    <m/>
    <m/>
    <m/>
    <d v="2017-12-21T12:48:00"/>
    <d v="2017-12-21T12:49:00"/>
    <m/>
    <s v="Seller"/>
    <m/>
    <s v="Tons"/>
    <n v="0"/>
    <n v="0"/>
    <n v="0"/>
    <n v="1618.24"/>
    <s v="Seller"/>
    <s v="AEP781"/>
    <n v="1.29"/>
    <m/>
    <m/>
    <s v="N"/>
    <d v="2017-12-04T00:00:00"/>
    <n v="0"/>
    <n v="0"/>
    <x v="1"/>
    <m/>
    <m/>
    <d v="2017-12-05T14:31:00"/>
    <d v="2017-12-05T14:31:00"/>
    <m/>
    <s v="N"/>
    <x v="21"/>
    <x v="0"/>
    <x v="21"/>
    <s v="Barge"/>
    <m/>
    <n v="0"/>
    <m/>
    <m/>
    <m/>
    <m/>
    <m/>
    <d v="2017-12-05T00:00:00"/>
    <m/>
    <m/>
    <s v="N"/>
    <m/>
    <s v="N"/>
    <n v="1618.24"/>
    <s v="Accepted"/>
    <d v="2018-01-02T12:43:00"/>
    <s v="o040999"/>
    <d v="2017-12-06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1"/>
    <n v="1731202"/>
    <d v="2017-11-08T10:01:00"/>
    <d v="2017-11-14T09:45:00"/>
    <x v="3"/>
    <s v="Alpha"/>
    <s v="Product B 03-00-17-003"/>
    <x v="1"/>
    <n v="1651.3"/>
    <n v="1765.36"/>
    <n v="327747"/>
    <x v="0"/>
    <m/>
    <m/>
    <m/>
    <m/>
    <m/>
    <m/>
    <d v="2017-11-14T09:43:00"/>
    <d v="2017-11-14T09:44:00"/>
    <m/>
    <s v="Seller"/>
    <m/>
    <s v="Tons"/>
    <n v="0"/>
    <n v="0"/>
    <n v="0"/>
    <n v="1765.36"/>
    <s v="Seller"/>
    <s v="AEP781"/>
    <n v="1.39"/>
    <m/>
    <m/>
    <s v="N"/>
    <d v="2017-11-08T00:00:00"/>
    <n v="0"/>
    <n v="0"/>
    <x v="13"/>
    <m/>
    <m/>
    <d v="2017-11-08T10:01:00"/>
    <d v="2017-11-08T10:01:00"/>
    <m/>
    <s v="N"/>
    <x v="21"/>
    <x v="1"/>
    <x v="21"/>
    <s v="Barge"/>
    <m/>
    <n v="0"/>
    <m/>
    <m/>
    <m/>
    <m/>
    <m/>
    <d v="2017-11-08T00:00:00"/>
    <m/>
    <m/>
    <s v="N"/>
    <m/>
    <s v="N"/>
    <n v="1765.36"/>
    <s v="Accepted"/>
    <d v="2017-11-15T09:45:00"/>
    <s v="o040999"/>
    <d v="2017-11-09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1"/>
    <n v="1720201"/>
    <d v="2017-07-21T08:01:00"/>
    <d v="2017-07-30T12:34:00"/>
    <x v="3"/>
    <s v="Alpha"/>
    <s v="Product B 03-00-17-001"/>
    <x v="1"/>
    <n v="1620.8"/>
    <n v="1671.97"/>
    <n v="319796"/>
    <x v="0"/>
    <m/>
    <m/>
    <m/>
    <m/>
    <m/>
    <m/>
    <d v="2017-07-30T12:33:00"/>
    <d v="2017-07-30T12:34:00"/>
    <m/>
    <s v="Seller"/>
    <m/>
    <s v="Tons"/>
    <n v="0"/>
    <n v="0"/>
    <n v="0"/>
    <n v="1671.97"/>
    <s v="Seller"/>
    <s v="AEP781"/>
    <n v="1.35"/>
    <m/>
    <m/>
    <s v="N"/>
    <d v="2017-07-14T00:00:00"/>
    <n v="0"/>
    <n v="0"/>
    <x v="13"/>
    <m/>
    <m/>
    <d v="2017-07-21T08:01:00"/>
    <d v="2017-07-21T08:01:00"/>
    <m/>
    <s v="N"/>
    <x v="17"/>
    <x v="1"/>
    <x v="17"/>
    <s v="Barge"/>
    <m/>
    <n v="0"/>
    <m/>
    <m/>
    <m/>
    <m/>
    <m/>
    <d v="2017-07-21T00:00:00"/>
    <m/>
    <m/>
    <s v="N"/>
    <m/>
    <s v="N"/>
    <n v="1671.97"/>
    <s v="Accepted"/>
    <d v="2017-11-14T10:35:00"/>
    <s v="o040999"/>
    <d v="2017-07-22T15:5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1"/>
    <n v="1709501"/>
    <d v="2017-04-05T12:00:00"/>
    <d v="2017-05-10T23:59:00"/>
    <x v="3"/>
    <s v="Alpha"/>
    <s v="Product B 03-00-16-002"/>
    <x v="13"/>
    <n v="1637.68"/>
    <n v="1668.74"/>
    <n v="312736"/>
    <x v="0"/>
    <s v="Mitchell KY Plant, Cresap, WV"/>
    <m/>
    <s v="Mitchell KY Plant, Cresap, WV"/>
    <m/>
    <m/>
    <m/>
    <d v="2017-05-10T09:56:00"/>
    <d v="2017-05-10T09:56:00"/>
    <m/>
    <s v="Seller"/>
    <m/>
    <s v="Tons"/>
    <n v="0"/>
    <n v="0"/>
    <n v="0"/>
    <n v="1668.74"/>
    <s v="Seller"/>
    <s v="AEP781"/>
    <n v="1.45"/>
    <m/>
    <m/>
    <s v="N"/>
    <d v="2017-04-05T00:00:00"/>
    <n v="0"/>
    <n v="0"/>
    <x v="13"/>
    <m/>
    <m/>
    <d v="2017-04-05T12:00:00"/>
    <d v="2017-04-05T12:00:00"/>
    <m/>
    <s v="N"/>
    <x v="18"/>
    <x v="1"/>
    <x v="18"/>
    <s v="Barge"/>
    <m/>
    <n v="0"/>
    <m/>
    <m/>
    <m/>
    <m/>
    <m/>
    <m/>
    <m/>
    <m/>
    <s v="N"/>
    <m/>
    <s v="N"/>
    <n v="1668.74"/>
    <s v="Unverified"/>
    <d v="2017-07-17T10:29:00"/>
    <s v="script"/>
    <d v="2017-04-06T11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2"/>
    <n v="1717902"/>
    <d v="2017-06-28T08:00:00"/>
    <d v="2017-07-11T23:59:00"/>
    <x v="3"/>
    <s v="Ember"/>
    <s v="Product A 03-00-16-003"/>
    <x v="12"/>
    <n v="1525.5"/>
    <n v="1608.92"/>
    <n v="317884"/>
    <x v="0"/>
    <s v="Mitchell KY Plant, Cresap, WV"/>
    <m/>
    <s v="Mitchell KY Plant, Cresap, WV"/>
    <m/>
    <m/>
    <m/>
    <d v="2017-07-11T10:12:00"/>
    <d v="2017-07-11T10:12:00"/>
    <m/>
    <s v="Seller"/>
    <m/>
    <s v="Tons"/>
    <n v="0"/>
    <n v="0"/>
    <n v="0"/>
    <n v="1608.92"/>
    <s v="Seller"/>
    <s v="AEP782"/>
    <n v="1.49"/>
    <m/>
    <m/>
    <s v="N"/>
    <d v="2017-06-26T00:00:00"/>
    <n v="0"/>
    <n v="0"/>
    <x v="12"/>
    <m/>
    <m/>
    <d v="2017-06-28T08:00:00"/>
    <d v="2017-06-28T08:00:00"/>
    <m/>
    <s v="N"/>
    <x v="16"/>
    <x v="0"/>
    <x v="16"/>
    <s v="Barge"/>
    <m/>
    <n v="0"/>
    <m/>
    <m/>
    <m/>
    <m/>
    <m/>
    <m/>
    <m/>
    <m/>
    <s v="N"/>
    <m/>
    <s v="N"/>
    <n v="1608.92"/>
    <s v="Unverified"/>
    <d v="2017-07-12T10:13:00"/>
    <s v="o040999"/>
    <d v="2017-06-29T11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2"/>
    <n v="1711413"/>
    <d v="2017-04-24T08:00:00"/>
    <d v="2017-05-25T23:59:00"/>
    <x v="3"/>
    <s v="Alpha"/>
    <s v="Product A 03-00-16-004"/>
    <x v="2"/>
    <n v="1537.1"/>
    <n v="1582.22"/>
    <n v="313581"/>
    <x v="0"/>
    <s v="Mitchell KY Plant, Cresap, WV"/>
    <m/>
    <s v="Mitchell KY Plant, Cresap, WV"/>
    <m/>
    <m/>
    <m/>
    <d v="2017-05-25T09:40:00"/>
    <d v="2017-05-25T09:40:00"/>
    <m/>
    <s v="Seller"/>
    <m/>
    <s v="Tons"/>
    <n v="0"/>
    <n v="0"/>
    <n v="0"/>
    <n v="1582.22"/>
    <s v="Seller"/>
    <s v="AEP782"/>
    <n v="1.42"/>
    <m/>
    <m/>
    <s v="N"/>
    <d v="2017-04-24T00:00:00"/>
    <n v="0"/>
    <n v="0"/>
    <x v="1"/>
    <m/>
    <m/>
    <d v="2017-04-24T08:00:00"/>
    <d v="2017-04-24T08:00:00"/>
    <m/>
    <s v="N"/>
    <x v="19"/>
    <x v="0"/>
    <x v="19"/>
    <s v="Barge"/>
    <m/>
    <n v="0"/>
    <m/>
    <m/>
    <m/>
    <m/>
    <m/>
    <m/>
    <m/>
    <m/>
    <s v="N"/>
    <m/>
    <s v="N"/>
    <n v="1582.22"/>
    <s v="Unverified"/>
    <d v="2017-05-26T09:40:00"/>
    <s v="o040999"/>
    <d v="2017-04-25T10:5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3"/>
    <n v="1711602"/>
    <d v="2017-04-26T15:00:00"/>
    <d v="2017-05-10T23:59:00"/>
    <x v="3"/>
    <s v="Golden Eagle Inc"/>
    <s v="Product A 03-00-16-005"/>
    <x v="11"/>
    <n v="1479.87"/>
    <n v="1563.15"/>
    <n v="313752"/>
    <x v="0"/>
    <s v="Mitchell KY Plant, Cresap, WV"/>
    <m/>
    <s v="Mitchell KY Plant, Cresap, WV"/>
    <m/>
    <m/>
    <m/>
    <d v="2017-05-10T10:00:00"/>
    <d v="2017-05-10T10:00:00"/>
    <m/>
    <s v="Seller"/>
    <m/>
    <s v="Tons"/>
    <n v="0"/>
    <n v="0"/>
    <n v="0"/>
    <n v="1563.15"/>
    <s v="Seller"/>
    <s v="AEP783"/>
    <n v="1.54"/>
    <m/>
    <m/>
    <s v="N"/>
    <d v="2017-04-26T00:00:00"/>
    <n v="0"/>
    <n v="0"/>
    <x v="12"/>
    <m/>
    <m/>
    <d v="2017-04-26T15:00:00"/>
    <d v="2017-04-26T15:00:00"/>
    <m/>
    <s v="N"/>
    <x v="15"/>
    <x v="0"/>
    <x v="15"/>
    <s v="Barge"/>
    <m/>
    <n v="0"/>
    <m/>
    <m/>
    <m/>
    <m/>
    <m/>
    <m/>
    <m/>
    <m/>
    <s v="N"/>
    <m/>
    <s v="N"/>
    <n v="1563.15"/>
    <s v="Unverified"/>
    <d v="2017-07-17T10:30:00"/>
    <s v="script"/>
    <d v="2017-04-27T10:5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4"/>
    <n v="1706501"/>
    <d v="2017-03-06T10:30:00"/>
    <d v="2017-03-22T23:59:00"/>
    <x v="3"/>
    <s v="Alpha"/>
    <s v="Product B 03-00-16-002"/>
    <x v="13"/>
    <n v="1586.96"/>
    <n v="1638.38"/>
    <n v="311116"/>
    <x v="0"/>
    <s v="Mitchell KY Plant, Cresap, WV"/>
    <m/>
    <s v="Mitchell KY Plant, Cresap, WV"/>
    <m/>
    <m/>
    <m/>
    <d v="2017-03-22T10:04:00"/>
    <d v="2017-03-22T10:04:00"/>
    <m/>
    <s v="Seller"/>
    <m/>
    <s v="Tons"/>
    <n v="0"/>
    <n v="0"/>
    <n v="0"/>
    <n v="1638.38"/>
    <s v="Seller"/>
    <s v="AEP784"/>
    <n v="1.48"/>
    <m/>
    <m/>
    <s v="N"/>
    <d v="2017-03-02T00:00:00"/>
    <n v="0"/>
    <n v="0"/>
    <x v="13"/>
    <m/>
    <m/>
    <d v="2017-03-06T10:30:00"/>
    <d v="2017-03-06T10:30:00"/>
    <m/>
    <s v="N"/>
    <x v="18"/>
    <x v="1"/>
    <x v="18"/>
    <s v="Barge"/>
    <m/>
    <n v="0"/>
    <m/>
    <m/>
    <m/>
    <m/>
    <m/>
    <m/>
    <m/>
    <m/>
    <s v="N"/>
    <m/>
    <s v="N"/>
    <n v="1638.38"/>
    <s v="Rejected"/>
    <d v="2017-05-25T10:01:00"/>
    <s v="script"/>
    <d v="2017-03-07T09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5"/>
    <n v="1734706"/>
    <d v="2017-12-13T10:01:00"/>
    <d v="2017-12-18T10:06:00"/>
    <x v="3"/>
    <s v="Alpha"/>
    <s v="Product B 03-00-17-003"/>
    <x v="1"/>
    <n v="1525"/>
    <n v="1626.56"/>
    <n v="330462"/>
    <x v="0"/>
    <m/>
    <m/>
    <m/>
    <m/>
    <m/>
    <m/>
    <d v="2017-12-18T10:04:00"/>
    <d v="2017-12-18T10:05:00"/>
    <m/>
    <s v="Seller"/>
    <m/>
    <s v="Tons"/>
    <n v="0"/>
    <n v="0"/>
    <n v="0"/>
    <n v="1626.56"/>
    <s v="Seller"/>
    <s v="AEP785"/>
    <n v="1.43"/>
    <m/>
    <m/>
    <s v="N"/>
    <d v="2017-12-13T00:00:00"/>
    <n v="0"/>
    <n v="0"/>
    <x v="13"/>
    <m/>
    <m/>
    <d v="2017-12-13T10:01:00"/>
    <d v="2017-12-13T10:01:00"/>
    <m/>
    <s v="N"/>
    <x v="21"/>
    <x v="1"/>
    <x v="21"/>
    <s v="Barge"/>
    <m/>
    <n v="0"/>
    <m/>
    <m/>
    <m/>
    <m/>
    <m/>
    <d v="2017-12-13T00:00:00"/>
    <m/>
    <m/>
    <s v="N"/>
    <m/>
    <s v="N"/>
    <n v="1626.56"/>
    <s v="Accepted"/>
    <d v="2017-12-19T10:08:00"/>
    <s v="o040999"/>
    <d v="2017-12-14T10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5"/>
    <n v="1732503"/>
    <d v="2017-11-21T10:01:00"/>
    <d v="2017-11-25T09:49:00"/>
    <x v="3"/>
    <s v="Alpha"/>
    <s v="Product B 03-00-17-003"/>
    <x v="1"/>
    <n v="1620.6"/>
    <n v="1713.37"/>
    <n v="328632"/>
    <x v="0"/>
    <m/>
    <m/>
    <m/>
    <m/>
    <m/>
    <m/>
    <d v="2017-11-25T09:47:00"/>
    <d v="2017-11-25T09:48:00"/>
    <m/>
    <s v="Seller"/>
    <m/>
    <s v="Tons"/>
    <n v="0"/>
    <n v="0"/>
    <n v="0"/>
    <n v="1713.37"/>
    <s v="Seller"/>
    <s v="AEP785"/>
    <n v="1.51"/>
    <m/>
    <m/>
    <s v="N"/>
    <d v="2017-11-21T00:00:00"/>
    <n v="0"/>
    <n v="0"/>
    <x v="13"/>
    <m/>
    <m/>
    <d v="2017-11-21T10:01:00"/>
    <d v="2017-11-21T10:01:00"/>
    <m/>
    <s v="N"/>
    <x v="21"/>
    <x v="1"/>
    <x v="21"/>
    <s v="Barge"/>
    <m/>
    <n v="0"/>
    <m/>
    <m/>
    <m/>
    <m/>
    <m/>
    <d v="2017-11-21T00:00:00"/>
    <m/>
    <m/>
    <s v="N"/>
    <m/>
    <s v="N"/>
    <n v="1713.37"/>
    <s v="Accepted"/>
    <d v="2017-11-27T09:49:00"/>
    <s v="o040999"/>
    <d v="2017-11-22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5"/>
    <n v="1728406"/>
    <d v="2017-10-11T08:01:00"/>
    <d v="2017-10-20T10:49:00"/>
    <x v="3"/>
    <s v="Alpha"/>
    <s v="Product A 03-00-16-002"/>
    <x v="2"/>
    <n v="1492.1"/>
    <n v="1593.58"/>
    <n v="325763"/>
    <x v="0"/>
    <m/>
    <m/>
    <m/>
    <m/>
    <m/>
    <m/>
    <d v="2017-10-20T10:47:00"/>
    <d v="2017-10-20T10:48:00"/>
    <m/>
    <s v="Seller"/>
    <m/>
    <s v="Tons"/>
    <n v="0"/>
    <n v="0"/>
    <n v="0"/>
    <n v="1593.58"/>
    <s v="Seller"/>
    <s v="AEP785"/>
    <n v="1.25"/>
    <m/>
    <m/>
    <s v="N"/>
    <d v="2017-10-09T00:00:00"/>
    <n v="0"/>
    <n v="0"/>
    <x v="1"/>
    <m/>
    <m/>
    <d v="2017-10-11T08:01:00"/>
    <d v="2017-10-11T08:01:00"/>
    <m/>
    <s v="N"/>
    <x v="18"/>
    <x v="0"/>
    <x v="18"/>
    <s v="Barge"/>
    <m/>
    <n v="0"/>
    <m/>
    <m/>
    <m/>
    <m/>
    <m/>
    <d v="2017-10-11T00:00:00"/>
    <m/>
    <m/>
    <s v="N"/>
    <m/>
    <s v="N"/>
    <n v="1593.58"/>
    <s v="Accepted"/>
    <d v="2017-11-13T12:05:00"/>
    <s v="o040999"/>
    <d v="2017-10-12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5"/>
    <n v="1725011"/>
    <d v="2017-09-07T17:44:00"/>
    <d v="2017-09-13T13:28:00"/>
    <x v="3"/>
    <s v="Seminole Coal"/>
    <s v="Product A 03-00-16-007 KR"/>
    <x v="9"/>
    <n v="1495.4"/>
    <n v="1586.27"/>
    <n v="323720"/>
    <x v="0"/>
    <m/>
    <m/>
    <m/>
    <m/>
    <m/>
    <m/>
    <d v="2017-09-13T13:26:00"/>
    <d v="2017-09-13T13:27:00"/>
    <m/>
    <s v="Seller"/>
    <m/>
    <s v="Tons"/>
    <n v="0"/>
    <n v="0"/>
    <n v="0"/>
    <n v="1586.27"/>
    <s v="Seller"/>
    <s v="AEP785"/>
    <n v="1.35"/>
    <m/>
    <m/>
    <s v="N"/>
    <d v="2017-09-07T00:00:00"/>
    <n v="0"/>
    <n v="0"/>
    <x v="10"/>
    <m/>
    <m/>
    <d v="2017-09-07T17:44:00"/>
    <d v="2017-09-07T17:44:00"/>
    <m/>
    <s v="N"/>
    <x v="13"/>
    <x v="0"/>
    <x v="13"/>
    <s v="Barge"/>
    <s v="Quincy LO, WV"/>
    <n v="0"/>
    <m/>
    <m/>
    <m/>
    <m/>
    <m/>
    <d v="2017-09-07T00:00:00"/>
    <m/>
    <m/>
    <s v="N"/>
    <m/>
    <s v="N"/>
    <n v="1586.27"/>
    <s v="Accepted"/>
    <d v="2017-11-13T11:41:00"/>
    <s v="o040999"/>
    <d v="2017-09-08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5"/>
    <n v="1720707"/>
    <d v="2017-07-26T10:01:00"/>
    <d v="2017-08-03T10:13:00"/>
    <x v="3"/>
    <s v="Alpha"/>
    <s v="Product B 03-00-16-002"/>
    <x v="13"/>
    <n v="1641.1"/>
    <n v="1706.37"/>
    <n v="320166"/>
    <x v="0"/>
    <m/>
    <m/>
    <m/>
    <m/>
    <m/>
    <m/>
    <d v="2017-08-03T10:11:00"/>
    <d v="2017-08-03T10:12:00"/>
    <m/>
    <s v="Seller"/>
    <m/>
    <s v="Tons"/>
    <n v="0"/>
    <n v="0"/>
    <n v="0"/>
    <n v="1706.37"/>
    <s v="Seller"/>
    <s v="AEP785"/>
    <n v="1.45"/>
    <m/>
    <m/>
    <s v="N"/>
    <d v="2017-07-26T00:00:00"/>
    <n v="0"/>
    <n v="0"/>
    <x v="13"/>
    <m/>
    <m/>
    <d v="2017-07-26T10:01:00"/>
    <d v="2017-07-26T10:01:00"/>
    <m/>
    <s v="N"/>
    <x v="18"/>
    <x v="1"/>
    <x v="18"/>
    <s v="Barge"/>
    <m/>
    <n v="0"/>
    <m/>
    <m/>
    <m/>
    <m/>
    <m/>
    <d v="2017-07-26T00:00:00"/>
    <m/>
    <m/>
    <s v="N"/>
    <m/>
    <s v="N"/>
    <n v="1706.37"/>
    <s v="Accepted"/>
    <d v="2017-11-10T15:10:00"/>
    <s v="o040999"/>
    <d v="2017-07-27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5"/>
    <n v="1704002"/>
    <d v="2017-02-09T09:00:00"/>
    <d v="2017-02-21T23:59:00"/>
    <x v="3"/>
    <s v="River Trading"/>
    <s v="Product A 03-00-16-008 Big Sandy River"/>
    <x v="10"/>
    <n v="1438"/>
    <n v="1550"/>
    <n v="309479"/>
    <x v="0"/>
    <s v="Mitchell KY Plant, Cresap, WV"/>
    <m/>
    <s v="Mitchell KY Plant, Cresap, WV"/>
    <m/>
    <m/>
    <m/>
    <d v="2017-02-21T10:50:00"/>
    <d v="2017-02-21T10:50:00"/>
    <m/>
    <s v="Seller"/>
    <m/>
    <s v="Tons"/>
    <n v="0"/>
    <n v="0"/>
    <n v="0"/>
    <n v="1550"/>
    <s v="Seller"/>
    <s v="AEP785"/>
    <n v="1.56"/>
    <m/>
    <m/>
    <s v="N"/>
    <d v="2017-02-08T00:00:00"/>
    <n v="0"/>
    <n v="0"/>
    <x v="12"/>
    <m/>
    <m/>
    <d v="2017-02-09T09:00:00"/>
    <d v="2017-02-09T09:00:00"/>
    <m/>
    <s v="N"/>
    <x v="14"/>
    <x v="0"/>
    <x v="14"/>
    <s v="Barge"/>
    <m/>
    <n v="0"/>
    <m/>
    <m/>
    <m/>
    <m/>
    <m/>
    <m/>
    <m/>
    <m/>
    <s v="N"/>
    <m/>
    <s v="N"/>
    <n v="1550"/>
    <s v="Rejected"/>
    <d v="2017-03-14T13:45:00"/>
    <s v="o040999"/>
    <d v="2017-02-10T09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6"/>
    <n v="1729806"/>
    <d v="2017-10-25T10:01:00"/>
    <d v="2017-10-31T09:38:00"/>
    <x v="3"/>
    <s v="Alpha"/>
    <s v="Product B 03-00-16-002"/>
    <x v="13"/>
    <n v="1543.9"/>
    <n v="1628.28"/>
    <n v="326804"/>
    <x v="0"/>
    <m/>
    <m/>
    <m/>
    <m/>
    <m/>
    <m/>
    <d v="2017-10-31T09:36:00"/>
    <d v="2017-10-31T09:37:00"/>
    <m/>
    <s v="Seller"/>
    <m/>
    <s v="Tons"/>
    <n v="0"/>
    <n v="0"/>
    <n v="0"/>
    <n v="1628.28"/>
    <s v="Seller"/>
    <s v="AEP786"/>
    <n v="1.4"/>
    <m/>
    <m/>
    <s v="N"/>
    <d v="2017-10-25T00:00:00"/>
    <n v="0"/>
    <n v="0"/>
    <x v="13"/>
    <m/>
    <m/>
    <d v="2017-10-25T10:01:00"/>
    <d v="2017-10-25T10:01:00"/>
    <m/>
    <s v="N"/>
    <x v="18"/>
    <x v="1"/>
    <x v="18"/>
    <s v="Barge"/>
    <m/>
    <n v="0"/>
    <m/>
    <m/>
    <m/>
    <m/>
    <m/>
    <d v="2017-10-25T00:00:00"/>
    <m/>
    <m/>
    <s v="N"/>
    <m/>
    <s v="N"/>
    <n v="1628.28"/>
    <s v="Accepted"/>
    <d v="2017-11-13T11:52:00"/>
    <s v="o040999"/>
    <d v="2017-10-26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6"/>
    <n v="1728206"/>
    <d v="2017-10-09T15:01:00"/>
    <d v="2017-10-17T09:01:00"/>
    <x v="3"/>
    <s v="Alpha"/>
    <s v="Product B 03-00-16-004"/>
    <x v="1"/>
    <n v="1593.1"/>
    <n v="1606.85"/>
    <n v="325613"/>
    <x v="0"/>
    <m/>
    <m/>
    <m/>
    <m/>
    <m/>
    <m/>
    <d v="2017-10-17T08:59:00"/>
    <d v="2017-10-17T09:00:00"/>
    <m/>
    <s v="Seller"/>
    <m/>
    <s v="Tons"/>
    <n v="0"/>
    <n v="0"/>
    <n v="0"/>
    <n v="1606.85"/>
    <s v="Seller"/>
    <s v="AEP786"/>
    <n v="1.36"/>
    <m/>
    <m/>
    <s v="N"/>
    <d v="2017-10-08T00:00:00"/>
    <n v="0"/>
    <n v="0"/>
    <x v="13"/>
    <m/>
    <m/>
    <d v="2017-10-09T15:01:00"/>
    <d v="2017-10-09T15:01:00"/>
    <m/>
    <s v="N"/>
    <x v="19"/>
    <x v="1"/>
    <x v="19"/>
    <s v="Barge"/>
    <m/>
    <n v="0"/>
    <m/>
    <m/>
    <m/>
    <m/>
    <m/>
    <d v="2017-10-09T00:00:00"/>
    <m/>
    <m/>
    <s v="N"/>
    <m/>
    <s v="N"/>
    <n v="1606.85"/>
    <s v="Rejected"/>
    <d v="2017-11-13T12:08:00"/>
    <s v="o040999"/>
    <d v="2017-10-10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6"/>
    <n v="1723404"/>
    <d v="2017-08-22T10:01:00"/>
    <d v="2017-08-31T09:44:00"/>
    <x v="3"/>
    <s v="Alpha"/>
    <s v="Product B 03-00-16-002"/>
    <x v="13"/>
    <n v="675.5"/>
    <n v="680"/>
    <n v="322585"/>
    <x v="0"/>
    <m/>
    <m/>
    <m/>
    <m/>
    <m/>
    <m/>
    <d v="2017-08-31T09:42:00"/>
    <d v="2017-08-31T09:43:00"/>
    <m/>
    <s v="Seller"/>
    <m/>
    <s v="Tons"/>
    <n v="0"/>
    <n v="0"/>
    <n v="0"/>
    <n v="680"/>
    <s v="Seller"/>
    <s v="AEP786"/>
    <n v="1.37"/>
    <m/>
    <m/>
    <s v="N"/>
    <d v="2017-08-20T00:00:00"/>
    <n v="0"/>
    <n v="0"/>
    <x v="13"/>
    <m/>
    <m/>
    <d v="2017-08-22T10:01:00"/>
    <d v="2017-08-22T10:01:00"/>
    <m/>
    <s v="N"/>
    <x v="18"/>
    <x v="1"/>
    <x v="18"/>
    <s v="Barge"/>
    <m/>
    <n v="0"/>
    <m/>
    <m/>
    <m/>
    <m/>
    <m/>
    <d v="2017-08-22T00:00:00"/>
    <m/>
    <m/>
    <s v="N"/>
    <m/>
    <s v="N"/>
    <n v="680"/>
    <s v="Accepted"/>
    <d v="2017-11-13T08:26:00"/>
    <s v="o040999"/>
    <d v="2017-08-23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6"/>
    <n v="1720903"/>
    <d v="2017-07-28T14:01:00"/>
    <d v="2017-08-02T10:51:00"/>
    <x v="3"/>
    <s v="Alpha"/>
    <s v="Product B 03-00-16-002"/>
    <x v="13"/>
    <n v="1605.6"/>
    <n v="1581.91"/>
    <n v="320387"/>
    <x v="0"/>
    <m/>
    <m/>
    <m/>
    <m/>
    <m/>
    <m/>
    <d v="2017-08-02T10:49:00"/>
    <d v="2017-08-02T10:50:00"/>
    <m/>
    <s v="Seller"/>
    <m/>
    <s v="Tons"/>
    <n v="0"/>
    <n v="0"/>
    <n v="0"/>
    <n v="1581.91"/>
    <s v="Seller"/>
    <s v="AEP786"/>
    <n v="1.37"/>
    <m/>
    <m/>
    <s v="N"/>
    <d v="2017-07-28T00:00:00"/>
    <n v="0"/>
    <n v="0"/>
    <x v="13"/>
    <m/>
    <m/>
    <d v="2017-07-28T14:01:00"/>
    <d v="2017-07-28T14:01:00"/>
    <m/>
    <s v="N"/>
    <x v="18"/>
    <x v="1"/>
    <x v="18"/>
    <s v="Barge"/>
    <m/>
    <n v="0"/>
    <m/>
    <m/>
    <m/>
    <m/>
    <m/>
    <d v="2017-07-28T00:00:00"/>
    <m/>
    <m/>
    <s v="N"/>
    <m/>
    <s v="N"/>
    <n v="1581.91"/>
    <s v="Accepted"/>
    <d v="2017-11-10T14:08:00"/>
    <s v="o040999"/>
    <d v="2017-07-29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6"/>
    <n v="1708703"/>
    <d v="2017-03-28T10:00:00"/>
    <d v="2017-04-25T23:59:00"/>
    <x v="3"/>
    <s v="Ember"/>
    <s v="Product A 03-00-16-003"/>
    <x v="12"/>
    <n v="1502.72"/>
    <n v="1559.47"/>
    <n v="312306"/>
    <x v="0"/>
    <s v="Mitchell KY Plant, Cresap, WV"/>
    <m/>
    <s v="Mitchell KY Plant, Cresap, WV"/>
    <m/>
    <m/>
    <m/>
    <d v="2017-04-25T10:47:00"/>
    <d v="2017-04-25T10:47:00"/>
    <m/>
    <s v="Seller"/>
    <m/>
    <s v="Tons"/>
    <n v="0"/>
    <n v="0"/>
    <n v="0"/>
    <n v="1559.47"/>
    <s v="Seller"/>
    <s v="AEP786"/>
    <n v="1.54"/>
    <m/>
    <m/>
    <s v="N"/>
    <d v="2017-03-27T00:00:00"/>
    <n v="0"/>
    <n v="0"/>
    <x v="12"/>
    <m/>
    <m/>
    <d v="2017-03-28T10:00:00"/>
    <d v="2017-03-28T10:00:00"/>
    <m/>
    <s v="N"/>
    <x v="16"/>
    <x v="0"/>
    <x v="16"/>
    <s v="Barge"/>
    <m/>
    <n v="0"/>
    <m/>
    <m/>
    <m/>
    <m/>
    <m/>
    <m/>
    <m/>
    <m/>
    <s v="N"/>
    <m/>
    <s v="N"/>
    <n v="1559.47"/>
    <s v="Unverified"/>
    <d v="2017-07-17T10:30:00"/>
    <s v="script"/>
    <d v="2017-03-29T09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6"/>
    <n v="1706903"/>
    <d v="2017-03-10T11:00:00"/>
    <d v="2017-03-19T23:59:00"/>
    <x v="3"/>
    <s v="Seminole Coal"/>
    <s v="Product A 03-00-16-007 KR"/>
    <x v="9"/>
    <n v="1513.7"/>
    <n v="1552.36"/>
    <n v="311325"/>
    <x v="0"/>
    <s v="Mitchell KY Plant, Cresap, WV"/>
    <m/>
    <s v="Mitchell KY Plant, Cresap, WV"/>
    <m/>
    <m/>
    <m/>
    <d v="2017-03-19T12:26:00"/>
    <d v="2017-03-19T12:26:00"/>
    <m/>
    <s v="Seller"/>
    <m/>
    <s v="Tons"/>
    <n v="0"/>
    <n v="0"/>
    <n v="0"/>
    <n v="1552.36"/>
    <s v="Seller"/>
    <s v="AEP786"/>
    <n v="1.1599999999999999"/>
    <m/>
    <m/>
    <s v="N"/>
    <d v="2017-03-09T00:00:00"/>
    <n v="0"/>
    <n v="0"/>
    <x v="10"/>
    <m/>
    <m/>
    <d v="2017-03-10T11:00:00"/>
    <d v="2017-03-10T11:00:00"/>
    <m/>
    <s v="N"/>
    <x v="13"/>
    <x v="0"/>
    <x v="13"/>
    <s v="Barge"/>
    <m/>
    <n v="0"/>
    <m/>
    <m/>
    <m/>
    <m/>
    <m/>
    <m/>
    <m/>
    <m/>
    <s v="N"/>
    <m/>
    <s v="N"/>
    <n v="1552.36"/>
    <s v="Rejected"/>
    <d v="2017-04-04T12:58:00"/>
    <s v="o040999"/>
    <d v="2017-03-12T14:4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6A"/>
    <n v="1723408"/>
    <d v="2017-08-22T09:45:00"/>
    <d v="2017-09-04T09:59:00"/>
    <x v="3"/>
    <s v="Alpha"/>
    <s v="Product B 03-00-16-002"/>
    <x v="13"/>
    <n v="906"/>
    <n v="1030.03"/>
    <n v="323330"/>
    <x v="0"/>
    <m/>
    <m/>
    <m/>
    <m/>
    <m/>
    <m/>
    <d v="2017-09-01T09:57:00"/>
    <d v="2017-09-01T09:58:00"/>
    <m/>
    <s v="Seller"/>
    <m/>
    <s v="Tons"/>
    <n v="0"/>
    <n v="0"/>
    <n v="0"/>
    <n v="1030.03"/>
    <s v="Seller"/>
    <s v="AEP786A"/>
    <n v="1.37"/>
    <m/>
    <m/>
    <s v="N"/>
    <m/>
    <m/>
    <n v="0"/>
    <x v="13"/>
    <m/>
    <m/>
    <m/>
    <m/>
    <m/>
    <s v="N"/>
    <x v="18"/>
    <x v="1"/>
    <x v="18"/>
    <s v="Barge"/>
    <m/>
    <n v="0"/>
    <m/>
    <m/>
    <m/>
    <m/>
    <m/>
    <d v="2017-08-22T00:00:00"/>
    <m/>
    <m/>
    <s v="N"/>
    <m/>
    <s v="N"/>
    <n v="1030.03"/>
    <s v="Accepted"/>
    <d v="2017-11-13T08:27:00"/>
    <s v="o040999"/>
    <d v="2017-09-01T09:46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7"/>
    <n v="1731306"/>
    <d v="2017-11-09T10:01:00"/>
    <d v="2017-11-15T10:52:00"/>
    <x v="3"/>
    <s v="Alpha"/>
    <s v="Product B 03-00-17-003"/>
    <x v="1"/>
    <n v="1626.7"/>
    <n v="1698.99"/>
    <n v="327900"/>
    <x v="0"/>
    <m/>
    <m/>
    <m/>
    <m/>
    <m/>
    <m/>
    <d v="2017-11-15T10:50:00"/>
    <d v="2017-11-15T10:51:00"/>
    <m/>
    <s v="Seller"/>
    <m/>
    <s v="Tons"/>
    <n v="0"/>
    <n v="0"/>
    <n v="0"/>
    <n v="1698.99"/>
    <s v="Seller"/>
    <s v="AEP787"/>
    <n v="1.58"/>
    <m/>
    <m/>
    <s v="N"/>
    <d v="2017-11-09T00:00:00"/>
    <n v="0"/>
    <n v="0"/>
    <x v="13"/>
    <m/>
    <m/>
    <d v="2017-11-09T10:01:00"/>
    <d v="2017-11-09T10:01:00"/>
    <m/>
    <s v="N"/>
    <x v="21"/>
    <x v="1"/>
    <x v="21"/>
    <s v="Barge"/>
    <m/>
    <n v="0"/>
    <m/>
    <m/>
    <m/>
    <m/>
    <m/>
    <d v="2017-11-09T00:00:00"/>
    <m/>
    <m/>
    <s v="N"/>
    <m/>
    <s v="N"/>
    <n v="1698.99"/>
    <s v="Accepted"/>
    <d v="2017-11-16T10:52:00"/>
    <s v="o040999"/>
    <d v="2017-11-10T12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7"/>
    <n v="1726203"/>
    <d v="2017-09-19T15:01:00"/>
    <d v="2017-09-28T13:29:00"/>
    <x v="3"/>
    <s v="SNR RiverOps"/>
    <s v="Product A 03-00-17-002 BS"/>
    <x v="15"/>
    <n v="1421.4"/>
    <n v="1523.67"/>
    <n v="324461"/>
    <x v="0"/>
    <m/>
    <m/>
    <m/>
    <m/>
    <m/>
    <m/>
    <d v="2017-09-28T13:27:00"/>
    <d v="2017-09-28T13:28:00"/>
    <m/>
    <s v="Seller"/>
    <m/>
    <s v="Tons"/>
    <n v="0"/>
    <n v="0"/>
    <n v="0"/>
    <n v="1523.67"/>
    <s v="Seller"/>
    <s v="AEP787"/>
    <n v="1.78"/>
    <m/>
    <m/>
    <s v="N"/>
    <d v="2017-09-14T00:00:00"/>
    <n v="0"/>
    <n v="0"/>
    <x v="4"/>
    <m/>
    <m/>
    <d v="2017-09-19T15:01:00"/>
    <d v="2017-09-19T15:01:00"/>
    <m/>
    <s v="N"/>
    <x v="22"/>
    <x v="0"/>
    <x v="22"/>
    <s v="Barge"/>
    <m/>
    <n v="0"/>
    <m/>
    <m/>
    <m/>
    <m/>
    <m/>
    <d v="2017-09-19T00:00:00"/>
    <m/>
    <m/>
    <s v="N"/>
    <m/>
    <s v="N"/>
    <n v="1523.67"/>
    <s v="Accepted"/>
    <d v="2017-11-13T11:30:00"/>
    <s v="o040999"/>
    <d v="2017-09-21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7"/>
    <n v="1720207"/>
    <d v="2017-07-21T10:01:00"/>
    <d v="2017-07-30T12:57:00"/>
    <x v="3"/>
    <s v="Seminole Coal"/>
    <s v="Product A 03-00-16-007 KR"/>
    <x v="9"/>
    <n v="1643.6"/>
    <n v="1639.5"/>
    <n v="319917"/>
    <x v="0"/>
    <m/>
    <m/>
    <m/>
    <m/>
    <m/>
    <m/>
    <d v="2017-07-30T12:54:00"/>
    <d v="2017-07-30T12:57:00"/>
    <m/>
    <s v="Seller"/>
    <m/>
    <s v="Tons"/>
    <n v="0"/>
    <n v="0"/>
    <n v="0"/>
    <n v="1639.5"/>
    <s v="Seller"/>
    <s v="AEP787"/>
    <n v="1.22"/>
    <m/>
    <m/>
    <s v="N"/>
    <d v="2017-07-19T00:00:00"/>
    <m/>
    <n v="0"/>
    <x v="15"/>
    <m/>
    <m/>
    <d v="2017-07-21T10:01:00"/>
    <d v="2017-07-21T10:01:00"/>
    <m/>
    <s v="N"/>
    <x v="13"/>
    <x v="0"/>
    <x v="13"/>
    <s v="Barge"/>
    <s v="Greater Kan Ind LO - Crown HIll, WV"/>
    <n v="0"/>
    <m/>
    <m/>
    <m/>
    <m/>
    <m/>
    <d v="2017-07-21T00:00:00"/>
    <m/>
    <m/>
    <s v="N"/>
    <m/>
    <s v="N"/>
    <n v="1639.5"/>
    <s v="Accepted"/>
    <d v="2017-11-14T10:34:00"/>
    <s v="o040999"/>
    <d v="2017-07-25T06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8"/>
    <n v="1734003"/>
    <d v="2017-12-06T10:01:00"/>
    <d v="2017-12-15T10:54:00"/>
    <x v="3"/>
    <s v="Alpha"/>
    <s v="Product B 03-00-17-003"/>
    <x v="1"/>
    <n v="1638"/>
    <n v="1716.38"/>
    <n v="329905"/>
    <x v="0"/>
    <m/>
    <m/>
    <m/>
    <m/>
    <m/>
    <m/>
    <d v="2017-12-15T10:52:00"/>
    <d v="2017-12-15T10:53:00"/>
    <m/>
    <s v="Seller"/>
    <m/>
    <s v="Tons"/>
    <n v="0"/>
    <n v="0"/>
    <n v="0"/>
    <n v="1716.38"/>
    <s v="Seller"/>
    <s v="AEP788"/>
    <n v="1.44"/>
    <m/>
    <m/>
    <s v="N"/>
    <d v="2017-12-04T00:00:00"/>
    <n v="0"/>
    <n v="0"/>
    <x v="13"/>
    <m/>
    <m/>
    <d v="2017-12-06T10:01:00"/>
    <d v="2017-12-06T10:01:00"/>
    <m/>
    <s v="N"/>
    <x v="21"/>
    <x v="1"/>
    <x v="21"/>
    <s v="Barge"/>
    <m/>
    <n v="0"/>
    <m/>
    <m/>
    <m/>
    <m/>
    <m/>
    <d v="2017-12-06T00:00:00"/>
    <m/>
    <m/>
    <s v="N"/>
    <m/>
    <s v="N"/>
    <n v="1716.38"/>
    <s v="Accepted"/>
    <d v="2017-12-18T10:58:00"/>
    <s v="o040999"/>
    <d v="2017-12-07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8"/>
    <n v="1731806"/>
    <d v="2017-11-14T10:01:00"/>
    <d v="2017-11-20T10:46:00"/>
    <x v="3"/>
    <s v="Alpha"/>
    <s v="Product B 03-00-17-003"/>
    <x v="1"/>
    <n v="1613.9"/>
    <n v="1704.05"/>
    <n v="328150"/>
    <x v="0"/>
    <m/>
    <m/>
    <m/>
    <m/>
    <m/>
    <m/>
    <d v="2017-11-20T10:44:00"/>
    <d v="2017-11-20T10:45:00"/>
    <m/>
    <s v="Seller"/>
    <m/>
    <s v="Tons"/>
    <n v="0"/>
    <n v="0"/>
    <n v="0"/>
    <n v="1704.05"/>
    <s v="Seller"/>
    <s v="AEP788"/>
    <n v="1.54"/>
    <m/>
    <m/>
    <s v="N"/>
    <d v="2017-11-11T00:00:00"/>
    <n v="0"/>
    <n v="0"/>
    <x v="13"/>
    <m/>
    <m/>
    <d v="2017-11-14T10:01:00"/>
    <d v="2017-11-14T10:01:00"/>
    <m/>
    <s v="N"/>
    <x v="21"/>
    <x v="1"/>
    <x v="21"/>
    <s v="Barge"/>
    <m/>
    <n v="0"/>
    <m/>
    <m/>
    <m/>
    <m/>
    <m/>
    <d v="2017-11-14T00:00:00"/>
    <m/>
    <m/>
    <s v="N"/>
    <m/>
    <s v="N"/>
    <n v="1704.05"/>
    <s v="Accepted"/>
    <d v="2017-11-21T10:46:00"/>
    <s v="o040999"/>
    <d v="2017-11-15T10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3"/>
    <n v="1733912"/>
    <d v="2017-12-05T10:01:00"/>
    <d v="2017-12-18T10:02:00"/>
    <x v="3"/>
    <s v="Alpha"/>
    <s v="Product B 03-00-16-002"/>
    <x v="13"/>
    <n v="1610"/>
    <n v="1683.62"/>
    <n v="329752"/>
    <x v="0"/>
    <m/>
    <m/>
    <m/>
    <m/>
    <m/>
    <m/>
    <d v="2017-12-18T10:00:00"/>
    <d v="2017-12-18T10:01:00"/>
    <m/>
    <s v="Seller"/>
    <m/>
    <s v="Tons"/>
    <n v="0"/>
    <n v="0"/>
    <n v="0"/>
    <n v="1683.62"/>
    <s v="Seller"/>
    <s v="AEP793"/>
    <n v="1.33"/>
    <m/>
    <m/>
    <s v="N"/>
    <d v="2017-12-01T00:00:00"/>
    <n v="0"/>
    <n v="0"/>
    <x v="13"/>
    <m/>
    <m/>
    <d v="2017-12-05T10:01:00"/>
    <d v="2017-12-05T10:01:00"/>
    <m/>
    <s v="N"/>
    <x v="18"/>
    <x v="1"/>
    <x v="18"/>
    <s v="Barge"/>
    <m/>
    <n v="0"/>
    <m/>
    <m/>
    <m/>
    <m/>
    <m/>
    <d v="2017-12-05T00:00:00"/>
    <m/>
    <m/>
    <s v="N"/>
    <m/>
    <s v="N"/>
    <n v="1683.62"/>
    <s v="Accepted"/>
    <d v="2017-12-19T10:01:00"/>
    <s v="o040999"/>
    <d v="2017-12-06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3"/>
    <n v="1717205"/>
    <d v="2017-06-21T07:00:00"/>
    <d v="2017-07-12T23:59:00"/>
    <x v="3"/>
    <s v="Ember"/>
    <s v="Product A 03-00-16-003"/>
    <x v="12"/>
    <n v="1489.4"/>
    <n v="1580.22"/>
    <n v="317318"/>
    <x v="0"/>
    <s v="Mitchell KY Plant, Cresap, WV"/>
    <m/>
    <s v="Mitchell KY Plant, Cresap, WV"/>
    <m/>
    <m/>
    <m/>
    <d v="2017-07-12T09:32:00"/>
    <d v="2017-07-12T09:32:00"/>
    <m/>
    <s v="Seller"/>
    <m/>
    <s v="Tons"/>
    <n v="0"/>
    <n v="0"/>
    <n v="0"/>
    <n v="1580.22"/>
    <s v="Seller"/>
    <s v="AEP793"/>
    <n v="1.39"/>
    <m/>
    <m/>
    <s v="N"/>
    <d v="2017-06-17T00:00:00"/>
    <n v="0"/>
    <n v="0"/>
    <x v="12"/>
    <m/>
    <m/>
    <d v="2017-06-21T07:00:00"/>
    <d v="2017-06-21T07:00:00"/>
    <m/>
    <s v="N"/>
    <x v="16"/>
    <x v="0"/>
    <x v="16"/>
    <s v="Barge"/>
    <m/>
    <n v="0"/>
    <m/>
    <m/>
    <m/>
    <m/>
    <m/>
    <m/>
    <m/>
    <m/>
    <s v="N"/>
    <m/>
    <s v="N"/>
    <n v="1580.22"/>
    <s v="Unverified"/>
    <d v="2017-07-13T09:32:00"/>
    <s v="o040999"/>
    <d v="2017-06-22T11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3"/>
    <n v="1710211"/>
    <d v="2017-04-12T11:00:00"/>
    <d v="2017-05-06T23:59:00"/>
    <x v="3"/>
    <s v="Alpha"/>
    <s v="Product B 03-00-16-002"/>
    <x v="13"/>
    <n v="1591.49"/>
    <n v="1665.26"/>
    <n v="313019"/>
    <x v="0"/>
    <s v="Mitchell KY Plant, Cresap, WV"/>
    <m/>
    <s v="Mitchell KY Plant, Cresap, WV"/>
    <m/>
    <m/>
    <m/>
    <d v="2017-05-06T09:16:00"/>
    <d v="2017-05-06T09:16:00"/>
    <m/>
    <s v="Seller"/>
    <m/>
    <s v="Tons"/>
    <n v="0"/>
    <n v="0"/>
    <n v="0"/>
    <n v="1665.26"/>
    <s v="Seller"/>
    <s v="AEP793"/>
    <n v="1.47"/>
    <m/>
    <m/>
    <s v="N"/>
    <d v="2017-04-08T00:00:00"/>
    <n v="0"/>
    <n v="0"/>
    <x v="13"/>
    <m/>
    <m/>
    <d v="2017-04-12T11:00:00"/>
    <d v="2017-04-12T11:00:00"/>
    <m/>
    <s v="N"/>
    <x v="18"/>
    <x v="1"/>
    <x v="18"/>
    <s v="Barge"/>
    <m/>
    <n v="0"/>
    <m/>
    <m/>
    <m/>
    <m/>
    <m/>
    <m/>
    <m/>
    <m/>
    <s v="N"/>
    <m/>
    <s v="N"/>
    <n v="1665.26"/>
    <s v="Unverified"/>
    <d v="2017-07-17T10:29:00"/>
    <s v="script"/>
    <d v="2017-04-14T11:1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4"/>
    <n v="1732603"/>
    <d v="2017-11-22T10:01:00"/>
    <d v="2017-11-28T09:28:00"/>
    <x v="3"/>
    <s v="Alpha"/>
    <s v="Product B 03-00-17-003"/>
    <x v="1"/>
    <n v="1647.3"/>
    <n v="1772.16"/>
    <n v="328737"/>
    <x v="0"/>
    <m/>
    <m/>
    <m/>
    <m/>
    <m/>
    <m/>
    <d v="2017-11-28T09:26:00"/>
    <d v="2017-11-28T09:27:00"/>
    <m/>
    <s v="Seller"/>
    <m/>
    <s v="Tons"/>
    <n v="0"/>
    <n v="0"/>
    <n v="0"/>
    <n v="1772.16"/>
    <s v="Seller"/>
    <s v="AEP794"/>
    <n v="1.47"/>
    <m/>
    <m/>
    <s v="N"/>
    <d v="2017-11-22T00:00:00"/>
    <n v="0"/>
    <n v="0"/>
    <x v="13"/>
    <m/>
    <m/>
    <d v="2017-11-22T10:01:00"/>
    <d v="2017-11-22T10:01:00"/>
    <m/>
    <s v="N"/>
    <x v="21"/>
    <x v="1"/>
    <x v="21"/>
    <s v="Barge"/>
    <m/>
    <n v="0"/>
    <m/>
    <m/>
    <m/>
    <m/>
    <m/>
    <d v="2017-11-22T00:00:00"/>
    <m/>
    <m/>
    <s v="N"/>
    <m/>
    <s v="N"/>
    <n v="1772.16"/>
    <s v="Accepted"/>
    <d v="2017-11-29T09:27:00"/>
    <s v="o040999"/>
    <d v="2017-11-24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4"/>
    <n v="1726208"/>
    <d v="2017-09-19T10:01:00"/>
    <d v="2017-10-01T12:10:00"/>
    <x v="3"/>
    <s v="Alpha"/>
    <s v="Product B 03-00-16-002"/>
    <x v="13"/>
    <n v="1601.7"/>
    <n v="1675.06"/>
    <n v="324404"/>
    <x v="0"/>
    <m/>
    <m/>
    <m/>
    <m/>
    <m/>
    <m/>
    <d v="2017-10-01T12:08:00"/>
    <d v="2017-10-01T12:09:00"/>
    <m/>
    <s v="Seller"/>
    <m/>
    <s v="Tons"/>
    <n v="0"/>
    <n v="0"/>
    <n v="0"/>
    <n v="1675.06"/>
    <s v="Seller"/>
    <s v="AEP794"/>
    <n v="1.61"/>
    <m/>
    <m/>
    <s v="N"/>
    <d v="2017-09-17T00:00:00"/>
    <n v="0"/>
    <n v="0"/>
    <x v="13"/>
    <m/>
    <m/>
    <d v="2017-09-19T10:01:00"/>
    <d v="2017-09-19T10:01:00"/>
    <m/>
    <s v="N"/>
    <x v="18"/>
    <x v="1"/>
    <x v="18"/>
    <s v="Barge"/>
    <s v="Hatfield LO - Marmet, WV"/>
    <n v="0"/>
    <m/>
    <m/>
    <m/>
    <m/>
    <m/>
    <d v="2017-09-19T00:00:00"/>
    <m/>
    <m/>
    <s v="N"/>
    <m/>
    <s v="N"/>
    <n v="1675.06"/>
    <s v="Accepted"/>
    <d v="2017-11-13T11:31:00"/>
    <s v="o040999"/>
    <d v="2017-09-20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4"/>
    <n v="1723406"/>
    <d v="2017-08-22T12:01:00"/>
    <d v="2017-08-29T13:42:00"/>
    <x v="3"/>
    <s v="SNR RiverOps"/>
    <s v="Product A 03-00-17-002 BS"/>
    <x v="15"/>
    <n v="1445.2"/>
    <n v="1512.73"/>
    <n v="322609"/>
    <x v="0"/>
    <m/>
    <m/>
    <m/>
    <m/>
    <m/>
    <m/>
    <d v="2017-08-29T13:40:00"/>
    <d v="2017-08-29T13:41:00"/>
    <m/>
    <s v="Seller"/>
    <m/>
    <s v="Tons"/>
    <n v="0"/>
    <n v="0"/>
    <n v="0"/>
    <n v="1512.73"/>
    <s v="Seller"/>
    <s v="AEP794"/>
    <n v="1.6"/>
    <m/>
    <m/>
    <s v="N"/>
    <d v="2017-08-22T00:00:00"/>
    <n v="0"/>
    <n v="0"/>
    <x v="4"/>
    <m/>
    <m/>
    <d v="2017-08-22T12:01:00"/>
    <d v="2017-08-22T12:01:00"/>
    <m/>
    <s v="N"/>
    <x v="22"/>
    <x v="0"/>
    <x v="22"/>
    <s v="Barge"/>
    <m/>
    <n v="0"/>
    <m/>
    <m/>
    <m/>
    <m/>
    <m/>
    <d v="2017-08-22T00:00:00"/>
    <m/>
    <m/>
    <s v="N"/>
    <m/>
    <s v="N"/>
    <n v="1512.73"/>
    <s v="Accepted"/>
    <d v="2017-11-13T08:26:00"/>
    <s v="o040999"/>
    <d v="2017-08-23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4"/>
    <n v="1704804"/>
    <d v="2017-02-17T10:00:00"/>
    <d v="2017-03-04T23:59:00"/>
    <x v="3"/>
    <s v="Alpha"/>
    <s v="Product B 03-00-16-002"/>
    <x v="13"/>
    <n v="1584.29"/>
    <n v="1652.12"/>
    <n v="310121"/>
    <x v="0"/>
    <s v="Mitchell KY Plant, Cresap, WV"/>
    <m/>
    <s v="Mitchell KY Plant, Cresap, WV"/>
    <m/>
    <m/>
    <m/>
    <d v="2017-03-04T11:33:00"/>
    <d v="2017-03-04T11:33:00"/>
    <m/>
    <s v="Seller"/>
    <m/>
    <s v="Tons"/>
    <n v="0"/>
    <n v="0"/>
    <n v="0"/>
    <n v="1652.12"/>
    <s v="Seller"/>
    <s v="AEP794"/>
    <n v="1.48"/>
    <m/>
    <m/>
    <s v="N"/>
    <d v="2017-02-10T00:00:00"/>
    <n v="0"/>
    <n v="0"/>
    <x v="13"/>
    <m/>
    <m/>
    <d v="2017-02-17T10:00:00"/>
    <d v="2017-02-17T10:00:00"/>
    <m/>
    <s v="N"/>
    <x v="18"/>
    <x v="1"/>
    <x v="18"/>
    <s v="Barge"/>
    <m/>
    <n v="0"/>
    <m/>
    <m/>
    <m/>
    <m/>
    <m/>
    <m/>
    <m/>
    <m/>
    <s v="N"/>
    <m/>
    <s v="N"/>
    <n v="1652.12"/>
    <s v="Unverified"/>
    <d v="2017-05-25T10:01:00"/>
    <s v="script"/>
    <d v="2017-02-19T11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5"/>
    <n v="1722211"/>
    <d v="2017-08-10T10:01:00"/>
    <d v="2017-08-20T09:37:00"/>
    <x v="3"/>
    <s v="SNR RiverOps"/>
    <s v="Product A 03-00-17-002 BS"/>
    <x v="15"/>
    <n v="1547"/>
    <n v="1577.93"/>
    <n v="321677"/>
    <x v="0"/>
    <m/>
    <m/>
    <m/>
    <m/>
    <m/>
    <m/>
    <d v="2017-08-20T09:35:00"/>
    <d v="2017-08-20T09:36:00"/>
    <m/>
    <s v="Seller"/>
    <m/>
    <s v="Tons"/>
    <n v="0"/>
    <n v="0"/>
    <n v="0"/>
    <n v="1577.93"/>
    <s v="Seller"/>
    <s v="AEP795"/>
    <n v="1.64"/>
    <m/>
    <m/>
    <s v="N"/>
    <d v="2017-08-10T00:00:00"/>
    <n v="0"/>
    <n v="0"/>
    <x v="4"/>
    <m/>
    <m/>
    <d v="2017-08-10T10:01:00"/>
    <d v="2017-08-10T10:01:00"/>
    <m/>
    <s v="N"/>
    <x v="22"/>
    <x v="0"/>
    <x v="22"/>
    <s v="Barge"/>
    <m/>
    <n v="0"/>
    <m/>
    <m/>
    <m/>
    <m/>
    <m/>
    <d v="2017-08-10T00:00:00"/>
    <m/>
    <m/>
    <s v="N"/>
    <m/>
    <s v="N"/>
    <n v="1577.93"/>
    <s v="Accepted"/>
    <d v="2017-11-13T08:40:00"/>
    <s v="o040999"/>
    <d v="2017-08-11T12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5"/>
    <n v="1714406"/>
    <d v="2017-05-24T10:00:00"/>
    <d v="2017-06-04T23:59:00"/>
    <x v="3"/>
    <s v="Alpha"/>
    <s v="Product B 03-00-16-002"/>
    <x v="13"/>
    <n v="1667"/>
    <n v="1729.72"/>
    <n v="315293"/>
    <x v="0"/>
    <s v="Mitchell KY Plant, Cresap, WV"/>
    <m/>
    <s v="Mitchell KY Plant, Cresap, WV"/>
    <m/>
    <m/>
    <m/>
    <d v="2017-06-04T11:27:00"/>
    <d v="2017-06-04T11:27:00"/>
    <m/>
    <s v="Seller"/>
    <m/>
    <s v="Tons"/>
    <n v="0"/>
    <n v="0"/>
    <n v="0"/>
    <n v="1729.72"/>
    <s v="Seller"/>
    <s v="AEP795"/>
    <n v="1.63"/>
    <m/>
    <m/>
    <s v="N"/>
    <d v="2017-05-23T00:00:00"/>
    <n v="0"/>
    <n v="0"/>
    <x v="7"/>
    <m/>
    <m/>
    <d v="2017-05-24T10:00:00"/>
    <d v="2017-05-24T10:00:00"/>
    <m/>
    <s v="N"/>
    <x v="18"/>
    <x v="1"/>
    <x v="18"/>
    <s v="Barge"/>
    <m/>
    <n v="0"/>
    <m/>
    <m/>
    <m/>
    <m/>
    <m/>
    <m/>
    <m/>
    <m/>
    <s v="N"/>
    <m/>
    <s v="N"/>
    <n v="1729.72"/>
    <s v="Unverified"/>
    <d v="2017-06-05T11:28:00"/>
    <s v="s264148"/>
    <d v="2017-05-25T10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6"/>
    <n v="1727302"/>
    <d v="2017-09-30T07:41:00"/>
    <d v="2017-10-11T09:47:00"/>
    <x v="3"/>
    <s v="Alpha"/>
    <s v="Product B 03-00-16-002"/>
    <x v="13"/>
    <n v="1564.4"/>
    <n v="1651.97"/>
    <n v="325119"/>
    <x v="0"/>
    <m/>
    <m/>
    <m/>
    <m/>
    <m/>
    <m/>
    <d v="2017-10-11T09:45:00"/>
    <d v="2017-10-11T09:46:00"/>
    <m/>
    <s v="Seller"/>
    <m/>
    <s v="Tons"/>
    <n v="0"/>
    <n v="0"/>
    <n v="0"/>
    <n v="1651.97"/>
    <s v="Seller"/>
    <s v="AEP796"/>
    <n v="1.31"/>
    <m/>
    <m/>
    <s v="N"/>
    <d v="2017-09-30T00:00:00"/>
    <n v="0"/>
    <n v="0"/>
    <x v="13"/>
    <m/>
    <m/>
    <d v="2017-09-30T07:41:00"/>
    <d v="2017-09-30T07:41:00"/>
    <m/>
    <s v="N"/>
    <x v="18"/>
    <x v="1"/>
    <x v="18"/>
    <s v="Barge"/>
    <m/>
    <n v="0"/>
    <m/>
    <m/>
    <m/>
    <m/>
    <m/>
    <d v="2017-09-30T00:00:00"/>
    <m/>
    <m/>
    <s v="N"/>
    <m/>
    <s v="N"/>
    <n v="1651.97"/>
    <s v="Accepted"/>
    <d v="2017-11-13T11:10:00"/>
    <s v="o040999"/>
    <d v="2017-10-01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6"/>
    <n v="1725007"/>
    <d v="2017-09-07T12:01:00"/>
    <d v="2017-09-12T10:00:00"/>
    <x v="3"/>
    <s v="Alpha"/>
    <s v="Product B 03-00-16-004"/>
    <x v="1"/>
    <n v="1596.3"/>
    <n v="1671.01"/>
    <n v="323702"/>
    <x v="0"/>
    <m/>
    <m/>
    <m/>
    <m/>
    <m/>
    <m/>
    <d v="2017-09-11T09:55:00"/>
    <d v="2017-09-11T09:56:00"/>
    <m/>
    <s v="Seller"/>
    <m/>
    <s v="Tons"/>
    <n v="0"/>
    <n v="0"/>
    <n v="0"/>
    <n v="1671.01"/>
    <s v="Seller"/>
    <s v="AEP796"/>
    <n v="1.29"/>
    <m/>
    <m/>
    <s v="N"/>
    <d v="2017-09-07T00:00:00"/>
    <n v="0"/>
    <n v="0"/>
    <x v="13"/>
    <m/>
    <m/>
    <d v="2017-09-07T12:01:00"/>
    <d v="2017-09-07T12:01:00"/>
    <m/>
    <s v="N"/>
    <x v="19"/>
    <x v="1"/>
    <x v="19"/>
    <s v="Barge"/>
    <m/>
    <n v="0"/>
    <m/>
    <m/>
    <m/>
    <m/>
    <m/>
    <d v="2017-09-07T00:00:00"/>
    <m/>
    <m/>
    <s v="N"/>
    <m/>
    <s v="N"/>
    <n v="1671.01"/>
    <s v="Rejected"/>
    <d v="2017-11-13T11:42:00"/>
    <s v="o040999"/>
    <d v="2017-09-08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8"/>
    <n v="1725101"/>
    <d v="2017-09-08T08:01:00"/>
    <d v="2017-09-26T09:12:00"/>
    <x v="3"/>
    <s v="SNR RiverOps"/>
    <s v="Product A 03-00-17-002 BS"/>
    <x v="15"/>
    <n v="1499.4"/>
    <n v="1566.2"/>
    <n v="323736"/>
    <x v="0"/>
    <m/>
    <m/>
    <m/>
    <m/>
    <m/>
    <m/>
    <d v="2017-09-26T09:10:00"/>
    <d v="2017-09-26T09:11:00"/>
    <m/>
    <s v="Seller"/>
    <m/>
    <s v="Tons"/>
    <n v="0"/>
    <n v="0"/>
    <n v="0"/>
    <n v="1566.2"/>
    <s v="Seller"/>
    <s v="AEP798"/>
    <n v="1.45"/>
    <m/>
    <m/>
    <s v="N"/>
    <d v="2017-09-08T00:00:00"/>
    <n v="0"/>
    <n v="0"/>
    <x v="4"/>
    <m/>
    <m/>
    <d v="2017-09-08T08:01:00"/>
    <d v="2017-09-08T08:01:00"/>
    <m/>
    <s v="N"/>
    <x v="22"/>
    <x v="0"/>
    <x v="22"/>
    <s v="Barge"/>
    <m/>
    <n v="0"/>
    <m/>
    <m/>
    <m/>
    <m/>
    <m/>
    <d v="2017-09-08T00:00:00"/>
    <m/>
    <m/>
    <s v="N"/>
    <m/>
    <s v="N"/>
    <n v="1566.2"/>
    <s v="Accepted"/>
    <d v="2017-11-13T11:41:00"/>
    <s v="o040999"/>
    <d v="2017-09-09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8"/>
    <n v="1719310"/>
    <d v="2017-07-12T09:01:00"/>
    <d v="2017-07-26T10:05:00"/>
    <x v="3"/>
    <s v="Alpha"/>
    <s v="Product B 03-00-17-001"/>
    <x v="1"/>
    <n v="1641.7"/>
    <n v="1713.91"/>
    <n v="319081"/>
    <x v="0"/>
    <m/>
    <m/>
    <m/>
    <m/>
    <m/>
    <m/>
    <d v="2017-07-26T10:04:00"/>
    <d v="2017-07-26T10:05:00"/>
    <m/>
    <s v="Seller"/>
    <m/>
    <s v="Tons"/>
    <n v="0"/>
    <n v="0"/>
    <n v="0"/>
    <n v="1713.91"/>
    <s v="Seller"/>
    <s v="AEP798"/>
    <n v="1.36"/>
    <m/>
    <m/>
    <s v="N"/>
    <d v="2017-07-12T00:00:00"/>
    <m/>
    <n v="0"/>
    <x v="13"/>
    <m/>
    <m/>
    <d v="2017-07-12T09:01:00"/>
    <d v="2017-07-12T09:01:00"/>
    <m/>
    <s v="N"/>
    <x v="17"/>
    <x v="1"/>
    <x v="17"/>
    <s v="Barge"/>
    <m/>
    <n v="0"/>
    <m/>
    <m/>
    <m/>
    <m/>
    <m/>
    <d v="2017-07-12T00:00:00"/>
    <m/>
    <m/>
    <s v="N"/>
    <m/>
    <s v="N"/>
    <n v="1713.91"/>
    <s v="Accepted"/>
    <d v="2017-11-13T08:06:00"/>
    <s v="o040999"/>
    <d v="2017-07-13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9"/>
    <n v="1735306"/>
    <d v="2017-12-19T08:01:00"/>
    <d v="2017-12-26T12:52:00"/>
    <x v="3"/>
    <s v="Alpha"/>
    <s v="Product B 03-00-17-003"/>
    <x v="1"/>
    <n v="1561.5"/>
    <n v="1617.3"/>
    <n v="331119"/>
    <x v="0"/>
    <m/>
    <m/>
    <m/>
    <m/>
    <m/>
    <m/>
    <d v="2017-12-26T12:50:00"/>
    <d v="2017-12-26T12:51:00"/>
    <m/>
    <s v="Seller"/>
    <m/>
    <s v="Tons"/>
    <n v="0"/>
    <n v="0"/>
    <n v="0"/>
    <n v="1617.3"/>
    <s v="Seller"/>
    <s v="AEP799"/>
    <n v="1.26"/>
    <m/>
    <m/>
    <s v="N"/>
    <d v="2017-12-16T00:00:00"/>
    <n v="0"/>
    <n v="0"/>
    <x v="13"/>
    <m/>
    <m/>
    <d v="2017-12-19T08:01:00"/>
    <d v="2017-12-19T08:01:00"/>
    <m/>
    <s v="N"/>
    <x v="21"/>
    <x v="1"/>
    <x v="21"/>
    <s v="Barge"/>
    <m/>
    <n v="0"/>
    <m/>
    <m/>
    <m/>
    <m/>
    <m/>
    <d v="2017-12-19T00:00:00"/>
    <m/>
    <m/>
    <s v="N"/>
    <m/>
    <s v="N"/>
    <n v="1617.3"/>
    <s v="Accepted"/>
    <d v="2018-01-02T12:43:00"/>
    <s v="o040999"/>
    <d v="2017-12-20T12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9"/>
    <n v="1733308"/>
    <d v="2017-11-29T08:01:00"/>
    <d v="2017-12-05T11:18:00"/>
    <x v="3"/>
    <s v="Alpha"/>
    <s v="Product B 03-00-17-003"/>
    <x v="1"/>
    <n v="1602.9"/>
    <n v="1681.47"/>
    <n v="329323"/>
    <x v="0"/>
    <m/>
    <m/>
    <m/>
    <m/>
    <m/>
    <m/>
    <d v="2017-12-05T11:16:00"/>
    <d v="2017-12-05T11:17:00"/>
    <m/>
    <s v="Seller"/>
    <m/>
    <s v="Tons"/>
    <n v="0"/>
    <n v="0"/>
    <n v="0"/>
    <n v="1681.47"/>
    <s v="Seller"/>
    <s v="AEP799"/>
    <n v="1.35"/>
    <m/>
    <m/>
    <s v="N"/>
    <d v="2017-11-24T00:00:00"/>
    <n v="0"/>
    <n v="0"/>
    <x v="13"/>
    <m/>
    <m/>
    <d v="2017-11-29T08:01:00"/>
    <d v="2017-11-29T08:01:00"/>
    <m/>
    <s v="N"/>
    <x v="21"/>
    <x v="1"/>
    <x v="21"/>
    <s v="Barge"/>
    <m/>
    <n v="0"/>
    <m/>
    <m/>
    <m/>
    <m/>
    <m/>
    <d v="2017-11-29T00:00:00"/>
    <m/>
    <m/>
    <s v="N"/>
    <m/>
    <s v="N"/>
    <n v="1681.47"/>
    <s v="Accepted"/>
    <d v="2017-12-06T11:17:00"/>
    <s v="o040999"/>
    <d v="2017-11-30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9"/>
    <n v="1704604"/>
    <d v="2017-02-15T10:11:00"/>
    <d v="2017-03-29T23:59:00"/>
    <x v="3"/>
    <s v="Alpha"/>
    <s v="Product A 03-00-16-002"/>
    <x v="2"/>
    <n v="1496.86"/>
    <n v="1616.46"/>
    <n v="310068"/>
    <x v="0"/>
    <s v="Mitchell KY Plant, Cresap, WV"/>
    <m/>
    <s v="Mitchell KY Plant, Cresap, WV"/>
    <m/>
    <m/>
    <m/>
    <d v="2017-03-29T09:03:00"/>
    <d v="2017-03-29T09:03:00"/>
    <m/>
    <s v="Seller"/>
    <m/>
    <s v="Tons"/>
    <n v="0"/>
    <n v="0"/>
    <n v="0"/>
    <n v="1616.46"/>
    <s v="Seller"/>
    <s v="AEP799"/>
    <n v="1.44"/>
    <m/>
    <m/>
    <s v="N"/>
    <d v="2017-02-12T00:00:00"/>
    <n v="0"/>
    <n v="0"/>
    <x v="1"/>
    <m/>
    <m/>
    <d v="2017-02-15T10:11:00"/>
    <d v="2017-02-15T10:11:00"/>
    <m/>
    <s v="N"/>
    <x v="18"/>
    <x v="0"/>
    <x v="18"/>
    <s v="Barge"/>
    <m/>
    <n v="0"/>
    <m/>
    <m/>
    <m/>
    <m/>
    <m/>
    <m/>
    <m/>
    <m/>
    <s v="N"/>
    <m/>
    <s v="N"/>
    <n v="1616.46"/>
    <s v="Unverified"/>
    <d v="2017-05-25T10:01:00"/>
    <s v="script"/>
    <d v="2017-02-17T13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9"/>
    <n v="1701605"/>
    <d v="2017-01-16T08:00:00"/>
    <d v="2017-01-25T23:59:00"/>
    <x v="3"/>
    <s v="Alpha"/>
    <s v="Product A 03-00-16-002"/>
    <x v="2"/>
    <n v="1480"/>
    <n v="1574.29"/>
    <n v="307417"/>
    <x v="0"/>
    <s v="Mitchell KY Plant, Cresap, WV"/>
    <m/>
    <s v="Mitchell KY Plant, Cresap, WV"/>
    <m/>
    <m/>
    <m/>
    <d v="2017-01-25T09:15:00"/>
    <d v="2017-01-25T09:15:00"/>
    <m/>
    <s v="Seller"/>
    <m/>
    <s v="Tons"/>
    <n v="0"/>
    <n v="0"/>
    <n v="0"/>
    <n v="1574.29"/>
    <s v="Seller"/>
    <s v="AEP799"/>
    <n v="1.5"/>
    <m/>
    <m/>
    <s v="N"/>
    <d v="2017-01-13T00:00:00"/>
    <n v="0"/>
    <n v="0"/>
    <x v="1"/>
    <m/>
    <m/>
    <d v="2017-01-16T08:00:00"/>
    <d v="2017-01-16T08:00:00"/>
    <m/>
    <s v="N"/>
    <x v="18"/>
    <x v="0"/>
    <x v="18"/>
    <s v="Barge"/>
    <m/>
    <n v="0"/>
    <m/>
    <m/>
    <m/>
    <m/>
    <m/>
    <m/>
    <m/>
    <m/>
    <s v="N"/>
    <m/>
    <s v="N"/>
    <n v="1574.29"/>
    <s v="Unverified"/>
    <d v="2017-01-26T09:18:00"/>
    <s v="o040999"/>
    <d v="2017-01-17T10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0"/>
    <n v="1713802"/>
    <d v="2017-05-18T12:30:00"/>
    <d v="2017-06-01T23:59:00"/>
    <x v="3"/>
    <s v="Seminole Coal"/>
    <s v="Product A 03-00-16-007 KR"/>
    <x v="9"/>
    <n v="1662.1"/>
    <n v="1705.78"/>
    <n v="314946"/>
    <x v="0"/>
    <s v="Mitchell KY Plant, Cresap, WV"/>
    <m/>
    <s v="Mitchell KY Plant, Cresap, WV"/>
    <m/>
    <m/>
    <m/>
    <d v="2017-06-01T12:07:00"/>
    <d v="2017-06-01T12:07:00"/>
    <m/>
    <s v="Seller"/>
    <m/>
    <s v="Tons"/>
    <n v="0"/>
    <n v="0"/>
    <n v="0"/>
    <n v="1705.78"/>
    <s v="Seller"/>
    <s v="AEP800"/>
    <n v="1.37"/>
    <m/>
    <m/>
    <s v="N"/>
    <d v="2017-05-17T00:00:00"/>
    <n v="0"/>
    <n v="0"/>
    <x v="10"/>
    <m/>
    <m/>
    <d v="2017-05-18T12:30:00"/>
    <d v="2017-05-18T12:30:00"/>
    <m/>
    <s v="N"/>
    <x v="13"/>
    <x v="0"/>
    <x v="13"/>
    <s v="Barge"/>
    <m/>
    <n v="0"/>
    <m/>
    <m/>
    <m/>
    <m/>
    <m/>
    <m/>
    <m/>
    <m/>
    <s v="N"/>
    <m/>
    <s v="N"/>
    <n v="1705.78"/>
    <s v="Unverified"/>
    <d v="2017-06-02T12:07:00"/>
    <s v="s264148"/>
    <d v="2017-05-19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801"/>
    <n v="1718803"/>
    <d v="2017-07-07T10:01:00"/>
    <d v="2017-07-17T23:59:00"/>
    <x v="3"/>
    <s v="Alpha"/>
    <s v="Product B 03-00-15-004"/>
    <x v="7"/>
    <n v="0"/>
    <n v="0"/>
    <n v="318620"/>
    <x v="0"/>
    <s v="Mitchell KY Plant, Cresap, WV"/>
    <m/>
    <s v="Mitchell KY Plant, Cresap, WV"/>
    <m/>
    <m/>
    <m/>
    <d v="2017-07-17T10:08:00"/>
    <d v="2017-07-17T10:08:00"/>
    <m/>
    <s v="Seller"/>
    <m/>
    <s v="Tons"/>
    <n v="0"/>
    <n v="0"/>
    <n v="0"/>
    <n v="0"/>
    <s v="Seller"/>
    <s v="AEP801"/>
    <n v="1.45"/>
    <m/>
    <m/>
    <s v="N"/>
    <d v="2017-07-06T00:00:00"/>
    <n v="0"/>
    <n v="0"/>
    <x v="13"/>
    <m/>
    <m/>
    <d v="2017-07-07T10:01:00"/>
    <d v="2017-07-07T10:01:00"/>
    <m/>
    <s v="N"/>
    <x v="10"/>
    <x v="1"/>
    <x v="10"/>
    <s v="Barge"/>
    <m/>
    <n v="0"/>
    <m/>
    <m/>
    <m/>
    <m/>
    <m/>
    <m/>
    <m/>
    <m/>
    <s v="N"/>
    <m/>
    <s v="N"/>
    <n v="0"/>
    <s v="Unverified"/>
    <d v="2017-07-20T13:44:00"/>
    <s v="o040999"/>
    <d v="2017-07-10T10:0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1"/>
    <n v="1718808"/>
    <d v="2017-07-07T10:01:00"/>
    <d v="2017-07-17T23:59:00"/>
    <x v="3"/>
    <s v="Alpha"/>
    <s v="Product B 03-00-16-004"/>
    <x v="1"/>
    <n v="1598.3"/>
    <n v="1711.09"/>
    <n v="319613"/>
    <x v="0"/>
    <s v="Mitchell KY Plant, Cresap, WV"/>
    <m/>
    <s v="Mitchell KY Plant, Cresap, WV"/>
    <m/>
    <m/>
    <m/>
    <d v="2017-07-17T10:08:00"/>
    <d v="2017-07-17T10:08:00"/>
    <m/>
    <s v="Seller"/>
    <m/>
    <s v="Tons"/>
    <n v="0"/>
    <n v="0"/>
    <n v="0"/>
    <n v="1711.09"/>
    <s v="Seller"/>
    <s v="AEP801"/>
    <n v="1.45"/>
    <m/>
    <m/>
    <s v="N"/>
    <d v="2017-07-06T00:00:00"/>
    <n v="0"/>
    <n v="0"/>
    <x v="13"/>
    <m/>
    <m/>
    <d v="2017-07-07T10:01:00"/>
    <d v="2017-07-07T10:01:00"/>
    <m/>
    <s v="N"/>
    <x v="19"/>
    <x v="1"/>
    <x v="19"/>
    <s v="Barge"/>
    <m/>
    <n v="0"/>
    <m/>
    <m/>
    <m/>
    <m/>
    <m/>
    <m/>
    <m/>
    <m/>
    <s v="N"/>
    <m/>
    <s v="N"/>
    <n v="1711.09"/>
    <s v="Unverified"/>
    <d v="2017-07-20T13:44:00"/>
    <s v="o040999"/>
    <d v="2017-07-20T13:44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1"/>
    <n v="1710804"/>
    <d v="2017-04-18T08:00:00"/>
    <d v="2017-05-06T23:59:00"/>
    <x v="3"/>
    <s v="Alpha"/>
    <s v="Product B 03-00-16-002"/>
    <x v="13"/>
    <n v="1636.88"/>
    <n v="1654.66"/>
    <n v="313270"/>
    <x v="0"/>
    <s v="Mitchell KY Plant, Cresap, WV"/>
    <m/>
    <s v="Mitchell KY Plant, Cresap, WV"/>
    <m/>
    <m/>
    <m/>
    <d v="2017-05-06T09:14:00"/>
    <d v="2017-05-06T09:14:00"/>
    <m/>
    <s v="Seller"/>
    <m/>
    <s v="Tons"/>
    <n v="0"/>
    <n v="0"/>
    <n v="0"/>
    <n v="1654.66"/>
    <s v="Seller"/>
    <s v="AEP801"/>
    <n v="1.68"/>
    <m/>
    <m/>
    <s v="N"/>
    <d v="2017-04-14T00:00:00"/>
    <n v="0"/>
    <n v="0"/>
    <x v="13"/>
    <m/>
    <m/>
    <d v="2017-04-18T08:00:00"/>
    <d v="2017-04-18T08:00:00"/>
    <m/>
    <s v="N"/>
    <x v="18"/>
    <x v="1"/>
    <x v="18"/>
    <s v="Barge"/>
    <m/>
    <n v="0"/>
    <m/>
    <m/>
    <m/>
    <m/>
    <m/>
    <m/>
    <m/>
    <m/>
    <s v="N"/>
    <m/>
    <s v="N"/>
    <n v="1654.66"/>
    <s v="Unverified"/>
    <d v="2017-07-17T10:29:00"/>
    <s v="script"/>
    <d v="2017-04-19T15:2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1"/>
    <n v="1705302"/>
    <d v="2017-02-22T15:00:00"/>
    <d v="2017-03-24T23:59:00"/>
    <x v="3"/>
    <s v="Southeastern Land"/>
    <s v="Product A 03-00-16-006"/>
    <x v="14"/>
    <n v="1437.93"/>
    <n v="1556.18"/>
    <n v="310449"/>
    <x v="0"/>
    <s v="Mitchell KY Plant, Cresap, WV"/>
    <m/>
    <s v="Mitchell KY Plant, Cresap, WV"/>
    <m/>
    <m/>
    <m/>
    <d v="2017-03-24T13:49:00"/>
    <d v="2017-03-24T13:49:00"/>
    <m/>
    <s v="Seller"/>
    <m/>
    <s v="Tons"/>
    <n v="0"/>
    <n v="0"/>
    <n v="0"/>
    <n v="1556.18"/>
    <s v="Seller"/>
    <s v="AEP801"/>
    <n v="1.1499999999999999"/>
    <m/>
    <m/>
    <s v="N"/>
    <d v="2017-02-21T00:00:00"/>
    <n v="0"/>
    <n v="0"/>
    <x v="14"/>
    <m/>
    <m/>
    <d v="2017-02-22T15:00:00"/>
    <d v="2017-02-22T15:00:00"/>
    <m/>
    <s v="N"/>
    <x v="20"/>
    <x v="0"/>
    <x v="20"/>
    <s v="Barge"/>
    <m/>
    <n v="0"/>
    <m/>
    <m/>
    <m/>
    <m/>
    <m/>
    <m/>
    <m/>
    <m/>
    <s v="N"/>
    <m/>
    <s v="N"/>
    <n v="1556.18"/>
    <s v="Unverified"/>
    <d v="2017-05-25T10:01:00"/>
    <s v="script"/>
    <d v="2017-02-23T09:4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2"/>
    <n v="1728201"/>
    <d v="2017-10-09T15:01:00"/>
    <d v="2017-10-25T10:24:00"/>
    <x v="3"/>
    <s v="Alpha"/>
    <s v="Product B 03-00-16-004"/>
    <x v="1"/>
    <n v="1507.6"/>
    <n v="1587.56"/>
    <n v="325608"/>
    <x v="0"/>
    <m/>
    <m/>
    <m/>
    <m/>
    <m/>
    <m/>
    <d v="2017-10-25T10:22:00"/>
    <d v="2017-10-25T10:23:00"/>
    <m/>
    <s v="Seller"/>
    <m/>
    <s v="Tons"/>
    <n v="0"/>
    <n v="0"/>
    <n v="0"/>
    <n v="1587.56"/>
    <s v="Seller"/>
    <s v="AEP802"/>
    <n v="1.38"/>
    <m/>
    <m/>
    <s v="N"/>
    <d v="2017-10-08T00:00:00"/>
    <n v="0"/>
    <n v="0"/>
    <x v="13"/>
    <m/>
    <m/>
    <d v="2017-10-09T15:01:00"/>
    <d v="2017-10-09T15:01:00"/>
    <m/>
    <s v="N"/>
    <x v="19"/>
    <x v="1"/>
    <x v="19"/>
    <s v="Barge"/>
    <m/>
    <n v="0"/>
    <m/>
    <m/>
    <m/>
    <m/>
    <m/>
    <d v="2017-10-09T00:00:00"/>
    <m/>
    <m/>
    <s v="N"/>
    <m/>
    <s v="N"/>
    <n v="1587.56"/>
    <s v="Rejected"/>
    <d v="2017-11-13T12:08:00"/>
    <s v="o040999"/>
    <d v="2017-10-10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2"/>
    <n v="1723304"/>
    <d v="2017-08-21T08:01:00"/>
    <d v="2017-08-29T13:43:00"/>
    <x v="3"/>
    <s v="SNR RiverOps"/>
    <s v="Product A 03-00-17-002 BS"/>
    <x v="15"/>
    <n v="1426.5"/>
    <n v="1483.22"/>
    <n v="322489"/>
    <x v="0"/>
    <m/>
    <m/>
    <m/>
    <m/>
    <m/>
    <m/>
    <d v="2017-08-29T13:41:00"/>
    <d v="2017-08-29T13:42:00"/>
    <m/>
    <s v="Seller"/>
    <m/>
    <s v="Tons"/>
    <n v="0"/>
    <n v="0"/>
    <n v="0"/>
    <n v="1483.22"/>
    <s v="Seller"/>
    <s v="AEP802"/>
    <n v="1.6"/>
    <m/>
    <m/>
    <s v="N"/>
    <d v="2017-08-21T00:00:00"/>
    <n v="0"/>
    <n v="0"/>
    <x v="4"/>
    <m/>
    <m/>
    <d v="2017-08-21T08:01:00"/>
    <d v="2017-08-21T08:01:00"/>
    <m/>
    <s v="N"/>
    <x v="22"/>
    <x v="0"/>
    <x v="22"/>
    <s v="Barge"/>
    <m/>
    <n v="0"/>
    <m/>
    <m/>
    <m/>
    <m/>
    <m/>
    <d v="2017-08-21T00:00:00"/>
    <m/>
    <m/>
    <s v="N"/>
    <m/>
    <s v="N"/>
    <n v="1483.22"/>
    <s v="Accepted"/>
    <d v="2017-11-13T08:32:00"/>
    <s v="o040999"/>
    <d v="2017-08-22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2"/>
    <n v="1721405"/>
    <d v="2017-08-02T10:01:00"/>
    <d v="2017-08-07T13:53:00"/>
    <x v="3"/>
    <s v="Alpha"/>
    <s v="Product B 03-00-17-001"/>
    <x v="1"/>
    <n v="1652.6"/>
    <n v="1687.69"/>
    <n v="320995"/>
    <x v="0"/>
    <m/>
    <m/>
    <m/>
    <m/>
    <m/>
    <m/>
    <d v="2017-08-07T13:51:00"/>
    <d v="2017-08-07T13:52:00"/>
    <m/>
    <s v="Seller"/>
    <m/>
    <s v="Tons"/>
    <n v="0"/>
    <n v="0"/>
    <n v="0"/>
    <n v="1687.69"/>
    <s v="Seller"/>
    <s v="AEP802"/>
    <n v="1.31"/>
    <m/>
    <m/>
    <s v="N"/>
    <d v="2017-08-01T00:00:00"/>
    <n v="0"/>
    <n v="0"/>
    <x v="13"/>
    <m/>
    <m/>
    <d v="2017-08-02T10:01:00"/>
    <d v="2017-08-02T10:01:00"/>
    <m/>
    <s v="N"/>
    <x v="17"/>
    <x v="1"/>
    <x v="17"/>
    <s v="Barge"/>
    <m/>
    <n v="0"/>
    <m/>
    <m/>
    <m/>
    <m/>
    <m/>
    <d v="2017-08-02T00:00:00"/>
    <m/>
    <m/>
    <s v="N"/>
    <m/>
    <s v="N"/>
    <n v="1687.69"/>
    <s v="Accepted"/>
    <d v="2017-11-13T08:47:00"/>
    <s v="o040999"/>
    <d v="2017-08-03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2"/>
    <n v="1713004"/>
    <d v="2017-05-10T09:00:00"/>
    <d v="2017-05-23T23:59:00"/>
    <x v="3"/>
    <s v="Alpha"/>
    <s v="Product A 03-00-16-004"/>
    <x v="2"/>
    <n v="1546.1"/>
    <n v="1558.92"/>
    <n v="314470"/>
    <x v="0"/>
    <s v="Mitchell KY Plant, Cresap, WV"/>
    <m/>
    <s v="Mitchell KY Plant, Cresap, WV"/>
    <m/>
    <m/>
    <m/>
    <d v="2017-05-23T11:10:00"/>
    <d v="2017-05-23T11:10:00"/>
    <m/>
    <s v="Seller"/>
    <m/>
    <s v="Tons"/>
    <n v="0"/>
    <n v="0"/>
    <n v="0"/>
    <n v="1558.92"/>
    <s v="Seller"/>
    <s v="AEP802"/>
    <n v="1.32"/>
    <m/>
    <m/>
    <s v="N"/>
    <d v="2017-05-05T00:00:00"/>
    <n v="0"/>
    <n v="0"/>
    <x v="1"/>
    <m/>
    <m/>
    <d v="2017-05-10T09:00:00"/>
    <d v="2017-05-10T09:00:00"/>
    <m/>
    <s v="N"/>
    <x v="19"/>
    <x v="0"/>
    <x v="19"/>
    <s v="Barge"/>
    <m/>
    <n v="0"/>
    <m/>
    <m/>
    <m/>
    <m/>
    <m/>
    <m/>
    <m/>
    <m/>
    <s v="N"/>
    <m/>
    <s v="N"/>
    <n v="1558.92"/>
    <s v="Unverified"/>
    <d v="2017-05-24T11:11:00"/>
    <s v="s264148"/>
    <d v="2017-05-11T11:1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3"/>
    <n v="1735606"/>
    <d v="2017-12-22T10:01:00"/>
    <d v="2018-01-03T11:31:00"/>
    <x v="4"/>
    <s v="Alpha"/>
    <s v="Product B 03-00-16-002"/>
    <x v="13"/>
    <n v="1545.5"/>
    <n v="1598.32"/>
    <n v="331308"/>
    <x v="0"/>
    <m/>
    <m/>
    <m/>
    <m/>
    <m/>
    <m/>
    <d v="2018-01-03T11:29:00"/>
    <d v="2018-01-03T11:30:00"/>
    <m/>
    <s v="Seller"/>
    <m/>
    <s v="Tons"/>
    <n v="0"/>
    <n v="0"/>
    <n v="0"/>
    <n v="1598.32"/>
    <s v="Seller"/>
    <s v="AEP803"/>
    <n v="1.48"/>
    <m/>
    <m/>
    <s v="N"/>
    <d v="2017-12-22T00:00:00"/>
    <n v="0"/>
    <n v="0"/>
    <x v="13"/>
    <m/>
    <m/>
    <d v="2017-12-22T10:01:00"/>
    <d v="2017-12-22T10:01:00"/>
    <m/>
    <s v="N"/>
    <x v="18"/>
    <x v="1"/>
    <x v="18"/>
    <s v="Barge"/>
    <m/>
    <n v="0"/>
    <m/>
    <m/>
    <m/>
    <m/>
    <m/>
    <d v="2017-12-22T00:00:00"/>
    <m/>
    <m/>
    <s v="N"/>
    <m/>
    <s v="N"/>
    <n v="1598.32"/>
    <s v="Accepted"/>
    <d v="2018-01-04T11:31:00"/>
    <s v="s264148"/>
    <d v="2017-12-23T14:1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3"/>
    <n v="1726306"/>
    <d v="2017-09-20T10:01:00"/>
    <d v="2017-09-30T08:44:00"/>
    <x v="3"/>
    <s v="Alpha"/>
    <s v="Product B 03-00-16-002"/>
    <x v="13"/>
    <n v="1624.7"/>
    <n v="1705.95"/>
    <n v="324479"/>
    <x v="0"/>
    <m/>
    <m/>
    <m/>
    <m/>
    <m/>
    <m/>
    <d v="2017-09-30T08:42:00"/>
    <d v="2017-09-30T08:43:00"/>
    <m/>
    <s v="Seller"/>
    <m/>
    <s v="Tons"/>
    <n v="0"/>
    <n v="0"/>
    <n v="0"/>
    <n v="1705.95"/>
    <s v="Seller"/>
    <s v="AEP803"/>
    <n v="1.4"/>
    <m/>
    <m/>
    <s v="N"/>
    <d v="2017-09-15T00:00:00"/>
    <n v="0"/>
    <n v="0"/>
    <x v="13"/>
    <m/>
    <m/>
    <d v="2017-09-20T10:01:00"/>
    <d v="2017-09-20T10:01:00"/>
    <m/>
    <s v="N"/>
    <x v="18"/>
    <x v="1"/>
    <x v="18"/>
    <s v="Barge"/>
    <m/>
    <n v="0"/>
    <m/>
    <m/>
    <m/>
    <m/>
    <m/>
    <d v="2017-09-20T00:00:00"/>
    <m/>
    <m/>
    <s v="N"/>
    <m/>
    <s v="N"/>
    <n v="1705.95"/>
    <s v="Accepted"/>
    <d v="2017-11-13T11:26:00"/>
    <s v="o040999"/>
    <d v="2017-09-21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4"/>
    <n v="1735317"/>
    <d v="2017-12-19T08:01:00"/>
    <d v="2018-01-04T09:34:00"/>
    <x v="4"/>
    <s v="Alpha"/>
    <s v="Product A 03-00-17-003 Mammoth"/>
    <x v="2"/>
    <n v="1546"/>
    <n v="1616.26"/>
    <n v="331058"/>
    <x v="0"/>
    <m/>
    <m/>
    <m/>
    <m/>
    <m/>
    <m/>
    <d v="2018-01-04T09:32:00"/>
    <d v="2018-01-04T09:33:00"/>
    <m/>
    <s v="Seller"/>
    <m/>
    <s v="Tons"/>
    <n v="0"/>
    <n v="0"/>
    <n v="0"/>
    <n v="1616.26"/>
    <s v="Seller"/>
    <s v="AEP804"/>
    <n v="1.26"/>
    <m/>
    <m/>
    <s v="N"/>
    <d v="2017-12-19T00:00:00"/>
    <n v="0"/>
    <n v="0"/>
    <x v="1"/>
    <m/>
    <m/>
    <d v="2017-12-19T08:01:00"/>
    <d v="2017-12-19T08:01:00"/>
    <m/>
    <s v="N"/>
    <x v="21"/>
    <x v="0"/>
    <x v="21"/>
    <s v="Barge"/>
    <s v="Mammoth Dock LO - Montgomery, WV"/>
    <n v="0"/>
    <m/>
    <m/>
    <m/>
    <m/>
    <m/>
    <d v="2017-12-19T00:00:00"/>
    <m/>
    <m/>
    <s v="N"/>
    <m/>
    <s v="N"/>
    <n v="1616.26"/>
    <s v="Accepted"/>
    <d v="2018-01-05T09:34:00"/>
    <s v="o040999"/>
    <d v="2017-12-20T08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4"/>
    <n v="1733101"/>
    <d v="2017-11-27T10:01:00"/>
    <d v="2017-12-01T07:11:00"/>
    <x v="3"/>
    <s v="Alpha"/>
    <s v="Product B 03-00-17-003"/>
    <x v="1"/>
    <n v="1644.3"/>
    <n v="1763.62"/>
    <n v="329024"/>
    <x v="0"/>
    <m/>
    <m/>
    <m/>
    <m/>
    <m/>
    <m/>
    <d v="2017-12-01T07:09:00"/>
    <d v="2017-12-01T07:10:00"/>
    <m/>
    <s v="Seller"/>
    <m/>
    <s v="Tons"/>
    <n v="0"/>
    <n v="0"/>
    <n v="0"/>
    <n v="1763.62"/>
    <s v="Seller"/>
    <s v="AEP804"/>
    <n v="1.29"/>
    <m/>
    <m/>
    <s v="N"/>
    <d v="2017-11-24T00:00:00"/>
    <n v="0"/>
    <n v="0"/>
    <x v="13"/>
    <m/>
    <m/>
    <d v="2017-11-27T10:01:00"/>
    <d v="2017-11-27T10:01:00"/>
    <m/>
    <s v="N"/>
    <x v="21"/>
    <x v="1"/>
    <x v="21"/>
    <s v="Barge"/>
    <m/>
    <n v="0"/>
    <m/>
    <m/>
    <m/>
    <m/>
    <m/>
    <d v="2017-11-27T00:00:00"/>
    <m/>
    <m/>
    <s v="N"/>
    <m/>
    <s v="N"/>
    <n v="1763.62"/>
    <s v="Accepted"/>
    <d v="2017-12-05T07:10:00"/>
    <s v="o040999"/>
    <d v="2017-11-28T10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4"/>
    <n v="1729610"/>
    <d v="2017-10-23T08:01:00"/>
    <d v="2017-10-30T11:24:00"/>
    <x v="3"/>
    <s v="Alpha"/>
    <s v="Product B 03-00-16-002"/>
    <x v="13"/>
    <n v="1490.2"/>
    <n v="1566.94"/>
    <n v="326625"/>
    <x v="0"/>
    <m/>
    <m/>
    <m/>
    <m/>
    <m/>
    <m/>
    <d v="2017-10-30T11:22:00"/>
    <d v="2017-10-30T11:23:00"/>
    <m/>
    <s v="Seller"/>
    <m/>
    <s v="Tons"/>
    <n v="0"/>
    <n v="0"/>
    <n v="0"/>
    <n v="1566.94"/>
    <s v="Seller"/>
    <s v="AEP804"/>
    <n v="1.41"/>
    <m/>
    <m/>
    <s v="N"/>
    <d v="2017-10-22T00:00:00"/>
    <n v="0"/>
    <n v="0"/>
    <x v="13"/>
    <m/>
    <m/>
    <d v="2017-10-23T08:01:00"/>
    <d v="2017-10-23T08:01:00"/>
    <m/>
    <s v="N"/>
    <x v="18"/>
    <x v="1"/>
    <x v="18"/>
    <s v="Barge"/>
    <m/>
    <n v="0"/>
    <m/>
    <m/>
    <m/>
    <m/>
    <m/>
    <d v="2017-10-23T00:00:00"/>
    <m/>
    <m/>
    <s v="N"/>
    <m/>
    <s v="N"/>
    <n v="1566.94"/>
    <s v="Accepted"/>
    <d v="2017-11-13T11:57:00"/>
    <s v="o040999"/>
    <d v="2017-10-24T14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4"/>
    <n v="1726305"/>
    <d v="2017-09-20T10:01:00"/>
    <d v="2017-10-06T08:51:00"/>
    <x v="3"/>
    <s v="Alpha"/>
    <s v="Product B 03-00-16-002"/>
    <x v="13"/>
    <n v="1603.4"/>
    <n v="1697.32"/>
    <n v="324478"/>
    <x v="0"/>
    <m/>
    <m/>
    <m/>
    <m/>
    <m/>
    <m/>
    <d v="2017-10-06T08:49:00"/>
    <d v="2017-10-06T08:50:00"/>
    <m/>
    <s v="Seller"/>
    <m/>
    <s v="Tons"/>
    <n v="0"/>
    <n v="0"/>
    <n v="0"/>
    <n v="1697.32"/>
    <s v="Seller"/>
    <s v="AEP804"/>
    <n v="1.49"/>
    <m/>
    <m/>
    <s v="N"/>
    <d v="2017-09-15T00:00:00"/>
    <n v="0"/>
    <n v="0"/>
    <x v="13"/>
    <m/>
    <m/>
    <d v="2017-09-20T10:01:00"/>
    <d v="2017-09-20T10:01:00"/>
    <m/>
    <s v="N"/>
    <x v="18"/>
    <x v="1"/>
    <x v="18"/>
    <s v="Barge"/>
    <m/>
    <n v="0"/>
    <m/>
    <m/>
    <m/>
    <m/>
    <m/>
    <d v="2017-09-20T00:00:00"/>
    <m/>
    <m/>
    <s v="N"/>
    <m/>
    <s v="N"/>
    <n v="1697.32"/>
    <s v="Accepted"/>
    <d v="2017-11-13T11:27:00"/>
    <s v="o040999"/>
    <d v="2017-09-21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4"/>
    <n v="1722904"/>
    <d v="2017-08-17T10:01:00"/>
    <d v="2017-08-29T13:40:00"/>
    <x v="3"/>
    <s v="Alpha"/>
    <s v="Product B 03-00-16-002"/>
    <x v="13"/>
    <n v="1035.9000000000001"/>
    <n v="1654.74"/>
    <n v="322171"/>
    <x v="0"/>
    <m/>
    <m/>
    <m/>
    <m/>
    <m/>
    <m/>
    <d v="2017-08-29T13:38:00"/>
    <d v="2017-08-29T13:39:00"/>
    <m/>
    <s v="Seller"/>
    <m/>
    <s v="Tons"/>
    <n v="0"/>
    <n v="0"/>
    <n v="0"/>
    <n v="1654.74"/>
    <s v="Seller"/>
    <s v="AEP804"/>
    <n v="1.36"/>
    <m/>
    <m/>
    <s v="N"/>
    <d v="2017-08-17T00:00:00"/>
    <n v="0"/>
    <n v="0"/>
    <x v="13"/>
    <m/>
    <m/>
    <d v="2017-08-17T10:01:00"/>
    <d v="2017-08-17T10:01:00"/>
    <m/>
    <s v="N"/>
    <x v="18"/>
    <x v="1"/>
    <x v="18"/>
    <s v="Barge"/>
    <m/>
    <n v="0"/>
    <m/>
    <m/>
    <m/>
    <m/>
    <m/>
    <d v="2017-08-17T00:00:00"/>
    <m/>
    <m/>
    <s v="N"/>
    <m/>
    <s v="N"/>
    <n v="1654.74"/>
    <s v="Accepted"/>
    <d v="2017-11-13T08:34:00"/>
    <s v="o040999"/>
    <d v="2017-08-18T12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4"/>
    <n v="1720709"/>
    <d v="2017-07-26T10:01:00"/>
    <d v="2017-08-06T07:54:00"/>
    <x v="3"/>
    <s v="Alpha"/>
    <s v="Product B 03-00-16-002"/>
    <x v="13"/>
    <n v="1594.2"/>
    <n v="1587.87"/>
    <n v="320175"/>
    <x v="0"/>
    <m/>
    <m/>
    <m/>
    <m/>
    <m/>
    <m/>
    <d v="2017-08-06T07:52:00"/>
    <d v="2017-08-06T07:53:00"/>
    <m/>
    <s v="Seller"/>
    <m/>
    <s v="Tons"/>
    <n v="0"/>
    <n v="0"/>
    <n v="0"/>
    <n v="1587.87"/>
    <s v="Seller"/>
    <s v="AEP804"/>
    <n v="1.4"/>
    <m/>
    <m/>
    <s v="N"/>
    <d v="2017-07-26T00:00:00"/>
    <n v="0"/>
    <n v="0"/>
    <x v="13"/>
    <m/>
    <m/>
    <d v="2017-07-26T10:01:00"/>
    <d v="2017-07-26T10:01:00"/>
    <m/>
    <s v="N"/>
    <x v="18"/>
    <x v="1"/>
    <x v="18"/>
    <s v="Barge"/>
    <m/>
    <n v="0"/>
    <m/>
    <m/>
    <m/>
    <m/>
    <m/>
    <d v="2017-07-26T00:00:00"/>
    <m/>
    <m/>
    <s v="N"/>
    <m/>
    <s v="N"/>
    <n v="1587.87"/>
    <s v="Accepted"/>
    <d v="2017-11-10T15:09:00"/>
    <s v="o040999"/>
    <d v="2017-07-27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4"/>
    <n v="1713106"/>
    <d v="2017-05-11T13:00:00"/>
    <d v="2017-05-24T23:59:00"/>
    <x v="3"/>
    <s v="Alpha"/>
    <s v="Product B 03-00-16-002"/>
    <x v="13"/>
    <n v="1649.9"/>
    <n v="1704.02"/>
    <n v="314550"/>
    <x v="0"/>
    <s v="Mitchell KY Plant, Cresap, WV"/>
    <m/>
    <s v="Mitchell KY Plant, Cresap, WV"/>
    <m/>
    <m/>
    <m/>
    <d v="2017-05-23T11:15:00"/>
    <d v="2017-05-23T11:15:00"/>
    <m/>
    <s v="Seller"/>
    <m/>
    <s v="Tons"/>
    <n v="0"/>
    <n v="0"/>
    <n v="0"/>
    <n v="1704.02"/>
    <s v="Seller"/>
    <s v="AEP804"/>
    <n v="1.42"/>
    <m/>
    <m/>
    <s v="N"/>
    <d v="2017-05-10T00:00:00"/>
    <n v="0"/>
    <n v="0"/>
    <x v="13"/>
    <m/>
    <m/>
    <d v="2017-05-11T13:00:00"/>
    <d v="2017-05-11T13:00:00"/>
    <m/>
    <s v="N"/>
    <x v="18"/>
    <x v="1"/>
    <x v="18"/>
    <s v="Barge"/>
    <m/>
    <n v="0"/>
    <m/>
    <m/>
    <m/>
    <m/>
    <m/>
    <m/>
    <m/>
    <m/>
    <s v="N"/>
    <m/>
    <s v="N"/>
    <n v="1704.02"/>
    <s v="Unverified"/>
    <d v="2017-05-25T14:25:00"/>
    <s v="s264148"/>
    <d v="2017-05-12T11:1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4"/>
    <n v="1707401"/>
    <d v="2017-03-15T10:00:00"/>
    <d v="2017-03-26T23:59:00"/>
    <x v="3"/>
    <s v="Southeastern Land"/>
    <s v="Product A 03-00-16-006"/>
    <x v="14"/>
    <n v="1482.23"/>
    <n v="1580.27"/>
    <n v="311584"/>
    <x v="0"/>
    <s v="Mitchell KY Plant, Cresap, WV"/>
    <m/>
    <s v="Mitchell KY Plant, Cresap, WV"/>
    <m/>
    <m/>
    <m/>
    <d v="2017-03-26T14:08:00"/>
    <d v="2017-03-26T14:08:00"/>
    <m/>
    <s v="Seller"/>
    <m/>
    <s v="Tons"/>
    <n v="0"/>
    <n v="0"/>
    <n v="0"/>
    <n v="1580.27"/>
    <s v="Seller"/>
    <s v="AEP804"/>
    <n v="1.1499999999999999"/>
    <m/>
    <m/>
    <s v="N"/>
    <d v="2017-03-14T00:00:00"/>
    <n v="0"/>
    <n v="0"/>
    <x v="14"/>
    <m/>
    <m/>
    <d v="2017-03-15T10:00:00"/>
    <d v="2017-03-15T10:00:00"/>
    <m/>
    <s v="N"/>
    <x v="20"/>
    <x v="0"/>
    <x v="20"/>
    <s v="Barge"/>
    <m/>
    <n v="0"/>
    <m/>
    <m/>
    <m/>
    <m/>
    <m/>
    <m/>
    <m/>
    <m/>
    <s v="N"/>
    <m/>
    <s v="N"/>
    <n v="1580.27"/>
    <s v="Unverified"/>
    <d v="2017-05-25T10:01:00"/>
    <s v="script"/>
    <d v="2017-03-16T06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4"/>
    <n v="1702404"/>
    <d v="2017-01-24T07:00:00"/>
    <d v="2017-02-02T23:59:00"/>
    <x v="3"/>
    <s v="Alpha"/>
    <s v="Product A 03-00-16-002"/>
    <x v="2"/>
    <n v="1456.9"/>
    <n v="1572.94"/>
    <n v="307999"/>
    <x v="0"/>
    <s v="Mitchell KY Plant, Cresap, WV"/>
    <m/>
    <s v="Mitchell KY Plant, Cresap, WV"/>
    <m/>
    <m/>
    <m/>
    <d v="2017-02-02T10:07:00"/>
    <d v="2017-02-02T10:07:00"/>
    <m/>
    <s v="Seller"/>
    <m/>
    <s v="Tons"/>
    <n v="0"/>
    <n v="0"/>
    <n v="0"/>
    <n v="1572.94"/>
    <s v="Seller"/>
    <s v="AEP804"/>
    <n v="1.21"/>
    <m/>
    <m/>
    <s v="N"/>
    <d v="2017-01-23T00:00:00"/>
    <n v="0"/>
    <n v="0"/>
    <x v="1"/>
    <m/>
    <m/>
    <d v="2017-01-24T07:00:00"/>
    <d v="2017-01-24T07:00:00"/>
    <m/>
    <s v="N"/>
    <x v="18"/>
    <x v="0"/>
    <x v="18"/>
    <s v="Barge"/>
    <m/>
    <n v="0"/>
    <m/>
    <m/>
    <m/>
    <m/>
    <m/>
    <m/>
    <m/>
    <m/>
    <s v="N"/>
    <m/>
    <s v="N"/>
    <n v="1572.94"/>
    <s v="Unverified"/>
    <d v="2017-02-03T10:08:00"/>
    <s v="o040999"/>
    <d v="2017-01-25T09:2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6"/>
    <n v="1729101"/>
    <d v="2017-10-18T15:01:00"/>
    <d v="2017-11-07T11:02:00"/>
    <x v="3"/>
    <s v="Ember"/>
    <s v="Product A 03-00-16-003"/>
    <x v="12"/>
    <n v="1548.9"/>
    <n v="1619.5"/>
    <n v="326352"/>
    <x v="0"/>
    <m/>
    <m/>
    <m/>
    <m/>
    <m/>
    <m/>
    <d v="2017-11-07T11:00:00"/>
    <d v="2017-11-07T11:01:00"/>
    <m/>
    <s v="Seller"/>
    <m/>
    <s v="Tons"/>
    <n v="0"/>
    <n v="0"/>
    <n v="0"/>
    <n v="1619.5"/>
    <s v="Seller"/>
    <s v="AEP806"/>
    <n v="1.2"/>
    <m/>
    <m/>
    <s v="N"/>
    <d v="2017-10-17T00:00:00"/>
    <n v="0"/>
    <n v="0"/>
    <x v="12"/>
    <m/>
    <m/>
    <d v="2017-10-18T15:01:00"/>
    <d v="2017-10-18T15:01:00"/>
    <m/>
    <s v="N"/>
    <x v="16"/>
    <x v="0"/>
    <x v="16"/>
    <s v="Barge"/>
    <m/>
    <n v="0"/>
    <m/>
    <m/>
    <m/>
    <m/>
    <m/>
    <d v="2017-10-18T00:00:00"/>
    <m/>
    <m/>
    <s v="N"/>
    <m/>
    <s v="N"/>
    <n v="1619.5"/>
    <s v="Accepted"/>
    <d v="2017-11-13T11:58:00"/>
    <s v="o040999"/>
    <d v="2017-10-19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7"/>
    <n v="1733903"/>
    <d v="2017-12-05T13:31:00"/>
    <d v="2017-12-17T11:08:00"/>
    <x v="3"/>
    <s v="Alpha"/>
    <s v="Product A 03-00-17-003 Mammoth"/>
    <x v="2"/>
    <n v="1525.4"/>
    <n v="1604.68"/>
    <n v="329728"/>
    <x v="0"/>
    <m/>
    <m/>
    <m/>
    <m/>
    <m/>
    <m/>
    <d v="2017-12-17T11:06:00"/>
    <d v="2017-12-17T11:07:00"/>
    <m/>
    <s v="Seller"/>
    <m/>
    <s v="Tons"/>
    <n v="0"/>
    <n v="0"/>
    <n v="0"/>
    <n v="1604.68"/>
    <s v="Seller"/>
    <s v="AEP807"/>
    <n v="1.34"/>
    <m/>
    <m/>
    <s v="N"/>
    <d v="2017-12-04T00:00:00"/>
    <n v="0"/>
    <n v="0"/>
    <x v="1"/>
    <m/>
    <m/>
    <d v="2017-12-05T13:31:00"/>
    <d v="2017-12-05T13:31:00"/>
    <m/>
    <s v="N"/>
    <x v="21"/>
    <x v="0"/>
    <x v="21"/>
    <s v="Barge"/>
    <m/>
    <n v="0"/>
    <m/>
    <m/>
    <m/>
    <m/>
    <m/>
    <d v="2017-12-05T00:00:00"/>
    <m/>
    <m/>
    <s v="N"/>
    <m/>
    <s v="N"/>
    <n v="1604.68"/>
    <s v="Accepted"/>
    <d v="2017-12-18T11:08:00"/>
    <s v="o040999"/>
    <d v="2017-12-06T08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7"/>
    <n v="1729001"/>
    <d v="2017-10-17T05:01:00"/>
    <d v="2017-11-08T09:12:00"/>
    <x v="3"/>
    <s v="Ember"/>
    <s v="Product A 03-00-16-003"/>
    <x v="12"/>
    <n v="1461.6"/>
    <n v="1570.95"/>
    <n v="326123"/>
    <x v="0"/>
    <m/>
    <m/>
    <m/>
    <m/>
    <m/>
    <m/>
    <d v="2017-11-07T11:01:00"/>
    <d v="2017-11-07T11:02:00"/>
    <m/>
    <s v="Seller"/>
    <m/>
    <s v="Tons"/>
    <n v="0"/>
    <n v="0"/>
    <n v="0"/>
    <n v="1570.95"/>
    <s v="Seller"/>
    <s v="AEP807"/>
    <n v="1.69"/>
    <m/>
    <m/>
    <s v="N"/>
    <d v="2017-10-10T00:00:00"/>
    <n v="0"/>
    <n v="0"/>
    <x v="12"/>
    <m/>
    <m/>
    <d v="2017-10-17T05:01:00"/>
    <d v="2017-10-17T05:01:00"/>
    <m/>
    <s v="N"/>
    <x v="16"/>
    <x v="0"/>
    <x v="16"/>
    <s v="Barge"/>
    <m/>
    <n v="0"/>
    <m/>
    <m/>
    <m/>
    <m/>
    <m/>
    <d v="2017-10-17T00:00:00"/>
    <m/>
    <m/>
    <s v="N"/>
    <m/>
    <s v="N"/>
    <n v="1570.95"/>
    <s v="Accepted"/>
    <d v="2017-11-13T11:59:00"/>
    <s v="o040999"/>
    <d v="2017-10-17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7"/>
    <n v="1701603"/>
    <d v="2017-01-16T08:00:00"/>
    <d v="2017-01-23T23:59:00"/>
    <x v="3"/>
    <s v="Alpha"/>
    <s v="Product A 03-00-16-002"/>
    <x v="2"/>
    <n v="1600"/>
    <n v="1628.3"/>
    <n v="307415"/>
    <x v="0"/>
    <s v="Mitchell KY Plant, Cresap, WV"/>
    <m/>
    <s v="Mitchell KY Plant, Cresap, WV"/>
    <m/>
    <m/>
    <m/>
    <d v="2017-01-23T11:51:00"/>
    <d v="2017-01-23T11:51:00"/>
    <m/>
    <s v="Seller"/>
    <m/>
    <s v="Tons"/>
    <n v="0"/>
    <n v="0"/>
    <n v="0"/>
    <n v="1628.3"/>
    <s v="Seller"/>
    <s v="AEP807"/>
    <n v="1.41"/>
    <m/>
    <m/>
    <s v="N"/>
    <d v="2017-01-15T00:00:00"/>
    <n v="0"/>
    <n v="0"/>
    <x v="1"/>
    <m/>
    <m/>
    <d v="2017-01-16T08:00:00"/>
    <d v="2017-01-16T08:00:00"/>
    <m/>
    <s v="N"/>
    <x v="18"/>
    <x v="0"/>
    <x v="18"/>
    <s v="Barge"/>
    <m/>
    <n v="0"/>
    <m/>
    <m/>
    <m/>
    <m/>
    <m/>
    <m/>
    <m/>
    <m/>
    <s v="N"/>
    <m/>
    <s v="N"/>
    <n v="1628.3"/>
    <s v="Unverified"/>
    <d v="2017-01-24T11:52:00"/>
    <s v="s264148"/>
    <d v="2017-01-17T10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8"/>
    <n v="1726202"/>
    <d v="2017-09-19T15:01:00"/>
    <d v="2017-09-29T07:25:00"/>
    <x v="3"/>
    <s v="SNR RiverOps"/>
    <s v="Product A 03-00-17-002 BS"/>
    <x v="15"/>
    <n v="1387.9"/>
    <n v="1444.2"/>
    <n v="324457"/>
    <x v="0"/>
    <m/>
    <m/>
    <m/>
    <m/>
    <m/>
    <m/>
    <d v="2017-09-29T07:23:00"/>
    <d v="2017-09-29T07:24:00"/>
    <m/>
    <s v="Seller"/>
    <m/>
    <s v="Tons"/>
    <n v="0"/>
    <n v="0"/>
    <n v="0"/>
    <n v="1444.2"/>
    <s v="Seller"/>
    <s v="AEP808"/>
    <n v="1.64"/>
    <m/>
    <m/>
    <s v="N"/>
    <d v="2017-09-15T00:00:00"/>
    <n v="0"/>
    <n v="0"/>
    <x v="4"/>
    <m/>
    <m/>
    <d v="2017-09-19T15:01:00"/>
    <d v="2017-09-19T15:01:00"/>
    <m/>
    <s v="N"/>
    <x v="22"/>
    <x v="0"/>
    <x v="22"/>
    <s v="Barge"/>
    <m/>
    <n v="0"/>
    <m/>
    <m/>
    <m/>
    <m/>
    <m/>
    <d v="2017-09-19T00:00:00"/>
    <m/>
    <m/>
    <s v="N"/>
    <m/>
    <s v="N"/>
    <n v="1444.2"/>
    <s v="Accepted"/>
    <d v="2017-11-13T11:31:00"/>
    <s v="o040999"/>
    <d v="2017-09-21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9"/>
    <n v="1730503"/>
    <d v="2017-11-01T14:01:00"/>
    <d v="2017-11-10T08:56:00"/>
    <x v="3"/>
    <s v="Alpha"/>
    <s v="Product B 03-00-17-003"/>
    <x v="1"/>
    <n v="1547.2"/>
    <n v="1596.61"/>
    <n v="327300"/>
    <x v="0"/>
    <m/>
    <m/>
    <m/>
    <m/>
    <m/>
    <m/>
    <d v="2017-11-10T08:54:00"/>
    <d v="2017-11-10T08:55:00"/>
    <m/>
    <s v="Seller"/>
    <m/>
    <s v="Tons"/>
    <n v="0"/>
    <n v="0"/>
    <n v="0"/>
    <n v="1596.61"/>
    <s v="Seller"/>
    <s v="AEP809"/>
    <n v="1.42"/>
    <m/>
    <m/>
    <s v="N"/>
    <d v="2017-11-01T00:00:00"/>
    <n v="0"/>
    <n v="0"/>
    <x v="13"/>
    <m/>
    <m/>
    <d v="2017-11-01T14:01:00"/>
    <d v="2017-11-01T14:01:00"/>
    <m/>
    <s v="N"/>
    <x v="21"/>
    <x v="1"/>
    <x v="21"/>
    <s v="Barge"/>
    <m/>
    <n v="0"/>
    <m/>
    <m/>
    <m/>
    <m/>
    <m/>
    <d v="2017-11-01T00:00:00"/>
    <m/>
    <m/>
    <s v="N"/>
    <m/>
    <s v="N"/>
    <n v="1596.61"/>
    <s v="Accepted"/>
    <d v="2017-12-01T10:30:00"/>
    <s v="o040999"/>
    <d v="2017-11-02T12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9"/>
    <n v="1727905"/>
    <d v="2017-10-06T16:31:00"/>
    <d v="2017-10-18T09:59:00"/>
    <x v="3"/>
    <s v="Alpha"/>
    <s v="Product B 03-00-16-004"/>
    <x v="1"/>
    <n v="1569"/>
    <n v="1655.18"/>
    <n v="325459"/>
    <x v="0"/>
    <m/>
    <m/>
    <m/>
    <m/>
    <m/>
    <m/>
    <d v="2017-10-17T09:05:00"/>
    <d v="2017-10-17T09:06:00"/>
    <m/>
    <s v="Seller"/>
    <m/>
    <s v="Tons"/>
    <n v="0"/>
    <n v="0"/>
    <n v="0"/>
    <n v="1655.18"/>
    <s v="Seller"/>
    <s v="AEP809"/>
    <n v="1.43"/>
    <m/>
    <m/>
    <s v="N"/>
    <d v="2017-10-06T00:00:00"/>
    <n v="0"/>
    <n v="0"/>
    <x v="13"/>
    <m/>
    <m/>
    <d v="2017-10-06T16:31:00"/>
    <d v="2017-10-06T16:31:00"/>
    <m/>
    <s v="N"/>
    <x v="19"/>
    <x v="1"/>
    <x v="19"/>
    <s v="Barge"/>
    <m/>
    <n v="0"/>
    <m/>
    <m/>
    <m/>
    <m/>
    <m/>
    <d v="2017-10-06T00:00:00"/>
    <m/>
    <m/>
    <s v="N"/>
    <m/>
    <s v="N"/>
    <n v="1655.18"/>
    <s v="Accepted"/>
    <d v="2017-11-13T12:12:00"/>
    <s v="o040999"/>
    <d v="2017-10-07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9"/>
    <n v="1724102"/>
    <d v="2017-08-29T08:01:00"/>
    <d v="2017-09-07T10:13:00"/>
    <x v="3"/>
    <s v="Seminole Coal"/>
    <s v="Product B 03-00-16-007 BS"/>
    <x v="16"/>
    <n v="1450.5"/>
    <n v="1551.2"/>
    <n v="323073"/>
    <x v="0"/>
    <m/>
    <m/>
    <m/>
    <m/>
    <m/>
    <m/>
    <d v="2017-09-07T10:11:00"/>
    <d v="2017-09-07T10:12:00"/>
    <m/>
    <s v="Seller"/>
    <m/>
    <s v="Tons"/>
    <n v="0"/>
    <n v="0"/>
    <n v="0"/>
    <n v="1551.2"/>
    <s v="Seller"/>
    <s v="AEP809"/>
    <n v="1.57"/>
    <m/>
    <m/>
    <s v="N"/>
    <d v="2017-08-29T00:00:00"/>
    <n v="0"/>
    <n v="0"/>
    <x v="12"/>
    <m/>
    <m/>
    <d v="2017-08-29T08:01:00"/>
    <d v="2017-08-29T08:01:00"/>
    <m/>
    <s v="N"/>
    <x v="13"/>
    <x v="1"/>
    <x v="13"/>
    <s v="Barge"/>
    <m/>
    <n v="0"/>
    <m/>
    <m/>
    <m/>
    <m/>
    <m/>
    <d v="2017-08-29T00:00:00"/>
    <m/>
    <m/>
    <s v="N"/>
    <m/>
    <s v="N"/>
    <n v="1551.2"/>
    <s v="Accepted"/>
    <d v="2017-11-13T08:23:00"/>
    <s v="o040999"/>
    <d v="2017-08-30T15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1"/>
    <n v="1715002"/>
    <d v="2017-05-30T18:00:00"/>
    <d v="2017-06-06T23:59:00"/>
    <x v="3"/>
    <s v="SNR RiverOps"/>
    <s v="Product A 03-00-17-002 BS"/>
    <x v="15"/>
    <n v="1471.4"/>
    <n v="1521"/>
    <n v="315684"/>
    <x v="0"/>
    <s v="Mitchell KY Plant, Cresap, WV"/>
    <m/>
    <s v="Mitchell KY Plant, Cresap, WV"/>
    <m/>
    <m/>
    <m/>
    <d v="2017-06-06T10:11:00"/>
    <d v="2017-06-06T10:11:00"/>
    <m/>
    <s v="Seller"/>
    <m/>
    <s v="Tons"/>
    <n v="0"/>
    <n v="0"/>
    <n v="0"/>
    <n v="1521"/>
    <s v="Seller"/>
    <s v="AEP811"/>
    <n v="1.54"/>
    <m/>
    <m/>
    <s v="N"/>
    <d v="2017-05-23T00:00:00"/>
    <n v="0"/>
    <n v="0"/>
    <x v="4"/>
    <m/>
    <m/>
    <d v="2017-05-30T18:00:00"/>
    <d v="2017-05-30T18:00:00"/>
    <m/>
    <s v="N"/>
    <x v="22"/>
    <x v="0"/>
    <x v="22"/>
    <s v="Barge"/>
    <m/>
    <n v="0"/>
    <m/>
    <m/>
    <m/>
    <m/>
    <m/>
    <m/>
    <m/>
    <m/>
    <s v="N"/>
    <m/>
    <s v="N"/>
    <n v="1521"/>
    <s v="Unverified"/>
    <d v="2017-06-07T10:11:00"/>
    <s v="o040999"/>
    <d v="2017-05-31T10:2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1"/>
    <n v="1710306"/>
    <d v="2017-04-13T09:00:00"/>
    <d v="2017-05-08T23:59:00"/>
    <x v="3"/>
    <s v="Alpha"/>
    <s v="Product B 03-00-16-002"/>
    <x v="13"/>
    <n v="1685.19"/>
    <n v="1712.71"/>
    <n v="313025"/>
    <x v="0"/>
    <s v="Mitchell KY Plant, Cresap, WV"/>
    <m/>
    <s v="Mitchell KY Plant, Cresap, WV"/>
    <m/>
    <m/>
    <m/>
    <d v="2017-05-08T10:32:00"/>
    <d v="2017-05-08T10:32:00"/>
    <m/>
    <s v="Seller"/>
    <m/>
    <s v="Tons"/>
    <n v="0"/>
    <n v="0"/>
    <n v="0"/>
    <n v="1712.71"/>
    <s v="Seller"/>
    <s v="AEP811"/>
    <n v="1.41"/>
    <m/>
    <m/>
    <s v="N"/>
    <d v="2017-04-08T00:00:00"/>
    <n v="0"/>
    <n v="0"/>
    <x v="13"/>
    <m/>
    <m/>
    <d v="2017-04-13T09:00:00"/>
    <d v="2017-04-13T09:00:00"/>
    <m/>
    <s v="N"/>
    <x v="18"/>
    <x v="1"/>
    <x v="18"/>
    <s v="Barge"/>
    <m/>
    <n v="0"/>
    <m/>
    <m/>
    <m/>
    <m/>
    <m/>
    <m/>
    <m/>
    <m/>
    <s v="N"/>
    <m/>
    <s v="N"/>
    <n v="1712.71"/>
    <s v="Rejected"/>
    <d v="2017-07-17T10:29:00"/>
    <s v="script"/>
    <d v="2017-04-14T11:1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1"/>
    <n v="1704401"/>
    <d v="2017-02-13T13:00:00"/>
    <d v="2017-03-17T23:59:00"/>
    <x v="3"/>
    <s v="Southeastern Land"/>
    <s v="Product A 03-00-16-006"/>
    <x v="14"/>
    <n v="1455.8"/>
    <n v="1623.77"/>
    <n v="309674"/>
    <x v="0"/>
    <s v="Mitchell KY Plant, Cresap, WV"/>
    <m/>
    <s v="Mitchell KY Plant, Cresap, WV"/>
    <m/>
    <m/>
    <m/>
    <d v="2017-03-17T12:36:00"/>
    <d v="2017-03-17T12:36:00"/>
    <m/>
    <s v="Seller"/>
    <m/>
    <s v="Tons"/>
    <n v="0"/>
    <n v="0"/>
    <n v="0"/>
    <n v="1623.77"/>
    <s v="Seller"/>
    <s v="AEP811"/>
    <n v="1.21"/>
    <m/>
    <m/>
    <s v="N"/>
    <d v="2017-02-12T00:00:00"/>
    <n v="0"/>
    <n v="0"/>
    <x v="14"/>
    <m/>
    <m/>
    <d v="2017-02-13T13:00:00"/>
    <d v="2017-02-13T13:00:00"/>
    <m/>
    <s v="N"/>
    <x v="20"/>
    <x v="0"/>
    <x v="20"/>
    <s v="Barge"/>
    <m/>
    <n v="0"/>
    <m/>
    <m/>
    <m/>
    <m/>
    <m/>
    <m/>
    <m/>
    <m/>
    <s v="N"/>
    <m/>
    <s v="N"/>
    <n v="1623.77"/>
    <s v="Unverified"/>
    <d v="2017-03-22T07:42:00"/>
    <s v="o040999"/>
    <d v="2017-02-13T17:3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2"/>
    <n v="1710305"/>
    <d v="2017-04-13T09:00:00"/>
    <d v="2017-05-07T23:59:00"/>
    <x v="3"/>
    <s v="Alpha"/>
    <s v="Product B 03-00-16-002"/>
    <x v="13"/>
    <n v="1651.27"/>
    <n v="1631.33"/>
    <n v="313024"/>
    <x v="0"/>
    <s v="Mitchell KY Plant, Cresap, WV"/>
    <m/>
    <s v="Mitchell KY Plant, Cresap, WV"/>
    <m/>
    <m/>
    <m/>
    <d v="2017-05-07T09:23:00"/>
    <d v="2017-05-07T09:23:00"/>
    <m/>
    <s v="Seller"/>
    <m/>
    <s v="Tons"/>
    <n v="0"/>
    <n v="0"/>
    <n v="0"/>
    <n v="1631.33"/>
    <s v="Seller"/>
    <s v="AEP812"/>
    <n v="1.55"/>
    <m/>
    <m/>
    <s v="N"/>
    <d v="2017-04-10T00:00:00"/>
    <n v="0"/>
    <n v="0"/>
    <x v="13"/>
    <m/>
    <m/>
    <d v="2017-04-13T09:00:00"/>
    <d v="2017-04-13T09:00:00"/>
    <m/>
    <s v="N"/>
    <x v="18"/>
    <x v="1"/>
    <x v="18"/>
    <s v="Barge"/>
    <m/>
    <n v="0"/>
    <m/>
    <m/>
    <m/>
    <m/>
    <m/>
    <m/>
    <m/>
    <m/>
    <s v="N"/>
    <m/>
    <s v="N"/>
    <n v="1631.33"/>
    <s v="Unverified"/>
    <d v="2017-07-17T10:29:00"/>
    <s v="script"/>
    <d v="2017-04-14T11:1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5"/>
    <n v="1736304"/>
    <d v="2017-12-29T12:01:00"/>
    <d v="2018-01-10T10:51:00"/>
    <x v="4"/>
    <s v="Seminole Coal"/>
    <s v="Product B 03-00-16-007 BS"/>
    <x v="16"/>
    <n v="1444.1"/>
    <n v="1550.9"/>
    <n v="331870"/>
    <x v="0"/>
    <m/>
    <m/>
    <m/>
    <m/>
    <m/>
    <m/>
    <d v="2018-01-10T10:49:00"/>
    <d v="2018-01-10T10:50:00"/>
    <m/>
    <s v="Seller"/>
    <m/>
    <s v="Tons"/>
    <n v="0"/>
    <n v="0"/>
    <n v="0"/>
    <n v="1550.9"/>
    <s v="Seller"/>
    <s v="AEP815"/>
    <n v="1.33"/>
    <m/>
    <m/>
    <s v="N"/>
    <d v="2017-12-29T00:00:00"/>
    <n v="0"/>
    <n v="0"/>
    <x v="12"/>
    <m/>
    <m/>
    <d v="2017-12-29T12:01:00"/>
    <d v="2017-12-29T12:01:00"/>
    <m/>
    <s v="N"/>
    <x v="13"/>
    <x v="1"/>
    <x v="13"/>
    <s v="Barge"/>
    <m/>
    <n v="0"/>
    <m/>
    <m/>
    <m/>
    <m/>
    <m/>
    <d v="2017-12-29T00:00:00"/>
    <m/>
    <m/>
    <s v="N"/>
    <m/>
    <s v="N"/>
    <n v="1550.9"/>
    <s v="Accepted"/>
    <d v="2018-01-11T10:57:00"/>
    <s v="o040999"/>
    <d v="2017-12-30T14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5"/>
    <n v="1723702"/>
    <d v="2017-08-25T10:01:00"/>
    <d v="2017-09-06T08:41:00"/>
    <x v="3"/>
    <s v="Ember"/>
    <s v="Product A 03-00-16-003"/>
    <x v="12"/>
    <n v="1535.9"/>
    <n v="1597.82"/>
    <n v="322817"/>
    <x v="0"/>
    <m/>
    <m/>
    <m/>
    <m/>
    <m/>
    <m/>
    <d v="2017-09-06T08:39:00"/>
    <d v="2017-09-06T08:40:00"/>
    <m/>
    <s v="Seller"/>
    <m/>
    <s v="Tons"/>
    <n v="0"/>
    <n v="0"/>
    <n v="0"/>
    <n v="1597.82"/>
    <s v="Seller"/>
    <s v="AEP815"/>
    <n v="1.39"/>
    <m/>
    <m/>
    <s v="N"/>
    <d v="2017-08-22T00:00:00"/>
    <n v="0"/>
    <n v="0"/>
    <x v="12"/>
    <m/>
    <m/>
    <d v="2017-08-25T10:01:00"/>
    <d v="2017-08-25T10:01:00"/>
    <m/>
    <s v="N"/>
    <x v="16"/>
    <x v="0"/>
    <x v="16"/>
    <s v="Barge"/>
    <m/>
    <n v="0"/>
    <m/>
    <m/>
    <m/>
    <m/>
    <m/>
    <d v="2017-08-25T00:00:00"/>
    <m/>
    <m/>
    <s v="N"/>
    <m/>
    <s v="N"/>
    <n v="1597.82"/>
    <s v="Accepted"/>
    <d v="2017-11-13T08:25:00"/>
    <s v="o040999"/>
    <d v="2017-08-26T10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6"/>
    <n v="1735310"/>
    <d v="2017-12-19T16:01:00"/>
    <d v="2017-12-29T07:54:00"/>
    <x v="3"/>
    <s v="Alpha"/>
    <s v="Product B 03-00-17-003"/>
    <x v="1"/>
    <n v="1483"/>
    <n v="1583.46"/>
    <n v="331123"/>
    <x v="0"/>
    <m/>
    <m/>
    <m/>
    <m/>
    <m/>
    <m/>
    <d v="2017-12-29T07:52:00"/>
    <d v="2017-12-29T07:53:00"/>
    <m/>
    <s v="Seller"/>
    <m/>
    <s v="Tons"/>
    <n v="0"/>
    <n v="0"/>
    <n v="0"/>
    <n v="1583.46"/>
    <s v="Seller"/>
    <s v="AEP816"/>
    <n v="1.31"/>
    <m/>
    <m/>
    <s v="N"/>
    <d v="2017-12-19T00:00:00"/>
    <n v="0"/>
    <n v="0"/>
    <x v="13"/>
    <m/>
    <m/>
    <d v="2017-12-19T16:01:00"/>
    <d v="2017-12-19T16:01:00"/>
    <m/>
    <s v="N"/>
    <x v="21"/>
    <x v="1"/>
    <x v="21"/>
    <s v="Barge"/>
    <m/>
    <n v="0"/>
    <m/>
    <m/>
    <m/>
    <m/>
    <m/>
    <d v="2017-12-19T00:00:00"/>
    <m/>
    <m/>
    <s v="N"/>
    <m/>
    <s v="N"/>
    <n v="1583.46"/>
    <s v="Accepted"/>
    <d v="2018-01-02T08:42:00"/>
    <s v="o040999"/>
    <d v="2017-12-20T12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6"/>
    <n v="1733305"/>
    <d v="2017-11-29T08:01:00"/>
    <d v="2017-12-05T11:13:00"/>
    <x v="3"/>
    <s v="Alpha"/>
    <s v="Product B 03-00-17-003"/>
    <x v="1"/>
    <n v="1601.2"/>
    <n v="1690.11"/>
    <n v="329320"/>
    <x v="0"/>
    <m/>
    <m/>
    <m/>
    <m/>
    <m/>
    <m/>
    <d v="2017-12-05T11:11:00"/>
    <d v="2017-12-05T11:12:00"/>
    <m/>
    <s v="Seller"/>
    <m/>
    <s v="Tons"/>
    <n v="0"/>
    <n v="0"/>
    <n v="0"/>
    <n v="1690.11"/>
    <s v="Seller"/>
    <s v="AEP816"/>
    <n v="1.36"/>
    <m/>
    <m/>
    <s v="N"/>
    <d v="2017-11-23T00:00:00"/>
    <n v="0"/>
    <n v="0"/>
    <x v="13"/>
    <m/>
    <m/>
    <d v="2017-11-29T08:01:00"/>
    <d v="2017-11-29T08:01:00"/>
    <m/>
    <s v="N"/>
    <x v="21"/>
    <x v="1"/>
    <x v="21"/>
    <s v="Barge"/>
    <m/>
    <n v="0"/>
    <m/>
    <m/>
    <m/>
    <m/>
    <m/>
    <d v="2017-11-29T00:00:00"/>
    <m/>
    <m/>
    <s v="N"/>
    <m/>
    <s v="N"/>
    <n v="1690.11"/>
    <s v="Accepted"/>
    <d v="2017-12-06T11:13:00"/>
    <s v="o040999"/>
    <d v="2017-11-30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6"/>
    <n v="1727604"/>
    <d v="2017-10-03T07:01:00"/>
    <d v="2017-10-14T09:44:00"/>
    <x v="3"/>
    <s v="Alpha"/>
    <s v="Product A 03-00-16-004"/>
    <x v="2"/>
    <n v="1556.4"/>
    <n v="1617.68"/>
    <n v="325299"/>
    <x v="0"/>
    <m/>
    <m/>
    <m/>
    <m/>
    <m/>
    <m/>
    <d v="2017-10-14T09:42:00"/>
    <d v="2017-10-14T09:43:00"/>
    <m/>
    <s v="Seller"/>
    <m/>
    <s v="Tons"/>
    <n v="0"/>
    <n v="0"/>
    <n v="0"/>
    <n v="1617.68"/>
    <s v="Seller"/>
    <s v="AEP816"/>
    <n v="1.31"/>
    <m/>
    <m/>
    <s v="N"/>
    <d v="2017-10-02T00:00:00"/>
    <n v="0"/>
    <n v="0"/>
    <x v="1"/>
    <m/>
    <m/>
    <d v="2017-10-03T07:01:00"/>
    <d v="2017-10-03T07:01:00"/>
    <m/>
    <s v="N"/>
    <x v="19"/>
    <x v="0"/>
    <x v="19"/>
    <s v="Barge"/>
    <m/>
    <n v="0"/>
    <m/>
    <m/>
    <m/>
    <m/>
    <m/>
    <d v="2017-10-03T00:00:00"/>
    <m/>
    <m/>
    <s v="N"/>
    <m/>
    <s v="N"/>
    <n v="1617.68"/>
    <s v="Accepted"/>
    <d v="2017-11-13T12:17:00"/>
    <s v="o040999"/>
    <d v="2017-10-04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6"/>
    <n v="1725502"/>
    <d v="2017-09-12T15:01:00"/>
    <d v="2017-09-19T10:53:00"/>
    <x v="3"/>
    <s v="Seminole Coal"/>
    <s v="Product A 03-00-16-007 KR"/>
    <x v="9"/>
    <n v="1550.3"/>
    <n v="1640.6"/>
    <n v="324014"/>
    <x v="0"/>
    <m/>
    <m/>
    <m/>
    <m/>
    <m/>
    <m/>
    <d v="2017-09-19T10:51:00"/>
    <d v="2017-09-19T10:52:00"/>
    <m/>
    <s v="Seller"/>
    <m/>
    <s v="Tons"/>
    <n v="0"/>
    <n v="0"/>
    <n v="0"/>
    <n v="1640.6"/>
    <s v="Seller"/>
    <s v="AEP816"/>
    <n v="1.23"/>
    <m/>
    <m/>
    <s v="N"/>
    <d v="2017-09-12T00:00:00"/>
    <n v="0"/>
    <n v="0"/>
    <x v="10"/>
    <m/>
    <m/>
    <d v="2017-09-12T15:01:00"/>
    <d v="2017-09-12T15:01:00"/>
    <m/>
    <s v="N"/>
    <x v="13"/>
    <x v="0"/>
    <x v="13"/>
    <s v="Barge"/>
    <m/>
    <n v="0"/>
    <m/>
    <m/>
    <m/>
    <m/>
    <m/>
    <d v="2017-09-12T00:00:00"/>
    <m/>
    <m/>
    <s v="N"/>
    <m/>
    <s v="N"/>
    <n v="1640.6"/>
    <s v="Accepted"/>
    <d v="2017-11-13T11:39:00"/>
    <s v="o040999"/>
    <d v="2017-09-13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8"/>
    <n v="1735405"/>
    <d v="2017-12-20T10:01:00"/>
    <d v="2017-12-30T09:25:00"/>
    <x v="3"/>
    <s v="Alpha"/>
    <s v="Product A 03-00-17-003 Mammoth"/>
    <x v="2"/>
    <n v="1523.8"/>
    <n v="1598.11"/>
    <n v="331172"/>
    <x v="0"/>
    <m/>
    <m/>
    <m/>
    <m/>
    <m/>
    <m/>
    <d v="2017-12-30T09:23:00"/>
    <d v="2017-12-30T09:24:00"/>
    <m/>
    <s v="Seller"/>
    <m/>
    <s v="Tons"/>
    <n v="0"/>
    <n v="0"/>
    <n v="0"/>
    <n v="1598.11"/>
    <s v="Seller"/>
    <s v="AEP818"/>
    <n v="1.31"/>
    <m/>
    <m/>
    <s v="N"/>
    <d v="2017-12-11T00:00:00"/>
    <n v="0"/>
    <n v="0"/>
    <x v="1"/>
    <m/>
    <m/>
    <d v="2017-12-20T10:01:00"/>
    <d v="2017-12-20T10:01:00"/>
    <m/>
    <s v="N"/>
    <x v="21"/>
    <x v="0"/>
    <x v="21"/>
    <s v="Barge"/>
    <m/>
    <n v="0"/>
    <m/>
    <m/>
    <m/>
    <m/>
    <m/>
    <d v="2017-12-20T00:00:00"/>
    <m/>
    <m/>
    <s v="N"/>
    <m/>
    <s v="N"/>
    <n v="1598.11"/>
    <s v="Accepted"/>
    <d v="2018-01-02T09:29:00"/>
    <s v="o040999"/>
    <d v="2017-12-21T10:1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8"/>
    <n v="1729708"/>
    <d v="2017-10-24T15:01:00"/>
    <d v="2017-11-01T11:07:00"/>
    <x v="3"/>
    <s v="Alpha"/>
    <s v="Product B 03-00-16-002"/>
    <x v="13"/>
    <n v="1538.3"/>
    <n v="1607.49"/>
    <n v="326708"/>
    <x v="0"/>
    <m/>
    <m/>
    <m/>
    <m/>
    <m/>
    <m/>
    <d v="2017-11-01T11:05:00"/>
    <d v="2017-11-01T11:06:00"/>
    <m/>
    <s v="Seller"/>
    <m/>
    <s v="Tons"/>
    <n v="0"/>
    <n v="0"/>
    <n v="0"/>
    <n v="1607.49"/>
    <s v="Seller"/>
    <s v="AEP818"/>
    <n v="1.37"/>
    <m/>
    <m/>
    <s v="N"/>
    <d v="2017-10-22T00:00:00"/>
    <n v="0"/>
    <n v="0"/>
    <x v="13"/>
    <m/>
    <m/>
    <d v="2017-10-24T15:01:00"/>
    <d v="2017-10-24T15:01:00"/>
    <m/>
    <s v="N"/>
    <x v="18"/>
    <x v="1"/>
    <x v="18"/>
    <s v="Barge"/>
    <m/>
    <n v="0"/>
    <m/>
    <m/>
    <m/>
    <m/>
    <m/>
    <d v="2017-10-24T00:00:00"/>
    <m/>
    <m/>
    <s v="N"/>
    <m/>
    <s v="N"/>
    <n v="1607.49"/>
    <s v="Accepted"/>
    <d v="2017-11-13T11:53:00"/>
    <s v="o040999"/>
    <d v="2017-10-25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8"/>
    <n v="1727301"/>
    <d v="2017-09-30T11:01:00"/>
    <d v="2017-10-07T09:15:00"/>
    <x v="3"/>
    <s v="Alpha"/>
    <s v="Product B 03-00-16-002"/>
    <x v="13"/>
    <n v="1513.4"/>
    <n v="1596.4"/>
    <n v="325118"/>
    <x v="0"/>
    <m/>
    <m/>
    <m/>
    <m/>
    <m/>
    <m/>
    <d v="2017-10-07T09:13:00"/>
    <d v="2017-10-07T09:14:00"/>
    <m/>
    <s v="Seller"/>
    <m/>
    <s v="Tons"/>
    <n v="0"/>
    <n v="0"/>
    <n v="0"/>
    <n v="1596.4"/>
    <s v="Seller"/>
    <s v="AEP818"/>
    <n v="1.37"/>
    <m/>
    <m/>
    <s v="N"/>
    <d v="2017-09-30T00:00:00"/>
    <n v="0"/>
    <n v="0"/>
    <x v="13"/>
    <m/>
    <m/>
    <d v="2017-09-30T11:01:00"/>
    <d v="2017-09-30T11:01:00"/>
    <m/>
    <s v="N"/>
    <x v="18"/>
    <x v="1"/>
    <x v="18"/>
    <s v="Barge"/>
    <m/>
    <n v="0"/>
    <m/>
    <m/>
    <m/>
    <m/>
    <m/>
    <d v="2017-09-30T00:00:00"/>
    <m/>
    <m/>
    <s v="N"/>
    <m/>
    <s v="N"/>
    <n v="1596.4"/>
    <s v="Accepted"/>
    <d v="2017-11-13T11:09:00"/>
    <s v="o040999"/>
    <d v="2017-10-01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8"/>
    <n v="1725102"/>
    <d v="2017-09-08T10:01:00"/>
    <d v="2017-09-17T11:59:00"/>
    <x v="3"/>
    <s v="Alpha"/>
    <s v="Product B 03-00-16-004"/>
    <x v="1"/>
    <n v="1631.1"/>
    <n v="1695.29"/>
    <n v="323741"/>
    <x v="0"/>
    <m/>
    <m/>
    <m/>
    <m/>
    <m/>
    <m/>
    <d v="2017-09-17T11:57:00"/>
    <d v="2017-09-17T11:58:00"/>
    <m/>
    <s v="Seller"/>
    <m/>
    <s v="Tons"/>
    <n v="0"/>
    <n v="0"/>
    <n v="0"/>
    <n v="1695.29"/>
    <s v="Seller"/>
    <s v="AEP818"/>
    <n v="1.19"/>
    <m/>
    <m/>
    <s v="N"/>
    <d v="2017-09-07T00:00:00"/>
    <n v="0"/>
    <n v="0"/>
    <x v="13"/>
    <m/>
    <m/>
    <d v="2017-09-08T10:01:00"/>
    <d v="2017-09-08T10:01:00"/>
    <m/>
    <s v="N"/>
    <x v="19"/>
    <x v="1"/>
    <x v="19"/>
    <s v="Barge"/>
    <m/>
    <n v="0"/>
    <m/>
    <m/>
    <m/>
    <m/>
    <m/>
    <d v="2017-09-08T00:00:00"/>
    <m/>
    <m/>
    <s v="N"/>
    <m/>
    <s v="N"/>
    <n v="1695.29"/>
    <s v="Accepted"/>
    <d v="2017-11-13T11:40:00"/>
    <s v="o040999"/>
    <d v="2017-09-10T06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8"/>
    <n v="1720608"/>
    <d v="2017-07-25T10:01:00"/>
    <d v="2017-07-31T10:05:00"/>
    <x v="3"/>
    <s v="Alpha"/>
    <s v="Product B 03-00-16-002"/>
    <x v="13"/>
    <n v="1595.3"/>
    <n v="1665.58"/>
    <n v="320121"/>
    <x v="0"/>
    <m/>
    <m/>
    <m/>
    <m/>
    <m/>
    <m/>
    <d v="2017-07-31T10:04:00"/>
    <d v="2017-07-31T10:05:00"/>
    <m/>
    <s v="Seller"/>
    <m/>
    <s v="Tons"/>
    <n v="0"/>
    <n v="0"/>
    <n v="0"/>
    <n v="1665.58"/>
    <s v="Seller"/>
    <s v="AEP818"/>
    <n v="1.21"/>
    <m/>
    <m/>
    <s v="N"/>
    <d v="2017-07-25T00:00:00"/>
    <n v="0"/>
    <n v="0"/>
    <x v="13"/>
    <m/>
    <m/>
    <d v="2017-07-25T10:01:00"/>
    <d v="2017-07-25T10:01:00"/>
    <m/>
    <s v="N"/>
    <x v="18"/>
    <x v="1"/>
    <x v="18"/>
    <s v="Barge"/>
    <m/>
    <n v="0"/>
    <m/>
    <m/>
    <m/>
    <m/>
    <m/>
    <d v="2017-07-25T00:00:00"/>
    <m/>
    <m/>
    <s v="N"/>
    <m/>
    <s v="N"/>
    <n v="1665.58"/>
    <s v="Accepted"/>
    <d v="2017-11-10T15:12:00"/>
    <s v="o040999"/>
    <d v="2017-07-26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8"/>
    <n v="1705402"/>
    <d v="2017-02-23T14:00:00"/>
    <d v="2017-03-24T23:59:00"/>
    <x v="3"/>
    <s v="Southeastern Land"/>
    <s v="Product A 03-00-16-006"/>
    <x v="14"/>
    <n v="1442.11"/>
    <n v="1573.73"/>
    <n v="310511"/>
    <x v="0"/>
    <s v="Mitchell KY Plant, Cresap, WV"/>
    <m/>
    <s v="Mitchell KY Plant, Cresap, WV"/>
    <m/>
    <m/>
    <m/>
    <d v="2017-03-24T13:50:00"/>
    <d v="2017-03-24T13:50:00"/>
    <m/>
    <s v="Seller"/>
    <m/>
    <s v="Tons"/>
    <n v="0"/>
    <n v="0"/>
    <n v="0"/>
    <n v="1573.73"/>
    <s v="Seller"/>
    <s v="AEP818"/>
    <n v="1.18"/>
    <m/>
    <m/>
    <s v="N"/>
    <d v="2017-02-22T00:00:00"/>
    <n v="0"/>
    <n v="0"/>
    <x v="14"/>
    <m/>
    <m/>
    <d v="2017-02-23T14:00:00"/>
    <d v="2017-02-23T14:00:00"/>
    <m/>
    <s v="N"/>
    <x v="20"/>
    <x v="0"/>
    <x v="20"/>
    <s v="Barge"/>
    <m/>
    <n v="0"/>
    <m/>
    <m/>
    <m/>
    <m/>
    <m/>
    <m/>
    <m/>
    <m/>
    <s v="N"/>
    <m/>
    <s v="N"/>
    <n v="1573.73"/>
    <s v="Rejected"/>
    <d v="2017-05-25T10:01:00"/>
    <s v="script"/>
    <d v="2017-02-24T11:4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0"/>
    <n v="1728601"/>
    <d v="2017-10-13T13:16:00"/>
    <d v="2017-10-23T10:34:00"/>
    <x v="3"/>
    <s v="Seminole Coal"/>
    <s v="Product A 03-00-16-007 KR"/>
    <x v="9"/>
    <n v="1483.1"/>
    <n v="1594.27"/>
    <n v="326012"/>
    <x v="0"/>
    <m/>
    <m/>
    <m/>
    <m/>
    <m/>
    <m/>
    <d v="2017-10-22T11:20:00"/>
    <d v="2017-10-22T11:21:00"/>
    <m/>
    <s v="Seller"/>
    <m/>
    <s v="Tons"/>
    <n v="0"/>
    <n v="0"/>
    <n v="0"/>
    <n v="1594.27"/>
    <s v="Seller"/>
    <s v="AEP820"/>
    <n v="1.37"/>
    <m/>
    <m/>
    <s v="N"/>
    <d v="2017-10-11T00:00:00"/>
    <n v="0"/>
    <n v="0"/>
    <x v="10"/>
    <m/>
    <m/>
    <d v="2017-10-13T13:16:00"/>
    <d v="2017-10-13T13:16:00"/>
    <m/>
    <s v="N"/>
    <x v="13"/>
    <x v="0"/>
    <x v="13"/>
    <s v="Barge"/>
    <m/>
    <n v="0"/>
    <m/>
    <m/>
    <m/>
    <m/>
    <m/>
    <d v="2017-10-13T00:00:00"/>
    <m/>
    <m/>
    <s v="N"/>
    <m/>
    <s v="N"/>
    <n v="1594.27"/>
    <s v="Rejected"/>
    <d v="2017-11-13T12:00:00"/>
    <s v="o040999"/>
    <d v="2017-10-13T16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1"/>
    <n v="1714304"/>
    <d v="2017-05-23T18:00:00"/>
    <d v="2017-06-03T23:59:00"/>
    <x v="3"/>
    <s v="Alpha"/>
    <s v="Product B 03-00-17-001"/>
    <x v="1"/>
    <n v="1379.7"/>
    <n v="1610.5"/>
    <n v="315217"/>
    <x v="0"/>
    <s v="Mitchell KY Plant, Cresap, WV"/>
    <m/>
    <s v="Mitchell KY Plant, Cresap, WV"/>
    <m/>
    <m/>
    <m/>
    <d v="2017-06-03T11:20:00"/>
    <d v="2017-06-03T11:20:00"/>
    <m/>
    <s v="Seller"/>
    <m/>
    <s v="Tons"/>
    <n v="0"/>
    <n v="0"/>
    <n v="0"/>
    <n v="1610.5"/>
    <s v="Seller"/>
    <s v="AEP821"/>
    <n v="1.62"/>
    <m/>
    <m/>
    <s v="N"/>
    <d v="2017-05-23T00:00:00"/>
    <n v="0"/>
    <n v="0"/>
    <x v="13"/>
    <m/>
    <m/>
    <d v="2017-05-23T18:00:00"/>
    <d v="2017-05-23T18:00:00"/>
    <m/>
    <s v="N"/>
    <x v="17"/>
    <x v="1"/>
    <x v="17"/>
    <s v="Barge"/>
    <m/>
    <n v="0"/>
    <m/>
    <m/>
    <m/>
    <m/>
    <m/>
    <m/>
    <m/>
    <m/>
    <s v="N"/>
    <m/>
    <s v="N"/>
    <n v="1610.5"/>
    <s v="Rejected"/>
    <d v="2017-06-15T11:42:00"/>
    <s v="s264148"/>
    <d v="2017-05-24T10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2"/>
    <n v="1726803"/>
    <d v="2017-09-25T08:01:00"/>
    <d v="2017-10-05T09:34:00"/>
    <x v="3"/>
    <s v="Alpha"/>
    <s v="Product A 03-00-16-002"/>
    <x v="2"/>
    <n v="1502.9"/>
    <n v="1600.49"/>
    <n v="324731"/>
    <x v="0"/>
    <m/>
    <m/>
    <m/>
    <m/>
    <m/>
    <m/>
    <d v="2017-10-05T09:32:00"/>
    <d v="2017-10-05T09:33:00"/>
    <m/>
    <s v="Seller"/>
    <m/>
    <s v="Tons"/>
    <n v="0"/>
    <n v="0"/>
    <n v="0"/>
    <n v="1600.49"/>
    <s v="Seller"/>
    <s v="AEP822"/>
    <n v="1.24"/>
    <m/>
    <m/>
    <s v="N"/>
    <d v="2017-09-25T00:00:00"/>
    <n v="0"/>
    <n v="0"/>
    <x v="1"/>
    <m/>
    <m/>
    <d v="2017-09-25T08:01:00"/>
    <d v="2017-09-25T08:01:00"/>
    <m/>
    <s v="N"/>
    <x v="18"/>
    <x v="0"/>
    <x v="18"/>
    <s v="Barge"/>
    <m/>
    <n v="0"/>
    <m/>
    <m/>
    <m/>
    <m/>
    <m/>
    <d v="2017-09-25T00:00:00"/>
    <m/>
    <m/>
    <s v="N"/>
    <m/>
    <s v="N"/>
    <n v="1600.49"/>
    <s v="Accepted"/>
    <d v="2017-11-13T11:24:00"/>
    <s v="o040999"/>
    <d v="2017-09-26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4"/>
    <n v="1734705"/>
    <d v="2017-12-13T10:01:00"/>
    <d v="2017-12-18T10:10:00"/>
    <x v="3"/>
    <s v="Alpha"/>
    <s v="Product B 03-00-17-003"/>
    <x v="1"/>
    <n v="1619.9"/>
    <n v="1694.01"/>
    <n v="330461"/>
    <x v="0"/>
    <m/>
    <m/>
    <m/>
    <m/>
    <m/>
    <m/>
    <d v="2017-12-18T10:08:00"/>
    <d v="2017-12-18T10:09:00"/>
    <m/>
    <s v="Seller"/>
    <m/>
    <s v="Tons"/>
    <n v="0"/>
    <n v="0"/>
    <n v="0"/>
    <n v="1694.01"/>
    <s v="Seller"/>
    <s v="AEP824"/>
    <n v="1.47"/>
    <m/>
    <m/>
    <s v="N"/>
    <d v="2017-12-13T00:00:00"/>
    <n v="0"/>
    <n v="0"/>
    <x v="13"/>
    <m/>
    <m/>
    <d v="2017-12-13T10:01:00"/>
    <d v="2017-12-13T10:01:00"/>
    <m/>
    <s v="N"/>
    <x v="21"/>
    <x v="1"/>
    <x v="21"/>
    <s v="Barge"/>
    <m/>
    <n v="0"/>
    <m/>
    <m/>
    <m/>
    <m/>
    <m/>
    <d v="2017-12-13T00:00:00"/>
    <m/>
    <m/>
    <s v="N"/>
    <m/>
    <s v="N"/>
    <n v="1694.01"/>
    <s v="Accepted"/>
    <d v="2017-12-19T10:09:00"/>
    <s v="o040999"/>
    <d v="2017-12-14T10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4"/>
    <n v="1732201"/>
    <d v="2017-11-18T18:01:00"/>
    <d v="2017-11-30T09:31:00"/>
    <x v="3"/>
    <s v="Alpha"/>
    <s v="Product B 03-00-16-002"/>
    <x v="13"/>
    <n v="1598"/>
    <n v="1681.75"/>
    <n v="328331"/>
    <x v="0"/>
    <m/>
    <m/>
    <m/>
    <m/>
    <m/>
    <m/>
    <d v="2017-11-29T09:11:00"/>
    <d v="2017-11-29T09:12:00"/>
    <m/>
    <s v="Seller"/>
    <m/>
    <s v="Tons"/>
    <n v="0"/>
    <n v="0"/>
    <n v="0"/>
    <n v="1681.75"/>
    <s v="Seller"/>
    <s v="AEP824"/>
    <n v="1.41"/>
    <m/>
    <m/>
    <s v="N"/>
    <d v="2017-11-18T00:00:00"/>
    <n v="0"/>
    <n v="0"/>
    <x v="13"/>
    <m/>
    <m/>
    <d v="2017-11-18T18:01:00"/>
    <d v="2017-11-18T18:01:00"/>
    <m/>
    <s v="N"/>
    <x v="18"/>
    <x v="1"/>
    <x v="18"/>
    <s v="Barge"/>
    <m/>
    <n v="0"/>
    <m/>
    <m/>
    <m/>
    <m/>
    <m/>
    <d v="2017-11-18T00:00:00"/>
    <m/>
    <m/>
    <s v="N"/>
    <m/>
    <s v="N"/>
    <n v="1681.75"/>
    <s v="Accepted"/>
    <d v="2017-12-01T09:31:00"/>
    <s v="o040999"/>
    <d v="2017-11-19T10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5"/>
    <n v="1733502"/>
    <d v="2017-12-01T07:31:00"/>
    <d v="2017-12-10T11:01:00"/>
    <x v="3"/>
    <s v="Alpha"/>
    <s v="Product B 03-00-16-002"/>
    <x v="13"/>
    <n v="1634"/>
    <n v="1718.37"/>
    <n v="329455"/>
    <x v="0"/>
    <m/>
    <m/>
    <m/>
    <m/>
    <m/>
    <m/>
    <d v="2017-12-10T10:59:00"/>
    <d v="2017-12-10T11:00:00"/>
    <m/>
    <s v="Seller"/>
    <m/>
    <s v="Tons"/>
    <n v="0"/>
    <n v="0"/>
    <n v="0"/>
    <n v="1718.37"/>
    <s v="Seller"/>
    <s v="AEP825"/>
    <n v="1.43"/>
    <m/>
    <m/>
    <s v="N"/>
    <d v="2017-11-22T00:00:00"/>
    <n v="0"/>
    <n v="0"/>
    <x v="13"/>
    <m/>
    <m/>
    <d v="2017-12-01T07:31:00"/>
    <d v="2017-12-01T07:31:00"/>
    <m/>
    <s v="N"/>
    <x v="18"/>
    <x v="1"/>
    <x v="18"/>
    <s v="Barge"/>
    <m/>
    <n v="0"/>
    <m/>
    <m/>
    <m/>
    <m/>
    <m/>
    <d v="2017-12-01T00:00:00"/>
    <m/>
    <m/>
    <s v="N"/>
    <m/>
    <s v="N"/>
    <n v="1718.37"/>
    <s v="Accepted"/>
    <d v="2017-12-11T11:01:00"/>
    <s v="o040999"/>
    <d v="2017-12-03T06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5"/>
    <n v="1717303"/>
    <d v="2017-06-22T08:00:00"/>
    <d v="2017-07-20T23:59:00"/>
    <x v="3"/>
    <s v="Alpha"/>
    <s v="Product A 03-00-16-002"/>
    <x v="2"/>
    <n v="1330.7"/>
    <n v="1590.8"/>
    <n v="317429"/>
    <x v="0"/>
    <s v="Mitchell KY Plant, Cresap, WV"/>
    <m/>
    <s v="Mitchell KY Plant, Cresap, WV"/>
    <m/>
    <m/>
    <m/>
    <d v="2017-07-20T10:53:00"/>
    <d v="2017-07-20T10:53:00"/>
    <m/>
    <s v="Seller"/>
    <m/>
    <s v="Tons"/>
    <n v="0"/>
    <n v="0"/>
    <n v="0"/>
    <n v="1590.8"/>
    <s v="Seller"/>
    <s v="AEP825"/>
    <n v="1.31"/>
    <m/>
    <m/>
    <s v="N"/>
    <d v="2017-06-16T00:00:00"/>
    <n v="0"/>
    <n v="0"/>
    <x v="1"/>
    <m/>
    <m/>
    <d v="2017-06-22T08:00:00"/>
    <d v="2017-06-22T08:00:00"/>
    <m/>
    <s v="N"/>
    <x v="18"/>
    <x v="0"/>
    <x v="18"/>
    <s v="Barge"/>
    <m/>
    <n v="0"/>
    <m/>
    <m/>
    <m/>
    <m/>
    <m/>
    <m/>
    <m/>
    <m/>
    <s v="N"/>
    <m/>
    <s v="N"/>
    <n v="1590.8"/>
    <s v="Unverified"/>
    <d v="2017-07-21T10:53:00"/>
    <s v="s264148"/>
    <d v="2017-06-23T11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5"/>
    <n v="1713604"/>
    <d v="2017-05-16T12:00:00"/>
    <d v="2017-05-31T23:59:00"/>
    <x v="3"/>
    <s v="Alpha"/>
    <s v="Product B 03-00-16-002"/>
    <x v="13"/>
    <n v="1653.3"/>
    <n v="1732.16"/>
    <n v="314785"/>
    <x v="0"/>
    <s v="Mitchell KY Plant, Cresap, WV"/>
    <m/>
    <s v="Mitchell KY Plant, Cresap, WV"/>
    <m/>
    <m/>
    <m/>
    <d v="2017-05-31T11:43:00"/>
    <d v="2017-05-31T12:38:00"/>
    <m/>
    <s v="Seller"/>
    <m/>
    <s v="Tons"/>
    <n v="0"/>
    <n v="0"/>
    <n v="0"/>
    <n v="1732.16"/>
    <s v="Seller"/>
    <s v="AEP825"/>
    <n v="1.5"/>
    <m/>
    <m/>
    <s v="N"/>
    <d v="2017-05-16T00:00:00"/>
    <n v="0"/>
    <n v="0"/>
    <x v="13"/>
    <m/>
    <m/>
    <d v="2017-05-16T12:00:00"/>
    <d v="2017-05-16T12:00:00"/>
    <m/>
    <s v="N"/>
    <x v="18"/>
    <x v="1"/>
    <x v="18"/>
    <s v="Barge"/>
    <m/>
    <n v="0"/>
    <m/>
    <m/>
    <m/>
    <m/>
    <m/>
    <m/>
    <m/>
    <m/>
    <s v="N"/>
    <m/>
    <s v="N"/>
    <n v="1732.16"/>
    <s v="Rejected"/>
    <d v="2017-06-15T11:46:00"/>
    <s v="o040999"/>
    <d v="2017-05-17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6"/>
    <n v="1719101"/>
    <d v="2017-07-10T14:36:00"/>
    <d v="2017-07-15T23:59:00"/>
    <x v="3"/>
    <s v="Seminole Coal"/>
    <s v="Product A 03-00-16-007 KR"/>
    <x v="9"/>
    <n v="1593.21"/>
    <n v="1702.75"/>
    <n v="318770"/>
    <x v="0"/>
    <s v="Mitchell KY Plant, Cresap, WV"/>
    <m/>
    <s v="Mitchell KY Plant, Cresap, WV"/>
    <m/>
    <m/>
    <m/>
    <d v="2017-07-15T10:12:00"/>
    <d v="2017-07-15T10:12:00"/>
    <m/>
    <s v="Seller"/>
    <m/>
    <s v="Tons"/>
    <n v="0"/>
    <n v="0"/>
    <n v="0"/>
    <n v="1702.75"/>
    <s v="Seller"/>
    <s v="AEP826"/>
    <n v="1.33"/>
    <m/>
    <m/>
    <s v="N"/>
    <d v="2017-07-10T00:00:00"/>
    <n v="0"/>
    <n v="0"/>
    <x v="10"/>
    <m/>
    <m/>
    <d v="2017-07-10T14:36:00"/>
    <d v="2017-07-10T14:36:00"/>
    <m/>
    <s v="N"/>
    <x v="13"/>
    <x v="0"/>
    <x v="13"/>
    <s v="Barge"/>
    <m/>
    <n v="0"/>
    <m/>
    <m/>
    <m/>
    <m/>
    <m/>
    <d v="2017-07-10T00:00:00"/>
    <m/>
    <m/>
    <s v="N"/>
    <m/>
    <s v="N"/>
    <n v="1702.75"/>
    <s v="Unverified"/>
    <d v="2017-11-13T08:07:00"/>
    <s v="o040999"/>
    <d v="2017-07-11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8"/>
    <n v="1725009"/>
    <d v="2017-09-07T14:28:00"/>
    <d v="2017-09-12T10:01:00"/>
    <x v="3"/>
    <s v="Seminole Coal"/>
    <s v="Product A 03-00-16-007 KR"/>
    <x v="9"/>
    <n v="1517.8"/>
    <n v="1615.63"/>
    <n v="323718"/>
    <x v="0"/>
    <m/>
    <m/>
    <m/>
    <m/>
    <m/>
    <m/>
    <d v="2017-09-12T09:59:00"/>
    <d v="2017-09-12T10:00:00"/>
    <m/>
    <s v="Seller"/>
    <m/>
    <s v="Tons"/>
    <n v="0"/>
    <n v="0"/>
    <n v="0"/>
    <n v="1615.63"/>
    <s v="Seller"/>
    <s v="AEP828"/>
    <n v="1.25"/>
    <m/>
    <m/>
    <s v="N"/>
    <d v="2017-09-07T00:00:00"/>
    <n v="0"/>
    <n v="0"/>
    <x v="10"/>
    <m/>
    <m/>
    <d v="2017-09-07T14:28:00"/>
    <d v="2017-09-07T14:28:00"/>
    <m/>
    <s v="N"/>
    <x v="13"/>
    <x v="0"/>
    <x v="13"/>
    <s v="Barge"/>
    <s v="Quincy LO, WV"/>
    <n v="0"/>
    <m/>
    <m/>
    <m/>
    <m/>
    <m/>
    <d v="2017-09-07T00:00:00"/>
    <m/>
    <m/>
    <s v="N"/>
    <m/>
    <s v="N"/>
    <n v="1615.63"/>
    <s v="Accepted"/>
    <d v="2017-11-13T11:42:00"/>
    <s v="o040999"/>
    <d v="2017-09-08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8"/>
    <n v="1712808"/>
    <d v="2017-05-08T10:00:00"/>
    <d v="2017-05-16T23:59:00"/>
    <x v="3"/>
    <s v="Alpha"/>
    <s v="Product A 03-00-17-001 Mammoth"/>
    <x v="2"/>
    <n v="1593.9"/>
    <n v="1606.68"/>
    <n v="314298"/>
    <x v="0"/>
    <s v="Mitchell KY Plant, Cresap, WV"/>
    <m/>
    <s v="Mitchell KY Plant, Cresap, WV"/>
    <m/>
    <m/>
    <m/>
    <d v="2017-05-16T09:31:00"/>
    <d v="2017-05-16T09:31:00"/>
    <m/>
    <s v="Seller"/>
    <m/>
    <s v="Tons"/>
    <n v="0"/>
    <n v="0"/>
    <n v="0"/>
    <n v="1606.68"/>
    <s v="Seller"/>
    <s v="AEP828"/>
    <n v="1.3"/>
    <m/>
    <m/>
    <s v="N"/>
    <d v="2017-05-03T00:00:00"/>
    <n v="0"/>
    <n v="0"/>
    <x v="1"/>
    <m/>
    <m/>
    <d v="2017-05-08T10:00:00"/>
    <d v="2017-05-08T10:00:00"/>
    <m/>
    <s v="N"/>
    <x v="17"/>
    <x v="0"/>
    <x v="17"/>
    <s v="Barge"/>
    <m/>
    <n v="0"/>
    <m/>
    <m/>
    <m/>
    <m/>
    <m/>
    <m/>
    <m/>
    <m/>
    <s v="N"/>
    <m/>
    <s v="N"/>
    <n v="1606.68"/>
    <s v="Unverified"/>
    <d v="2017-07-17T10:30:00"/>
    <s v="script"/>
    <d v="2017-05-09T11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9"/>
    <n v="1730705"/>
    <d v="2017-11-03T15:01:00"/>
    <d v="2017-11-10T08:56:00"/>
    <x v="3"/>
    <s v="Alpha"/>
    <s v="Product B 03-00-16-002"/>
    <x v="13"/>
    <n v="1593.4"/>
    <n v="1722.3"/>
    <n v="327393"/>
    <x v="0"/>
    <m/>
    <m/>
    <m/>
    <m/>
    <m/>
    <m/>
    <d v="2017-11-10T08:54:00"/>
    <d v="2017-11-10T08:55:00"/>
    <m/>
    <s v="Seller"/>
    <m/>
    <s v="Tons"/>
    <n v="0"/>
    <n v="0"/>
    <n v="0"/>
    <n v="1722.3"/>
    <s v="Seller"/>
    <s v="AEP829"/>
    <n v="1.42"/>
    <m/>
    <m/>
    <s v="N"/>
    <d v="2017-11-03T00:00:00"/>
    <n v="0"/>
    <n v="0"/>
    <x v="13"/>
    <m/>
    <m/>
    <d v="2017-11-03T15:01:00"/>
    <d v="2017-11-03T15:01:00"/>
    <m/>
    <s v="N"/>
    <x v="18"/>
    <x v="1"/>
    <x v="18"/>
    <s v="Barge"/>
    <m/>
    <n v="0"/>
    <m/>
    <m/>
    <m/>
    <m/>
    <m/>
    <d v="2017-11-03T00:00:00"/>
    <m/>
    <m/>
    <s v="N"/>
    <m/>
    <s v="N"/>
    <n v="1722.3"/>
    <s v="Accepted"/>
    <d v="2017-12-01T10:30:00"/>
    <s v="o040999"/>
    <d v="2017-11-05T11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9"/>
    <n v="1728203"/>
    <d v="2017-10-09T15:01:00"/>
    <d v="2017-10-24T09:19:00"/>
    <x v="3"/>
    <s v="Alpha"/>
    <s v="Product B 03-00-16-004"/>
    <x v="1"/>
    <n v="1482.9"/>
    <n v="1580.51"/>
    <n v="325610"/>
    <x v="0"/>
    <m/>
    <m/>
    <m/>
    <m/>
    <m/>
    <m/>
    <d v="2017-10-24T09:17:00"/>
    <d v="2017-10-24T09:18:00"/>
    <m/>
    <s v="Seller"/>
    <m/>
    <s v="Tons"/>
    <n v="0"/>
    <n v="0"/>
    <n v="0"/>
    <n v="1580.51"/>
    <s v="Seller"/>
    <s v="AEP829"/>
    <n v="1.41"/>
    <m/>
    <m/>
    <s v="N"/>
    <d v="2017-10-08T00:00:00"/>
    <n v="0"/>
    <n v="0"/>
    <x v="13"/>
    <m/>
    <m/>
    <d v="2017-10-09T15:01:00"/>
    <d v="2017-10-09T15:01:00"/>
    <m/>
    <s v="N"/>
    <x v="19"/>
    <x v="1"/>
    <x v="19"/>
    <s v="Barge"/>
    <m/>
    <n v="0"/>
    <m/>
    <m/>
    <m/>
    <m/>
    <m/>
    <d v="2017-10-09T00:00:00"/>
    <m/>
    <m/>
    <s v="N"/>
    <m/>
    <s v="N"/>
    <n v="1580.51"/>
    <s v="Rejected"/>
    <d v="2017-11-13T12:09:00"/>
    <s v="o040999"/>
    <d v="2017-10-10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9"/>
    <n v="1725201"/>
    <d v="2017-09-09T13:31:00"/>
    <d v="2017-09-20T08:59:00"/>
    <x v="3"/>
    <s v="Alpha"/>
    <s v="Product B 03-00-16-004"/>
    <x v="1"/>
    <n v="1587.5"/>
    <n v="1705.33"/>
    <n v="323742"/>
    <x v="0"/>
    <m/>
    <m/>
    <m/>
    <m/>
    <m/>
    <m/>
    <d v="2017-09-20T08:57:00"/>
    <d v="2017-09-20T08:58:00"/>
    <m/>
    <s v="Seller"/>
    <m/>
    <s v="Tons"/>
    <n v="0"/>
    <n v="0"/>
    <n v="0"/>
    <n v="1705.33"/>
    <s v="Seller"/>
    <s v="AEP829"/>
    <n v="1.19"/>
    <m/>
    <m/>
    <s v="N"/>
    <d v="2017-09-08T00:00:00"/>
    <n v="0"/>
    <n v="0"/>
    <x v="13"/>
    <m/>
    <m/>
    <d v="2017-09-09T13:31:00"/>
    <d v="2017-09-09T13:31:00"/>
    <m/>
    <s v="N"/>
    <x v="19"/>
    <x v="1"/>
    <x v="19"/>
    <s v="Barge"/>
    <m/>
    <n v="0"/>
    <m/>
    <m/>
    <m/>
    <m/>
    <m/>
    <d v="2017-09-09T00:00:00"/>
    <m/>
    <m/>
    <s v="N"/>
    <m/>
    <s v="N"/>
    <n v="1705.33"/>
    <s v="Accepted"/>
    <d v="2017-11-13T11:40:00"/>
    <s v="o040999"/>
    <d v="2017-09-10T06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9"/>
    <n v="1723301"/>
    <d v="2017-08-21T15:01:00"/>
    <d v="2017-08-29T13:41:00"/>
    <x v="3"/>
    <s v="Ember"/>
    <s v="Product A 03-00-16-003"/>
    <x v="12"/>
    <n v="1483.2"/>
    <n v="1575.4"/>
    <n v="322432"/>
    <x v="0"/>
    <m/>
    <m/>
    <m/>
    <m/>
    <m/>
    <m/>
    <d v="2017-08-29T13:39:00"/>
    <d v="2017-08-29T13:40:00"/>
    <m/>
    <s v="Seller"/>
    <m/>
    <s v="Tons"/>
    <n v="0"/>
    <n v="0"/>
    <n v="0"/>
    <n v="1575.4"/>
    <s v="Seller"/>
    <s v="AEP829"/>
    <n v="1.56"/>
    <m/>
    <m/>
    <s v="N"/>
    <d v="2017-08-17T00:00:00"/>
    <n v="0"/>
    <n v="0"/>
    <x v="12"/>
    <m/>
    <m/>
    <d v="2017-08-21T15:01:00"/>
    <d v="2017-08-21T15:01:00"/>
    <m/>
    <s v="N"/>
    <x v="16"/>
    <x v="0"/>
    <x v="16"/>
    <s v="Barge"/>
    <m/>
    <n v="0"/>
    <m/>
    <m/>
    <m/>
    <m/>
    <m/>
    <d v="2017-08-21T00:00:00"/>
    <m/>
    <m/>
    <s v="N"/>
    <m/>
    <s v="N"/>
    <n v="1575.4"/>
    <s v="Accepted"/>
    <d v="2017-11-13T08:31:00"/>
    <s v="o040999"/>
    <d v="2017-08-22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9"/>
    <n v="1712909"/>
    <d v="2017-05-09T09:00:00"/>
    <d v="2017-05-21T23:59:00"/>
    <x v="3"/>
    <s v="Alpha"/>
    <s v="Product A 03-00-16-004"/>
    <x v="2"/>
    <n v="1576.6"/>
    <n v="1589.05"/>
    <n v="314430"/>
    <x v="0"/>
    <s v="Mitchell KY Plant, Cresap, WV"/>
    <m/>
    <s v="Mitchell KY Plant, Cresap, WV"/>
    <m/>
    <m/>
    <m/>
    <d v="2017-05-21T10:58:00"/>
    <d v="2017-05-21T10:58:00"/>
    <m/>
    <s v="Seller"/>
    <m/>
    <s v="Tons"/>
    <n v="0"/>
    <n v="0"/>
    <n v="0"/>
    <n v="1589.05"/>
    <s v="Seller"/>
    <s v="AEP829"/>
    <n v="1.41"/>
    <m/>
    <m/>
    <s v="N"/>
    <d v="2017-05-02T00:00:00"/>
    <n v="0"/>
    <n v="0"/>
    <x v="1"/>
    <m/>
    <m/>
    <d v="2017-05-09T09:00:00"/>
    <d v="2017-05-09T09:00:00"/>
    <m/>
    <s v="N"/>
    <x v="19"/>
    <x v="0"/>
    <x v="19"/>
    <s v="Barge"/>
    <m/>
    <n v="0"/>
    <m/>
    <m/>
    <m/>
    <m/>
    <m/>
    <m/>
    <m/>
    <m/>
    <s v="N"/>
    <m/>
    <s v="N"/>
    <n v="1589.05"/>
    <s v="Unverified"/>
    <d v="2017-05-22T11:00:00"/>
    <s v="s264148"/>
    <d v="2017-05-10T11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0"/>
    <n v="1720711"/>
    <d v="2017-07-26T11:01:00"/>
    <d v="2017-08-01T09:57:00"/>
    <x v="3"/>
    <s v="SNR RiverOps"/>
    <s v="Product A 03-00-17-002 BS"/>
    <x v="15"/>
    <n v="1456"/>
    <n v="1546.47"/>
    <n v="320247"/>
    <x v="0"/>
    <m/>
    <m/>
    <m/>
    <m/>
    <m/>
    <m/>
    <d v="2017-08-01T09:56:00"/>
    <d v="2017-08-01T09:57:00"/>
    <m/>
    <s v="Seller"/>
    <m/>
    <s v="Tons"/>
    <n v="0"/>
    <n v="0"/>
    <n v="0"/>
    <n v="1546.47"/>
    <s v="Seller"/>
    <s v="AEP830"/>
    <n v="1.61"/>
    <m/>
    <m/>
    <s v="N"/>
    <d v="2017-07-26T00:00:00"/>
    <n v="0"/>
    <n v="0"/>
    <x v="4"/>
    <m/>
    <m/>
    <d v="2017-07-26T11:01:00"/>
    <d v="2017-07-26T11:01:00"/>
    <m/>
    <s v="N"/>
    <x v="22"/>
    <x v="0"/>
    <x v="22"/>
    <s v="Barge"/>
    <m/>
    <n v="0"/>
    <m/>
    <m/>
    <m/>
    <m/>
    <m/>
    <d v="2017-07-26T00:00:00"/>
    <m/>
    <m/>
    <s v="N"/>
    <m/>
    <s v="N"/>
    <n v="1546.47"/>
    <s v="Accepted"/>
    <d v="2017-11-10T15:10:00"/>
    <s v="o040999"/>
    <d v="2017-07-27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1"/>
    <n v="1735607"/>
    <d v="2017-12-22T10:01:00"/>
    <d v="2018-01-04T09:35:00"/>
    <x v="4"/>
    <s v="Alpha"/>
    <s v="Product B 03-00-16-002"/>
    <x v="13"/>
    <n v="1516.5"/>
    <n v="1613.43"/>
    <n v="331309"/>
    <x v="0"/>
    <m/>
    <m/>
    <m/>
    <m/>
    <m/>
    <m/>
    <d v="2018-01-04T09:33:00"/>
    <d v="2018-01-04T09:34:00"/>
    <m/>
    <s v="Seller"/>
    <m/>
    <s v="Tons"/>
    <n v="0"/>
    <n v="0"/>
    <n v="0"/>
    <n v="1613.43"/>
    <s v="Seller"/>
    <s v="AEP831"/>
    <n v="1.47"/>
    <m/>
    <m/>
    <s v="N"/>
    <d v="2017-12-22T00:00:00"/>
    <n v="0"/>
    <n v="0"/>
    <x v="13"/>
    <m/>
    <m/>
    <d v="2017-12-22T10:01:00"/>
    <d v="2017-12-22T10:01:00"/>
    <m/>
    <s v="N"/>
    <x v="18"/>
    <x v="1"/>
    <x v="18"/>
    <s v="Barge"/>
    <m/>
    <n v="0"/>
    <m/>
    <m/>
    <m/>
    <m/>
    <m/>
    <d v="2017-12-22T00:00:00"/>
    <m/>
    <m/>
    <s v="N"/>
    <m/>
    <s v="N"/>
    <n v="1613.43"/>
    <s v="Accepted"/>
    <d v="2018-01-05T09:34:00"/>
    <s v="o040999"/>
    <d v="2017-12-23T14:1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3"/>
    <n v="1723701"/>
    <d v="2017-08-25T05:01:00"/>
    <d v="2017-09-06T08:40:00"/>
    <x v="3"/>
    <s v="Ember"/>
    <s v="Product A 03-00-16-003"/>
    <x v="12"/>
    <n v="1497.2"/>
    <n v="1581.65"/>
    <n v="322732"/>
    <x v="0"/>
    <m/>
    <m/>
    <m/>
    <m/>
    <m/>
    <m/>
    <d v="2017-09-06T08:38:00"/>
    <d v="2017-09-06T08:39:00"/>
    <m/>
    <s v="Seller"/>
    <m/>
    <s v="Tons"/>
    <n v="0"/>
    <n v="0"/>
    <n v="0"/>
    <n v="1581.65"/>
    <s v="Seller"/>
    <s v="AEP833"/>
    <n v="1.49"/>
    <m/>
    <m/>
    <s v="N"/>
    <d v="2017-08-24T00:00:00"/>
    <n v="0"/>
    <n v="0"/>
    <x v="12"/>
    <m/>
    <m/>
    <d v="2017-08-25T05:01:00"/>
    <d v="2017-08-25T05:01:00"/>
    <m/>
    <s v="N"/>
    <x v="16"/>
    <x v="0"/>
    <x v="16"/>
    <s v="Barge"/>
    <m/>
    <n v="0"/>
    <m/>
    <m/>
    <m/>
    <m/>
    <m/>
    <d v="2017-08-25T00:00:00"/>
    <m/>
    <m/>
    <s v="N"/>
    <m/>
    <s v="N"/>
    <n v="1581.65"/>
    <s v="Accepted"/>
    <d v="2017-11-13T08:25:00"/>
    <s v="o040999"/>
    <d v="2017-08-25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4"/>
    <n v="1712910"/>
    <d v="2017-05-09T09:00:00"/>
    <d v="2017-05-21T23:59:00"/>
    <x v="3"/>
    <s v="Alpha"/>
    <s v="Product A 03-00-16-004"/>
    <x v="2"/>
    <n v="1575.5"/>
    <n v="1598.13"/>
    <n v="314431"/>
    <x v="0"/>
    <s v="Mitchell KY Plant, Cresap, WV"/>
    <m/>
    <s v="Mitchell KY Plant, Cresap, WV"/>
    <m/>
    <m/>
    <m/>
    <d v="2017-05-21T11:01:00"/>
    <d v="2017-05-21T11:01:00"/>
    <m/>
    <s v="Seller"/>
    <m/>
    <s v="Tons"/>
    <n v="0"/>
    <n v="0"/>
    <n v="0"/>
    <n v="1598.13"/>
    <s v="Seller"/>
    <s v="AEP834"/>
    <n v="1.44"/>
    <m/>
    <m/>
    <s v="N"/>
    <d v="2017-05-02T00:00:00"/>
    <n v="0"/>
    <n v="0"/>
    <x v="1"/>
    <m/>
    <m/>
    <d v="2017-05-09T09:00:00"/>
    <d v="2017-05-09T09:00:00"/>
    <m/>
    <s v="N"/>
    <x v="19"/>
    <x v="0"/>
    <x v="19"/>
    <s v="Barge"/>
    <m/>
    <n v="0"/>
    <m/>
    <m/>
    <m/>
    <m/>
    <m/>
    <m/>
    <m/>
    <m/>
    <s v="N"/>
    <m/>
    <s v="N"/>
    <n v="1598.13"/>
    <s v="Unverified"/>
    <d v="2017-05-22T11:02:00"/>
    <s v="s264148"/>
    <d v="2017-05-10T11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5"/>
    <n v="1712804"/>
    <d v="2017-05-08T11:00:00"/>
    <d v="2017-05-17T23:59:00"/>
    <x v="3"/>
    <s v="Alpha"/>
    <s v="Product B 03-00-16-002"/>
    <x v="13"/>
    <n v="1666.06"/>
    <n v="1678.54"/>
    <n v="314294"/>
    <x v="0"/>
    <s v="Mitchell KY Plant, Cresap, WV"/>
    <m/>
    <s v="Mitchell KY Plant, Cresap, WV"/>
    <m/>
    <m/>
    <m/>
    <d v="2017-05-17T10:22:00"/>
    <d v="2017-05-17T10:22:00"/>
    <m/>
    <s v="Seller"/>
    <m/>
    <s v="Tons"/>
    <n v="0"/>
    <n v="0"/>
    <n v="0"/>
    <n v="1678.54"/>
    <s v="Seller"/>
    <s v="AEP835"/>
    <n v="1.44"/>
    <m/>
    <m/>
    <s v="N"/>
    <d v="2017-05-07T00:00:00"/>
    <n v="0"/>
    <n v="0"/>
    <x v="13"/>
    <m/>
    <m/>
    <d v="2017-05-08T11:00:00"/>
    <d v="2017-05-08T11:00:00"/>
    <m/>
    <s v="N"/>
    <x v="18"/>
    <x v="1"/>
    <x v="18"/>
    <s v="Barge"/>
    <m/>
    <n v="0"/>
    <m/>
    <m/>
    <m/>
    <m/>
    <m/>
    <m/>
    <m/>
    <m/>
    <s v="N"/>
    <m/>
    <s v="N"/>
    <n v="1678.54"/>
    <s v="Rejected"/>
    <d v="2017-07-17T10:29:00"/>
    <s v="script"/>
    <d v="2017-05-09T11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5"/>
    <n v="1706102"/>
    <d v="2017-03-02T10:00:00"/>
    <d v="2017-03-21T23:59:00"/>
    <x v="3"/>
    <s v="Southeastern Land"/>
    <s v="Product A 03-00-16-006"/>
    <x v="14"/>
    <n v="1470.28"/>
    <n v="1566.47"/>
    <n v="310907"/>
    <x v="0"/>
    <s v="Mitchell KY Plant, Cresap, WV"/>
    <m/>
    <s v="Mitchell KY Plant, Cresap, WV"/>
    <m/>
    <m/>
    <m/>
    <d v="2017-03-21T09:48:00"/>
    <d v="2017-03-21T09:48:00"/>
    <m/>
    <s v="Seller"/>
    <m/>
    <s v="Tons"/>
    <n v="0"/>
    <n v="0"/>
    <n v="0"/>
    <n v="1566.47"/>
    <s v="Seller"/>
    <s v="AEP835"/>
    <n v="1.22"/>
    <m/>
    <m/>
    <s v="N"/>
    <d v="2017-03-01T00:00:00"/>
    <n v="0"/>
    <n v="0"/>
    <x v="14"/>
    <m/>
    <m/>
    <d v="2017-03-02T10:00:00"/>
    <d v="2017-03-02T10:00:00"/>
    <m/>
    <s v="N"/>
    <x v="20"/>
    <x v="0"/>
    <x v="20"/>
    <s v="Barge"/>
    <m/>
    <n v="0"/>
    <m/>
    <m/>
    <m/>
    <m/>
    <m/>
    <m/>
    <m/>
    <m/>
    <s v="N"/>
    <m/>
    <s v="N"/>
    <n v="1566.47"/>
    <s v="Unverified"/>
    <d v="2017-05-25T10:01:00"/>
    <s v="script"/>
    <d v="2017-03-02T17:4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6"/>
    <n v="1701609"/>
    <d v="2017-01-16T11:05:00"/>
    <d v="2017-01-26T23:59:00"/>
    <x v="3"/>
    <s v="Alpha"/>
    <s v="Product A 03-00-15-004"/>
    <x v="2"/>
    <n v="1465"/>
    <n v="1566.69"/>
    <n v="308251"/>
    <x v="0"/>
    <s v="Mitchell KY Plant, Cresap, WV"/>
    <m/>
    <s v="Mitchell KY Plant, Cresap, WV"/>
    <m/>
    <m/>
    <m/>
    <d v="2017-01-26T11:08:00"/>
    <d v="2017-01-26T11:08:00"/>
    <m/>
    <s v="Seller"/>
    <m/>
    <s v="Tons"/>
    <n v="0"/>
    <n v="0"/>
    <n v="0"/>
    <n v="1566.69"/>
    <s v="Seller"/>
    <s v="AEP836"/>
    <n v="1.39"/>
    <m/>
    <m/>
    <s v="N"/>
    <m/>
    <n v="0"/>
    <n v="0"/>
    <x v="1"/>
    <m/>
    <m/>
    <m/>
    <m/>
    <m/>
    <s v="N"/>
    <x v="10"/>
    <x v="0"/>
    <x v="10"/>
    <s v="Barge"/>
    <m/>
    <n v="0"/>
    <m/>
    <m/>
    <m/>
    <m/>
    <m/>
    <m/>
    <m/>
    <m/>
    <s v="N"/>
    <m/>
    <s v="N"/>
    <n v="1566.69"/>
    <s v="Accepted"/>
    <d v="2017-01-27T11:09:00"/>
    <s v="o040999"/>
    <d v="2017-01-27T11:08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7"/>
    <n v="1710101"/>
    <d v="2017-04-11T11:00:00"/>
    <d v="2017-05-13T23:59:00"/>
    <x v="3"/>
    <s v="Alpha"/>
    <s v="Product B 03-00-16-002"/>
    <x v="13"/>
    <n v="1610.21"/>
    <n v="1668.38"/>
    <n v="312977"/>
    <x v="0"/>
    <s v="Mitchell KY Plant, Cresap, WV"/>
    <m/>
    <s v="Mitchell KY Plant, Cresap, WV"/>
    <m/>
    <m/>
    <m/>
    <d v="2017-05-13T09:20:00"/>
    <d v="2017-05-13T09:20:00"/>
    <m/>
    <s v="Seller"/>
    <m/>
    <s v="Tons"/>
    <n v="0"/>
    <n v="0"/>
    <n v="0"/>
    <n v="1668.38"/>
    <s v="Seller"/>
    <s v="AEP837"/>
    <n v="1.68"/>
    <m/>
    <m/>
    <s v="N"/>
    <d v="2017-04-10T00:00:00"/>
    <n v="0"/>
    <n v="0"/>
    <x v="13"/>
    <m/>
    <m/>
    <d v="2017-04-11T11:00:00"/>
    <d v="2017-04-11T11:00:00"/>
    <m/>
    <s v="N"/>
    <x v="18"/>
    <x v="1"/>
    <x v="18"/>
    <s v="Barge"/>
    <m/>
    <n v="0"/>
    <m/>
    <m/>
    <m/>
    <m/>
    <m/>
    <m/>
    <m/>
    <m/>
    <s v="N"/>
    <m/>
    <s v="N"/>
    <n v="1668.38"/>
    <s v="Unverified"/>
    <d v="2017-07-17T10:29:00"/>
    <s v="script"/>
    <d v="2017-04-13T07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8"/>
    <n v="1733407"/>
    <d v="2017-11-30T08:01:00"/>
    <d v="2017-12-08T10:39:00"/>
    <x v="3"/>
    <s v="Alpha"/>
    <s v="Product B 03-00-17-003"/>
    <x v="1"/>
    <n v="1585.5"/>
    <n v="1649.28"/>
    <n v="329410"/>
    <x v="0"/>
    <m/>
    <m/>
    <m/>
    <m/>
    <m/>
    <m/>
    <d v="2017-12-08T10:37:00"/>
    <d v="2017-12-08T10:38:00"/>
    <m/>
    <s v="Seller"/>
    <m/>
    <s v="Tons"/>
    <n v="0"/>
    <n v="0"/>
    <n v="0"/>
    <n v="1649.28"/>
    <s v="Seller"/>
    <s v="AEP838"/>
    <n v="1.58"/>
    <m/>
    <m/>
    <s v="N"/>
    <d v="2017-11-18T00:00:00"/>
    <n v="0"/>
    <n v="0"/>
    <x v="13"/>
    <m/>
    <m/>
    <d v="2017-11-30T08:01:00"/>
    <d v="2017-11-30T08:01:00"/>
    <m/>
    <s v="N"/>
    <x v="21"/>
    <x v="1"/>
    <x v="21"/>
    <s v="Barge"/>
    <m/>
    <n v="0"/>
    <m/>
    <m/>
    <m/>
    <m/>
    <m/>
    <d v="2017-11-30T00:00:00"/>
    <m/>
    <m/>
    <s v="N"/>
    <m/>
    <s v="N"/>
    <n v="1649.28"/>
    <s v="Accepted"/>
    <d v="2017-12-11T10:39:00"/>
    <s v="o040999"/>
    <d v="2017-12-01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8"/>
    <n v="1706003"/>
    <d v="2017-03-01T10:00:00"/>
    <d v="2017-03-24T23:59:00"/>
    <x v="3"/>
    <s v="Alpha"/>
    <s v="Product B 03-00-16-002"/>
    <x v="13"/>
    <n v="1550.42"/>
    <n v="1584.68"/>
    <n v="310849"/>
    <x v="0"/>
    <s v="Mitchell KY Plant, Cresap, WV"/>
    <m/>
    <s v="Mitchell KY Plant, Cresap, WV"/>
    <m/>
    <m/>
    <m/>
    <d v="2017-03-24T13:42:00"/>
    <d v="2017-03-24T13:42:00"/>
    <m/>
    <s v="Seller"/>
    <m/>
    <s v="Tons"/>
    <n v="0"/>
    <n v="0"/>
    <n v="0"/>
    <n v="1584.68"/>
    <s v="Seller"/>
    <s v="AEP838"/>
    <n v="1.48"/>
    <m/>
    <m/>
    <s v="N"/>
    <d v="2017-02-28T00:00:00"/>
    <n v="0"/>
    <n v="0"/>
    <x v="13"/>
    <m/>
    <m/>
    <d v="2017-03-01T10:00:00"/>
    <d v="2017-03-01T10:00:00"/>
    <m/>
    <s v="N"/>
    <x v="18"/>
    <x v="1"/>
    <x v="18"/>
    <s v="Barge"/>
    <m/>
    <n v="0"/>
    <m/>
    <m/>
    <m/>
    <m/>
    <m/>
    <m/>
    <m/>
    <m/>
    <s v="N"/>
    <m/>
    <s v="N"/>
    <n v="1584.68"/>
    <s v="Unverified"/>
    <d v="2017-05-25T10:01:00"/>
    <s v="script"/>
    <d v="2017-03-02T09:4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9"/>
    <n v="1734106"/>
    <d v="2017-12-07T10:01:00"/>
    <d v="2017-12-14T09:51:00"/>
    <x v="3"/>
    <s v="Alpha"/>
    <s v="Product B 03-00-17-003"/>
    <x v="1"/>
    <n v="1608"/>
    <n v="1699.18"/>
    <n v="329993"/>
    <x v="0"/>
    <m/>
    <m/>
    <m/>
    <m/>
    <m/>
    <m/>
    <d v="2017-12-14T09:49:00"/>
    <d v="2017-12-14T09:50:00"/>
    <m/>
    <s v="Seller"/>
    <m/>
    <s v="Tons"/>
    <n v="0"/>
    <n v="0"/>
    <n v="0"/>
    <n v="1699.18"/>
    <s v="Seller"/>
    <s v="AEP839"/>
    <n v="1.51"/>
    <m/>
    <m/>
    <s v="N"/>
    <d v="2017-12-06T00:00:00"/>
    <n v="0"/>
    <n v="0"/>
    <x v="13"/>
    <m/>
    <m/>
    <d v="2017-12-07T10:01:00"/>
    <d v="2017-12-07T10:01:00"/>
    <m/>
    <s v="N"/>
    <x v="21"/>
    <x v="1"/>
    <x v="21"/>
    <s v="Barge"/>
    <m/>
    <n v="0"/>
    <m/>
    <m/>
    <m/>
    <m/>
    <m/>
    <d v="2017-12-07T00:00:00"/>
    <m/>
    <m/>
    <s v="N"/>
    <m/>
    <s v="N"/>
    <n v="1699.18"/>
    <s v="Accepted"/>
    <d v="2017-12-18T09:51:00"/>
    <s v="o040999"/>
    <d v="2017-12-08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9"/>
    <n v="1727610"/>
    <d v="2017-10-03T10:01:00"/>
    <d v="2017-10-19T09:15:00"/>
    <x v="3"/>
    <s v="Alpha"/>
    <s v="Product B 03-00-16-004"/>
    <x v="1"/>
    <n v="1544.4"/>
    <n v="1587.59"/>
    <n v="325316"/>
    <x v="0"/>
    <m/>
    <m/>
    <m/>
    <m/>
    <m/>
    <m/>
    <d v="2017-10-19T09:13:00"/>
    <d v="2017-10-19T09:14:00"/>
    <m/>
    <s v="Seller"/>
    <m/>
    <s v="Tons"/>
    <n v="0"/>
    <n v="0"/>
    <n v="0"/>
    <n v="1587.59"/>
    <s v="Seller"/>
    <s v="AEP839"/>
    <n v="1.28"/>
    <m/>
    <m/>
    <s v="N"/>
    <d v="2017-10-02T00:00:00"/>
    <n v="0"/>
    <n v="0"/>
    <x v="13"/>
    <m/>
    <m/>
    <d v="2017-10-03T10:01:00"/>
    <d v="2017-10-03T10:01:00"/>
    <m/>
    <s v="N"/>
    <x v="19"/>
    <x v="1"/>
    <x v="19"/>
    <s v="Barge"/>
    <m/>
    <n v="0"/>
    <m/>
    <m/>
    <m/>
    <m/>
    <m/>
    <d v="2017-10-03T00:00:00"/>
    <m/>
    <m/>
    <s v="N"/>
    <m/>
    <s v="N"/>
    <n v="1587.59"/>
    <s v="Accepted"/>
    <d v="2017-11-13T12:16:00"/>
    <s v="o040999"/>
    <d v="2017-10-04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839"/>
    <n v="1718708"/>
    <d v="2017-07-06T10:01:00"/>
    <m/>
    <x v="2"/>
    <s v="Alpha"/>
    <s v="Product B 03-00-16-002"/>
    <x v="13"/>
    <n v="0"/>
    <n v="0"/>
    <n v="319368"/>
    <x v="0"/>
    <m/>
    <m/>
    <m/>
    <m/>
    <m/>
    <m/>
    <m/>
    <m/>
    <m/>
    <s v="Seller"/>
    <m/>
    <s v="Tons"/>
    <n v="0"/>
    <n v="0"/>
    <n v="0"/>
    <n v="0"/>
    <m/>
    <m/>
    <n v="0"/>
    <m/>
    <m/>
    <s v="N"/>
    <d v="2017-07-03T06:00:00"/>
    <n v="0"/>
    <n v="0"/>
    <x v="13"/>
    <m/>
    <m/>
    <d v="2017-07-06T10:01:00"/>
    <d v="2017-07-06T10:01:00"/>
    <m/>
    <s v="N"/>
    <x v="18"/>
    <x v="1"/>
    <x v="18"/>
    <s v="Barge"/>
    <m/>
    <m/>
    <m/>
    <m/>
    <m/>
    <m/>
    <m/>
    <m/>
    <m/>
    <m/>
    <s v="N"/>
    <m/>
    <s v="N"/>
    <n v="0"/>
    <s v="Accepted"/>
    <d v="2017-09-11T12:44:00"/>
    <s v="o040999"/>
    <d v="2017-07-17T14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9"/>
    <n v="1718701"/>
    <d v="2017-07-06T10:01:00"/>
    <d v="2017-07-15T23:59:00"/>
    <x v="3"/>
    <s v="Alpha"/>
    <s v="Product B 03-00-16-004"/>
    <x v="1"/>
    <n v="1623.61"/>
    <n v="1696.23"/>
    <n v="318543"/>
    <x v="0"/>
    <s v="Mitchell KY Plant, Cresap, WV"/>
    <m/>
    <s v="Mitchell KY Plant, Cresap, WV"/>
    <m/>
    <m/>
    <m/>
    <d v="2017-07-15T10:12:00"/>
    <d v="2017-07-15T10:12:00"/>
    <m/>
    <s v="Seller"/>
    <m/>
    <s v="Tons"/>
    <n v="0"/>
    <n v="0"/>
    <n v="0"/>
    <n v="1696.23"/>
    <s v="Seller"/>
    <s v="AEP839"/>
    <n v="1.5"/>
    <m/>
    <m/>
    <s v="N"/>
    <d v="2017-07-03T00:00:00"/>
    <n v="0"/>
    <n v="0"/>
    <x v="13"/>
    <m/>
    <m/>
    <d v="2017-07-06T10:01:00"/>
    <d v="2017-07-06T10:01:00"/>
    <m/>
    <s v="N"/>
    <x v="19"/>
    <x v="1"/>
    <x v="19"/>
    <s v="Barge"/>
    <m/>
    <n v="0"/>
    <m/>
    <m/>
    <m/>
    <m/>
    <m/>
    <d v="2017-07-06T00:00:00"/>
    <m/>
    <m/>
    <s v="N"/>
    <m/>
    <s v="N"/>
    <n v="1696.23"/>
    <s v="Unverified"/>
    <d v="2017-11-10T15:15:00"/>
    <s v="o040999"/>
    <d v="2017-07-07T12:0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9"/>
    <n v="1711904"/>
    <d v="2017-04-29T10:00:00"/>
    <d v="2017-05-13T23:59:00"/>
    <x v="3"/>
    <s v="Alpha"/>
    <s v="Product A 03-00-16-004"/>
    <x v="2"/>
    <n v="1545.29"/>
    <n v="1560.08"/>
    <n v="313969"/>
    <x v="0"/>
    <s v="Mitchell KY Plant, Cresap, WV"/>
    <m/>
    <s v="Mitchell KY Plant, Cresap, WV"/>
    <m/>
    <m/>
    <m/>
    <d v="2017-05-13T09:22:00"/>
    <d v="2017-05-13T09:22:00"/>
    <m/>
    <s v="Seller"/>
    <m/>
    <s v="Tons"/>
    <n v="0"/>
    <n v="0"/>
    <n v="0"/>
    <n v="1560.08"/>
    <s v="Seller"/>
    <s v="AEP839"/>
    <n v="1.42"/>
    <m/>
    <m/>
    <s v="N"/>
    <d v="2017-04-23T00:00:00"/>
    <n v="0"/>
    <n v="0"/>
    <x v="1"/>
    <m/>
    <m/>
    <d v="2017-04-29T10:00:00"/>
    <d v="2017-04-29T10:00:00"/>
    <m/>
    <s v="N"/>
    <x v="19"/>
    <x v="0"/>
    <x v="19"/>
    <s v="Barge"/>
    <m/>
    <n v="0"/>
    <m/>
    <m/>
    <m/>
    <m/>
    <m/>
    <m/>
    <m/>
    <m/>
    <s v="N"/>
    <m/>
    <s v="N"/>
    <n v="1560.08"/>
    <s v="Unverified"/>
    <d v="2017-07-17T10:30:00"/>
    <s v="script"/>
    <d v="2017-05-01T11:0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9"/>
    <n v="1702501"/>
    <d v="2017-01-25T02:00:00"/>
    <d v="2017-02-08T23:59:00"/>
    <x v="3"/>
    <s v="Southeastern Land"/>
    <s v="Product A 03-00-16-006"/>
    <x v="14"/>
    <n v="1495"/>
    <n v="1549.87"/>
    <n v="308054"/>
    <x v="0"/>
    <s v="Mitchell KY Plant, Cresap, WV"/>
    <m/>
    <s v="Mitchell KY Plant, Cresap, WV"/>
    <m/>
    <m/>
    <m/>
    <d v="2017-02-08T13:20:00"/>
    <d v="2017-02-08T13:20:00"/>
    <m/>
    <s v="Seller"/>
    <m/>
    <s v="Tons"/>
    <n v="0"/>
    <n v="0"/>
    <n v="0"/>
    <n v="1549.87"/>
    <s v="Seller"/>
    <s v="AEP839"/>
    <n v="1.1299999999999999"/>
    <m/>
    <m/>
    <s v="N"/>
    <d v="2017-01-24T00:00:00"/>
    <n v="0"/>
    <n v="0"/>
    <x v="11"/>
    <m/>
    <m/>
    <d v="2017-01-25T02:00:00"/>
    <d v="2017-01-25T02:00:00"/>
    <m/>
    <s v="N"/>
    <x v="20"/>
    <x v="0"/>
    <x v="20"/>
    <s v="Barge"/>
    <m/>
    <n v="0"/>
    <m/>
    <m/>
    <m/>
    <m/>
    <m/>
    <m/>
    <m/>
    <m/>
    <s v="N"/>
    <m/>
    <s v="N"/>
    <n v="1549.87"/>
    <s v="Unverified"/>
    <d v="2017-02-09T13:20:00"/>
    <s v="o040999"/>
    <d v="2017-01-25T13:2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0"/>
    <n v="1709702"/>
    <d v="2017-04-07T07:04:00"/>
    <d v="2017-04-27T23:59:00"/>
    <x v="3"/>
    <s v="Alpha"/>
    <s v="Product B 03-00-16-002"/>
    <x v="13"/>
    <n v="1681.36"/>
    <n v="1703.47"/>
    <n v="312811"/>
    <x v="0"/>
    <s v="Mitchell KY Plant, Cresap, WV"/>
    <m/>
    <s v="Mitchell KY Plant, Cresap, WV"/>
    <m/>
    <m/>
    <m/>
    <d v="2017-04-27T11:58:00"/>
    <d v="2017-04-27T11:58:00"/>
    <m/>
    <s v="Seller"/>
    <m/>
    <s v="Tons"/>
    <n v="0"/>
    <n v="0"/>
    <n v="0"/>
    <n v="1703.47"/>
    <s v="Seller"/>
    <s v="AEP840"/>
    <n v="1.47"/>
    <m/>
    <m/>
    <s v="N"/>
    <d v="2017-04-05T00:00:00"/>
    <n v="0"/>
    <n v="0"/>
    <x v="13"/>
    <m/>
    <m/>
    <d v="2017-04-07T07:04:00"/>
    <d v="2017-04-07T07:04:00"/>
    <m/>
    <s v="N"/>
    <x v="18"/>
    <x v="1"/>
    <x v="18"/>
    <s v="Barge"/>
    <m/>
    <n v="0"/>
    <m/>
    <m/>
    <m/>
    <m/>
    <m/>
    <m/>
    <m/>
    <m/>
    <s v="N"/>
    <m/>
    <s v="N"/>
    <n v="1703.47"/>
    <s v="Rejected"/>
    <d v="2017-07-17T10:29:00"/>
    <s v="script"/>
    <d v="2017-04-10T09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0"/>
    <n v="1700504"/>
    <d v="2017-01-05T22:01:00"/>
    <d v="2017-01-18T23:59:00"/>
    <x v="3"/>
    <s v="River Trading"/>
    <s v="Product A 03-00-16-008 Big Sandy River"/>
    <x v="10"/>
    <n v="1433.6"/>
    <n v="1571.9"/>
    <n v="306461"/>
    <x v="0"/>
    <s v="Mitchell KY Plant, Cresap, WV"/>
    <m/>
    <s v="Mitchell KY Plant, Cresap, WV"/>
    <m/>
    <m/>
    <m/>
    <d v="2017-01-18T09:39:00"/>
    <d v="2017-01-18T09:39:00"/>
    <m/>
    <s v="Seller"/>
    <m/>
    <s v="Tons"/>
    <n v="0"/>
    <n v="0"/>
    <n v="0"/>
    <n v="1571.9"/>
    <s v="Seller"/>
    <s v="AEP840"/>
    <n v="1.48"/>
    <m/>
    <m/>
    <s v="N"/>
    <d v="2017-01-05T00:00:00"/>
    <n v="0"/>
    <n v="0"/>
    <x v="11"/>
    <m/>
    <m/>
    <d v="2017-01-05T22:01:00"/>
    <d v="2017-01-05T22:01:00"/>
    <m/>
    <s v="N"/>
    <x v="14"/>
    <x v="0"/>
    <x v="14"/>
    <s v="Barge"/>
    <m/>
    <n v="0"/>
    <m/>
    <m/>
    <m/>
    <m/>
    <m/>
    <m/>
    <m/>
    <m/>
    <s v="N"/>
    <m/>
    <s v="N"/>
    <n v="1571.9"/>
    <s v="Unverified"/>
    <d v="2017-01-19T09:39:00"/>
    <s v="o040999"/>
    <d v="2017-01-09T08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1"/>
    <n v="1720603"/>
    <d v="2017-07-25T10:01:00"/>
    <d v="2017-08-01T09:58:00"/>
    <x v="3"/>
    <s v="Seminole Coal"/>
    <s v="Product B 03-00-16-007 BS"/>
    <x v="16"/>
    <n v="1461"/>
    <n v="1531.35"/>
    <n v="320088"/>
    <x v="0"/>
    <m/>
    <m/>
    <m/>
    <m/>
    <m/>
    <m/>
    <d v="2017-08-01T09:57:00"/>
    <d v="2017-08-01T09:58:00"/>
    <m/>
    <s v="Seller"/>
    <m/>
    <s v="Tons"/>
    <n v="0"/>
    <n v="0"/>
    <n v="0"/>
    <n v="1531.35"/>
    <s v="Seller"/>
    <s v="AEP841"/>
    <n v="1.58"/>
    <m/>
    <m/>
    <s v="N"/>
    <d v="2017-07-25T00:00:00"/>
    <n v="0"/>
    <n v="0"/>
    <x v="12"/>
    <m/>
    <m/>
    <d v="2017-07-25T10:01:00"/>
    <d v="2017-07-25T10:01:00"/>
    <m/>
    <s v="N"/>
    <x v="13"/>
    <x v="1"/>
    <x v="13"/>
    <s v="Barge"/>
    <m/>
    <n v="0"/>
    <m/>
    <m/>
    <m/>
    <m/>
    <m/>
    <d v="2017-07-25T00:00:00"/>
    <m/>
    <m/>
    <s v="N"/>
    <m/>
    <s v="N"/>
    <n v="1531.35"/>
    <s v="Accepted"/>
    <d v="2017-11-10T15:12:00"/>
    <s v="o040999"/>
    <d v="2017-07-26T10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4"/>
    <n v="1735401"/>
    <d v="2017-12-20T10:01:00"/>
    <d v="2017-12-30T09:26:00"/>
    <x v="3"/>
    <s v="Alpha"/>
    <s v="Product A 03-00-17-003 Mammoth"/>
    <x v="2"/>
    <n v="1551.3"/>
    <n v="1621.24"/>
    <n v="331168"/>
    <x v="0"/>
    <m/>
    <m/>
    <m/>
    <m/>
    <m/>
    <m/>
    <d v="2017-12-30T09:24:00"/>
    <d v="2017-12-30T09:25:00"/>
    <m/>
    <s v="Seller"/>
    <m/>
    <s v="Tons"/>
    <n v="0"/>
    <n v="0"/>
    <n v="0"/>
    <n v="1621.24"/>
    <s v="Seller"/>
    <s v="AEP844"/>
    <n v="1.4"/>
    <m/>
    <m/>
    <s v="N"/>
    <d v="2017-12-11T00:00:00"/>
    <n v="0"/>
    <n v="0"/>
    <x v="1"/>
    <m/>
    <m/>
    <d v="2017-12-20T10:01:00"/>
    <d v="2017-12-20T10:01:00"/>
    <m/>
    <s v="N"/>
    <x v="21"/>
    <x v="0"/>
    <x v="21"/>
    <s v="Barge"/>
    <m/>
    <n v="0"/>
    <m/>
    <m/>
    <m/>
    <m/>
    <m/>
    <d v="2017-12-20T00:00:00"/>
    <m/>
    <m/>
    <s v="N"/>
    <m/>
    <s v="N"/>
    <n v="1621.24"/>
    <s v="Accepted"/>
    <d v="2018-01-02T09:29:00"/>
    <s v="o040999"/>
    <d v="2017-12-21T10:1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4"/>
    <n v="1726201"/>
    <d v="2017-09-19T07:01:00"/>
    <d v="2017-09-26T09:13:00"/>
    <x v="3"/>
    <s v="Ember"/>
    <s v="Product A 03-00-16-003"/>
    <x v="12"/>
    <n v="1439"/>
    <n v="1529.67"/>
    <n v="324310"/>
    <x v="0"/>
    <m/>
    <m/>
    <m/>
    <m/>
    <m/>
    <m/>
    <d v="2017-09-26T09:11:00"/>
    <d v="2017-09-26T09:12:00"/>
    <m/>
    <s v="Seller"/>
    <m/>
    <s v="Tons"/>
    <n v="0"/>
    <n v="0"/>
    <n v="0"/>
    <n v="1529.67"/>
    <s v="Seller"/>
    <s v="AEP844"/>
    <n v="1.74"/>
    <m/>
    <m/>
    <s v="N"/>
    <d v="2017-09-17T00:00:00"/>
    <n v="0"/>
    <n v="0"/>
    <x v="12"/>
    <m/>
    <m/>
    <d v="2017-09-19T07:01:00"/>
    <d v="2017-09-19T07:01:00"/>
    <m/>
    <s v="N"/>
    <x v="16"/>
    <x v="0"/>
    <x v="16"/>
    <s v="Barge"/>
    <m/>
    <n v="0"/>
    <m/>
    <m/>
    <m/>
    <m/>
    <m/>
    <d v="2017-09-19T00:00:00"/>
    <m/>
    <m/>
    <s v="N"/>
    <m/>
    <s v="N"/>
    <n v="1529.67"/>
    <s v="Accepted"/>
    <d v="2017-11-13T11:31:00"/>
    <s v="o040999"/>
    <d v="2017-09-19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4"/>
    <n v="1719304"/>
    <d v="2017-07-12T11:01:00"/>
    <d v="2017-07-26T10:10:00"/>
    <x v="3"/>
    <s v="Ember"/>
    <s v="Product A 03-00-16-003"/>
    <x v="12"/>
    <n v="1487.3"/>
    <n v="1551.6"/>
    <n v="318977"/>
    <x v="0"/>
    <m/>
    <m/>
    <m/>
    <m/>
    <m/>
    <m/>
    <d v="2017-07-26T10:09:00"/>
    <d v="2017-07-26T10:10:00"/>
    <m/>
    <s v="Seller"/>
    <m/>
    <s v="Tons"/>
    <n v="0"/>
    <n v="0"/>
    <n v="0"/>
    <n v="1551.6"/>
    <s v="Seller"/>
    <s v="AEP844"/>
    <n v="1.54"/>
    <m/>
    <m/>
    <s v="N"/>
    <d v="2017-07-12T00:00:00"/>
    <m/>
    <n v="0"/>
    <x v="12"/>
    <m/>
    <m/>
    <d v="2017-07-12T11:01:00"/>
    <d v="2017-07-12T11:01:00"/>
    <m/>
    <s v="N"/>
    <x v="16"/>
    <x v="0"/>
    <x v="16"/>
    <s v="Barge"/>
    <m/>
    <n v="0"/>
    <m/>
    <m/>
    <m/>
    <m/>
    <m/>
    <d v="2017-07-12T00:00:00"/>
    <m/>
    <m/>
    <s v="N"/>
    <m/>
    <s v="N"/>
    <n v="1551.6"/>
    <s v="Accepted"/>
    <d v="2017-11-14T10:37:00"/>
    <s v="o040999"/>
    <d v="2017-07-13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4"/>
    <n v="1709603"/>
    <d v="2017-04-06T05:37:00"/>
    <d v="2017-05-10T23:59:00"/>
    <x v="3"/>
    <s v="Seminole Coal"/>
    <s v="Product A 03-00-16-007 KR"/>
    <x v="9"/>
    <n v="1613.73"/>
    <n v="1727.2"/>
    <n v="312775"/>
    <x v="0"/>
    <s v="Mitchell KY Plant, Cresap, WV"/>
    <m/>
    <s v="Mitchell KY Plant, Cresap, WV"/>
    <m/>
    <m/>
    <m/>
    <d v="2017-05-10T09:56:00"/>
    <d v="2017-05-10T09:56:00"/>
    <m/>
    <s v="Seller"/>
    <m/>
    <s v="Tons"/>
    <n v="0"/>
    <n v="0"/>
    <n v="0"/>
    <n v="1727.2"/>
    <s v="Seller"/>
    <s v="AEP844"/>
    <n v="1.27"/>
    <m/>
    <m/>
    <s v="N"/>
    <d v="2017-04-05T00:00:00"/>
    <n v="0"/>
    <n v="0"/>
    <x v="10"/>
    <m/>
    <m/>
    <d v="2017-04-06T05:37:00"/>
    <d v="2017-04-06T05:37:00"/>
    <m/>
    <s v="N"/>
    <x v="13"/>
    <x v="0"/>
    <x v="13"/>
    <s v="Barge"/>
    <m/>
    <n v="0"/>
    <m/>
    <m/>
    <m/>
    <m/>
    <m/>
    <m/>
    <m/>
    <m/>
    <s v="N"/>
    <m/>
    <s v="N"/>
    <n v="1727.2"/>
    <s v="Unverified"/>
    <d v="2017-07-17T10:30:00"/>
    <s v="script"/>
    <d v="2017-04-07T11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5"/>
    <n v="1726308"/>
    <d v="2017-09-20T10:01:00"/>
    <d v="2017-09-29T07:37:00"/>
    <x v="3"/>
    <s v="Alpha"/>
    <s v="Product B 03-00-16-002"/>
    <x v="13"/>
    <n v="1549.9"/>
    <n v="1670.7"/>
    <n v="324481"/>
    <x v="0"/>
    <m/>
    <m/>
    <m/>
    <m/>
    <m/>
    <m/>
    <d v="2017-09-29T07:35:00"/>
    <d v="2017-09-29T07:36:00"/>
    <m/>
    <s v="Seller"/>
    <m/>
    <s v="Tons"/>
    <n v="0"/>
    <n v="0"/>
    <n v="0"/>
    <n v="1670.7"/>
    <s v="Seller"/>
    <s v="AEP845"/>
    <n v="1.38"/>
    <m/>
    <m/>
    <s v="N"/>
    <d v="2017-09-20T00:00:00"/>
    <n v="0"/>
    <n v="0"/>
    <x v="13"/>
    <m/>
    <m/>
    <d v="2017-09-20T10:01:00"/>
    <d v="2017-09-20T10:01:00"/>
    <m/>
    <s v="N"/>
    <x v="18"/>
    <x v="1"/>
    <x v="18"/>
    <s v="Barge"/>
    <m/>
    <n v="0"/>
    <m/>
    <m/>
    <m/>
    <m/>
    <m/>
    <d v="2017-09-20T00:00:00"/>
    <m/>
    <m/>
    <s v="N"/>
    <m/>
    <s v="N"/>
    <n v="1670.7"/>
    <s v="Accepted"/>
    <d v="2017-11-13T11:27:00"/>
    <s v="o040999"/>
    <d v="2017-09-21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6"/>
    <n v="1728204"/>
    <d v="2017-10-09T15:01:00"/>
    <d v="2017-10-17T09:04:00"/>
    <x v="3"/>
    <s v="Alpha"/>
    <s v="Product B 03-00-16-004"/>
    <x v="1"/>
    <n v="1518.1"/>
    <n v="1607.82"/>
    <n v="325611"/>
    <x v="0"/>
    <m/>
    <m/>
    <m/>
    <m/>
    <m/>
    <m/>
    <d v="2017-10-17T09:02:00"/>
    <d v="2017-10-17T09:03:00"/>
    <m/>
    <s v="Seller"/>
    <m/>
    <s v="Tons"/>
    <n v="0"/>
    <n v="0"/>
    <n v="0"/>
    <n v="1607.82"/>
    <s v="Seller"/>
    <s v="AEP846"/>
    <n v="1.32"/>
    <m/>
    <m/>
    <s v="N"/>
    <d v="2017-10-08T00:00:00"/>
    <n v="0"/>
    <n v="0"/>
    <x v="13"/>
    <m/>
    <m/>
    <d v="2017-10-09T15:01:00"/>
    <d v="2017-10-09T15:01:00"/>
    <m/>
    <s v="N"/>
    <x v="19"/>
    <x v="1"/>
    <x v="19"/>
    <s v="Barge"/>
    <m/>
    <n v="0"/>
    <m/>
    <m/>
    <m/>
    <m/>
    <m/>
    <d v="2017-10-09T00:00:00"/>
    <m/>
    <m/>
    <s v="N"/>
    <m/>
    <s v="N"/>
    <n v="1607.82"/>
    <s v="Rejected"/>
    <d v="2017-11-13T12:09:00"/>
    <s v="o040999"/>
    <d v="2017-10-10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6"/>
    <n v="1720604"/>
    <d v="2017-07-25T10:01:00"/>
    <d v="2017-08-06T07:45:00"/>
    <x v="3"/>
    <s v="Alpha"/>
    <s v="Product B 03-00-16-002"/>
    <x v="13"/>
    <n v="1640.3"/>
    <n v="1690.79"/>
    <n v="320089"/>
    <x v="0"/>
    <m/>
    <m/>
    <m/>
    <m/>
    <m/>
    <m/>
    <d v="2017-08-06T07:43:00"/>
    <d v="2017-08-06T07:44:00"/>
    <m/>
    <s v="Seller"/>
    <m/>
    <s v="Tons"/>
    <n v="0"/>
    <n v="0"/>
    <n v="0"/>
    <n v="1690.79"/>
    <s v="Seller"/>
    <s v="AEP846"/>
    <n v="1.2"/>
    <m/>
    <m/>
    <s v="N"/>
    <d v="2017-07-21T00:00:00"/>
    <n v="0"/>
    <n v="0"/>
    <x v="13"/>
    <m/>
    <m/>
    <d v="2017-07-25T10:01:00"/>
    <d v="2017-07-25T10:01:00"/>
    <m/>
    <s v="N"/>
    <x v="18"/>
    <x v="1"/>
    <x v="18"/>
    <s v="Barge"/>
    <m/>
    <n v="0"/>
    <m/>
    <m/>
    <m/>
    <m/>
    <m/>
    <d v="2017-07-25T00:00:00"/>
    <m/>
    <m/>
    <s v="N"/>
    <m/>
    <s v="N"/>
    <n v="1690.79"/>
    <s v="Accepted"/>
    <d v="2017-11-10T15:11:00"/>
    <s v="o040999"/>
    <d v="2017-07-26T10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7"/>
    <n v="1728408"/>
    <d v="2017-10-11T08:01:00"/>
    <d v="2017-10-22T11:09:00"/>
    <x v="3"/>
    <s v="Alpha"/>
    <s v="Product A 03-00-16-002"/>
    <x v="2"/>
    <n v="1484.4"/>
    <n v="1586.92"/>
    <n v="325765"/>
    <x v="0"/>
    <m/>
    <m/>
    <m/>
    <m/>
    <m/>
    <m/>
    <d v="2017-10-21T11:06:00"/>
    <d v="2017-10-21T11:07:00"/>
    <m/>
    <s v="Seller"/>
    <m/>
    <s v="Tons"/>
    <n v="0"/>
    <n v="0"/>
    <n v="0"/>
    <n v="1586.92"/>
    <s v="Seller"/>
    <s v="AEP847"/>
    <n v="1.27"/>
    <m/>
    <m/>
    <s v="N"/>
    <d v="2017-10-09T00:00:00"/>
    <n v="0"/>
    <n v="0"/>
    <x v="1"/>
    <m/>
    <m/>
    <d v="2017-10-11T08:01:00"/>
    <d v="2017-10-11T08:01:00"/>
    <m/>
    <s v="N"/>
    <x v="18"/>
    <x v="0"/>
    <x v="18"/>
    <s v="Barge"/>
    <m/>
    <n v="0"/>
    <m/>
    <m/>
    <m/>
    <m/>
    <m/>
    <d v="2017-10-11T00:00:00"/>
    <m/>
    <m/>
    <s v="N"/>
    <m/>
    <s v="N"/>
    <n v="1586.92"/>
    <s v="Accepted"/>
    <d v="2017-11-13T12:05:00"/>
    <s v="o040999"/>
    <d v="2017-10-12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7"/>
    <n v="1725006"/>
    <d v="2017-09-07T12:01:00"/>
    <d v="2017-09-13T09:23:00"/>
    <x v="3"/>
    <s v="Alpha"/>
    <s v="Product B 03-00-16-004"/>
    <x v="1"/>
    <n v="1632.4"/>
    <n v="1687.82"/>
    <n v="323701"/>
    <x v="0"/>
    <m/>
    <m/>
    <m/>
    <m/>
    <m/>
    <m/>
    <d v="2017-09-13T09:21:00"/>
    <d v="2017-09-13T09:22:00"/>
    <m/>
    <s v="Seller"/>
    <m/>
    <s v="Tons"/>
    <n v="0"/>
    <n v="0"/>
    <n v="0"/>
    <n v="1687.82"/>
    <s v="Seller"/>
    <s v="AEP847"/>
    <n v="1.24"/>
    <m/>
    <m/>
    <s v="N"/>
    <d v="2017-09-07T00:00:00"/>
    <n v="0"/>
    <n v="0"/>
    <x v="13"/>
    <m/>
    <m/>
    <d v="2017-09-07T12:01:00"/>
    <d v="2017-09-07T12:01:00"/>
    <m/>
    <s v="N"/>
    <x v="19"/>
    <x v="1"/>
    <x v="19"/>
    <s v="Barge"/>
    <m/>
    <n v="0"/>
    <m/>
    <m/>
    <m/>
    <m/>
    <m/>
    <d v="2017-09-07T00:00:00"/>
    <m/>
    <m/>
    <s v="N"/>
    <m/>
    <s v="N"/>
    <n v="1687.82"/>
    <s v="Accepted"/>
    <d v="2017-11-13T11:43:00"/>
    <s v="o040999"/>
    <d v="2017-09-08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7"/>
    <n v="1723008"/>
    <d v="2017-08-18T12:01:00"/>
    <d v="2017-08-27T11:52:00"/>
    <x v="3"/>
    <s v="Alpha"/>
    <s v="Product B 03-00-16-002"/>
    <x v="13"/>
    <n v="1614.7"/>
    <n v="1680.09"/>
    <n v="322226"/>
    <x v="0"/>
    <m/>
    <m/>
    <m/>
    <m/>
    <m/>
    <m/>
    <d v="2017-08-27T11:50:00"/>
    <d v="2017-08-27T11:51:00"/>
    <m/>
    <s v="Seller"/>
    <m/>
    <s v="Tons"/>
    <n v="0"/>
    <n v="0"/>
    <n v="0"/>
    <n v="1680.09"/>
    <s v="Seller"/>
    <s v="AEP847"/>
    <n v="1.49"/>
    <m/>
    <m/>
    <s v="N"/>
    <d v="2017-08-18T00:00:00"/>
    <n v="0"/>
    <n v="0"/>
    <x v="13"/>
    <m/>
    <m/>
    <d v="2017-08-18T12:01:00"/>
    <d v="2017-08-18T12:01:00"/>
    <m/>
    <s v="N"/>
    <x v="18"/>
    <x v="1"/>
    <x v="18"/>
    <s v="Barge"/>
    <m/>
    <n v="0"/>
    <m/>
    <m/>
    <m/>
    <m/>
    <m/>
    <d v="2017-08-18T00:00:00"/>
    <m/>
    <m/>
    <s v="N"/>
    <m/>
    <s v="N"/>
    <n v="1680.09"/>
    <s v="Accepted"/>
    <d v="2017-11-13T08:33:00"/>
    <s v="o040999"/>
    <d v="2017-08-19T10:2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7"/>
    <n v="1721302"/>
    <d v="2017-08-01T13:30:00"/>
    <d v="2017-08-13T11:43:00"/>
    <x v="3"/>
    <s v="Seminole Coal"/>
    <s v="Product A 03-00-16-007 KR"/>
    <x v="9"/>
    <n v="1490.2"/>
    <n v="1573.93"/>
    <n v="320866"/>
    <x v="0"/>
    <m/>
    <m/>
    <m/>
    <m/>
    <m/>
    <m/>
    <d v="2017-08-12T11:41:00"/>
    <d v="2017-08-12T11:42:00"/>
    <m/>
    <s v="Seller"/>
    <m/>
    <s v="Tons"/>
    <n v="0"/>
    <n v="0"/>
    <n v="0"/>
    <n v="1573.93"/>
    <s v="Seller"/>
    <s v="AEP847"/>
    <n v="1.36"/>
    <m/>
    <m/>
    <s v="N"/>
    <d v="2017-08-01T00:00:00"/>
    <m/>
    <n v="0"/>
    <x v="10"/>
    <m/>
    <m/>
    <d v="2017-08-01T13:30:00"/>
    <d v="2017-08-01T13:30:00"/>
    <m/>
    <s v="N"/>
    <x v="13"/>
    <x v="0"/>
    <x v="13"/>
    <s v="Barge"/>
    <s v="Quincy LO, WV"/>
    <n v="0"/>
    <m/>
    <m/>
    <m/>
    <m/>
    <m/>
    <d v="2017-08-01T00:00:00"/>
    <m/>
    <m/>
    <s v="N"/>
    <m/>
    <s v="N"/>
    <n v="1573.93"/>
    <s v="Accepted"/>
    <d v="2017-11-13T08:48:00"/>
    <s v="o040999"/>
    <d v="2017-08-02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7"/>
    <n v="1706906"/>
    <d v="2017-03-10T08:00:00"/>
    <d v="2017-03-28T23:59:00"/>
    <x v="3"/>
    <s v="Alpha"/>
    <s v="Product B 03-00-16-004"/>
    <x v="1"/>
    <n v="1579.39"/>
    <n v="1584.38"/>
    <n v="311368"/>
    <x v="0"/>
    <s v="Mitchell KY Plant, Cresap, WV"/>
    <m/>
    <s v="Mitchell KY Plant, Cresap, WV"/>
    <m/>
    <m/>
    <m/>
    <d v="2017-03-28T14:13:00"/>
    <d v="2017-03-28T14:13:00"/>
    <m/>
    <s v="Seller"/>
    <m/>
    <s v="Tons"/>
    <n v="0"/>
    <n v="0"/>
    <n v="0"/>
    <n v="1584.38"/>
    <s v="Seller"/>
    <s v="AEP847"/>
    <n v="1.51"/>
    <m/>
    <m/>
    <s v="N"/>
    <d v="2017-03-09T00:00:00"/>
    <n v="0"/>
    <n v="0"/>
    <x v="13"/>
    <m/>
    <m/>
    <d v="2017-03-10T08:00:00"/>
    <d v="2017-03-10T08:00:00"/>
    <m/>
    <s v="N"/>
    <x v="19"/>
    <x v="1"/>
    <x v="19"/>
    <s v="Barge"/>
    <m/>
    <n v="0"/>
    <m/>
    <m/>
    <m/>
    <m/>
    <m/>
    <m/>
    <m/>
    <m/>
    <s v="N"/>
    <m/>
    <s v="N"/>
    <n v="1584.38"/>
    <s v="Rejected"/>
    <d v="2017-05-25T10:01:00"/>
    <s v="script"/>
    <d v="2017-03-13T10:5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7"/>
    <n v="1701902"/>
    <d v="2017-01-20T16:00:00"/>
    <d v="2017-02-03T23:59:00"/>
    <x v="3"/>
    <s v="Southeastern Land"/>
    <s v="Product A 03-00-16-006"/>
    <x v="14"/>
    <n v="1470.7"/>
    <n v="1547.73"/>
    <n v="307805"/>
    <x v="0"/>
    <s v="Mitchell KY Plant, Cresap, WV"/>
    <m/>
    <s v="Mitchell KY Plant, Cresap, WV"/>
    <m/>
    <m/>
    <m/>
    <d v="2017-02-03T11:15:00"/>
    <d v="2017-02-03T11:15:00"/>
    <m/>
    <s v="Seller"/>
    <m/>
    <s v="Tons"/>
    <n v="0"/>
    <n v="0"/>
    <n v="0"/>
    <n v="1547.73"/>
    <s v="Seller"/>
    <s v="AEP847"/>
    <n v="1.19"/>
    <m/>
    <m/>
    <s v="N"/>
    <d v="2017-01-19T00:00:00"/>
    <n v="0"/>
    <n v="0"/>
    <x v="11"/>
    <m/>
    <m/>
    <d v="2017-01-20T16:00:00"/>
    <d v="2017-01-20T16:00:00"/>
    <m/>
    <s v="N"/>
    <x v="20"/>
    <x v="0"/>
    <x v="20"/>
    <s v="Barge"/>
    <m/>
    <n v="0"/>
    <m/>
    <m/>
    <m/>
    <m/>
    <m/>
    <m/>
    <m/>
    <m/>
    <s v="N"/>
    <m/>
    <s v="N"/>
    <n v="1547.73"/>
    <s v="Unverified"/>
    <d v="2017-03-01T11:16:00"/>
    <s v="o040999"/>
    <d v="2017-01-23T08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9"/>
    <n v="1735409"/>
    <d v="2017-12-20T13:01:00"/>
    <d v="2018-01-05T08:29:00"/>
    <x v="4"/>
    <s v="Alpha"/>
    <s v="Product B 03-00-17-003"/>
    <x v="1"/>
    <n v="1560.9"/>
    <n v="1621.75"/>
    <n v="331176"/>
    <x v="0"/>
    <m/>
    <m/>
    <m/>
    <m/>
    <m/>
    <m/>
    <d v="2018-01-05T08:27:00"/>
    <d v="2018-01-05T08:28:00"/>
    <m/>
    <s v="Seller"/>
    <m/>
    <s v="Tons"/>
    <n v="0"/>
    <n v="0"/>
    <n v="0"/>
    <n v="1621.75"/>
    <s v="Seller"/>
    <s v="AEP849"/>
    <n v="1.49"/>
    <m/>
    <m/>
    <s v="N"/>
    <d v="2017-12-20T00:00:00"/>
    <n v="0"/>
    <n v="0"/>
    <x v="13"/>
    <m/>
    <m/>
    <d v="2017-12-20T13:01:00"/>
    <d v="2017-12-20T13:01:00"/>
    <m/>
    <s v="N"/>
    <x v="21"/>
    <x v="1"/>
    <x v="21"/>
    <s v="Barge"/>
    <m/>
    <n v="0"/>
    <m/>
    <m/>
    <m/>
    <m/>
    <m/>
    <d v="2017-12-20T00:00:00"/>
    <m/>
    <m/>
    <s v="N"/>
    <m/>
    <s v="N"/>
    <n v="1621.75"/>
    <s v="Accepted"/>
    <d v="2018-01-08T08:29:00"/>
    <s v="o040999"/>
    <d v="2017-12-21T10:1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9"/>
    <n v="1713206"/>
    <d v="2017-05-12T08:00:00"/>
    <d v="2017-05-21T23:59:00"/>
    <x v="3"/>
    <s v="Alpha"/>
    <s v="Product B 03-00-16-004"/>
    <x v="1"/>
    <n v="1533.9"/>
    <n v="1669.89"/>
    <n v="314645"/>
    <x v="0"/>
    <s v="Mitchell KY Plant, Cresap, WV"/>
    <m/>
    <s v="Mitchell KY Plant, Cresap, WV"/>
    <m/>
    <m/>
    <m/>
    <d v="2017-05-21T11:07:00"/>
    <d v="2017-05-21T11:07:00"/>
    <m/>
    <s v="Seller"/>
    <m/>
    <s v="Tons"/>
    <n v="0"/>
    <n v="0"/>
    <n v="0"/>
    <n v="1669.89"/>
    <s v="Seller"/>
    <s v="AEP849"/>
    <n v="1.42"/>
    <m/>
    <m/>
    <s v="N"/>
    <d v="2017-05-11T00:00:00"/>
    <n v="0"/>
    <n v="0"/>
    <x v="13"/>
    <m/>
    <m/>
    <d v="2017-05-12T08:00:00"/>
    <d v="2017-05-12T08:00:00"/>
    <m/>
    <s v="N"/>
    <x v="19"/>
    <x v="1"/>
    <x v="19"/>
    <s v="Barge"/>
    <m/>
    <n v="0"/>
    <m/>
    <m/>
    <m/>
    <m/>
    <m/>
    <m/>
    <m/>
    <m/>
    <s v="N"/>
    <m/>
    <s v="N"/>
    <n v="1669.89"/>
    <s v="Unverified"/>
    <d v="2017-05-22T11:08:00"/>
    <s v="s264148"/>
    <d v="2017-05-15T10:0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1"/>
    <n v="1731103"/>
    <d v="2017-11-07T08:01:00"/>
    <d v="2017-11-14T09:47:00"/>
    <x v="3"/>
    <s v="Alpha"/>
    <s v="Product B 03-00-17-003"/>
    <x v="1"/>
    <n v="1663.9"/>
    <n v="1734.37"/>
    <n v="327683"/>
    <x v="0"/>
    <m/>
    <m/>
    <m/>
    <m/>
    <m/>
    <m/>
    <d v="2017-11-14T09:45:00"/>
    <d v="2017-11-14T09:46:00"/>
    <m/>
    <s v="Seller"/>
    <m/>
    <s v="Tons"/>
    <n v="0"/>
    <n v="0"/>
    <n v="0"/>
    <n v="1734.37"/>
    <s v="Seller"/>
    <s v="AEP851"/>
    <n v="1.35"/>
    <m/>
    <m/>
    <s v="N"/>
    <d v="2017-11-07T00:00:00"/>
    <n v="0"/>
    <n v="0"/>
    <x v="13"/>
    <m/>
    <m/>
    <d v="2017-11-07T08:01:00"/>
    <d v="2017-11-07T08:01:00"/>
    <m/>
    <s v="N"/>
    <x v="21"/>
    <x v="1"/>
    <x v="21"/>
    <s v="Barge"/>
    <m/>
    <n v="0"/>
    <m/>
    <m/>
    <m/>
    <m/>
    <m/>
    <d v="2017-11-07T00:00:00"/>
    <m/>
    <m/>
    <s v="N"/>
    <m/>
    <s v="N"/>
    <n v="1734.37"/>
    <s v="Accepted"/>
    <d v="2017-11-15T09:46:00"/>
    <s v="o040999"/>
    <d v="2017-11-08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1"/>
    <n v="1728605"/>
    <d v="2017-10-13T10:01:00"/>
    <d v="2017-10-23T10:35:00"/>
    <x v="3"/>
    <s v="Alpha"/>
    <s v="Product B 03-00-16-002"/>
    <x v="13"/>
    <n v="1530.1"/>
    <n v="1597.28"/>
    <n v="326045"/>
    <x v="0"/>
    <m/>
    <m/>
    <m/>
    <m/>
    <m/>
    <m/>
    <d v="2017-10-23T10:33:00"/>
    <d v="2017-10-23T10:34:00"/>
    <m/>
    <s v="Seller"/>
    <m/>
    <s v="Tons"/>
    <n v="0"/>
    <n v="0"/>
    <n v="0"/>
    <n v="1597.28"/>
    <s v="Seller"/>
    <s v="AEP851"/>
    <n v="1.34"/>
    <m/>
    <m/>
    <s v="N"/>
    <d v="2017-10-13T00:00:00"/>
    <n v="0"/>
    <n v="0"/>
    <x v="13"/>
    <m/>
    <m/>
    <d v="2017-10-13T10:01:00"/>
    <d v="2017-10-13T10:01:00"/>
    <m/>
    <s v="N"/>
    <x v="18"/>
    <x v="1"/>
    <x v="18"/>
    <s v="Barge"/>
    <m/>
    <n v="0"/>
    <m/>
    <m/>
    <m/>
    <m/>
    <m/>
    <d v="2017-10-13T00:00:00"/>
    <m/>
    <m/>
    <s v="N"/>
    <m/>
    <s v="N"/>
    <n v="1597.28"/>
    <s v="Accepted"/>
    <d v="2017-11-13T12:02:00"/>
    <s v="o040999"/>
    <d v="2017-10-15T06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1"/>
    <n v="1722004"/>
    <d v="2017-08-08T10:01:00"/>
    <d v="2017-08-16T09:30:00"/>
    <x v="3"/>
    <s v="Alpha"/>
    <s v="Product B 03-00-17-001"/>
    <x v="1"/>
    <n v="1613.1"/>
    <n v="1682.98"/>
    <n v="321401"/>
    <x v="0"/>
    <m/>
    <m/>
    <m/>
    <m/>
    <m/>
    <m/>
    <d v="2017-08-16T09:28:00"/>
    <d v="2017-08-16T09:29:00"/>
    <m/>
    <s v="Seller"/>
    <m/>
    <s v="Tons"/>
    <n v="0"/>
    <n v="0"/>
    <n v="0"/>
    <n v="1682.98"/>
    <s v="Seller"/>
    <s v="AEP851"/>
    <n v="1.36"/>
    <m/>
    <m/>
    <s v="N"/>
    <d v="2017-08-08T00:00:00"/>
    <n v="0"/>
    <n v="0"/>
    <x v="13"/>
    <m/>
    <m/>
    <d v="2017-08-08T10:01:00"/>
    <d v="2017-08-08T10:01:00"/>
    <m/>
    <s v="N"/>
    <x v="17"/>
    <x v="1"/>
    <x v="17"/>
    <s v="Barge"/>
    <m/>
    <n v="0"/>
    <m/>
    <m/>
    <m/>
    <m/>
    <m/>
    <d v="2017-08-08T00:00:00"/>
    <m/>
    <m/>
    <s v="N"/>
    <m/>
    <s v="N"/>
    <n v="1682.98"/>
    <s v="Accepted"/>
    <d v="2017-11-13T08:43:00"/>
    <s v="o040999"/>
    <d v="2017-08-09T08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1"/>
    <n v="1720202"/>
    <d v="2017-07-21T08:01:00"/>
    <d v="2017-07-30T12:46:00"/>
    <x v="3"/>
    <s v="Alpha"/>
    <s v="Product B 03-00-17-001"/>
    <x v="1"/>
    <n v="1622.5"/>
    <n v="1682.64"/>
    <n v="319803"/>
    <x v="0"/>
    <m/>
    <m/>
    <m/>
    <m/>
    <m/>
    <m/>
    <d v="2017-07-30T12:45:00"/>
    <d v="2017-07-30T12:46:00"/>
    <m/>
    <s v="Seller"/>
    <m/>
    <s v="Tons"/>
    <n v="0"/>
    <n v="0"/>
    <n v="0"/>
    <n v="1682.64"/>
    <s v="Seller"/>
    <s v="AEP851"/>
    <n v="1.4"/>
    <m/>
    <m/>
    <s v="N"/>
    <d v="2017-07-18T00:00:00"/>
    <n v="0"/>
    <n v="0"/>
    <x v="13"/>
    <m/>
    <m/>
    <d v="2017-07-21T08:01:00"/>
    <d v="2017-07-21T08:01:00"/>
    <m/>
    <s v="N"/>
    <x v="17"/>
    <x v="1"/>
    <x v="17"/>
    <s v="Barge"/>
    <m/>
    <n v="0"/>
    <m/>
    <m/>
    <m/>
    <m/>
    <m/>
    <d v="2017-07-21T00:00:00"/>
    <m/>
    <m/>
    <s v="N"/>
    <m/>
    <s v="N"/>
    <n v="1682.64"/>
    <s v="Accepted"/>
    <d v="2017-11-14T10:35:00"/>
    <s v="o040999"/>
    <d v="2017-07-22T15:5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1"/>
    <n v="1711407"/>
    <d v="2017-04-24T11:00:00"/>
    <d v="2017-05-11T23:59:00"/>
    <x v="3"/>
    <s v="Alpha"/>
    <s v="Product B 03-00-16-004"/>
    <x v="1"/>
    <n v="1613.43"/>
    <n v="1644.5"/>
    <n v="313575"/>
    <x v="0"/>
    <s v="Mitchell KY Plant, Cresap, WV"/>
    <m/>
    <s v="Mitchell KY Plant, Cresap, WV"/>
    <m/>
    <m/>
    <m/>
    <d v="2017-05-11T09:23:00"/>
    <d v="2017-05-11T09:23:00"/>
    <m/>
    <s v="Seller"/>
    <m/>
    <s v="Tons"/>
    <n v="0"/>
    <n v="0"/>
    <n v="0"/>
    <n v="1644.5"/>
    <s v="Seller"/>
    <s v="AEP851"/>
    <n v="1.48"/>
    <m/>
    <m/>
    <s v="N"/>
    <d v="2017-04-22T00:00:00"/>
    <n v="0"/>
    <n v="0"/>
    <x v="13"/>
    <m/>
    <m/>
    <d v="2017-04-24T11:00:00"/>
    <d v="2017-04-24T11:00:00"/>
    <m/>
    <s v="N"/>
    <x v="19"/>
    <x v="1"/>
    <x v="19"/>
    <s v="Barge"/>
    <m/>
    <n v="0"/>
    <m/>
    <m/>
    <m/>
    <m/>
    <m/>
    <m/>
    <m/>
    <m/>
    <s v="N"/>
    <m/>
    <s v="N"/>
    <n v="1644.5"/>
    <s v="Unverified"/>
    <d v="2017-07-17T10:30:00"/>
    <s v="script"/>
    <d v="2017-04-25T10:5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1"/>
    <n v="1706104"/>
    <d v="2017-03-02T10:00:00"/>
    <d v="2017-03-22T23:59:00"/>
    <x v="3"/>
    <s v="Alpha"/>
    <s v="Product B 03-00-16-002"/>
    <x v="13"/>
    <n v="1606.77"/>
    <n v="1629.76"/>
    <n v="310917"/>
    <x v="0"/>
    <s v="Mitchell KY Plant, Cresap, WV"/>
    <m/>
    <s v="Mitchell KY Plant, Cresap, WV"/>
    <m/>
    <m/>
    <m/>
    <d v="2017-03-22T10:04:00"/>
    <d v="2017-03-22T10:04:00"/>
    <m/>
    <s v="Seller"/>
    <m/>
    <s v="Tons"/>
    <n v="0"/>
    <n v="0"/>
    <n v="0"/>
    <n v="1629.76"/>
    <s v="Seller"/>
    <s v="AEP851"/>
    <n v="1.44"/>
    <m/>
    <m/>
    <s v="N"/>
    <d v="2017-02-28T00:00:00"/>
    <n v="0"/>
    <n v="0"/>
    <x v="13"/>
    <m/>
    <m/>
    <d v="2017-03-02T10:00:00"/>
    <d v="2017-03-02T10:00:00"/>
    <m/>
    <s v="N"/>
    <x v="18"/>
    <x v="1"/>
    <x v="18"/>
    <s v="Barge"/>
    <m/>
    <n v="0"/>
    <m/>
    <m/>
    <m/>
    <m/>
    <m/>
    <m/>
    <m/>
    <m/>
    <s v="N"/>
    <m/>
    <s v="N"/>
    <n v="1629.76"/>
    <s v="Rejected"/>
    <d v="2017-05-25T10:01:00"/>
    <s v="script"/>
    <d v="2017-03-03T09:4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4"/>
    <n v="1724206"/>
    <d v="2017-08-30T08:00:00"/>
    <d v="2017-09-05T08:48:00"/>
    <x v="3"/>
    <s v="Alpha"/>
    <s v="Product B 03-00-16-002"/>
    <x v="13"/>
    <n v="1631.5"/>
    <n v="1640.75"/>
    <n v="323207"/>
    <x v="0"/>
    <m/>
    <m/>
    <m/>
    <m/>
    <m/>
    <m/>
    <d v="2017-09-05T08:46:00"/>
    <d v="2017-09-05T08:47:00"/>
    <m/>
    <s v="Seller"/>
    <m/>
    <s v="Tons"/>
    <n v="0"/>
    <n v="0"/>
    <n v="0"/>
    <n v="1640.75"/>
    <s v="Seller"/>
    <s v="AEP854"/>
    <n v="1.25"/>
    <m/>
    <m/>
    <s v="N"/>
    <d v="2017-08-30T00:00:00"/>
    <n v="0"/>
    <n v="0"/>
    <x v="13"/>
    <m/>
    <m/>
    <d v="2017-08-30T08:00:00"/>
    <d v="2017-08-30T08:00:00"/>
    <m/>
    <s v="N"/>
    <x v="18"/>
    <x v="1"/>
    <x v="18"/>
    <s v="Barge"/>
    <m/>
    <n v="0"/>
    <m/>
    <m/>
    <m/>
    <m/>
    <m/>
    <d v="2017-08-30T00:00:00"/>
    <m/>
    <m/>
    <s v="N"/>
    <m/>
    <s v="N"/>
    <n v="1640.75"/>
    <s v="Accepted"/>
    <d v="2017-11-13T08:23:00"/>
    <s v="o040999"/>
    <d v="2017-08-31T09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4"/>
    <n v="1717214"/>
    <d v="2017-06-21T07:00:00"/>
    <d v="2017-07-10T23:59:00"/>
    <x v="3"/>
    <s v="Alpha"/>
    <s v="Product A 03-00-17-001 Mammoth"/>
    <x v="2"/>
    <n v="1419"/>
    <n v="1608.97"/>
    <n v="317359"/>
    <x v="0"/>
    <s v="Mitchell KY Plant, Cresap, WV"/>
    <m/>
    <s v="Mitchell KY Plant, Cresap, WV"/>
    <m/>
    <m/>
    <m/>
    <d v="2017-07-10T12:54:00"/>
    <d v="2017-07-10T12:54:00"/>
    <m/>
    <s v="Seller"/>
    <m/>
    <s v="Tons"/>
    <n v="0"/>
    <n v="0"/>
    <n v="0"/>
    <n v="1608.97"/>
    <s v="Seller"/>
    <s v="AEP854"/>
    <n v="1.36"/>
    <m/>
    <m/>
    <s v="N"/>
    <d v="2017-06-17T00:00:00"/>
    <n v="0"/>
    <n v="0"/>
    <x v="1"/>
    <m/>
    <m/>
    <d v="2017-06-21T07:00:00"/>
    <d v="2017-06-21T07:00:00"/>
    <m/>
    <s v="N"/>
    <x v="17"/>
    <x v="0"/>
    <x v="17"/>
    <s v="Barge"/>
    <m/>
    <n v="0"/>
    <m/>
    <m/>
    <m/>
    <m/>
    <m/>
    <m/>
    <m/>
    <m/>
    <s v="N"/>
    <m/>
    <s v="N"/>
    <n v="1608.97"/>
    <s v="Unverified"/>
    <d v="2017-07-11T12:55:00"/>
    <s v="s264148"/>
    <d v="2017-06-22T13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4"/>
    <n v="1713606"/>
    <d v="2017-05-16T12:00:00"/>
    <d v="2017-05-28T23:59:00"/>
    <x v="3"/>
    <s v="Alpha"/>
    <s v="Product B 03-00-16-002"/>
    <x v="13"/>
    <n v="1639.7"/>
    <n v="1697.19"/>
    <n v="314787"/>
    <x v="0"/>
    <s v="Mitchell KY Plant, Cresap, WV"/>
    <m/>
    <s v="Mitchell KY Plant, Cresap, WV"/>
    <m/>
    <m/>
    <m/>
    <d v="2017-05-28T11:11:00"/>
    <d v="2017-05-28T11:11:00"/>
    <m/>
    <s v="Seller"/>
    <m/>
    <s v="Tons"/>
    <n v="0"/>
    <n v="0"/>
    <n v="0"/>
    <n v="1697.19"/>
    <s v="Seller"/>
    <s v="AEP854"/>
    <n v="1.44"/>
    <m/>
    <m/>
    <s v="N"/>
    <d v="2017-05-16T00:00:00"/>
    <n v="0"/>
    <n v="0"/>
    <x v="13"/>
    <m/>
    <m/>
    <d v="2017-05-16T12:00:00"/>
    <d v="2017-05-16T12:00:00"/>
    <m/>
    <s v="N"/>
    <x v="18"/>
    <x v="1"/>
    <x v="18"/>
    <s v="Barge"/>
    <m/>
    <n v="0"/>
    <m/>
    <m/>
    <m/>
    <m/>
    <m/>
    <m/>
    <m/>
    <m/>
    <s v="N"/>
    <m/>
    <s v="N"/>
    <n v="1697.19"/>
    <s v="Unverified"/>
    <d v="2017-05-30T11:11:00"/>
    <s v="o040999"/>
    <d v="2017-05-17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4"/>
    <n v="1700401"/>
    <d v="2017-01-04T07:00:00"/>
    <d v="2017-01-12T23:59:00"/>
    <x v="3"/>
    <s v="Southeastern Land"/>
    <s v="Product A 03-00-16-006"/>
    <x v="14"/>
    <n v="1481.6"/>
    <n v="1569.6"/>
    <n v="306116"/>
    <x v="0"/>
    <s v="Mitchell KY Plant, Cresap, WV"/>
    <m/>
    <s v="Mitchell KY Plant, Cresap, WV"/>
    <m/>
    <m/>
    <m/>
    <d v="2017-01-12T10:14:00"/>
    <d v="2017-01-12T10:14:00"/>
    <m/>
    <s v="Seller"/>
    <m/>
    <s v="Tons"/>
    <n v="0"/>
    <n v="0"/>
    <n v="0"/>
    <n v="1569.6"/>
    <s v="Seller"/>
    <s v="AEP854"/>
    <n v="1.1599999999999999"/>
    <m/>
    <m/>
    <s v="N"/>
    <d v="2017-01-03T00:00:00"/>
    <n v="0"/>
    <n v="0"/>
    <x v="11"/>
    <m/>
    <m/>
    <d v="2017-01-04T07:00:00"/>
    <d v="2017-01-04T07:00:00"/>
    <m/>
    <s v="N"/>
    <x v="20"/>
    <x v="0"/>
    <x v="20"/>
    <s v="Barge"/>
    <m/>
    <n v="0"/>
    <m/>
    <m/>
    <m/>
    <m/>
    <m/>
    <m/>
    <m/>
    <m/>
    <s v="N"/>
    <m/>
    <s v="N"/>
    <n v="1569.6"/>
    <s v="Rejected"/>
    <d v="2017-01-23T13:49:00"/>
    <s v="o040999"/>
    <d v="2017-01-05T06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0"/>
    <n v="1713608"/>
    <d v="2017-05-16T11:00:00"/>
    <d v="2017-06-04T23:59:00"/>
    <x v="3"/>
    <s v="Alpha"/>
    <s v="Product A 03-00-16-002"/>
    <x v="2"/>
    <n v="1557.8"/>
    <n v="1565.47"/>
    <n v="314789"/>
    <x v="0"/>
    <s v="Mitchell KY Plant, Cresap, WV"/>
    <m/>
    <s v="Mitchell KY Plant, Cresap, WV"/>
    <m/>
    <m/>
    <m/>
    <d v="2017-06-04T11:26:00"/>
    <d v="2017-06-04T11:26:00"/>
    <m/>
    <s v="Seller"/>
    <m/>
    <s v="Tons"/>
    <n v="0"/>
    <n v="0"/>
    <n v="0"/>
    <n v="1565.47"/>
    <s v="Seller"/>
    <s v="AEP860"/>
    <n v="1.34"/>
    <m/>
    <m/>
    <s v="N"/>
    <d v="2017-05-11T00:00:00"/>
    <n v="0"/>
    <n v="0"/>
    <x v="1"/>
    <m/>
    <m/>
    <d v="2017-05-16T11:00:00"/>
    <d v="2017-05-16T11:00:00"/>
    <m/>
    <s v="N"/>
    <x v="18"/>
    <x v="0"/>
    <x v="18"/>
    <s v="Barge"/>
    <m/>
    <n v="0"/>
    <m/>
    <m/>
    <m/>
    <m/>
    <m/>
    <m/>
    <m/>
    <m/>
    <s v="N"/>
    <m/>
    <s v="N"/>
    <n v="1565.47"/>
    <s v="Unverified"/>
    <d v="2017-06-05T11:27:00"/>
    <s v="s264148"/>
    <d v="2017-05-17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0"/>
    <n v="1704702"/>
    <d v="2017-02-16T23:05:00"/>
    <d v="2017-03-25T23:59:00"/>
    <x v="3"/>
    <s v="Ember"/>
    <s v="Product A 03-00-16-003"/>
    <x v="12"/>
    <n v="1581.38"/>
    <n v="1668.27"/>
    <n v="310030"/>
    <x v="0"/>
    <s v="Mitchell KY Plant, Cresap, WV"/>
    <m/>
    <s v="Mitchell KY Plant, Cresap, WV"/>
    <m/>
    <m/>
    <m/>
    <d v="2017-03-25T13:54:00"/>
    <d v="2017-03-25T13:54:00"/>
    <m/>
    <s v="Seller"/>
    <m/>
    <s v="Tons"/>
    <n v="0"/>
    <n v="0"/>
    <n v="0"/>
    <n v="1668.27"/>
    <s v="Seller"/>
    <s v="AEP860"/>
    <n v="1.57"/>
    <m/>
    <m/>
    <s v="N"/>
    <d v="2017-02-14T00:00:00"/>
    <n v="0"/>
    <n v="0"/>
    <x v="12"/>
    <m/>
    <m/>
    <d v="2017-02-16T23:05:00"/>
    <d v="2017-02-16T23:05:00"/>
    <m/>
    <s v="N"/>
    <x v="16"/>
    <x v="0"/>
    <x v="16"/>
    <s v="Barge"/>
    <m/>
    <n v="0"/>
    <m/>
    <m/>
    <m/>
    <m/>
    <m/>
    <m/>
    <m/>
    <m/>
    <s v="N"/>
    <m/>
    <s v="N"/>
    <n v="1668.27"/>
    <s v="Unverified"/>
    <d v="2017-05-25T10:01:00"/>
    <s v="script"/>
    <d v="2017-02-17T09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2"/>
    <n v="1713208"/>
    <d v="2017-05-12T07:03:00"/>
    <d v="2017-05-21T23:59:00"/>
    <x v="3"/>
    <s v="Seminole Coal"/>
    <s v="Product A 03-00-16-007 KR"/>
    <x v="9"/>
    <n v="1545.6"/>
    <n v="1675.64"/>
    <n v="314684"/>
    <x v="0"/>
    <s v="Mitchell KY Plant, Cresap, WV"/>
    <m/>
    <s v="Mitchell KY Plant, Cresap, WV"/>
    <m/>
    <m/>
    <m/>
    <d v="2017-05-21T11:10:00"/>
    <d v="2017-05-21T11:10:00"/>
    <m/>
    <s v="Seller"/>
    <m/>
    <s v="Tons"/>
    <n v="0"/>
    <n v="0"/>
    <n v="0"/>
    <n v="1675.64"/>
    <s v="Seller"/>
    <s v="AEP862"/>
    <n v="1.24"/>
    <m/>
    <m/>
    <s v="N"/>
    <d v="2017-05-09T00:00:00"/>
    <n v="0"/>
    <n v="0"/>
    <x v="10"/>
    <m/>
    <m/>
    <d v="2017-05-12T07:03:00"/>
    <d v="2017-05-12T07:03:00"/>
    <m/>
    <s v="N"/>
    <x v="13"/>
    <x v="0"/>
    <x v="13"/>
    <s v="Barge"/>
    <m/>
    <n v="0"/>
    <m/>
    <m/>
    <m/>
    <m/>
    <m/>
    <m/>
    <m/>
    <m/>
    <s v="N"/>
    <m/>
    <s v="N"/>
    <n v="1675.64"/>
    <s v="Rejected"/>
    <d v="2017-05-31T13:09:00"/>
    <s v="s264148"/>
    <d v="2017-05-16T06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3"/>
    <n v="1731305"/>
    <d v="2017-11-09T10:01:00"/>
    <d v="2017-11-15T10:48:00"/>
    <x v="3"/>
    <s v="Alpha"/>
    <s v="Product B 03-00-17-003"/>
    <x v="1"/>
    <n v="1619.5"/>
    <n v="1690.63"/>
    <n v="327899"/>
    <x v="0"/>
    <m/>
    <m/>
    <m/>
    <m/>
    <m/>
    <m/>
    <d v="2017-11-15T10:46:00"/>
    <d v="2017-11-15T10:47:00"/>
    <m/>
    <s v="Seller"/>
    <m/>
    <s v="Tons"/>
    <n v="0"/>
    <n v="0"/>
    <n v="0"/>
    <n v="1690.63"/>
    <s v="Seller"/>
    <s v="AEP863"/>
    <n v="1.58"/>
    <m/>
    <m/>
    <s v="N"/>
    <d v="2017-11-09T00:00:00"/>
    <n v="0"/>
    <n v="0"/>
    <x v="13"/>
    <m/>
    <m/>
    <d v="2017-11-09T10:01:00"/>
    <d v="2017-11-09T10:01:00"/>
    <m/>
    <s v="N"/>
    <x v="21"/>
    <x v="1"/>
    <x v="21"/>
    <s v="Barge"/>
    <m/>
    <n v="0"/>
    <m/>
    <m/>
    <m/>
    <m/>
    <m/>
    <d v="2017-11-09T00:00:00"/>
    <m/>
    <m/>
    <s v="N"/>
    <m/>
    <s v="N"/>
    <n v="1690.63"/>
    <s v="Accepted"/>
    <d v="2017-11-16T10:48:00"/>
    <s v="o040999"/>
    <d v="2017-11-10T12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3"/>
    <n v="1728505"/>
    <d v="2017-10-12T10:01:00"/>
    <d v="2017-10-22T11:15:00"/>
    <x v="3"/>
    <s v="Alpha"/>
    <s v="Product B 03-00-16-002"/>
    <x v="13"/>
    <n v="1557.6"/>
    <n v="1607.4"/>
    <n v="325958"/>
    <x v="0"/>
    <m/>
    <m/>
    <m/>
    <m/>
    <m/>
    <m/>
    <d v="2017-10-22T11:13:00"/>
    <d v="2017-10-22T11:14:00"/>
    <m/>
    <s v="Seller"/>
    <m/>
    <s v="Tons"/>
    <n v="0"/>
    <n v="0"/>
    <n v="0"/>
    <n v="1607.4"/>
    <s v="Seller"/>
    <s v="AEP863"/>
    <n v="1.4"/>
    <m/>
    <m/>
    <s v="N"/>
    <d v="2017-10-12T00:00:00"/>
    <n v="0"/>
    <n v="0"/>
    <x v="13"/>
    <m/>
    <m/>
    <d v="2017-10-12T10:01:00"/>
    <d v="2017-10-12T10:01:00"/>
    <m/>
    <s v="N"/>
    <x v="18"/>
    <x v="1"/>
    <x v="18"/>
    <s v="Barge"/>
    <m/>
    <n v="0"/>
    <m/>
    <m/>
    <m/>
    <m/>
    <m/>
    <d v="2017-10-12T00:00:00"/>
    <m/>
    <m/>
    <s v="N"/>
    <m/>
    <s v="N"/>
    <n v="1607.4"/>
    <s v="Accepted"/>
    <d v="2017-11-13T12:03:00"/>
    <s v="o040999"/>
    <d v="2017-10-13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3"/>
    <n v="1720703"/>
    <d v="2017-07-26T10:01:00"/>
    <d v="2017-08-06T09:01:00"/>
    <x v="3"/>
    <s v="Alpha"/>
    <s v="Product B 03-00-16-002"/>
    <x v="13"/>
    <n v="1652.4"/>
    <n v="1648.69"/>
    <n v="320162"/>
    <x v="0"/>
    <m/>
    <m/>
    <m/>
    <m/>
    <m/>
    <m/>
    <d v="2017-08-06T08:59:00"/>
    <d v="2017-08-06T09:00:00"/>
    <m/>
    <s v="Seller"/>
    <m/>
    <s v="Tons"/>
    <n v="0"/>
    <n v="0"/>
    <n v="0"/>
    <n v="1648.69"/>
    <s v="Seller"/>
    <s v="AEP863"/>
    <n v="1.45"/>
    <m/>
    <m/>
    <s v="N"/>
    <d v="2017-07-26T00:00:00"/>
    <n v="0"/>
    <n v="0"/>
    <x v="13"/>
    <m/>
    <m/>
    <d v="2017-07-26T10:01:00"/>
    <d v="2017-07-26T10:01:00"/>
    <m/>
    <s v="N"/>
    <x v="18"/>
    <x v="1"/>
    <x v="18"/>
    <s v="Barge"/>
    <m/>
    <n v="0"/>
    <m/>
    <m/>
    <m/>
    <m/>
    <m/>
    <d v="2017-07-26T00:00:00"/>
    <m/>
    <m/>
    <s v="N"/>
    <m/>
    <s v="N"/>
    <n v="1648.69"/>
    <s v="Accepted"/>
    <d v="2017-11-14T10:29:00"/>
    <s v="o040999"/>
    <d v="2017-07-27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3"/>
    <n v="1705106"/>
    <d v="2017-02-23T15:00:00"/>
    <d v="2017-03-25T23:59:00"/>
    <x v="3"/>
    <s v="Ember"/>
    <s v="Product A 03-00-16-003"/>
    <x v="12"/>
    <n v="1533"/>
    <n v="1618.78"/>
    <n v="310495"/>
    <x v="0"/>
    <s v="Mitchell KY Plant, Cresap, WV"/>
    <m/>
    <s v="Mitchell KY Plant, Cresap, WV"/>
    <m/>
    <m/>
    <m/>
    <d v="2017-03-25T13:56:00"/>
    <d v="2017-03-25T13:56:00"/>
    <m/>
    <s v="Seller"/>
    <m/>
    <s v="Tons"/>
    <n v="0"/>
    <n v="0"/>
    <n v="0"/>
    <n v="1618.78"/>
    <s v="Seller"/>
    <s v="AEP863"/>
    <n v="1.42"/>
    <m/>
    <m/>
    <s v="N"/>
    <d v="2017-02-20T00:00:00"/>
    <n v="0"/>
    <n v="0"/>
    <x v="12"/>
    <m/>
    <m/>
    <d v="2017-02-23T15:00:00"/>
    <d v="2017-02-23T15:00:00"/>
    <m/>
    <s v="N"/>
    <x v="16"/>
    <x v="0"/>
    <x v="16"/>
    <s v="Barge"/>
    <m/>
    <n v="0"/>
    <m/>
    <m/>
    <m/>
    <m/>
    <m/>
    <m/>
    <m/>
    <m/>
    <s v="N"/>
    <m/>
    <s v="N"/>
    <n v="1618.78"/>
    <s v="Rejected"/>
    <d v="2017-05-25T10:01:00"/>
    <s v="script"/>
    <d v="2017-02-24T09:4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5"/>
    <n v="1726903"/>
    <d v="2017-09-26T14:01:00"/>
    <d v="2017-10-05T09:36:00"/>
    <x v="3"/>
    <s v="Alpha"/>
    <s v="Product A 03-00-16-002"/>
    <x v="2"/>
    <n v="1530.7"/>
    <n v="1581.67"/>
    <n v="324784"/>
    <x v="0"/>
    <m/>
    <m/>
    <m/>
    <m/>
    <m/>
    <m/>
    <d v="2017-10-05T09:34:00"/>
    <d v="2017-10-05T09:35:00"/>
    <m/>
    <s v="Seller"/>
    <m/>
    <s v="Tons"/>
    <n v="0"/>
    <n v="0"/>
    <n v="0"/>
    <n v="1581.67"/>
    <s v="Seller"/>
    <s v="AEP865"/>
    <n v="1.1599999999999999"/>
    <m/>
    <m/>
    <s v="N"/>
    <d v="2017-09-26T00:00:00"/>
    <n v="0"/>
    <n v="0"/>
    <x v="1"/>
    <m/>
    <m/>
    <d v="2017-09-26T14:01:00"/>
    <d v="2017-09-26T14:01:00"/>
    <m/>
    <s v="N"/>
    <x v="18"/>
    <x v="0"/>
    <x v="18"/>
    <s v="Barge"/>
    <m/>
    <n v="0"/>
    <m/>
    <m/>
    <m/>
    <m/>
    <m/>
    <d v="2017-09-26T00:00:00"/>
    <m/>
    <m/>
    <s v="N"/>
    <m/>
    <s v="N"/>
    <n v="1581.67"/>
    <s v="Accepted"/>
    <d v="2017-11-13T11:16:00"/>
    <s v="o040999"/>
    <d v="2017-09-27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5"/>
    <n v="1725002"/>
    <d v="2017-09-07T12:01:00"/>
    <d v="2017-09-12T10:04:00"/>
    <x v="3"/>
    <s v="Alpha"/>
    <s v="Product B 03-00-16-004"/>
    <x v="1"/>
    <n v="1601.6"/>
    <n v="1651.52"/>
    <n v="323697"/>
    <x v="0"/>
    <m/>
    <m/>
    <m/>
    <m/>
    <m/>
    <m/>
    <d v="2017-09-12T10:02:00"/>
    <d v="2017-09-12T10:03:00"/>
    <m/>
    <s v="Seller"/>
    <m/>
    <s v="Tons"/>
    <n v="0"/>
    <n v="0"/>
    <n v="0"/>
    <n v="1651.52"/>
    <s v="Seller"/>
    <s v="AEP865"/>
    <n v="1.19"/>
    <m/>
    <m/>
    <s v="N"/>
    <d v="2017-09-07T00:00:00"/>
    <n v="0"/>
    <n v="0"/>
    <x v="13"/>
    <m/>
    <m/>
    <d v="2017-09-07T12:01:00"/>
    <d v="2017-09-07T12:01:00"/>
    <m/>
    <s v="N"/>
    <x v="19"/>
    <x v="1"/>
    <x v="19"/>
    <s v="Barge"/>
    <m/>
    <n v="0"/>
    <m/>
    <m/>
    <m/>
    <m/>
    <m/>
    <d v="2017-09-07T00:00:00"/>
    <m/>
    <m/>
    <s v="N"/>
    <m/>
    <s v="N"/>
    <n v="1651.52"/>
    <s v="Accepted"/>
    <d v="2017-11-13T11:43:00"/>
    <s v="o040999"/>
    <d v="2017-09-08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5"/>
    <n v="1723401"/>
    <d v="2017-08-22T10:01:00"/>
    <d v="2017-08-28T12:36:00"/>
    <x v="3"/>
    <s v="Alpha"/>
    <s v="Product B 03-00-16-002"/>
    <x v="13"/>
    <n v="1645.3"/>
    <n v="1693.94"/>
    <n v="322581"/>
    <x v="0"/>
    <m/>
    <m/>
    <m/>
    <m/>
    <m/>
    <m/>
    <d v="2017-08-28T12:34:00"/>
    <d v="2017-08-28T12:35:00"/>
    <m/>
    <s v="Seller"/>
    <m/>
    <s v="Tons"/>
    <n v="0"/>
    <n v="0"/>
    <n v="0"/>
    <n v="1693.94"/>
    <s v="Seller"/>
    <s v="AEP865"/>
    <n v="1.34"/>
    <m/>
    <m/>
    <s v="N"/>
    <d v="2017-08-13T00:00:00"/>
    <n v="0"/>
    <n v="0"/>
    <x v="13"/>
    <m/>
    <m/>
    <d v="2017-08-22T10:01:00"/>
    <d v="2017-08-22T10:01:00"/>
    <m/>
    <s v="N"/>
    <x v="18"/>
    <x v="1"/>
    <x v="18"/>
    <s v="Barge"/>
    <m/>
    <n v="0"/>
    <m/>
    <m/>
    <m/>
    <m/>
    <m/>
    <d v="2017-08-22T00:00:00"/>
    <m/>
    <m/>
    <s v="N"/>
    <m/>
    <s v="N"/>
    <n v="1693.94"/>
    <s v="Accepted"/>
    <d v="2017-11-13T08:26:00"/>
    <s v="o040999"/>
    <d v="2017-08-23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6"/>
    <n v="1731304"/>
    <d v="2017-11-09T10:01:00"/>
    <d v="2017-11-15T10:50:00"/>
    <x v="3"/>
    <s v="Alpha"/>
    <s v="Product B 03-00-17-003"/>
    <x v="1"/>
    <n v="1632.6"/>
    <n v="1699.64"/>
    <n v="327898"/>
    <x v="0"/>
    <m/>
    <m/>
    <m/>
    <m/>
    <m/>
    <m/>
    <d v="2017-11-15T10:48:00"/>
    <d v="2017-11-15T10:49:00"/>
    <m/>
    <s v="Seller"/>
    <m/>
    <s v="Tons"/>
    <n v="0"/>
    <n v="0"/>
    <n v="0"/>
    <n v="1699.64"/>
    <s v="Seller"/>
    <s v="AEP866"/>
    <n v="1.64"/>
    <m/>
    <m/>
    <s v="N"/>
    <d v="2017-11-09T00:00:00"/>
    <n v="0"/>
    <n v="0"/>
    <x v="13"/>
    <m/>
    <m/>
    <d v="2017-11-09T10:01:00"/>
    <d v="2017-11-09T10:01:00"/>
    <m/>
    <s v="N"/>
    <x v="21"/>
    <x v="1"/>
    <x v="21"/>
    <s v="Barge"/>
    <m/>
    <n v="0"/>
    <m/>
    <m/>
    <m/>
    <m/>
    <m/>
    <d v="2017-11-09T00:00:00"/>
    <m/>
    <m/>
    <s v="N"/>
    <m/>
    <s v="N"/>
    <n v="1699.64"/>
    <s v="Accepted"/>
    <d v="2017-11-16T10:50:00"/>
    <s v="o040999"/>
    <d v="2017-11-10T12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6"/>
    <n v="1727504"/>
    <d v="2017-10-02T10:01:00"/>
    <d v="2017-10-16T09:44:00"/>
    <x v="3"/>
    <s v="Alpha"/>
    <s v="Product B 03-00-16-004"/>
    <x v="1"/>
    <n v="1536.2"/>
    <n v="1622.71"/>
    <n v="325260"/>
    <x v="0"/>
    <m/>
    <m/>
    <m/>
    <m/>
    <m/>
    <m/>
    <d v="2017-10-16T09:42:00"/>
    <d v="2017-10-16T09:43:00"/>
    <m/>
    <s v="Seller"/>
    <m/>
    <s v="Tons"/>
    <n v="0"/>
    <n v="0"/>
    <n v="0"/>
    <n v="1622.71"/>
    <s v="Seller"/>
    <s v="AEP866"/>
    <n v="1.51"/>
    <m/>
    <m/>
    <s v="N"/>
    <d v="2017-10-01T00:00:00"/>
    <n v="0"/>
    <n v="0"/>
    <x v="13"/>
    <m/>
    <m/>
    <d v="2017-10-02T10:01:00"/>
    <d v="2017-10-02T10:01:00"/>
    <m/>
    <s v="N"/>
    <x v="19"/>
    <x v="1"/>
    <x v="19"/>
    <s v="Barge"/>
    <m/>
    <n v="0"/>
    <m/>
    <m/>
    <m/>
    <m/>
    <m/>
    <d v="2017-10-02T00:00:00"/>
    <m/>
    <m/>
    <s v="N"/>
    <m/>
    <s v="N"/>
    <n v="1622.71"/>
    <s v="Accepted"/>
    <d v="2017-11-13T12:18:00"/>
    <s v="o040999"/>
    <d v="2017-10-03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9"/>
    <n v="1700202"/>
    <d v="2017-01-02T06:00:00"/>
    <d v="2017-01-21T23:59:00"/>
    <x v="3"/>
    <s v="River Trading"/>
    <s v="Product A 03-00-16-008 Big Sandy River"/>
    <x v="10"/>
    <n v="1534"/>
    <n v="1621.1"/>
    <n v="305796"/>
    <x v="0"/>
    <s v="Mitchell KY Plant, Cresap, WV"/>
    <m/>
    <s v="Mitchell KY Plant, Cresap, WV"/>
    <m/>
    <m/>
    <m/>
    <d v="2017-01-21T12:02:00"/>
    <d v="2017-01-21T12:02:00"/>
    <m/>
    <s v="Seller"/>
    <m/>
    <s v="Tons"/>
    <n v="0"/>
    <n v="0"/>
    <n v="0"/>
    <n v="1621.1"/>
    <s v="Seller"/>
    <s v="AEP869"/>
    <n v="1.85"/>
    <m/>
    <m/>
    <s v="N"/>
    <d v="2016-12-30T00:00:00"/>
    <n v="0"/>
    <n v="0"/>
    <x v="11"/>
    <m/>
    <m/>
    <d v="2017-01-02T06:00:00"/>
    <d v="2017-01-02T06:00:00"/>
    <m/>
    <s v="N"/>
    <x v="14"/>
    <x v="0"/>
    <x v="14"/>
    <s v="Barge"/>
    <m/>
    <n v="0"/>
    <m/>
    <m/>
    <m/>
    <m/>
    <m/>
    <m/>
    <m/>
    <m/>
    <s v="N"/>
    <m/>
    <s v="N"/>
    <n v="1621.1"/>
    <s v="Rejected"/>
    <d v="2017-01-31T10:23:00"/>
    <s v="o040999"/>
    <d v="2017-01-03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1"/>
    <n v="1722903"/>
    <d v="2017-08-17T10:01:00"/>
    <d v="2017-08-25T11:52:00"/>
    <x v="3"/>
    <s v="Alpha"/>
    <s v="Product B 03-00-16-002"/>
    <x v="13"/>
    <n v="1592.3"/>
    <n v="1655.83"/>
    <n v="322170"/>
    <x v="0"/>
    <m/>
    <m/>
    <m/>
    <m/>
    <m/>
    <m/>
    <d v="2017-08-25T11:50:00"/>
    <d v="2017-08-25T11:51:00"/>
    <m/>
    <s v="Seller"/>
    <m/>
    <s v="Tons"/>
    <n v="0"/>
    <n v="0"/>
    <n v="0"/>
    <n v="1655.83"/>
    <s v="Seller"/>
    <s v="AEP871"/>
    <n v="1.39"/>
    <m/>
    <m/>
    <s v="N"/>
    <d v="2017-08-17T00:00:00"/>
    <n v="0"/>
    <n v="0"/>
    <x v="13"/>
    <m/>
    <m/>
    <d v="2017-08-17T10:01:00"/>
    <d v="2017-08-17T10:01:00"/>
    <m/>
    <s v="N"/>
    <x v="18"/>
    <x v="1"/>
    <x v="18"/>
    <s v="Barge"/>
    <m/>
    <n v="0"/>
    <m/>
    <m/>
    <m/>
    <m/>
    <m/>
    <d v="2017-08-17T00:00:00"/>
    <m/>
    <m/>
    <s v="N"/>
    <m/>
    <s v="N"/>
    <n v="1655.83"/>
    <s v="Accepted"/>
    <d v="2017-11-13T08:34:00"/>
    <s v="o040999"/>
    <d v="2017-08-18T12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1"/>
    <n v="1721406"/>
    <d v="2017-08-02T10:01:00"/>
    <d v="2017-08-10T09:25:00"/>
    <x v="3"/>
    <s v="Alpha"/>
    <s v="Product B 03-00-17-001"/>
    <x v="1"/>
    <n v="1607.9"/>
    <n v="1636.84"/>
    <n v="320996"/>
    <x v="0"/>
    <m/>
    <m/>
    <m/>
    <m/>
    <m/>
    <m/>
    <d v="2017-08-10T09:23:00"/>
    <d v="2017-08-10T09:24:00"/>
    <m/>
    <s v="Seller"/>
    <m/>
    <s v="Tons"/>
    <n v="0"/>
    <n v="0"/>
    <n v="0"/>
    <n v="1636.84"/>
    <s v="Seller"/>
    <s v="AEP871"/>
    <n v="1.32"/>
    <m/>
    <m/>
    <s v="N"/>
    <d v="2017-08-01T00:00:00"/>
    <n v="0"/>
    <n v="0"/>
    <x v="13"/>
    <m/>
    <m/>
    <d v="2017-08-02T10:01:00"/>
    <d v="2017-08-02T10:01:00"/>
    <m/>
    <s v="N"/>
    <x v="17"/>
    <x v="1"/>
    <x v="17"/>
    <s v="Barge"/>
    <m/>
    <n v="0"/>
    <m/>
    <m/>
    <m/>
    <m/>
    <m/>
    <d v="2017-08-02T00:00:00"/>
    <m/>
    <m/>
    <s v="N"/>
    <m/>
    <s v="N"/>
    <n v="1636.84"/>
    <s v="Accepted"/>
    <d v="2017-11-13T08:47:00"/>
    <s v="o040999"/>
    <d v="2017-08-03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3"/>
    <n v="1718101"/>
    <d v="2017-06-30T07:00:00"/>
    <d v="2017-07-11T23:59:00"/>
    <x v="3"/>
    <s v="SNR RiverOps"/>
    <s v="Product A 03-00-17-002 BS"/>
    <x v="15"/>
    <n v="1498.5"/>
    <n v="1582.58"/>
    <n v="318074"/>
    <x v="0"/>
    <s v="Mitchell KY Plant, Cresap, WV"/>
    <m/>
    <s v="Mitchell KY Plant, Cresap, WV"/>
    <m/>
    <m/>
    <m/>
    <d v="2017-07-11T10:09:00"/>
    <d v="2017-07-11T10:09:00"/>
    <m/>
    <s v="Seller"/>
    <m/>
    <s v="Tons"/>
    <n v="0"/>
    <n v="0"/>
    <n v="0"/>
    <n v="1582.58"/>
    <s v="Seller"/>
    <s v="AEP873"/>
    <n v="1.6"/>
    <m/>
    <m/>
    <s v="N"/>
    <d v="2017-06-28T00:00:00"/>
    <n v="0"/>
    <n v="0"/>
    <x v="4"/>
    <m/>
    <m/>
    <d v="2017-06-30T07:00:00"/>
    <d v="2017-06-30T07:00:00"/>
    <m/>
    <s v="N"/>
    <x v="22"/>
    <x v="0"/>
    <x v="22"/>
    <s v="Barge"/>
    <m/>
    <n v="0"/>
    <m/>
    <m/>
    <m/>
    <m/>
    <m/>
    <m/>
    <m/>
    <m/>
    <s v="N"/>
    <m/>
    <s v="N"/>
    <n v="1582.58"/>
    <s v="Unverified"/>
    <d v="2017-07-12T10:11:00"/>
    <s v="o040999"/>
    <d v="2017-06-30T13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3"/>
    <n v="1712810"/>
    <d v="2017-05-08T10:00:00"/>
    <d v="2017-05-23T23:59:00"/>
    <x v="3"/>
    <s v="Alpha"/>
    <s v="Product A 03-00-17-001 Mammoth"/>
    <x v="2"/>
    <n v="1599.1"/>
    <n v="1606.12"/>
    <n v="314300"/>
    <x v="0"/>
    <s v="Mitchell KY Plant, Cresap, WV"/>
    <m/>
    <s v="Mitchell KY Plant, Cresap, WV"/>
    <m/>
    <m/>
    <m/>
    <d v="2017-05-22T09:32:00"/>
    <d v="2017-05-22T09:32:00"/>
    <m/>
    <s v="Seller"/>
    <m/>
    <s v="Tons"/>
    <n v="0"/>
    <n v="0"/>
    <n v="0"/>
    <n v="1606.12"/>
    <s v="Seller"/>
    <s v="AEP873"/>
    <n v="1.34"/>
    <m/>
    <m/>
    <s v="N"/>
    <d v="2017-05-02T00:00:00"/>
    <n v="0"/>
    <n v="0"/>
    <x v="1"/>
    <m/>
    <m/>
    <d v="2017-05-08T10:00:00"/>
    <d v="2017-05-08T10:00:00"/>
    <m/>
    <s v="N"/>
    <x v="17"/>
    <x v="0"/>
    <x v="17"/>
    <s v="Barge"/>
    <m/>
    <n v="0"/>
    <m/>
    <m/>
    <m/>
    <m/>
    <m/>
    <m/>
    <m/>
    <m/>
    <s v="N"/>
    <m/>
    <s v="N"/>
    <n v="1606.12"/>
    <s v="Rejected"/>
    <d v="2017-05-31T13:13:00"/>
    <s v="s264148"/>
    <d v="2017-05-09T11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6"/>
    <n v="1734903"/>
    <d v="2017-12-15T10:01:00"/>
    <d v="2017-12-20T10:59:00"/>
    <x v="3"/>
    <s v="Alpha"/>
    <s v="Product B 03-00-17-003"/>
    <x v="1"/>
    <n v="1511.6"/>
    <n v="1660.36"/>
    <n v="330617"/>
    <x v="0"/>
    <m/>
    <m/>
    <m/>
    <m/>
    <m/>
    <m/>
    <d v="2017-12-20T10:57:00"/>
    <d v="2017-12-20T10:58:00"/>
    <m/>
    <s v="Seller"/>
    <m/>
    <s v="Tons"/>
    <n v="0"/>
    <n v="0"/>
    <n v="0"/>
    <n v="1660.36"/>
    <s v="Seller"/>
    <s v="AEP876"/>
    <n v="1.39"/>
    <m/>
    <m/>
    <s v="N"/>
    <d v="2017-12-15T00:00:00"/>
    <n v="0"/>
    <n v="0"/>
    <x v="13"/>
    <m/>
    <m/>
    <d v="2017-12-15T10:01:00"/>
    <d v="2017-12-15T10:01:00"/>
    <m/>
    <s v="N"/>
    <x v="21"/>
    <x v="1"/>
    <x v="21"/>
    <s v="Barge"/>
    <m/>
    <n v="0"/>
    <m/>
    <m/>
    <m/>
    <m/>
    <m/>
    <d v="2017-12-15T00:00:00"/>
    <m/>
    <m/>
    <s v="N"/>
    <m/>
    <s v="N"/>
    <n v="1660.36"/>
    <s v="Accepted"/>
    <d v="2017-12-21T10:59:00"/>
    <s v="o040999"/>
    <d v="2017-12-17T08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6"/>
    <n v="1715701"/>
    <d v="2017-06-06T18:00:00"/>
    <d v="2017-07-14T23:59:00"/>
    <x v="3"/>
    <s v="Ember"/>
    <s v="Product A 03-00-16-003"/>
    <x v="12"/>
    <n v="1382.9"/>
    <n v="1567.08"/>
    <n v="316114"/>
    <x v="0"/>
    <s v="Mitchell KY Plant, Cresap, WV"/>
    <m/>
    <s v="Mitchell KY Plant, Cresap, WV"/>
    <m/>
    <m/>
    <m/>
    <d v="2017-07-14T08:13:00"/>
    <d v="2017-07-14T08:13:00"/>
    <m/>
    <s v="Seller"/>
    <m/>
    <s v="Tons"/>
    <n v="0"/>
    <n v="0"/>
    <n v="0"/>
    <n v="1567.08"/>
    <s v="Seller"/>
    <s v="AEP876"/>
    <n v="1.66"/>
    <m/>
    <m/>
    <s v="N"/>
    <d v="2017-06-05T00:00:00"/>
    <n v="0"/>
    <n v="0"/>
    <x v="12"/>
    <m/>
    <m/>
    <d v="2017-06-06T18:00:00"/>
    <d v="2017-06-06T18:00:00"/>
    <m/>
    <s v="N"/>
    <x v="16"/>
    <x v="0"/>
    <x v="16"/>
    <s v="Barge"/>
    <m/>
    <n v="0"/>
    <m/>
    <m/>
    <m/>
    <m/>
    <m/>
    <m/>
    <m/>
    <m/>
    <s v="N"/>
    <m/>
    <s v="N"/>
    <n v="1567.08"/>
    <s v="Unverified"/>
    <d v="2017-07-17T08:13:00"/>
    <s v="o040999"/>
    <d v="2017-06-07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6"/>
    <n v="1708201"/>
    <d v="2017-03-23T11:00:00"/>
    <d v="2017-04-16T23:59:00"/>
    <x v="3"/>
    <s v="Southeastern Land"/>
    <s v="Product A 03-00-16-006"/>
    <x v="14"/>
    <n v="1461.52"/>
    <n v="1562.65"/>
    <n v="312022"/>
    <x v="0"/>
    <s v="Mitchell KY Plant, Cresap, WV"/>
    <m/>
    <s v="Mitchell KY Plant, Cresap, WV"/>
    <m/>
    <m/>
    <m/>
    <d v="2017-04-16T12:25:00"/>
    <d v="2017-04-16T12:25:00"/>
    <m/>
    <s v="Seller"/>
    <m/>
    <s v="Tons"/>
    <n v="0"/>
    <n v="0"/>
    <n v="0"/>
    <n v="1562.65"/>
    <s v="Seller"/>
    <s v="AEP876"/>
    <n v="1.02"/>
    <m/>
    <m/>
    <s v="N"/>
    <d v="2017-03-22T00:00:00"/>
    <n v="0"/>
    <n v="0"/>
    <x v="14"/>
    <m/>
    <m/>
    <d v="2017-03-23T11:00:00"/>
    <d v="2017-03-23T11:00:00"/>
    <m/>
    <s v="N"/>
    <x v="20"/>
    <x v="0"/>
    <x v="20"/>
    <s v="Barge"/>
    <m/>
    <n v="0"/>
    <m/>
    <m/>
    <m/>
    <m/>
    <m/>
    <m/>
    <m/>
    <m/>
    <s v="N"/>
    <m/>
    <s v="N"/>
    <n v="1562.65"/>
    <s v="Unverified"/>
    <d v="2017-05-25T10:01:00"/>
    <s v="script"/>
    <d v="2017-03-23T16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6"/>
    <n v="1706803"/>
    <d v="2017-03-09T09:00:00"/>
    <d v="2017-03-17T23:59:00"/>
    <x v="3"/>
    <s v="Alpha"/>
    <s v="Product A 03-00-16-004"/>
    <x v="2"/>
    <n v="1544.4"/>
    <n v="1560.89"/>
    <n v="311288"/>
    <x v="0"/>
    <s v="Mitchell KY Plant, Cresap, WV"/>
    <m/>
    <s v="Mitchell KY Plant, Cresap, WV"/>
    <m/>
    <m/>
    <m/>
    <d v="2017-03-17T12:39:00"/>
    <d v="2017-03-17T12:39:00"/>
    <m/>
    <s v="Seller"/>
    <m/>
    <s v="Tons"/>
    <n v="0"/>
    <n v="0"/>
    <n v="0"/>
    <n v="1560.89"/>
    <s v="Seller"/>
    <s v="AEP876"/>
    <n v="1.48"/>
    <m/>
    <m/>
    <s v="N"/>
    <d v="2017-02-27T00:00:00"/>
    <n v="0"/>
    <n v="0"/>
    <x v="1"/>
    <m/>
    <m/>
    <d v="2017-03-09T09:00:00"/>
    <d v="2017-03-09T09:00:00"/>
    <m/>
    <s v="N"/>
    <x v="19"/>
    <x v="0"/>
    <x v="19"/>
    <s v="Barge"/>
    <m/>
    <n v="0"/>
    <m/>
    <m/>
    <m/>
    <m/>
    <m/>
    <m/>
    <m/>
    <m/>
    <s v="N"/>
    <m/>
    <s v="N"/>
    <n v="1560.89"/>
    <s v="Unverified"/>
    <d v="2017-03-22T07:45:00"/>
    <s v="o040999"/>
    <d v="2017-03-10T11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6"/>
    <n v="1703105"/>
    <d v="2017-01-31T09:00:00"/>
    <d v="2017-02-07T23:59:00"/>
    <x v="3"/>
    <s v="Alpha"/>
    <s v="Product A 03-00-16-004"/>
    <x v="2"/>
    <n v="1556.2"/>
    <n v="1574.22"/>
    <n v="308799"/>
    <x v="0"/>
    <s v="Mitchell KY Plant, Cresap, WV"/>
    <m/>
    <s v="Mitchell KY Plant, Cresap, WV"/>
    <m/>
    <m/>
    <m/>
    <d v="2017-02-07T10:51:00"/>
    <d v="2017-02-07T10:51:00"/>
    <m/>
    <s v="Seller"/>
    <m/>
    <s v="Tons"/>
    <n v="0"/>
    <n v="0"/>
    <n v="0"/>
    <n v="1574.22"/>
    <s v="Seller"/>
    <s v="AEP876"/>
    <n v="1.29"/>
    <m/>
    <m/>
    <s v="N"/>
    <d v="2017-01-28T00:00:00"/>
    <n v="0"/>
    <n v="0"/>
    <x v="1"/>
    <m/>
    <m/>
    <d v="2017-01-31T09:00:00"/>
    <d v="2017-01-31T09:00:00"/>
    <m/>
    <s v="N"/>
    <x v="19"/>
    <x v="0"/>
    <x v="19"/>
    <s v="Barge"/>
    <m/>
    <n v="0"/>
    <m/>
    <m/>
    <m/>
    <m/>
    <m/>
    <m/>
    <m/>
    <m/>
    <s v="N"/>
    <m/>
    <s v="N"/>
    <n v="1574.22"/>
    <s v="Unverified"/>
    <d v="2017-02-08T10:52:00"/>
    <s v="s264148"/>
    <d v="2017-02-02T11:2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7"/>
    <n v="1734803"/>
    <d v="2017-12-14T10:01:00"/>
    <d v="2017-12-19T10:25:00"/>
    <x v="3"/>
    <s v="Alpha"/>
    <s v="Product B 03-00-17-003"/>
    <x v="1"/>
    <n v="1511.9"/>
    <n v="1580.11"/>
    <n v="330527"/>
    <x v="0"/>
    <m/>
    <m/>
    <m/>
    <m/>
    <m/>
    <m/>
    <d v="2017-12-19T10:23:00"/>
    <d v="2017-12-19T10:24:00"/>
    <m/>
    <s v="Seller"/>
    <m/>
    <s v="Tons"/>
    <n v="0"/>
    <n v="0"/>
    <n v="0"/>
    <n v="1580.11"/>
    <s v="Seller"/>
    <s v="AEP877"/>
    <n v="1.48"/>
    <m/>
    <m/>
    <s v="N"/>
    <d v="2017-12-14T00:00:00"/>
    <n v="0"/>
    <n v="0"/>
    <x v="13"/>
    <m/>
    <m/>
    <d v="2017-12-14T10:01:00"/>
    <d v="2017-12-14T10:01:00"/>
    <m/>
    <s v="N"/>
    <x v="21"/>
    <x v="1"/>
    <x v="21"/>
    <s v="Barge"/>
    <m/>
    <n v="0"/>
    <m/>
    <m/>
    <m/>
    <m/>
    <m/>
    <d v="2017-12-14T00:00:00"/>
    <m/>
    <m/>
    <s v="N"/>
    <m/>
    <s v="N"/>
    <n v="1580.11"/>
    <s v="Accepted"/>
    <d v="2017-12-21T10:25:00"/>
    <s v="o040999"/>
    <d v="2017-12-15T10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7"/>
    <n v="1731807"/>
    <d v="2017-11-14T12:01:00"/>
    <d v="2017-11-20T10:47:00"/>
    <x v="3"/>
    <s v="Alpha"/>
    <s v="Product B 03-00-17-003"/>
    <x v="1"/>
    <n v="1632.8"/>
    <n v="1680.12"/>
    <n v="328175"/>
    <x v="0"/>
    <m/>
    <m/>
    <m/>
    <m/>
    <m/>
    <m/>
    <d v="2017-11-20T10:45:00"/>
    <d v="2017-11-20T10:46:00"/>
    <m/>
    <s v="Seller"/>
    <m/>
    <s v="Tons"/>
    <n v="0"/>
    <n v="0"/>
    <n v="0"/>
    <n v="1680.12"/>
    <s v="Seller"/>
    <s v="AEP877"/>
    <n v="1.52"/>
    <m/>
    <m/>
    <s v="N"/>
    <d v="2017-11-14T00:00:00"/>
    <n v="0"/>
    <n v="0"/>
    <x v="13"/>
    <m/>
    <m/>
    <d v="2017-11-14T12:01:00"/>
    <d v="2017-11-14T12:01:00"/>
    <m/>
    <s v="N"/>
    <x v="21"/>
    <x v="1"/>
    <x v="21"/>
    <s v="Barge"/>
    <m/>
    <n v="0"/>
    <m/>
    <m/>
    <m/>
    <m/>
    <m/>
    <d v="2017-11-14T00:00:00"/>
    <m/>
    <m/>
    <s v="N"/>
    <m/>
    <s v="N"/>
    <n v="1680.12"/>
    <s v="Accepted"/>
    <d v="2017-11-21T10:47:00"/>
    <s v="o040999"/>
    <d v="2017-11-16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7"/>
    <n v="1706105"/>
    <d v="2017-03-02T10:00:00"/>
    <d v="2017-03-22T23:59:00"/>
    <x v="3"/>
    <s v="Alpha"/>
    <s v="Product B 03-00-16-002"/>
    <x v="13"/>
    <n v="1571.13"/>
    <n v="1642.58"/>
    <n v="310918"/>
    <x v="0"/>
    <s v="Mitchell KY Plant, Cresap, WV"/>
    <m/>
    <s v="Mitchell KY Plant, Cresap, WV"/>
    <m/>
    <m/>
    <m/>
    <d v="2017-03-22T10:07:00"/>
    <d v="2017-03-22T10:07:00"/>
    <m/>
    <s v="Seller"/>
    <m/>
    <s v="Tons"/>
    <n v="0"/>
    <n v="0"/>
    <n v="0"/>
    <n v="1642.58"/>
    <s v="Seller"/>
    <s v="AEP877"/>
    <n v="1.54"/>
    <m/>
    <m/>
    <s v="N"/>
    <d v="2017-02-28T00:00:00"/>
    <n v="0"/>
    <n v="0"/>
    <x v="13"/>
    <m/>
    <m/>
    <d v="2017-03-02T10:00:00"/>
    <d v="2017-03-02T10:00:00"/>
    <m/>
    <s v="N"/>
    <x v="18"/>
    <x v="1"/>
    <x v="18"/>
    <s v="Barge"/>
    <m/>
    <n v="0"/>
    <m/>
    <m/>
    <m/>
    <m/>
    <m/>
    <m/>
    <m/>
    <m/>
    <s v="N"/>
    <m/>
    <s v="N"/>
    <n v="1642.58"/>
    <s v="Rejected"/>
    <d v="2017-05-25T10:01:00"/>
    <s v="script"/>
    <d v="2017-03-03T09:4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7"/>
    <n v="1701706"/>
    <d v="2017-01-17T19:10:00"/>
    <d v="2017-01-26T23:59:00"/>
    <x v="3"/>
    <s v="Seminole Coal"/>
    <s v="Product A 03-00-16-007 KR"/>
    <x v="9"/>
    <n v="1641"/>
    <n v="1736.4"/>
    <n v="307681"/>
    <x v="0"/>
    <s v="Mitchell KY Plant, Cresap, WV"/>
    <m/>
    <s v="Mitchell KY Plant, Cresap, WV"/>
    <m/>
    <m/>
    <m/>
    <d v="2017-01-26T10:42:00"/>
    <d v="2017-01-26T10:42:00"/>
    <m/>
    <s v="Seller"/>
    <m/>
    <s v="Tons"/>
    <n v="0"/>
    <n v="0"/>
    <n v="0"/>
    <n v="1736.4"/>
    <s v="Seller"/>
    <s v="AEP877"/>
    <n v="1.38"/>
    <m/>
    <m/>
    <s v="N"/>
    <d v="2017-01-17T00:00:00"/>
    <n v="0"/>
    <n v="0"/>
    <x v="10"/>
    <m/>
    <m/>
    <d v="2017-01-17T19:10:00"/>
    <d v="2017-01-17T19:10:00"/>
    <m/>
    <s v="N"/>
    <x v="13"/>
    <x v="0"/>
    <x v="13"/>
    <s v="Barge"/>
    <m/>
    <n v="0"/>
    <m/>
    <m/>
    <m/>
    <m/>
    <m/>
    <m/>
    <m/>
    <m/>
    <s v="N"/>
    <m/>
    <s v="N"/>
    <n v="1736.4"/>
    <s v="Unverified"/>
    <d v="2017-01-27T10:44:00"/>
    <s v="o040999"/>
    <d v="2017-01-19T15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8"/>
    <n v="1703101"/>
    <d v="2017-01-31T15:00:00"/>
    <d v="2017-02-09T23:59:00"/>
    <x v="3"/>
    <s v="Southeastern Land"/>
    <s v="Product A 03-00-16-006"/>
    <x v="14"/>
    <n v="1505"/>
    <n v="1574.85"/>
    <n v="308622"/>
    <x v="0"/>
    <s v="Mitchell KY Plant, Cresap, WV"/>
    <m/>
    <s v="Mitchell KY Plant, Cresap, WV"/>
    <m/>
    <m/>
    <m/>
    <d v="2017-02-09T12:27:00"/>
    <d v="2017-02-09T12:27:00"/>
    <m/>
    <s v="Seller"/>
    <m/>
    <s v="Tons"/>
    <n v="0"/>
    <n v="0"/>
    <n v="0"/>
    <n v="1574.85"/>
    <s v="Seller"/>
    <s v="AEP878"/>
    <n v="1.24"/>
    <m/>
    <m/>
    <s v="N"/>
    <d v="2017-01-30T00:00:00"/>
    <n v="0"/>
    <n v="0"/>
    <x v="11"/>
    <m/>
    <m/>
    <d v="2017-01-31T15:00:00"/>
    <d v="2017-01-31T15:00:00"/>
    <m/>
    <s v="N"/>
    <x v="20"/>
    <x v="0"/>
    <x v="20"/>
    <s v="Barge"/>
    <m/>
    <n v="0"/>
    <m/>
    <m/>
    <m/>
    <m/>
    <m/>
    <m/>
    <m/>
    <m/>
    <s v="N"/>
    <m/>
    <s v="N"/>
    <n v="1574.85"/>
    <s v="Unverified"/>
    <d v="2017-02-10T12:27:00"/>
    <s v="o040999"/>
    <d v="2017-01-31T17:2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9"/>
    <n v="1731302"/>
    <d v="2017-11-09T10:01:00"/>
    <d v="2017-11-15T10:51:00"/>
    <x v="3"/>
    <s v="Alpha"/>
    <s v="Product B 03-00-17-003"/>
    <x v="1"/>
    <n v="1661.6"/>
    <n v="1713.41"/>
    <n v="327896"/>
    <x v="0"/>
    <m/>
    <m/>
    <m/>
    <m/>
    <m/>
    <m/>
    <d v="2017-11-15T10:49:00"/>
    <d v="2017-11-15T10:50:00"/>
    <m/>
    <s v="Seller"/>
    <m/>
    <s v="Tons"/>
    <n v="0"/>
    <n v="0"/>
    <n v="0"/>
    <n v="1713.41"/>
    <s v="Seller"/>
    <s v="AEP879"/>
    <n v="1.6"/>
    <m/>
    <m/>
    <s v="N"/>
    <d v="2017-11-09T00:00:00"/>
    <n v="0"/>
    <n v="0"/>
    <x v="13"/>
    <m/>
    <m/>
    <d v="2017-11-09T10:01:00"/>
    <d v="2017-11-09T10:01:00"/>
    <m/>
    <s v="N"/>
    <x v="21"/>
    <x v="1"/>
    <x v="21"/>
    <s v="Barge"/>
    <m/>
    <n v="0"/>
    <m/>
    <m/>
    <m/>
    <m/>
    <m/>
    <d v="2017-11-09T00:00:00"/>
    <m/>
    <m/>
    <s v="N"/>
    <m/>
    <s v="N"/>
    <n v="1713.41"/>
    <s v="Accepted"/>
    <d v="2017-11-16T10:51:00"/>
    <s v="o040999"/>
    <d v="2017-11-10T12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0"/>
    <n v="1702004"/>
    <d v="2017-01-20T11:00:00"/>
    <d v="2017-01-31T23:59:00"/>
    <x v="3"/>
    <s v="Alpha"/>
    <s v="Product B 03-00-16-002"/>
    <x v="13"/>
    <n v="1556.4"/>
    <n v="1595.16"/>
    <n v="307772"/>
    <x v="0"/>
    <s v="Mitchell KY Plant, Cresap, WV"/>
    <m/>
    <s v="Mitchell KY Plant, Cresap, WV"/>
    <m/>
    <m/>
    <m/>
    <d v="2017-01-31T10:17:00"/>
    <d v="2017-01-31T10:17:00"/>
    <m/>
    <s v="Seller"/>
    <m/>
    <s v="Tons"/>
    <n v="0"/>
    <n v="0"/>
    <n v="0"/>
    <n v="1595.16"/>
    <s v="Seller"/>
    <s v="AEP880"/>
    <n v="1.35"/>
    <m/>
    <m/>
    <s v="N"/>
    <d v="2017-01-18T00:00:00"/>
    <n v="0"/>
    <n v="0"/>
    <x v="13"/>
    <m/>
    <m/>
    <d v="2017-01-20T11:00:00"/>
    <d v="2017-01-20T11:00:00"/>
    <m/>
    <s v="N"/>
    <x v="18"/>
    <x v="1"/>
    <x v="18"/>
    <s v="Barge"/>
    <m/>
    <n v="0"/>
    <m/>
    <m/>
    <m/>
    <m/>
    <m/>
    <m/>
    <m/>
    <m/>
    <s v="N"/>
    <m/>
    <s v="N"/>
    <n v="1595.16"/>
    <s v="Unverified"/>
    <d v="2017-02-01T10:17:00"/>
    <s v="o040999"/>
    <d v="2017-01-21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1"/>
    <n v="1733913"/>
    <d v="2017-12-05T10:01:00"/>
    <d v="2017-12-20T10:37:00"/>
    <x v="3"/>
    <s v="Alpha"/>
    <s v="Product B 03-00-16-002"/>
    <x v="13"/>
    <n v="1628.4"/>
    <n v="1691.45"/>
    <n v="329753"/>
    <x v="0"/>
    <m/>
    <m/>
    <m/>
    <m/>
    <m/>
    <m/>
    <d v="2017-12-20T10:35:00"/>
    <d v="2017-12-20T10:36:00"/>
    <m/>
    <s v="Seller"/>
    <m/>
    <s v="Tons"/>
    <n v="0"/>
    <n v="0"/>
    <n v="0"/>
    <n v="1691.45"/>
    <s v="Seller"/>
    <s v="AEP881"/>
    <n v="1.5"/>
    <m/>
    <m/>
    <s v="N"/>
    <d v="2017-12-01T00:00:00"/>
    <n v="0"/>
    <n v="0"/>
    <x v="13"/>
    <m/>
    <m/>
    <d v="2017-12-05T10:01:00"/>
    <d v="2017-12-05T10:01:00"/>
    <m/>
    <s v="N"/>
    <x v="18"/>
    <x v="1"/>
    <x v="18"/>
    <s v="Barge"/>
    <m/>
    <n v="0"/>
    <m/>
    <m/>
    <m/>
    <m/>
    <m/>
    <d v="2017-12-05T00:00:00"/>
    <m/>
    <m/>
    <s v="N"/>
    <m/>
    <s v="N"/>
    <n v="1691.45"/>
    <s v="Rejected"/>
    <d v="2017-12-21T10:37:00"/>
    <s v="o040999"/>
    <d v="2017-12-06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2"/>
    <n v="1734104"/>
    <d v="2017-12-07T19:41:00"/>
    <d v="2017-12-15T10:55:00"/>
    <x v="3"/>
    <s v="Seminole Coal"/>
    <s v="Product A 03-00-16-007 KR"/>
    <x v="9"/>
    <n v="1480.9"/>
    <n v="1525.58"/>
    <n v="329991"/>
    <x v="0"/>
    <m/>
    <m/>
    <m/>
    <m/>
    <m/>
    <m/>
    <d v="2017-12-15T10:53:00"/>
    <d v="2017-12-15T10:54:00"/>
    <m/>
    <s v="Seller"/>
    <m/>
    <s v="Tons"/>
    <n v="0"/>
    <n v="0"/>
    <n v="0"/>
    <n v="1525.58"/>
    <s v="Seller"/>
    <s v="AEP882"/>
    <n v="1.4"/>
    <m/>
    <m/>
    <s v="N"/>
    <d v="2017-12-07T00:00:00"/>
    <n v="0"/>
    <n v="0"/>
    <x v="10"/>
    <m/>
    <m/>
    <d v="2017-12-07T19:41:00"/>
    <d v="2017-12-07T19:41:00"/>
    <m/>
    <s v="N"/>
    <x v="13"/>
    <x v="0"/>
    <x v="13"/>
    <s v="Barge"/>
    <m/>
    <n v="0"/>
    <m/>
    <m/>
    <m/>
    <m/>
    <m/>
    <d v="2017-12-07T00:00:00"/>
    <m/>
    <m/>
    <s v="N"/>
    <m/>
    <s v="N"/>
    <n v="1525.58"/>
    <s v="Accepted"/>
    <d v="2017-12-18T10:54:00"/>
    <s v="o040999"/>
    <d v="2017-12-08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2"/>
    <n v="1729608"/>
    <d v="2017-10-23T09:01:00"/>
    <d v="2017-11-03T09:40:00"/>
    <x v="3"/>
    <s v="Alpha"/>
    <s v="Product B 03-00-16-002"/>
    <x v="13"/>
    <n v="1520.1"/>
    <n v="1567.82"/>
    <n v="326623"/>
    <x v="0"/>
    <m/>
    <m/>
    <m/>
    <m/>
    <m/>
    <m/>
    <d v="2017-11-03T09:38:00"/>
    <d v="2017-11-03T09:39:00"/>
    <m/>
    <s v="Seller"/>
    <m/>
    <s v="Tons"/>
    <n v="0"/>
    <n v="0"/>
    <n v="0"/>
    <n v="1567.82"/>
    <s v="Seller"/>
    <s v="AEP882"/>
    <n v="1.39"/>
    <m/>
    <m/>
    <s v="N"/>
    <d v="2017-10-23T00:00:00"/>
    <n v="0"/>
    <n v="0"/>
    <x v="13"/>
    <m/>
    <m/>
    <d v="2017-10-23T09:01:00"/>
    <d v="2017-10-23T09:01:00"/>
    <m/>
    <s v="N"/>
    <x v="18"/>
    <x v="1"/>
    <x v="18"/>
    <s v="Barge"/>
    <m/>
    <n v="0"/>
    <m/>
    <m/>
    <m/>
    <m/>
    <m/>
    <d v="2017-10-23T00:00:00"/>
    <m/>
    <m/>
    <s v="N"/>
    <m/>
    <s v="N"/>
    <n v="1567.82"/>
    <s v="Accepted"/>
    <d v="2017-11-13T11:55:00"/>
    <s v="o040999"/>
    <d v="2017-10-24T14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2"/>
    <n v="1727502"/>
    <d v="2017-10-02T10:01:00"/>
    <d v="2017-10-13T08:09:00"/>
    <x v="3"/>
    <s v="Alpha"/>
    <s v="Product B 03-00-16-004"/>
    <x v="1"/>
    <n v="1565"/>
    <n v="1600.64"/>
    <n v="325258"/>
    <x v="0"/>
    <m/>
    <m/>
    <m/>
    <m/>
    <m/>
    <m/>
    <d v="2017-10-13T08:07:00"/>
    <d v="2017-10-13T08:08:00"/>
    <m/>
    <s v="Seller"/>
    <m/>
    <s v="Tons"/>
    <n v="0"/>
    <n v="0"/>
    <n v="0"/>
    <n v="1600.64"/>
    <s v="Seller"/>
    <s v="AEP882"/>
    <n v="1.36"/>
    <m/>
    <m/>
    <s v="N"/>
    <d v="2017-10-02T00:00:00"/>
    <n v="0"/>
    <n v="0"/>
    <x v="13"/>
    <m/>
    <m/>
    <d v="2017-10-02T10:01:00"/>
    <d v="2017-10-02T10:01:00"/>
    <m/>
    <s v="N"/>
    <x v="19"/>
    <x v="1"/>
    <x v="19"/>
    <s v="Barge"/>
    <m/>
    <n v="0"/>
    <m/>
    <m/>
    <m/>
    <m/>
    <m/>
    <d v="2017-10-02T00:00:00"/>
    <m/>
    <m/>
    <s v="N"/>
    <m/>
    <s v="N"/>
    <n v="1600.64"/>
    <s v="Accepted"/>
    <d v="2017-11-13T12:18:00"/>
    <s v="o040999"/>
    <d v="2017-10-03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2"/>
    <n v="1715301"/>
    <d v="2017-06-02T17:05:00"/>
    <d v="2017-07-16T23:59:00"/>
    <x v="3"/>
    <s v="SNR RiverOps"/>
    <s v="Product A 03-00-17-002 BS"/>
    <x v="15"/>
    <n v="1285.3"/>
    <n v="1499.78"/>
    <n v="315916"/>
    <x v="0"/>
    <s v="Mitchell KY Plant, Cresap, WV"/>
    <m/>
    <s v="Mitchell KY Plant, Cresap, WV"/>
    <m/>
    <m/>
    <m/>
    <d v="2017-07-16T10:04:00"/>
    <d v="2017-07-16T10:04:00"/>
    <m/>
    <s v="Seller"/>
    <m/>
    <s v="Tons"/>
    <n v="0"/>
    <n v="0"/>
    <n v="0"/>
    <n v="1499.78"/>
    <s v="Seller"/>
    <s v="AEP882"/>
    <n v="1.34"/>
    <m/>
    <m/>
    <s v="N"/>
    <d v="2017-05-24T00:00:00"/>
    <n v="0"/>
    <n v="0"/>
    <x v="4"/>
    <m/>
    <m/>
    <d v="2017-06-02T17:05:00"/>
    <d v="2017-06-02T17:05:00"/>
    <m/>
    <s v="N"/>
    <x v="22"/>
    <x v="0"/>
    <x v="22"/>
    <s v="Barge"/>
    <m/>
    <n v="0"/>
    <m/>
    <m/>
    <m/>
    <m/>
    <m/>
    <m/>
    <m/>
    <m/>
    <s v="N"/>
    <m/>
    <s v="N"/>
    <n v="1499.78"/>
    <s v="Unverified"/>
    <d v="2017-07-17T12:24:00"/>
    <s v="o040999"/>
    <d v="2017-06-05T08:2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3"/>
    <n v="1733304"/>
    <d v="2017-11-29T08:01:00"/>
    <d v="2017-12-10T11:00:00"/>
    <x v="3"/>
    <s v="Alpha"/>
    <s v="Product B 03-00-17-003"/>
    <x v="1"/>
    <n v="1635"/>
    <n v="1672.33"/>
    <n v="329319"/>
    <x v="0"/>
    <m/>
    <m/>
    <m/>
    <m/>
    <m/>
    <m/>
    <d v="2017-12-10T10:58:00"/>
    <d v="2017-12-10T10:59:00"/>
    <m/>
    <s v="Seller"/>
    <m/>
    <s v="Tons"/>
    <n v="0"/>
    <n v="0"/>
    <n v="0"/>
    <n v="1672.33"/>
    <s v="Seller"/>
    <s v="AEP883"/>
    <n v="1.4"/>
    <m/>
    <m/>
    <s v="N"/>
    <d v="2017-11-23T00:00:00"/>
    <n v="0"/>
    <n v="0"/>
    <x v="13"/>
    <m/>
    <m/>
    <d v="2017-11-29T08:01:00"/>
    <d v="2017-11-29T08:01:00"/>
    <m/>
    <s v="N"/>
    <x v="21"/>
    <x v="1"/>
    <x v="21"/>
    <s v="Barge"/>
    <m/>
    <n v="0"/>
    <m/>
    <m/>
    <m/>
    <m/>
    <m/>
    <d v="2017-11-29T00:00:00"/>
    <m/>
    <m/>
    <s v="N"/>
    <m/>
    <s v="N"/>
    <n v="1672.33"/>
    <s v="Accepted"/>
    <d v="2017-12-11T11:00:00"/>
    <s v="o040999"/>
    <d v="2017-11-30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3"/>
    <n v="1720702"/>
    <d v="2017-07-26T11:01:00"/>
    <d v="2017-08-09T09:47:00"/>
    <x v="3"/>
    <s v="Ember"/>
    <s v="Product A 03-00-16-003"/>
    <x v="12"/>
    <n v="1474.7"/>
    <n v="1539.82"/>
    <n v="320161"/>
    <x v="0"/>
    <m/>
    <m/>
    <m/>
    <m/>
    <m/>
    <m/>
    <d v="2017-08-09T09:45:00"/>
    <d v="2017-08-09T09:46:00"/>
    <m/>
    <s v="Seller"/>
    <m/>
    <s v="Tons"/>
    <n v="0"/>
    <n v="0"/>
    <n v="0"/>
    <n v="1539.82"/>
    <s v="Seller"/>
    <s v="AEP883"/>
    <n v="1.44"/>
    <m/>
    <m/>
    <s v="N"/>
    <d v="2017-07-26T00:00:00"/>
    <n v="0"/>
    <n v="0"/>
    <x v="12"/>
    <m/>
    <m/>
    <d v="2017-07-26T11:01:00"/>
    <d v="2017-07-26T11:01:00"/>
    <m/>
    <s v="N"/>
    <x v="16"/>
    <x v="0"/>
    <x v="16"/>
    <s v="Barge"/>
    <m/>
    <n v="0"/>
    <m/>
    <m/>
    <m/>
    <m/>
    <m/>
    <d v="2017-07-26T00:00:00"/>
    <m/>
    <m/>
    <s v="N"/>
    <m/>
    <s v="N"/>
    <n v="1539.82"/>
    <s v="Accepted"/>
    <d v="2017-11-10T15:11:00"/>
    <s v="o040999"/>
    <d v="2017-07-27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4"/>
    <n v="1714407"/>
    <d v="2017-05-24T10:00:00"/>
    <d v="2017-06-04T23:59:00"/>
    <x v="3"/>
    <s v="Alpha"/>
    <s v="Product B 03-00-16-002"/>
    <x v="13"/>
    <n v="1668.8"/>
    <n v="1718"/>
    <n v="315294"/>
    <x v="0"/>
    <s v="Mitchell KY Plant, Cresap, WV"/>
    <m/>
    <s v="Mitchell KY Plant, Cresap, WV"/>
    <m/>
    <m/>
    <m/>
    <d v="2017-06-04T11:24:00"/>
    <d v="2017-06-04T11:24:00"/>
    <m/>
    <s v="Seller"/>
    <m/>
    <s v="Tons"/>
    <n v="0"/>
    <n v="0"/>
    <n v="0"/>
    <n v="1718"/>
    <s v="Seller"/>
    <s v="AEP884"/>
    <n v="1.6"/>
    <m/>
    <m/>
    <s v="N"/>
    <d v="2017-05-23T00:00:00"/>
    <n v="0"/>
    <n v="0"/>
    <x v="7"/>
    <m/>
    <m/>
    <d v="2017-05-24T10:00:00"/>
    <d v="2017-05-24T10:00:00"/>
    <m/>
    <s v="N"/>
    <x v="18"/>
    <x v="1"/>
    <x v="18"/>
    <s v="Barge"/>
    <m/>
    <n v="0"/>
    <m/>
    <m/>
    <m/>
    <m/>
    <m/>
    <m/>
    <m/>
    <m/>
    <s v="N"/>
    <m/>
    <s v="N"/>
    <n v="1718"/>
    <s v="Unverified"/>
    <d v="2017-06-05T11:24:00"/>
    <s v="s264148"/>
    <d v="2017-05-25T10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5"/>
    <n v="1710210"/>
    <d v="2017-04-12T11:00:00"/>
    <d v="2017-04-30T23:59:00"/>
    <x v="3"/>
    <s v="Alpha"/>
    <s v="Product B 03-00-16-002"/>
    <x v="13"/>
    <n v="617.85"/>
    <n v="650.79999999999995"/>
    <n v="313018"/>
    <x v="0"/>
    <s v="Mitchell KY Plant, Cresap, WV"/>
    <m/>
    <s v="Mitchell KY Plant, Cresap, WV"/>
    <m/>
    <m/>
    <m/>
    <d v="2017-04-30T08:25:00"/>
    <d v="2017-04-30T08:25:00"/>
    <m/>
    <s v="Seller"/>
    <m/>
    <s v="Tons"/>
    <n v="0"/>
    <n v="0"/>
    <n v="0"/>
    <n v="650.79999999999995"/>
    <s v="Seller"/>
    <s v="AEP885"/>
    <n v="1.33"/>
    <m/>
    <m/>
    <s v="N"/>
    <d v="2017-04-12T00:00:00"/>
    <n v="0"/>
    <n v="0"/>
    <x v="13"/>
    <m/>
    <m/>
    <d v="2017-04-12T11:00:00"/>
    <d v="2017-04-12T11:00:00"/>
    <m/>
    <s v="N"/>
    <x v="18"/>
    <x v="1"/>
    <x v="18"/>
    <s v="Barge"/>
    <m/>
    <n v="0"/>
    <m/>
    <m/>
    <m/>
    <m/>
    <m/>
    <m/>
    <m/>
    <m/>
    <s v="N"/>
    <m/>
    <s v="N"/>
    <n v="650.79999999999995"/>
    <s v="Unverified"/>
    <d v="2017-07-17T10:29:00"/>
    <s v="script"/>
    <d v="2017-04-14T11:1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5A"/>
    <n v="1710212"/>
    <d v="2017-04-12T08:46:00"/>
    <d v="2017-05-04T23:59:00"/>
    <x v="3"/>
    <s v="Alpha"/>
    <s v="Product B 03-00-16-002"/>
    <x v="13"/>
    <n v="1035.1199999999999"/>
    <n v="1019.09"/>
    <n v="313946"/>
    <x v="0"/>
    <s v="Mitchell KY Plant, Cresap, WV"/>
    <m/>
    <s v="Mitchell KY Plant, Cresap, WV"/>
    <m/>
    <m/>
    <m/>
    <d v="2017-05-04T09:56:00"/>
    <d v="2017-05-04T09:56:00"/>
    <m/>
    <s v="Seller"/>
    <m/>
    <s v="Tons"/>
    <n v="0"/>
    <n v="0"/>
    <n v="0"/>
    <n v="1019.09"/>
    <s v="Seller"/>
    <s v="AEP885A"/>
    <n v="1.33"/>
    <m/>
    <m/>
    <s v="N"/>
    <m/>
    <n v="0"/>
    <n v="0"/>
    <x v="13"/>
    <m/>
    <m/>
    <m/>
    <m/>
    <m/>
    <s v="N"/>
    <x v="18"/>
    <x v="1"/>
    <x v="18"/>
    <s v="Barge"/>
    <m/>
    <n v="0"/>
    <m/>
    <m/>
    <m/>
    <m/>
    <m/>
    <m/>
    <m/>
    <m/>
    <s v="N"/>
    <m/>
    <s v="N"/>
    <n v="1019.09"/>
    <s v="Rejected"/>
    <d v="2017-07-17T10:29:00"/>
    <s v="script"/>
    <d v="2017-05-01T08:47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6"/>
    <n v="1735305"/>
    <d v="2017-12-19T08:01:00"/>
    <d v="2017-12-30T09:34:00"/>
    <x v="3"/>
    <s v="Alpha"/>
    <s v="Product A 03-00-17-003 Mammoth"/>
    <x v="2"/>
    <n v="1546.6"/>
    <n v="1610.01"/>
    <n v="331056"/>
    <x v="0"/>
    <m/>
    <m/>
    <m/>
    <m/>
    <m/>
    <m/>
    <d v="2017-12-29T08:43:00"/>
    <d v="2017-12-29T08:44:00"/>
    <m/>
    <s v="Seller"/>
    <m/>
    <s v="Tons"/>
    <n v="0"/>
    <n v="0"/>
    <n v="0"/>
    <n v="1610.01"/>
    <s v="Seller"/>
    <s v="AEP886"/>
    <n v="1.3"/>
    <m/>
    <m/>
    <s v="N"/>
    <d v="2017-12-19T00:00:00"/>
    <n v="0"/>
    <n v="0"/>
    <x v="1"/>
    <m/>
    <m/>
    <d v="2017-12-19T08:01:00"/>
    <d v="2017-12-19T08:01:00"/>
    <m/>
    <s v="N"/>
    <x v="21"/>
    <x v="0"/>
    <x v="21"/>
    <s v="Barge"/>
    <m/>
    <n v="0"/>
    <m/>
    <m/>
    <m/>
    <m/>
    <m/>
    <d v="2017-12-19T00:00:00"/>
    <m/>
    <m/>
    <s v="N"/>
    <m/>
    <s v="N"/>
    <n v="1610.01"/>
    <s v="Accepted"/>
    <d v="2018-01-02T09:33:00"/>
    <s v="o040999"/>
    <d v="2017-12-20T08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6"/>
    <n v="1729801"/>
    <d v="2017-10-25T08:01:00"/>
    <d v="2017-11-07T10:58:00"/>
    <x v="3"/>
    <s v="Ember"/>
    <s v="Product A 03-00-16-003"/>
    <x v="12"/>
    <n v="1530.1"/>
    <n v="1608.98"/>
    <n v="326772"/>
    <x v="0"/>
    <m/>
    <m/>
    <m/>
    <m/>
    <m/>
    <m/>
    <d v="2017-11-07T10:56:00"/>
    <d v="2017-11-07T10:57:00"/>
    <m/>
    <s v="Seller"/>
    <m/>
    <s v="Tons"/>
    <n v="0"/>
    <n v="0"/>
    <n v="0"/>
    <n v="1608.98"/>
    <s v="Seller"/>
    <s v="AEP886"/>
    <n v="1.62"/>
    <m/>
    <m/>
    <s v="N"/>
    <d v="2017-10-25T00:00:00"/>
    <n v="0"/>
    <n v="0"/>
    <x v="12"/>
    <m/>
    <m/>
    <d v="2017-10-25T08:01:00"/>
    <d v="2017-10-25T08:01:00"/>
    <m/>
    <s v="N"/>
    <x v="16"/>
    <x v="0"/>
    <x v="16"/>
    <s v="Barge"/>
    <m/>
    <n v="0"/>
    <m/>
    <m/>
    <m/>
    <m/>
    <m/>
    <d v="2017-10-25T00:00:00"/>
    <m/>
    <m/>
    <s v="N"/>
    <m/>
    <s v="N"/>
    <n v="1608.98"/>
    <s v="Accepted"/>
    <d v="2017-11-13T11:53:00"/>
    <s v="o040999"/>
    <d v="2017-10-26T08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7"/>
    <n v="1703003"/>
    <d v="2017-01-30T05:00:00"/>
    <d v="2017-02-04T23:59:00"/>
    <x v="3"/>
    <s v="Alpha"/>
    <s v="Product A 03-00-16-002"/>
    <x v="2"/>
    <n v="1537.7"/>
    <n v="1578.23"/>
    <n v="308510"/>
    <x v="0"/>
    <s v="Mitchell KY Plant, Cresap, WV"/>
    <m/>
    <s v="Mitchell KY Plant, Cresap, WV"/>
    <m/>
    <m/>
    <m/>
    <d v="2017-02-04T13:57:00"/>
    <d v="2017-02-04T13:57:00"/>
    <m/>
    <s v="Seller"/>
    <m/>
    <s v="Tons"/>
    <n v="0"/>
    <n v="0"/>
    <n v="0"/>
    <n v="1578.23"/>
    <s v="Seller"/>
    <s v="AEP887"/>
    <n v="1.23"/>
    <m/>
    <m/>
    <s v="N"/>
    <d v="2017-01-28T00:00:00"/>
    <n v="0"/>
    <n v="0"/>
    <x v="1"/>
    <m/>
    <m/>
    <d v="2017-01-30T05:00:00"/>
    <d v="2017-01-30T05:00:00"/>
    <m/>
    <s v="N"/>
    <x v="18"/>
    <x v="0"/>
    <x v="18"/>
    <s v="Barge"/>
    <m/>
    <n v="0"/>
    <m/>
    <m/>
    <m/>
    <m/>
    <m/>
    <m/>
    <m/>
    <m/>
    <s v="N"/>
    <m/>
    <s v="N"/>
    <n v="1578.23"/>
    <s v="Unverified"/>
    <d v="2017-02-06T13:58:00"/>
    <s v="o040999"/>
    <d v="2017-01-31T09:2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9"/>
    <n v="1735302"/>
    <d v="2017-12-19T08:01:00"/>
    <d v="2017-12-29T08:44:00"/>
    <x v="3"/>
    <s v="Alpha"/>
    <s v="Product A 03-00-17-003 Mammoth"/>
    <x v="2"/>
    <n v="1533.7"/>
    <n v="1588.88"/>
    <n v="331053"/>
    <x v="0"/>
    <m/>
    <m/>
    <m/>
    <m/>
    <m/>
    <m/>
    <d v="2017-12-29T08:42:00"/>
    <d v="2017-12-29T08:43:00"/>
    <m/>
    <s v="Seller"/>
    <m/>
    <s v="Tons"/>
    <n v="0"/>
    <n v="0"/>
    <n v="0"/>
    <n v="1588.88"/>
    <s v="Seller"/>
    <s v="AEP889"/>
    <n v="1.48"/>
    <m/>
    <m/>
    <s v="N"/>
    <d v="2017-12-11T00:00:00"/>
    <n v="0"/>
    <n v="0"/>
    <x v="1"/>
    <m/>
    <m/>
    <d v="2017-12-19T08:01:00"/>
    <d v="2017-12-19T08:01:00"/>
    <m/>
    <s v="N"/>
    <x v="21"/>
    <x v="0"/>
    <x v="21"/>
    <s v="Barge"/>
    <m/>
    <n v="0"/>
    <m/>
    <m/>
    <m/>
    <m/>
    <m/>
    <d v="2017-12-19T00:00:00"/>
    <m/>
    <m/>
    <s v="N"/>
    <m/>
    <s v="N"/>
    <n v="1588.88"/>
    <s v="Accepted"/>
    <d v="2018-01-02T08:43:00"/>
    <s v="o040999"/>
    <d v="2017-12-20T08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9"/>
    <n v="1717801"/>
    <d v="2017-06-27T18:00:00"/>
    <d v="2017-07-12T23:59:00"/>
    <x v="3"/>
    <s v="Ember"/>
    <s v="Product A 03-00-16-003"/>
    <x v="12"/>
    <n v="1443.6"/>
    <n v="1527.78"/>
    <n v="317757"/>
    <x v="0"/>
    <s v="Mitchell KY Plant, Cresap, WV"/>
    <m/>
    <s v="Mitchell KY Plant, Cresap, WV"/>
    <m/>
    <m/>
    <m/>
    <d v="2017-07-12T09:32:00"/>
    <d v="2017-07-12T09:32:00"/>
    <m/>
    <s v="Seller"/>
    <m/>
    <s v="Tons"/>
    <n v="0"/>
    <n v="0"/>
    <n v="0"/>
    <n v="1527.78"/>
    <s v="Seller"/>
    <s v="AEP889"/>
    <n v="1.49"/>
    <m/>
    <m/>
    <s v="N"/>
    <d v="2017-06-26T00:00:00"/>
    <n v="0"/>
    <n v="0"/>
    <x v="12"/>
    <m/>
    <m/>
    <d v="2017-06-27T18:00:00"/>
    <d v="2017-06-27T18:00:00"/>
    <m/>
    <s v="N"/>
    <x v="16"/>
    <x v="0"/>
    <x v="16"/>
    <s v="Barge"/>
    <m/>
    <n v="0"/>
    <m/>
    <m/>
    <m/>
    <m/>
    <m/>
    <m/>
    <m/>
    <m/>
    <s v="N"/>
    <m/>
    <s v="N"/>
    <n v="1527.78"/>
    <s v="Unverified"/>
    <d v="2017-07-17T10:14:00"/>
    <s v="o040999"/>
    <d v="2017-06-28T11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9"/>
    <n v="1709701"/>
    <d v="2017-04-07T07:04:00"/>
    <d v="2017-05-09T23:59:00"/>
    <x v="3"/>
    <s v="Alpha"/>
    <s v="Product B 03-00-16-002"/>
    <x v="13"/>
    <n v="1627.62"/>
    <n v="1674.01"/>
    <n v="312810"/>
    <x v="0"/>
    <s v="Mitchell KY Plant, Cresap, WV"/>
    <m/>
    <s v="Mitchell KY Plant, Cresap, WV"/>
    <m/>
    <m/>
    <m/>
    <d v="2017-05-09T12:48:00"/>
    <d v="2017-05-09T12:48:00"/>
    <m/>
    <s v="Seller"/>
    <m/>
    <s v="Tons"/>
    <n v="0"/>
    <n v="0"/>
    <n v="0"/>
    <n v="1674.01"/>
    <s v="Seller"/>
    <s v="AEP889"/>
    <n v="1.56"/>
    <m/>
    <m/>
    <s v="N"/>
    <d v="2017-04-05T00:00:00"/>
    <n v="0"/>
    <n v="0"/>
    <x v="13"/>
    <m/>
    <m/>
    <d v="2017-04-07T07:04:00"/>
    <d v="2017-04-07T07:04:00"/>
    <m/>
    <s v="N"/>
    <x v="18"/>
    <x v="1"/>
    <x v="18"/>
    <s v="Barge"/>
    <m/>
    <n v="0"/>
    <m/>
    <m/>
    <m/>
    <m/>
    <m/>
    <m/>
    <m/>
    <m/>
    <s v="N"/>
    <m/>
    <s v="N"/>
    <n v="1674.01"/>
    <s v="Rejected"/>
    <d v="2017-07-17T10:29:00"/>
    <s v="script"/>
    <d v="2017-04-10T09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9"/>
    <n v="1700503"/>
    <d v="2017-01-05T22:01:00"/>
    <d v="2017-01-18T23:59:00"/>
    <x v="3"/>
    <s v="Southeastern Land"/>
    <s v="Product A 03-00-16-006"/>
    <x v="14"/>
    <n v="1430.7"/>
    <n v="1529.4"/>
    <n v="306460"/>
    <x v="0"/>
    <s v="Mitchell KY Plant, Cresap, WV"/>
    <m/>
    <s v="Mitchell KY Plant, Cresap, WV"/>
    <m/>
    <m/>
    <m/>
    <d v="2017-01-18T09:40:00"/>
    <d v="2017-01-18T09:40:00"/>
    <m/>
    <s v="Seller"/>
    <m/>
    <s v="Tons"/>
    <n v="0"/>
    <n v="0"/>
    <n v="0"/>
    <n v="1529.4"/>
    <s v="Seller"/>
    <s v="AEP889"/>
    <n v="1.25"/>
    <m/>
    <m/>
    <s v="N"/>
    <d v="2017-01-05T00:00:00"/>
    <n v="0"/>
    <n v="0"/>
    <x v="11"/>
    <m/>
    <m/>
    <d v="2017-01-05T22:01:00"/>
    <d v="2017-01-05T22:01:00"/>
    <m/>
    <s v="N"/>
    <x v="20"/>
    <x v="0"/>
    <x v="20"/>
    <s v="Barge"/>
    <m/>
    <n v="0"/>
    <m/>
    <m/>
    <m/>
    <m/>
    <m/>
    <m/>
    <m/>
    <m/>
    <s v="N"/>
    <m/>
    <s v="N"/>
    <n v="1529.4"/>
    <s v="Unverified"/>
    <d v="2017-01-19T09:40:00"/>
    <s v="o040999"/>
    <d v="2017-01-09T08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1"/>
    <n v="1712815"/>
    <d v="2017-05-08T11:00:00"/>
    <d v="2017-05-16T23:59:00"/>
    <x v="3"/>
    <s v="Alpha"/>
    <s v="Product B 03-00-17-001"/>
    <x v="1"/>
    <n v="1684.78"/>
    <n v="1603.39"/>
    <n v="314306"/>
    <x v="0"/>
    <s v="Mitchell KY Plant, Cresap, WV"/>
    <m/>
    <s v="Mitchell KY Plant, Cresap, WV"/>
    <m/>
    <m/>
    <m/>
    <d v="2017-05-16T09:22:00"/>
    <d v="2017-05-16T09:22:00"/>
    <m/>
    <s v="Seller"/>
    <m/>
    <s v="Tons"/>
    <n v="0"/>
    <n v="0"/>
    <n v="0"/>
    <n v="1603.39"/>
    <s v="Seller"/>
    <s v="AEP891"/>
    <n v="1.46"/>
    <m/>
    <m/>
    <s v="N"/>
    <d v="2017-05-07T00:00:00"/>
    <n v="0"/>
    <n v="0"/>
    <x v="13"/>
    <m/>
    <m/>
    <d v="2017-05-08T11:00:00"/>
    <d v="2017-05-08T11:00:00"/>
    <m/>
    <s v="N"/>
    <x v="17"/>
    <x v="1"/>
    <x v="17"/>
    <s v="Barge"/>
    <m/>
    <n v="0"/>
    <m/>
    <m/>
    <m/>
    <m/>
    <m/>
    <m/>
    <m/>
    <m/>
    <s v="N"/>
    <m/>
    <s v="N"/>
    <n v="1603.39"/>
    <s v="Unverified"/>
    <d v="2017-07-17T10:30:00"/>
    <s v="script"/>
    <d v="2017-05-09T11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2"/>
    <n v="1732605"/>
    <d v="2017-11-22T10:01:00"/>
    <d v="2017-11-29T09:12:00"/>
    <x v="3"/>
    <s v="Alpha"/>
    <s v="Product B 03-00-17-003"/>
    <x v="1"/>
    <n v="1611.2"/>
    <n v="1741.42"/>
    <n v="328739"/>
    <x v="0"/>
    <m/>
    <m/>
    <m/>
    <m/>
    <m/>
    <m/>
    <d v="2017-11-29T09:10:00"/>
    <d v="2017-11-29T09:11:00"/>
    <m/>
    <s v="Seller"/>
    <m/>
    <s v="Tons"/>
    <n v="0"/>
    <n v="0"/>
    <n v="0"/>
    <n v="1741.42"/>
    <s v="Seller"/>
    <s v="AEP892"/>
    <n v="1.37"/>
    <m/>
    <m/>
    <s v="N"/>
    <d v="2017-11-20T00:00:00"/>
    <n v="0"/>
    <n v="0"/>
    <x v="13"/>
    <m/>
    <m/>
    <d v="2017-11-22T10:01:00"/>
    <d v="2017-11-22T10:01:00"/>
    <m/>
    <s v="N"/>
    <x v="21"/>
    <x v="1"/>
    <x v="21"/>
    <s v="Barge"/>
    <m/>
    <n v="0"/>
    <m/>
    <m/>
    <m/>
    <m/>
    <m/>
    <d v="2017-11-22T00:00:00"/>
    <m/>
    <m/>
    <s v="N"/>
    <m/>
    <s v="N"/>
    <n v="1741.42"/>
    <s v="Accepted"/>
    <d v="2017-11-30T09:11:00"/>
    <s v="o040999"/>
    <d v="2017-11-24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3"/>
    <n v="1713104"/>
    <d v="2017-05-11T13:00:00"/>
    <d v="2017-05-23T23:59:00"/>
    <x v="3"/>
    <s v="Alpha"/>
    <s v="Product B 03-00-16-002"/>
    <x v="13"/>
    <n v="1625"/>
    <n v="1696.93"/>
    <n v="314548"/>
    <x v="0"/>
    <s v="Mitchell KY Plant, Cresap, WV"/>
    <m/>
    <s v="Mitchell KY Plant, Cresap, WV"/>
    <m/>
    <m/>
    <m/>
    <d v="2017-05-23T11:13:00"/>
    <d v="2017-05-23T11:13:00"/>
    <m/>
    <s v="Seller"/>
    <m/>
    <s v="Tons"/>
    <n v="0"/>
    <n v="0"/>
    <n v="0"/>
    <n v="1696.93"/>
    <s v="Seller"/>
    <s v="AEP893"/>
    <n v="1.47"/>
    <m/>
    <m/>
    <s v="N"/>
    <d v="2017-05-10T00:00:00"/>
    <n v="0"/>
    <n v="0"/>
    <x v="13"/>
    <m/>
    <m/>
    <d v="2017-05-11T13:00:00"/>
    <d v="2017-05-11T13:00:00"/>
    <m/>
    <s v="N"/>
    <x v="18"/>
    <x v="1"/>
    <x v="18"/>
    <s v="Barge"/>
    <m/>
    <n v="0"/>
    <m/>
    <m/>
    <m/>
    <m/>
    <m/>
    <m/>
    <m/>
    <m/>
    <s v="N"/>
    <m/>
    <s v="N"/>
    <n v="1696.93"/>
    <s v="Unverified"/>
    <d v="2017-05-24T11:14:00"/>
    <s v="s264148"/>
    <d v="2017-05-12T11:1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4"/>
    <n v="1722009"/>
    <d v="2017-08-08T07:31:00"/>
    <d v="2017-08-15T12:36:00"/>
    <x v="3"/>
    <s v="Seminole Coal"/>
    <s v="Product A 03-00-16-007 KR"/>
    <x v="9"/>
    <n v="1496.8"/>
    <n v="1589.47"/>
    <n v="321412"/>
    <x v="0"/>
    <m/>
    <m/>
    <m/>
    <m/>
    <m/>
    <m/>
    <d v="2017-08-15T12:34:00"/>
    <d v="2017-08-15T12:35:00"/>
    <m/>
    <s v="Seller"/>
    <m/>
    <s v="Tons"/>
    <n v="0"/>
    <n v="0"/>
    <n v="0"/>
    <n v="1589.47"/>
    <s v="Seller"/>
    <s v="AEP894"/>
    <n v="1.28"/>
    <m/>
    <m/>
    <s v="N"/>
    <d v="2017-08-08T00:00:00"/>
    <m/>
    <n v="0"/>
    <x v="15"/>
    <m/>
    <m/>
    <d v="2017-08-08T07:31:00"/>
    <d v="2017-08-08T07:31:00"/>
    <m/>
    <s v="N"/>
    <x v="13"/>
    <x v="0"/>
    <x v="13"/>
    <s v="Barge"/>
    <s v="Greater Kan Ind LO - Crown HIll, WV"/>
    <n v="0"/>
    <m/>
    <m/>
    <m/>
    <m/>
    <m/>
    <d v="2017-08-08T00:00:00"/>
    <m/>
    <m/>
    <s v="N"/>
    <m/>
    <s v="N"/>
    <n v="1589.47"/>
    <s v="Accepted"/>
    <d v="2017-11-13T08:44:00"/>
    <s v="o040999"/>
    <d v="2017-08-09T10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6"/>
    <n v="1710304"/>
    <d v="2017-04-13T09:00:00"/>
    <d v="2017-05-07T23:59:00"/>
    <x v="3"/>
    <s v="Alpha"/>
    <s v="Product B 03-00-16-002"/>
    <x v="13"/>
    <n v="1658.41"/>
    <n v="1710.12"/>
    <n v="313023"/>
    <x v="0"/>
    <s v="Mitchell KY Plant, Cresap, WV"/>
    <m/>
    <s v="Mitchell KY Plant, Cresap, WV"/>
    <m/>
    <m/>
    <m/>
    <d v="2017-05-07T09:20:00"/>
    <d v="2017-05-07T09:20:00"/>
    <m/>
    <s v="Seller"/>
    <m/>
    <s v="Tons"/>
    <n v="0"/>
    <n v="0"/>
    <n v="0"/>
    <n v="1710.12"/>
    <s v="Seller"/>
    <s v="AEP896"/>
    <n v="1.41"/>
    <m/>
    <m/>
    <s v="N"/>
    <d v="2017-04-10T00:00:00"/>
    <n v="0"/>
    <n v="0"/>
    <x v="13"/>
    <m/>
    <m/>
    <d v="2017-04-13T09:00:00"/>
    <d v="2017-04-13T09:00:00"/>
    <m/>
    <s v="N"/>
    <x v="18"/>
    <x v="1"/>
    <x v="18"/>
    <s v="Barge"/>
    <m/>
    <n v="0"/>
    <m/>
    <m/>
    <m/>
    <m/>
    <m/>
    <m/>
    <m/>
    <m/>
    <s v="N"/>
    <m/>
    <s v="N"/>
    <n v="1710.12"/>
    <s v="Unverified"/>
    <d v="2017-07-17T10:29:00"/>
    <s v="script"/>
    <d v="2017-04-14T11:1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7"/>
    <n v="1721407"/>
    <d v="2017-08-02T21:01:00"/>
    <d v="2017-08-10T09:26:00"/>
    <x v="3"/>
    <s v="Alpha"/>
    <s v="Product B 03-00-17-001"/>
    <x v="1"/>
    <n v="1634.6"/>
    <n v="1639.63"/>
    <n v="320997"/>
    <x v="0"/>
    <m/>
    <m/>
    <m/>
    <m/>
    <m/>
    <m/>
    <d v="2017-08-10T09:24:00"/>
    <d v="2017-08-10T09:25:00"/>
    <m/>
    <s v="Seller"/>
    <m/>
    <s v="Tons"/>
    <n v="0"/>
    <n v="0"/>
    <n v="0"/>
    <n v="1639.63"/>
    <s v="Seller"/>
    <s v="AEP897"/>
    <n v="1.3"/>
    <m/>
    <m/>
    <s v="N"/>
    <d v="2017-08-02T00:00:00"/>
    <n v="0"/>
    <n v="0"/>
    <x v="13"/>
    <m/>
    <m/>
    <d v="2017-08-02T21:01:00"/>
    <d v="2017-08-02T21:01:00"/>
    <m/>
    <s v="N"/>
    <x v="17"/>
    <x v="1"/>
    <x v="17"/>
    <s v="Barge"/>
    <m/>
    <n v="0"/>
    <m/>
    <m/>
    <m/>
    <m/>
    <m/>
    <d v="2017-08-02T00:00:00"/>
    <m/>
    <m/>
    <s v="N"/>
    <m/>
    <s v="N"/>
    <n v="1639.63"/>
    <s v="Accepted"/>
    <d v="2017-11-13T08:46:00"/>
    <s v="o040999"/>
    <d v="2017-08-03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7"/>
    <n v="1719401"/>
    <d v="2017-07-13T12:01:00"/>
    <d v="2017-07-26T10:03:00"/>
    <x v="3"/>
    <s v="SNR RiverOps"/>
    <s v="Product A 03-00-17-002 BS"/>
    <x v="15"/>
    <n v="1495.6"/>
    <n v="1567.22"/>
    <n v="319201"/>
    <x v="0"/>
    <m/>
    <m/>
    <m/>
    <m/>
    <m/>
    <m/>
    <d v="2017-07-26T10:02:00"/>
    <d v="2017-07-26T10:03:00"/>
    <m/>
    <s v="Seller"/>
    <m/>
    <s v="Tons"/>
    <n v="0"/>
    <n v="0"/>
    <n v="0"/>
    <n v="1567.22"/>
    <s v="Seller"/>
    <s v="AEP897"/>
    <n v="1.62"/>
    <m/>
    <m/>
    <s v="N"/>
    <d v="2017-07-13T00:00:00"/>
    <m/>
    <n v="0"/>
    <x v="4"/>
    <m/>
    <m/>
    <d v="2017-07-13T12:01:00"/>
    <d v="2017-07-13T12:01:00"/>
    <m/>
    <s v="N"/>
    <x v="22"/>
    <x v="0"/>
    <x v="22"/>
    <s v="Barge"/>
    <m/>
    <n v="0"/>
    <m/>
    <m/>
    <m/>
    <m/>
    <m/>
    <d v="2017-07-13T00:00:00"/>
    <m/>
    <m/>
    <s v="N"/>
    <m/>
    <s v="N"/>
    <n v="1567.22"/>
    <s v="Accepted"/>
    <d v="2017-11-14T10:37:00"/>
    <s v="o040999"/>
    <d v="2017-07-14T14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9"/>
    <n v="1722207"/>
    <d v="2017-08-10T15:01:00"/>
    <d v="2017-08-17T11:39:00"/>
    <x v="3"/>
    <s v="Alpha"/>
    <s v="Product B 03-00-16-004"/>
    <x v="1"/>
    <n v="1632.5"/>
    <n v="1670.9"/>
    <n v="321651"/>
    <x v="0"/>
    <m/>
    <m/>
    <m/>
    <m/>
    <m/>
    <m/>
    <d v="2017-08-17T11:37:00"/>
    <d v="2017-08-17T11:38:00"/>
    <m/>
    <s v="Seller"/>
    <m/>
    <s v="Tons"/>
    <n v="0"/>
    <n v="0"/>
    <n v="0"/>
    <n v="1670.9"/>
    <s v="Seller"/>
    <s v="AEP899"/>
    <n v="1.4"/>
    <m/>
    <m/>
    <s v="N"/>
    <d v="2017-08-10T00:00:00"/>
    <n v="0"/>
    <n v="0"/>
    <x v="13"/>
    <m/>
    <m/>
    <d v="2017-08-10T15:01:00"/>
    <d v="2017-08-10T15:01:00"/>
    <m/>
    <s v="N"/>
    <x v="19"/>
    <x v="1"/>
    <x v="19"/>
    <s v="Barge"/>
    <m/>
    <n v="0"/>
    <m/>
    <m/>
    <m/>
    <m/>
    <m/>
    <d v="2017-08-10T00:00:00"/>
    <m/>
    <m/>
    <s v="N"/>
    <m/>
    <s v="N"/>
    <n v="1670.9"/>
    <s v="Accepted"/>
    <d v="2017-11-13T08:38:00"/>
    <s v="o040999"/>
    <d v="2017-08-11T08:2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9"/>
    <n v="1719309"/>
    <d v="2017-07-12T09:01:00"/>
    <d v="2017-07-25T09:07:00"/>
    <x v="3"/>
    <s v="Alpha"/>
    <s v="Product B 03-00-16-004"/>
    <x v="1"/>
    <n v="1625.8"/>
    <n v="1680.56"/>
    <n v="319080"/>
    <x v="0"/>
    <m/>
    <m/>
    <m/>
    <m/>
    <m/>
    <m/>
    <d v="2017-07-25T09:06:00"/>
    <d v="2017-07-25T09:07:00"/>
    <m/>
    <s v="Seller"/>
    <m/>
    <s v="Tons"/>
    <n v="0"/>
    <n v="0"/>
    <n v="0"/>
    <n v="1680.56"/>
    <s v="Seller"/>
    <s v="AEP899"/>
    <n v="1.36"/>
    <m/>
    <m/>
    <s v="N"/>
    <d v="2017-07-12T00:00:00"/>
    <m/>
    <n v="0"/>
    <x v="13"/>
    <m/>
    <m/>
    <d v="2017-07-12T09:01:00"/>
    <d v="2017-07-12T09:01:00"/>
    <m/>
    <s v="N"/>
    <x v="19"/>
    <x v="1"/>
    <x v="19"/>
    <s v="Barge"/>
    <m/>
    <n v="0"/>
    <m/>
    <m/>
    <m/>
    <m/>
    <m/>
    <d v="2017-07-12T00:00:00"/>
    <m/>
    <m/>
    <s v="N"/>
    <m/>
    <s v="N"/>
    <n v="1680.56"/>
    <s v="Accepted"/>
    <d v="2017-11-13T08:06:00"/>
    <s v="o040999"/>
    <d v="2017-07-13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9"/>
    <n v="1706103"/>
    <d v="2017-03-02T10:00:00"/>
    <d v="2017-03-25T23:59:00"/>
    <x v="3"/>
    <s v="Alpha"/>
    <s v="Product B 03-00-16-002"/>
    <x v="13"/>
    <n v="1522.25"/>
    <n v="1552.59"/>
    <n v="310916"/>
    <x v="0"/>
    <s v="Mitchell KY Plant, Cresap, WV"/>
    <m/>
    <s v="Mitchell KY Plant, Cresap, WV"/>
    <m/>
    <m/>
    <m/>
    <d v="2017-03-25T13:58:00"/>
    <d v="2017-03-25T13:58:00"/>
    <m/>
    <s v="Seller"/>
    <m/>
    <s v="Tons"/>
    <n v="0"/>
    <n v="0"/>
    <n v="0"/>
    <n v="1552.59"/>
    <s v="Seller"/>
    <s v="AEP899"/>
    <n v="1.39"/>
    <m/>
    <m/>
    <s v="N"/>
    <d v="2017-02-28T00:00:00"/>
    <n v="0"/>
    <n v="0"/>
    <x v="13"/>
    <m/>
    <m/>
    <d v="2017-03-02T10:00:00"/>
    <d v="2017-03-02T10:00:00"/>
    <m/>
    <s v="N"/>
    <x v="18"/>
    <x v="1"/>
    <x v="18"/>
    <s v="Barge"/>
    <m/>
    <n v="0"/>
    <m/>
    <m/>
    <m/>
    <m/>
    <m/>
    <m/>
    <m/>
    <m/>
    <s v="N"/>
    <m/>
    <s v="N"/>
    <n v="1552.59"/>
    <s v="Rejected"/>
    <d v="2017-05-25T10:01:00"/>
    <s v="script"/>
    <d v="2017-03-03T09:4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0"/>
    <n v="1709002"/>
    <d v="2017-03-30T11:00:00"/>
    <d v="2017-04-24T23:59:00"/>
    <x v="3"/>
    <s v="Alpha"/>
    <s v="Product B 03-00-16-002"/>
    <x v="13"/>
    <n v="1649.66"/>
    <n v="1573.65"/>
    <n v="312481"/>
    <x v="0"/>
    <s v="Mitchell KY Plant, Cresap, WV"/>
    <m/>
    <s v="Mitchell KY Plant, Cresap, WV"/>
    <m/>
    <m/>
    <m/>
    <d v="2017-04-24T10:34:00"/>
    <d v="2017-04-24T10:34:00"/>
    <m/>
    <s v="Seller"/>
    <m/>
    <s v="Tons"/>
    <n v="0"/>
    <n v="0"/>
    <n v="0"/>
    <n v="1573.65"/>
    <s v="Seller"/>
    <s v="AEP900"/>
    <n v="1.45"/>
    <m/>
    <m/>
    <s v="N"/>
    <d v="2017-03-30T00:00:00"/>
    <n v="0"/>
    <n v="0"/>
    <x v="13"/>
    <m/>
    <m/>
    <d v="2017-03-30T11:00:00"/>
    <d v="2017-03-30T11:00:00"/>
    <m/>
    <s v="N"/>
    <x v="18"/>
    <x v="1"/>
    <x v="18"/>
    <s v="Barge"/>
    <m/>
    <n v="0"/>
    <m/>
    <m/>
    <m/>
    <m/>
    <m/>
    <m/>
    <m/>
    <m/>
    <s v="N"/>
    <m/>
    <s v="N"/>
    <n v="1573.65"/>
    <s v="Unverified"/>
    <d v="2017-07-17T10:29:00"/>
    <s v="script"/>
    <d v="2017-03-31T11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0"/>
    <n v="1700505"/>
    <d v="2017-01-10T22:01:00"/>
    <d v="2017-02-01T23:59:00"/>
    <x v="3"/>
    <s v="Golden Eagle Inc"/>
    <s v="Product A 03-00-16-005"/>
    <x v="11"/>
    <n v="1525.8"/>
    <n v="1581.43"/>
    <n v="306657"/>
    <x v="0"/>
    <s v="Mitchell KY Plant, Cresap, WV"/>
    <m/>
    <s v="Mitchell KY Plant, Cresap, WV"/>
    <m/>
    <m/>
    <m/>
    <d v="2017-02-01T13:34:00"/>
    <d v="2017-02-01T13:34:00"/>
    <m/>
    <s v="Seller"/>
    <m/>
    <s v="Tons"/>
    <n v="0"/>
    <n v="0"/>
    <n v="0"/>
    <n v="1581.43"/>
    <s v="Seller"/>
    <s v="AEP900"/>
    <n v="1.76"/>
    <m/>
    <m/>
    <s v="N"/>
    <d v="2017-01-05T00:00:00"/>
    <n v="0"/>
    <n v="0"/>
    <x v="12"/>
    <m/>
    <m/>
    <d v="2017-01-05T22:01:00"/>
    <d v="2017-01-05T22:01:00"/>
    <m/>
    <s v="N"/>
    <x v="15"/>
    <x v="0"/>
    <x v="15"/>
    <s v="Barge"/>
    <m/>
    <n v="0"/>
    <m/>
    <m/>
    <m/>
    <m/>
    <m/>
    <m/>
    <m/>
    <m/>
    <s v="N"/>
    <m/>
    <s v="N"/>
    <n v="1581.43"/>
    <s v="Rejected"/>
    <d v="2017-02-07T12:56:00"/>
    <s v="o040999"/>
    <d v="2017-01-10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2"/>
    <n v="1727306"/>
    <d v="2017-09-30T06:31:00"/>
    <d v="2017-10-07T09:16:00"/>
    <x v="3"/>
    <s v="Alpha"/>
    <s v="Product B 03-00-16-002"/>
    <x v="13"/>
    <n v="1521.1"/>
    <n v="1596.37"/>
    <n v="325123"/>
    <x v="0"/>
    <m/>
    <m/>
    <m/>
    <m/>
    <m/>
    <m/>
    <d v="2017-09-30T06:31:00"/>
    <d v="2017-10-07T09:16:00"/>
    <m/>
    <s v="Seller"/>
    <m/>
    <s v="Tons"/>
    <n v="0"/>
    <n v="0"/>
    <n v="0"/>
    <n v="1596.37"/>
    <s v="Seller"/>
    <s v="AEP902"/>
    <n v="1.51"/>
    <m/>
    <m/>
    <s v="N"/>
    <d v="2017-09-30T00:00:00"/>
    <n v="0"/>
    <n v="0"/>
    <x v="13"/>
    <m/>
    <m/>
    <d v="2017-09-30T06:31:00"/>
    <d v="2017-09-30T06:31:00"/>
    <m/>
    <s v="N"/>
    <x v="18"/>
    <x v="1"/>
    <x v="18"/>
    <s v="Barge"/>
    <m/>
    <n v="0"/>
    <m/>
    <m/>
    <m/>
    <m/>
    <m/>
    <d v="2017-09-30T00:00:00"/>
    <m/>
    <m/>
    <s v="N"/>
    <m/>
    <s v="N"/>
    <n v="1596.37"/>
    <s v="Accepted"/>
    <d v="2017-11-13T11:14:00"/>
    <s v="o040999"/>
    <d v="2017-10-01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2"/>
    <n v="1714405"/>
    <d v="2017-05-24T10:00:00"/>
    <d v="2017-05-31T23:59:00"/>
    <x v="3"/>
    <s v="Alpha"/>
    <s v="Product B 03-00-16-002"/>
    <x v="13"/>
    <n v="1634.2"/>
    <n v="1653.07"/>
    <n v="315292"/>
    <x v="0"/>
    <s v="Mitchell KY Plant, Cresap, WV"/>
    <m/>
    <s v="Mitchell KY Plant, Cresap, WV"/>
    <m/>
    <m/>
    <m/>
    <d v="2017-05-31T11:46:00"/>
    <d v="2017-05-31T11:46:00"/>
    <m/>
    <s v="Seller"/>
    <m/>
    <s v="Tons"/>
    <n v="0"/>
    <n v="0"/>
    <n v="0"/>
    <n v="1653.07"/>
    <s v="Seller"/>
    <s v="AEP902"/>
    <n v="1.67"/>
    <m/>
    <m/>
    <s v="N"/>
    <d v="2017-05-23T00:00:00"/>
    <n v="0"/>
    <n v="0"/>
    <x v="7"/>
    <m/>
    <m/>
    <d v="2017-05-24T10:00:00"/>
    <d v="2017-05-24T10:00:00"/>
    <m/>
    <s v="N"/>
    <x v="18"/>
    <x v="1"/>
    <x v="18"/>
    <s v="Barge"/>
    <m/>
    <n v="0"/>
    <m/>
    <m/>
    <m/>
    <m/>
    <m/>
    <m/>
    <m/>
    <m/>
    <s v="N"/>
    <m/>
    <s v="N"/>
    <n v="1653.07"/>
    <s v="Unverified"/>
    <d v="2017-06-01T11:47:00"/>
    <s v="o040999"/>
    <d v="2017-05-25T10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2"/>
    <n v="1704802"/>
    <d v="2017-02-15T08:00:00"/>
    <d v="2017-03-05T23:59:00"/>
    <x v="3"/>
    <s v="Southeastern Land"/>
    <s v="Product A 03-00-16-006"/>
    <x v="14"/>
    <n v="1664.35"/>
    <n v="1721.4"/>
    <n v="310103"/>
    <x v="0"/>
    <s v="Mitchell KY Plant, Cresap, WV"/>
    <m/>
    <s v="Mitchell KY Plant, Cresap, WV"/>
    <m/>
    <m/>
    <m/>
    <d v="2017-03-05T11:34:00"/>
    <d v="2017-03-05T11:34:00"/>
    <m/>
    <s v="Seller"/>
    <m/>
    <s v="Tons"/>
    <n v="0"/>
    <n v="0"/>
    <n v="0"/>
    <n v="1721.4"/>
    <s v="Seller"/>
    <s v="AEP902"/>
    <n v="1.19"/>
    <m/>
    <m/>
    <s v="N"/>
    <d v="2017-02-15T00:00:00"/>
    <n v="0"/>
    <n v="0"/>
    <x v="14"/>
    <m/>
    <m/>
    <d v="2017-02-15T08:00:00"/>
    <d v="2017-02-15T08:00:00"/>
    <m/>
    <s v="N"/>
    <x v="20"/>
    <x v="0"/>
    <x v="20"/>
    <s v="Barge"/>
    <m/>
    <n v="0"/>
    <m/>
    <m/>
    <m/>
    <m/>
    <m/>
    <m/>
    <m/>
    <m/>
    <s v="N"/>
    <m/>
    <s v="N"/>
    <n v="1721.4"/>
    <s v="Unverified"/>
    <d v="2017-05-25T10:01:00"/>
    <s v="script"/>
    <d v="2017-02-19T09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4"/>
    <n v="1720210"/>
    <d v="2017-07-21T10:01:00"/>
    <d v="2017-07-30T12:41:00"/>
    <x v="3"/>
    <s v="Seminole Coal"/>
    <s v="Product A 03-00-16-007 KR"/>
    <x v="9"/>
    <n v="1561"/>
    <n v="1648.27"/>
    <n v="319920"/>
    <x v="0"/>
    <m/>
    <m/>
    <m/>
    <m/>
    <m/>
    <m/>
    <d v="2017-07-29T12:28:00"/>
    <d v="2017-07-29T12:29:00"/>
    <m/>
    <s v="Seller"/>
    <m/>
    <s v="Tons"/>
    <n v="0"/>
    <n v="0"/>
    <n v="0"/>
    <n v="1648.27"/>
    <s v="Seller"/>
    <s v="AEP904"/>
    <n v="1.25"/>
    <m/>
    <m/>
    <s v="N"/>
    <d v="2017-07-19T00:00:00"/>
    <m/>
    <n v="0"/>
    <x v="15"/>
    <m/>
    <m/>
    <d v="2017-07-21T10:01:00"/>
    <d v="2017-07-21T10:01:00"/>
    <m/>
    <s v="N"/>
    <x v="13"/>
    <x v="0"/>
    <x v="13"/>
    <s v="Barge"/>
    <s v="Greater Kan Ind LO - Crown HIll, WV"/>
    <n v="0"/>
    <m/>
    <m/>
    <m/>
    <m/>
    <m/>
    <d v="2017-07-21T00:00:00"/>
    <m/>
    <m/>
    <s v="N"/>
    <m/>
    <s v="N"/>
    <n v="1648.27"/>
    <s v="Accepted"/>
    <d v="2017-11-14T10:34:00"/>
    <s v="o040999"/>
    <d v="2017-07-25T06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4"/>
    <n v="1712807"/>
    <d v="2017-05-08T10:00:00"/>
    <d v="2017-05-17T23:59:00"/>
    <x v="3"/>
    <s v="Alpha"/>
    <s v="Product A 03-00-17-001 Mammoth"/>
    <x v="2"/>
    <n v="1561.39"/>
    <n v="1597.69"/>
    <n v="314297"/>
    <x v="0"/>
    <s v="Mitchell KY Plant, Cresap, WV"/>
    <m/>
    <s v="Mitchell KY Plant, Cresap, WV"/>
    <m/>
    <m/>
    <m/>
    <d v="2017-05-17T10:25:00"/>
    <d v="2017-05-17T10:25:00"/>
    <m/>
    <s v="Seller"/>
    <m/>
    <s v="Tons"/>
    <n v="0"/>
    <n v="0"/>
    <n v="0"/>
    <n v="1597.69"/>
    <s v="Seller"/>
    <s v="AEP904"/>
    <n v="1.47"/>
    <m/>
    <m/>
    <s v="N"/>
    <d v="2017-04-30T00:00:00"/>
    <n v="0"/>
    <n v="0"/>
    <x v="1"/>
    <m/>
    <m/>
    <d v="2017-05-08T10:00:00"/>
    <d v="2017-05-08T10:00:00"/>
    <m/>
    <s v="N"/>
    <x v="17"/>
    <x v="0"/>
    <x v="17"/>
    <s v="Barge"/>
    <m/>
    <n v="0"/>
    <m/>
    <m/>
    <m/>
    <m/>
    <m/>
    <m/>
    <m/>
    <m/>
    <s v="N"/>
    <m/>
    <s v="N"/>
    <n v="1597.69"/>
    <s v="Rejected"/>
    <d v="2017-07-17T10:30:00"/>
    <s v="script"/>
    <d v="2017-05-09T11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6"/>
    <n v="1733406"/>
    <d v="2017-11-30T08:01:00"/>
    <d v="2017-12-10T10:58:00"/>
    <x v="3"/>
    <s v="Alpha"/>
    <s v="Product B 03-00-17-003"/>
    <x v="1"/>
    <n v="1600.2"/>
    <n v="1653.61"/>
    <n v="329409"/>
    <x v="0"/>
    <m/>
    <m/>
    <m/>
    <m/>
    <m/>
    <m/>
    <d v="2017-12-10T10:56:00"/>
    <d v="2017-12-10T10:57:00"/>
    <m/>
    <s v="Seller"/>
    <m/>
    <s v="Tons"/>
    <n v="0"/>
    <n v="0"/>
    <n v="0"/>
    <n v="1653.61"/>
    <s v="Seller"/>
    <s v="AEP906"/>
    <n v="1.5"/>
    <m/>
    <m/>
    <s v="N"/>
    <d v="2017-11-18T00:00:00"/>
    <n v="0"/>
    <n v="0"/>
    <x v="13"/>
    <m/>
    <m/>
    <d v="2017-11-30T08:01:00"/>
    <d v="2017-11-30T08:01:00"/>
    <m/>
    <s v="N"/>
    <x v="21"/>
    <x v="1"/>
    <x v="21"/>
    <s v="Barge"/>
    <m/>
    <n v="0"/>
    <m/>
    <m/>
    <m/>
    <m/>
    <m/>
    <d v="2017-11-30T00:00:00"/>
    <m/>
    <m/>
    <s v="N"/>
    <m/>
    <s v="N"/>
    <n v="1653.61"/>
    <s v="Accepted"/>
    <d v="2017-12-11T10:57:00"/>
    <s v="o040999"/>
    <d v="2017-12-01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6"/>
    <n v="1730003"/>
    <d v="2017-10-27T13:01:00"/>
    <d v="2017-11-03T09:41:00"/>
    <x v="3"/>
    <s v="Alpha"/>
    <s v="Product B 03-00-16-002"/>
    <x v="13"/>
    <n v="1572.8"/>
    <n v="1560.57"/>
    <n v="326902"/>
    <x v="0"/>
    <m/>
    <m/>
    <m/>
    <m/>
    <m/>
    <m/>
    <d v="2017-11-03T09:39:00"/>
    <d v="2017-11-03T09:40:00"/>
    <m/>
    <s v="Seller"/>
    <m/>
    <s v="Tons"/>
    <n v="0"/>
    <n v="0"/>
    <n v="0"/>
    <n v="1560.57"/>
    <s v="Seller"/>
    <s v="AEP906"/>
    <n v="1.36"/>
    <m/>
    <m/>
    <s v="N"/>
    <d v="2017-10-27T00:00:00"/>
    <n v="0"/>
    <n v="0"/>
    <x v="13"/>
    <m/>
    <m/>
    <d v="2017-10-27T13:01:00"/>
    <d v="2017-10-27T13:01:00"/>
    <m/>
    <s v="N"/>
    <x v="18"/>
    <x v="1"/>
    <x v="18"/>
    <s v="Barge"/>
    <m/>
    <n v="0"/>
    <m/>
    <m/>
    <m/>
    <m/>
    <m/>
    <d v="2017-10-27T00:00:00"/>
    <m/>
    <m/>
    <s v="N"/>
    <m/>
    <s v="N"/>
    <n v="1560.57"/>
    <s v="Accepted"/>
    <d v="2017-11-13T11:50:00"/>
    <s v="o040999"/>
    <d v="2017-10-29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6"/>
    <n v="1728503"/>
    <d v="2017-10-12T10:01:00"/>
    <d v="2017-10-20T10:47:00"/>
    <x v="3"/>
    <s v="Alpha"/>
    <s v="Product B 03-00-16-002"/>
    <x v="13"/>
    <n v="1522.6"/>
    <n v="1602.27"/>
    <n v="325956"/>
    <x v="0"/>
    <m/>
    <m/>
    <m/>
    <m/>
    <m/>
    <m/>
    <d v="2017-10-20T10:45:00"/>
    <d v="2017-10-20T10:46:00"/>
    <m/>
    <s v="Seller"/>
    <m/>
    <s v="Tons"/>
    <n v="0"/>
    <n v="0"/>
    <n v="0"/>
    <n v="1602.27"/>
    <s v="Seller"/>
    <s v="AEP906"/>
    <n v="1.44"/>
    <m/>
    <m/>
    <s v="N"/>
    <d v="2017-10-12T00:00:00"/>
    <n v="0"/>
    <n v="0"/>
    <x v="13"/>
    <m/>
    <m/>
    <d v="2017-10-12T10:01:00"/>
    <d v="2017-10-12T10:01:00"/>
    <m/>
    <s v="N"/>
    <x v="18"/>
    <x v="1"/>
    <x v="18"/>
    <s v="Barge"/>
    <m/>
    <n v="0"/>
    <m/>
    <m/>
    <m/>
    <m/>
    <m/>
    <d v="2017-10-12T00:00:00"/>
    <m/>
    <m/>
    <s v="N"/>
    <m/>
    <s v="N"/>
    <n v="1602.27"/>
    <s v="Accepted"/>
    <d v="2017-11-13T12:03:00"/>
    <s v="o040999"/>
    <d v="2017-10-13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6"/>
    <n v="1717701"/>
    <d v="2017-06-26T12:00:00"/>
    <d v="2017-07-11T23:59:00"/>
    <x v="3"/>
    <s v="SNR RiverOps"/>
    <s v="Product A 03-00-17-002 BS"/>
    <x v="15"/>
    <n v="1441.9"/>
    <n v="1484.87"/>
    <n v="317615"/>
    <x v="0"/>
    <s v="Mitchell KY Plant, Cresap, WV"/>
    <m/>
    <s v="Mitchell KY Plant, Cresap, WV"/>
    <m/>
    <m/>
    <m/>
    <d v="2017-07-11T10:13:00"/>
    <d v="2017-07-11T10:13:00"/>
    <m/>
    <s v="Seller"/>
    <m/>
    <s v="Tons"/>
    <n v="0"/>
    <n v="0"/>
    <n v="0"/>
    <n v="1484.87"/>
    <s v="Seller"/>
    <s v="AEP906"/>
    <n v="1.25"/>
    <m/>
    <m/>
    <s v="N"/>
    <d v="2017-06-20T00:00:00"/>
    <n v="0"/>
    <n v="0"/>
    <x v="4"/>
    <m/>
    <m/>
    <d v="2017-06-26T12:00:00"/>
    <d v="2017-06-26T12:00:00"/>
    <m/>
    <s v="N"/>
    <x v="22"/>
    <x v="0"/>
    <x v="22"/>
    <s v="Barge"/>
    <m/>
    <n v="0"/>
    <m/>
    <m/>
    <m/>
    <m/>
    <m/>
    <m/>
    <m/>
    <m/>
    <s v="N"/>
    <m/>
    <s v="N"/>
    <n v="1484.87"/>
    <s v="Unverified"/>
    <d v="2017-07-12T10:14:00"/>
    <s v="o040999"/>
    <d v="2017-06-27T09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6"/>
    <n v="1713005"/>
    <d v="2017-05-10T09:00:00"/>
    <d v="2017-05-19T23:59:00"/>
    <x v="3"/>
    <s v="Alpha"/>
    <s v="Product A 03-00-16-004"/>
    <x v="2"/>
    <n v="1534.4"/>
    <n v="1582.62"/>
    <n v="314471"/>
    <x v="0"/>
    <s v="Mitchell KY Plant, Cresap, WV"/>
    <m/>
    <s v="Mitchell KY Plant, Cresap, WV"/>
    <m/>
    <m/>
    <m/>
    <d v="2017-05-19T11:13:00"/>
    <d v="2017-05-19T11:13:00"/>
    <m/>
    <s v="Seller"/>
    <m/>
    <s v="Tons"/>
    <n v="0"/>
    <n v="0"/>
    <n v="0"/>
    <n v="1582.62"/>
    <s v="Seller"/>
    <s v="AEP906"/>
    <n v="1.33"/>
    <m/>
    <m/>
    <s v="N"/>
    <d v="2017-05-05T00:00:00"/>
    <n v="0"/>
    <n v="0"/>
    <x v="1"/>
    <m/>
    <m/>
    <d v="2017-05-10T09:00:00"/>
    <d v="2017-05-10T09:00:00"/>
    <m/>
    <s v="N"/>
    <x v="19"/>
    <x v="0"/>
    <x v="19"/>
    <s v="Barge"/>
    <m/>
    <n v="0"/>
    <m/>
    <m/>
    <m/>
    <m/>
    <m/>
    <m/>
    <m/>
    <m/>
    <s v="N"/>
    <m/>
    <s v="N"/>
    <n v="1582.62"/>
    <s v="Unverified"/>
    <d v="2017-05-22T11:14:00"/>
    <s v="s264148"/>
    <d v="2017-05-11T11:1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7"/>
    <n v="1711806"/>
    <d v="2017-04-28T10:00:00"/>
    <d v="2017-05-12T23:59:00"/>
    <x v="3"/>
    <s v="Alpha"/>
    <s v="Product A 03-00-16-004"/>
    <x v="2"/>
    <n v="1548.31"/>
    <n v="1609.32"/>
    <n v="313887"/>
    <x v="0"/>
    <s v="Mitchell KY Plant, Cresap, WV"/>
    <m/>
    <s v="Mitchell KY Plant, Cresap, WV"/>
    <m/>
    <m/>
    <m/>
    <d v="2017-05-12T08:15:00"/>
    <d v="2017-05-12T08:15:00"/>
    <m/>
    <s v="Seller"/>
    <m/>
    <s v="Tons"/>
    <n v="0"/>
    <n v="0"/>
    <n v="0"/>
    <n v="1609.32"/>
    <s v="Seller"/>
    <s v="AEP907"/>
    <n v="1.3"/>
    <m/>
    <m/>
    <s v="N"/>
    <d v="2017-04-28T00:00:00"/>
    <n v="0"/>
    <n v="0"/>
    <x v="1"/>
    <m/>
    <m/>
    <d v="2017-04-28T10:00:00"/>
    <d v="2017-04-28T10:00:00"/>
    <m/>
    <s v="N"/>
    <x v="19"/>
    <x v="0"/>
    <x v="19"/>
    <s v="Barge"/>
    <m/>
    <n v="0"/>
    <m/>
    <m/>
    <m/>
    <m/>
    <m/>
    <m/>
    <m/>
    <m/>
    <s v="N"/>
    <m/>
    <s v="N"/>
    <n v="1609.32"/>
    <s v="Unverified"/>
    <d v="2017-07-17T10:30:00"/>
    <s v="script"/>
    <d v="2017-04-29T10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8"/>
    <n v="1733505"/>
    <d v="2017-12-01T07:31:00"/>
    <d v="2017-12-09T10:43:00"/>
    <x v="3"/>
    <s v="Alpha"/>
    <s v="Product B 03-00-16-002"/>
    <x v="13"/>
    <n v="1635.6"/>
    <n v="1705.63"/>
    <n v="329458"/>
    <x v="0"/>
    <m/>
    <m/>
    <m/>
    <m/>
    <m/>
    <m/>
    <d v="2017-12-09T10:41:00"/>
    <d v="2017-12-09T10:42:00"/>
    <m/>
    <s v="Seller"/>
    <m/>
    <s v="Tons"/>
    <n v="0"/>
    <n v="0"/>
    <n v="0"/>
    <n v="1705.63"/>
    <s v="Seller"/>
    <s v="AEP908"/>
    <n v="1.42"/>
    <m/>
    <m/>
    <s v="N"/>
    <d v="2017-12-01T00:00:00"/>
    <n v="0"/>
    <n v="0"/>
    <x v="13"/>
    <m/>
    <m/>
    <d v="2017-12-01T07:31:00"/>
    <d v="2017-12-01T07:31:00"/>
    <m/>
    <s v="N"/>
    <x v="18"/>
    <x v="1"/>
    <x v="18"/>
    <s v="Barge"/>
    <m/>
    <n v="0"/>
    <m/>
    <m/>
    <m/>
    <m/>
    <m/>
    <d v="2017-12-01T00:00:00"/>
    <m/>
    <m/>
    <s v="N"/>
    <m/>
    <s v="N"/>
    <n v="1705.63"/>
    <s v="Accepted"/>
    <d v="2017-12-11T10:43:00"/>
    <s v="o040999"/>
    <d v="2017-12-03T06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8"/>
    <n v="1710208"/>
    <d v="2017-04-12T11:00:00"/>
    <d v="2017-05-06T23:59:00"/>
    <x v="3"/>
    <s v="Alpha"/>
    <s v="Product B 03-00-16-002"/>
    <x v="13"/>
    <n v="1669.08"/>
    <n v="1689.15"/>
    <n v="313016"/>
    <x v="0"/>
    <s v="Mitchell KY Plant, Cresap, WV"/>
    <m/>
    <s v="Mitchell KY Plant, Cresap, WV"/>
    <m/>
    <m/>
    <m/>
    <d v="2017-05-06T09:15:00"/>
    <d v="2017-05-06T09:15:00"/>
    <m/>
    <s v="Seller"/>
    <m/>
    <s v="Tons"/>
    <n v="0"/>
    <n v="0"/>
    <n v="0"/>
    <n v="1689.15"/>
    <s v="Seller"/>
    <s v="AEP908"/>
    <n v="1.37"/>
    <m/>
    <m/>
    <s v="N"/>
    <d v="2017-04-12T00:00:00"/>
    <n v="0"/>
    <n v="0"/>
    <x v="13"/>
    <m/>
    <m/>
    <d v="2017-04-12T11:00:00"/>
    <d v="2017-04-12T11:00:00"/>
    <m/>
    <s v="N"/>
    <x v="18"/>
    <x v="1"/>
    <x v="18"/>
    <s v="Barge"/>
    <m/>
    <n v="0"/>
    <m/>
    <m/>
    <m/>
    <m/>
    <m/>
    <m/>
    <m/>
    <m/>
    <s v="N"/>
    <m/>
    <s v="N"/>
    <n v="1689.15"/>
    <s v="Unverified"/>
    <d v="2017-07-17T10:29:00"/>
    <s v="script"/>
    <d v="2017-04-14T11:1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8"/>
    <n v="1706202"/>
    <d v="2017-03-02T14:00:00"/>
    <d v="2017-03-21T23:59:00"/>
    <x v="3"/>
    <s v="Southeastern Land"/>
    <s v="Product A 03-00-16-006"/>
    <x v="14"/>
    <n v="1480.54"/>
    <n v="1567.85"/>
    <n v="310983"/>
    <x v="0"/>
    <s v="Mitchell KY Plant, Cresap, WV"/>
    <m/>
    <s v="Mitchell KY Plant, Cresap, WV"/>
    <m/>
    <m/>
    <m/>
    <d v="2017-03-21T09:48:00"/>
    <d v="2017-03-21T09:48:00"/>
    <m/>
    <s v="Seller"/>
    <m/>
    <s v="Tons"/>
    <n v="0"/>
    <n v="0"/>
    <n v="0"/>
    <n v="1567.85"/>
    <s v="Seller"/>
    <s v="AEP908"/>
    <n v="1.1200000000000001"/>
    <m/>
    <m/>
    <s v="N"/>
    <d v="2017-03-02T00:00:00"/>
    <n v="0"/>
    <n v="0"/>
    <x v="14"/>
    <m/>
    <m/>
    <d v="2017-03-02T14:00:00"/>
    <d v="2017-03-02T14:00:00"/>
    <m/>
    <s v="N"/>
    <x v="20"/>
    <x v="0"/>
    <x v="20"/>
    <s v="Barge"/>
    <m/>
    <n v="0"/>
    <m/>
    <m/>
    <m/>
    <m/>
    <m/>
    <m/>
    <m/>
    <m/>
    <s v="N"/>
    <m/>
    <s v="N"/>
    <n v="1567.85"/>
    <s v="Unverified"/>
    <d v="2017-05-25T10:01:00"/>
    <s v="script"/>
    <d v="2017-03-03T17:4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0"/>
    <n v="1735308"/>
    <d v="2017-12-19T08:01:00"/>
    <d v="2018-01-01T07:26:00"/>
    <x v="4"/>
    <s v="Alpha"/>
    <s v="Product B 03-00-17-003"/>
    <x v="1"/>
    <n v="1537.4"/>
    <n v="1580.16"/>
    <n v="331121"/>
    <x v="0"/>
    <m/>
    <m/>
    <m/>
    <m/>
    <m/>
    <m/>
    <d v="2017-12-28T07:24:00"/>
    <d v="2017-12-28T07:25:00"/>
    <m/>
    <s v="Seller"/>
    <m/>
    <s v="Tons"/>
    <n v="0"/>
    <n v="0"/>
    <n v="0"/>
    <n v="1580.16"/>
    <s v="Seller"/>
    <s v="AEP910"/>
    <n v="1.24"/>
    <m/>
    <m/>
    <s v="N"/>
    <d v="2017-12-15T00:00:00"/>
    <n v="0"/>
    <n v="0"/>
    <x v="13"/>
    <m/>
    <m/>
    <d v="2017-12-19T08:01:00"/>
    <d v="2017-12-19T08:01:00"/>
    <m/>
    <s v="N"/>
    <x v="21"/>
    <x v="1"/>
    <x v="21"/>
    <s v="Barge"/>
    <m/>
    <n v="0"/>
    <m/>
    <m/>
    <m/>
    <m/>
    <m/>
    <d v="2017-12-19T00:00:00"/>
    <m/>
    <m/>
    <s v="N"/>
    <m/>
    <s v="N"/>
    <n v="1580.16"/>
    <s v="Accepted"/>
    <d v="2018-01-02T12:43:00"/>
    <s v="o040999"/>
    <d v="2017-12-20T12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911"/>
    <n v="1719305"/>
    <d v="2017-07-12T10:01:00"/>
    <m/>
    <x v="2"/>
    <s v="Alpha"/>
    <s v="Product B 03-00-15-004"/>
    <x v="7"/>
    <n v="0"/>
    <n v="0"/>
    <n v="319076"/>
    <x v="0"/>
    <m/>
    <m/>
    <m/>
    <m/>
    <m/>
    <m/>
    <m/>
    <m/>
    <m/>
    <s v="Seller"/>
    <m/>
    <s v="Tons"/>
    <n v="0"/>
    <n v="0"/>
    <n v="0"/>
    <n v="0"/>
    <s v="Seller"/>
    <s v="AEP911"/>
    <n v="1.42"/>
    <m/>
    <m/>
    <s v="N"/>
    <d v="2017-07-12T06:00:00"/>
    <m/>
    <n v="0"/>
    <x v="13"/>
    <m/>
    <m/>
    <d v="2017-07-12T10:01:00"/>
    <d v="2017-07-12T10:01:00"/>
    <m/>
    <s v="N"/>
    <x v="10"/>
    <x v="1"/>
    <x v="10"/>
    <s v="Barge"/>
    <m/>
    <m/>
    <m/>
    <m/>
    <m/>
    <m/>
    <m/>
    <m/>
    <m/>
    <m/>
    <s v="N"/>
    <m/>
    <s v="N"/>
    <n v="0"/>
    <s v="Accepted"/>
    <d v="2017-07-20T13:38:00"/>
    <s v="o040999"/>
    <d v="2017-07-13T12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1"/>
    <n v="1719312"/>
    <d v="2017-07-12T10:01:00"/>
    <d v="2017-07-25T09:02:00"/>
    <x v="3"/>
    <s v="Alpha"/>
    <s v="Product B 03-00-16-004"/>
    <x v="1"/>
    <n v="1620.4"/>
    <n v="1666.41"/>
    <n v="319610"/>
    <x v="0"/>
    <m/>
    <m/>
    <m/>
    <m/>
    <m/>
    <m/>
    <d v="2017-07-25T09:01:00"/>
    <d v="2017-07-25T09:02:00"/>
    <m/>
    <s v="Seller"/>
    <m/>
    <s v="Tons"/>
    <n v="0"/>
    <n v="0"/>
    <n v="0"/>
    <n v="1666.41"/>
    <s v="Seller"/>
    <s v="AEP911"/>
    <n v="1.42"/>
    <m/>
    <m/>
    <s v="N"/>
    <d v="2017-07-12T00:00:00"/>
    <n v="0"/>
    <n v="0"/>
    <x v="13"/>
    <m/>
    <m/>
    <d v="2017-07-12T10:01:00"/>
    <d v="2017-07-12T10:01:00"/>
    <m/>
    <s v="N"/>
    <x v="19"/>
    <x v="1"/>
    <x v="19"/>
    <s v="Barge"/>
    <m/>
    <n v="0"/>
    <m/>
    <m/>
    <m/>
    <m/>
    <m/>
    <d v="2017-07-12T00:00:00"/>
    <m/>
    <m/>
    <s v="N"/>
    <m/>
    <s v="N"/>
    <n v="1666.41"/>
    <s v="Unverified"/>
    <d v="2017-11-14T10:37:00"/>
    <s v="o040999"/>
    <d v="2017-07-20T13:38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1"/>
    <n v="1706002"/>
    <d v="2017-03-01T10:00:00"/>
    <d v="2017-03-25T23:59:00"/>
    <x v="3"/>
    <s v="Alpha"/>
    <s v="Product B 03-00-16-002"/>
    <x v="13"/>
    <n v="1485.42"/>
    <n v="1613.32"/>
    <n v="310848"/>
    <x v="0"/>
    <s v="Mitchell KY Plant, Cresap, WV"/>
    <m/>
    <s v="Mitchell KY Plant, Cresap, WV"/>
    <m/>
    <m/>
    <m/>
    <d v="2017-03-25T14:01:00"/>
    <d v="2017-03-25T14:01:00"/>
    <m/>
    <s v="Seller"/>
    <m/>
    <s v="Tons"/>
    <n v="0"/>
    <n v="0"/>
    <n v="0"/>
    <n v="1613.32"/>
    <s v="Seller"/>
    <s v="AEP911"/>
    <n v="1.45"/>
    <m/>
    <m/>
    <s v="N"/>
    <d v="2017-02-28T00:00:00"/>
    <n v="0"/>
    <n v="0"/>
    <x v="13"/>
    <m/>
    <m/>
    <d v="2017-03-01T10:00:00"/>
    <d v="2017-03-01T10:00:00"/>
    <m/>
    <s v="N"/>
    <x v="18"/>
    <x v="1"/>
    <x v="18"/>
    <s v="Barge"/>
    <m/>
    <n v="0"/>
    <m/>
    <m/>
    <m/>
    <m/>
    <m/>
    <m/>
    <m/>
    <m/>
    <s v="N"/>
    <m/>
    <s v="N"/>
    <n v="1613.32"/>
    <s v="Rejected"/>
    <d v="2017-05-25T10:01:00"/>
    <s v="script"/>
    <d v="2017-03-02T09:4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1"/>
    <n v="1703201"/>
    <d v="2017-02-01T09:00:00"/>
    <d v="2017-02-08T23:59:00"/>
    <x v="3"/>
    <s v="Southeastern Land"/>
    <s v="Product A 03-00-16-006"/>
    <x v="14"/>
    <n v="1497.1"/>
    <n v="1569.87"/>
    <n v="308785"/>
    <x v="0"/>
    <s v="Mitchell KY Plant, Cresap, WV"/>
    <m/>
    <s v="Mitchell KY Plant, Cresap, WV"/>
    <m/>
    <m/>
    <m/>
    <d v="2017-02-08T13:20:00"/>
    <d v="2017-02-08T13:20:00"/>
    <m/>
    <s v="Seller"/>
    <m/>
    <s v="Tons"/>
    <n v="0"/>
    <n v="0"/>
    <n v="0"/>
    <n v="1569.87"/>
    <s v="Seller"/>
    <s v="AEP911"/>
    <n v="1.17"/>
    <m/>
    <m/>
    <s v="N"/>
    <d v="2017-01-30T00:00:00"/>
    <n v="0"/>
    <n v="0"/>
    <x v="14"/>
    <m/>
    <m/>
    <d v="2017-02-01T09:00:00"/>
    <d v="2017-02-01T09:00:00"/>
    <m/>
    <s v="N"/>
    <x v="20"/>
    <x v="0"/>
    <x v="20"/>
    <s v="Barge"/>
    <m/>
    <n v="0"/>
    <m/>
    <m/>
    <m/>
    <m/>
    <m/>
    <m/>
    <m/>
    <m/>
    <s v="N"/>
    <m/>
    <s v="N"/>
    <n v="1569.87"/>
    <s v="Unverified"/>
    <d v="2017-02-09T13:21:00"/>
    <s v="o040999"/>
    <d v="2017-02-02T09:2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2"/>
    <n v="1726307"/>
    <d v="2017-09-20T10:01:00"/>
    <d v="2017-09-29T07:25:00"/>
    <x v="3"/>
    <s v="Alpha"/>
    <s v="Product B 03-00-16-002"/>
    <x v="13"/>
    <n v="1620.8"/>
    <n v="1669.55"/>
    <n v="324480"/>
    <x v="0"/>
    <m/>
    <m/>
    <m/>
    <m/>
    <m/>
    <m/>
    <d v="2017-09-28T13:27:00"/>
    <d v="2017-09-28T13:28:00"/>
    <m/>
    <s v="Seller"/>
    <m/>
    <s v="Tons"/>
    <n v="0"/>
    <n v="0"/>
    <n v="0"/>
    <n v="1669.55"/>
    <s v="Seller"/>
    <s v="AEP912"/>
    <n v="1.43"/>
    <m/>
    <m/>
    <s v="N"/>
    <d v="2017-09-20T00:00:00"/>
    <n v="0"/>
    <n v="0"/>
    <x v="13"/>
    <m/>
    <m/>
    <d v="2017-09-20T10:01:00"/>
    <d v="2017-09-20T10:01:00"/>
    <m/>
    <s v="N"/>
    <x v="18"/>
    <x v="1"/>
    <x v="18"/>
    <s v="Barge"/>
    <m/>
    <n v="0"/>
    <m/>
    <m/>
    <m/>
    <m/>
    <m/>
    <d v="2017-09-20T00:00:00"/>
    <m/>
    <m/>
    <s v="N"/>
    <m/>
    <s v="N"/>
    <n v="1669.55"/>
    <s v="Accepted"/>
    <d v="2017-11-13T11:29:00"/>
    <s v="o040999"/>
    <d v="2017-09-21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2"/>
    <n v="1721402"/>
    <d v="2017-08-02T12:01:00"/>
    <d v="2017-08-07T13:52:00"/>
    <x v="3"/>
    <s v="Alpha"/>
    <s v="Product B 03-00-17-001"/>
    <x v="1"/>
    <n v="1607.3"/>
    <n v="1685.93"/>
    <n v="320992"/>
    <x v="0"/>
    <m/>
    <m/>
    <m/>
    <m/>
    <m/>
    <m/>
    <d v="2017-08-07T13:50:00"/>
    <d v="2017-08-07T13:51:00"/>
    <m/>
    <s v="Seller"/>
    <m/>
    <s v="Tons"/>
    <n v="0"/>
    <n v="0"/>
    <n v="0"/>
    <n v="1685.93"/>
    <s v="Seller"/>
    <s v="AEP912"/>
    <n v="1.31"/>
    <m/>
    <m/>
    <s v="N"/>
    <d v="2017-08-02T00:00:00"/>
    <n v="0"/>
    <n v="0"/>
    <x v="13"/>
    <m/>
    <m/>
    <d v="2017-08-02T12:01:00"/>
    <d v="2017-08-02T12:01:00"/>
    <m/>
    <s v="N"/>
    <x v="17"/>
    <x v="1"/>
    <x v="17"/>
    <s v="Barge"/>
    <m/>
    <n v="0"/>
    <m/>
    <m/>
    <m/>
    <m/>
    <m/>
    <d v="2017-08-02T00:00:00"/>
    <m/>
    <m/>
    <s v="N"/>
    <m/>
    <s v="N"/>
    <n v="1685.93"/>
    <s v="Accepted"/>
    <d v="2017-11-13T08:46:00"/>
    <s v="o040999"/>
    <d v="2017-08-03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4"/>
    <n v="1710303"/>
    <d v="2017-04-13T09:00:00"/>
    <d v="2017-05-07T23:59:00"/>
    <x v="3"/>
    <s v="Alpha"/>
    <s v="Product B 03-00-16-002"/>
    <x v="13"/>
    <n v="1682.37"/>
    <n v="1667.74"/>
    <n v="313022"/>
    <x v="0"/>
    <s v="Mitchell KY Plant, Cresap, WV"/>
    <m/>
    <s v="Mitchell KY Plant, Cresap, WV"/>
    <m/>
    <m/>
    <m/>
    <d v="2017-05-07T09:19:00"/>
    <d v="2017-05-07T09:19:00"/>
    <m/>
    <s v="Seller"/>
    <m/>
    <s v="Tons"/>
    <n v="0"/>
    <n v="0"/>
    <n v="0"/>
    <n v="1667.74"/>
    <s v="Seller"/>
    <s v="AEP914"/>
    <n v="1.42"/>
    <m/>
    <m/>
    <s v="N"/>
    <d v="2017-04-10T00:00:00"/>
    <n v="0"/>
    <n v="0"/>
    <x v="13"/>
    <m/>
    <m/>
    <d v="2017-04-13T09:00:00"/>
    <d v="2017-04-13T09:00:00"/>
    <m/>
    <s v="N"/>
    <x v="18"/>
    <x v="1"/>
    <x v="18"/>
    <s v="Barge"/>
    <m/>
    <n v="0"/>
    <m/>
    <m/>
    <m/>
    <m/>
    <m/>
    <m/>
    <m/>
    <m/>
    <s v="N"/>
    <m/>
    <s v="N"/>
    <n v="1667.74"/>
    <s v="Rejected"/>
    <d v="2017-07-17T10:29:00"/>
    <s v="script"/>
    <d v="2017-04-14T11:1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5"/>
    <n v="1734902"/>
    <d v="2017-12-15T10:01:00"/>
    <d v="2018-01-15T10:27:00"/>
    <x v="4"/>
    <s v="Alpha"/>
    <s v="Product B 03-00-17-003"/>
    <x v="1"/>
    <n v="1448.8"/>
    <n v="1565.8"/>
    <n v="330615"/>
    <x v="0"/>
    <m/>
    <m/>
    <m/>
    <m/>
    <m/>
    <m/>
    <d v="2018-01-15T10:25:00"/>
    <d v="2018-01-15T10:26:00"/>
    <m/>
    <s v="Seller"/>
    <m/>
    <s v="Tons"/>
    <n v="0"/>
    <n v="0"/>
    <n v="0"/>
    <n v="1565.8"/>
    <s v="Seller"/>
    <s v="AEP915"/>
    <n v="1.48"/>
    <m/>
    <m/>
    <s v="N"/>
    <d v="2017-12-15T00:00:00"/>
    <n v="0"/>
    <n v="0"/>
    <x v="13"/>
    <m/>
    <m/>
    <d v="2017-12-15T10:01:00"/>
    <d v="2017-12-15T10:01:00"/>
    <m/>
    <s v="N"/>
    <x v="21"/>
    <x v="1"/>
    <x v="21"/>
    <s v="Barge"/>
    <m/>
    <n v="0"/>
    <m/>
    <m/>
    <m/>
    <m/>
    <m/>
    <d v="2017-12-15T00:00:00"/>
    <m/>
    <m/>
    <s v="N"/>
    <m/>
    <s v="N"/>
    <n v="1565.8"/>
    <s v="Accepted"/>
    <d v="2018-01-17T10:26:00"/>
    <s v="o040999"/>
    <d v="2017-12-17T08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5"/>
    <n v="1727507"/>
    <d v="2017-10-02T10:01:00"/>
    <d v="2017-10-15T09:33:00"/>
    <x v="3"/>
    <s v="Alpha"/>
    <s v="Product B 03-00-16-004"/>
    <x v="1"/>
    <n v="1521.6"/>
    <n v="1620.14"/>
    <n v="325263"/>
    <x v="0"/>
    <m/>
    <m/>
    <m/>
    <m/>
    <m/>
    <m/>
    <d v="2017-10-15T09:31:00"/>
    <d v="2017-10-15T09:32:00"/>
    <m/>
    <s v="Seller"/>
    <m/>
    <s v="Tons"/>
    <n v="0"/>
    <n v="0"/>
    <n v="0"/>
    <n v="1620.14"/>
    <s v="Seller"/>
    <s v="AEP915"/>
    <n v="1.37"/>
    <m/>
    <m/>
    <s v="N"/>
    <d v="2017-10-02T00:00:00"/>
    <n v="0"/>
    <n v="0"/>
    <x v="13"/>
    <m/>
    <m/>
    <d v="2017-10-02T10:01:00"/>
    <d v="2017-10-02T10:01:00"/>
    <m/>
    <s v="N"/>
    <x v="19"/>
    <x v="1"/>
    <x v="19"/>
    <s v="Barge"/>
    <m/>
    <n v="0"/>
    <m/>
    <m/>
    <m/>
    <m/>
    <m/>
    <d v="2017-10-02T00:00:00"/>
    <m/>
    <m/>
    <s v="N"/>
    <m/>
    <s v="N"/>
    <n v="1620.14"/>
    <s v="Accepted"/>
    <d v="2017-11-13T12:18:00"/>
    <s v="o040999"/>
    <d v="2017-10-03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5"/>
    <n v="1713205"/>
    <d v="2017-05-12T08:00:00"/>
    <d v="2017-05-19T23:59:00"/>
    <x v="3"/>
    <s v="Alpha"/>
    <s v="Product B 03-00-16-004"/>
    <x v="1"/>
    <n v="1495.7"/>
    <n v="1643.66"/>
    <n v="314644"/>
    <x v="0"/>
    <s v="Mitchell KY Plant, Cresap, WV"/>
    <m/>
    <s v="Mitchell KY Plant, Cresap, WV"/>
    <m/>
    <m/>
    <m/>
    <d v="2017-05-18T09:12:00"/>
    <d v="2017-05-18T09:12:00"/>
    <m/>
    <s v="Seller"/>
    <m/>
    <s v="Tons"/>
    <n v="0"/>
    <n v="0"/>
    <n v="0"/>
    <n v="1643.66"/>
    <s v="Seller"/>
    <s v="AEP915"/>
    <n v="1.4"/>
    <m/>
    <m/>
    <s v="N"/>
    <d v="2017-05-11T00:00:00"/>
    <n v="0"/>
    <n v="0"/>
    <x v="13"/>
    <m/>
    <m/>
    <d v="2017-05-12T08:00:00"/>
    <d v="2017-05-12T08:00:00"/>
    <m/>
    <s v="N"/>
    <x v="19"/>
    <x v="1"/>
    <x v="19"/>
    <s v="Barge"/>
    <m/>
    <n v="0"/>
    <m/>
    <m/>
    <m/>
    <m/>
    <m/>
    <m/>
    <m/>
    <m/>
    <s v="N"/>
    <m/>
    <s v="N"/>
    <n v="1643.66"/>
    <s v="Unverified"/>
    <d v="2017-05-22T11:12:00"/>
    <s v="s264148"/>
    <d v="2017-05-15T10:0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6"/>
    <n v="1711405"/>
    <d v="2017-04-24T11:00:00"/>
    <d v="2017-05-05T23:59:00"/>
    <x v="3"/>
    <s v="Alpha"/>
    <s v="Product B 03-00-16-004"/>
    <x v="1"/>
    <n v="1662.44"/>
    <n v="1658.72"/>
    <n v="313573"/>
    <x v="0"/>
    <s v="Mitchell KY Plant, Cresap, WV"/>
    <m/>
    <s v="Mitchell KY Plant, Cresap, WV"/>
    <m/>
    <m/>
    <m/>
    <d v="2017-05-05T08:16:00"/>
    <d v="2017-05-05T08:16:00"/>
    <m/>
    <s v="Seller"/>
    <m/>
    <s v="Tons"/>
    <n v="0"/>
    <n v="0"/>
    <n v="0"/>
    <n v="1658.72"/>
    <s v="Seller"/>
    <s v="AEP916"/>
    <n v="1.48"/>
    <m/>
    <m/>
    <s v="N"/>
    <d v="2017-04-22T00:00:00"/>
    <n v="0"/>
    <n v="0"/>
    <x v="13"/>
    <m/>
    <m/>
    <d v="2017-04-24T11:00:00"/>
    <d v="2017-04-24T11:00:00"/>
    <m/>
    <s v="N"/>
    <x v="19"/>
    <x v="1"/>
    <x v="19"/>
    <s v="Barge"/>
    <m/>
    <n v="0"/>
    <m/>
    <m/>
    <m/>
    <m/>
    <m/>
    <m/>
    <m/>
    <m/>
    <s v="N"/>
    <m/>
    <s v="N"/>
    <n v="1658.72"/>
    <s v="Unverified"/>
    <d v="2017-07-17T10:30:00"/>
    <s v="script"/>
    <d v="2017-04-25T10:5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6"/>
    <n v="1704004"/>
    <d v="2017-02-09T11:20:00"/>
    <d v="2017-02-14T23:59:00"/>
    <x v="3"/>
    <s v="Seminole Coal"/>
    <s v="Product A 03-00-16-007 KR"/>
    <x v="9"/>
    <n v="1574.8"/>
    <n v="1641.23"/>
    <n v="309497"/>
    <x v="0"/>
    <s v="Mitchell KY Plant, Cresap, WV"/>
    <m/>
    <s v="Mitchell KY Plant, Cresap, WV"/>
    <m/>
    <m/>
    <m/>
    <d v="2017-02-14T08:47:00"/>
    <d v="2017-02-14T08:47:00"/>
    <m/>
    <s v="Seller"/>
    <m/>
    <s v="Tons"/>
    <n v="0"/>
    <n v="0"/>
    <n v="0"/>
    <n v="1641.23"/>
    <s v="Seller"/>
    <s v="AEP916"/>
    <n v="1.45"/>
    <m/>
    <m/>
    <s v="N"/>
    <d v="2017-02-09T00:00:00"/>
    <n v="0"/>
    <n v="0"/>
    <x v="10"/>
    <m/>
    <m/>
    <d v="2017-02-09T11:20:00"/>
    <d v="2017-02-09T11:20:00"/>
    <m/>
    <s v="N"/>
    <x v="13"/>
    <x v="0"/>
    <x v="13"/>
    <s v="Barge"/>
    <m/>
    <n v="0"/>
    <m/>
    <m/>
    <m/>
    <m/>
    <m/>
    <m/>
    <m/>
    <m/>
    <s v="N"/>
    <m/>
    <s v="N"/>
    <n v="1641.23"/>
    <s v="Unverified"/>
    <d v="2017-02-15T08:47:00"/>
    <s v="o040999"/>
    <d v="2017-02-10T11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7"/>
    <n v="1734801"/>
    <d v="2017-12-14T10:01:00"/>
    <d v="2017-12-19T10:36:00"/>
    <x v="3"/>
    <s v="Alpha"/>
    <s v="Product B 03-00-17-003"/>
    <x v="1"/>
    <n v="1545.6"/>
    <n v="1582.83"/>
    <n v="330525"/>
    <x v="0"/>
    <m/>
    <m/>
    <m/>
    <m/>
    <m/>
    <m/>
    <d v="2017-12-19T10:34:00"/>
    <d v="2017-12-19T10:35:00"/>
    <m/>
    <s v="Seller"/>
    <m/>
    <s v="Tons"/>
    <n v="0"/>
    <n v="0"/>
    <n v="0"/>
    <n v="1582.83"/>
    <s v="Seller"/>
    <s v="AEP917"/>
    <n v="1.54"/>
    <m/>
    <m/>
    <s v="N"/>
    <d v="2017-12-14T00:00:00"/>
    <n v="0"/>
    <n v="0"/>
    <x v="13"/>
    <m/>
    <m/>
    <d v="2017-12-14T10:01:00"/>
    <d v="2017-12-14T10:01:00"/>
    <m/>
    <s v="N"/>
    <x v="21"/>
    <x v="1"/>
    <x v="21"/>
    <s v="Barge"/>
    <m/>
    <n v="0"/>
    <m/>
    <m/>
    <m/>
    <m/>
    <m/>
    <d v="2017-12-14T00:00:00"/>
    <m/>
    <m/>
    <s v="N"/>
    <m/>
    <s v="N"/>
    <n v="1582.83"/>
    <s v="Accepted"/>
    <d v="2017-12-21T10:36:00"/>
    <s v="o040999"/>
    <d v="2017-12-15T10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7"/>
    <n v="1710209"/>
    <d v="2017-04-12T11:00:00"/>
    <d v="2017-04-28T23:59:00"/>
    <x v="3"/>
    <s v="Alpha"/>
    <s v="Product B 03-00-16-002"/>
    <x v="13"/>
    <n v="1607.69"/>
    <n v="1654.91"/>
    <n v="313017"/>
    <x v="0"/>
    <s v="Mitchell KY Plant, Cresap, WV"/>
    <m/>
    <s v="Mitchell KY Plant, Cresap, WV"/>
    <m/>
    <m/>
    <m/>
    <d v="2017-04-28T08:23:00"/>
    <d v="2017-04-28T08:23:00"/>
    <m/>
    <s v="Seller"/>
    <m/>
    <s v="Tons"/>
    <n v="0"/>
    <n v="0"/>
    <n v="0"/>
    <n v="1654.91"/>
    <s v="Seller"/>
    <s v="AEP917"/>
    <n v="1.39"/>
    <m/>
    <m/>
    <s v="N"/>
    <d v="2017-04-12T00:00:00"/>
    <n v="0"/>
    <n v="0"/>
    <x v="13"/>
    <m/>
    <m/>
    <d v="2017-04-12T11:00:00"/>
    <d v="2017-04-12T11:00:00"/>
    <m/>
    <s v="N"/>
    <x v="18"/>
    <x v="1"/>
    <x v="18"/>
    <s v="Barge"/>
    <m/>
    <n v="0"/>
    <m/>
    <m/>
    <m/>
    <m/>
    <m/>
    <m/>
    <m/>
    <m/>
    <s v="N"/>
    <m/>
    <s v="N"/>
    <n v="1654.91"/>
    <s v="Unverified"/>
    <d v="2017-07-17T10:29:00"/>
    <s v="script"/>
    <d v="2017-04-14T11:1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7"/>
    <n v="1705901"/>
    <d v="2017-02-28T12:00:00"/>
    <d v="2017-03-21T23:59:00"/>
    <x v="3"/>
    <s v="River Trading"/>
    <s v="Product A 03-00-16-008 Big Sandy River"/>
    <x v="10"/>
    <n v="1517.37"/>
    <n v="1610.9"/>
    <n v="310796"/>
    <x v="0"/>
    <s v="Mitchell KY Plant, Cresap, WV"/>
    <m/>
    <s v="Mitchell KY Plant, Cresap, WV"/>
    <m/>
    <m/>
    <m/>
    <d v="2017-03-21T09:50:00"/>
    <d v="2017-03-21T09:50:00"/>
    <m/>
    <s v="Seller"/>
    <m/>
    <s v="Tons"/>
    <n v="0"/>
    <n v="0"/>
    <n v="0"/>
    <n v="1610.9"/>
    <s v="Seller"/>
    <s v="AEP917"/>
    <n v="1.38"/>
    <m/>
    <m/>
    <s v="N"/>
    <d v="2017-02-26T00:00:00"/>
    <n v="0"/>
    <n v="0"/>
    <x v="12"/>
    <m/>
    <m/>
    <d v="2017-02-28T12:00:00"/>
    <d v="2017-02-28T12:00:00"/>
    <m/>
    <s v="N"/>
    <x v="14"/>
    <x v="0"/>
    <x v="14"/>
    <s v="Barge"/>
    <m/>
    <n v="0"/>
    <m/>
    <m/>
    <m/>
    <m/>
    <m/>
    <m/>
    <m/>
    <m/>
    <s v="N"/>
    <m/>
    <s v="N"/>
    <n v="1610.9"/>
    <s v="Rejected"/>
    <d v="2017-05-25T10:01:00"/>
    <s v="script"/>
    <d v="2017-03-01T09:4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7"/>
    <n v="1701707"/>
    <d v="2017-01-17T17:00:00"/>
    <d v="2017-01-24T23:59:00"/>
    <x v="3"/>
    <s v="Seminole Coal"/>
    <s v="Product A 03-00-16-007 KR"/>
    <x v="9"/>
    <n v="1631.5"/>
    <n v="1724.37"/>
    <n v="307682"/>
    <x v="0"/>
    <s v="Mitchell KY Plant, Cresap, WV"/>
    <m/>
    <s v="Mitchell KY Plant, Cresap, WV"/>
    <m/>
    <m/>
    <m/>
    <d v="2017-01-24T08:28:00"/>
    <d v="2017-01-24T08:28:00"/>
    <m/>
    <s v="Seller"/>
    <m/>
    <s v="Tons"/>
    <n v="0"/>
    <n v="0"/>
    <n v="0"/>
    <n v="1724.37"/>
    <s v="Seller"/>
    <s v="AEP917"/>
    <n v="1.45"/>
    <m/>
    <m/>
    <s v="N"/>
    <d v="2017-01-17T00:00:00"/>
    <n v="0"/>
    <n v="0"/>
    <x v="10"/>
    <m/>
    <m/>
    <d v="2017-01-17T17:00:00"/>
    <d v="2017-01-17T17:00:00"/>
    <m/>
    <s v="N"/>
    <x v="13"/>
    <x v="0"/>
    <x v="13"/>
    <s v="Barge"/>
    <m/>
    <n v="0"/>
    <m/>
    <m/>
    <m/>
    <m/>
    <m/>
    <m/>
    <m/>
    <m/>
    <s v="N"/>
    <m/>
    <s v="N"/>
    <n v="1724.37"/>
    <s v="Unverified"/>
    <d v="2017-01-26T08:29:00"/>
    <s v="o040999"/>
    <d v="2017-01-19T15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8"/>
    <n v="1703004"/>
    <d v="2017-01-30T05:00:00"/>
    <d v="2017-02-06T23:59:00"/>
    <x v="3"/>
    <s v="Alpha"/>
    <s v="Product A 03-00-16-002"/>
    <x v="2"/>
    <n v="1540.2"/>
    <n v="1567.43"/>
    <n v="308511"/>
    <x v="0"/>
    <s v="Mitchell KY Plant, Cresap, WV"/>
    <m/>
    <s v="Mitchell KY Plant, Cresap, WV"/>
    <m/>
    <m/>
    <m/>
    <d v="2017-02-06T09:54:00"/>
    <d v="2017-02-06T09:54:00"/>
    <m/>
    <s v="Seller"/>
    <m/>
    <s v="Tons"/>
    <n v="0"/>
    <n v="0"/>
    <n v="0"/>
    <n v="1567.43"/>
    <s v="Seller"/>
    <s v="AEP918"/>
    <n v="1.21"/>
    <m/>
    <m/>
    <s v="N"/>
    <d v="2017-01-28T00:00:00"/>
    <n v="0"/>
    <n v="0"/>
    <x v="1"/>
    <m/>
    <m/>
    <d v="2017-01-30T05:00:00"/>
    <d v="2017-01-30T05:00:00"/>
    <m/>
    <s v="N"/>
    <x v="18"/>
    <x v="0"/>
    <x v="18"/>
    <s v="Barge"/>
    <m/>
    <n v="0"/>
    <m/>
    <m/>
    <m/>
    <m/>
    <m/>
    <m/>
    <m/>
    <m/>
    <s v="N"/>
    <m/>
    <s v="N"/>
    <n v="1567.43"/>
    <s v="Unverified"/>
    <d v="2017-02-07T09:55:00"/>
    <s v="o040999"/>
    <d v="2017-01-31T09:2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9"/>
    <n v="1711805"/>
    <d v="2017-04-28T10:00:00"/>
    <d v="2017-05-20T23:59:00"/>
    <x v="3"/>
    <s v="Alpha"/>
    <s v="Product A 03-00-16-004"/>
    <x v="2"/>
    <n v="1554.5"/>
    <n v="1570.24"/>
    <n v="313886"/>
    <x v="0"/>
    <s v="Mitchell KY Plant, Cresap, WV"/>
    <m/>
    <s v="Mitchell KY Plant, Cresap, WV"/>
    <m/>
    <m/>
    <m/>
    <d v="2017-05-20T11:19:00"/>
    <d v="2017-05-20T11:19:00"/>
    <m/>
    <s v="Seller"/>
    <m/>
    <s v="Tons"/>
    <n v="0"/>
    <n v="0"/>
    <n v="0"/>
    <n v="1570.24"/>
    <s v="Seller"/>
    <s v="AEP919"/>
    <n v="1.33"/>
    <m/>
    <m/>
    <s v="N"/>
    <d v="2017-04-28T00:00:00"/>
    <n v="0"/>
    <n v="0"/>
    <x v="1"/>
    <m/>
    <m/>
    <d v="2017-04-28T10:00:00"/>
    <d v="2017-04-28T10:00:00"/>
    <m/>
    <s v="N"/>
    <x v="19"/>
    <x v="0"/>
    <x v="19"/>
    <s v="Barge"/>
    <m/>
    <n v="0"/>
    <m/>
    <m/>
    <m/>
    <m/>
    <m/>
    <m/>
    <m/>
    <m/>
    <s v="N"/>
    <m/>
    <s v="N"/>
    <n v="1570.24"/>
    <s v="Unverified"/>
    <d v="2017-05-22T11:20:00"/>
    <s v="s264148"/>
    <d v="2017-04-29T10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1"/>
    <n v="1734108"/>
    <d v="2017-12-07T10:01:00"/>
    <d v="2017-12-14T09:48:00"/>
    <x v="3"/>
    <s v="Alpha"/>
    <s v="Product B 03-00-17-003"/>
    <x v="1"/>
    <n v="1587.9"/>
    <n v="1703.28"/>
    <n v="329995"/>
    <x v="0"/>
    <m/>
    <m/>
    <m/>
    <m/>
    <m/>
    <m/>
    <d v="2017-12-14T09:46:00"/>
    <d v="2017-12-14T09:47:00"/>
    <m/>
    <s v="Seller"/>
    <m/>
    <s v="Tons"/>
    <n v="0"/>
    <n v="0"/>
    <n v="0"/>
    <n v="1703.28"/>
    <s v="Seller"/>
    <s v="AEP9251"/>
    <n v="1.52"/>
    <m/>
    <m/>
    <s v="N"/>
    <d v="2017-12-05T00:00:00"/>
    <n v="0"/>
    <n v="0"/>
    <x v="13"/>
    <m/>
    <m/>
    <d v="2017-12-07T10:01:00"/>
    <d v="2017-12-07T10:01:00"/>
    <m/>
    <s v="N"/>
    <x v="21"/>
    <x v="1"/>
    <x v="21"/>
    <s v="Barge"/>
    <m/>
    <n v="0"/>
    <m/>
    <m/>
    <m/>
    <m/>
    <m/>
    <d v="2017-12-07T00:00:00"/>
    <m/>
    <m/>
    <s v="N"/>
    <m/>
    <s v="N"/>
    <n v="1703.28"/>
    <s v="Accepted"/>
    <d v="2017-12-18T09:48:00"/>
    <s v="o040999"/>
    <d v="2017-12-08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1"/>
    <n v="1731706"/>
    <d v="2017-11-13T08:01:00"/>
    <d v="2017-11-18T10:53:00"/>
    <x v="3"/>
    <s v="Alpha"/>
    <s v="Product B 03-00-17-003"/>
    <x v="1"/>
    <n v="1587.9"/>
    <n v="1638.45"/>
    <n v="328107"/>
    <x v="0"/>
    <m/>
    <m/>
    <m/>
    <m/>
    <m/>
    <m/>
    <d v="2017-11-18T10:51:00"/>
    <d v="2017-11-18T10:52:00"/>
    <m/>
    <s v="Seller"/>
    <m/>
    <s v="Tons"/>
    <n v="0"/>
    <n v="0"/>
    <n v="0"/>
    <n v="1638.45"/>
    <s v="Seller"/>
    <s v="AEP9251"/>
    <n v="1.49"/>
    <m/>
    <m/>
    <s v="N"/>
    <d v="2017-11-13T00:00:00"/>
    <n v="0"/>
    <n v="0"/>
    <x v="13"/>
    <m/>
    <m/>
    <d v="2017-11-13T08:01:00"/>
    <d v="2017-11-13T08:01:00"/>
    <m/>
    <s v="N"/>
    <x v="21"/>
    <x v="1"/>
    <x v="21"/>
    <s v="Barge"/>
    <m/>
    <n v="0"/>
    <m/>
    <m/>
    <m/>
    <m/>
    <m/>
    <d v="2017-11-13T00:00:00"/>
    <m/>
    <m/>
    <s v="N"/>
    <m/>
    <s v="N"/>
    <n v="1638.45"/>
    <s v="Accepted"/>
    <d v="2017-11-20T11:03:00"/>
    <s v="o040999"/>
    <d v="2017-11-14T14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1"/>
    <n v="1717206"/>
    <d v="2017-06-21T10:00:00"/>
    <d v="2017-07-15T23:59:00"/>
    <x v="3"/>
    <s v="Alpha"/>
    <s v="Product B 03-00-16-002"/>
    <x v="13"/>
    <n v="1219.2"/>
    <n v="1443.6"/>
    <n v="317351"/>
    <x v="0"/>
    <s v="Mitchell KY Plant, Cresap, WV"/>
    <m/>
    <s v="Mitchell KY Plant, Cresap, WV"/>
    <m/>
    <m/>
    <m/>
    <d v="2017-07-15T10:10:00"/>
    <d v="2017-07-15T10:10:00"/>
    <m/>
    <s v="Seller"/>
    <m/>
    <s v="Tons"/>
    <n v="0"/>
    <n v="0"/>
    <n v="0"/>
    <n v="1443.6"/>
    <s v="Seller"/>
    <s v="AEP9251"/>
    <n v="1.29"/>
    <m/>
    <m/>
    <s v="N"/>
    <d v="2017-06-21T00:00:00"/>
    <n v="0"/>
    <n v="0"/>
    <x v="7"/>
    <m/>
    <m/>
    <d v="2017-06-21T10:00:00"/>
    <d v="2017-06-21T10:00:00"/>
    <m/>
    <s v="N"/>
    <x v="18"/>
    <x v="1"/>
    <x v="18"/>
    <s v="Barge"/>
    <m/>
    <n v="0"/>
    <m/>
    <m/>
    <m/>
    <m/>
    <m/>
    <m/>
    <m/>
    <m/>
    <s v="N"/>
    <m/>
    <s v="N"/>
    <n v="1443.6"/>
    <s v="Unverified"/>
    <d v="2017-07-17T10:10:00"/>
    <s v="o040999"/>
    <d v="2017-06-22T13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1"/>
    <n v="1708301"/>
    <d v="2017-03-24T12:00:00"/>
    <d v="2017-04-24T23:59:00"/>
    <x v="3"/>
    <s v="Golden Eagle Inc"/>
    <s v="Product A 03-00-16-005"/>
    <x v="11"/>
    <n v="1545.39"/>
    <n v="1605.12"/>
    <n v="312160"/>
    <x v="0"/>
    <s v="Mitchell KY Plant, Cresap, WV"/>
    <m/>
    <s v="Mitchell KY Plant, Cresap, WV"/>
    <m/>
    <m/>
    <m/>
    <d v="2017-04-24T10:29:00"/>
    <d v="2017-04-24T10:29:00"/>
    <m/>
    <s v="Seller"/>
    <m/>
    <s v="Tons"/>
    <n v="0"/>
    <n v="0"/>
    <n v="0"/>
    <n v="1605.12"/>
    <s v="Seller"/>
    <s v="AEP9251"/>
    <n v="1.68"/>
    <m/>
    <m/>
    <s v="N"/>
    <d v="2017-03-23T00:00:00"/>
    <n v="0"/>
    <n v="0"/>
    <x v="12"/>
    <m/>
    <m/>
    <d v="2017-03-24T12:00:00"/>
    <d v="2017-03-24T12:00:00"/>
    <m/>
    <s v="N"/>
    <x v="15"/>
    <x v="0"/>
    <x v="15"/>
    <s v="Barge"/>
    <m/>
    <n v="0"/>
    <m/>
    <m/>
    <m/>
    <m/>
    <m/>
    <m/>
    <m/>
    <m/>
    <s v="N"/>
    <m/>
    <s v="N"/>
    <n v="1605.12"/>
    <s v="Rejected"/>
    <d v="2017-07-17T10:30:00"/>
    <s v="script"/>
    <d v="2017-03-25T10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1"/>
    <n v="1706203"/>
    <d v="2017-03-03T14:00:00"/>
    <d v="2017-03-19T23:59:00"/>
    <x v="3"/>
    <s v="Ember"/>
    <s v="Product A 03-00-16-003"/>
    <x v="12"/>
    <n v="1499.4"/>
    <n v="1583.1"/>
    <n v="310993"/>
    <x v="0"/>
    <s v="Mitchell KY Plant, Cresap, WV"/>
    <m/>
    <s v="Mitchell KY Plant, Cresap, WV"/>
    <m/>
    <m/>
    <m/>
    <d v="2017-03-19T12:25:00"/>
    <d v="2017-03-19T12:25:00"/>
    <m/>
    <s v="Seller"/>
    <m/>
    <s v="Tons"/>
    <n v="0"/>
    <n v="0"/>
    <n v="0"/>
    <n v="1583.1"/>
    <s v="Seller"/>
    <s v="AEP9251"/>
    <n v="1.38"/>
    <m/>
    <m/>
    <s v="N"/>
    <d v="2017-03-02T00:00:00"/>
    <n v="0"/>
    <n v="0"/>
    <x v="12"/>
    <m/>
    <m/>
    <d v="2017-03-03T14:00:00"/>
    <d v="2017-03-03T14:00:00"/>
    <m/>
    <s v="N"/>
    <x v="16"/>
    <x v="0"/>
    <x v="16"/>
    <s v="Barge"/>
    <m/>
    <n v="0"/>
    <m/>
    <m/>
    <m/>
    <m/>
    <m/>
    <m/>
    <m/>
    <m/>
    <s v="N"/>
    <m/>
    <s v="N"/>
    <n v="1583.1"/>
    <s v="Unverified"/>
    <d v="2017-03-20T12:25:00"/>
    <s v="o040999"/>
    <d v="2017-03-04T09:4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2"/>
    <n v="1711001"/>
    <d v="2017-04-20T03:00:00"/>
    <d v="2017-04-28T23:59:00"/>
    <x v="3"/>
    <s v="Ember"/>
    <s v="Product A 03-00-16-003"/>
    <x v="12"/>
    <n v="1553.55"/>
    <n v="1622.36"/>
    <n v="313293"/>
    <x v="0"/>
    <s v="Mitchell KY Plant, Cresap, WV"/>
    <m/>
    <s v="Mitchell KY Plant, Cresap, WV"/>
    <m/>
    <m/>
    <m/>
    <d v="2017-04-27T12:07:00"/>
    <d v="2017-04-27T12:07:00"/>
    <m/>
    <s v="Seller"/>
    <m/>
    <s v="Tons"/>
    <n v="0"/>
    <n v="0"/>
    <n v="0"/>
    <n v="1622.36"/>
    <s v="Seller"/>
    <s v="AEP9252"/>
    <n v="1.62"/>
    <m/>
    <m/>
    <s v="N"/>
    <d v="2017-04-17T00:00:00"/>
    <n v="0"/>
    <n v="0"/>
    <x v="12"/>
    <m/>
    <m/>
    <d v="2017-04-20T03:00:00"/>
    <d v="2017-04-20T03:00:00"/>
    <m/>
    <s v="N"/>
    <x v="16"/>
    <x v="0"/>
    <x v="16"/>
    <s v="Barge"/>
    <m/>
    <n v="0"/>
    <m/>
    <m/>
    <m/>
    <m/>
    <m/>
    <m/>
    <m/>
    <m/>
    <s v="N"/>
    <m/>
    <s v="N"/>
    <n v="1622.36"/>
    <s v="Unverified"/>
    <d v="2017-07-17T10:30:00"/>
    <s v="script"/>
    <d v="2017-04-20T09:2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3"/>
    <n v="1734102"/>
    <d v="2017-12-07T16:36:00"/>
    <d v="2017-12-13T09:51:00"/>
    <x v="3"/>
    <s v="Seminole Coal"/>
    <s v="Product A 03-00-16-007 KR"/>
    <x v="9"/>
    <n v="1471.8"/>
    <n v="1530.13"/>
    <n v="329989"/>
    <x v="0"/>
    <m/>
    <m/>
    <m/>
    <m/>
    <m/>
    <m/>
    <d v="2017-12-13T09:49:00"/>
    <d v="2017-12-13T09:50:00"/>
    <m/>
    <s v="Seller"/>
    <m/>
    <s v="Tons"/>
    <n v="0"/>
    <n v="0"/>
    <n v="0"/>
    <n v="1530.13"/>
    <s v="Seller"/>
    <s v="AEP9253"/>
    <n v="1.29"/>
    <m/>
    <m/>
    <s v="N"/>
    <d v="2017-12-07T00:00:00"/>
    <n v="0"/>
    <n v="0"/>
    <x v="10"/>
    <m/>
    <m/>
    <d v="2017-12-07T16:36:00"/>
    <d v="2017-12-07T16:36:00"/>
    <m/>
    <s v="N"/>
    <x v="13"/>
    <x v="0"/>
    <x v="13"/>
    <s v="Barge"/>
    <m/>
    <n v="0"/>
    <m/>
    <m/>
    <m/>
    <m/>
    <m/>
    <d v="2017-12-07T00:00:00"/>
    <m/>
    <m/>
    <s v="N"/>
    <m/>
    <s v="N"/>
    <n v="1530.13"/>
    <s v="Accepted"/>
    <d v="2017-12-14T09:50:00"/>
    <s v="o040999"/>
    <d v="2017-12-08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3"/>
    <n v="1731205"/>
    <d v="2017-11-08T10:01:00"/>
    <d v="2017-11-14T09:46:00"/>
    <x v="3"/>
    <s v="Alpha"/>
    <s v="Product B 03-00-17-003"/>
    <x v="1"/>
    <n v="1599"/>
    <n v="1702.73"/>
    <n v="327750"/>
    <x v="0"/>
    <m/>
    <m/>
    <m/>
    <m/>
    <m/>
    <m/>
    <d v="2017-11-14T09:44:00"/>
    <d v="2017-11-14T09:45:00"/>
    <m/>
    <s v="Seller"/>
    <m/>
    <s v="Tons"/>
    <n v="0"/>
    <n v="0"/>
    <n v="0"/>
    <n v="1702.73"/>
    <s v="Seller"/>
    <s v="AEP9253"/>
    <n v="1.47"/>
    <m/>
    <m/>
    <s v="N"/>
    <d v="2017-11-08T00:00:00"/>
    <n v="0"/>
    <n v="0"/>
    <x v="13"/>
    <m/>
    <m/>
    <d v="2017-11-08T10:01:00"/>
    <d v="2017-11-08T10:01:00"/>
    <m/>
    <s v="N"/>
    <x v="21"/>
    <x v="1"/>
    <x v="21"/>
    <s v="Barge"/>
    <m/>
    <n v="0"/>
    <m/>
    <m/>
    <m/>
    <m/>
    <m/>
    <d v="2017-11-08T00:00:00"/>
    <m/>
    <m/>
    <s v="N"/>
    <m/>
    <s v="N"/>
    <n v="1702.73"/>
    <s v="Accepted"/>
    <d v="2017-11-15T09:46:00"/>
    <s v="o040999"/>
    <d v="2017-11-09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3"/>
    <n v="1725202"/>
    <d v="2017-09-09T15:01:00"/>
    <d v="2017-10-16T09:46:00"/>
    <x v="3"/>
    <s v="Ember"/>
    <s v="Product A 03-00-16-003"/>
    <x v="12"/>
    <n v="1459.3"/>
    <n v="1587.52"/>
    <n v="323746"/>
    <x v="0"/>
    <m/>
    <m/>
    <m/>
    <m/>
    <m/>
    <m/>
    <d v="2017-10-16T09:44:00"/>
    <d v="2017-10-16T09:45:00"/>
    <m/>
    <s v="Seller"/>
    <m/>
    <s v="Tons"/>
    <n v="0"/>
    <n v="0"/>
    <n v="0"/>
    <n v="1587.52"/>
    <s v="Seller"/>
    <s v="AEP9253"/>
    <n v="1.48"/>
    <m/>
    <m/>
    <s v="N"/>
    <d v="2017-09-08T00:00:00"/>
    <n v="0"/>
    <n v="0"/>
    <x v="12"/>
    <m/>
    <m/>
    <d v="2017-09-09T15:01:00"/>
    <d v="2017-09-09T15:01:00"/>
    <m/>
    <s v="N"/>
    <x v="16"/>
    <x v="0"/>
    <x v="16"/>
    <s v="Barge"/>
    <m/>
    <n v="0"/>
    <m/>
    <m/>
    <m/>
    <m/>
    <m/>
    <d v="2017-09-09T00:00:00"/>
    <m/>
    <m/>
    <s v="N"/>
    <m/>
    <s v="N"/>
    <n v="1587.52"/>
    <s v="Accepted"/>
    <d v="2017-11-13T11:39:00"/>
    <s v="o040999"/>
    <d v="2017-09-10T08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3"/>
    <n v="1722008"/>
    <d v="2017-08-08T05:28:00"/>
    <d v="2017-08-14T09:28:00"/>
    <x v="3"/>
    <s v="Seminole Coal"/>
    <s v="Product A 03-00-16-007 KR"/>
    <x v="9"/>
    <n v="1500.8"/>
    <n v="1620.73"/>
    <n v="321409"/>
    <x v="0"/>
    <m/>
    <m/>
    <m/>
    <m/>
    <m/>
    <m/>
    <d v="2017-08-14T09:26:00"/>
    <d v="2017-08-14T09:27:00"/>
    <m/>
    <s v="Seller"/>
    <m/>
    <s v="Tons"/>
    <n v="0"/>
    <n v="0"/>
    <n v="0"/>
    <n v="1620.73"/>
    <s v="Seller"/>
    <s v="AEP9253"/>
    <n v="1.29"/>
    <m/>
    <m/>
    <s v="N"/>
    <d v="2017-08-08T00:00:00"/>
    <m/>
    <n v="0"/>
    <x v="15"/>
    <m/>
    <m/>
    <d v="2017-08-08T05:28:00"/>
    <d v="2017-08-08T05:28:00"/>
    <m/>
    <s v="N"/>
    <x v="13"/>
    <x v="0"/>
    <x v="13"/>
    <s v="Barge"/>
    <s v="Greater Kan Ind LO - Crown HIll, WV"/>
    <n v="0"/>
    <m/>
    <m/>
    <m/>
    <m/>
    <m/>
    <d v="2017-08-08T00:00:00"/>
    <m/>
    <m/>
    <s v="N"/>
    <m/>
    <s v="N"/>
    <n v="1620.73"/>
    <s v="Accepted"/>
    <d v="2017-11-13T08:44:00"/>
    <s v="o040999"/>
    <d v="2017-08-09T10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4"/>
    <n v="1714202"/>
    <d v="2017-05-22T13:00:00"/>
    <d v="2017-06-03T23:59:00"/>
    <x v="3"/>
    <s v="Alpha"/>
    <s v="Product B 03-00-17-001"/>
    <x v="1"/>
    <n v="1468.1"/>
    <n v="1541.87"/>
    <n v="315175"/>
    <x v="0"/>
    <s v="Mitchell KY Plant, Cresap, WV"/>
    <m/>
    <s v="Mitchell KY Plant, Cresap, WV"/>
    <m/>
    <m/>
    <m/>
    <d v="2017-06-03T11:16:00"/>
    <d v="2017-06-03T11:16:00"/>
    <m/>
    <s v="Seller"/>
    <m/>
    <s v="Tons"/>
    <n v="0"/>
    <n v="0"/>
    <n v="0"/>
    <n v="1541.87"/>
    <s v="Seller"/>
    <s v="AEP9254"/>
    <n v="1.51"/>
    <m/>
    <m/>
    <s v="N"/>
    <d v="2017-05-20T00:00:00"/>
    <n v="0"/>
    <n v="0"/>
    <x v="13"/>
    <m/>
    <m/>
    <d v="2017-05-22T13:00:00"/>
    <d v="2017-05-22T13:00:00"/>
    <m/>
    <s v="N"/>
    <x v="17"/>
    <x v="1"/>
    <x v="17"/>
    <s v="Barge"/>
    <m/>
    <n v="0"/>
    <m/>
    <m/>
    <m/>
    <m/>
    <m/>
    <m/>
    <m/>
    <m/>
    <s v="N"/>
    <m/>
    <s v="N"/>
    <n v="1541.87"/>
    <s v="Unverified"/>
    <d v="2017-06-05T11:17:00"/>
    <s v="s264148"/>
    <d v="2017-05-23T16:2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6"/>
    <n v="1733503"/>
    <d v="2017-12-01T06:31:00"/>
    <d v="2017-12-09T10:45:00"/>
    <x v="3"/>
    <s v="Alpha"/>
    <s v="Product B 03-00-16-002"/>
    <x v="13"/>
    <n v="1598.3"/>
    <n v="1690.58"/>
    <n v="329456"/>
    <x v="0"/>
    <m/>
    <m/>
    <m/>
    <m/>
    <m/>
    <m/>
    <d v="2017-12-09T10:43:00"/>
    <d v="2017-12-09T10:44:00"/>
    <m/>
    <s v="Seller"/>
    <m/>
    <s v="Tons"/>
    <n v="0"/>
    <n v="0"/>
    <n v="0"/>
    <n v="1690.58"/>
    <s v="Seller"/>
    <s v="AEP9256"/>
    <n v="1.43"/>
    <m/>
    <m/>
    <s v="N"/>
    <d v="2017-11-22T00:00:00"/>
    <n v="0"/>
    <n v="0"/>
    <x v="13"/>
    <m/>
    <m/>
    <d v="2017-12-01T06:31:00"/>
    <d v="2017-12-01T06:31:00"/>
    <m/>
    <s v="N"/>
    <x v="18"/>
    <x v="1"/>
    <x v="18"/>
    <s v="Barge"/>
    <m/>
    <n v="0"/>
    <m/>
    <m/>
    <m/>
    <m/>
    <m/>
    <d v="2017-12-01T00:00:00"/>
    <m/>
    <m/>
    <s v="N"/>
    <m/>
    <s v="N"/>
    <n v="1690.58"/>
    <s v="Accepted"/>
    <d v="2018-01-02T12:42:00"/>
    <s v="o040999"/>
    <d v="2017-12-03T06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6"/>
    <n v="1708102"/>
    <d v="2017-03-22T09:00:00"/>
    <d v="2017-04-23T23:59:00"/>
    <x v="3"/>
    <s v="Alpha"/>
    <s v="Product A 03-00-16-004"/>
    <x v="2"/>
    <n v="1185.3900000000001"/>
    <n v="1370.8"/>
    <n v="312009"/>
    <x v="0"/>
    <s v="Mitchell KY Plant, Cresap, WV"/>
    <m/>
    <s v="Mitchell KY Plant, Cresap, WV"/>
    <m/>
    <m/>
    <m/>
    <d v="2017-04-23T11:10:00"/>
    <d v="2017-04-23T11:10:00"/>
    <m/>
    <s v="Seller"/>
    <m/>
    <s v="Tons"/>
    <n v="0"/>
    <n v="0"/>
    <n v="0"/>
    <n v="1370.8"/>
    <s v="Seller"/>
    <s v="AEP9256"/>
    <n v="1.43"/>
    <m/>
    <m/>
    <s v="N"/>
    <d v="2017-03-19T00:00:00"/>
    <n v="0"/>
    <n v="0"/>
    <x v="1"/>
    <m/>
    <m/>
    <d v="2017-03-22T09:00:00"/>
    <d v="2017-03-22T09:00:00"/>
    <m/>
    <s v="N"/>
    <x v="19"/>
    <x v="0"/>
    <x v="19"/>
    <s v="Barge"/>
    <m/>
    <n v="0"/>
    <m/>
    <m/>
    <m/>
    <m/>
    <m/>
    <m/>
    <m/>
    <m/>
    <s v="N"/>
    <m/>
    <s v="N"/>
    <n v="1370.8"/>
    <s v="Unverified"/>
    <d v="2017-07-17T10:29:00"/>
    <s v="script"/>
    <d v="2017-03-23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7"/>
    <n v="1713702"/>
    <d v="2017-05-17T08:00:00"/>
    <d v="2017-05-28T23:59:00"/>
    <x v="3"/>
    <s v="Alpha"/>
    <s v="Product B 03-00-16-002"/>
    <x v="13"/>
    <n v="1498.3"/>
    <n v="1557.65"/>
    <n v="314883"/>
    <x v="0"/>
    <s v="Mitchell KY Plant, Cresap, WV"/>
    <m/>
    <s v="Mitchell KY Plant, Cresap, WV"/>
    <m/>
    <m/>
    <m/>
    <d v="2017-05-28T11:10:00"/>
    <d v="2017-05-28T11:10:00"/>
    <m/>
    <s v="Seller"/>
    <m/>
    <s v="Tons"/>
    <n v="0"/>
    <n v="0"/>
    <n v="0"/>
    <n v="1557.65"/>
    <s v="Seller"/>
    <s v="AEP9257"/>
    <n v="1.36"/>
    <m/>
    <m/>
    <s v="N"/>
    <d v="2017-05-10T00:00:00"/>
    <n v="0"/>
    <n v="0"/>
    <x v="13"/>
    <m/>
    <m/>
    <d v="2017-05-17T08:00:00"/>
    <d v="2017-05-17T08:00:00"/>
    <m/>
    <s v="N"/>
    <x v="18"/>
    <x v="1"/>
    <x v="18"/>
    <s v="Barge"/>
    <m/>
    <n v="0"/>
    <m/>
    <m/>
    <m/>
    <m/>
    <m/>
    <m/>
    <m/>
    <m/>
    <s v="N"/>
    <m/>
    <s v="N"/>
    <n v="1557.65"/>
    <s v="Unverified"/>
    <d v="2017-05-30T11:10:00"/>
    <s v="o040999"/>
    <d v="2017-05-18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9"/>
    <n v="1722905"/>
    <d v="2017-08-17T10:01:00"/>
    <d v="2017-08-25T11:51:00"/>
    <x v="3"/>
    <s v="Alpha"/>
    <s v="Product B 03-00-16-002"/>
    <x v="13"/>
    <n v="1634.9"/>
    <n v="1711.45"/>
    <n v="322172"/>
    <x v="0"/>
    <m/>
    <m/>
    <m/>
    <m/>
    <m/>
    <m/>
    <d v="2017-08-25T11:49:00"/>
    <d v="2017-08-25T11:50:00"/>
    <m/>
    <s v="Seller"/>
    <m/>
    <s v="Tons"/>
    <n v="0"/>
    <n v="0"/>
    <n v="0"/>
    <n v="1711.45"/>
    <s v="Seller"/>
    <s v="AEP9259"/>
    <n v="1.44"/>
    <m/>
    <m/>
    <s v="N"/>
    <d v="2017-08-17T00:00:00"/>
    <n v="0"/>
    <n v="0"/>
    <x v="13"/>
    <m/>
    <m/>
    <d v="2017-08-17T10:01:00"/>
    <d v="2017-08-17T10:01:00"/>
    <m/>
    <s v="N"/>
    <x v="18"/>
    <x v="1"/>
    <x v="18"/>
    <s v="Barge"/>
    <m/>
    <n v="0"/>
    <m/>
    <m/>
    <m/>
    <m/>
    <m/>
    <d v="2017-08-17T00:00:00"/>
    <m/>
    <m/>
    <s v="N"/>
    <m/>
    <s v="N"/>
    <n v="1711.45"/>
    <s v="Accepted"/>
    <d v="2017-11-13T08:34:00"/>
    <s v="o040999"/>
    <d v="2017-08-18T12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9"/>
    <n v="1720607"/>
    <d v="2017-07-25T10:01:00"/>
    <d v="2017-07-31T10:03:00"/>
    <x v="3"/>
    <s v="Alpha"/>
    <s v="Product B 03-00-16-002"/>
    <x v="13"/>
    <n v="1450.8"/>
    <n v="1543.22"/>
    <n v="320120"/>
    <x v="0"/>
    <m/>
    <m/>
    <m/>
    <m/>
    <m/>
    <m/>
    <d v="2017-07-31T10:02:00"/>
    <d v="2017-07-31T10:03:00"/>
    <m/>
    <s v="Seller"/>
    <m/>
    <s v="Tons"/>
    <n v="0"/>
    <n v="0"/>
    <n v="0"/>
    <n v="1543.22"/>
    <s v="Seller"/>
    <s v="AEP9259"/>
    <n v="1.17"/>
    <m/>
    <m/>
    <s v="N"/>
    <d v="2017-07-25T00:00:00"/>
    <n v="0"/>
    <n v="0"/>
    <x v="13"/>
    <m/>
    <m/>
    <d v="2017-07-25T10:01:00"/>
    <d v="2017-07-25T10:01:00"/>
    <m/>
    <s v="N"/>
    <x v="18"/>
    <x v="1"/>
    <x v="18"/>
    <s v="Barge"/>
    <m/>
    <n v="0"/>
    <m/>
    <m/>
    <m/>
    <m/>
    <m/>
    <d v="2017-07-25T00:00:00"/>
    <m/>
    <m/>
    <s v="N"/>
    <m/>
    <s v="N"/>
    <n v="1543.22"/>
    <s v="Accepted"/>
    <d v="2017-11-10T15:11:00"/>
    <s v="o040999"/>
    <d v="2017-07-26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9"/>
    <n v="1714305"/>
    <d v="2017-05-23T18:00:00"/>
    <d v="2017-06-04T23:59:00"/>
    <x v="3"/>
    <s v="Alpha"/>
    <s v="Product B 03-00-17-001"/>
    <x v="1"/>
    <n v="1442"/>
    <n v="1495.3"/>
    <n v="315218"/>
    <x v="0"/>
    <s v="Mitchell KY Plant, Cresap, WV"/>
    <m/>
    <s v="Mitchell KY Plant, Cresap, WV"/>
    <m/>
    <m/>
    <m/>
    <d v="2017-06-03T11:21:00"/>
    <d v="2017-06-03T11:21:00"/>
    <m/>
    <s v="Seller"/>
    <m/>
    <s v="Tons"/>
    <n v="0"/>
    <n v="0"/>
    <n v="0"/>
    <n v="1495.3"/>
    <s v="Seller"/>
    <s v="AEP9259"/>
    <n v="1.57"/>
    <m/>
    <m/>
    <s v="N"/>
    <d v="2017-05-23T00:00:00"/>
    <n v="0"/>
    <n v="0"/>
    <x v="13"/>
    <m/>
    <m/>
    <d v="2017-05-23T18:00:00"/>
    <d v="2017-05-23T18:00:00"/>
    <m/>
    <s v="N"/>
    <x v="17"/>
    <x v="1"/>
    <x v="17"/>
    <s v="Barge"/>
    <m/>
    <n v="0"/>
    <m/>
    <m/>
    <m/>
    <m/>
    <m/>
    <m/>
    <m/>
    <m/>
    <s v="N"/>
    <m/>
    <s v="N"/>
    <n v="1495.3"/>
    <s v="Unverified"/>
    <d v="2017-06-05T11:22:00"/>
    <s v="s264148"/>
    <d v="2017-05-24T10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0"/>
    <n v="1720501"/>
    <d v="2017-07-24T09:01:00"/>
    <d v="2017-08-01T09:56:00"/>
    <x v="3"/>
    <s v="SNR RiverOps"/>
    <s v="Product A 03-00-17-002 BS"/>
    <x v="15"/>
    <n v="1373.5"/>
    <n v="1481.8"/>
    <n v="319909"/>
    <x v="0"/>
    <m/>
    <m/>
    <m/>
    <m/>
    <m/>
    <m/>
    <d v="2017-07-24T12:00:00"/>
    <d v="2017-08-01T09:56:00"/>
    <m/>
    <s v="Seller"/>
    <m/>
    <s v="Tons"/>
    <n v="0"/>
    <n v="0"/>
    <n v="0"/>
    <n v="1481.8"/>
    <s v="Seller"/>
    <s v="AEP9260"/>
    <n v="1.55"/>
    <m/>
    <m/>
    <s v="N"/>
    <d v="2017-07-24T00:00:00"/>
    <n v="0"/>
    <n v="0"/>
    <x v="4"/>
    <m/>
    <m/>
    <d v="2017-07-24T09:01:00"/>
    <d v="2017-07-24T09:01:00"/>
    <m/>
    <s v="N"/>
    <x v="22"/>
    <x v="0"/>
    <x v="22"/>
    <s v="Barge"/>
    <s v="Lockwood Dock LO, KY"/>
    <n v="0"/>
    <m/>
    <m/>
    <m/>
    <m/>
    <m/>
    <d v="2017-07-24T00:00:00"/>
    <m/>
    <m/>
    <s v="N"/>
    <m/>
    <s v="N"/>
    <n v="1481.8"/>
    <s v="Accepted"/>
    <d v="2017-11-14T10:31:00"/>
    <s v="o040999"/>
    <d v="2017-07-24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1"/>
    <n v="1719102"/>
    <d v="2017-07-10T16:25:00"/>
    <d v="2017-07-15T23:59:00"/>
    <x v="3"/>
    <s v="Seminole Coal"/>
    <s v="Product A 03-00-16-007 KR"/>
    <x v="9"/>
    <n v="1468.83"/>
    <n v="1682.05"/>
    <n v="318771"/>
    <x v="0"/>
    <s v="Mitchell KY Plant, Cresap, WV"/>
    <m/>
    <s v="Mitchell KY Plant, Cresap, WV"/>
    <m/>
    <m/>
    <m/>
    <d v="2017-07-15T10:11:00"/>
    <d v="2017-07-15T10:11:00"/>
    <m/>
    <s v="Seller"/>
    <m/>
    <s v="Tons"/>
    <n v="0"/>
    <n v="0"/>
    <n v="0"/>
    <n v="1682.05"/>
    <s v="Seller"/>
    <s v="AEP9261"/>
    <n v="1.34"/>
    <m/>
    <m/>
    <s v="N"/>
    <d v="2017-07-10T00:00:00"/>
    <n v="0"/>
    <n v="0"/>
    <x v="10"/>
    <m/>
    <m/>
    <d v="2017-07-10T16:25:00"/>
    <d v="2017-07-10T16:25:00"/>
    <m/>
    <s v="N"/>
    <x v="13"/>
    <x v="0"/>
    <x v="13"/>
    <s v="Barge"/>
    <m/>
    <n v="0"/>
    <m/>
    <m/>
    <m/>
    <m/>
    <m/>
    <d v="2017-07-10T00:00:00"/>
    <m/>
    <m/>
    <s v="N"/>
    <m/>
    <s v="N"/>
    <n v="1682.05"/>
    <s v="Unverified"/>
    <d v="2017-11-13T08:07:00"/>
    <s v="o040999"/>
    <d v="2017-07-11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1"/>
    <n v="1705103"/>
    <d v="2017-02-20T10:00:00"/>
    <d v="2017-03-03T23:59:00"/>
    <x v="3"/>
    <s v="Alpha"/>
    <s v="Product B 03-00-16-002"/>
    <x v="13"/>
    <n v="1532.97"/>
    <n v="1571.98"/>
    <n v="310272"/>
    <x v="0"/>
    <s v="Mitchell KY Plant, Cresap, WV"/>
    <m/>
    <s v="Mitchell KY Plant, Cresap, WV"/>
    <m/>
    <m/>
    <m/>
    <d v="2017-03-03T08:07:00"/>
    <d v="2017-03-03T08:07:00"/>
    <m/>
    <s v="Seller"/>
    <m/>
    <s v="Tons"/>
    <n v="0"/>
    <n v="0"/>
    <n v="0"/>
    <n v="1571.98"/>
    <s v="Seller"/>
    <s v="AEP9261"/>
    <n v="1.42"/>
    <m/>
    <m/>
    <s v="N"/>
    <d v="2017-02-18T00:00:00"/>
    <n v="0"/>
    <n v="0"/>
    <x v="13"/>
    <m/>
    <m/>
    <d v="2017-02-20T10:00:00"/>
    <d v="2017-02-20T10:00:00"/>
    <m/>
    <s v="N"/>
    <x v="18"/>
    <x v="1"/>
    <x v="18"/>
    <s v="Barge"/>
    <m/>
    <n v="0"/>
    <m/>
    <m/>
    <m/>
    <m/>
    <m/>
    <m/>
    <m/>
    <m/>
    <s v="N"/>
    <m/>
    <s v="N"/>
    <n v="1571.98"/>
    <s v="Unverified"/>
    <d v="2017-05-25T10:01:00"/>
    <s v="script"/>
    <d v="2017-02-21T09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4"/>
    <n v="1733309"/>
    <d v="2017-11-29T08:01:00"/>
    <d v="2017-12-06T08:51:00"/>
    <x v="3"/>
    <s v="Alpha"/>
    <s v="Product B 03-00-17-003"/>
    <x v="1"/>
    <n v="1609.3"/>
    <n v="1740.5"/>
    <n v="329324"/>
    <x v="0"/>
    <m/>
    <m/>
    <m/>
    <m/>
    <m/>
    <m/>
    <d v="2017-12-06T08:49:00"/>
    <d v="2017-12-06T08:50:00"/>
    <m/>
    <s v="Seller"/>
    <m/>
    <s v="Tons"/>
    <n v="0"/>
    <n v="0"/>
    <n v="0"/>
    <n v="1740.5"/>
    <s v="Seller"/>
    <s v="AEP9264"/>
    <n v="1.46"/>
    <m/>
    <m/>
    <s v="N"/>
    <d v="2017-11-24T00:00:00"/>
    <n v="0"/>
    <n v="0"/>
    <x v="13"/>
    <m/>
    <m/>
    <d v="2017-11-29T08:01:00"/>
    <d v="2017-11-29T08:01:00"/>
    <m/>
    <s v="N"/>
    <x v="21"/>
    <x v="1"/>
    <x v="21"/>
    <s v="Barge"/>
    <m/>
    <n v="0"/>
    <m/>
    <m/>
    <m/>
    <m/>
    <m/>
    <d v="2017-11-29T00:00:00"/>
    <m/>
    <m/>
    <s v="N"/>
    <m/>
    <s v="N"/>
    <n v="1740.5"/>
    <s v="Accepted"/>
    <d v="2017-12-07T08:51:00"/>
    <s v="o040999"/>
    <d v="2017-11-30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4"/>
    <n v="1719301"/>
    <d v="2017-07-11T10:01:00"/>
    <d v="2017-07-24T10:12:00"/>
    <x v="3"/>
    <s v="SNR RiverOps"/>
    <s v="Product A 03-00-17-002 BS"/>
    <x v="15"/>
    <n v="1506.2"/>
    <n v="1610.87"/>
    <n v="318915"/>
    <x v="0"/>
    <m/>
    <m/>
    <m/>
    <m/>
    <m/>
    <m/>
    <d v="2017-07-24T10:11:00"/>
    <d v="2017-07-24T10:12:00"/>
    <m/>
    <s v="Seller"/>
    <m/>
    <s v="Tons"/>
    <n v="0"/>
    <n v="0"/>
    <n v="0"/>
    <n v="1610.87"/>
    <s v="Seller"/>
    <s v="AEP9264"/>
    <n v="1.59"/>
    <m/>
    <m/>
    <s v="N"/>
    <d v="2017-07-11T00:00:00"/>
    <m/>
    <n v="0"/>
    <x v="4"/>
    <m/>
    <m/>
    <d v="2017-07-11T10:01:00"/>
    <d v="2017-07-11T10:01:00"/>
    <m/>
    <s v="N"/>
    <x v="22"/>
    <x v="0"/>
    <x v="22"/>
    <s v="Barge"/>
    <m/>
    <n v="0"/>
    <m/>
    <m/>
    <m/>
    <m/>
    <m/>
    <d v="2017-07-11T00:00:00"/>
    <m/>
    <m/>
    <s v="N"/>
    <m/>
    <s v="N"/>
    <n v="1610.87"/>
    <s v="Rejected"/>
    <d v="2017-11-13T08:06:00"/>
    <s v="o040999"/>
    <d v="2017-07-12T16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5"/>
    <n v="1711802"/>
    <d v="2017-04-28T10:00:00"/>
    <d v="2017-05-20T23:59:00"/>
    <x v="3"/>
    <s v="Alpha"/>
    <s v="Product A 03-00-16-004"/>
    <x v="2"/>
    <n v="1471.8"/>
    <n v="1481.85"/>
    <n v="313883"/>
    <x v="0"/>
    <s v="Mitchell KY Plant, Cresap, WV"/>
    <m/>
    <s v="Mitchell KY Plant, Cresap, WV"/>
    <m/>
    <m/>
    <m/>
    <d v="2017-05-20T11:18:00"/>
    <d v="2017-05-20T11:18:00"/>
    <m/>
    <s v="Seller"/>
    <m/>
    <s v="Tons"/>
    <n v="0"/>
    <n v="0"/>
    <n v="0"/>
    <n v="1481.85"/>
    <s v="Seller"/>
    <s v="AEP9265"/>
    <n v="1.29"/>
    <m/>
    <m/>
    <s v="N"/>
    <d v="2017-04-28T00:00:00"/>
    <n v="0"/>
    <n v="0"/>
    <x v="1"/>
    <m/>
    <m/>
    <d v="2017-04-28T10:00:00"/>
    <d v="2017-04-28T10:00:00"/>
    <m/>
    <s v="N"/>
    <x v="19"/>
    <x v="0"/>
    <x v="19"/>
    <s v="Barge"/>
    <m/>
    <n v="0"/>
    <m/>
    <m/>
    <m/>
    <m/>
    <m/>
    <m/>
    <m/>
    <m/>
    <s v="N"/>
    <m/>
    <s v="N"/>
    <n v="1481.85"/>
    <s v="Unverified"/>
    <d v="2017-05-22T11:19:00"/>
    <s v="s264148"/>
    <d v="2017-04-29T10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6"/>
    <n v="1730704"/>
    <d v="2017-11-03T15:01:00"/>
    <d v="2017-11-09T09:32:00"/>
    <x v="3"/>
    <s v="Alpha"/>
    <s v="Product B 03-00-16-002"/>
    <x v="13"/>
    <n v="1602.3"/>
    <n v="1780.64"/>
    <n v="327392"/>
    <x v="0"/>
    <m/>
    <m/>
    <m/>
    <m/>
    <m/>
    <m/>
    <d v="2017-11-09T09:30:00"/>
    <d v="2017-11-09T09:31:00"/>
    <m/>
    <s v="Seller"/>
    <m/>
    <s v="Tons"/>
    <n v="0"/>
    <n v="0"/>
    <n v="0"/>
    <n v="1780.64"/>
    <s v="Seller"/>
    <s v="AEP9266"/>
    <n v="1.39"/>
    <m/>
    <m/>
    <s v="N"/>
    <d v="2017-11-03T00:00:00"/>
    <n v="0"/>
    <n v="0"/>
    <x v="13"/>
    <m/>
    <m/>
    <d v="2017-11-03T15:01:00"/>
    <d v="2017-11-03T15:01:00"/>
    <m/>
    <s v="N"/>
    <x v="18"/>
    <x v="1"/>
    <x v="18"/>
    <s v="Barge"/>
    <m/>
    <n v="0"/>
    <m/>
    <m/>
    <m/>
    <m/>
    <m/>
    <d v="2017-11-03T00:00:00"/>
    <m/>
    <m/>
    <s v="N"/>
    <m/>
    <s v="N"/>
    <n v="1780.64"/>
    <s v="Accepted"/>
    <d v="2017-11-10T09:32:00"/>
    <s v="o040999"/>
    <d v="2017-11-05T11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6"/>
    <n v="1728603"/>
    <d v="2017-10-13T12:01:00"/>
    <d v="2017-10-22T11:16:00"/>
    <x v="3"/>
    <s v="Alpha"/>
    <s v="Product B 03-00-16-002"/>
    <x v="13"/>
    <n v="1529.4"/>
    <n v="1584.07"/>
    <n v="326043"/>
    <x v="0"/>
    <m/>
    <m/>
    <m/>
    <m/>
    <m/>
    <m/>
    <d v="2017-10-22T11:14:00"/>
    <d v="2017-10-22T11:15:00"/>
    <m/>
    <s v="Seller"/>
    <m/>
    <s v="Tons"/>
    <n v="0"/>
    <n v="0"/>
    <n v="0"/>
    <n v="1584.07"/>
    <s v="Seller"/>
    <s v="AEP9266"/>
    <n v="1.37"/>
    <m/>
    <m/>
    <s v="N"/>
    <d v="2017-10-13T00:00:00"/>
    <n v="0"/>
    <n v="0"/>
    <x v="13"/>
    <m/>
    <m/>
    <d v="2017-10-13T12:01:00"/>
    <d v="2017-10-13T12:01:00"/>
    <m/>
    <s v="N"/>
    <x v="18"/>
    <x v="1"/>
    <x v="18"/>
    <s v="Barge"/>
    <m/>
    <n v="0"/>
    <m/>
    <m/>
    <m/>
    <m/>
    <m/>
    <d v="2017-10-13T00:00:00"/>
    <m/>
    <m/>
    <s v="N"/>
    <m/>
    <s v="N"/>
    <n v="1584.07"/>
    <s v="Accepted"/>
    <d v="2017-11-13T12:00:00"/>
    <s v="o040999"/>
    <d v="2017-10-15T06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6"/>
    <n v="1711502"/>
    <d v="2017-04-25T11:00:00"/>
    <d v="2017-05-11T23:59:00"/>
    <x v="3"/>
    <s v="Ember"/>
    <s v="Product A 03-00-16-003"/>
    <x v="12"/>
    <n v="1507.45"/>
    <n v="1601.77"/>
    <n v="313658"/>
    <x v="0"/>
    <s v="Mitchell KY Plant, Cresap, WV"/>
    <m/>
    <s v="Mitchell KY Plant, Cresap, WV"/>
    <m/>
    <m/>
    <m/>
    <d v="2017-05-11T09:25:00"/>
    <d v="2017-05-11T09:25:00"/>
    <m/>
    <s v="Seller"/>
    <m/>
    <s v="Tons"/>
    <n v="0"/>
    <n v="0"/>
    <n v="0"/>
    <n v="1601.77"/>
    <s v="Seller"/>
    <s v="AEP9266"/>
    <n v="1.2"/>
    <m/>
    <m/>
    <s v="N"/>
    <d v="2017-04-23T00:00:00"/>
    <n v="0"/>
    <n v="0"/>
    <x v="12"/>
    <m/>
    <m/>
    <d v="2017-04-25T11:00:00"/>
    <d v="2017-04-25T11:00:00"/>
    <m/>
    <s v="N"/>
    <x v="16"/>
    <x v="0"/>
    <x v="16"/>
    <s v="Barge"/>
    <m/>
    <n v="0"/>
    <m/>
    <m/>
    <m/>
    <m/>
    <m/>
    <m/>
    <m/>
    <m/>
    <s v="N"/>
    <m/>
    <s v="N"/>
    <n v="1601.77"/>
    <s v="Unverified"/>
    <d v="2017-07-17T10:30:00"/>
    <s v="script"/>
    <d v="2017-04-26T10:5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6"/>
    <n v="1700203"/>
    <d v="2017-01-02T06:00:00"/>
    <d v="2017-01-20T23:59:00"/>
    <x v="3"/>
    <s v="River Trading"/>
    <s v="Product A 03-00-16-008 Big Sandy River"/>
    <x v="10"/>
    <n v="1563.2"/>
    <n v="1652.37"/>
    <n v="305932"/>
    <x v="0"/>
    <s v="Mitchell KY Plant, Cresap, WV"/>
    <m/>
    <s v="Mitchell KY Plant, Cresap, WV"/>
    <m/>
    <m/>
    <m/>
    <d v="2017-01-20T11:57:00"/>
    <d v="2017-01-20T11:57:00"/>
    <m/>
    <s v="Seller"/>
    <m/>
    <s v="Tons"/>
    <n v="0"/>
    <n v="0"/>
    <n v="0"/>
    <n v="1652.37"/>
    <s v="Seller"/>
    <s v="AEP9266"/>
    <n v="1.91"/>
    <m/>
    <m/>
    <s v="N"/>
    <d v="2017-01-01T00:00:00"/>
    <n v="0"/>
    <n v="0"/>
    <x v="11"/>
    <m/>
    <m/>
    <d v="2017-01-02T06:00:00"/>
    <d v="2017-01-02T06:00:00"/>
    <m/>
    <s v="N"/>
    <x v="14"/>
    <x v="0"/>
    <x v="14"/>
    <s v="Barge"/>
    <m/>
    <n v="0"/>
    <m/>
    <m/>
    <m/>
    <m/>
    <m/>
    <m/>
    <m/>
    <m/>
    <s v="N"/>
    <m/>
    <s v="N"/>
    <n v="1652.37"/>
    <s v="Rejected"/>
    <d v="2017-01-31T10:23:00"/>
    <s v="s264148"/>
    <d v="2017-01-03T14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7"/>
    <n v="1704505"/>
    <d v="2017-02-14T11:00:00"/>
    <d v="2017-02-18T23:59:00"/>
    <x v="3"/>
    <s v="Alpha"/>
    <s v="Product B 03-00-16-002"/>
    <x v="13"/>
    <n v="1549.7"/>
    <n v="1587.83"/>
    <n v="309861"/>
    <x v="0"/>
    <s v="Mitchell KY Plant, Cresap, WV"/>
    <m/>
    <s v="Mitchell KY Plant, Cresap, WV"/>
    <m/>
    <m/>
    <m/>
    <d v="2017-02-18T09:30:00"/>
    <d v="2017-02-18T10:23:00"/>
    <m/>
    <s v="Seller"/>
    <m/>
    <s v="Tons"/>
    <n v="0"/>
    <n v="0"/>
    <n v="0"/>
    <n v="1587.83"/>
    <s v="Seller"/>
    <s v="AEP9267"/>
    <n v="1.5"/>
    <m/>
    <m/>
    <s v="N"/>
    <d v="2017-02-11T00:00:00"/>
    <n v="0"/>
    <n v="0"/>
    <x v="13"/>
    <m/>
    <m/>
    <d v="2017-02-14T11:00:00"/>
    <d v="2017-02-14T11:00:00"/>
    <m/>
    <s v="N"/>
    <x v="18"/>
    <x v="1"/>
    <x v="18"/>
    <s v="Barge"/>
    <m/>
    <n v="0"/>
    <m/>
    <m/>
    <m/>
    <m/>
    <m/>
    <m/>
    <m/>
    <m/>
    <s v="N"/>
    <m/>
    <s v="N"/>
    <n v="1587.83"/>
    <s v="Unverified"/>
    <d v="2017-02-22T10:24:00"/>
    <s v="o040999"/>
    <d v="2017-02-15T11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0"/>
    <n v="1717215"/>
    <d v="2017-06-21T10:00:00"/>
    <d v="2017-07-19T23:59:00"/>
    <x v="3"/>
    <s v="Alpha"/>
    <s v="Product B 03-00-17-001"/>
    <x v="1"/>
    <n v="1309.0999999999999"/>
    <n v="1507.96"/>
    <n v="317360"/>
    <x v="0"/>
    <s v="Mitchell KY Plant, Cresap, WV"/>
    <m/>
    <s v="Mitchell KY Plant, Cresap, WV"/>
    <m/>
    <m/>
    <m/>
    <d v="2017-07-19T09:51:00"/>
    <d v="2017-07-19T09:51:00"/>
    <m/>
    <s v="Seller"/>
    <m/>
    <s v="Tons"/>
    <n v="0"/>
    <n v="0"/>
    <n v="0"/>
    <n v="1507.96"/>
    <s v="Seller"/>
    <s v="AEP9270"/>
    <n v="1.24"/>
    <m/>
    <m/>
    <s v="N"/>
    <d v="2017-06-21T00:00:00"/>
    <n v="0"/>
    <n v="0"/>
    <x v="13"/>
    <m/>
    <m/>
    <d v="2017-06-21T10:00:00"/>
    <d v="2017-06-21T10:00:00"/>
    <m/>
    <s v="N"/>
    <x v="17"/>
    <x v="1"/>
    <x v="17"/>
    <s v="Barge"/>
    <m/>
    <n v="0"/>
    <m/>
    <m/>
    <m/>
    <m/>
    <m/>
    <m/>
    <m/>
    <m/>
    <s v="N"/>
    <m/>
    <s v="N"/>
    <n v="1507.96"/>
    <s v="Unverified"/>
    <d v="2017-07-20T09:51:00"/>
    <s v="o040999"/>
    <d v="2017-06-22T13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0"/>
    <n v="1708009"/>
    <d v="2017-03-21T09:00:00"/>
    <d v="2017-04-21T23:59:00"/>
    <x v="3"/>
    <s v="Alpha"/>
    <s v="Product B 03-00-16-004"/>
    <x v="1"/>
    <n v="1466.89"/>
    <n v="1535.52"/>
    <n v="311978"/>
    <x v="0"/>
    <s v="Mitchell KY Plant, Cresap, WV"/>
    <m/>
    <s v="Mitchell KY Plant, Cresap, WV"/>
    <m/>
    <m/>
    <m/>
    <d v="2017-04-21T08:30:00"/>
    <d v="2017-04-21T08:30:00"/>
    <m/>
    <s v="Seller"/>
    <m/>
    <s v="Tons"/>
    <n v="0"/>
    <n v="0"/>
    <n v="0"/>
    <n v="1535.52"/>
    <s v="Seller"/>
    <s v="AEP9270"/>
    <n v="1.45"/>
    <m/>
    <m/>
    <s v="N"/>
    <d v="2017-03-20T00:00:00"/>
    <n v="0"/>
    <n v="0"/>
    <x v="13"/>
    <m/>
    <m/>
    <d v="2017-03-21T09:00:00"/>
    <d v="2017-03-21T09:00:00"/>
    <m/>
    <s v="N"/>
    <x v="19"/>
    <x v="1"/>
    <x v="19"/>
    <s v="Barge"/>
    <m/>
    <n v="0"/>
    <m/>
    <m/>
    <m/>
    <m/>
    <m/>
    <m/>
    <m/>
    <m/>
    <s v="N"/>
    <m/>
    <s v="N"/>
    <n v="1535.52"/>
    <s v="Unverified"/>
    <d v="2017-07-17T10:29:00"/>
    <s v="script"/>
    <d v="2017-03-23T10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1"/>
    <n v="1702301"/>
    <d v="2017-01-21T04:00:00"/>
    <d v="2017-01-28T23:59:00"/>
    <x v="3"/>
    <s v="Ember"/>
    <s v="Product A 03-00-16-003"/>
    <x v="12"/>
    <n v="1551.6"/>
    <n v="1631.03"/>
    <n v="307820"/>
    <x v="0"/>
    <s v="Mitchell KY Plant, Cresap, WV"/>
    <m/>
    <s v="Mitchell KY Plant, Cresap, WV"/>
    <m/>
    <m/>
    <m/>
    <d v="2017-01-28T11:05:00"/>
    <d v="2017-01-28T11:05:00"/>
    <m/>
    <s v="Seller"/>
    <m/>
    <s v="Tons"/>
    <n v="0"/>
    <n v="0"/>
    <n v="0"/>
    <n v="1631.03"/>
    <s v="Seller"/>
    <s v="AEP9271"/>
    <n v="1.53"/>
    <m/>
    <m/>
    <s v="N"/>
    <d v="2017-01-20T00:00:00"/>
    <n v="0"/>
    <n v="0"/>
    <x v="12"/>
    <m/>
    <m/>
    <d v="2017-01-21T04:00:00"/>
    <d v="2017-01-21T04:00:00"/>
    <m/>
    <s v="N"/>
    <x v="16"/>
    <x v="0"/>
    <x v="16"/>
    <s v="Barge"/>
    <m/>
    <n v="0"/>
    <m/>
    <m/>
    <m/>
    <m/>
    <m/>
    <m/>
    <m/>
    <m/>
    <s v="N"/>
    <m/>
    <s v="N"/>
    <n v="1631.03"/>
    <s v="Rejected"/>
    <d v="2017-02-07T12:51:00"/>
    <s v="o040999"/>
    <d v="2017-01-23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2"/>
    <n v="1733102"/>
    <d v="2017-11-27T10:01:00"/>
    <d v="2017-12-02T07:13:00"/>
    <x v="3"/>
    <s v="Alpha"/>
    <s v="Product B 03-00-17-003"/>
    <x v="1"/>
    <n v="1654.1"/>
    <n v="1754.15"/>
    <n v="329025"/>
    <x v="0"/>
    <m/>
    <m/>
    <m/>
    <m/>
    <m/>
    <m/>
    <d v="2017-12-02T07:11:00"/>
    <d v="2017-12-02T07:12:00"/>
    <m/>
    <s v="Seller"/>
    <m/>
    <s v="Tons"/>
    <n v="0"/>
    <n v="0"/>
    <n v="0"/>
    <n v="1754.15"/>
    <s v="Seller"/>
    <s v="AEP9272"/>
    <n v="1.32"/>
    <m/>
    <m/>
    <s v="N"/>
    <d v="2017-11-24T00:00:00"/>
    <n v="0"/>
    <n v="0"/>
    <x v="13"/>
    <m/>
    <m/>
    <d v="2017-11-27T10:01:00"/>
    <d v="2017-11-27T10:01:00"/>
    <m/>
    <s v="N"/>
    <x v="21"/>
    <x v="1"/>
    <x v="21"/>
    <s v="Barge"/>
    <m/>
    <n v="0"/>
    <m/>
    <m/>
    <m/>
    <m/>
    <m/>
    <d v="2017-11-27T00:00:00"/>
    <m/>
    <m/>
    <s v="N"/>
    <m/>
    <s v="N"/>
    <n v="1754.15"/>
    <s v="Accepted"/>
    <d v="2017-12-05T07:13:00"/>
    <s v="o040999"/>
    <d v="2017-11-28T10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2"/>
    <n v="1719901"/>
    <d v="2017-07-18T10:01:00"/>
    <d v="2017-07-24T10:20:00"/>
    <x v="3"/>
    <s v="Ember"/>
    <s v="Product A 03-00-16-003"/>
    <x v="12"/>
    <n v="1489.9"/>
    <n v="1577.7"/>
    <n v="319434"/>
    <x v="0"/>
    <m/>
    <m/>
    <m/>
    <m/>
    <m/>
    <m/>
    <d v="2017-07-24T10:19:00"/>
    <d v="2017-07-24T10:20:00"/>
    <m/>
    <s v="Seller"/>
    <m/>
    <s v="Tons"/>
    <n v="0"/>
    <n v="0"/>
    <n v="0"/>
    <n v="1577.7"/>
    <s v="Seller"/>
    <s v="AEP9272"/>
    <n v="1.61"/>
    <m/>
    <m/>
    <s v="N"/>
    <d v="2017-07-18T00:00:00"/>
    <m/>
    <n v="0"/>
    <x v="12"/>
    <m/>
    <m/>
    <d v="2017-07-18T10:01:00"/>
    <d v="2017-07-18T10:01:00"/>
    <m/>
    <s v="N"/>
    <x v="16"/>
    <x v="0"/>
    <x v="16"/>
    <s v="Barge"/>
    <m/>
    <n v="0"/>
    <m/>
    <m/>
    <m/>
    <m/>
    <m/>
    <d v="2017-07-18T00:00:00"/>
    <m/>
    <m/>
    <s v="N"/>
    <m/>
    <s v="N"/>
    <n v="1577.7"/>
    <s v="Accepted"/>
    <d v="2017-11-14T10:36:00"/>
    <s v="o040999"/>
    <d v="2017-07-19T08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4"/>
    <n v="1736301"/>
    <d v="2017-12-29T09:53:00"/>
    <d v="2018-01-09T10:49:00"/>
    <x v="4"/>
    <s v="Seminole Coal"/>
    <s v="Product B 03-00-16-007 BS"/>
    <x v="16"/>
    <n v="1467.1"/>
    <n v="1601.9"/>
    <n v="331848"/>
    <x v="0"/>
    <m/>
    <m/>
    <m/>
    <m/>
    <m/>
    <m/>
    <d v="2018-01-09T10:47:00"/>
    <d v="2018-01-09T10:48:00"/>
    <m/>
    <s v="Seller"/>
    <m/>
    <s v="Tons"/>
    <n v="0"/>
    <n v="0"/>
    <n v="0"/>
    <n v="1601.9"/>
    <s v="Seller"/>
    <s v="AEP9274"/>
    <n v="1.41"/>
    <m/>
    <m/>
    <s v="N"/>
    <d v="2017-12-28T00:00:00"/>
    <n v="0"/>
    <n v="0"/>
    <x v="12"/>
    <m/>
    <m/>
    <d v="2017-12-29T09:53:00"/>
    <d v="2017-12-29T09:53:00"/>
    <m/>
    <s v="N"/>
    <x v="13"/>
    <x v="1"/>
    <x v="13"/>
    <s v="Barge"/>
    <m/>
    <n v="0"/>
    <m/>
    <m/>
    <m/>
    <m/>
    <m/>
    <d v="2017-12-29T00:00:00"/>
    <m/>
    <m/>
    <s v="N"/>
    <m/>
    <s v="N"/>
    <n v="1601.9"/>
    <s v="Accepted"/>
    <d v="2018-01-11T10:48:00"/>
    <s v="o040999"/>
    <d v="2017-12-29T14:1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4"/>
    <n v="1708701"/>
    <d v="2017-03-28T14:30:00"/>
    <d v="2017-04-26T23:59:00"/>
    <x v="3"/>
    <s v="Southeastern Land"/>
    <s v="Product A 03-00-16-006"/>
    <x v="14"/>
    <n v="1489.23"/>
    <n v="1592.27"/>
    <n v="312296"/>
    <x v="0"/>
    <s v="Mitchell KY Plant, Cresap, WV"/>
    <m/>
    <s v="Mitchell KY Plant, Cresap, WV"/>
    <m/>
    <m/>
    <m/>
    <d v="2017-04-26T10:22:00"/>
    <d v="2017-04-26T10:22:00"/>
    <m/>
    <s v="Seller"/>
    <m/>
    <s v="Tons"/>
    <n v="0"/>
    <n v="0"/>
    <n v="0"/>
    <n v="1592.27"/>
    <s v="Seller"/>
    <s v="AEP9274"/>
    <n v="1.23"/>
    <m/>
    <m/>
    <s v="N"/>
    <d v="2017-03-27T00:00:00"/>
    <n v="0"/>
    <n v="0"/>
    <x v="14"/>
    <m/>
    <m/>
    <d v="2017-03-28T14:30:00"/>
    <d v="2017-03-28T14:30:00"/>
    <m/>
    <s v="N"/>
    <x v="20"/>
    <x v="0"/>
    <x v="20"/>
    <s v="Barge"/>
    <m/>
    <n v="0"/>
    <m/>
    <m/>
    <m/>
    <m/>
    <m/>
    <m/>
    <m/>
    <m/>
    <s v="N"/>
    <m/>
    <s v="N"/>
    <n v="1592.27"/>
    <s v="Unverified"/>
    <d v="2017-07-17T10:30:00"/>
    <s v="script"/>
    <d v="2017-03-28T17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4"/>
    <n v="1706601"/>
    <d v="2017-03-07T09:00:00"/>
    <d v="2017-03-19T12:14:00"/>
    <x v="3"/>
    <s v="Alpha"/>
    <s v="Product A 03-00-16-002"/>
    <x v="2"/>
    <n v="1404.6"/>
    <n v="1489.05"/>
    <n v="311198"/>
    <x v="0"/>
    <s v="Mitchell KY Plant, Cresap, WV"/>
    <m/>
    <s v="Mitchell KY Plant, Cresap, WV"/>
    <m/>
    <m/>
    <m/>
    <d v="2017-03-18T12:13:00"/>
    <d v="2017-03-18T12:13:00"/>
    <m/>
    <s v="Seller"/>
    <m/>
    <s v="Tons"/>
    <n v="0"/>
    <n v="0"/>
    <n v="0"/>
    <n v="1489.05"/>
    <s v="Seller"/>
    <s v="AEP9274"/>
    <n v="1.5"/>
    <m/>
    <m/>
    <s v="N"/>
    <d v="2017-02-28T00:00:00"/>
    <n v="0"/>
    <n v="0"/>
    <x v="1"/>
    <m/>
    <m/>
    <d v="2017-03-07T09:00:00"/>
    <d v="2017-03-07T09:00:00"/>
    <m/>
    <s v="N"/>
    <x v="18"/>
    <x v="0"/>
    <x v="18"/>
    <s v="Barge"/>
    <m/>
    <n v="0"/>
    <m/>
    <m/>
    <m/>
    <m/>
    <m/>
    <m/>
    <m/>
    <m/>
    <s v="N"/>
    <m/>
    <s v="N"/>
    <n v="1489.05"/>
    <s v="Rejected"/>
    <d v="2017-04-04T13:03:00"/>
    <s v="o040999"/>
    <d v="2017-03-08T09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5"/>
    <n v="1717210"/>
    <d v="2017-06-21T07:00:00"/>
    <d v="2017-07-13T23:59:00"/>
    <x v="3"/>
    <s v="Alpha"/>
    <s v="Product A 03-00-17-001 Mammoth"/>
    <x v="2"/>
    <n v="1262"/>
    <n v="1474.55"/>
    <n v="317355"/>
    <x v="0"/>
    <s v="Mitchell KY Plant, Cresap, WV"/>
    <m/>
    <s v="Mitchell KY Plant, Cresap, WV"/>
    <m/>
    <m/>
    <m/>
    <d v="2017-07-13T10:54:00"/>
    <d v="2017-07-13T10:54:00"/>
    <m/>
    <s v="Seller"/>
    <m/>
    <s v="Tons"/>
    <n v="0"/>
    <n v="0"/>
    <n v="0"/>
    <n v="1474.55"/>
    <s v="Seller"/>
    <s v="AEP9275"/>
    <n v="1.35"/>
    <m/>
    <m/>
    <s v="N"/>
    <d v="2017-06-17T00:00:00"/>
    <n v="0"/>
    <n v="0"/>
    <x v="1"/>
    <m/>
    <m/>
    <d v="2017-06-21T07:00:00"/>
    <d v="2017-06-21T07:00:00"/>
    <m/>
    <s v="N"/>
    <x v="17"/>
    <x v="0"/>
    <x v="17"/>
    <s v="Barge"/>
    <m/>
    <n v="0"/>
    <m/>
    <m/>
    <m/>
    <m/>
    <m/>
    <m/>
    <m/>
    <m/>
    <s v="N"/>
    <m/>
    <s v="N"/>
    <n v="1474.55"/>
    <s v="Unverified"/>
    <d v="2017-07-14T10:55:00"/>
    <s v="o040999"/>
    <d v="2017-06-22T13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6"/>
    <n v="1713502"/>
    <d v="2017-05-15T13:00:00"/>
    <d v="2017-05-27T23:59:00"/>
    <x v="3"/>
    <s v="Alpha"/>
    <s v="Product B 03-00-16-004"/>
    <x v="1"/>
    <n v="1473.6"/>
    <n v="1493.45"/>
    <n v="314698"/>
    <x v="0"/>
    <s v="Mitchell KY Plant, Cresap, WV"/>
    <m/>
    <s v="Mitchell KY Plant, Cresap, WV"/>
    <m/>
    <m/>
    <m/>
    <d v="2017-05-27T11:00:00"/>
    <d v="2017-05-27T11:00:00"/>
    <m/>
    <s v="Seller"/>
    <m/>
    <s v="Tons"/>
    <n v="0"/>
    <n v="0"/>
    <n v="0"/>
    <n v="1493.45"/>
    <s v="Seller"/>
    <s v="AEP9276"/>
    <n v="1.49"/>
    <m/>
    <m/>
    <s v="N"/>
    <d v="2017-05-12T00:00:00"/>
    <n v="0"/>
    <n v="0"/>
    <x v="13"/>
    <m/>
    <m/>
    <d v="2017-05-15T13:00:00"/>
    <d v="2017-05-15T13:00:00"/>
    <m/>
    <s v="N"/>
    <x v="19"/>
    <x v="1"/>
    <x v="19"/>
    <s v="Barge"/>
    <m/>
    <n v="0"/>
    <m/>
    <m/>
    <m/>
    <m/>
    <m/>
    <m/>
    <m/>
    <m/>
    <s v="N"/>
    <m/>
    <s v="N"/>
    <n v="1493.45"/>
    <s v="Unverified"/>
    <d v="2017-05-30T11:01:00"/>
    <s v="o040999"/>
    <d v="2017-05-16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6"/>
    <n v="1704807"/>
    <d v="2017-02-17T08:00:00"/>
    <d v="2017-03-04T23:59:00"/>
    <x v="3"/>
    <s v="Alpha"/>
    <s v="Product B 03-00-16-002"/>
    <x v="13"/>
    <n v="1475.48"/>
    <n v="1546.17"/>
    <n v="310388"/>
    <x v="0"/>
    <s v="Mitchell KY Plant, Cresap, WV"/>
    <m/>
    <s v="Mitchell KY Plant, Cresap, WV"/>
    <m/>
    <m/>
    <m/>
    <d v="2017-02-19T09:27:00"/>
    <d v="2017-03-04T11:31:00"/>
    <m/>
    <s v="Seller"/>
    <m/>
    <s v="Tons"/>
    <n v="0"/>
    <n v="0"/>
    <n v="0"/>
    <n v="1546.17"/>
    <s v="Seller"/>
    <s v="AEP9276"/>
    <n v="1.57"/>
    <m/>
    <m/>
    <s v="N"/>
    <d v="2017-02-10T00:00:00"/>
    <n v="0"/>
    <n v="0"/>
    <x v="13"/>
    <m/>
    <m/>
    <d v="2017-02-17T08:00:00"/>
    <d v="2017-02-17T08:00:00"/>
    <m/>
    <s v="N"/>
    <x v="18"/>
    <x v="1"/>
    <x v="18"/>
    <s v="Barge"/>
    <m/>
    <n v="0"/>
    <m/>
    <m/>
    <m/>
    <m/>
    <m/>
    <m/>
    <m/>
    <m/>
    <s v="N"/>
    <m/>
    <s v="N"/>
    <n v="1546.17"/>
    <s v="Unverified"/>
    <d v="2017-05-25T10:01:00"/>
    <s v="script"/>
    <d v="2017-02-22T10:22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9276"/>
    <n v="1704803"/>
    <d v="2017-02-14T08:00:00"/>
    <d v="2017-02-19T23:59:00"/>
    <x v="3"/>
    <s v="Alpha"/>
    <s v="Product B 03-00-16-002"/>
    <x v="13"/>
    <n v="0"/>
    <n v="0"/>
    <n v="310120"/>
    <x v="0"/>
    <s v="Mitchell KY Plant, Cresap, WV"/>
    <m/>
    <s v="Mitchell KY Plant, Cresap, WV"/>
    <m/>
    <m/>
    <m/>
    <d v="2017-02-19T09:27:00"/>
    <d v="2017-02-19T09:27:00"/>
    <m/>
    <s v="Seller"/>
    <m/>
    <s v="Tons"/>
    <n v="0"/>
    <n v="0"/>
    <n v="0"/>
    <n v="0"/>
    <s v="Seller"/>
    <s v="AEP9276"/>
    <n v="1.57"/>
    <m/>
    <m/>
    <s v="N"/>
    <d v="2017-02-10T00:00:00"/>
    <n v="0"/>
    <n v="0"/>
    <x v="13"/>
    <m/>
    <m/>
    <d v="2017-02-14T08:00:00"/>
    <d v="2017-02-14T08:00:00"/>
    <m/>
    <s v="N"/>
    <x v="18"/>
    <x v="1"/>
    <x v="18"/>
    <s v="Barge"/>
    <m/>
    <n v="0"/>
    <m/>
    <m/>
    <m/>
    <m/>
    <m/>
    <m/>
    <m/>
    <m/>
    <s v="N"/>
    <m/>
    <s v="N"/>
    <n v="0"/>
    <s v="Unverified"/>
    <d v="2017-02-22T10:22:00"/>
    <s v="o040999"/>
    <d v="2017-02-19T11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8"/>
    <n v="1731707"/>
    <d v="2017-11-13T08:01:00"/>
    <d v="2017-11-22T09:30:00"/>
    <x v="3"/>
    <s v="Alpha"/>
    <s v="Product B 03-00-17-003"/>
    <x v="1"/>
    <n v="1623.5"/>
    <n v="1735.05"/>
    <n v="328108"/>
    <x v="0"/>
    <m/>
    <m/>
    <m/>
    <m/>
    <m/>
    <m/>
    <d v="2017-11-22T09:28:00"/>
    <d v="2017-11-22T09:29:00"/>
    <m/>
    <s v="Seller"/>
    <m/>
    <s v="Tons"/>
    <n v="0"/>
    <n v="0"/>
    <n v="0"/>
    <n v="1735.05"/>
    <s v="Seller"/>
    <s v="AEP9278"/>
    <n v="1.52"/>
    <m/>
    <m/>
    <s v="N"/>
    <d v="2017-11-13T00:00:00"/>
    <n v="0"/>
    <n v="0"/>
    <x v="13"/>
    <m/>
    <m/>
    <d v="2017-11-13T08:01:00"/>
    <d v="2017-11-13T08:01:00"/>
    <m/>
    <s v="N"/>
    <x v="21"/>
    <x v="1"/>
    <x v="21"/>
    <s v="Barge"/>
    <m/>
    <n v="0"/>
    <m/>
    <m/>
    <m/>
    <m/>
    <m/>
    <d v="2017-11-13T00:00:00"/>
    <m/>
    <m/>
    <s v="N"/>
    <m/>
    <s v="N"/>
    <n v="1735.05"/>
    <s v="Accepted"/>
    <d v="2017-11-27T09:44:00"/>
    <s v="o040999"/>
    <d v="2017-11-14T14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8"/>
    <n v="1713506"/>
    <d v="2017-05-15T13:00:00"/>
    <d v="2017-05-27T23:59:00"/>
    <x v="3"/>
    <s v="Alpha"/>
    <s v="Product B 03-00-16-004"/>
    <x v="1"/>
    <n v="1503.3"/>
    <n v="1529"/>
    <n v="314702"/>
    <x v="0"/>
    <s v="Mitchell KY Plant, Cresap, WV"/>
    <m/>
    <s v="Mitchell KY Plant, Cresap, WV"/>
    <m/>
    <m/>
    <m/>
    <d v="2017-05-26T10:59:00"/>
    <d v="2017-05-26T10:59:00"/>
    <m/>
    <s v="Seller"/>
    <m/>
    <s v="Tons"/>
    <n v="0"/>
    <n v="0"/>
    <n v="0"/>
    <n v="1529"/>
    <s v="Seller"/>
    <s v="AEP9278"/>
    <n v="1.49"/>
    <m/>
    <m/>
    <s v="N"/>
    <d v="2017-05-12T00:00:00"/>
    <n v="0"/>
    <n v="0"/>
    <x v="13"/>
    <m/>
    <m/>
    <d v="2017-05-15T13:00:00"/>
    <d v="2017-05-15T13:00:00"/>
    <m/>
    <s v="N"/>
    <x v="19"/>
    <x v="1"/>
    <x v="19"/>
    <s v="Barge"/>
    <m/>
    <n v="0"/>
    <m/>
    <m/>
    <m/>
    <m/>
    <m/>
    <m/>
    <m/>
    <m/>
    <s v="N"/>
    <m/>
    <s v="N"/>
    <n v="1529"/>
    <s v="Unverified"/>
    <d v="2017-05-30T11:00:00"/>
    <s v="o040999"/>
    <d v="2017-05-16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1"/>
    <n v="1725605"/>
    <d v="2017-09-13T12:01:00"/>
    <d v="2017-09-25T10:21:00"/>
    <x v="3"/>
    <s v="Alpha"/>
    <s v="Product B 03-00-16-004"/>
    <x v="1"/>
    <n v="1580"/>
    <n v="1635.93"/>
    <n v="324099"/>
    <x v="0"/>
    <m/>
    <m/>
    <m/>
    <m/>
    <m/>
    <m/>
    <d v="2017-09-25T10:19:00"/>
    <d v="2017-09-25T10:20:00"/>
    <m/>
    <s v="Seller"/>
    <m/>
    <s v="Tons"/>
    <n v="0"/>
    <n v="0"/>
    <n v="0"/>
    <n v="1635.93"/>
    <s v="Seller"/>
    <s v="AEP9301"/>
    <n v="1.0900000000000001"/>
    <m/>
    <m/>
    <s v="N"/>
    <d v="2017-09-13T00:00:00"/>
    <n v="0"/>
    <n v="0"/>
    <x v="13"/>
    <m/>
    <m/>
    <d v="2017-09-13T12:01:00"/>
    <d v="2017-09-13T12:01:00"/>
    <m/>
    <s v="N"/>
    <x v="19"/>
    <x v="1"/>
    <x v="19"/>
    <s v="Barge"/>
    <m/>
    <n v="0"/>
    <m/>
    <m/>
    <m/>
    <m/>
    <m/>
    <d v="2017-09-13T00:00:00"/>
    <m/>
    <m/>
    <s v="N"/>
    <m/>
    <s v="N"/>
    <n v="1635.93"/>
    <s v="Accepted"/>
    <d v="2017-11-13T11:37:00"/>
    <s v="o040999"/>
    <d v="2017-09-14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1"/>
    <n v="1710703"/>
    <d v="2017-04-17T13:00:00"/>
    <d v="2017-05-05T23:59:00"/>
    <x v="3"/>
    <s v="Ember"/>
    <s v="Product A 03-00-16-003"/>
    <x v="12"/>
    <n v="1513.69"/>
    <n v="1568.82"/>
    <n v="313204"/>
    <x v="0"/>
    <s v="Mitchell KY Plant, Cresap, WV"/>
    <m/>
    <s v="Mitchell KY Plant, Cresap, WV"/>
    <m/>
    <m/>
    <m/>
    <d v="2017-05-05T08:17:00"/>
    <d v="2017-05-05T08:17:00"/>
    <m/>
    <s v="Seller"/>
    <m/>
    <s v="Tons"/>
    <n v="0"/>
    <n v="0"/>
    <n v="0"/>
    <n v="1568.82"/>
    <s v="Seller"/>
    <s v="AEP9301"/>
    <n v="1.34"/>
    <m/>
    <m/>
    <s v="N"/>
    <d v="2017-04-13T00:00:00"/>
    <n v="0"/>
    <n v="0"/>
    <x v="12"/>
    <m/>
    <m/>
    <d v="2017-04-17T13:00:00"/>
    <d v="2017-04-17T13:00:00"/>
    <m/>
    <s v="N"/>
    <x v="16"/>
    <x v="0"/>
    <x v="16"/>
    <s v="Barge"/>
    <m/>
    <n v="0"/>
    <m/>
    <m/>
    <m/>
    <m/>
    <m/>
    <m/>
    <m/>
    <m/>
    <s v="N"/>
    <m/>
    <s v="N"/>
    <n v="1568.82"/>
    <s v="Rejected"/>
    <d v="2017-07-17T10:30:00"/>
    <s v="script"/>
    <d v="2017-04-18T11:2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2"/>
    <n v="1703402"/>
    <d v="2017-02-03T11:00:00"/>
    <d v="2017-02-13T23:59:00"/>
    <x v="3"/>
    <s v="Seminole Coal"/>
    <s v="Product A 03-00-16-007 KR"/>
    <x v="9"/>
    <n v="1677.9"/>
    <n v="1729.19"/>
    <n v="308997"/>
    <x v="0"/>
    <s v="Mitchell KY Plant, Cresap, WV"/>
    <m/>
    <s v="Mitchell KY Plant, Cresap, WV"/>
    <m/>
    <m/>
    <m/>
    <d v="2017-02-13T11:15:00"/>
    <d v="2017-02-13T11:15:00"/>
    <m/>
    <s v="Seller"/>
    <m/>
    <s v="Tons"/>
    <n v="0"/>
    <n v="0"/>
    <n v="0"/>
    <n v="1729.19"/>
    <s v="Seller"/>
    <s v="AEP9302"/>
    <n v="1.43"/>
    <m/>
    <m/>
    <s v="N"/>
    <d v="2017-02-01T00:00:00"/>
    <n v="0"/>
    <n v="0"/>
    <x v="10"/>
    <m/>
    <m/>
    <d v="2017-02-03T11:00:00"/>
    <d v="2017-02-03T11:00:00"/>
    <m/>
    <s v="N"/>
    <x v="13"/>
    <x v="0"/>
    <x v="13"/>
    <s v="Barge"/>
    <m/>
    <n v="0"/>
    <m/>
    <m/>
    <m/>
    <m/>
    <m/>
    <m/>
    <m/>
    <m/>
    <s v="N"/>
    <m/>
    <s v="N"/>
    <n v="1729.19"/>
    <s v="Unverified"/>
    <d v="2017-02-14T11:15:00"/>
    <s v="o040999"/>
    <d v="2017-02-04T13:2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4"/>
    <n v="1724405"/>
    <d v="2017-09-01T12:01:00"/>
    <d v="2017-09-09T09:31:00"/>
    <x v="3"/>
    <s v="Alpha"/>
    <s v="Product B 03-00-16-004"/>
    <x v="1"/>
    <n v="1583.6"/>
    <n v="1702.23"/>
    <n v="323386"/>
    <x v="0"/>
    <m/>
    <m/>
    <m/>
    <m/>
    <m/>
    <m/>
    <d v="2017-09-09T09:29:00"/>
    <d v="2017-09-09T09:30:00"/>
    <m/>
    <s v="Seller"/>
    <m/>
    <s v="Tons"/>
    <n v="0"/>
    <n v="0"/>
    <n v="0"/>
    <n v="1702.23"/>
    <s v="Seller"/>
    <s v="AEP9304"/>
    <n v="1.26"/>
    <m/>
    <m/>
    <s v="N"/>
    <d v="2017-08-31T00:00:00"/>
    <n v="0"/>
    <n v="0"/>
    <x v="13"/>
    <m/>
    <m/>
    <d v="2017-09-01T12:01:00"/>
    <d v="2017-09-01T12:01:00"/>
    <m/>
    <s v="N"/>
    <x v="19"/>
    <x v="1"/>
    <x v="19"/>
    <s v="Barge"/>
    <m/>
    <n v="0"/>
    <m/>
    <m/>
    <m/>
    <m/>
    <m/>
    <d v="2017-09-01T00:00:00"/>
    <m/>
    <m/>
    <s v="N"/>
    <m/>
    <s v="N"/>
    <n v="1702.23"/>
    <s v="Accepted"/>
    <d v="2017-11-13T11:46:00"/>
    <s v="o040999"/>
    <d v="2017-09-02T11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9304"/>
    <n v="1714401"/>
    <d v="2017-05-24T10:00:00"/>
    <d v="2017-06-06T23:59:00"/>
    <x v="3"/>
    <s v="Alpha"/>
    <s v="Product B 03-00-16-002"/>
    <x v="13"/>
    <n v="0"/>
    <n v="0"/>
    <n v="315288"/>
    <x v="0"/>
    <s v="Mitchell KY Plant, Cresap, WV"/>
    <m/>
    <s v="Mitchell KY Plant, Cresap, WV"/>
    <m/>
    <m/>
    <m/>
    <d v="2017-06-06T10:09:00"/>
    <d v="2017-06-06T10:09:00"/>
    <m/>
    <s v="Seller"/>
    <m/>
    <s v="Tons"/>
    <n v="0"/>
    <n v="0"/>
    <n v="0"/>
    <n v="0"/>
    <s v="Seller"/>
    <s v="AEP9304"/>
    <n v="1.63"/>
    <m/>
    <m/>
    <s v="N"/>
    <d v="2017-05-23T00:00:00"/>
    <n v="0"/>
    <n v="0"/>
    <x v="7"/>
    <m/>
    <m/>
    <d v="2017-05-24T10:00:00"/>
    <d v="2017-05-24T10:00:00"/>
    <m/>
    <s v="N"/>
    <x v="18"/>
    <x v="1"/>
    <x v="18"/>
    <s v="Barge"/>
    <m/>
    <n v="0"/>
    <m/>
    <m/>
    <m/>
    <m/>
    <m/>
    <m/>
    <m/>
    <m/>
    <s v="N"/>
    <m/>
    <s v="N"/>
    <n v="0"/>
    <s v="Unverified"/>
    <d v="2017-06-13T11:45:00"/>
    <s v="o040999"/>
    <d v="2017-05-25T10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4"/>
    <n v="1714410"/>
    <d v="2017-05-24T10:00:00"/>
    <d v="2017-06-06T23:59:00"/>
    <x v="3"/>
    <s v="Alpha"/>
    <s v="Product B 03-00-16-002"/>
    <x v="13"/>
    <n v="1639"/>
    <n v="1710.15"/>
    <n v="316571"/>
    <x v="0"/>
    <s v="Mitchell KY Plant, Cresap, WV"/>
    <m/>
    <s v="Mitchell KY Plant, Cresap, WV"/>
    <m/>
    <m/>
    <m/>
    <d v="2017-06-06T10:09:00"/>
    <d v="2017-06-06T10:09:00"/>
    <m/>
    <s v="Seller"/>
    <m/>
    <s v="Tons"/>
    <n v="0"/>
    <n v="0"/>
    <n v="0"/>
    <n v="1710.15"/>
    <s v="Seller"/>
    <s v="AEP9304"/>
    <n v="1.63"/>
    <m/>
    <m/>
    <s v="N"/>
    <d v="2017-05-23T00:00:00"/>
    <n v="0"/>
    <n v="0"/>
    <x v="7"/>
    <m/>
    <m/>
    <d v="2017-05-24T10:00:00"/>
    <d v="2017-05-24T10:00:00"/>
    <m/>
    <s v="N"/>
    <x v="18"/>
    <x v="1"/>
    <x v="18"/>
    <s v="Barge"/>
    <m/>
    <n v="0"/>
    <m/>
    <m/>
    <m/>
    <m/>
    <m/>
    <m/>
    <m/>
    <m/>
    <s v="N"/>
    <m/>
    <s v="N"/>
    <n v="1710.15"/>
    <s v="Unverified"/>
    <d v="2017-06-13T11:45:00"/>
    <s v="o040999"/>
    <d v="2017-06-13T11:45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7"/>
    <n v="1734704"/>
    <d v="2017-12-13T10:01:00"/>
    <d v="2017-12-19T10:22:00"/>
    <x v="3"/>
    <s v="Alpha"/>
    <s v="Product B 03-00-17-003"/>
    <x v="1"/>
    <n v="1613.5"/>
    <n v="1708.95"/>
    <n v="330460"/>
    <x v="0"/>
    <m/>
    <m/>
    <m/>
    <m/>
    <m/>
    <m/>
    <d v="2017-12-19T10:20:00"/>
    <d v="2017-12-19T10:21:00"/>
    <m/>
    <s v="Seller"/>
    <m/>
    <s v="Tons"/>
    <n v="0"/>
    <n v="0"/>
    <n v="0"/>
    <n v="1708.95"/>
    <s v="Seller"/>
    <s v="AEP9307"/>
    <n v="1.47"/>
    <m/>
    <m/>
    <s v="N"/>
    <d v="2017-12-07T00:00:00"/>
    <n v="0"/>
    <n v="0"/>
    <x v="13"/>
    <m/>
    <m/>
    <d v="2017-12-13T10:01:00"/>
    <d v="2017-12-13T10:01:00"/>
    <m/>
    <s v="N"/>
    <x v="21"/>
    <x v="1"/>
    <x v="21"/>
    <s v="Barge"/>
    <m/>
    <n v="0"/>
    <m/>
    <m/>
    <m/>
    <m/>
    <m/>
    <d v="2017-12-13T00:00:00"/>
    <m/>
    <m/>
    <s v="N"/>
    <m/>
    <s v="N"/>
    <n v="1708.95"/>
    <s v="Accepted"/>
    <d v="2017-12-21T10:33:00"/>
    <s v="o040999"/>
    <d v="2017-12-14T10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7"/>
    <n v="1731403"/>
    <d v="2017-11-10T12:01:00"/>
    <d v="2017-11-19T11:07:00"/>
    <x v="3"/>
    <s v="Alpha"/>
    <s v="Product B 03-00-17-003"/>
    <x v="1"/>
    <n v="1635.4"/>
    <n v="1760.28"/>
    <n v="327921"/>
    <x v="0"/>
    <m/>
    <m/>
    <m/>
    <m/>
    <m/>
    <m/>
    <d v="2017-11-18T11:04:00"/>
    <d v="2017-11-18T11:05:00"/>
    <m/>
    <s v="Seller"/>
    <m/>
    <s v="Tons"/>
    <n v="0"/>
    <n v="0"/>
    <n v="0"/>
    <n v="1760.28"/>
    <s v="Seller"/>
    <s v="AEP9307"/>
    <n v="1.46"/>
    <m/>
    <m/>
    <s v="N"/>
    <d v="2017-11-10T00:00:00"/>
    <n v="0"/>
    <n v="0"/>
    <x v="13"/>
    <m/>
    <m/>
    <d v="2017-11-10T12:01:00"/>
    <d v="2017-11-10T12:01:00"/>
    <m/>
    <s v="N"/>
    <x v="21"/>
    <x v="1"/>
    <x v="21"/>
    <s v="Barge"/>
    <m/>
    <n v="0"/>
    <m/>
    <m/>
    <m/>
    <m/>
    <m/>
    <d v="2017-11-10T00:00:00"/>
    <m/>
    <m/>
    <s v="N"/>
    <m/>
    <s v="N"/>
    <n v="1760.28"/>
    <s v="Accepted"/>
    <d v="2017-11-20T11:06:00"/>
    <s v="o040999"/>
    <d v="2017-11-12T14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8"/>
    <n v="1735318"/>
    <d v="2017-12-19T06:00:00"/>
    <d v="2018-01-04T09:34:00"/>
    <x v="4"/>
    <s v="Alpha"/>
    <s v="Product A 03-00-17-003 Mammoth"/>
    <x v="2"/>
    <n v="1487.8"/>
    <n v="1597.18"/>
    <n v="331059"/>
    <x v="0"/>
    <m/>
    <m/>
    <m/>
    <m/>
    <m/>
    <m/>
    <d v="2018-01-04T09:32:00"/>
    <d v="2018-01-04T09:33:00"/>
    <m/>
    <s v="Seller"/>
    <m/>
    <s v="Tons"/>
    <n v="0"/>
    <n v="0"/>
    <n v="0"/>
    <n v="1597.18"/>
    <s v="Seller"/>
    <s v="AEP9308"/>
    <n v="1.31"/>
    <m/>
    <m/>
    <s v="N"/>
    <d v="2017-12-19T00:00:00"/>
    <n v="0"/>
    <n v="0"/>
    <x v="1"/>
    <m/>
    <m/>
    <d v="2017-12-19T06:00:00"/>
    <d v="2017-12-19T06:00:00"/>
    <m/>
    <s v="N"/>
    <x v="21"/>
    <x v="0"/>
    <x v="21"/>
    <s v="Barge"/>
    <s v="Mammoth Dock LO - Montgomery, WV"/>
    <n v="0"/>
    <m/>
    <m/>
    <m/>
    <m/>
    <m/>
    <d v="2017-12-19T00:00:00"/>
    <m/>
    <m/>
    <s v="N"/>
    <m/>
    <s v="N"/>
    <n v="1597.18"/>
    <s v="Rejected"/>
    <d v="2018-01-05T09:33:00"/>
    <s v="o040999"/>
    <d v="2017-12-20T08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8"/>
    <n v="1717209"/>
    <d v="2017-06-21T07:00:00"/>
    <d v="2017-07-08T23:59:00"/>
    <x v="3"/>
    <s v="Alpha"/>
    <s v="Product A 03-00-17-001 Mammoth"/>
    <x v="2"/>
    <n v="1342.2"/>
    <n v="1634.32"/>
    <n v="317354"/>
    <x v="0"/>
    <s v="Mitchell KY Plant, Cresap, WV"/>
    <m/>
    <s v="Mitchell KY Plant, Cresap, WV"/>
    <m/>
    <m/>
    <m/>
    <d v="2017-07-08T12:26:00"/>
    <d v="2017-07-08T12:26:00"/>
    <m/>
    <s v="Seller"/>
    <m/>
    <s v="Tons"/>
    <n v="0"/>
    <n v="0"/>
    <n v="0"/>
    <n v="1634.32"/>
    <s v="Seller"/>
    <s v="AEP9308"/>
    <n v="1.31"/>
    <m/>
    <m/>
    <s v="N"/>
    <d v="2017-06-17T00:00:00"/>
    <n v="0"/>
    <n v="0"/>
    <x v="1"/>
    <m/>
    <m/>
    <d v="2017-06-21T07:00:00"/>
    <d v="2017-06-21T07:00:00"/>
    <m/>
    <s v="N"/>
    <x v="17"/>
    <x v="0"/>
    <x v="17"/>
    <s v="Barge"/>
    <m/>
    <n v="0"/>
    <m/>
    <m/>
    <m/>
    <m/>
    <m/>
    <m/>
    <m/>
    <m/>
    <s v="N"/>
    <m/>
    <s v="N"/>
    <n v="1634.32"/>
    <s v="Unverified"/>
    <d v="2017-07-10T12:27:00"/>
    <s v="s264148"/>
    <d v="2017-06-22T13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9"/>
    <n v="1702505"/>
    <d v="2017-01-25T16:00:00"/>
    <d v="2017-02-10T23:59:00"/>
    <x v="3"/>
    <s v="River Trading"/>
    <s v="Product A 03-00-16-008 Big Sandy River"/>
    <x v="10"/>
    <n v="1542.2"/>
    <n v="1646.8"/>
    <n v="309838"/>
    <x v="0"/>
    <s v="Mitchell KY Plant, Cresap, WV"/>
    <m/>
    <s v="Mitchell KY Plant, Cresap, WV"/>
    <m/>
    <m/>
    <m/>
    <d v="2017-02-10T00:00:00"/>
    <d v="2017-02-10T08:58:00"/>
    <m/>
    <s v="Seller"/>
    <m/>
    <s v="Tons"/>
    <n v="0"/>
    <n v="0"/>
    <n v="0"/>
    <n v="1646.8"/>
    <s v="Seller"/>
    <s v="AEP9309"/>
    <n v="1.82"/>
    <m/>
    <m/>
    <s v="N"/>
    <d v="2017-01-24T00:00:00"/>
    <n v="0"/>
    <n v="0"/>
    <x v="12"/>
    <m/>
    <m/>
    <d v="2017-01-25T16:00:00"/>
    <d v="2017-01-25T16:00:00"/>
    <m/>
    <s v="N"/>
    <x v="14"/>
    <x v="0"/>
    <x v="14"/>
    <s v="Barge"/>
    <m/>
    <n v="0"/>
    <m/>
    <m/>
    <m/>
    <m/>
    <m/>
    <m/>
    <m/>
    <m/>
    <s v="N"/>
    <m/>
    <s v="N"/>
    <n v="1646.8"/>
    <s v="Unverified"/>
    <d v="2017-02-15T11:02:00"/>
    <s v="o040999"/>
    <d v="2017-02-15T11:01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9309"/>
    <n v="1702503"/>
    <d v="2017-01-25T16:00:00"/>
    <d v="2017-02-10T23:59:00"/>
    <x v="3"/>
    <s v="River Trading"/>
    <s v="Product B 03-00-16-008 Kanawha River"/>
    <x v="10"/>
    <n v="0"/>
    <n v="0"/>
    <n v="308105"/>
    <x v="0"/>
    <s v="Mitchell KY Plant, Cresap, WV"/>
    <m/>
    <s v="Mitchell KY Plant, Cresap, WV"/>
    <m/>
    <m/>
    <m/>
    <d v="2017-02-10T08:58:00"/>
    <d v="2017-02-10T08:58:00"/>
    <m/>
    <s v="Seller"/>
    <m/>
    <s v="Tons"/>
    <n v="0"/>
    <n v="0"/>
    <n v="0"/>
    <n v="0"/>
    <s v="Seller"/>
    <s v="AEP9309"/>
    <n v="1.82"/>
    <m/>
    <m/>
    <s v="N"/>
    <d v="2017-01-24T00:00:00"/>
    <n v="0"/>
    <n v="0"/>
    <x v="7"/>
    <m/>
    <m/>
    <d v="2017-01-25T16:00:00"/>
    <d v="2017-01-25T16:00:00"/>
    <m/>
    <s v="N"/>
    <x v="14"/>
    <x v="1"/>
    <x v="14"/>
    <s v="Barge"/>
    <m/>
    <n v="0"/>
    <m/>
    <m/>
    <m/>
    <m/>
    <m/>
    <m/>
    <m/>
    <m/>
    <s v="N"/>
    <m/>
    <s v="N"/>
    <n v="0"/>
    <s v="Unverified"/>
    <d v="2017-02-15T11:01:00"/>
    <s v="o040999"/>
    <d v="2017-01-26T09:2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0"/>
    <n v="1708005"/>
    <d v="2017-03-21T09:00:00"/>
    <d v="2017-03-29T23:59:00"/>
    <x v="3"/>
    <s v="Alpha"/>
    <s v="Product B 03-00-16-004"/>
    <x v="1"/>
    <n v="1504.33"/>
    <n v="1575.48"/>
    <n v="311974"/>
    <x v="0"/>
    <s v="Mitchell KY Plant, Cresap, WV"/>
    <m/>
    <s v="Mitchell KY Plant, Cresap, WV"/>
    <m/>
    <m/>
    <m/>
    <d v="2017-03-29T09:04:00"/>
    <d v="2017-03-29T09:04:00"/>
    <m/>
    <s v="Seller"/>
    <m/>
    <s v="Tons"/>
    <n v="0"/>
    <n v="0"/>
    <n v="0"/>
    <n v="1575.48"/>
    <s v="Seller"/>
    <s v="AEP9310"/>
    <n v="1.52"/>
    <m/>
    <m/>
    <s v="N"/>
    <d v="2017-03-20T00:00:00"/>
    <n v="0"/>
    <n v="0"/>
    <x v="13"/>
    <m/>
    <m/>
    <d v="2017-03-21T09:00:00"/>
    <d v="2017-03-21T09:00:00"/>
    <m/>
    <s v="N"/>
    <x v="19"/>
    <x v="1"/>
    <x v="19"/>
    <s v="Barge"/>
    <m/>
    <n v="0"/>
    <m/>
    <m/>
    <m/>
    <m/>
    <m/>
    <m/>
    <m/>
    <m/>
    <s v="N"/>
    <m/>
    <s v="N"/>
    <n v="1575.48"/>
    <s v="Unverified"/>
    <d v="2017-05-25T10:01:00"/>
    <s v="script"/>
    <d v="2017-03-23T10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2"/>
    <n v="1728405"/>
    <d v="2017-10-11T08:01:00"/>
    <d v="2017-10-20T10:51:00"/>
    <x v="3"/>
    <s v="Alpha"/>
    <s v="Product B 03-00-16-002"/>
    <x v="13"/>
    <n v="1539.1"/>
    <n v="1607.13"/>
    <n v="325762"/>
    <x v="0"/>
    <m/>
    <m/>
    <m/>
    <m/>
    <m/>
    <m/>
    <d v="2017-10-20T10:49:00"/>
    <d v="2017-10-20T10:50:00"/>
    <m/>
    <s v="Seller"/>
    <m/>
    <s v="Tons"/>
    <n v="0"/>
    <n v="0"/>
    <n v="0"/>
    <n v="1607.13"/>
    <s v="Seller"/>
    <s v="AEP9312"/>
    <n v="1.52"/>
    <m/>
    <m/>
    <s v="N"/>
    <d v="2017-10-11T00:00:00"/>
    <n v="0"/>
    <n v="0"/>
    <x v="13"/>
    <m/>
    <m/>
    <d v="2017-10-11T08:01:00"/>
    <d v="2017-10-11T08:01:00"/>
    <m/>
    <s v="N"/>
    <x v="18"/>
    <x v="1"/>
    <x v="18"/>
    <s v="Barge"/>
    <m/>
    <n v="0"/>
    <m/>
    <m/>
    <m/>
    <m/>
    <m/>
    <d v="2017-10-11T00:00:00"/>
    <m/>
    <m/>
    <s v="N"/>
    <m/>
    <s v="N"/>
    <n v="1607.13"/>
    <s v="Accepted"/>
    <d v="2017-11-13T12:05:00"/>
    <s v="o040999"/>
    <d v="2017-10-12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2"/>
    <n v="1723403"/>
    <d v="2017-08-22T10:01:00"/>
    <d v="2017-09-01T10:01:00"/>
    <x v="3"/>
    <s v="Alpha"/>
    <s v="Product B 03-00-16-002"/>
    <x v="13"/>
    <n v="1601.4"/>
    <n v="1681.3"/>
    <n v="322584"/>
    <x v="0"/>
    <m/>
    <m/>
    <m/>
    <m/>
    <m/>
    <m/>
    <d v="2017-09-01T09:59:00"/>
    <d v="2017-09-01T10:00:00"/>
    <m/>
    <s v="Seller"/>
    <m/>
    <s v="Tons"/>
    <n v="0"/>
    <n v="0"/>
    <n v="0"/>
    <n v="1681.3"/>
    <s v="Seller"/>
    <s v="AEP9312"/>
    <n v="1.35"/>
    <m/>
    <m/>
    <s v="N"/>
    <d v="2017-08-17T00:00:00"/>
    <n v="0"/>
    <n v="0"/>
    <x v="13"/>
    <m/>
    <m/>
    <d v="2017-08-22T10:01:00"/>
    <d v="2017-08-22T10:01:00"/>
    <m/>
    <s v="N"/>
    <x v="18"/>
    <x v="1"/>
    <x v="18"/>
    <s v="Barge"/>
    <m/>
    <n v="0"/>
    <m/>
    <m/>
    <m/>
    <m/>
    <m/>
    <d v="2017-08-22T00:00:00"/>
    <m/>
    <m/>
    <s v="N"/>
    <m/>
    <s v="N"/>
    <n v="1681.3"/>
    <s v="Accepted"/>
    <d v="2017-11-13T08:26:00"/>
    <s v="o040999"/>
    <d v="2017-08-23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2"/>
    <n v="1717304"/>
    <d v="2017-06-22T08:00:00"/>
    <d v="2017-07-10T23:59:00"/>
    <x v="3"/>
    <s v="Alpha"/>
    <s v="Product A 03-00-16-002"/>
    <x v="2"/>
    <n v="1393.9"/>
    <n v="1546.85"/>
    <n v="317430"/>
    <x v="0"/>
    <s v="Mitchell KY Plant, Cresap, WV"/>
    <m/>
    <s v="Mitchell KY Plant, Cresap, WV"/>
    <m/>
    <m/>
    <m/>
    <d v="2017-07-10T13:00:00"/>
    <d v="2017-07-10T13:00:00"/>
    <m/>
    <s v="Seller"/>
    <m/>
    <s v="Tons"/>
    <n v="0"/>
    <n v="0"/>
    <n v="0"/>
    <n v="1546.85"/>
    <s v="Seller"/>
    <s v="AEP9312"/>
    <n v="1.41"/>
    <m/>
    <m/>
    <s v="N"/>
    <d v="2017-06-17T00:00:00"/>
    <n v="0"/>
    <n v="0"/>
    <x v="1"/>
    <m/>
    <m/>
    <d v="2017-06-22T08:00:00"/>
    <d v="2017-06-22T08:00:00"/>
    <m/>
    <s v="N"/>
    <x v="18"/>
    <x v="0"/>
    <x v="18"/>
    <s v="Barge"/>
    <m/>
    <n v="0"/>
    <m/>
    <m/>
    <m/>
    <m/>
    <m/>
    <m/>
    <m/>
    <m/>
    <s v="N"/>
    <m/>
    <s v="N"/>
    <n v="1546.85"/>
    <s v="Unverified"/>
    <d v="2017-07-11T13:00:00"/>
    <s v="s264148"/>
    <d v="2017-06-23T11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2"/>
    <n v="1713905"/>
    <d v="2017-05-19T11:15:00"/>
    <d v="2017-05-27T23:59:00"/>
    <x v="3"/>
    <s v="Alpha"/>
    <s v="Product B 03-00-16-002"/>
    <x v="13"/>
    <n v="1668.4"/>
    <n v="1669.46"/>
    <n v="315004"/>
    <x v="0"/>
    <s v="Mitchell KY Plant, Cresap, WV"/>
    <m/>
    <s v="Mitchell KY Plant, Cresap, WV"/>
    <m/>
    <m/>
    <m/>
    <d v="2017-05-27T11:02:00"/>
    <d v="2017-05-27T11:02:00"/>
    <m/>
    <s v="Seller"/>
    <m/>
    <s v="Tons"/>
    <n v="0"/>
    <n v="0"/>
    <n v="0"/>
    <n v="1669.46"/>
    <s v="Seller"/>
    <s v="AEP9312"/>
    <n v="1.59"/>
    <m/>
    <m/>
    <s v="N"/>
    <d v="2017-05-18T00:00:00"/>
    <n v="0"/>
    <n v="0"/>
    <x v="7"/>
    <m/>
    <m/>
    <d v="2017-05-19T11:15:00"/>
    <d v="2017-05-19T11:15:00"/>
    <m/>
    <s v="N"/>
    <x v="18"/>
    <x v="1"/>
    <x v="18"/>
    <s v="Barge"/>
    <m/>
    <n v="0"/>
    <m/>
    <m/>
    <m/>
    <m/>
    <m/>
    <m/>
    <m/>
    <m/>
    <s v="N"/>
    <m/>
    <s v="N"/>
    <n v="1669.46"/>
    <s v="Unverified"/>
    <d v="2017-05-30T11:03:00"/>
    <s v="o040999"/>
    <d v="2017-05-20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2"/>
    <n v="1703401"/>
    <d v="2017-02-03T11:00:00"/>
    <d v="2017-02-13T23:59:00"/>
    <x v="3"/>
    <s v="Seminole Coal"/>
    <s v="Product A 03-00-16-007 KR"/>
    <x v="9"/>
    <n v="1549.2"/>
    <n v="1586.55"/>
    <n v="308996"/>
    <x v="0"/>
    <s v="Mitchell KY Plant, Cresap, WV"/>
    <m/>
    <s v="Mitchell KY Plant, Cresap, WV"/>
    <m/>
    <m/>
    <m/>
    <d v="2017-02-13T11:16:00"/>
    <d v="2017-02-13T11:16:00"/>
    <m/>
    <s v="Seller"/>
    <m/>
    <s v="Tons"/>
    <n v="0"/>
    <n v="0"/>
    <n v="0"/>
    <n v="1586.55"/>
    <s v="Seller"/>
    <s v="AEP9312"/>
    <n v="1.38"/>
    <m/>
    <m/>
    <s v="N"/>
    <d v="2017-02-01T00:00:00"/>
    <n v="0"/>
    <n v="0"/>
    <x v="10"/>
    <m/>
    <m/>
    <d v="2017-02-03T11:00:00"/>
    <d v="2017-02-03T11:00:00"/>
    <m/>
    <s v="N"/>
    <x v="13"/>
    <x v="0"/>
    <x v="13"/>
    <s v="Barge"/>
    <m/>
    <n v="0"/>
    <m/>
    <m/>
    <m/>
    <m/>
    <m/>
    <m/>
    <m/>
    <m/>
    <s v="N"/>
    <m/>
    <s v="N"/>
    <n v="1586.55"/>
    <s v="Unverified"/>
    <d v="2017-02-14T11:16:00"/>
    <s v="o040999"/>
    <d v="2017-02-04T13:2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4"/>
    <n v="1713203"/>
    <d v="2017-05-12T08:00:00"/>
    <d v="2017-05-25T23:59:00"/>
    <x v="3"/>
    <s v="Alpha"/>
    <s v="Product B 03-00-16-004"/>
    <x v="1"/>
    <n v="1441.5"/>
    <n v="1664.63"/>
    <n v="314642"/>
    <x v="0"/>
    <s v="Mitchell KY Plant, Cresap, WV"/>
    <m/>
    <s v="Mitchell KY Plant, Cresap, WV"/>
    <m/>
    <m/>
    <m/>
    <d v="2017-05-25T09:42:00"/>
    <d v="2017-05-25T09:42:00"/>
    <m/>
    <s v="Seller"/>
    <m/>
    <s v="Tons"/>
    <n v="0"/>
    <n v="0"/>
    <n v="0"/>
    <n v="1664.63"/>
    <s v="Seller"/>
    <s v="AEP9314"/>
    <n v="1.5"/>
    <m/>
    <m/>
    <s v="N"/>
    <d v="2017-05-12T00:00:00"/>
    <n v="0"/>
    <n v="0"/>
    <x v="13"/>
    <m/>
    <m/>
    <d v="2017-05-12T08:00:00"/>
    <d v="2017-05-12T08:00:00"/>
    <m/>
    <s v="N"/>
    <x v="19"/>
    <x v="1"/>
    <x v="19"/>
    <s v="Barge"/>
    <m/>
    <n v="0"/>
    <m/>
    <m/>
    <m/>
    <m/>
    <m/>
    <m/>
    <m/>
    <m/>
    <s v="N"/>
    <m/>
    <s v="N"/>
    <n v="1664.63"/>
    <s v="Rejected"/>
    <d v="2017-05-26T09:43:00"/>
    <s v="o040999"/>
    <d v="2017-05-15T10:0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5"/>
    <n v="1716701"/>
    <d v="2017-06-16T22:30:00"/>
    <d v="2017-07-14T23:59:00"/>
    <x v="3"/>
    <s v="Ember"/>
    <s v="Product A 03-00-16-003"/>
    <x v="12"/>
    <n v="1405.3"/>
    <n v="1566.75"/>
    <n v="316954"/>
    <x v="0"/>
    <s v="Mitchell KY Plant, Cresap, WV"/>
    <m/>
    <s v="Mitchell KY Plant, Cresap, WV"/>
    <m/>
    <m/>
    <m/>
    <d v="2017-07-14T08:08:00"/>
    <d v="2017-07-14T08:08:00"/>
    <m/>
    <s v="Seller"/>
    <m/>
    <s v="Tons"/>
    <n v="0"/>
    <n v="0"/>
    <n v="0"/>
    <n v="1566.75"/>
    <s v="Seller"/>
    <s v="AEP9315"/>
    <n v="1.51"/>
    <m/>
    <m/>
    <s v="N"/>
    <d v="2017-06-13T00:00:00"/>
    <n v="0"/>
    <n v="0"/>
    <x v="12"/>
    <m/>
    <m/>
    <d v="2017-06-16T22:30:00"/>
    <d v="2017-06-16T22:30:00"/>
    <m/>
    <s v="N"/>
    <x v="16"/>
    <x v="0"/>
    <x v="16"/>
    <s v="Barge"/>
    <m/>
    <n v="0"/>
    <m/>
    <m/>
    <m/>
    <m/>
    <m/>
    <m/>
    <m/>
    <m/>
    <s v="N"/>
    <m/>
    <s v="N"/>
    <n v="1566.75"/>
    <s v="Unverified"/>
    <d v="2017-07-17T08:09:00"/>
    <s v="o040999"/>
    <d v="2017-06-17T09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5"/>
    <n v="1708001"/>
    <d v="2017-03-21T09:00:00"/>
    <d v="2017-05-13T23:59:00"/>
    <x v="3"/>
    <s v="Southeastern Land"/>
    <s v="Product A 03-00-16-006"/>
    <x v="14"/>
    <n v="1376.91"/>
    <n v="1545.24"/>
    <n v="311856"/>
    <x v="0"/>
    <s v="Mitchell KY Plant, Cresap, WV"/>
    <m/>
    <s v="Mitchell KY Plant, Cresap, WV"/>
    <m/>
    <m/>
    <m/>
    <d v="2017-05-13T09:19:00"/>
    <d v="2017-05-13T09:19:00"/>
    <m/>
    <s v="Seller"/>
    <m/>
    <s v="Tons"/>
    <n v="0"/>
    <n v="0"/>
    <n v="0"/>
    <n v="1545.24"/>
    <s v="Seller"/>
    <s v="AEP9315"/>
    <n v="1.24"/>
    <m/>
    <m/>
    <s v="N"/>
    <d v="2017-03-20T00:00:00"/>
    <n v="0"/>
    <n v="0"/>
    <x v="14"/>
    <m/>
    <m/>
    <d v="2017-03-21T09:00:00"/>
    <d v="2017-03-21T09:00:00"/>
    <m/>
    <s v="N"/>
    <x v="20"/>
    <x v="0"/>
    <x v="20"/>
    <s v="Barge"/>
    <m/>
    <n v="0"/>
    <m/>
    <m/>
    <m/>
    <m/>
    <m/>
    <m/>
    <m/>
    <m/>
    <s v="N"/>
    <m/>
    <s v="N"/>
    <n v="1545.24"/>
    <s v="Unverified"/>
    <d v="2017-07-17T10:30:00"/>
    <s v="script"/>
    <d v="2017-03-22T06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6"/>
    <n v="1722602"/>
    <d v="2017-08-14T10:01:00"/>
    <d v="2017-08-22T12:35:00"/>
    <x v="3"/>
    <s v="Alpha"/>
    <s v="Product B 03-00-16-004"/>
    <x v="1"/>
    <n v="1618.5"/>
    <n v="1699.08"/>
    <n v="321896"/>
    <x v="0"/>
    <m/>
    <m/>
    <m/>
    <m/>
    <m/>
    <m/>
    <d v="2017-08-22T12:33:00"/>
    <d v="2017-08-22T12:34:00"/>
    <m/>
    <s v="Seller"/>
    <m/>
    <s v="Tons"/>
    <n v="0"/>
    <n v="0"/>
    <n v="0"/>
    <n v="1699.08"/>
    <s v="Seller"/>
    <s v="AEP9316"/>
    <n v="1.54"/>
    <m/>
    <m/>
    <s v="N"/>
    <d v="2017-08-14T00:00:00"/>
    <n v="0"/>
    <n v="0"/>
    <x v="13"/>
    <m/>
    <m/>
    <d v="2017-08-14T10:01:00"/>
    <d v="2017-08-14T10:01:00"/>
    <m/>
    <s v="N"/>
    <x v="19"/>
    <x v="1"/>
    <x v="19"/>
    <s v="Barge"/>
    <m/>
    <n v="0"/>
    <m/>
    <m/>
    <m/>
    <m/>
    <m/>
    <d v="2017-08-14T00:00:00"/>
    <m/>
    <m/>
    <s v="N"/>
    <m/>
    <s v="N"/>
    <n v="1699.08"/>
    <s v="Accepted"/>
    <d v="2017-11-13T08:37:00"/>
    <s v="o040999"/>
    <d v="2017-08-15T08:2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8"/>
    <n v="1729802"/>
    <d v="2017-10-25T10:01:00"/>
    <d v="2017-11-01T11:06:00"/>
    <x v="3"/>
    <s v="Alpha"/>
    <s v="Product B 03-00-16-002"/>
    <x v="13"/>
    <n v="1539.9"/>
    <n v="1607.42"/>
    <n v="326800"/>
    <x v="0"/>
    <m/>
    <m/>
    <m/>
    <m/>
    <m/>
    <m/>
    <d v="2017-11-01T11:04:00"/>
    <d v="2017-11-01T11:05:00"/>
    <m/>
    <s v="Seller"/>
    <m/>
    <s v="Tons"/>
    <n v="0"/>
    <n v="0"/>
    <n v="0"/>
    <n v="1607.42"/>
    <s v="Seller"/>
    <s v="AEP9318"/>
    <n v="1.37"/>
    <m/>
    <m/>
    <s v="N"/>
    <d v="2017-10-25T00:00:00"/>
    <n v="0"/>
    <n v="0"/>
    <x v="13"/>
    <m/>
    <m/>
    <d v="2017-10-25T10:01:00"/>
    <d v="2017-10-25T10:01:00"/>
    <m/>
    <s v="N"/>
    <x v="18"/>
    <x v="1"/>
    <x v="18"/>
    <s v="Barge"/>
    <m/>
    <n v="0"/>
    <m/>
    <m/>
    <m/>
    <m/>
    <m/>
    <d v="2017-10-25T00:00:00"/>
    <m/>
    <m/>
    <s v="N"/>
    <m/>
    <s v="N"/>
    <n v="1607.42"/>
    <s v="Accepted"/>
    <d v="2017-11-13T11:53:00"/>
    <s v="o040999"/>
    <d v="2017-10-26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8"/>
    <n v="1727605"/>
    <d v="2017-10-03T07:01:00"/>
    <d v="2017-10-14T09:42:00"/>
    <x v="3"/>
    <s v="Alpha"/>
    <s v="Product A 03-00-16-004"/>
    <x v="2"/>
    <n v="1501.1"/>
    <n v="1563.77"/>
    <n v="325300"/>
    <x v="0"/>
    <m/>
    <m/>
    <m/>
    <m/>
    <m/>
    <m/>
    <d v="2017-10-14T09:40:00"/>
    <d v="2017-10-14T09:41:00"/>
    <m/>
    <s v="Seller"/>
    <m/>
    <s v="Tons"/>
    <n v="0"/>
    <n v="0"/>
    <n v="0"/>
    <n v="1563.77"/>
    <s v="Seller"/>
    <s v="AEP9318"/>
    <n v="1.29"/>
    <m/>
    <m/>
    <s v="N"/>
    <d v="2017-10-02T00:00:00"/>
    <n v="0"/>
    <n v="0"/>
    <x v="1"/>
    <m/>
    <m/>
    <d v="2017-10-03T07:01:00"/>
    <d v="2017-10-03T07:01:00"/>
    <m/>
    <s v="N"/>
    <x v="19"/>
    <x v="0"/>
    <x v="19"/>
    <s v="Barge"/>
    <m/>
    <n v="0"/>
    <m/>
    <m/>
    <m/>
    <m/>
    <m/>
    <d v="2017-10-03T00:00:00"/>
    <m/>
    <m/>
    <s v="N"/>
    <m/>
    <s v="N"/>
    <n v="1563.77"/>
    <s v="Accepted"/>
    <d v="2017-11-13T12:17:00"/>
    <s v="o040999"/>
    <d v="2017-10-04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8"/>
    <n v="1725506"/>
    <d v="2017-09-12T15:01:00"/>
    <d v="2017-09-19T10:52:00"/>
    <x v="3"/>
    <s v="Seminole Coal"/>
    <s v="Product A 03-00-16-007 KR"/>
    <x v="9"/>
    <n v="1488.4"/>
    <n v="1597.68"/>
    <n v="324042"/>
    <x v="0"/>
    <m/>
    <m/>
    <m/>
    <m/>
    <m/>
    <m/>
    <d v="2017-09-19T10:50:00"/>
    <d v="2017-09-19T10:51:00"/>
    <m/>
    <s v="Seller"/>
    <m/>
    <s v="Tons"/>
    <n v="0"/>
    <n v="0"/>
    <n v="0"/>
    <n v="1597.68"/>
    <s v="Seller"/>
    <s v="AEP9318"/>
    <n v="1.26"/>
    <m/>
    <m/>
    <s v="N"/>
    <d v="2017-09-12T00:00:00"/>
    <n v="0"/>
    <n v="0"/>
    <x v="10"/>
    <m/>
    <m/>
    <d v="2017-09-12T15:01:00"/>
    <d v="2017-09-12T15:01:00"/>
    <m/>
    <s v="N"/>
    <x v="13"/>
    <x v="0"/>
    <x v="13"/>
    <s v="Barge"/>
    <m/>
    <n v="0"/>
    <m/>
    <m/>
    <m/>
    <m/>
    <m/>
    <d v="2017-09-12T00:00:00"/>
    <m/>
    <m/>
    <s v="N"/>
    <m/>
    <s v="N"/>
    <n v="1597.68"/>
    <s v="Accepted"/>
    <d v="2017-11-13T11:39:00"/>
    <s v="o040999"/>
    <d v="2017-09-13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8"/>
    <n v="1704507"/>
    <d v="2017-02-14T11:00:00"/>
    <d v="2017-02-18T23:59:00"/>
    <x v="3"/>
    <s v="Alpha"/>
    <s v="Product B 03-00-16-002"/>
    <x v="13"/>
    <n v="1629"/>
    <n v="1687.6"/>
    <n v="309863"/>
    <x v="0"/>
    <s v="Mitchell KY Plant, Cresap, WV"/>
    <m/>
    <s v="Mitchell KY Plant, Cresap, WV"/>
    <m/>
    <m/>
    <m/>
    <d v="2017-02-18T09:25:00"/>
    <d v="2017-02-18T09:25:00"/>
    <m/>
    <s v="Seller"/>
    <m/>
    <s v="Tons"/>
    <n v="0"/>
    <n v="0"/>
    <n v="0"/>
    <n v="1687.6"/>
    <s v="Seller"/>
    <s v="AEP9318"/>
    <n v="1.46"/>
    <m/>
    <m/>
    <s v="N"/>
    <d v="2017-02-13T00:00:00"/>
    <n v="0"/>
    <n v="0"/>
    <x v="13"/>
    <m/>
    <m/>
    <d v="2017-02-14T11:00:00"/>
    <d v="2017-02-14T11:00:00"/>
    <m/>
    <s v="N"/>
    <x v="18"/>
    <x v="1"/>
    <x v="18"/>
    <s v="Barge"/>
    <m/>
    <n v="0"/>
    <m/>
    <m/>
    <m/>
    <m/>
    <m/>
    <m/>
    <m/>
    <m/>
    <s v="N"/>
    <m/>
    <s v="N"/>
    <n v="1687.6"/>
    <s v="Unverified"/>
    <d v="2017-02-20T09:25:00"/>
    <s v="o040999"/>
    <d v="2017-02-15T11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1"/>
    <n v="1724404"/>
    <d v="2017-09-01T12:01:00"/>
    <d v="2017-09-09T09:31:00"/>
    <x v="3"/>
    <s v="Alpha"/>
    <s v="Product B 03-00-16-004"/>
    <x v="1"/>
    <n v="1574.2"/>
    <n v="1676.23"/>
    <n v="323384"/>
    <x v="0"/>
    <m/>
    <m/>
    <m/>
    <m/>
    <m/>
    <m/>
    <d v="2017-09-09T09:29:00"/>
    <d v="2017-09-09T09:30:00"/>
    <m/>
    <s v="Seller"/>
    <m/>
    <s v="Tons"/>
    <n v="0"/>
    <n v="0"/>
    <n v="0"/>
    <n v="1676.23"/>
    <s v="Seller"/>
    <s v="AEP9321"/>
    <n v="1.29"/>
    <m/>
    <m/>
    <s v="N"/>
    <d v="2017-08-31T00:00:00"/>
    <n v="0"/>
    <n v="0"/>
    <x v="13"/>
    <m/>
    <m/>
    <d v="2017-09-01T12:01:00"/>
    <d v="2017-09-01T12:01:00"/>
    <m/>
    <s v="N"/>
    <x v="19"/>
    <x v="1"/>
    <x v="19"/>
    <s v="Barge"/>
    <m/>
    <n v="0"/>
    <m/>
    <m/>
    <m/>
    <m/>
    <m/>
    <d v="2017-09-01T00:00:00"/>
    <m/>
    <m/>
    <s v="N"/>
    <m/>
    <s v="N"/>
    <n v="1676.23"/>
    <s v="Accepted"/>
    <d v="2017-11-13T11:46:00"/>
    <s v="o040999"/>
    <d v="2017-09-02T11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1"/>
    <n v="1712803"/>
    <d v="2017-05-08T11:00:00"/>
    <d v="2017-05-16T23:59:00"/>
    <x v="3"/>
    <s v="Alpha"/>
    <s v="Product B 03-00-16-002"/>
    <x v="13"/>
    <n v="1679.35"/>
    <n v="1725.22"/>
    <n v="314293"/>
    <x v="0"/>
    <s v="Mitchell KY Plant, Cresap, WV"/>
    <m/>
    <s v="Mitchell KY Plant, Cresap, WV"/>
    <m/>
    <m/>
    <m/>
    <d v="2017-05-16T09:23:00"/>
    <d v="2017-05-16T09:23:00"/>
    <m/>
    <s v="Seller"/>
    <m/>
    <s v="Tons"/>
    <n v="0"/>
    <n v="0"/>
    <n v="0"/>
    <n v="1725.22"/>
    <s v="Seller"/>
    <s v="AEP9321"/>
    <n v="1.32"/>
    <m/>
    <m/>
    <s v="N"/>
    <d v="2017-05-07T00:00:00"/>
    <n v="0"/>
    <n v="0"/>
    <x v="13"/>
    <m/>
    <m/>
    <d v="2017-05-08T11:00:00"/>
    <d v="2017-05-08T11:00:00"/>
    <m/>
    <s v="N"/>
    <x v="18"/>
    <x v="1"/>
    <x v="18"/>
    <s v="Barge"/>
    <m/>
    <n v="0"/>
    <m/>
    <m/>
    <m/>
    <m/>
    <m/>
    <m/>
    <m/>
    <m/>
    <s v="N"/>
    <m/>
    <s v="N"/>
    <n v="1725.22"/>
    <s v="Unverified"/>
    <d v="2017-07-17T10:29:00"/>
    <s v="script"/>
    <d v="2017-05-09T11:1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3"/>
    <n v="1704603"/>
    <d v="2017-02-15T10:11:00"/>
    <d v="2017-02-21T23:59:00"/>
    <x v="3"/>
    <s v="Alpha"/>
    <s v="Product A 03-00-16-002"/>
    <x v="2"/>
    <n v="1513.9"/>
    <n v="1560.83"/>
    <n v="310067"/>
    <x v="0"/>
    <s v="Mitchell KY Plant, Cresap, WV"/>
    <m/>
    <s v="Mitchell KY Plant, Cresap, WV"/>
    <m/>
    <m/>
    <m/>
    <d v="2017-02-21T10:51:00"/>
    <d v="2017-02-21T10:51:00"/>
    <m/>
    <s v="Seller"/>
    <m/>
    <s v="Tons"/>
    <n v="0"/>
    <n v="0"/>
    <n v="0"/>
    <n v="1560.83"/>
    <s v="Seller"/>
    <s v="AEP9323"/>
    <n v="1.54"/>
    <m/>
    <m/>
    <s v="N"/>
    <d v="2017-02-10T00:00:00"/>
    <n v="0"/>
    <n v="0"/>
    <x v="1"/>
    <m/>
    <m/>
    <d v="2017-02-15T10:11:00"/>
    <d v="2017-02-15T10:11:00"/>
    <m/>
    <s v="N"/>
    <x v="18"/>
    <x v="0"/>
    <x v="18"/>
    <s v="Barge"/>
    <m/>
    <n v="0"/>
    <m/>
    <m/>
    <m/>
    <m/>
    <m/>
    <m/>
    <m/>
    <m/>
    <s v="N"/>
    <m/>
    <s v="N"/>
    <n v="1560.83"/>
    <s v="Unverified"/>
    <d v="2017-02-22T10:51:00"/>
    <s v="o040999"/>
    <d v="2017-02-17T13:3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4"/>
    <n v="1726309"/>
    <d v="2017-09-20T10:01:00"/>
    <d v="2017-09-29T07:39:00"/>
    <x v="3"/>
    <s v="Alpha"/>
    <s v="Product B 03-00-16-002"/>
    <x v="13"/>
    <n v="1585.8"/>
    <n v="1652.25"/>
    <n v="324482"/>
    <x v="0"/>
    <m/>
    <m/>
    <m/>
    <m/>
    <m/>
    <m/>
    <d v="2017-09-29T07:37:00"/>
    <d v="2017-09-29T07:38:00"/>
    <m/>
    <s v="Seller"/>
    <m/>
    <s v="Tons"/>
    <n v="0"/>
    <n v="0"/>
    <n v="0"/>
    <n v="1652.25"/>
    <s v="Seller"/>
    <s v="AEP9324"/>
    <n v="1.33"/>
    <m/>
    <m/>
    <s v="N"/>
    <d v="2017-09-20T00:00:00"/>
    <n v="0"/>
    <n v="0"/>
    <x v="13"/>
    <m/>
    <m/>
    <d v="2017-09-20T10:01:00"/>
    <d v="2017-09-20T10:01:00"/>
    <m/>
    <s v="N"/>
    <x v="18"/>
    <x v="1"/>
    <x v="18"/>
    <s v="Barge"/>
    <m/>
    <n v="0"/>
    <m/>
    <m/>
    <m/>
    <m/>
    <m/>
    <d v="2017-09-20T00:00:00"/>
    <m/>
    <m/>
    <s v="N"/>
    <m/>
    <s v="N"/>
    <n v="1652.25"/>
    <s v="Accepted"/>
    <d v="2017-11-13T11:30:00"/>
    <s v="o040999"/>
    <d v="2017-09-21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4"/>
    <n v="1724001"/>
    <d v="2017-08-28T15:01:00"/>
    <d v="2017-09-06T08:41:00"/>
    <x v="3"/>
    <s v="SNR RiverOps"/>
    <s v="Product A 03-00-17-002 BS"/>
    <x v="15"/>
    <n v="1553.7"/>
    <n v="1646.68"/>
    <n v="323043"/>
    <x v="0"/>
    <m/>
    <m/>
    <m/>
    <m/>
    <m/>
    <m/>
    <d v="2017-09-06T08:39:00"/>
    <d v="2017-09-06T08:40:00"/>
    <m/>
    <s v="Seller"/>
    <m/>
    <s v="Tons"/>
    <n v="0"/>
    <n v="0"/>
    <n v="0"/>
    <n v="1646.68"/>
    <s v="Seller"/>
    <s v="AEP9324"/>
    <n v="1.71"/>
    <m/>
    <m/>
    <s v="N"/>
    <d v="2017-08-27T00:00:00"/>
    <n v="0"/>
    <n v="0"/>
    <x v="4"/>
    <m/>
    <m/>
    <d v="2017-08-28T15:01:00"/>
    <d v="2017-08-28T15:01:00"/>
    <m/>
    <s v="N"/>
    <x v="22"/>
    <x v="0"/>
    <x v="22"/>
    <s v="Barge"/>
    <m/>
    <n v="0"/>
    <m/>
    <m/>
    <m/>
    <m/>
    <m/>
    <d v="2017-08-28T00:00:00"/>
    <m/>
    <m/>
    <s v="N"/>
    <m/>
    <s v="N"/>
    <n v="1646.68"/>
    <s v="Accepted"/>
    <d v="2017-11-13T08:23:00"/>
    <s v="o040999"/>
    <d v="2017-08-30T11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4"/>
    <n v="1714306"/>
    <d v="2017-05-23T18:00:00"/>
    <d v="2017-06-02T23:59:00"/>
    <x v="3"/>
    <s v="Alpha"/>
    <s v="Product B 03-00-17-001"/>
    <x v="1"/>
    <n v="1645.2"/>
    <n v="1752.98"/>
    <n v="315219"/>
    <x v="0"/>
    <s v="Mitchell KY Plant, Cresap, WV"/>
    <m/>
    <s v="Mitchell KY Plant, Cresap, WV"/>
    <m/>
    <m/>
    <m/>
    <d v="2017-06-02T11:02:00"/>
    <d v="2017-06-02T11:02:00"/>
    <m/>
    <s v="Seller"/>
    <m/>
    <s v="Tons"/>
    <n v="0"/>
    <n v="0"/>
    <n v="0"/>
    <n v="1752.98"/>
    <s v="Seller"/>
    <s v="AEP9324"/>
    <n v="1.61"/>
    <m/>
    <m/>
    <s v="N"/>
    <d v="2017-05-23T00:00:00"/>
    <n v="0"/>
    <n v="0"/>
    <x v="13"/>
    <m/>
    <m/>
    <d v="2017-05-23T18:00:00"/>
    <d v="2017-05-23T18:00:00"/>
    <m/>
    <s v="N"/>
    <x v="17"/>
    <x v="1"/>
    <x v="17"/>
    <s v="Barge"/>
    <m/>
    <n v="0"/>
    <m/>
    <m/>
    <m/>
    <m/>
    <m/>
    <m/>
    <m/>
    <m/>
    <s v="N"/>
    <m/>
    <s v="N"/>
    <n v="1752.98"/>
    <s v="Unverified"/>
    <d v="2017-06-05T11:04:00"/>
    <s v="s264148"/>
    <d v="2017-05-24T10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5"/>
    <n v="1733507"/>
    <d v="2017-12-01T08:01:00"/>
    <d v="2017-12-15T10:57:00"/>
    <x v="3"/>
    <s v="Alpha"/>
    <s v="Product A 03-00-17-003 Mammoth"/>
    <x v="2"/>
    <n v="1516.4"/>
    <n v="1595.8"/>
    <n v="329460"/>
    <x v="0"/>
    <m/>
    <m/>
    <m/>
    <m/>
    <m/>
    <m/>
    <d v="2017-12-15T10:55:00"/>
    <d v="2017-12-15T10:56:00"/>
    <m/>
    <s v="Seller"/>
    <m/>
    <s v="Tons"/>
    <n v="0"/>
    <n v="0"/>
    <n v="0"/>
    <n v="1595.8"/>
    <s v="Seller"/>
    <s v="AEP9325"/>
    <n v="1.22"/>
    <m/>
    <m/>
    <s v="N"/>
    <d v="2017-11-26T00:00:00"/>
    <n v="0"/>
    <n v="0"/>
    <x v="1"/>
    <m/>
    <m/>
    <d v="2017-12-01T08:01:00"/>
    <d v="2017-12-01T08:01:00"/>
    <m/>
    <s v="N"/>
    <x v="21"/>
    <x v="0"/>
    <x v="21"/>
    <s v="Barge"/>
    <m/>
    <n v="0"/>
    <m/>
    <m/>
    <m/>
    <m/>
    <m/>
    <d v="2017-12-01T00:00:00"/>
    <m/>
    <m/>
    <s v="N"/>
    <m/>
    <s v="N"/>
    <n v="1595.8"/>
    <s v="Accepted"/>
    <d v="2017-12-18T10:56:00"/>
    <s v="o040999"/>
    <d v="2017-12-03T08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5"/>
    <n v="1730601"/>
    <d v="2017-11-02T10:01:00"/>
    <d v="2017-11-11T09:48:00"/>
    <x v="3"/>
    <s v="Ember"/>
    <s v="Product A 03-00-16-003"/>
    <x v="12"/>
    <n v="1487.6"/>
    <n v="1610.68"/>
    <n v="327357"/>
    <x v="0"/>
    <m/>
    <m/>
    <m/>
    <m/>
    <m/>
    <m/>
    <d v="2017-11-11T09:46:00"/>
    <d v="2017-11-11T09:47:00"/>
    <m/>
    <s v="Seller"/>
    <m/>
    <s v="Tons"/>
    <n v="0"/>
    <n v="0"/>
    <n v="0"/>
    <n v="1610.68"/>
    <s v="Seller"/>
    <s v="AEP9325"/>
    <n v="1.37"/>
    <m/>
    <m/>
    <s v="N"/>
    <d v="2017-10-30T00:00:00"/>
    <n v="0"/>
    <n v="0"/>
    <x v="12"/>
    <m/>
    <m/>
    <d v="2017-11-02T10:01:00"/>
    <d v="2017-11-02T10:01:00"/>
    <m/>
    <s v="N"/>
    <x v="16"/>
    <x v="0"/>
    <x v="16"/>
    <s v="Barge"/>
    <m/>
    <n v="0"/>
    <m/>
    <m/>
    <m/>
    <m/>
    <m/>
    <d v="2017-11-02T00:00:00"/>
    <m/>
    <m/>
    <s v="N"/>
    <m/>
    <s v="N"/>
    <n v="1610.68"/>
    <s v="Accepted"/>
    <d v="2017-12-01T10:28:00"/>
    <s v="o040999"/>
    <d v="2017-11-03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7"/>
    <n v="1717216"/>
    <d v="2017-06-21T10:00:00"/>
    <d v="2017-07-14T23:59:00"/>
    <x v="3"/>
    <s v="Alpha"/>
    <s v="Product B 03-00-17-001"/>
    <x v="1"/>
    <n v="1489.5"/>
    <n v="1693.55"/>
    <n v="317361"/>
    <x v="0"/>
    <s v="Mitchell KY Plant, Cresap, WV"/>
    <m/>
    <s v="Mitchell KY Plant, Cresap, WV"/>
    <m/>
    <m/>
    <m/>
    <d v="2017-07-14T08:07:00"/>
    <d v="2017-07-14T08:07:00"/>
    <m/>
    <s v="Seller"/>
    <m/>
    <s v="Tons"/>
    <n v="0"/>
    <n v="0"/>
    <n v="0"/>
    <n v="1693.55"/>
    <s v="Seller"/>
    <s v="AEP9327"/>
    <n v="1.2"/>
    <m/>
    <m/>
    <s v="N"/>
    <d v="2017-06-21T00:00:00"/>
    <n v="0"/>
    <n v="0"/>
    <x v="13"/>
    <m/>
    <m/>
    <d v="2017-06-21T10:00:00"/>
    <d v="2017-06-21T10:00:00"/>
    <m/>
    <s v="N"/>
    <x v="17"/>
    <x v="1"/>
    <x v="17"/>
    <s v="Barge"/>
    <m/>
    <n v="0"/>
    <m/>
    <m/>
    <m/>
    <m/>
    <m/>
    <m/>
    <m/>
    <m/>
    <s v="N"/>
    <m/>
    <s v="N"/>
    <n v="1693.55"/>
    <s v="Unverified"/>
    <d v="2017-07-17T08:08:00"/>
    <s v="o040999"/>
    <d v="2017-06-22T13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7"/>
    <n v="1710301"/>
    <d v="2017-04-13T09:00:00"/>
    <d v="2017-04-27T23:59:00"/>
    <x v="3"/>
    <s v="Alpha"/>
    <s v="Product B 03-00-16-002"/>
    <x v="13"/>
    <n v="1664.05"/>
    <n v="1716.32"/>
    <n v="313020"/>
    <x v="0"/>
    <s v="Mitchell KY Plant, Cresap, WV"/>
    <m/>
    <s v="Mitchell KY Plant, Cresap, WV"/>
    <m/>
    <m/>
    <m/>
    <d v="2017-04-27T11:43:00"/>
    <d v="2017-04-27T11:43:00"/>
    <m/>
    <s v="Seller"/>
    <m/>
    <s v="Tons"/>
    <n v="0"/>
    <n v="0"/>
    <n v="0"/>
    <n v="1716.32"/>
    <s v="Seller"/>
    <s v="AEP9327"/>
    <n v="1.39"/>
    <m/>
    <m/>
    <s v="N"/>
    <d v="2017-04-10T00:00:00"/>
    <n v="0"/>
    <n v="0"/>
    <x v="13"/>
    <m/>
    <m/>
    <d v="2017-04-13T09:00:00"/>
    <d v="2017-04-13T09:00:00"/>
    <m/>
    <s v="N"/>
    <x v="18"/>
    <x v="1"/>
    <x v="18"/>
    <s v="Barge"/>
    <m/>
    <n v="0"/>
    <m/>
    <m/>
    <m/>
    <m/>
    <m/>
    <m/>
    <m/>
    <m/>
    <s v="N"/>
    <m/>
    <s v="N"/>
    <n v="1716.32"/>
    <s v="Rejected"/>
    <d v="2017-07-17T10:29:00"/>
    <s v="script"/>
    <d v="2017-04-14T11:1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8"/>
    <n v="1724902"/>
    <d v="2017-09-06T10:01:00"/>
    <d v="2017-10-17T09:01:00"/>
    <x v="3"/>
    <s v="Ember"/>
    <s v="Product A 03-00-16-003"/>
    <x v="12"/>
    <n v="1510.6"/>
    <n v="1603.52"/>
    <n v="324240"/>
    <x v="0"/>
    <m/>
    <m/>
    <m/>
    <m/>
    <m/>
    <m/>
    <d v="2017-10-16T09:45:00"/>
    <d v="2017-10-16T09:46:00"/>
    <m/>
    <s v="Seller"/>
    <m/>
    <s v="Tons"/>
    <n v="0"/>
    <n v="0"/>
    <n v="0"/>
    <n v="1603.52"/>
    <s v="Seller"/>
    <s v="AEP9328"/>
    <n v="1.78"/>
    <m/>
    <m/>
    <s v="N"/>
    <d v="2017-09-05T00:00:00"/>
    <n v="0"/>
    <n v="0"/>
    <x v="12"/>
    <m/>
    <m/>
    <d v="2017-09-06T10:01:00"/>
    <d v="2017-09-06T10:01:00"/>
    <m/>
    <s v="N"/>
    <x v="16"/>
    <x v="0"/>
    <x v="16"/>
    <s v="Barge"/>
    <m/>
    <n v="0"/>
    <m/>
    <m/>
    <m/>
    <m/>
    <m/>
    <d v="2017-09-06T00:00:00"/>
    <m/>
    <m/>
    <s v="N"/>
    <m/>
    <s v="N"/>
    <n v="1603.52"/>
    <s v="Accepted"/>
    <d v="2017-11-13T11:45:00"/>
    <s v="o040999"/>
    <d v="2017-09-18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8"/>
    <n v="1721404"/>
    <d v="2017-08-02T12:01:00"/>
    <d v="2017-08-10T09:16:00"/>
    <x v="3"/>
    <s v="Alpha"/>
    <s v="Product B 03-00-17-001"/>
    <x v="1"/>
    <n v="1612.8"/>
    <n v="1723.55"/>
    <n v="320994"/>
    <x v="0"/>
    <m/>
    <m/>
    <m/>
    <m/>
    <m/>
    <m/>
    <d v="2017-08-10T09:14:00"/>
    <d v="2017-08-10T09:15:00"/>
    <m/>
    <s v="Seller"/>
    <m/>
    <s v="Tons"/>
    <n v="0"/>
    <n v="0"/>
    <n v="0"/>
    <n v="1723.55"/>
    <s v="Seller"/>
    <s v="AEP9328"/>
    <n v="1.28"/>
    <m/>
    <m/>
    <s v="N"/>
    <d v="2017-08-02T00:00:00"/>
    <n v="0"/>
    <n v="0"/>
    <x v="13"/>
    <m/>
    <m/>
    <d v="2017-08-02T12:01:00"/>
    <d v="2017-08-02T12:01:00"/>
    <m/>
    <s v="N"/>
    <x v="17"/>
    <x v="1"/>
    <x v="17"/>
    <s v="Barge"/>
    <m/>
    <n v="0"/>
    <m/>
    <m/>
    <m/>
    <m/>
    <m/>
    <d v="2017-08-02T00:00:00"/>
    <m/>
    <m/>
    <s v="N"/>
    <m/>
    <s v="N"/>
    <n v="1723.55"/>
    <s v="Accepted"/>
    <d v="2017-11-13T08:47:00"/>
    <s v="o040999"/>
    <d v="2017-08-03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8"/>
    <n v="1703106"/>
    <d v="2017-01-31T10:00:00"/>
    <d v="2017-02-07T23:59:00"/>
    <x v="3"/>
    <s v="Alpha"/>
    <s v="Product A 03-00-16-004"/>
    <x v="2"/>
    <n v="1560.3"/>
    <n v="1603.12"/>
    <n v="308800"/>
    <x v="0"/>
    <s v="Mitchell KY Plant, Cresap, WV"/>
    <m/>
    <s v="Mitchell KY Plant, Cresap, WV"/>
    <m/>
    <m/>
    <m/>
    <d v="2017-02-07T10:55:00"/>
    <d v="2017-02-07T10:55:00"/>
    <m/>
    <s v="Seller"/>
    <m/>
    <s v="Tons"/>
    <n v="0"/>
    <n v="0"/>
    <n v="0"/>
    <n v="1603.12"/>
    <s v="Seller"/>
    <s v="AEP9328"/>
    <n v="1.29"/>
    <m/>
    <m/>
    <s v="N"/>
    <d v="2017-01-29T00:00:00"/>
    <n v="0"/>
    <n v="0"/>
    <x v="1"/>
    <m/>
    <m/>
    <d v="2017-01-31T10:00:00"/>
    <d v="2017-01-31T10:00:00"/>
    <m/>
    <s v="N"/>
    <x v="19"/>
    <x v="0"/>
    <x v="19"/>
    <s v="Barge"/>
    <m/>
    <n v="0"/>
    <m/>
    <m/>
    <m/>
    <m/>
    <m/>
    <m/>
    <m/>
    <m/>
    <s v="N"/>
    <m/>
    <s v="N"/>
    <n v="1603.12"/>
    <s v="Unverified"/>
    <d v="2017-02-08T10:56:00"/>
    <s v="s264148"/>
    <d v="2017-02-02T11:2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H9442"/>
    <n v="1728210"/>
    <d v="2017-10-09T10:01:00"/>
    <d v="2017-10-17T09:06:00"/>
    <x v="3"/>
    <s v="Alpha"/>
    <s v="Product B 03-00-16-002"/>
    <x v="13"/>
    <n v="1476.6"/>
    <n v="1584.34"/>
    <n v="325652"/>
    <x v="0"/>
    <m/>
    <m/>
    <m/>
    <m/>
    <m/>
    <m/>
    <d v="2017-10-17T09:04:00"/>
    <d v="2017-10-17T09:05:00"/>
    <m/>
    <s v="Seller"/>
    <m/>
    <s v="Tons"/>
    <n v="0"/>
    <n v="0"/>
    <n v="0"/>
    <n v="1584.34"/>
    <s v="Seller"/>
    <s v="CH9442"/>
    <n v="1.29"/>
    <m/>
    <m/>
    <s v="N"/>
    <d v="2017-10-07T00:00:00"/>
    <n v="0"/>
    <n v="0"/>
    <x v="13"/>
    <m/>
    <m/>
    <d v="2017-10-09T10:01:00"/>
    <d v="2017-10-09T10:01:00"/>
    <m/>
    <s v="N"/>
    <x v="18"/>
    <x v="1"/>
    <x v="18"/>
    <s v="Barge"/>
    <m/>
    <n v="0"/>
    <m/>
    <m/>
    <m/>
    <m/>
    <m/>
    <d v="2017-10-09T00:00:00"/>
    <m/>
    <m/>
    <s v="N"/>
    <m/>
    <s v="N"/>
    <n v="1584.34"/>
    <s v="Accepted"/>
    <d v="2017-11-13T12:10:00"/>
    <s v="o040999"/>
    <d v="2017-10-10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HB9433"/>
    <n v="1728211"/>
    <d v="2017-10-09T08:01:00"/>
    <d v="2017-10-20T13:16:00"/>
    <x v="3"/>
    <s v="Alpha"/>
    <s v="Product A 03-00-16-004"/>
    <x v="2"/>
    <n v="1625.9"/>
    <n v="1806.02"/>
    <n v="325653"/>
    <x v="0"/>
    <m/>
    <m/>
    <m/>
    <m/>
    <m/>
    <m/>
    <d v="2017-10-20T13:14:00"/>
    <d v="2017-10-20T13:15:00"/>
    <m/>
    <s v="Seller"/>
    <m/>
    <s v="Tons"/>
    <n v="0"/>
    <n v="0"/>
    <n v="0"/>
    <n v="1806.02"/>
    <s v="Seller"/>
    <s v="CHB9433"/>
    <n v="1.32"/>
    <m/>
    <m/>
    <s v="N"/>
    <d v="2017-10-09T00:00:00"/>
    <n v="0"/>
    <n v="0"/>
    <x v="1"/>
    <m/>
    <m/>
    <d v="2017-10-09T08:01:00"/>
    <d v="2017-10-09T08:01:00"/>
    <m/>
    <s v="N"/>
    <x v="19"/>
    <x v="0"/>
    <x v="19"/>
    <s v="Barge"/>
    <m/>
    <n v="0"/>
    <m/>
    <m/>
    <m/>
    <m/>
    <m/>
    <d v="2017-10-09T00:00:00"/>
    <m/>
    <m/>
    <s v="N"/>
    <m/>
    <s v="N"/>
    <n v="1806.02"/>
    <s v="Accepted"/>
    <d v="2017-11-13T12:10:00"/>
    <s v="o040999"/>
    <d v="2017-10-10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204"/>
    <n v="1724205"/>
    <d v="2017-08-30T08:01:00"/>
    <d v="2017-09-05T08:49:00"/>
    <x v="3"/>
    <s v="Alpha"/>
    <s v="Product B 03-00-16-002"/>
    <x v="13"/>
    <n v="1627"/>
    <n v="1675.8"/>
    <n v="323206"/>
    <x v="0"/>
    <m/>
    <m/>
    <m/>
    <m/>
    <m/>
    <m/>
    <d v="2017-09-05T08:47:00"/>
    <d v="2017-09-05T08:48:00"/>
    <m/>
    <s v="Seller"/>
    <m/>
    <s v="Tons"/>
    <n v="0"/>
    <n v="0"/>
    <n v="0"/>
    <n v="1675.8"/>
    <s v="Seller"/>
    <s v="CTC0204"/>
    <n v="1.29"/>
    <m/>
    <m/>
    <s v="N"/>
    <d v="2017-08-30T00:00:00"/>
    <n v="0"/>
    <n v="0"/>
    <x v="13"/>
    <m/>
    <m/>
    <d v="2017-08-30T08:01:00"/>
    <d v="2017-08-30T08:01:00"/>
    <m/>
    <s v="N"/>
    <x v="18"/>
    <x v="1"/>
    <x v="18"/>
    <s v="Barge"/>
    <m/>
    <n v="0"/>
    <m/>
    <m/>
    <m/>
    <m/>
    <m/>
    <d v="2017-08-30T00:00:00"/>
    <m/>
    <m/>
    <s v="N"/>
    <m/>
    <s v="N"/>
    <n v="1675.8"/>
    <s v="Accepted"/>
    <d v="2017-11-13T08:22:00"/>
    <s v="o040999"/>
    <d v="2017-08-31T09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CTC0204"/>
    <n v="1721203"/>
    <d v="2017-07-31T07:01:00"/>
    <m/>
    <x v="2"/>
    <s v="Ember"/>
    <s v="Product A 03-00-16-003"/>
    <x v="12"/>
    <n v="0"/>
    <n v="0"/>
    <n v="320784"/>
    <x v="0"/>
    <m/>
    <m/>
    <m/>
    <m/>
    <m/>
    <m/>
    <m/>
    <m/>
    <m/>
    <s v="Seller"/>
    <m/>
    <s v="Tons"/>
    <n v="0"/>
    <n v="0"/>
    <n v="0"/>
    <n v="0"/>
    <m/>
    <m/>
    <n v="0"/>
    <m/>
    <m/>
    <s v="N"/>
    <d v="2017-07-29T06:00:00"/>
    <n v="0"/>
    <n v="0"/>
    <x v="12"/>
    <m/>
    <m/>
    <d v="2017-07-31T07:01:00"/>
    <d v="2017-07-31T07:01:00"/>
    <m/>
    <s v="N"/>
    <x v="16"/>
    <x v="0"/>
    <x v="16"/>
    <s v="Barge"/>
    <m/>
    <n v="0"/>
    <m/>
    <m/>
    <m/>
    <m/>
    <m/>
    <d v="2017-07-31T00:00:00"/>
    <m/>
    <m/>
    <s v="N"/>
    <m/>
    <s v="N"/>
    <n v="0"/>
    <s v="Accepted"/>
    <d v="2017-08-03T07:43:00"/>
    <s v="o040999"/>
    <d v="2017-08-01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204"/>
    <n v="1721204"/>
    <d v="2017-07-31T07:01:00"/>
    <d v="2017-08-09T09:50:00"/>
    <x v="3"/>
    <s v="Seminole Coal"/>
    <s v="Product B 03-00-16-007 BS"/>
    <x v="16"/>
    <n v="1462.9"/>
    <n v="1562.67"/>
    <n v="320938"/>
    <x v="0"/>
    <m/>
    <m/>
    <m/>
    <m/>
    <m/>
    <m/>
    <d v="2017-08-09T09:48:00"/>
    <d v="2017-08-09T09:49:00"/>
    <m/>
    <s v="Seller"/>
    <m/>
    <s v="Tons"/>
    <n v="0"/>
    <n v="0"/>
    <n v="0"/>
    <n v="1562.67"/>
    <s v="Seller"/>
    <s v="CTC0204"/>
    <n v="1.53"/>
    <m/>
    <m/>
    <s v="N"/>
    <d v="2017-07-29T00:00:00"/>
    <m/>
    <n v="0"/>
    <x v="12"/>
    <m/>
    <m/>
    <d v="2017-07-31T07:01:00"/>
    <d v="2017-07-31T07:01:00"/>
    <m/>
    <s v="N"/>
    <x v="13"/>
    <x v="1"/>
    <x v="13"/>
    <s v="Barge"/>
    <m/>
    <n v="0"/>
    <m/>
    <m/>
    <m/>
    <m/>
    <m/>
    <d v="2017-07-31T00:00:00"/>
    <m/>
    <m/>
    <s v="N"/>
    <m/>
    <s v="N"/>
    <n v="1562.67"/>
    <s v="Accepted"/>
    <d v="2017-11-10T14:07:00"/>
    <s v="o040999"/>
    <d v="2017-08-03T07:43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212"/>
    <n v="1720802"/>
    <d v="2017-07-27T10:01:00"/>
    <d v="2017-08-02T10:49:00"/>
    <x v="3"/>
    <s v="SNR RiverOps"/>
    <s v="Product A 03-00-17-002 BS"/>
    <x v="15"/>
    <n v="1405.6"/>
    <n v="1530.2"/>
    <n v="320548"/>
    <x v="0"/>
    <m/>
    <m/>
    <m/>
    <m/>
    <m/>
    <m/>
    <d v="2017-08-02T10:47:00"/>
    <d v="2017-08-02T10:48:00"/>
    <m/>
    <s v="Seller"/>
    <m/>
    <s v="Tons"/>
    <n v="0"/>
    <n v="0"/>
    <n v="0"/>
    <n v="1530.2"/>
    <s v="Seller"/>
    <s v="CTC0212"/>
    <n v="1.63"/>
    <m/>
    <m/>
    <s v="N"/>
    <d v="2017-07-27T00:00:00"/>
    <n v="0"/>
    <n v="0"/>
    <x v="4"/>
    <m/>
    <m/>
    <d v="2017-07-27T10:01:00"/>
    <d v="2017-07-27T10:01:00"/>
    <m/>
    <s v="N"/>
    <x v="22"/>
    <x v="0"/>
    <x v="22"/>
    <s v="Barge"/>
    <m/>
    <n v="0"/>
    <m/>
    <m/>
    <m/>
    <m/>
    <m/>
    <d v="2017-07-27T00:00:00"/>
    <m/>
    <m/>
    <s v="N"/>
    <m/>
    <s v="N"/>
    <n v="1530.2"/>
    <s v="Accepted"/>
    <d v="2017-11-10T14:49:00"/>
    <s v="o040999"/>
    <d v="2017-07-31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214"/>
    <n v="1731803"/>
    <d v="2017-11-14T10:01:00"/>
    <d v="2017-11-25T09:50:00"/>
    <x v="3"/>
    <s v="Alpha"/>
    <s v="Product B 03-00-17-003"/>
    <x v="1"/>
    <n v="1606.2"/>
    <n v="1663.78"/>
    <n v="328147"/>
    <x v="0"/>
    <m/>
    <m/>
    <m/>
    <m/>
    <m/>
    <m/>
    <d v="2017-11-25T09:48:00"/>
    <d v="2017-11-25T09:49:00"/>
    <m/>
    <s v="Seller"/>
    <m/>
    <s v="Tons"/>
    <n v="0"/>
    <n v="0"/>
    <n v="0"/>
    <n v="1663.78"/>
    <s v="Seller"/>
    <s v="CTC0214"/>
    <n v="1.52"/>
    <m/>
    <m/>
    <s v="N"/>
    <d v="2017-11-14T00:00:00"/>
    <n v="0"/>
    <n v="0"/>
    <x v="13"/>
    <m/>
    <m/>
    <d v="2017-11-14T10:01:00"/>
    <d v="2017-11-14T10:01:00"/>
    <m/>
    <s v="N"/>
    <x v="21"/>
    <x v="1"/>
    <x v="21"/>
    <s v="Barge"/>
    <m/>
    <n v="0"/>
    <m/>
    <m/>
    <m/>
    <m/>
    <m/>
    <d v="2017-11-14T00:00:00"/>
    <m/>
    <m/>
    <s v="N"/>
    <m/>
    <s v="N"/>
    <n v="1663.78"/>
    <s v="Accepted"/>
    <d v="2017-12-01T10:39:00"/>
    <s v="o040999"/>
    <d v="2017-11-15T10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214"/>
    <n v="1730407"/>
    <d v="2017-10-31T08:01:00"/>
    <d v="2017-11-04T09:47:00"/>
    <x v="3"/>
    <s v="Alpha"/>
    <s v="Product B 03-00-17-003"/>
    <x v="1"/>
    <n v="1509.3"/>
    <n v="1572.22"/>
    <n v="327268"/>
    <x v="0"/>
    <m/>
    <m/>
    <m/>
    <m/>
    <m/>
    <m/>
    <d v="2017-11-04T09:45:00"/>
    <d v="2017-11-04T09:46:00"/>
    <m/>
    <s v="Seller"/>
    <m/>
    <s v="Tons"/>
    <n v="0"/>
    <n v="0"/>
    <n v="0"/>
    <n v="1572.22"/>
    <s v="Seller"/>
    <s v="CTC0214"/>
    <n v="1.41"/>
    <m/>
    <m/>
    <s v="N"/>
    <d v="2017-10-31T00:00:00"/>
    <n v="0"/>
    <n v="0"/>
    <x v="13"/>
    <m/>
    <m/>
    <d v="2017-10-31T08:01:00"/>
    <d v="2017-10-31T08:01:00"/>
    <m/>
    <s v="N"/>
    <x v="21"/>
    <x v="1"/>
    <x v="21"/>
    <s v="Barge"/>
    <m/>
    <n v="0"/>
    <m/>
    <m/>
    <m/>
    <m/>
    <m/>
    <d v="2017-10-31T00:00:00"/>
    <m/>
    <m/>
    <s v="N"/>
    <m/>
    <s v="N"/>
    <n v="1572.22"/>
    <s v="Accepted"/>
    <d v="2017-11-13T11:47:00"/>
    <s v="o040999"/>
    <d v="2017-11-01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411"/>
    <n v="1731102"/>
    <d v="2017-11-07T08:01:00"/>
    <d v="2017-11-13T10:51:00"/>
    <x v="3"/>
    <s v="Alpha"/>
    <s v="Product B 03-00-17-003"/>
    <x v="1"/>
    <n v="1579.8"/>
    <n v="1657.25"/>
    <n v="327682"/>
    <x v="0"/>
    <m/>
    <m/>
    <m/>
    <m/>
    <m/>
    <m/>
    <d v="2017-11-13T10:49:00"/>
    <d v="2017-11-13T10:50:00"/>
    <m/>
    <s v="Seller"/>
    <m/>
    <s v="Tons"/>
    <n v="0"/>
    <n v="0"/>
    <n v="0"/>
    <n v="1657.25"/>
    <s v="Seller"/>
    <s v="CTC0411"/>
    <n v="1.49"/>
    <m/>
    <m/>
    <s v="N"/>
    <d v="2017-11-07T00:00:00"/>
    <n v="0"/>
    <n v="0"/>
    <x v="13"/>
    <m/>
    <m/>
    <d v="2017-11-07T08:01:00"/>
    <d v="2017-11-07T08:01:00"/>
    <m/>
    <s v="N"/>
    <x v="21"/>
    <x v="1"/>
    <x v="21"/>
    <s v="Barge"/>
    <m/>
    <n v="0"/>
    <m/>
    <m/>
    <m/>
    <m/>
    <m/>
    <d v="2017-11-07T00:00:00"/>
    <m/>
    <m/>
    <s v="N"/>
    <m/>
    <s v="N"/>
    <n v="1657.25"/>
    <s v="Accepted"/>
    <d v="2017-11-14T10:50:00"/>
    <s v="o040999"/>
    <d v="2017-11-08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411"/>
    <n v="1724203"/>
    <d v="2017-08-30T08:01:00"/>
    <d v="2017-09-05T08:47:00"/>
    <x v="3"/>
    <s v="Alpha"/>
    <s v="Product B 03-00-16-002"/>
    <x v="13"/>
    <n v="1630.2"/>
    <n v="1700.33"/>
    <n v="323200"/>
    <x v="0"/>
    <m/>
    <m/>
    <m/>
    <m/>
    <m/>
    <m/>
    <d v="2017-09-05T08:45:00"/>
    <d v="2017-09-05T08:46:00"/>
    <m/>
    <s v="Seller"/>
    <m/>
    <s v="Tons"/>
    <n v="0"/>
    <n v="0"/>
    <n v="0"/>
    <n v="1700.33"/>
    <s v="Seller"/>
    <s v="CTC0411"/>
    <n v="1.34"/>
    <m/>
    <m/>
    <s v="N"/>
    <d v="2017-08-30T00:00:00"/>
    <n v="0"/>
    <n v="0"/>
    <x v="13"/>
    <m/>
    <m/>
    <d v="2017-08-30T08:01:00"/>
    <d v="2017-08-30T08:01:00"/>
    <m/>
    <s v="N"/>
    <x v="18"/>
    <x v="1"/>
    <x v="18"/>
    <s v="Barge"/>
    <m/>
    <n v="0"/>
    <m/>
    <m/>
    <m/>
    <m/>
    <m/>
    <d v="2017-08-30T00:00:00"/>
    <m/>
    <m/>
    <s v="N"/>
    <m/>
    <s v="N"/>
    <n v="1700.33"/>
    <s v="Accepted"/>
    <d v="2017-11-13T08:22:00"/>
    <s v="o040999"/>
    <d v="2017-08-31T09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411"/>
    <n v="1722401"/>
    <d v="2017-08-12T20:34:00"/>
    <d v="2017-08-18T09:38:00"/>
    <x v="3"/>
    <s v="Ember"/>
    <s v="Product A 03-00-16-003"/>
    <x v="12"/>
    <n v="1530.3"/>
    <n v="1589.73"/>
    <n v="321728"/>
    <x v="0"/>
    <m/>
    <m/>
    <m/>
    <m/>
    <m/>
    <m/>
    <d v="2017-08-18T09:36:00"/>
    <d v="2017-08-18T09:37:00"/>
    <m/>
    <s v="Seller"/>
    <m/>
    <s v="Tons"/>
    <n v="0"/>
    <n v="0"/>
    <n v="0"/>
    <n v="1589.73"/>
    <s v="Seller"/>
    <s v="CTC0411"/>
    <n v="1.56"/>
    <m/>
    <m/>
    <s v="N"/>
    <d v="2017-08-12T00:00:00"/>
    <n v="0"/>
    <n v="0"/>
    <x v="12"/>
    <m/>
    <m/>
    <d v="2017-08-12T20:34:00"/>
    <d v="2017-08-12T20:34:00"/>
    <m/>
    <s v="N"/>
    <x v="16"/>
    <x v="0"/>
    <x v="16"/>
    <s v="Barge"/>
    <m/>
    <n v="0"/>
    <m/>
    <m/>
    <m/>
    <m/>
    <m/>
    <d v="2017-08-12T00:00:00"/>
    <m/>
    <m/>
    <s v="N"/>
    <m/>
    <s v="N"/>
    <n v="1589.73"/>
    <s v="Accepted"/>
    <d v="2017-11-13T08:37:00"/>
    <s v="o040999"/>
    <d v="2017-08-13T10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416"/>
    <n v="1723402"/>
    <d v="2017-08-22T10:01:00"/>
    <d v="2017-09-01T10:00:00"/>
    <x v="3"/>
    <s v="Alpha"/>
    <s v="Product B 03-00-16-002"/>
    <x v="13"/>
    <n v="1578.9"/>
    <n v="1639.4"/>
    <n v="322583"/>
    <x v="0"/>
    <m/>
    <m/>
    <m/>
    <m/>
    <m/>
    <m/>
    <d v="2017-09-01T09:58:00"/>
    <d v="2017-09-01T09:59:00"/>
    <m/>
    <s v="Seller"/>
    <m/>
    <s v="Tons"/>
    <n v="0"/>
    <n v="0"/>
    <n v="0"/>
    <n v="1639.4"/>
    <s v="Seller"/>
    <s v="CTC0416"/>
    <n v="1.33"/>
    <m/>
    <m/>
    <s v="N"/>
    <d v="2017-08-14T00:00:00"/>
    <n v="0"/>
    <n v="0"/>
    <x v="13"/>
    <m/>
    <m/>
    <d v="2017-08-22T10:01:00"/>
    <d v="2017-08-22T10:01:00"/>
    <m/>
    <s v="N"/>
    <x v="18"/>
    <x v="1"/>
    <x v="18"/>
    <s v="Barge"/>
    <m/>
    <n v="0"/>
    <m/>
    <m/>
    <m/>
    <m/>
    <m/>
    <d v="2017-08-22T00:00:00"/>
    <m/>
    <m/>
    <s v="N"/>
    <m/>
    <s v="N"/>
    <n v="1639.4"/>
    <s v="Accepted"/>
    <d v="2017-11-13T08:26:00"/>
    <s v="o040999"/>
    <d v="2017-08-23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419"/>
    <n v="1725005"/>
    <d v="2017-09-07T12:01:00"/>
    <d v="2017-09-13T09:22:00"/>
    <x v="3"/>
    <s v="Alpha"/>
    <s v="Product B 03-00-16-004"/>
    <x v="1"/>
    <n v="1595.1"/>
    <n v="1678.84"/>
    <n v="323700"/>
    <x v="0"/>
    <m/>
    <m/>
    <m/>
    <m/>
    <m/>
    <m/>
    <d v="2017-09-13T09:20:00"/>
    <d v="2017-09-13T09:21:00"/>
    <m/>
    <s v="Seller"/>
    <m/>
    <s v="Tons"/>
    <n v="0"/>
    <n v="0"/>
    <n v="0"/>
    <n v="1678.84"/>
    <s v="Seller"/>
    <s v="CTC0419"/>
    <n v="1.1499999999999999"/>
    <m/>
    <m/>
    <s v="N"/>
    <d v="2017-09-07T00:00:00"/>
    <n v="0"/>
    <n v="0"/>
    <x v="13"/>
    <m/>
    <m/>
    <d v="2017-09-07T12:01:00"/>
    <d v="2017-09-07T12:01:00"/>
    <m/>
    <s v="N"/>
    <x v="19"/>
    <x v="1"/>
    <x v="19"/>
    <s v="Barge"/>
    <m/>
    <n v="0"/>
    <m/>
    <m/>
    <m/>
    <m/>
    <m/>
    <d v="2017-09-07T00:00:00"/>
    <m/>
    <m/>
    <s v="N"/>
    <m/>
    <s v="N"/>
    <n v="1678.84"/>
    <s v="Accepted"/>
    <d v="2017-11-13T11:43:00"/>
    <s v="o040999"/>
    <d v="2017-09-08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614"/>
    <n v="1733307"/>
    <d v="2017-11-29T23:00:00"/>
    <d v="2017-12-05T11:20:00"/>
    <x v="3"/>
    <s v="Alpha"/>
    <s v="Product B 03-00-17-003"/>
    <x v="1"/>
    <n v="1595.2"/>
    <n v="1670.45"/>
    <n v="329322"/>
    <x v="0"/>
    <m/>
    <m/>
    <m/>
    <m/>
    <m/>
    <m/>
    <d v="2017-12-05T11:18:00"/>
    <d v="2017-12-05T11:19:00"/>
    <m/>
    <s v="Seller"/>
    <m/>
    <s v="Tons"/>
    <n v="0"/>
    <n v="0"/>
    <n v="0"/>
    <n v="1670.45"/>
    <s v="Seller"/>
    <s v="CTC0614"/>
    <n v="1.33"/>
    <m/>
    <m/>
    <s v="N"/>
    <d v="2017-11-23T00:00:00"/>
    <n v="0"/>
    <n v="0"/>
    <x v="13"/>
    <m/>
    <m/>
    <d v="2017-11-29T23:00:00"/>
    <d v="2017-11-29T23:00:00"/>
    <m/>
    <s v="N"/>
    <x v="21"/>
    <x v="1"/>
    <x v="21"/>
    <s v="Barge"/>
    <m/>
    <n v="0"/>
    <m/>
    <m/>
    <m/>
    <m/>
    <m/>
    <d v="2017-11-29T00:00:00"/>
    <m/>
    <m/>
    <s v="N"/>
    <m/>
    <s v="N"/>
    <n v="1670.45"/>
    <s v="Accepted"/>
    <d v="2017-12-06T11:20:00"/>
    <s v="o040999"/>
    <d v="2017-11-30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614"/>
    <n v="1729901"/>
    <d v="2017-10-26T08:01:00"/>
    <d v="2017-11-07T10:56:00"/>
    <x v="3"/>
    <s v="Ember"/>
    <s v="Product A 03-00-16-003"/>
    <x v="12"/>
    <n v="1519.7"/>
    <n v="1619.33"/>
    <n v="326846"/>
    <x v="0"/>
    <m/>
    <m/>
    <m/>
    <m/>
    <m/>
    <m/>
    <d v="2017-11-07T10:54:00"/>
    <d v="2017-11-07T10:55:00"/>
    <m/>
    <s v="Seller"/>
    <m/>
    <s v="Tons"/>
    <n v="0"/>
    <n v="0"/>
    <n v="0"/>
    <n v="1619.33"/>
    <s v="Seller"/>
    <s v="CTC0614"/>
    <n v="1.54"/>
    <m/>
    <m/>
    <s v="N"/>
    <d v="2017-10-26T00:00:00"/>
    <n v="0"/>
    <n v="0"/>
    <x v="12"/>
    <m/>
    <m/>
    <d v="2017-10-26T08:01:00"/>
    <d v="2017-10-26T08:01:00"/>
    <m/>
    <s v="N"/>
    <x v="16"/>
    <x v="0"/>
    <x v="16"/>
    <s v="Barge"/>
    <m/>
    <n v="0"/>
    <m/>
    <m/>
    <m/>
    <m/>
    <m/>
    <d v="2017-10-26T00:00:00"/>
    <m/>
    <m/>
    <s v="N"/>
    <m/>
    <s v="N"/>
    <n v="1619.33"/>
    <s v="Accepted"/>
    <d v="2017-11-13T11:51:00"/>
    <s v="o040999"/>
    <d v="2017-10-27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614"/>
    <n v="1725003"/>
    <d v="2017-09-07T12:01:00"/>
    <d v="2017-09-13T09:22:00"/>
    <x v="3"/>
    <s v="Alpha"/>
    <s v="Product B 03-00-16-004"/>
    <x v="1"/>
    <n v="1594.7"/>
    <n v="1660.62"/>
    <n v="323698"/>
    <x v="0"/>
    <m/>
    <m/>
    <m/>
    <m/>
    <m/>
    <m/>
    <d v="2017-09-13T09:20:00"/>
    <d v="2017-09-13T09:21:00"/>
    <m/>
    <s v="Seller"/>
    <m/>
    <s v="Tons"/>
    <n v="0"/>
    <n v="0"/>
    <n v="0"/>
    <n v="1660.62"/>
    <s v="Seller"/>
    <s v="CTC0614"/>
    <n v="1.24"/>
    <m/>
    <m/>
    <s v="N"/>
    <d v="2017-09-07T00:00:00"/>
    <n v="0"/>
    <n v="0"/>
    <x v="13"/>
    <m/>
    <m/>
    <d v="2017-09-07T12:01:00"/>
    <d v="2017-09-07T12:01:00"/>
    <m/>
    <s v="N"/>
    <x v="19"/>
    <x v="1"/>
    <x v="19"/>
    <s v="Barge"/>
    <m/>
    <n v="0"/>
    <m/>
    <m/>
    <m/>
    <m/>
    <m/>
    <d v="2017-09-07T00:00:00"/>
    <m/>
    <m/>
    <s v="N"/>
    <m/>
    <s v="N"/>
    <n v="1660.62"/>
    <s v="Accepted"/>
    <d v="2017-11-13T11:44:00"/>
    <s v="o040999"/>
    <d v="2017-09-08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712"/>
    <n v="1734708"/>
    <d v="2017-12-13T22:01:00"/>
    <d v="2018-01-07T09:58:00"/>
    <x v="4"/>
    <s v="Ember"/>
    <s v="Product A 03-00-16-003"/>
    <x v="12"/>
    <n v="1502.8"/>
    <n v="1610.73"/>
    <n v="330475"/>
    <x v="0"/>
    <m/>
    <m/>
    <m/>
    <m/>
    <m/>
    <m/>
    <d v="2018-01-07T09:56:00"/>
    <d v="2018-01-07T09:57:00"/>
    <m/>
    <s v="Seller"/>
    <m/>
    <s v="Tons"/>
    <n v="0"/>
    <n v="0"/>
    <n v="0"/>
    <n v="1610.73"/>
    <s v="Seller"/>
    <s v="CTC0712"/>
    <n v="1.4"/>
    <m/>
    <m/>
    <s v="N"/>
    <d v="2017-12-13T00:00:00"/>
    <m/>
    <n v="0"/>
    <x v="12"/>
    <m/>
    <m/>
    <d v="2017-12-13T22:01:00"/>
    <d v="2017-12-13T22:01:00"/>
    <m/>
    <s v="N"/>
    <x v="16"/>
    <x v="0"/>
    <x v="16"/>
    <s v="Barge"/>
    <s v="KY Coal Terminal LO, KY"/>
    <n v="0"/>
    <m/>
    <m/>
    <m/>
    <m/>
    <m/>
    <d v="2017-12-13T00:00:00"/>
    <m/>
    <m/>
    <s v="N"/>
    <m/>
    <s v="N"/>
    <n v="1610.73"/>
    <s v="Accepted"/>
    <d v="2018-01-08T09:57:00"/>
    <s v="o040999"/>
    <d v="2017-12-14T12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712"/>
    <n v="1731808"/>
    <d v="2017-11-14T11:01:00"/>
    <d v="2017-11-28T09:30:00"/>
    <x v="3"/>
    <s v="Ember"/>
    <s v="Product A 03-00-16-003"/>
    <x v="12"/>
    <n v="1492"/>
    <n v="1619"/>
    <n v="328176"/>
    <x v="0"/>
    <m/>
    <m/>
    <m/>
    <m/>
    <m/>
    <m/>
    <d v="2017-11-28T09:28:00"/>
    <d v="2017-11-28T09:29:00"/>
    <m/>
    <s v="Seller"/>
    <m/>
    <s v="Tons"/>
    <n v="0"/>
    <n v="0"/>
    <n v="0"/>
    <n v="1619"/>
    <s v="Seller"/>
    <s v="CTC0712"/>
    <n v="1.23"/>
    <m/>
    <m/>
    <s v="N"/>
    <d v="2017-11-14T00:00:00"/>
    <n v="0"/>
    <n v="0"/>
    <x v="12"/>
    <m/>
    <m/>
    <d v="2017-11-14T11:01:00"/>
    <d v="2017-11-14T11:01:00"/>
    <m/>
    <s v="N"/>
    <x v="16"/>
    <x v="0"/>
    <x v="16"/>
    <s v="Barge"/>
    <m/>
    <n v="0"/>
    <m/>
    <m/>
    <m/>
    <m/>
    <m/>
    <d v="2017-11-14T00:00:00"/>
    <m/>
    <m/>
    <s v="N"/>
    <m/>
    <s v="N"/>
    <n v="1619"/>
    <s v="Accepted"/>
    <d v="2017-11-29T09:30:00"/>
    <s v="o040999"/>
    <d v="2017-11-16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716"/>
    <n v="1720803"/>
    <d v="2017-07-27T10:01:00"/>
    <d v="2017-08-02T10:52:00"/>
    <x v="3"/>
    <s v="SNR RiverOps"/>
    <s v="Product A 03-00-17-002 BS"/>
    <x v="15"/>
    <n v="1454.5"/>
    <n v="1562.2"/>
    <n v="320549"/>
    <x v="0"/>
    <m/>
    <m/>
    <m/>
    <m/>
    <m/>
    <m/>
    <d v="2017-08-02T10:50:00"/>
    <d v="2017-08-02T10:51:00"/>
    <m/>
    <s v="Seller"/>
    <m/>
    <s v="Tons"/>
    <n v="0"/>
    <n v="0"/>
    <n v="0"/>
    <n v="1562.2"/>
    <s v="Seller"/>
    <s v="CTC0716"/>
    <n v="1.6"/>
    <m/>
    <m/>
    <s v="N"/>
    <d v="2017-07-27T00:00:00"/>
    <n v="0"/>
    <n v="0"/>
    <x v="4"/>
    <m/>
    <m/>
    <d v="2017-07-27T10:01:00"/>
    <d v="2017-07-27T10:01:00"/>
    <m/>
    <s v="N"/>
    <x v="22"/>
    <x v="0"/>
    <x v="22"/>
    <s v="Barge"/>
    <m/>
    <n v="0"/>
    <m/>
    <m/>
    <m/>
    <m/>
    <m/>
    <d v="2017-07-27T00:00:00"/>
    <m/>
    <m/>
    <s v="N"/>
    <m/>
    <s v="N"/>
    <n v="1562.2"/>
    <s v="Accepted"/>
    <d v="2017-11-10T14:50:00"/>
    <s v="o040999"/>
    <d v="2017-07-31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1112"/>
    <n v="1736302"/>
    <d v="2017-12-29T12:01:00"/>
    <d v="2018-01-06T09:55:00"/>
    <x v="4"/>
    <s v="Ember"/>
    <s v="Product A 03-00-16-003"/>
    <x v="12"/>
    <n v="1644.7"/>
    <n v="1774.8"/>
    <n v="331861"/>
    <x v="0"/>
    <m/>
    <m/>
    <m/>
    <m/>
    <m/>
    <m/>
    <d v="2018-01-06T09:53:00"/>
    <d v="2018-01-06T09:54:00"/>
    <m/>
    <s v="Seller"/>
    <m/>
    <s v="Tons"/>
    <n v="0"/>
    <n v="0"/>
    <n v="0"/>
    <n v="1774.8"/>
    <s v="Seller"/>
    <s v="CTC1112"/>
    <n v="1.47"/>
    <m/>
    <m/>
    <s v="N"/>
    <d v="2017-12-28T00:00:00"/>
    <n v="0"/>
    <n v="0"/>
    <x v="12"/>
    <m/>
    <m/>
    <d v="2017-12-29T12:01:00"/>
    <d v="2017-12-29T12:01:00"/>
    <m/>
    <s v="N"/>
    <x v="16"/>
    <x v="0"/>
    <x v="16"/>
    <s v="Barge"/>
    <m/>
    <n v="0"/>
    <m/>
    <m/>
    <m/>
    <m/>
    <m/>
    <d v="2017-12-29T00:00:00"/>
    <m/>
    <m/>
    <s v="N"/>
    <m/>
    <s v="N"/>
    <n v="1774.8"/>
    <s v="Accepted"/>
    <d v="2018-01-08T09:54:00"/>
    <s v="o040999"/>
    <d v="2017-12-30T08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101"/>
    <n v="1733701"/>
    <d v="2017-12-03T08:01:00"/>
    <d v="2017-12-12T09:21:00"/>
    <x v="3"/>
    <s v="Alpha"/>
    <s v="Product A 03-00-17-003 Mammoth"/>
    <x v="2"/>
    <n v="1435.1"/>
    <n v="1549.47"/>
    <n v="329466"/>
    <x v="0"/>
    <m/>
    <m/>
    <m/>
    <m/>
    <m/>
    <m/>
    <d v="2017-12-12T09:19:00"/>
    <d v="2017-12-12T09:20:00"/>
    <m/>
    <s v="Seller"/>
    <m/>
    <s v="Tons"/>
    <n v="0"/>
    <n v="0"/>
    <n v="0"/>
    <n v="1549.47"/>
    <s v="Seller"/>
    <s v="CTC9101"/>
    <n v="1.31"/>
    <m/>
    <m/>
    <s v="N"/>
    <d v="2017-12-03T00:00:00"/>
    <n v="0"/>
    <n v="0"/>
    <x v="1"/>
    <m/>
    <m/>
    <d v="2017-12-03T08:01:00"/>
    <d v="2017-12-03T08:01:00"/>
    <m/>
    <s v="N"/>
    <x v="21"/>
    <x v="0"/>
    <x v="21"/>
    <s v="Barge"/>
    <m/>
    <n v="0"/>
    <m/>
    <m/>
    <m/>
    <m/>
    <m/>
    <d v="2017-12-03T00:00:00"/>
    <m/>
    <m/>
    <s v="N"/>
    <m/>
    <s v="N"/>
    <n v="1549.47"/>
    <s v="Accepted"/>
    <d v="2017-12-13T09:21:00"/>
    <s v="o040999"/>
    <d v="2017-12-03T12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101"/>
    <n v="1729903"/>
    <d v="2017-10-26T08:01:00"/>
    <d v="2017-11-07T11:00:00"/>
    <x v="3"/>
    <s v="Alpha"/>
    <s v="Product B 03-00-16-002"/>
    <x v="13"/>
    <n v="1515.3"/>
    <n v="1574.4"/>
    <n v="326848"/>
    <x v="0"/>
    <m/>
    <m/>
    <m/>
    <m/>
    <m/>
    <m/>
    <d v="2017-11-07T10:58:00"/>
    <d v="2017-11-07T10:59:00"/>
    <m/>
    <s v="Seller"/>
    <m/>
    <s v="Tons"/>
    <n v="0"/>
    <n v="0"/>
    <n v="0"/>
    <n v="1574.4"/>
    <s v="Seller"/>
    <s v="CTC9101"/>
    <n v="1.47"/>
    <m/>
    <m/>
    <s v="N"/>
    <d v="2017-10-26T00:00:00"/>
    <n v="0"/>
    <n v="0"/>
    <x v="13"/>
    <m/>
    <m/>
    <d v="2017-10-26T08:01:00"/>
    <d v="2017-10-26T08:01:00"/>
    <m/>
    <s v="N"/>
    <x v="18"/>
    <x v="1"/>
    <x v="18"/>
    <s v="Barge"/>
    <m/>
    <n v="0"/>
    <m/>
    <m/>
    <m/>
    <m/>
    <m/>
    <d v="2017-10-26T00:00:00"/>
    <m/>
    <m/>
    <s v="N"/>
    <m/>
    <s v="N"/>
    <n v="1574.4"/>
    <s v="Accepted"/>
    <d v="2017-11-13T11:51:00"/>
    <s v="o040999"/>
    <d v="2017-10-27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101"/>
    <n v="1727903"/>
    <d v="2017-10-06T12:01:00"/>
    <d v="2017-10-17T09:02:00"/>
    <x v="3"/>
    <s v="Alpha"/>
    <s v="Product B 03-00-16-004"/>
    <x v="1"/>
    <n v="1549.9"/>
    <n v="1596.8"/>
    <n v="325457"/>
    <x v="0"/>
    <m/>
    <m/>
    <m/>
    <m/>
    <m/>
    <m/>
    <d v="2017-10-17T09:00:00"/>
    <d v="2017-10-17T09:01:00"/>
    <m/>
    <s v="Seller"/>
    <m/>
    <s v="Tons"/>
    <n v="0"/>
    <n v="0"/>
    <n v="0"/>
    <n v="1596.8"/>
    <s v="Seller"/>
    <s v="CTC9101"/>
    <n v="1.43"/>
    <m/>
    <m/>
    <s v="N"/>
    <d v="2017-10-06T00:00:00"/>
    <n v="0"/>
    <n v="0"/>
    <x v="13"/>
    <m/>
    <m/>
    <d v="2017-10-06T12:01:00"/>
    <d v="2017-10-06T12:01:00"/>
    <m/>
    <s v="N"/>
    <x v="19"/>
    <x v="1"/>
    <x v="19"/>
    <s v="Barge"/>
    <m/>
    <n v="0"/>
    <m/>
    <m/>
    <m/>
    <m/>
    <m/>
    <d v="2017-10-06T00:00:00"/>
    <m/>
    <m/>
    <s v="N"/>
    <m/>
    <s v="N"/>
    <n v="1596.8"/>
    <s v="Accepted"/>
    <d v="2017-11-13T12:13:00"/>
    <s v="o040999"/>
    <d v="2017-10-07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102"/>
    <n v="1733802"/>
    <d v="2017-12-04T10:01:00"/>
    <d v="2017-12-12T09:23:00"/>
    <x v="3"/>
    <s v="Alpha"/>
    <s v="Product B 03-00-16-002"/>
    <x v="13"/>
    <n v="1542.7"/>
    <n v="1635.93"/>
    <n v="329622"/>
    <x v="0"/>
    <m/>
    <m/>
    <m/>
    <m/>
    <m/>
    <m/>
    <d v="2017-12-12T09:21:00"/>
    <d v="2017-12-12T09:22:00"/>
    <m/>
    <s v="Seller"/>
    <m/>
    <s v="Tons"/>
    <n v="0"/>
    <n v="0"/>
    <n v="0"/>
    <n v="1635.93"/>
    <s v="Seller"/>
    <s v="CTC9102"/>
    <n v="1.63"/>
    <m/>
    <m/>
    <s v="N"/>
    <d v="2017-12-01T00:00:00"/>
    <n v="0"/>
    <n v="0"/>
    <x v="13"/>
    <m/>
    <m/>
    <d v="2017-12-04T10:01:00"/>
    <d v="2017-12-04T10:01:00"/>
    <m/>
    <s v="N"/>
    <x v="18"/>
    <x v="1"/>
    <x v="18"/>
    <s v="Barge"/>
    <m/>
    <n v="0"/>
    <m/>
    <m/>
    <m/>
    <m/>
    <m/>
    <d v="2017-12-04T00:00:00"/>
    <m/>
    <m/>
    <s v="N"/>
    <m/>
    <s v="N"/>
    <n v="1635.93"/>
    <s v="Accepted"/>
    <d v="2017-12-13T09:22:00"/>
    <s v="o040999"/>
    <d v="2017-12-05T12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102"/>
    <n v="1730408"/>
    <d v="2017-10-31T08:01:00"/>
    <d v="2017-11-05T09:58:00"/>
    <x v="3"/>
    <s v="Alpha"/>
    <s v="Product B 03-00-17-003"/>
    <x v="1"/>
    <n v="1477.5"/>
    <n v="1563.33"/>
    <n v="327269"/>
    <x v="0"/>
    <m/>
    <m/>
    <m/>
    <m/>
    <m/>
    <m/>
    <d v="2017-11-05T09:56:00"/>
    <d v="2017-11-05T09:57:00"/>
    <m/>
    <s v="Seller"/>
    <m/>
    <s v="Tons"/>
    <n v="0"/>
    <n v="0"/>
    <n v="0"/>
    <n v="1563.33"/>
    <s v="Seller"/>
    <s v="CTC9102"/>
    <n v="1.35"/>
    <m/>
    <m/>
    <s v="N"/>
    <d v="2017-10-31T00:00:00"/>
    <n v="0"/>
    <n v="0"/>
    <x v="13"/>
    <m/>
    <m/>
    <d v="2017-10-31T08:01:00"/>
    <d v="2017-10-31T08:01:00"/>
    <m/>
    <s v="N"/>
    <x v="21"/>
    <x v="1"/>
    <x v="21"/>
    <s v="Barge"/>
    <m/>
    <n v="0"/>
    <m/>
    <m/>
    <m/>
    <m/>
    <m/>
    <d v="2017-10-31T00:00:00"/>
    <m/>
    <m/>
    <s v="N"/>
    <m/>
    <s v="N"/>
    <n v="1563.33"/>
    <s v="Accepted"/>
    <d v="2017-11-13T11:47:00"/>
    <s v="o040999"/>
    <d v="2017-11-01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106"/>
    <n v="1724204"/>
    <d v="2017-08-30T08:01:00"/>
    <d v="2017-09-09T09:33:00"/>
    <x v="3"/>
    <s v="Alpha"/>
    <s v="Product B 03-00-16-002"/>
    <x v="13"/>
    <n v="1564.2"/>
    <n v="1636"/>
    <n v="323205"/>
    <x v="0"/>
    <m/>
    <m/>
    <m/>
    <m/>
    <m/>
    <m/>
    <d v="2017-09-09T09:31:00"/>
    <d v="2017-09-09T09:32:00"/>
    <m/>
    <s v="Seller"/>
    <m/>
    <s v="Tons"/>
    <n v="0"/>
    <n v="0"/>
    <n v="0"/>
    <n v="1636"/>
    <s v="Seller"/>
    <s v="CTC9106"/>
    <n v="1.21"/>
    <m/>
    <m/>
    <s v="N"/>
    <d v="2017-08-30T00:00:00"/>
    <n v="0"/>
    <n v="0"/>
    <x v="13"/>
    <m/>
    <m/>
    <d v="2017-08-30T08:01:00"/>
    <d v="2017-08-30T08:01:00"/>
    <m/>
    <s v="N"/>
    <x v="18"/>
    <x v="1"/>
    <x v="18"/>
    <s v="Barge"/>
    <m/>
    <n v="0"/>
    <m/>
    <m/>
    <m/>
    <m/>
    <m/>
    <d v="2017-08-30T00:00:00"/>
    <m/>
    <m/>
    <s v="N"/>
    <m/>
    <s v="N"/>
    <n v="1636"/>
    <s v="Accepted"/>
    <d v="2017-11-13T08:22:00"/>
    <s v="o040999"/>
    <d v="2017-08-31T09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106"/>
    <n v="1722003"/>
    <d v="2017-08-08T10:01:00"/>
    <d v="2017-08-16T09:29:00"/>
    <x v="3"/>
    <s v="Alpha"/>
    <s v="Product B 03-00-17-001"/>
    <x v="1"/>
    <n v="1598.7"/>
    <n v="1672.65"/>
    <n v="321400"/>
    <x v="0"/>
    <m/>
    <m/>
    <m/>
    <m/>
    <m/>
    <m/>
    <d v="2017-08-16T09:27:00"/>
    <d v="2017-08-16T09:28:00"/>
    <m/>
    <s v="Seller"/>
    <m/>
    <s v="Tons"/>
    <n v="0"/>
    <n v="0"/>
    <n v="0"/>
    <n v="1672.65"/>
    <s v="Seller"/>
    <s v="CTC9106"/>
    <n v="1.33"/>
    <m/>
    <m/>
    <s v="N"/>
    <d v="2017-08-08T00:00:00"/>
    <n v="0"/>
    <n v="0"/>
    <x v="13"/>
    <m/>
    <m/>
    <d v="2017-08-08T10:01:00"/>
    <d v="2017-08-08T10:01:00"/>
    <m/>
    <s v="N"/>
    <x v="17"/>
    <x v="1"/>
    <x v="17"/>
    <s v="Barge"/>
    <m/>
    <n v="0"/>
    <m/>
    <m/>
    <m/>
    <m/>
    <m/>
    <d v="2017-08-08T00:00:00"/>
    <m/>
    <m/>
    <s v="N"/>
    <m/>
    <s v="N"/>
    <n v="1672.65"/>
    <s v="Accepted"/>
    <d v="2017-11-13T08:43:00"/>
    <s v="o040999"/>
    <d v="2017-08-09T08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403"/>
    <n v="1734709"/>
    <d v="2017-12-13T10:01:00"/>
    <d v="2017-12-18T10:05:00"/>
    <x v="3"/>
    <s v="Alpha"/>
    <s v="Product B 03-00-17-003"/>
    <x v="1"/>
    <n v="1449.3"/>
    <n v="1548.1"/>
    <n v="330499"/>
    <x v="0"/>
    <m/>
    <m/>
    <m/>
    <m/>
    <m/>
    <m/>
    <d v="2017-12-18T10:03:00"/>
    <d v="2017-12-18T10:04:00"/>
    <m/>
    <s v="Seller"/>
    <m/>
    <s v="Tons"/>
    <n v="0"/>
    <n v="0"/>
    <n v="0"/>
    <n v="1548.1"/>
    <s v="Seller"/>
    <s v="CTC9403"/>
    <n v="1.38"/>
    <m/>
    <m/>
    <s v="N"/>
    <d v="2017-12-13T00:00:00"/>
    <n v="0"/>
    <n v="0"/>
    <x v="13"/>
    <m/>
    <m/>
    <d v="2017-12-13T10:01:00"/>
    <d v="2017-12-13T10:01:00"/>
    <m/>
    <s v="N"/>
    <x v="21"/>
    <x v="1"/>
    <x v="21"/>
    <s v="Barge"/>
    <m/>
    <n v="0"/>
    <m/>
    <m/>
    <m/>
    <m/>
    <m/>
    <d v="2017-12-13T00:00:00"/>
    <m/>
    <m/>
    <s v="N"/>
    <m/>
    <s v="N"/>
    <n v="1548.1"/>
    <s v="Accepted"/>
    <d v="2017-12-19T10:05:00"/>
    <s v="o040999"/>
    <d v="2017-12-14T16:1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405"/>
    <n v="1729702"/>
    <d v="2017-10-24T07:01:00"/>
    <d v="2017-11-04T09:42:00"/>
    <x v="3"/>
    <s v="Alpha"/>
    <s v="Product A 03-00-16-002"/>
    <x v="2"/>
    <n v="1417.4"/>
    <n v="1539.61"/>
    <n v="326702"/>
    <x v="0"/>
    <m/>
    <m/>
    <m/>
    <m/>
    <m/>
    <m/>
    <d v="2017-11-04T09:40:00"/>
    <d v="2017-11-04T09:41:00"/>
    <m/>
    <s v="Seller"/>
    <m/>
    <s v="Tons"/>
    <n v="0"/>
    <n v="0"/>
    <n v="0"/>
    <n v="1539.61"/>
    <s v="Seller"/>
    <s v="CTC9405"/>
    <n v="1.21"/>
    <m/>
    <m/>
    <s v="N"/>
    <d v="2017-10-23T00:00:00"/>
    <n v="0"/>
    <n v="0"/>
    <x v="1"/>
    <m/>
    <m/>
    <d v="2017-10-24T07:01:00"/>
    <d v="2017-10-24T07:01:00"/>
    <m/>
    <s v="N"/>
    <x v="18"/>
    <x v="0"/>
    <x v="18"/>
    <s v="Barge"/>
    <m/>
    <n v="0"/>
    <m/>
    <m/>
    <m/>
    <m/>
    <m/>
    <d v="2017-10-24T00:00:00"/>
    <m/>
    <m/>
    <s v="N"/>
    <m/>
    <s v="N"/>
    <n v="1539.61"/>
    <s v="Accepted"/>
    <d v="2017-11-13T11:55:00"/>
    <s v="o040999"/>
    <d v="2017-10-25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405"/>
    <n v="1727303"/>
    <d v="2017-09-30T07:01:00"/>
    <d v="2017-10-12T10:45:00"/>
    <x v="3"/>
    <s v="Alpha"/>
    <s v="Product B 03-00-16-002"/>
    <x v="13"/>
    <n v="1493.9"/>
    <n v="1572.26"/>
    <n v="325120"/>
    <x v="0"/>
    <m/>
    <m/>
    <m/>
    <m/>
    <m/>
    <m/>
    <d v="2017-10-12T10:43:00"/>
    <d v="2017-10-12T10:44:00"/>
    <m/>
    <s v="Seller"/>
    <m/>
    <s v="Tons"/>
    <n v="0"/>
    <n v="0"/>
    <n v="0"/>
    <n v="1572.26"/>
    <s v="Seller"/>
    <s v="CTC9405"/>
    <n v="1.44"/>
    <m/>
    <m/>
    <s v="N"/>
    <d v="2017-09-30T00:00:00"/>
    <n v="0"/>
    <n v="0"/>
    <x v="13"/>
    <m/>
    <m/>
    <d v="2017-09-30T07:01:00"/>
    <d v="2017-09-30T07:01:00"/>
    <m/>
    <s v="N"/>
    <x v="18"/>
    <x v="1"/>
    <x v="18"/>
    <s v="Barge"/>
    <m/>
    <n v="0"/>
    <m/>
    <m/>
    <m/>
    <m/>
    <m/>
    <d v="2017-09-30T00:00:00"/>
    <m/>
    <m/>
    <s v="N"/>
    <m/>
    <s v="N"/>
    <n v="1572.26"/>
    <s v="Accepted"/>
    <d v="2017-11-13T11:13:00"/>
    <s v="o040999"/>
    <d v="2017-10-01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413"/>
    <n v="1728202"/>
    <d v="2017-10-09T15:01:00"/>
    <d v="2017-10-24T09:17:00"/>
    <x v="3"/>
    <s v="Alpha"/>
    <s v="Product B 03-00-16-004"/>
    <x v="1"/>
    <n v="1477.7"/>
    <n v="1529.42"/>
    <n v="325609"/>
    <x v="0"/>
    <m/>
    <m/>
    <m/>
    <m/>
    <m/>
    <m/>
    <d v="2017-10-24T09:15:00"/>
    <d v="2017-10-24T09:16:00"/>
    <m/>
    <s v="Seller"/>
    <m/>
    <s v="Tons"/>
    <n v="0"/>
    <n v="0"/>
    <n v="0"/>
    <n v="1529.42"/>
    <s v="Seller"/>
    <s v="CTC9413"/>
    <n v="1.44"/>
    <m/>
    <m/>
    <s v="N"/>
    <d v="2017-10-08T00:00:00"/>
    <n v="0"/>
    <n v="0"/>
    <x v="13"/>
    <m/>
    <m/>
    <d v="2017-10-09T15:01:00"/>
    <d v="2017-10-09T15:01:00"/>
    <m/>
    <s v="N"/>
    <x v="19"/>
    <x v="1"/>
    <x v="19"/>
    <s v="Barge"/>
    <m/>
    <n v="0"/>
    <m/>
    <m/>
    <m/>
    <m/>
    <m/>
    <d v="2017-10-09T00:00:00"/>
    <m/>
    <m/>
    <s v="N"/>
    <m/>
    <s v="N"/>
    <n v="1529.42"/>
    <s v="Rejected"/>
    <d v="2017-11-13T12:09:00"/>
    <s v="o040999"/>
    <d v="2017-10-10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00"/>
    <n v="1732601"/>
    <d v="2017-11-22T07:22:00"/>
    <d v="2017-11-29T09:09:00"/>
    <x v="3"/>
    <s v="Ember"/>
    <s v="Product A 03-00-16-003"/>
    <x v="12"/>
    <n v="1546.4"/>
    <n v="1695.98"/>
    <n v="328619"/>
    <x v="0"/>
    <m/>
    <m/>
    <m/>
    <m/>
    <m/>
    <m/>
    <d v="2017-11-29T09:07:00"/>
    <d v="2017-11-29T09:08:00"/>
    <m/>
    <s v="Seller"/>
    <m/>
    <s v="Tons"/>
    <n v="0"/>
    <n v="0"/>
    <n v="0"/>
    <n v="1695.98"/>
    <s v="Seller"/>
    <s v="CTC9500"/>
    <n v="1.4"/>
    <m/>
    <m/>
    <s v="N"/>
    <d v="2017-11-20T00:00:00"/>
    <n v="0"/>
    <n v="0"/>
    <x v="12"/>
    <m/>
    <m/>
    <d v="2017-11-22T07:22:00"/>
    <d v="2017-11-22T07:22:00"/>
    <m/>
    <s v="N"/>
    <x v="16"/>
    <x v="0"/>
    <x v="16"/>
    <s v="Barge"/>
    <m/>
    <n v="0"/>
    <m/>
    <m/>
    <m/>
    <m/>
    <m/>
    <d v="2017-11-22T00:00:00"/>
    <m/>
    <m/>
    <s v="N"/>
    <m/>
    <s v="N"/>
    <n v="1695.98"/>
    <s v="Accepted"/>
    <d v="2017-11-30T09:09:00"/>
    <s v="o040999"/>
    <d v="2017-11-22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01"/>
    <n v="1722202"/>
    <d v="2017-08-10T10:01:00"/>
    <d v="2017-08-18T09:38:00"/>
    <x v="3"/>
    <s v="Seminole Coal"/>
    <s v="Product B 03-00-16-007 BS"/>
    <x v="16"/>
    <n v="1458.3"/>
    <n v="1599.28"/>
    <n v="321638"/>
    <x v="0"/>
    <m/>
    <m/>
    <m/>
    <m/>
    <m/>
    <m/>
    <d v="2017-08-18T09:36:00"/>
    <d v="2017-08-18T09:37:00"/>
    <m/>
    <s v="Seller"/>
    <m/>
    <s v="Tons"/>
    <n v="0"/>
    <n v="0"/>
    <n v="0"/>
    <n v="1599.28"/>
    <s v="Seller"/>
    <s v="CTC9501"/>
    <n v="1.65"/>
    <m/>
    <m/>
    <s v="N"/>
    <d v="2017-08-08T00:00:00"/>
    <n v="0"/>
    <n v="0"/>
    <x v="12"/>
    <m/>
    <m/>
    <d v="2017-08-10T10:01:00"/>
    <d v="2017-08-10T10:01:00"/>
    <m/>
    <s v="N"/>
    <x v="13"/>
    <x v="1"/>
    <x v="13"/>
    <s v="Barge"/>
    <m/>
    <n v="0"/>
    <m/>
    <m/>
    <m/>
    <m/>
    <m/>
    <d v="2017-08-10T00:00:00"/>
    <m/>
    <m/>
    <s v="N"/>
    <m/>
    <s v="N"/>
    <n v="1599.28"/>
    <s v="Accepted"/>
    <d v="2017-11-13T08:40:00"/>
    <s v="o040999"/>
    <d v="2017-08-10T16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03"/>
    <n v="1722005"/>
    <d v="2017-08-08T10:01:00"/>
    <d v="2017-08-15T12:37:00"/>
    <x v="3"/>
    <s v="Alpha"/>
    <s v="Product B 03-00-16-004"/>
    <x v="1"/>
    <n v="1614.4"/>
    <n v="1712.68"/>
    <n v="321402"/>
    <x v="0"/>
    <m/>
    <m/>
    <m/>
    <m/>
    <m/>
    <m/>
    <d v="2017-08-15T12:35:00"/>
    <d v="2017-08-15T12:36:00"/>
    <m/>
    <s v="Seller"/>
    <m/>
    <s v="Tons"/>
    <n v="0"/>
    <n v="0"/>
    <n v="0"/>
    <n v="1712.68"/>
    <s v="Seller"/>
    <s v="CTC9503"/>
    <n v="1.47"/>
    <m/>
    <m/>
    <s v="N"/>
    <d v="2017-08-08T00:00:00"/>
    <n v="0"/>
    <n v="0"/>
    <x v="13"/>
    <m/>
    <m/>
    <d v="2017-08-08T10:01:00"/>
    <d v="2017-08-08T10:01:00"/>
    <m/>
    <s v="N"/>
    <x v="19"/>
    <x v="1"/>
    <x v="19"/>
    <s v="Barge"/>
    <m/>
    <n v="0"/>
    <m/>
    <m/>
    <m/>
    <m/>
    <m/>
    <d v="2017-08-08T00:00:00"/>
    <m/>
    <m/>
    <s v="N"/>
    <m/>
    <s v="N"/>
    <n v="1712.68"/>
    <s v="Accepted"/>
    <d v="2017-11-13T08:43:00"/>
    <s v="o040999"/>
    <d v="2017-08-09T08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08"/>
    <n v="1733702"/>
    <d v="2017-12-03T08:01:00"/>
    <d v="2017-12-10T10:59:00"/>
    <x v="3"/>
    <s v="Alpha"/>
    <s v="Product A 03-00-17-003 Mammoth"/>
    <x v="2"/>
    <n v="1514.3"/>
    <n v="1606.7"/>
    <n v="329467"/>
    <x v="0"/>
    <m/>
    <m/>
    <m/>
    <m/>
    <m/>
    <m/>
    <d v="2017-12-10T10:57:00"/>
    <d v="2017-12-10T10:58:00"/>
    <m/>
    <s v="Seller"/>
    <m/>
    <s v="Tons"/>
    <n v="0"/>
    <n v="0"/>
    <n v="0"/>
    <n v="1606.7"/>
    <s v="Seller"/>
    <s v="CTC9508"/>
    <n v="1.33"/>
    <m/>
    <m/>
    <s v="N"/>
    <d v="2017-12-03T00:00:00"/>
    <n v="0"/>
    <n v="0"/>
    <x v="1"/>
    <m/>
    <m/>
    <d v="2017-12-03T08:01:00"/>
    <d v="2017-12-03T08:01:00"/>
    <m/>
    <s v="N"/>
    <x v="21"/>
    <x v="0"/>
    <x v="21"/>
    <s v="Barge"/>
    <m/>
    <n v="0"/>
    <m/>
    <m/>
    <m/>
    <m/>
    <m/>
    <d v="2017-12-03T00:00:00"/>
    <m/>
    <m/>
    <s v="N"/>
    <m/>
    <s v="N"/>
    <n v="1606.7"/>
    <s v="Accepted"/>
    <d v="2017-12-11T10:58:00"/>
    <s v="o040999"/>
    <d v="2017-12-03T12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13"/>
    <n v="1729703"/>
    <d v="2017-10-24T07:01:00"/>
    <d v="2017-11-02T09:57:00"/>
    <x v="3"/>
    <s v="Alpha"/>
    <s v="Product A 03-00-16-002"/>
    <x v="2"/>
    <n v="1607.3"/>
    <n v="1731.06"/>
    <n v="326703"/>
    <x v="0"/>
    <m/>
    <m/>
    <m/>
    <m/>
    <m/>
    <m/>
    <d v="2017-11-02T09:55:00"/>
    <d v="2017-11-02T09:56:00"/>
    <m/>
    <s v="Seller"/>
    <m/>
    <s v="Tons"/>
    <n v="0"/>
    <n v="0"/>
    <n v="0"/>
    <n v="1731.06"/>
    <s v="Seller"/>
    <s v="CTC9513"/>
    <n v="1.25"/>
    <m/>
    <m/>
    <s v="N"/>
    <d v="2017-10-23T00:00:00"/>
    <n v="0"/>
    <n v="0"/>
    <x v="1"/>
    <m/>
    <m/>
    <d v="2017-10-24T07:01:00"/>
    <d v="2017-10-24T07:01:00"/>
    <m/>
    <s v="N"/>
    <x v="18"/>
    <x v="0"/>
    <x v="18"/>
    <s v="Barge"/>
    <m/>
    <n v="0"/>
    <m/>
    <m/>
    <m/>
    <m/>
    <m/>
    <d v="2017-10-24T00:00:00"/>
    <m/>
    <m/>
    <s v="N"/>
    <m/>
    <s v="N"/>
    <n v="1731.06"/>
    <s v="Accepted"/>
    <d v="2017-11-13T11:55:00"/>
    <s v="o040999"/>
    <d v="2017-10-25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13"/>
    <n v="1723703"/>
    <d v="2017-08-25T09:01:00"/>
    <d v="2017-09-08T09:33:00"/>
    <x v="3"/>
    <s v="Seminole Coal"/>
    <s v="Product B 03-00-16-007 BS"/>
    <x v="16"/>
    <n v="1481.9"/>
    <n v="1585.2"/>
    <n v="322835"/>
    <x v="0"/>
    <m/>
    <m/>
    <m/>
    <m/>
    <m/>
    <m/>
    <d v="2017-09-07T10:12:00"/>
    <d v="2017-09-07T10:13:00"/>
    <m/>
    <s v="Seller"/>
    <m/>
    <s v="Tons"/>
    <n v="0"/>
    <n v="0"/>
    <n v="0"/>
    <n v="1585.2"/>
    <s v="Seller"/>
    <s v="CTC9513"/>
    <n v="1.45"/>
    <m/>
    <m/>
    <s v="N"/>
    <d v="2017-08-25T00:00:00"/>
    <n v="0"/>
    <n v="0"/>
    <x v="12"/>
    <m/>
    <m/>
    <d v="2017-08-25T09:01:00"/>
    <d v="2017-08-25T09:01:00"/>
    <m/>
    <s v="N"/>
    <x v="13"/>
    <x v="1"/>
    <x v="13"/>
    <s v="Barge"/>
    <m/>
    <n v="0"/>
    <m/>
    <m/>
    <m/>
    <m/>
    <m/>
    <d v="2017-08-25T00:00:00"/>
    <m/>
    <m/>
    <s v="N"/>
    <m/>
    <s v="N"/>
    <n v="1585.2"/>
    <s v="Accepted"/>
    <d v="2017-11-13T08:25:00"/>
    <s v="o040999"/>
    <d v="2017-08-28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20"/>
    <n v="1733302"/>
    <d v="2017-11-29T12:31:00"/>
    <d v="2017-12-08T10:34:00"/>
    <x v="3"/>
    <s v="SNR RiverOps"/>
    <s v="Product A 03-00-17-002 BS"/>
    <x v="15"/>
    <n v="1391.7"/>
    <n v="1506"/>
    <n v="329302"/>
    <x v="0"/>
    <m/>
    <m/>
    <m/>
    <m/>
    <m/>
    <m/>
    <d v="2017-12-08T10:32:00"/>
    <d v="2017-12-08T10:33:00"/>
    <m/>
    <s v="Seller"/>
    <m/>
    <s v="Tons"/>
    <n v="0"/>
    <n v="0"/>
    <n v="0"/>
    <n v="1506"/>
    <s v="Seller"/>
    <s v="CTC9520"/>
    <n v="1.74"/>
    <m/>
    <m/>
    <s v="N"/>
    <d v="2017-11-28T00:00:00"/>
    <m/>
    <n v="0"/>
    <x v="4"/>
    <m/>
    <m/>
    <d v="2017-11-29T12:31:00"/>
    <d v="2017-11-29T12:31:00"/>
    <m/>
    <s v="N"/>
    <x v="22"/>
    <x v="0"/>
    <x v="22"/>
    <s v="Barge"/>
    <s v="Lockwood Dock LO, KY"/>
    <n v="0"/>
    <m/>
    <m/>
    <m/>
    <m/>
    <m/>
    <d v="2017-11-29T00:00:00"/>
    <m/>
    <m/>
    <s v="N"/>
    <m/>
    <s v="N"/>
    <n v="1506"/>
    <s v="Accepted"/>
    <d v="2017-12-11T10:37:00"/>
    <s v="o040999"/>
    <d v="2017-11-30T12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23"/>
    <n v="1726001"/>
    <d v="2017-09-15T08:01:00"/>
    <d v="2017-09-28T13:28:00"/>
    <x v="3"/>
    <s v="Seminole Coal"/>
    <s v="Product B 03-00-16-007 BS"/>
    <x v="16"/>
    <n v="1449.8"/>
    <n v="1582.53"/>
    <n v="324228"/>
    <x v="0"/>
    <m/>
    <m/>
    <m/>
    <m/>
    <m/>
    <m/>
    <d v="2017-09-28T13:26:00"/>
    <d v="2017-09-28T13:27:00"/>
    <m/>
    <s v="Seller"/>
    <m/>
    <s v="Tons"/>
    <n v="0"/>
    <n v="0"/>
    <n v="0"/>
    <n v="1582.53"/>
    <s v="Seller"/>
    <s v="CTC9523"/>
    <n v="1.61"/>
    <m/>
    <m/>
    <s v="N"/>
    <d v="2017-09-14T00:00:00"/>
    <n v="0"/>
    <n v="0"/>
    <x v="12"/>
    <m/>
    <m/>
    <d v="2017-09-15T08:01:00"/>
    <d v="2017-09-15T08:01:00"/>
    <m/>
    <s v="N"/>
    <x v="13"/>
    <x v="1"/>
    <x v="13"/>
    <s v="Barge"/>
    <m/>
    <n v="0"/>
    <m/>
    <m/>
    <m/>
    <m/>
    <m/>
    <d v="2017-09-15T00:00:00"/>
    <m/>
    <m/>
    <s v="N"/>
    <m/>
    <s v="N"/>
    <n v="1582.53"/>
    <s v="Accepted"/>
    <d v="2017-11-13T11:34:00"/>
    <s v="o040999"/>
    <d v="2017-09-18T08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26"/>
    <n v="1734601"/>
    <d v="2017-12-12T08:29:00"/>
    <d v="2018-01-01T07:24:00"/>
    <x v="4"/>
    <s v="Seminole Coal"/>
    <s v="Product B 03-00-16-007 BS"/>
    <x v="16"/>
    <n v="1465.6"/>
    <n v="1674.1"/>
    <n v="330212"/>
    <x v="0"/>
    <m/>
    <m/>
    <m/>
    <m/>
    <m/>
    <m/>
    <d v="2017-12-28T07:22:00"/>
    <d v="2017-12-28T07:23:00"/>
    <m/>
    <s v="Seller"/>
    <m/>
    <s v="Tons"/>
    <n v="0"/>
    <n v="0"/>
    <n v="0"/>
    <n v="1674.1"/>
    <s v="Seller"/>
    <s v="CTC9526"/>
    <n v="1.6"/>
    <m/>
    <m/>
    <s v="N"/>
    <d v="2017-12-08T00:00:00"/>
    <n v="0"/>
    <n v="0"/>
    <x v="12"/>
    <m/>
    <m/>
    <d v="2017-12-12T08:29:00"/>
    <d v="2017-12-12T08:29:00"/>
    <m/>
    <s v="N"/>
    <x v="13"/>
    <x v="1"/>
    <x v="13"/>
    <s v="Barge"/>
    <m/>
    <n v="0"/>
    <m/>
    <m/>
    <m/>
    <m/>
    <m/>
    <d v="2017-12-12T00:00:00"/>
    <m/>
    <m/>
    <s v="N"/>
    <m/>
    <s v="N"/>
    <n v="1674.1"/>
    <s v="Accepted"/>
    <d v="2018-01-02T12:42:00"/>
    <s v="o040999"/>
    <d v="2017-12-12T10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35"/>
    <n v="1732401"/>
    <d v="2017-11-20T08:01:00"/>
    <d v="2017-11-27T11:00:00"/>
    <x v="3"/>
    <s v="Alpha"/>
    <s v="Product B 03-00-17-003"/>
    <x v="1"/>
    <n v="1562.4"/>
    <n v="1626.36"/>
    <n v="328439"/>
    <x v="0"/>
    <m/>
    <m/>
    <m/>
    <m/>
    <m/>
    <m/>
    <d v="2017-11-27T10:58:00"/>
    <d v="2017-11-27T10:59:00"/>
    <m/>
    <s v="Seller"/>
    <m/>
    <s v="Tons"/>
    <n v="0"/>
    <n v="0"/>
    <n v="0"/>
    <n v="1626.36"/>
    <s v="Seller"/>
    <s v="CTC9535"/>
    <n v="1.46"/>
    <m/>
    <m/>
    <s v="N"/>
    <d v="2017-11-18T00:00:00"/>
    <n v="0"/>
    <n v="0"/>
    <x v="13"/>
    <m/>
    <m/>
    <d v="2017-11-20T08:01:00"/>
    <d v="2017-11-20T08:01:00"/>
    <m/>
    <s v="N"/>
    <x v="21"/>
    <x v="1"/>
    <x v="21"/>
    <s v="Barge"/>
    <s v="Hatfield LO - Marmet, WV"/>
    <n v="0"/>
    <m/>
    <m/>
    <m/>
    <m/>
    <m/>
    <d v="2017-11-20T00:00:00"/>
    <m/>
    <m/>
    <s v="N"/>
    <m/>
    <s v="N"/>
    <n v="1626.36"/>
    <s v="Accepted"/>
    <d v="2017-11-28T11:00:00"/>
    <s v="o040999"/>
    <d v="2017-11-21T08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35"/>
    <n v="1729707"/>
    <d v="2017-10-24T15:01:00"/>
    <d v="2017-11-04T09:45:00"/>
    <x v="3"/>
    <s v="Alpha"/>
    <s v="Product B 03-00-16-002"/>
    <x v="13"/>
    <n v="1455.3"/>
    <n v="1498.88"/>
    <n v="326707"/>
    <x v="0"/>
    <m/>
    <m/>
    <m/>
    <m/>
    <m/>
    <m/>
    <d v="2017-11-04T09:43:00"/>
    <d v="2017-11-04T09:44:00"/>
    <m/>
    <s v="Seller"/>
    <m/>
    <s v="Tons"/>
    <n v="0"/>
    <n v="0"/>
    <n v="0"/>
    <n v="1498.88"/>
    <s v="Seller"/>
    <s v="CTC9535"/>
    <n v="1.34"/>
    <m/>
    <m/>
    <s v="N"/>
    <d v="2017-10-23T00:00:00"/>
    <n v="0"/>
    <n v="0"/>
    <x v="13"/>
    <m/>
    <m/>
    <d v="2017-10-24T15:01:00"/>
    <d v="2017-10-24T15:01:00"/>
    <m/>
    <s v="N"/>
    <x v="18"/>
    <x v="1"/>
    <x v="18"/>
    <s v="Barge"/>
    <m/>
    <n v="0"/>
    <m/>
    <m/>
    <m/>
    <m/>
    <m/>
    <d v="2017-10-24T00:00:00"/>
    <m/>
    <m/>
    <s v="N"/>
    <m/>
    <s v="N"/>
    <n v="1498.88"/>
    <s v="Accepted"/>
    <d v="2017-11-13T11:54:00"/>
    <s v="o040999"/>
    <d v="2017-10-25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35"/>
    <n v="1726304"/>
    <d v="2017-09-20T12:36:00"/>
    <d v="2017-10-06T08:47:00"/>
    <x v="3"/>
    <s v="Seminole Coal"/>
    <s v="Product A 03-00-16-007 KR"/>
    <x v="9"/>
    <n v="1475.6"/>
    <n v="1560.6"/>
    <n v="324471"/>
    <x v="0"/>
    <m/>
    <m/>
    <m/>
    <m/>
    <m/>
    <m/>
    <d v="2017-10-06T08:45:00"/>
    <d v="2017-10-06T08:46:00"/>
    <m/>
    <s v="Seller"/>
    <m/>
    <s v="Tons"/>
    <n v="0"/>
    <n v="0"/>
    <n v="0"/>
    <n v="1560.6"/>
    <s v="Seller"/>
    <s v="CTC9535"/>
    <n v="1.25"/>
    <m/>
    <m/>
    <s v="N"/>
    <d v="2017-09-19T00:00:00"/>
    <n v="0"/>
    <n v="0"/>
    <x v="10"/>
    <m/>
    <m/>
    <d v="2017-09-20T12:36:00"/>
    <d v="2017-09-20T12:36:00"/>
    <m/>
    <s v="N"/>
    <x v="13"/>
    <x v="0"/>
    <x v="13"/>
    <s v="Barge"/>
    <m/>
    <n v="0"/>
    <m/>
    <m/>
    <m/>
    <m/>
    <m/>
    <d v="2017-09-20T00:00:00"/>
    <m/>
    <m/>
    <s v="N"/>
    <m/>
    <s v="N"/>
    <n v="1560.6"/>
    <s v="Accepted"/>
    <d v="2017-11-13T11:25:00"/>
    <s v="o040999"/>
    <d v="2017-09-21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35"/>
    <n v="1722704"/>
    <d v="2017-08-15T10:01:00"/>
    <d v="2017-08-25T11:50:00"/>
    <x v="3"/>
    <s v="Seminole Coal"/>
    <s v="Product B 03-00-16-007 BS"/>
    <x v="16"/>
    <n v="1389.5"/>
    <n v="1482.88"/>
    <n v="321965"/>
    <x v="0"/>
    <m/>
    <m/>
    <m/>
    <m/>
    <m/>
    <m/>
    <d v="2017-08-25T11:48:00"/>
    <d v="2017-08-25T11:49:00"/>
    <m/>
    <s v="Seller"/>
    <m/>
    <s v="Tons"/>
    <n v="0"/>
    <n v="0"/>
    <n v="0"/>
    <n v="1482.88"/>
    <s v="Seller"/>
    <s v="CTC9535"/>
    <n v="1.49"/>
    <m/>
    <m/>
    <s v="N"/>
    <d v="2017-08-15T00:00:00"/>
    <n v="0"/>
    <n v="0"/>
    <x v="12"/>
    <m/>
    <m/>
    <d v="2017-08-15T10:01:00"/>
    <d v="2017-08-15T10:01:00"/>
    <m/>
    <s v="N"/>
    <x v="13"/>
    <x v="1"/>
    <x v="13"/>
    <s v="Barge"/>
    <m/>
    <n v="0"/>
    <m/>
    <m/>
    <m/>
    <m/>
    <m/>
    <d v="2017-08-15T00:00:00"/>
    <m/>
    <m/>
    <s v="N"/>
    <m/>
    <s v="N"/>
    <n v="1482.88"/>
    <s v="Accepted"/>
    <d v="2017-11-13T08:35:00"/>
    <s v="o040999"/>
    <d v="2017-08-16T10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01"/>
    <n v="1733703"/>
    <d v="2017-12-03T08:01:00"/>
    <d v="2017-12-10T10:55:00"/>
    <x v="3"/>
    <s v="Alpha"/>
    <s v="Product A 03-00-17-003 Mammoth"/>
    <x v="2"/>
    <n v="1535.7"/>
    <n v="1622.03"/>
    <n v="329468"/>
    <x v="0"/>
    <m/>
    <m/>
    <m/>
    <m/>
    <m/>
    <m/>
    <d v="2017-12-10T10:53:00"/>
    <d v="2017-12-10T10:54:00"/>
    <m/>
    <s v="Seller"/>
    <m/>
    <s v="Tons"/>
    <n v="0"/>
    <n v="0"/>
    <n v="0"/>
    <n v="1622.03"/>
    <s v="Seller"/>
    <s v="CTC9601"/>
    <n v="1.32"/>
    <m/>
    <m/>
    <s v="N"/>
    <d v="2017-12-03T00:00:00"/>
    <n v="0"/>
    <n v="0"/>
    <x v="1"/>
    <m/>
    <m/>
    <d v="2017-12-03T08:01:00"/>
    <d v="2017-12-03T08:01:00"/>
    <m/>
    <s v="N"/>
    <x v="21"/>
    <x v="0"/>
    <x v="21"/>
    <s v="Barge"/>
    <m/>
    <n v="0"/>
    <m/>
    <m/>
    <m/>
    <m/>
    <m/>
    <d v="2017-12-03T00:00:00"/>
    <m/>
    <m/>
    <s v="N"/>
    <m/>
    <s v="N"/>
    <n v="1622.03"/>
    <s v="Accepted"/>
    <d v="2017-12-11T10:55:00"/>
    <s v="o040999"/>
    <d v="2017-12-03T12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01"/>
    <n v="1718901"/>
    <d v="2017-07-07T15:01:00"/>
    <d v="2017-07-20T23:59:00"/>
    <x v="3"/>
    <s v="Seminole Coal"/>
    <s v="Product B 03-00-16-007 BS"/>
    <x v="16"/>
    <n v="1468.5"/>
    <n v="1569.37"/>
    <n v="318589"/>
    <x v="0"/>
    <s v="Mitchell KY Plant, Cresap, WV"/>
    <m/>
    <s v="Mitchell KY Plant, Cresap, WV"/>
    <m/>
    <m/>
    <m/>
    <d v="2017-07-20T10:55:00"/>
    <d v="2017-07-20T10:55:00"/>
    <m/>
    <s v="Seller"/>
    <m/>
    <s v="Tons"/>
    <n v="0"/>
    <n v="0"/>
    <n v="0"/>
    <n v="1569.37"/>
    <s v="Seller"/>
    <s v="CTC9601"/>
    <n v="1.64"/>
    <m/>
    <m/>
    <s v="N"/>
    <d v="2017-07-07T00:00:00"/>
    <n v="0"/>
    <n v="0"/>
    <x v="12"/>
    <m/>
    <m/>
    <d v="2017-07-07T15:01:00"/>
    <d v="2017-07-07T15:01:00"/>
    <m/>
    <s v="N"/>
    <x v="13"/>
    <x v="1"/>
    <x v="13"/>
    <s v="Barge"/>
    <m/>
    <n v="0"/>
    <m/>
    <m/>
    <m/>
    <m/>
    <m/>
    <m/>
    <m/>
    <m/>
    <s v="N"/>
    <m/>
    <s v="N"/>
    <n v="1569.37"/>
    <s v="Unverified"/>
    <d v="2017-07-21T10:56:00"/>
    <s v="s264148"/>
    <d v="2017-07-08T16:0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08"/>
    <n v="1735001"/>
    <d v="2017-12-15T10:01:00"/>
    <d v="2017-12-20T10:40:00"/>
    <x v="3"/>
    <s v="Alpha"/>
    <s v="Product B 03-00-17-003"/>
    <x v="1"/>
    <n v="1604.7"/>
    <n v="1657.05"/>
    <n v="330616"/>
    <x v="0"/>
    <m/>
    <m/>
    <m/>
    <m/>
    <m/>
    <m/>
    <d v="2017-12-20T10:38:00"/>
    <d v="2017-12-20T10:39:00"/>
    <m/>
    <s v="Seller"/>
    <m/>
    <s v="Tons"/>
    <n v="0"/>
    <n v="0"/>
    <n v="0"/>
    <n v="1657.05"/>
    <s v="Seller"/>
    <s v="CTC9608"/>
    <n v="1.5"/>
    <m/>
    <m/>
    <s v="N"/>
    <d v="2017-12-15T00:00:00"/>
    <n v="0"/>
    <n v="0"/>
    <x v="13"/>
    <m/>
    <m/>
    <d v="2017-12-15T10:01:00"/>
    <d v="2017-12-15T10:01:00"/>
    <m/>
    <s v="N"/>
    <x v="21"/>
    <x v="1"/>
    <x v="21"/>
    <s v="Barge"/>
    <m/>
    <n v="0"/>
    <m/>
    <m/>
    <m/>
    <m/>
    <m/>
    <d v="2017-12-16T00:00:00"/>
    <m/>
    <m/>
    <s v="N"/>
    <m/>
    <s v="N"/>
    <n v="1657.05"/>
    <s v="Accepted"/>
    <d v="2018-01-23T09:25:00"/>
    <s v="o040999"/>
    <d v="2017-12-17T08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10"/>
    <n v="1735407"/>
    <d v="2017-12-20T08:01:00"/>
    <d v="2018-01-08T10:45:00"/>
    <x v="4"/>
    <s v="Alpha"/>
    <s v="Product B 03-00-17-003"/>
    <x v="1"/>
    <n v="1576.5"/>
    <n v="1613.35"/>
    <n v="331174"/>
    <x v="0"/>
    <m/>
    <m/>
    <m/>
    <m/>
    <m/>
    <m/>
    <d v="2018-01-07T09:56:00"/>
    <d v="2018-01-07T09:57:00"/>
    <m/>
    <s v="Seller"/>
    <m/>
    <s v="Tons"/>
    <n v="0"/>
    <n v="0"/>
    <n v="0"/>
    <n v="1613.35"/>
    <s v="Seller"/>
    <s v="CTC9610"/>
    <n v="1.29"/>
    <m/>
    <m/>
    <s v="N"/>
    <d v="2017-12-20T00:00:00"/>
    <n v="0"/>
    <n v="0"/>
    <x v="13"/>
    <m/>
    <m/>
    <d v="2017-12-20T08:01:00"/>
    <d v="2017-12-20T08:01:00"/>
    <m/>
    <s v="N"/>
    <x v="21"/>
    <x v="1"/>
    <x v="21"/>
    <s v="Barge"/>
    <m/>
    <n v="0"/>
    <m/>
    <m/>
    <m/>
    <m/>
    <m/>
    <d v="2017-12-20T00:00:00"/>
    <m/>
    <m/>
    <s v="N"/>
    <m/>
    <s v="N"/>
    <n v="1613.35"/>
    <s v="Accepted"/>
    <d v="2018-02-01T09:08:00"/>
    <s v="o040999"/>
    <d v="2017-12-21T10:1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10"/>
    <n v="1732101"/>
    <d v="2017-11-17T08:01:00"/>
    <d v="2017-11-29T09:11:00"/>
    <x v="3"/>
    <s v="Ember"/>
    <s v="Product A 03-00-16-003"/>
    <x v="12"/>
    <n v="1496.4"/>
    <n v="1616.33"/>
    <n v="328324"/>
    <x v="0"/>
    <m/>
    <m/>
    <m/>
    <m/>
    <m/>
    <m/>
    <d v="2017-11-29T09:09:00"/>
    <d v="2017-11-29T09:10:00"/>
    <m/>
    <s v="Seller"/>
    <m/>
    <s v="Tons"/>
    <n v="0"/>
    <n v="0"/>
    <n v="0"/>
    <n v="1616.33"/>
    <s v="Seller"/>
    <s v="CTC9610"/>
    <n v="1.58"/>
    <m/>
    <m/>
    <s v="N"/>
    <d v="2017-11-17T00:00:00"/>
    <n v="0"/>
    <n v="0"/>
    <x v="12"/>
    <m/>
    <m/>
    <d v="2017-11-17T08:01:00"/>
    <d v="2017-11-17T08:01:00"/>
    <m/>
    <s v="N"/>
    <x v="16"/>
    <x v="0"/>
    <x v="16"/>
    <s v="Barge"/>
    <m/>
    <n v="0"/>
    <m/>
    <m/>
    <m/>
    <m/>
    <m/>
    <d v="2017-11-17T00:00:00"/>
    <m/>
    <m/>
    <s v="N"/>
    <m/>
    <s v="N"/>
    <n v="1616.33"/>
    <s v="Accepted"/>
    <d v="2017-11-30T09:10:00"/>
    <s v="o040999"/>
    <d v="2017-11-18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18"/>
    <n v="1722603"/>
    <d v="2017-08-14T10:01:00"/>
    <d v="2017-08-22T12:35:00"/>
    <x v="3"/>
    <s v="Alpha"/>
    <s v="Product B 03-00-16-004"/>
    <x v="1"/>
    <n v="1645.2"/>
    <n v="1646.64"/>
    <n v="321898"/>
    <x v="0"/>
    <m/>
    <m/>
    <m/>
    <m/>
    <m/>
    <m/>
    <d v="2017-08-22T12:33:00"/>
    <d v="2017-08-22T12:34:00"/>
    <m/>
    <s v="Seller"/>
    <m/>
    <s v="Tons"/>
    <n v="0"/>
    <n v="0"/>
    <n v="0"/>
    <n v="1646.64"/>
    <s v="Seller"/>
    <s v="CTC9618"/>
    <n v="1.54"/>
    <m/>
    <m/>
    <s v="N"/>
    <d v="2017-08-14T00:00:00"/>
    <n v="0"/>
    <n v="0"/>
    <x v="13"/>
    <m/>
    <m/>
    <d v="2017-08-14T10:01:00"/>
    <d v="2017-08-14T10:01:00"/>
    <m/>
    <s v="N"/>
    <x v="19"/>
    <x v="1"/>
    <x v="19"/>
    <s v="Barge"/>
    <m/>
    <n v="0"/>
    <m/>
    <m/>
    <m/>
    <m/>
    <m/>
    <d v="2017-08-14T00:00:00"/>
    <m/>
    <m/>
    <s v="N"/>
    <m/>
    <s v="N"/>
    <n v="1646.64"/>
    <s v="Rejected"/>
    <d v="2017-11-13T08:37:00"/>
    <s v="o040999"/>
    <d v="2017-08-15T08:2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21"/>
    <n v="1725606"/>
    <d v="2017-09-13T12:01:00"/>
    <d v="2017-09-26T09:13:00"/>
    <x v="3"/>
    <s v="Alpha"/>
    <s v="Product B 03-00-16-004"/>
    <x v="1"/>
    <n v="1614.4"/>
    <n v="1661.03"/>
    <n v="324100"/>
    <x v="0"/>
    <m/>
    <m/>
    <m/>
    <m/>
    <m/>
    <m/>
    <d v="2017-09-26T09:11:00"/>
    <d v="2017-09-26T09:12:00"/>
    <m/>
    <s v="Seller"/>
    <m/>
    <s v="Tons"/>
    <n v="0"/>
    <n v="0"/>
    <n v="0"/>
    <n v="1661.03"/>
    <s v="Seller"/>
    <s v="CTC9621"/>
    <n v="1.1100000000000001"/>
    <m/>
    <m/>
    <s v="N"/>
    <d v="2017-09-13T00:00:00"/>
    <n v="0"/>
    <n v="0"/>
    <x v="13"/>
    <m/>
    <m/>
    <d v="2017-09-13T12:01:00"/>
    <d v="2017-09-13T12:01:00"/>
    <m/>
    <s v="N"/>
    <x v="19"/>
    <x v="1"/>
    <x v="19"/>
    <s v="Barge"/>
    <m/>
    <n v="0"/>
    <m/>
    <m/>
    <m/>
    <m/>
    <m/>
    <d v="2017-09-13T00:00:00"/>
    <m/>
    <m/>
    <s v="N"/>
    <m/>
    <s v="N"/>
    <n v="1661.03"/>
    <s v="Accepted"/>
    <d v="2017-11-13T11:37:00"/>
    <s v="o040999"/>
    <d v="2017-09-14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23"/>
    <n v="1724202"/>
    <d v="2017-08-30T08:01:00"/>
    <d v="2017-09-05T08:50:00"/>
    <x v="3"/>
    <s v="Alpha"/>
    <s v="Product B 03-00-16-002"/>
    <x v="13"/>
    <n v="1600"/>
    <n v="1590.41"/>
    <n v="323197"/>
    <x v="0"/>
    <m/>
    <m/>
    <m/>
    <m/>
    <m/>
    <m/>
    <d v="2017-09-05T08:48:00"/>
    <d v="2017-09-05T08:49:00"/>
    <m/>
    <s v="Seller"/>
    <m/>
    <s v="Tons"/>
    <n v="0"/>
    <n v="0"/>
    <n v="0"/>
    <n v="1590.41"/>
    <s v="Seller"/>
    <s v="CTC9623"/>
    <n v="1.37"/>
    <m/>
    <m/>
    <s v="N"/>
    <d v="2017-08-30T00:00:00"/>
    <n v="0"/>
    <n v="0"/>
    <x v="13"/>
    <m/>
    <m/>
    <d v="2017-08-30T08:01:00"/>
    <d v="2017-08-30T08:01:00"/>
    <m/>
    <s v="N"/>
    <x v="18"/>
    <x v="1"/>
    <x v="18"/>
    <s v="Barge"/>
    <m/>
    <n v="0"/>
    <m/>
    <m/>
    <m/>
    <m/>
    <m/>
    <d v="2017-08-30T00:00:00"/>
    <m/>
    <m/>
    <s v="N"/>
    <m/>
    <s v="N"/>
    <n v="1590.41"/>
    <s v="Accepted"/>
    <d v="2017-11-13T08:23:00"/>
    <s v="o040999"/>
    <d v="2017-08-31T09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34"/>
    <n v="1735603"/>
    <d v="2017-12-22T10:01:00"/>
    <d v="2018-01-02T09:50:00"/>
    <x v="4"/>
    <s v="Seminole Coal"/>
    <s v="Product B 03-00-16-007 BS"/>
    <x v="16"/>
    <n v="1439"/>
    <n v="1572.6"/>
    <n v="331304"/>
    <x v="0"/>
    <m/>
    <m/>
    <m/>
    <m/>
    <m/>
    <m/>
    <d v="2018-01-02T09:48:00"/>
    <d v="2018-01-02T09:49:00"/>
    <m/>
    <s v="Seller"/>
    <m/>
    <s v="Tons"/>
    <n v="0"/>
    <n v="0"/>
    <n v="0"/>
    <n v="1572.6"/>
    <s v="Seller"/>
    <s v="CTC9634"/>
    <n v="1.27"/>
    <m/>
    <m/>
    <s v="N"/>
    <d v="2017-12-22T00:00:00"/>
    <n v="0"/>
    <n v="0"/>
    <x v="12"/>
    <m/>
    <m/>
    <d v="2017-12-22T10:01:00"/>
    <d v="2017-12-22T10:01:00"/>
    <m/>
    <s v="N"/>
    <x v="13"/>
    <x v="1"/>
    <x v="13"/>
    <s v="Barge"/>
    <m/>
    <n v="0"/>
    <m/>
    <m/>
    <m/>
    <m/>
    <m/>
    <d v="2017-12-22T00:00:00"/>
    <m/>
    <m/>
    <s v="N"/>
    <m/>
    <s v="N"/>
    <n v="1572.6"/>
    <s v="Accepted"/>
    <d v="2018-01-03T09:50:00"/>
    <s v="o040999"/>
    <d v="2017-12-23T14:1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34"/>
    <n v="1725703"/>
    <d v="2017-09-14T08:01:00"/>
    <d v="2017-09-27T11:06:00"/>
    <x v="3"/>
    <s v="Alpha"/>
    <s v="Product B 03-00-16-004"/>
    <x v="1"/>
    <n v="1598.9"/>
    <n v="1620.22"/>
    <n v="324130"/>
    <x v="0"/>
    <m/>
    <m/>
    <m/>
    <m/>
    <m/>
    <m/>
    <d v="2017-09-27T11:04:00"/>
    <d v="2017-09-27T11:05:00"/>
    <m/>
    <s v="Seller"/>
    <m/>
    <s v="Tons"/>
    <n v="0"/>
    <n v="0"/>
    <n v="0"/>
    <n v="1620.22"/>
    <s v="Seller"/>
    <s v="CTC9634"/>
    <n v="1.37"/>
    <m/>
    <m/>
    <s v="N"/>
    <d v="2017-09-13T00:00:00"/>
    <n v="0"/>
    <n v="0"/>
    <x v="13"/>
    <m/>
    <m/>
    <d v="2017-09-14T08:01:00"/>
    <d v="2017-09-14T08:01:00"/>
    <m/>
    <s v="N"/>
    <x v="19"/>
    <x v="1"/>
    <x v="19"/>
    <s v="Barge"/>
    <m/>
    <n v="0"/>
    <m/>
    <m/>
    <m/>
    <m/>
    <m/>
    <d v="2017-09-14T00:00:00"/>
    <m/>
    <m/>
    <s v="N"/>
    <m/>
    <s v="N"/>
    <n v="1620.22"/>
    <s v="Accepted"/>
    <d v="2017-11-13T11:35:00"/>
    <s v="o040999"/>
    <d v="2017-09-15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38"/>
    <n v="1729709"/>
    <d v="2017-10-24T15:01:00"/>
    <d v="2017-11-01T11:08:00"/>
    <x v="3"/>
    <s v="Alpha"/>
    <s v="Product B 03-00-16-002"/>
    <x v="13"/>
    <n v="1499.1"/>
    <n v="1552.05"/>
    <n v="326709"/>
    <x v="0"/>
    <m/>
    <m/>
    <m/>
    <m/>
    <m/>
    <m/>
    <d v="2017-11-01T11:06:00"/>
    <d v="2017-11-01T11:07:00"/>
    <m/>
    <s v="Seller"/>
    <m/>
    <s v="Tons"/>
    <n v="0"/>
    <n v="0"/>
    <n v="0"/>
    <n v="1552.05"/>
    <s v="Seller"/>
    <s v="CTC9638"/>
    <n v="1.4"/>
    <m/>
    <m/>
    <s v="N"/>
    <d v="2017-10-22T00:00:00"/>
    <n v="0"/>
    <n v="0"/>
    <x v="13"/>
    <m/>
    <m/>
    <d v="2017-10-24T15:01:00"/>
    <d v="2017-10-24T15:01:00"/>
    <m/>
    <s v="N"/>
    <x v="18"/>
    <x v="1"/>
    <x v="18"/>
    <s v="Barge"/>
    <m/>
    <n v="0"/>
    <m/>
    <m/>
    <m/>
    <m/>
    <m/>
    <d v="2017-10-24T00:00:00"/>
    <m/>
    <m/>
    <s v="N"/>
    <m/>
    <s v="N"/>
    <n v="1552.05"/>
    <s v="Accepted"/>
    <d v="2017-11-13T11:54:00"/>
    <s v="o040999"/>
    <d v="2017-10-25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38"/>
    <n v="1725802"/>
    <d v="2017-09-15T14:01:00"/>
    <d v="2017-09-25T10:21:00"/>
    <x v="3"/>
    <s v="Alpha"/>
    <s v="Product B 03-00-16-004"/>
    <x v="1"/>
    <n v="1581.2"/>
    <n v="1616.89"/>
    <n v="324162"/>
    <x v="0"/>
    <m/>
    <m/>
    <m/>
    <m/>
    <m/>
    <m/>
    <d v="2017-09-25T10:19:00"/>
    <d v="2017-09-25T10:20:00"/>
    <m/>
    <s v="Seller"/>
    <m/>
    <s v="Tons"/>
    <n v="0"/>
    <n v="0"/>
    <n v="0"/>
    <n v="1616.89"/>
    <s v="Seller"/>
    <s v="CTC9638"/>
    <n v="1.53"/>
    <m/>
    <m/>
    <s v="N"/>
    <d v="2017-09-14T00:00:00"/>
    <n v="0"/>
    <n v="0"/>
    <x v="13"/>
    <m/>
    <m/>
    <d v="2017-09-15T14:01:00"/>
    <d v="2017-09-15T14:01:00"/>
    <m/>
    <s v="N"/>
    <x v="19"/>
    <x v="1"/>
    <x v="19"/>
    <s v="Barge"/>
    <m/>
    <n v="0"/>
    <m/>
    <m/>
    <m/>
    <m/>
    <m/>
    <d v="2017-09-15T00:00:00"/>
    <m/>
    <m/>
    <s v="N"/>
    <m/>
    <s v="N"/>
    <n v="1616.89"/>
    <s v="Accepted"/>
    <d v="2017-11-13T11:34:00"/>
    <s v="o040999"/>
    <d v="2017-09-16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52"/>
    <n v="1730703"/>
    <d v="2017-11-03T16:01:00"/>
    <d v="2017-11-09T09:33:00"/>
    <x v="3"/>
    <s v="Alpha"/>
    <s v="Product B 03-00-16-002"/>
    <x v="13"/>
    <n v="1646.6"/>
    <n v="1653.88"/>
    <n v="327386"/>
    <x v="0"/>
    <m/>
    <m/>
    <m/>
    <m/>
    <m/>
    <m/>
    <d v="2017-11-09T09:31:00"/>
    <d v="2017-11-09T09:32:00"/>
    <m/>
    <s v="Seller"/>
    <m/>
    <s v="Tons"/>
    <n v="0"/>
    <n v="0"/>
    <n v="0"/>
    <n v="1653.88"/>
    <s v="Seller"/>
    <s v="CTC9652"/>
    <n v="1.53"/>
    <m/>
    <m/>
    <s v="N"/>
    <d v="2017-11-03T00:00:00"/>
    <n v="0"/>
    <n v="0"/>
    <x v="13"/>
    <m/>
    <m/>
    <d v="2017-11-03T16:01:00"/>
    <d v="2017-11-03T16:01:00"/>
    <m/>
    <s v="N"/>
    <x v="18"/>
    <x v="1"/>
    <x v="18"/>
    <s v="Barge"/>
    <m/>
    <n v="0"/>
    <m/>
    <m/>
    <m/>
    <m/>
    <m/>
    <d v="2017-11-03T00:00:00"/>
    <m/>
    <m/>
    <s v="N"/>
    <m/>
    <s v="N"/>
    <n v="1653.88"/>
    <s v="Accepted"/>
    <d v="2017-11-10T09:33:00"/>
    <s v="o040999"/>
    <d v="2017-11-04T08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52"/>
    <n v="1727902"/>
    <d v="2017-10-06T12:01:00"/>
    <d v="2017-10-23T10:36:00"/>
    <x v="3"/>
    <s v="Alpha"/>
    <s v="Product B 03-00-16-004"/>
    <x v="1"/>
    <n v="1544.9"/>
    <n v="1613.67"/>
    <n v="325456"/>
    <x v="0"/>
    <m/>
    <m/>
    <m/>
    <m/>
    <m/>
    <m/>
    <d v="2017-10-23T10:34:00"/>
    <d v="2017-10-23T10:35:00"/>
    <m/>
    <s v="Seller"/>
    <m/>
    <s v="Tons"/>
    <n v="0"/>
    <n v="0"/>
    <n v="0"/>
    <n v="1613.67"/>
    <s v="Seller"/>
    <s v="CTC9652"/>
    <n v="1.51"/>
    <m/>
    <m/>
    <s v="N"/>
    <d v="2017-10-06T00:00:00"/>
    <n v="0"/>
    <n v="0"/>
    <x v="13"/>
    <m/>
    <m/>
    <d v="2017-10-06T12:01:00"/>
    <d v="2017-10-06T12:01:00"/>
    <m/>
    <s v="N"/>
    <x v="19"/>
    <x v="1"/>
    <x v="19"/>
    <s v="Barge"/>
    <m/>
    <n v="0"/>
    <m/>
    <m/>
    <m/>
    <m/>
    <m/>
    <d v="2017-10-06T00:00:00"/>
    <m/>
    <m/>
    <s v="N"/>
    <m/>
    <s v="N"/>
    <n v="1613.67"/>
    <s v="Accepted"/>
    <d v="2017-11-13T12:13:00"/>
    <s v="o040999"/>
    <d v="2017-10-07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53"/>
    <n v="1728404"/>
    <d v="2017-10-11T08:01:00"/>
    <d v="2017-10-22T11:21:00"/>
    <x v="3"/>
    <s v="Alpha"/>
    <s v="Product B 03-00-16-002"/>
    <x v="13"/>
    <n v="1518.8"/>
    <n v="1577.21"/>
    <n v="325761"/>
    <x v="0"/>
    <m/>
    <m/>
    <m/>
    <m/>
    <m/>
    <m/>
    <d v="2017-10-22T11:19:00"/>
    <d v="2017-10-22T11:20:00"/>
    <m/>
    <s v="Seller"/>
    <m/>
    <s v="Tons"/>
    <n v="0"/>
    <n v="0"/>
    <n v="0"/>
    <n v="1577.21"/>
    <s v="Seller"/>
    <s v="CTC9653"/>
    <n v="1.55"/>
    <m/>
    <m/>
    <s v="N"/>
    <d v="2017-10-11T00:00:00"/>
    <n v="0"/>
    <n v="0"/>
    <x v="13"/>
    <m/>
    <m/>
    <d v="2017-10-11T08:01:00"/>
    <d v="2017-10-11T08:01:00"/>
    <m/>
    <s v="N"/>
    <x v="18"/>
    <x v="1"/>
    <x v="18"/>
    <s v="Barge"/>
    <m/>
    <n v="0"/>
    <m/>
    <m/>
    <m/>
    <m/>
    <m/>
    <d v="2017-10-11T00:00:00"/>
    <m/>
    <m/>
    <s v="N"/>
    <m/>
    <s v="N"/>
    <n v="1577.21"/>
    <s v="Accepted"/>
    <d v="2017-11-13T12:06:00"/>
    <s v="o040999"/>
    <d v="2017-10-12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54"/>
    <n v="1730404"/>
    <d v="2017-10-31T08:01:00"/>
    <d v="2017-11-05T09:53:00"/>
    <x v="3"/>
    <s v="Alpha"/>
    <s v="Product B 03-00-17-003"/>
    <x v="1"/>
    <n v="1535.6"/>
    <n v="1631.52"/>
    <n v="327265"/>
    <x v="0"/>
    <m/>
    <m/>
    <m/>
    <m/>
    <m/>
    <m/>
    <d v="2017-11-05T09:51:00"/>
    <d v="2017-11-05T09:52:00"/>
    <m/>
    <s v="Seller"/>
    <m/>
    <s v="Tons"/>
    <n v="0"/>
    <n v="0"/>
    <n v="0"/>
    <n v="1631.52"/>
    <s v="Seller"/>
    <s v="CTC9654"/>
    <n v="1.5"/>
    <m/>
    <m/>
    <s v="N"/>
    <d v="2017-10-31T00:00:00"/>
    <n v="0"/>
    <n v="0"/>
    <x v="13"/>
    <m/>
    <m/>
    <d v="2017-10-31T08:01:00"/>
    <d v="2017-10-31T08:01:00"/>
    <m/>
    <s v="N"/>
    <x v="21"/>
    <x v="1"/>
    <x v="21"/>
    <s v="Barge"/>
    <m/>
    <n v="0"/>
    <m/>
    <m/>
    <m/>
    <m/>
    <m/>
    <d v="2017-10-31T00:00:00"/>
    <m/>
    <m/>
    <s v="N"/>
    <m/>
    <s v="N"/>
    <n v="1631.52"/>
    <s v="Accepted"/>
    <d v="2017-11-13T11:47:00"/>
    <s v="o040999"/>
    <d v="2017-11-01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54"/>
    <n v="1727901"/>
    <d v="2017-10-06T12:01:00"/>
    <d v="2017-10-18T10:00:00"/>
    <x v="3"/>
    <s v="Ember"/>
    <s v="Product A 03-00-16-003"/>
    <x v="12"/>
    <n v="1518.9"/>
    <n v="1613.73"/>
    <n v="325455"/>
    <x v="0"/>
    <m/>
    <m/>
    <m/>
    <m/>
    <m/>
    <m/>
    <d v="2017-10-18T09:58:00"/>
    <d v="2017-10-18T09:59:00"/>
    <m/>
    <s v="Seller"/>
    <m/>
    <s v="Tons"/>
    <n v="0"/>
    <n v="0"/>
    <n v="0"/>
    <n v="1613.73"/>
    <s v="Seller"/>
    <s v="CTC9654"/>
    <n v="1.73"/>
    <m/>
    <m/>
    <s v="N"/>
    <d v="2017-10-06T00:00:00"/>
    <n v="0"/>
    <n v="0"/>
    <x v="12"/>
    <m/>
    <m/>
    <d v="2017-10-06T12:01:00"/>
    <d v="2017-10-06T12:01:00"/>
    <m/>
    <s v="N"/>
    <x v="16"/>
    <x v="0"/>
    <x v="16"/>
    <s v="Barge"/>
    <m/>
    <n v="0"/>
    <m/>
    <m/>
    <m/>
    <m/>
    <m/>
    <d v="2017-10-06T00:00:00"/>
    <m/>
    <m/>
    <s v="N"/>
    <m/>
    <s v="N"/>
    <n v="1613.73"/>
    <s v="Accepted"/>
    <d v="2017-11-13T12:13:00"/>
    <s v="o040999"/>
    <d v="2017-10-07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61"/>
    <n v="1736201"/>
    <d v="2017-12-28T10:01:00"/>
    <d v="2017-12-31T09:39:00"/>
    <x v="3"/>
    <s v="Ember"/>
    <s v="Product A 03-00-16-003"/>
    <x v="12"/>
    <n v="1516.5"/>
    <n v="1622.45"/>
    <n v="331694"/>
    <x v="0"/>
    <m/>
    <m/>
    <m/>
    <m/>
    <m/>
    <m/>
    <d v="2017-12-31T09:37:00"/>
    <d v="2017-12-31T09:38:00"/>
    <m/>
    <s v="Seller"/>
    <m/>
    <s v="Tons"/>
    <n v="0"/>
    <n v="0"/>
    <n v="0"/>
    <n v="1622.45"/>
    <s v="Seller"/>
    <s v="CTC9661"/>
    <n v="1.51"/>
    <m/>
    <m/>
    <s v="N"/>
    <d v="2017-12-28T00:00:00"/>
    <n v="0"/>
    <n v="0"/>
    <x v="12"/>
    <m/>
    <m/>
    <d v="2017-12-28T10:01:00"/>
    <d v="2017-12-28T10:01:00"/>
    <m/>
    <s v="N"/>
    <x v="16"/>
    <x v="0"/>
    <x v="16"/>
    <s v="Barge"/>
    <m/>
    <n v="0"/>
    <m/>
    <m/>
    <m/>
    <m/>
    <m/>
    <d v="2017-12-28T00:00:00"/>
    <m/>
    <m/>
    <s v="N"/>
    <m/>
    <s v="N"/>
    <n v="1622.45"/>
    <s v="Accepted"/>
    <d v="2018-01-02T09:38:00"/>
    <s v="o040999"/>
    <d v="2017-12-28T16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65"/>
    <n v="1733512"/>
    <d v="2017-12-01T08:01:00"/>
    <d v="2017-12-09T10:50:00"/>
    <x v="3"/>
    <s v="Alpha"/>
    <s v="Product A 03-00-17-003 Mammoth"/>
    <x v="2"/>
    <n v="1446.9"/>
    <n v="1555.46"/>
    <n v="329465"/>
    <x v="0"/>
    <m/>
    <m/>
    <m/>
    <m/>
    <m/>
    <m/>
    <d v="2017-12-09T10:48:00"/>
    <d v="2017-12-09T10:49:00"/>
    <m/>
    <s v="Seller"/>
    <m/>
    <s v="Tons"/>
    <n v="0"/>
    <n v="0"/>
    <n v="0"/>
    <n v="1555.46"/>
    <s v="Seller"/>
    <s v="CTC9665"/>
    <n v="1.33"/>
    <m/>
    <m/>
    <s v="N"/>
    <d v="2017-12-01T00:00:00"/>
    <n v="0"/>
    <n v="0"/>
    <x v="1"/>
    <m/>
    <m/>
    <d v="2017-12-01T08:01:00"/>
    <d v="2017-12-01T08:01:00"/>
    <m/>
    <s v="N"/>
    <x v="21"/>
    <x v="0"/>
    <x v="21"/>
    <s v="Barge"/>
    <m/>
    <n v="0"/>
    <m/>
    <m/>
    <m/>
    <m/>
    <m/>
    <d v="2017-12-01T00:00:00"/>
    <m/>
    <m/>
    <s v="N"/>
    <m/>
    <s v="N"/>
    <n v="1555.46"/>
    <s v="Accepted"/>
    <d v="2017-12-11T10:50:00"/>
    <s v="o040999"/>
    <d v="2017-12-03T08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65"/>
    <n v="1730402"/>
    <d v="2017-10-31T08:01:00"/>
    <d v="2017-11-05T09:57:00"/>
    <x v="3"/>
    <s v="Alpha"/>
    <s v="Product B 03-00-17-003"/>
    <x v="1"/>
    <n v="1527.2"/>
    <n v="1558.84"/>
    <n v="327231"/>
    <x v="0"/>
    <m/>
    <m/>
    <m/>
    <m/>
    <m/>
    <m/>
    <d v="2017-11-05T09:55:00"/>
    <d v="2017-11-05T09:56:00"/>
    <m/>
    <s v="Seller"/>
    <m/>
    <s v="Tons"/>
    <n v="0"/>
    <n v="0"/>
    <n v="0"/>
    <n v="1558.84"/>
    <s v="Seller"/>
    <s v="CTC9665"/>
    <n v="1.44"/>
    <m/>
    <m/>
    <s v="N"/>
    <d v="2017-10-28T00:00:00"/>
    <n v="0"/>
    <n v="0"/>
    <x v="13"/>
    <m/>
    <m/>
    <d v="2017-10-31T08:01:00"/>
    <d v="2017-10-31T08:01:00"/>
    <m/>
    <s v="N"/>
    <x v="21"/>
    <x v="1"/>
    <x v="21"/>
    <s v="Barge"/>
    <m/>
    <n v="0"/>
    <m/>
    <m/>
    <m/>
    <m/>
    <m/>
    <d v="2017-10-31T00:00:00"/>
    <m/>
    <m/>
    <s v="N"/>
    <m/>
    <s v="N"/>
    <n v="1558.84"/>
    <s v="Accepted"/>
    <d v="2017-11-13T11:48:00"/>
    <s v="o040999"/>
    <d v="2017-11-01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CTC9667"/>
    <n v="1718801"/>
    <d v="2017-07-07T15:01:00"/>
    <m/>
    <x v="2"/>
    <s v="SNR RiverOps"/>
    <s v="Product A 03-00-17-002 BS"/>
    <x v="15"/>
    <n v="0"/>
    <n v="0"/>
    <n v="318584"/>
    <x v="0"/>
    <m/>
    <m/>
    <m/>
    <m/>
    <m/>
    <m/>
    <m/>
    <m/>
    <m/>
    <s v="Seller"/>
    <m/>
    <s v="Tons"/>
    <n v="0"/>
    <n v="0"/>
    <n v="0"/>
    <n v="0"/>
    <s v="Seller"/>
    <s v="CTC9667"/>
    <n v="1.67"/>
    <m/>
    <m/>
    <s v="N"/>
    <d v="2017-07-07T06:00:00"/>
    <m/>
    <n v="0"/>
    <x v="12"/>
    <m/>
    <m/>
    <d v="2017-07-07T15:01:00"/>
    <d v="2017-07-07T15:01:00"/>
    <m/>
    <s v="N"/>
    <x v="22"/>
    <x v="0"/>
    <x v="22"/>
    <s v="Barge"/>
    <m/>
    <m/>
    <m/>
    <m/>
    <m/>
    <m/>
    <m/>
    <m/>
    <m/>
    <m/>
    <s v="N"/>
    <m/>
    <s v="N"/>
    <n v="0"/>
    <s v="Accepted"/>
    <d v="2017-07-13T11:03:00"/>
    <s v="o040999"/>
    <d v="2017-07-08T10:0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67"/>
    <n v="1718806"/>
    <d v="2017-07-07T15:01:00"/>
    <d v="2017-07-23T11:09:00"/>
    <x v="3"/>
    <s v="Seminole Coal"/>
    <s v="Product B 03-00-16-007 BS"/>
    <x v="16"/>
    <n v="1512.9"/>
    <n v="1611.5"/>
    <n v="319045"/>
    <x v="0"/>
    <m/>
    <m/>
    <m/>
    <m/>
    <m/>
    <m/>
    <d v="2017-07-23T11:08:00"/>
    <d v="2017-07-23T11:09:00"/>
    <m/>
    <s v="Seller"/>
    <m/>
    <s v="Tons"/>
    <n v="0"/>
    <n v="0"/>
    <n v="0"/>
    <n v="1611.5"/>
    <s v="Seller"/>
    <s v="CTC9667"/>
    <n v="1.67"/>
    <m/>
    <m/>
    <s v="N"/>
    <d v="2017-07-07T00:00:00"/>
    <n v="0"/>
    <n v="0"/>
    <x v="12"/>
    <m/>
    <m/>
    <d v="2017-07-07T15:01:00"/>
    <d v="2017-07-07T15:01:00"/>
    <m/>
    <s v="N"/>
    <x v="13"/>
    <x v="1"/>
    <x v="13"/>
    <s v="Barge"/>
    <m/>
    <n v="0"/>
    <m/>
    <m/>
    <m/>
    <m/>
    <s v="Mitchell Plant KY"/>
    <d v="2017-07-07T00:00:00"/>
    <m/>
    <m/>
    <s v="N"/>
    <m/>
    <s v="N"/>
    <n v="1611.5"/>
    <s v="Unverified"/>
    <d v="2017-11-13T08:07:00"/>
    <s v="o040999"/>
    <d v="2017-07-13T11:03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78"/>
    <n v="1730406"/>
    <d v="2017-10-31T08:01:00"/>
    <d v="2017-11-04T09:50:00"/>
    <x v="3"/>
    <s v="Alpha"/>
    <s v="Product B 03-00-17-003"/>
    <x v="1"/>
    <n v="1511.7"/>
    <n v="1586.62"/>
    <n v="327267"/>
    <x v="0"/>
    <m/>
    <m/>
    <m/>
    <m/>
    <m/>
    <m/>
    <d v="2017-11-04T09:48:00"/>
    <d v="2017-11-04T09:49:00"/>
    <m/>
    <s v="Seller"/>
    <m/>
    <s v="Tons"/>
    <n v="0"/>
    <n v="0"/>
    <n v="0"/>
    <n v="1586.62"/>
    <s v="Seller"/>
    <s v="CTC9678"/>
    <n v="1.34"/>
    <m/>
    <m/>
    <s v="N"/>
    <d v="2017-10-31T00:00:00"/>
    <n v="0"/>
    <n v="0"/>
    <x v="13"/>
    <m/>
    <m/>
    <d v="2017-10-31T08:01:00"/>
    <d v="2017-10-31T08:01:00"/>
    <m/>
    <s v="N"/>
    <x v="21"/>
    <x v="1"/>
    <x v="21"/>
    <s v="Barge"/>
    <m/>
    <n v="0"/>
    <m/>
    <m/>
    <m/>
    <m/>
    <m/>
    <d v="2017-10-31T00:00:00"/>
    <m/>
    <m/>
    <s v="N"/>
    <m/>
    <s v="N"/>
    <n v="1586.62"/>
    <s v="Accepted"/>
    <d v="2017-12-01T10:24:00"/>
    <s v="o040999"/>
    <d v="2017-11-01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80"/>
    <n v="1728305"/>
    <d v="2017-10-10T15:01:00"/>
    <d v="2017-10-24T09:15:00"/>
    <x v="3"/>
    <s v="Alpha"/>
    <s v="Product B 03-00-16-002"/>
    <x v="13"/>
    <n v="1533.7"/>
    <n v="1607.45"/>
    <n v="325708"/>
    <x v="0"/>
    <m/>
    <m/>
    <m/>
    <m/>
    <m/>
    <m/>
    <d v="2017-10-24T09:13:00"/>
    <d v="2017-10-24T09:14:00"/>
    <m/>
    <s v="Seller"/>
    <m/>
    <s v="Tons"/>
    <n v="0"/>
    <n v="0"/>
    <n v="0"/>
    <n v="1607.45"/>
    <s v="Seller"/>
    <s v="CTC9680"/>
    <n v="1.43"/>
    <m/>
    <m/>
    <s v="N"/>
    <d v="2017-10-10T00:00:00"/>
    <n v="0"/>
    <n v="0"/>
    <x v="13"/>
    <m/>
    <m/>
    <d v="2017-10-10T15:01:00"/>
    <d v="2017-10-10T15:01:00"/>
    <m/>
    <s v="N"/>
    <x v="18"/>
    <x v="1"/>
    <x v="18"/>
    <s v="Barge"/>
    <m/>
    <n v="0"/>
    <m/>
    <m/>
    <m/>
    <m/>
    <m/>
    <d v="2017-10-10T00:00:00"/>
    <m/>
    <m/>
    <s v="N"/>
    <m/>
    <s v="N"/>
    <n v="1607.45"/>
    <s v="Accepted"/>
    <d v="2017-11-13T12:06:00"/>
    <s v="o040999"/>
    <d v="2017-10-11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87"/>
    <n v="1735406"/>
    <d v="2017-12-20T10:01:00"/>
    <d v="2018-01-10T10:50:00"/>
    <x v="4"/>
    <s v="Alpha"/>
    <s v="Product A 03-00-17-003 Mammoth"/>
    <x v="2"/>
    <n v="1479.1"/>
    <n v="1578.61"/>
    <n v="331173"/>
    <x v="0"/>
    <m/>
    <m/>
    <m/>
    <m/>
    <m/>
    <m/>
    <d v="2018-01-10T10:48:00"/>
    <d v="2018-01-10T10:49:00"/>
    <m/>
    <s v="Seller"/>
    <m/>
    <s v="Tons"/>
    <n v="0"/>
    <n v="0"/>
    <n v="0"/>
    <n v="1578.61"/>
    <s v="Seller"/>
    <s v="CTC9687"/>
    <n v="1.21"/>
    <m/>
    <m/>
    <s v="N"/>
    <d v="2017-12-08T00:00:00"/>
    <n v="0"/>
    <n v="0"/>
    <x v="1"/>
    <m/>
    <m/>
    <d v="2017-12-20T10:01:00"/>
    <d v="2017-12-20T10:01:00"/>
    <m/>
    <s v="N"/>
    <x v="21"/>
    <x v="0"/>
    <x v="21"/>
    <s v="Barge"/>
    <m/>
    <n v="0"/>
    <m/>
    <m/>
    <m/>
    <m/>
    <m/>
    <d v="2017-12-20T00:00:00"/>
    <m/>
    <m/>
    <s v="N"/>
    <m/>
    <s v="N"/>
    <n v="1578.61"/>
    <s v="Accepted"/>
    <d v="2018-01-11T10:57:00"/>
    <s v="o040999"/>
    <d v="2017-12-21T10:1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87"/>
    <n v="1729905"/>
    <d v="2017-10-26T08:01:00"/>
    <d v="2017-11-07T10:59:00"/>
    <x v="3"/>
    <s v="Alpha"/>
    <s v="Product B 03-00-16-002"/>
    <x v="13"/>
    <n v="1533.3"/>
    <n v="1581.68"/>
    <n v="326850"/>
    <x v="0"/>
    <m/>
    <m/>
    <m/>
    <m/>
    <m/>
    <m/>
    <d v="2017-11-07T10:57:00"/>
    <d v="2017-11-07T10:58:00"/>
    <m/>
    <s v="Seller"/>
    <m/>
    <s v="Tons"/>
    <n v="0"/>
    <n v="0"/>
    <n v="0"/>
    <n v="1581.68"/>
    <s v="Seller"/>
    <s v="CTC9687"/>
    <n v="1.4"/>
    <m/>
    <m/>
    <s v="N"/>
    <d v="2017-10-26T00:00:00"/>
    <n v="0"/>
    <n v="0"/>
    <x v="13"/>
    <m/>
    <m/>
    <d v="2017-10-26T08:01:00"/>
    <d v="2017-10-26T08:01:00"/>
    <m/>
    <s v="N"/>
    <x v="18"/>
    <x v="1"/>
    <x v="18"/>
    <s v="Barge"/>
    <m/>
    <n v="0"/>
    <m/>
    <m/>
    <m/>
    <m/>
    <m/>
    <d v="2017-10-26T00:00:00"/>
    <m/>
    <m/>
    <s v="N"/>
    <m/>
    <s v="N"/>
    <n v="1581.68"/>
    <s v="Accepted"/>
    <d v="2017-11-13T11:51:00"/>
    <s v="o040999"/>
    <d v="2017-10-27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91"/>
    <n v="1733508"/>
    <d v="2017-12-01T08:01:00"/>
    <d v="2017-12-09T10:47:00"/>
    <x v="3"/>
    <s v="Alpha"/>
    <s v="Product A 03-00-17-003 Mammoth"/>
    <x v="2"/>
    <n v="1540.8"/>
    <n v="1604.83"/>
    <n v="329461"/>
    <x v="0"/>
    <m/>
    <m/>
    <m/>
    <m/>
    <m/>
    <m/>
    <d v="2017-12-09T10:45:00"/>
    <d v="2017-12-09T10:46:00"/>
    <m/>
    <s v="Seller"/>
    <m/>
    <s v="Tons"/>
    <n v="0"/>
    <n v="0"/>
    <n v="0"/>
    <n v="1604.83"/>
    <s v="Seller"/>
    <s v="CTC9691"/>
    <n v="1.31"/>
    <m/>
    <m/>
    <s v="N"/>
    <d v="2017-11-26T00:00:00"/>
    <n v="0"/>
    <n v="0"/>
    <x v="1"/>
    <m/>
    <m/>
    <d v="2017-12-01T08:01:00"/>
    <d v="2017-12-01T08:01:00"/>
    <m/>
    <s v="N"/>
    <x v="21"/>
    <x v="0"/>
    <x v="21"/>
    <s v="Barge"/>
    <m/>
    <n v="0"/>
    <m/>
    <m/>
    <m/>
    <m/>
    <m/>
    <d v="2017-12-01T00:00:00"/>
    <m/>
    <m/>
    <s v="N"/>
    <m/>
    <s v="N"/>
    <n v="1604.83"/>
    <s v="Accepted"/>
    <d v="2017-12-11T10:47:00"/>
    <s v="o040999"/>
    <d v="2017-12-03T08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91"/>
    <n v="1730001"/>
    <d v="2017-10-27T15:01:00"/>
    <d v="2017-11-06T09:14:00"/>
    <x v="3"/>
    <s v="Ember"/>
    <s v="Product A 03-00-16-003"/>
    <x v="12"/>
    <n v="1484.6"/>
    <n v="1629.15"/>
    <n v="326885"/>
    <x v="0"/>
    <m/>
    <m/>
    <m/>
    <m/>
    <m/>
    <m/>
    <d v="2017-11-06T09:12:00"/>
    <d v="2017-11-06T09:13:00"/>
    <m/>
    <s v="Seller"/>
    <m/>
    <s v="Tons"/>
    <n v="0"/>
    <n v="0"/>
    <n v="0"/>
    <n v="1629.15"/>
    <s v="Seller"/>
    <s v="CTC9691"/>
    <n v="1.57"/>
    <m/>
    <m/>
    <s v="N"/>
    <d v="2017-10-27T00:00:00"/>
    <n v="0"/>
    <n v="0"/>
    <x v="12"/>
    <m/>
    <m/>
    <d v="2017-10-27T15:01:00"/>
    <d v="2017-10-27T15:01:00"/>
    <m/>
    <s v="N"/>
    <x v="16"/>
    <x v="0"/>
    <x v="16"/>
    <s v="Barge"/>
    <m/>
    <n v="0"/>
    <m/>
    <m/>
    <m/>
    <m/>
    <m/>
    <d v="2017-10-27T00:00:00"/>
    <m/>
    <m/>
    <s v="N"/>
    <m/>
    <s v="N"/>
    <n v="1629.15"/>
    <s v="Accepted"/>
    <d v="2017-11-13T11:50:00"/>
    <s v="o040999"/>
    <d v="2017-10-28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92"/>
    <n v="1735301"/>
    <d v="2017-12-19T15:01:00"/>
    <d v="2018-01-04T09:33:00"/>
    <x v="4"/>
    <s v="Ember"/>
    <s v="Product A 03-00-16-003"/>
    <x v="12"/>
    <n v="1409.6"/>
    <n v="1498.77"/>
    <n v="331038"/>
    <x v="0"/>
    <m/>
    <m/>
    <m/>
    <m/>
    <m/>
    <m/>
    <d v="2018-01-04T09:31:00"/>
    <d v="2018-01-04T09:32:00"/>
    <m/>
    <s v="Seller"/>
    <m/>
    <s v="Tons"/>
    <n v="0"/>
    <n v="0"/>
    <n v="0"/>
    <n v="1498.77"/>
    <s v="Seller"/>
    <s v="CTC9692"/>
    <n v="1.36"/>
    <m/>
    <m/>
    <s v="N"/>
    <d v="2017-12-19T00:00:00"/>
    <n v="0"/>
    <n v="0"/>
    <x v="12"/>
    <m/>
    <m/>
    <d v="2017-12-19T15:01:00"/>
    <d v="2017-12-19T15:01:00"/>
    <m/>
    <s v="N"/>
    <x v="16"/>
    <x v="0"/>
    <x v="16"/>
    <s v="Barge"/>
    <m/>
    <n v="0"/>
    <m/>
    <m/>
    <m/>
    <m/>
    <m/>
    <d v="2017-12-19T00:00:00"/>
    <m/>
    <m/>
    <s v="N"/>
    <m/>
    <s v="N"/>
    <n v="1498.77"/>
    <s v="Accepted"/>
    <d v="2018-01-05T09:32:00"/>
    <s v="o040999"/>
    <d v="2017-12-20T08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96"/>
    <n v="1729302"/>
    <d v="2017-10-20T12:01:00"/>
    <d v="2017-11-02T09:58:00"/>
    <x v="3"/>
    <s v="SNR RiverOps"/>
    <s v="Product A 03-00-17-002 BS"/>
    <x v="15"/>
    <n v="1348.5"/>
    <n v="1448.78"/>
    <n v="326464"/>
    <x v="0"/>
    <m/>
    <m/>
    <m/>
    <m/>
    <m/>
    <m/>
    <d v="2017-11-02T09:56:00"/>
    <d v="2017-11-02T09:57:00"/>
    <m/>
    <s v="Seller"/>
    <m/>
    <s v="Tons"/>
    <n v="0"/>
    <n v="0"/>
    <n v="0"/>
    <n v="1448.78"/>
    <s v="Seller"/>
    <s v="CTC9696"/>
    <n v="1.45"/>
    <m/>
    <m/>
    <s v="N"/>
    <d v="2017-10-20T00:00:00"/>
    <n v="0"/>
    <n v="0"/>
    <x v="4"/>
    <m/>
    <m/>
    <d v="2017-10-20T12:01:00"/>
    <d v="2017-10-20T12:01:00"/>
    <m/>
    <s v="N"/>
    <x v="22"/>
    <x v="0"/>
    <x v="22"/>
    <s v="Barge"/>
    <m/>
    <n v="0"/>
    <m/>
    <m/>
    <m/>
    <m/>
    <m/>
    <d v="2017-10-20T00:00:00"/>
    <m/>
    <m/>
    <s v="N"/>
    <m/>
    <s v="N"/>
    <n v="1448.78"/>
    <s v="Accepted"/>
    <d v="2017-11-13T11:58:00"/>
    <s v="o040999"/>
    <d v="2017-10-21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717"/>
    <n v="1725704"/>
    <d v="2017-09-14T08:01:00"/>
    <d v="2017-09-26T09:11:00"/>
    <x v="3"/>
    <s v="Alpha"/>
    <s v="Product B 03-00-16-004"/>
    <x v="1"/>
    <n v="1572.9"/>
    <n v="1658.53"/>
    <n v="324139"/>
    <x v="0"/>
    <m/>
    <m/>
    <m/>
    <m/>
    <m/>
    <m/>
    <d v="2017-09-25T10:20:00"/>
    <d v="2017-09-25T10:21:00"/>
    <m/>
    <s v="Seller"/>
    <m/>
    <s v="Tons"/>
    <n v="0"/>
    <n v="0"/>
    <n v="0"/>
    <n v="1658.53"/>
    <s v="Seller"/>
    <s v="CTC9717"/>
    <n v="1.33"/>
    <m/>
    <m/>
    <s v="N"/>
    <d v="2017-09-13T00:00:00"/>
    <n v="0"/>
    <n v="0"/>
    <x v="13"/>
    <m/>
    <m/>
    <d v="2017-09-14T08:01:00"/>
    <d v="2017-09-14T08:01:00"/>
    <m/>
    <s v="N"/>
    <x v="19"/>
    <x v="1"/>
    <x v="19"/>
    <s v="Barge"/>
    <m/>
    <n v="0"/>
    <m/>
    <m/>
    <m/>
    <m/>
    <m/>
    <d v="2017-09-14T00:00:00"/>
    <m/>
    <m/>
    <s v="N"/>
    <m/>
    <s v="N"/>
    <n v="1658.53"/>
    <s v="Accepted"/>
    <d v="2017-11-13T11:35:00"/>
    <s v="o040999"/>
    <d v="2017-09-15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819"/>
    <n v="1734707"/>
    <d v="2017-12-13T08:01:00"/>
    <d v="2018-01-01T09:32:00"/>
    <x v="4"/>
    <s v="Ember"/>
    <s v="Product A 03-00-16-003"/>
    <x v="12"/>
    <n v="1507.9"/>
    <n v="1632.43"/>
    <n v="330474"/>
    <x v="0"/>
    <m/>
    <m/>
    <m/>
    <m/>
    <m/>
    <m/>
    <d v="2017-12-28T09:30:00"/>
    <d v="2017-12-28T09:31:00"/>
    <m/>
    <s v="Seller"/>
    <m/>
    <s v="Tons"/>
    <n v="0"/>
    <n v="0"/>
    <n v="0"/>
    <n v="1632.43"/>
    <s v="Seller"/>
    <s v="CTC9819"/>
    <n v="1.41"/>
    <m/>
    <m/>
    <s v="N"/>
    <d v="2017-12-13T00:00:00"/>
    <m/>
    <n v="0"/>
    <x v="12"/>
    <m/>
    <m/>
    <d v="2017-12-13T08:01:00"/>
    <d v="2017-12-13T08:01:00"/>
    <m/>
    <s v="N"/>
    <x v="16"/>
    <x v="0"/>
    <x v="16"/>
    <s v="Barge"/>
    <s v="KY Coal Terminal LO, KY"/>
    <n v="0"/>
    <m/>
    <m/>
    <m/>
    <m/>
    <m/>
    <d v="2017-12-13T00:00:00"/>
    <m/>
    <m/>
    <s v="N"/>
    <m/>
    <s v="N"/>
    <n v="1632.43"/>
    <s v="Accepted"/>
    <d v="2018-01-02T12:42:00"/>
    <s v="o040999"/>
    <d v="2017-12-14T12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822"/>
    <n v="1733907"/>
    <d v="2017-12-05T15:31:00"/>
    <d v="2017-12-21T12:47:00"/>
    <x v="3"/>
    <s v="Alpha"/>
    <s v="Product A 03-00-17-003 Mammoth"/>
    <x v="2"/>
    <n v="1501.3"/>
    <n v="1607.36"/>
    <n v="329747"/>
    <x v="0"/>
    <m/>
    <m/>
    <m/>
    <m/>
    <m/>
    <m/>
    <d v="2017-12-21T12:45:00"/>
    <d v="2017-12-21T12:46:00"/>
    <m/>
    <s v="Seller"/>
    <m/>
    <s v="Tons"/>
    <n v="0"/>
    <n v="0"/>
    <n v="0"/>
    <n v="1607.36"/>
    <s v="Seller"/>
    <s v="CTC9822"/>
    <n v="1.3"/>
    <m/>
    <m/>
    <s v="N"/>
    <d v="2017-12-04T00:00:00"/>
    <n v="0"/>
    <n v="0"/>
    <x v="1"/>
    <m/>
    <m/>
    <d v="2017-12-05T15:31:00"/>
    <d v="2017-12-05T15:31:00"/>
    <m/>
    <s v="N"/>
    <x v="21"/>
    <x v="0"/>
    <x v="21"/>
    <s v="Barge"/>
    <m/>
    <n v="0"/>
    <m/>
    <m/>
    <m/>
    <m/>
    <m/>
    <d v="2017-12-05T00:00:00"/>
    <m/>
    <m/>
    <s v="N"/>
    <m/>
    <s v="N"/>
    <n v="1607.36"/>
    <s v="Accepted"/>
    <d v="2018-01-02T12:40:00"/>
    <s v="o040999"/>
    <d v="2017-12-06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833"/>
    <n v="1728504"/>
    <d v="2017-10-12T10:01:00"/>
    <d v="2017-10-20T10:50:00"/>
    <x v="3"/>
    <s v="Alpha"/>
    <s v="Product B 03-00-16-002"/>
    <x v="13"/>
    <n v="1564.1"/>
    <n v="1614.2"/>
    <n v="325957"/>
    <x v="0"/>
    <m/>
    <m/>
    <m/>
    <m/>
    <m/>
    <m/>
    <d v="2017-10-20T10:48:00"/>
    <d v="2017-10-20T10:49:00"/>
    <m/>
    <s v="Seller"/>
    <m/>
    <s v="Tons"/>
    <n v="0"/>
    <n v="0"/>
    <n v="0"/>
    <n v="1614.2"/>
    <s v="Seller"/>
    <s v="CTC9833"/>
    <n v="1.44"/>
    <m/>
    <m/>
    <s v="N"/>
    <d v="2017-10-12T00:00:00"/>
    <n v="0"/>
    <n v="0"/>
    <x v="13"/>
    <m/>
    <m/>
    <d v="2017-10-12T10:01:00"/>
    <d v="2017-10-12T10:01:00"/>
    <m/>
    <s v="N"/>
    <x v="18"/>
    <x v="1"/>
    <x v="18"/>
    <s v="Barge"/>
    <m/>
    <n v="0"/>
    <m/>
    <m/>
    <m/>
    <m/>
    <m/>
    <d v="2017-10-12T00:00:00"/>
    <m/>
    <m/>
    <s v="N"/>
    <m/>
    <s v="N"/>
    <n v="1614.2"/>
    <s v="Accepted"/>
    <d v="2017-11-13T12:03:00"/>
    <s v="o040999"/>
    <d v="2017-10-13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911"/>
    <n v="1724201"/>
    <d v="2017-08-30T08:01:00"/>
    <d v="2017-09-06T08:40:00"/>
    <x v="3"/>
    <s v="Alpha"/>
    <s v="Product B 03-00-16-002"/>
    <x v="13"/>
    <n v="1562.6"/>
    <n v="1613.38"/>
    <n v="323196"/>
    <x v="0"/>
    <m/>
    <m/>
    <m/>
    <m/>
    <m/>
    <m/>
    <d v="2017-09-06T08:38:00"/>
    <d v="2017-09-06T08:39:00"/>
    <m/>
    <s v="Seller"/>
    <m/>
    <s v="Tons"/>
    <n v="0"/>
    <n v="0"/>
    <n v="0"/>
    <n v="1613.38"/>
    <s v="Seller"/>
    <s v="CTC9911"/>
    <n v="1.35"/>
    <m/>
    <m/>
    <s v="N"/>
    <d v="2017-08-30T00:00:00"/>
    <n v="0"/>
    <n v="0"/>
    <x v="13"/>
    <m/>
    <m/>
    <d v="2017-08-30T08:01:00"/>
    <d v="2017-08-30T08:01:00"/>
    <m/>
    <s v="N"/>
    <x v="18"/>
    <x v="1"/>
    <x v="18"/>
    <s v="Barge"/>
    <m/>
    <n v="0"/>
    <m/>
    <m/>
    <m/>
    <m/>
    <m/>
    <d v="2017-08-30T00:00:00"/>
    <m/>
    <m/>
    <s v="N"/>
    <m/>
    <s v="N"/>
    <n v="1613.38"/>
    <s v="Accepted"/>
    <d v="2017-11-13T08:23:00"/>
    <s v="o040999"/>
    <d v="2017-08-31T09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923"/>
    <n v="1731708"/>
    <d v="2017-11-13T08:01:00"/>
    <d v="2017-11-18T11:03:00"/>
    <x v="3"/>
    <s v="Alpha"/>
    <s v="Product B 03-00-17-003"/>
    <x v="1"/>
    <n v="1603.7"/>
    <n v="1664.82"/>
    <n v="328109"/>
    <x v="0"/>
    <m/>
    <m/>
    <m/>
    <m/>
    <m/>
    <m/>
    <d v="2017-11-18T11:01:00"/>
    <d v="2017-11-18T11:02:00"/>
    <m/>
    <s v="Seller"/>
    <m/>
    <s v="Tons"/>
    <n v="0"/>
    <n v="0"/>
    <n v="0"/>
    <n v="1664.82"/>
    <s v="Seller"/>
    <s v="CTC9923"/>
    <n v="1.54"/>
    <m/>
    <m/>
    <s v="N"/>
    <d v="2017-11-13T00:00:00"/>
    <n v="0"/>
    <n v="0"/>
    <x v="13"/>
    <m/>
    <m/>
    <d v="2017-11-13T08:01:00"/>
    <d v="2017-11-13T08:01:00"/>
    <m/>
    <s v="N"/>
    <x v="21"/>
    <x v="1"/>
    <x v="21"/>
    <s v="Barge"/>
    <m/>
    <n v="0"/>
    <m/>
    <m/>
    <m/>
    <m/>
    <m/>
    <d v="2017-11-13T00:00:00"/>
    <m/>
    <m/>
    <s v="N"/>
    <m/>
    <s v="N"/>
    <n v="1664.82"/>
    <s v="Accepted"/>
    <d v="2017-11-30T07:46:00"/>
    <s v="o040999"/>
    <d v="2017-11-14T14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925"/>
    <n v="1726002"/>
    <d v="2017-09-15T08:01:00"/>
    <d v="2017-09-27T11:07:00"/>
    <x v="3"/>
    <s v="Seminole Coal"/>
    <s v="Product B 03-00-16-007 BS"/>
    <x v="16"/>
    <n v="1455.7"/>
    <n v="1565.33"/>
    <n v="324229"/>
    <x v="0"/>
    <m/>
    <m/>
    <m/>
    <m/>
    <m/>
    <m/>
    <d v="2017-09-27T11:05:00"/>
    <d v="2017-09-27T11:06:00"/>
    <m/>
    <s v="Seller"/>
    <m/>
    <s v="Tons"/>
    <n v="0"/>
    <n v="0"/>
    <n v="0"/>
    <n v="1565.33"/>
    <s v="Seller"/>
    <s v="CTC9925"/>
    <n v="1.56"/>
    <m/>
    <m/>
    <s v="N"/>
    <d v="2017-09-14T00:00:00"/>
    <n v="0"/>
    <n v="0"/>
    <x v="12"/>
    <m/>
    <m/>
    <d v="2017-09-15T08:01:00"/>
    <d v="2017-09-15T08:01:00"/>
    <m/>
    <s v="N"/>
    <x v="13"/>
    <x v="1"/>
    <x v="13"/>
    <s v="Barge"/>
    <m/>
    <n v="0"/>
    <m/>
    <m/>
    <m/>
    <m/>
    <m/>
    <d v="2017-09-15T00:00:00"/>
    <m/>
    <m/>
    <s v="N"/>
    <m/>
    <s v="N"/>
    <n v="1565.33"/>
    <s v="Accepted"/>
    <d v="2017-11-13T11:34:00"/>
    <s v="o040999"/>
    <d v="2017-09-18T08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930"/>
    <n v="1729706"/>
    <d v="2017-10-24T07:01:00"/>
    <d v="2017-11-01T11:09:00"/>
    <x v="3"/>
    <s v="Alpha"/>
    <s v="Product A 03-00-16-002"/>
    <x v="2"/>
    <n v="1503.6"/>
    <n v="1581.43"/>
    <n v="326706"/>
    <x v="0"/>
    <m/>
    <m/>
    <m/>
    <m/>
    <m/>
    <m/>
    <d v="2017-11-01T11:07:00"/>
    <d v="2017-11-01T11:08:00"/>
    <m/>
    <s v="Seller"/>
    <m/>
    <s v="Tons"/>
    <n v="0"/>
    <n v="0"/>
    <n v="0"/>
    <n v="1581.43"/>
    <s v="Seller"/>
    <s v="CTC9930"/>
    <n v="1.24"/>
    <m/>
    <m/>
    <s v="N"/>
    <d v="2017-10-23T00:00:00"/>
    <n v="0"/>
    <n v="0"/>
    <x v="1"/>
    <m/>
    <m/>
    <d v="2017-10-24T07:01:00"/>
    <d v="2017-10-24T07:01:00"/>
    <m/>
    <s v="N"/>
    <x v="18"/>
    <x v="0"/>
    <x v="18"/>
    <s v="Barge"/>
    <m/>
    <n v="0"/>
    <m/>
    <m/>
    <m/>
    <m/>
    <m/>
    <d v="2017-10-24T00:00:00"/>
    <m/>
    <m/>
    <s v="N"/>
    <m/>
    <s v="N"/>
    <n v="1581.43"/>
    <s v="Accepted"/>
    <d v="2017-11-13T11:55:00"/>
    <s v="o040999"/>
    <d v="2017-10-25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930"/>
    <n v="1726907"/>
    <d v="2017-09-26T14:01:00"/>
    <d v="2017-10-06T10:46:00"/>
    <x v="3"/>
    <s v="Alpha"/>
    <s v="Product B 03-00-16-002"/>
    <x v="13"/>
    <n v="1510"/>
    <n v="1562.46"/>
    <n v="324883"/>
    <x v="0"/>
    <m/>
    <m/>
    <m/>
    <m/>
    <m/>
    <m/>
    <d v="2017-10-05T09:37:00"/>
    <d v="2017-10-05T09:38:00"/>
    <m/>
    <s v="Seller"/>
    <m/>
    <s v="Tons"/>
    <n v="0"/>
    <n v="0"/>
    <n v="0"/>
    <n v="1562.46"/>
    <s v="Seller"/>
    <s v="CTC9930"/>
    <n v="1.4"/>
    <m/>
    <m/>
    <s v="N"/>
    <d v="2017-09-26T00:00:00"/>
    <n v="0"/>
    <n v="0"/>
    <x v="13"/>
    <m/>
    <m/>
    <d v="2017-09-26T14:01:00"/>
    <d v="2017-09-26T14:01:00"/>
    <m/>
    <s v="N"/>
    <x v="18"/>
    <x v="1"/>
    <x v="18"/>
    <s v="Barge"/>
    <m/>
    <n v="0"/>
    <m/>
    <m/>
    <m/>
    <m/>
    <m/>
    <d v="2017-09-26T00:00:00"/>
    <m/>
    <m/>
    <s v="N"/>
    <m/>
    <s v="N"/>
    <n v="1562.46"/>
    <s v="Accepted"/>
    <d v="2017-11-13T11:17:00"/>
    <s v="o040999"/>
    <d v="2017-09-27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933"/>
    <n v="1722101"/>
    <d v="2017-08-09T12:01:00"/>
    <d v="2017-08-21T10:52:00"/>
    <x v="3"/>
    <s v="Ember"/>
    <s v="Product A 03-00-16-003"/>
    <x v="12"/>
    <n v="1449"/>
    <n v="1532.53"/>
    <n v="321518"/>
    <x v="0"/>
    <m/>
    <m/>
    <m/>
    <m/>
    <m/>
    <m/>
    <d v="2017-08-21T10:50:00"/>
    <d v="2017-08-21T10:51:00"/>
    <m/>
    <s v="Seller"/>
    <m/>
    <s v="Tons"/>
    <n v="0"/>
    <n v="0"/>
    <n v="0"/>
    <n v="1532.53"/>
    <s v="Seller"/>
    <s v="CTC9933"/>
    <n v="1.62"/>
    <m/>
    <m/>
    <s v="N"/>
    <d v="2017-08-09T00:00:00"/>
    <n v="0"/>
    <n v="0"/>
    <x v="12"/>
    <m/>
    <m/>
    <d v="2017-08-09T12:01:00"/>
    <d v="2017-08-09T12:01:00"/>
    <m/>
    <s v="N"/>
    <x v="16"/>
    <x v="0"/>
    <x v="16"/>
    <s v="Barge"/>
    <m/>
    <n v="0"/>
    <m/>
    <m/>
    <m/>
    <m/>
    <m/>
    <d v="2017-08-09T00:00:00"/>
    <m/>
    <m/>
    <s v="N"/>
    <m/>
    <s v="N"/>
    <n v="1532.53"/>
    <s v="Accepted"/>
    <d v="2017-11-13T08:40:00"/>
    <s v="o040999"/>
    <d v="2017-08-10T10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936"/>
    <n v="1725705"/>
    <d v="2017-09-14T08:01:00"/>
    <d v="2017-09-27T11:05:00"/>
    <x v="3"/>
    <s v="Alpha"/>
    <s v="Product B 03-00-16-004"/>
    <x v="1"/>
    <n v="1573"/>
    <n v="1600.16"/>
    <n v="324140"/>
    <x v="0"/>
    <m/>
    <m/>
    <m/>
    <m/>
    <m/>
    <m/>
    <d v="2017-09-27T11:03:00"/>
    <d v="2017-09-27T11:04:00"/>
    <m/>
    <s v="Seller"/>
    <m/>
    <s v="Tons"/>
    <n v="0"/>
    <n v="0"/>
    <n v="0"/>
    <n v="1600.16"/>
    <s v="Seller"/>
    <s v="CTC9936"/>
    <n v="1.36"/>
    <m/>
    <m/>
    <s v="N"/>
    <d v="2017-09-13T00:00:00"/>
    <n v="0"/>
    <n v="0"/>
    <x v="13"/>
    <m/>
    <m/>
    <d v="2017-09-14T08:01:00"/>
    <d v="2017-09-14T08:01:00"/>
    <m/>
    <s v="N"/>
    <x v="19"/>
    <x v="1"/>
    <x v="19"/>
    <s v="Barge"/>
    <m/>
    <n v="0"/>
    <m/>
    <m/>
    <m/>
    <m/>
    <m/>
    <d v="2017-09-14T00:00:00"/>
    <m/>
    <m/>
    <s v="N"/>
    <m/>
    <s v="N"/>
    <n v="1600.16"/>
    <s v="Accepted"/>
    <d v="2017-11-13T11:36:00"/>
    <s v="o040999"/>
    <d v="2017-09-15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01"/>
    <n v="1718802"/>
    <d v="2017-07-07T10:01:00"/>
    <d v="2017-07-17T23:59:00"/>
    <x v="3"/>
    <s v="Alpha"/>
    <s v="Product B 03-00-16-004"/>
    <x v="1"/>
    <n v="1566.97"/>
    <n v="1557.9"/>
    <n v="318619"/>
    <x v="0"/>
    <s v="Mitchell KY Plant, Cresap, WV"/>
    <m/>
    <s v="Mitchell KY Plant, Cresap, WV"/>
    <m/>
    <m/>
    <m/>
    <d v="2017-07-17T10:07:00"/>
    <d v="2017-07-17T10:07:00"/>
    <m/>
    <s v="Seller"/>
    <m/>
    <s v="Tons"/>
    <n v="0"/>
    <n v="0"/>
    <n v="0"/>
    <n v="1557.9"/>
    <s v="Seller"/>
    <s v="HB1601"/>
    <n v="1.41"/>
    <m/>
    <m/>
    <s v="N"/>
    <d v="2017-07-03T00:00:00"/>
    <n v="0"/>
    <n v="0"/>
    <x v="13"/>
    <m/>
    <m/>
    <d v="2017-07-07T10:01:00"/>
    <d v="2017-07-07T10:01:00"/>
    <m/>
    <s v="N"/>
    <x v="19"/>
    <x v="1"/>
    <x v="19"/>
    <s v="Barge"/>
    <m/>
    <n v="0"/>
    <m/>
    <m/>
    <m/>
    <m/>
    <m/>
    <d v="2017-07-07T00:00:00"/>
    <m/>
    <m/>
    <s v="N"/>
    <m/>
    <s v="N"/>
    <n v="1557.9"/>
    <s v="Unverified"/>
    <d v="2017-11-13T08:08:00"/>
    <s v="o040999"/>
    <d v="2017-07-10T10:0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01"/>
    <n v="1713705"/>
    <d v="2017-05-17T08:00:00"/>
    <d v="2017-05-27T23:59:00"/>
    <x v="3"/>
    <s v="Alpha"/>
    <s v="Product B 03-00-16-002"/>
    <x v="13"/>
    <n v="1656.8"/>
    <n v="1736.55"/>
    <n v="314886"/>
    <x v="0"/>
    <s v="Mitchell KY Plant, Cresap, WV"/>
    <m/>
    <s v="Mitchell KY Plant, Cresap, WV"/>
    <m/>
    <m/>
    <m/>
    <d v="2017-05-27T11:08:00"/>
    <d v="2017-05-27T11:08:00"/>
    <m/>
    <s v="Seller"/>
    <m/>
    <s v="Tons"/>
    <n v="0"/>
    <n v="0"/>
    <n v="0"/>
    <n v="1736.55"/>
    <s v="Seller"/>
    <s v="HB1601"/>
    <n v="1.4"/>
    <m/>
    <m/>
    <s v="N"/>
    <d v="2017-05-16T00:00:00"/>
    <n v="0"/>
    <n v="0"/>
    <x v="13"/>
    <m/>
    <m/>
    <d v="2017-05-17T08:00:00"/>
    <d v="2017-05-17T08:00:00"/>
    <m/>
    <s v="N"/>
    <x v="18"/>
    <x v="1"/>
    <x v="18"/>
    <s v="Barge"/>
    <m/>
    <n v="0"/>
    <m/>
    <m/>
    <m/>
    <m/>
    <m/>
    <m/>
    <m/>
    <m/>
    <s v="N"/>
    <m/>
    <s v="N"/>
    <n v="1736.55"/>
    <s v="Unverified"/>
    <d v="2017-05-30T11:08:00"/>
    <s v="o040999"/>
    <d v="2017-05-18T10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02"/>
    <n v="1725702"/>
    <d v="2017-09-14T08:01:00"/>
    <d v="2017-09-27T11:06:00"/>
    <x v="3"/>
    <s v="Alpha"/>
    <s v="Product B 03-00-16-004"/>
    <x v="1"/>
    <n v="1599.8"/>
    <n v="1639.69"/>
    <n v="324129"/>
    <x v="0"/>
    <m/>
    <m/>
    <m/>
    <m/>
    <m/>
    <m/>
    <d v="2017-09-27T11:04:00"/>
    <d v="2017-09-27T11:05:00"/>
    <m/>
    <s v="Seller"/>
    <m/>
    <s v="Tons"/>
    <n v="0"/>
    <n v="0"/>
    <n v="0"/>
    <n v="1639.69"/>
    <s v="Seller"/>
    <s v="HB1602"/>
    <n v="1.3"/>
    <m/>
    <m/>
    <s v="N"/>
    <d v="2017-09-13T00:00:00"/>
    <n v="0"/>
    <n v="0"/>
    <x v="13"/>
    <m/>
    <m/>
    <d v="2017-09-14T08:01:00"/>
    <d v="2017-09-14T08:01:00"/>
    <m/>
    <s v="N"/>
    <x v="19"/>
    <x v="1"/>
    <x v="19"/>
    <s v="Barge"/>
    <m/>
    <n v="0"/>
    <m/>
    <m/>
    <m/>
    <m/>
    <m/>
    <d v="2017-09-14T00:00:00"/>
    <m/>
    <m/>
    <s v="N"/>
    <m/>
    <s v="N"/>
    <n v="1639.69"/>
    <s v="Accepted"/>
    <d v="2017-11-13T11:36:00"/>
    <s v="o040999"/>
    <d v="2017-09-15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04"/>
    <n v="1713808"/>
    <d v="2017-05-20T15:55:00"/>
    <d v="2017-05-31T23:59:00"/>
    <x v="3"/>
    <s v="Ember"/>
    <s v="Product A 03-00-16-003"/>
    <x v="12"/>
    <n v="1488.6"/>
    <n v="1548.8"/>
    <n v="315005"/>
    <x v="0"/>
    <s v="Mitchell KY Plant, Cresap, WV"/>
    <m/>
    <s v="Mitchell KY Plant, Cresap, WV"/>
    <m/>
    <m/>
    <m/>
    <d v="2017-05-31T11:40:00"/>
    <d v="2017-05-31T11:40:00"/>
    <m/>
    <s v="Seller"/>
    <m/>
    <s v="Tons"/>
    <n v="0"/>
    <n v="0"/>
    <n v="0"/>
    <n v="1548.8"/>
    <s v="Seller"/>
    <s v="HB1604"/>
    <n v="1.62"/>
    <m/>
    <m/>
    <s v="N"/>
    <d v="2017-05-18T00:00:00"/>
    <n v="0"/>
    <n v="0"/>
    <x v="12"/>
    <m/>
    <m/>
    <d v="2017-05-20T15:55:00"/>
    <d v="2017-05-20T15:55:00"/>
    <m/>
    <s v="N"/>
    <x v="16"/>
    <x v="0"/>
    <x v="16"/>
    <s v="Barge"/>
    <m/>
    <n v="0"/>
    <m/>
    <m/>
    <m/>
    <m/>
    <m/>
    <m/>
    <m/>
    <m/>
    <s v="N"/>
    <m/>
    <s v="N"/>
    <n v="1548.8"/>
    <s v="Unverified"/>
    <d v="2017-06-01T11:41:00"/>
    <s v="o040999"/>
    <d v="2017-05-21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04"/>
    <n v="1703301"/>
    <d v="2017-02-02T13:00:00"/>
    <d v="2017-02-08T23:59:00"/>
    <x v="3"/>
    <s v="Southeastern Land"/>
    <s v="Product A 03-00-16-006"/>
    <x v="14"/>
    <n v="1473.2"/>
    <n v="1528.7"/>
    <n v="308809"/>
    <x v="0"/>
    <s v="Mitchell KY Plant, Cresap, WV"/>
    <m/>
    <s v="Mitchell KY Plant, Cresap, WV"/>
    <m/>
    <m/>
    <m/>
    <d v="2017-02-07T10:54:00"/>
    <d v="2017-02-07T10:54:00"/>
    <m/>
    <s v="Seller"/>
    <m/>
    <s v="Tons"/>
    <n v="0"/>
    <n v="0"/>
    <n v="0"/>
    <n v="1528.7"/>
    <s v="Seller"/>
    <s v="HB1604"/>
    <n v="1.21"/>
    <m/>
    <m/>
    <s v="N"/>
    <d v="2017-02-01T00:00:00"/>
    <n v="0"/>
    <n v="0"/>
    <x v="14"/>
    <m/>
    <m/>
    <d v="2017-02-02T13:00:00"/>
    <d v="2017-02-02T13:00:00"/>
    <m/>
    <s v="N"/>
    <x v="20"/>
    <x v="0"/>
    <x v="20"/>
    <s v="Barge"/>
    <m/>
    <n v="0"/>
    <m/>
    <m/>
    <m/>
    <m/>
    <m/>
    <m/>
    <m/>
    <m/>
    <s v="N"/>
    <m/>
    <s v="N"/>
    <n v="1528.7"/>
    <s v="Unverified"/>
    <d v="2017-02-09T13:18:00"/>
    <s v="o040999"/>
    <d v="2017-02-02T17:2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13"/>
    <n v="1708003"/>
    <d v="2017-03-22T10:00:00"/>
    <d v="2017-06-08T23:59:00"/>
    <x v="3"/>
    <s v="Ember"/>
    <s v="Product A 03-00-16-003"/>
    <x v="12"/>
    <n v="1536.5"/>
    <n v="1624.4"/>
    <n v="311960"/>
    <x v="0"/>
    <s v="Mitchell KY Plant, Cresap, WV"/>
    <m/>
    <s v="Mitchell KY Plant, Cresap, WV"/>
    <m/>
    <m/>
    <m/>
    <d v="2017-06-08T09:46:00"/>
    <d v="2017-06-08T09:46:00"/>
    <m/>
    <s v="Seller"/>
    <m/>
    <s v="Tons"/>
    <n v="0"/>
    <n v="0"/>
    <n v="0"/>
    <n v="1624.4"/>
    <s v="Seller"/>
    <s v="HB1613"/>
    <n v="1.55"/>
    <m/>
    <m/>
    <s v="N"/>
    <d v="2017-03-21T00:00:00"/>
    <n v="0"/>
    <n v="0"/>
    <x v="12"/>
    <m/>
    <m/>
    <d v="2017-03-22T10:00:00"/>
    <d v="2017-03-22T10:00:00"/>
    <m/>
    <s v="N"/>
    <x v="16"/>
    <x v="0"/>
    <x v="16"/>
    <s v="Barge"/>
    <m/>
    <n v="0"/>
    <m/>
    <m/>
    <m/>
    <m/>
    <m/>
    <m/>
    <m/>
    <m/>
    <s v="N"/>
    <m/>
    <s v="N"/>
    <n v="1624.4"/>
    <s v="Unverified"/>
    <d v="2017-06-09T09:46:00"/>
    <s v="o040999"/>
    <d v="2017-03-23T08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14"/>
    <n v="1728506"/>
    <d v="2017-10-12T14:26:00"/>
    <d v="2017-10-22T11:17:00"/>
    <x v="3"/>
    <s v="Seminole Coal"/>
    <s v="Product A 03-00-16-007 KR"/>
    <x v="9"/>
    <n v="1502.7"/>
    <n v="1690.9"/>
    <n v="326013"/>
    <x v="0"/>
    <m/>
    <m/>
    <m/>
    <m/>
    <m/>
    <m/>
    <d v="2017-10-22T11:15:00"/>
    <d v="2017-10-22T11:16:00"/>
    <m/>
    <s v="Seller"/>
    <m/>
    <s v="Tons"/>
    <n v="0"/>
    <n v="0"/>
    <n v="0"/>
    <n v="1690.9"/>
    <s v="Seller"/>
    <s v="HB1614"/>
    <n v="1.47"/>
    <m/>
    <m/>
    <s v="N"/>
    <d v="2017-10-11T00:00:00"/>
    <n v="0"/>
    <n v="0"/>
    <x v="10"/>
    <m/>
    <m/>
    <d v="2017-10-12T14:26:00"/>
    <d v="2017-10-12T14:26:00"/>
    <m/>
    <s v="N"/>
    <x v="13"/>
    <x v="0"/>
    <x v="13"/>
    <s v="Barge"/>
    <m/>
    <n v="0"/>
    <m/>
    <m/>
    <m/>
    <m/>
    <m/>
    <d v="2017-10-12T00:00:00"/>
    <m/>
    <m/>
    <s v="N"/>
    <m/>
    <s v="N"/>
    <n v="1690.9"/>
    <s v="Rejected"/>
    <d v="2017-11-13T12:02:00"/>
    <s v="o040999"/>
    <d v="2017-10-13T16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14"/>
    <n v="1725103"/>
    <d v="2017-09-08T15:01:00"/>
    <d v="2017-09-17T11:58:00"/>
    <x v="3"/>
    <s v="Alpha"/>
    <s v="Product B 03-00-16-004"/>
    <x v="1"/>
    <n v="1650.1"/>
    <n v="1727.85"/>
    <n v="323743"/>
    <x v="0"/>
    <m/>
    <m/>
    <m/>
    <m/>
    <m/>
    <m/>
    <d v="2017-09-17T11:56:00"/>
    <d v="2017-09-17T11:57:00"/>
    <m/>
    <s v="Seller"/>
    <m/>
    <s v="Tons"/>
    <n v="0"/>
    <n v="0"/>
    <n v="0"/>
    <n v="1727.85"/>
    <s v="Seller"/>
    <s v="HB1614"/>
    <n v="1.26"/>
    <m/>
    <m/>
    <s v="N"/>
    <d v="2017-09-07T00:00:00"/>
    <n v="0"/>
    <n v="0"/>
    <x v="13"/>
    <m/>
    <m/>
    <d v="2017-09-08T15:01:00"/>
    <d v="2017-09-08T15:01:00"/>
    <m/>
    <s v="N"/>
    <x v="19"/>
    <x v="1"/>
    <x v="19"/>
    <s v="Barge"/>
    <m/>
    <n v="0"/>
    <m/>
    <m/>
    <m/>
    <m/>
    <m/>
    <d v="2017-09-08T00:00:00"/>
    <m/>
    <m/>
    <s v="N"/>
    <m/>
    <s v="N"/>
    <n v="1727.85"/>
    <s v="Accepted"/>
    <d v="2017-11-13T11:40:00"/>
    <s v="o040999"/>
    <d v="2017-09-10T06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14"/>
    <n v="1722012"/>
    <d v="2017-08-08T18:50:00"/>
    <d v="2017-08-15T12:34:00"/>
    <x v="3"/>
    <s v="Seminole Coal"/>
    <s v="Product A 03-00-16-007 KR"/>
    <x v="9"/>
    <n v="1552.2"/>
    <n v="1620"/>
    <n v="321419"/>
    <x v="0"/>
    <m/>
    <m/>
    <m/>
    <m/>
    <m/>
    <m/>
    <d v="2017-08-15T12:32:00"/>
    <d v="2017-08-15T12:33:00"/>
    <m/>
    <s v="Seller"/>
    <m/>
    <s v="Tons"/>
    <n v="0"/>
    <n v="0"/>
    <n v="0"/>
    <n v="1620"/>
    <s v="Seller"/>
    <s v="HB1614"/>
    <n v="1.36"/>
    <m/>
    <m/>
    <s v="N"/>
    <d v="2017-08-08T00:00:00"/>
    <m/>
    <n v="0"/>
    <x v="15"/>
    <m/>
    <m/>
    <d v="2017-08-08T18:50:00"/>
    <d v="2017-08-08T18:50:00"/>
    <m/>
    <s v="N"/>
    <x v="13"/>
    <x v="0"/>
    <x v="13"/>
    <s v="Barge"/>
    <s v="Greater Kan Ind LO - Crown HIll, WV"/>
    <n v="0"/>
    <m/>
    <m/>
    <m/>
    <m/>
    <m/>
    <d v="2017-08-08T00:00:00"/>
    <m/>
    <m/>
    <s v="N"/>
    <m/>
    <s v="N"/>
    <n v="1620"/>
    <s v="Accepted"/>
    <d v="2017-11-13T08:41:00"/>
    <s v="o040999"/>
    <d v="2017-08-09T10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15"/>
    <n v="1720901"/>
    <d v="2017-07-28T12:01:00"/>
    <d v="2017-08-02T10:47:00"/>
    <x v="3"/>
    <s v="Alpha"/>
    <s v="Product B 03-00-16-002"/>
    <x v="13"/>
    <n v="1623.7"/>
    <n v="1559.17"/>
    <n v="320383"/>
    <x v="0"/>
    <m/>
    <m/>
    <m/>
    <m/>
    <m/>
    <m/>
    <d v="2017-08-02T10:45:00"/>
    <d v="2017-08-02T10:46:00"/>
    <m/>
    <s v="Seller"/>
    <m/>
    <s v="Tons"/>
    <n v="0"/>
    <n v="0"/>
    <n v="0"/>
    <n v="1559.17"/>
    <s v="Seller"/>
    <s v="HB1615"/>
    <n v="1.32"/>
    <m/>
    <m/>
    <s v="N"/>
    <d v="2017-07-28T00:00:00"/>
    <n v="0"/>
    <n v="0"/>
    <x v="13"/>
    <m/>
    <m/>
    <d v="2017-07-28T12:01:00"/>
    <d v="2017-07-28T12:01:00"/>
    <m/>
    <s v="N"/>
    <x v="18"/>
    <x v="1"/>
    <x v="18"/>
    <s v="Barge"/>
    <m/>
    <n v="0"/>
    <m/>
    <m/>
    <m/>
    <m/>
    <m/>
    <d v="2017-07-28T00:00:00"/>
    <m/>
    <m/>
    <s v="N"/>
    <m/>
    <s v="N"/>
    <n v="1559.17"/>
    <s v="Accepted"/>
    <d v="2017-11-10T14:47:00"/>
    <s v="o040999"/>
    <d v="2017-07-29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15"/>
    <n v="1718704"/>
    <d v="2017-07-06T10:01:00"/>
    <d v="2017-07-20T23:59:00"/>
    <x v="3"/>
    <s v="Ember"/>
    <s v="Product A 03-00-16-003"/>
    <x v="12"/>
    <n v="1491.3"/>
    <n v="1566.1"/>
    <n v="318546"/>
    <x v="0"/>
    <s v="Mitchell KY Plant, Cresap, WV"/>
    <m/>
    <s v="Mitchell KY Plant, Cresap, WV"/>
    <m/>
    <m/>
    <m/>
    <d v="2017-07-20T10:54:00"/>
    <d v="2017-07-20T10:54:00"/>
    <m/>
    <s v="Seller"/>
    <m/>
    <s v="Tons"/>
    <n v="0"/>
    <n v="0"/>
    <n v="0"/>
    <n v="1566.1"/>
    <s v="Seller"/>
    <s v="HB1615"/>
    <n v="1.75"/>
    <m/>
    <m/>
    <s v="N"/>
    <d v="2017-07-06T00:00:00"/>
    <n v="0"/>
    <n v="0"/>
    <x v="12"/>
    <m/>
    <m/>
    <d v="2017-07-06T10:01:00"/>
    <d v="2017-07-06T10:01:00"/>
    <m/>
    <s v="N"/>
    <x v="16"/>
    <x v="0"/>
    <x v="16"/>
    <s v="Barge"/>
    <m/>
    <n v="0"/>
    <m/>
    <m/>
    <m/>
    <m/>
    <m/>
    <m/>
    <m/>
    <m/>
    <s v="N"/>
    <m/>
    <s v="N"/>
    <n v="1566.1"/>
    <s v="Unverified"/>
    <d v="2017-07-21T10:54:00"/>
    <s v="s264148"/>
    <d v="2017-07-07T12:0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15"/>
    <n v="1709003"/>
    <d v="2017-03-30T11:00:00"/>
    <d v="2017-04-25T23:59:00"/>
    <x v="3"/>
    <s v="Alpha"/>
    <s v="Product B 03-00-16-002"/>
    <x v="13"/>
    <n v="1630.54"/>
    <n v="1619.87"/>
    <n v="312482"/>
    <x v="0"/>
    <s v="Mitchell KY Plant, Cresap, WV"/>
    <m/>
    <s v="Mitchell KY Plant, Cresap, WV"/>
    <m/>
    <m/>
    <m/>
    <d v="2017-04-25T10:47:00"/>
    <d v="2017-04-25T10:47:00"/>
    <m/>
    <s v="Seller"/>
    <m/>
    <s v="Tons"/>
    <n v="0"/>
    <n v="0"/>
    <n v="0"/>
    <n v="1619.87"/>
    <s v="Seller"/>
    <s v="HB1615"/>
    <n v="1.43"/>
    <m/>
    <m/>
    <s v="N"/>
    <d v="2017-03-30T00:00:00"/>
    <n v="0"/>
    <n v="0"/>
    <x v="13"/>
    <m/>
    <m/>
    <d v="2017-03-30T11:00:00"/>
    <d v="2017-03-30T11:00:00"/>
    <m/>
    <s v="N"/>
    <x v="18"/>
    <x v="1"/>
    <x v="18"/>
    <s v="Barge"/>
    <m/>
    <n v="0"/>
    <m/>
    <m/>
    <m/>
    <m/>
    <m/>
    <m/>
    <m/>
    <m/>
    <s v="N"/>
    <m/>
    <s v="N"/>
    <n v="1619.87"/>
    <s v="Unverified"/>
    <d v="2017-07-17T10:29:00"/>
    <s v="script"/>
    <d v="2017-03-31T11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15"/>
    <n v="1702502"/>
    <d v="2017-01-25T10:00:00"/>
    <d v="2017-02-07T23:59:00"/>
    <x v="3"/>
    <s v="Southeastern Land"/>
    <s v="Product A 03-00-16-006"/>
    <x v="14"/>
    <n v="1504.4"/>
    <n v="1551.4"/>
    <n v="308065"/>
    <x v="0"/>
    <s v="Mitchell KY Plant, Cresap, WV"/>
    <m/>
    <s v="Mitchell KY Plant, Cresap, WV"/>
    <m/>
    <m/>
    <m/>
    <d v="2017-02-07T10:52:00"/>
    <d v="2017-02-07T10:52:00"/>
    <m/>
    <s v="Seller"/>
    <m/>
    <s v="Tons"/>
    <n v="0"/>
    <n v="0"/>
    <n v="0"/>
    <n v="1551.4"/>
    <s v="Seller"/>
    <s v="HB1615"/>
    <n v="1.08"/>
    <m/>
    <m/>
    <s v="N"/>
    <d v="2017-01-25T00:00:00"/>
    <n v="0"/>
    <n v="0"/>
    <x v="11"/>
    <m/>
    <m/>
    <d v="2017-01-25T10:00:00"/>
    <d v="2017-01-25T10:00:00"/>
    <m/>
    <s v="N"/>
    <x v="20"/>
    <x v="0"/>
    <x v="20"/>
    <s v="Barge"/>
    <m/>
    <n v="0"/>
    <m/>
    <m/>
    <m/>
    <m/>
    <m/>
    <m/>
    <m/>
    <m/>
    <s v="N"/>
    <m/>
    <s v="N"/>
    <n v="1551.4"/>
    <s v="Unverified"/>
    <d v="2017-02-08T10:53:00"/>
    <s v="s264148"/>
    <d v="2017-01-25T17:2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17"/>
    <n v="1729904"/>
    <d v="2017-10-26T08:01:00"/>
    <d v="2017-10-31T09:36:00"/>
    <x v="3"/>
    <s v="Alpha"/>
    <s v="Product B 03-00-16-002"/>
    <x v="13"/>
    <n v="1540.2"/>
    <n v="1735.65"/>
    <n v="326849"/>
    <x v="0"/>
    <m/>
    <m/>
    <m/>
    <m/>
    <m/>
    <m/>
    <d v="2017-10-31T09:34:00"/>
    <d v="2017-10-31T09:35:00"/>
    <m/>
    <s v="Seller"/>
    <m/>
    <s v="Tons"/>
    <n v="0"/>
    <n v="0"/>
    <n v="0"/>
    <n v="1735.65"/>
    <s v="Seller"/>
    <s v="HB1617"/>
    <n v="1.4"/>
    <m/>
    <m/>
    <s v="N"/>
    <d v="2017-10-26T00:00:00"/>
    <n v="0"/>
    <n v="0"/>
    <x v="13"/>
    <m/>
    <m/>
    <d v="2017-10-26T08:01:00"/>
    <d v="2017-10-26T08:01:00"/>
    <m/>
    <s v="N"/>
    <x v="18"/>
    <x v="1"/>
    <x v="18"/>
    <s v="Barge"/>
    <m/>
    <n v="0"/>
    <m/>
    <m/>
    <m/>
    <m/>
    <m/>
    <d v="2017-10-26T00:00:00"/>
    <m/>
    <m/>
    <s v="N"/>
    <m/>
    <s v="N"/>
    <n v="1735.65"/>
    <s v="Accepted"/>
    <d v="2017-11-13T11:52:00"/>
    <s v="o040999"/>
    <d v="2017-10-27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17"/>
    <n v="1727505"/>
    <d v="2017-10-02T10:01:00"/>
    <d v="2017-10-15T09:37:00"/>
    <x v="3"/>
    <s v="Alpha"/>
    <s v="Product B 03-00-16-004"/>
    <x v="1"/>
    <n v="1561.7"/>
    <n v="1484.59"/>
    <n v="325261"/>
    <x v="0"/>
    <m/>
    <m/>
    <m/>
    <m/>
    <m/>
    <m/>
    <d v="2017-10-15T09:35:00"/>
    <d v="2017-10-15T09:36:00"/>
    <m/>
    <s v="Seller"/>
    <m/>
    <s v="Tons"/>
    <n v="0"/>
    <n v="0"/>
    <n v="0"/>
    <n v="1484.59"/>
    <s v="Seller"/>
    <s v="HB1617"/>
    <n v="1.44"/>
    <m/>
    <m/>
    <s v="N"/>
    <d v="2017-10-01T00:00:00"/>
    <n v="0"/>
    <n v="0"/>
    <x v="13"/>
    <m/>
    <m/>
    <d v="2017-10-02T10:01:00"/>
    <d v="2017-10-02T10:01:00"/>
    <m/>
    <s v="N"/>
    <x v="19"/>
    <x v="1"/>
    <x v="19"/>
    <s v="Barge"/>
    <m/>
    <n v="0"/>
    <m/>
    <m/>
    <m/>
    <m/>
    <m/>
    <d v="2017-10-02T00:00:00"/>
    <m/>
    <m/>
    <s v="N"/>
    <m/>
    <s v="N"/>
    <n v="1484.59"/>
    <s v="Rejected"/>
    <d v="2017-11-13T12:18:00"/>
    <s v="o040999"/>
    <d v="2017-10-03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19"/>
    <n v="1713507"/>
    <d v="2017-05-15T13:00:00"/>
    <d v="2017-05-26T23:59:00"/>
    <x v="3"/>
    <s v="Alpha"/>
    <s v="Product B 03-00-16-004"/>
    <x v="1"/>
    <n v="1624.9"/>
    <n v="1611.28"/>
    <n v="314703"/>
    <x v="0"/>
    <s v="Mitchell KY Plant, Cresap, WV"/>
    <m/>
    <s v="Mitchell KY Plant, Cresap, WV"/>
    <m/>
    <m/>
    <m/>
    <d v="2017-05-26T10:56:00"/>
    <d v="2017-05-26T10:56:00"/>
    <m/>
    <s v="Seller"/>
    <m/>
    <s v="Tons"/>
    <n v="0"/>
    <n v="0"/>
    <n v="0"/>
    <n v="1611.28"/>
    <s v="Seller"/>
    <s v="HB1619"/>
    <n v="1.45"/>
    <m/>
    <m/>
    <s v="N"/>
    <d v="2017-05-12T00:00:00"/>
    <n v="0"/>
    <n v="0"/>
    <x v="13"/>
    <m/>
    <m/>
    <d v="2017-05-15T13:00:00"/>
    <d v="2017-05-15T13:00:00"/>
    <m/>
    <s v="N"/>
    <x v="19"/>
    <x v="1"/>
    <x v="19"/>
    <s v="Barge"/>
    <m/>
    <n v="0"/>
    <m/>
    <m/>
    <m/>
    <m/>
    <m/>
    <m/>
    <m/>
    <m/>
    <s v="N"/>
    <m/>
    <s v="N"/>
    <n v="1611.28"/>
    <s v="Unverified"/>
    <d v="2017-05-30T10:58:00"/>
    <s v="o040999"/>
    <d v="2017-05-16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20"/>
    <n v="1704806"/>
    <d v="2017-02-17T08:00:00"/>
    <d v="2017-03-04T23:59:00"/>
    <x v="3"/>
    <s v="Seminole Coal"/>
    <s v="Product A 03-00-16-007 KR"/>
    <x v="9"/>
    <n v="1559.42"/>
    <n v="1637.8"/>
    <n v="310286"/>
    <x v="0"/>
    <s v="Mitchell KY Plant, Cresap, WV"/>
    <m/>
    <s v="Mitchell KY Plant, Cresap, WV"/>
    <m/>
    <m/>
    <m/>
    <d v="2017-03-04T09:57:00"/>
    <d v="2017-03-04T09:57:00"/>
    <m/>
    <s v="Seller"/>
    <m/>
    <s v="Tons"/>
    <n v="0"/>
    <n v="0"/>
    <n v="0"/>
    <n v="1637.8"/>
    <s v="Seller"/>
    <s v="HB1620"/>
    <n v="1.73"/>
    <m/>
    <m/>
    <s v="N"/>
    <d v="2017-02-15T00:00:00"/>
    <n v="0"/>
    <n v="0"/>
    <x v="10"/>
    <m/>
    <m/>
    <d v="2017-02-17T08:00:00"/>
    <d v="2017-02-17T08:00:00"/>
    <m/>
    <s v="N"/>
    <x v="13"/>
    <x v="0"/>
    <x v="13"/>
    <s v="Barge"/>
    <m/>
    <n v="0"/>
    <m/>
    <m/>
    <m/>
    <m/>
    <m/>
    <m/>
    <m/>
    <m/>
    <s v="N"/>
    <m/>
    <s v="N"/>
    <n v="1637.8"/>
    <s v="Rejected"/>
    <d v="2017-05-25T10:01:00"/>
    <s v="script"/>
    <d v="2017-02-21T11:3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28"/>
    <n v="1729603"/>
    <d v="2017-10-23T08:01:00"/>
    <d v="2017-10-30T11:23:00"/>
    <x v="3"/>
    <s v="Alpha"/>
    <s v="Product B 03-00-16-002"/>
    <x v="13"/>
    <n v="1540.7"/>
    <n v="1759.5"/>
    <n v="326598"/>
    <x v="0"/>
    <m/>
    <m/>
    <m/>
    <m/>
    <m/>
    <m/>
    <d v="2017-10-30T11:21:00"/>
    <d v="2017-10-30T11:22:00"/>
    <m/>
    <s v="Seller"/>
    <m/>
    <s v="Tons"/>
    <n v="0"/>
    <n v="0"/>
    <n v="0"/>
    <n v="1759.5"/>
    <s v="Seller"/>
    <s v="HB1628"/>
    <n v="1.48"/>
    <m/>
    <m/>
    <s v="N"/>
    <d v="2017-10-22T00:00:00"/>
    <n v="0"/>
    <n v="0"/>
    <x v="13"/>
    <m/>
    <m/>
    <d v="2017-10-23T08:01:00"/>
    <d v="2017-10-23T08:01:00"/>
    <m/>
    <s v="N"/>
    <x v="18"/>
    <x v="1"/>
    <x v="18"/>
    <s v="Barge"/>
    <m/>
    <n v="0"/>
    <m/>
    <m/>
    <m/>
    <m/>
    <m/>
    <d v="2017-10-23T00:00:00"/>
    <m/>
    <m/>
    <s v="N"/>
    <m/>
    <s v="N"/>
    <n v="1759.5"/>
    <s v="Accepted"/>
    <d v="2017-11-13T11:57:00"/>
    <s v="o040999"/>
    <d v="2017-10-24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28"/>
    <n v="1727102"/>
    <d v="2017-09-28T05:01:00"/>
    <d v="2017-10-11T09:49:00"/>
    <x v="3"/>
    <s v="Ember"/>
    <s v="Product A 03-00-16-003"/>
    <x v="12"/>
    <n v="1495.6"/>
    <n v="1683.05"/>
    <n v="325488"/>
    <x v="0"/>
    <m/>
    <m/>
    <m/>
    <m/>
    <m/>
    <m/>
    <d v="2017-10-11T09:47:00"/>
    <d v="2017-10-11T09:48:00"/>
    <m/>
    <s v="Seller"/>
    <m/>
    <s v="Tons"/>
    <n v="0"/>
    <n v="0"/>
    <n v="0"/>
    <n v="1683.05"/>
    <s v="Seller"/>
    <s v="HB1628"/>
    <n v="1.45"/>
    <m/>
    <m/>
    <s v="N"/>
    <d v="2017-09-27T00:00:00"/>
    <m/>
    <n v="0"/>
    <x v="12"/>
    <m/>
    <m/>
    <d v="2017-09-28T05:01:00"/>
    <d v="2017-09-28T05:01:00"/>
    <m/>
    <s v="N"/>
    <x v="16"/>
    <x v="0"/>
    <x v="16"/>
    <s v="Barge"/>
    <m/>
    <n v="0"/>
    <m/>
    <m/>
    <m/>
    <m/>
    <m/>
    <d v="2017-09-28T00:00:00"/>
    <m/>
    <m/>
    <s v="N"/>
    <m/>
    <s v="N"/>
    <n v="1683.05"/>
    <s v="Accepted"/>
    <d v="2017-11-13T11:14:00"/>
    <s v="o040999"/>
    <d v="2017-10-09T07:25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HB1628"/>
    <n v="1727101"/>
    <d v="2017-09-28T05:01:00"/>
    <m/>
    <x v="2"/>
    <s v="Seminole Coal"/>
    <s v="Product B 03-00-16-007 BS"/>
    <x v="16"/>
    <n v="0"/>
    <n v="0"/>
    <n v="324914"/>
    <x v="0"/>
    <m/>
    <m/>
    <m/>
    <m/>
    <m/>
    <m/>
    <m/>
    <m/>
    <m/>
    <s v="Seller"/>
    <m/>
    <s v="Tons"/>
    <n v="0"/>
    <n v="0"/>
    <n v="0"/>
    <n v="0"/>
    <s v="Seller"/>
    <s v="HB1628"/>
    <n v="1.45"/>
    <m/>
    <m/>
    <s v="N"/>
    <d v="2017-09-27T06:00:00"/>
    <n v="0"/>
    <n v="0"/>
    <x v="12"/>
    <m/>
    <m/>
    <d v="2017-09-28T05:01:00"/>
    <d v="2017-09-28T05:01:00"/>
    <m/>
    <s v="N"/>
    <x v="13"/>
    <x v="1"/>
    <x v="13"/>
    <s v="Barge"/>
    <m/>
    <n v="0"/>
    <m/>
    <m/>
    <m/>
    <m/>
    <m/>
    <d v="2017-09-28T00:00:00"/>
    <m/>
    <m/>
    <s v="N"/>
    <m/>
    <s v="N"/>
    <n v="0"/>
    <s v="Accepted"/>
    <d v="2017-10-09T07:25:00"/>
    <s v="o040999"/>
    <d v="2017-09-28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29"/>
    <n v="1729609"/>
    <d v="2017-10-23T09:01:00"/>
    <d v="2017-10-30T11:25:00"/>
    <x v="3"/>
    <s v="Alpha"/>
    <s v="Product B 03-00-16-002"/>
    <x v="13"/>
    <n v="1562.9"/>
    <n v="1661.4"/>
    <n v="326624"/>
    <x v="0"/>
    <m/>
    <m/>
    <m/>
    <m/>
    <m/>
    <m/>
    <d v="2017-10-30T11:23:00"/>
    <d v="2017-10-30T11:24:00"/>
    <m/>
    <s v="Seller"/>
    <m/>
    <s v="Tons"/>
    <n v="0"/>
    <n v="0"/>
    <n v="0"/>
    <n v="1661.4"/>
    <s v="Seller"/>
    <s v="HB1629"/>
    <n v="1.45"/>
    <m/>
    <m/>
    <s v="N"/>
    <d v="2017-10-23T00:00:00"/>
    <n v="0"/>
    <n v="0"/>
    <x v="13"/>
    <m/>
    <m/>
    <d v="2017-10-23T09:01:00"/>
    <d v="2017-10-23T09:01:00"/>
    <m/>
    <s v="N"/>
    <x v="18"/>
    <x v="1"/>
    <x v="18"/>
    <s v="Barge"/>
    <m/>
    <n v="0"/>
    <m/>
    <m/>
    <m/>
    <m/>
    <m/>
    <d v="2017-10-23T00:00:00"/>
    <m/>
    <m/>
    <s v="N"/>
    <m/>
    <s v="N"/>
    <n v="1661.4"/>
    <s v="Accepted"/>
    <d v="2017-11-13T11:56:00"/>
    <s v="o040999"/>
    <d v="2017-10-24T14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29"/>
    <n v="1727501"/>
    <d v="2017-10-02T10:01:00"/>
    <d v="2017-10-13T08:06:00"/>
    <x v="3"/>
    <s v="Ember"/>
    <s v="Product A 03-00-16-003"/>
    <x v="12"/>
    <n v="1468.4"/>
    <n v="1560.25"/>
    <n v="325240"/>
    <x v="0"/>
    <m/>
    <m/>
    <m/>
    <m/>
    <m/>
    <m/>
    <d v="2017-10-12T10:44:00"/>
    <d v="2017-10-12T10:45:00"/>
    <m/>
    <s v="Seller"/>
    <m/>
    <s v="Tons"/>
    <n v="0"/>
    <n v="0"/>
    <n v="0"/>
    <n v="1560.25"/>
    <s v="Seller"/>
    <s v="HB1629"/>
    <n v="1.77"/>
    <m/>
    <m/>
    <s v="N"/>
    <d v="2017-10-01T00:00:00"/>
    <n v="0"/>
    <n v="0"/>
    <x v="12"/>
    <m/>
    <m/>
    <d v="2017-10-02T10:01:00"/>
    <d v="2017-10-02T10:01:00"/>
    <m/>
    <s v="N"/>
    <x v="16"/>
    <x v="0"/>
    <x v="16"/>
    <s v="Barge"/>
    <m/>
    <n v="0"/>
    <m/>
    <m/>
    <m/>
    <m/>
    <m/>
    <d v="2017-10-02T00:00:00"/>
    <m/>
    <m/>
    <s v="N"/>
    <m/>
    <s v="N"/>
    <n v="1560.25"/>
    <s v="Accepted"/>
    <d v="2017-11-13T12:18:00"/>
    <s v="o040999"/>
    <d v="2017-10-03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07B"/>
    <n v="1735602"/>
    <d v="2017-12-22T10:01:00"/>
    <d v="2018-01-03T11:36:00"/>
    <x v="4"/>
    <s v="Seminole Coal"/>
    <s v="Product B 03-00-16-007 BS"/>
    <x v="16"/>
    <n v="1536.9"/>
    <n v="1643.4"/>
    <n v="331303"/>
    <x v="0"/>
    <m/>
    <m/>
    <m/>
    <m/>
    <m/>
    <m/>
    <d v="2018-01-03T11:34:00"/>
    <d v="2018-01-03T11:35:00"/>
    <m/>
    <s v="Seller"/>
    <m/>
    <s v="Tons"/>
    <n v="0"/>
    <n v="0"/>
    <n v="0"/>
    <n v="1643.4"/>
    <s v="Seller"/>
    <s v="HB1707B"/>
    <n v="1.37"/>
    <m/>
    <m/>
    <s v="N"/>
    <d v="2017-12-22T00:00:00"/>
    <n v="0"/>
    <n v="0"/>
    <x v="12"/>
    <m/>
    <m/>
    <d v="2017-12-22T10:01:00"/>
    <d v="2017-12-22T10:01:00"/>
    <m/>
    <s v="N"/>
    <x v="13"/>
    <x v="1"/>
    <x v="13"/>
    <s v="Barge"/>
    <m/>
    <n v="0"/>
    <m/>
    <m/>
    <m/>
    <m/>
    <m/>
    <d v="2017-12-22T00:00:00"/>
    <m/>
    <m/>
    <s v="N"/>
    <m/>
    <s v="N"/>
    <n v="1643.4"/>
    <s v="Accepted"/>
    <d v="2018-01-04T11:36:00"/>
    <s v="s264148"/>
    <d v="2017-12-23T14:1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08B"/>
    <n v="1711412"/>
    <d v="2017-04-24T08:00:00"/>
    <d v="2017-05-25T23:59:00"/>
    <x v="3"/>
    <s v="Alpha"/>
    <s v="Product A 03-00-16-004"/>
    <x v="2"/>
    <n v="1612.6"/>
    <n v="1625.89"/>
    <n v="313580"/>
    <x v="0"/>
    <s v="Mitchell KY Plant, Cresap, WV"/>
    <m/>
    <s v="Mitchell KY Plant, Cresap, WV"/>
    <m/>
    <m/>
    <m/>
    <d v="2017-05-25T09:36:00"/>
    <d v="2017-05-25T09:36:00"/>
    <m/>
    <s v="Seller"/>
    <m/>
    <s v="Tons"/>
    <n v="0"/>
    <n v="0"/>
    <n v="0"/>
    <n v="1625.89"/>
    <s v="Seller"/>
    <s v="HB1708B"/>
    <n v="1.42"/>
    <m/>
    <m/>
    <s v="N"/>
    <d v="2017-04-24T00:00:00"/>
    <n v="0"/>
    <n v="0"/>
    <x v="1"/>
    <m/>
    <m/>
    <d v="2017-04-24T08:00:00"/>
    <d v="2017-04-24T08:00:00"/>
    <m/>
    <s v="N"/>
    <x v="19"/>
    <x v="0"/>
    <x v="19"/>
    <s v="Barge"/>
    <m/>
    <n v="0"/>
    <m/>
    <m/>
    <m/>
    <m/>
    <m/>
    <m/>
    <m/>
    <m/>
    <s v="N"/>
    <m/>
    <s v="N"/>
    <n v="1625.89"/>
    <s v="Unverified"/>
    <d v="2017-05-26T09:37:00"/>
    <s v="o040999"/>
    <d v="2017-04-25T10:5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11B"/>
    <n v="1710202"/>
    <d v="2017-04-12T11:00:00"/>
    <d v="2017-05-04T23:59:00"/>
    <x v="3"/>
    <s v="Seminole Coal"/>
    <s v="Product A 03-00-16-007 KR"/>
    <x v="9"/>
    <n v="1743.36"/>
    <n v="1650.3"/>
    <n v="312982"/>
    <x v="0"/>
    <s v="Mitchell KY Plant, Cresap, WV"/>
    <m/>
    <s v="Mitchell KY Plant, Cresap, WV"/>
    <m/>
    <m/>
    <m/>
    <d v="2017-05-04T09:59:00"/>
    <d v="2017-05-04T09:59:00"/>
    <m/>
    <s v="Seller"/>
    <m/>
    <s v="Tons"/>
    <n v="0"/>
    <n v="0"/>
    <n v="0"/>
    <n v="1650.3"/>
    <s v="Seller"/>
    <s v="HB1711B"/>
    <n v="1.46"/>
    <m/>
    <m/>
    <s v="N"/>
    <d v="2017-04-11T00:00:00"/>
    <n v="0"/>
    <n v="0"/>
    <x v="10"/>
    <m/>
    <m/>
    <d v="2017-04-12T11:00:00"/>
    <d v="2017-04-12T11:00:00"/>
    <m/>
    <s v="N"/>
    <x v="13"/>
    <x v="0"/>
    <x v="13"/>
    <s v="Barge"/>
    <m/>
    <n v="0"/>
    <m/>
    <m/>
    <m/>
    <m/>
    <m/>
    <m/>
    <m/>
    <m/>
    <s v="N"/>
    <m/>
    <s v="N"/>
    <n v="1650.3"/>
    <s v="Rejected"/>
    <d v="2017-07-17T10:30:00"/>
    <s v="script"/>
    <d v="2017-04-13T09:1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12B"/>
    <n v="1733202"/>
    <d v="2017-11-28T19:01:00"/>
    <d v="2017-12-05T11:12:00"/>
    <x v="3"/>
    <s v="Alpha"/>
    <s v="Product B 03-00-16-002"/>
    <x v="13"/>
    <n v="1748.9"/>
    <n v="1828.03"/>
    <n v="329190"/>
    <x v="0"/>
    <m/>
    <m/>
    <m/>
    <m/>
    <m/>
    <m/>
    <d v="2017-12-04T09:55:00"/>
    <d v="2017-12-04T09:56:00"/>
    <m/>
    <s v="Seller"/>
    <m/>
    <s v="Tons"/>
    <n v="0"/>
    <n v="0"/>
    <n v="0"/>
    <n v="1828.03"/>
    <s v="Seller"/>
    <s v="HB1712B"/>
    <n v="1.47"/>
    <m/>
    <m/>
    <s v="N"/>
    <d v="2017-11-28T00:00:00"/>
    <n v="0"/>
    <n v="0"/>
    <x v="13"/>
    <m/>
    <m/>
    <d v="2017-11-28T19:01:00"/>
    <d v="2017-11-28T19:01:00"/>
    <m/>
    <s v="N"/>
    <x v="18"/>
    <x v="1"/>
    <x v="18"/>
    <s v="Barge"/>
    <m/>
    <n v="0"/>
    <m/>
    <m/>
    <m/>
    <m/>
    <m/>
    <d v="2017-11-28T00:00:00"/>
    <m/>
    <m/>
    <s v="N"/>
    <m/>
    <s v="N"/>
    <n v="1828.03"/>
    <s v="Accepted"/>
    <d v="2017-12-07T10:07:00"/>
    <s v="o040999"/>
    <d v="2017-11-29T12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12B"/>
    <n v="1712911"/>
    <d v="2017-05-09T11:00:00"/>
    <d v="2017-05-30T23:59:00"/>
    <x v="3"/>
    <s v="Ember"/>
    <s v="Product A 03-00-16-003"/>
    <x v="12"/>
    <n v="1642.4"/>
    <n v="1693.57"/>
    <n v="314435"/>
    <x v="0"/>
    <s v="Mitchell KY Plant, Cresap, WV"/>
    <m/>
    <s v="Mitchell KY Plant, Cresap, WV"/>
    <m/>
    <m/>
    <m/>
    <d v="2017-05-30T10:32:00"/>
    <d v="2017-05-30T10:32:00"/>
    <m/>
    <s v="Seller"/>
    <m/>
    <s v="Tons"/>
    <n v="0"/>
    <n v="0"/>
    <n v="0"/>
    <n v="1693.57"/>
    <s v="Seller"/>
    <s v="HB1712B"/>
    <n v="1.62"/>
    <m/>
    <m/>
    <s v="N"/>
    <d v="2017-05-08T00:00:00"/>
    <n v="0"/>
    <n v="0"/>
    <x v="12"/>
    <m/>
    <m/>
    <d v="2017-05-09T11:00:00"/>
    <d v="2017-05-09T11:00:00"/>
    <m/>
    <s v="N"/>
    <x v="16"/>
    <x v="0"/>
    <x v="16"/>
    <s v="Barge"/>
    <m/>
    <n v="0"/>
    <m/>
    <m/>
    <m/>
    <m/>
    <m/>
    <m/>
    <m/>
    <m/>
    <s v="N"/>
    <m/>
    <s v="N"/>
    <n v="1693.57"/>
    <s v="Unverified"/>
    <d v="2017-05-31T10:32:00"/>
    <s v="o040999"/>
    <d v="2017-05-10T11:1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12B"/>
    <n v="1704403"/>
    <d v="2017-02-13T14:00:00"/>
    <d v="2017-02-17T23:59:00"/>
    <x v="3"/>
    <s v="Alpha"/>
    <s v="Product B 03-00-16-002"/>
    <x v="13"/>
    <n v="1672.8"/>
    <n v="1724.47"/>
    <n v="309696"/>
    <x v="0"/>
    <s v="Mitchell KY Plant, Cresap, WV"/>
    <m/>
    <s v="Mitchell KY Plant, Cresap, WV"/>
    <m/>
    <m/>
    <m/>
    <d v="2017-02-17T07:43:00"/>
    <d v="2017-02-17T07:43:00"/>
    <m/>
    <s v="Seller"/>
    <m/>
    <s v="Tons"/>
    <n v="0"/>
    <n v="0"/>
    <n v="0"/>
    <n v="1724.47"/>
    <s v="Seller"/>
    <s v="HB1712B"/>
    <n v="1.57"/>
    <m/>
    <m/>
    <s v="N"/>
    <d v="2017-02-11T00:00:00"/>
    <n v="0"/>
    <n v="0"/>
    <x v="13"/>
    <m/>
    <m/>
    <d v="2017-02-13T14:00:00"/>
    <d v="2017-02-13T14:00:00"/>
    <m/>
    <s v="N"/>
    <x v="18"/>
    <x v="1"/>
    <x v="18"/>
    <s v="Barge"/>
    <m/>
    <n v="0"/>
    <m/>
    <m/>
    <m/>
    <m/>
    <m/>
    <m/>
    <m/>
    <m/>
    <s v="N"/>
    <m/>
    <s v="N"/>
    <n v="1724.47"/>
    <s v="Unverified"/>
    <d v="2017-02-20T07:43:00"/>
    <s v="o040999"/>
    <d v="2017-02-14T09:3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14B"/>
    <n v="1735601"/>
    <d v="2017-12-22T10:01:00"/>
    <d v="2018-01-02T09:52:00"/>
    <x v="4"/>
    <s v="Ember"/>
    <s v="Product A 03-00-16-003"/>
    <x v="12"/>
    <n v="1560.5"/>
    <n v="1669.17"/>
    <n v="331302"/>
    <x v="0"/>
    <m/>
    <m/>
    <m/>
    <m/>
    <m/>
    <m/>
    <d v="2018-01-02T09:50:00"/>
    <d v="2018-01-02T09:51:00"/>
    <m/>
    <s v="Seller"/>
    <m/>
    <s v="Tons"/>
    <n v="0"/>
    <n v="0"/>
    <n v="0"/>
    <n v="1669.17"/>
    <s v="Seller"/>
    <s v="HB1714B"/>
    <n v="1.7"/>
    <m/>
    <m/>
    <s v="N"/>
    <d v="2017-12-22T00:00:00"/>
    <n v="0"/>
    <n v="0"/>
    <x v="12"/>
    <m/>
    <m/>
    <d v="2017-12-22T10:01:00"/>
    <d v="2017-12-22T10:01:00"/>
    <m/>
    <s v="N"/>
    <x v="16"/>
    <x v="0"/>
    <x v="16"/>
    <s v="Barge"/>
    <m/>
    <n v="0"/>
    <m/>
    <m/>
    <m/>
    <m/>
    <m/>
    <d v="2017-12-22T00:00:00"/>
    <m/>
    <m/>
    <s v="N"/>
    <m/>
    <s v="N"/>
    <n v="1669.17"/>
    <s v="Accepted"/>
    <d v="2018-01-03T09:51:00"/>
    <s v="o040999"/>
    <d v="2017-12-23T14:1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15B"/>
    <n v="1726601"/>
    <d v="2017-09-23T07:01:00"/>
    <d v="2017-09-27T11:07:00"/>
    <x v="3"/>
    <s v="Ember"/>
    <s v="Product A 03-00-16-003"/>
    <x v="12"/>
    <n v="1574.1"/>
    <n v="1697.23"/>
    <n v="324605"/>
    <x v="0"/>
    <m/>
    <m/>
    <m/>
    <m/>
    <m/>
    <m/>
    <d v="2017-09-27T11:05:00"/>
    <d v="2017-09-27T11:06:00"/>
    <m/>
    <s v="Seller"/>
    <m/>
    <s v="Tons"/>
    <n v="0"/>
    <n v="0"/>
    <n v="0"/>
    <n v="1697.23"/>
    <s v="Seller"/>
    <s v="HB1715B"/>
    <n v="1.6"/>
    <m/>
    <m/>
    <s v="N"/>
    <d v="2017-09-21T00:00:00"/>
    <n v="0"/>
    <n v="0"/>
    <x v="12"/>
    <m/>
    <m/>
    <d v="2017-09-23T07:01:00"/>
    <d v="2017-09-23T07:01:00"/>
    <m/>
    <s v="N"/>
    <x v="16"/>
    <x v="0"/>
    <x v="16"/>
    <s v="Barge"/>
    <m/>
    <n v="0"/>
    <m/>
    <m/>
    <m/>
    <m/>
    <m/>
    <d v="2017-09-23T00:00:00"/>
    <m/>
    <m/>
    <s v="N"/>
    <m/>
    <s v="N"/>
    <n v="1697.23"/>
    <s v="Accepted"/>
    <d v="2017-11-13T11:24:00"/>
    <s v="o040999"/>
    <d v="2017-09-23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1B"/>
    <n v="1733908"/>
    <d v="2017-12-05T10:01:00"/>
    <d v="2017-12-17T11:11:00"/>
    <x v="3"/>
    <s v="Alpha"/>
    <s v="Product A 03-00-17-003 Mammoth"/>
    <x v="2"/>
    <n v="1586"/>
    <n v="1679.05"/>
    <n v="329748"/>
    <x v="0"/>
    <m/>
    <m/>
    <m/>
    <m/>
    <m/>
    <m/>
    <d v="2017-12-17T11:09:00"/>
    <d v="2017-12-17T11:10:00"/>
    <m/>
    <s v="Seller"/>
    <m/>
    <s v="Tons"/>
    <n v="0"/>
    <n v="0"/>
    <n v="0"/>
    <n v="1679.05"/>
    <s v="Seller"/>
    <s v="HB1721B"/>
    <n v="1.22"/>
    <m/>
    <m/>
    <s v="N"/>
    <d v="2017-12-04T00:00:00"/>
    <n v="0"/>
    <n v="0"/>
    <x v="1"/>
    <m/>
    <m/>
    <d v="2017-12-05T10:01:00"/>
    <d v="2017-12-05T10:01:00"/>
    <m/>
    <s v="N"/>
    <x v="21"/>
    <x v="0"/>
    <x v="21"/>
    <s v="Barge"/>
    <m/>
    <n v="0"/>
    <m/>
    <m/>
    <m/>
    <m/>
    <m/>
    <d v="2017-12-05T00:00:00"/>
    <m/>
    <m/>
    <s v="N"/>
    <m/>
    <s v="N"/>
    <n v="1679.05"/>
    <s v="Accepted"/>
    <d v="2017-12-18T11:11:00"/>
    <s v="o040999"/>
    <d v="2017-12-06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3"/>
    <n v="1720609"/>
    <d v="2017-07-25T10:01:00"/>
    <d v="2017-07-31T10:04:00"/>
    <x v="3"/>
    <s v="Alpha"/>
    <s v="Product B 03-00-16-002"/>
    <x v="13"/>
    <n v="1694.8"/>
    <n v="1736.82"/>
    <n v="320122"/>
    <x v="0"/>
    <m/>
    <m/>
    <m/>
    <m/>
    <m/>
    <m/>
    <d v="2017-07-31T10:03:00"/>
    <d v="2017-07-31T10:04:00"/>
    <m/>
    <s v="Seller"/>
    <m/>
    <s v="Tons"/>
    <n v="0"/>
    <n v="0"/>
    <n v="0"/>
    <n v="1736.82"/>
    <s v="Seller"/>
    <s v="HB1723"/>
    <n v="1.17"/>
    <m/>
    <m/>
    <s v="N"/>
    <d v="2017-07-25T00:00:00"/>
    <n v="0"/>
    <n v="0"/>
    <x v="13"/>
    <m/>
    <m/>
    <d v="2017-07-25T10:01:00"/>
    <d v="2017-07-25T10:01:00"/>
    <m/>
    <s v="N"/>
    <x v="18"/>
    <x v="1"/>
    <x v="18"/>
    <s v="Barge"/>
    <m/>
    <n v="0"/>
    <m/>
    <m/>
    <m/>
    <m/>
    <m/>
    <d v="2017-07-25T00:00:00"/>
    <m/>
    <m/>
    <s v="N"/>
    <m/>
    <s v="N"/>
    <n v="1736.82"/>
    <s v="Accepted"/>
    <d v="2017-11-14T10:30:00"/>
    <s v="o040999"/>
    <d v="2017-07-26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3B"/>
    <n v="1709011"/>
    <d v="2017-03-31T12:00:00"/>
    <d v="2017-04-22T23:59:00"/>
    <x v="3"/>
    <s v="Alpha"/>
    <s v="Product B 03-00-16-004"/>
    <x v="1"/>
    <n v="1751.21"/>
    <n v="1779.22"/>
    <n v="312522"/>
    <x v="0"/>
    <s v="Mitchell KY Plant, Cresap, WV"/>
    <m/>
    <s v="Mitchell KY Plant, Cresap, WV"/>
    <m/>
    <m/>
    <m/>
    <d v="2017-04-22T11:03:00"/>
    <d v="2017-04-22T11:03:00"/>
    <m/>
    <s v="Seller"/>
    <m/>
    <s v="Tons"/>
    <n v="0"/>
    <n v="0"/>
    <n v="0"/>
    <n v="1779.22"/>
    <s v="Seller"/>
    <s v="HB1723B"/>
    <n v="1.41"/>
    <m/>
    <m/>
    <s v="N"/>
    <d v="2017-03-30T00:00:00"/>
    <n v="0"/>
    <n v="0"/>
    <x v="13"/>
    <m/>
    <m/>
    <d v="2017-03-31T12:00:00"/>
    <d v="2017-03-31T12:00:00"/>
    <m/>
    <s v="N"/>
    <x v="19"/>
    <x v="1"/>
    <x v="19"/>
    <s v="Barge"/>
    <m/>
    <n v="0"/>
    <m/>
    <m/>
    <m/>
    <m/>
    <m/>
    <m/>
    <m/>
    <m/>
    <s v="N"/>
    <m/>
    <s v="N"/>
    <n v="1779.22"/>
    <s v="Unverified"/>
    <d v="2017-07-17T10:29:00"/>
    <s v="script"/>
    <d v="2017-04-01T09:2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4B"/>
    <n v="1717404"/>
    <d v="2017-06-23T07:00:00"/>
    <d v="2017-07-11T23:59:00"/>
    <x v="3"/>
    <s v="Ember"/>
    <s v="Product A 03-00-16-003"/>
    <x v="12"/>
    <n v="1559.5"/>
    <n v="1651.52"/>
    <n v="317557"/>
    <x v="0"/>
    <s v="Mitchell KY Plant, Cresap, WV"/>
    <m/>
    <s v="Mitchell KY Plant, Cresap, WV"/>
    <m/>
    <m/>
    <m/>
    <d v="2017-07-11T10:14:00"/>
    <d v="2017-07-11T10:14:00"/>
    <m/>
    <s v="Seller"/>
    <m/>
    <s v="Tons"/>
    <n v="0"/>
    <n v="0"/>
    <n v="0"/>
    <n v="1651.52"/>
    <s v="Seller"/>
    <s v="HB1724B"/>
    <n v="1.64"/>
    <m/>
    <m/>
    <s v="N"/>
    <d v="2017-06-21T00:00:00"/>
    <n v="0"/>
    <n v="0"/>
    <x v="12"/>
    <m/>
    <m/>
    <d v="2017-06-23T07:00:00"/>
    <d v="2017-06-23T07:00:00"/>
    <m/>
    <s v="N"/>
    <x v="16"/>
    <x v="0"/>
    <x v="16"/>
    <s v="Barge"/>
    <m/>
    <n v="0"/>
    <m/>
    <m/>
    <m/>
    <m/>
    <m/>
    <m/>
    <m/>
    <m/>
    <s v="N"/>
    <m/>
    <s v="N"/>
    <n v="1651.52"/>
    <s v="Unverified"/>
    <d v="2017-07-12T10:15:00"/>
    <s v="o040999"/>
    <d v="2017-06-26T14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5B"/>
    <n v="1734101"/>
    <d v="2017-12-07T12:01:00"/>
    <d v="2017-12-13T09:26:00"/>
    <x v="3"/>
    <s v="Ember"/>
    <s v="Product A 03-00-16-003"/>
    <x v="12"/>
    <n v="1555"/>
    <n v="1646.97"/>
    <n v="329966"/>
    <x v="0"/>
    <m/>
    <m/>
    <m/>
    <m/>
    <m/>
    <m/>
    <d v="2017-12-13T09:24:00"/>
    <d v="2017-12-13T09:25:00"/>
    <m/>
    <s v="Seller"/>
    <m/>
    <s v="Tons"/>
    <n v="0"/>
    <n v="0"/>
    <n v="0"/>
    <n v="1646.97"/>
    <s v="Seller"/>
    <s v="HB1725B"/>
    <n v="1.56"/>
    <m/>
    <m/>
    <s v="N"/>
    <d v="2017-12-07T00:00:00"/>
    <n v="0"/>
    <n v="0"/>
    <x v="12"/>
    <m/>
    <m/>
    <d v="2017-12-07T12:01:00"/>
    <d v="2017-12-07T12:01:00"/>
    <m/>
    <s v="N"/>
    <x v="16"/>
    <x v="0"/>
    <x v="16"/>
    <s v="Barge"/>
    <m/>
    <n v="0"/>
    <m/>
    <m/>
    <m/>
    <m/>
    <m/>
    <d v="2017-12-07T00:00:00"/>
    <m/>
    <m/>
    <s v="N"/>
    <m/>
    <s v="N"/>
    <n v="1646.97"/>
    <s v="Accepted"/>
    <d v="2017-12-14T09:43:00"/>
    <s v="o040999"/>
    <d v="2017-12-08T08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HB1729B"/>
    <n v="1714505"/>
    <d v="2017-05-25T08:00:00"/>
    <m/>
    <x v="2"/>
    <s v="Alpha"/>
    <s v="Product A 04-40-14-016"/>
    <x v="17"/>
    <n v="0"/>
    <n v="0"/>
    <n v="315424"/>
    <x v="0"/>
    <m/>
    <m/>
    <m/>
    <m/>
    <m/>
    <m/>
    <m/>
    <m/>
    <m/>
    <s v="Seller"/>
    <m/>
    <s v="Tons"/>
    <n v="0"/>
    <n v="0"/>
    <n v="0"/>
    <n v="0"/>
    <s v="Seller"/>
    <s v="HB1729B"/>
    <n v="1.44"/>
    <m/>
    <m/>
    <s v="N"/>
    <d v="2017-05-23T11:46:00"/>
    <m/>
    <n v="0"/>
    <x v="1"/>
    <m/>
    <m/>
    <d v="2017-05-25T08:00:00"/>
    <d v="2017-05-25T08:00:00"/>
    <m/>
    <s v="N"/>
    <x v="23"/>
    <x v="0"/>
    <x v="23"/>
    <s v="Barge"/>
    <m/>
    <m/>
    <m/>
    <m/>
    <m/>
    <m/>
    <m/>
    <m/>
    <m/>
    <m/>
    <s v="N"/>
    <m/>
    <s v="N"/>
    <n v="0"/>
    <s v="Accepted"/>
    <d v="2017-06-08T11:23:00"/>
    <s v="s264148"/>
    <d v="2017-05-26T10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9B"/>
    <n v="1707701"/>
    <d v="2017-03-17T09:00:00"/>
    <d v="2017-03-28T23:59:00"/>
    <x v="3"/>
    <s v="Ember"/>
    <s v="Product A 03-00-16-003"/>
    <x v="12"/>
    <n v="1540.67"/>
    <n v="1584.4"/>
    <n v="311743"/>
    <x v="0"/>
    <s v="Mitchell KY Plant, Cresap, WV"/>
    <m/>
    <s v="Mitchell KY Plant, Cresap, WV"/>
    <m/>
    <m/>
    <m/>
    <d v="2017-03-28T14:14:00"/>
    <d v="2017-03-28T14:14:00"/>
    <m/>
    <s v="Seller"/>
    <m/>
    <s v="Tons"/>
    <n v="0"/>
    <n v="0"/>
    <n v="0"/>
    <n v="1584.4"/>
    <s v="Seller"/>
    <s v="HB1729B"/>
    <n v="1.44"/>
    <m/>
    <m/>
    <s v="N"/>
    <d v="2017-03-16T00:00:00"/>
    <n v="0"/>
    <n v="0"/>
    <x v="12"/>
    <m/>
    <m/>
    <d v="2017-03-17T09:00:00"/>
    <d v="2017-03-17T09:00:00"/>
    <m/>
    <s v="N"/>
    <x v="16"/>
    <x v="0"/>
    <x v="16"/>
    <s v="Barge"/>
    <m/>
    <n v="0"/>
    <m/>
    <m/>
    <m/>
    <m/>
    <m/>
    <m/>
    <m/>
    <m/>
    <s v="N"/>
    <m/>
    <s v="N"/>
    <n v="1584.4"/>
    <s v="Rejected"/>
    <d v="2017-05-25T10:01:00"/>
    <s v="script"/>
    <d v="2017-03-20T10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31B"/>
    <n v="1729805"/>
    <d v="2017-10-25T10:01:00"/>
    <d v="2017-11-01T11:05:00"/>
    <x v="3"/>
    <s v="Alpha"/>
    <s v="Product B 03-00-16-002"/>
    <x v="13"/>
    <n v="1638.3"/>
    <n v="1705"/>
    <n v="326803"/>
    <x v="0"/>
    <m/>
    <m/>
    <m/>
    <m/>
    <m/>
    <m/>
    <d v="2017-11-01T11:03:00"/>
    <d v="2017-11-01T11:04:00"/>
    <m/>
    <s v="Seller"/>
    <m/>
    <s v="Tons"/>
    <n v="0"/>
    <n v="0"/>
    <n v="0"/>
    <n v="1705"/>
    <s v="Seller"/>
    <s v="HB1731B"/>
    <n v="1.41"/>
    <m/>
    <m/>
    <s v="N"/>
    <d v="2017-10-25T00:00:00"/>
    <n v="0"/>
    <n v="0"/>
    <x v="13"/>
    <m/>
    <m/>
    <d v="2017-10-25T10:01:00"/>
    <d v="2017-10-25T10:01:00"/>
    <m/>
    <s v="N"/>
    <x v="18"/>
    <x v="1"/>
    <x v="18"/>
    <s v="Barge"/>
    <m/>
    <n v="0"/>
    <m/>
    <m/>
    <m/>
    <m/>
    <m/>
    <d v="2017-10-25T00:00:00"/>
    <m/>
    <m/>
    <s v="N"/>
    <m/>
    <s v="N"/>
    <n v="1705"/>
    <s v="Accepted"/>
    <d v="2017-11-13T11:53:00"/>
    <s v="o040999"/>
    <d v="2017-10-26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31B"/>
    <n v="1727703"/>
    <d v="2017-10-04T10:01:00"/>
    <d v="2017-10-13T10:19:00"/>
    <x v="3"/>
    <s v="SNR RiverOps"/>
    <s v="Product A 03-00-17-002 BS"/>
    <x v="15"/>
    <n v="1575.3"/>
    <n v="1629.33"/>
    <n v="325404"/>
    <x v="0"/>
    <m/>
    <m/>
    <m/>
    <m/>
    <m/>
    <m/>
    <d v="2017-10-13T10:17:00"/>
    <d v="2017-10-13T10:18:00"/>
    <m/>
    <s v="Seller"/>
    <m/>
    <s v="Tons"/>
    <n v="0"/>
    <n v="0"/>
    <n v="0"/>
    <n v="1629.33"/>
    <s v="Seller"/>
    <s v="HB1731B"/>
    <n v="1.73"/>
    <m/>
    <m/>
    <s v="N"/>
    <d v="2017-09-27T00:00:00"/>
    <m/>
    <n v="0"/>
    <x v="4"/>
    <m/>
    <m/>
    <d v="2017-10-04T10:01:00"/>
    <d v="2017-10-04T10:01:00"/>
    <m/>
    <s v="N"/>
    <x v="22"/>
    <x v="0"/>
    <x v="22"/>
    <s v="Barge"/>
    <s v="Lockwood Dock LO, KY"/>
    <n v="0"/>
    <m/>
    <m/>
    <m/>
    <m/>
    <m/>
    <d v="2017-10-04T00:00:00"/>
    <m/>
    <m/>
    <s v="N"/>
    <m/>
    <s v="N"/>
    <n v="1629.33"/>
    <s v="Accepted"/>
    <d v="2017-11-13T12:14:00"/>
    <s v="o040999"/>
    <d v="2017-10-05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31B"/>
    <n v="1717202"/>
    <d v="2017-06-21T15:32:00"/>
    <d v="2017-07-06T23:59:00"/>
    <x v="3"/>
    <s v="Seminole Coal"/>
    <s v="Product A 03-00-16-007 KR"/>
    <x v="9"/>
    <n v="1407.6"/>
    <n v="1614.9"/>
    <n v="317314"/>
    <x v="0"/>
    <s v="Mitchell KY Plant, Cresap, WV"/>
    <m/>
    <s v="Mitchell KY Plant, Cresap, WV"/>
    <m/>
    <m/>
    <m/>
    <d v="2017-07-06T10:25:00"/>
    <d v="2017-07-06T10:25:00"/>
    <m/>
    <s v="Seller"/>
    <m/>
    <s v="Tons"/>
    <n v="0"/>
    <n v="0"/>
    <n v="0"/>
    <n v="1614.9"/>
    <s v="Seller"/>
    <s v="HB1731B"/>
    <n v="1.25"/>
    <m/>
    <m/>
    <s v="N"/>
    <d v="2017-06-19T00:00:00"/>
    <n v="0"/>
    <n v="0"/>
    <x v="10"/>
    <m/>
    <m/>
    <d v="2017-06-21T15:32:00"/>
    <d v="2017-06-21T15:32:00"/>
    <m/>
    <s v="N"/>
    <x v="13"/>
    <x v="0"/>
    <x v="13"/>
    <s v="Barge"/>
    <m/>
    <n v="0"/>
    <m/>
    <m/>
    <m/>
    <m/>
    <m/>
    <m/>
    <m/>
    <m/>
    <s v="N"/>
    <m/>
    <s v="N"/>
    <n v="1614.9"/>
    <s v="Unverified"/>
    <d v="2017-07-07T10:26:00"/>
    <s v="o040999"/>
    <d v="2017-06-22T11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31B"/>
    <n v="1713804"/>
    <d v="2017-05-18T08:00:00"/>
    <d v="2017-05-27T23:59:00"/>
    <x v="3"/>
    <s v="Alpha"/>
    <s v="Product B 03-00-16-002"/>
    <x v="13"/>
    <n v="1713.7"/>
    <n v="1724.4"/>
    <n v="314949"/>
    <x v="0"/>
    <s v="Mitchell KY Plant, Cresap, WV"/>
    <m/>
    <s v="Mitchell KY Plant, Cresap, WV"/>
    <m/>
    <m/>
    <m/>
    <d v="2017-05-27T11:07:00"/>
    <d v="2017-05-27T11:07:00"/>
    <m/>
    <s v="Seller"/>
    <m/>
    <s v="Tons"/>
    <n v="0"/>
    <n v="0"/>
    <n v="0"/>
    <n v="1724.4"/>
    <s v="Seller"/>
    <s v="HB1731B"/>
    <n v="1.5"/>
    <m/>
    <m/>
    <s v="N"/>
    <d v="2017-05-18T00:00:00"/>
    <n v="0"/>
    <n v="0"/>
    <x v="7"/>
    <m/>
    <m/>
    <d v="2017-05-18T08:00:00"/>
    <d v="2017-05-18T08:00:00"/>
    <m/>
    <s v="N"/>
    <x v="18"/>
    <x v="1"/>
    <x v="18"/>
    <s v="Barge"/>
    <m/>
    <n v="0"/>
    <m/>
    <m/>
    <m/>
    <m/>
    <m/>
    <m/>
    <m/>
    <m/>
    <s v="N"/>
    <m/>
    <s v="N"/>
    <n v="1724.4"/>
    <s v="Unverified"/>
    <d v="2017-05-30T11:07:00"/>
    <s v="o040999"/>
    <d v="2017-05-19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31B"/>
    <n v="1706911"/>
    <d v="2017-03-10T13:00:00"/>
    <d v="2017-03-19T23:59:00"/>
    <x v="3"/>
    <s v="Alpha"/>
    <s v="Product B 03-00-16-004"/>
    <x v="1"/>
    <n v="1659.3"/>
    <n v="1742.36"/>
    <n v="311472"/>
    <x v="0"/>
    <s v="Mitchell KY Plant, Cresap, WV"/>
    <m/>
    <s v="Mitchell KY Plant, Cresap, WV"/>
    <m/>
    <m/>
    <m/>
    <d v="2017-03-19T12:27:00"/>
    <d v="2017-03-19T12:27:00"/>
    <m/>
    <s v="Seller"/>
    <m/>
    <s v="Tons"/>
    <n v="0"/>
    <n v="0"/>
    <n v="0"/>
    <n v="1742.36"/>
    <s v="Seller"/>
    <s v="HB1731B"/>
    <n v="1.5"/>
    <m/>
    <m/>
    <s v="N"/>
    <d v="2017-03-10T00:00:00"/>
    <n v="0"/>
    <n v="0"/>
    <x v="13"/>
    <m/>
    <m/>
    <d v="2017-03-10T13:00:00"/>
    <d v="2017-03-10T13:00:00"/>
    <m/>
    <s v="N"/>
    <x v="19"/>
    <x v="1"/>
    <x v="19"/>
    <s v="Barge"/>
    <m/>
    <n v="0"/>
    <m/>
    <m/>
    <m/>
    <m/>
    <m/>
    <m/>
    <m/>
    <m/>
    <s v="N"/>
    <m/>
    <s v="N"/>
    <n v="1742.36"/>
    <s v="Unverified"/>
    <d v="2017-03-20T12:28:00"/>
    <s v="o040999"/>
    <d v="2017-03-14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40B"/>
    <n v="1711804"/>
    <d v="2017-04-28T10:00:00"/>
    <d v="2017-05-20T23:59:00"/>
    <x v="3"/>
    <s v="Alpha"/>
    <s v="Product A 03-00-16-004"/>
    <x v="2"/>
    <n v="1632.8"/>
    <n v="1614.48"/>
    <n v="313885"/>
    <x v="0"/>
    <s v="Mitchell KY Plant, Cresap, WV"/>
    <m/>
    <s v="Mitchell KY Plant, Cresap, WV"/>
    <m/>
    <m/>
    <m/>
    <d v="2017-05-20T11:17:00"/>
    <d v="2017-05-20T11:17:00"/>
    <m/>
    <s v="Seller"/>
    <m/>
    <s v="Tons"/>
    <n v="0"/>
    <n v="0"/>
    <n v="0"/>
    <n v="1614.48"/>
    <s v="Seller"/>
    <s v="HB1740B"/>
    <n v="1.27"/>
    <m/>
    <m/>
    <s v="N"/>
    <d v="2017-04-28T00:00:00"/>
    <n v="0"/>
    <n v="0"/>
    <x v="1"/>
    <m/>
    <m/>
    <d v="2017-04-28T10:00:00"/>
    <d v="2017-04-28T10:00:00"/>
    <m/>
    <s v="N"/>
    <x v="19"/>
    <x v="0"/>
    <x v="19"/>
    <s v="Barge"/>
    <m/>
    <n v="0"/>
    <m/>
    <m/>
    <m/>
    <m/>
    <m/>
    <m/>
    <m/>
    <m/>
    <s v="N"/>
    <m/>
    <s v="N"/>
    <n v="1614.48"/>
    <s v="Unverified"/>
    <d v="2017-05-22T11:17:00"/>
    <s v="s264148"/>
    <d v="2017-04-29T10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LAJ2062B"/>
    <n v="1701202"/>
    <d v="2017-01-12T20:45:00"/>
    <d v="2017-01-25T23:59:00"/>
    <x v="3"/>
    <s v="Seminole Coal"/>
    <s v="Product A 03-00-16-007 KR"/>
    <x v="9"/>
    <n v="1682.2"/>
    <n v="1730.08"/>
    <n v="307078"/>
    <x v="0"/>
    <s v="Mitchell KY Plant, Cresap, WV"/>
    <m/>
    <s v="Mitchell KY Plant, Cresap, WV"/>
    <m/>
    <m/>
    <m/>
    <d v="2017-01-25T09:14:00"/>
    <d v="2017-01-25T09:14:00"/>
    <m/>
    <s v="Seller"/>
    <m/>
    <s v="Tons"/>
    <n v="0"/>
    <n v="0"/>
    <n v="0"/>
    <n v="1730.08"/>
    <s v="Seller"/>
    <s v="LAJ2062B"/>
    <n v="1.36"/>
    <m/>
    <m/>
    <s v="N"/>
    <d v="2017-01-12T00:00:00"/>
    <n v="0"/>
    <n v="0"/>
    <x v="10"/>
    <m/>
    <m/>
    <d v="2017-01-12T20:45:00"/>
    <d v="2017-01-12T20:45:00"/>
    <m/>
    <s v="N"/>
    <x v="13"/>
    <x v="0"/>
    <x v="13"/>
    <s v="Barge"/>
    <m/>
    <n v="0"/>
    <m/>
    <m/>
    <m/>
    <m/>
    <m/>
    <m/>
    <m/>
    <m/>
    <s v="N"/>
    <m/>
    <s v="N"/>
    <n v="1730.08"/>
    <s v="Unverified"/>
    <d v="2017-02-01T11:39:00"/>
    <s v="o040999"/>
    <d v="2017-01-13T10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2"/>
    <n v="1715001"/>
    <d v="2017-05-30T16:00:00"/>
    <d v="2017-06-07T23:59:00"/>
    <x v="3"/>
    <s v="Ember"/>
    <s v="Product A 03-00-16-003"/>
    <x v="12"/>
    <n v="1566.9"/>
    <n v="1666.9"/>
    <n v="315683"/>
    <x v="0"/>
    <s v="Mitchell KY Plant, Cresap, WV"/>
    <m/>
    <s v="Mitchell KY Plant, Cresap, WV"/>
    <m/>
    <m/>
    <m/>
    <d v="2017-06-07T10:20:00"/>
    <d v="2017-06-07T10:20:00"/>
    <m/>
    <s v="Seller"/>
    <m/>
    <s v="Tons"/>
    <n v="0"/>
    <n v="0"/>
    <n v="0"/>
    <n v="1666.9"/>
    <s v="Seller"/>
    <s v="MEM152"/>
    <n v="1.46"/>
    <m/>
    <m/>
    <s v="N"/>
    <d v="2017-05-30T00:00:00"/>
    <n v="0"/>
    <n v="0"/>
    <x v="12"/>
    <m/>
    <m/>
    <d v="2017-05-30T16:00:00"/>
    <d v="2017-05-30T16:00:00"/>
    <m/>
    <s v="N"/>
    <x v="16"/>
    <x v="0"/>
    <x v="16"/>
    <s v="Barge"/>
    <m/>
    <n v="0"/>
    <m/>
    <m/>
    <m/>
    <m/>
    <m/>
    <m/>
    <m/>
    <m/>
    <s v="N"/>
    <m/>
    <s v="N"/>
    <n v="1666.9"/>
    <s v="Rejected"/>
    <d v="2017-06-15T11:37:00"/>
    <s v="o040999"/>
    <d v="2017-05-31T10:2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2"/>
    <n v="1708204"/>
    <d v="2017-03-23T18:50:00"/>
    <d v="2017-04-15T23:59:00"/>
    <x v="3"/>
    <s v="Seminole Coal"/>
    <s v="Product A 03-00-16-007 KR"/>
    <x v="9"/>
    <n v="1660.03"/>
    <n v="1719.42"/>
    <n v="312063"/>
    <x v="0"/>
    <s v="Mitchell KY Plant, Cresap, WV"/>
    <m/>
    <s v="Mitchell KY Plant, Cresap, WV"/>
    <m/>
    <m/>
    <m/>
    <d v="2017-04-15T12:12:00"/>
    <d v="2017-04-15T12:12:00"/>
    <m/>
    <s v="Seller"/>
    <m/>
    <s v="Tons"/>
    <n v="0"/>
    <n v="0"/>
    <n v="0"/>
    <n v="1719.42"/>
    <s v="Seller"/>
    <s v="MEM152"/>
    <n v="1.33"/>
    <m/>
    <m/>
    <s v="N"/>
    <d v="2017-03-22T00:00:00"/>
    <n v="0"/>
    <n v="0"/>
    <x v="10"/>
    <m/>
    <m/>
    <d v="2017-03-23T18:50:00"/>
    <d v="2017-03-23T18:50:00"/>
    <m/>
    <s v="N"/>
    <x v="13"/>
    <x v="0"/>
    <x v="13"/>
    <s v="Barge"/>
    <m/>
    <n v="0"/>
    <m/>
    <m/>
    <m/>
    <m/>
    <m/>
    <m/>
    <m/>
    <m/>
    <s v="N"/>
    <m/>
    <s v="N"/>
    <n v="1719.42"/>
    <s v="Unverified"/>
    <d v="2017-05-25T10:01:00"/>
    <s v="script"/>
    <d v="2017-03-24T10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5"/>
    <n v="1709605"/>
    <d v="2017-04-10T10:00:00"/>
    <d v="2017-05-04T23:59:00"/>
    <x v="3"/>
    <s v="Ember"/>
    <s v="Product A 03-00-16-003"/>
    <x v="12"/>
    <n v="1620.67"/>
    <n v="1689.6"/>
    <n v="312849"/>
    <x v="0"/>
    <s v="Mitchell KY Plant, Cresap, WV"/>
    <m/>
    <s v="Mitchell KY Plant, Cresap, WV"/>
    <m/>
    <m/>
    <m/>
    <d v="2017-05-04T09:56:00"/>
    <d v="2017-05-04T09:56:00"/>
    <m/>
    <s v="Seller"/>
    <m/>
    <s v="Tons"/>
    <n v="0"/>
    <n v="0"/>
    <n v="0"/>
    <n v="1689.6"/>
    <s v="Seller"/>
    <s v="MEM155"/>
    <n v="1.54"/>
    <m/>
    <m/>
    <s v="N"/>
    <d v="2017-04-06T00:00:00"/>
    <n v="0"/>
    <n v="0"/>
    <x v="12"/>
    <m/>
    <m/>
    <d v="2017-04-10T10:00:00"/>
    <d v="2017-04-10T10:00:00"/>
    <m/>
    <s v="N"/>
    <x v="16"/>
    <x v="0"/>
    <x v="16"/>
    <s v="Barge"/>
    <m/>
    <n v="0"/>
    <m/>
    <m/>
    <m/>
    <m/>
    <m/>
    <m/>
    <m/>
    <m/>
    <s v="N"/>
    <m/>
    <s v="N"/>
    <n v="1689.6"/>
    <s v="Rejected"/>
    <d v="2017-07-17T10:30:00"/>
    <s v="script"/>
    <d v="2017-04-11T09:1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155"/>
    <n v="1706804"/>
    <d v="2017-03-09T09:00:00"/>
    <d v="2017-03-18T23:59:00"/>
    <x v="3"/>
    <s v="Alpha"/>
    <s v="Product A 03-00-16-004"/>
    <x v="2"/>
    <n v="1627.1"/>
    <n v="1723.48"/>
    <n v="311289"/>
    <x v="0"/>
    <s v="Mitchell KY Plant, Cresap, WV"/>
    <m/>
    <s v="Mitchell KY Plant, Cresap, WV"/>
    <m/>
    <m/>
    <m/>
    <d v="2017-03-18T12:20:00"/>
    <d v="2017-03-18T12:20:00"/>
    <m/>
    <s v="Seller"/>
    <m/>
    <s v="Tons"/>
    <n v="0"/>
    <n v="0"/>
    <n v="0"/>
    <n v="1723.48"/>
    <s v="Seller"/>
    <s v="MEM155"/>
    <n v="1.42"/>
    <m/>
    <m/>
    <s v="N"/>
    <d v="2017-03-08T00:00:00"/>
    <n v="0"/>
    <n v="0"/>
    <x v="1"/>
    <m/>
    <m/>
    <d v="2017-03-09T09:00:00"/>
    <d v="2017-03-09T09:00:00"/>
    <m/>
    <s v="N"/>
    <x v="19"/>
    <x v="0"/>
    <x v="19"/>
    <s v="Barge"/>
    <m/>
    <n v="0"/>
    <m/>
    <m/>
    <m/>
    <m/>
    <m/>
    <m/>
    <m/>
    <m/>
    <s v="N"/>
    <m/>
    <s v="N"/>
    <n v="1723.48"/>
    <s v="Rejected"/>
    <d v="2017-04-04T13:02:00"/>
    <s v="o040999"/>
    <d v="2017-03-10T11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234"/>
    <n v="1713401"/>
    <d v="2017-05-18T10:00:00"/>
    <d v="2017-06-02T23:59:00"/>
    <x v="3"/>
    <s v="SNR RiverOps"/>
    <s v="Product A 03-00-17-002 BS"/>
    <x v="15"/>
    <n v="1555.1"/>
    <n v="1643.23"/>
    <n v="314910"/>
    <x v="0"/>
    <s v="Mitchell KY Plant, Cresap, WV"/>
    <m/>
    <s v="Mitchell KY Plant, Cresap, WV"/>
    <m/>
    <m/>
    <m/>
    <d v="2017-06-02T11:11:00"/>
    <d v="2017-06-02T11:11:00"/>
    <m/>
    <s v="Seller"/>
    <m/>
    <s v="Tons"/>
    <n v="0"/>
    <n v="0"/>
    <n v="0"/>
    <n v="1643.23"/>
    <s v="Seller"/>
    <s v="MEM234"/>
    <n v="1.56"/>
    <m/>
    <m/>
    <s v="N"/>
    <d v="2017-05-14T00:00:00"/>
    <n v="0"/>
    <n v="0"/>
    <x v="4"/>
    <m/>
    <m/>
    <d v="2017-05-18T10:00:00"/>
    <d v="2017-05-18T10:00:00"/>
    <m/>
    <s v="N"/>
    <x v="22"/>
    <x v="0"/>
    <x v="22"/>
    <s v="Barge"/>
    <m/>
    <n v="0"/>
    <m/>
    <m/>
    <m/>
    <m/>
    <m/>
    <m/>
    <m/>
    <m/>
    <s v="N"/>
    <m/>
    <s v="N"/>
    <n v="1643.23"/>
    <s v="Unverified"/>
    <d v="2017-06-05T11:13:00"/>
    <s v="s264148"/>
    <d v="2017-05-18T12:0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241"/>
    <n v="1702002"/>
    <d v="2017-01-20T11:00:00"/>
    <d v="2017-02-01T23:59:00"/>
    <x v="3"/>
    <s v="Alpha"/>
    <s v="Product B 03-00-16-002"/>
    <x v="13"/>
    <n v="1540"/>
    <n v="1570.82"/>
    <n v="307770"/>
    <x v="0"/>
    <s v="Mitchell KY Plant, Cresap, WV"/>
    <m/>
    <s v="Mitchell KY Plant, Cresap, WV"/>
    <m/>
    <m/>
    <m/>
    <d v="2017-02-01T13:35:00"/>
    <d v="2017-02-01T13:35:00"/>
    <m/>
    <s v="Seller"/>
    <m/>
    <s v="Tons"/>
    <n v="0"/>
    <n v="0"/>
    <n v="0"/>
    <n v="1570.82"/>
    <s v="Seller"/>
    <s v="MEM241"/>
    <n v="1.36"/>
    <m/>
    <m/>
    <s v="N"/>
    <d v="2017-01-18T00:00:00"/>
    <n v="0"/>
    <n v="0"/>
    <x v="13"/>
    <m/>
    <m/>
    <d v="2017-01-20T11:00:00"/>
    <d v="2017-01-20T11:00:00"/>
    <m/>
    <s v="N"/>
    <x v="18"/>
    <x v="1"/>
    <x v="18"/>
    <s v="Barge"/>
    <m/>
    <n v="0"/>
    <m/>
    <m/>
    <m/>
    <m/>
    <m/>
    <m/>
    <m/>
    <m/>
    <s v="N"/>
    <m/>
    <s v="N"/>
    <n v="1570.82"/>
    <s v="Unverified"/>
    <d v="2017-02-02T13:35:00"/>
    <s v="o040999"/>
    <d v="2017-01-21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293"/>
    <n v="1702703"/>
    <d v="2017-01-27T09:00:00"/>
    <d v="2017-02-08T23:59:00"/>
    <x v="3"/>
    <s v="Golden Eagle Inc"/>
    <s v="Product A 03-00-16-005"/>
    <x v="11"/>
    <n v="1624"/>
    <n v="1715.19"/>
    <n v="308469"/>
    <x v="0"/>
    <s v="Mitchell KY Plant, Cresap, WV"/>
    <m/>
    <s v="Mitchell KY Plant, Cresap, WV"/>
    <m/>
    <m/>
    <m/>
    <d v="2017-02-08T13:19:00"/>
    <d v="2017-02-08T13:19:00"/>
    <m/>
    <s v="Seller"/>
    <m/>
    <s v="Tons"/>
    <n v="0"/>
    <n v="0"/>
    <n v="0"/>
    <n v="1715.19"/>
    <s v="Seller"/>
    <s v="MEM293"/>
    <n v="1.62"/>
    <m/>
    <m/>
    <s v="N"/>
    <d v="2017-01-25T00:00:00"/>
    <n v="0"/>
    <n v="0"/>
    <x v="12"/>
    <m/>
    <m/>
    <d v="2017-01-27T09:00:00"/>
    <d v="2017-01-27T09:00:00"/>
    <m/>
    <s v="N"/>
    <x v="15"/>
    <x v="0"/>
    <x v="15"/>
    <s v="Barge"/>
    <m/>
    <n v="0"/>
    <m/>
    <m/>
    <m/>
    <m/>
    <m/>
    <m/>
    <m/>
    <m/>
    <s v="N"/>
    <m/>
    <s v="N"/>
    <n v="1715.19"/>
    <s v="Rejected"/>
    <d v="2017-02-15T13:17:00"/>
    <s v="o040999"/>
    <d v="2017-01-30T13:2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56"/>
    <n v="1717402"/>
    <d v="2017-06-22T08:00:00"/>
    <d v="2017-07-13T23:59:00"/>
    <x v="3"/>
    <s v="Seminole Coal"/>
    <s v="Product A 03-00-16-007 KR"/>
    <x v="9"/>
    <n v="1561.3"/>
    <n v="1789.3"/>
    <n v="317555"/>
    <x v="0"/>
    <s v="Mitchell KY Plant, Cresap, WV"/>
    <m/>
    <s v="Mitchell KY Plant, Cresap, WV"/>
    <m/>
    <m/>
    <m/>
    <d v="2017-07-13T10:53:00"/>
    <d v="2017-07-13T10:53:00"/>
    <m/>
    <s v="Seller"/>
    <m/>
    <s v="Tons"/>
    <n v="0"/>
    <n v="0"/>
    <n v="0"/>
    <n v="1789.3"/>
    <s v="Seller"/>
    <s v="MEM456"/>
    <n v="1.31"/>
    <m/>
    <m/>
    <s v="N"/>
    <d v="2017-06-19T00:00:00"/>
    <n v="0"/>
    <n v="0"/>
    <x v="10"/>
    <m/>
    <m/>
    <d v="2017-06-22T08:00:00"/>
    <d v="2017-06-22T08:00:00"/>
    <m/>
    <s v="N"/>
    <x v="13"/>
    <x v="0"/>
    <x v="13"/>
    <s v="Barge"/>
    <m/>
    <n v="0"/>
    <m/>
    <m/>
    <m/>
    <m/>
    <m/>
    <m/>
    <m/>
    <m/>
    <s v="N"/>
    <m/>
    <s v="N"/>
    <n v="1789.3"/>
    <s v="Unverified"/>
    <d v="2017-07-14T10:53:00"/>
    <s v="o040999"/>
    <d v="2017-06-26T14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57"/>
    <n v="1717103"/>
    <d v="2017-06-20T08:00:00"/>
    <d v="2017-07-18T23:59:00"/>
    <x v="3"/>
    <s v="Alpha"/>
    <s v="Product A 03-00-16-002"/>
    <x v="2"/>
    <n v="1339.5"/>
    <n v="1754.42"/>
    <n v="317202"/>
    <x v="0"/>
    <s v="Mitchell KY Plant, Cresap, WV"/>
    <m/>
    <s v="Mitchell KY Plant, Cresap, WV"/>
    <m/>
    <m/>
    <m/>
    <d v="2017-07-18T14:45:00"/>
    <d v="2017-07-18T14:45:00"/>
    <m/>
    <s v="Seller"/>
    <m/>
    <s v="Tons"/>
    <n v="0"/>
    <n v="0"/>
    <n v="0"/>
    <n v="1754.42"/>
    <s v="Seller"/>
    <s v="MEM457"/>
    <n v="1.29"/>
    <m/>
    <m/>
    <s v="N"/>
    <d v="2017-06-17T00:00:00"/>
    <n v="0"/>
    <n v="0"/>
    <x v="1"/>
    <m/>
    <m/>
    <d v="2017-06-20T08:00:00"/>
    <d v="2017-06-20T08:00:00"/>
    <m/>
    <s v="N"/>
    <x v="18"/>
    <x v="0"/>
    <x v="18"/>
    <s v="Barge"/>
    <m/>
    <n v="0"/>
    <m/>
    <m/>
    <m/>
    <m/>
    <m/>
    <m/>
    <m/>
    <m/>
    <s v="N"/>
    <m/>
    <s v="N"/>
    <n v="1754.42"/>
    <s v="Unverified"/>
    <d v="2017-07-19T14:45:00"/>
    <s v="s264148"/>
    <d v="2017-06-21T09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57"/>
    <n v="1704001"/>
    <d v="2017-02-09T09:00:00"/>
    <d v="2017-02-21T23:59:00"/>
    <x v="3"/>
    <s v="Ember"/>
    <s v="Product A 03-00-16-003"/>
    <x v="12"/>
    <n v="730.3"/>
    <n v="1707.18"/>
    <n v="309461"/>
    <x v="0"/>
    <s v="Mitchell KY Plant, Cresap, WV"/>
    <m/>
    <s v="Mitchell KY Plant, Cresap, WV"/>
    <m/>
    <m/>
    <m/>
    <d v="2017-02-21T10:52:00"/>
    <d v="2017-02-21T10:52:00"/>
    <m/>
    <s v="Seller"/>
    <m/>
    <s v="Tons"/>
    <n v="0"/>
    <n v="0"/>
    <n v="0"/>
    <n v="1707.18"/>
    <s v="Seller"/>
    <s v="MEM457"/>
    <n v="1.58"/>
    <m/>
    <m/>
    <s v="N"/>
    <d v="2017-02-08T00:00:00"/>
    <n v="0"/>
    <n v="0"/>
    <x v="12"/>
    <m/>
    <m/>
    <d v="2017-02-09T09:00:00"/>
    <d v="2017-02-09T09:00:00"/>
    <m/>
    <s v="N"/>
    <x v="16"/>
    <x v="0"/>
    <x v="16"/>
    <s v="Barge"/>
    <m/>
    <n v="0"/>
    <m/>
    <m/>
    <m/>
    <m/>
    <m/>
    <m/>
    <m/>
    <m/>
    <s v="N"/>
    <m/>
    <s v="N"/>
    <n v="1707.18"/>
    <s v="Rejected"/>
    <d v="2017-05-31T15:31:00"/>
    <s v="o040999"/>
    <d v="2017-02-10T09:3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57A"/>
    <n v="1704006"/>
    <d v="2017-02-09T10:38:00"/>
    <d v="2017-03-04T23:59:00"/>
    <x v="3"/>
    <s v="Ember"/>
    <s v="Product A 03-00-16-003"/>
    <x v="12"/>
    <n v="844.06"/>
    <n v="875"/>
    <n v="311206"/>
    <x v="0"/>
    <s v="Mitchell KY Plant, Cresap, WV"/>
    <m/>
    <s v="Mitchell KY Plant, Cresap, WV"/>
    <m/>
    <m/>
    <m/>
    <d v="2017-03-04T10:39:00"/>
    <d v="2017-03-04T10:39:00"/>
    <m/>
    <s v="Seller"/>
    <m/>
    <s v="Tons"/>
    <n v="0"/>
    <n v="0"/>
    <n v="0"/>
    <n v="875"/>
    <m/>
    <m/>
    <n v="0"/>
    <m/>
    <m/>
    <s v="N"/>
    <m/>
    <n v="0"/>
    <n v="0"/>
    <x v="12"/>
    <m/>
    <m/>
    <m/>
    <m/>
    <m/>
    <s v="N"/>
    <x v="16"/>
    <x v="0"/>
    <x v="16"/>
    <s v="Barge"/>
    <m/>
    <n v="0"/>
    <m/>
    <m/>
    <m/>
    <m/>
    <m/>
    <m/>
    <m/>
    <m/>
    <s v="N"/>
    <m/>
    <s v="N"/>
    <n v="875"/>
    <s v="Accepted"/>
    <d v="2017-05-25T10:01:00"/>
    <s v="script"/>
    <d v="2017-03-08T10:39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3"/>
    <n v="1717104"/>
    <d v="2017-06-20T08:00:00"/>
    <d v="2017-07-06T23:59:00"/>
    <x v="3"/>
    <s v="Alpha"/>
    <s v="Product A 03-00-16-002"/>
    <x v="2"/>
    <n v="1569.8"/>
    <n v="1771.74"/>
    <n v="317203"/>
    <x v="0"/>
    <s v="Mitchell KY Plant, Cresap, WV"/>
    <m/>
    <s v="Mitchell KY Plant, Cresap, WV"/>
    <m/>
    <m/>
    <m/>
    <d v="2017-07-06T10:27:00"/>
    <d v="2017-07-06T10:27:00"/>
    <m/>
    <s v="Seller"/>
    <m/>
    <s v="Tons"/>
    <n v="0"/>
    <n v="0"/>
    <n v="0"/>
    <n v="1771.74"/>
    <s v="Seller"/>
    <s v="MEM463"/>
    <n v="1.3"/>
    <m/>
    <m/>
    <s v="N"/>
    <d v="2017-06-17T00:00:00"/>
    <n v="0"/>
    <n v="0"/>
    <x v="1"/>
    <m/>
    <m/>
    <d v="2017-06-20T08:00:00"/>
    <d v="2017-06-20T08:00:00"/>
    <m/>
    <s v="N"/>
    <x v="18"/>
    <x v="0"/>
    <x v="18"/>
    <s v="Barge"/>
    <m/>
    <n v="0"/>
    <m/>
    <m/>
    <m/>
    <m/>
    <m/>
    <m/>
    <m/>
    <m/>
    <s v="N"/>
    <m/>
    <s v="N"/>
    <n v="1771.74"/>
    <s v="Unverified"/>
    <d v="2017-07-07T10:28:00"/>
    <s v="o040999"/>
    <d v="2017-06-21T09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4"/>
    <n v="1706001"/>
    <d v="2017-03-01T10:00:00"/>
    <d v="2017-03-22T23:59:00"/>
    <x v="3"/>
    <s v="Alpha"/>
    <s v="Product B 03-00-16-002"/>
    <x v="13"/>
    <n v="1661.92"/>
    <n v="1697.13"/>
    <n v="310847"/>
    <x v="0"/>
    <s v="Mitchell KY Plant, Cresap, WV"/>
    <m/>
    <s v="Mitchell KY Plant, Cresap, WV"/>
    <m/>
    <m/>
    <m/>
    <d v="2017-03-22T10:06:00"/>
    <d v="2017-03-22T10:06:00"/>
    <m/>
    <s v="Seller"/>
    <m/>
    <s v="Tons"/>
    <n v="0"/>
    <n v="0"/>
    <n v="0"/>
    <n v="1697.13"/>
    <s v="Seller"/>
    <s v="MEM464"/>
    <n v="1.55"/>
    <m/>
    <m/>
    <s v="N"/>
    <d v="2017-02-28T00:00:00"/>
    <n v="0"/>
    <n v="0"/>
    <x v="13"/>
    <m/>
    <m/>
    <d v="2017-03-01T10:00:00"/>
    <d v="2017-03-01T10:00:00"/>
    <m/>
    <s v="N"/>
    <x v="18"/>
    <x v="1"/>
    <x v="18"/>
    <s v="Barge"/>
    <m/>
    <n v="0"/>
    <m/>
    <m/>
    <m/>
    <m/>
    <m/>
    <m/>
    <m/>
    <m/>
    <s v="N"/>
    <m/>
    <s v="N"/>
    <n v="1697.13"/>
    <s v="Rejected"/>
    <d v="2017-05-25T10:01:00"/>
    <s v="script"/>
    <d v="2017-03-02T09:4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9"/>
    <n v="1714204"/>
    <d v="2017-05-22T13:00:00"/>
    <d v="2017-06-03T23:59:00"/>
    <x v="3"/>
    <s v="Alpha"/>
    <s v="Product B 03-00-17-001"/>
    <x v="1"/>
    <n v="1607.5"/>
    <n v="1714.52"/>
    <n v="315177"/>
    <x v="0"/>
    <s v="Mitchell KY Plant, Cresap, WV"/>
    <m/>
    <s v="Mitchell KY Plant, Cresap, WV"/>
    <m/>
    <m/>
    <m/>
    <d v="2017-06-03T11:15:00"/>
    <d v="2017-06-03T11:15:00"/>
    <m/>
    <s v="Seller"/>
    <m/>
    <s v="Tons"/>
    <n v="0"/>
    <n v="0"/>
    <n v="0"/>
    <n v="1714.52"/>
    <s v="Seller"/>
    <s v="MEM469"/>
    <n v="1.5"/>
    <m/>
    <m/>
    <s v="N"/>
    <d v="2017-05-20T00:00:00"/>
    <n v="0"/>
    <n v="0"/>
    <x v="13"/>
    <m/>
    <m/>
    <d v="2017-05-22T13:00:00"/>
    <d v="2017-05-22T13:00:00"/>
    <m/>
    <s v="N"/>
    <x v="17"/>
    <x v="1"/>
    <x v="17"/>
    <s v="Barge"/>
    <m/>
    <n v="0"/>
    <m/>
    <m/>
    <m/>
    <m/>
    <m/>
    <m/>
    <m/>
    <m/>
    <s v="N"/>
    <m/>
    <s v="N"/>
    <n v="1714.52"/>
    <s v="Unverified"/>
    <d v="2017-06-05T11:15:00"/>
    <s v="s264148"/>
    <d v="2017-05-23T16:2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9"/>
    <n v="1704410"/>
    <d v="2017-02-14T12:00:00"/>
    <d v="2017-03-20T23:59:00"/>
    <x v="3"/>
    <s v="Noble"/>
    <s v="Product A 03-00-15-003 BS"/>
    <x v="6"/>
    <n v="1440"/>
    <n v="1684.12"/>
    <n v="310002"/>
    <x v="0"/>
    <s v="Mitchell KY Plant, Cresap, WV"/>
    <m/>
    <s v="Mitchell KY Plant, Cresap, WV"/>
    <m/>
    <m/>
    <m/>
    <d v="2017-03-20T11:42:00"/>
    <d v="2017-03-20T11:42:00"/>
    <m/>
    <s v="Seller"/>
    <m/>
    <s v="Tons"/>
    <n v="0"/>
    <n v="0"/>
    <n v="0"/>
    <n v="1684.12"/>
    <s v="Seller"/>
    <s v="MEM469"/>
    <n v="1.86"/>
    <m/>
    <m/>
    <s v="N"/>
    <d v="2017-02-13T00:00:00"/>
    <n v="0"/>
    <n v="0"/>
    <x v="4"/>
    <m/>
    <m/>
    <d v="2017-02-14T12:00:00"/>
    <d v="2017-02-14T12:00:00"/>
    <m/>
    <s v="N"/>
    <x v="9"/>
    <x v="0"/>
    <x v="9"/>
    <s v="Barge"/>
    <m/>
    <n v="0"/>
    <m/>
    <m/>
    <m/>
    <m/>
    <m/>
    <m/>
    <m/>
    <m/>
    <s v="N"/>
    <m/>
    <s v="N"/>
    <n v="1684.12"/>
    <s v="Rejected"/>
    <d v="2017-03-21T11:43:00"/>
    <s v="o040999"/>
    <d v="2017-02-16T15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69"/>
    <n v="1701602"/>
    <d v="2017-01-16T08:00:00"/>
    <d v="2017-01-25T23:59:00"/>
    <x v="3"/>
    <s v="Alpha"/>
    <s v="Product A 03-00-16-002"/>
    <x v="2"/>
    <n v="1705.1"/>
    <n v="1711.11"/>
    <n v="307414"/>
    <x v="0"/>
    <s v="Mitchell KY Plant, Cresap, WV"/>
    <m/>
    <s v="Mitchell KY Plant, Cresap, WV"/>
    <m/>
    <m/>
    <m/>
    <d v="2017-01-25T09:13:00"/>
    <d v="2017-01-25T09:13:00"/>
    <m/>
    <s v="Seller"/>
    <m/>
    <s v="Tons"/>
    <n v="0"/>
    <n v="0"/>
    <n v="0"/>
    <n v="1711.11"/>
    <s v="Seller"/>
    <s v="MEM469"/>
    <n v="1.38"/>
    <m/>
    <m/>
    <s v="N"/>
    <d v="2017-01-14T00:00:00"/>
    <n v="0"/>
    <n v="0"/>
    <x v="1"/>
    <m/>
    <m/>
    <d v="2017-01-16T08:00:00"/>
    <d v="2017-01-16T08:00:00"/>
    <m/>
    <s v="N"/>
    <x v="18"/>
    <x v="0"/>
    <x v="18"/>
    <s v="Barge"/>
    <m/>
    <n v="0"/>
    <m/>
    <m/>
    <m/>
    <m/>
    <m/>
    <m/>
    <m/>
    <m/>
    <s v="N"/>
    <m/>
    <s v="N"/>
    <n v="1711.11"/>
    <s v="Unverified"/>
    <d v="2017-01-26T09:13:00"/>
    <s v="o040999"/>
    <d v="2017-01-17T10:0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76"/>
    <n v="1713508"/>
    <d v="2017-05-15T13:00:00"/>
    <d v="2017-06-02T23:59:00"/>
    <x v="3"/>
    <s v="Ember"/>
    <s v="Product A 03-00-16-003"/>
    <x v="12"/>
    <n v="1612.2"/>
    <n v="1709.96"/>
    <n v="314712"/>
    <x v="0"/>
    <s v="Mitchell KY Plant, Cresap, WV"/>
    <m/>
    <s v="Mitchell KY Plant, Cresap, WV"/>
    <m/>
    <m/>
    <m/>
    <d v="2017-06-02T11:09:00"/>
    <d v="2017-06-02T11:09:00"/>
    <m/>
    <s v="Seller"/>
    <m/>
    <s v="Tons"/>
    <n v="0"/>
    <n v="0"/>
    <n v="0"/>
    <n v="1709.96"/>
    <s v="Seller"/>
    <s v="MEM476"/>
    <n v="1.75"/>
    <m/>
    <m/>
    <s v="N"/>
    <d v="2017-05-14T00:00:00"/>
    <n v="0"/>
    <n v="0"/>
    <x v="12"/>
    <m/>
    <m/>
    <d v="2017-05-15T13:00:00"/>
    <d v="2017-05-15T13:00:00"/>
    <m/>
    <s v="N"/>
    <x v="16"/>
    <x v="0"/>
    <x v="16"/>
    <s v="Barge"/>
    <m/>
    <n v="0"/>
    <m/>
    <m/>
    <m/>
    <m/>
    <m/>
    <m/>
    <m/>
    <m/>
    <s v="N"/>
    <m/>
    <s v="N"/>
    <n v="1709.96"/>
    <s v="Unverified"/>
    <d v="2017-06-05T11:09:00"/>
    <s v="s264148"/>
    <d v="2017-05-16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79"/>
    <n v="1709001"/>
    <d v="2017-03-30T11:00:00"/>
    <d v="2017-04-25T23:59:00"/>
    <x v="3"/>
    <s v="Alpha"/>
    <s v="Product B 03-00-16-002"/>
    <x v="13"/>
    <n v="1677.94"/>
    <n v="1759.54"/>
    <n v="312480"/>
    <x v="0"/>
    <s v="Mitchell KY Plant, Cresap, WV"/>
    <m/>
    <s v="Mitchell KY Plant, Cresap, WV"/>
    <m/>
    <m/>
    <m/>
    <d v="2017-04-25T10:43:00"/>
    <d v="2017-04-25T10:43:00"/>
    <m/>
    <s v="Seller"/>
    <m/>
    <s v="Tons"/>
    <n v="0"/>
    <n v="0"/>
    <n v="0"/>
    <n v="1759.54"/>
    <s v="Seller"/>
    <s v="MEM479"/>
    <n v="1.54"/>
    <m/>
    <m/>
    <s v="N"/>
    <d v="2017-03-30T00:00:00"/>
    <n v="0"/>
    <n v="0"/>
    <x v="13"/>
    <m/>
    <m/>
    <d v="2017-03-30T11:00:00"/>
    <d v="2017-03-30T11:00:00"/>
    <m/>
    <s v="N"/>
    <x v="18"/>
    <x v="1"/>
    <x v="18"/>
    <s v="Barge"/>
    <m/>
    <n v="0"/>
    <m/>
    <m/>
    <m/>
    <m/>
    <m/>
    <m/>
    <m/>
    <m/>
    <s v="N"/>
    <m/>
    <s v="N"/>
    <n v="1759.54"/>
    <s v="Unverified"/>
    <d v="2017-07-17T10:29:00"/>
    <s v="script"/>
    <d v="2017-03-31T11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79"/>
    <n v="1703104"/>
    <d v="2017-01-31T12:00:00"/>
    <d v="2017-02-10T23:59:00"/>
    <x v="3"/>
    <s v="Alpha"/>
    <s v="Product B 03-00-16-004"/>
    <x v="1"/>
    <n v="1669.5"/>
    <n v="1711.84"/>
    <n v="308752"/>
    <x v="0"/>
    <s v="Mitchell KY Plant, Cresap, WV"/>
    <m/>
    <s v="Mitchell KY Plant, Cresap, WV"/>
    <m/>
    <m/>
    <m/>
    <d v="2017-02-10T08:59:00"/>
    <d v="2017-02-10T08:59:00"/>
    <m/>
    <s v="Seller"/>
    <m/>
    <s v="Tons"/>
    <n v="0"/>
    <n v="0"/>
    <n v="0"/>
    <n v="1711.84"/>
    <s v="Seller"/>
    <s v="MEM479"/>
    <n v="1.4"/>
    <m/>
    <m/>
    <s v="N"/>
    <d v="2017-01-30T00:00:00"/>
    <n v="0"/>
    <n v="0"/>
    <x v="13"/>
    <m/>
    <m/>
    <d v="2017-01-31T12:00:00"/>
    <d v="2017-01-31T12:00:00"/>
    <m/>
    <s v="N"/>
    <x v="19"/>
    <x v="1"/>
    <x v="19"/>
    <s v="Barge"/>
    <m/>
    <n v="0"/>
    <m/>
    <m/>
    <m/>
    <m/>
    <m/>
    <m/>
    <m/>
    <m/>
    <s v="N"/>
    <m/>
    <s v="N"/>
    <n v="1711.84"/>
    <s v="Unverified"/>
    <d v="2017-02-13T08:59:00"/>
    <s v="o040999"/>
    <d v="2017-02-01T17:2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80"/>
    <n v="1711404"/>
    <d v="2017-04-24T11:00:00"/>
    <d v="2017-05-11T23:59:00"/>
    <x v="3"/>
    <s v="Alpha"/>
    <s v="Product B 03-00-16-004"/>
    <x v="1"/>
    <n v="1773.55"/>
    <n v="1819.13"/>
    <n v="313572"/>
    <x v="0"/>
    <s v="Mitchell KY Plant, Cresap, WV"/>
    <m/>
    <s v="Mitchell KY Plant, Cresap, WV"/>
    <m/>
    <m/>
    <m/>
    <d v="2017-05-11T09:24:00"/>
    <d v="2017-05-11T09:24:00"/>
    <m/>
    <s v="Seller"/>
    <m/>
    <s v="Tons"/>
    <n v="0"/>
    <n v="0"/>
    <n v="0"/>
    <n v="1819.13"/>
    <s v="Seller"/>
    <s v="MEM480"/>
    <n v="1.46"/>
    <m/>
    <m/>
    <s v="N"/>
    <d v="2017-04-22T00:00:00"/>
    <n v="0"/>
    <n v="0"/>
    <x v="13"/>
    <m/>
    <m/>
    <d v="2017-04-24T11:00:00"/>
    <d v="2017-04-24T11:00:00"/>
    <m/>
    <s v="N"/>
    <x v="19"/>
    <x v="1"/>
    <x v="19"/>
    <s v="Barge"/>
    <m/>
    <n v="0"/>
    <m/>
    <m/>
    <m/>
    <m/>
    <m/>
    <m/>
    <m/>
    <m/>
    <s v="N"/>
    <m/>
    <s v="N"/>
    <n v="1819.13"/>
    <s v="Rejected"/>
    <d v="2017-07-17T10:30:00"/>
    <s v="script"/>
    <d v="2017-04-25T10:5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80"/>
    <n v="1706108"/>
    <d v="2017-03-02T11:00:00"/>
    <d v="2017-03-24T23:59:00"/>
    <x v="3"/>
    <s v="Seminole Coal"/>
    <s v="Product A 03-00-16-007 KR"/>
    <x v="9"/>
    <n v="1717.17"/>
    <n v="1856.27"/>
    <n v="310999"/>
    <x v="0"/>
    <s v="Mitchell KY Plant, Cresap, WV"/>
    <m/>
    <s v="Mitchell KY Plant, Cresap, WV"/>
    <m/>
    <m/>
    <m/>
    <d v="2017-03-24T13:47:00"/>
    <d v="2017-03-24T13:47:00"/>
    <m/>
    <s v="Seller"/>
    <m/>
    <s v="Tons"/>
    <n v="0"/>
    <n v="0"/>
    <n v="0"/>
    <n v="1856.27"/>
    <s v="Seller"/>
    <s v="MEM480"/>
    <n v="1.43"/>
    <m/>
    <m/>
    <s v="N"/>
    <d v="2017-02-26T00:00:00"/>
    <n v="0"/>
    <n v="0"/>
    <x v="10"/>
    <m/>
    <m/>
    <d v="2017-03-02T11:00:00"/>
    <d v="2017-03-02T11:00:00"/>
    <m/>
    <s v="N"/>
    <x v="13"/>
    <x v="0"/>
    <x v="13"/>
    <s v="Barge"/>
    <m/>
    <n v="0"/>
    <m/>
    <m/>
    <m/>
    <m/>
    <m/>
    <m/>
    <m/>
    <m/>
    <s v="N"/>
    <m/>
    <s v="N"/>
    <n v="1856.27"/>
    <s v="Rejected"/>
    <d v="2017-05-25T10:01:00"/>
    <s v="script"/>
    <d v="2017-03-04T11:4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95"/>
    <n v="1702702"/>
    <d v="2017-01-27T09:00:00"/>
    <d v="2017-02-09T23:59:00"/>
    <x v="3"/>
    <s v="Ember"/>
    <s v="Product A 03-00-16-003"/>
    <x v="12"/>
    <n v="1684.3"/>
    <n v="1766.99"/>
    <n v="308468"/>
    <x v="0"/>
    <s v="Mitchell KY Plant, Cresap, WV"/>
    <m/>
    <s v="Mitchell KY Plant, Cresap, WV"/>
    <m/>
    <m/>
    <m/>
    <d v="2017-02-09T12:26:00"/>
    <d v="2017-02-09T12:26:00"/>
    <m/>
    <s v="Seller"/>
    <m/>
    <s v="Tons"/>
    <n v="0"/>
    <n v="0"/>
    <n v="0"/>
    <n v="1766.99"/>
    <s v="Seller"/>
    <s v="MEM495"/>
    <n v="1.48"/>
    <m/>
    <m/>
    <s v="N"/>
    <d v="2017-01-25T00:00:00"/>
    <n v="0"/>
    <n v="0"/>
    <x v="12"/>
    <m/>
    <m/>
    <d v="2017-01-27T09:00:00"/>
    <d v="2017-01-27T09:00:00"/>
    <m/>
    <s v="N"/>
    <x v="16"/>
    <x v="0"/>
    <x v="16"/>
    <s v="Barge"/>
    <m/>
    <n v="0"/>
    <m/>
    <m/>
    <m/>
    <m/>
    <m/>
    <m/>
    <m/>
    <m/>
    <s v="N"/>
    <m/>
    <s v="N"/>
    <n v="1766.99"/>
    <s v="Unverified"/>
    <d v="2017-02-10T12:26:00"/>
    <s v="o040999"/>
    <d v="2017-01-30T13:2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97"/>
    <n v="1702402"/>
    <d v="2017-01-24T07:00:00"/>
    <d v="2017-02-02T23:59:00"/>
    <x v="3"/>
    <s v="Alpha"/>
    <s v="Product A 03-00-16-002"/>
    <x v="2"/>
    <n v="1599"/>
    <n v="1721.44"/>
    <n v="307997"/>
    <x v="0"/>
    <s v="Mitchell KY Plant, Cresap, WV"/>
    <m/>
    <s v="Mitchell KY Plant, Cresap, WV"/>
    <m/>
    <m/>
    <m/>
    <d v="2017-02-02T10:06:00"/>
    <d v="2017-02-02T10:06:00"/>
    <m/>
    <s v="Seller"/>
    <m/>
    <s v="Tons"/>
    <n v="0"/>
    <n v="0"/>
    <n v="0"/>
    <n v="1721.44"/>
    <s v="Seller"/>
    <s v="MEM497"/>
    <n v="1.17"/>
    <m/>
    <m/>
    <s v="N"/>
    <d v="2017-01-23T00:00:00"/>
    <n v="0"/>
    <n v="0"/>
    <x v="1"/>
    <m/>
    <m/>
    <d v="2017-01-24T07:00:00"/>
    <d v="2017-01-24T07:00:00"/>
    <m/>
    <s v="N"/>
    <x v="18"/>
    <x v="0"/>
    <x v="18"/>
    <s v="Barge"/>
    <m/>
    <n v="0"/>
    <m/>
    <m/>
    <m/>
    <m/>
    <m/>
    <m/>
    <m/>
    <m/>
    <s v="N"/>
    <m/>
    <s v="N"/>
    <n v="1721.44"/>
    <s v="Unverified"/>
    <d v="2017-02-03T10:07:00"/>
    <s v="o040999"/>
    <d v="2017-01-25T09:23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498"/>
    <n v="1713906"/>
    <d v="2017-05-19T17:20:00"/>
    <d v="2017-06-01T23:59:00"/>
    <x v="3"/>
    <s v="Seminole Coal"/>
    <s v="Product A 03-00-16-007 KR"/>
    <x v="9"/>
    <n v="1766.1"/>
    <n v="1823.5"/>
    <n v="315006"/>
    <x v="0"/>
    <s v="Mitchell KY Plant, Cresap, WV"/>
    <m/>
    <s v="Mitchell KY Plant, Cresap, WV"/>
    <m/>
    <m/>
    <m/>
    <d v="2017-06-01T12:05:00"/>
    <d v="2017-06-01T12:05:00"/>
    <m/>
    <s v="Seller"/>
    <m/>
    <s v="Tons"/>
    <n v="0"/>
    <n v="0"/>
    <n v="0"/>
    <n v="1823.5"/>
    <s v="Seller"/>
    <s v="MEM498"/>
    <n v="1.32"/>
    <m/>
    <m/>
    <s v="N"/>
    <d v="2017-05-17T00:00:00"/>
    <n v="0"/>
    <n v="0"/>
    <x v="10"/>
    <m/>
    <m/>
    <d v="2017-05-19T17:20:00"/>
    <d v="2017-05-19T17:20:00"/>
    <m/>
    <s v="N"/>
    <x v="13"/>
    <x v="0"/>
    <x v="13"/>
    <s v="Barge"/>
    <m/>
    <n v="0"/>
    <m/>
    <m/>
    <m/>
    <m/>
    <m/>
    <m/>
    <m/>
    <m/>
    <s v="N"/>
    <m/>
    <s v="N"/>
    <n v="1823.5"/>
    <s v="Unverified"/>
    <d v="2017-06-02T12:05:00"/>
    <s v="s264148"/>
    <d v="2017-05-21T12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09"/>
    <n v="1705303"/>
    <d v="2017-02-23T12:00:00"/>
    <d v="2017-03-25T23:59:00"/>
    <x v="3"/>
    <s v="River Trading"/>
    <s v="Product B 03-00-16-008 Kanawha River"/>
    <x v="10"/>
    <n v="1508.61"/>
    <n v="1631.3"/>
    <n v="310496"/>
    <x v="0"/>
    <s v="Mitchell KY Plant, Cresap, WV"/>
    <m/>
    <s v="Mitchell KY Plant, Cresap, WV"/>
    <m/>
    <m/>
    <m/>
    <d v="2017-03-24T13:51:00"/>
    <d v="2017-03-24T13:51:00"/>
    <m/>
    <s v="Seller"/>
    <m/>
    <s v="Tons"/>
    <n v="0"/>
    <n v="0"/>
    <n v="0"/>
    <n v="1631.3"/>
    <s v="Seller"/>
    <s v="MEM5009"/>
    <n v="1.34"/>
    <m/>
    <m/>
    <s v="N"/>
    <d v="2017-02-22T00:00:00"/>
    <n v="0"/>
    <n v="0"/>
    <x v="7"/>
    <m/>
    <m/>
    <d v="2017-02-23T12:00:00"/>
    <d v="2017-02-23T12:00:00"/>
    <m/>
    <s v="N"/>
    <x v="14"/>
    <x v="1"/>
    <x v="14"/>
    <s v="Barge"/>
    <m/>
    <n v="0"/>
    <m/>
    <m/>
    <m/>
    <m/>
    <m/>
    <m/>
    <m/>
    <m/>
    <s v="N"/>
    <m/>
    <s v="N"/>
    <n v="1631.3"/>
    <s v="Unverified"/>
    <d v="2017-05-25T10:01:00"/>
    <s v="script"/>
    <d v="2017-02-24T09:4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12"/>
    <n v="1708004"/>
    <d v="2017-03-21T09:00:00"/>
    <d v="2017-04-16T23:59:00"/>
    <x v="3"/>
    <s v="Alpha"/>
    <s v="Product B 03-00-16-004"/>
    <x v="1"/>
    <n v="1608.76"/>
    <n v="1615.62"/>
    <n v="311973"/>
    <x v="0"/>
    <s v="Mitchell KY Plant, Cresap, WV"/>
    <m/>
    <s v="Mitchell KY Plant, Cresap, WV"/>
    <m/>
    <m/>
    <m/>
    <d v="2017-04-16T12:26:00"/>
    <d v="2017-04-16T12:26:00"/>
    <m/>
    <s v="Seller"/>
    <m/>
    <s v="Tons"/>
    <n v="0"/>
    <n v="0"/>
    <n v="0"/>
    <n v="1615.62"/>
    <s v="Seller"/>
    <s v="MEM5012"/>
    <n v="1.46"/>
    <m/>
    <m/>
    <s v="N"/>
    <d v="2017-03-20T00:00:00"/>
    <n v="0"/>
    <n v="0"/>
    <x v="13"/>
    <m/>
    <m/>
    <d v="2017-03-21T09:00:00"/>
    <d v="2017-03-21T09:00:00"/>
    <m/>
    <s v="N"/>
    <x v="19"/>
    <x v="1"/>
    <x v="19"/>
    <s v="Barge"/>
    <m/>
    <n v="0"/>
    <m/>
    <m/>
    <m/>
    <m/>
    <m/>
    <m/>
    <m/>
    <m/>
    <s v="N"/>
    <m/>
    <s v="N"/>
    <n v="1615.62"/>
    <s v="Unverified"/>
    <d v="2017-05-25T10:01:00"/>
    <s v="script"/>
    <d v="2017-03-23T10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34"/>
    <n v="1708104"/>
    <d v="2017-03-22T09:00:00"/>
    <d v="2017-04-23T23:59:00"/>
    <x v="3"/>
    <s v="Alpha"/>
    <s v="Product A 03-00-16-004"/>
    <x v="2"/>
    <n v="1563.41"/>
    <n v="1653.18"/>
    <n v="312011"/>
    <x v="0"/>
    <s v="Mitchell KY Plant, Cresap, WV"/>
    <m/>
    <s v="Mitchell KY Plant, Cresap, WV"/>
    <m/>
    <m/>
    <m/>
    <d v="2017-04-23T11:12:00"/>
    <d v="2017-04-23T11:12:00"/>
    <m/>
    <s v="Seller"/>
    <m/>
    <s v="Tons"/>
    <n v="0"/>
    <n v="0"/>
    <n v="0"/>
    <n v="1653.18"/>
    <s v="Seller"/>
    <s v="MEM5034"/>
    <n v="1.39"/>
    <m/>
    <m/>
    <s v="N"/>
    <d v="2017-03-19T00:00:00"/>
    <n v="0"/>
    <n v="0"/>
    <x v="1"/>
    <m/>
    <m/>
    <d v="2017-03-22T09:00:00"/>
    <d v="2017-03-22T09:00:00"/>
    <m/>
    <s v="N"/>
    <x v="19"/>
    <x v="0"/>
    <x v="19"/>
    <s v="Barge"/>
    <m/>
    <n v="0"/>
    <m/>
    <m/>
    <m/>
    <m/>
    <m/>
    <m/>
    <m/>
    <m/>
    <s v="N"/>
    <m/>
    <s v="N"/>
    <n v="1653.18"/>
    <s v="Unverified"/>
    <d v="2017-07-17T10:29:00"/>
    <s v="script"/>
    <d v="2017-03-23T12:0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48"/>
    <n v="1708901"/>
    <d v="2017-03-29T06:00:00"/>
    <d v="2017-04-26T23:59:00"/>
    <x v="3"/>
    <s v="Golden Eagle Inc"/>
    <s v="Product A 03-00-16-005"/>
    <x v="11"/>
    <n v="1621.58"/>
    <n v="1679.07"/>
    <n v="312439"/>
    <x v="0"/>
    <s v="Mitchell KY Plant, Cresap, WV"/>
    <m/>
    <s v="Mitchell KY Plant, Cresap, WV"/>
    <m/>
    <m/>
    <m/>
    <d v="2017-04-26T10:23:00"/>
    <d v="2017-04-26T10:23:00"/>
    <m/>
    <s v="Seller"/>
    <m/>
    <s v="Tons"/>
    <n v="0"/>
    <n v="0"/>
    <n v="0"/>
    <n v="1679.07"/>
    <s v="Seller"/>
    <s v="MEM5048"/>
    <n v="1.6"/>
    <m/>
    <m/>
    <s v="N"/>
    <d v="2017-03-27T00:00:00"/>
    <n v="0"/>
    <n v="0"/>
    <x v="12"/>
    <m/>
    <m/>
    <d v="2017-03-29T06:00:00"/>
    <d v="2017-03-29T06:00:00"/>
    <m/>
    <s v="N"/>
    <x v="15"/>
    <x v="0"/>
    <x v="15"/>
    <s v="Barge"/>
    <m/>
    <n v="0"/>
    <m/>
    <m/>
    <m/>
    <m/>
    <m/>
    <m/>
    <m/>
    <m/>
    <s v="N"/>
    <m/>
    <s v="N"/>
    <n v="1679.07"/>
    <s v="Unverified"/>
    <d v="2017-07-17T10:30:00"/>
    <s v="script"/>
    <d v="2017-03-30T11:0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48"/>
    <n v="1706701"/>
    <d v="2017-03-08T09:00:00"/>
    <d v="2017-03-19T23:59:00"/>
    <x v="3"/>
    <s v="Alpha"/>
    <s v="Product A 03-00-16-004"/>
    <x v="2"/>
    <n v="1623.4"/>
    <n v="1738.21"/>
    <n v="311290"/>
    <x v="0"/>
    <s v="Mitchell KY Plant, Cresap, WV"/>
    <m/>
    <s v="Mitchell KY Plant, Cresap, WV"/>
    <m/>
    <m/>
    <m/>
    <d v="2017-03-19T12:22:00"/>
    <d v="2017-03-19T12:22:00"/>
    <m/>
    <s v="Seller"/>
    <m/>
    <s v="Tons"/>
    <n v="0"/>
    <n v="0"/>
    <n v="0"/>
    <n v="1738.21"/>
    <s v="Seller"/>
    <s v="MEM5048"/>
    <n v="1.41"/>
    <m/>
    <m/>
    <s v="N"/>
    <d v="2017-02-27T00:00:00"/>
    <n v="0"/>
    <n v="0"/>
    <x v="1"/>
    <m/>
    <m/>
    <d v="2017-03-08T09:00:00"/>
    <d v="2017-03-08T09:00:00"/>
    <m/>
    <s v="N"/>
    <x v="19"/>
    <x v="0"/>
    <x v="19"/>
    <s v="Barge"/>
    <m/>
    <n v="0"/>
    <m/>
    <m/>
    <m/>
    <m/>
    <m/>
    <m/>
    <m/>
    <m/>
    <s v="N"/>
    <m/>
    <s v="N"/>
    <n v="1738.21"/>
    <s v="Unverified"/>
    <d v="2017-03-20T12:23:00"/>
    <s v="o040999"/>
    <d v="2017-03-10T11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53"/>
    <n v="1717005"/>
    <d v="2017-06-19T07:00:00"/>
    <d v="2017-07-18T23:59:00"/>
    <x v="3"/>
    <s v="Alpha"/>
    <s v="Product B 03-00-16-004"/>
    <x v="1"/>
    <n v="1702.1"/>
    <n v="1797.57"/>
    <n v="317171"/>
    <x v="0"/>
    <s v="Mitchell KY Plant, Cresap, WV"/>
    <m/>
    <s v="Mitchell KY Plant, Cresap, WV"/>
    <m/>
    <m/>
    <m/>
    <d v="2017-07-18T14:46:00"/>
    <d v="2017-07-18T14:46:00"/>
    <m/>
    <s v="Seller"/>
    <m/>
    <s v="Tons"/>
    <n v="0"/>
    <n v="0"/>
    <n v="0"/>
    <n v="1797.57"/>
    <s v="Seller"/>
    <s v="MEM5053"/>
    <n v="1.25"/>
    <m/>
    <m/>
    <s v="N"/>
    <d v="2017-06-17T00:00:00"/>
    <n v="0"/>
    <n v="0"/>
    <x v="7"/>
    <m/>
    <m/>
    <d v="2017-06-19T07:00:00"/>
    <d v="2017-06-19T07:00:00"/>
    <m/>
    <s v="N"/>
    <x v="19"/>
    <x v="1"/>
    <x v="19"/>
    <s v="Barge"/>
    <m/>
    <n v="0"/>
    <m/>
    <m/>
    <m/>
    <m/>
    <m/>
    <m/>
    <m/>
    <m/>
    <s v="N"/>
    <m/>
    <s v="N"/>
    <n v="1797.57"/>
    <s v="Rejected"/>
    <d v="2017-07-19T14:46:00"/>
    <s v="s264148"/>
    <d v="2017-06-20T13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53"/>
    <n v="1713602"/>
    <d v="2017-05-16T12:00:00"/>
    <d v="2017-05-26T23:59:00"/>
    <x v="3"/>
    <s v="Alpha"/>
    <s v="Product B 03-00-16-002"/>
    <x v="13"/>
    <n v="1768.7"/>
    <n v="1875.91"/>
    <n v="314783"/>
    <x v="0"/>
    <s v="Mitchell KY Plant, Cresap, WV"/>
    <m/>
    <s v="Mitchell KY Plant, Cresap, WV"/>
    <m/>
    <m/>
    <m/>
    <d v="2017-05-26T10:54:00"/>
    <d v="2017-05-26T10:54:00"/>
    <m/>
    <s v="Seller"/>
    <m/>
    <s v="Tons"/>
    <n v="0"/>
    <n v="0"/>
    <n v="0"/>
    <n v="1875.91"/>
    <s v="Seller"/>
    <s v="MEM5053"/>
    <n v="1.43"/>
    <m/>
    <m/>
    <s v="N"/>
    <d v="2017-05-16T00:00:00"/>
    <n v="0"/>
    <n v="0"/>
    <x v="13"/>
    <m/>
    <m/>
    <d v="2017-05-16T12:00:00"/>
    <d v="2017-05-16T12:00:00"/>
    <m/>
    <s v="N"/>
    <x v="18"/>
    <x v="1"/>
    <x v="18"/>
    <s v="Barge"/>
    <m/>
    <n v="0"/>
    <m/>
    <m/>
    <m/>
    <m/>
    <m/>
    <m/>
    <m/>
    <m/>
    <s v="N"/>
    <m/>
    <s v="N"/>
    <n v="1875.91"/>
    <s v="Unverified"/>
    <d v="2017-05-30T10:55:00"/>
    <s v="o040999"/>
    <d v="2017-05-17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58"/>
    <n v="1707902"/>
    <d v="2017-03-22T04:00:00"/>
    <d v="2017-04-24T23:59:00"/>
    <x v="3"/>
    <s v="Ember"/>
    <s v="Product A 03-00-16-003"/>
    <x v="12"/>
    <n v="1650.36"/>
    <n v="1713.28"/>
    <n v="311860"/>
    <x v="0"/>
    <s v="Mitchell KY Plant, Cresap, WV"/>
    <m/>
    <s v="Mitchell KY Plant, Cresap, WV"/>
    <m/>
    <m/>
    <m/>
    <d v="2017-04-24T10:31:00"/>
    <d v="2017-04-24T10:31:00"/>
    <m/>
    <s v="Seller"/>
    <m/>
    <s v="Tons"/>
    <n v="0"/>
    <n v="0"/>
    <n v="0"/>
    <n v="1713.28"/>
    <s v="Seller"/>
    <s v="MEM5058"/>
    <n v="1.39"/>
    <m/>
    <m/>
    <s v="N"/>
    <d v="2017-03-20T00:00:00"/>
    <n v="0"/>
    <n v="0"/>
    <x v="12"/>
    <m/>
    <m/>
    <d v="2017-03-22T04:00:00"/>
    <d v="2017-03-22T04:00:00"/>
    <m/>
    <s v="N"/>
    <x v="16"/>
    <x v="0"/>
    <x v="16"/>
    <s v="Barge"/>
    <m/>
    <n v="0"/>
    <m/>
    <m/>
    <m/>
    <m/>
    <m/>
    <m/>
    <m/>
    <m/>
    <s v="N"/>
    <m/>
    <s v="N"/>
    <n v="1713.28"/>
    <s v="Rejected"/>
    <d v="2017-07-17T10:30:00"/>
    <s v="script"/>
    <d v="2017-03-22T08:0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093"/>
    <n v="1703203"/>
    <d v="2017-02-04T05:00:00"/>
    <d v="2017-03-17T23:59:00"/>
    <x v="3"/>
    <s v="Ember"/>
    <s v="Product A 03-00-16-003"/>
    <x v="12"/>
    <n v="1643.2"/>
    <n v="1717.93"/>
    <n v="308968"/>
    <x v="0"/>
    <s v="Mitchell KY Plant, Cresap, WV"/>
    <m/>
    <s v="Mitchell KY Plant, Cresap, WV"/>
    <m/>
    <m/>
    <m/>
    <d v="2017-03-17T12:37:00"/>
    <d v="2017-03-17T12:37:00"/>
    <m/>
    <s v="Seller"/>
    <m/>
    <s v="Tons"/>
    <n v="0"/>
    <n v="0"/>
    <n v="0"/>
    <n v="1717.93"/>
    <s v="Seller"/>
    <s v="MEM5093"/>
    <n v="1.4"/>
    <m/>
    <m/>
    <s v="N"/>
    <d v="2017-02-01T00:00:00"/>
    <n v="0"/>
    <n v="0"/>
    <x v="12"/>
    <m/>
    <m/>
    <d v="2017-02-04T05:00:00"/>
    <d v="2017-02-04T05:00:00"/>
    <m/>
    <s v="N"/>
    <x v="16"/>
    <x v="0"/>
    <x v="16"/>
    <s v="Barge"/>
    <m/>
    <n v="0"/>
    <m/>
    <m/>
    <m/>
    <m/>
    <m/>
    <m/>
    <m/>
    <m/>
    <s v="N"/>
    <m/>
    <s v="N"/>
    <n v="1717.93"/>
    <s v="Unverified"/>
    <d v="2017-03-22T07:43:00"/>
    <s v="o040999"/>
    <d v="2017-02-04T09:2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43"/>
    <n v="1709602"/>
    <d v="2017-04-06T12:14:00"/>
    <d v="2017-04-27T23:59:00"/>
    <x v="3"/>
    <s v="Seminole Coal"/>
    <s v="Product A 03-00-16-007 KR"/>
    <x v="9"/>
    <n v="1691.63"/>
    <n v="1710.6"/>
    <n v="312774"/>
    <x v="0"/>
    <s v="Mitchell KY Plant, Cresap, WV"/>
    <m/>
    <s v="Mitchell KY Plant, Cresap, WV"/>
    <m/>
    <m/>
    <m/>
    <d v="2017-04-27T11:53:00"/>
    <d v="2017-04-27T11:53:00"/>
    <m/>
    <s v="Seller"/>
    <m/>
    <s v="Tons"/>
    <n v="0"/>
    <n v="0"/>
    <n v="0"/>
    <n v="1710.6"/>
    <s v="Seller"/>
    <s v="MEM5143"/>
    <n v="1.32"/>
    <m/>
    <m/>
    <s v="N"/>
    <d v="2017-04-05T00:00:00"/>
    <n v="0"/>
    <n v="0"/>
    <x v="10"/>
    <m/>
    <m/>
    <d v="2017-04-06T12:14:00"/>
    <d v="2017-04-06T12:14:00"/>
    <m/>
    <s v="N"/>
    <x v="13"/>
    <x v="0"/>
    <x v="13"/>
    <s v="Barge"/>
    <m/>
    <n v="0"/>
    <m/>
    <m/>
    <m/>
    <m/>
    <m/>
    <m/>
    <m/>
    <m/>
    <s v="N"/>
    <m/>
    <s v="N"/>
    <n v="1710.6"/>
    <s v="Unverified"/>
    <d v="2017-07-17T10:30:00"/>
    <s v="script"/>
    <d v="2017-04-07T11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57"/>
    <n v="1714506"/>
    <d v="2017-05-25T08:00:00"/>
    <d v="2017-06-05T23:59:00"/>
    <x v="3"/>
    <s v="Alpha"/>
    <s v="Product A 03-00-16-004"/>
    <x v="2"/>
    <n v="1434.6"/>
    <n v="1631.82"/>
    <n v="315425"/>
    <x v="0"/>
    <s v="Mitchell KY Plant, Cresap, WV"/>
    <m/>
    <s v="Mitchell KY Plant, Cresap, WV"/>
    <m/>
    <m/>
    <m/>
    <d v="2017-06-05T12:02:00"/>
    <d v="2017-06-05T12:02:00"/>
    <m/>
    <s v="Seller"/>
    <m/>
    <s v="Tons"/>
    <n v="0"/>
    <n v="0"/>
    <n v="0"/>
    <n v="1631.82"/>
    <s v="Seller"/>
    <s v="MEM5157"/>
    <n v="1.38"/>
    <m/>
    <m/>
    <s v="N"/>
    <d v="2017-05-23T00:00:00"/>
    <n v="0"/>
    <n v="0"/>
    <x v="1"/>
    <m/>
    <m/>
    <d v="2017-05-25T08:00:00"/>
    <d v="2017-05-25T08:00:00"/>
    <m/>
    <s v="N"/>
    <x v="19"/>
    <x v="0"/>
    <x v="19"/>
    <s v="Barge"/>
    <m/>
    <n v="0"/>
    <m/>
    <m/>
    <m/>
    <m/>
    <m/>
    <m/>
    <m/>
    <m/>
    <s v="N"/>
    <m/>
    <s v="N"/>
    <n v="1631.82"/>
    <s v="Unverified"/>
    <d v="2017-06-06T12:03:00"/>
    <s v="s264148"/>
    <d v="2017-05-26T10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57"/>
    <n v="1704407"/>
    <d v="2017-02-13T11:00:00"/>
    <d v="2017-03-29T23:59:00"/>
    <x v="3"/>
    <s v="Alpha"/>
    <s v="Product B 03-00-16-002"/>
    <x v="13"/>
    <n v="1615.03"/>
    <n v="1774.93"/>
    <n v="309700"/>
    <x v="0"/>
    <s v="Mitchell KY Plant, Cresap, WV"/>
    <m/>
    <s v="Mitchell KY Plant, Cresap, WV"/>
    <m/>
    <m/>
    <m/>
    <d v="2017-03-29T09:07:00"/>
    <d v="2017-03-29T09:07:00"/>
    <m/>
    <s v="Seller"/>
    <m/>
    <s v="Tons"/>
    <n v="0"/>
    <n v="0"/>
    <n v="0"/>
    <n v="1774.93"/>
    <s v="Seller"/>
    <s v="MEM5157"/>
    <n v="1.55"/>
    <m/>
    <m/>
    <s v="N"/>
    <d v="2017-02-13T00:00:00"/>
    <n v="0"/>
    <n v="0"/>
    <x v="13"/>
    <m/>
    <m/>
    <d v="2017-02-13T11:00:00"/>
    <d v="2017-02-13T11:00:00"/>
    <m/>
    <s v="N"/>
    <x v="18"/>
    <x v="1"/>
    <x v="18"/>
    <s v="Barge"/>
    <m/>
    <n v="0"/>
    <m/>
    <m/>
    <m/>
    <m/>
    <m/>
    <m/>
    <m/>
    <m/>
    <s v="N"/>
    <m/>
    <s v="N"/>
    <n v="1774.93"/>
    <s v="Unverified"/>
    <d v="2017-05-25T10:01:00"/>
    <s v="script"/>
    <d v="2017-02-14T09:3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67"/>
    <n v="1713103"/>
    <d v="2017-05-11T13:00:00"/>
    <d v="2017-05-19T23:59:00"/>
    <x v="3"/>
    <s v="Alpha"/>
    <s v="Product B 03-00-16-002"/>
    <x v="13"/>
    <n v="1757.8"/>
    <n v="1805.13"/>
    <n v="314547"/>
    <x v="0"/>
    <s v="Mitchell KY Plant, Cresap, WV"/>
    <m/>
    <s v="Mitchell KY Plant, Cresap, WV"/>
    <m/>
    <m/>
    <m/>
    <d v="2017-05-19T11:15:00"/>
    <d v="2017-05-19T11:15:00"/>
    <m/>
    <s v="Seller"/>
    <m/>
    <s v="Tons"/>
    <n v="0"/>
    <n v="0"/>
    <n v="0"/>
    <n v="1805.13"/>
    <s v="Seller"/>
    <s v="MEM5167"/>
    <n v="1.58"/>
    <m/>
    <m/>
    <s v="N"/>
    <d v="2017-05-11T00:00:00"/>
    <n v="0"/>
    <n v="0"/>
    <x v="13"/>
    <m/>
    <m/>
    <d v="2017-05-11T13:00:00"/>
    <d v="2017-05-11T13:00:00"/>
    <m/>
    <s v="N"/>
    <x v="18"/>
    <x v="1"/>
    <x v="18"/>
    <s v="Barge"/>
    <m/>
    <n v="0"/>
    <m/>
    <m/>
    <m/>
    <m/>
    <m/>
    <m/>
    <m/>
    <m/>
    <s v="N"/>
    <m/>
    <s v="N"/>
    <n v="1805.13"/>
    <s v="Unverified"/>
    <d v="2017-05-22T11:16:00"/>
    <s v="s264148"/>
    <d v="2017-05-12T11:1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67"/>
    <n v="1705902"/>
    <d v="2017-02-28T11:00:00"/>
    <d v="2017-03-23T23:59:00"/>
    <x v="3"/>
    <s v="River Trading"/>
    <s v="Product B 03-00-16-008 Kanawha River"/>
    <x v="10"/>
    <n v="1599.1"/>
    <n v="1685"/>
    <n v="310797"/>
    <x v="0"/>
    <s v="Mitchell KY Plant, Cresap, WV"/>
    <m/>
    <s v="Mitchell KY Plant, Cresap, WV"/>
    <m/>
    <m/>
    <m/>
    <d v="2017-03-23T11:15:00"/>
    <d v="2017-03-23T11:15:00"/>
    <m/>
    <s v="Seller"/>
    <m/>
    <s v="Tons"/>
    <n v="0"/>
    <n v="0"/>
    <n v="0"/>
    <n v="1685"/>
    <s v="Seller"/>
    <s v="MEM5167"/>
    <n v="1.07"/>
    <m/>
    <m/>
    <s v="N"/>
    <d v="2017-02-26T00:00:00"/>
    <n v="0"/>
    <n v="0"/>
    <x v="7"/>
    <m/>
    <m/>
    <d v="2017-02-28T11:00:00"/>
    <d v="2017-02-28T11:00:00"/>
    <m/>
    <s v="N"/>
    <x v="14"/>
    <x v="1"/>
    <x v="14"/>
    <s v="Barge"/>
    <m/>
    <n v="0"/>
    <m/>
    <m/>
    <m/>
    <m/>
    <m/>
    <m/>
    <m/>
    <m/>
    <s v="N"/>
    <m/>
    <s v="N"/>
    <n v="1685"/>
    <s v="Unverified"/>
    <d v="2017-05-25T10:01:00"/>
    <s v="script"/>
    <d v="2017-03-01T09:4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72"/>
    <n v="1713109"/>
    <d v="2017-05-11T11:00:00"/>
    <d v="2017-05-30T23:59:00"/>
    <x v="3"/>
    <s v="SNR RiverOps"/>
    <s v="Product A 03-00-17-002 BS"/>
    <x v="15"/>
    <n v="1691.6"/>
    <n v="1771.58"/>
    <n v="314558"/>
    <x v="0"/>
    <s v="Mitchell KY Plant, Cresap, WV"/>
    <m/>
    <s v="Mitchell KY Plant, Cresap, WV"/>
    <m/>
    <m/>
    <m/>
    <d v="2017-05-30T10:30:00"/>
    <d v="2017-05-30T10:30:00"/>
    <m/>
    <s v="Seller"/>
    <m/>
    <s v="Tons"/>
    <n v="0"/>
    <n v="0"/>
    <n v="0"/>
    <n v="1771.58"/>
    <s v="Seller"/>
    <s v="MEM5172"/>
    <n v="1.66"/>
    <m/>
    <m/>
    <s v="N"/>
    <d v="2017-05-08T00:00:00"/>
    <n v="0"/>
    <n v="0"/>
    <x v="4"/>
    <m/>
    <m/>
    <d v="2017-05-11T11:00:00"/>
    <d v="2017-05-11T11:00:00"/>
    <m/>
    <s v="N"/>
    <x v="22"/>
    <x v="0"/>
    <x v="22"/>
    <s v="Barge"/>
    <m/>
    <n v="0"/>
    <m/>
    <m/>
    <m/>
    <m/>
    <m/>
    <m/>
    <m/>
    <m/>
    <s v="N"/>
    <m/>
    <s v="N"/>
    <n v="1771.58"/>
    <s v="Unverified"/>
    <d v="2017-05-31T10:31:00"/>
    <s v="o040999"/>
    <d v="2017-05-12T11:1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183"/>
    <n v="1706902"/>
    <d v="2017-03-10T13:00:00"/>
    <d v="2017-03-27T23:59:00"/>
    <x v="3"/>
    <s v="Southeastern Land"/>
    <s v="Product A 03-00-16-006"/>
    <x v="14"/>
    <n v="1606.57"/>
    <n v="1725.4"/>
    <n v="311310"/>
    <x v="0"/>
    <s v="Mitchell KY Plant, Cresap, WV"/>
    <m/>
    <s v="Mitchell KY Plant, Cresap, WV"/>
    <m/>
    <m/>
    <m/>
    <d v="2017-03-27T11:12:00"/>
    <d v="2017-03-27T11:12:00"/>
    <m/>
    <s v="Seller"/>
    <m/>
    <s v="Tons"/>
    <n v="0"/>
    <n v="0"/>
    <n v="0"/>
    <n v="1725.4"/>
    <s v="Seller"/>
    <s v="MEM5183"/>
    <n v="1.19"/>
    <m/>
    <m/>
    <s v="N"/>
    <d v="2017-03-09T00:00:00"/>
    <n v="0"/>
    <n v="0"/>
    <x v="14"/>
    <m/>
    <m/>
    <d v="2017-03-10T13:00:00"/>
    <d v="2017-03-10T13:00:00"/>
    <m/>
    <s v="N"/>
    <x v="20"/>
    <x v="0"/>
    <x v="20"/>
    <s v="Barge"/>
    <m/>
    <n v="0"/>
    <m/>
    <m/>
    <m/>
    <m/>
    <m/>
    <m/>
    <m/>
    <m/>
    <s v="N"/>
    <m/>
    <s v="N"/>
    <n v="1725.4"/>
    <s v="Unverified"/>
    <d v="2017-05-25T10:01:00"/>
    <s v="script"/>
    <d v="2017-03-10T17:48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37"/>
    <n v="1717207"/>
    <d v="2017-06-21T10:00:00"/>
    <d v="2017-07-13T23:59:00"/>
    <x v="3"/>
    <s v="Alpha"/>
    <s v="Product B 03-00-16-002"/>
    <x v="13"/>
    <n v="1584.5"/>
    <n v="1668.53"/>
    <n v="317352"/>
    <x v="0"/>
    <s v="Mitchell KY Plant, Cresap, WV"/>
    <m/>
    <s v="Mitchell KY Plant, Cresap, WV"/>
    <m/>
    <m/>
    <m/>
    <d v="2017-07-13T10:50:00"/>
    <d v="2017-07-13T10:50:00"/>
    <m/>
    <s v="Seller"/>
    <m/>
    <s v="Tons"/>
    <n v="0"/>
    <n v="0"/>
    <n v="0"/>
    <n v="1668.53"/>
    <s v="Seller"/>
    <s v="MEM5237"/>
    <n v="1.3"/>
    <m/>
    <m/>
    <s v="N"/>
    <d v="2017-06-21T00:00:00"/>
    <n v="0"/>
    <n v="0"/>
    <x v="7"/>
    <m/>
    <m/>
    <d v="2017-06-21T10:00:00"/>
    <d v="2017-06-21T10:00:00"/>
    <m/>
    <s v="N"/>
    <x v="18"/>
    <x v="1"/>
    <x v="18"/>
    <s v="Barge"/>
    <m/>
    <n v="0"/>
    <m/>
    <m/>
    <m/>
    <m/>
    <m/>
    <m/>
    <m/>
    <m/>
    <s v="N"/>
    <m/>
    <s v="N"/>
    <n v="1668.53"/>
    <s v="Unverified"/>
    <d v="2017-07-14T10:51:00"/>
    <s v="o040999"/>
    <d v="2017-06-22T13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80"/>
    <n v="1717003"/>
    <d v="2017-06-19T07:00:00"/>
    <d v="2017-07-18T23:59:00"/>
    <x v="3"/>
    <s v="Alpha"/>
    <s v="Product B 03-00-16-002"/>
    <x v="13"/>
    <n v="1700.3"/>
    <n v="1794.03"/>
    <n v="317169"/>
    <x v="0"/>
    <s v="Mitchell KY Plant, Cresap, WV"/>
    <m/>
    <s v="Mitchell KY Plant, Cresap, WV"/>
    <m/>
    <m/>
    <m/>
    <d v="2017-07-18T14:46:00"/>
    <d v="2017-07-18T14:46:00"/>
    <m/>
    <s v="Seller"/>
    <m/>
    <s v="Tons"/>
    <n v="0"/>
    <n v="0"/>
    <n v="0"/>
    <n v="1794.03"/>
    <s v="Seller"/>
    <s v="MEM5280"/>
    <n v="1.1200000000000001"/>
    <m/>
    <m/>
    <s v="N"/>
    <d v="2017-06-17T00:00:00"/>
    <n v="0"/>
    <n v="0"/>
    <x v="7"/>
    <m/>
    <m/>
    <d v="2017-06-19T07:00:00"/>
    <d v="2017-06-19T07:00:00"/>
    <m/>
    <s v="N"/>
    <x v="18"/>
    <x v="1"/>
    <x v="18"/>
    <s v="Barge"/>
    <m/>
    <n v="0"/>
    <m/>
    <m/>
    <m/>
    <m/>
    <m/>
    <m/>
    <m/>
    <m/>
    <s v="N"/>
    <m/>
    <s v="N"/>
    <n v="1794.03"/>
    <s v="Unverified"/>
    <d v="2017-07-19T14:46:00"/>
    <s v="s264148"/>
    <d v="2017-06-20T13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80"/>
    <n v="1713806"/>
    <d v="2017-05-18T08:00:00"/>
    <d v="2017-05-28T23:59:00"/>
    <x v="3"/>
    <s v="Alpha"/>
    <s v="Product B 03-00-16-002"/>
    <x v="13"/>
    <n v="1724.4"/>
    <n v="1684"/>
    <n v="314951"/>
    <x v="0"/>
    <s v="Mitchell KY Plant, Cresap, WV"/>
    <m/>
    <s v="Mitchell KY Plant, Cresap, WV"/>
    <m/>
    <m/>
    <m/>
    <d v="2017-05-28T11:13:00"/>
    <d v="2017-05-28T11:13:00"/>
    <m/>
    <s v="Seller"/>
    <m/>
    <s v="Tons"/>
    <n v="0"/>
    <n v="0"/>
    <n v="0"/>
    <n v="1684"/>
    <s v="Seller"/>
    <s v="MEM5280"/>
    <n v="1.5"/>
    <m/>
    <m/>
    <s v="N"/>
    <d v="2017-05-18T00:00:00"/>
    <n v="0"/>
    <n v="0"/>
    <x v="7"/>
    <m/>
    <m/>
    <d v="2017-05-18T08:00:00"/>
    <d v="2017-05-18T08:00:00"/>
    <m/>
    <s v="N"/>
    <x v="18"/>
    <x v="1"/>
    <x v="18"/>
    <s v="Barge"/>
    <m/>
    <n v="0"/>
    <m/>
    <m/>
    <m/>
    <m/>
    <m/>
    <m/>
    <m/>
    <m/>
    <s v="N"/>
    <m/>
    <s v="N"/>
    <n v="1684"/>
    <s v="Unverified"/>
    <d v="2017-05-30T11:13:00"/>
    <s v="o040999"/>
    <d v="2017-05-19T12:04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5280"/>
    <n v="1703901"/>
    <d v="2017-02-08T14:00:00"/>
    <d v="2017-03-20T23:59:00"/>
    <x v="3"/>
    <s v="Southeastern Land"/>
    <s v="Product A 03-00-16-006"/>
    <x v="14"/>
    <n v="1565.9"/>
    <n v="1709.12"/>
    <n v="309361"/>
    <x v="0"/>
    <s v="Mitchell KY Plant, Cresap, WV"/>
    <m/>
    <s v="Mitchell KY Plant, Cresap, WV"/>
    <m/>
    <m/>
    <m/>
    <d v="2017-03-20T11:43:00"/>
    <d v="2017-03-20T11:43:00"/>
    <m/>
    <s v="Seller"/>
    <m/>
    <s v="Tons"/>
    <n v="0"/>
    <n v="0"/>
    <n v="0"/>
    <n v="1709.12"/>
    <s v="Seller"/>
    <s v="MEM5280"/>
    <n v="1.19"/>
    <m/>
    <m/>
    <s v="N"/>
    <d v="2017-02-07T00:00:00"/>
    <n v="0"/>
    <n v="0"/>
    <x v="14"/>
    <m/>
    <m/>
    <d v="2017-02-08T14:00:00"/>
    <d v="2017-02-08T14:00:00"/>
    <m/>
    <s v="N"/>
    <x v="20"/>
    <x v="0"/>
    <x v="20"/>
    <s v="Barge"/>
    <m/>
    <n v="0"/>
    <m/>
    <m/>
    <m/>
    <m/>
    <m/>
    <m/>
    <m/>
    <m/>
    <s v="N"/>
    <m/>
    <s v="N"/>
    <n v="1709.12"/>
    <s v="Unverified"/>
    <d v="2017-03-21T11:43:00"/>
    <s v="o040999"/>
    <d v="2017-02-08T17:3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6051"/>
    <n v="1717213"/>
    <d v="2017-06-21T07:00:00"/>
    <d v="2017-07-08T23:59:00"/>
    <x v="3"/>
    <s v="Alpha"/>
    <s v="Product A 03-00-17-001 Mammoth"/>
    <x v="2"/>
    <n v="1471.9"/>
    <n v="1675.13"/>
    <n v="317358"/>
    <x v="0"/>
    <s v="Mitchell KY Plant, Cresap, WV"/>
    <m/>
    <s v="Mitchell KY Plant, Cresap, WV"/>
    <m/>
    <m/>
    <m/>
    <d v="2017-07-08T12:28:00"/>
    <d v="2017-07-08T12:28:00"/>
    <m/>
    <s v="Seller"/>
    <m/>
    <s v="Tons"/>
    <n v="0"/>
    <n v="0"/>
    <n v="0"/>
    <n v="1675.13"/>
    <s v="Seller"/>
    <s v="MEM6051"/>
    <n v="1.35"/>
    <m/>
    <m/>
    <s v="N"/>
    <d v="2017-06-17T00:00:00"/>
    <n v="0"/>
    <n v="0"/>
    <x v="1"/>
    <m/>
    <m/>
    <d v="2017-06-21T07:00:00"/>
    <d v="2017-06-21T07:00:00"/>
    <m/>
    <s v="N"/>
    <x v="17"/>
    <x v="0"/>
    <x v="17"/>
    <s v="Barge"/>
    <m/>
    <n v="0"/>
    <m/>
    <m/>
    <m/>
    <m/>
    <m/>
    <m/>
    <m/>
    <m/>
    <s v="N"/>
    <m/>
    <s v="N"/>
    <n v="1675.13"/>
    <s v="Unverified"/>
    <d v="2017-07-10T12:29:00"/>
    <s v="s264148"/>
    <d v="2017-06-22T13:4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6051"/>
    <n v="1714205"/>
    <d v="2017-05-22T13:00:00"/>
    <d v="2017-06-02T23:59:00"/>
    <x v="3"/>
    <s v="Alpha"/>
    <s v="Product B 03-00-17-001"/>
    <x v="1"/>
    <n v="1743.9"/>
    <n v="1853.6"/>
    <n v="315178"/>
    <x v="0"/>
    <s v="Mitchell KY Plant, Cresap, WV"/>
    <m/>
    <s v="Mitchell KY Plant, Cresap, WV"/>
    <m/>
    <m/>
    <m/>
    <d v="2017-06-02T11:10:00"/>
    <d v="2017-06-02T11:10:00"/>
    <m/>
    <s v="Seller"/>
    <m/>
    <s v="Tons"/>
    <n v="0"/>
    <n v="0"/>
    <n v="0"/>
    <n v="1853.6"/>
    <s v="Seller"/>
    <s v="MEM6051"/>
    <n v="1.53"/>
    <m/>
    <m/>
    <s v="N"/>
    <d v="2017-05-20T00:00:00"/>
    <n v="0"/>
    <n v="0"/>
    <x v="13"/>
    <m/>
    <m/>
    <d v="2017-05-22T13:00:00"/>
    <d v="2017-05-22T13:00:00"/>
    <m/>
    <s v="N"/>
    <x v="17"/>
    <x v="1"/>
    <x v="17"/>
    <s v="Barge"/>
    <m/>
    <n v="0"/>
    <m/>
    <m/>
    <m/>
    <m/>
    <m/>
    <m/>
    <m/>
    <m/>
    <s v="N"/>
    <m/>
    <s v="N"/>
    <n v="1853.6"/>
    <s v="Unverified"/>
    <d v="2017-06-05T11:10:00"/>
    <s v="s264148"/>
    <d v="2017-05-23T16:21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6054"/>
    <n v="1704411"/>
    <d v="2017-02-14T11:00:00"/>
    <d v="2017-03-05T23:59:00"/>
    <x v="3"/>
    <s v="Noble"/>
    <s v="Product A 03-00-15-003 BS"/>
    <x v="6"/>
    <n v="1590.85"/>
    <n v="1754.93"/>
    <n v="310003"/>
    <x v="0"/>
    <s v="Mitchell KY Plant, Cresap, WV"/>
    <m/>
    <s v="Mitchell KY Plant, Cresap, WV"/>
    <m/>
    <m/>
    <m/>
    <d v="2017-03-05T11:39:00"/>
    <d v="2017-03-05T11:39:00"/>
    <m/>
    <s v="Seller"/>
    <m/>
    <s v="Tons"/>
    <n v="0"/>
    <n v="0"/>
    <n v="0"/>
    <n v="1754.93"/>
    <s v="Seller"/>
    <s v="MEM6054"/>
    <n v="1.68"/>
    <m/>
    <m/>
    <s v="N"/>
    <d v="2017-02-13T00:00:00"/>
    <n v="0"/>
    <n v="0"/>
    <x v="4"/>
    <m/>
    <m/>
    <d v="2017-02-14T11:00:00"/>
    <d v="2017-02-14T11:00:00"/>
    <m/>
    <s v="N"/>
    <x v="9"/>
    <x v="0"/>
    <x v="9"/>
    <s v="Barge"/>
    <m/>
    <n v="0"/>
    <m/>
    <m/>
    <m/>
    <m/>
    <m/>
    <m/>
    <m/>
    <m/>
    <s v="N"/>
    <m/>
    <s v="N"/>
    <n v="1754.93"/>
    <s v="Rejected"/>
    <d v="2017-05-25T10:01:00"/>
    <s v="script"/>
    <d v="2017-02-16T15:37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108"/>
    <n v="1701709"/>
    <d v="2017-01-17T07:00:00"/>
    <d v="2017-01-29T23:59:00"/>
    <x v="3"/>
    <s v="Southeastern Land"/>
    <s v="Product A 03-00-16-006"/>
    <x v="14"/>
    <n v="1501.5"/>
    <n v="1620.2"/>
    <n v="307685"/>
    <x v="0"/>
    <s v="Mitchell KY Plant, Cresap, WV"/>
    <m/>
    <s v="Mitchell KY Plant, Cresap, WV"/>
    <m/>
    <m/>
    <m/>
    <d v="2017-01-29T11:03:00"/>
    <d v="2017-01-29T11:03:00"/>
    <m/>
    <s v="Seller"/>
    <m/>
    <s v="Tons"/>
    <n v="0"/>
    <n v="0"/>
    <n v="0"/>
    <n v="1620.2"/>
    <s v="Seller"/>
    <s v="MEM9108"/>
    <n v="1.17"/>
    <m/>
    <m/>
    <s v="N"/>
    <d v="2017-01-16T00:00:00"/>
    <n v="0"/>
    <n v="0"/>
    <x v="11"/>
    <m/>
    <m/>
    <d v="2017-01-17T07:00:00"/>
    <d v="2017-01-17T07:00:00"/>
    <m/>
    <s v="N"/>
    <x v="20"/>
    <x v="0"/>
    <x v="20"/>
    <s v="Barge"/>
    <m/>
    <n v="0"/>
    <m/>
    <m/>
    <m/>
    <m/>
    <m/>
    <m/>
    <m/>
    <m/>
    <s v="N"/>
    <m/>
    <s v="N"/>
    <n v="1620.2"/>
    <s v="Unverified"/>
    <d v="2017-01-30T11:04:00"/>
    <s v="o040999"/>
    <d v="2017-01-19T15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4259"/>
    <n v="1709502"/>
    <d v="2017-04-05T12:00:00"/>
    <d v="2017-04-27T23:59:00"/>
    <x v="3"/>
    <s v="Alpha"/>
    <s v="Product B 03-00-16-002"/>
    <x v="13"/>
    <n v="1786.94"/>
    <n v="1814.83"/>
    <n v="312737"/>
    <x v="0"/>
    <s v="Mitchell KY Plant, Cresap, WV"/>
    <m/>
    <s v="Mitchell KY Plant, Cresap, WV"/>
    <m/>
    <m/>
    <m/>
    <d v="2017-04-27T11:57:00"/>
    <d v="2017-04-27T11:57:00"/>
    <m/>
    <s v="Seller"/>
    <m/>
    <s v="Tons"/>
    <n v="0"/>
    <n v="0"/>
    <n v="0"/>
    <n v="1814.83"/>
    <s v="Seller"/>
    <s v="MEM94259"/>
    <n v="1.32"/>
    <m/>
    <m/>
    <s v="N"/>
    <d v="2017-03-31T00:00:00"/>
    <n v="0"/>
    <n v="0"/>
    <x v="13"/>
    <m/>
    <m/>
    <d v="2017-04-05T12:00:00"/>
    <d v="2017-04-05T12:00:00"/>
    <m/>
    <s v="N"/>
    <x v="18"/>
    <x v="1"/>
    <x v="18"/>
    <s v="Barge"/>
    <m/>
    <n v="0"/>
    <m/>
    <m/>
    <m/>
    <m/>
    <m/>
    <m/>
    <m/>
    <m/>
    <s v="N"/>
    <m/>
    <s v="N"/>
    <n v="1814.83"/>
    <s v="Unverified"/>
    <d v="2017-07-17T10:29:00"/>
    <s v="script"/>
    <d v="2017-04-06T11:10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4263"/>
    <n v="1711801"/>
    <d v="2017-04-28T10:00:00"/>
    <d v="2017-05-12T23:59:00"/>
    <x v="3"/>
    <s v="Alpha"/>
    <s v="Product A 03-00-16-004"/>
    <x v="2"/>
    <n v="1681.26"/>
    <n v="1695.05"/>
    <n v="313882"/>
    <x v="0"/>
    <s v="Mitchell KY Plant, Cresap, WV"/>
    <m/>
    <s v="Mitchell KY Plant, Cresap, WV"/>
    <m/>
    <m/>
    <m/>
    <d v="2017-05-12T08:13:00"/>
    <d v="2017-05-12T08:13:00"/>
    <m/>
    <s v="Seller"/>
    <m/>
    <s v="Tons"/>
    <n v="0"/>
    <n v="0"/>
    <n v="0"/>
    <n v="1695.05"/>
    <s v="Seller"/>
    <s v="MEM94263"/>
    <n v="1.27"/>
    <m/>
    <m/>
    <s v="N"/>
    <d v="2017-04-28T00:00:00"/>
    <n v="0"/>
    <n v="0"/>
    <x v="1"/>
    <m/>
    <m/>
    <d v="2017-04-28T10:00:00"/>
    <d v="2017-04-28T10:00:00"/>
    <m/>
    <s v="N"/>
    <x v="19"/>
    <x v="0"/>
    <x v="19"/>
    <s v="Barge"/>
    <m/>
    <n v="0"/>
    <m/>
    <m/>
    <m/>
    <m/>
    <m/>
    <m/>
    <m/>
    <m/>
    <s v="N"/>
    <m/>
    <s v="N"/>
    <n v="1695.05"/>
    <s v="Unverified"/>
    <d v="2017-07-17T10:30:00"/>
    <s v="script"/>
    <d v="2017-04-29T10:59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EM94267"/>
    <n v="1706908"/>
    <d v="2017-03-10T08:00:00"/>
    <d v="2017-03-28T23:59:00"/>
    <x v="3"/>
    <s v="Alpha"/>
    <s v="Product B 03-00-16-004"/>
    <x v="1"/>
    <n v="1692.19"/>
    <n v="1743.77"/>
    <n v="311469"/>
    <x v="0"/>
    <s v="Mitchell KY Plant, Cresap, WV"/>
    <m/>
    <s v="Mitchell KY Plant, Cresap, WV"/>
    <m/>
    <m/>
    <m/>
    <d v="2017-03-28T14:16:00"/>
    <d v="2017-03-28T14:16:00"/>
    <m/>
    <s v="Seller"/>
    <m/>
    <s v="Tons"/>
    <n v="0"/>
    <n v="0"/>
    <n v="0"/>
    <n v="1743.77"/>
    <s v="Seller"/>
    <s v="MEM94267"/>
    <n v="1.5"/>
    <m/>
    <m/>
    <s v="N"/>
    <d v="2017-03-08T00:00:00"/>
    <n v="0"/>
    <n v="0"/>
    <x v="13"/>
    <m/>
    <m/>
    <d v="2017-03-10T08:00:00"/>
    <d v="2017-03-10T08:00:00"/>
    <m/>
    <s v="N"/>
    <x v="19"/>
    <x v="1"/>
    <x v="19"/>
    <s v="Barge"/>
    <m/>
    <n v="0"/>
    <m/>
    <m/>
    <m/>
    <m/>
    <m/>
    <m/>
    <m/>
    <m/>
    <s v="N"/>
    <m/>
    <s v="N"/>
    <n v="1743.77"/>
    <s v="Unverified"/>
    <d v="2017-05-25T10:01:00"/>
    <s v="script"/>
    <d v="2017-03-14T10:02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PH62"/>
    <n v="1722705"/>
    <d v="2017-08-15T10:01:00"/>
    <d v="2017-08-21T11:55:00"/>
    <x v="3"/>
    <s v="Alpha"/>
    <s v="Product B 03-00-16-004"/>
    <x v="1"/>
    <n v="1698"/>
    <n v="1754.91"/>
    <n v="321984"/>
    <x v="0"/>
    <m/>
    <m/>
    <m/>
    <m/>
    <m/>
    <m/>
    <d v="2017-08-21T11:53:00"/>
    <d v="2017-08-21T11:54:00"/>
    <m/>
    <s v="Seller"/>
    <m/>
    <s v="Tons"/>
    <n v="0"/>
    <n v="0"/>
    <n v="0"/>
    <n v="1754.91"/>
    <s v="Seller"/>
    <s v="PH62"/>
    <n v="1.28"/>
    <m/>
    <m/>
    <s v="N"/>
    <d v="2017-08-14T00:00:00"/>
    <n v="0"/>
    <n v="0"/>
    <x v="13"/>
    <m/>
    <m/>
    <d v="2017-08-15T10:01:00"/>
    <d v="2017-08-15T10:01:00"/>
    <m/>
    <s v="N"/>
    <x v="19"/>
    <x v="1"/>
    <x v="19"/>
    <s v="Barge"/>
    <m/>
    <n v="0"/>
    <m/>
    <m/>
    <m/>
    <m/>
    <m/>
    <d v="2017-08-15T00:00:00"/>
    <m/>
    <m/>
    <s v="N"/>
    <m/>
    <s v="N"/>
    <n v="1754.91"/>
    <s v="Accepted"/>
    <d v="2017-11-13T08:36:00"/>
    <s v="o040999"/>
    <d v="2017-08-16T10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WGO16B"/>
    <n v="1711403"/>
    <d v="2017-04-24T11:00:00"/>
    <d v="2017-05-05T23:59:00"/>
    <x v="3"/>
    <s v="Alpha"/>
    <s v="Product B 03-00-16-004"/>
    <x v="1"/>
    <n v="1746.38"/>
    <n v="1777.16"/>
    <n v="313571"/>
    <x v="0"/>
    <s v="Mitchell KY Plant, Cresap, WV"/>
    <m/>
    <s v="Mitchell KY Plant, Cresap, WV"/>
    <m/>
    <m/>
    <m/>
    <d v="2017-05-05T08:15:00"/>
    <d v="2017-05-05T08:15:00"/>
    <m/>
    <s v="Seller"/>
    <m/>
    <s v="Tons"/>
    <n v="0"/>
    <n v="0"/>
    <n v="0"/>
    <n v="1777.16"/>
    <s v="Seller"/>
    <s v="WGO16B"/>
    <n v="1.49"/>
    <m/>
    <m/>
    <s v="N"/>
    <d v="2017-04-22T00:00:00"/>
    <n v="0"/>
    <n v="0"/>
    <x v="13"/>
    <m/>
    <m/>
    <d v="2017-04-24T11:00:00"/>
    <d v="2017-04-24T11:00:00"/>
    <m/>
    <s v="N"/>
    <x v="19"/>
    <x v="1"/>
    <x v="19"/>
    <s v="Barge"/>
    <m/>
    <n v="0"/>
    <m/>
    <m/>
    <m/>
    <m/>
    <m/>
    <m/>
    <m/>
    <m/>
    <s v="N"/>
    <m/>
    <s v="N"/>
    <n v="1777.16"/>
    <s v="Unverified"/>
    <d v="2017-07-17T10:30:00"/>
    <s v="script"/>
    <d v="2017-04-25T10:55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WGO16B"/>
    <n v="1706107"/>
    <d v="2017-03-02T11:00:00"/>
    <d v="2017-03-23T23:59:00"/>
    <x v="3"/>
    <s v="Seminole Coal"/>
    <s v="Product A 03-00-16-007 KR"/>
    <x v="9"/>
    <n v="1630.46"/>
    <n v="1777.64"/>
    <n v="310998"/>
    <x v="0"/>
    <s v="Mitchell KY Plant, Cresap, WV"/>
    <m/>
    <s v="Mitchell KY Plant, Cresap, WV"/>
    <m/>
    <m/>
    <m/>
    <d v="2017-03-23T11:12:00"/>
    <d v="2017-03-23T11:12:00"/>
    <m/>
    <s v="Seller"/>
    <m/>
    <s v="Tons"/>
    <n v="0"/>
    <n v="0"/>
    <n v="0"/>
    <n v="1777.64"/>
    <s v="Seller"/>
    <s v="WGO16B"/>
    <n v="1.38"/>
    <m/>
    <m/>
    <s v="N"/>
    <d v="2017-02-26T00:00:00"/>
    <n v="0"/>
    <n v="0"/>
    <x v="10"/>
    <m/>
    <m/>
    <d v="2017-03-02T11:00:00"/>
    <d v="2017-03-02T11:00:00"/>
    <m/>
    <s v="N"/>
    <x v="13"/>
    <x v="0"/>
    <x v="13"/>
    <s v="Barge"/>
    <m/>
    <n v="0"/>
    <m/>
    <m/>
    <m/>
    <m/>
    <m/>
    <m/>
    <m/>
    <m/>
    <s v="N"/>
    <m/>
    <s v="N"/>
    <n v="1777.64"/>
    <s v="Unverified"/>
    <d v="2017-05-25T10:01:00"/>
    <s v="script"/>
    <d v="2017-03-04T11:46:00"/>
    <s v="import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n v="1800111"/>
    <n v="1800101"/>
    <d v="2018-01-01T09:45:00"/>
    <d v="2018-01-02T09:47:00"/>
    <x v="4"/>
    <s v="ACNR Coal Sales, Inc.-C"/>
    <s v="Product A  07-77-05-900ACNR-C"/>
    <x v="0"/>
    <n v="1010"/>
    <n v="1010"/>
    <n v="332128"/>
    <x v="0"/>
    <m/>
    <m/>
    <m/>
    <m/>
    <m/>
    <m/>
    <d v="2018-01-02T09:45:00"/>
    <d v="2018-01-02T09:46:00"/>
    <m/>
    <s v="Station"/>
    <m/>
    <s v="Tons"/>
    <n v="0"/>
    <n v="0"/>
    <n v="0"/>
    <n v="1010"/>
    <s v="Station"/>
    <s v="292970avg"/>
    <n v="6.4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01T00:00:00"/>
    <m/>
    <m/>
    <s v="N"/>
    <m/>
    <s v="N"/>
    <n v="1010"/>
    <s v="Accepted"/>
    <d v="2018-02-01T07:20:00"/>
    <s v="o040999"/>
    <d v="2018-01-03T09:4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0211"/>
    <n v="1800201"/>
    <d v="2018-01-02T09:46:00"/>
    <d v="2018-01-02T09:47:00"/>
    <x v="4"/>
    <s v="ACNR Coal Sales, Inc.-C"/>
    <s v="Product A  07-77-05-900ACNR-C"/>
    <x v="0"/>
    <n v="2920"/>
    <n v="2920"/>
    <n v="332129"/>
    <x v="0"/>
    <m/>
    <m/>
    <m/>
    <m/>
    <m/>
    <m/>
    <d v="2018-01-02T09:46:00"/>
    <d v="2018-01-02T09:46:00"/>
    <m/>
    <s v="Station"/>
    <m/>
    <s v="Tons"/>
    <n v="0"/>
    <n v="0"/>
    <n v="0"/>
    <n v="2920"/>
    <s v="Station"/>
    <s v="292971avg"/>
    <n v="6.3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02T00:00:00"/>
    <m/>
    <m/>
    <s v="N"/>
    <m/>
    <s v="N"/>
    <n v="2920"/>
    <s v="Accepted"/>
    <d v="2018-02-01T07:23:00"/>
    <s v="o040999"/>
    <d v="2018-01-03T09:4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0311"/>
    <n v="1800301"/>
    <d v="2018-01-03T10:58:00"/>
    <d v="2018-01-03T11:00:00"/>
    <x v="4"/>
    <s v="ACNR Coal Sales, Inc.-C"/>
    <s v="Product A  07-77-05-900ACNR-C"/>
    <x v="0"/>
    <n v="5510"/>
    <n v="5510"/>
    <n v="332167"/>
    <x v="0"/>
    <m/>
    <m/>
    <m/>
    <m/>
    <m/>
    <m/>
    <d v="2018-01-03T10:58:00"/>
    <d v="2018-01-03T10:59:00"/>
    <m/>
    <s v="Station"/>
    <m/>
    <s v="Tons"/>
    <n v="0"/>
    <n v="0"/>
    <n v="0"/>
    <n v="5510"/>
    <s v="Station"/>
    <s v="293010avg"/>
    <n v="6.3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03T00:00:00"/>
    <m/>
    <m/>
    <s v="N"/>
    <m/>
    <s v="N"/>
    <n v="5510"/>
    <s v="Accepted"/>
    <d v="2018-02-01T07:23:00"/>
    <s v="o040999"/>
    <d v="2018-01-04T11:0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0611"/>
    <n v="1800601"/>
    <d v="2018-01-06T10:45:00"/>
    <d v="2018-01-06T10:47:00"/>
    <x v="4"/>
    <s v="ACNR Coal Sales, Inc.-C"/>
    <s v="Product A  07-77-05-900ACNR-C"/>
    <x v="0"/>
    <n v="10160"/>
    <n v="10160"/>
    <n v="332890"/>
    <x v="0"/>
    <m/>
    <m/>
    <m/>
    <m/>
    <m/>
    <m/>
    <d v="2018-01-06T10:45:00"/>
    <d v="2018-01-06T10:46:00"/>
    <m/>
    <s v="Station"/>
    <m/>
    <s v="Tons"/>
    <n v="0"/>
    <n v="0"/>
    <n v="0"/>
    <n v="10160"/>
    <s v="Station"/>
    <s v="2913138avg"/>
    <n v="6.6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06T00:00:00"/>
    <m/>
    <m/>
    <s v="N"/>
    <m/>
    <s v="N"/>
    <n v="10160"/>
    <s v="Accepted"/>
    <d v="2018-02-01T07:23:00"/>
    <s v="o040999"/>
    <d v="2018-01-12T10:4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0711"/>
    <n v="1800701"/>
    <d v="2018-01-07T10:47:00"/>
    <d v="2018-01-07T10:48:00"/>
    <x v="4"/>
    <s v="ACNR Coal Sales, Inc.-C"/>
    <s v="Product A  07-77-05-900ACNR-C"/>
    <x v="0"/>
    <n v="6800"/>
    <n v="6800"/>
    <n v="332891"/>
    <x v="0"/>
    <m/>
    <m/>
    <m/>
    <m/>
    <m/>
    <m/>
    <d v="2018-01-07T10:47:00"/>
    <d v="2018-01-07T10:47:00"/>
    <m/>
    <s v="Station"/>
    <m/>
    <s v="Tons"/>
    <n v="0"/>
    <n v="0"/>
    <n v="0"/>
    <n v="6800"/>
    <s v="Station"/>
    <s v="293139avg"/>
    <n v="6.7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07T00:00:00"/>
    <m/>
    <m/>
    <s v="N"/>
    <m/>
    <s v="N"/>
    <n v="6800"/>
    <s v="Accepted"/>
    <d v="2018-02-01T07:24:00"/>
    <s v="o040999"/>
    <d v="2018-01-12T10:4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0811"/>
    <n v="1800804"/>
    <d v="2018-01-08T10:47:00"/>
    <d v="2018-01-08T10:49:00"/>
    <x v="4"/>
    <s v="ACNR Coal Sales, Inc.-C"/>
    <s v="Product A  07-77-05-900ACNR-C"/>
    <x v="0"/>
    <n v="9810"/>
    <n v="9810"/>
    <n v="332892"/>
    <x v="0"/>
    <m/>
    <m/>
    <m/>
    <m/>
    <m/>
    <m/>
    <d v="2018-01-08T10:47:00"/>
    <d v="2018-01-08T10:48:00"/>
    <m/>
    <s v="Station"/>
    <m/>
    <s v="Tons"/>
    <n v="0"/>
    <n v="0"/>
    <n v="0"/>
    <n v="9810"/>
    <s v="Station"/>
    <s v="293164avg"/>
    <n v="6.6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08T00:00:00"/>
    <m/>
    <m/>
    <s v="N"/>
    <m/>
    <s v="N"/>
    <n v="9810"/>
    <s v="Accepted"/>
    <d v="2018-02-01T07:24:00"/>
    <s v="o040999"/>
    <d v="2018-01-12T10:4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0911"/>
    <n v="1800904"/>
    <d v="2018-01-09T10:48:00"/>
    <d v="2018-01-09T10:50:00"/>
    <x v="4"/>
    <s v="ACNR Coal Sales, Inc.-C"/>
    <s v="Product A  07-77-05-900ACNR-C"/>
    <x v="0"/>
    <n v="12930"/>
    <n v="12930"/>
    <n v="332893"/>
    <x v="0"/>
    <m/>
    <m/>
    <m/>
    <m/>
    <m/>
    <m/>
    <d v="2018-01-09T10:48:00"/>
    <d v="2018-01-09T10:49:00"/>
    <m/>
    <s v="Station"/>
    <m/>
    <s v="Tons"/>
    <n v="0"/>
    <n v="0"/>
    <n v="0"/>
    <n v="12930"/>
    <s v="Station"/>
    <s v="293213avg"/>
    <n v="6.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09T00:00:00"/>
    <m/>
    <m/>
    <s v="N"/>
    <m/>
    <s v="N"/>
    <n v="12930"/>
    <s v="Accepted"/>
    <d v="2018-02-01T07:24:00"/>
    <s v="o040999"/>
    <d v="2018-01-12T10:4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1011"/>
    <n v="1801005"/>
    <d v="2018-01-10T10:49:00"/>
    <d v="2018-01-10T10:50:00"/>
    <x v="4"/>
    <s v="ACNR Coal Sales, Inc.-C"/>
    <s v="Product A  07-77-05-900ACNR-C"/>
    <x v="0"/>
    <n v="3160"/>
    <n v="3160"/>
    <n v="332894"/>
    <x v="0"/>
    <m/>
    <m/>
    <m/>
    <m/>
    <m/>
    <m/>
    <d v="2018-01-10T10:49:00"/>
    <d v="2018-01-10T10:49:00"/>
    <m/>
    <s v="Station"/>
    <m/>
    <s v="Tons"/>
    <n v="0"/>
    <n v="0"/>
    <n v="0"/>
    <n v="3160"/>
    <s v="Station"/>
    <s v="293253avg"/>
    <n v="6.7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10T00:00:00"/>
    <m/>
    <m/>
    <s v="N"/>
    <m/>
    <s v="N"/>
    <n v="3160"/>
    <s v="Accepted"/>
    <d v="2018-02-01T07:25:00"/>
    <s v="o040999"/>
    <d v="2018-01-12T10:5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1111"/>
    <n v="1801104"/>
    <d v="2018-01-11T10:50:00"/>
    <d v="2018-01-11T10:51:00"/>
    <x v="4"/>
    <s v="ACNR Coal Sales, Inc.-C"/>
    <s v="Product A  07-77-05-900ACNR-C"/>
    <x v="0"/>
    <n v="8790"/>
    <n v="8790"/>
    <n v="332895"/>
    <x v="0"/>
    <m/>
    <m/>
    <m/>
    <m/>
    <m/>
    <m/>
    <d v="2018-01-11T10:50:00"/>
    <d v="2018-01-11T10:50:00"/>
    <m/>
    <s v="Station"/>
    <m/>
    <s v="Tons"/>
    <n v="0"/>
    <n v="0"/>
    <n v="0"/>
    <n v="8790"/>
    <s v="Station"/>
    <s v="293272avg"/>
    <n v="6.6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11T00:00:00"/>
    <m/>
    <m/>
    <s v="N"/>
    <m/>
    <s v="N"/>
    <n v="8790"/>
    <s v="Accepted"/>
    <d v="2018-02-01T07:25:00"/>
    <s v="o040999"/>
    <d v="2018-01-12T10:5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1211"/>
    <n v="1801213"/>
    <d v="2018-01-12T12:54:00"/>
    <d v="2018-01-12T12:56:00"/>
    <x v="4"/>
    <s v="ACNR Coal Sales, Inc.-C"/>
    <s v="Product A  07-77-05-900ACNR-C"/>
    <x v="0"/>
    <n v="11720"/>
    <n v="11720"/>
    <n v="333000"/>
    <x v="0"/>
    <m/>
    <m/>
    <m/>
    <m/>
    <m/>
    <m/>
    <d v="2018-01-12T12:54:00"/>
    <d v="2018-01-12T12:55:00"/>
    <m/>
    <s v="Station"/>
    <m/>
    <s v="Tons"/>
    <n v="0"/>
    <n v="0"/>
    <n v="0"/>
    <n v="11720"/>
    <s v="Station"/>
    <n v="1801211"/>
    <n v="6.9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12T00:00:00"/>
    <m/>
    <m/>
    <s v="N"/>
    <m/>
    <s v="N"/>
    <n v="11720"/>
    <s v="Accepted"/>
    <d v="2018-02-01T07:24:00"/>
    <s v="o040999"/>
    <d v="2018-01-15T12:5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1311"/>
    <n v="1801301"/>
    <d v="2018-01-13T12:55:00"/>
    <d v="2018-01-13T12:57:00"/>
    <x v="4"/>
    <s v="ACNR Coal Sales, Inc.-C"/>
    <s v="Product A  07-77-05-900ACNR-C"/>
    <x v="0"/>
    <n v="7040"/>
    <n v="7040"/>
    <n v="333001"/>
    <x v="0"/>
    <m/>
    <m/>
    <m/>
    <m/>
    <m/>
    <m/>
    <d v="2018-01-13T12:55:00"/>
    <d v="2018-01-13T12:56:00"/>
    <m/>
    <s v="Station"/>
    <m/>
    <s v="Tons"/>
    <n v="0"/>
    <n v="0"/>
    <n v="0"/>
    <n v="7040"/>
    <s v="Station"/>
    <n v="1801311"/>
    <n v="6.4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13T00:00:00"/>
    <m/>
    <m/>
    <s v="N"/>
    <m/>
    <s v="N"/>
    <n v="7040"/>
    <s v="Accepted"/>
    <d v="2018-02-01T07:25:00"/>
    <s v="o040999"/>
    <d v="2018-01-15T12:5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1411"/>
    <n v="1801401"/>
    <d v="2018-01-14T12:56:00"/>
    <d v="2018-01-14T12:57:00"/>
    <x v="4"/>
    <s v="ACNR Coal Sales, Inc.-C"/>
    <s v="Product A  07-77-05-900ACNR-C"/>
    <x v="0"/>
    <n v="3220"/>
    <n v="3220"/>
    <n v="333002"/>
    <x v="0"/>
    <m/>
    <m/>
    <m/>
    <m/>
    <m/>
    <m/>
    <d v="2018-01-14T12:56:00"/>
    <d v="2018-01-14T12:56:00"/>
    <m/>
    <s v="Station"/>
    <m/>
    <s v="Tons"/>
    <n v="0"/>
    <n v="0"/>
    <n v="0"/>
    <n v="3220"/>
    <s v="Station"/>
    <n v="1801411"/>
    <n v="6.6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14T00:00:00"/>
    <m/>
    <m/>
    <s v="N"/>
    <m/>
    <s v="N"/>
    <n v="3220"/>
    <s v="Rejected"/>
    <d v="2018-02-01T07:30:00"/>
    <s v="o040999"/>
    <d v="2018-01-15T12:5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1511"/>
    <n v="1801502"/>
    <d v="2018-01-15T10:14:00"/>
    <d v="2018-01-15T10:16:00"/>
    <x v="4"/>
    <s v="ACNR Coal Sales, Inc.-C"/>
    <s v="Product A  07-77-05-900ACNR-C"/>
    <x v="0"/>
    <n v="3070"/>
    <n v="3070"/>
    <n v="333220"/>
    <x v="0"/>
    <m/>
    <m/>
    <m/>
    <m/>
    <m/>
    <m/>
    <d v="2018-01-15T10:14:00"/>
    <d v="2018-01-15T10:15:00"/>
    <m/>
    <s v="Station"/>
    <m/>
    <s v="Tons"/>
    <n v="0"/>
    <n v="0"/>
    <n v="0"/>
    <n v="3070"/>
    <s v="Station"/>
    <n v="1801511"/>
    <n v="6.9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15T00:00:00"/>
    <m/>
    <m/>
    <s v="N"/>
    <m/>
    <s v="N"/>
    <n v="3070"/>
    <s v="Accepted"/>
    <d v="2018-02-01T07:29:00"/>
    <s v="o040999"/>
    <d v="2018-01-18T10:1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1611"/>
    <n v="1801603"/>
    <d v="2018-01-16T10:15:00"/>
    <d v="2018-01-16T10:17:00"/>
    <x v="4"/>
    <s v="ACNR Coal Sales, Inc.-C"/>
    <s v="Product A  07-77-05-900ACNR-C"/>
    <x v="0"/>
    <n v="3550"/>
    <n v="3550"/>
    <n v="333221"/>
    <x v="0"/>
    <m/>
    <m/>
    <m/>
    <m/>
    <m/>
    <m/>
    <d v="2018-01-16T10:15:00"/>
    <d v="2018-01-16T10:16:00"/>
    <m/>
    <s v="Station"/>
    <m/>
    <s v="Tons"/>
    <n v="0"/>
    <n v="0"/>
    <n v="0"/>
    <n v="3550"/>
    <s v="Station"/>
    <n v="1801611"/>
    <n v="6.9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16T00:00:00"/>
    <m/>
    <m/>
    <s v="N"/>
    <m/>
    <s v="N"/>
    <n v="3550"/>
    <s v="Accepted"/>
    <d v="2018-02-01T07:25:00"/>
    <s v="o040999"/>
    <d v="2018-01-18T10:1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1711"/>
    <n v="1801701"/>
    <d v="2018-01-17T10:17:00"/>
    <d v="2018-01-17T10:18:00"/>
    <x v="4"/>
    <s v="ACNR Coal Sales, Inc.-C"/>
    <s v="Product A  07-77-05-900ACNR-C"/>
    <x v="0"/>
    <n v="8880"/>
    <n v="8880"/>
    <n v="333222"/>
    <x v="0"/>
    <m/>
    <m/>
    <m/>
    <m/>
    <m/>
    <m/>
    <d v="2018-01-17T10:17:00"/>
    <d v="2018-01-17T10:17:00"/>
    <m/>
    <s v="Station"/>
    <m/>
    <s v="Tons"/>
    <n v="0"/>
    <n v="0"/>
    <n v="0"/>
    <n v="8880"/>
    <s v="Station"/>
    <s v="293354AVG"/>
    <n v="6.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17T00:00:00"/>
    <m/>
    <m/>
    <s v="N"/>
    <m/>
    <s v="N"/>
    <n v="8880"/>
    <s v="Accepted"/>
    <d v="2018-02-01T07:26:00"/>
    <s v="o040999"/>
    <d v="2018-01-18T10:1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1811"/>
    <n v="1801807"/>
    <d v="2018-01-18T08:25:00"/>
    <d v="2018-01-18T08:27:00"/>
    <x v="4"/>
    <s v="ACNR Coal Sales, Inc.-C"/>
    <s v="Product A  07-77-05-900ACNR-C"/>
    <x v="0"/>
    <n v="8460"/>
    <n v="8460"/>
    <n v="333409"/>
    <x v="0"/>
    <m/>
    <m/>
    <m/>
    <m/>
    <m/>
    <m/>
    <d v="2018-01-18T08:25:00"/>
    <d v="2018-01-18T08:26:00"/>
    <m/>
    <s v="Station"/>
    <m/>
    <s v="Tons"/>
    <n v="0"/>
    <n v="0"/>
    <n v="0"/>
    <n v="8460"/>
    <s v="Seller"/>
    <n v="1801811"/>
    <n v="6.9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18T00:00:00"/>
    <m/>
    <m/>
    <s v="N"/>
    <m/>
    <s v="N"/>
    <n v="8460"/>
    <s v="Accepted"/>
    <d v="2018-02-01T07:26:00"/>
    <s v="o040999"/>
    <d v="2018-01-22T08:2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1911"/>
    <n v="1801905"/>
    <d v="2018-01-19T08:26:00"/>
    <d v="2018-01-19T08:28:00"/>
    <x v="4"/>
    <s v="ACNR Coal Sales, Inc.-C"/>
    <s v="Product A  07-77-05-900ACNR-C"/>
    <x v="0"/>
    <n v="8240"/>
    <n v="8240"/>
    <n v="333410"/>
    <x v="0"/>
    <m/>
    <m/>
    <m/>
    <m/>
    <m/>
    <m/>
    <d v="2018-01-19T08:26:00"/>
    <d v="2018-01-19T08:27:00"/>
    <m/>
    <s v="Station"/>
    <m/>
    <s v="Tons"/>
    <n v="0"/>
    <n v="0"/>
    <n v="0"/>
    <n v="8240"/>
    <s v="Seller"/>
    <n v="1801911"/>
    <n v="7.2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19T00:00:00"/>
    <m/>
    <m/>
    <s v="N"/>
    <m/>
    <s v="N"/>
    <n v="8240"/>
    <s v="Rejected"/>
    <d v="2018-02-01T07:26:00"/>
    <s v="o040999"/>
    <d v="2018-01-22T08:2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2011"/>
    <n v="1802001"/>
    <d v="2018-01-20T08:53:00"/>
    <d v="2018-01-20T08:54:00"/>
    <x v="4"/>
    <s v="ACNR Coal Sales, Inc.-C"/>
    <s v="Product A  07-77-05-900ACNR-C"/>
    <x v="0"/>
    <n v="15020"/>
    <n v="15020"/>
    <n v="333411"/>
    <x v="0"/>
    <m/>
    <m/>
    <m/>
    <m/>
    <m/>
    <m/>
    <d v="2018-01-20T08:53:00"/>
    <d v="2018-01-20T08:53:00"/>
    <m/>
    <s v="Station"/>
    <m/>
    <s v="Tons"/>
    <n v="0"/>
    <n v="0"/>
    <n v="0"/>
    <n v="15020"/>
    <s v="Seller"/>
    <n v="1802011"/>
    <n v="6.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20T00:00:00"/>
    <m/>
    <m/>
    <s v="N"/>
    <m/>
    <s v="N"/>
    <n v="15020"/>
    <s v="Accepted"/>
    <d v="2018-02-01T07:26:00"/>
    <s v="o040999"/>
    <d v="2018-01-22T08:5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2111"/>
    <n v="1802101"/>
    <d v="2018-01-21T08:54:00"/>
    <d v="2018-01-21T08:55:00"/>
    <x v="4"/>
    <s v="ACNR Coal Sales, Inc.-C"/>
    <s v="Product A  07-77-05-900ACNR-C"/>
    <x v="0"/>
    <n v="3070"/>
    <n v="3070"/>
    <n v="333412"/>
    <x v="0"/>
    <m/>
    <m/>
    <m/>
    <m/>
    <m/>
    <m/>
    <d v="2018-01-21T08:54:00"/>
    <d v="2018-01-21T08:54:00"/>
    <m/>
    <s v="Station"/>
    <m/>
    <s v="Tons"/>
    <n v="0"/>
    <n v="0"/>
    <n v="0"/>
    <n v="3070"/>
    <s v="Seller"/>
    <n v="1802111"/>
    <n v="6.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21T00:00:00"/>
    <m/>
    <m/>
    <s v="N"/>
    <m/>
    <s v="N"/>
    <n v="3070"/>
    <s v="Accepted"/>
    <d v="2018-02-01T07:29:00"/>
    <s v="o040999"/>
    <d v="2018-01-22T08:5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2411"/>
    <n v="1802406"/>
    <d v="2018-01-24T14:28:00"/>
    <d v="2018-01-24T14:37:00"/>
    <x v="4"/>
    <s v="ACNR Coal Sales, Inc.-C"/>
    <s v="Product A  07-77-05-900ACNR-C"/>
    <x v="0"/>
    <n v="1230"/>
    <n v="1230"/>
    <n v="333825"/>
    <x v="0"/>
    <m/>
    <m/>
    <m/>
    <m/>
    <m/>
    <m/>
    <d v="2018-01-24T14:35:00"/>
    <d v="2018-01-24T14:36:00"/>
    <m/>
    <s v="Station"/>
    <m/>
    <s v="Tons"/>
    <n v="0"/>
    <n v="0"/>
    <n v="0"/>
    <n v="1230"/>
    <s v="Seller"/>
    <n v="1802411"/>
    <n v="7.2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24T00:00:00"/>
    <m/>
    <m/>
    <s v="N"/>
    <m/>
    <s v="N"/>
    <n v="1230"/>
    <s v="Accepted"/>
    <d v="2018-02-01T07:26:00"/>
    <s v="o040999"/>
    <d v="2018-01-25T14:3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2511"/>
    <n v="1802605"/>
    <d v="2018-01-25T07:44:00"/>
    <d v="2018-01-25T07:45:00"/>
    <x v="4"/>
    <s v="ACNR Coal Sales, Inc.-C"/>
    <s v="Product A  07-77-05-900ACNR-C"/>
    <x v="0"/>
    <n v="6010"/>
    <n v="6010"/>
    <n v="333958"/>
    <x v="0"/>
    <m/>
    <m/>
    <m/>
    <m/>
    <m/>
    <m/>
    <d v="2018-01-25T07:44:00"/>
    <d v="2018-01-25T07:44:00"/>
    <m/>
    <s v="Station"/>
    <m/>
    <s v="Tons"/>
    <n v="0"/>
    <n v="0"/>
    <n v="0"/>
    <n v="6010"/>
    <s v="Seller"/>
    <n v="1802511"/>
    <n v="7.0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25T00:00:00"/>
    <m/>
    <m/>
    <s v="N"/>
    <m/>
    <s v="N"/>
    <n v="6010"/>
    <s v="Accepted"/>
    <d v="2018-02-12T08:39:00"/>
    <s v="o040999"/>
    <d v="2018-01-29T07:4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2611"/>
    <n v="1802502"/>
    <d v="2018-01-26T07:43:00"/>
    <d v="2018-01-26T07:44:00"/>
    <x v="4"/>
    <s v="ACNR Coal Sales, Inc.-C"/>
    <s v="Product A  07-77-05-900ACNR-C"/>
    <x v="0"/>
    <n v="830"/>
    <n v="830"/>
    <n v="333957"/>
    <x v="0"/>
    <m/>
    <m/>
    <m/>
    <m/>
    <m/>
    <m/>
    <d v="2018-01-26T07:43:00"/>
    <d v="2018-01-26T07:43:00"/>
    <m/>
    <s v="Station"/>
    <m/>
    <s v="Tons"/>
    <n v="0"/>
    <n v="0"/>
    <n v="0"/>
    <n v="830"/>
    <s v="Seller"/>
    <n v="1802611"/>
    <n v="7.0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26T00:00:00"/>
    <m/>
    <m/>
    <s v="N"/>
    <m/>
    <s v="N"/>
    <n v="830"/>
    <s v="Accepted"/>
    <d v="2018-02-12T08:39:00"/>
    <s v="o040999"/>
    <d v="2018-01-29T07:4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2811"/>
    <n v="1802801"/>
    <d v="2018-01-28T07:44:00"/>
    <d v="2018-01-28T07:46:00"/>
    <x v="4"/>
    <s v="ACNR Coal Sales, Inc.-C"/>
    <s v="Product A  07-77-05-900ACNR-C"/>
    <x v="0"/>
    <n v="9570"/>
    <n v="9570"/>
    <n v="333959"/>
    <x v="0"/>
    <m/>
    <m/>
    <m/>
    <m/>
    <m/>
    <m/>
    <d v="2018-01-28T07:44:00"/>
    <d v="2018-01-28T07:45:00"/>
    <m/>
    <s v="Station"/>
    <m/>
    <s v="Tons"/>
    <n v="0"/>
    <n v="0"/>
    <n v="0"/>
    <n v="9570"/>
    <s v="Seller"/>
    <n v="1802811"/>
    <n v="6.9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28T00:00:00"/>
    <m/>
    <m/>
    <s v="N"/>
    <m/>
    <s v="N"/>
    <n v="9570"/>
    <s v="Accepted"/>
    <d v="2018-02-01T07:27:00"/>
    <s v="o040999"/>
    <d v="2018-01-29T07:4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2911"/>
    <n v="1802905"/>
    <d v="2018-01-29T11:03:00"/>
    <d v="2018-01-29T11:04:00"/>
    <x v="4"/>
    <s v="ACNR Coal Sales, Inc.-C"/>
    <s v="Product A  07-77-05-900ACNR-C"/>
    <x v="0"/>
    <n v="830"/>
    <n v="830"/>
    <n v="334201"/>
    <x v="0"/>
    <m/>
    <m/>
    <m/>
    <m/>
    <m/>
    <m/>
    <d v="2018-01-29T11:03:00"/>
    <d v="2018-01-29T11:03:00"/>
    <m/>
    <s v="Station"/>
    <m/>
    <s v="Tons"/>
    <n v="0"/>
    <n v="0"/>
    <n v="0"/>
    <n v="830"/>
    <s v="Station"/>
    <n v="1802911"/>
    <n v="6.9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29T00:00:00"/>
    <m/>
    <m/>
    <s v="N"/>
    <m/>
    <s v="N"/>
    <n v="830"/>
    <s v="Accepted"/>
    <d v="2018-02-01T07:28:00"/>
    <s v="o040999"/>
    <d v="2018-01-30T11:0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3111"/>
    <n v="1803101"/>
    <d v="2018-01-31T07:18:00"/>
    <d v="2018-01-31T07:19:00"/>
    <x v="4"/>
    <s v="ACNR Coal Sales, Inc.-C"/>
    <s v="Product A  07-77-05-900ACNR-C"/>
    <x v="0"/>
    <n v="8190"/>
    <n v="8190"/>
    <n v="334410"/>
    <x v="0"/>
    <m/>
    <m/>
    <m/>
    <m/>
    <m/>
    <m/>
    <d v="2018-01-31T07:18:00"/>
    <d v="2018-01-31T07:18:00"/>
    <m/>
    <s v="Station"/>
    <m/>
    <s v="Tons"/>
    <n v="0"/>
    <n v="0"/>
    <n v="0"/>
    <n v="8190"/>
    <s v="Station"/>
    <n v="1803111"/>
    <n v="6.9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31T00:00:00"/>
    <m/>
    <m/>
    <s v="N"/>
    <m/>
    <s v="N"/>
    <n v="8190"/>
    <s v="Accepted"/>
    <d v="2018-02-01T07:27:00"/>
    <s v="o040999"/>
    <d v="2018-02-01T07:1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3211"/>
    <n v="1803205"/>
    <d v="2018-02-01T08:24:00"/>
    <d v="2018-02-01T08:26:00"/>
    <x v="4"/>
    <s v="ACNR Coal Sales, Inc.-C"/>
    <s v="Product A  07-77-05-900ACNR-C"/>
    <x v="0"/>
    <n v="3500"/>
    <n v="3500"/>
    <n v="334520"/>
    <x v="0"/>
    <m/>
    <m/>
    <m/>
    <m/>
    <m/>
    <m/>
    <d v="2018-02-01T08:24:00"/>
    <d v="2018-02-01T08:25:00"/>
    <m/>
    <s v="Station"/>
    <m/>
    <s v="Tons"/>
    <n v="0"/>
    <n v="0"/>
    <n v="0"/>
    <n v="3500"/>
    <s v="Seller"/>
    <n v="1803211"/>
    <n v="6.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2-01T00:00:00"/>
    <m/>
    <m/>
    <s v="N"/>
    <m/>
    <s v="N"/>
    <n v="3500"/>
    <s v="Accepted"/>
    <d v="2018-05-31T09:19:00"/>
    <s v="o040999"/>
    <d v="2018-02-02T08:2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3311"/>
    <n v="1803305"/>
    <d v="2018-02-02T13:26:00"/>
    <d v="2018-02-02T13:28:00"/>
    <x v="4"/>
    <s v="ACNR Coal Sales, Inc.-C"/>
    <s v="Product A  07-77-05-900ACNR-C"/>
    <x v="0"/>
    <n v="3500"/>
    <n v="3500"/>
    <n v="334890"/>
    <x v="0"/>
    <m/>
    <m/>
    <m/>
    <m/>
    <m/>
    <m/>
    <d v="2018-02-02T13:26:00"/>
    <d v="2018-02-02T13:27:00"/>
    <m/>
    <s v="Station"/>
    <m/>
    <s v="Tons"/>
    <n v="0"/>
    <n v="0"/>
    <n v="0"/>
    <n v="3500"/>
    <s v="Seller"/>
    <n v="1803311"/>
    <n v="6.8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2-02T00:00:00"/>
    <m/>
    <m/>
    <s v="N"/>
    <m/>
    <s v="N"/>
    <n v="3500"/>
    <s v="Accepted"/>
    <d v="2018-05-31T09:19:00"/>
    <s v="o040999"/>
    <d v="2018-02-06T13:2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3411"/>
    <n v="1803401"/>
    <d v="2018-02-03T13:27:00"/>
    <d v="2018-02-03T13:28:00"/>
    <x v="4"/>
    <s v="ACNR Coal Sales, Inc.-C"/>
    <s v="Product A  07-77-05-900ACNR-C"/>
    <x v="0"/>
    <n v="3500"/>
    <n v="3500"/>
    <n v="334891"/>
    <x v="0"/>
    <m/>
    <m/>
    <m/>
    <m/>
    <m/>
    <m/>
    <d v="2018-02-03T13:27:00"/>
    <d v="2018-02-03T13:27:00"/>
    <m/>
    <s v="Station"/>
    <m/>
    <s v="Tons"/>
    <n v="0"/>
    <n v="0"/>
    <n v="0"/>
    <n v="3500"/>
    <s v="Seller"/>
    <n v="1803411"/>
    <n v="6.9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2-03T00:00:00"/>
    <m/>
    <m/>
    <s v="N"/>
    <m/>
    <s v="N"/>
    <n v="3500"/>
    <s v="Accepted"/>
    <d v="2018-05-31T09:19:00"/>
    <s v="o040999"/>
    <d v="2018-02-06T13:2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3511"/>
    <n v="1803501"/>
    <d v="2018-02-04T13:28:00"/>
    <d v="2018-02-04T13:29:00"/>
    <x v="4"/>
    <s v="ACNR Coal Sales, Inc.-C"/>
    <s v="Product A  07-77-05-900ACNR-C"/>
    <x v="0"/>
    <n v="11890"/>
    <n v="11890"/>
    <n v="334892"/>
    <x v="0"/>
    <m/>
    <m/>
    <m/>
    <m/>
    <m/>
    <m/>
    <d v="2018-02-04T13:28:00"/>
    <d v="2018-02-04T13:28:00"/>
    <m/>
    <s v="Station"/>
    <m/>
    <s v="Tons"/>
    <n v="0"/>
    <n v="0"/>
    <n v="0"/>
    <n v="11890"/>
    <s v="Seller"/>
    <n v="1803511"/>
    <n v="6.9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2-04T00:00:00"/>
    <m/>
    <m/>
    <s v="N"/>
    <m/>
    <s v="N"/>
    <n v="11890"/>
    <s v="Accepted"/>
    <d v="2018-05-31T09:19:00"/>
    <s v="o040999"/>
    <d v="2018-02-06T13:2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3611"/>
    <n v="1803606"/>
    <d v="2018-02-05T13:30:00"/>
    <d v="2018-02-05T13:31:00"/>
    <x v="4"/>
    <s v="ACNR Coal Sales, Inc.-C"/>
    <s v="Product A  07-77-05-900ACNR-C"/>
    <x v="0"/>
    <n v="7500"/>
    <n v="7500"/>
    <n v="334893"/>
    <x v="0"/>
    <m/>
    <m/>
    <m/>
    <m/>
    <m/>
    <m/>
    <d v="2018-02-05T13:30:00"/>
    <d v="2018-02-05T13:30:00"/>
    <m/>
    <s v="Station"/>
    <m/>
    <s v="Tons"/>
    <n v="0"/>
    <n v="0"/>
    <n v="0"/>
    <n v="7500"/>
    <s v="Seller"/>
    <n v="1803611"/>
    <n v="6.8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2-05T00:00:00"/>
    <m/>
    <m/>
    <s v="N"/>
    <m/>
    <s v="N"/>
    <n v="7500"/>
    <s v="Accepted"/>
    <d v="2018-05-31T09:20:00"/>
    <s v="o040999"/>
    <d v="2018-02-06T13:3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3711"/>
    <n v="1803707"/>
    <d v="2018-02-06T08:27:00"/>
    <d v="2018-02-06T08:29:00"/>
    <x v="4"/>
    <s v="ACNR Coal Sales, Inc.-C"/>
    <s v="Product A  07-77-05-900ACNR-C"/>
    <x v="0"/>
    <n v="7500"/>
    <n v="7500"/>
    <n v="335993"/>
    <x v="0"/>
    <m/>
    <m/>
    <m/>
    <m/>
    <m/>
    <m/>
    <d v="2018-02-06T08:27:00"/>
    <d v="2018-02-06T08:28:00"/>
    <m/>
    <s v="Station"/>
    <m/>
    <s v="Tons"/>
    <n v="0"/>
    <n v="0"/>
    <n v="0"/>
    <n v="7500"/>
    <s v="Seller"/>
    <n v="1803711"/>
    <n v="6.7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2-06T00:00:00"/>
    <m/>
    <m/>
    <s v="N"/>
    <m/>
    <s v="N"/>
    <n v="7500"/>
    <s v="Accepted"/>
    <d v="2018-05-31T09:20:00"/>
    <s v="o040999"/>
    <d v="2018-02-23T08:2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3811"/>
    <n v="1803801"/>
    <d v="2018-02-07T08:29:00"/>
    <d v="2018-02-07T08:30:00"/>
    <x v="4"/>
    <s v="ACNR Coal Sales, Inc.-C"/>
    <s v="Product A  07-77-05-900ACNR-C"/>
    <x v="0"/>
    <n v="7620"/>
    <n v="7620"/>
    <n v="335101"/>
    <x v="0"/>
    <m/>
    <m/>
    <m/>
    <m/>
    <m/>
    <m/>
    <d v="2018-02-07T08:29:00"/>
    <d v="2018-02-07T08:29:00"/>
    <m/>
    <s v="Station"/>
    <m/>
    <s v="Tons"/>
    <n v="0"/>
    <n v="0"/>
    <n v="0"/>
    <n v="7620"/>
    <s v="Seller"/>
    <n v="1803811"/>
    <n v="6.8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2-07T00:00:00"/>
    <m/>
    <m/>
    <s v="N"/>
    <m/>
    <s v="N"/>
    <n v="7620"/>
    <s v="Accepted"/>
    <d v="2018-05-31T09:20:00"/>
    <s v="o040999"/>
    <d v="2018-02-09T08:2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3911"/>
    <n v="1803901"/>
    <d v="2018-02-08T08:29:00"/>
    <d v="2018-02-08T08:31:00"/>
    <x v="4"/>
    <s v="ACNR Coal Sales, Inc.-C"/>
    <s v="Product A  07-77-05-900ACNR-C"/>
    <x v="0"/>
    <n v="10910"/>
    <n v="10910"/>
    <n v="335102"/>
    <x v="0"/>
    <m/>
    <m/>
    <m/>
    <m/>
    <m/>
    <m/>
    <d v="2018-02-08T08:29:00"/>
    <d v="2018-02-08T08:30:00"/>
    <m/>
    <s v="Station"/>
    <m/>
    <s v="Tons"/>
    <n v="0"/>
    <n v="0"/>
    <n v="0"/>
    <n v="10910"/>
    <s v="Seller"/>
    <n v="1803911"/>
    <n v="6.7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2-08T00:00:00"/>
    <m/>
    <m/>
    <s v="N"/>
    <m/>
    <s v="N"/>
    <n v="10910"/>
    <s v="Accepted"/>
    <d v="2018-05-31T09:21:00"/>
    <s v="o040999"/>
    <d v="2018-02-09T08:3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4011"/>
    <n v="1804005"/>
    <d v="2018-02-09T07:56:00"/>
    <d v="2018-02-11T07:58:00"/>
    <x v="4"/>
    <s v="ACNR Coal Sales, Inc.-C"/>
    <s v="Product A  07-77-05-900ACNR-C"/>
    <x v="0"/>
    <n v="4040"/>
    <n v="4040"/>
    <n v="335232"/>
    <x v="0"/>
    <m/>
    <m/>
    <m/>
    <m/>
    <m/>
    <m/>
    <d v="2018-02-11T07:56:00"/>
    <d v="2018-02-11T07:57:00"/>
    <m/>
    <s v="Station"/>
    <m/>
    <s v="Tons"/>
    <n v="0"/>
    <n v="0"/>
    <n v="0"/>
    <n v="4040"/>
    <s v="Seller"/>
    <n v="1804011"/>
    <n v="6.6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2-09T00:00:00"/>
    <m/>
    <m/>
    <s v="N"/>
    <m/>
    <s v="N"/>
    <n v="4040"/>
    <s v="Accepted"/>
    <d v="2018-05-31T09:21:00"/>
    <s v="o040999"/>
    <d v="2018-02-12T07:5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4311"/>
    <n v="1804302"/>
    <d v="2018-02-12T07:58:00"/>
    <d v="2018-02-12T07:59:00"/>
    <x v="4"/>
    <s v="ACNR Coal Sales, Inc.-C"/>
    <s v="Product A  07-77-05-900ACNR-C"/>
    <x v="0"/>
    <n v="5940"/>
    <n v="5940"/>
    <n v="335362"/>
    <x v="0"/>
    <m/>
    <m/>
    <m/>
    <m/>
    <m/>
    <m/>
    <d v="2018-02-12T07:58:00"/>
    <d v="2018-02-12T07:58:00"/>
    <m/>
    <s v="Station"/>
    <m/>
    <s v="Tons"/>
    <n v="0"/>
    <n v="0"/>
    <n v="0"/>
    <n v="5940"/>
    <s v="Seller"/>
    <n v="1804311"/>
    <n v="6.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2-12T00:00:00"/>
    <m/>
    <m/>
    <s v="N"/>
    <m/>
    <s v="N"/>
    <n v="5940"/>
    <s v="Accepted"/>
    <d v="2018-05-31T09:21:00"/>
    <s v="o040999"/>
    <d v="2018-02-13T07:5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4411"/>
    <n v="1804401"/>
    <d v="2018-02-13T09:41:00"/>
    <d v="2018-02-13T09:42:00"/>
    <x v="4"/>
    <s v="ACNR Coal Sales, Inc.-C"/>
    <s v="Product A  07-77-05-900ACNR-C"/>
    <x v="0"/>
    <n v="7030"/>
    <n v="7030"/>
    <n v="335420"/>
    <x v="0"/>
    <m/>
    <m/>
    <m/>
    <m/>
    <m/>
    <m/>
    <d v="2018-02-13T09:41:00"/>
    <d v="2018-02-13T09:41:00"/>
    <m/>
    <s v="Station"/>
    <m/>
    <s v="Tons"/>
    <n v="0"/>
    <n v="0"/>
    <n v="0"/>
    <n v="7030"/>
    <s v="Station"/>
    <s v="1804411 avg"/>
    <n v="6.8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2-13T00:00:00"/>
    <m/>
    <m/>
    <s v="N"/>
    <m/>
    <s v="N"/>
    <n v="7030"/>
    <s v="Accepted"/>
    <d v="2018-05-31T09:22:00"/>
    <s v="o040999"/>
    <d v="2018-02-14T09:4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5311"/>
    <n v="1805301"/>
    <d v="2018-02-22T08:29:00"/>
    <d v="2018-02-22T08:31:00"/>
    <x v="4"/>
    <s v="ACNR Coal Sales, Inc.-C"/>
    <s v="Product A  07-77-05-900ACNR-C"/>
    <x v="0"/>
    <n v="9890"/>
    <n v="9890"/>
    <n v="335994"/>
    <x v="0"/>
    <m/>
    <m/>
    <m/>
    <m/>
    <m/>
    <m/>
    <d v="2018-02-22T08:29:00"/>
    <d v="2018-02-22T08:30:00"/>
    <m/>
    <s v="Station"/>
    <m/>
    <s v="Tons"/>
    <n v="0"/>
    <n v="0"/>
    <n v="0"/>
    <n v="9890"/>
    <s v="Seller"/>
    <n v="1805311"/>
    <n v="6.6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2-22T00:00:00"/>
    <m/>
    <m/>
    <s v="N"/>
    <m/>
    <s v="N"/>
    <n v="9890"/>
    <s v="Accepted"/>
    <d v="2018-05-31T09:23:00"/>
    <s v="o040999"/>
    <d v="2018-02-23T08:3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05411"/>
    <n v="1805402"/>
    <d v="2018-02-23T08:12:00"/>
    <d v="2018-02-25T08:14:00"/>
    <x v="4"/>
    <s v="ACNR Coal Sales, Inc.-C"/>
    <s v="Product A  07-77-05-900ACNR-C"/>
    <x v="0"/>
    <n v="10480"/>
    <n v="10480"/>
    <n v="336055"/>
    <x v="0"/>
    <m/>
    <m/>
    <m/>
    <m/>
    <m/>
    <m/>
    <d v="2018-02-25T08:12:00"/>
    <d v="2018-02-25T08:13:00"/>
    <m/>
    <s v="Station"/>
    <m/>
    <s v="Tons"/>
    <n v="0"/>
    <n v="0"/>
    <n v="0"/>
    <n v="10480"/>
    <s v="Seller"/>
    <n v="1805411"/>
    <n v="6.6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2-23T00:00:00"/>
    <m/>
    <m/>
    <s v="N"/>
    <m/>
    <s v="N"/>
    <n v="10480"/>
    <s v="Accepted"/>
    <d v="2018-05-31T09:23:00"/>
    <s v="o040999"/>
    <d v="2018-02-26T08:1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2911"/>
    <n v="1812901"/>
    <d v="2018-05-09T07:40:00"/>
    <d v="2018-05-09T07:42:00"/>
    <x v="4"/>
    <s v="ACNR Coal Sales, Inc.-C"/>
    <s v="Product A  07-77-05-900ACNR-C"/>
    <x v="0"/>
    <n v="5010"/>
    <n v="5010"/>
    <n v="340492"/>
    <x v="0"/>
    <m/>
    <m/>
    <m/>
    <m/>
    <m/>
    <m/>
    <d v="2018-05-09T07:40:00"/>
    <d v="2018-05-09T07:41:00"/>
    <m/>
    <s v="Station"/>
    <m/>
    <s v="Tons"/>
    <n v="0"/>
    <n v="0"/>
    <n v="0"/>
    <n v="5010"/>
    <s v="Seller"/>
    <s v="296133MBA"/>
    <n v="6.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5-09T00:00:00"/>
    <m/>
    <m/>
    <s v="N"/>
    <m/>
    <s v="N"/>
    <n v="5010"/>
    <s v="Accepted"/>
    <d v="2018-05-31T09:15:00"/>
    <s v="o040999"/>
    <d v="2018-05-10T07:4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3011"/>
    <n v="1813006"/>
    <d v="2018-05-10T14:12:00"/>
    <d v="2018-05-10T14:14:00"/>
    <x v="4"/>
    <s v="ACNR Coal Sales, Inc.-C"/>
    <s v="Product A  07-77-05-900ACNR-C"/>
    <x v="0"/>
    <n v="9010"/>
    <n v="9010"/>
    <n v="340625"/>
    <x v="0"/>
    <m/>
    <m/>
    <m/>
    <m/>
    <m/>
    <m/>
    <d v="2018-05-10T14:12:00"/>
    <d v="2018-05-10T14:13:00"/>
    <m/>
    <s v="Station"/>
    <m/>
    <s v="Tons"/>
    <n v="0"/>
    <n v="0"/>
    <n v="0"/>
    <n v="9010"/>
    <s v="Seller"/>
    <s v="296154MBA"/>
    <n v="6.3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5-10T00:00:00"/>
    <m/>
    <m/>
    <s v="N"/>
    <m/>
    <s v="N"/>
    <n v="9010"/>
    <s v="Accepted"/>
    <d v="2018-05-31T09:15:00"/>
    <s v="o040999"/>
    <d v="2018-05-11T14:1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3111"/>
    <n v="1813102"/>
    <d v="2018-05-11T11:17:00"/>
    <d v="2018-05-11T11:17:00"/>
    <x v="4"/>
    <s v="ACNR Coal Sales, Inc.-C"/>
    <s v="Product A  07-77-05-900ACNR-C"/>
    <x v="0"/>
    <n v="4430"/>
    <n v="4430"/>
    <n v="340683"/>
    <x v="0"/>
    <m/>
    <m/>
    <m/>
    <m/>
    <m/>
    <m/>
    <d v="2018-05-11T11:17:00"/>
    <d v="2018-05-11T11:17:00"/>
    <m/>
    <s v="Station"/>
    <m/>
    <s v="Tons"/>
    <n v="0"/>
    <n v="0"/>
    <n v="0"/>
    <n v="4430"/>
    <s v="Seller"/>
    <s v="296157MBA"/>
    <n v="6.0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5-11T00:00:00"/>
    <m/>
    <m/>
    <s v="N"/>
    <m/>
    <s v="N"/>
    <n v="4430"/>
    <s v="Accepted"/>
    <d v="2018-05-31T09:16:00"/>
    <s v="o040999"/>
    <d v="2018-05-14T11:1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3211"/>
    <n v="1813202"/>
    <d v="2018-05-12T11:18:00"/>
    <d v="2018-05-12T11:19:00"/>
    <x v="4"/>
    <s v="ACNR Coal Sales, Inc.-C"/>
    <s v="Product A  07-77-05-900ACNR-C"/>
    <x v="0"/>
    <n v="4810"/>
    <n v="4810"/>
    <n v="340684"/>
    <x v="0"/>
    <m/>
    <m/>
    <m/>
    <m/>
    <m/>
    <m/>
    <d v="2018-05-12T11:18:00"/>
    <d v="2018-05-12T11:19:00"/>
    <m/>
    <s v="Station"/>
    <m/>
    <s v="Tons"/>
    <n v="0"/>
    <n v="0"/>
    <n v="0"/>
    <n v="4810"/>
    <s v="Seller"/>
    <s v="296163MBA"/>
    <n v="6.0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5-12T00:00:00"/>
    <m/>
    <m/>
    <s v="N"/>
    <m/>
    <s v="N"/>
    <n v="4810"/>
    <s v="Accepted"/>
    <d v="2018-05-31T09:16:00"/>
    <s v="o040999"/>
    <d v="2018-05-14T11:1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3311"/>
    <n v="1813301"/>
    <d v="2018-05-13T11:19:00"/>
    <d v="2018-05-13T11:21:00"/>
    <x v="4"/>
    <s v="ACNR Coal Sales, Inc.-C"/>
    <s v="Product A  07-77-05-900ACNR-C"/>
    <x v="0"/>
    <n v="2510"/>
    <n v="2510"/>
    <n v="340686"/>
    <x v="0"/>
    <m/>
    <m/>
    <m/>
    <m/>
    <m/>
    <m/>
    <d v="2018-05-13T11:19:00"/>
    <d v="2018-05-13T11:20:00"/>
    <m/>
    <s v="Station"/>
    <m/>
    <s v="Tons"/>
    <n v="0"/>
    <n v="0"/>
    <n v="0"/>
    <n v="2510"/>
    <s v="Seller"/>
    <s v="296164MBA"/>
    <n v="6.1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5-13T00:00:00"/>
    <m/>
    <m/>
    <s v="N"/>
    <m/>
    <s v="N"/>
    <n v="2510"/>
    <s v="Accepted"/>
    <d v="2018-05-31T09:16:00"/>
    <s v="o040999"/>
    <d v="2018-05-14T11:2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3411"/>
    <n v="1813402"/>
    <d v="2018-05-14T08:50:00"/>
    <d v="2018-05-14T08:51:00"/>
    <x v="4"/>
    <s v="ACNR Coal Sales, Inc.-C"/>
    <s v="Product A  07-77-05-900ACNR-C"/>
    <x v="0"/>
    <n v="4490"/>
    <n v="4490"/>
    <n v="340904"/>
    <x v="0"/>
    <m/>
    <m/>
    <m/>
    <m/>
    <m/>
    <m/>
    <d v="2018-05-14T08:50:00"/>
    <d v="2018-05-14T08:50:00"/>
    <m/>
    <s v="Station"/>
    <m/>
    <s v="Tons"/>
    <n v="0"/>
    <n v="0"/>
    <n v="0"/>
    <n v="4490"/>
    <s v="Seller"/>
    <s v="296192MBB"/>
    <n v="6.0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5-14T00:00:00"/>
    <m/>
    <m/>
    <s v="N"/>
    <m/>
    <s v="N"/>
    <n v="4490"/>
    <s v="Accepted"/>
    <d v="2018-05-31T09:17:00"/>
    <s v="o040999"/>
    <d v="2018-05-16T08:5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3511"/>
    <n v="1813501"/>
    <d v="2018-05-15T08:48:00"/>
    <d v="2018-05-15T08:50:00"/>
    <x v="4"/>
    <s v="ACNR Coal Sales, Inc.-C"/>
    <s v="Product A  07-77-05-900ACNR-C"/>
    <x v="0"/>
    <n v="8520"/>
    <n v="8520"/>
    <n v="340903"/>
    <x v="0"/>
    <m/>
    <m/>
    <m/>
    <m/>
    <m/>
    <m/>
    <d v="2018-05-15T08:48:00"/>
    <d v="2018-05-15T08:49:00"/>
    <m/>
    <s v="Station"/>
    <m/>
    <s v="Tons"/>
    <n v="0"/>
    <n v="0"/>
    <n v="0"/>
    <n v="8520"/>
    <s v="Seller"/>
    <s v="296221MBB"/>
    <n v="5.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5-15T00:00:00"/>
    <m/>
    <m/>
    <s v="N"/>
    <m/>
    <s v="N"/>
    <n v="8520"/>
    <s v="Accepted"/>
    <d v="2018-05-31T09:17:00"/>
    <s v="o040999"/>
    <d v="2018-05-16T08:4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3611"/>
    <n v="1813601"/>
    <d v="2018-05-16T08:41:00"/>
    <d v="2018-05-16T08:43:00"/>
    <x v="4"/>
    <s v="ACNR Coal Sales, Inc.-C"/>
    <s v="Product A  07-77-05-900ACNR-C"/>
    <x v="0"/>
    <n v="3360"/>
    <n v="3360"/>
    <n v="340981"/>
    <x v="0"/>
    <m/>
    <m/>
    <m/>
    <m/>
    <m/>
    <m/>
    <d v="2018-05-16T08:41:00"/>
    <d v="2018-05-16T08:42:00"/>
    <m/>
    <s v="Station"/>
    <m/>
    <s v="Tons"/>
    <n v="0"/>
    <n v="0"/>
    <n v="0"/>
    <n v="3360"/>
    <s v="Seller"/>
    <s v="296248MBA"/>
    <n v="6.0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5-16T00:00:00"/>
    <m/>
    <m/>
    <s v="N"/>
    <m/>
    <s v="N"/>
    <n v="3360"/>
    <s v="Accepted"/>
    <d v="2018-05-31T08:40:00"/>
    <s v="o040999"/>
    <d v="2018-05-17T08:4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3711"/>
    <n v="1813703"/>
    <d v="2018-05-17T07:38:00"/>
    <d v="2018-05-17T07:40:00"/>
    <x v="4"/>
    <s v="ACNR Coal Sales, Inc.-C"/>
    <s v="Product A  07-77-05-900ACNR-C"/>
    <x v="0"/>
    <n v="5750"/>
    <n v="5750"/>
    <n v="341110"/>
    <x v="0"/>
    <m/>
    <m/>
    <m/>
    <m/>
    <m/>
    <m/>
    <d v="2018-05-17T07:38:00"/>
    <d v="2018-05-17T07:39:00"/>
    <m/>
    <s v="Station"/>
    <m/>
    <s v="Tons"/>
    <n v="0"/>
    <n v="0"/>
    <n v="0"/>
    <n v="5750"/>
    <s v="Seller"/>
    <s v="296282MBA"/>
    <n v="5.9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5-17T00:00:00"/>
    <m/>
    <m/>
    <s v="N"/>
    <m/>
    <s v="N"/>
    <n v="5750"/>
    <s v="Accepted"/>
    <d v="2018-05-31T08:40:00"/>
    <s v="o040999"/>
    <d v="2018-05-21T07:3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3811"/>
    <n v="1813803"/>
    <d v="2018-05-18T07:40:00"/>
    <d v="2018-05-18T07:55:00"/>
    <x v="4"/>
    <s v="ACNR Coal Sales, Inc.-C"/>
    <s v="Product A  07-77-05-900ACNR-C"/>
    <x v="0"/>
    <n v="3810"/>
    <n v="3810"/>
    <n v="341111"/>
    <x v="0"/>
    <m/>
    <m/>
    <m/>
    <m/>
    <m/>
    <m/>
    <d v="2018-05-18T07:53:00"/>
    <d v="2018-05-18T07:54:00"/>
    <m/>
    <s v="Station"/>
    <m/>
    <s v="Tons"/>
    <n v="0"/>
    <n v="0"/>
    <n v="0"/>
    <n v="3810"/>
    <s v="Seller"/>
    <s v="296306MBA"/>
    <n v="6.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5-18T00:00:00"/>
    <m/>
    <m/>
    <s v="N"/>
    <m/>
    <s v="N"/>
    <n v="3810"/>
    <s v="Accepted"/>
    <d v="2018-05-31T08:41:00"/>
    <s v="o040999"/>
    <d v="2018-05-21T07:5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3911"/>
    <n v="1813902"/>
    <d v="2018-05-19T07:55:00"/>
    <d v="2018-05-19T07:56:00"/>
    <x v="4"/>
    <s v="ACNR Coal Sales, Inc.-C"/>
    <s v="Product A  07-77-05-900ACNR-C"/>
    <x v="0"/>
    <n v="10190"/>
    <n v="10190"/>
    <n v="341112"/>
    <x v="0"/>
    <m/>
    <m/>
    <m/>
    <m/>
    <m/>
    <m/>
    <d v="2018-05-19T07:55:00"/>
    <d v="2018-05-19T07:55:00"/>
    <m/>
    <s v="Station"/>
    <m/>
    <s v="Tons"/>
    <n v="0"/>
    <n v="0"/>
    <n v="0"/>
    <n v="10190"/>
    <s v="Seller"/>
    <s v="296322MBA"/>
    <n v="6.1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5-19T00:00:00"/>
    <m/>
    <m/>
    <s v="N"/>
    <m/>
    <s v="N"/>
    <n v="10190"/>
    <s v="Accepted"/>
    <d v="2018-05-31T08:41:00"/>
    <s v="o040999"/>
    <d v="2018-05-21T07:5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4011"/>
    <n v="1814001"/>
    <d v="2018-05-20T09:18:00"/>
    <d v="2018-05-20T09:18:00"/>
    <x v="4"/>
    <s v="ACNR Coal Sales, Inc.-C"/>
    <s v="Product A  07-77-05-900ACNR-C"/>
    <x v="0"/>
    <n v="3940"/>
    <n v="3940"/>
    <n v="341252"/>
    <x v="0"/>
    <m/>
    <m/>
    <m/>
    <m/>
    <m/>
    <m/>
    <d v="2018-05-20T09:18:00"/>
    <d v="2018-05-20T09:18:00"/>
    <m/>
    <s v="Station"/>
    <m/>
    <s v="Tons"/>
    <n v="0"/>
    <n v="0"/>
    <n v="0"/>
    <n v="3940"/>
    <s v="Seller"/>
    <s v="2963232MBA"/>
    <n v="6.1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5-20T00:00:00"/>
    <m/>
    <m/>
    <s v="N"/>
    <m/>
    <s v="N"/>
    <n v="3940"/>
    <s v="Accepted"/>
    <d v="2018-05-31T08:41:00"/>
    <s v="o040999"/>
    <d v="2018-05-22T09:1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4111"/>
    <n v="1814103"/>
    <d v="2018-05-21T09:19:00"/>
    <d v="2018-05-21T09:21:00"/>
    <x v="4"/>
    <s v="ACNR Coal Sales, Inc.-C"/>
    <s v="Product A  07-77-05-900ACNR-C"/>
    <x v="0"/>
    <n v="5000"/>
    <n v="5000"/>
    <n v="341253"/>
    <x v="0"/>
    <m/>
    <m/>
    <m/>
    <m/>
    <m/>
    <m/>
    <d v="2018-05-21T09:19:00"/>
    <d v="2018-05-21T09:20:00"/>
    <m/>
    <s v="Station"/>
    <m/>
    <s v="Tons"/>
    <n v="0"/>
    <n v="0"/>
    <n v="0"/>
    <n v="5000"/>
    <s v="Seller"/>
    <s v="296388MBA"/>
    <n v="6.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5-21T00:00:00"/>
    <m/>
    <m/>
    <s v="N"/>
    <m/>
    <s v="N"/>
    <n v="5000"/>
    <s v="Rejected"/>
    <d v="2018-05-31T08:42:00"/>
    <s v="o040999"/>
    <d v="2018-05-22T09:2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4211"/>
    <n v="1814201"/>
    <d v="2018-05-22T09:20:00"/>
    <d v="2018-05-24T09:22:00"/>
    <x v="4"/>
    <s v="ACNR Coal Sales, Inc.-C"/>
    <s v="Product A  07-77-05-900ACNR-C"/>
    <x v="0"/>
    <n v="5010"/>
    <n v="5010"/>
    <n v="341543"/>
    <x v="0"/>
    <m/>
    <m/>
    <m/>
    <m/>
    <m/>
    <m/>
    <d v="2018-05-24T09:20:00"/>
    <d v="2018-05-24T09:21:00"/>
    <m/>
    <s v="Station"/>
    <m/>
    <s v="Tons"/>
    <n v="0"/>
    <n v="0"/>
    <n v="0"/>
    <n v="5010"/>
    <s v="Seller"/>
    <s v="296430MBA"/>
    <n v="6.1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5-22T00:00:00"/>
    <m/>
    <m/>
    <s v="N"/>
    <m/>
    <s v="N"/>
    <n v="5010"/>
    <s v="Accepted"/>
    <d v="2018-05-31T08:43:00"/>
    <s v="o040999"/>
    <d v="2018-05-25T09:2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4311"/>
    <n v="1814304"/>
    <d v="2018-05-23T15:27:00"/>
    <d v="2018-05-23T15:28:00"/>
    <x v="4"/>
    <s v="ACNR Coal Sales, Inc.-C"/>
    <s v="Product A  07-77-05-900ACNR-C"/>
    <x v="0"/>
    <n v="5020"/>
    <n v="5020"/>
    <n v="341510"/>
    <x v="0"/>
    <m/>
    <m/>
    <m/>
    <m/>
    <m/>
    <m/>
    <d v="2018-05-23T15:27:00"/>
    <d v="2018-05-23T15:27:00"/>
    <m/>
    <s v="Station"/>
    <m/>
    <s v="Tons"/>
    <n v="0"/>
    <n v="0"/>
    <n v="0"/>
    <n v="5020"/>
    <s v="Seller"/>
    <s v="296471MBA"/>
    <n v="6.2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5-23T00:00:00"/>
    <m/>
    <m/>
    <s v="N"/>
    <m/>
    <s v="N"/>
    <n v="5020"/>
    <s v="Rejected"/>
    <d v="2018-05-31T08:42:00"/>
    <s v="o040999"/>
    <d v="2018-05-24T15:2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4411"/>
    <n v="1814404"/>
    <d v="2018-05-24T09:19:00"/>
    <d v="2018-05-24T09:21:00"/>
    <x v="4"/>
    <s v="ACNR Coal Sales, Inc.-C"/>
    <s v="Product A  07-77-05-900ACNR-C"/>
    <x v="0"/>
    <n v="3000"/>
    <n v="3000"/>
    <n v="341542"/>
    <x v="0"/>
    <m/>
    <m/>
    <m/>
    <m/>
    <m/>
    <m/>
    <d v="2018-05-24T09:19:00"/>
    <d v="2018-05-24T09:20:00"/>
    <m/>
    <s v="Station"/>
    <m/>
    <s v="Tons"/>
    <n v="0"/>
    <n v="0"/>
    <n v="0"/>
    <n v="3000"/>
    <s v="Seller"/>
    <s v="296519MBA"/>
    <n v="6.4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5-24T00:00:00"/>
    <m/>
    <m/>
    <s v="N"/>
    <m/>
    <s v="N"/>
    <n v="3000"/>
    <s v="Accepted"/>
    <d v="2018-05-31T08:43:00"/>
    <s v="o040999"/>
    <d v="2018-05-25T09:2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4511"/>
    <n v="1814501"/>
    <d v="2018-05-25T09:20:00"/>
    <d v="2018-05-25T09:22:00"/>
    <x v="4"/>
    <s v="ACNR Coal Sales, Inc.-C"/>
    <s v="Product A  07-77-05-900ACNR-C"/>
    <x v="0"/>
    <n v="6490"/>
    <n v="6490"/>
    <n v="341661"/>
    <x v="0"/>
    <m/>
    <m/>
    <m/>
    <m/>
    <m/>
    <m/>
    <d v="2018-05-25T09:20:00"/>
    <d v="2018-05-25T09:21:00"/>
    <m/>
    <s v="Station"/>
    <m/>
    <s v="Tons"/>
    <n v="0"/>
    <n v="0"/>
    <n v="0"/>
    <n v="6490"/>
    <s v="Seller"/>
    <s v="296554MBA"/>
    <n v="6.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5-25T00:00:00"/>
    <m/>
    <m/>
    <s v="N"/>
    <m/>
    <s v="N"/>
    <n v="6490"/>
    <s v="Accepted"/>
    <d v="2018-05-31T08:43:00"/>
    <s v="o040999"/>
    <d v="2018-05-29T09:2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4811"/>
    <n v="1814801"/>
    <d v="2018-05-28T09:21:00"/>
    <d v="2018-05-28T09:23:00"/>
    <x v="4"/>
    <s v="ACNR Coal Sales, Inc.-C"/>
    <s v="Product A  07-77-05-900ACNR-C"/>
    <x v="0"/>
    <n v="220"/>
    <n v="220"/>
    <n v="341662"/>
    <x v="0"/>
    <m/>
    <m/>
    <m/>
    <m/>
    <m/>
    <m/>
    <d v="2018-05-28T09:21:00"/>
    <d v="2018-05-28T09:22:00"/>
    <m/>
    <s v="Station"/>
    <m/>
    <s v="Tons"/>
    <n v="0"/>
    <n v="0"/>
    <n v="0"/>
    <n v="220"/>
    <s v="Seller"/>
    <s v="296563MBA"/>
    <n v="6.5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5-28T00:00:00"/>
    <m/>
    <m/>
    <s v="N"/>
    <m/>
    <s v="N"/>
    <n v="220"/>
    <s v="Accepted"/>
    <d v="2018-05-31T08:44:00"/>
    <s v="o040999"/>
    <d v="2018-05-29T09:2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5011"/>
    <n v="1815001"/>
    <d v="2018-05-30T08:33:00"/>
    <d v="2018-05-30T08:34:00"/>
    <x v="4"/>
    <s v="ACNR Coal Sales, Inc.-C"/>
    <s v="Product A  07-77-05-900ACNR-C"/>
    <x v="0"/>
    <n v="2100"/>
    <n v="2100"/>
    <n v="341805"/>
    <x v="0"/>
    <m/>
    <m/>
    <m/>
    <m/>
    <m/>
    <m/>
    <d v="2018-05-30T08:33:00"/>
    <d v="2018-05-30T08:33:00"/>
    <m/>
    <s v="Station"/>
    <m/>
    <s v="Tons"/>
    <n v="0"/>
    <n v="0"/>
    <n v="0"/>
    <n v="2100"/>
    <s v="Station"/>
    <n v="296649"/>
    <n v="6.5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5-30T00:00:00"/>
    <m/>
    <m/>
    <s v="N"/>
    <m/>
    <s v="N"/>
    <n v="2100"/>
    <s v="Accepted"/>
    <d v="2018-05-31T08:44:00"/>
    <s v="o040999"/>
    <d v="2018-05-31T08:3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5111"/>
    <n v="1815103"/>
    <d v="2018-05-31T08:43:00"/>
    <d v="2018-05-31T08:45:00"/>
    <x v="4"/>
    <s v="ACNR Coal Sales, Inc.-C"/>
    <s v="Product A  07-77-05-900ACNR-C"/>
    <x v="0"/>
    <n v="7100"/>
    <n v="7100"/>
    <n v="341990"/>
    <x v="0"/>
    <m/>
    <m/>
    <m/>
    <m/>
    <m/>
    <m/>
    <d v="2018-05-31T08:43:00"/>
    <d v="2018-05-31T08:44:00"/>
    <m/>
    <s v="Station"/>
    <m/>
    <s v="Tons"/>
    <n v="0"/>
    <n v="0"/>
    <n v="0"/>
    <n v="7100"/>
    <s v="Station"/>
    <n v="2967021815111"/>
    <n v="6.4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5-31T00:00:00"/>
    <m/>
    <m/>
    <s v="N"/>
    <m/>
    <s v="N"/>
    <n v="7100"/>
    <s v="Accepted"/>
    <d v="2018-08-14T14:30:00"/>
    <s v="o040999"/>
    <d v="2018-06-01T08:4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5311"/>
    <n v="1815301"/>
    <d v="2018-06-03T12:25:00"/>
    <d v="2018-06-03T12:27:00"/>
    <x v="4"/>
    <s v="ACNR Coal Sales, Inc.-C"/>
    <s v="Product A  07-77-05-900ACNR-C"/>
    <x v="0"/>
    <n v="7290"/>
    <n v="7290"/>
    <n v="342148"/>
    <x v="0"/>
    <m/>
    <m/>
    <m/>
    <m/>
    <m/>
    <m/>
    <d v="2018-06-03T12:25:00"/>
    <d v="2018-06-03T12:26:00"/>
    <m/>
    <s v="Station"/>
    <m/>
    <s v="Tons"/>
    <n v="0"/>
    <n v="0"/>
    <n v="0"/>
    <n v="7290"/>
    <s v="Seller"/>
    <n v="1815311"/>
    <n v="6.4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6-02T00:00:00"/>
    <m/>
    <m/>
    <s v="N"/>
    <m/>
    <s v="N"/>
    <n v="7290"/>
    <s v="Accepted"/>
    <d v="2018-08-14T14:08:00"/>
    <s v="o040999"/>
    <d v="2018-06-04T12:2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5611"/>
    <n v="1815601"/>
    <d v="2018-06-05T09:31:00"/>
    <d v="2018-06-05T09:33:00"/>
    <x v="4"/>
    <s v="ACNR Coal Sales, Inc.-C"/>
    <s v="Product A  07-77-05-900ACNR-C"/>
    <x v="0"/>
    <n v="3010"/>
    <n v="3010"/>
    <n v="342255"/>
    <x v="0"/>
    <m/>
    <m/>
    <m/>
    <m/>
    <m/>
    <m/>
    <d v="2018-06-05T09:31:00"/>
    <d v="2018-06-05T09:32:00"/>
    <m/>
    <s v="Station"/>
    <m/>
    <s v="Tons"/>
    <n v="0"/>
    <n v="0"/>
    <n v="0"/>
    <n v="3010"/>
    <s v="Seller"/>
    <n v="1815611"/>
    <n v="6.5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6-05T00:00:00"/>
    <m/>
    <m/>
    <s v="N"/>
    <m/>
    <s v="N"/>
    <n v="3010"/>
    <s v="Accepted"/>
    <d v="2018-08-14T14:08:00"/>
    <s v="o040999"/>
    <d v="2018-06-06T09:3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5711"/>
    <n v="1815702"/>
    <d v="2018-06-06T10:40:00"/>
    <d v="2018-06-06T10:44:00"/>
    <x v="4"/>
    <s v="ACNR Coal Sales, Inc.-C"/>
    <s v="Product A  07-77-05-900ACNR-C"/>
    <x v="0"/>
    <n v="3000"/>
    <n v="3000"/>
    <n v="342390"/>
    <x v="0"/>
    <m/>
    <m/>
    <m/>
    <m/>
    <m/>
    <m/>
    <d v="2018-06-06T10:42:00"/>
    <d v="2018-06-06T10:43:00"/>
    <m/>
    <s v="Station"/>
    <m/>
    <s v="Tons"/>
    <n v="0"/>
    <n v="0"/>
    <n v="0"/>
    <n v="3000"/>
    <s v="Seller"/>
    <n v="1815711"/>
    <n v="6.8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6-06T00:00:00"/>
    <m/>
    <m/>
    <s v="N"/>
    <m/>
    <s v="N"/>
    <n v="3000"/>
    <s v="Accepted"/>
    <d v="2018-08-14T14:08:00"/>
    <s v="o040999"/>
    <d v="2018-06-07T10:46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5811"/>
    <n v="1815801"/>
    <d v="2018-06-07T09:50:00"/>
    <d v="2018-06-07T09:52:00"/>
    <x v="4"/>
    <s v="ACNR Coal Sales, Inc.-C"/>
    <s v="Product A  07-77-05-900ACNR-C"/>
    <x v="0"/>
    <n v="3000"/>
    <n v="3000"/>
    <n v="342436"/>
    <x v="0"/>
    <m/>
    <m/>
    <m/>
    <m/>
    <m/>
    <m/>
    <d v="2018-06-07T09:50:00"/>
    <d v="2018-06-07T09:51:00"/>
    <m/>
    <s v="Station"/>
    <m/>
    <s v="Tons"/>
    <n v="0"/>
    <n v="0"/>
    <n v="0"/>
    <n v="3000"/>
    <s v="Seller"/>
    <n v="1815811"/>
    <n v="6.7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6-07T00:00:00"/>
    <m/>
    <m/>
    <s v="N"/>
    <m/>
    <s v="N"/>
    <n v="3000"/>
    <s v="Accepted"/>
    <d v="2018-08-14T14:09:00"/>
    <s v="o040999"/>
    <d v="2018-06-08T09:5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6011"/>
    <n v="1816001"/>
    <d v="2018-06-09T14:39:00"/>
    <d v="2018-06-09T14:43:00"/>
    <x v="4"/>
    <s v="ACNR Coal Sales, Inc.-C"/>
    <s v="Product A  07-77-05-900ACNR-C"/>
    <x v="0"/>
    <n v="3010"/>
    <n v="3010"/>
    <n v="342534"/>
    <x v="0"/>
    <m/>
    <m/>
    <m/>
    <m/>
    <m/>
    <m/>
    <d v="2018-06-09T14:41:00"/>
    <d v="2018-06-09T14:42:00"/>
    <m/>
    <s v="Station"/>
    <m/>
    <s v="Tons"/>
    <n v="0"/>
    <n v="0"/>
    <n v="0"/>
    <n v="3010"/>
    <s v="Seller"/>
    <n v="1816011"/>
    <n v="6.5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6-09T00:00:00"/>
    <m/>
    <m/>
    <s v="N"/>
    <m/>
    <s v="N"/>
    <n v="3010"/>
    <s v="Rejected"/>
    <d v="2018-08-14T14:09:00"/>
    <s v="o040999"/>
    <d v="2018-06-11T14:46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6111"/>
    <n v="1816101"/>
    <d v="2018-06-10T14:46:00"/>
    <d v="2018-06-10T14:49:00"/>
    <x v="4"/>
    <s v="ACNR Coal Sales, Inc.-C"/>
    <s v="Product A  07-77-05-900ACNR-C"/>
    <x v="0"/>
    <n v="2550"/>
    <n v="2550"/>
    <n v="342537"/>
    <x v="0"/>
    <m/>
    <m/>
    <m/>
    <m/>
    <m/>
    <m/>
    <d v="2018-06-10T14:47:00"/>
    <d v="2018-06-10T14:48:00"/>
    <m/>
    <s v="Station"/>
    <m/>
    <s v="Tons"/>
    <n v="0"/>
    <n v="0"/>
    <n v="0"/>
    <n v="2550"/>
    <s v="Seller"/>
    <n v="1816111"/>
    <n v="6.5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6-10T00:00:00"/>
    <m/>
    <m/>
    <s v="N"/>
    <m/>
    <s v="N"/>
    <n v="2550"/>
    <s v="Rejected"/>
    <d v="2018-08-14T14:09:00"/>
    <s v="o040999"/>
    <d v="2018-06-11T14:49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6311"/>
    <n v="1816302"/>
    <d v="2018-06-12T10:56:00"/>
    <d v="2018-06-12T10:59:00"/>
    <x v="4"/>
    <s v="ACNR Coal Sales, Inc.-C"/>
    <s v="Product A  07-77-05-900ACNR-C"/>
    <x v="0"/>
    <n v="2330"/>
    <n v="2330"/>
    <n v="342744"/>
    <x v="0"/>
    <m/>
    <m/>
    <m/>
    <m/>
    <m/>
    <m/>
    <d v="2018-06-12T10:57:00"/>
    <d v="2018-06-12T10:58:00"/>
    <m/>
    <s v="Station"/>
    <m/>
    <s v="Tons"/>
    <n v="0"/>
    <n v="0"/>
    <n v="0"/>
    <n v="2330"/>
    <s v="Seller"/>
    <n v="1816411"/>
    <n v="6.5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6-12T00:00:00"/>
    <m/>
    <m/>
    <s v="N"/>
    <m/>
    <s v="N"/>
    <n v="2330"/>
    <s v="Accepted"/>
    <d v="2018-08-14T14:11:00"/>
    <s v="o040999"/>
    <d v="2018-06-13T11:00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6411"/>
    <n v="1816401"/>
    <d v="2018-06-13T09:44:00"/>
    <d v="2018-06-13T09:47:00"/>
    <x v="4"/>
    <s v="ACNR Coal Sales, Inc.-C"/>
    <s v="Product A  07-77-05-900ACNR-C"/>
    <x v="0"/>
    <n v="7000"/>
    <n v="7000"/>
    <n v="342818"/>
    <x v="0"/>
    <m/>
    <m/>
    <m/>
    <m/>
    <m/>
    <m/>
    <d v="2018-06-13T09:45:00"/>
    <d v="2018-06-13T09:46:00"/>
    <m/>
    <s v="Station"/>
    <m/>
    <s v="Tons"/>
    <n v="0"/>
    <n v="0"/>
    <n v="0"/>
    <n v="7000"/>
    <s v="Seller"/>
    <n v="1816411"/>
    <n v="6.8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6-13T00:00:00"/>
    <m/>
    <m/>
    <s v="N"/>
    <m/>
    <s v="N"/>
    <n v="7000"/>
    <s v="Accepted"/>
    <d v="2018-08-14T14:14:00"/>
    <s v="o040999"/>
    <d v="2018-06-14T09:49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6811"/>
    <n v="1816801"/>
    <d v="2018-06-17T11:15:00"/>
    <d v="2018-06-17T11:17:00"/>
    <x v="4"/>
    <s v="ACNR Coal Sales, Inc.-C"/>
    <s v="Product A  07-77-05-900ACNR-C"/>
    <x v="0"/>
    <n v="5650"/>
    <n v="5650"/>
    <n v="342973"/>
    <x v="0"/>
    <m/>
    <m/>
    <m/>
    <m/>
    <m/>
    <m/>
    <d v="2018-06-17T11:15:00"/>
    <d v="2018-06-17T11:16:00"/>
    <m/>
    <s v="Station"/>
    <m/>
    <s v="Tons"/>
    <n v="0"/>
    <n v="0"/>
    <n v="0"/>
    <n v="5650"/>
    <s v="Seller"/>
    <n v="1816811"/>
    <n v="6.5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6-17T00:00:00"/>
    <m/>
    <m/>
    <s v="N"/>
    <m/>
    <s v="N"/>
    <n v="5650"/>
    <s v="Rejected"/>
    <d v="2018-08-14T14:14:00"/>
    <s v="o040999"/>
    <d v="2018-06-18T11:17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6911"/>
    <n v="1816902"/>
    <d v="2018-06-18T09:01:00"/>
    <d v="2018-06-18T09:03:00"/>
    <x v="4"/>
    <s v="ACNR Coal Sales, Inc.-C"/>
    <s v="Product A  07-77-05-900ACNR-C"/>
    <x v="0"/>
    <n v="5130"/>
    <n v="5130"/>
    <n v="343012"/>
    <x v="0"/>
    <m/>
    <m/>
    <m/>
    <m/>
    <m/>
    <m/>
    <d v="2018-06-18T09:01:00"/>
    <d v="2018-06-18T09:02:00"/>
    <m/>
    <s v="Station"/>
    <m/>
    <s v="Tons"/>
    <n v="0"/>
    <n v="0"/>
    <n v="0"/>
    <n v="5130"/>
    <s v="Seller"/>
    <n v="1816911"/>
    <n v="6.6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6-18T00:00:00"/>
    <m/>
    <m/>
    <s v="N"/>
    <m/>
    <s v="N"/>
    <n v="5130"/>
    <s v="Accepted"/>
    <d v="2018-08-14T14:14:00"/>
    <s v="o040999"/>
    <d v="2018-06-19T09:03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7011"/>
    <n v="1817005"/>
    <d v="2018-06-19T10:22:00"/>
    <d v="2018-06-19T10:25:00"/>
    <x v="4"/>
    <s v="ACNR Coal Sales, Inc.-C"/>
    <s v="Product A  07-77-05-900ACNR-C"/>
    <x v="0"/>
    <n v="2950"/>
    <n v="2950"/>
    <n v="343272"/>
    <x v="0"/>
    <m/>
    <m/>
    <m/>
    <m/>
    <m/>
    <m/>
    <d v="2018-06-19T10:23:00"/>
    <d v="2018-06-19T10:24:00"/>
    <m/>
    <s v="Station"/>
    <m/>
    <s v="Tons"/>
    <n v="0"/>
    <n v="0"/>
    <n v="0"/>
    <n v="2950"/>
    <s v="Seller"/>
    <n v="1817011"/>
    <n v="6.6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6-19T00:00:00"/>
    <m/>
    <m/>
    <s v="N"/>
    <m/>
    <s v="N"/>
    <n v="2950"/>
    <s v="Accepted"/>
    <d v="2018-08-14T14:15:00"/>
    <s v="o040999"/>
    <d v="2018-06-21T10:25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7211"/>
    <n v="1817201"/>
    <d v="2018-06-21T10:11:00"/>
    <d v="2018-06-21T10:14:00"/>
    <x v="4"/>
    <s v="ACNR Coal Sales, Inc.-C"/>
    <s v="Product A  07-77-05-900ACNR-C"/>
    <x v="0"/>
    <n v="6370"/>
    <n v="6370"/>
    <n v="343374"/>
    <x v="0"/>
    <m/>
    <m/>
    <m/>
    <m/>
    <m/>
    <m/>
    <d v="2018-06-21T10:12:00"/>
    <d v="2018-06-21T10:13:00"/>
    <m/>
    <s v="Station"/>
    <m/>
    <s v="Tons"/>
    <n v="0"/>
    <n v="0"/>
    <n v="0"/>
    <n v="6370"/>
    <s v="Seller"/>
    <n v="1817211"/>
    <n v="6.6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6-21T00:00:00"/>
    <m/>
    <m/>
    <s v="N"/>
    <m/>
    <s v="N"/>
    <n v="6370"/>
    <s v="Accepted"/>
    <d v="2018-08-14T14:15:00"/>
    <s v="o040999"/>
    <d v="2018-06-22T10:13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7311"/>
    <n v="1817301"/>
    <d v="2018-06-22T09:41:00"/>
    <d v="2018-06-22T09:43:00"/>
    <x v="4"/>
    <s v="ACNR Coal Sales, Inc.-C"/>
    <s v="Product A  07-77-05-900ACNR-C"/>
    <x v="0"/>
    <n v="230"/>
    <n v="230"/>
    <n v="343483"/>
    <x v="0"/>
    <m/>
    <m/>
    <m/>
    <m/>
    <m/>
    <m/>
    <d v="2018-06-22T09:42:00"/>
    <d v="2018-06-22T09:43:00"/>
    <m/>
    <s v="Station"/>
    <m/>
    <s v="Tons"/>
    <n v="0"/>
    <n v="0"/>
    <n v="0"/>
    <n v="230"/>
    <s v="Seller"/>
    <n v="1817311"/>
    <n v="6.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6-22T00:00:00"/>
    <m/>
    <m/>
    <s v="N"/>
    <m/>
    <s v="N"/>
    <n v="230"/>
    <s v="Rejected"/>
    <d v="2018-08-14T14:16:00"/>
    <s v="o040999"/>
    <d v="2018-06-25T09:43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7511"/>
    <n v="1817501"/>
    <d v="2018-06-24T09:44:00"/>
    <d v="2018-06-24T09:45:00"/>
    <x v="4"/>
    <s v="ACNR Coal Sales, Inc.-C"/>
    <s v="Product A  07-77-05-900ACNR-C"/>
    <x v="0"/>
    <n v="10570"/>
    <n v="10570"/>
    <n v="343484"/>
    <x v="0"/>
    <m/>
    <m/>
    <m/>
    <m/>
    <m/>
    <m/>
    <d v="2018-06-24T09:44:00"/>
    <d v="2018-06-24T09:45:00"/>
    <m/>
    <s v="Station"/>
    <m/>
    <s v="Tons"/>
    <n v="0"/>
    <n v="0"/>
    <n v="0"/>
    <n v="10570"/>
    <s v="Seller"/>
    <n v="1817511"/>
    <n v="6.6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6-24T00:00:00"/>
    <m/>
    <m/>
    <s v="N"/>
    <m/>
    <s v="N"/>
    <n v="10570"/>
    <s v="Accepted"/>
    <d v="2018-08-14T14:16:00"/>
    <s v="o040999"/>
    <d v="2018-06-25T09:46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7711"/>
    <n v="1817701"/>
    <d v="2018-06-26T11:22:00"/>
    <d v="2018-06-26T11:23:00"/>
    <x v="4"/>
    <s v="ACNR Coal Sales, Inc.-C"/>
    <s v="Product A  07-77-05-900ACNR-C"/>
    <x v="0"/>
    <n v="2480"/>
    <n v="2480"/>
    <n v="343735"/>
    <x v="0"/>
    <m/>
    <m/>
    <m/>
    <m/>
    <m/>
    <m/>
    <d v="2018-06-26T11:22:00"/>
    <d v="2018-06-26T11:22:00"/>
    <m/>
    <s v="Station"/>
    <m/>
    <s v="Tons"/>
    <n v="0"/>
    <n v="0"/>
    <n v="0"/>
    <n v="2480"/>
    <s v="Seller"/>
    <n v="1817711"/>
    <n v="6.7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6-26T00:00:00"/>
    <m/>
    <m/>
    <s v="N"/>
    <m/>
    <s v="N"/>
    <n v="2480"/>
    <s v="Accepted"/>
    <d v="2018-08-14T14:16:00"/>
    <s v="o040999"/>
    <d v="2018-06-27T11:23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7911"/>
    <n v="1817906"/>
    <d v="2018-06-28T10:14:00"/>
    <d v="2018-06-28T10:16:00"/>
    <x v="4"/>
    <s v="ACNR Coal Sales, Inc.-C"/>
    <s v="Product A  07-77-05-900ACNR-C"/>
    <x v="0"/>
    <n v="3510"/>
    <n v="3510"/>
    <n v="343926"/>
    <x v="0"/>
    <m/>
    <m/>
    <m/>
    <m/>
    <m/>
    <m/>
    <d v="2018-06-28T10:14:00"/>
    <d v="2018-06-28T10:15:00"/>
    <m/>
    <s v="Station"/>
    <m/>
    <s v="Tons"/>
    <n v="0"/>
    <n v="0"/>
    <n v="0"/>
    <n v="3510"/>
    <s v="Seller"/>
    <n v="1817911"/>
    <n v="6.7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6-28T00:00:00"/>
    <m/>
    <m/>
    <s v="N"/>
    <m/>
    <s v="N"/>
    <n v="3510"/>
    <s v="Accepted"/>
    <d v="2018-08-14T14:16:00"/>
    <s v="o040999"/>
    <d v="2018-06-29T10:16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8111"/>
    <n v="1818103"/>
    <d v="2018-06-30T10:50:00"/>
    <d v="2018-06-30T10:51:00"/>
    <x v="4"/>
    <s v="ACNR Coal Sales, Inc.-C"/>
    <s v="Product A  07-77-05-900ACNR-C"/>
    <x v="0"/>
    <n v="5230"/>
    <n v="5230"/>
    <n v="344072"/>
    <x v="0"/>
    <m/>
    <m/>
    <m/>
    <m/>
    <m/>
    <m/>
    <d v="2018-06-30T10:50:00"/>
    <d v="2018-06-30T10:50:00"/>
    <m/>
    <s v="Station"/>
    <m/>
    <s v="Tons"/>
    <n v="0"/>
    <n v="0"/>
    <n v="0"/>
    <n v="5230"/>
    <s v="Seller"/>
    <n v="1818111"/>
    <n v="6.5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6-30T00:00:00"/>
    <m/>
    <m/>
    <s v="N"/>
    <m/>
    <s v="N"/>
    <n v="5230"/>
    <s v="Accepted"/>
    <d v="2018-08-14T14:17:00"/>
    <s v="o040999"/>
    <d v="2018-07-02T10:51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8211"/>
    <n v="1818201"/>
    <d v="2018-07-01T09:21:00"/>
    <d v="2018-07-01T09:24:00"/>
    <x v="4"/>
    <s v="ACNR Coal Sales, Inc.-C"/>
    <s v="Product A  07-77-05-900ACNR-C"/>
    <x v="0"/>
    <n v="1260"/>
    <n v="1260"/>
    <n v="344132"/>
    <x v="0"/>
    <m/>
    <m/>
    <m/>
    <m/>
    <m/>
    <m/>
    <d v="2018-07-01T09:22:00"/>
    <d v="2018-07-01T09:23:00"/>
    <m/>
    <s v="Station"/>
    <m/>
    <s v="Tons"/>
    <n v="0"/>
    <n v="0"/>
    <n v="0"/>
    <n v="1260"/>
    <s v="Seller"/>
    <n v="1818211"/>
    <n v="6.4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01T00:00:00"/>
    <m/>
    <m/>
    <s v="N"/>
    <m/>
    <s v="N"/>
    <n v="1260"/>
    <s v="Accepted"/>
    <d v="2018-08-14T14:17:00"/>
    <s v="o040999"/>
    <d v="2018-07-03T09:23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8311"/>
    <n v="1818301"/>
    <d v="2018-07-02T10:45:00"/>
    <d v="2018-07-02T10:46:00"/>
    <x v="4"/>
    <s v="ACNR Coal Sales, Inc.-C"/>
    <s v="Product A  07-77-05-900ACNR-C"/>
    <x v="0"/>
    <n v="5030"/>
    <n v="5030"/>
    <n v="344162"/>
    <x v="0"/>
    <m/>
    <m/>
    <m/>
    <m/>
    <m/>
    <m/>
    <d v="2018-07-02T10:45:00"/>
    <d v="2018-07-02T10:45:00"/>
    <m/>
    <s v="Station"/>
    <m/>
    <s v="Tons"/>
    <n v="0"/>
    <n v="0"/>
    <n v="0"/>
    <n v="5030"/>
    <s v="Seller"/>
    <n v="1818311"/>
    <n v="6.5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02T00:00:00"/>
    <m/>
    <m/>
    <s v="N"/>
    <m/>
    <s v="N"/>
    <n v="5030"/>
    <s v="Accepted"/>
    <d v="2018-08-14T14:17:00"/>
    <s v="o040999"/>
    <d v="2018-07-03T10:46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8511"/>
    <n v="1818502"/>
    <d v="2018-07-04T09:06:00"/>
    <d v="2018-07-04T09:08:00"/>
    <x v="4"/>
    <s v="ACNR Coal Sales, Inc.-C"/>
    <s v="Product A  07-77-05-900ACNR-C"/>
    <x v="0"/>
    <n v="5620"/>
    <n v="5620"/>
    <n v="344178"/>
    <x v="0"/>
    <m/>
    <m/>
    <m/>
    <m/>
    <m/>
    <m/>
    <d v="2018-07-04T09:06:00"/>
    <d v="2018-07-04T09:07:00"/>
    <m/>
    <s v="Station"/>
    <m/>
    <s v="Tons"/>
    <n v="0"/>
    <n v="0"/>
    <n v="0"/>
    <n v="5620"/>
    <s v="Seller"/>
    <n v="297896"/>
    <n v="6.6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04T00:00:00"/>
    <m/>
    <m/>
    <s v="N"/>
    <m/>
    <s v="N"/>
    <n v="5620"/>
    <s v="Accepted"/>
    <d v="2018-08-14T14:22:00"/>
    <s v="o040999"/>
    <d v="2018-07-05T09:08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8611"/>
    <n v="1818601"/>
    <d v="2018-07-05T09:49:00"/>
    <d v="2018-07-05T09:51:00"/>
    <x v="4"/>
    <s v="ACNR Coal Sales, Inc.-C"/>
    <s v="Product A  07-77-05-900ACNR-C"/>
    <x v="0"/>
    <n v="4640"/>
    <n v="4640"/>
    <n v="344254"/>
    <x v="0"/>
    <m/>
    <m/>
    <m/>
    <m/>
    <m/>
    <m/>
    <d v="2018-07-05T09:49:00"/>
    <d v="2018-07-05T09:50:00"/>
    <m/>
    <s v="Station"/>
    <m/>
    <s v="Tons"/>
    <n v="0"/>
    <n v="0"/>
    <n v="0"/>
    <n v="4640"/>
    <s v="Seller"/>
    <n v="297946"/>
    <n v="6.6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05T00:00:00"/>
    <m/>
    <m/>
    <s v="N"/>
    <m/>
    <s v="N"/>
    <n v="4640"/>
    <s v="Accepted"/>
    <d v="2018-08-14T14:22:00"/>
    <s v="o040999"/>
    <d v="2018-07-06T09:51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8711"/>
    <n v="1818701"/>
    <d v="2018-07-06T09:37:00"/>
    <d v="2018-07-06T09:38:00"/>
    <x v="4"/>
    <s v="ACNR Coal Sales, Inc.-C"/>
    <s v="Product A  07-77-05-900ACNR-C"/>
    <x v="0"/>
    <n v="7030"/>
    <n v="7030"/>
    <n v="344395"/>
    <x v="0"/>
    <m/>
    <m/>
    <m/>
    <m/>
    <m/>
    <m/>
    <d v="2018-07-06T09:37:00"/>
    <d v="2018-07-06T09:38:00"/>
    <m/>
    <s v="Station"/>
    <m/>
    <s v="Tons"/>
    <n v="0"/>
    <n v="0"/>
    <n v="0"/>
    <n v="7030"/>
    <s v="Seller"/>
    <n v="297979"/>
    <n v="6.6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06T00:00:00"/>
    <m/>
    <m/>
    <s v="N"/>
    <m/>
    <s v="N"/>
    <n v="7030"/>
    <s v="Accepted"/>
    <d v="2018-08-14T14:22:00"/>
    <s v="o040999"/>
    <d v="2018-07-09T09:39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8811"/>
    <n v="1818801"/>
    <d v="2018-07-07T09:39:00"/>
    <d v="2018-07-07T09:39:00"/>
    <x v="4"/>
    <s v="ACNR Coal Sales, Inc.-C"/>
    <s v="Product A  07-77-05-900ACNR-C"/>
    <x v="0"/>
    <n v="1280"/>
    <n v="1280"/>
    <n v="344396"/>
    <x v="0"/>
    <m/>
    <m/>
    <m/>
    <m/>
    <m/>
    <m/>
    <d v="2018-07-07T09:39:00"/>
    <d v="2018-07-07T09:39:00"/>
    <m/>
    <s v="Station"/>
    <m/>
    <s v="Tons"/>
    <n v="0"/>
    <n v="0"/>
    <n v="0"/>
    <n v="1280"/>
    <s v="Seller"/>
    <n v="298004"/>
    <n v="6.5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07T00:00:00"/>
    <m/>
    <m/>
    <s v="N"/>
    <m/>
    <s v="N"/>
    <n v="1280"/>
    <s v="Accepted"/>
    <d v="2018-08-14T14:18:00"/>
    <s v="o040999"/>
    <d v="2018-07-09T09:40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8911"/>
    <n v="1818901"/>
    <d v="2018-07-08T09:40:00"/>
    <d v="2018-07-08T09:42:00"/>
    <x v="4"/>
    <s v="ACNR Coal Sales, Inc.-C"/>
    <s v="Product A  07-77-05-900ACNR-C"/>
    <x v="0"/>
    <n v="5320"/>
    <n v="5320"/>
    <n v="344399"/>
    <x v="0"/>
    <m/>
    <m/>
    <m/>
    <m/>
    <m/>
    <m/>
    <d v="2018-07-08T09:40:00"/>
    <d v="2018-07-08T09:41:00"/>
    <m/>
    <s v="Station"/>
    <m/>
    <s v="Tons"/>
    <n v="0"/>
    <n v="0"/>
    <n v="0"/>
    <n v="5320"/>
    <s v="Seller"/>
    <n v="298005"/>
    <n v="6.3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08T00:00:00"/>
    <m/>
    <m/>
    <s v="N"/>
    <m/>
    <s v="N"/>
    <n v="5320"/>
    <s v="Accepted"/>
    <d v="2018-08-14T14:18:00"/>
    <s v="o040999"/>
    <d v="2018-07-09T09:42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9011"/>
    <n v="1819001"/>
    <d v="2018-07-09T09:22:00"/>
    <d v="2018-07-09T09:24:00"/>
    <x v="4"/>
    <s v="ACNR Coal Sales, Inc.-C"/>
    <s v="Product A  07-77-05-900ACNR-C"/>
    <x v="0"/>
    <n v="10"/>
    <n v="10"/>
    <n v="344431"/>
    <x v="0"/>
    <m/>
    <m/>
    <m/>
    <m/>
    <m/>
    <m/>
    <d v="2018-07-09T09:22:00"/>
    <d v="2018-07-09T09:23:00"/>
    <m/>
    <s v="Station"/>
    <m/>
    <s v="Tons"/>
    <n v="0"/>
    <n v="0"/>
    <n v="0"/>
    <n v="10"/>
    <s v="Seller"/>
    <n v="298065"/>
    <n v="6.4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09T00:00:00"/>
    <m/>
    <m/>
    <s v="N"/>
    <m/>
    <s v="N"/>
    <n v="10"/>
    <s v="Accepted"/>
    <d v="2018-08-14T14:18:00"/>
    <s v="o040999"/>
    <d v="2018-07-10T09:2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9211"/>
    <n v="1819201"/>
    <d v="2018-07-11T13:48:00"/>
    <d v="2018-07-11T13:50:00"/>
    <x v="4"/>
    <s v="ACNR Coal Sales, Inc.-C"/>
    <s v="Product A  07-77-05-900ACNR-C"/>
    <x v="0"/>
    <n v="6890"/>
    <n v="6890"/>
    <n v="344621"/>
    <x v="0"/>
    <m/>
    <m/>
    <m/>
    <m/>
    <m/>
    <m/>
    <d v="2018-07-11T13:48:00"/>
    <d v="2018-07-11T13:49:00"/>
    <m/>
    <s v="Station"/>
    <m/>
    <s v="Tons"/>
    <n v="0"/>
    <n v="0"/>
    <n v="0"/>
    <n v="6890"/>
    <s v="Seller"/>
    <n v="298109"/>
    <n v="6.4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11T00:00:00"/>
    <m/>
    <m/>
    <s v="N"/>
    <m/>
    <s v="N"/>
    <n v="6890"/>
    <s v="Accepted"/>
    <d v="2018-08-14T14:19:00"/>
    <s v="o040999"/>
    <d v="2018-07-12T13:4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9411"/>
    <n v="1819401"/>
    <d v="2018-07-13T08:09:00"/>
    <d v="2018-07-13T08:10:00"/>
    <x v="4"/>
    <s v="ACNR Coal Sales, Inc.-C"/>
    <s v="Product A  07-77-05-900ACNR-C"/>
    <x v="0"/>
    <n v="7010"/>
    <n v="7010"/>
    <n v="344756"/>
    <x v="0"/>
    <m/>
    <m/>
    <m/>
    <m/>
    <m/>
    <m/>
    <d v="2018-07-13T08:09:00"/>
    <d v="2018-07-13T08:09:00"/>
    <m/>
    <s v="Station"/>
    <m/>
    <s v="Tons"/>
    <n v="0"/>
    <n v="0"/>
    <n v="0"/>
    <n v="7010"/>
    <s v="Station"/>
    <n v="298191"/>
    <n v="6.5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13T00:00:00"/>
    <m/>
    <m/>
    <s v="N"/>
    <m/>
    <s v="N"/>
    <n v="7010"/>
    <s v="Accepted"/>
    <d v="2018-08-14T14:19:00"/>
    <s v="o040999"/>
    <d v="2018-07-16T08:1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9611"/>
    <n v="1819601"/>
    <d v="2018-07-15T08:10:00"/>
    <d v="2018-07-15T08:11:00"/>
    <x v="4"/>
    <s v="ACNR Coal Sales, Inc.-C"/>
    <s v="Product A  07-77-05-900ACNR-C"/>
    <x v="0"/>
    <n v="620"/>
    <n v="620"/>
    <n v="344757"/>
    <x v="0"/>
    <m/>
    <m/>
    <m/>
    <m/>
    <m/>
    <m/>
    <d v="2018-07-15T08:10:00"/>
    <d v="2018-07-15T08:10:00"/>
    <m/>
    <s v="Station"/>
    <m/>
    <s v="Tons"/>
    <n v="0"/>
    <n v="0"/>
    <n v="0"/>
    <n v="620"/>
    <s v="Station"/>
    <n v="298239"/>
    <n v="6.4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15T00:00:00"/>
    <m/>
    <m/>
    <s v="N"/>
    <m/>
    <s v="N"/>
    <n v="620"/>
    <s v="Accepted"/>
    <d v="2018-08-14T14:19:00"/>
    <s v="o040999"/>
    <d v="2018-07-16T08:1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9711"/>
    <n v="1819701"/>
    <d v="2018-07-16T08:38:00"/>
    <d v="2018-07-16T08:41:00"/>
    <x v="4"/>
    <s v="ACNR Coal Sales, Inc.-C"/>
    <s v="Product A  07-77-05-900ACNR-C"/>
    <x v="0"/>
    <n v="4730"/>
    <n v="4730"/>
    <n v="344887"/>
    <x v="0"/>
    <m/>
    <m/>
    <m/>
    <m/>
    <m/>
    <m/>
    <d v="2018-07-16T08:39:00"/>
    <d v="2018-07-16T08:40:00"/>
    <m/>
    <s v="Station"/>
    <m/>
    <s v="Tons"/>
    <n v="0"/>
    <n v="0"/>
    <n v="0"/>
    <n v="4730"/>
    <s v="Seller"/>
    <n v="298288"/>
    <n v="6.4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16T00:00:00"/>
    <m/>
    <m/>
    <s v="N"/>
    <m/>
    <s v="N"/>
    <n v="4730"/>
    <s v="Accepted"/>
    <d v="2018-08-14T14:23:00"/>
    <s v="o040999"/>
    <d v="2018-07-17T08:4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19911"/>
    <n v="1819901"/>
    <d v="2018-07-18T13:38:00"/>
    <d v="2018-07-18T13:40:00"/>
    <x v="4"/>
    <s v="ACNR Coal Sales, Inc.-C"/>
    <s v="Product A  07-77-05-900ACNR-C"/>
    <x v="0"/>
    <n v="10050"/>
    <n v="10050"/>
    <n v="345067"/>
    <x v="0"/>
    <m/>
    <m/>
    <m/>
    <m/>
    <m/>
    <m/>
    <d v="2018-07-18T13:38:00"/>
    <d v="2018-07-18T13:39:00"/>
    <m/>
    <s v="Station"/>
    <m/>
    <s v="Tons"/>
    <n v="0"/>
    <n v="0"/>
    <n v="0"/>
    <n v="10050"/>
    <s v="Seller"/>
    <n v="298343"/>
    <n v="6.4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18T00:00:00"/>
    <m/>
    <m/>
    <s v="N"/>
    <m/>
    <s v="N"/>
    <n v="10050"/>
    <s v="Accepted"/>
    <d v="2018-08-14T14:19:00"/>
    <s v="o040999"/>
    <d v="2018-07-19T13:3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0011"/>
    <n v="1820007"/>
    <d v="2018-07-19T11:30:00"/>
    <d v="2018-07-19T11:32:00"/>
    <x v="4"/>
    <s v="ACNR Coal Sales, Inc.-C"/>
    <s v="Product A  07-77-05-900ACNR-C"/>
    <x v="0"/>
    <n v="8010"/>
    <n v="8010"/>
    <n v="345180"/>
    <x v="0"/>
    <m/>
    <m/>
    <m/>
    <m/>
    <m/>
    <m/>
    <d v="2018-07-19T11:30:00"/>
    <d v="2018-07-19T11:31:00"/>
    <m/>
    <s v="Station"/>
    <m/>
    <s v="Tons"/>
    <n v="0"/>
    <n v="0"/>
    <n v="0"/>
    <n v="8010"/>
    <s v="Station"/>
    <n v="18230216"/>
    <n v="6.4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19T00:00:00"/>
    <m/>
    <m/>
    <s v="N"/>
    <m/>
    <s v="N"/>
    <n v="8010"/>
    <s v="Accepted"/>
    <d v="2018-08-14T14:19:00"/>
    <s v="o040999"/>
    <d v="2018-07-20T11:32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0111"/>
    <n v="1820101"/>
    <d v="2018-07-20T09:49:00"/>
    <d v="2018-07-20T09:50:00"/>
    <x v="4"/>
    <s v="ACNR Coal Sales, Inc.-C"/>
    <s v="Product A  07-77-05-900ACNR-C"/>
    <x v="0"/>
    <n v="7020"/>
    <n v="7020"/>
    <n v="345257"/>
    <x v="0"/>
    <m/>
    <m/>
    <m/>
    <m/>
    <m/>
    <m/>
    <d v="2018-07-20T09:49:00"/>
    <d v="2018-07-20T09:49:00"/>
    <m/>
    <s v="Station"/>
    <m/>
    <s v="Tons"/>
    <n v="0"/>
    <n v="0"/>
    <n v="0"/>
    <n v="7020"/>
    <s v="Seller"/>
    <n v="298450"/>
    <n v="6.6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20T00:00:00"/>
    <m/>
    <m/>
    <s v="N"/>
    <m/>
    <s v="N"/>
    <n v="7020"/>
    <s v="Accepted"/>
    <d v="2018-08-14T14:23:00"/>
    <s v="o040999"/>
    <d v="2018-07-23T09:5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0211"/>
    <n v="1820201"/>
    <d v="2018-07-21T09:50:00"/>
    <d v="2018-07-21T09:51:00"/>
    <x v="4"/>
    <s v="ACNR Coal Sales, Inc.-C"/>
    <s v="Product A  07-77-05-900ACNR-C"/>
    <x v="0"/>
    <n v="5320"/>
    <n v="5320"/>
    <n v="345258"/>
    <x v="0"/>
    <m/>
    <m/>
    <m/>
    <m/>
    <m/>
    <m/>
    <d v="2018-07-21T09:50:00"/>
    <d v="2018-07-21T09:50:00"/>
    <m/>
    <s v="Station"/>
    <m/>
    <s v="Tons"/>
    <n v="0"/>
    <n v="0"/>
    <n v="0"/>
    <n v="5320"/>
    <s v="Seller"/>
    <n v="298451"/>
    <n v="6.6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21T00:00:00"/>
    <m/>
    <m/>
    <s v="N"/>
    <m/>
    <s v="N"/>
    <n v="5320"/>
    <s v="Accepted"/>
    <d v="2018-08-14T14:20:00"/>
    <s v="o040999"/>
    <d v="2018-07-23T09:5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0311"/>
    <n v="1820301"/>
    <d v="2018-07-22T09:51:00"/>
    <d v="2018-07-22T09:52:00"/>
    <x v="4"/>
    <s v="ACNR Coal Sales, Inc.-C"/>
    <s v="Product A  07-77-05-900ACNR-C"/>
    <x v="0"/>
    <n v="3910"/>
    <n v="3910"/>
    <n v="345259"/>
    <x v="0"/>
    <m/>
    <m/>
    <m/>
    <m/>
    <m/>
    <m/>
    <d v="2018-07-22T09:51:00"/>
    <d v="2018-07-22T09:51:00"/>
    <m/>
    <s v="Station"/>
    <m/>
    <s v="Tons"/>
    <n v="0"/>
    <n v="0"/>
    <n v="0"/>
    <n v="3910"/>
    <s v="Seller"/>
    <n v="298452"/>
    <n v="6.6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22T00:00:00"/>
    <m/>
    <m/>
    <s v="N"/>
    <m/>
    <s v="N"/>
    <n v="3910"/>
    <s v="Accepted"/>
    <d v="2018-08-14T14:24:00"/>
    <s v="o040999"/>
    <d v="2018-07-23T09:5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0411"/>
    <n v="1820401"/>
    <d v="2018-07-23T09:13:00"/>
    <d v="2018-07-23T09:14:00"/>
    <x v="4"/>
    <s v="ACNR Coal Sales, Inc.-C"/>
    <s v="Product A  07-77-05-900ACNR-C"/>
    <x v="0"/>
    <n v="7090"/>
    <n v="7090"/>
    <n v="345301"/>
    <x v="0"/>
    <m/>
    <m/>
    <m/>
    <m/>
    <m/>
    <m/>
    <d v="2018-07-23T09:13:00"/>
    <d v="2018-07-23T09:13:00"/>
    <m/>
    <s v="Station"/>
    <m/>
    <s v="Tons"/>
    <n v="0"/>
    <n v="0"/>
    <n v="0"/>
    <n v="7090"/>
    <s v="Seller"/>
    <n v="298474"/>
    <n v="6.5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23T00:00:00"/>
    <m/>
    <m/>
    <s v="N"/>
    <m/>
    <s v="N"/>
    <n v="7090"/>
    <s v="Accepted"/>
    <d v="2018-08-14T14:24:00"/>
    <s v="o040999"/>
    <d v="2018-07-24T09:1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0511"/>
    <n v="1820501"/>
    <d v="2018-07-24T09:10:00"/>
    <d v="2018-07-24T09:11:00"/>
    <x v="4"/>
    <s v="ACNR Coal Sales, Inc.-C"/>
    <s v="Product A  07-77-05-900ACNR-C"/>
    <x v="0"/>
    <n v="7000"/>
    <n v="7000"/>
    <n v="345372"/>
    <x v="0"/>
    <m/>
    <m/>
    <m/>
    <m/>
    <m/>
    <m/>
    <d v="2018-07-24T09:10:00"/>
    <d v="2018-07-24T09:10:00"/>
    <m/>
    <s v="Station"/>
    <m/>
    <s v="Tons"/>
    <n v="0"/>
    <n v="0"/>
    <n v="0"/>
    <n v="7000"/>
    <s v="Seller"/>
    <n v="298512"/>
    <n v="6.4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24T00:00:00"/>
    <m/>
    <m/>
    <s v="N"/>
    <m/>
    <s v="N"/>
    <n v="7000"/>
    <s v="Accepted"/>
    <d v="2018-08-14T14:20:00"/>
    <s v="o040999"/>
    <d v="2018-07-25T09:1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0611"/>
    <n v="1820601"/>
    <d v="2018-07-25T09:06:00"/>
    <d v="2018-07-25T09:08:00"/>
    <x v="4"/>
    <s v="ACNR Coal Sales, Inc.-C"/>
    <s v="Product A  07-77-05-900ACNR-C"/>
    <x v="0"/>
    <n v="7000"/>
    <n v="7000"/>
    <n v="345526"/>
    <x v="0"/>
    <m/>
    <m/>
    <m/>
    <m/>
    <m/>
    <m/>
    <d v="2018-07-25T09:06:00"/>
    <d v="2018-07-25T09:07:00"/>
    <m/>
    <s v="Station"/>
    <m/>
    <s v="Tons"/>
    <n v="0"/>
    <n v="0"/>
    <n v="0"/>
    <n v="7000"/>
    <s v="Seller"/>
    <n v="298551"/>
    <n v="6.4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25T00:00:00"/>
    <m/>
    <m/>
    <s v="N"/>
    <m/>
    <s v="N"/>
    <n v="7000"/>
    <s v="Accepted"/>
    <d v="2018-08-14T14:20:00"/>
    <s v="o040999"/>
    <d v="2018-07-26T09:0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0711"/>
    <n v="1820701"/>
    <d v="2018-07-26T08:41:00"/>
    <d v="2018-07-26T08:42:00"/>
    <x v="4"/>
    <s v="ACNR Coal Sales, Inc.-C"/>
    <s v="Product A  07-77-05-900ACNR-C"/>
    <x v="0"/>
    <n v="6900"/>
    <n v="6900"/>
    <n v="345592"/>
    <x v="0"/>
    <m/>
    <m/>
    <m/>
    <m/>
    <m/>
    <m/>
    <d v="2018-07-26T08:41:00"/>
    <d v="2018-07-26T08:41:00"/>
    <m/>
    <s v="Station"/>
    <m/>
    <s v="Tons"/>
    <n v="0"/>
    <n v="0"/>
    <n v="0"/>
    <n v="6900"/>
    <s v="Seller"/>
    <n v="298574"/>
    <n v="6.3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26T00:00:00"/>
    <m/>
    <m/>
    <s v="N"/>
    <m/>
    <s v="N"/>
    <n v="6900"/>
    <s v="Accepted"/>
    <d v="2018-08-14T14:24:00"/>
    <s v="o040999"/>
    <d v="2018-07-27T08:4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0811"/>
    <n v="1820802"/>
    <d v="2018-07-27T10:24:00"/>
    <d v="2018-07-27T10:25:00"/>
    <x v="4"/>
    <s v="ACNR Coal Sales, Inc.-C"/>
    <s v="Product A  07-77-05-900ACNR-C"/>
    <x v="0"/>
    <n v="4890"/>
    <n v="4890"/>
    <n v="345690"/>
    <x v="0"/>
    <m/>
    <m/>
    <m/>
    <m/>
    <m/>
    <m/>
    <d v="2018-07-27T10:24:00"/>
    <d v="2018-07-27T10:24:00"/>
    <m/>
    <s v="Station"/>
    <m/>
    <s v="Tons"/>
    <n v="0"/>
    <n v="0"/>
    <n v="0"/>
    <n v="4890"/>
    <s v="Seller"/>
    <n v="298596"/>
    <n v="6.4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27T00:00:00"/>
    <m/>
    <m/>
    <s v="N"/>
    <m/>
    <s v="N"/>
    <n v="4890"/>
    <s v="Accepted"/>
    <d v="2018-08-14T14:21:00"/>
    <s v="o040999"/>
    <d v="2018-07-30T10:2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0911"/>
    <n v="1820901"/>
    <d v="2018-07-28T10:25:00"/>
    <d v="2018-07-28T10:26:00"/>
    <x v="4"/>
    <s v="ACNR Coal Sales, Inc.-C"/>
    <s v="Product A  07-77-05-900ACNR-C"/>
    <x v="0"/>
    <n v="10.029999999999999"/>
    <n v="10"/>
    <n v="345692"/>
    <x v="0"/>
    <m/>
    <m/>
    <m/>
    <m/>
    <m/>
    <m/>
    <d v="2018-07-28T10:25:00"/>
    <d v="2018-07-28T10:25:00"/>
    <m/>
    <s v="Station"/>
    <m/>
    <s v="Tons"/>
    <n v="0"/>
    <n v="0"/>
    <n v="0"/>
    <n v="10.029999999999999"/>
    <s v="Seller"/>
    <n v="298642"/>
    <n v="6.5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28T00:00:00"/>
    <m/>
    <m/>
    <s v="N"/>
    <m/>
    <s v="N"/>
    <n v="10.029999999999999"/>
    <s v="Accepted"/>
    <d v="2018-08-14T14:21:00"/>
    <s v="o040999"/>
    <d v="2018-07-30T10:2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1011"/>
    <n v="1821001"/>
    <d v="2018-07-29T10:26:00"/>
    <d v="2018-07-29T10:27:00"/>
    <x v="4"/>
    <s v="ACNR Coal Sales, Inc.-C"/>
    <s v="Product A  07-77-05-900ACNR-C"/>
    <x v="0"/>
    <n v="4425.05"/>
    <n v="4410"/>
    <n v="345694"/>
    <x v="0"/>
    <m/>
    <m/>
    <m/>
    <m/>
    <m/>
    <m/>
    <d v="2018-07-29T10:26:00"/>
    <d v="2018-07-29T10:26:00"/>
    <m/>
    <s v="Station"/>
    <m/>
    <s v="Tons"/>
    <n v="0"/>
    <n v="0"/>
    <n v="0"/>
    <n v="4425.05"/>
    <s v="Seller"/>
    <n v="298643"/>
    <n v="6.5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29T00:00:00"/>
    <m/>
    <m/>
    <s v="N"/>
    <m/>
    <s v="N"/>
    <n v="4425.05"/>
    <s v="Accepted"/>
    <d v="2018-08-14T14:21:00"/>
    <s v="o040999"/>
    <d v="2018-07-30T10:2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1111"/>
    <n v="1821101"/>
    <d v="2018-07-30T08:50:00"/>
    <d v="2018-07-30T08:51:00"/>
    <x v="4"/>
    <s v="ACNR Coal Sales, Inc.-C"/>
    <s v="Product A  07-77-05-900ACNR-C"/>
    <x v="0"/>
    <n v="6482.04"/>
    <n v="6460"/>
    <n v="345817"/>
    <x v="0"/>
    <m/>
    <m/>
    <m/>
    <m/>
    <m/>
    <m/>
    <d v="2018-07-30T08:50:00"/>
    <d v="2018-07-30T08:50:00"/>
    <m/>
    <s v="Station"/>
    <m/>
    <s v="Tons"/>
    <n v="0"/>
    <n v="0"/>
    <n v="0"/>
    <n v="6482.04"/>
    <s v="Seller"/>
    <n v="298672"/>
    <n v="6.4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30T00:00:00"/>
    <m/>
    <m/>
    <s v="N"/>
    <m/>
    <s v="N"/>
    <n v="6482.04"/>
    <s v="Accepted"/>
    <d v="2018-08-14T14:22:00"/>
    <s v="o040999"/>
    <d v="2018-07-31T08:5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1211"/>
    <n v="1821205"/>
    <d v="2018-07-31T08:08:00"/>
    <d v="2018-07-31T08:10:00"/>
    <x v="4"/>
    <s v="ACNR Coal Sales, Inc.-C"/>
    <s v="Product A  07-77-05-900ACNR-C"/>
    <x v="0"/>
    <n v="8940.4"/>
    <n v="8910"/>
    <n v="345969"/>
    <x v="0"/>
    <m/>
    <m/>
    <m/>
    <m/>
    <m/>
    <m/>
    <d v="2018-07-31T08:08:00"/>
    <d v="2018-07-31T08:09:00"/>
    <m/>
    <s v="Station"/>
    <m/>
    <s v="Tons"/>
    <n v="0"/>
    <n v="0"/>
    <n v="0"/>
    <n v="8940.4"/>
    <s v="Seller"/>
    <n v="1821211"/>
    <n v="6.5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7-31T00:00:00"/>
    <m/>
    <m/>
    <s v="N"/>
    <m/>
    <s v="N"/>
    <n v="8940.4"/>
    <s v="Accepted"/>
    <d v="2018-08-14T14:21:00"/>
    <s v="o040999"/>
    <d v="2018-08-01T08:0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1311"/>
    <n v="1821301"/>
    <d v="2018-08-01T10:53:00"/>
    <d v="2018-08-01T10:54:00"/>
    <x v="4"/>
    <s v="ACNR Coal Sales, Inc.-C"/>
    <s v="Product A  07-77-05-900ACNR-C"/>
    <x v="0"/>
    <n v="5097.33"/>
    <n v="5080"/>
    <n v="346107"/>
    <x v="0"/>
    <m/>
    <m/>
    <m/>
    <m/>
    <m/>
    <m/>
    <d v="2018-08-01T10:53:00"/>
    <d v="2018-08-01T10:53:00"/>
    <m/>
    <s v="Station"/>
    <m/>
    <s v="Tons"/>
    <n v="0"/>
    <n v="0"/>
    <n v="0"/>
    <n v="5097.33"/>
    <s v="Seller"/>
    <n v="1821311"/>
    <n v="6.6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8-01T00:00:00"/>
    <m/>
    <m/>
    <s v="N"/>
    <m/>
    <s v="N"/>
    <n v="5097.33"/>
    <s v="Accepted"/>
    <d v="2018-08-14T10:01:00"/>
    <s v="o040999"/>
    <d v="2018-08-02T10:5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1411"/>
    <n v="1821404"/>
    <d v="2018-08-02T13:19:00"/>
    <d v="2018-08-02T13:20:00"/>
    <x v="4"/>
    <s v="ACNR Coal Sales, Inc.-C"/>
    <s v="Product A  07-77-05-900ACNR-C"/>
    <x v="0"/>
    <n v="5067.2299999999996"/>
    <n v="5050"/>
    <n v="346149"/>
    <x v="0"/>
    <m/>
    <m/>
    <m/>
    <m/>
    <m/>
    <m/>
    <d v="2018-08-02T13:19:00"/>
    <d v="2018-08-02T13:19:00"/>
    <m/>
    <s v="Station"/>
    <m/>
    <s v="Tons"/>
    <n v="0"/>
    <n v="0"/>
    <n v="0"/>
    <n v="5067.2299999999996"/>
    <s v="Seller"/>
    <n v="1821411"/>
    <n v="6.7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8-02T00:00:00"/>
    <m/>
    <m/>
    <s v="N"/>
    <m/>
    <s v="N"/>
    <n v="5067.2299999999996"/>
    <s v="Accepted"/>
    <d v="2018-08-14T10:02:00"/>
    <s v="o040999"/>
    <d v="2018-08-03T13:2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1511"/>
    <n v="1821501"/>
    <d v="2018-08-03T11:34:00"/>
    <d v="2018-08-03T11:36:00"/>
    <x v="4"/>
    <s v="ACNR Coal Sales, Inc.-C"/>
    <s v="Product A  07-77-05-900ACNR-C"/>
    <x v="0"/>
    <n v="2789.48"/>
    <n v="2780"/>
    <n v="346220"/>
    <x v="0"/>
    <m/>
    <m/>
    <m/>
    <m/>
    <m/>
    <m/>
    <d v="2018-08-03T11:35:00"/>
    <d v="2018-08-03T11:36:00"/>
    <m/>
    <s v="Station"/>
    <m/>
    <s v="Tons"/>
    <n v="0"/>
    <n v="0"/>
    <n v="0"/>
    <n v="2789.48"/>
    <s v="Seller"/>
    <n v="1821511"/>
    <n v="6.6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8-03T00:00:00"/>
    <m/>
    <m/>
    <s v="N"/>
    <m/>
    <s v="N"/>
    <n v="2789.48"/>
    <s v="Accepted"/>
    <d v="2018-08-14T10:02:00"/>
    <s v="o040999"/>
    <d v="2018-08-06T11:36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1611"/>
    <n v="1821601"/>
    <d v="2018-08-04T11:37:00"/>
    <d v="2018-08-04T11:37:00"/>
    <x v="4"/>
    <s v="ACNR Coal Sales, Inc.-C"/>
    <s v="Product A  07-77-05-900ACNR-C"/>
    <x v="0"/>
    <n v="7033.92"/>
    <n v="7010"/>
    <n v="346221"/>
    <x v="0"/>
    <m/>
    <m/>
    <m/>
    <m/>
    <m/>
    <m/>
    <d v="2018-08-04T11:37:00"/>
    <d v="2018-08-04T11:37:00"/>
    <m/>
    <s v="Station"/>
    <m/>
    <s v="Tons"/>
    <n v="0"/>
    <n v="0"/>
    <n v="0"/>
    <n v="7033.92"/>
    <s v="Seller"/>
    <n v="1821611"/>
    <n v="6.6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8-04T00:00:00"/>
    <m/>
    <m/>
    <s v="N"/>
    <m/>
    <s v="N"/>
    <n v="7033.92"/>
    <s v="Accepted"/>
    <d v="2018-08-14T10:10:00"/>
    <s v="o040999"/>
    <d v="2018-08-06T11:38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1711"/>
    <n v="1821701"/>
    <d v="2018-08-05T11:38:00"/>
    <d v="2018-08-05T11:39:00"/>
    <x v="4"/>
    <s v="ACNR Coal Sales, Inc.-C"/>
    <s v="Product A  07-77-05-900ACNR-C"/>
    <x v="0"/>
    <n v="5318.08"/>
    <n v="5300"/>
    <n v="346223"/>
    <x v="0"/>
    <m/>
    <m/>
    <m/>
    <m/>
    <m/>
    <m/>
    <d v="2018-08-05T11:38:00"/>
    <d v="2018-08-05T11:38:00"/>
    <m/>
    <s v="Station"/>
    <m/>
    <s v="Tons"/>
    <n v="0"/>
    <n v="0"/>
    <n v="0"/>
    <n v="5318.08"/>
    <s v="Seller"/>
    <n v="1821711"/>
    <n v="6.5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8-05T00:00:00"/>
    <m/>
    <m/>
    <s v="N"/>
    <m/>
    <s v="N"/>
    <n v="5318.08"/>
    <s v="Accepted"/>
    <d v="2018-08-14T10:10:00"/>
    <s v="o040999"/>
    <d v="2018-08-06T11:39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1811"/>
    <n v="1821801"/>
    <d v="2018-08-06T12:36:00"/>
    <d v="2018-08-06T12:37:00"/>
    <x v="4"/>
    <s v="ACNR Coal Sales, Inc.-C"/>
    <s v="Product A  07-77-05-900ACNR-C"/>
    <x v="0"/>
    <n v="5077.26"/>
    <n v="5060"/>
    <n v="346313"/>
    <x v="0"/>
    <m/>
    <m/>
    <m/>
    <m/>
    <m/>
    <m/>
    <d v="2018-08-06T12:36:00"/>
    <d v="2018-08-06T12:37:00"/>
    <m/>
    <s v="Station"/>
    <m/>
    <s v="Tons"/>
    <n v="0"/>
    <n v="0"/>
    <n v="0"/>
    <n v="5077.26"/>
    <s v="Seller"/>
    <n v="1821811"/>
    <n v="6.5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8-06T00:00:00"/>
    <m/>
    <m/>
    <s v="N"/>
    <m/>
    <s v="N"/>
    <n v="5077.26"/>
    <s v="Accepted"/>
    <d v="2018-08-14T14:25:00"/>
    <s v="o040999"/>
    <d v="2018-08-08T12:38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1911"/>
    <n v="1821901"/>
    <d v="2018-08-07T12:38:00"/>
    <d v="2018-08-07T12:40:00"/>
    <x v="4"/>
    <s v="ACNR Coal Sales, Inc.-C"/>
    <s v="Product A  07-77-05-900ACNR-C"/>
    <x v="0"/>
    <n v="7023.88"/>
    <n v="7000"/>
    <n v="346315"/>
    <x v="0"/>
    <m/>
    <m/>
    <m/>
    <m/>
    <m/>
    <m/>
    <d v="2018-08-07T12:38:00"/>
    <d v="2018-08-07T12:39:00"/>
    <m/>
    <s v="Station"/>
    <m/>
    <s v="Tons"/>
    <n v="0"/>
    <n v="0"/>
    <n v="0"/>
    <n v="7023.88"/>
    <s v="Seller"/>
    <n v="1821911"/>
    <n v="6.5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8-07T00:00:00"/>
    <m/>
    <m/>
    <s v="N"/>
    <m/>
    <s v="N"/>
    <n v="7023.88"/>
    <s v="Accepted"/>
    <d v="2018-08-14T10:02:00"/>
    <s v="o040999"/>
    <d v="2018-08-08T12:40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2011"/>
    <n v="1822001"/>
    <d v="2018-08-08T10:10:00"/>
    <d v="2018-08-08T10:12:00"/>
    <x v="4"/>
    <s v="ACNR Coal Sales, Inc.-C"/>
    <s v="Product A  07-77-05-900ACNR-C"/>
    <x v="0"/>
    <n v="5007.0200000000004"/>
    <n v="4990"/>
    <n v="346370"/>
    <x v="0"/>
    <m/>
    <m/>
    <m/>
    <m/>
    <m/>
    <m/>
    <d v="2018-08-08T10:10:00"/>
    <d v="2018-08-08T10:11:00"/>
    <m/>
    <s v="Station"/>
    <m/>
    <s v="Tons"/>
    <n v="0"/>
    <n v="0"/>
    <n v="0"/>
    <n v="5007.0200000000004"/>
    <s v="Seller"/>
    <n v="1822011"/>
    <n v="6.4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8-08T00:00:00"/>
    <m/>
    <m/>
    <s v="N"/>
    <m/>
    <s v="N"/>
    <n v="5007.0200000000004"/>
    <s v="Accepted"/>
    <d v="2018-08-14T10:10:00"/>
    <s v="o040999"/>
    <d v="2018-08-09T10:11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2111"/>
    <n v="1822101"/>
    <d v="2018-08-09T09:55:00"/>
    <d v="2018-08-09T09:55:00"/>
    <x v="4"/>
    <s v="ACNR Coal Sales, Inc.-C"/>
    <s v="Product A  07-77-05-900ACNR-C"/>
    <x v="0"/>
    <n v="6873.37"/>
    <n v="6850"/>
    <n v="346645"/>
    <x v="0"/>
    <m/>
    <m/>
    <m/>
    <m/>
    <m/>
    <m/>
    <d v="2018-08-09T09:55:00"/>
    <d v="2018-08-09T09:55:00"/>
    <m/>
    <s v="Station"/>
    <m/>
    <s v="Tons"/>
    <n v="0"/>
    <n v="0"/>
    <n v="0"/>
    <n v="6873.37"/>
    <s v="Station"/>
    <n v="298942"/>
    <n v="6.6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8-09T00:00:00"/>
    <m/>
    <m/>
    <s v="N"/>
    <m/>
    <s v="N"/>
    <n v="6873.37"/>
    <s v="Accepted"/>
    <d v="2018-08-14T10:10:00"/>
    <s v="o040999"/>
    <d v="2018-08-14T09:5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2211"/>
    <n v="1822206"/>
    <d v="2018-08-10T09:56:00"/>
    <d v="2018-08-10T09:57:00"/>
    <x v="4"/>
    <s v="ACNR Coal Sales, Inc.-C"/>
    <s v="Product A  07-77-05-900ACNR-C"/>
    <x v="0"/>
    <n v="6522.18"/>
    <n v="6500"/>
    <n v="346646"/>
    <x v="0"/>
    <m/>
    <m/>
    <m/>
    <m/>
    <m/>
    <m/>
    <d v="2018-08-10T09:56:00"/>
    <d v="2018-08-10T09:56:00"/>
    <m/>
    <s v="Station"/>
    <m/>
    <s v="Tons"/>
    <n v="0"/>
    <n v="0"/>
    <n v="0"/>
    <n v="6522.18"/>
    <s v="Station"/>
    <n v="298961"/>
    <n v="6.5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8-10T00:00:00"/>
    <m/>
    <m/>
    <s v="N"/>
    <m/>
    <s v="N"/>
    <n v="6522.18"/>
    <s v="Rejected"/>
    <d v="2018-08-17T12:42:00"/>
    <s v="comtrac"/>
    <d v="2018-08-14T09:5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2311"/>
    <n v="1822301"/>
    <d v="2018-08-11T09:57:00"/>
    <d v="2018-08-11T09:57:00"/>
    <x v="4"/>
    <s v="ACNR Coal Sales, Inc.-C"/>
    <s v="Product A  07-77-05-900ACNR-C"/>
    <x v="0"/>
    <n v="4003.61"/>
    <n v="3990"/>
    <n v="346649"/>
    <x v="0"/>
    <m/>
    <m/>
    <m/>
    <m/>
    <m/>
    <m/>
    <d v="2018-08-11T09:57:00"/>
    <d v="2018-08-11T09:57:00"/>
    <m/>
    <s v="Station"/>
    <m/>
    <s v="Tons"/>
    <n v="0"/>
    <n v="0"/>
    <n v="0"/>
    <n v="4003.61"/>
    <s v="Station"/>
    <n v="299014"/>
    <n v="6.4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8-11T00:00:00"/>
    <m/>
    <m/>
    <s v="N"/>
    <m/>
    <s v="N"/>
    <n v="4003.61"/>
    <s v="Accepted"/>
    <d v="2018-08-14T10:04:00"/>
    <s v="o040999"/>
    <d v="2018-08-14T09:5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2411"/>
    <n v="1822401"/>
    <d v="2018-08-12T09:57:00"/>
    <d v="2018-08-12T09:58:00"/>
    <x v="4"/>
    <s v="ACNR Coal Sales, Inc.-C"/>
    <s v="Product A  07-77-05-900ACNR-C"/>
    <x v="0"/>
    <n v="4415.01"/>
    <n v="4400"/>
    <n v="346650"/>
    <x v="0"/>
    <m/>
    <m/>
    <m/>
    <m/>
    <m/>
    <m/>
    <d v="2018-08-12T09:57:00"/>
    <d v="2018-08-12T09:58:00"/>
    <m/>
    <s v="Station"/>
    <m/>
    <s v="Tons"/>
    <n v="0"/>
    <n v="0"/>
    <n v="0"/>
    <n v="4415.01"/>
    <s v="Station"/>
    <n v="299015"/>
    <n v="6.5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8-12T00:00:00"/>
    <m/>
    <m/>
    <s v="N"/>
    <m/>
    <s v="N"/>
    <n v="4415.01"/>
    <s v="Accepted"/>
    <d v="2018-08-14T10:03:00"/>
    <s v="o040999"/>
    <d v="2018-08-14T09:5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2511"/>
    <n v="1822507"/>
    <d v="2018-08-13T09:58:00"/>
    <d v="2018-08-13T09:59:00"/>
    <x v="4"/>
    <s v="ACNR Coal Sales, Inc.-C"/>
    <s v="Product A  07-77-05-900ACNR-C"/>
    <x v="0"/>
    <n v="2759.38"/>
    <n v="2750"/>
    <n v="346654"/>
    <x v="0"/>
    <m/>
    <m/>
    <m/>
    <m/>
    <m/>
    <m/>
    <d v="2018-08-13T09:58:00"/>
    <d v="2018-08-13T09:58:00"/>
    <m/>
    <s v="Station"/>
    <m/>
    <s v="Tons"/>
    <n v="0"/>
    <n v="0"/>
    <n v="0"/>
    <n v="2759.38"/>
    <s v="Station"/>
    <n v="299053"/>
    <n v="6.3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8-13T00:00:00"/>
    <m/>
    <m/>
    <s v="N"/>
    <m/>
    <s v="N"/>
    <n v="2759.38"/>
    <s v="Rejected"/>
    <d v="2018-08-17T12:29:00"/>
    <s v="comtrac"/>
    <d v="2018-08-14T09:5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2711"/>
    <n v="1822706"/>
    <d v="2018-08-15T09:47:00"/>
    <d v="2018-08-15T09:48:00"/>
    <x v="4"/>
    <s v="ACNR Coal Sales, Inc.-C"/>
    <s v="Product A  07-77-05-900ACNR-C"/>
    <x v="0"/>
    <n v="2909.89"/>
    <n v="2900"/>
    <n v="346940"/>
    <x v="0"/>
    <m/>
    <m/>
    <m/>
    <m/>
    <m/>
    <m/>
    <d v="2018-08-15T09:47:00"/>
    <d v="2018-08-15T09:47:00"/>
    <m/>
    <s v="Station"/>
    <m/>
    <s v="Tons"/>
    <n v="0"/>
    <n v="0"/>
    <n v="0"/>
    <n v="2909.89"/>
    <s v="Station"/>
    <n v="299120"/>
    <n v="6.5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8-15T00:00:00"/>
    <m/>
    <m/>
    <s v="N"/>
    <m/>
    <s v="N"/>
    <n v="2909.89"/>
    <s v="Accepted"/>
    <d v="2018-08-30T11:09:00"/>
    <s v="o040999"/>
    <d v="2018-08-17T09:4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2811"/>
    <n v="1822801"/>
    <d v="2018-08-16T09:48:00"/>
    <d v="2018-08-16T09:49:00"/>
    <x v="4"/>
    <s v="ACNR Coal Sales, Inc.-C"/>
    <s v="Product A  07-77-05-900ACNR-C"/>
    <x v="0"/>
    <n v="6993.78"/>
    <n v="6970"/>
    <n v="346941"/>
    <x v="0"/>
    <m/>
    <m/>
    <m/>
    <m/>
    <m/>
    <m/>
    <d v="2018-08-16T09:48:00"/>
    <d v="2018-08-16T09:48:00"/>
    <m/>
    <s v="Station"/>
    <m/>
    <s v="Tons"/>
    <n v="0"/>
    <n v="0"/>
    <n v="0"/>
    <n v="6993.78"/>
    <s v="Station"/>
    <n v="299141"/>
    <n v="6.4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8-16T00:00:00"/>
    <m/>
    <m/>
    <s v="N"/>
    <m/>
    <s v="N"/>
    <n v="6993.78"/>
    <s v="Accepted"/>
    <d v="2018-08-17T09:49:00"/>
    <s v="o040999"/>
    <d v="2018-08-17T09:4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2911"/>
    <n v="1822901"/>
    <d v="2018-08-17T07:28:00"/>
    <d v="2018-08-19T07:30:00"/>
    <x v="4"/>
    <s v="ACNR Coal Sales, Inc.-C"/>
    <s v="Product A  07-77-05-900ACNR-C"/>
    <x v="0"/>
    <n v="7646"/>
    <n v="7620"/>
    <n v="347095"/>
    <x v="0"/>
    <m/>
    <m/>
    <m/>
    <m/>
    <m/>
    <m/>
    <d v="2018-08-19T07:28:00"/>
    <d v="2018-08-19T07:29:00"/>
    <m/>
    <s v="Station"/>
    <m/>
    <s v="Tons"/>
    <n v="0"/>
    <n v="0"/>
    <n v="0"/>
    <n v="7646"/>
    <s v="Seller"/>
    <n v="1822911"/>
    <n v="6.4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8-17T00:00:00"/>
    <m/>
    <m/>
    <s v="N"/>
    <m/>
    <s v="N"/>
    <n v="7646"/>
    <s v="Accepted"/>
    <d v="2018-08-20T07:29:00"/>
    <s v="o040999"/>
    <d v="2018-08-20T07:2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3011"/>
    <n v="1823001"/>
    <d v="2018-08-18T10:26:00"/>
    <d v="2018-08-18T10:27:00"/>
    <x v="4"/>
    <s v="ACNR Coal Sales, Inc.-C"/>
    <s v="Product A  07-77-05-900ACNR-C"/>
    <x v="0"/>
    <n v="7826.61"/>
    <n v="7800"/>
    <n v="347113"/>
    <x v="0"/>
    <m/>
    <m/>
    <m/>
    <m/>
    <m/>
    <m/>
    <d v="2018-08-18T10:26:00"/>
    <d v="2018-08-18T10:26:00"/>
    <m/>
    <s v="Station"/>
    <m/>
    <s v="Tons"/>
    <n v="0"/>
    <n v="0"/>
    <n v="0"/>
    <n v="7826.61"/>
    <s v="Seller"/>
    <n v="1823011"/>
    <n v="6.4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8-18T00:00:00"/>
    <m/>
    <m/>
    <s v="N"/>
    <m/>
    <s v="N"/>
    <n v="7826.61"/>
    <s v="Accepted"/>
    <d v="2018-08-20T10:27:00"/>
    <s v="o040999"/>
    <d v="2018-08-20T10:2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3111"/>
    <n v="1823101"/>
    <d v="2018-08-19T10:27:00"/>
    <d v="2018-08-19T10:29:00"/>
    <x v="4"/>
    <s v="ACNR Coal Sales, Inc.-C"/>
    <s v="Product A  07-77-05-900ACNR-C"/>
    <x v="0"/>
    <n v="4776.24"/>
    <n v="4760"/>
    <n v="347114"/>
    <x v="0"/>
    <m/>
    <m/>
    <m/>
    <m/>
    <m/>
    <m/>
    <d v="2018-08-19T10:27:00"/>
    <d v="2018-08-19T10:28:00"/>
    <m/>
    <s v="Station"/>
    <m/>
    <s v="Tons"/>
    <n v="0"/>
    <n v="0"/>
    <n v="0"/>
    <n v="4776.24"/>
    <s v="Seller"/>
    <n v="1823111"/>
    <n v="6.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8-19T00:00:00"/>
    <m/>
    <m/>
    <s v="N"/>
    <m/>
    <s v="N"/>
    <n v="4776.24"/>
    <s v="Accepted"/>
    <d v="2018-08-30T11:09:00"/>
    <s v="o040999"/>
    <d v="2018-08-20T10:2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3311"/>
    <n v="1823301"/>
    <d v="2018-08-21T10:47:00"/>
    <d v="2018-08-21T10:48:00"/>
    <x v="4"/>
    <s v="ACNR Coal Sales, Inc.-C"/>
    <s v="Product A  07-77-05-900ACNR-C"/>
    <x v="0"/>
    <n v="2358.02"/>
    <n v="2350"/>
    <n v="347299"/>
    <x v="0"/>
    <m/>
    <m/>
    <m/>
    <m/>
    <m/>
    <m/>
    <d v="2018-08-21T10:47:00"/>
    <d v="2018-08-21T10:47:00"/>
    <m/>
    <s v="Station"/>
    <m/>
    <s v="Tons"/>
    <n v="0"/>
    <n v="0"/>
    <n v="0"/>
    <n v="2358.02"/>
    <s v="Seller"/>
    <n v="1823311"/>
    <n v="6.5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8-21T00:00:00"/>
    <m/>
    <m/>
    <s v="N"/>
    <m/>
    <s v="N"/>
    <n v="2358.02"/>
    <s v="Accepted"/>
    <d v="2018-08-22T10:48:00"/>
    <s v="o040999"/>
    <d v="2018-08-22T10:4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4111"/>
    <n v="1824112"/>
    <d v="2018-08-29T11:06:00"/>
    <d v="2018-08-29T11:10:00"/>
    <x v="4"/>
    <s v="ACNR Coal Sales, Inc.-C"/>
    <s v="Product A  07-77-05-900ACNR-C"/>
    <x v="0"/>
    <n v="5029.62"/>
    <n v="5010"/>
    <n v="347874"/>
    <x v="0"/>
    <m/>
    <m/>
    <m/>
    <m/>
    <m/>
    <m/>
    <d v="2018-08-29T11:06:00"/>
    <d v="2018-08-29T11:07:00"/>
    <m/>
    <s v="Station"/>
    <m/>
    <s v="Tons"/>
    <n v="0"/>
    <n v="0"/>
    <n v="0"/>
    <n v="5029.62"/>
    <s v="Seller"/>
    <n v="299362"/>
    <n v="6.6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8-29T00:00:00"/>
    <m/>
    <m/>
    <s v="N"/>
    <m/>
    <s v="N"/>
    <n v="5029.62"/>
    <s v="Accepted"/>
    <d v="2018-08-30T11:07:00"/>
    <s v="o040999"/>
    <d v="2018-08-30T11:0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4411"/>
    <n v="1824401"/>
    <d v="2018-09-01T07:39:00"/>
    <d v="2018-09-01T07:40:00"/>
    <x v="4"/>
    <s v="ACNR Coal Sales, Inc.-C"/>
    <s v="Product A  07-77-05-900ACNR-C"/>
    <x v="0"/>
    <n v="3423.35"/>
    <n v="3410"/>
    <n v="348164"/>
    <x v="0"/>
    <m/>
    <m/>
    <m/>
    <m/>
    <m/>
    <m/>
    <d v="2018-09-01T07:39:00"/>
    <d v="2018-09-01T07:40:00"/>
    <m/>
    <s v="Station"/>
    <m/>
    <s v="Tons"/>
    <n v="0"/>
    <n v="0"/>
    <n v="0"/>
    <n v="3423.35"/>
    <s v="Seller"/>
    <n v="299410"/>
    <n v="6.5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9-01T00:00:00"/>
    <m/>
    <m/>
    <s v="N"/>
    <m/>
    <s v="N"/>
    <n v="3423.35"/>
    <s v="Accepted"/>
    <d v="2019-01-04T14:26:00"/>
    <s v="o040999"/>
    <d v="2018-09-05T07:4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7011"/>
    <n v="1827001"/>
    <d v="2018-09-27T08:48:00"/>
    <d v="2018-09-27T08:48:00"/>
    <x v="4"/>
    <s v="ACNR Coal Sales, Inc.-C"/>
    <s v="Product A  07-77-05-900ACNR-C"/>
    <x v="0"/>
    <n v="230"/>
    <n v="230"/>
    <n v="349330"/>
    <x v="0"/>
    <m/>
    <m/>
    <m/>
    <m/>
    <m/>
    <m/>
    <d v="2018-09-27T08:48:00"/>
    <d v="2018-09-27T08:48:00"/>
    <m/>
    <s v="Station"/>
    <m/>
    <s v="Tons"/>
    <n v="0"/>
    <n v="0"/>
    <n v="0"/>
    <n v="230"/>
    <s v="Station"/>
    <n v="299853"/>
    <n v="6.7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30"/>
    <s v="Rejected"/>
    <d v="2018-10-01T13:43:00"/>
    <s v="comtrac"/>
    <d v="2018-09-28T08:4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7211"/>
    <n v="1827201"/>
    <d v="2018-09-29T09:31:00"/>
    <d v="2018-09-29T09:32:00"/>
    <x v="4"/>
    <s v="ACNR Coal Sales, Inc.-C"/>
    <s v="Product A  07-77-05-900ACNR-C"/>
    <x v="0"/>
    <n v="390"/>
    <n v="390"/>
    <n v="349481"/>
    <x v="0"/>
    <m/>
    <m/>
    <m/>
    <m/>
    <m/>
    <m/>
    <d v="2018-09-29T09:31:00"/>
    <d v="2018-09-29T09:32:00"/>
    <m/>
    <s v="Station"/>
    <m/>
    <s v="Tons"/>
    <n v="0"/>
    <n v="0"/>
    <n v="0"/>
    <n v="390"/>
    <s v="Seller"/>
    <n v="299951"/>
    <n v="6.7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90"/>
    <s v="Accepted"/>
    <d v="2018-10-01T09:32:00"/>
    <s v="o040999"/>
    <d v="2018-10-01T09:3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7311"/>
    <n v="1827301"/>
    <d v="2018-09-30T09:32:00"/>
    <d v="2018-09-30T09:33:00"/>
    <x v="4"/>
    <s v="ACNR Coal Sales, Inc.-C"/>
    <s v="Product A  07-77-05-900ACNR-C"/>
    <x v="0"/>
    <n v="2950"/>
    <n v="2950"/>
    <n v="349482"/>
    <x v="0"/>
    <m/>
    <m/>
    <m/>
    <m/>
    <m/>
    <m/>
    <d v="2018-09-30T09:32:00"/>
    <d v="2018-09-30T09:33:00"/>
    <m/>
    <s v="Station"/>
    <m/>
    <s v="Tons"/>
    <n v="0"/>
    <n v="0"/>
    <n v="0"/>
    <n v="2950"/>
    <s v="Seller"/>
    <n v="299951"/>
    <n v="6.6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950"/>
    <s v="Accepted"/>
    <d v="2018-10-01T09:33:00"/>
    <s v="o040999"/>
    <d v="2018-10-01T09:3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7411"/>
    <n v="1827401"/>
    <d v="2018-10-01T08:40:00"/>
    <d v="2018-10-01T08:40:00"/>
    <x v="4"/>
    <s v="ACNR Coal Sales, Inc.-C"/>
    <s v="Product A  07-77-05-900ACNR-C"/>
    <x v="0"/>
    <n v="250"/>
    <n v="250"/>
    <n v="349739"/>
    <x v="0"/>
    <m/>
    <m/>
    <m/>
    <m/>
    <m/>
    <m/>
    <d v="2018-10-01T08:40:00"/>
    <d v="2018-10-01T08:40:00"/>
    <m/>
    <s v="Station"/>
    <m/>
    <s v="Tons"/>
    <n v="0"/>
    <n v="0"/>
    <n v="0"/>
    <n v="250"/>
    <s v="Seller"/>
    <n v="299990"/>
    <n v="6.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50"/>
    <s v="Accepted"/>
    <d v="2018-10-04T08:40:00"/>
    <s v="o040999"/>
    <d v="2018-10-04T08:4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7611"/>
    <n v="1827604"/>
    <d v="2018-10-03T08:40:00"/>
    <d v="2018-10-03T08:41:00"/>
    <x v="4"/>
    <s v="ACNR Coal Sales, Inc.-C"/>
    <s v="Product A  07-77-05-900ACNR-C"/>
    <x v="0"/>
    <n v="2510"/>
    <n v="2510"/>
    <n v="349740"/>
    <x v="0"/>
    <m/>
    <m/>
    <m/>
    <m/>
    <m/>
    <m/>
    <d v="2018-10-03T08:40:00"/>
    <d v="2018-10-03T08:41:00"/>
    <m/>
    <s v="Station"/>
    <m/>
    <s v="Tons"/>
    <n v="0"/>
    <n v="0"/>
    <n v="0"/>
    <n v="2510"/>
    <s v="Station"/>
    <n v="18230279"/>
    <n v="7.1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510"/>
    <s v="Accepted"/>
    <d v="2018-10-04T08:41:00"/>
    <s v="o040999"/>
    <d v="2018-10-04T08:4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7711"/>
    <n v="1827701"/>
    <d v="2018-10-04T14:55:00"/>
    <d v="2018-10-04T14:56:00"/>
    <x v="4"/>
    <s v="ACNR Coal Sales, Inc.-C"/>
    <s v="Product A  07-77-05-900ACNR-C"/>
    <x v="0"/>
    <n v="3000"/>
    <n v="3000"/>
    <n v="349877"/>
    <x v="0"/>
    <m/>
    <m/>
    <m/>
    <m/>
    <m/>
    <m/>
    <d v="2018-10-04T14:55:00"/>
    <d v="2018-10-04T14:56:00"/>
    <m/>
    <s v="Station"/>
    <m/>
    <s v="Tons"/>
    <n v="0"/>
    <n v="0"/>
    <n v="0"/>
    <n v="3000"/>
    <s v="Seller"/>
    <n v="1827711"/>
    <n v="6.8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000"/>
    <s v="Accepted"/>
    <d v="2018-10-08T14:57:00"/>
    <s v="o040999"/>
    <d v="2018-10-08T14:5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7911"/>
    <n v="1827901"/>
    <d v="2018-10-06T14:54:00"/>
    <d v="2018-10-06T14:54:00"/>
    <x v="4"/>
    <s v="ACNR Coal Sales, Inc.-C"/>
    <s v="Product A  07-77-05-900ACNR-C"/>
    <x v="0"/>
    <n v="5040"/>
    <n v="5040"/>
    <n v="349876"/>
    <x v="0"/>
    <m/>
    <m/>
    <m/>
    <m/>
    <m/>
    <m/>
    <d v="2018-10-06T14:54:00"/>
    <d v="2018-10-06T14:54:00"/>
    <m/>
    <s v="Station"/>
    <m/>
    <s v="Tons"/>
    <n v="0"/>
    <n v="0"/>
    <n v="0"/>
    <n v="5040"/>
    <s v="Seller"/>
    <n v="1827911"/>
    <n v="6.7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40"/>
    <s v="Accepted"/>
    <d v="2018-10-08T14:55:00"/>
    <s v="o040999"/>
    <d v="2018-10-08T14:5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8011"/>
    <n v="1828001"/>
    <d v="2018-10-07T14:50:00"/>
    <d v="2018-10-07T14:52:00"/>
    <x v="4"/>
    <s v="ACNR Coal Sales, Inc.-C"/>
    <s v="Product A  07-77-05-900ACNR-C"/>
    <x v="0"/>
    <n v="1890"/>
    <n v="1890"/>
    <n v="349875"/>
    <x v="0"/>
    <m/>
    <m/>
    <m/>
    <m/>
    <m/>
    <m/>
    <d v="2018-10-07T14:51:00"/>
    <d v="2018-10-07T14:52:00"/>
    <m/>
    <s v="Station"/>
    <m/>
    <s v="Tons"/>
    <n v="0"/>
    <n v="0"/>
    <n v="0"/>
    <n v="1890"/>
    <s v="Station"/>
    <n v="18230282"/>
    <n v="7.1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890"/>
    <s v="Accepted"/>
    <d v="2018-11-01T12:57:00"/>
    <s v="o040999"/>
    <d v="2018-10-08T14:5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8111"/>
    <n v="1828101"/>
    <d v="2018-10-08T09:31:00"/>
    <d v="2018-10-08T09:31:00"/>
    <x v="4"/>
    <s v="ACNR Coal Sales, Inc.-C"/>
    <s v="Product A  07-77-05-900ACNR-C"/>
    <x v="0"/>
    <n v="4280"/>
    <n v="4280"/>
    <n v="349907"/>
    <x v="0"/>
    <m/>
    <m/>
    <m/>
    <m/>
    <m/>
    <m/>
    <d v="2018-10-08T09:31:00"/>
    <d v="2018-10-08T09:31:00"/>
    <m/>
    <s v="Station"/>
    <m/>
    <s v="Tons"/>
    <n v="0"/>
    <n v="0"/>
    <n v="0"/>
    <n v="4280"/>
    <s v="Station"/>
    <n v="18230283"/>
    <n v="7.0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280"/>
    <s v="Accepted"/>
    <d v="2018-10-09T09:32:00"/>
    <s v="o040999"/>
    <d v="2018-10-09T09:3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8211"/>
    <n v="1828203"/>
    <d v="2018-10-09T14:19:00"/>
    <d v="2018-10-09T14:21:00"/>
    <x v="4"/>
    <s v="ACNR Coal Sales, Inc.-C"/>
    <s v="Product A  07-77-05-900ACNR-C"/>
    <x v="0"/>
    <n v="550"/>
    <n v="550"/>
    <n v="351028"/>
    <x v="0"/>
    <m/>
    <m/>
    <m/>
    <m/>
    <m/>
    <m/>
    <d v="2018-10-09T14:20:00"/>
    <d v="2018-10-09T14:21:00"/>
    <m/>
    <s v="Station"/>
    <m/>
    <s v="Tons"/>
    <n v="0"/>
    <n v="0"/>
    <n v="0"/>
    <n v="550"/>
    <s v="Seller"/>
    <n v="1828211"/>
    <n v="6.8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50"/>
    <s v="Accepted"/>
    <d v="2018-10-25T14:22:00"/>
    <s v="S186371"/>
    <d v="2018-10-25T14:22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8511"/>
    <n v="1828502"/>
    <d v="2018-10-12T12:04:00"/>
    <d v="2018-10-12T12:05:00"/>
    <x v="4"/>
    <s v="ACNR Coal Sales, Inc.-C"/>
    <s v="Product A  07-77-05-900ACNR-C"/>
    <x v="0"/>
    <n v="4470"/>
    <n v="4470"/>
    <n v="350257"/>
    <x v="0"/>
    <m/>
    <m/>
    <m/>
    <m/>
    <m/>
    <m/>
    <d v="2018-10-12T12:04:00"/>
    <d v="2018-10-12T12:05:00"/>
    <m/>
    <s v="Station"/>
    <m/>
    <s v="Tons"/>
    <n v="0"/>
    <n v="0"/>
    <n v="0"/>
    <n v="4470"/>
    <s v="Station"/>
    <n v="18230286"/>
    <n v="7.2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470"/>
    <s v="Accepted"/>
    <d v="2018-10-15T12:06:00"/>
    <s v="o040999"/>
    <d v="2018-10-15T12:0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8711"/>
    <n v="1828701"/>
    <d v="2018-10-14T12:07:00"/>
    <d v="2018-10-14T12:07:00"/>
    <x v="4"/>
    <s v="ACNR Coal Sales, Inc.-C"/>
    <s v="Product A  07-77-05-900ACNR-C"/>
    <x v="0"/>
    <n v="3110"/>
    <n v="3110"/>
    <n v="350258"/>
    <x v="0"/>
    <m/>
    <m/>
    <m/>
    <m/>
    <m/>
    <m/>
    <d v="2018-10-14T12:07:00"/>
    <d v="2018-10-14T12:07:00"/>
    <m/>
    <s v="Station"/>
    <m/>
    <s v="Tons"/>
    <n v="0"/>
    <n v="0"/>
    <n v="0"/>
    <n v="3110"/>
    <s v="Station"/>
    <n v="18230287"/>
    <n v="7.3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110"/>
    <s v="Accepted"/>
    <d v="2018-10-15T12:08:00"/>
    <s v="o040999"/>
    <d v="2018-10-15T12:0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8811"/>
    <n v="1828801"/>
    <d v="2018-10-15T10:38:00"/>
    <d v="2018-10-15T10:39:00"/>
    <x v="4"/>
    <s v="ACNR Coal Sales, Inc.-C"/>
    <s v="Product A  07-77-05-900ACNR-C"/>
    <x v="0"/>
    <n v="980"/>
    <n v="980"/>
    <n v="350288"/>
    <x v="0"/>
    <m/>
    <m/>
    <m/>
    <m/>
    <m/>
    <m/>
    <d v="2018-10-15T10:38:00"/>
    <d v="2018-10-15T10:39:00"/>
    <m/>
    <s v="Station"/>
    <m/>
    <s v="Tons"/>
    <n v="0"/>
    <n v="0"/>
    <n v="0"/>
    <n v="980"/>
    <s v="Seller"/>
    <n v="1828811"/>
    <n v="6.8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80"/>
    <s v="Rejected"/>
    <d v="2018-10-25T12:54:00"/>
    <s v="comtrac"/>
    <d v="2018-10-16T10:3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9411"/>
    <n v="1829401"/>
    <d v="2018-10-21T10:46:00"/>
    <d v="2018-10-21T10:47:00"/>
    <x v="4"/>
    <s v="ACNR Coal Sales, Inc.-C"/>
    <s v="Product A  07-77-05-900ACNR-C"/>
    <x v="0"/>
    <n v="3330"/>
    <n v="3330"/>
    <n v="350812"/>
    <x v="0"/>
    <m/>
    <m/>
    <m/>
    <m/>
    <m/>
    <m/>
    <d v="2018-10-21T10:46:00"/>
    <d v="2018-10-21T10:47:00"/>
    <m/>
    <s v="Station"/>
    <m/>
    <s v="Tons"/>
    <n v="0"/>
    <n v="0"/>
    <n v="0"/>
    <n v="3330"/>
    <s v="Station"/>
    <n v="18230288"/>
    <n v="7.0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330"/>
    <s v="Accepted"/>
    <d v="2018-11-01T07:32:00"/>
    <s v="o040999"/>
    <d v="2018-10-23T10:4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9511"/>
    <n v="1829501"/>
    <d v="2018-10-22T10:45:00"/>
    <d v="2018-10-22T10:46:00"/>
    <x v="4"/>
    <s v="ACNR Coal Sales, Inc.-C"/>
    <s v="Product A  07-77-05-900ACNR-C"/>
    <x v="0"/>
    <n v="390"/>
    <n v="390"/>
    <n v="350811"/>
    <x v="0"/>
    <m/>
    <m/>
    <m/>
    <m/>
    <m/>
    <m/>
    <d v="2018-10-22T10:45:00"/>
    <d v="2018-10-22T10:46:00"/>
    <m/>
    <s v="Station"/>
    <m/>
    <s v="Tons"/>
    <n v="0"/>
    <n v="0"/>
    <n v="0"/>
    <n v="390"/>
    <s v="Station"/>
    <n v="300732"/>
    <n v="7.7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90"/>
    <s v="Accepted"/>
    <d v="2018-10-23T10:46:00"/>
    <s v="o040999"/>
    <d v="2018-10-23T10:4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29711"/>
    <n v="1829701"/>
    <d v="2018-10-24T10:45:00"/>
    <d v="2018-10-24T10:46:00"/>
    <x v="4"/>
    <s v="ACNR Coal Sales, Inc.-C"/>
    <s v="Product A  07-77-05-900ACNR-C"/>
    <x v="0"/>
    <n v="2830"/>
    <n v="2830"/>
    <n v="351019"/>
    <x v="0"/>
    <m/>
    <m/>
    <m/>
    <m/>
    <m/>
    <m/>
    <d v="2018-10-24T10:45:00"/>
    <d v="2018-10-24T10:46:00"/>
    <m/>
    <s v="Station"/>
    <m/>
    <s v="Tons"/>
    <n v="0"/>
    <n v="0"/>
    <n v="0"/>
    <n v="2830"/>
    <s v="Station"/>
    <n v="18230289"/>
    <n v="7.2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830"/>
    <s v="Accepted"/>
    <d v="2018-10-25T10:51:00"/>
    <s v="S186371"/>
    <d v="2018-10-25T10:51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0111"/>
    <n v="1830101"/>
    <d v="2018-10-28T11:15:00"/>
    <d v="2018-10-28T11:16:00"/>
    <x v="4"/>
    <s v="ACNR Coal Sales, Inc.-C"/>
    <s v="Product A  07-77-05-900ACNR-C"/>
    <x v="0"/>
    <n v="3230"/>
    <n v="3230"/>
    <n v="351206"/>
    <x v="0"/>
    <m/>
    <m/>
    <m/>
    <m/>
    <m/>
    <m/>
    <d v="2018-10-28T11:15:00"/>
    <d v="2018-10-28T11:16:00"/>
    <m/>
    <s v="Station"/>
    <m/>
    <s v="Tons"/>
    <n v="0"/>
    <n v="0"/>
    <n v="0"/>
    <n v="3230"/>
    <s v="Station"/>
    <n v="300956"/>
    <n v="7.0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230"/>
    <s v="Accepted"/>
    <d v="2018-10-29T11:16:00"/>
    <s v="o040999"/>
    <d v="2018-10-29T11:1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0211"/>
    <n v="1830202"/>
    <d v="2018-10-29T11:10:00"/>
    <d v="2018-10-29T11:10:00"/>
    <x v="4"/>
    <s v="ACNR Coal Sales, Inc.-C"/>
    <s v="Product A  07-77-05-900ACNR-C"/>
    <x v="0"/>
    <n v="3500"/>
    <n v="3500"/>
    <n v="351605"/>
    <x v="0"/>
    <m/>
    <m/>
    <m/>
    <m/>
    <m/>
    <m/>
    <d v="2018-10-29T11:10:00"/>
    <d v="2018-10-29T11:10:00"/>
    <m/>
    <s v="Station"/>
    <m/>
    <s v="Tons"/>
    <n v="0"/>
    <n v="0"/>
    <n v="0"/>
    <n v="3500"/>
    <s v="Station"/>
    <n v="301015"/>
    <n v="6.8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00"/>
    <s v="Accepted"/>
    <d v="2018-11-01T11:11:00"/>
    <s v="o040999"/>
    <d v="2018-11-01T11:1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1311"/>
    <n v="1831302"/>
    <d v="2018-11-09T11:54:00"/>
    <d v="2018-11-12T11:55:00"/>
    <x v="4"/>
    <s v="ACNR Coal Sales, Inc.-C"/>
    <s v="Product A  07-77-05-900ACNR-C"/>
    <x v="0"/>
    <n v="1450"/>
    <n v="1450"/>
    <n v="352248"/>
    <x v="0"/>
    <m/>
    <m/>
    <m/>
    <m/>
    <m/>
    <m/>
    <d v="2018-11-12T11:54:00"/>
    <d v="2018-11-12T11:55:00"/>
    <m/>
    <s v="Station"/>
    <m/>
    <s v="Tons"/>
    <n v="0"/>
    <n v="0"/>
    <n v="0"/>
    <n v="1450"/>
    <s v="Seller"/>
    <n v="301665"/>
    <n v="6.5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450"/>
    <s v="Accepted"/>
    <d v="2018-11-13T11:56:00"/>
    <s v="S186371"/>
    <d v="2018-11-13T11:56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3011"/>
    <n v="1833007"/>
    <d v="2018-11-26T10:19:00"/>
    <d v="2018-11-26T10:20:00"/>
    <x v="4"/>
    <s v="ACNR Coal Sales, Inc.-C"/>
    <s v="Product A  07-77-05-900ACNR-C"/>
    <x v="0"/>
    <n v="3210"/>
    <n v="3210"/>
    <n v="352949"/>
    <x v="0"/>
    <m/>
    <m/>
    <m/>
    <m/>
    <m/>
    <m/>
    <d v="2018-11-26T10:19:00"/>
    <d v="2018-11-26T10:20:00"/>
    <m/>
    <s v="Station"/>
    <m/>
    <s v="Tons"/>
    <n v="0"/>
    <n v="0"/>
    <n v="0"/>
    <n v="3210"/>
    <s v="Seller"/>
    <n v="301462"/>
    <n v="6.5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210"/>
    <s v="Accepted"/>
    <d v="2019-01-04T15:02:00"/>
    <s v="o040999"/>
    <d v="2018-11-27T10:2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3111"/>
    <n v="1833105"/>
    <d v="2018-11-27T10:27:00"/>
    <d v="2018-11-27T10:28:00"/>
    <x v="4"/>
    <s v="ACNR Coal Sales, Inc.-C"/>
    <s v="Product A  07-77-05-900ACNR-C"/>
    <x v="0"/>
    <n v="320"/>
    <n v="320"/>
    <n v="353120"/>
    <x v="0"/>
    <m/>
    <m/>
    <m/>
    <m/>
    <m/>
    <m/>
    <d v="2018-11-27T10:27:00"/>
    <d v="2018-11-27T10:28:00"/>
    <m/>
    <s v="Station"/>
    <m/>
    <s v="Tons"/>
    <n v="0"/>
    <n v="0"/>
    <n v="0"/>
    <n v="320"/>
    <s v="Station"/>
    <n v="301697"/>
    <n v="6.5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20"/>
    <s v="Accepted"/>
    <d v="2018-11-29T10:28:00"/>
    <s v="o040999"/>
    <d v="2018-11-29T10:2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3211"/>
    <n v="1833205"/>
    <d v="2018-11-28T10:28:00"/>
    <d v="2018-11-28T10:29:00"/>
    <x v="4"/>
    <s v="ACNR Coal Sales, Inc.-C"/>
    <s v="Product A  07-77-05-900ACNR-C"/>
    <x v="0"/>
    <n v="310"/>
    <n v="310"/>
    <n v="353121"/>
    <x v="0"/>
    <m/>
    <m/>
    <m/>
    <m/>
    <m/>
    <m/>
    <d v="2018-11-28T10:28:00"/>
    <d v="2018-11-28T10:29:00"/>
    <m/>
    <s v="Station"/>
    <m/>
    <s v="Tons"/>
    <n v="0"/>
    <n v="0"/>
    <n v="0"/>
    <n v="310"/>
    <s v="Station"/>
    <n v="301736"/>
    <n v="6.5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10"/>
    <s v="Accepted"/>
    <d v="2018-11-29T10:29:00"/>
    <s v="o040999"/>
    <d v="2018-11-29T10:2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3911"/>
    <n v="1833907"/>
    <d v="2018-12-05T14:31:00"/>
    <d v="2018-12-05T14:31:00"/>
    <x v="4"/>
    <s v="ACNR Coal Sales, Inc.-C"/>
    <s v="Product A  07-77-05-900ACNR-C"/>
    <x v="0"/>
    <n v="500"/>
    <n v="500"/>
    <n v="353664"/>
    <x v="0"/>
    <m/>
    <m/>
    <m/>
    <m/>
    <m/>
    <m/>
    <d v="2018-12-05T14:31:00"/>
    <d v="2018-12-05T14:31:00"/>
    <m/>
    <s v="Station"/>
    <m/>
    <s v="Tons"/>
    <n v="0"/>
    <n v="0"/>
    <n v="0"/>
    <n v="500"/>
    <s v="Station"/>
    <n v="1833911"/>
    <n v="6.9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0"/>
    <s v="Accepted"/>
    <d v="2018-12-06T14:31:00"/>
    <s v="o040999"/>
    <d v="2018-12-06T14:3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4011"/>
    <n v="1834001"/>
    <d v="2018-12-06T10:11:00"/>
    <d v="2018-12-06T10:11:00"/>
    <x v="4"/>
    <s v="ACNR Coal Sales, Inc.-C"/>
    <s v="Product A  07-77-05-900ACNR-C"/>
    <x v="0"/>
    <n v="3160"/>
    <n v="3160"/>
    <n v="353725"/>
    <x v="0"/>
    <m/>
    <m/>
    <m/>
    <m/>
    <m/>
    <m/>
    <d v="2018-12-06T10:11:00"/>
    <d v="2018-12-06T10:11:00"/>
    <m/>
    <s v="Station"/>
    <m/>
    <s v="Tons"/>
    <n v="0"/>
    <n v="0"/>
    <n v="0"/>
    <n v="3160"/>
    <s v="Station"/>
    <n v="1834011"/>
    <n v="6.8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160"/>
    <s v="Accepted"/>
    <d v="2018-12-07T10:11:00"/>
    <s v="o040999"/>
    <d v="2018-12-07T10:1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4111"/>
    <n v="1834103"/>
    <d v="2018-12-07T11:34:00"/>
    <d v="2018-12-07T11:35:00"/>
    <x v="4"/>
    <s v="ACNR Coal Sales, Inc.-C"/>
    <s v="Product A  07-77-05-900ACNR-C"/>
    <x v="0"/>
    <n v="6750"/>
    <n v="6750"/>
    <n v="353858"/>
    <x v="0"/>
    <m/>
    <m/>
    <m/>
    <m/>
    <m/>
    <m/>
    <d v="2018-12-07T11:34:00"/>
    <d v="2018-12-07T11:35:00"/>
    <m/>
    <s v="Station"/>
    <m/>
    <s v="Tons"/>
    <n v="0"/>
    <n v="0"/>
    <n v="0"/>
    <n v="6750"/>
    <s v="Station"/>
    <n v="1834111"/>
    <n v="6.9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750"/>
    <s v="Accepted"/>
    <d v="2018-12-10T11:35:00"/>
    <s v="o040999"/>
    <d v="2018-12-10T11:3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4211"/>
    <n v="1834206"/>
    <d v="2018-12-08T11:33:00"/>
    <d v="2018-12-08T11:34:00"/>
    <x v="4"/>
    <s v="ACNR Coal Sales, Inc.-C"/>
    <s v="Product A  07-77-05-900ACNR-C"/>
    <x v="0"/>
    <n v="7000"/>
    <n v="7000"/>
    <n v="353857"/>
    <x v="0"/>
    <m/>
    <m/>
    <m/>
    <m/>
    <m/>
    <m/>
    <d v="2018-12-08T11:33:00"/>
    <d v="2018-12-08T11:34:00"/>
    <m/>
    <s v="Station"/>
    <m/>
    <s v="Tons"/>
    <n v="0"/>
    <n v="0"/>
    <n v="0"/>
    <n v="7000"/>
    <s v="Station"/>
    <n v="1834211"/>
    <n v="7.0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00"/>
    <s v="Accepted"/>
    <d v="2018-12-10T11:34:00"/>
    <s v="o040999"/>
    <d v="2018-12-10T11:3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4311"/>
    <n v="1834301"/>
    <d v="2018-12-09T11:32:00"/>
    <d v="2018-12-09T11:32:00"/>
    <x v="4"/>
    <s v="ACNR Coal Sales, Inc.-C"/>
    <s v="Product A  07-77-05-900ACNR-C"/>
    <x v="0"/>
    <n v="100"/>
    <n v="100"/>
    <n v="353856"/>
    <x v="0"/>
    <m/>
    <m/>
    <m/>
    <m/>
    <m/>
    <m/>
    <d v="2018-12-09T11:32:00"/>
    <d v="2018-12-09T11:32:00"/>
    <m/>
    <s v="Station"/>
    <m/>
    <s v="Tons"/>
    <n v="0"/>
    <n v="0"/>
    <n v="0"/>
    <n v="100"/>
    <s v="Station"/>
    <n v="1834311"/>
    <n v="6.9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0"/>
    <s v="Accepted"/>
    <d v="2018-12-10T11:33:00"/>
    <s v="o040999"/>
    <d v="2018-12-10T11:3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4411"/>
    <n v="1834401"/>
    <d v="2018-12-10T09:50:00"/>
    <d v="2018-12-10T09:50:00"/>
    <x v="4"/>
    <s v="ACNR Coal Sales, Inc.-C"/>
    <s v="Product A  07-77-05-900ACNR-C"/>
    <x v="0"/>
    <n v="4940"/>
    <n v="4940"/>
    <n v="353889"/>
    <x v="0"/>
    <m/>
    <m/>
    <m/>
    <m/>
    <m/>
    <m/>
    <d v="2018-12-10T09:50:00"/>
    <d v="2018-12-10T09:50:00"/>
    <m/>
    <s v="Station"/>
    <m/>
    <s v="Tons"/>
    <n v="0"/>
    <n v="0"/>
    <n v="0"/>
    <n v="4940"/>
    <s v="Station"/>
    <n v="1834411"/>
    <n v="6.9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940"/>
    <s v="Accepted"/>
    <d v="2018-12-11T09:50:00"/>
    <s v="o040999"/>
    <d v="2018-12-11T09:5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4511"/>
    <n v="1834506"/>
    <d v="2018-12-11T10:28:00"/>
    <d v="2018-12-11T10:29:00"/>
    <x v="4"/>
    <s v="ACNR Coal Sales, Inc.-C"/>
    <s v="Product A  07-77-05-900ACNR-C"/>
    <x v="0"/>
    <n v="4820"/>
    <n v="4820"/>
    <n v="354090"/>
    <x v="0"/>
    <m/>
    <m/>
    <m/>
    <m/>
    <m/>
    <m/>
    <d v="2018-12-11T10:28:00"/>
    <d v="2018-12-11T10:29:00"/>
    <m/>
    <s v="Station"/>
    <m/>
    <s v="Tons"/>
    <n v="0"/>
    <n v="0"/>
    <n v="0"/>
    <n v="4820"/>
    <s v="Station"/>
    <n v="1834511"/>
    <n v="6.9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820"/>
    <s v="Accepted"/>
    <d v="2018-12-13T10:30:00"/>
    <s v="o040999"/>
    <d v="2018-12-13T10:2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4611"/>
    <n v="1834604"/>
    <d v="2018-12-12T08:05:00"/>
    <d v="2018-12-12T08:06:00"/>
    <x v="4"/>
    <s v="ACNR Coal Sales, Inc.-C"/>
    <s v="Product A  07-77-05-900ACNR-C"/>
    <x v="0"/>
    <n v="5890"/>
    <n v="5890"/>
    <n v="354135"/>
    <x v="0"/>
    <m/>
    <m/>
    <m/>
    <m/>
    <m/>
    <m/>
    <d v="2018-12-12T08:05:00"/>
    <d v="2018-12-12T08:06:00"/>
    <m/>
    <s v="Station"/>
    <m/>
    <s v="Tons"/>
    <n v="0"/>
    <n v="0"/>
    <n v="0"/>
    <n v="5890"/>
    <s v="Station"/>
    <n v="1834611"/>
    <n v="6.8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890"/>
    <s v="Accepted"/>
    <d v="2019-01-04T15:07:00"/>
    <s v="o040999"/>
    <d v="2018-12-14T08:0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4711"/>
    <n v="1834701"/>
    <d v="2018-12-13T08:06:00"/>
    <d v="2018-12-13T08:07:00"/>
    <x v="4"/>
    <s v="ACNR Coal Sales, Inc.-C"/>
    <s v="Product A  07-77-05-900ACNR-C"/>
    <x v="0"/>
    <n v="7010"/>
    <n v="7010"/>
    <n v="354136"/>
    <x v="0"/>
    <m/>
    <m/>
    <m/>
    <m/>
    <m/>
    <m/>
    <d v="2018-12-13T08:06:00"/>
    <d v="2018-12-13T08:07:00"/>
    <m/>
    <s v="Station"/>
    <m/>
    <s v="Tons"/>
    <n v="0"/>
    <n v="0"/>
    <n v="0"/>
    <n v="7010"/>
    <s v="Station"/>
    <n v="1834711"/>
    <n v="6.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10"/>
    <s v="Accepted"/>
    <d v="2018-12-14T08:07:00"/>
    <s v="o040999"/>
    <d v="2018-12-14T08:0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4811"/>
    <n v="1834803"/>
    <d v="2018-12-14T11:24:00"/>
    <d v="2018-12-14T11:26:00"/>
    <x v="4"/>
    <s v="ACNR Coal Sales, Inc.-C"/>
    <s v="Product A  07-77-05-900ACNR-C"/>
    <x v="0"/>
    <n v="3020"/>
    <n v="3020"/>
    <n v="354286"/>
    <x v="0"/>
    <m/>
    <m/>
    <m/>
    <m/>
    <m/>
    <m/>
    <d v="2018-12-14T11:25:00"/>
    <d v="2018-12-14T11:26:00"/>
    <m/>
    <s v="Station"/>
    <m/>
    <s v="Tons"/>
    <n v="0"/>
    <n v="0"/>
    <n v="0"/>
    <n v="3020"/>
    <s v="Station"/>
    <n v="1834811"/>
    <n v="6.8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020"/>
    <s v="Accepted"/>
    <d v="2018-12-17T11:28:00"/>
    <s v="S186371"/>
    <d v="2018-12-17T11:28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4911"/>
    <n v="1834903"/>
    <d v="2018-12-15T11:29:00"/>
    <d v="2018-12-15T11:29:00"/>
    <x v="4"/>
    <s v="ACNR Coal Sales, Inc.-C"/>
    <s v="Product A  07-77-05-900ACNR-C"/>
    <x v="0"/>
    <n v="7530"/>
    <n v="7530"/>
    <n v="354287"/>
    <x v="0"/>
    <m/>
    <m/>
    <m/>
    <m/>
    <m/>
    <m/>
    <d v="2018-12-15T11:29:00"/>
    <d v="2018-12-15T11:29:00"/>
    <m/>
    <s v="Station"/>
    <m/>
    <s v="Tons"/>
    <n v="0"/>
    <n v="0"/>
    <n v="0"/>
    <n v="7530"/>
    <s v="Station"/>
    <n v="301937"/>
    <n v="6.9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530"/>
    <s v="Accepted"/>
    <d v="2018-12-17T11:30:00"/>
    <s v="S186371"/>
    <d v="2018-12-17T11:30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5011"/>
    <n v="1835001"/>
    <d v="2018-12-16T11:30:00"/>
    <d v="2018-12-16T11:31:00"/>
    <x v="4"/>
    <s v="ACNR Coal Sales, Inc.-C"/>
    <s v="Product A  07-77-05-900ACNR-C"/>
    <x v="0"/>
    <n v="5330"/>
    <n v="5330"/>
    <n v="354292"/>
    <x v="0"/>
    <m/>
    <m/>
    <m/>
    <m/>
    <m/>
    <m/>
    <d v="2018-12-16T11:30:00"/>
    <d v="2018-12-16T11:31:00"/>
    <m/>
    <s v="Station"/>
    <m/>
    <s v="Tons"/>
    <n v="0"/>
    <n v="0"/>
    <n v="0"/>
    <n v="5330"/>
    <s v="Station"/>
    <n v="1835011"/>
    <n v="6.8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330"/>
    <s v="Accepted"/>
    <d v="2018-12-17T11:33:00"/>
    <s v="S186371"/>
    <d v="2018-12-17T11:33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5111"/>
    <n v="1835101"/>
    <d v="2018-12-17T10:34:00"/>
    <d v="2018-12-17T10:35:00"/>
    <x v="4"/>
    <s v="ACNR Coal Sales, Inc.-C"/>
    <s v="Product A  07-77-05-900ACNR-C"/>
    <x v="0"/>
    <n v="7000"/>
    <n v="7000"/>
    <n v="354418"/>
    <x v="0"/>
    <m/>
    <m/>
    <m/>
    <m/>
    <m/>
    <m/>
    <d v="2018-12-17T10:34:00"/>
    <d v="2018-12-17T10:35:00"/>
    <m/>
    <s v="Station"/>
    <m/>
    <s v="Tons"/>
    <n v="0"/>
    <n v="0"/>
    <n v="0"/>
    <n v="7000"/>
    <s v="Station"/>
    <n v="302255"/>
    <n v="5.8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00"/>
    <s v="Accepted"/>
    <d v="2018-12-18T10:35:00"/>
    <s v="S186371"/>
    <d v="2018-12-18T10:35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5211"/>
    <n v="1835201"/>
    <d v="2018-12-18T08:24:00"/>
    <d v="2018-12-18T08:25:00"/>
    <x v="4"/>
    <s v="ACNR Coal Sales, Inc.-C"/>
    <s v="Product A  07-77-05-900ACNR-C"/>
    <x v="0"/>
    <n v="7000"/>
    <n v="7000"/>
    <n v="354434"/>
    <x v="0"/>
    <m/>
    <m/>
    <m/>
    <m/>
    <m/>
    <m/>
    <d v="2018-12-18T08:24:00"/>
    <d v="2018-12-18T08:25:00"/>
    <m/>
    <s v="Station"/>
    <m/>
    <s v="Tons"/>
    <n v="0"/>
    <n v="0"/>
    <n v="0"/>
    <n v="7000"/>
    <s v="Station"/>
    <n v="302303"/>
    <n v="6.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00"/>
    <s v="Accepted"/>
    <d v="2018-12-19T08:25:00"/>
    <s v="o040999"/>
    <d v="2018-12-19T08:2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5311"/>
    <n v="1835301"/>
    <d v="2018-12-19T08:02:00"/>
    <d v="2018-12-19T08:03:00"/>
    <x v="4"/>
    <s v="ACNR Coal Sales, Inc.-C"/>
    <s v="Product A  07-77-05-900ACNR-C"/>
    <x v="0"/>
    <n v="7000"/>
    <n v="7000"/>
    <n v="354512"/>
    <x v="0"/>
    <m/>
    <m/>
    <m/>
    <m/>
    <m/>
    <m/>
    <d v="2018-12-19T08:02:00"/>
    <d v="2018-12-19T08:03:00"/>
    <m/>
    <s v="Station"/>
    <m/>
    <s v="Tons"/>
    <n v="0"/>
    <n v="0"/>
    <n v="0"/>
    <n v="7000"/>
    <s v="Station"/>
    <n v="302341"/>
    <n v="6.4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00"/>
    <s v="Accepted"/>
    <d v="2018-12-20T08:03:00"/>
    <s v="o040999"/>
    <d v="2018-12-20T08:0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5411"/>
    <n v="1835401"/>
    <d v="2018-12-20T09:58:00"/>
    <d v="2018-12-20T09:58:00"/>
    <x v="4"/>
    <s v="ACNR Coal Sales, Inc.-C"/>
    <s v="Product A  07-77-05-900ACNR-C"/>
    <x v="0"/>
    <n v="7010"/>
    <n v="7010"/>
    <n v="354634"/>
    <x v="0"/>
    <m/>
    <m/>
    <m/>
    <m/>
    <m/>
    <m/>
    <d v="2018-12-20T09:58:00"/>
    <d v="2018-12-20T09:58:00"/>
    <m/>
    <s v="Station"/>
    <m/>
    <s v="Tons"/>
    <n v="0"/>
    <n v="0"/>
    <n v="0"/>
    <n v="7010"/>
    <s v="Station"/>
    <n v="302366"/>
    <n v="5.5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10"/>
    <s v="Accepted"/>
    <d v="2018-12-21T09:58:00"/>
    <s v="o040999"/>
    <d v="2018-12-21T09:5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5511"/>
    <n v="1835503"/>
    <d v="2018-12-21T11:11:00"/>
    <d v="2018-12-21T11:12:00"/>
    <x v="4"/>
    <s v="ACNR Coal Sales, Inc.-C"/>
    <s v="Product A  07-77-05-900ACNR-C"/>
    <x v="0"/>
    <n v="8070"/>
    <n v="8070"/>
    <n v="354729"/>
    <x v="0"/>
    <m/>
    <m/>
    <m/>
    <m/>
    <m/>
    <m/>
    <d v="2018-12-21T11:11:00"/>
    <d v="2018-12-21T11:12:00"/>
    <m/>
    <s v="Station"/>
    <m/>
    <s v="Tons"/>
    <n v="0"/>
    <n v="0"/>
    <n v="0"/>
    <n v="8070"/>
    <s v="Station"/>
    <n v="302385"/>
    <n v="5.6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070"/>
    <s v="Accepted"/>
    <d v="2018-12-26T11:13:00"/>
    <s v="S186371"/>
    <d v="2018-12-26T11:13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5611"/>
    <n v="1835602"/>
    <d v="2018-12-22T11:13:00"/>
    <d v="2018-12-22T11:13:00"/>
    <x v="4"/>
    <s v="ACNR Coal Sales, Inc.-C"/>
    <s v="Product A  07-77-05-900ACNR-C"/>
    <x v="0"/>
    <n v="1070"/>
    <n v="1070"/>
    <n v="354730"/>
    <x v="0"/>
    <m/>
    <m/>
    <m/>
    <m/>
    <m/>
    <m/>
    <d v="2018-12-22T11:13:00"/>
    <d v="2018-12-22T11:13:00"/>
    <m/>
    <s v="Station"/>
    <m/>
    <s v="Tons"/>
    <n v="0"/>
    <n v="0"/>
    <n v="0"/>
    <n v="1070"/>
    <s v="Station"/>
    <n v="302386"/>
    <n v="5.6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70"/>
    <s v="Accepted"/>
    <d v="2018-12-26T11:14:00"/>
    <s v="S186371"/>
    <d v="2018-12-26T11:14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6011"/>
    <n v="1836001"/>
    <d v="2018-12-26T10:08:00"/>
    <d v="2018-12-26T10:08:00"/>
    <x v="4"/>
    <s v="ACNR Coal Sales, Inc.-C"/>
    <s v="Product A  07-77-05-900ACNR-C"/>
    <x v="0"/>
    <n v="7020"/>
    <n v="7020"/>
    <n v="354921"/>
    <x v="0"/>
    <m/>
    <m/>
    <m/>
    <m/>
    <m/>
    <m/>
    <d v="2018-12-26T10:08:00"/>
    <d v="2018-12-26T10:08:00"/>
    <m/>
    <s v="Station"/>
    <m/>
    <s v="Tons"/>
    <n v="0"/>
    <n v="0"/>
    <n v="0"/>
    <n v="7020"/>
    <s v="Station"/>
    <n v="302411"/>
    <n v="6.3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20"/>
    <s v="Accepted"/>
    <d v="2018-12-27T10:08:00"/>
    <s v="S186371"/>
    <d v="2018-12-27T10:08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6111"/>
    <n v="1836104"/>
    <d v="2018-12-27T08:42:00"/>
    <d v="2018-12-27T08:43:00"/>
    <x v="4"/>
    <s v="ACNR Coal Sales, Inc.-C"/>
    <s v="Product A  07-77-05-900ACNR-C"/>
    <x v="0"/>
    <n v="7000"/>
    <n v="7000"/>
    <n v="354957"/>
    <x v="0"/>
    <m/>
    <m/>
    <m/>
    <m/>
    <m/>
    <m/>
    <d v="2018-12-27T08:42:00"/>
    <d v="2018-12-27T08:43:00"/>
    <m/>
    <s v="Station"/>
    <m/>
    <s v="Tons"/>
    <n v="0"/>
    <n v="0"/>
    <n v="0"/>
    <n v="7000"/>
    <s v="Station"/>
    <n v="302459"/>
    <n v="5.6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00"/>
    <s v="Accepted"/>
    <d v="2018-12-28T08:43:00"/>
    <s v="S186371"/>
    <d v="2018-12-28T08:43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6211"/>
    <n v="1836210"/>
    <d v="2018-12-28T09:43:00"/>
    <d v="2018-12-28T09:44:00"/>
    <x v="4"/>
    <s v="ACNR Coal Sales, Inc.-C"/>
    <s v="Product A  07-77-05-900ACNR-C"/>
    <x v="0"/>
    <n v="7020"/>
    <n v="7020"/>
    <n v="355071"/>
    <x v="0"/>
    <m/>
    <m/>
    <m/>
    <m/>
    <m/>
    <m/>
    <d v="2018-12-28T09:43:00"/>
    <d v="2018-12-28T09:44:00"/>
    <m/>
    <s v="Station"/>
    <m/>
    <s v="Tons"/>
    <n v="0"/>
    <n v="0"/>
    <n v="0"/>
    <n v="7020"/>
    <s v="Station"/>
    <n v="302485"/>
    <n v="5.7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20"/>
    <s v="Accepted"/>
    <d v="2018-12-31T09:44:00"/>
    <s v="S186371"/>
    <d v="2018-12-31T09:44:00"/>
    <s v="S186371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6311"/>
    <n v="1836301"/>
    <d v="2018-12-29T08:41:00"/>
    <d v="2018-12-29T08:41:00"/>
    <x v="4"/>
    <s v="ACNR Coal Sales, Inc.-C"/>
    <s v="Product A  07-77-05-900ACNR-C"/>
    <x v="0"/>
    <n v="7260"/>
    <n v="7260"/>
    <n v="355314"/>
    <x v="0"/>
    <m/>
    <m/>
    <m/>
    <m/>
    <m/>
    <m/>
    <d v="2018-12-29T08:41:00"/>
    <d v="2018-12-29T08:41:00"/>
    <m/>
    <s v="Station"/>
    <m/>
    <s v="Tons"/>
    <n v="0"/>
    <n v="0"/>
    <n v="0"/>
    <n v="7260"/>
    <s v="Station"/>
    <n v="302509"/>
    <n v="5.6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260"/>
    <s v="Accepted"/>
    <d v="2019-01-02T08:41:00"/>
    <s v="o040999"/>
    <d v="2019-01-02T08:4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6411"/>
    <n v="1836401"/>
    <d v="2018-12-30T08:42:00"/>
    <d v="2018-12-30T08:42:00"/>
    <x v="4"/>
    <s v="ACNR Coal Sales, Inc.-C"/>
    <s v="Product A  07-77-05-900ACNR-C"/>
    <x v="0"/>
    <n v="1450"/>
    <n v="1450"/>
    <n v="355315"/>
    <x v="0"/>
    <m/>
    <m/>
    <m/>
    <m/>
    <m/>
    <m/>
    <d v="2018-12-30T08:42:00"/>
    <d v="2018-12-30T08:42:00"/>
    <m/>
    <s v="Station"/>
    <m/>
    <s v="Tons"/>
    <n v="0"/>
    <n v="0"/>
    <n v="0"/>
    <n v="1450"/>
    <s v="Station"/>
    <n v="302510"/>
    <n v="6.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450"/>
    <s v="Accepted"/>
    <d v="2019-01-02T08:42:00"/>
    <s v="o040999"/>
    <d v="2019-01-02T08:4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836511"/>
    <n v="1836502"/>
    <d v="2018-12-31T08:42:00"/>
    <d v="2018-12-31T08:43:00"/>
    <x v="4"/>
    <s v="ACNR Coal Sales, Inc.-C"/>
    <s v="Product A  07-77-05-900ACNR-C"/>
    <x v="0"/>
    <n v="7650"/>
    <n v="7650"/>
    <n v="355316"/>
    <x v="0"/>
    <m/>
    <m/>
    <m/>
    <m/>
    <m/>
    <m/>
    <d v="2018-12-31T08:42:00"/>
    <d v="2018-12-31T08:43:00"/>
    <m/>
    <s v="Station"/>
    <m/>
    <s v="Tons"/>
    <n v="0"/>
    <n v="0"/>
    <n v="0"/>
    <n v="7650"/>
    <s v="Station"/>
    <n v="302527"/>
    <n v="5.5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650"/>
    <s v="Accepted"/>
    <d v="2019-01-02T08:43:00"/>
    <s v="o040999"/>
    <d v="2019-01-02T08:4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s v="AEP100"/>
    <n v="1811301"/>
    <d v="2018-04-23T11:01:00"/>
    <d v="2018-05-02T09:59:00"/>
    <x v="4"/>
    <s v="Ember"/>
    <s v="Product A 03-00-17-004"/>
    <x v="11"/>
    <n v="1522.4"/>
    <n v="1659.05"/>
    <n v="339222"/>
    <x v="0"/>
    <m/>
    <m/>
    <m/>
    <m/>
    <m/>
    <m/>
    <d v="2018-05-02T09:57:00"/>
    <d v="2018-05-02T09:58:00"/>
    <m/>
    <s v="Seller"/>
    <m/>
    <s v="Tons"/>
    <n v="0"/>
    <n v="0"/>
    <n v="0"/>
    <n v="1659.05"/>
    <s v="Seller"/>
    <s v="AEP100"/>
    <n v="1.76"/>
    <m/>
    <m/>
    <s v="N"/>
    <d v="2018-04-23T00:00:00"/>
    <n v="0"/>
    <n v="0"/>
    <x v="12"/>
    <m/>
    <m/>
    <d v="2018-04-23T11:01:00"/>
    <d v="2018-04-23T11:01:00"/>
    <m/>
    <s v="N"/>
    <x v="24"/>
    <x v="0"/>
    <x v="24"/>
    <s v="Barge"/>
    <m/>
    <n v="0"/>
    <m/>
    <m/>
    <m/>
    <m/>
    <m/>
    <d v="2018-04-23T00:00:00"/>
    <m/>
    <m/>
    <s v="N"/>
    <m/>
    <s v="N"/>
    <n v="1659.05"/>
    <s v="Accepted"/>
    <d v="2018-05-03T09:59:00"/>
    <s v="o040999"/>
    <d v="2018-04-24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1"/>
    <n v="1830201"/>
    <d v="2018-10-19T08:21:00"/>
    <d v="2018-11-05T10:11:00"/>
    <x v="4"/>
    <s v="Coal Network, LLC"/>
    <s v="Product A 03-00-17-007 Big Sandy Barge"/>
    <x v="18"/>
    <n v="1510.11"/>
    <n v="1581.5"/>
    <n v="351193"/>
    <x v="0"/>
    <m/>
    <m/>
    <m/>
    <m/>
    <m/>
    <m/>
    <d v="2018-11-05T10:10:00"/>
    <d v="2018-11-05T10:11:00"/>
    <m/>
    <s v="Seller"/>
    <m/>
    <s v="Tons"/>
    <n v="0"/>
    <n v="0"/>
    <n v="0"/>
    <n v="1581.5"/>
    <s v="Seller"/>
    <s v="AEP101"/>
    <n v="1.73"/>
    <m/>
    <m/>
    <s v="N"/>
    <d v="2018-10-18T00:00:00"/>
    <n v="0"/>
    <n v="0"/>
    <x v="16"/>
    <m/>
    <m/>
    <d v="2018-10-19T08:21:00"/>
    <d v="2018-10-19T08:21:00"/>
    <m/>
    <s v="N"/>
    <x v="25"/>
    <x v="0"/>
    <x v="25"/>
    <s v="Barge"/>
    <m/>
    <n v="0"/>
    <m/>
    <m/>
    <m/>
    <m/>
    <m/>
    <m/>
    <m/>
    <m/>
    <s v="N"/>
    <m/>
    <s v="N"/>
    <n v="1581.5"/>
    <s v="Accepted"/>
    <d v="2018-11-06T10:12:00"/>
    <s v="o040999"/>
    <d v="2018-10-29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1"/>
    <n v="1826902"/>
    <d v="2018-09-26T08:01:00"/>
    <d v="2018-10-03T14:38:00"/>
    <x v="4"/>
    <s v="Alpha"/>
    <s v="Product B 03-00-17-005 Marmet"/>
    <x v="1"/>
    <n v="1570.4"/>
    <n v="1664.85"/>
    <n v="349304"/>
    <x v="0"/>
    <m/>
    <m/>
    <m/>
    <m/>
    <m/>
    <m/>
    <d v="2018-10-03T14:37:00"/>
    <d v="2018-10-03T14:38:00"/>
    <m/>
    <s v="Seller"/>
    <m/>
    <s v="Tons"/>
    <n v="0"/>
    <n v="0"/>
    <n v="0"/>
    <n v="1664.85"/>
    <s v="Seller"/>
    <s v="AEP101"/>
    <n v="1.51"/>
    <m/>
    <m/>
    <s v="N"/>
    <d v="2018-09-26T00:00:00"/>
    <n v="0"/>
    <n v="0"/>
    <x v="13"/>
    <m/>
    <m/>
    <d v="2018-09-26T08:01:00"/>
    <d v="2018-09-26T08:01:00"/>
    <m/>
    <s v="N"/>
    <x v="26"/>
    <x v="1"/>
    <x v="26"/>
    <s v="Barge"/>
    <m/>
    <n v="0"/>
    <m/>
    <m/>
    <m/>
    <m/>
    <m/>
    <m/>
    <m/>
    <m/>
    <s v="N"/>
    <m/>
    <s v="N"/>
    <n v="1664.85"/>
    <s v="Accepted"/>
    <d v="2018-10-04T14:38:00"/>
    <s v="o040999"/>
    <d v="2018-09-27T12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2"/>
    <n v="1830304"/>
    <d v="2018-10-30T07:01:00"/>
    <d v="2018-11-10T09:07:00"/>
    <x v="4"/>
    <s v="Alpha"/>
    <s v="Product B 03-00-17-005 Marmet"/>
    <x v="1"/>
    <n v="1586.04"/>
    <n v="1665.59"/>
    <n v="351525"/>
    <x v="0"/>
    <m/>
    <m/>
    <m/>
    <m/>
    <m/>
    <m/>
    <d v="2018-11-10T09:06:00"/>
    <d v="2018-11-10T09:07:00"/>
    <m/>
    <s v="Seller"/>
    <m/>
    <s v="Tons"/>
    <n v="0"/>
    <n v="0"/>
    <n v="0"/>
    <n v="1665.59"/>
    <s v="Seller"/>
    <s v="AEP102"/>
    <n v="1.26"/>
    <m/>
    <m/>
    <s v="N"/>
    <d v="2018-10-29T00:00:00"/>
    <n v="0"/>
    <n v="0"/>
    <x v="13"/>
    <m/>
    <m/>
    <d v="2018-10-30T07:01:00"/>
    <d v="2018-10-30T07:01:00"/>
    <m/>
    <s v="N"/>
    <x v="26"/>
    <x v="1"/>
    <x v="26"/>
    <s v="Barge"/>
    <m/>
    <n v="0"/>
    <m/>
    <m/>
    <m/>
    <m/>
    <m/>
    <m/>
    <m/>
    <m/>
    <s v="N"/>
    <m/>
    <s v="N"/>
    <n v="1665.59"/>
    <s v="Accepted"/>
    <d v="2018-11-12T09:08:00"/>
    <s v="o040999"/>
    <d v="2018-11-01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2"/>
    <n v="1821201"/>
    <d v="2018-07-30T07:01:00"/>
    <d v="2018-08-08T10:22:00"/>
    <x v="4"/>
    <s v="Alpha"/>
    <s v="Product B 03-00-17-005 Marmet"/>
    <x v="1"/>
    <n v="1594.5"/>
    <n v="1705.61"/>
    <n v="345867"/>
    <x v="0"/>
    <m/>
    <m/>
    <m/>
    <m/>
    <m/>
    <m/>
    <d v="2018-08-08T10:20:00"/>
    <d v="2018-08-08T10:21:00"/>
    <m/>
    <s v="Seller"/>
    <m/>
    <s v="Tons"/>
    <n v="0"/>
    <n v="0"/>
    <n v="0"/>
    <n v="1705.61"/>
    <s v="Seller"/>
    <s v="AEP102"/>
    <n v="1.47"/>
    <m/>
    <m/>
    <s v="N"/>
    <d v="2018-07-30T00:00:00"/>
    <n v="0"/>
    <n v="0"/>
    <x v="13"/>
    <m/>
    <m/>
    <d v="2018-07-30T07:01:00"/>
    <d v="2018-07-30T07:01:00"/>
    <m/>
    <s v="N"/>
    <x v="26"/>
    <x v="1"/>
    <x v="26"/>
    <s v="Barge"/>
    <m/>
    <n v="0"/>
    <m/>
    <m/>
    <m/>
    <m/>
    <m/>
    <d v="2018-07-30T00:00:00"/>
    <m/>
    <m/>
    <s v="N"/>
    <m/>
    <s v="N"/>
    <n v="1705.61"/>
    <s v="Accepted"/>
    <d v="2018-08-09T10:23:00"/>
    <s v="S186371"/>
    <d v="2018-07-31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2"/>
    <n v="1808502"/>
    <d v="2018-03-26T08:01:00"/>
    <d v="2018-04-10T10:04:00"/>
    <x v="4"/>
    <s v="Alpha"/>
    <s v="Product B 03-00-17-005 Marmet"/>
    <x v="1"/>
    <n v="1484.8"/>
    <n v="1694.16"/>
    <n v="337653"/>
    <x v="0"/>
    <m/>
    <m/>
    <m/>
    <m/>
    <m/>
    <m/>
    <d v="2018-04-10T10:02:00"/>
    <d v="2018-04-10T10:03:00"/>
    <m/>
    <s v="Seller"/>
    <m/>
    <s v="Tons"/>
    <n v="0"/>
    <n v="0"/>
    <n v="0"/>
    <n v="1694.16"/>
    <s v="Seller"/>
    <s v="AEP102"/>
    <n v="1.74"/>
    <m/>
    <m/>
    <s v="N"/>
    <d v="2018-03-26T00:00:00"/>
    <n v="0"/>
    <n v="0"/>
    <x v="13"/>
    <m/>
    <m/>
    <d v="2018-03-26T08:01:00"/>
    <d v="2018-03-26T08:01:00"/>
    <m/>
    <s v="N"/>
    <x v="26"/>
    <x v="1"/>
    <x v="26"/>
    <s v="Barge"/>
    <m/>
    <n v="0"/>
    <m/>
    <m/>
    <m/>
    <m/>
    <m/>
    <d v="2018-03-26T00:00:00"/>
    <m/>
    <m/>
    <s v="N"/>
    <m/>
    <s v="N"/>
    <n v="1694.16"/>
    <s v="Accepted"/>
    <d v="2018-05-01T11:32:00"/>
    <s v="o040999"/>
    <d v="2018-03-27T11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2"/>
    <n v="1803304"/>
    <d v="2018-02-02T12:01:00"/>
    <d v="2018-02-10T09:30:00"/>
    <x v="4"/>
    <s v="Alpha"/>
    <s v="Product A 03-00-17-005 Mammoth"/>
    <x v="2"/>
    <n v="1560.3"/>
    <n v="1631.56"/>
    <n v="334663"/>
    <x v="0"/>
    <m/>
    <m/>
    <m/>
    <m/>
    <m/>
    <m/>
    <d v="2018-02-10T09:28:00"/>
    <d v="2018-02-10T09:29:00"/>
    <m/>
    <s v="Seller"/>
    <m/>
    <s v="Tons"/>
    <n v="0"/>
    <n v="0"/>
    <n v="0"/>
    <n v="1631.56"/>
    <s v="Seller"/>
    <s v="AEP102"/>
    <n v="1.21"/>
    <m/>
    <m/>
    <s v="N"/>
    <d v="2018-02-02T00:00:00"/>
    <n v="0"/>
    <n v="0"/>
    <x v="1"/>
    <m/>
    <m/>
    <d v="2018-02-02T12:01:00"/>
    <d v="2018-02-02T12:01:00"/>
    <m/>
    <s v="N"/>
    <x v="26"/>
    <x v="0"/>
    <x v="26"/>
    <s v="Barge"/>
    <m/>
    <n v="0"/>
    <m/>
    <m/>
    <m/>
    <m/>
    <m/>
    <d v="2018-02-02T00:00:00"/>
    <m/>
    <m/>
    <s v="N"/>
    <m/>
    <s v="N"/>
    <n v="1631.56"/>
    <s v="Accepted"/>
    <d v="2018-02-12T09:30:00"/>
    <s v="o040999"/>
    <d v="2018-02-04T08:2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2"/>
    <n v="1801103"/>
    <d v="2018-01-11T12:01:00"/>
    <d v="2018-01-22T11:18:00"/>
    <x v="4"/>
    <s v="Alpha"/>
    <s v="Product B 03-00-17-005 Marmet"/>
    <x v="1"/>
    <n v="1564.8"/>
    <n v="1701.11"/>
    <n v="332881"/>
    <x v="0"/>
    <m/>
    <m/>
    <m/>
    <m/>
    <m/>
    <m/>
    <d v="2018-01-22T11:16:00"/>
    <d v="2018-01-22T11:17:00"/>
    <m/>
    <s v="Seller"/>
    <m/>
    <s v="Tons"/>
    <n v="0"/>
    <n v="0"/>
    <n v="0"/>
    <n v="1701.11"/>
    <s v="Seller"/>
    <s v="AEP102"/>
    <n v="1.53"/>
    <m/>
    <m/>
    <s v="N"/>
    <d v="2018-01-11T00:00:00"/>
    <n v="0"/>
    <n v="0"/>
    <x v="13"/>
    <m/>
    <m/>
    <d v="2018-01-11T12:01:00"/>
    <d v="2018-01-11T12:01:00"/>
    <m/>
    <s v="N"/>
    <x v="26"/>
    <x v="1"/>
    <x v="26"/>
    <s v="Barge"/>
    <m/>
    <n v="0"/>
    <m/>
    <m/>
    <m/>
    <m/>
    <m/>
    <d v="2018-01-11T00:00:00"/>
    <m/>
    <m/>
    <s v="N"/>
    <m/>
    <s v="N"/>
    <n v="1701.11"/>
    <s v="Accepted"/>
    <d v="2018-01-23T11:17:00"/>
    <s v="o040999"/>
    <d v="2018-01-12T10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3"/>
    <n v="1820004"/>
    <d v="2018-07-19T10:01:00"/>
    <d v="2018-07-25T08:35:00"/>
    <x v="4"/>
    <s v="Alpha"/>
    <s v="Product B 03-00-17-005 Marmet"/>
    <x v="1"/>
    <n v="1561.8"/>
    <n v="1613.86"/>
    <n v="345137"/>
    <x v="0"/>
    <m/>
    <m/>
    <m/>
    <m/>
    <m/>
    <m/>
    <d v="2018-07-25T08:33:00"/>
    <d v="2018-07-25T08:34:00"/>
    <m/>
    <s v="Seller"/>
    <m/>
    <s v="Tons"/>
    <n v="0"/>
    <n v="0"/>
    <n v="0"/>
    <n v="1613.86"/>
    <s v="Seller"/>
    <s v="AEP103"/>
    <n v="1.6"/>
    <m/>
    <m/>
    <s v="N"/>
    <d v="2018-07-19T00:00:00"/>
    <n v="0"/>
    <n v="0"/>
    <x v="13"/>
    <m/>
    <m/>
    <d v="2018-07-19T10:01:00"/>
    <d v="2018-07-19T10:01:00"/>
    <m/>
    <s v="N"/>
    <x v="26"/>
    <x v="1"/>
    <x v="26"/>
    <s v="Barge"/>
    <m/>
    <n v="0"/>
    <m/>
    <m/>
    <m/>
    <m/>
    <m/>
    <d v="2018-07-19T00:00:00"/>
    <m/>
    <m/>
    <s v="N"/>
    <m/>
    <s v="N"/>
    <n v="1613.86"/>
    <s v="Accepted"/>
    <d v="2018-07-26T08:35:00"/>
    <s v="o040999"/>
    <d v="2018-07-20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3"/>
    <n v="1803103"/>
    <d v="2018-01-31T08:01:00"/>
    <d v="2018-02-10T09:30:00"/>
    <x v="4"/>
    <s v="Coal Network, LLC"/>
    <s v="Product A 03-00-17-010"/>
    <x v="18"/>
    <n v="1552.7"/>
    <n v="1655.53"/>
    <n v="334466"/>
    <x v="0"/>
    <m/>
    <m/>
    <m/>
    <m/>
    <m/>
    <m/>
    <d v="2018-02-10T09:28:00"/>
    <d v="2018-02-10T09:29:00"/>
    <m/>
    <s v="Seller"/>
    <m/>
    <s v="Tons"/>
    <n v="0"/>
    <n v="0"/>
    <n v="0"/>
    <n v="1655.53"/>
    <s v="Seller"/>
    <s v="AEP103"/>
    <n v="1.68"/>
    <m/>
    <m/>
    <s v="N"/>
    <d v="2018-01-30T00:00:00"/>
    <n v="0"/>
    <n v="0"/>
    <x v="12"/>
    <m/>
    <m/>
    <d v="2018-01-31T08:01:00"/>
    <d v="2018-01-31T08:01:00"/>
    <m/>
    <s v="N"/>
    <x v="27"/>
    <x v="0"/>
    <x v="27"/>
    <s v="Barge"/>
    <m/>
    <n v="0"/>
    <m/>
    <m/>
    <m/>
    <m/>
    <m/>
    <d v="2018-01-31T00:00:00"/>
    <m/>
    <m/>
    <s v="N"/>
    <m/>
    <s v="N"/>
    <n v="1655.53"/>
    <s v="Accepted"/>
    <d v="2018-02-12T09:29:00"/>
    <s v="o040999"/>
    <d v="2018-02-01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4"/>
    <n v="1834505"/>
    <d v="2018-12-11T14:01:00"/>
    <d v="2018-12-20T09:38:00"/>
    <x v="4"/>
    <s v="Alpha"/>
    <s v="Product B 03-00-17-003"/>
    <x v="1"/>
    <n v="1568.4"/>
    <n v="1629.36"/>
    <n v="354006"/>
    <x v="0"/>
    <m/>
    <m/>
    <m/>
    <m/>
    <m/>
    <m/>
    <d v="2018-12-20T09:37:00"/>
    <d v="2018-12-20T09:38:00"/>
    <m/>
    <s v="Seller"/>
    <m/>
    <s v="Tons"/>
    <n v="0"/>
    <n v="0"/>
    <n v="0"/>
    <n v="1629.36"/>
    <s v="Seller"/>
    <s v="AEP104"/>
    <n v="1.44"/>
    <m/>
    <m/>
    <s v="N"/>
    <d v="2018-12-11T00:00:00"/>
    <n v="0"/>
    <n v="0"/>
    <x v="13"/>
    <m/>
    <m/>
    <d v="2018-12-11T14:01:00"/>
    <d v="2018-12-11T14:01:00"/>
    <m/>
    <s v="N"/>
    <x v="21"/>
    <x v="1"/>
    <x v="21"/>
    <s v="Barge"/>
    <m/>
    <n v="0"/>
    <m/>
    <m/>
    <m/>
    <m/>
    <m/>
    <m/>
    <m/>
    <m/>
    <s v="N"/>
    <m/>
    <s v="N"/>
    <n v="1629.36"/>
    <s v="Accepted"/>
    <d v="2018-12-21T09:39:00"/>
    <s v="o040999"/>
    <d v="2018-12-12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4"/>
    <n v="1820003"/>
    <d v="2018-07-19T10:01:00"/>
    <d v="2018-07-30T08:50:00"/>
    <x v="4"/>
    <s v="Alpha"/>
    <s v="Product B 03-00-17-005 Marmet"/>
    <x v="1"/>
    <n v="1586.2"/>
    <n v="1652.18"/>
    <n v="345136"/>
    <x v="0"/>
    <m/>
    <m/>
    <m/>
    <m/>
    <m/>
    <m/>
    <d v="2018-07-30T08:48:00"/>
    <d v="2018-07-30T08:49:00"/>
    <m/>
    <s v="Seller"/>
    <m/>
    <s v="Tons"/>
    <n v="0"/>
    <n v="0"/>
    <n v="0"/>
    <n v="1652.18"/>
    <s v="Seller"/>
    <s v="AEP104"/>
    <n v="1.43"/>
    <m/>
    <m/>
    <s v="N"/>
    <d v="2018-07-19T00:00:00"/>
    <n v="0"/>
    <n v="0"/>
    <x v="13"/>
    <m/>
    <m/>
    <d v="2018-07-19T10:01:00"/>
    <d v="2018-07-19T10:01:00"/>
    <m/>
    <s v="N"/>
    <x v="26"/>
    <x v="1"/>
    <x v="26"/>
    <s v="Barge"/>
    <m/>
    <n v="0"/>
    <m/>
    <m/>
    <m/>
    <m/>
    <m/>
    <d v="2018-07-19T00:00:00"/>
    <m/>
    <m/>
    <s v="N"/>
    <m/>
    <s v="N"/>
    <n v="1652.18"/>
    <s v="Accepted"/>
    <d v="2018-07-31T08:50:00"/>
    <s v="o040999"/>
    <d v="2018-07-20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4"/>
    <n v="1812812"/>
    <d v="2018-05-08T08:01:00"/>
    <d v="2018-05-23T09:16:00"/>
    <x v="4"/>
    <s v="Alpha"/>
    <s v="Product B 03-00-17-005 Marmet"/>
    <x v="1"/>
    <n v="1712.3"/>
    <n v="1724.86"/>
    <n v="340404"/>
    <x v="0"/>
    <m/>
    <m/>
    <m/>
    <m/>
    <m/>
    <m/>
    <d v="2018-05-23T09:14:00"/>
    <d v="2018-05-23T09:15:00"/>
    <m/>
    <s v="Seller"/>
    <m/>
    <s v="Tons"/>
    <n v="0"/>
    <n v="0"/>
    <n v="0"/>
    <n v="1724.86"/>
    <s v="Seller"/>
    <s v="AEP104"/>
    <n v="1.48"/>
    <m/>
    <m/>
    <s v="N"/>
    <d v="2018-05-07T00:00:00"/>
    <n v="0"/>
    <n v="0"/>
    <x v="13"/>
    <m/>
    <m/>
    <d v="2018-05-08T08:01:00"/>
    <d v="2018-05-08T08:01:00"/>
    <m/>
    <s v="N"/>
    <x v="26"/>
    <x v="1"/>
    <x v="26"/>
    <s v="Barge"/>
    <m/>
    <n v="0"/>
    <m/>
    <m/>
    <m/>
    <m/>
    <m/>
    <d v="2018-05-08T00:00:00"/>
    <m/>
    <m/>
    <s v="N"/>
    <m/>
    <s v="N"/>
    <n v="1724.86"/>
    <s v="Accepted"/>
    <d v="2018-05-24T09:20:00"/>
    <s v="o040999"/>
    <d v="2018-05-09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7"/>
    <n v="1827509"/>
    <d v="2018-10-02T08:01:00"/>
    <d v="2018-10-10T13:10:00"/>
    <x v="4"/>
    <s v="Alpha"/>
    <s v="Product A 03-00-18-001 Mammoth"/>
    <x v="2"/>
    <n v="1357.5"/>
    <n v="1429.4"/>
    <n v="349635"/>
    <x v="0"/>
    <m/>
    <m/>
    <m/>
    <m/>
    <m/>
    <m/>
    <d v="2018-10-10T13:09:00"/>
    <d v="2018-10-10T13:10:00"/>
    <m/>
    <s v="Seller"/>
    <m/>
    <s v="Tons"/>
    <n v="0"/>
    <n v="0"/>
    <n v="0"/>
    <n v="1429.4"/>
    <s v="Seller"/>
    <s v="AEP107"/>
    <n v="1.53"/>
    <m/>
    <m/>
    <s v="N"/>
    <d v="2018-10-02T00:00:00"/>
    <n v="0"/>
    <n v="0"/>
    <x v="1"/>
    <m/>
    <m/>
    <d v="2018-10-02T08:01:00"/>
    <d v="2018-10-02T08:01:00"/>
    <m/>
    <s v="N"/>
    <x v="28"/>
    <x v="0"/>
    <x v="28"/>
    <s v="Barge"/>
    <m/>
    <n v="0"/>
    <m/>
    <m/>
    <m/>
    <m/>
    <m/>
    <m/>
    <m/>
    <m/>
    <s v="N"/>
    <m/>
    <s v="N"/>
    <n v="1429.4"/>
    <s v="Accepted"/>
    <d v="2018-10-11T13:12:00"/>
    <s v="S186371"/>
    <d v="2018-10-03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7"/>
    <n v="1809403"/>
    <d v="2018-04-03T08:01:00"/>
    <d v="2018-04-12T09:34:00"/>
    <x v="4"/>
    <s v="Alpha"/>
    <s v="Product A 03-00-17-005 Mammoth"/>
    <x v="2"/>
    <n v="1571.2"/>
    <n v="1701.12"/>
    <n v="338393"/>
    <x v="0"/>
    <m/>
    <m/>
    <m/>
    <m/>
    <m/>
    <m/>
    <d v="2018-04-12T09:32:00"/>
    <d v="2018-04-12T09:33:00"/>
    <m/>
    <s v="Seller"/>
    <m/>
    <s v="Tons"/>
    <n v="0"/>
    <n v="0"/>
    <n v="0"/>
    <n v="1701.12"/>
    <s v="Seller"/>
    <s v="AEP107"/>
    <n v="1.28"/>
    <m/>
    <m/>
    <s v="N"/>
    <d v="2018-04-02T00:00:00"/>
    <n v="0"/>
    <n v="0"/>
    <x v="1"/>
    <m/>
    <m/>
    <d v="2018-04-03T08:01:00"/>
    <d v="2018-04-03T08:01:00"/>
    <m/>
    <s v="N"/>
    <x v="26"/>
    <x v="0"/>
    <x v="26"/>
    <s v="Barge"/>
    <m/>
    <n v="0"/>
    <m/>
    <m/>
    <m/>
    <m/>
    <m/>
    <d v="2018-04-04T00:00:00"/>
    <m/>
    <m/>
    <s v="N"/>
    <m/>
    <s v="N"/>
    <n v="1701.12"/>
    <s v="Accepted"/>
    <d v="2018-05-01T11:24:00"/>
    <s v="o040999"/>
    <d v="2018-04-05T14:2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9"/>
    <n v="1831704"/>
    <d v="2018-11-13T08:01:00"/>
    <d v="2018-11-19T09:52:00"/>
    <x v="4"/>
    <s v="Alpha"/>
    <s v="Product A 03-00-17-005 Mammoth"/>
    <x v="2"/>
    <n v="1603.24"/>
    <n v="1671.75"/>
    <n v="352267"/>
    <x v="0"/>
    <m/>
    <m/>
    <m/>
    <m/>
    <m/>
    <m/>
    <d v="2018-11-19T09:51:00"/>
    <d v="2018-11-19T09:52:00"/>
    <m/>
    <s v="Seller"/>
    <m/>
    <s v="Tons"/>
    <n v="0"/>
    <n v="0"/>
    <n v="0"/>
    <n v="1671.75"/>
    <s v="Seller"/>
    <s v="AEP109"/>
    <n v="1.32"/>
    <m/>
    <m/>
    <s v="N"/>
    <d v="2018-11-13T00:00:00"/>
    <n v="0"/>
    <n v="0"/>
    <x v="1"/>
    <m/>
    <m/>
    <d v="2018-11-13T08:01:00"/>
    <d v="2018-11-13T08:01:00"/>
    <m/>
    <s v="N"/>
    <x v="26"/>
    <x v="0"/>
    <x v="26"/>
    <s v="Barge"/>
    <m/>
    <n v="0"/>
    <m/>
    <m/>
    <m/>
    <m/>
    <m/>
    <m/>
    <m/>
    <m/>
    <s v="N"/>
    <m/>
    <s v="N"/>
    <n v="1671.75"/>
    <s v="Accepted"/>
    <d v="2018-11-20T09:53:00"/>
    <s v="o040999"/>
    <d v="2018-11-14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9"/>
    <n v="1827805"/>
    <d v="2018-10-05T12:01:00"/>
    <d v="2018-10-17T08:39:00"/>
    <x v="4"/>
    <s v="Alpha"/>
    <s v="Product B 03-00-17-005 Marmet"/>
    <x v="1"/>
    <n v="1599.8"/>
    <n v="1649.9"/>
    <n v="349841"/>
    <x v="0"/>
    <m/>
    <m/>
    <m/>
    <m/>
    <m/>
    <m/>
    <d v="2018-10-17T08:38:00"/>
    <d v="2018-10-17T08:39:00"/>
    <m/>
    <s v="Seller"/>
    <m/>
    <s v="Tons"/>
    <n v="0"/>
    <n v="0"/>
    <n v="0"/>
    <n v="1649.9"/>
    <s v="Seller"/>
    <s v="AEP109"/>
    <n v="1.49"/>
    <m/>
    <m/>
    <s v="N"/>
    <d v="2018-10-05T00:00:00"/>
    <n v="0"/>
    <n v="0"/>
    <x v="13"/>
    <m/>
    <m/>
    <d v="2018-10-05T12:01:00"/>
    <d v="2018-10-05T12:01:00"/>
    <m/>
    <s v="N"/>
    <x v="26"/>
    <x v="1"/>
    <x v="26"/>
    <s v="Barge"/>
    <m/>
    <n v="0"/>
    <m/>
    <m/>
    <m/>
    <m/>
    <m/>
    <m/>
    <m/>
    <m/>
    <s v="N"/>
    <m/>
    <s v="N"/>
    <n v="1649.9"/>
    <s v="Accepted"/>
    <d v="2018-10-26T10:51:00"/>
    <s v="S186371"/>
    <d v="2018-10-06T12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9"/>
    <n v="1824109"/>
    <d v="2018-08-29T12:01:00"/>
    <d v="2018-09-08T10:12:00"/>
    <x v="4"/>
    <s v="Alpha"/>
    <s v="Product B 03-00-17-005 Marmet"/>
    <x v="1"/>
    <n v="1573.3"/>
    <n v="1638.01"/>
    <n v="347865"/>
    <x v="0"/>
    <m/>
    <m/>
    <m/>
    <m/>
    <m/>
    <m/>
    <d v="2018-09-07T07:35:00"/>
    <d v="2018-09-07T07:36:00"/>
    <m/>
    <s v="Seller"/>
    <m/>
    <s v="Tons"/>
    <n v="0"/>
    <n v="0"/>
    <n v="0"/>
    <n v="1638.01"/>
    <s v="Seller"/>
    <s v="AEP109"/>
    <n v="1.46"/>
    <m/>
    <m/>
    <s v="N"/>
    <d v="2018-08-29T00:00:00"/>
    <n v="0"/>
    <n v="0"/>
    <x v="13"/>
    <m/>
    <m/>
    <d v="2018-08-29T12:01:00"/>
    <d v="2018-08-29T12:01:00"/>
    <m/>
    <s v="N"/>
    <x v="26"/>
    <x v="1"/>
    <x v="26"/>
    <s v="Barge"/>
    <m/>
    <n v="0"/>
    <m/>
    <m/>
    <m/>
    <m/>
    <m/>
    <d v="2018-08-29T00:00:00"/>
    <m/>
    <m/>
    <s v="N"/>
    <m/>
    <s v="N"/>
    <n v="1638.01"/>
    <s v="Accepted"/>
    <d v="2018-09-10T10:11:00"/>
    <s v="o040999"/>
    <d v="2018-08-30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0"/>
    <n v="1829604"/>
    <d v="2018-10-23T07:01:00"/>
    <d v="2018-10-31T10:01:00"/>
    <x v="4"/>
    <s v="Alpha"/>
    <s v="Product B 03-00-17-003"/>
    <x v="1"/>
    <n v="1612.19"/>
    <n v="1655.56"/>
    <n v="350933"/>
    <x v="0"/>
    <m/>
    <m/>
    <m/>
    <m/>
    <m/>
    <m/>
    <d v="2018-10-31T10:00:00"/>
    <d v="2018-10-31T10:01:00"/>
    <m/>
    <s v="Seller"/>
    <m/>
    <s v="Tons"/>
    <n v="0"/>
    <n v="0"/>
    <n v="0"/>
    <n v="1655.56"/>
    <s v="Seller"/>
    <s v="AEP110"/>
    <n v="1.45"/>
    <m/>
    <m/>
    <s v="N"/>
    <d v="2018-10-22T00:00:00"/>
    <n v="0"/>
    <n v="0"/>
    <x v="13"/>
    <m/>
    <m/>
    <d v="2018-10-23T07:01:00"/>
    <d v="2018-10-23T07:01:00"/>
    <m/>
    <s v="N"/>
    <x v="21"/>
    <x v="1"/>
    <x v="21"/>
    <s v="Barge"/>
    <m/>
    <n v="0"/>
    <m/>
    <m/>
    <m/>
    <m/>
    <m/>
    <m/>
    <m/>
    <m/>
    <s v="N"/>
    <m/>
    <s v="N"/>
    <n v="1655.56"/>
    <s v="Accepted"/>
    <d v="2018-11-01T10:01:00"/>
    <s v="o040999"/>
    <d v="2018-10-24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0"/>
    <n v="1812403"/>
    <d v="2018-05-04T11:01:00"/>
    <d v="2018-05-11T10:42:00"/>
    <x v="4"/>
    <s v="Alpha"/>
    <s v="Product B 03-00-17-005 Marmet"/>
    <x v="1"/>
    <n v="1592"/>
    <n v="1633.72"/>
    <n v="340048"/>
    <x v="0"/>
    <m/>
    <m/>
    <m/>
    <m/>
    <m/>
    <m/>
    <d v="2018-05-11T10:40:00"/>
    <d v="2018-05-11T10:41:00"/>
    <m/>
    <s v="Seller"/>
    <m/>
    <s v="Tons"/>
    <n v="0"/>
    <n v="0"/>
    <n v="0"/>
    <n v="1633.72"/>
    <s v="Seller"/>
    <s v="AEP110"/>
    <n v="1.65"/>
    <m/>
    <m/>
    <s v="N"/>
    <d v="2018-05-04T00:00:00"/>
    <n v="0"/>
    <n v="0"/>
    <x v="13"/>
    <m/>
    <m/>
    <d v="2018-05-04T11:01:00"/>
    <d v="2018-05-04T11:01:00"/>
    <m/>
    <s v="N"/>
    <x v="26"/>
    <x v="1"/>
    <x v="26"/>
    <s v="Barge"/>
    <m/>
    <n v="0"/>
    <m/>
    <m/>
    <m/>
    <m/>
    <m/>
    <d v="2018-05-04T00:00:00"/>
    <m/>
    <m/>
    <s v="N"/>
    <m/>
    <s v="N"/>
    <n v="1633.72"/>
    <s v="Accepted"/>
    <d v="2018-05-14T10:41:00"/>
    <s v="o040999"/>
    <d v="2018-05-06T06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0"/>
    <n v="1810003"/>
    <d v="2018-04-10T10:01:00"/>
    <d v="2018-04-20T08:33:00"/>
    <x v="4"/>
    <s v="Alpha"/>
    <s v="Product A 03-00-17-005 Mammoth"/>
    <x v="2"/>
    <n v="1560.7"/>
    <n v="1615.81"/>
    <n v="338685"/>
    <x v="0"/>
    <m/>
    <m/>
    <m/>
    <m/>
    <m/>
    <m/>
    <d v="2018-04-20T08:31:00"/>
    <d v="2018-04-20T08:32:00"/>
    <m/>
    <s v="Seller"/>
    <m/>
    <s v="Tons"/>
    <n v="0"/>
    <n v="0"/>
    <n v="0"/>
    <n v="1615.81"/>
    <s v="Seller"/>
    <s v="AEP110"/>
    <n v="1.21"/>
    <m/>
    <m/>
    <s v="N"/>
    <d v="2018-04-07T00:00:00"/>
    <n v="0"/>
    <n v="0"/>
    <x v="1"/>
    <m/>
    <m/>
    <d v="2018-04-10T10:01:00"/>
    <d v="2018-04-10T10:01:00"/>
    <m/>
    <s v="N"/>
    <x v="26"/>
    <x v="0"/>
    <x v="26"/>
    <s v="Barge"/>
    <m/>
    <n v="0"/>
    <m/>
    <m/>
    <m/>
    <m/>
    <m/>
    <d v="2018-04-10T00:00:00"/>
    <m/>
    <m/>
    <s v="N"/>
    <m/>
    <s v="N"/>
    <n v="1615.81"/>
    <s v="Accepted"/>
    <d v="2018-04-24T07:49:00"/>
    <s v="o040999"/>
    <d v="2018-04-11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1"/>
    <n v="1822201"/>
    <d v="2018-08-10T08:01:00"/>
    <d v="2018-08-15T10:34:00"/>
    <x v="4"/>
    <s v="Alpha"/>
    <s v="Product B 03-00-18-001 Marmet"/>
    <x v="1"/>
    <n v="1585.5"/>
    <n v="1667.05"/>
    <n v="346507"/>
    <x v="0"/>
    <m/>
    <m/>
    <m/>
    <m/>
    <m/>
    <m/>
    <d v="2018-08-15T10:32:00"/>
    <d v="2018-08-15T10:33:00"/>
    <m/>
    <s v="Seller"/>
    <m/>
    <s v="Tons"/>
    <n v="0"/>
    <n v="0"/>
    <n v="0"/>
    <n v="1667.05"/>
    <s v="Seller"/>
    <s v="AEP111"/>
    <n v="1.36"/>
    <m/>
    <m/>
    <s v="N"/>
    <d v="2018-08-10T00:00:00"/>
    <n v="0"/>
    <n v="0"/>
    <x v="13"/>
    <m/>
    <m/>
    <d v="2018-08-10T08:01:00"/>
    <d v="2018-08-10T08:01:00"/>
    <m/>
    <s v="N"/>
    <x v="28"/>
    <x v="1"/>
    <x v="28"/>
    <s v="Barge"/>
    <m/>
    <n v="0"/>
    <m/>
    <m/>
    <m/>
    <m/>
    <m/>
    <d v="2018-08-10T00:00:00"/>
    <m/>
    <m/>
    <s v="N"/>
    <m/>
    <s v="N"/>
    <n v="1667.05"/>
    <s v="Accepted"/>
    <d v="2018-08-16T10:34:00"/>
    <s v="o040999"/>
    <d v="2018-08-13T09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1"/>
    <n v="1817709"/>
    <d v="2018-06-26T07:01:00"/>
    <d v="2018-07-03T11:59:00"/>
    <x v="4"/>
    <s v="Alpha"/>
    <s v="Product B 03-00-17-005 Marmet"/>
    <x v="1"/>
    <n v="1580.3"/>
    <n v="1659.13"/>
    <n v="343766"/>
    <x v="0"/>
    <m/>
    <m/>
    <m/>
    <m/>
    <m/>
    <m/>
    <d v="2018-07-03T11:58:00"/>
    <d v="2018-07-03T11:59:00"/>
    <m/>
    <s v="Seller"/>
    <m/>
    <s v="Tons"/>
    <n v="0"/>
    <n v="0"/>
    <n v="0"/>
    <n v="1659.13"/>
    <s v="Seller"/>
    <s v="AEP111"/>
    <n v="1.66"/>
    <m/>
    <m/>
    <s v="N"/>
    <d v="2018-06-23T00:00:00"/>
    <n v="0"/>
    <n v="0"/>
    <x v="13"/>
    <m/>
    <m/>
    <d v="2018-06-26T07:01:00"/>
    <d v="2018-06-26T07:01:00"/>
    <m/>
    <s v="N"/>
    <x v="26"/>
    <x v="1"/>
    <x v="26"/>
    <s v="Barge"/>
    <m/>
    <n v="0"/>
    <m/>
    <m/>
    <m/>
    <m/>
    <m/>
    <d v="2018-06-26T00:00:00"/>
    <m/>
    <m/>
    <s v="N"/>
    <m/>
    <s v="N"/>
    <n v="1659.13"/>
    <s v="Accepted"/>
    <d v="2018-07-05T12:19:00"/>
    <s v="S186371"/>
    <d v="2018-06-27T14:4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3"/>
    <n v="1812906"/>
    <d v="2018-05-09T08:01:00"/>
    <d v="2018-05-14T09:54:00"/>
    <x v="4"/>
    <s v="Alpha"/>
    <s v="Product B 03-00-17-005 Marmet"/>
    <x v="1"/>
    <n v="1645.8"/>
    <n v="1708.24"/>
    <n v="340504"/>
    <x v="0"/>
    <m/>
    <m/>
    <m/>
    <m/>
    <m/>
    <m/>
    <d v="2018-05-14T09:52:00"/>
    <d v="2018-05-14T09:53:00"/>
    <m/>
    <s v="Seller"/>
    <m/>
    <s v="Tons"/>
    <n v="0"/>
    <n v="0"/>
    <n v="0"/>
    <n v="1708.24"/>
    <s v="Seller"/>
    <s v="AEP113"/>
    <n v="1.48"/>
    <m/>
    <m/>
    <s v="N"/>
    <d v="2018-05-03T00:00:00"/>
    <n v="0"/>
    <n v="0"/>
    <x v="13"/>
    <m/>
    <m/>
    <d v="2018-05-09T08:01:00"/>
    <d v="2018-05-09T08:01:00"/>
    <m/>
    <s v="N"/>
    <x v="26"/>
    <x v="1"/>
    <x v="26"/>
    <s v="Barge"/>
    <m/>
    <n v="0"/>
    <m/>
    <m/>
    <m/>
    <m/>
    <m/>
    <d v="2018-05-09T00:00:00"/>
    <m/>
    <m/>
    <s v="N"/>
    <m/>
    <s v="N"/>
    <n v="1708.24"/>
    <s v="Accepted"/>
    <d v="2018-05-15T09:54:00"/>
    <s v="o040999"/>
    <d v="2018-05-10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3"/>
    <n v="1805201"/>
    <d v="2018-02-21T11:01:00"/>
    <d v="2018-03-07T09:18:00"/>
    <x v="4"/>
    <s v="Alpha"/>
    <s v="Product B 03-00-17-005 Marmet"/>
    <x v="1"/>
    <n v="1586.5"/>
    <n v="1649.96"/>
    <n v="335969"/>
    <x v="0"/>
    <m/>
    <m/>
    <m/>
    <m/>
    <m/>
    <m/>
    <d v="2018-03-07T09:07:00"/>
    <d v="2018-03-07T09:08:00"/>
    <m/>
    <s v="Seller"/>
    <m/>
    <s v="Tons"/>
    <n v="0"/>
    <n v="0"/>
    <n v="0"/>
    <n v="1649.96"/>
    <s v="Seller"/>
    <s v="AEP113"/>
    <n v="1.47"/>
    <m/>
    <m/>
    <s v="N"/>
    <d v="2018-02-21T00:00:00"/>
    <n v="0"/>
    <n v="0"/>
    <x v="13"/>
    <m/>
    <m/>
    <d v="2018-02-21T11:01:00"/>
    <d v="2018-02-21T11:01:00"/>
    <m/>
    <s v="N"/>
    <x v="26"/>
    <x v="1"/>
    <x v="26"/>
    <s v="Barge"/>
    <m/>
    <n v="0"/>
    <m/>
    <m/>
    <m/>
    <m/>
    <m/>
    <d v="2018-02-21T00:00:00"/>
    <m/>
    <m/>
    <s v="N"/>
    <m/>
    <s v="N"/>
    <n v="1649.96"/>
    <s v="Accepted"/>
    <d v="2018-03-08T09:08:00"/>
    <s v="o040999"/>
    <d v="2018-02-22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3"/>
    <n v="1800803"/>
    <d v="2018-01-08T12:01:00"/>
    <d v="2018-01-16T10:30:00"/>
    <x v="4"/>
    <s v="Alpha"/>
    <s v="Product B 03-00-17-005 Marmet"/>
    <x v="1"/>
    <n v="1532.4"/>
    <n v="1642.59"/>
    <n v="332535"/>
    <x v="0"/>
    <m/>
    <m/>
    <m/>
    <m/>
    <m/>
    <m/>
    <d v="2018-01-16T10:28:00"/>
    <d v="2018-01-16T10:29:00"/>
    <m/>
    <s v="Seller"/>
    <m/>
    <s v="Tons"/>
    <n v="0"/>
    <n v="0"/>
    <n v="0"/>
    <n v="1642.59"/>
    <s v="Seller"/>
    <s v="AEP113"/>
    <n v="1.43"/>
    <m/>
    <m/>
    <s v="N"/>
    <d v="2018-01-06T00:00:00"/>
    <n v="0"/>
    <n v="0"/>
    <x v="13"/>
    <m/>
    <m/>
    <d v="2018-01-08T12:01:00"/>
    <d v="2018-01-08T12:01:00"/>
    <m/>
    <s v="N"/>
    <x v="26"/>
    <x v="1"/>
    <x v="26"/>
    <s v="Barge"/>
    <m/>
    <n v="0"/>
    <m/>
    <m/>
    <m/>
    <m/>
    <m/>
    <d v="2018-01-08T00:00:00"/>
    <m/>
    <m/>
    <s v="N"/>
    <m/>
    <s v="N"/>
    <n v="1642.59"/>
    <s v="Accepted"/>
    <d v="2018-01-17T10:29:00"/>
    <s v="o040999"/>
    <d v="2018-01-09T08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6"/>
    <n v="1810202"/>
    <d v="2018-04-12T11:01:00"/>
    <d v="2018-04-25T08:53:00"/>
    <x v="4"/>
    <s v="Alpha"/>
    <s v="Product B 03-00-17-005 Marmet"/>
    <x v="1"/>
    <n v="1631.2"/>
    <n v="1742.52"/>
    <n v="338740"/>
    <x v="0"/>
    <m/>
    <m/>
    <m/>
    <m/>
    <m/>
    <m/>
    <d v="2018-04-25T08:51:00"/>
    <d v="2018-04-25T08:52:00"/>
    <m/>
    <s v="Seller"/>
    <m/>
    <s v="Tons"/>
    <n v="0"/>
    <n v="0"/>
    <n v="0"/>
    <n v="1742.52"/>
    <s v="Seller"/>
    <s v="AEP116"/>
    <n v="1.43"/>
    <m/>
    <m/>
    <s v="N"/>
    <d v="2018-04-12T00:00:00"/>
    <n v="0"/>
    <n v="0"/>
    <x v="13"/>
    <m/>
    <m/>
    <d v="2018-04-12T11:01:00"/>
    <d v="2018-04-12T11:01:00"/>
    <m/>
    <s v="N"/>
    <x v="26"/>
    <x v="1"/>
    <x v="26"/>
    <s v="Barge"/>
    <m/>
    <n v="0"/>
    <m/>
    <m/>
    <m/>
    <m/>
    <m/>
    <d v="2018-04-12T00:00:00"/>
    <m/>
    <m/>
    <s v="N"/>
    <m/>
    <s v="N"/>
    <n v="1742.52"/>
    <s v="Accepted"/>
    <d v="2018-04-26T08:53:00"/>
    <s v="o040999"/>
    <d v="2018-04-13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8"/>
    <n v="1813901"/>
    <d v="2018-05-18T10:01:00"/>
    <d v="2018-05-29T09:41:00"/>
    <x v="4"/>
    <s v="SNR RiverOps"/>
    <s v="Product A 03-00-17-006 BS"/>
    <x v="15"/>
    <n v="1536.2"/>
    <n v="1519.85"/>
    <n v="341099"/>
    <x v="0"/>
    <m/>
    <m/>
    <m/>
    <m/>
    <m/>
    <m/>
    <d v="2018-05-29T09:39:00"/>
    <d v="2018-05-29T09:40:00"/>
    <m/>
    <s v="Seller"/>
    <m/>
    <s v="Tons"/>
    <n v="0"/>
    <n v="0"/>
    <n v="0"/>
    <n v="1519.85"/>
    <s v="Seller"/>
    <s v="AEP118"/>
    <n v="1.32"/>
    <m/>
    <m/>
    <s v="N"/>
    <d v="2018-05-19T00:00:00"/>
    <n v="0"/>
    <n v="0"/>
    <x v="4"/>
    <m/>
    <m/>
    <d v="2018-05-18T10:01:00"/>
    <d v="2018-05-18T10:01:00"/>
    <m/>
    <s v="N"/>
    <x v="29"/>
    <x v="0"/>
    <x v="29"/>
    <s v="Barge"/>
    <s v="Lockwood Dock LO, KY"/>
    <n v="0"/>
    <m/>
    <m/>
    <m/>
    <m/>
    <m/>
    <d v="2018-05-18T00:00:00"/>
    <m/>
    <m/>
    <s v="N"/>
    <m/>
    <s v="N"/>
    <n v="1519.85"/>
    <s v="Accepted"/>
    <d v="2018-05-30T09:41:00"/>
    <s v="o040999"/>
    <d v="2018-05-19T14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8"/>
    <n v="1810104"/>
    <d v="2018-04-11T08:01:00"/>
    <d v="2018-04-26T10:10:00"/>
    <x v="4"/>
    <s v="Alpha"/>
    <s v="Product A 03-00-17-005 Mammoth"/>
    <x v="2"/>
    <n v="1594.2"/>
    <n v="1690.85"/>
    <n v="338713"/>
    <x v="0"/>
    <m/>
    <m/>
    <m/>
    <m/>
    <m/>
    <m/>
    <d v="2018-04-26T10:08:00"/>
    <d v="2018-04-26T10:09:00"/>
    <m/>
    <s v="Seller"/>
    <m/>
    <s v="Tons"/>
    <n v="0"/>
    <n v="0"/>
    <n v="0"/>
    <n v="1690.85"/>
    <s v="Seller"/>
    <s v="AEP118"/>
    <n v="1.3"/>
    <m/>
    <m/>
    <s v="N"/>
    <d v="2018-04-11T00:00:00"/>
    <n v="0"/>
    <n v="0"/>
    <x v="1"/>
    <m/>
    <m/>
    <d v="2018-04-11T08:01:00"/>
    <d v="2018-04-11T08:01:00"/>
    <m/>
    <s v="N"/>
    <x v="26"/>
    <x v="0"/>
    <x v="26"/>
    <s v="Barge"/>
    <m/>
    <n v="0"/>
    <m/>
    <m/>
    <m/>
    <m/>
    <m/>
    <d v="2018-04-11T00:00:00"/>
    <m/>
    <m/>
    <s v="N"/>
    <m/>
    <s v="N"/>
    <n v="1690.85"/>
    <s v="Accepted"/>
    <d v="2018-04-27T10:17:00"/>
    <s v="o040999"/>
    <d v="2018-04-12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0"/>
    <n v="1833903"/>
    <d v="2018-12-05T08:01:00"/>
    <d v="2018-12-13T10:27:00"/>
    <x v="4"/>
    <s v="Alpha"/>
    <s v="Product A 03-00-18-001 Mammoth"/>
    <x v="2"/>
    <n v="1482"/>
    <n v="1563.92"/>
    <n v="353589"/>
    <x v="0"/>
    <m/>
    <m/>
    <m/>
    <m/>
    <m/>
    <m/>
    <d v="2018-12-13T10:26:00"/>
    <d v="2018-12-13T10:27:00"/>
    <m/>
    <s v="Seller"/>
    <m/>
    <s v="Tons"/>
    <n v="0"/>
    <n v="0"/>
    <n v="0"/>
    <n v="1563.92"/>
    <s v="Seller"/>
    <s v="AEP120"/>
    <n v="1.25"/>
    <m/>
    <m/>
    <s v="N"/>
    <d v="2018-12-02T00:00:00"/>
    <n v="0"/>
    <n v="0"/>
    <x v="1"/>
    <m/>
    <m/>
    <d v="2018-12-05T08:01:00"/>
    <d v="2018-12-05T08:01:00"/>
    <m/>
    <s v="N"/>
    <x v="28"/>
    <x v="0"/>
    <x v="28"/>
    <s v="Barge"/>
    <m/>
    <n v="0"/>
    <m/>
    <m/>
    <m/>
    <m/>
    <m/>
    <m/>
    <m/>
    <m/>
    <s v="N"/>
    <m/>
    <s v="N"/>
    <n v="1563.92"/>
    <s v="Accepted"/>
    <d v="2018-12-14T10:28:00"/>
    <s v="o040999"/>
    <d v="2018-12-06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0"/>
    <n v="1830503"/>
    <d v="2018-11-01T08:01:00"/>
    <d v="2018-11-10T09:08:00"/>
    <x v="4"/>
    <s v="Alpha"/>
    <s v="Product A 03-00-17-003 Mammoth"/>
    <x v="2"/>
    <n v="1476.52"/>
    <n v="1544.47"/>
    <n v="351647"/>
    <x v="0"/>
    <m/>
    <m/>
    <m/>
    <m/>
    <m/>
    <m/>
    <d v="2018-11-10T09:07:00"/>
    <d v="2018-11-10T09:08:00"/>
    <m/>
    <s v="Seller"/>
    <m/>
    <s v="Tons"/>
    <n v="0"/>
    <n v="0"/>
    <n v="0"/>
    <n v="1544.47"/>
    <s v="Seller"/>
    <s v="AEP120"/>
    <n v="1.4"/>
    <m/>
    <m/>
    <s v="N"/>
    <d v="2018-11-01T00:00:00"/>
    <n v="0"/>
    <n v="0"/>
    <x v="1"/>
    <m/>
    <m/>
    <d v="2018-11-01T08:01:00"/>
    <d v="2018-11-01T08:01:00"/>
    <m/>
    <s v="N"/>
    <x v="21"/>
    <x v="0"/>
    <x v="21"/>
    <s v="Barge"/>
    <m/>
    <n v="0"/>
    <m/>
    <m/>
    <m/>
    <m/>
    <m/>
    <m/>
    <m/>
    <m/>
    <s v="N"/>
    <m/>
    <s v="N"/>
    <n v="1544.47"/>
    <s v="Accepted"/>
    <d v="2018-11-12T09:09:00"/>
    <s v="o040999"/>
    <d v="2018-11-02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1"/>
    <n v="1825901"/>
    <d v="2018-09-14T12:27:00"/>
    <d v="2018-09-26T09:11:00"/>
    <x v="4"/>
    <s v="SNR RiverOps"/>
    <s v="Product A 03-00-17-006 BS"/>
    <x v="15"/>
    <n v="1491.06"/>
    <n v="1556.19"/>
    <n v="348759"/>
    <x v="0"/>
    <m/>
    <m/>
    <m/>
    <m/>
    <m/>
    <m/>
    <d v="2018-09-26T09:10:00"/>
    <d v="2018-09-26T09:11:00"/>
    <m/>
    <s v="Seller"/>
    <m/>
    <s v="Tons"/>
    <n v="0"/>
    <n v="0"/>
    <n v="0"/>
    <n v="1556.19"/>
    <s v="Seller"/>
    <s v="AEP121"/>
    <n v="1.57"/>
    <m/>
    <m/>
    <s v="N"/>
    <d v="2018-09-14T00:00:00"/>
    <n v="0"/>
    <n v="0"/>
    <x v="4"/>
    <m/>
    <m/>
    <d v="2018-09-14T12:27:00"/>
    <d v="2018-09-14T12:27:00"/>
    <m/>
    <s v="N"/>
    <x v="29"/>
    <x v="0"/>
    <x v="29"/>
    <s v="Barge"/>
    <m/>
    <n v="0"/>
    <m/>
    <m/>
    <m/>
    <m/>
    <m/>
    <d v="2018-09-16T00:00:00"/>
    <m/>
    <m/>
    <s v="N"/>
    <m/>
    <s v="N"/>
    <n v="1556.19"/>
    <s v="Accepted"/>
    <d v="2019-01-04T13:43:00"/>
    <s v="o040999"/>
    <d v="2018-09-17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1"/>
    <n v="1822203"/>
    <d v="2018-08-10T08:01:00"/>
    <d v="2018-08-15T10:35:00"/>
    <x v="4"/>
    <s v="Alpha"/>
    <s v="Product B 03-00-18-001 Marmet"/>
    <x v="1"/>
    <n v="1608.6"/>
    <n v="1679.32"/>
    <n v="346509"/>
    <x v="0"/>
    <m/>
    <m/>
    <m/>
    <m/>
    <m/>
    <m/>
    <d v="2018-08-15T10:33:00"/>
    <d v="2018-08-15T10:34:00"/>
    <m/>
    <s v="Seller"/>
    <m/>
    <s v="Tons"/>
    <n v="0"/>
    <n v="0"/>
    <n v="0"/>
    <n v="1679.32"/>
    <s v="Seller"/>
    <s v="AEP121"/>
    <n v="1.57"/>
    <m/>
    <m/>
    <s v="N"/>
    <d v="2018-08-10T00:00:00"/>
    <n v="0"/>
    <n v="0"/>
    <x v="13"/>
    <m/>
    <m/>
    <d v="2018-08-10T08:01:00"/>
    <d v="2018-08-10T08:01:00"/>
    <m/>
    <s v="N"/>
    <x v="28"/>
    <x v="1"/>
    <x v="28"/>
    <s v="Barge"/>
    <m/>
    <n v="0"/>
    <m/>
    <m/>
    <m/>
    <m/>
    <m/>
    <d v="2018-08-10T00:00:00"/>
    <m/>
    <m/>
    <s v="N"/>
    <m/>
    <s v="N"/>
    <n v="1679.32"/>
    <s v="Accepted"/>
    <d v="2018-08-16T10:35:00"/>
    <s v="o040999"/>
    <d v="2018-08-13T09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1"/>
    <n v="1806406"/>
    <d v="2018-03-06T08:01:00"/>
    <d v="2018-03-15T09:40:00"/>
    <x v="4"/>
    <s v="SNR RiverOps"/>
    <s v="Product A 03-00-17-006 BS"/>
    <x v="15"/>
    <n v="1458.5"/>
    <n v="1534.11"/>
    <n v="336438"/>
    <x v="0"/>
    <m/>
    <m/>
    <m/>
    <m/>
    <m/>
    <m/>
    <d v="2018-03-15T09:38:00"/>
    <d v="2018-03-15T09:39:00"/>
    <m/>
    <s v="Seller"/>
    <m/>
    <s v="Tons"/>
    <n v="0"/>
    <n v="0"/>
    <n v="0"/>
    <n v="1534.11"/>
    <s v="Seller"/>
    <s v="AEP121"/>
    <n v="1.7"/>
    <m/>
    <m/>
    <s v="N"/>
    <d v="2018-03-05T00:00:00"/>
    <n v="0"/>
    <n v="0"/>
    <x v="4"/>
    <m/>
    <m/>
    <d v="2018-03-05T08:01:00"/>
    <d v="2018-03-05T08:01:00"/>
    <m/>
    <s v="N"/>
    <x v="29"/>
    <x v="0"/>
    <x v="29"/>
    <s v="Barge"/>
    <s v="Lockwood Dock LO, KY"/>
    <n v="0"/>
    <m/>
    <m/>
    <m/>
    <m/>
    <m/>
    <d v="2018-03-06T00:00:00"/>
    <m/>
    <m/>
    <s v="N"/>
    <m/>
    <s v="N"/>
    <n v="1534.11"/>
    <s v="Accepted"/>
    <d v="2018-03-20T08:49:00"/>
    <s v="o040999"/>
    <d v="2018-03-06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3"/>
    <n v="1833902"/>
    <d v="2018-12-05T08:01:00"/>
    <d v="2018-12-14T13:27:00"/>
    <x v="4"/>
    <s v="Alpha"/>
    <s v="Product B 03-00-18-001 Marmet"/>
    <x v="1"/>
    <n v="1476.9"/>
    <n v="1536.19"/>
    <n v="353588"/>
    <x v="0"/>
    <m/>
    <m/>
    <m/>
    <m/>
    <m/>
    <m/>
    <d v="2018-12-13T10:30:00"/>
    <d v="2018-12-13T10:31:00"/>
    <m/>
    <s v="Seller"/>
    <m/>
    <s v="Tons"/>
    <n v="0"/>
    <n v="0"/>
    <n v="0"/>
    <n v="1536.19"/>
    <s v="Seller"/>
    <s v="AEP123"/>
    <n v="1.25"/>
    <m/>
    <m/>
    <s v="N"/>
    <d v="2018-12-02T00:00:00"/>
    <n v="0"/>
    <n v="0"/>
    <x v="13"/>
    <m/>
    <m/>
    <d v="2018-12-05T08:01:00"/>
    <d v="2018-12-05T08:01:00"/>
    <m/>
    <s v="N"/>
    <x v="28"/>
    <x v="1"/>
    <x v="28"/>
    <s v="Barge"/>
    <m/>
    <n v="0"/>
    <m/>
    <m/>
    <m/>
    <m/>
    <m/>
    <m/>
    <m/>
    <m/>
    <s v="N"/>
    <m/>
    <s v="N"/>
    <n v="1536.19"/>
    <s v="Accepted"/>
    <d v="2018-12-17T13:33:00"/>
    <s v="S186371"/>
    <d v="2018-12-06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3"/>
    <n v="1803701"/>
    <d v="2018-02-06T15:51:00"/>
    <d v="2018-02-09T09:23:00"/>
    <x v="4"/>
    <s v="Seminole Coal"/>
    <s v="Product A 03-00-16-007 KR"/>
    <x v="9"/>
    <n v="1635.8"/>
    <n v="1715.5"/>
    <n v="334912"/>
    <x v="0"/>
    <m/>
    <m/>
    <m/>
    <m/>
    <m/>
    <m/>
    <d v="2018-02-09T09:21:00"/>
    <d v="2018-02-09T09:22:00"/>
    <m/>
    <s v="Seller"/>
    <m/>
    <s v="Tons"/>
    <n v="0"/>
    <n v="0"/>
    <n v="0"/>
    <n v="1715.5"/>
    <s v="Seller"/>
    <s v="AEP123"/>
    <n v="1.26"/>
    <m/>
    <m/>
    <s v="N"/>
    <d v="2018-02-06T00:00:00"/>
    <n v="0"/>
    <n v="0"/>
    <x v="10"/>
    <m/>
    <m/>
    <d v="2018-02-06T15:51:00"/>
    <d v="2018-02-06T15:51:00"/>
    <m/>
    <s v="N"/>
    <x v="13"/>
    <x v="0"/>
    <x v="13"/>
    <s v="Barge"/>
    <m/>
    <n v="0"/>
    <m/>
    <m/>
    <m/>
    <m/>
    <m/>
    <d v="2018-02-06T00:00:00"/>
    <m/>
    <m/>
    <s v="N"/>
    <m/>
    <s v="N"/>
    <n v="1715.5"/>
    <s v="Accepted"/>
    <d v="2018-02-12T09:22:00"/>
    <s v="o040999"/>
    <d v="2018-02-07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4"/>
    <n v="1823905"/>
    <d v="2018-08-27T10:01:00"/>
    <d v="2018-09-05T12:28:00"/>
    <x v="4"/>
    <s v="Alpha"/>
    <s v="Product B 03-00-17-005 Marmet"/>
    <x v="1"/>
    <n v="1544"/>
    <n v="1626.47"/>
    <n v="347673"/>
    <x v="0"/>
    <m/>
    <m/>
    <m/>
    <m/>
    <m/>
    <m/>
    <d v="2018-09-04T14:24:00"/>
    <d v="2018-09-04T14:25:00"/>
    <m/>
    <s v="Seller"/>
    <m/>
    <s v="Tons"/>
    <n v="0"/>
    <n v="0"/>
    <n v="0"/>
    <n v="1626.47"/>
    <s v="Seller"/>
    <s v="AEP124"/>
    <n v="1.59"/>
    <m/>
    <m/>
    <s v="N"/>
    <d v="2018-08-25T00:00:00"/>
    <n v="0"/>
    <n v="0"/>
    <x v="13"/>
    <m/>
    <m/>
    <d v="2018-08-27T10:01:00"/>
    <d v="2018-08-27T10:01:00"/>
    <m/>
    <s v="N"/>
    <x v="26"/>
    <x v="1"/>
    <x v="26"/>
    <s v="Barge"/>
    <m/>
    <n v="0"/>
    <m/>
    <m/>
    <m/>
    <m/>
    <m/>
    <d v="2018-08-27T00:00:00"/>
    <m/>
    <m/>
    <s v="N"/>
    <m/>
    <s v="N"/>
    <n v="1626.47"/>
    <s v="Accepted"/>
    <d v="2018-09-06T12:27:00"/>
    <s v="o040999"/>
    <d v="2018-08-28T11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4"/>
    <n v="1815705"/>
    <d v="2018-06-06T11:01:00"/>
    <d v="2018-06-12T10:21:00"/>
    <x v="4"/>
    <s v="Alpha"/>
    <s v="Product B 03-00-17-005 Marmet"/>
    <x v="1"/>
    <n v="1695.1"/>
    <n v="1767.35"/>
    <n v="342407"/>
    <x v="0"/>
    <m/>
    <m/>
    <m/>
    <m/>
    <m/>
    <m/>
    <d v="2018-06-12T10:19:00"/>
    <d v="2018-06-12T10:20:00"/>
    <m/>
    <s v="Seller"/>
    <m/>
    <s v="Tons"/>
    <n v="0"/>
    <n v="0"/>
    <n v="0"/>
    <n v="1767.35"/>
    <s v="Seller"/>
    <s v="AEP124"/>
    <n v="1.56"/>
    <m/>
    <m/>
    <s v="N"/>
    <d v="2018-06-06T00:00:00"/>
    <n v="0"/>
    <n v="0"/>
    <x v="13"/>
    <m/>
    <m/>
    <d v="2018-06-06T11:01:00"/>
    <d v="2018-06-06T11:01:00"/>
    <m/>
    <s v="N"/>
    <x v="26"/>
    <x v="1"/>
    <x v="26"/>
    <s v="Barge"/>
    <m/>
    <n v="0"/>
    <m/>
    <m/>
    <m/>
    <m/>
    <m/>
    <d v="2018-06-06T00:00:00"/>
    <m/>
    <m/>
    <s v="N"/>
    <m/>
    <s v="N"/>
    <n v="1767.35"/>
    <s v="Accepted"/>
    <d v="2018-06-13T10:21:00"/>
    <s v="S186371"/>
    <d v="2018-06-07T17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4"/>
    <n v="1810203"/>
    <d v="2018-04-12T10:01:00"/>
    <d v="2018-04-28T09:06:00"/>
    <x v="4"/>
    <s v="Alpha"/>
    <s v="Product A 03-00-17-005 Mammoth"/>
    <x v="2"/>
    <n v="1562.6"/>
    <n v="1680.43"/>
    <n v="338741"/>
    <x v="0"/>
    <m/>
    <m/>
    <m/>
    <m/>
    <m/>
    <m/>
    <d v="2018-04-28T09:04:00"/>
    <d v="2018-04-28T09:05:00"/>
    <m/>
    <s v="Seller"/>
    <m/>
    <s v="Tons"/>
    <n v="0"/>
    <n v="0"/>
    <n v="0"/>
    <n v="1680.43"/>
    <s v="Seller"/>
    <s v="AEP124"/>
    <n v="1.34"/>
    <m/>
    <m/>
    <s v="N"/>
    <d v="2018-04-12T00:00:00"/>
    <n v="0"/>
    <n v="0"/>
    <x v="1"/>
    <m/>
    <m/>
    <d v="2018-04-12T10:01:00"/>
    <d v="2018-04-12T10:01:00"/>
    <m/>
    <s v="N"/>
    <x v="26"/>
    <x v="0"/>
    <x v="26"/>
    <s v="Barge"/>
    <m/>
    <n v="0"/>
    <m/>
    <m/>
    <m/>
    <m/>
    <m/>
    <d v="2018-04-12T00:00:00"/>
    <m/>
    <m/>
    <s v="N"/>
    <m/>
    <s v="N"/>
    <n v="1680.43"/>
    <s v="Accepted"/>
    <d v="2018-04-30T09:06:00"/>
    <s v="o040999"/>
    <d v="2018-04-13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5"/>
    <n v="1824104"/>
    <d v="2018-08-29T09:01:00"/>
    <d v="2018-09-07T07:36:00"/>
    <x v="4"/>
    <s v="Alpha"/>
    <s v="Product A 03-00-17-005 Mammoth"/>
    <x v="2"/>
    <n v="1500.9"/>
    <n v="1557"/>
    <n v="347851"/>
    <x v="0"/>
    <m/>
    <m/>
    <m/>
    <m/>
    <m/>
    <m/>
    <d v="2018-09-07T07:34:00"/>
    <d v="2018-09-07T07:35:00"/>
    <m/>
    <s v="Seller"/>
    <m/>
    <s v="Tons"/>
    <n v="0"/>
    <n v="0"/>
    <n v="0"/>
    <n v="1557"/>
    <s v="Seller"/>
    <s v="AEP125"/>
    <n v="1.6"/>
    <m/>
    <m/>
    <s v="N"/>
    <d v="2018-08-05T00:00:00"/>
    <n v="0"/>
    <n v="0"/>
    <x v="1"/>
    <m/>
    <m/>
    <d v="2018-08-29T09:01:00"/>
    <d v="2018-08-29T09:01:00"/>
    <m/>
    <s v="N"/>
    <x v="26"/>
    <x v="0"/>
    <x v="26"/>
    <s v="Barge"/>
    <m/>
    <n v="0"/>
    <m/>
    <m/>
    <m/>
    <m/>
    <m/>
    <d v="2018-08-29T00:00:00"/>
    <m/>
    <m/>
    <s v="N"/>
    <m/>
    <s v="N"/>
    <n v="1557"/>
    <s v="Accepted"/>
    <d v="2018-09-10T07:35:00"/>
    <s v="o040999"/>
    <d v="2018-08-30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5"/>
    <n v="1815504"/>
    <d v="2018-06-04T08:01:00"/>
    <d v="2018-06-15T11:51:00"/>
    <x v="4"/>
    <s v="Alpha"/>
    <s v="Product B 03-00-17-005 Marmet"/>
    <x v="1"/>
    <n v="1667.4"/>
    <n v="1725.48"/>
    <n v="342239"/>
    <x v="0"/>
    <m/>
    <m/>
    <m/>
    <m/>
    <m/>
    <m/>
    <d v="2018-06-15T11:49:00"/>
    <d v="2018-06-15T11:50:00"/>
    <m/>
    <s v="Seller"/>
    <m/>
    <s v="Tons"/>
    <n v="0"/>
    <n v="0"/>
    <n v="0"/>
    <n v="1725.48"/>
    <s v="Seller"/>
    <s v="AEP125"/>
    <n v="1.71"/>
    <m/>
    <m/>
    <s v="N"/>
    <d v="2018-06-03T00:00:00"/>
    <n v="0"/>
    <n v="0"/>
    <x v="13"/>
    <m/>
    <m/>
    <d v="2018-06-04T08:01:00"/>
    <d v="2018-06-04T08:01:00"/>
    <m/>
    <s v="N"/>
    <x v="26"/>
    <x v="1"/>
    <x v="26"/>
    <s v="Barge"/>
    <m/>
    <n v="0"/>
    <m/>
    <m/>
    <m/>
    <m/>
    <m/>
    <d v="2018-06-04T00:00:00"/>
    <m/>
    <m/>
    <s v="N"/>
    <m/>
    <s v="N"/>
    <n v="1725.48"/>
    <s v="Accepted"/>
    <d v="2018-06-18T11:51:00"/>
    <s v="S186371"/>
    <d v="2018-06-05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5"/>
    <n v="1810107"/>
    <d v="2018-04-11T08:01:00"/>
    <d v="2018-04-24T09:54:00"/>
    <x v="4"/>
    <s v="Alpha"/>
    <s v="Product A 03-00-17-005 Mammoth"/>
    <x v="2"/>
    <n v="1599"/>
    <n v="1695.74"/>
    <n v="338716"/>
    <x v="0"/>
    <m/>
    <m/>
    <m/>
    <m/>
    <m/>
    <m/>
    <d v="2018-04-24T09:52:00"/>
    <d v="2018-04-24T09:53:00"/>
    <m/>
    <s v="Seller"/>
    <m/>
    <s v="Tons"/>
    <n v="0"/>
    <n v="0"/>
    <n v="0"/>
    <n v="1695.74"/>
    <s v="Seller"/>
    <s v="AEP125"/>
    <n v="1.35"/>
    <m/>
    <m/>
    <s v="N"/>
    <d v="2018-04-11T00:00:00"/>
    <n v="0"/>
    <n v="0"/>
    <x v="1"/>
    <m/>
    <m/>
    <d v="2018-04-11T08:01:00"/>
    <d v="2018-04-11T08:01:00"/>
    <m/>
    <s v="N"/>
    <x v="26"/>
    <x v="0"/>
    <x v="26"/>
    <s v="Barge"/>
    <m/>
    <n v="0"/>
    <m/>
    <m/>
    <m/>
    <m/>
    <m/>
    <d v="2018-04-11T00:00:00"/>
    <m/>
    <m/>
    <s v="N"/>
    <m/>
    <s v="N"/>
    <n v="1695.74"/>
    <s v="Accepted"/>
    <d v="2018-04-25T09:54:00"/>
    <s v="o040999"/>
    <d v="2018-04-12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5"/>
    <n v="1806604"/>
    <d v="2018-03-07T10:01:00"/>
    <d v="2018-03-14T08:51:00"/>
    <x v="4"/>
    <s v="Case Coal Sales, LLC"/>
    <s v="Product A 03-00-17-009 BS"/>
    <x v="19"/>
    <n v="1519.6"/>
    <n v="1599.64"/>
    <n v="336538"/>
    <x v="0"/>
    <m/>
    <m/>
    <m/>
    <m/>
    <m/>
    <m/>
    <d v="2018-03-14T08:49:00"/>
    <d v="2018-03-14T08:50:00"/>
    <m/>
    <s v="Seller"/>
    <m/>
    <s v="Tons"/>
    <n v="0"/>
    <n v="0"/>
    <n v="0"/>
    <n v="1599.64"/>
    <s v="Seller"/>
    <s v="AEP125"/>
    <n v="1.21"/>
    <m/>
    <m/>
    <s v="N"/>
    <d v="2018-03-07T00:00:00"/>
    <n v="0"/>
    <n v="0"/>
    <x v="4"/>
    <m/>
    <m/>
    <d v="2018-03-07T10:01:00"/>
    <d v="2018-03-07T10:01:00"/>
    <m/>
    <s v="N"/>
    <x v="30"/>
    <x v="0"/>
    <x v="30"/>
    <s v="Barge"/>
    <m/>
    <n v="0"/>
    <m/>
    <m/>
    <m/>
    <m/>
    <m/>
    <d v="2018-03-07T00:00:00"/>
    <m/>
    <m/>
    <s v="N"/>
    <m/>
    <s v="N"/>
    <n v="1599.64"/>
    <s v="Accepted"/>
    <d v="2018-03-15T08:50:00"/>
    <s v="o040999"/>
    <d v="2018-03-08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6"/>
    <n v="1812404"/>
    <d v="2018-05-04T08:01:00"/>
    <d v="2018-05-24T10:56:00"/>
    <x v="4"/>
    <s v="Alpha"/>
    <s v="Product B 03-00-17-005 Marmet"/>
    <x v="1"/>
    <n v="1538.4"/>
    <n v="1646.55"/>
    <n v="340049"/>
    <x v="0"/>
    <m/>
    <m/>
    <m/>
    <m/>
    <m/>
    <m/>
    <d v="2018-05-24T09:55:00"/>
    <d v="2018-05-24T09:56:00"/>
    <m/>
    <s v="Seller"/>
    <m/>
    <s v="Tons"/>
    <n v="0"/>
    <n v="0"/>
    <n v="0"/>
    <n v="1646.55"/>
    <s v="Seller"/>
    <s v="AEP126"/>
    <n v="1.63"/>
    <m/>
    <m/>
    <s v="N"/>
    <d v="2018-05-03T00:00:00"/>
    <n v="0"/>
    <n v="0"/>
    <x v="13"/>
    <m/>
    <m/>
    <d v="2018-05-04T08:01:00"/>
    <d v="2018-05-04T08:01:00"/>
    <m/>
    <s v="N"/>
    <x v="26"/>
    <x v="1"/>
    <x v="26"/>
    <s v="Barge"/>
    <m/>
    <n v="0"/>
    <m/>
    <m/>
    <m/>
    <m/>
    <m/>
    <d v="2018-05-04T00:00:00"/>
    <m/>
    <m/>
    <s v="N"/>
    <m/>
    <s v="N"/>
    <n v="1646.55"/>
    <s v="Accepted"/>
    <d v="2018-05-25T09:57:00"/>
    <s v="o040999"/>
    <d v="2018-05-06T06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6"/>
    <n v="1804602"/>
    <d v="2018-02-15T08:01:00"/>
    <d v="2018-03-07T09:10:00"/>
    <x v="4"/>
    <s v="Alpha"/>
    <s v="Product B 03-00-17-005 Marmet"/>
    <x v="1"/>
    <n v="1368.5"/>
    <n v="1669.36"/>
    <n v="335748"/>
    <x v="0"/>
    <m/>
    <m/>
    <m/>
    <m/>
    <m/>
    <m/>
    <d v="2018-03-07T09:04:00"/>
    <d v="2018-03-07T09:05:00"/>
    <m/>
    <s v="Seller"/>
    <m/>
    <s v="Tons"/>
    <n v="0"/>
    <n v="0"/>
    <n v="0"/>
    <n v="1669.36"/>
    <s v="Seller"/>
    <s v="AEP126"/>
    <n v="1.53"/>
    <m/>
    <m/>
    <s v="N"/>
    <d v="2018-02-15T00:00:00"/>
    <n v="0"/>
    <n v="0"/>
    <x v="13"/>
    <m/>
    <m/>
    <d v="2018-02-15T08:01:00"/>
    <d v="2018-02-15T08:01:00"/>
    <m/>
    <s v="N"/>
    <x v="26"/>
    <x v="1"/>
    <x v="26"/>
    <s v="Barge"/>
    <m/>
    <n v="0"/>
    <m/>
    <m/>
    <m/>
    <m/>
    <m/>
    <d v="2018-02-15T00:00:00"/>
    <m/>
    <m/>
    <s v="N"/>
    <m/>
    <s v="N"/>
    <n v="1669.36"/>
    <s v="Accepted"/>
    <d v="2018-03-08T09:05:00"/>
    <s v="o040999"/>
    <d v="2018-02-16T14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9"/>
    <n v="1834902"/>
    <d v="2018-12-15T08:01:00"/>
    <d v="2018-12-28T10:00:00"/>
    <x v="4"/>
    <s v="Alpha"/>
    <s v="Product B 03-00-17-005 Marmet"/>
    <x v="1"/>
    <n v="1568.6"/>
    <n v="1635.14"/>
    <n v="354234"/>
    <x v="0"/>
    <m/>
    <m/>
    <m/>
    <m/>
    <m/>
    <m/>
    <d v="2018-12-28T09:59:00"/>
    <d v="2018-12-28T10:00:00"/>
    <m/>
    <s v="Seller"/>
    <m/>
    <s v="Tons"/>
    <n v="0"/>
    <n v="0"/>
    <n v="0"/>
    <n v="1635.14"/>
    <s v="Seller"/>
    <s v="AEP129"/>
    <n v="1.51"/>
    <m/>
    <m/>
    <s v="N"/>
    <d v="2018-12-13T00:00:00"/>
    <n v="0"/>
    <n v="0"/>
    <x v="13"/>
    <m/>
    <m/>
    <d v="2018-12-15T08:01:00"/>
    <d v="2018-12-15T08:01:00"/>
    <m/>
    <s v="N"/>
    <x v="26"/>
    <x v="1"/>
    <x v="26"/>
    <s v="Barge"/>
    <m/>
    <n v="0"/>
    <m/>
    <m/>
    <m/>
    <m/>
    <m/>
    <m/>
    <m/>
    <m/>
    <s v="N"/>
    <m/>
    <s v="N"/>
    <n v="1635.14"/>
    <s v="Accepted"/>
    <d v="2018-12-31T10:06:00"/>
    <s v="S186371"/>
    <d v="2018-12-16T14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9"/>
    <n v="1831707"/>
    <d v="2018-11-13T08:01:00"/>
    <d v="2018-11-21T10:50:00"/>
    <x v="4"/>
    <s v="Alpha"/>
    <s v="Product A 03-00-17-005 Mammoth"/>
    <x v="2"/>
    <n v="1555.4"/>
    <n v="1614.51"/>
    <n v="352270"/>
    <x v="0"/>
    <m/>
    <m/>
    <m/>
    <m/>
    <m/>
    <m/>
    <d v="2018-11-21T10:49:00"/>
    <d v="2018-11-21T10:50:00"/>
    <m/>
    <s v="Seller"/>
    <m/>
    <s v="Tons"/>
    <n v="0"/>
    <n v="0"/>
    <n v="0"/>
    <n v="1614.51"/>
    <s v="Seller"/>
    <s v="AEP129"/>
    <n v="1.28"/>
    <m/>
    <m/>
    <s v="N"/>
    <d v="2018-11-13T00:00:00"/>
    <n v="0"/>
    <n v="0"/>
    <x v="1"/>
    <m/>
    <m/>
    <d v="2018-11-13T08:01:00"/>
    <d v="2018-11-13T08:01:00"/>
    <m/>
    <s v="N"/>
    <x v="26"/>
    <x v="0"/>
    <x v="26"/>
    <s v="Barge"/>
    <m/>
    <n v="0"/>
    <m/>
    <m/>
    <m/>
    <m/>
    <m/>
    <m/>
    <m/>
    <m/>
    <s v="N"/>
    <m/>
    <s v="N"/>
    <n v="1614.51"/>
    <s v="Accepted"/>
    <d v="2018-11-26T10:50:00"/>
    <s v="o040999"/>
    <d v="2018-11-14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9"/>
    <n v="1822703"/>
    <d v="2018-08-15T08:01:00"/>
    <d v="2018-08-24T08:07:00"/>
    <x v="4"/>
    <s v="Alpha"/>
    <s v="Product A 03-00-18-001 Mammoth"/>
    <x v="2"/>
    <n v="1431.5"/>
    <n v="1476.01"/>
    <n v="346875"/>
    <x v="0"/>
    <m/>
    <m/>
    <m/>
    <m/>
    <m/>
    <m/>
    <d v="2018-08-23T11:40:00"/>
    <d v="2018-08-23T11:41:00"/>
    <m/>
    <s v="Seller"/>
    <m/>
    <s v="Tons"/>
    <n v="0"/>
    <n v="0"/>
    <n v="0"/>
    <n v="1476.01"/>
    <s v="Seller"/>
    <s v="AEP129"/>
    <n v="1.52"/>
    <m/>
    <m/>
    <s v="N"/>
    <d v="2018-08-10T00:00:00"/>
    <n v="0"/>
    <n v="0"/>
    <x v="1"/>
    <m/>
    <m/>
    <d v="2018-08-15T08:01:00"/>
    <d v="2018-08-15T08:01:00"/>
    <m/>
    <s v="N"/>
    <x v="28"/>
    <x v="0"/>
    <x v="28"/>
    <s v="Barge"/>
    <m/>
    <n v="0"/>
    <m/>
    <m/>
    <m/>
    <m/>
    <m/>
    <d v="2018-08-15T00:00:00"/>
    <m/>
    <m/>
    <s v="N"/>
    <m/>
    <s v="N"/>
    <n v="1476.01"/>
    <s v="Accepted"/>
    <d v="2018-08-27T08:07:00"/>
    <s v="o040999"/>
    <d v="2018-08-16T11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9"/>
    <n v="1807801"/>
    <d v="2018-03-19T08:01:00"/>
    <d v="2018-04-12T10:08:00"/>
    <x v="4"/>
    <s v="Alpha"/>
    <s v="Product B 03-00-17-005 Marmet"/>
    <x v="1"/>
    <n v="1500.9"/>
    <n v="1678.79"/>
    <n v="337086"/>
    <x v="0"/>
    <m/>
    <m/>
    <m/>
    <m/>
    <m/>
    <m/>
    <d v="2018-04-12T10:06:00"/>
    <d v="2018-04-12T10:07:00"/>
    <m/>
    <s v="Seller"/>
    <m/>
    <s v="Tons"/>
    <n v="0"/>
    <n v="0"/>
    <n v="0"/>
    <n v="1678.79"/>
    <s v="Seller"/>
    <s v="AEP129"/>
    <n v="1.49"/>
    <m/>
    <m/>
    <s v="N"/>
    <d v="2018-03-19T00:00:00"/>
    <n v="0"/>
    <n v="0"/>
    <x v="13"/>
    <m/>
    <m/>
    <d v="2018-03-19T08:01:00"/>
    <d v="2018-03-19T08:01:00"/>
    <m/>
    <s v="N"/>
    <x v="26"/>
    <x v="1"/>
    <x v="26"/>
    <s v="Barge"/>
    <m/>
    <n v="0"/>
    <m/>
    <m/>
    <m/>
    <m/>
    <m/>
    <d v="2018-03-19T00:00:00"/>
    <m/>
    <m/>
    <s v="N"/>
    <m/>
    <s v="N"/>
    <n v="1678.79"/>
    <s v="Accepted"/>
    <d v="2018-04-13T10:26:00"/>
    <s v="s270536"/>
    <d v="2018-03-20T11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9"/>
    <n v="1802903"/>
    <d v="2018-01-29T06:00:00"/>
    <d v="2018-02-09T09:13:00"/>
    <x v="4"/>
    <s v="SNR RiverOps"/>
    <s v="Product A 03-00-17-006 BS"/>
    <x v="15"/>
    <n v="1472.4"/>
    <n v="1567.56"/>
    <n v="334068"/>
    <x v="0"/>
    <m/>
    <m/>
    <m/>
    <m/>
    <m/>
    <m/>
    <d v="2018-02-09T09:11:00"/>
    <d v="2018-02-09T09:12:00"/>
    <m/>
    <s v="Seller"/>
    <m/>
    <s v="Tons"/>
    <n v="0"/>
    <n v="0"/>
    <n v="0"/>
    <n v="1567.56"/>
    <s v="Seller"/>
    <s v="AEP129"/>
    <n v="1.3"/>
    <m/>
    <m/>
    <s v="N"/>
    <d v="2018-01-26T00:00:00"/>
    <n v="0"/>
    <n v="0"/>
    <x v="4"/>
    <m/>
    <m/>
    <d v="2018-01-29T06:00:00"/>
    <d v="2018-01-29T06:00:00"/>
    <m/>
    <s v="N"/>
    <x v="29"/>
    <x v="0"/>
    <x v="29"/>
    <s v="Barge"/>
    <s v="Lockwood Dock LO, KY"/>
    <n v="0"/>
    <m/>
    <m/>
    <m/>
    <m/>
    <m/>
    <d v="2018-01-29T00:00:00"/>
    <m/>
    <m/>
    <s v="N"/>
    <m/>
    <s v="N"/>
    <n v="1567.56"/>
    <s v="Accepted"/>
    <d v="2018-02-12T09:13:00"/>
    <s v="o040999"/>
    <d v="2018-01-29T12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1"/>
    <n v="1826407"/>
    <d v="2018-09-21T08:01:00"/>
    <d v="2018-09-26T09:08:00"/>
    <x v="4"/>
    <s v="Ember"/>
    <s v="Product A 03-00-17-004"/>
    <x v="11"/>
    <n v="1540.3"/>
    <n v="1570.09"/>
    <n v="349005"/>
    <x v="0"/>
    <m/>
    <m/>
    <m/>
    <m/>
    <m/>
    <m/>
    <d v="2018-09-26T09:07:00"/>
    <d v="2018-09-26T09:08:00"/>
    <m/>
    <s v="Seller"/>
    <m/>
    <s v="Tons"/>
    <n v="0"/>
    <n v="0"/>
    <n v="0"/>
    <n v="1570.09"/>
    <s v="Seller"/>
    <s v="AEP131"/>
    <n v="1.5"/>
    <m/>
    <m/>
    <s v="N"/>
    <d v="2018-09-21T00:00:00"/>
    <m/>
    <n v="0"/>
    <x v="12"/>
    <m/>
    <m/>
    <d v="2018-09-21T08:01:00"/>
    <d v="2018-09-21T08:01:00"/>
    <m/>
    <s v="N"/>
    <x v="24"/>
    <x v="0"/>
    <x v="24"/>
    <s v="Barge"/>
    <m/>
    <n v="0"/>
    <m/>
    <m/>
    <m/>
    <m/>
    <m/>
    <m/>
    <m/>
    <m/>
    <s v="N"/>
    <m/>
    <s v="N"/>
    <n v="1570.09"/>
    <s v="Accepted"/>
    <d v="2018-09-27T09:15:00"/>
    <s v="o040999"/>
    <d v="2018-09-24T08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1"/>
    <n v="1820002"/>
    <d v="2018-07-19T10:01:00"/>
    <d v="2018-07-25T08:36:00"/>
    <x v="4"/>
    <s v="Alpha"/>
    <s v="Product B 03-00-17-005 Marmet"/>
    <x v="1"/>
    <n v="1611.8"/>
    <n v="1655.18"/>
    <n v="345135"/>
    <x v="0"/>
    <m/>
    <m/>
    <m/>
    <m/>
    <m/>
    <m/>
    <d v="2018-07-25T08:34:00"/>
    <d v="2018-07-25T08:35:00"/>
    <m/>
    <s v="Seller"/>
    <m/>
    <s v="Tons"/>
    <n v="0"/>
    <n v="0"/>
    <n v="0"/>
    <n v="1655.18"/>
    <s v="Seller"/>
    <s v="AEP131"/>
    <n v="1.55"/>
    <m/>
    <m/>
    <s v="N"/>
    <d v="2018-07-18T00:00:00"/>
    <n v="0"/>
    <n v="0"/>
    <x v="13"/>
    <m/>
    <m/>
    <d v="2018-07-19T10:01:00"/>
    <d v="2018-07-19T10:01:00"/>
    <m/>
    <s v="N"/>
    <x v="26"/>
    <x v="1"/>
    <x v="26"/>
    <s v="Barge"/>
    <m/>
    <n v="0"/>
    <m/>
    <m/>
    <m/>
    <m/>
    <m/>
    <d v="2018-07-19T00:00:00"/>
    <m/>
    <m/>
    <s v="N"/>
    <m/>
    <s v="N"/>
    <n v="1655.18"/>
    <s v="Accepted"/>
    <d v="2018-07-26T08:36:00"/>
    <s v="o040999"/>
    <d v="2018-07-20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1"/>
    <n v="1817703"/>
    <d v="2018-06-26T08:01:00"/>
    <d v="2018-07-09T09:27:00"/>
    <x v="4"/>
    <s v="Alpha"/>
    <s v="Product A 03-00-17-005 Mammoth"/>
    <x v="2"/>
    <n v="1419.6"/>
    <n v="1518.51"/>
    <n v="343760"/>
    <x v="0"/>
    <m/>
    <m/>
    <m/>
    <m/>
    <m/>
    <m/>
    <d v="2018-07-09T09:25:00"/>
    <d v="2018-07-09T09:26:00"/>
    <m/>
    <s v="Seller"/>
    <m/>
    <s v="Tons"/>
    <n v="0"/>
    <n v="0"/>
    <n v="0"/>
    <n v="1518.51"/>
    <s v="Seller"/>
    <s v="AEP131"/>
    <n v="1.44"/>
    <m/>
    <m/>
    <s v="N"/>
    <d v="2018-06-24T00:00:00"/>
    <n v="0"/>
    <n v="0"/>
    <x v="1"/>
    <m/>
    <m/>
    <d v="2018-06-26T08:01:00"/>
    <d v="2018-06-26T08:01:00"/>
    <m/>
    <s v="N"/>
    <x v="26"/>
    <x v="0"/>
    <x v="26"/>
    <s v="Barge"/>
    <m/>
    <n v="0"/>
    <m/>
    <m/>
    <m/>
    <m/>
    <m/>
    <d v="2018-06-26T00:00:00"/>
    <m/>
    <m/>
    <s v="N"/>
    <m/>
    <s v="N"/>
    <n v="1518.51"/>
    <s v="Accepted"/>
    <d v="2018-07-10T09:27:00"/>
    <s v="o040999"/>
    <d v="2018-06-27T14:4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1"/>
    <n v="1809304"/>
    <d v="2018-04-03T08:01:00"/>
    <d v="2018-04-13T09:19:00"/>
    <x v="4"/>
    <s v="Alpha"/>
    <s v="Product B 03-00-17-005 Marmet"/>
    <x v="1"/>
    <n v="1625"/>
    <n v="1703.69"/>
    <n v="338396"/>
    <x v="0"/>
    <m/>
    <m/>
    <m/>
    <m/>
    <m/>
    <m/>
    <d v="2018-04-13T09:17:00"/>
    <d v="2018-04-13T09:18:00"/>
    <m/>
    <s v="Seller"/>
    <m/>
    <s v="Tons"/>
    <n v="0"/>
    <n v="0"/>
    <n v="0"/>
    <n v="1703.69"/>
    <s v="Seller"/>
    <s v="AEP131"/>
    <n v="1.39"/>
    <m/>
    <m/>
    <s v="N"/>
    <d v="2018-04-03T00:00:00"/>
    <n v="0"/>
    <n v="0"/>
    <x v="13"/>
    <m/>
    <m/>
    <d v="2018-04-03T08:01:00"/>
    <d v="2018-04-03T08:01:00"/>
    <m/>
    <s v="N"/>
    <x v="26"/>
    <x v="1"/>
    <x v="26"/>
    <s v="Barge"/>
    <m/>
    <n v="0"/>
    <m/>
    <m/>
    <m/>
    <m/>
    <m/>
    <d v="2018-04-03T00:00:00"/>
    <m/>
    <m/>
    <s v="N"/>
    <m/>
    <s v="N"/>
    <n v="1703.69"/>
    <s v="Accepted"/>
    <d v="2018-05-01T11:21:00"/>
    <s v="o040999"/>
    <d v="2018-04-05T14:2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1"/>
    <n v="1805305"/>
    <d v="2018-02-22T11:01:00"/>
    <d v="2018-03-08T08:32:00"/>
    <x v="4"/>
    <s v="Alpha"/>
    <s v="Product B 03-00-17-005 Marmet"/>
    <x v="1"/>
    <n v="1746.2"/>
    <n v="1794.6"/>
    <n v="336035"/>
    <x v="0"/>
    <m/>
    <m/>
    <m/>
    <m/>
    <m/>
    <m/>
    <d v="2018-03-08T08:30:00"/>
    <d v="2018-03-08T08:31:00"/>
    <m/>
    <s v="Seller"/>
    <m/>
    <s v="Tons"/>
    <n v="0"/>
    <n v="0"/>
    <n v="0"/>
    <n v="1794.6"/>
    <s v="Seller"/>
    <s v="AEP131"/>
    <n v="1.47"/>
    <m/>
    <m/>
    <s v="N"/>
    <d v="2018-02-22T00:00:00"/>
    <n v="0"/>
    <n v="0"/>
    <x v="13"/>
    <m/>
    <m/>
    <d v="2018-02-22T11:01:00"/>
    <d v="2018-02-22T11:01:00"/>
    <m/>
    <s v="N"/>
    <x v="26"/>
    <x v="1"/>
    <x v="26"/>
    <s v="Barge"/>
    <m/>
    <n v="0"/>
    <m/>
    <m/>
    <m/>
    <m/>
    <m/>
    <d v="2018-02-22T00:00:00"/>
    <m/>
    <m/>
    <s v="N"/>
    <m/>
    <s v="N"/>
    <n v="1794.6"/>
    <s v="Accepted"/>
    <d v="2018-03-09T08:32:00"/>
    <s v="o040999"/>
    <d v="2018-02-23T16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2"/>
    <n v="1805901"/>
    <d v="2018-02-28T11:01:00"/>
    <d v="2018-03-21T09:23:00"/>
    <x v="4"/>
    <s v="Alpha"/>
    <s v="Product B 03-00-17-005 Marmet"/>
    <x v="1"/>
    <n v="1676.2"/>
    <n v="1749.77"/>
    <n v="336280"/>
    <x v="0"/>
    <m/>
    <m/>
    <m/>
    <m/>
    <m/>
    <m/>
    <d v="2018-03-21T09:21:00"/>
    <d v="2018-03-21T09:22:00"/>
    <m/>
    <s v="Seller"/>
    <m/>
    <s v="Tons"/>
    <n v="0"/>
    <n v="0"/>
    <n v="0"/>
    <n v="1749.77"/>
    <s v="Seller"/>
    <s v="AEP132"/>
    <n v="1.51"/>
    <m/>
    <m/>
    <s v="N"/>
    <d v="2018-02-28T00:00:00"/>
    <n v="0"/>
    <n v="0"/>
    <x v="13"/>
    <m/>
    <m/>
    <d v="2018-02-28T11:01:00"/>
    <d v="2018-02-28T11:01:00"/>
    <m/>
    <s v="N"/>
    <x v="26"/>
    <x v="1"/>
    <x v="26"/>
    <s v="Barge"/>
    <m/>
    <n v="0"/>
    <m/>
    <m/>
    <m/>
    <m/>
    <m/>
    <d v="2018-02-28T00:00:00"/>
    <m/>
    <m/>
    <s v="N"/>
    <m/>
    <s v="N"/>
    <n v="1749.77"/>
    <s v="Accepted"/>
    <d v="2018-03-22T09:22:00"/>
    <s v="o040999"/>
    <d v="2018-03-01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3"/>
    <n v="1833102"/>
    <d v="2018-11-27T08:01:00"/>
    <d v="2018-12-03T10:01:00"/>
    <x v="4"/>
    <s v="Alpha"/>
    <s v="Product B 03-00-18-001 Marmet"/>
    <x v="1"/>
    <n v="1603.1"/>
    <n v="1664.85"/>
    <n v="353043"/>
    <x v="0"/>
    <m/>
    <m/>
    <m/>
    <m/>
    <m/>
    <m/>
    <d v="2018-12-03T10:00:00"/>
    <d v="2018-12-03T10:01:00"/>
    <m/>
    <s v="Seller"/>
    <m/>
    <s v="Tons"/>
    <n v="0"/>
    <n v="0"/>
    <n v="0"/>
    <n v="1664.85"/>
    <s v="Seller"/>
    <s v="AEP133"/>
    <n v="1.1399999999999999"/>
    <m/>
    <m/>
    <s v="N"/>
    <d v="2018-11-24T00:00:00"/>
    <n v="0"/>
    <n v="0"/>
    <x v="13"/>
    <m/>
    <m/>
    <d v="2018-11-27T08:01:00"/>
    <d v="2018-11-27T08:01:00"/>
    <m/>
    <s v="N"/>
    <x v="28"/>
    <x v="1"/>
    <x v="28"/>
    <s v="Barge"/>
    <m/>
    <n v="0"/>
    <m/>
    <m/>
    <m/>
    <m/>
    <m/>
    <m/>
    <m/>
    <m/>
    <s v="N"/>
    <m/>
    <s v="N"/>
    <n v="1664.85"/>
    <s v="Accepted"/>
    <d v="2018-12-04T10:01:00"/>
    <s v="o040999"/>
    <d v="2018-11-28T10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4"/>
    <n v="1834101"/>
    <d v="2018-12-06T08:01:00"/>
    <d v="2018-12-14T13:38:00"/>
    <x v="4"/>
    <s v="Coal Network, LLC"/>
    <s v="Product A 03-00-17-007 Big Sandy Barge"/>
    <x v="18"/>
    <n v="1542.9"/>
    <n v="1663.94"/>
    <n v="353716"/>
    <x v="0"/>
    <m/>
    <m/>
    <m/>
    <m/>
    <m/>
    <m/>
    <d v="2018-12-14T13:37:00"/>
    <d v="2018-12-14T13:38:00"/>
    <m/>
    <s v="Seller"/>
    <m/>
    <s v="Tons"/>
    <n v="0"/>
    <n v="0"/>
    <n v="0"/>
    <n v="1663.94"/>
    <s v="Seller"/>
    <s v="AEP134"/>
    <n v="1.7"/>
    <m/>
    <m/>
    <s v="N"/>
    <d v="2018-12-05T00:00:00"/>
    <n v="0"/>
    <n v="0"/>
    <x v="16"/>
    <m/>
    <m/>
    <d v="2018-12-06T08:01:00"/>
    <d v="2018-12-06T08:01:00"/>
    <m/>
    <s v="N"/>
    <x v="25"/>
    <x v="0"/>
    <x v="25"/>
    <s v="Barge"/>
    <m/>
    <n v="0"/>
    <m/>
    <m/>
    <m/>
    <m/>
    <m/>
    <m/>
    <m/>
    <m/>
    <s v="N"/>
    <m/>
    <s v="N"/>
    <n v="1663.94"/>
    <s v="Rejected"/>
    <d v="2018-12-17T13:39:00"/>
    <s v="S186371"/>
    <d v="2018-12-07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4"/>
    <n v="1830302"/>
    <d v="2018-10-30T10:01:00"/>
    <d v="2018-11-06T15:02:00"/>
    <x v="4"/>
    <s v="Alpha"/>
    <s v="Product B 03-00-17-003"/>
    <x v="1"/>
    <n v="1472.09"/>
    <n v="1528.05"/>
    <n v="351373"/>
    <x v="0"/>
    <m/>
    <m/>
    <m/>
    <m/>
    <m/>
    <m/>
    <d v="2018-11-06T15:01:00"/>
    <d v="2018-11-06T15:02:00"/>
    <m/>
    <s v="Seller"/>
    <m/>
    <s v="Tons"/>
    <n v="0"/>
    <n v="0"/>
    <n v="0"/>
    <n v="1528.05"/>
    <s v="Seller"/>
    <s v="AEP134"/>
    <n v="1.29"/>
    <m/>
    <m/>
    <s v="N"/>
    <d v="2018-10-30T00:00:00"/>
    <n v="0"/>
    <n v="0"/>
    <x v="13"/>
    <m/>
    <m/>
    <d v="2018-10-30T10:01:00"/>
    <d v="2018-10-30T10:01:00"/>
    <m/>
    <s v="N"/>
    <x v="21"/>
    <x v="1"/>
    <x v="21"/>
    <s v="Barge"/>
    <m/>
    <n v="0"/>
    <m/>
    <m/>
    <m/>
    <m/>
    <m/>
    <m/>
    <m/>
    <m/>
    <s v="N"/>
    <m/>
    <s v="N"/>
    <n v="1528.05"/>
    <s v="Accepted"/>
    <d v="2018-11-07T15:03:00"/>
    <s v="o040999"/>
    <d v="2018-10-31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4"/>
    <n v="1821208"/>
    <d v="2018-07-31T08:01:00"/>
    <d v="2018-08-10T10:20:00"/>
    <x v="4"/>
    <s v="Alpha"/>
    <s v="Product B 03-00-18-001 Marmet"/>
    <x v="1"/>
    <n v="1538.7"/>
    <n v="1608.46"/>
    <n v="346068"/>
    <x v="0"/>
    <m/>
    <m/>
    <m/>
    <m/>
    <m/>
    <m/>
    <d v="2018-08-10T10:18:00"/>
    <d v="2018-08-10T10:19:00"/>
    <m/>
    <s v="Seller"/>
    <m/>
    <s v="Tons"/>
    <n v="0"/>
    <n v="0"/>
    <n v="0"/>
    <n v="1608.46"/>
    <s v="Seller"/>
    <s v="AEP134"/>
    <n v="1.49"/>
    <m/>
    <m/>
    <s v="N"/>
    <d v="2018-07-31T00:00:00"/>
    <n v="0"/>
    <n v="0"/>
    <x v="13"/>
    <m/>
    <m/>
    <d v="2018-07-31T08:01:00"/>
    <d v="2018-07-31T08:01:00"/>
    <m/>
    <s v="N"/>
    <x v="28"/>
    <x v="1"/>
    <x v="28"/>
    <s v="Barge"/>
    <m/>
    <n v="0"/>
    <m/>
    <m/>
    <m/>
    <m/>
    <m/>
    <d v="2018-07-31T00:00:00"/>
    <m/>
    <m/>
    <s v="N"/>
    <m/>
    <s v="N"/>
    <n v="1608.46"/>
    <s v="Accepted"/>
    <d v="2018-08-14T09:54:00"/>
    <s v="o040999"/>
    <d v="2018-08-01T13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4"/>
    <n v="1812903"/>
    <d v="2018-05-09T08:01:00"/>
    <d v="2018-05-17T09:29:00"/>
    <x v="4"/>
    <s v="Alpha"/>
    <s v="Product A 03-00-17-005 Mammoth"/>
    <x v="2"/>
    <n v="1700.5"/>
    <n v="1700.7"/>
    <n v="340494"/>
    <x v="0"/>
    <m/>
    <m/>
    <m/>
    <m/>
    <m/>
    <m/>
    <d v="2018-05-17T09:27:00"/>
    <d v="2018-05-17T09:28:00"/>
    <m/>
    <s v="Seller"/>
    <m/>
    <s v="Tons"/>
    <n v="0"/>
    <n v="0"/>
    <n v="0"/>
    <n v="1700.7"/>
    <s v="Seller"/>
    <s v="AEP134"/>
    <n v="1.38"/>
    <m/>
    <m/>
    <s v="N"/>
    <d v="2018-05-09T00:00:00"/>
    <n v="0"/>
    <n v="0"/>
    <x v="1"/>
    <m/>
    <m/>
    <d v="2018-05-09T08:01:00"/>
    <d v="2018-05-09T08:01:00"/>
    <m/>
    <s v="N"/>
    <x v="26"/>
    <x v="0"/>
    <x v="26"/>
    <s v="Barge"/>
    <m/>
    <n v="0"/>
    <m/>
    <m/>
    <m/>
    <m/>
    <m/>
    <d v="2018-05-09T00:00:00"/>
    <m/>
    <m/>
    <s v="N"/>
    <m/>
    <s v="N"/>
    <n v="1700.7"/>
    <s v="Accepted"/>
    <d v="2018-05-18T09:33:00"/>
    <s v="o040999"/>
    <d v="2018-05-10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5"/>
    <n v="1833406"/>
    <d v="2018-11-30T12:01:00"/>
    <d v="2018-12-14T13:40:00"/>
    <x v="4"/>
    <s v="Alpha"/>
    <s v="Product A 03-00-18-001 Mammoth"/>
    <x v="2"/>
    <n v="1492.6"/>
    <n v="1560.88"/>
    <n v="353295"/>
    <x v="0"/>
    <m/>
    <m/>
    <m/>
    <m/>
    <m/>
    <m/>
    <d v="2018-12-14T13:39:00"/>
    <d v="2018-12-14T13:40:00"/>
    <m/>
    <s v="Seller"/>
    <m/>
    <s v="Tons"/>
    <n v="0"/>
    <n v="0"/>
    <n v="0"/>
    <n v="1560.88"/>
    <s v="Seller"/>
    <s v="AEP135"/>
    <n v="1.43"/>
    <m/>
    <m/>
    <s v="N"/>
    <d v="2018-11-29T00:00:00"/>
    <n v="0"/>
    <n v="0"/>
    <x v="1"/>
    <m/>
    <m/>
    <d v="2018-11-30T12:01:00"/>
    <d v="2018-11-30T12:01:00"/>
    <m/>
    <s v="N"/>
    <x v="28"/>
    <x v="0"/>
    <x v="28"/>
    <s v="Barge"/>
    <m/>
    <n v="0"/>
    <m/>
    <m/>
    <m/>
    <m/>
    <m/>
    <m/>
    <m/>
    <m/>
    <s v="N"/>
    <m/>
    <s v="N"/>
    <n v="1560.88"/>
    <s v="Accepted"/>
    <d v="2018-12-17T13:41:00"/>
    <s v="S186371"/>
    <d v="2018-12-02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5"/>
    <n v="1831708"/>
    <d v="2018-11-13T08:01:00"/>
    <d v="2018-11-20T10:21:00"/>
    <x v="4"/>
    <s v="Alpha"/>
    <s v="Product A 03-00-17-005 Mammoth"/>
    <x v="2"/>
    <n v="1587.25"/>
    <n v="1658.54"/>
    <n v="352271"/>
    <x v="0"/>
    <m/>
    <m/>
    <m/>
    <m/>
    <m/>
    <m/>
    <d v="2018-11-20T10:20:00"/>
    <d v="2018-11-20T10:21:00"/>
    <m/>
    <s v="Seller"/>
    <m/>
    <s v="Tons"/>
    <n v="0"/>
    <n v="0"/>
    <n v="0"/>
    <n v="1658.54"/>
    <s v="Seller"/>
    <s v="AEP135"/>
    <n v="1.37"/>
    <m/>
    <m/>
    <s v="N"/>
    <d v="2018-11-13T00:00:00"/>
    <n v="0"/>
    <n v="0"/>
    <x v="1"/>
    <m/>
    <m/>
    <d v="2018-11-13T08:01:00"/>
    <d v="2018-11-13T08:01:00"/>
    <m/>
    <s v="N"/>
    <x v="26"/>
    <x v="0"/>
    <x v="26"/>
    <s v="Barge"/>
    <m/>
    <n v="0"/>
    <m/>
    <m/>
    <m/>
    <m/>
    <m/>
    <m/>
    <m/>
    <m/>
    <s v="N"/>
    <m/>
    <s v="N"/>
    <n v="1658.54"/>
    <s v="Accepted"/>
    <d v="2018-11-21T10:22:00"/>
    <s v="o040999"/>
    <d v="2018-11-14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5"/>
    <n v="1825801"/>
    <d v="2018-09-15T08:01:00"/>
    <d v="2018-09-22T09:21:00"/>
    <x v="4"/>
    <s v="Alpha"/>
    <s v="Product B 03-00-17-003"/>
    <x v="1"/>
    <n v="1569.9"/>
    <n v="1625.13"/>
    <n v="348716"/>
    <x v="0"/>
    <m/>
    <m/>
    <m/>
    <m/>
    <m/>
    <m/>
    <d v="2018-09-22T09:20:00"/>
    <d v="2018-09-22T09:21:00"/>
    <m/>
    <s v="Seller"/>
    <m/>
    <s v="Tons"/>
    <n v="0"/>
    <n v="0"/>
    <n v="0"/>
    <n v="1625.13"/>
    <s v="Seller"/>
    <s v="AEP135"/>
    <n v="1.38"/>
    <m/>
    <m/>
    <s v="N"/>
    <d v="2018-09-13T00:00:00"/>
    <n v="0"/>
    <n v="0"/>
    <x v="13"/>
    <m/>
    <m/>
    <d v="2018-09-15T08:01:00"/>
    <d v="2018-09-15T08:01:00"/>
    <m/>
    <s v="N"/>
    <x v="21"/>
    <x v="1"/>
    <x v="21"/>
    <s v="Barge"/>
    <m/>
    <n v="0"/>
    <m/>
    <m/>
    <m/>
    <m/>
    <m/>
    <d v="2018-09-15T00:00:00"/>
    <m/>
    <m/>
    <s v="N"/>
    <m/>
    <s v="N"/>
    <n v="1625.13"/>
    <s v="Rejected"/>
    <d v="2018-09-24T09:22:00"/>
    <s v="o040999"/>
    <d v="2018-09-15T16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5"/>
    <n v="1822505"/>
    <d v="2018-08-13T10:01:00"/>
    <d v="2018-08-24T08:11:00"/>
    <x v="4"/>
    <s v="Alpha"/>
    <s v="Product A 03-00-18-001 Mammoth"/>
    <x v="2"/>
    <n v="1464.7"/>
    <n v="1542.88"/>
    <n v="346631"/>
    <x v="0"/>
    <m/>
    <m/>
    <m/>
    <m/>
    <m/>
    <m/>
    <d v="2018-08-24T08:09:00"/>
    <d v="2018-08-24T08:10:00"/>
    <m/>
    <s v="Seller"/>
    <m/>
    <s v="Tons"/>
    <n v="0"/>
    <n v="0"/>
    <n v="0"/>
    <n v="1542.88"/>
    <s v="Seller"/>
    <s v="AEP135"/>
    <n v="1.45"/>
    <m/>
    <m/>
    <s v="N"/>
    <d v="2018-08-13T00:00:00"/>
    <n v="0"/>
    <n v="0"/>
    <x v="1"/>
    <m/>
    <m/>
    <d v="2018-08-13T10:01:00"/>
    <d v="2018-08-13T10:01:00"/>
    <m/>
    <s v="N"/>
    <x v="28"/>
    <x v="0"/>
    <x v="28"/>
    <s v="Barge"/>
    <m/>
    <n v="0"/>
    <m/>
    <m/>
    <m/>
    <m/>
    <m/>
    <d v="2018-08-13T00:00:00"/>
    <m/>
    <m/>
    <s v="N"/>
    <m/>
    <s v="N"/>
    <n v="1542.88"/>
    <s v="Accepted"/>
    <d v="2018-08-27T08:11:00"/>
    <s v="o040999"/>
    <d v="2018-08-14T09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5"/>
    <n v="1817711"/>
    <d v="2018-06-26T07:01:00"/>
    <d v="2018-07-10T08:26:00"/>
    <x v="4"/>
    <s v="Alpha"/>
    <s v="Product B 03-00-17-005 Marmet"/>
    <x v="1"/>
    <n v="1490.5"/>
    <n v="1615.85"/>
    <n v="343768"/>
    <x v="0"/>
    <m/>
    <m/>
    <m/>
    <m/>
    <m/>
    <m/>
    <d v="2018-07-10T08:24:00"/>
    <d v="2018-07-10T08:25:00"/>
    <m/>
    <s v="Seller"/>
    <m/>
    <s v="Tons"/>
    <n v="0"/>
    <n v="0"/>
    <n v="0"/>
    <n v="1615.85"/>
    <s v="Seller"/>
    <s v="AEP135"/>
    <n v="1.73"/>
    <m/>
    <m/>
    <s v="N"/>
    <d v="2018-06-23T00:00:00"/>
    <n v="0"/>
    <n v="0"/>
    <x v="13"/>
    <m/>
    <m/>
    <d v="2018-06-26T07:01:00"/>
    <d v="2018-06-26T07:01:00"/>
    <m/>
    <s v="N"/>
    <x v="26"/>
    <x v="1"/>
    <x v="26"/>
    <s v="Barge"/>
    <m/>
    <n v="0"/>
    <m/>
    <m/>
    <m/>
    <m/>
    <m/>
    <d v="2018-06-26T00:00:00"/>
    <m/>
    <m/>
    <s v="N"/>
    <m/>
    <s v="N"/>
    <n v="1615.85"/>
    <s v="Accepted"/>
    <d v="2018-07-11T08:26:00"/>
    <s v="o040999"/>
    <d v="2018-06-27T14:4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5"/>
    <n v="1807403"/>
    <d v="2018-03-15T11:01:00"/>
    <d v="2018-03-24T09:06:00"/>
    <x v="4"/>
    <s v="Coal Network, LLC"/>
    <s v="Product A 03-00-17-007 Big Sandy Barge"/>
    <x v="18"/>
    <n v="1472.9"/>
    <n v="1651.8"/>
    <n v="336937"/>
    <x v="0"/>
    <m/>
    <m/>
    <m/>
    <m/>
    <m/>
    <m/>
    <d v="2018-03-23T09:04:00"/>
    <d v="2018-03-23T09:05:00"/>
    <m/>
    <s v="Seller"/>
    <m/>
    <s v="Tons"/>
    <n v="0"/>
    <n v="0"/>
    <n v="0"/>
    <n v="1651.8"/>
    <s v="Seller"/>
    <s v="AEP135"/>
    <n v="1.56"/>
    <m/>
    <m/>
    <s v="N"/>
    <d v="2018-03-15T00:00:00"/>
    <n v="0"/>
    <n v="0"/>
    <x v="12"/>
    <m/>
    <m/>
    <d v="2018-03-15T11:01:00"/>
    <d v="2018-03-15T11:01:00"/>
    <m/>
    <s v="N"/>
    <x v="25"/>
    <x v="0"/>
    <x v="25"/>
    <s v="Barge"/>
    <m/>
    <n v="0"/>
    <m/>
    <m/>
    <m/>
    <m/>
    <m/>
    <d v="2018-03-15T00:00:00"/>
    <m/>
    <m/>
    <s v="N"/>
    <m/>
    <s v="N"/>
    <n v="1651.8"/>
    <s v="Accepted"/>
    <d v="2018-03-26T12:55:00"/>
    <s v="o040999"/>
    <d v="2018-03-19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8"/>
    <n v="1815501"/>
    <d v="2018-06-04T08:01:00"/>
    <d v="2018-06-14T10:39:00"/>
    <x v="4"/>
    <s v="Alpha"/>
    <s v="Product B 03-00-17-005 Marmet"/>
    <x v="1"/>
    <n v="1668.5"/>
    <n v="1731.33"/>
    <n v="342236"/>
    <x v="0"/>
    <m/>
    <m/>
    <m/>
    <m/>
    <m/>
    <m/>
    <d v="2018-06-14T10:37:00"/>
    <d v="2018-06-14T10:38:00"/>
    <m/>
    <s v="Seller"/>
    <m/>
    <s v="Tons"/>
    <n v="0"/>
    <n v="0"/>
    <n v="0"/>
    <n v="1731.33"/>
    <s v="Seller"/>
    <s v="AEP138"/>
    <n v="1.63"/>
    <m/>
    <m/>
    <s v="N"/>
    <d v="2018-06-04T00:00:00"/>
    <n v="0"/>
    <n v="0"/>
    <x v="13"/>
    <m/>
    <m/>
    <d v="2018-06-04T08:01:00"/>
    <d v="2018-06-04T08:01:00"/>
    <m/>
    <s v="N"/>
    <x v="26"/>
    <x v="1"/>
    <x v="26"/>
    <s v="Barge"/>
    <m/>
    <n v="0"/>
    <m/>
    <m/>
    <m/>
    <m/>
    <m/>
    <d v="2018-06-04T00:00:00"/>
    <m/>
    <m/>
    <s v="N"/>
    <m/>
    <s v="N"/>
    <n v="1731.33"/>
    <s v="Accepted"/>
    <d v="2018-06-15T10:40:00"/>
    <s v="S186371"/>
    <d v="2018-06-05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8"/>
    <n v="1807802"/>
    <d v="2018-03-19T07:01:00"/>
    <d v="2018-04-12T10:05:00"/>
    <x v="4"/>
    <s v="Alpha"/>
    <s v="Product B 03-00-17-005 Marmet"/>
    <x v="1"/>
    <n v="1464.2"/>
    <n v="1618.66"/>
    <n v="337087"/>
    <x v="0"/>
    <m/>
    <m/>
    <m/>
    <m/>
    <m/>
    <m/>
    <d v="2018-04-12T10:03:00"/>
    <d v="2018-04-12T10:04:00"/>
    <m/>
    <s v="Seller"/>
    <m/>
    <s v="Tons"/>
    <n v="0"/>
    <n v="0"/>
    <n v="0"/>
    <n v="1618.66"/>
    <s v="Seller"/>
    <s v="AEP138"/>
    <n v="1.54"/>
    <m/>
    <m/>
    <s v="N"/>
    <d v="2018-03-18T00:00:00"/>
    <n v="0"/>
    <n v="0"/>
    <x v="13"/>
    <m/>
    <m/>
    <d v="2018-03-19T07:01:00"/>
    <d v="2018-03-19T07:01:00"/>
    <m/>
    <s v="N"/>
    <x v="26"/>
    <x v="1"/>
    <x v="26"/>
    <s v="Barge"/>
    <m/>
    <n v="0"/>
    <m/>
    <m/>
    <m/>
    <m/>
    <m/>
    <d v="2018-03-19T00:00:00"/>
    <m/>
    <m/>
    <s v="N"/>
    <m/>
    <s v="N"/>
    <n v="1618.66"/>
    <s v="Accepted"/>
    <d v="2018-05-01T11:25:00"/>
    <s v="o040999"/>
    <d v="2018-03-20T11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8"/>
    <n v="1803704"/>
    <d v="2018-02-06T11:01:00"/>
    <d v="2018-02-14T09:12:00"/>
    <x v="4"/>
    <s v="Coal Network, LLC"/>
    <s v="Product A 03-00-17-010"/>
    <x v="18"/>
    <n v="1452.2"/>
    <n v="1584.41"/>
    <n v="334973"/>
    <x v="0"/>
    <m/>
    <m/>
    <m/>
    <m/>
    <m/>
    <m/>
    <d v="2018-02-14T09:10:00"/>
    <d v="2018-02-14T09:11:00"/>
    <m/>
    <s v="Seller"/>
    <m/>
    <s v="Tons"/>
    <n v="0"/>
    <n v="0"/>
    <n v="0"/>
    <n v="1584.41"/>
    <s v="Seller"/>
    <s v="AEP138"/>
    <n v="1.49"/>
    <m/>
    <m/>
    <s v="N"/>
    <d v="2018-02-06T00:00:00"/>
    <n v="0"/>
    <n v="0"/>
    <x v="12"/>
    <m/>
    <m/>
    <d v="2018-02-06T11:01:00"/>
    <d v="2018-02-06T11:01:00"/>
    <m/>
    <s v="N"/>
    <x v="27"/>
    <x v="0"/>
    <x v="27"/>
    <s v="Barge"/>
    <m/>
    <n v="0"/>
    <m/>
    <m/>
    <m/>
    <m/>
    <m/>
    <d v="2018-02-06T00:00:00"/>
    <m/>
    <m/>
    <s v="N"/>
    <m/>
    <s v="N"/>
    <n v="1584.41"/>
    <s v="Accepted"/>
    <d v="2018-02-15T09:11:00"/>
    <s v="o040999"/>
    <d v="2018-02-07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8"/>
    <n v="1801801"/>
    <d v="2018-01-18T08:01:00"/>
    <d v="2018-01-25T09:19:00"/>
    <x v="4"/>
    <s v="Coal Network, LLC"/>
    <s v="Product A 03-00-17-010"/>
    <x v="18"/>
    <n v="1443.9"/>
    <n v="1553.64"/>
    <n v="333246"/>
    <x v="0"/>
    <m/>
    <m/>
    <m/>
    <m/>
    <m/>
    <m/>
    <d v="2018-01-25T09:17:00"/>
    <d v="2018-01-25T09:18:00"/>
    <m/>
    <s v="Seller"/>
    <m/>
    <s v="Tons"/>
    <n v="0"/>
    <n v="0"/>
    <n v="0"/>
    <n v="1553.64"/>
    <s v="Seller"/>
    <s v="AEP138"/>
    <n v="1.61"/>
    <m/>
    <m/>
    <s v="N"/>
    <d v="2018-01-12T00:00:00"/>
    <n v="0"/>
    <n v="0"/>
    <x v="12"/>
    <m/>
    <m/>
    <d v="2018-01-18T08:01:00"/>
    <d v="2018-01-18T08:01:00"/>
    <m/>
    <s v="N"/>
    <x v="27"/>
    <x v="0"/>
    <x v="27"/>
    <s v="Barge"/>
    <m/>
    <n v="0"/>
    <m/>
    <m/>
    <m/>
    <m/>
    <m/>
    <d v="2018-01-18T00:00:00"/>
    <m/>
    <m/>
    <s v="N"/>
    <m/>
    <s v="N"/>
    <n v="1553.64"/>
    <s v="Accepted"/>
    <d v="2018-02-06T07:23:00"/>
    <s v="o040999"/>
    <d v="2018-01-19T06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0"/>
    <n v="1835502"/>
    <d v="2018-12-21T09:01:00"/>
    <d v="2019-01-02T10:02:00"/>
    <x v="5"/>
    <s v="Alpha"/>
    <s v="Product A 03-00-17-005 Mammoth"/>
    <x v="2"/>
    <n v="1494.8"/>
    <n v="1551.91"/>
    <n v="354712"/>
    <x v="0"/>
    <m/>
    <m/>
    <m/>
    <m/>
    <m/>
    <m/>
    <d v="2019-01-02T10:01:00"/>
    <d v="2019-01-02T10:02:00"/>
    <m/>
    <s v="Seller"/>
    <m/>
    <s v="Tons"/>
    <n v="0"/>
    <n v="0"/>
    <n v="0"/>
    <n v="1551.91"/>
    <s v="Seller"/>
    <s v="AEP140"/>
    <n v="1.17"/>
    <m/>
    <m/>
    <s v="N"/>
    <d v="2018-12-21T00:00:00"/>
    <n v="0"/>
    <n v="0"/>
    <x v="1"/>
    <m/>
    <m/>
    <d v="2018-12-21T09:01:00"/>
    <d v="2018-12-21T09:01:00"/>
    <m/>
    <s v="N"/>
    <x v="26"/>
    <x v="0"/>
    <x v="26"/>
    <s v="Barge"/>
    <m/>
    <n v="0"/>
    <m/>
    <m/>
    <m/>
    <m/>
    <m/>
    <m/>
    <m/>
    <m/>
    <s v="N"/>
    <m/>
    <s v="N"/>
    <n v="1551.91"/>
    <s v="Accepted"/>
    <d v="2019-01-03T10:03:00"/>
    <s v="o040999"/>
    <d v="2018-12-24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1"/>
    <n v="1833804"/>
    <d v="2018-12-04T08:01:00"/>
    <d v="2018-12-12T10:51:00"/>
    <x v="4"/>
    <s v="Alpha"/>
    <s v="Product A 03-00-18-001 Mammoth"/>
    <x v="2"/>
    <n v="1452.7"/>
    <n v="1539.48"/>
    <n v="353483"/>
    <x v="0"/>
    <m/>
    <m/>
    <m/>
    <m/>
    <m/>
    <m/>
    <d v="2018-12-11T10:00:00"/>
    <d v="2018-12-11T10:01:00"/>
    <m/>
    <s v="Seller"/>
    <m/>
    <s v="Tons"/>
    <n v="0"/>
    <n v="0"/>
    <n v="0"/>
    <n v="1539.48"/>
    <s v="Seller"/>
    <s v="AEP141"/>
    <n v="1.28"/>
    <m/>
    <m/>
    <s v="N"/>
    <d v="2018-12-03T00:00:00"/>
    <n v="0"/>
    <n v="0"/>
    <x v="1"/>
    <m/>
    <m/>
    <d v="2018-12-04T08:01:00"/>
    <d v="2018-12-04T08:01:00"/>
    <m/>
    <s v="N"/>
    <x v="28"/>
    <x v="0"/>
    <x v="28"/>
    <s v="Barge"/>
    <m/>
    <n v="0"/>
    <m/>
    <m/>
    <m/>
    <m/>
    <m/>
    <m/>
    <m/>
    <m/>
    <s v="N"/>
    <m/>
    <s v="N"/>
    <n v="1539.48"/>
    <s v="Accepted"/>
    <d v="2018-12-13T10:51:00"/>
    <s v="o040999"/>
    <d v="2018-12-05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1"/>
    <n v="1805808"/>
    <d v="2018-02-27T08:01:00"/>
    <d v="2018-03-09T09:37:00"/>
    <x v="4"/>
    <s v="Alpha"/>
    <s v="Product B 03-00-17-005 Marmet"/>
    <x v="1"/>
    <n v="1691.1"/>
    <n v="1818.62"/>
    <n v="336193"/>
    <x v="0"/>
    <m/>
    <m/>
    <m/>
    <m/>
    <m/>
    <m/>
    <d v="2018-03-09T09:35:00"/>
    <d v="2018-03-09T09:36:00"/>
    <m/>
    <s v="Seller"/>
    <m/>
    <s v="Tons"/>
    <n v="0"/>
    <n v="0"/>
    <n v="0"/>
    <n v="1818.62"/>
    <s v="Seller"/>
    <s v="AEP141"/>
    <n v="1.53"/>
    <m/>
    <m/>
    <s v="N"/>
    <d v="2018-02-25T00:00:00"/>
    <n v="0"/>
    <n v="0"/>
    <x v="13"/>
    <m/>
    <m/>
    <d v="2018-02-27T08:01:00"/>
    <d v="2018-02-27T08:01:00"/>
    <m/>
    <s v="N"/>
    <x v="26"/>
    <x v="1"/>
    <x v="26"/>
    <s v="Barge"/>
    <m/>
    <n v="0"/>
    <m/>
    <m/>
    <m/>
    <m/>
    <m/>
    <d v="2018-02-27T00:00:00"/>
    <m/>
    <m/>
    <s v="N"/>
    <m/>
    <s v="N"/>
    <n v="1818.62"/>
    <s v="Accepted"/>
    <d v="2018-03-12T09:36:00"/>
    <s v="o040999"/>
    <d v="2018-02-28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3"/>
    <n v="1822204"/>
    <d v="2018-08-10T08:01:00"/>
    <d v="2018-08-15T10:36:00"/>
    <x v="4"/>
    <s v="Alpha"/>
    <s v="Product B 03-00-18-001 Marmet"/>
    <x v="1"/>
    <n v="1571.4"/>
    <n v="1647.28"/>
    <n v="346510"/>
    <x v="0"/>
    <m/>
    <m/>
    <m/>
    <m/>
    <m/>
    <m/>
    <d v="2018-08-15T10:34:00"/>
    <d v="2018-08-15T10:35:00"/>
    <m/>
    <s v="Seller"/>
    <m/>
    <s v="Tons"/>
    <n v="0"/>
    <n v="0"/>
    <n v="0"/>
    <n v="1647.28"/>
    <s v="Seller"/>
    <s v="AEP143"/>
    <n v="1.61"/>
    <m/>
    <m/>
    <s v="N"/>
    <d v="2018-08-10T00:00:00"/>
    <n v="0"/>
    <n v="0"/>
    <x v="13"/>
    <m/>
    <m/>
    <d v="2018-08-10T08:01:00"/>
    <d v="2018-08-10T08:01:00"/>
    <m/>
    <s v="N"/>
    <x v="28"/>
    <x v="1"/>
    <x v="28"/>
    <s v="Barge"/>
    <m/>
    <n v="0"/>
    <m/>
    <m/>
    <m/>
    <m/>
    <m/>
    <d v="2018-08-10T00:00:00"/>
    <m/>
    <m/>
    <s v="N"/>
    <m/>
    <s v="N"/>
    <n v="1647.28"/>
    <s v="Accepted"/>
    <d v="2018-08-16T10:36:00"/>
    <s v="o040999"/>
    <d v="2018-08-13T09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4"/>
    <n v="1832002"/>
    <d v="2018-11-16T11:31:00"/>
    <d v="2018-11-26T10:15:00"/>
    <x v="4"/>
    <s v="Alpha"/>
    <s v="Product A 03-00-17-005 Mammoth"/>
    <x v="2"/>
    <n v="1424.5"/>
    <n v="1509.85"/>
    <n v="352470"/>
    <x v="0"/>
    <m/>
    <m/>
    <m/>
    <m/>
    <m/>
    <m/>
    <d v="2018-11-26T10:14:00"/>
    <d v="2018-11-26T10:15:00"/>
    <m/>
    <s v="Seller"/>
    <m/>
    <s v="Tons"/>
    <n v="0"/>
    <n v="0"/>
    <n v="0"/>
    <n v="1509.85"/>
    <s v="Seller"/>
    <s v="AEP144"/>
    <n v="1.44"/>
    <m/>
    <m/>
    <s v="N"/>
    <d v="2018-11-16T00:00:00"/>
    <n v="0"/>
    <n v="0"/>
    <x v="1"/>
    <m/>
    <m/>
    <d v="2018-11-16T11:31:00"/>
    <d v="2018-11-16T11:31:00"/>
    <m/>
    <s v="N"/>
    <x v="26"/>
    <x v="0"/>
    <x v="26"/>
    <s v="Barge"/>
    <m/>
    <n v="0"/>
    <m/>
    <m/>
    <m/>
    <m/>
    <m/>
    <m/>
    <m/>
    <m/>
    <s v="N"/>
    <m/>
    <s v="N"/>
    <n v="1509.85"/>
    <s v="Accepted"/>
    <d v="2018-11-27T10:16:00"/>
    <s v="o040999"/>
    <d v="2018-11-17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4"/>
    <n v="1822501"/>
    <d v="2018-08-13T10:01:00"/>
    <d v="2018-08-24T08:14:00"/>
    <x v="4"/>
    <s v="Alpha"/>
    <s v="Product A 03-00-18-001 Mammoth"/>
    <x v="2"/>
    <n v="1472.4"/>
    <n v="1546.47"/>
    <n v="346627"/>
    <x v="0"/>
    <m/>
    <m/>
    <m/>
    <m/>
    <m/>
    <m/>
    <d v="2018-08-24T08:12:00"/>
    <d v="2018-08-24T08:13:00"/>
    <m/>
    <s v="Seller"/>
    <m/>
    <s v="Tons"/>
    <n v="0"/>
    <n v="0"/>
    <n v="0"/>
    <n v="1546.47"/>
    <s v="Seller"/>
    <s v="AEP144"/>
    <n v="1.48"/>
    <m/>
    <m/>
    <s v="N"/>
    <d v="2018-08-08T00:00:00"/>
    <n v="0"/>
    <n v="0"/>
    <x v="1"/>
    <m/>
    <m/>
    <d v="2018-08-13T10:01:00"/>
    <d v="2018-08-13T10:01:00"/>
    <m/>
    <s v="N"/>
    <x v="28"/>
    <x v="0"/>
    <x v="28"/>
    <s v="Barge"/>
    <m/>
    <n v="0"/>
    <m/>
    <m/>
    <m/>
    <m/>
    <m/>
    <d v="2018-08-13T00:00:00"/>
    <m/>
    <m/>
    <s v="N"/>
    <m/>
    <s v="N"/>
    <n v="1546.47"/>
    <s v="Accepted"/>
    <d v="2018-08-27T08:14:00"/>
    <s v="o040999"/>
    <d v="2018-08-14T09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4"/>
    <n v="1805902"/>
    <d v="2018-02-28T11:01:00"/>
    <d v="2018-03-19T09:20:00"/>
    <x v="4"/>
    <s v="Alpha"/>
    <s v="Product B 03-00-17-005 Marmet"/>
    <x v="1"/>
    <n v="1609.6"/>
    <n v="1719.15"/>
    <n v="336281"/>
    <x v="0"/>
    <m/>
    <m/>
    <m/>
    <m/>
    <m/>
    <m/>
    <d v="2018-03-19T09:18:00"/>
    <d v="2018-03-19T09:19:00"/>
    <m/>
    <s v="Seller"/>
    <m/>
    <s v="Tons"/>
    <n v="0"/>
    <n v="0"/>
    <n v="0"/>
    <n v="1719.15"/>
    <s v="Seller"/>
    <s v="AEP144"/>
    <n v="1.6"/>
    <m/>
    <m/>
    <s v="N"/>
    <d v="2018-02-28T00:00:00"/>
    <n v="0"/>
    <n v="0"/>
    <x v="13"/>
    <m/>
    <m/>
    <d v="2018-02-28T11:01:00"/>
    <d v="2018-02-28T11:01:00"/>
    <m/>
    <s v="N"/>
    <x v="26"/>
    <x v="1"/>
    <x v="26"/>
    <s v="Barge"/>
    <m/>
    <n v="0"/>
    <m/>
    <m/>
    <m/>
    <m/>
    <m/>
    <d v="2018-02-28T00:00:00"/>
    <m/>
    <m/>
    <s v="N"/>
    <m/>
    <s v="N"/>
    <n v="1719.15"/>
    <s v="Accepted"/>
    <d v="2018-03-20T09:19:00"/>
    <s v="o040999"/>
    <d v="2018-03-01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6"/>
    <n v="1835205"/>
    <d v="2018-12-18T08:01:00"/>
    <d v="2018-12-27T10:59:00"/>
    <x v="4"/>
    <s v="Alpha"/>
    <s v="Product B 03-00-17-005 Marmet"/>
    <x v="1"/>
    <n v="1583.5"/>
    <n v="1653.76"/>
    <n v="354465"/>
    <x v="0"/>
    <m/>
    <m/>
    <m/>
    <m/>
    <m/>
    <m/>
    <d v="2018-12-27T10:58:00"/>
    <d v="2018-12-27T10:59:00"/>
    <m/>
    <s v="Seller"/>
    <m/>
    <s v="Tons"/>
    <n v="0"/>
    <n v="0"/>
    <n v="0"/>
    <n v="1653.76"/>
    <s v="Seller"/>
    <s v="AEP146"/>
    <n v="1.57"/>
    <m/>
    <m/>
    <s v="N"/>
    <d v="2018-12-17T00:00:00"/>
    <n v="0"/>
    <n v="0"/>
    <x v="13"/>
    <m/>
    <m/>
    <d v="2018-12-18T08:01:00"/>
    <d v="2018-12-18T08:01:00"/>
    <m/>
    <s v="N"/>
    <x v="26"/>
    <x v="1"/>
    <x v="26"/>
    <s v="Barge"/>
    <m/>
    <n v="0"/>
    <m/>
    <m/>
    <m/>
    <m/>
    <m/>
    <m/>
    <m/>
    <m/>
    <s v="N"/>
    <m/>
    <s v="N"/>
    <n v="1653.76"/>
    <s v="Accepted"/>
    <d v="2018-12-28T11:00:00"/>
    <s v="S186371"/>
    <d v="2018-12-19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6"/>
    <n v="1831107"/>
    <d v="2018-11-07T08:00:00"/>
    <d v="2018-11-12T12:24:00"/>
    <x v="4"/>
    <s v="Alpha"/>
    <s v="Product A 03-00-17-003 Mammoth"/>
    <x v="2"/>
    <n v="1456.8"/>
    <n v="1537.35"/>
    <n v="351964"/>
    <x v="0"/>
    <m/>
    <m/>
    <m/>
    <m/>
    <m/>
    <m/>
    <d v="2018-11-12T12:23:00"/>
    <d v="2018-11-12T12:24:00"/>
    <m/>
    <s v="Seller"/>
    <m/>
    <s v="Tons"/>
    <n v="0"/>
    <n v="0"/>
    <n v="0"/>
    <n v="1537.35"/>
    <s v="Seller"/>
    <s v="AEP146"/>
    <n v="1.36"/>
    <m/>
    <m/>
    <s v="N"/>
    <d v="2018-11-05T00:00:00"/>
    <n v="0"/>
    <n v="0"/>
    <x v="1"/>
    <m/>
    <m/>
    <d v="2018-11-07T08:00:00"/>
    <d v="2018-11-07T08:00:00"/>
    <m/>
    <s v="N"/>
    <x v="21"/>
    <x v="0"/>
    <x v="21"/>
    <s v="Barge"/>
    <m/>
    <n v="0"/>
    <m/>
    <m/>
    <m/>
    <m/>
    <m/>
    <m/>
    <m/>
    <m/>
    <s v="N"/>
    <m/>
    <s v="N"/>
    <n v="1537.35"/>
    <s v="Accepted"/>
    <d v="2018-11-13T12:25:00"/>
    <s v="S186371"/>
    <d v="2018-11-08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6"/>
    <n v="1822504"/>
    <d v="2018-08-13T10:01:00"/>
    <d v="2018-08-24T08:13:00"/>
    <x v="4"/>
    <s v="Alpha"/>
    <s v="Product A 03-00-18-001 Mammoth"/>
    <x v="2"/>
    <n v="1454.3"/>
    <n v="1526.22"/>
    <n v="346630"/>
    <x v="0"/>
    <m/>
    <m/>
    <m/>
    <m/>
    <m/>
    <m/>
    <d v="2018-08-24T08:11:00"/>
    <d v="2018-08-24T08:12:00"/>
    <m/>
    <s v="Seller"/>
    <m/>
    <s v="Tons"/>
    <n v="0"/>
    <n v="0"/>
    <n v="0"/>
    <n v="1526.22"/>
    <s v="Seller"/>
    <s v="AEP146"/>
    <n v="1.41"/>
    <m/>
    <m/>
    <s v="N"/>
    <d v="2018-08-13T00:00:00"/>
    <n v="0"/>
    <n v="0"/>
    <x v="1"/>
    <m/>
    <m/>
    <d v="2018-08-13T10:01:00"/>
    <d v="2018-08-13T10:01:00"/>
    <m/>
    <s v="N"/>
    <x v="28"/>
    <x v="0"/>
    <x v="28"/>
    <s v="Barge"/>
    <m/>
    <n v="0"/>
    <m/>
    <m/>
    <m/>
    <m/>
    <m/>
    <d v="2018-08-13T00:00:00"/>
    <m/>
    <m/>
    <s v="N"/>
    <m/>
    <s v="N"/>
    <n v="1526.22"/>
    <s v="Accepted"/>
    <d v="2018-08-27T08:13:00"/>
    <s v="o040999"/>
    <d v="2018-08-14T09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6"/>
    <n v="1806801"/>
    <d v="2018-03-09T10:01:00"/>
    <d v="2018-03-15T09:54:00"/>
    <x v="4"/>
    <s v="Coal Network, LLC"/>
    <s v="Product A 03-00-17-010"/>
    <x v="18"/>
    <n v="1456.2"/>
    <n v="1557.66"/>
    <n v="336614"/>
    <x v="0"/>
    <m/>
    <m/>
    <m/>
    <m/>
    <m/>
    <m/>
    <d v="2018-03-15T09:52:00"/>
    <d v="2018-03-15T09:53:00"/>
    <m/>
    <s v="Seller"/>
    <m/>
    <s v="Tons"/>
    <n v="0"/>
    <n v="0"/>
    <n v="0"/>
    <n v="1557.66"/>
    <s v="Seller"/>
    <s v="AEP146"/>
    <n v="1.53"/>
    <m/>
    <m/>
    <s v="N"/>
    <d v="2018-03-08T00:00:00"/>
    <n v="0"/>
    <n v="0"/>
    <x v="12"/>
    <m/>
    <m/>
    <d v="2018-03-09T10:01:00"/>
    <d v="2018-03-09T10:01:00"/>
    <m/>
    <s v="N"/>
    <x v="27"/>
    <x v="0"/>
    <x v="27"/>
    <s v="Barge"/>
    <m/>
    <n v="0"/>
    <m/>
    <m/>
    <m/>
    <m/>
    <m/>
    <d v="2018-03-09T00:00:00"/>
    <m/>
    <m/>
    <s v="N"/>
    <m/>
    <s v="N"/>
    <n v="1557.66"/>
    <s v="Accepted"/>
    <d v="2018-03-16T09:53:00"/>
    <s v="o040999"/>
    <d v="2018-03-10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7"/>
    <n v="1802201"/>
    <d v="2018-01-22T10:01:00"/>
    <d v="2018-02-01T08:57:00"/>
    <x v="4"/>
    <s v="Alpha"/>
    <s v="Product B 03-00-17-005 Marmet"/>
    <x v="1"/>
    <n v="1601.9"/>
    <n v="1663.47"/>
    <n v="333565"/>
    <x v="0"/>
    <m/>
    <m/>
    <m/>
    <m/>
    <m/>
    <m/>
    <d v="2018-02-01T08:55:00"/>
    <d v="2018-02-01T08:56:00"/>
    <m/>
    <s v="Seller"/>
    <m/>
    <s v="Tons"/>
    <n v="0"/>
    <n v="0"/>
    <n v="0"/>
    <n v="1663.47"/>
    <s v="Seller"/>
    <s v="AEP147"/>
    <n v="1.69"/>
    <m/>
    <m/>
    <s v="N"/>
    <d v="2018-01-20T00:00:00"/>
    <n v="0"/>
    <n v="0"/>
    <x v="13"/>
    <m/>
    <m/>
    <d v="2018-01-22T10:01:00"/>
    <d v="2018-01-22T10:01:00"/>
    <m/>
    <s v="N"/>
    <x v="26"/>
    <x v="1"/>
    <x v="26"/>
    <s v="Barge"/>
    <m/>
    <n v="0"/>
    <m/>
    <m/>
    <m/>
    <m/>
    <m/>
    <d v="2018-01-22T00:00:00"/>
    <m/>
    <m/>
    <s v="N"/>
    <m/>
    <s v="N"/>
    <n v="1663.47"/>
    <s v="Accepted"/>
    <d v="2018-02-02T08:57:00"/>
    <s v="o040999"/>
    <d v="2018-01-23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8"/>
    <n v="1813203"/>
    <d v="2018-05-12T14:00:00"/>
    <d v="2018-05-19T11:05:00"/>
    <x v="4"/>
    <s v="Coal Network, LLC"/>
    <s v="Product A 03-00-17-007 Big Sandy Barge"/>
    <x v="18"/>
    <n v="1505.6"/>
    <n v="1506.2"/>
    <n v="340691"/>
    <x v="0"/>
    <m/>
    <m/>
    <m/>
    <m/>
    <m/>
    <m/>
    <d v="2018-05-19T11:03:00"/>
    <d v="2018-05-19T11:04:00"/>
    <m/>
    <s v="Seller"/>
    <m/>
    <s v="Tons"/>
    <n v="0"/>
    <n v="0"/>
    <n v="0"/>
    <n v="1506.2"/>
    <s v="Seller"/>
    <s v="AEP148"/>
    <n v="1.55"/>
    <m/>
    <m/>
    <s v="N"/>
    <d v="2018-05-10T00:00:00"/>
    <n v="0"/>
    <n v="0"/>
    <x v="4"/>
    <m/>
    <m/>
    <d v="2018-05-12T14:00:00"/>
    <d v="2018-05-12T14:00:00"/>
    <m/>
    <s v="N"/>
    <x v="25"/>
    <x v="0"/>
    <x v="25"/>
    <s v="Barge"/>
    <m/>
    <n v="0"/>
    <m/>
    <m/>
    <m/>
    <m/>
    <m/>
    <d v="2018-05-12T00:00:00"/>
    <m/>
    <m/>
    <s v="N"/>
    <m/>
    <s v="N"/>
    <n v="1506.2"/>
    <s v="Accepted"/>
    <d v="2018-05-21T11:05:00"/>
    <s v="o040999"/>
    <d v="2018-05-14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8"/>
    <n v="1808702"/>
    <d v="2018-03-28T11:01:00"/>
    <d v="2018-04-12T10:18:00"/>
    <x v="4"/>
    <s v="Alpha"/>
    <s v="Product A 03-00-17-005 Mammoth"/>
    <x v="2"/>
    <n v="1501.4"/>
    <n v="1632.49"/>
    <n v="337946"/>
    <x v="0"/>
    <m/>
    <m/>
    <m/>
    <m/>
    <m/>
    <m/>
    <d v="2018-04-12T10:16:00"/>
    <d v="2018-04-12T10:17:00"/>
    <m/>
    <s v="Seller"/>
    <m/>
    <s v="Tons"/>
    <n v="0"/>
    <n v="0"/>
    <n v="0"/>
    <n v="1632.49"/>
    <s v="Seller"/>
    <s v="AEP148"/>
    <n v="1.38"/>
    <m/>
    <m/>
    <s v="N"/>
    <d v="2018-03-28T00:00:00"/>
    <n v="0"/>
    <n v="0"/>
    <x v="1"/>
    <m/>
    <m/>
    <d v="2018-03-28T11:01:00"/>
    <d v="2018-03-28T11:01:00"/>
    <m/>
    <s v="N"/>
    <x v="26"/>
    <x v="0"/>
    <x v="26"/>
    <s v="Barge"/>
    <m/>
    <n v="0"/>
    <m/>
    <m/>
    <m/>
    <m/>
    <m/>
    <d v="2018-03-28T00:00:00"/>
    <m/>
    <m/>
    <s v="N"/>
    <m/>
    <s v="N"/>
    <n v="1632.49"/>
    <s v="Accepted"/>
    <d v="2018-04-13T10:29:00"/>
    <s v="s270536"/>
    <d v="2018-03-29T09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9"/>
    <n v="1815605"/>
    <d v="2018-06-05T10:01:00"/>
    <d v="2018-06-14T09:28:00"/>
    <x v="4"/>
    <s v="Alpha"/>
    <s v="Product A 03-00-17-003 Mammoth"/>
    <x v="2"/>
    <n v="1521.6"/>
    <n v="1660.24"/>
    <n v="342276"/>
    <x v="0"/>
    <m/>
    <m/>
    <m/>
    <m/>
    <m/>
    <m/>
    <d v="2018-06-13T09:27:00"/>
    <d v="2018-06-13T09:28:00"/>
    <m/>
    <s v="Seller"/>
    <m/>
    <s v="Tons"/>
    <n v="0"/>
    <n v="0"/>
    <n v="0"/>
    <n v="1660.24"/>
    <s v="Seller"/>
    <s v="AEP149"/>
    <n v="1.32"/>
    <m/>
    <m/>
    <s v="N"/>
    <d v="2018-05-27T00:00:00"/>
    <n v="0"/>
    <n v="0"/>
    <x v="1"/>
    <m/>
    <m/>
    <d v="2018-06-05T10:01:00"/>
    <d v="2018-06-05T10:01:00"/>
    <m/>
    <s v="N"/>
    <x v="21"/>
    <x v="0"/>
    <x v="21"/>
    <s v="Barge"/>
    <m/>
    <n v="0"/>
    <m/>
    <m/>
    <m/>
    <m/>
    <m/>
    <d v="2018-06-05T00:00:00"/>
    <m/>
    <m/>
    <s v="N"/>
    <m/>
    <s v="N"/>
    <n v="1660.24"/>
    <s v="Accepted"/>
    <d v="2018-06-15T09:29:00"/>
    <s v="S186371"/>
    <d v="2018-06-06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9"/>
    <n v="1800801"/>
    <d v="2018-01-08T12:01:00"/>
    <d v="2018-01-18T09:47:00"/>
    <x v="4"/>
    <s v="Alpha"/>
    <s v="Product B 03-00-17-005 Marmet"/>
    <x v="1"/>
    <n v="1539.7"/>
    <n v="1654.27"/>
    <n v="332533"/>
    <x v="0"/>
    <m/>
    <m/>
    <m/>
    <m/>
    <m/>
    <m/>
    <d v="2018-01-17T10:12:00"/>
    <d v="2018-01-17T10:13:00"/>
    <m/>
    <s v="Seller"/>
    <m/>
    <s v="Tons"/>
    <n v="0"/>
    <n v="0"/>
    <n v="0"/>
    <n v="1654.27"/>
    <s v="Seller"/>
    <s v="AEP149"/>
    <n v="1.43"/>
    <m/>
    <m/>
    <s v="N"/>
    <d v="2018-01-05T00:00:00"/>
    <n v="0"/>
    <n v="0"/>
    <x v="13"/>
    <m/>
    <m/>
    <d v="2018-01-08T12:01:00"/>
    <d v="2018-01-08T12:01:00"/>
    <m/>
    <s v="N"/>
    <x v="26"/>
    <x v="1"/>
    <x v="26"/>
    <s v="Barge"/>
    <m/>
    <n v="0"/>
    <m/>
    <m/>
    <m/>
    <m/>
    <m/>
    <d v="2018-01-08T00:00:00"/>
    <m/>
    <m/>
    <s v="N"/>
    <m/>
    <s v="N"/>
    <n v="1654.27"/>
    <s v="Accepted"/>
    <d v="2018-01-19T09:46:00"/>
    <s v="o040999"/>
    <d v="2018-01-09T08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0"/>
    <n v="1808503"/>
    <d v="2018-03-26T08:01:00"/>
    <d v="2018-04-09T14:31:00"/>
    <x v="4"/>
    <s v="Alpha"/>
    <s v="Product B 03-00-17-005 Marmet"/>
    <x v="1"/>
    <n v="1560.3"/>
    <n v="1649.62"/>
    <n v="337654"/>
    <x v="0"/>
    <m/>
    <m/>
    <m/>
    <m/>
    <m/>
    <m/>
    <d v="2018-04-09T14:29:00"/>
    <d v="2018-04-09T14:30:00"/>
    <m/>
    <s v="Seller"/>
    <m/>
    <s v="Tons"/>
    <n v="0"/>
    <n v="0"/>
    <n v="0"/>
    <n v="1649.62"/>
    <s v="Seller"/>
    <s v="AEP150"/>
    <n v="1.62"/>
    <m/>
    <m/>
    <s v="N"/>
    <d v="2018-03-24T00:00:00"/>
    <n v="0"/>
    <n v="0"/>
    <x v="13"/>
    <m/>
    <m/>
    <d v="2018-03-26T08:01:00"/>
    <d v="2018-03-26T08:01:00"/>
    <m/>
    <s v="N"/>
    <x v="26"/>
    <x v="1"/>
    <x v="26"/>
    <s v="Barge"/>
    <m/>
    <n v="0"/>
    <m/>
    <m/>
    <m/>
    <m/>
    <m/>
    <d v="2018-03-26T00:00:00"/>
    <m/>
    <m/>
    <s v="N"/>
    <m/>
    <s v="N"/>
    <n v="1649.62"/>
    <s v="Accepted"/>
    <d v="2018-05-01T11:38:00"/>
    <s v="o040999"/>
    <d v="2018-03-27T11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1"/>
    <n v="1834901"/>
    <d v="2018-12-15T08:01:00"/>
    <d v="2018-12-29T09:57:00"/>
    <x v="4"/>
    <s v="Alpha"/>
    <s v="Product B 03-00-17-005 Marmet"/>
    <x v="1"/>
    <n v="1520.4"/>
    <n v="1604.96"/>
    <n v="354233"/>
    <x v="0"/>
    <m/>
    <m/>
    <m/>
    <m/>
    <m/>
    <m/>
    <d v="2018-12-29T09:56:00"/>
    <d v="2018-12-29T09:57:00"/>
    <m/>
    <s v="Seller"/>
    <m/>
    <s v="Tons"/>
    <n v="0"/>
    <n v="0"/>
    <n v="0"/>
    <n v="1604.96"/>
    <s v="Seller"/>
    <s v="AEP151"/>
    <n v="1.6"/>
    <m/>
    <m/>
    <s v="N"/>
    <d v="2018-12-13T00:00:00"/>
    <n v="0"/>
    <n v="0"/>
    <x v="13"/>
    <m/>
    <m/>
    <d v="2018-12-15T08:01:00"/>
    <d v="2018-12-15T08:01:00"/>
    <m/>
    <s v="N"/>
    <x v="26"/>
    <x v="1"/>
    <x v="26"/>
    <s v="Barge"/>
    <m/>
    <n v="0"/>
    <m/>
    <m/>
    <m/>
    <m/>
    <m/>
    <m/>
    <m/>
    <m/>
    <s v="N"/>
    <m/>
    <s v="N"/>
    <n v="1604.96"/>
    <s v="Accepted"/>
    <d v="2018-12-31T10:04:00"/>
    <s v="S186371"/>
    <d v="2018-12-16T14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1"/>
    <n v="1831902"/>
    <d v="2018-11-15T08:01:00"/>
    <d v="2018-11-21T10:49:00"/>
    <x v="4"/>
    <s v="Alpha"/>
    <s v="Product A 03-00-17-005 Mammoth"/>
    <x v="2"/>
    <n v="1482.3"/>
    <n v="1536.82"/>
    <n v="352456"/>
    <x v="0"/>
    <m/>
    <m/>
    <m/>
    <m/>
    <m/>
    <m/>
    <d v="2018-11-21T10:48:00"/>
    <d v="2018-11-21T10:49:00"/>
    <m/>
    <s v="Seller"/>
    <m/>
    <s v="Tons"/>
    <n v="0"/>
    <n v="0"/>
    <n v="0"/>
    <n v="1536.82"/>
    <s v="Seller"/>
    <s v="AEP151"/>
    <n v="1.34"/>
    <m/>
    <m/>
    <s v="N"/>
    <d v="2018-11-15T00:00:00"/>
    <n v="0"/>
    <n v="0"/>
    <x v="1"/>
    <m/>
    <m/>
    <d v="2018-11-15T08:01:00"/>
    <d v="2018-11-15T08:01:00"/>
    <m/>
    <s v="N"/>
    <x v="26"/>
    <x v="0"/>
    <x v="26"/>
    <s v="Barge"/>
    <m/>
    <n v="0"/>
    <m/>
    <m/>
    <m/>
    <m/>
    <m/>
    <m/>
    <m/>
    <m/>
    <s v="N"/>
    <m/>
    <s v="N"/>
    <n v="1536.82"/>
    <s v="Accepted"/>
    <d v="2018-11-26T10:49:00"/>
    <s v="o040999"/>
    <d v="2018-11-16T16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2"/>
    <n v="1821304"/>
    <d v="2018-08-01T08:01:00"/>
    <d v="2018-08-09T10:23:00"/>
    <x v="4"/>
    <s v="Alpha"/>
    <s v="Product B 03-00-17-003"/>
    <x v="1"/>
    <n v="1597.4"/>
    <n v="1542.44"/>
    <n v="346110"/>
    <x v="0"/>
    <m/>
    <m/>
    <m/>
    <m/>
    <m/>
    <m/>
    <d v="2018-08-09T10:21:00"/>
    <d v="2018-08-09T10:22:00"/>
    <m/>
    <s v="Seller"/>
    <m/>
    <s v="Tons"/>
    <n v="0"/>
    <n v="0"/>
    <n v="0"/>
    <n v="1542.44"/>
    <s v="Seller"/>
    <s v="AEP152"/>
    <n v="1.28"/>
    <m/>
    <m/>
    <s v="N"/>
    <d v="2018-08-01T00:00:00"/>
    <n v="0"/>
    <n v="0"/>
    <x v="13"/>
    <m/>
    <m/>
    <d v="2018-08-01T08:01:00"/>
    <d v="2018-08-01T08:01:00"/>
    <m/>
    <s v="N"/>
    <x v="21"/>
    <x v="1"/>
    <x v="21"/>
    <s v="Barge"/>
    <m/>
    <n v="0"/>
    <m/>
    <m/>
    <m/>
    <m/>
    <m/>
    <d v="2018-08-01T00:00:00"/>
    <m/>
    <m/>
    <s v="N"/>
    <m/>
    <s v="N"/>
    <n v="1542.44"/>
    <s v="Accepted"/>
    <d v="2018-08-10T10:23:00"/>
    <s v="S186371"/>
    <d v="2018-08-02T11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2"/>
    <n v="1806702"/>
    <d v="2018-03-08T10:01:00"/>
    <d v="2018-03-16T08:12:00"/>
    <x v="4"/>
    <s v="Coal Network, LLC"/>
    <s v="Product A 03-00-17-010"/>
    <x v="18"/>
    <n v="1510.9"/>
    <n v="1583.83"/>
    <n v="336576"/>
    <x v="0"/>
    <m/>
    <m/>
    <m/>
    <m/>
    <m/>
    <m/>
    <d v="2018-03-16T08:10:00"/>
    <d v="2018-03-16T08:11:00"/>
    <m/>
    <s v="Seller"/>
    <m/>
    <s v="Tons"/>
    <n v="0"/>
    <n v="0"/>
    <n v="0"/>
    <n v="1583.83"/>
    <s v="Seller"/>
    <s v="AEP152"/>
    <n v="1.54"/>
    <m/>
    <m/>
    <s v="N"/>
    <d v="2018-03-07T00:00:00"/>
    <n v="0"/>
    <n v="0"/>
    <x v="12"/>
    <m/>
    <m/>
    <d v="2018-03-08T10:01:00"/>
    <d v="2018-03-08T10:01:00"/>
    <m/>
    <s v="N"/>
    <x v="27"/>
    <x v="0"/>
    <x v="27"/>
    <s v="Barge"/>
    <m/>
    <n v="0"/>
    <m/>
    <m/>
    <m/>
    <m/>
    <m/>
    <d v="2018-03-08T00:00:00"/>
    <m/>
    <m/>
    <s v="N"/>
    <m/>
    <s v="N"/>
    <n v="1583.83"/>
    <s v="Accepted"/>
    <d v="2018-03-19T08:12:00"/>
    <s v="o040999"/>
    <d v="2018-03-09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4"/>
    <n v="1800501"/>
    <d v="2018-01-05T11:01:00"/>
    <d v="2018-01-17T10:13:00"/>
    <x v="4"/>
    <s v="Alpha"/>
    <s v="Product B 03-00-17-005 Marmet"/>
    <x v="1"/>
    <n v="1565.7"/>
    <n v="1657.62"/>
    <n v="332391"/>
    <x v="0"/>
    <m/>
    <m/>
    <m/>
    <m/>
    <m/>
    <m/>
    <d v="2018-01-17T10:11:00"/>
    <d v="2018-01-17T10:12:00"/>
    <m/>
    <s v="Seller"/>
    <m/>
    <s v="Tons"/>
    <n v="0"/>
    <n v="0"/>
    <n v="0"/>
    <n v="1657.62"/>
    <s v="Seller"/>
    <s v="AEP154"/>
    <n v="1.26"/>
    <m/>
    <m/>
    <s v="N"/>
    <d v="2018-01-05T00:00:00"/>
    <n v="0"/>
    <n v="0"/>
    <x v="13"/>
    <m/>
    <m/>
    <d v="2018-01-05T11:01:00"/>
    <d v="2018-01-05T11:01:00"/>
    <m/>
    <s v="N"/>
    <x v="26"/>
    <x v="1"/>
    <x v="26"/>
    <s v="Barge"/>
    <s v="Hatfield LO - Marmet, WV"/>
    <n v="0"/>
    <m/>
    <m/>
    <m/>
    <m/>
    <m/>
    <d v="2018-01-05T00:00:00"/>
    <m/>
    <m/>
    <s v="N"/>
    <m/>
    <s v="N"/>
    <n v="1657.62"/>
    <s v="Accepted"/>
    <d v="2018-01-18T10:13:00"/>
    <s v="o040999"/>
    <d v="2018-01-06T12:2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6"/>
    <n v="1834502"/>
    <d v="2018-12-11T13:01:00"/>
    <d v="2018-12-19T08:50:00"/>
    <x v="4"/>
    <s v="Alpha"/>
    <s v="Product B 03-00-17-003"/>
    <x v="1"/>
    <n v="1544.9"/>
    <n v="1628.5"/>
    <n v="354003"/>
    <x v="0"/>
    <m/>
    <m/>
    <m/>
    <m/>
    <m/>
    <m/>
    <d v="2018-12-19T08:49:00"/>
    <d v="2018-12-19T08:50:00"/>
    <m/>
    <s v="Seller"/>
    <m/>
    <s v="Tons"/>
    <n v="0"/>
    <n v="0"/>
    <n v="0"/>
    <n v="1628.5"/>
    <s v="Seller"/>
    <s v="AEP156"/>
    <n v="1.53"/>
    <m/>
    <m/>
    <s v="N"/>
    <d v="2018-12-11T00:00:00"/>
    <n v="0"/>
    <n v="0"/>
    <x v="13"/>
    <m/>
    <m/>
    <d v="2018-12-11T13:01:00"/>
    <d v="2018-12-11T13:01:00"/>
    <m/>
    <s v="N"/>
    <x v="21"/>
    <x v="1"/>
    <x v="21"/>
    <s v="Barge"/>
    <m/>
    <n v="0"/>
    <m/>
    <m/>
    <m/>
    <m/>
    <m/>
    <m/>
    <m/>
    <m/>
    <s v="N"/>
    <m/>
    <s v="N"/>
    <n v="1628.5"/>
    <s v="Accepted"/>
    <d v="2018-12-20T08:50:00"/>
    <s v="o040999"/>
    <d v="2018-12-12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6"/>
    <n v="1827507"/>
    <d v="2018-10-02T08:01:00"/>
    <d v="2018-10-09T09:21:00"/>
    <x v="4"/>
    <s v="Alpha"/>
    <s v="Product A 03-00-18-001 Mammoth"/>
    <x v="2"/>
    <n v="1454.1"/>
    <n v="1521.14"/>
    <n v="349633"/>
    <x v="0"/>
    <m/>
    <m/>
    <m/>
    <m/>
    <m/>
    <m/>
    <d v="2018-10-09T09:20:00"/>
    <d v="2018-10-09T09:21:00"/>
    <m/>
    <s v="Seller"/>
    <m/>
    <s v="Tons"/>
    <n v="0"/>
    <n v="0"/>
    <n v="0"/>
    <n v="1521.14"/>
    <s v="Seller"/>
    <s v="AEP156"/>
    <n v="1.32"/>
    <m/>
    <m/>
    <s v="N"/>
    <d v="2018-09-22T00:00:00"/>
    <n v="0"/>
    <n v="0"/>
    <x v="1"/>
    <m/>
    <m/>
    <d v="2018-10-02T08:01:00"/>
    <d v="2018-10-02T08:01:00"/>
    <m/>
    <s v="N"/>
    <x v="28"/>
    <x v="0"/>
    <x v="28"/>
    <s v="Barge"/>
    <m/>
    <n v="0"/>
    <m/>
    <m/>
    <m/>
    <m/>
    <m/>
    <m/>
    <m/>
    <m/>
    <s v="N"/>
    <m/>
    <s v="N"/>
    <n v="1521.14"/>
    <s v="Accepted"/>
    <d v="2018-10-10T09:21:00"/>
    <s v="o040999"/>
    <d v="2018-10-03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8"/>
    <n v="1826705"/>
    <d v="2018-09-24T10:01:00"/>
    <d v="2018-10-02T09:38:00"/>
    <x v="4"/>
    <s v="Alpha"/>
    <s v="Product B 03-00-17-005 Marmet"/>
    <x v="1"/>
    <n v="1604.5"/>
    <n v="1598.42"/>
    <n v="349168"/>
    <x v="0"/>
    <m/>
    <m/>
    <m/>
    <m/>
    <m/>
    <m/>
    <d v="2018-10-02T09:37:00"/>
    <d v="2018-10-02T09:38:00"/>
    <m/>
    <s v="Seller"/>
    <m/>
    <s v="Tons"/>
    <n v="0"/>
    <n v="0"/>
    <n v="0"/>
    <n v="1598.42"/>
    <s v="Seller"/>
    <s v="AEP158"/>
    <n v="1.65"/>
    <m/>
    <m/>
    <s v="N"/>
    <d v="2018-09-14T00:00:00"/>
    <n v="0"/>
    <n v="0"/>
    <x v="13"/>
    <m/>
    <m/>
    <d v="2018-09-24T10:01:00"/>
    <d v="2018-09-24T10:01:00"/>
    <m/>
    <s v="N"/>
    <x v="26"/>
    <x v="1"/>
    <x v="26"/>
    <s v="Barge"/>
    <m/>
    <n v="0"/>
    <m/>
    <m/>
    <m/>
    <m/>
    <m/>
    <m/>
    <m/>
    <m/>
    <s v="N"/>
    <m/>
    <s v="N"/>
    <n v="1598.42"/>
    <s v="Accepted"/>
    <d v="2018-10-03T09:39:00"/>
    <s v="o040999"/>
    <d v="2018-09-25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158"/>
    <n v="1822207"/>
    <d v="2018-08-10T11:39:00"/>
    <d v="2018-08-23T14:51:00"/>
    <x v="4"/>
    <s v="Alpha"/>
    <s v="Product B 03-00-18-001 Marmet"/>
    <x v="1"/>
    <n v="0"/>
    <n v="0"/>
    <n v="346958"/>
    <x v="0"/>
    <m/>
    <m/>
    <m/>
    <m/>
    <m/>
    <m/>
    <d v="2018-08-23T14:49:00"/>
    <d v="2018-08-23T14:50:00"/>
    <m/>
    <s v="Seller"/>
    <m/>
    <s v="Tons"/>
    <n v="0"/>
    <n v="0"/>
    <n v="0"/>
    <n v="0"/>
    <s v="Seller"/>
    <s v="AEP158"/>
    <n v="1.53"/>
    <m/>
    <m/>
    <s v="N"/>
    <m/>
    <n v="0"/>
    <n v="0"/>
    <x v="13"/>
    <m/>
    <m/>
    <m/>
    <m/>
    <m/>
    <s v="N"/>
    <x v="28"/>
    <x v="1"/>
    <x v="28"/>
    <s v="Barge"/>
    <m/>
    <n v="0"/>
    <m/>
    <m/>
    <m/>
    <m/>
    <m/>
    <d v="2018-08-10T00:00:00"/>
    <m/>
    <m/>
    <s v="N"/>
    <m/>
    <s v="N"/>
    <n v="0"/>
    <s v="Accepted"/>
    <d v="2018-09-04T11:36:00"/>
    <s v="o040999"/>
    <d v="2018-08-17T11:40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8"/>
    <n v="1822212"/>
    <d v="2018-08-10T08:01:00"/>
    <d v="2018-08-23T11:33:00"/>
    <x v="4"/>
    <s v="Alpha"/>
    <s v="Product B 03-00-18-001 Marmet"/>
    <x v="1"/>
    <n v="1599.9"/>
    <n v="1672.26"/>
    <n v="347690"/>
    <x v="0"/>
    <m/>
    <m/>
    <m/>
    <m/>
    <m/>
    <m/>
    <d v="2018-08-15T11:32:00"/>
    <d v="2018-08-15T11:33:00"/>
    <m/>
    <s v="Seller"/>
    <m/>
    <s v="Tons"/>
    <n v="0"/>
    <n v="0"/>
    <n v="0"/>
    <n v="1672.26"/>
    <s v="Seller"/>
    <s v="AEP158"/>
    <n v="1.53"/>
    <m/>
    <m/>
    <s v="N"/>
    <d v="2018-08-08T00:00:00"/>
    <n v="0"/>
    <n v="0"/>
    <x v="13"/>
    <m/>
    <m/>
    <d v="2018-08-10T08:01:00"/>
    <d v="2018-08-10T08:01:00"/>
    <m/>
    <s v="N"/>
    <x v="28"/>
    <x v="1"/>
    <x v="28"/>
    <s v="Barge"/>
    <m/>
    <n v="0"/>
    <m/>
    <m/>
    <m/>
    <m/>
    <m/>
    <d v="2018-08-10T00:00:00"/>
    <m/>
    <m/>
    <s v="N"/>
    <m/>
    <s v="N"/>
    <n v="1672.26"/>
    <s v="Accepted"/>
    <d v="2018-09-04T13:30:00"/>
    <s v="o040999"/>
    <d v="2018-08-28T13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8"/>
    <n v="1815506"/>
    <d v="2018-06-04T08:01:00"/>
    <d v="2018-06-15T11:43:00"/>
    <x v="4"/>
    <s v="Alpha"/>
    <s v="Product B 03-00-17-005 Marmet"/>
    <x v="1"/>
    <n v="1639.6"/>
    <n v="1693.3"/>
    <n v="342241"/>
    <x v="0"/>
    <m/>
    <m/>
    <m/>
    <m/>
    <m/>
    <m/>
    <d v="2018-06-15T11:41:00"/>
    <d v="2018-06-15T11:42:00"/>
    <m/>
    <s v="Seller"/>
    <m/>
    <s v="Tons"/>
    <n v="0"/>
    <n v="0"/>
    <n v="0"/>
    <n v="1693.3"/>
    <s v="Seller"/>
    <s v="AEP158"/>
    <n v="1.69"/>
    <m/>
    <m/>
    <s v="N"/>
    <d v="2018-06-03T00:00:00"/>
    <n v="0"/>
    <n v="0"/>
    <x v="13"/>
    <m/>
    <m/>
    <d v="2018-06-04T08:01:00"/>
    <d v="2018-06-04T08:01:00"/>
    <m/>
    <s v="N"/>
    <x v="26"/>
    <x v="1"/>
    <x v="26"/>
    <s v="Barge"/>
    <m/>
    <n v="0"/>
    <m/>
    <m/>
    <m/>
    <m/>
    <m/>
    <d v="2018-06-04T00:00:00"/>
    <m/>
    <m/>
    <s v="N"/>
    <m/>
    <s v="N"/>
    <n v="1693.3"/>
    <s v="Accepted"/>
    <d v="2018-06-18T11:46:00"/>
    <s v="S186371"/>
    <d v="2018-06-05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9"/>
    <n v="1835501"/>
    <d v="2018-12-21T10:01:00"/>
    <d v="2019-01-04T09:04:00"/>
    <x v="5"/>
    <s v="Alpha"/>
    <s v="Product A 03-00-17-005 Mammoth"/>
    <x v="2"/>
    <n v="1353.4"/>
    <n v="1607.79"/>
    <n v="354711"/>
    <x v="0"/>
    <m/>
    <m/>
    <m/>
    <m/>
    <m/>
    <m/>
    <d v="2019-01-04T09:03:00"/>
    <d v="2019-01-04T09:04:00"/>
    <m/>
    <s v="Seller"/>
    <m/>
    <s v="Tons"/>
    <n v="0"/>
    <n v="0"/>
    <n v="0"/>
    <n v="1607.79"/>
    <s v="Seller"/>
    <s v="AEP159"/>
    <n v="1.2"/>
    <m/>
    <m/>
    <s v="N"/>
    <d v="2018-12-21T00:00:00"/>
    <n v="0"/>
    <n v="0"/>
    <x v="1"/>
    <m/>
    <m/>
    <d v="2018-12-21T10:01:00"/>
    <d v="2018-12-21T10:01:00"/>
    <m/>
    <s v="N"/>
    <x v="26"/>
    <x v="0"/>
    <x v="26"/>
    <s v="Barge"/>
    <m/>
    <n v="0"/>
    <m/>
    <m/>
    <m/>
    <m/>
    <m/>
    <m/>
    <m/>
    <m/>
    <s v="N"/>
    <m/>
    <s v="N"/>
    <n v="1607.79"/>
    <s v="Accepted"/>
    <d v="2019-01-07T09:05:00"/>
    <s v="o040999"/>
    <d v="2018-12-24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9"/>
    <n v="1828902"/>
    <d v="2018-10-16T08:01:00"/>
    <d v="2018-10-25T10:48:00"/>
    <x v="4"/>
    <s v="Alpha"/>
    <s v="Product B 03-00-17-005 Marmet"/>
    <x v="1"/>
    <n v="1584.13"/>
    <n v="1656.67"/>
    <n v="350440"/>
    <x v="0"/>
    <m/>
    <m/>
    <m/>
    <m/>
    <m/>
    <m/>
    <d v="2018-10-25T10:47:00"/>
    <d v="2018-10-25T10:48:00"/>
    <m/>
    <s v="Seller"/>
    <m/>
    <s v="Tons"/>
    <n v="0"/>
    <n v="0"/>
    <n v="0"/>
    <n v="1656.67"/>
    <s v="Seller"/>
    <s v="AEP159"/>
    <n v="1.49"/>
    <m/>
    <m/>
    <s v="N"/>
    <d v="2018-10-16T00:00:00"/>
    <n v="0"/>
    <n v="0"/>
    <x v="13"/>
    <m/>
    <m/>
    <d v="2018-10-16T08:01:00"/>
    <d v="2018-10-16T08:01:00"/>
    <m/>
    <s v="N"/>
    <x v="26"/>
    <x v="1"/>
    <x v="26"/>
    <s v="Barge"/>
    <m/>
    <n v="0"/>
    <m/>
    <m/>
    <m/>
    <m/>
    <m/>
    <m/>
    <m/>
    <m/>
    <s v="N"/>
    <m/>
    <s v="N"/>
    <n v="1656.67"/>
    <s v="Accepted"/>
    <d v="2018-10-26T10:49:00"/>
    <s v="S186371"/>
    <d v="2018-10-17T12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9"/>
    <n v="1826203"/>
    <d v="2018-09-19T10:01:00"/>
    <d v="2018-09-26T09:05:00"/>
    <x v="4"/>
    <s v="Alpha"/>
    <s v="Product B 03-00-17-005 Marmet"/>
    <x v="1"/>
    <n v="1600.1"/>
    <n v="1656.08"/>
    <n v="348934"/>
    <x v="0"/>
    <m/>
    <m/>
    <m/>
    <m/>
    <m/>
    <m/>
    <d v="2018-09-25T09:05:00"/>
    <d v="2018-09-25T09:06:00"/>
    <m/>
    <s v="Seller"/>
    <m/>
    <s v="Tons"/>
    <n v="0"/>
    <n v="0"/>
    <n v="0"/>
    <n v="1656.08"/>
    <s v="Seller"/>
    <s v="AEP159"/>
    <n v="1.66"/>
    <m/>
    <m/>
    <s v="N"/>
    <d v="2018-09-19T00:00:00"/>
    <n v="0"/>
    <n v="0"/>
    <x v="13"/>
    <m/>
    <m/>
    <d v="2018-09-19T10:01:00"/>
    <d v="2018-09-19T10:01:00"/>
    <m/>
    <s v="N"/>
    <x v="26"/>
    <x v="1"/>
    <x v="26"/>
    <s v="Barge"/>
    <m/>
    <n v="0"/>
    <m/>
    <m/>
    <m/>
    <m/>
    <m/>
    <m/>
    <m/>
    <m/>
    <s v="N"/>
    <m/>
    <s v="N"/>
    <n v="1656.08"/>
    <s v="Accepted"/>
    <d v="2018-09-27T09:05:00"/>
    <s v="o040999"/>
    <d v="2018-09-20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0"/>
    <n v="1832501"/>
    <d v="2018-11-21T08:01:00"/>
    <d v="2018-11-29T12:46:00"/>
    <x v="4"/>
    <s v="Alpha"/>
    <s v="Product B 03-00-18-001 Marmet"/>
    <x v="1"/>
    <n v="1588"/>
    <n v="1646.94"/>
    <n v="352800"/>
    <x v="0"/>
    <m/>
    <m/>
    <m/>
    <m/>
    <m/>
    <m/>
    <d v="2018-11-29T12:45:00"/>
    <d v="2018-11-29T12:46:00"/>
    <m/>
    <s v="Seller"/>
    <m/>
    <s v="Tons"/>
    <n v="0"/>
    <n v="0"/>
    <n v="0"/>
    <n v="1646.94"/>
    <s v="Seller"/>
    <s v="AEP160"/>
    <n v="1.27"/>
    <m/>
    <m/>
    <s v="N"/>
    <d v="2018-11-17T00:00:00"/>
    <n v="0"/>
    <n v="0"/>
    <x v="13"/>
    <m/>
    <m/>
    <d v="2018-11-21T08:01:00"/>
    <d v="2018-11-21T08:01:00"/>
    <m/>
    <s v="N"/>
    <x v="28"/>
    <x v="1"/>
    <x v="28"/>
    <s v="Barge"/>
    <m/>
    <n v="0"/>
    <m/>
    <m/>
    <m/>
    <m/>
    <m/>
    <m/>
    <m/>
    <m/>
    <s v="N"/>
    <m/>
    <s v="N"/>
    <n v="1646.94"/>
    <s v="Accepted"/>
    <d v="2018-11-30T12:47:00"/>
    <s v="S186371"/>
    <d v="2018-11-23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0"/>
    <n v="1805910"/>
    <d v="2018-02-28T11:01:00"/>
    <d v="2018-03-13T09:15:00"/>
    <x v="4"/>
    <s v="Alpha"/>
    <s v="Product B 03-00-17-005 Marmet"/>
    <x v="1"/>
    <n v="1620.2"/>
    <n v="1706.56"/>
    <n v="336352"/>
    <x v="0"/>
    <m/>
    <m/>
    <m/>
    <m/>
    <m/>
    <m/>
    <d v="2018-03-12T08:53:00"/>
    <d v="2018-03-12T08:54:00"/>
    <m/>
    <s v="Seller"/>
    <m/>
    <s v="Tons"/>
    <n v="0"/>
    <n v="0"/>
    <n v="0"/>
    <n v="1706.56"/>
    <s v="Seller"/>
    <s v="AEP160"/>
    <n v="1.74"/>
    <m/>
    <m/>
    <s v="N"/>
    <d v="2018-02-28T00:00:00"/>
    <n v="0"/>
    <n v="0"/>
    <x v="13"/>
    <m/>
    <m/>
    <d v="2018-02-28T11:01:00"/>
    <d v="2018-02-28T11:01:00"/>
    <m/>
    <s v="N"/>
    <x v="26"/>
    <x v="1"/>
    <x v="26"/>
    <s v="Barge"/>
    <m/>
    <n v="0"/>
    <m/>
    <m/>
    <m/>
    <m/>
    <m/>
    <d v="2018-02-28T00:00:00"/>
    <m/>
    <m/>
    <s v="N"/>
    <m/>
    <s v="N"/>
    <n v="1706.56"/>
    <s v="Accepted"/>
    <d v="2018-03-14T09:14:00"/>
    <s v="o040999"/>
    <d v="2018-03-04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0"/>
    <n v="1802603"/>
    <d v="2018-01-26T10:01:00"/>
    <d v="2018-01-31T08:48:00"/>
    <x v="4"/>
    <s v="Alpha"/>
    <s v="Product B 03-00-17-005 Marmet"/>
    <x v="1"/>
    <n v="1596.7"/>
    <n v="1692.33"/>
    <n v="333947"/>
    <x v="0"/>
    <m/>
    <m/>
    <m/>
    <m/>
    <m/>
    <m/>
    <d v="2018-01-31T08:46:00"/>
    <d v="2018-01-31T08:47:00"/>
    <m/>
    <s v="Seller"/>
    <m/>
    <s v="Tons"/>
    <n v="0"/>
    <n v="0"/>
    <n v="0"/>
    <n v="1692.33"/>
    <s v="Seller"/>
    <s v="AEP160"/>
    <n v="1.42"/>
    <m/>
    <m/>
    <s v="N"/>
    <d v="2018-01-26T00:00:00"/>
    <n v="0"/>
    <n v="0"/>
    <x v="13"/>
    <m/>
    <m/>
    <d v="2018-01-26T10:01:00"/>
    <d v="2018-01-26T10:01:00"/>
    <m/>
    <s v="N"/>
    <x v="26"/>
    <x v="1"/>
    <x v="26"/>
    <s v="Barge"/>
    <m/>
    <n v="0"/>
    <m/>
    <m/>
    <m/>
    <m/>
    <m/>
    <d v="2018-01-26T00:00:00"/>
    <m/>
    <m/>
    <s v="N"/>
    <m/>
    <s v="N"/>
    <n v="1692.33"/>
    <s v="Accepted"/>
    <d v="2018-02-01T08:47:00"/>
    <s v="o040999"/>
    <d v="2018-01-28T08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2"/>
    <n v="1810002"/>
    <d v="2018-04-10T10:01:00"/>
    <d v="2018-04-19T09:10:00"/>
    <x v="4"/>
    <s v="Alpha"/>
    <s v="Product A 03-00-17-005 Mammoth"/>
    <x v="2"/>
    <n v="1549.4"/>
    <n v="1645.41"/>
    <n v="338684"/>
    <x v="0"/>
    <m/>
    <m/>
    <m/>
    <m/>
    <m/>
    <m/>
    <d v="2018-04-19T09:08:00"/>
    <d v="2018-04-19T09:09:00"/>
    <m/>
    <s v="Seller"/>
    <m/>
    <s v="Tons"/>
    <n v="0"/>
    <n v="0"/>
    <n v="0"/>
    <n v="1645.41"/>
    <s v="Seller"/>
    <s v="AEP162"/>
    <n v="1.21"/>
    <m/>
    <m/>
    <s v="N"/>
    <d v="2018-04-07T00:00:00"/>
    <n v="0"/>
    <n v="0"/>
    <x v="1"/>
    <m/>
    <m/>
    <d v="2018-04-10T10:01:00"/>
    <d v="2018-04-10T10:01:00"/>
    <m/>
    <s v="N"/>
    <x v="26"/>
    <x v="0"/>
    <x v="26"/>
    <s v="Barge"/>
    <m/>
    <n v="0"/>
    <m/>
    <m/>
    <m/>
    <m/>
    <m/>
    <d v="2018-04-10T00:00:00"/>
    <m/>
    <m/>
    <s v="N"/>
    <m/>
    <s v="N"/>
    <n v="1645.41"/>
    <s v="Accepted"/>
    <d v="2018-04-20T09:09:00"/>
    <s v="o040999"/>
    <d v="2018-04-11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3"/>
    <n v="1833408"/>
    <d v="2018-11-30T12:01:00"/>
    <d v="2018-12-11T09:50:00"/>
    <x v="4"/>
    <s v="Alpha"/>
    <s v="Product A 03-00-18-001 Mammoth"/>
    <x v="2"/>
    <n v="1421.9"/>
    <n v="1517.98"/>
    <n v="353297"/>
    <x v="0"/>
    <m/>
    <m/>
    <m/>
    <m/>
    <m/>
    <m/>
    <d v="2018-12-10T10:40:00"/>
    <d v="2018-12-10T10:41:00"/>
    <m/>
    <s v="Seller"/>
    <m/>
    <s v="Tons"/>
    <n v="0"/>
    <n v="0"/>
    <n v="0"/>
    <n v="1517.98"/>
    <s v="Seller"/>
    <s v="AEP163"/>
    <n v="1.4"/>
    <m/>
    <m/>
    <s v="N"/>
    <d v="2018-11-29T00:00:00"/>
    <n v="0"/>
    <n v="0"/>
    <x v="1"/>
    <m/>
    <m/>
    <d v="2018-11-30T12:01:00"/>
    <d v="2018-11-30T12:01:00"/>
    <m/>
    <s v="N"/>
    <x v="28"/>
    <x v="0"/>
    <x v="28"/>
    <s v="Barge"/>
    <m/>
    <n v="0"/>
    <m/>
    <m/>
    <m/>
    <m/>
    <m/>
    <m/>
    <m/>
    <m/>
    <s v="N"/>
    <m/>
    <s v="N"/>
    <n v="1517.98"/>
    <s v="Accepted"/>
    <d v="2018-12-12T09:50:00"/>
    <s v="o040999"/>
    <d v="2018-12-02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3"/>
    <n v="1820407"/>
    <d v="2018-07-23T10:01:00"/>
    <d v="2018-08-01T09:53:00"/>
    <x v="4"/>
    <s v="Alpha"/>
    <s v="Product B 03-00-17-005 Marmet"/>
    <x v="1"/>
    <n v="1552"/>
    <n v="1626.6"/>
    <n v="345486"/>
    <x v="0"/>
    <m/>
    <m/>
    <m/>
    <m/>
    <m/>
    <m/>
    <d v="2018-08-01T09:51:00"/>
    <d v="2018-08-01T09:52:00"/>
    <m/>
    <s v="Seller"/>
    <m/>
    <s v="Tons"/>
    <n v="0"/>
    <n v="0"/>
    <n v="0"/>
    <n v="1626.6"/>
    <s v="Seller"/>
    <s v="AEP163"/>
    <n v="1.45"/>
    <m/>
    <m/>
    <s v="N"/>
    <d v="2018-07-14T00:00:00"/>
    <n v="0"/>
    <n v="0"/>
    <x v="13"/>
    <m/>
    <m/>
    <d v="2018-07-23T10:01:00"/>
    <d v="2018-07-23T10:01:00"/>
    <m/>
    <s v="N"/>
    <x v="26"/>
    <x v="1"/>
    <x v="26"/>
    <s v="Barge"/>
    <m/>
    <n v="0"/>
    <m/>
    <m/>
    <m/>
    <m/>
    <m/>
    <d v="2018-07-23T00:00:00"/>
    <m/>
    <m/>
    <s v="N"/>
    <m/>
    <s v="N"/>
    <n v="1626.6"/>
    <s v="Accepted"/>
    <d v="2018-08-02T09:53:00"/>
    <s v="o040999"/>
    <d v="2018-07-25T16:3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4"/>
    <n v="1801105"/>
    <d v="2018-01-11T08:01:00"/>
    <d v="2018-02-02T14:26:00"/>
    <x v="4"/>
    <s v="Ember"/>
    <s v="Product A 03-00-16-003"/>
    <x v="12"/>
    <n v="1483.3"/>
    <n v="1549.83"/>
    <n v="332900"/>
    <x v="0"/>
    <m/>
    <m/>
    <m/>
    <m/>
    <m/>
    <m/>
    <d v="2018-02-02T14:24:00"/>
    <d v="2018-02-02T14:25:00"/>
    <m/>
    <s v="Seller"/>
    <m/>
    <s v="Tons"/>
    <n v="0"/>
    <n v="0"/>
    <n v="0"/>
    <n v="1549.83"/>
    <s v="Seller"/>
    <s v="AEP164"/>
    <n v="1.35"/>
    <m/>
    <m/>
    <s v="N"/>
    <d v="2018-01-10T00:00:00"/>
    <n v="0"/>
    <n v="0"/>
    <x v="12"/>
    <m/>
    <m/>
    <d v="2018-01-11T08:01:00"/>
    <d v="2018-01-11T08:01:00"/>
    <m/>
    <s v="N"/>
    <x v="16"/>
    <x v="0"/>
    <x v="16"/>
    <s v="Barge"/>
    <m/>
    <n v="0"/>
    <m/>
    <m/>
    <m/>
    <m/>
    <m/>
    <d v="2018-01-11T00:00:00"/>
    <m/>
    <m/>
    <s v="N"/>
    <m/>
    <s v="N"/>
    <n v="1549.83"/>
    <s v="Accepted"/>
    <d v="2018-02-05T14:25:00"/>
    <s v="o040999"/>
    <d v="2018-01-12T12:2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5"/>
    <n v="1803105"/>
    <d v="2018-01-31T08:01:00"/>
    <d v="2018-02-09T09:14:00"/>
    <x v="4"/>
    <s v="Case Coal Sales, LLC"/>
    <s v="Product A 03-00-17-009 BS"/>
    <x v="19"/>
    <n v="1484.2"/>
    <n v="1553.95"/>
    <n v="334504"/>
    <x v="0"/>
    <m/>
    <m/>
    <m/>
    <m/>
    <m/>
    <m/>
    <d v="2018-02-09T09:12:00"/>
    <d v="2018-02-09T09:13:00"/>
    <m/>
    <s v="Seller"/>
    <m/>
    <s v="Tons"/>
    <n v="0"/>
    <n v="0"/>
    <n v="0"/>
    <n v="1553.95"/>
    <s v="Seller"/>
    <s v="AEP165"/>
    <n v="1.58"/>
    <m/>
    <m/>
    <s v="N"/>
    <d v="2018-01-30T00:00:00"/>
    <n v="0"/>
    <n v="0"/>
    <x v="4"/>
    <m/>
    <m/>
    <d v="2018-01-31T08:01:00"/>
    <d v="2018-01-31T08:01:00"/>
    <m/>
    <s v="N"/>
    <x v="30"/>
    <x v="0"/>
    <x v="30"/>
    <s v="Barge"/>
    <m/>
    <n v="0"/>
    <m/>
    <m/>
    <m/>
    <m/>
    <m/>
    <d v="2018-01-31T00:00:00"/>
    <m/>
    <m/>
    <s v="N"/>
    <m/>
    <s v="N"/>
    <n v="1553.95"/>
    <s v="Accepted"/>
    <d v="2018-02-12T09:13:00"/>
    <s v="o040999"/>
    <d v="2018-02-01T14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6"/>
    <n v="1813105"/>
    <d v="2018-05-11T17:59:00"/>
    <d v="2018-05-19T09:03:00"/>
    <x v="4"/>
    <s v="Coal Network, LLC"/>
    <s v="Product A 03-00-17-007 Big Sandy Barge"/>
    <x v="18"/>
    <n v="1494.5"/>
    <n v="1526.97"/>
    <n v="340690"/>
    <x v="0"/>
    <m/>
    <m/>
    <m/>
    <m/>
    <m/>
    <m/>
    <d v="2018-05-19T09:01:00"/>
    <d v="2018-05-19T09:02:00"/>
    <m/>
    <s v="Seller"/>
    <m/>
    <s v="Tons"/>
    <n v="0"/>
    <n v="0"/>
    <n v="0"/>
    <n v="1526.97"/>
    <s v="Seller"/>
    <s v="AEP166"/>
    <n v="1.68"/>
    <m/>
    <m/>
    <s v="N"/>
    <d v="2018-05-09T00:00:00"/>
    <n v="0"/>
    <n v="0"/>
    <x v="4"/>
    <m/>
    <m/>
    <d v="2018-05-11T17:59:00"/>
    <d v="2018-05-11T17:59:00"/>
    <m/>
    <s v="N"/>
    <x v="25"/>
    <x v="0"/>
    <x v="25"/>
    <s v="Barge"/>
    <m/>
    <n v="0"/>
    <m/>
    <m/>
    <m/>
    <m/>
    <m/>
    <d v="2018-05-11T00:00:00"/>
    <m/>
    <m/>
    <s v="N"/>
    <m/>
    <s v="N"/>
    <n v="1526.97"/>
    <s v="Accepted"/>
    <d v="2018-05-31T09:03:00"/>
    <s v="o040999"/>
    <d v="2018-05-14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6"/>
    <n v="1809305"/>
    <d v="2018-04-03T08:01:00"/>
    <d v="2018-04-13T09:20:00"/>
    <x v="4"/>
    <s v="Alpha"/>
    <s v="Product B 03-00-17-005 Marmet"/>
    <x v="1"/>
    <n v="1662"/>
    <n v="1745.06"/>
    <n v="338397"/>
    <x v="0"/>
    <m/>
    <m/>
    <m/>
    <m/>
    <m/>
    <m/>
    <d v="2018-04-13T09:18:00"/>
    <d v="2018-04-13T09:19:00"/>
    <m/>
    <s v="Seller"/>
    <m/>
    <s v="Tons"/>
    <n v="0"/>
    <n v="0"/>
    <n v="0"/>
    <n v="1745.06"/>
    <s v="Seller"/>
    <s v="AEP166"/>
    <n v="1.6"/>
    <m/>
    <m/>
    <s v="N"/>
    <d v="2018-04-03T00:00:00"/>
    <n v="0"/>
    <n v="0"/>
    <x v="13"/>
    <m/>
    <m/>
    <d v="2018-04-03T08:01:00"/>
    <d v="2018-04-03T08:01:00"/>
    <m/>
    <s v="N"/>
    <x v="26"/>
    <x v="1"/>
    <x v="26"/>
    <s v="Barge"/>
    <m/>
    <n v="0"/>
    <m/>
    <m/>
    <m/>
    <m/>
    <m/>
    <d v="2018-04-03T00:00:00"/>
    <m/>
    <m/>
    <s v="N"/>
    <m/>
    <s v="N"/>
    <n v="1745.06"/>
    <s v="Accepted"/>
    <d v="2018-05-01T11:22:00"/>
    <s v="o040999"/>
    <d v="2018-04-05T14:2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6"/>
    <n v="1803303"/>
    <d v="2018-02-02T12:01:00"/>
    <d v="2018-02-11T09:33:00"/>
    <x v="4"/>
    <s v="Alpha"/>
    <s v="Product A 03-00-17-005 Mammoth"/>
    <x v="2"/>
    <n v="1513.6"/>
    <n v="1630.17"/>
    <n v="334662"/>
    <x v="0"/>
    <m/>
    <m/>
    <m/>
    <m/>
    <m/>
    <m/>
    <d v="2018-02-11T09:31:00"/>
    <d v="2018-02-11T09:32:00"/>
    <m/>
    <s v="Seller"/>
    <m/>
    <s v="Tons"/>
    <n v="0"/>
    <n v="0"/>
    <n v="0"/>
    <n v="1630.17"/>
    <s v="Seller"/>
    <s v="AEP166"/>
    <n v="1.26"/>
    <m/>
    <m/>
    <s v="N"/>
    <d v="2018-02-02T00:00:00"/>
    <n v="0"/>
    <n v="0"/>
    <x v="1"/>
    <m/>
    <m/>
    <d v="2018-02-02T12:01:00"/>
    <d v="2018-02-02T12:01:00"/>
    <m/>
    <s v="N"/>
    <x v="26"/>
    <x v="0"/>
    <x v="26"/>
    <s v="Barge"/>
    <m/>
    <n v="0"/>
    <m/>
    <m/>
    <m/>
    <m/>
    <m/>
    <d v="2018-02-02T00:00:00"/>
    <m/>
    <m/>
    <s v="N"/>
    <m/>
    <s v="N"/>
    <n v="1630.17"/>
    <s v="Accepted"/>
    <d v="2018-02-12T09:32:00"/>
    <s v="o040999"/>
    <d v="2018-02-04T08:2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6"/>
    <n v="1801208"/>
    <d v="2018-01-12T13:31:00"/>
    <d v="2018-01-21T09:07:00"/>
    <x v="4"/>
    <s v="Alpha"/>
    <s v="Product B 03-00-17-005 Marmet"/>
    <x v="1"/>
    <n v="1552"/>
    <n v="1647.01"/>
    <n v="332920"/>
    <x v="0"/>
    <m/>
    <m/>
    <m/>
    <m/>
    <m/>
    <m/>
    <d v="2018-01-21T09:05:00"/>
    <d v="2018-01-21T09:06:00"/>
    <m/>
    <s v="Seller"/>
    <m/>
    <s v="Tons"/>
    <n v="0"/>
    <n v="0"/>
    <n v="0"/>
    <n v="1647.01"/>
    <s v="Seller"/>
    <s v="AEP166"/>
    <n v="1.47"/>
    <m/>
    <m/>
    <s v="N"/>
    <d v="2018-01-12T00:00:00"/>
    <n v="0"/>
    <n v="0"/>
    <x v="13"/>
    <m/>
    <m/>
    <d v="2018-01-12T13:31:00"/>
    <d v="2018-01-12T13:31:00"/>
    <m/>
    <s v="N"/>
    <x v="26"/>
    <x v="1"/>
    <x v="26"/>
    <s v="Barge"/>
    <m/>
    <n v="0"/>
    <m/>
    <m/>
    <m/>
    <m/>
    <m/>
    <d v="2018-01-12T00:00:00"/>
    <m/>
    <m/>
    <s v="N"/>
    <m/>
    <s v="N"/>
    <n v="1647.01"/>
    <s v="Accepted"/>
    <d v="2018-01-22T09:06:00"/>
    <s v="o040999"/>
    <d v="2018-01-13T14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7"/>
    <n v="1802306"/>
    <d v="2018-01-23T08:01:00"/>
    <d v="2018-02-06T07:38:00"/>
    <x v="4"/>
    <s v="Alpha"/>
    <s v="Product B 03-00-17-005 Marmet"/>
    <x v="1"/>
    <n v="1511.2"/>
    <n v="1569.86"/>
    <n v="333735"/>
    <x v="0"/>
    <m/>
    <m/>
    <m/>
    <m/>
    <m/>
    <m/>
    <d v="2018-02-06T07:36:00"/>
    <d v="2018-02-06T07:37:00"/>
    <m/>
    <s v="Seller"/>
    <m/>
    <s v="Tons"/>
    <n v="0"/>
    <n v="0"/>
    <n v="0"/>
    <n v="1569.86"/>
    <s v="Seller"/>
    <s v="AEP167"/>
    <n v="1.55"/>
    <m/>
    <m/>
    <s v="N"/>
    <d v="2018-01-19T00:00:00"/>
    <n v="0"/>
    <n v="0"/>
    <x v="13"/>
    <m/>
    <m/>
    <d v="2018-01-23T08:01:00"/>
    <d v="2018-01-23T08:01:00"/>
    <m/>
    <s v="N"/>
    <x v="26"/>
    <x v="1"/>
    <x v="26"/>
    <s v="Barge"/>
    <m/>
    <n v="0"/>
    <m/>
    <m/>
    <m/>
    <m/>
    <m/>
    <d v="2018-01-23T00:00:00"/>
    <m/>
    <m/>
    <s v="N"/>
    <m/>
    <s v="N"/>
    <n v="1569.86"/>
    <s v="Accepted"/>
    <d v="2018-02-08T07:37:00"/>
    <s v="o040999"/>
    <d v="2018-01-24T12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0"/>
    <n v="1814303"/>
    <d v="2018-05-22T07:01:00"/>
    <d v="2018-05-31T09:30:00"/>
    <x v="4"/>
    <s v="SNR RiverOps"/>
    <s v="Product A 03-00-17-006 BS"/>
    <x v="15"/>
    <n v="1516.2"/>
    <n v="1545.16"/>
    <n v="341421"/>
    <x v="0"/>
    <m/>
    <m/>
    <m/>
    <m/>
    <m/>
    <m/>
    <d v="2018-05-31T09:28:00"/>
    <d v="2018-05-31T09:29:00"/>
    <m/>
    <s v="Seller"/>
    <m/>
    <s v="Tons"/>
    <n v="0"/>
    <n v="0"/>
    <n v="0"/>
    <n v="1545.16"/>
    <s v="Seller"/>
    <s v="AEP170"/>
    <n v="1.76"/>
    <m/>
    <m/>
    <s v="N"/>
    <d v="2018-05-21T00:00:00"/>
    <n v="0"/>
    <n v="0"/>
    <x v="4"/>
    <m/>
    <m/>
    <d v="2018-05-22T07:01:00"/>
    <d v="2018-05-22T07:01:00"/>
    <m/>
    <s v="N"/>
    <x v="29"/>
    <x v="0"/>
    <x v="29"/>
    <s v="Barge"/>
    <m/>
    <n v="0"/>
    <m/>
    <m/>
    <m/>
    <m/>
    <m/>
    <d v="2018-05-23T00:00:00"/>
    <m/>
    <m/>
    <s v="N"/>
    <m/>
    <s v="N"/>
    <n v="1545.16"/>
    <s v="Accepted"/>
    <d v="2018-06-01T09:29:00"/>
    <s v="o040999"/>
    <d v="2018-05-23T14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1"/>
    <n v="1830404"/>
    <d v="2018-10-31T08:01:00"/>
    <d v="2018-11-07T10:02:00"/>
    <x v="4"/>
    <s v="KZ Energy, LLC"/>
    <s v="Product A 03-00-18-003"/>
    <x v="20"/>
    <n v="1525.19"/>
    <n v="1632.49"/>
    <n v="351612"/>
    <x v="0"/>
    <m/>
    <m/>
    <m/>
    <m/>
    <m/>
    <m/>
    <d v="2018-11-07T10:01:00"/>
    <d v="2018-11-07T10:02:00"/>
    <m/>
    <s v="Seller"/>
    <m/>
    <s v="Tons"/>
    <n v="0"/>
    <n v="0"/>
    <n v="0"/>
    <n v="1632.49"/>
    <s v="Seller"/>
    <s v="AEP171"/>
    <n v="1.31"/>
    <m/>
    <m/>
    <s v="N"/>
    <d v="2018-10-31T00:00:00"/>
    <n v="0"/>
    <n v="0"/>
    <x v="12"/>
    <m/>
    <m/>
    <d v="2018-10-31T08:01:00"/>
    <d v="2018-10-31T08:01:00"/>
    <m/>
    <s v="N"/>
    <x v="31"/>
    <x v="0"/>
    <x v="31"/>
    <s v="Barge"/>
    <m/>
    <n v="0"/>
    <m/>
    <m/>
    <m/>
    <m/>
    <m/>
    <m/>
    <m/>
    <m/>
    <s v="N"/>
    <m/>
    <s v="N"/>
    <n v="1632.49"/>
    <s v="Accepted"/>
    <d v="2018-11-08T10:02:00"/>
    <s v="o040999"/>
    <d v="2018-11-01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3"/>
    <n v="1834601"/>
    <d v="2018-12-12T10:01:00"/>
    <d v="2018-12-26T09:43:00"/>
    <x v="4"/>
    <s v="Alpha"/>
    <s v="Product B 03-00-17-005 Marmet"/>
    <x v="1"/>
    <n v="1564.5"/>
    <n v="1635.02"/>
    <n v="354132"/>
    <x v="0"/>
    <m/>
    <m/>
    <m/>
    <m/>
    <m/>
    <m/>
    <d v="2018-12-26T09:42:00"/>
    <d v="2018-12-26T09:43:00"/>
    <m/>
    <s v="Seller"/>
    <m/>
    <s v="Tons"/>
    <n v="0"/>
    <n v="0"/>
    <n v="0"/>
    <n v="1635.02"/>
    <s v="Seller"/>
    <s v="AEP173"/>
    <n v="1.35"/>
    <m/>
    <m/>
    <s v="N"/>
    <d v="2018-12-12T00:00:00"/>
    <n v="0"/>
    <n v="0"/>
    <x v="13"/>
    <m/>
    <m/>
    <d v="2018-12-12T10:01:00"/>
    <d v="2018-12-12T10:01:00"/>
    <m/>
    <s v="N"/>
    <x v="26"/>
    <x v="1"/>
    <x v="26"/>
    <s v="Barge"/>
    <m/>
    <n v="0"/>
    <m/>
    <m/>
    <m/>
    <m/>
    <m/>
    <m/>
    <m/>
    <m/>
    <s v="N"/>
    <m/>
    <s v="N"/>
    <n v="1635.02"/>
    <s v="Accepted"/>
    <d v="2018-12-27T09:44:00"/>
    <s v="S186371"/>
    <d v="2018-12-14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3"/>
    <n v="1826702"/>
    <d v="2018-09-24T10:01:00"/>
    <d v="2018-10-01T10:15:00"/>
    <x v="4"/>
    <s v="Alpha"/>
    <s v="Product B 03-00-17-005 Marmet"/>
    <x v="1"/>
    <n v="1619.2"/>
    <n v="1656.46"/>
    <n v="349165"/>
    <x v="0"/>
    <m/>
    <m/>
    <m/>
    <m/>
    <m/>
    <m/>
    <d v="2018-10-01T10:14:00"/>
    <d v="2018-10-01T10:15:00"/>
    <m/>
    <s v="Seller"/>
    <m/>
    <s v="Tons"/>
    <n v="0"/>
    <n v="0"/>
    <n v="0"/>
    <n v="1656.46"/>
    <s v="Seller"/>
    <s v="AEP173"/>
    <n v="1.5"/>
    <m/>
    <m/>
    <s v="N"/>
    <d v="2018-09-20T00:00:00"/>
    <n v="0"/>
    <n v="0"/>
    <x v="13"/>
    <m/>
    <m/>
    <d v="2018-09-24T10:01:00"/>
    <d v="2018-09-24T10:01:00"/>
    <m/>
    <s v="N"/>
    <x v="26"/>
    <x v="1"/>
    <x v="26"/>
    <s v="Barge"/>
    <m/>
    <n v="0"/>
    <m/>
    <m/>
    <m/>
    <m/>
    <m/>
    <m/>
    <m/>
    <m/>
    <s v="N"/>
    <m/>
    <s v="N"/>
    <n v="1656.46"/>
    <s v="Accepted"/>
    <d v="2018-10-02T10:16:00"/>
    <s v="o040999"/>
    <d v="2018-09-25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4"/>
    <n v="1826401"/>
    <d v="2018-09-21T16:01:00"/>
    <d v="2018-09-26T09:07:00"/>
    <x v="4"/>
    <s v="KZ Energy, LLC"/>
    <s v="Product A 03-00-18-003"/>
    <x v="20"/>
    <n v="1544.2"/>
    <n v="1588.57"/>
    <n v="348970"/>
    <x v="0"/>
    <m/>
    <m/>
    <m/>
    <m/>
    <m/>
    <m/>
    <d v="2018-09-26T09:06:00"/>
    <d v="2018-09-26T09:07:00"/>
    <m/>
    <s v="Seller"/>
    <m/>
    <s v="Tons"/>
    <n v="0"/>
    <n v="0"/>
    <n v="0"/>
    <n v="1588.57"/>
    <s v="Seller"/>
    <s v="AEP174"/>
    <n v="1.49"/>
    <m/>
    <m/>
    <s v="N"/>
    <d v="2018-09-21T00:00:00"/>
    <n v="0"/>
    <n v="0"/>
    <x v="12"/>
    <m/>
    <m/>
    <d v="2018-09-21T16:01:00"/>
    <d v="2018-09-21T16:01:00"/>
    <m/>
    <s v="N"/>
    <x v="31"/>
    <x v="0"/>
    <x v="31"/>
    <s v="Barge"/>
    <s v="KY Coal Terminal LO, KY"/>
    <n v="0"/>
    <m/>
    <m/>
    <m/>
    <m/>
    <m/>
    <m/>
    <m/>
    <m/>
    <s v="N"/>
    <m/>
    <s v="N"/>
    <n v="1588.57"/>
    <s v="Accepted"/>
    <d v="2018-09-27T09:07:00"/>
    <s v="o040999"/>
    <d v="2018-09-22T12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5"/>
    <n v="1806103"/>
    <d v="2018-03-02T11:01:00"/>
    <d v="2018-03-13T09:18:00"/>
    <x v="4"/>
    <s v="Alpha"/>
    <s v="Product B 03-00-17-005 Marmet"/>
    <x v="1"/>
    <n v="1614.9"/>
    <n v="1773.43"/>
    <n v="336351"/>
    <x v="0"/>
    <m/>
    <m/>
    <m/>
    <m/>
    <m/>
    <m/>
    <d v="2018-03-13T09:16:00"/>
    <d v="2018-03-13T09:17:00"/>
    <m/>
    <s v="Seller"/>
    <m/>
    <s v="Tons"/>
    <n v="0"/>
    <n v="0"/>
    <n v="0"/>
    <n v="1773.43"/>
    <s v="Seller"/>
    <s v="AEP175"/>
    <n v="1.6"/>
    <m/>
    <m/>
    <s v="N"/>
    <d v="2018-03-02T00:00:00"/>
    <n v="0"/>
    <n v="0"/>
    <x v="13"/>
    <m/>
    <m/>
    <d v="2018-03-02T11:01:00"/>
    <d v="2018-03-02T11:01:00"/>
    <m/>
    <s v="N"/>
    <x v="26"/>
    <x v="1"/>
    <x v="26"/>
    <s v="Barge"/>
    <m/>
    <n v="0"/>
    <m/>
    <m/>
    <m/>
    <m/>
    <m/>
    <d v="2018-03-02T00:00:00"/>
    <m/>
    <m/>
    <s v="N"/>
    <m/>
    <s v="N"/>
    <n v="1773.43"/>
    <s v="Accepted"/>
    <d v="2018-03-14T09:17:00"/>
    <s v="o040999"/>
    <d v="2018-03-04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6"/>
    <n v="1809301"/>
    <d v="2018-04-03T08:01:00"/>
    <d v="2018-04-11T09:23:00"/>
    <x v="4"/>
    <s v="Alpha"/>
    <s v="Product A 03-00-17-005 Mammoth"/>
    <x v="2"/>
    <n v="1545.9"/>
    <n v="1639.69"/>
    <n v="338285"/>
    <x v="0"/>
    <m/>
    <m/>
    <m/>
    <m/>
    <m/>
    <m/>
    <d v="2018-04-11T09:21:00"/>
    <d v="2018-04-11T09:22:00"/>
    <m/>
    <s v="Seller"/>
    <m/>
    <s v="Tons"/>
    <n v="0"/>
    <n v="0"/>
    <n v="0"/>
    <n v="1639.69"/>
    <s v="Seller"/>
    <s v="AEP176"/>
    <n v="1.17"/>
    <m/>
    <m/>
    <s v="N"/>
    <d v="2018-04-02T00:00:00"/>
    <n v="0"/>
    <n v="0"/>
    <x v="1"/>
    <m/>
    <m/>
    <d v="2018-04-03T08:01:00"/>
    <d v="2018-04-03T08:01:00"/>
    <m/>
    <s v="N"/>
    <x v="26"/>
    <x v="0"/>
    <x v="26"/>
    <s v="Barge"/>
    <m/>
    <n v="0"/>
    <m/>
    <m/>
    <m/>
    <m/>
    <m/>
    <d v="2018-04-03T00:00:00"/>
    <m/>
    <m/>
    <s v="N"/>
    <m/>
    <s v="N"/>
    <n v="1639.69"/>
    <s v="Accepted"/>
    <d v="2018-04-12T09:24:00"/>
    <s v="s264334"/>
    <d v="2018-04-04T09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7"/>
    <n v="1830603"/>
    <d v="2018-11-02T08:01:00"/>
    <d v="2018-11-06T15:04:00"/>
    <x v="4"/>
    <s v="Alpha"/>
    <s v="Product B 03-00-17-003"/>
    <x v="1"/>
    <n v="1617.62"/>
    <n v="1713.02"/>
    <n v="351689"/>
    <x v="0"/>
    <m/>
    <m/>
    <m/>
    <m/>
    <m/>
    <m/>
    <d v="2018-11-06T15:03:00"/>
    <d v="2018-11-06T15:04:00"/>
    <m/>
    <s v="Seller"/>
    <m/>
    <s v="Tons"/>
    <n v="0"/>
    <n v="0"/>
    <n v="0"/>
    <n v="1713.02"/>
    <s v="Seller"/>
    <s v="AEP177"/>
    <n v="1.45"/>
    <m/>
    <m/>
    <s v="N"/>
    <d v="2018-11-02T00:00:00"/>
    <n v="0"/>
    <n v="0"/>
    <x v="13"/>
    <m/>
    <m/>
    <d v="2018-11-02T08:01:00"/>
    <d v="2018-11-02T08:01:00"/>
    <m/>
    <s v="N"/>
    <x v="21"/>
    <x v="1"/>
    <x v="21"/>
    <s v="Barge"/>
    <m/>
    <n v="0"/>
    <m/>
    <m/>
    <m/>
    <m/>
    <m/>
    <m/>
    <m/>
    <m/>
    <s v="N"/>
    <m/>
    <s v="N"/>
    <n v="1713.02"/>
    <s v="Accepted"/>
    <d v="2018-11-07T15:04:00"/>
    <s v="o040999"/>
    <d v="2018-11-04T13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7"/>
    <n v="1815503"/>
    <d v="2018-06-04T08:01:00"/>
    <d v="2018-06-14T10:53:00"/>
    <x v="4"/>
    <s v="Alpha"/>
    <s v="Product B 03-00-17-005 Marmet"/>
    <x v="1"/>
    <n v="1687"/>
    <n v="1617.54"/>
    <n v="342238"/>
    <x v="0"/>
    <m/>
    <m/>
    <m/>
    <m/>
    <m/>
    <m/>
    <d v="2018-06-14T10:51:00"/>
    <d v="2018-06-14T10:52:00"/>
    <m/>
    <s v="Seller"/>
    <m/>
    <s v="Tons"/>
    <n v="0"/>
    <n v="0"/>
    <n v="0"/>
    <n v="1617.54"/>
    <s v="Seller"/>
    <s v="AEP177"/>
    <n v="1.54"/>
    <m/>
    <m/>
    <s v="N"/>
    <d v="2018-06-02T00:00:00"/>
    <n v="0"/>
    <n v="0"/>
    <x v="13"/>
    <m/>
    <m/>
    <d v="2018-06-04T08:01:00"/>
    <d v="2018-06-04T08:01:00"/>
    <m/>
    <s v="N"/>
    <x v="26"/>
    <x v="1"/>
    <x v="26"/>
    <s v="Barge"/>
    <m/>
    <n v="0"/>
    <m/>
    <m/>
    <m/>
    <m/>
    <m/>
    <d v="2018-06-04T00:00:00"/>
    <m/>
    <m/>
    <s v="N"/>
    <m/>
    <s v="N"/>
    <n v="1617.54"/>
    <s v="Accepted"/>
    <d v="2018-06-15T10:52:00"/>
    <s v="S186371"/>
    <d v="2018-06-05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7"/>
    <n v="1801904"/>
    <d v="2018-01-19T11:01:00"/>
    <d v="2018-01-24T09:13:00"/>
    <x v="4"/>
    <s v="Alpha"/>
    <s v="Product B 03-00-17-005 Marmet"/>
    <x v="1"/>
    <n v="1549.9"/>
    <n v="1603.62"/>
    <n v="333386"/>
    <x v="0"/>
    <m/>
    <m/>
    <m/>
    <m/>
    <m/>
    <m/>
    <d v="2018-01-24T09:11:00"/>
    <d v="2018-01-24T09:12:00"/>
    <m/>
    <s v="Seller"/>
    <m/>
    <s v="Tons"/>
    <n v="0"/>
    <n v="0"/>
    <n v="0"/>
    <n v="1603.62"/>
    <s v="Seller"/>
    <s v="AEP177"/>
    <n v="1.71"/>
    <m/>
    <m/>
    <s v="N"/>
    <d v="2018-01-19T00:00:00"/>
    <n v="0"/>
    <n v="0"/>
    <x v="13"/>
    <m/>
    <m/>
    <d v="2018-01-19T11:01:00"/>
    <d v="2018-01-19T11:01:00"/>
    <m/>
    <s v="N"/>
    <x v="26"/>
    <x v="1"/>
    <x v="26"/>
    <s v="Barge"/>
    <m/>
    <n v="0"/>
    <m/>
    <m/>
    <m/>
    <m/>
    <m/>
    <d v="2018-01-19T00:00:00"/>
    <m/>
    <m/>
    <s v="N"/>
    <m/>
    <s v="N"/>
    <n v="1603.62"/>
    <s v="Accepted"/>
    <d v="2018-01-25T09:12:00"/>
    <s v="o040999"/>
    <d v="2018-01-21T06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8"/>
    <n v="1834102"/>
    <d v="2018-12-07T08:01:00"/>
    <d v="2018-12-12T11:04:00"/>
    <x v="4"/>
    <s v="Alpha"/>
    <s v="Product B 03-00-18-001 Marmet"/>
    <x v="1"/>
    <n v="1563.5"/>
    <n v="1630.98"/>
    <n v="353827"/>
    <x v="0"/>
    <m/>
    <m/>
    <m/>
    <m/>
    <m/>
    <m/>
    <d v="2018-12-12T11:03:00"/>
    <d v="2018-12-12T11:04:00"/>
    <m/>
    <s v="Seller"/>
    <m/>
    <s v="Tons"/>
    <n v="0"/>
    <n v="0"/>
    <n v="0"/>
    <n v="1630.98"/>
    <s v="Seller"/>
    <s v="AEP178"/>
    <n v="1.38"/>
    <m/>
    <m/>
    <s v="N"/>
    <d v="2018-12-07T00:00:00"/>
    <n v="0"/>
    <n v="0"/>
    <x v="13"/>
    <m/>
    <m/>
    <d v="2018-12-07T08:01:00"/>
    <d v="2018-12-07T08:01:00"/>
    <m/>
    <s v="N"/>
    <x v="28"/>
    <x v="1"/>
    <x v="28"/>
    <s v="Barge"/>
    <m/>
    <n v="0"/>
    <m/>
    <m/>
    <m/>
    <m/>
    <m/>
    <m/>
    <m/>
    <m/>
    <s v="N"/>
    <m/>
    <s v="N"/>
    <n v="1630.98"/>
    <s v="Accepted"/>
    <d v="2018-12-13T11:04:00"/>
    <s v="o040999"/>
    <d v="2018-12-09T0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9"/>
    <n v="1833405"/>
    <d v="2018-11-30T12:01:00"/>
    <d v="2018-12-17T10:22:00"/>
    <x v="4"/>
    <s v="Alpha"/>
    <s v="Product A 03-00-18-001 Mammoth"/>
    <x v="2"/>
    <n v="1480.2"/>
    <n v="1515.92"/>
    <n v="353294"/>
    <x v="0"/>
    <m/>
    <m/>
    <m/>
    <m/>
    <m/>
    <m/>
    <d v="2018-12-15T13:45:00"/>
    <d v="2018-12-15T13:46:00"/>
    <m/>
    <s v="Seller"/>
    <m/>
    <s v="Tons"/>
    <n v="0"/>
    <n v="0"/>
    <n v="0"/>
    <n v="1515.92"/>
    <s v="Seller"/>
    <s v="AEP179"/>
    <n v="1.34"/>
    <m/>
    <m/>
    <s v="N"/>
    <d v="2018-11-27T00:00:00"/>
    <n v="0"/>
    <n v="0"/>
    <x v="1"/>
    <m/>
    <m/>
    <d v="2018-11-30T12:01:00"/>
    <d v="2018-11-30T12:01:00"/>
    <m/>
    <s v="N"/>
    <x v="28"/>
    <x v="0"/>
    <x v="28"/>
    <s v="Barge"/>
    <m/>
    <n v="0"/>
    <m/>
    <m/>
    <m/>
    <m/>
    <m/>
    <m/>
    <m/>
    <m/>
    <s v="N"/>
    <m/>
    <s v="N"/>
    <n v="1515.92"/>
    <s v="Accepted"/>
    <d v="2018-12-18T10:23:00"/>
    <s v="S186371"/>
    <d v="2018-12-02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9"/>
    <n v="1830501"/>
    <d v="2018-10-30T08:01:00"/>
    <d v="2018-11-07T10:03:00"/>
    <x v="4"/>
    <s v="Coal Network, LLC"/>
    <s v="Product A 03-00-17-007 Big Sandy Barge"/>
    <x v="18"/>
    <n v="1483.86"/>
    <n v="1567.08"/>
    <n v="351528"/>
    <x v="0"/>
    <m/>
    <m/>
    <m/>
    <m/>
    <m/>
    <m/>
    <d v="2018-11-07T10:02:00"/>
    <d v="2018-11-07T10:03:00"/>
    <m/>
    <s v="Seller"/>
    <m/>
    <s v="Tons"/>
    <n v="0"/>
    <n v="0"/>
    <n v="0"/>
    <n v="1567.08"/>
    <s v="Seller"/>
    <s v="AEP179"/>
    <n v="1.63"/>
    <m/>
    <m/>
    <s v="N"/>
    <d v="2018-10-30T00:00:00"/>
    <n v="0"/>
    <n v="0"/>
    <x v="16"/>
    <m/>
    <m/>
    <d v="2018-10-30T08:01:00"/>
    <d v="2018-10-30T08:01:00"/>
    <m/>
    <s v="N"/>
    <x v="25"/>
    <x v="0"/>
    <x v="25"/>
    <s v="Barge"/>
    <m/>
    <n v="0"/>
    <m/>
    <m/>
    <m/>
    <m/>
    <m/>
    <m/>
    <m/>
    <m/>
    <s v="N"/>
    <m/>
    <s v="N"/>
    <n v="1567.08"/>
    <s v="Accepted"/>
    <d v="2018-11-14T08:37:00"/>
    <s v="o040999"/>
    <d v="2018-11-01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9"/>
    <n v="1804501"/>
    <d v="2018-02-14T20:01:00"/>
    <d v="2018-03-06T08:34:00"/>
    <x v="4"/>
    <s v="Alpha"/>
    <s v="Product B 03-00-17-005 Marmet"/>
    <x v="1"/>
    <n v="1443"/>
    <n v="1693.29"/>
    <n v="335568"/>
    <x v="0"/>
    <m/>
    <m/>
    <m/>
    <m/>
    <m/>
    <m/>
    <d v="2018-03-06T08:32:00"/>
    <d v="2018-03-06T08:33:00"/>
    <m/>
    <s v="Seller"/>
    <m/>
    <s v="Tons"/>
    <n v="0"/>
    <n v="0"/>
    <n v="0"/>
    <n v="1693.29"/>
    <s v="Seller"/>
    <s v="AEP179"/>
    <n v="1.47"/>
    <m/>
    <m/>
    <s v="N"/>
    <d v="2018-02-10T00:00:00"/>
    <n v="0"/>
    <n v="0"/>
    <x v="13"/>
    <m/>
    <m/>
    <d v="2018-02-14T20:01:00"/>
    <d v="2018-02-14T20:01:00"/>
    <m/>
    <s v="N"/>
    <x v="26"/>
    <x v="1"/>
    <x v="26"/>
    <s v="Barge"/>
    <m/>
    <n v="0"/>
    <m/>
    <m/>
    <m/>
    <m/>
    <m/>
    <d v="2018-02-14T00:00:00"/>
    <m/>
    <m/>
    <s v="N"/>
    <m/>
    <s v="N"/>
    <n v="1693.29"/>
    <s v="Accepted"/>
    <d v="2018-03-07T08:34:00"/>
    <s v="o040999"/>
    <d v="2018-02-15T08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0"/>
    <n v="1833204"/>
    <d v="2018-11-28T12:01:00"/>
    <d v="2018-12-03T10:04:00"/>
    <x v="4"/>
    <s v="Alpha"/>
    <s v="Product B 03-00-18-001 Marmet"/>
    <x v="1"/>
    <n v="1598.8"/>
    <n v="1655.73"/>
    <n v="353116"/>
    <x v="0"/>
    <m/>
    <m/>
    <m/>
    <m/>
    <m/>
    <m/>
    <d v="2018-12-03T10:03:00"/>
    <d v="2018-12-03T10:04:00"/>
    <m/>
    <s v="Seller"/>
    <m/>
    <s v="Tons"/>
    <n v="0"/>
    <n v="0"/>
    <n v="0"/>
    <n v="1655.73"/>
    <s v="Seller"/>
    <s v="AEP180"/>
    <n v="1.17"/>
    <m/>
    <m/>
    <s v="N"/>
    <d v="2018-11-28T00:00:00"/>
    <n v="0"/>
    <n v="0"/>
    <x v="13"/>
    <m/>
    <m/>
    <d v="2018-11-28T12:01:00"/>
    <d v="2018-11-28T12:01:00"/>
    <m/>
    <s v="N"/>
    <x v="28"/>
    <x v="1"/>
    <x v="28"/>
    <s v="Barge"/>
    <m/>
    <n v="0"/>
    <m/>
    <m/>
    <m/>
    <m/>
    <m/>
    <m/>
    <m/>
    <m/>
    <s v="N"/>
    <m/>
    <s v="N"/>
    <n v="1655.73"/>
    <s v="Accepted"/>
    <d v="2018-12-04T10:05:00"/>
    <s v="o040999"/>
    <d v="2018-11-29T10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0"/>
    <n v="1828501"/>
    <d v="2018-10-12T15:01:00"/>
    <d v="2018-10-27T11:14:00"/>
    <x v="4"/>
    <s v="Alpha"/>
    <s v="Product B 03-00-18-001 Marmet"/>
    <x v="1"/>
    <n v="1644.07"/>
    <n v="1707.71"/>
    <n v="350205"/>
    <x v="0"/>
    <m/>
    <m/>
    <m/>
    <m/>
    <m/>
    <m/>
    <d v="2018-10-27T11:13:00"/>
    <d v="2018-10-27T11:14:00"/>
    <m/>
    <s v="Seller"/>
    <m/>
    <s v="Tons"/>
    <n v="0"/>
    <n v="0"/>
    <n v="0"/>
    <n v="1707.71"/>
    <s v="Seller"/>
    <s v="AEP180"/>
    <n v="1.39"/>
    <m/>
    <m/>
    <s v="N"/>
    <d v="2018-10-12T00:00:00"/>
    <n v="0"/>
    <n v="0"/>
    <x v="13"/>
    <m/>
    <m/>
    <d v="2018-10-12T15:01:00"/>
    <d v="2018-10-12T15:01:00"/>
    <m/>
    <s v="N"/>
    <x v="28"/>
    <x v="1"/>
    <x v="28"/>
    <s v="Barge"/>
    <m/>
    <n v="0"/>
    <m/>
    <m/>
    <m/>
    <m/>
    <m/>
    <m/>
    <m/>
    <m/>
    <s v="N"/>
    <m/>
    <s v="N"/>
    <n v="1707.71"/>
    <s v="Accepted"/>
    <d v="2018-10-30T07:18:00"/>
    <s v="o040999"/>
    <d v="2018-10-13T16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0"/>
    <n v="1822205"/>
    <d v="2018-08-10T08:01:00"/>
    <d v="2018-08-15T11:21:00"/>
    <x v="4"/>
    <s v="Alpha"/>
    <s v="Product B 03-00-18-001 Marmet"/>
    <x v="1"/>
    <n v="1530.3"/>
    <n v="1267.3699999999999"/>
    <n v="346511"/>
    <x v="0"/>
    <m/>
    <m/>
    <m/>
    <m/>
    <m/>
    <m/>
    <d v="2018-08-15T11:18:00"/>
    <d v="2018-08-15T11:19:00"/>
    <m/>
    <s v="Seller"/>
    <m/>
    <s v="Tons"/>
    <n v="0"/>
    <n v="0"/>
    <n v="0"/>
    <n v="1267.3699999999999"/>
    <s v="Seller"/>
    <s v="AEP180"/>
    <n v="1.56"/>
    <m/>
    <m/>
    <s v="N"/>
    <d v="2018-08-08T00:00:00"/>
    <n v="0"/>
    <n v="0"/>
    <x v="13"/>
    <m/>
    <m/>
    <d v="2018-08-10T08:01:00"/>
    <d v="2018-08-10T08:01:00"/>
    <m/>
    <s v="N"/>
    <x v="28"/>
    <x v="1"/>
    <x v="28"/>
    <s v="Barge"/>
    <m/>
    <n v="0"/>
    <m/>
    <m/>
    <m/>
    <m/>
    <m/>
    <d v="2018-08-10T00:00:00"/>
    <m/>
    <m/>
    <s v="N"/>
    <m/>
    <s v="N"/>
    <n v="1267.3699999999999"/>
    <s v="Accepted"/>
    <d v="2018-08-16T11:20:00"/>
    <s v="o040999"/>
    <d v="2018-08-13T09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0"/>
    <n v="1805001"/>
    <d v="2018-02-19T11:01:00"/>
    <d v="2018-03-06T08:33:00"/>
    <x v="4"/>
    <s v="Alpha"/>
    <s v="Product B 03-00-17-005 Marmet"/>
    <x v="1"/>
    <n v="1548.8"/>
    <n v="1789.82"/>
    <n v="335862"/>
    <x v="0"/>
    <m/>
    <m/>
    <m/>
    <m/>
    <m/>
    <m/>
    <d v="2018-03-06T08:31:00"/>
    <d v="2018-03-06T08:32:00"/>
    <m/>
    <s v="Seller"/>
    <m/>
    <s v="Tons"/>
    <n v="0"/>
    <n v="0"/>
    <n v="0"/>
    <n v="1789.82"/>
    <s v="Seller"/>
    <s v="AEP180"/>
    <n v="1.65"/>
    <m/>
    <m/>
    <s v="N"/>
    <d v="2018-02-19T00:00:00"/>
    <n v="0"/>
    <n v="0"/>
    <x v="13"/>
    <m/>
    <m/>
    <d v="2018-02-19T11:01:00"/>
    <d v="2018-02-19T11:01:00"/>
    <m/>
    <s v="N"/>
    <x v="26"/>
    <x v="1"/>
    <x v="26"/>
    <s v="Barge"/>
    <m/>
    <n v="0"/>
    <m/>
    <m/>
    <m/>
    <m/>
    <m/>
    <d v="2018-02-19T00:00:00"/>
    <m/>
    <m/>
    <s v="N"/>
    <m/>
    <s v="N"/>
    <n v="1789.82"/>
    <s v="Accepted"/>
    <d v="2018-03-07T08:32:00"/>
    <s v="o040999"/>
    <d v="2018-02-20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3"/>
    <n v="1806803"/>
    <d v="2018-03-09T10:01:00"/>
    <d v="2018-03-16T08:08:00"/>
    <x v="4"/>
    <s v="Ember"/>
    <s v="Product A 03-00-16-003"/>
    <x v="12"/>
    <n v="1524.6"/>
    <n v="1599.9"/>
    <n v="336616"/>
    <x v="0"/>
    <m/>
    <m/>
    <m/>
    <m/>
    <m/>
    <m/>
    <d v="2018-03-16T08:06:00"/>
    <d v="2018-03-16T08:07:00"/>
    <m/>
    <s v="Seller"/>
    <m/>
    <s v="Tons"/>
    <n v="0"/>
    <n v="0"/>
    <n v="0"/>
    <n v="1599.9"/>
    <s v="Seller"/>
    <s v="AEP183"/>
    <n v="1.71"/>
    <m/>
    <m/>
    <s v="N"/>
    <d v="2018-03-08T00:00:00"/>
    <m/>
    <n v="0"/>
    <x v="12"/>
    <m/>
    <m/>
    <d v="2018-03-09T10:01:00"/>
    <d v="2018-03-09T10:01:00"/>
    <m/>
    <s v="N"/>
    <x v="16"/>
    <x v="0"/>
    <x v="16"/>
    <s v="Barge"/>
    <s v="KY Coal Terminal LO, KY"/>
    <n v="0"/>
    <m/>
    <m/>
    <m/>
    <m/>
    <m/>
    <d v="2018-03-09T00:00:00"/>
    <m/>
    <m/>
    <s v="N"/>
    <m/>
    <s v="N"/>
    <n v="1599.9"/>
    <s v="Accepted"/>
    <d v="2018-03-19T08:10:00"/>
    <s v="o040999"/>
    <d v="2018-03-10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5"/>
    <n v="1823904"/>
    <d v="2018-08-27T10:01:00"/>
    <d v="2018-09-13T08:40:00"/>
    <x v="4"/>
    <s v="Alpha"/>
    <s v="Product B 03-00-17-005 Marmet"/>
    <x v="1"/>
    <n v="1563.4"/>
    <n v="1655.81"/>
    <n v="347672"/>
    <x v="0"/>
    <m/>
    <m/>
    <m/>
    <m/>
    <m/>
    <m/>
    <d v="2018-09-13T08:38:00"/>
    <d v="2018-09-13T08:39:00"/>
    <m/>
    <s v="Seller"/>
    <m/>
    <s v="Tons"/>
    <n v="0"/>
    <n v="0"/>
    <n v="0"/>
    <n v="1655.81"/>
    <s v="Seller"/>
    <s v="AEP185"/>
    <n v="1.6"/>
    <m/>
    <m/>
    <s v="N"/>
    <d v="2018-08-25T00:00:00"/>
    <n v="0"/>
    <n v="0"/>
    <x v="13"/>
    <m/>
    <m/>
    <d v="2018-08-27T10:01:00"/>
    <d v="2018-08-27T10:01:00"/>
    <m/>
    <s v="N"/>
    <x v="26"/>
    <x v="1"/>
    <x v="26"/>
    <s v="Barge"/>
    <m/>
    <n v="0"/>
    <m/>
    <m/>
    <m/>
    <m/>
    <m/>
    <d v="2018-08-27T00:00:00"/>
    <m/>
    <m/>
    <s v="N"/>
    <m/>
    <s v="N"/>
    <n v="1655.81"/>
    <s v="Accepted"/>
    <d v="2018-09-14T08:40:00"/>
    <s v="o040999"/>
    <d v="2018-08-28T11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8"/>
    <n v="1801002"/>
    <d v="2018-01-10T10:01:00"/>
    <d v="2018-01-17T10:12:00"/>
    <x v="4"/>
    <s v="Alpha"/>
    <s v="Product B 03-00-17-005 Marmet"/>
    <x v="1"/>
    <n v="1589.3"/>
    <n v="1641.11"/>
    <n v="332758"/>
    <x v="0"/>
    <m/>
    <m/>
    <m/>
    <m/>
    <m/>
    <m/>
    <d v="2018-01-17T10:10:00"/>
    <d v="2018-01-17T10:11:00"/>
    <m/>
    <s v="Seller"/>
    <m/>
    <s v="Tons"/>
    <n v="0"/>
    <n v="0"/>
    <n v="0"/>
    <n v="1641.11"/>
    <s v="Seller"/>
    <s v="AEP198"/>
    <n v="1.44"/>
    <m/>
    <m/>
    <s v="N"/>
    <d v="2018-01-10T00:00:00"/>
    <n v="0"/>
    <n v="0"/>
    <x v="13"/>
    <m/>
    <m/>
    <d v="2018-01-10T10:01:00"/>
    <d v="2018-01-10T10:01:00"/>
    <m/>
    <s v="N"/>
    <x v="26"/>
    <x v="1"/>
    <x v="26"/>
    <s v="Barge"/>
    <m/>
    <n v="0"/>
    <m/>
    <m/>
    <m/>
    <m/>
    <m/>
    <d v="2018-01-10T00:00:00"/>
    <m/>
    <m/>
    <s v="N"/>
    <m/>
    <s v="N"/>
    <n v="1641.11"/>
    <s v="Accepted"/>
    <d v="2018-01-18T10:11:00"/>
    <s v="o040999"/>
    <d v="2018-01-11T10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1"/>
    <n v="1820817"/>
    <d v="2018-07-27T10:01:00"/>
    <d v="2018-08-03T11:17:00"/>
    <x v="4"/>
    <s v="Alpha"/>
    <s v="Product B 03-00-17-005 Marmet"/>
    <x v="1"/>
    <n v="1583.1"/>
    <n v="1676.07"/>
    <n v="345646"/>
    <x v="0"/>
    <m/>
    <m/>
    <m/>
    <m/>
    <m/>
    <m/>
    <d v="2018-08-03T11:15:00"/>
    <d v="2018-08-03T11:16:00"/>
    <m/>
    <s v="Seller"/>
    <m/>
    <s v="Tons"/>
    <n v="0"/>
    <n v="0"/>
    <n v="0"/>
    <n v="1676.07"/>
    <s v="Seller"/>
    <s v="AEP201"/>
    <n v="1.61"/>
    <m/>
    <m/>
    <s v="N"/>
    <d v="2018-07-27T00:00:00"/>
    <n v="0"/>
    <n v="0"/>
    <x v="13"/>
    <m/>
    <m/>
    <d v="2018-07-27T10:01:00"/>
    <d v="2018-07-27T10:01:00"/>
    <m/>
    <s v="N"/>
    <x v="26"/>
    <x v="1"/>
    <x v="26"/>
    <s v="Barge"/>
    <s v="Hatfield LO - Marmet, WV"/>
    <n v="0"/>
    <m/>
    <m/>
    <m/>
    <m/>
    <m/>
    <d v="2018-07-27T00:00:00"/>
    <m/>
    <m/>
    <s v="N"/>
    <m/>
    <s v="N"/>
    <n v="1676.07"/>
    <s v="Accepted"/>
    <d v="2018-08-06T11:17:00"/>
    <s v="S186371"/>
    <d v="2018-07-2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1"/>
    <n v="1818403"/>
    <d v="2018-06-29T08:01:00"/>
    <d v="2018-07-13T08:15:00"/>
    <x v="4"/>
    <s v="SNR RiverOps"/>
    <s v="Product A 03-00-17-006 BS"/>
    <x v="15"/>
    <n v="1498.9"/>
    <n v="1595.6"/>
    <n v="344170"/>
    <x v="0"/>
    <m/>
    <m/>
    <m/>
    <m/>
    <m/>
    <m/>
    <d v="2018-07-13T08:13:00"/>
    <d v="2018-07-13T08:14:00"/>
    <m/>
    <s v="Seller"/>
    <m/>
    <s v="Tons"/>
    <n v="0"/>
    <n v="0"/>
    <n v="0"/>
    <n v="1595.6"/>
    <s v="Seller"/>
    <s v="AEP211"/>
    <n v="1.63"/>
    <m/>
    <m/>
    <s v="N"/>
    <d v="2018-06-29T00:00:00"/>
    <n v="0"/>
    <n v="0"/>
    <x v="4"/>
    <m/>
    <m/>
    <d v="2018-06-29T08:01:00"/>
    <d v="2018-06-29T08:01:00"/>
    <m/>
    <s v="N"/>
    <x v="29"/>
    <x v="0"/>
    <x v="29"/>
    <s v="Barge"/>
    <m/>
    <n v="0"/>
    <m/>
    <m/>
    <m/>
    <m/>
    <m/>
    <d v="2018-06-29T00:00:00"/>
    <m/>
    <m/>
    <s v="N"/>
    <m/>
    <s v="N"/>
    <n v="1595.6"/>
    <s v="Accepted"/>
    <d v="2018-07-16T08:15:00"/>
    <s v="o040999"/>
    <d v="2018-07-03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2"/>
    <n v="1824009"/>
    <d v="2018-08-28T08:01:00"/>
    <d v="2018-09-09T10:16:00"/>
    <x v="4"/>
    <s v="Alpha"/>
    <s v="Product B 03-00-17-005 Marmet"/>
    <x v="1"/>
    <n v="1587.2"/>
    <n v="1621.68"/>
    <n v="347790"/>
    <x v="0"/>
    <m/>
    <m/>
    <m/>
    <m/>
    <m/>
    <m/>
    <d v="2018-09-08T10:13:00"/>
    <d v="2018-09-08T10:14:00"/>
    <m/>
    <s v="Seller"/>
    <m/>
    <s v="Tons"/>
    <n v="0"/>
    <n v="0"/>
    <n v="0"/>
    <n v="1621.68"/>
    <s v="Seller"/>
    <s v="AEP212"/>
    <n v="1.6"/>
    <m/>
    <m/>
    <s v="N"/>
    <d v="2018-08-28T00:00:00"/>
    <n v="0"/>
    <n v="0"/>
    <x v="13"/>
    <m/>
    <m/>
    <d v="2018-08-28T08:01:00"/>
    <d v="2018-08-28T08:01:00"/>
    <m/>
    <s v="N"/>
    <x v="26"/>
    <x v="1"/>
    <x v="26"/>
    <s v="Barge"/>
    <m/>
    <n v="0"/>
    <m/>
    <m/>
    <m/>
    <m/>
    <m/>
    <d v="2018-08-28T00:00:00"/>
    <m/>
    <m/>
    <s v="N"/>
    <m/>
    <s v="N"/>
    <n v="1621.68"/>
    <s v="Accepted"/>
    <d v="2018-09-10T10:16:00"/>
    <s v="o040999"/>
    <d v="2018-08-29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2"/>
    <n v="1820816"/>
    <d v="2018-07-27T10:01:00"/>
    <d v="2018-08-03T11:12:00"/>
    <x v="4"/>
    <s v="Alpha"/>
    <s v="Product B 03-00-17-005 Marmet"/>
    <x v="1"/>
    <n v="1562.4"/>
    <n v="1661.9"/>
    <n v="345645"/>
    <x v="0"/>
    <m/>
    <m/>
    <m/>
    <m/>
    <m/>
    <m/>
    <d v="2018-08-03T11:11:00"/>
    <d v="2018-08-03T11:12:00"/>
    <m/>
    <s v="Seller"/>
    <m/>
    <s v="Tons"/>
    <n v="0"/>
    <n v="0"/>
    <n v="0"/>
    <n v="1661.9"/>
    <s v="Seller"/>
    <s v="AEP212"/>
    <n v="1.56"/>
    <m/>
    <m/>
    <s v="N"/>
    <d v="2018-07-27T00:00:00"/>
    <n v="0"/>
    <n v="0"/>
    <x v="13"/>
    <m/>
    <m/>
    <d v="2018-07-27T10:01:00"/>
    <d v="2018-07-27T10:01:00"/>
    <m/>
    <s v="N"/>
    <x v="26"/>
    <x v="1"/>
    <x v="26"/>
    <s v="Barge"/>
    <s v="Hatfield LO - Marmet, WV"/>
    <n v="0"/>
    <m/>
    <m/>
    <m/>
    <m/>
    <m/>
    <d v="2018-07-27T00:00:00"/>
    <m/>
    <m/>
    <s v="N"/>
    <m/>
    <s v="N"/>
    <n v="1661.9"/>
    <s v="Accepted"/>
    <d v="2018-08-06T11:13:00"/>
    <s v="S186371"/>
    <d v="2018-07-2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3"/>
    <n v="1826205"/>
    <d v="2018-09-19T10:01:00"/>
    <d v="2018-09-28T08:43:00"/>
    <x v="4"/>
    <s v="Alpha"/>
    <s v="Product B 03-00-17-005 Marmet"/>
    <x v="1"/>
    <n v="1633.9"/>
    <n v="1670.3"/>
    <n v="348962"/>
    <x v="0"/>
    <m/>
    <m/>
    <m/>
    <m/>
    <m/>
    <m/>
    <d v="2018-09-28T08:42:00"/>
    <d v="2018-09-28T08:43:00"/>
    <m/>
    <s v="Seller"/>
    <m/>
    <s v="Tons"/>
    <n v="0"/>
    <n v="0"/>
    <n v="0"/>
    <n v="1670.3"/>
    <s v="Seller"/>
    <s v="AEP213"/>
    <n v="1.71"/>
    <m/>
    <m/>
    <s v="N"/>
    <d v="2018-09-19T00:00:00"/>
    <n v="0"/>
    <n v="0"/>
    <x v="13"/>
    <m/>
    <m/>
    <d v="2018-09-19T10:01:00"/>
    <d v="2018-09-19T10:01:00"/>
    <m/>
    <s v="N"/>
    <x v="26"/>
    <x v="1"/>
    <x v="26"/>
    <s v="Barge"/>
    <m/>
    <n v="0"/>
    <m/>
    <m/>
    <m/>
    <m/>
    <m/>
    <m/>
    <m/>
    <m/>
    <s v="N"/>
    <m/>
    <s v="N"/>
    <n v="1670.3"/>
    <s v="Accepted"/>
    <d v="2018-10-01T08:44:00"/>
    <s v="o040999"/>
    <d v="2018-09-21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4"/>
    <n v="1819709"/>
    <d v="2018-07-16T10:01:00"/>
    <d v="2018-07-21T11:03:00"/>
    <x v="4"/>
    <s v="Alpha"/>
    <s v="Product B 03-00-17-003"/>
    <x v="1"/>
    <n v="1554.6"/>
    <n v="1647.75"/>
    <n v="344942"/>
    <x v="0"/>
    <m/>
    <m/>
    <m/>
    <m/>
    <m/>
    <m/>
    <d v="2018-07-21T11:01:00"/>
    <d v="2018-07-21T11:02:00"/>
    <m/>
    <s v="Seller"/>
    <m/>
    <s v="Tons"/>
    <n v="0"/>
    <n v="0"/>
    <n v="0"/>
    <n v="1647.75"/>
    <s v="Seller"/>
    <s v="AEP214"/>
    <n v="1.46"/>
    <m/>
    <m/>
    <s v="N"/>
    <d v="2018-07-14T00:00:00"/>
    <n v="0"/>
    <n v="0"/>
    <x v="13"/>
    <m/>
    <m/>
    <d v="2018-07-16T10:01:00"/>
    <d v="2018-07-16T10:01:00"/>
    <m/>
    <s v="N"/>
    <x v="21"/>
    <x v="1"/>
    <x v="21"/>
    <s v="Barge"/>
    <m/>
    <n v="0"/>
    <m/>
    <m/>
    <m/>
    <m/>
    <m/>
    <d v="2018-07-16T00:00:00"/>
    <m/>
    <m/>
    <s v="N"/>
    <m/>
    <s v="N"/>
    <n v="1647.75"/>
    <s v="Accepted"/>
    <d v="2018-07-23T11:04:00"/>
    <s v="o040999"/>
    <d v="2018-07-17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5"/>
    <n v="1801902"/>
    <d v="2018-01-19T11:01:00"/>
    <d v="2018-01-23T09:30:00"/>
    <x v="4"/>
    <s v="Alpha"/>
    <s v="Product B 03-00-17-005 Marmet"/>
    <x v="1"/>
    <n v="1570.7"/>
    <n v="1657.86"/>
    <n v="333377"/>
    <x v="0"/>
    <m/>
    <m/>
    <m/>
    <m/>
    <m/>
    <m/>
    <d v="2018-01-23T09:28:00"/>
    <d v="2018-01-23T09:29:00"/>
    <m/>
    <s v="Seller"/>
    <m/>
    <s v="Tons"/>
    <n v="0"/>
    <n v="0"/>
    <n v="0"/>
    <n v="1657.86"/>
    <s v="Seller"/>
    <s v="AEP215"/>
    <n v="1.63"/>
    <m/>
    <m/>
    <s v="N"/>
    <d v="2018-01-19T00:00:00"/>
    <n v="0"/>
    <n v="0"/>
    <x v="13"/>
    <m/>
    <m/>
    <d v="2018-01-19T11:01:00"/>
    <d v="2018-01-19T11:01:00"/>
    <m/>
    <s v="N"/>
    <x v="26"/>
    <x v="1"/>
    <x v="26"/>
    <s v="Barge"/>
    <m/>
    <n v="0"/>
    <m/>
    <m/>
    <m/>
    <m/>
    <m/>
    <d v="2018-01-19T00:00:00"/>
    <m/>
    <m/>
    <s v="N"/>
    <m/>
    <s v="N"/>
    <n v="1657.86"/>
    <s v="Accepted"/>
    <d v="2018-01-24T09:30:00"/>
    <s v="o040999"/>
    <d v="2018-01-20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6"/>
    <n v="1823505"/>
    <d v="2018-08-23T08:01:00"/>
    <d v="2018-08-31T07:57:00"/>
    <x v="4"/>
    <s v="Alpha"/>
    <s v="Product B 03-00-17-005 Marmet"/>
    <x v="1"/>
    <n v="1567.6"/>
    <n v="1613.47"/>
    <n v="347467"/>
    <x v="0"/>
    <m/>
    <m/>
    <m/>
    <m/>
    <m/>
    <m/>
    <d v="2018-08-31T07:55:00"/>
    <d v="2018-08-31T07:56:00"/>
    <m/>
    <s v="Seller"/>
    <m/>
    <s v="Tons"/>
    <n v="0"/>
    <n v="0"/>
    <n v="0"/>
    <n v="1613.47"/>
    <s v="Seller"/>
    <s v="AEP216"/>
    <n v="1.41"/>
    <m/>
    <m/>
    <s v="N"/>
    <d v="2018-08-22T00:00:00"/>
    <n v="0"/>
    <n v="0"/>
    <x v="13"/>
    <m/>
    <m/>
    <d v="2018-08-23T08:01:00"/>
    <d v="2018-08-23T08:01:00"/>
    <m/>
    <s v="N"/>
    <x v="26"/>
    <x v="1"/>
    <x v="26"/>
    <s v="Barge"/>
    <m/>
    <n v="0"/>
    <m/>
    <m/>
    <m/>
    <m/>
    <m/>
    <d v="2018-08-23T00:00:00"/>
    <m/>
    <m/>
    <s v="N"/>
    <m/>
    <s v="N"/>
    <n v="1613.47"/>
    <s v="Accepted"/>
    <d v="2018-09-04T07:57:00"/>
    <s v="o040999"/>
    <d v="2018-08-24T13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6"/>
    <n v="1802503"/>
    <d v="2018-01-25T10:01:00"/>
    <d v="2018-02-11T09:32:00"/>
    <x v="4"/>
    <s v="Coal Network, LLC"/>
    <s v="Product A 03-00-17-007 Big Sandy Barge"/>
    <x v="18"/>
    <n v="1537"/>
    <n v="1561.07"/>
    <n v="334507"/>
    <x v="0"/>
    <m/>
    <m/>
    <m/>
    <m/>
    <m/>
    <m/>
    <d v="2018-02-11T09:30:00"/>
    <d v="2018-02-11T09:31:00"/>
    <m/>
    <s v="Seller"/>
    <m/>
    <s v="Tons"/>
    <n v="0"/>
    <n v="0"/>
    <n v="0"/>
    <n v="1561.07"/>
    <s v="Seller"/>
    <s v="AEP216"/>
    <n v="1.62"/>
    <m/>
    <m/>
    <s v="N"/>
    <d v="2018-01-24T00:00:00"/>
    <n v="0"/>
    <n v="0"/>
    <x v="12"/>
    <m/>
    <m/>
    <d v="2018-01-25T10:01:00"/>
    <d v="2018-01-25T10:01:00"/>
    <m/>
    <s v="N"/>
    <x v="25"/>
    <x v="0"/>
    <x v="25"/>
    <s v="Barge"/>
    <m/>
    <n v="0"/>
    <m/>
    <m/>
    <m/>
    <m/>
    <m/>
    <d v="2018-01-25T00:00:00"/>
    <m/>
    <m/>
    <s v="N"/>
    <m/>
    <s v="N"/>
    <n v="1561.07"/>
    <s v="Accepted"/>
    <d v="2018-02-12T09:31:00"/>
    <s v="o040999"/>
    <d v="2018-02-01T16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8"/>
    <n v="1823501"/>
    <d v="2018-08-23T08:01:00"/>
    <d v="2018-08-31T07:53:00"/>
    <x v="4"/>
    <s v="Alpha"/>
    <s v="Product B 03-00-17-005 Marmet"/>
    <x v="1"/>
    <n v="1592.3"/>
    <n v="1631.38"/>
    <n v="347463"/>
    <x v="0"/>
    <m/>
    <m/>
    <m/>
    <m/>
    <m/>
    <m/>
    <d v="2018-08-31T07:51:00"/>
    <d v="2018-08-31T07:52:00"/>
    <m/>
    <s v="Seller"/>
    <m/>
    <s v="Tons"/>
    <n v="0"/>
    <n v="0"/>
    <n v="0"/>
    <n v="1631.38"/>
    <s v="Seller"/>
    <s v="AEP218"/>
    <n v="1.41"/>
    <m/>
    <m/>
    <s v="N"/>
    <d v="2018-08-22T00:00:00"/>
    <n v="0"/>
    <n v="0"/>
    <x v="13"/>
    <m/>
    <m/>
    <d v="2018-08-23T08:01:00"/>
    <d v="2018-08-23T08:01:00"/>
    <m/>
    <s v="N"/>
    <x v="26"/>
    <x v="1"/>
    <x v="26"/>
    <s v="Barge"/>
    <m/>
    <n v="0"/>
    <m/>
    <m/>
    <m/>
    <m/>
    <m/>
    <d v="2018-08-23T00:00:00"/>
    <m/>
    <m/>
    <s v="N"/>
    <m/>
    <s v="N"/>
    <n v="1631.38"/>
    <s v="Accepted"/>
    <d v="2018-09-04T07:58:00"/>
    <s v="o040999"/>
    <d v="2018-08-24T13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9"/>
    <n v="1810309"/>
    <d v="2018-04-13T13:01:00"/>
    <d v="2018-04-25T08:47:00"/>
    <x v="4"/>
    <s v="Alpha"/>
    <s v="Product A 03-00-17-005 Mammoth"/>
    <x v="2"/>
    <n v="1542.6"/>
    <n v="1733.93"/>
    <n v="338796"/>
    <x v="0"/>
    <m/>
    <m/>
    <m/>
    <m/>
    <m/>
    <m/>
    <d v="2018-04-25T08:45:00"/>
    <d v="2018-04-25T08:46:00"/>
    <m/>
    <s v="Seller"/>
    <m/>
    <s v="Tons"/>
    <n v="0"/>
    <n v="0"/>
    <n v="0"/>
    <n v="1733.93"/>
    <s v="Seller"/>
    <s v="AEP219"/>
    <n v="1.39"/>
    <m/>
    <m/>
    <s v="N"/>
    <d v="2018-04-13T00:00:00"/>
    <n v="0"/>
    <n v="0"/>
    <x v="1"/>
    <m/>
    <m/>
    <d v="2018-04-13T13:01:00"/>
    <d v="2018-04-13T13:01:00"/>
    <m/>
    <s v="N"/>
    <x v="26"/>
    <x v="0"/>
    <x v="26"/>
    <s v="Barge"/>
    <m/>
    <n v="0"/>
    <m/>
    <m/>
    <m/>
    <m/>
    <m/>
    <d v="2018-04-13T00:00:00"/>
    <m/>
    <m/>
    <s v="N"/>
    <m/>
    <s v="N"/>
    <n v="1733.93"/>
    <s v="Accepted"/>
    <d v="2018-04-26T08:47:00"/>
    <s v="o040999"/>
    <d v="2018-04-14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9"/>
    <n v="1806007"/>
    <d v="2018-03-01T08:01:00"/>
    <d v="2018-03-22T09:24:00"/>
    <x v="4"/>
    <s v="Alpha"/>
    <s v="Product B 03-00-17-005 Marmet"/>
    <x v="1"/>
    <n v="1605.6"/>
    <n v="1710.74"/>
    <n v="336339"/>
    <x v="0"/>
    <m/>
    <m/>
    <m/>
    <m/>
    <m/>
    <m/>
    <d v="2018-03-21T09:22:00"/>
    <d v="2018-03-21T09:23:00"/>
    <m/>
    <s v="Seller"/>
    <m/>
    <s v="Tons"/>
    <n v="0"/>
    <n v="0"/>
    <n v="0"/>
    <n v="1710.74"/>
    <s v="Seller"/>
    <s v="AEP219"/>
    <n v="1.51"/>
    <m/>
    <m/>
    <s v="N"/>
    <d v="2018-02-27T00:00:00"/>
    <n v="0"/>
    <n v="0"/>
    <x v="13"/>
    <m/>
    <m/>
    <d v="2018-03-01T08:01:00"/>
    <d v="2018-03-01T08:01:00"/>
    <m/>
    <s v="N"/>
    <x v="26"/>
    <x v="1"/>
    <x v="26"/>
    <s v="Barge"/>
    <m/>
    <n v="0"/>
    <m/>
    <m/>
    <m/>
    <m/>
    <m/>
    <d v="2018-03-01T00:00:00"/>
    <m/>
    <m/>
    <s v="N"/>
    <m/>
    <s v="N"/>
    <n v="1710.74"/>
    <s v="Accepted"/>
    <d v="2018-03-23T09:23:00"/>
    <s v="o040999"/>
    <d v="2018-03-02T12:3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2"/>
    <n v="1820405"/>
    <d v="2018-07-23T10:01:00"/>
    <d v="2018-07-30T08:47:00"/>
    <x v="4"/>
    <s v="Alpha"/>
    <s v="Product B 03-00-17-005 Marmet"/>
    <x v="1"/>
    <n v="1585.3"/>
    <n v="1641.53"/>
    <n v="345484"/>
    <x v="0"/>
    <m/>
    <m/>
    <m/>
    <m/>
    <m/>
    <m/>
    <d v="2018-07-30T08:45:00"/>
    <d v="2018-07-30T08:46:00"/>
    <m/>
    <s v="Seller"/>
    <m/>
    <s v="Tons"/>
    <n v="0"/>
    <n v="0"/>
    <n v="0"/>
    <n v="1641.53"/>
    <s v="Seller"/>
    <s v="AEP222"/>
    <n v="1.27"/>
    <m/>
    <m/>
    <s v="N"/>
    <d v="2018-07-17T00:00:00"/>
    <n v="0"/>
    <n v="0"/>
    <x v="13"/>
    <m/>
    <m/>
    <d v="2018-07-23T10:01:00"/>
    <d v="2018-07-23T10:01:00"/>
    <m/>
    <s v="N"/>
    <x v="26"/>
    <x v="1"/>
    <x v="26"/>
    <s v="Barge"/>
    <m/>
    <n v="0"/>
    <m/>
    <m/>
    <m/>
    <m/>
    <m/>
    <d v="2018-07-23T00:00:00"/>
    <m/>
    <m/>
    <s v="N"/>
    <m/>
    <s v="N"/>
    <n v="1641.53"/>
    <s v="Accepted"/>
    <d v="2018-07-31T08:47:00"/>
    <s v="o040999"/>
    <d v="2018-07-25T16:3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2"/>
    <n v="1817006"/>
    <d v="2018-06-27T08:01:00"/>
    <d v="2018-07-09T09:28:00"/>
    <x v="4"/>
    <s v="Alpha"/>
    <s v="Product A 03-00-17-003 Mammoth"/>
    <x v="2"/>
    <n v="1416.8"/>
    <n v="1543.86"/>
    <n v="343820"/>
    <x v="0"/>
    <m/>
    <m/>
    <m/>
    <m/>
    <m/>
    <m/>
    <d v="2018-07-09T09:26:00"/>
    <d v="2018-07-09T09:27:00"/>
    <m/>
    <s v="Seller"/>
    <m/>
    <s v="Tons"/>
    <n v="0"/>
    <n v="0"/>
    <n v="0"/>
    <n v="1543.86"/>
    <s v="Seller"/>
    <s v="AEP222"/>
    <n v="1.58"/>
    <m/>
    <m/>
    <s v="N"/>
    <d v="2018-06-19T00:00:00"/>
    <n v="0"/>
    <n v="0"/>
    <x v="1"/>
    <m/>
    <m/>
    <d v="2018-06-27T08:01:00"/>
    <d v="2018-06-27T08:01:00"/>
    <m/>
    <s v="N"/>
    <x v="21"/>
    <x v="0"/>
    <x v="21"/>
    <s v="Barge"/>
    <m/>
    <n v="0"/>
    <m/>
    <m/>
    <m/>
    <m/>
    <m/>
    <d v="2018-06-27T00:00:00"/>
    <m/>
    <m/>
    <s v="N"/>
    <m/>
    <s v="N"/>
    <n v="1543.86"/>
    <s v="Accepted"/>
    <d v="2018-07-10T09:28:00"/>
    <s v="o040999"/>
    <d v="2018-06-28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3"/>
    <n v="1822704"/>
    <d v="2018-08-15T08:01:00"/>
    <d v="2018-08-24T08:09:00"/>
    <x v="4"/>
    <s v="Alpha"/>
    <s v="Product A 03-00-18-001 Mammoth"/>
    <x v="2"/>
    <n v="1473.5"/>
    <n v="1554.76"/>
    <n v="346876"/>
    <x v="0"/>
    <m/>
    <m/>
    <m/>
    <m/>
    <m/>
    <m/>
    <d v="2018-08-24T08:07:00"/>
    <d v="2018-08-24T08:08:00"/>
    <m/>
    <s v="Seller"/>
    <m/>
    <s v="Tons"/>
    <n v="0"/>
    <n v="0"/>
    <n v="0"/>
    <n v="1554.76"/>
    <s v="Seller"/>
    <s v="AEP223"/>
    <n v="1.56"/>
    <m/>
    <m/>
    <s v="N"/>
    <d v="2018-08-13T00:00:00"/>
    <n v="0"/>
    <n v="0"/>
    <x v="1"/>
    <m/>
    <m/>
    <d v="2018-08-15T08:01:00"/>
    <d v="2018-08-15T08:01:00"/>
    <m/>
    <s v="N"/>
    <x v="28"/>
    <x v="0"/>
    <x v="28"/>
    <s v="Barge"/>
    <m/>
    <n v="0"/>
    <m/>
    <m/>
    <m/>
    <m/>
    <m/>
    <d v="2018-08-15T00:00:00"/>
    <m/>
    <m/>
    <s v="N"/>
    <m/>
    <s v="N"/>
    <n v="1554.76"/>
    <s v="Accepted"/>
    <d v="2018-08-27T08:09:00"/>
    <s v="o040999"/>
    <d v="2018-08-16T11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8"/>
    <n v="1801205"/>
    <d v="2018-01-12T11:31:00"/>
    <d v="2018-02-01T08:58:00"/>
    <x v="4"/>
    <s v="Alpha"/>
    <s v="Product B 03-00-17-005 Marmet"/>
    <x v="1"/>
    <n v="1537.5"/>
    <n v="1651.68"/>
    <n v="332917"/>
    <x v="0"/>
    <m/>
    <m/>
    <m/>
    <m/>
    <m/>
    <m/>
    <d v="2018-02-01T08:56:00"/>
    <d v="2018-02-01T08:57:00"/>
    <m/>
    <s v="Seller"/>
    <m/>
    <s v="Tons"/>
    <n v="0"/>
    <n v="0"/>
    <n v="0"/>
    <n v="1651.68"/>
    <s v="Seller"/>
    <s v="AEP228"/>
    <n v="1.46"/>
    <m/>
    <m/>
    <s v="N"/>
    <d v="2018-01-11T00:00:00"/>
    <n v="0"/>
    <n v="0"/>
    <x v="13"/>
    <m/>
    <m/>
    <d v="2018-01-12T11:31:00"/>
    <d v="2018-01-12T11:31:00"/>
    <m/>
    <s v="N"/>
    <x v="26"/>
    <x v="1"/>
    <x v="26"/>
    <s v="Barge"/>
    <m/>
    <n v="0"/>
    <m/>
    <m/>
    <m/>
    <m/>
    <m/>
    <d v="2018-01-12T00:00:00"/>
    <m/>
    <m/>
    <s v="N"/>
    <m/>
    <s v="N"/>
    <n v="1651.68"/>
    <s v="Accepted"/>
    <d v="2018-02-02T08:58:00"/>
    <s v="o040999"/>
    <d v="2018-01-13T14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3"/>
    <n v="1835402"/>
    <d v="2018-12-20T11:01:00"/>
    <d v="2019-01-04T09:02:00"/>
    <x v="5"/>
    <s v="Alpha"/>
    <s v="Product B 03-00-17-005 Marmet"/>
    <x v="1"/>
    <n v="1601.2"/>
    <n v="1653.41"/>
    <n v="354636"/>
    <x v="0"/>
    <m/>
    <m/>
    <m/>
    <m/>
    <m/>
    <m/>
    <d v="2019-01-04T09:01:00"/>
    <d v="2019-01-04T09:02:00"/>
    <m/>
    <s v="Seller"/>
    <m/>
    <s v="Tons"/>
    <n v="0"/>
    <n v="0"/>
    <n v="0"/>
    <n v="1653.41"/>
    <s v="Seller"/>
    <s v="AEP233"/>
    <n v="1.62"/>
    <m/>
    <m/>
    <s v="N"/>
    <d v="2018-12-20T00:00:00"/>
    <n v="0"/>
    <n v="0"/>
    <x v="13"/>
    <m/>
    <m/>
    <d v="2018-12-20T11:01:00"/>
    <d v="2018-12-20T11:01:00"/>
    <m/>
    <s v="N"/>
    <x v="26"/>
    <x v="1"/>
    <x v="26"/>
    <s v="Barge"/>
    <m/>
    <n v="0"/>
    <m/>
    <m/>
    <m/>
    <m/>
    <m/>
    <m/>
    <m/>
    <m/>
    <s v="N"/>
    <m/>
    <s v="N"/>
    <n v="1653.41"/>
    <s v="Accepted"/>
    <d v="2019-01-07T09:03:00"/>
    <s v="o040999"/>
    <d v="2018-12-21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6"/>
    <n v="1826201"/>
    <d v="2018-09-18T09:00:00"/>
    <d v="2018-09-26T09:13:00"/>
    <x v="4"/>
    <s v="SNR RiverOps"/>
    <s v="Product A 03-00-17-006 BS"/>
    <x v="15"/>
    <n v="1402.7"/>
    <n v="1525.37"/>
    <n v="348928"/>
    <x v="0"/>
    <m/>
    <m/>
    <m/>
    <m/>
    <m/>
    <m/>
    <d v="2018-09-26T09:12:00"/>
    <d v="2018-09-26T09:13:00"/>
    <m/>
    <s v="Seller"/>
    <m/>
    <s v="Tons"/>
    <n v="0"/>
    <n v="0"/>
    <n v="0"/>
    <n v="1525.37"/>
    <s v="Seller"/>
    <s v="AEP236"/>
    <n v="1.55"/>
    <m/>
    <m/>
    <s v="N"/>
    <d v="2018-09-16T00:00:00"/>
    <n v="0"/>
    <n v="0"/>
    <x v="4"/>
    <m/>
    <m/>
    <d v="2018-09-18T09:00:00"/>
    <d v="2018-09-18T09:00:00"/>
    <m/>
    <s v="N"/>
    <x v="29"/>
    <x v="0"/>
    <x v="29"/>
    <s v="Barge"/>
    <m/>
    <n v="0"/>
    <m/>
    <m/>
    <m/>
    <m/>
    <m/>
    <m/>
    <m/>
    <m/>
    <s v="N"/>
    <m/>
    <s v="N"/>
    <n v="1525.37"/>
    <s v="Accepted"/>
    <d v="2019-01-04T13:44:00"/>
    <s v="o040999"/>
    <d v="2018-09-20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6"/>
    <n v="1818402"/>
    <d v="2018-06-29T08:01:00"/>
    <d v="2018-07-14T08:40:00"/>
    <x v="4"/>
    <s v="SNR RiverOps"/>
    <s v="Product A 03-00-17-006 BS"/>
    <x v="15"/>
    <n v="1530.6"/>
    <n v="1641.99"/>
    <n v="344169"/>
    <x v="0"/>
    <m/>
    <m/>
    <m/>
    <m/>
    <m/>
    <m/>
    <d v="2018-07-13T08:14:00"/>
    <d v="2018-07-13T08:15:00"/>
    <m/>
    <s v="Seller"/>
    <m/>
    <s v="Tons"/>
    <n v="0"/>
    <n v="0"/>
    <n v="0"/>
    <n v="1641.99"/>
    <s v="Seller"/>
    <s v="AEP236"/>
    <n v="1.76"/>
    <m/>
    <m/>
    <s v="N"/>
    <d v="2018-06-28T00:00:00"/>
    <n v="0"/>
    <n v="0"/>
    <x v="4"/>
    <m/>
    <m/>
    <d v="2018-06-29T08:01:00"/>
    <d v="2018-06-29T08:01:00"/>
    <m/>
    <s v="N"/>
    <x v="29"/>
    <x v="0"/>
    <x v="29"/>
    <s v="Barge"/>
    <m/>
    <n v="0"/>
    <m/>
    <m/>
    <m/>
    <m/>
    <m/>
    <d v="2018-06-29T00:00:00"/>
    <m/>
    <m/>
    <s v="N"/>
    <m/>
    <s v="N"/>
    <n v="1641.99"/>
    <s v="Accepted"/>
    <d v="2018-07-16T08:40:00"/>
    <s v="o040999"/>
    <d v="2018-07-03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7"/>
    <n v="1802303"/>
    <d v="2018-01-23T08:01:00"/>
    <d v="2018-01-31T08:51:00"/>
    <x v="4"/>
    <s v="Alpha"/>
    <s v="Product B 03-00-17-005 Marmet"/>
    <x v="1"/>
    <n v="512"/>
    <n v="515"/>
    <n v="333732"/>
    <x v="0"/>
    <m/>
    <m/>
    <m/>
    <m/>
    <m/>
    <m/>
    <d v="2018-01-31T08:49:00"/>
    <d v="2018-01-31T08:50:00"/>
    <m/>
    <s v="Seller"/>
    <m/>
    <s v="Tons"/>
    <n v="0"/>
    <n v="0"/>
    <n v="0"/>
    <n v="515"/>
    <s v="Seller"/>
    <s v="AEP237"/>
    <n v="1.56"/>
    <m/>
    <m/>
    <s v="N"/>
    <d v="2018-01-19T00:00:00"/>
    <n v="0"/>
    <n v="0"/>
    <x v="13"/>
    <m/>
    <m/>
    <d v="2018-01-23T08:01:00"/>
    <d v="2018-01-23T08:01:00"/>
    <m/>
    <s v="N"/>
    <x v="26"/>
    <x v="1"/>
    <x v="26"/>
    <s v="Barge"/>
    <m/>
    <n v="0"/>
    <m/>
    <m/>
    <m/>
    <m/>
    <m/>
    <d v="2018-01-23T00:00:00"/>
    <m/>
    <m/>
    <s v="N"/>
    <m/>
    <s v="N"/>
    <n v="515"/>
    <s v="Accepted"/>
    <d v="2018-02-01T08:51:00"/>
    <s v="o040999"/>
    <d v="2018-01-24T12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7A"/>
    <n v="1802308"/>
    <d v="2018-01-23T08:01:00"/>
    <d v="2018-02-01T08:56:00"/>
    <x v="4"/>
    <s v="Alpha"/>
    <s v="Product B 03-00-17-005 Marmet"/>
    <x v="1"/>
    <n v="1052.2"/>
    <n v="1142.6099999999999"/>
    <n v="334416"/>
    <x v="0"/>
    <m/>
    <m/>
    <m/>
    <m/>
    <m/>
    <m/>
    <d v="2018-02-01T08:54:00"/>
    <d v="2018-02-01T08:55:00"/>
    <m/>
    <s v="Seller"/>
    <m/>
    <s v="Tons"/>
    <n v="0"/>
    <n v="0"/>
    <n v="0"/>
    <n v="1142.6099999999999"/>
    <s v="Seller"/>
    <s v="AEP237A"/>
    <n v="1.56"/>
    <m/>
    <m/>
    <s v="N"/>
    <d v="2018-01-19T00:00:00"/>
    <n v="0"/>
    <n v="0"/>
    <x v="13"/>
    <m/>
    <m/>
    <d v="2018-01-23T08:01:00"/>
    <d v="2018-01-23T08:01:00"/>
    <m/>
    <s v="N"/>
    <x v="26"/>
    <x v="1"/>
    <x v="26"/>
    <s v="Barge"/>
    <m/>
    <n v="0"/>
    <m/>
    <m/>
    <m/>
    <m/>
    <m/>
    <d v="2018-01-23T00:00:00"/>
    <m/>
    <m/>
    <s v="N"/>
    <m/>
    <s v="N"/>
    <n v="1142.6099999999999"/>
    <s v="Accepted"/>
    <d v="2018-02-02T08:56:00"/>
    <s v="o040999"/>
    <d v="2018-02-01T08:49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9"/>
    <n v="1828401"/>
    <d v="2018-10-11T15:01:00"/>
    <d v="2018-10-17T08:38:00"/>
    <x v="4"/>
    <s v="SNR RiverOps"/>
    <s v="Product A 03-00-17-006 BS"/>
    <x v="15"/>
    <n v="1456.9"/>
    <n v="1507.5"/>
    <n v="350155"/>
    <x v="0"/>
    <m/>
    <m/>
    <m/>
    <m/>
    <m/>
    <m/>
    <d v="2018-10-17T08:37:00"/>
    <d v="2018-10-17T08:38:00"/>
    <m/>
    <s v="Seller"/>
    <m/>
    <s v="Tons"/>
    <n v="0"/>
    <n v="0"/>
    <n v="0"/>
    <n v="1507.5"/>
    <s v="Seller"/>
    <s v="AEP239"/>
    <n v="1.67"/>
    <m/>
    <m/>
    <s v="N"/>
    <d v="2018-10-03T00:00:00"/>
    <n v="0"/>
    <n v="0"/>
    <x v="4"/>
    <m/>
    <m/>
    <d v="2018-10-11T15:01:00"/>
    <d v="2018-10-11T15:01:00"/>
    <m/>
    <s v="N"/>
    <x v="29"/>
    <x v="0"/>
    <x v="29"/>
    <s v="Barge"/>
    <m/>
    <n v="0"/>
    <m/>
    <m/>
    <m/>
    <m/>
    <m/>
    <m/>
    <m/>
    <m/>
    <s v="N"/>
    <m/>
    <s v="N"/>
    <n v="1507.5"/>
    <s v="Accepted"/>
    <d v="2018-10-18T08:38:00"/>
    <s v="o040999"/>
    <d v="2018-10-12T12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9"/>
    <n v="1812203"/>
    <d v="2018-05-02T07:01:00"/>
    <d v="2018-05-11T10:35:00"/>
    <x v="4"/>
    <s v="Case Coal Sales, LLC"/>
    <s v="Product A 03-00-17-009 BS"/>
    <x v="21"/>
    <n v="1440.7"/>
    <n v="1532.02"/>
    <n v="339929"/>
    <x v="0"/>
    <m/>
    <m/>
    <m/>
    <m/>
    <m/>
    <m/>
    <d v="2018-05-11T10:33:00"/>
    <d v="2018-05-11T10:34:00"/>
    <m/>
    <s v="Seller"/>
    <m/>
    <s v="Tons"/>
    <n v="0"/>
    <n v="0"/>
    <n v="0"/>
    <n v="1532.02"/>
    <s v="Seller"/>
    <s v="AEP239"/>
    <n v="1.69"/>
    <m/>
    <m/>
    <s v="N"/>
    <d v="2018-05-01T00:00:00"/>
    <m/>
    <n v="0"/>
    <x v="4"/>
    <m/>
    <m/>
    <d v="2018-05-02T07:01:00"/>
    <d v="2018-05-02T07:01:00"/>
    <m/>
    <s v="N"/>
    <x v="30"/>
    <x v="0"/>
    <x v="30"/>
    <s v="Barge"/>
    <s v="Lockwood Dock LO, KY"/>
    <n v="0"/>
    <m/>
    <m/>
    <m/>
    <m/>
    <m/>
    <d v="2018-05-02T00:00:00"/>
    <m/>
    <m/>
    <s v="N"/>
    <m/>
    <s v="N"/>
    <n v="1532.02"/>
    <s v="Accepted"/>
    <d v="2018-05-14T10:35:00"/>
    <s v="o040999"/>
    <d v="2018-05-02T18:4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9"/>
    <n v="1809303"/>
    <d v="2018-04-03T08:01:00"/>
    <d v="2018-04-11T09:26:00"/>
    <x v="4"/>
    <s v="Alpha"/>
    <s v="Product A 03-00-17-005 Mammoth"/>
    <x v="2"/>
    <n v="1531.5"/>
    <n v="1653.99"/>
    <n v="338287"/>
    <x v="0"/>
    <m/>
    <m/>
    <m/>
    <m/>
    <m/>
    <m/>
    <d v="2018-04-11T09:24:00"/>
    <d v="2018-04-11T09:25:00"/>
    <m/>
    <s v="Seller"/>
    <m/>
    <s v="Tons"/>
    <n v="0"/>
    <n v="0"/>
    <n v="0"/>
    <n v="1653.99"/>
    <s v="Station"/>
    <n v="18230098"/>
    <n v="1.26"/>
    <m/>
    <m/>
    <s v="N"/>
    <d v="2018-04-02T00:00:00"/>
    <n v="0"/>
    <n v="0"/>
    <x v="1"/>
    <m/>
    <m/>
    <d v="2018-04-03T08:01:00"/>
    <d v="2018-04-03T08:01:00"/>
    <m/>
    <s v="N"/>
    <x v="26"/>
    <x v="0"/>
    <x v="26"/>
    <s v="Barge"/>
    <m/>
    <n v="0"/>
    <m/>
    <m/>
    <m/>
    <m/>
    <m/>
    <d v="2018-04-03T00:00:00"/>
    <m/>
    <m/>
    <s v="N"/>
    <m/>
    <s v="N"/>
    <n v="1653.99"/>
    <s v="Accepted"/>
    <d v="2018-04-13T09:16:00"/>
    <s v="o040999"/>
    <d v="2018-04-04T09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9"/>
    <n v="1803302"/>
    <d v="2018-02-02T12:01:00"/>
    <d v="2018-02-14T09:13:00"/>
    <x v="4"/>
    <s v="Alpha"/>
    <s v="Product A 03-00-17-005 Mammoth"/>
    <x v="2"/>
    <n v="1502.9"/>
    <n v="1626.18"/>
    <n v="334661"/>
    <x v="0"/>
    <m/>
    <m/>
    <m/>
    <m/>
    <m/>
    <m/>
    <d v="2018-02-14T09:11:00"/>
    <d v="2018-02-14T09:12:00"/>
    <m/>
    <s v="Seller"/>
    <m/>
    <s v="Tons"/>
    <n v="0"/>
    <n v="0"/>
    <n v="0"/>
    <n v="1626.18"/>
    <s v="Seller"/>
    <s v="AEP239"/>
    <n v="1.22"/>
    <m/>
    <m/>
    <s v="N"/>
    <d v="2018-02-02T00:00:00"/>
    <n v="0"/>
    <n v="0"/>
    <x v="1"/>
    <m/>
    <m/>
    <d v="2018-02-02T12:01:00"/>
    <d v="2018-02-02T12:01:00"/>
    <m/>
    <s v="N"/>
    <x v="26"/>
    <x v="0"/>
    <x v="26"/>
    <s v="Barge"/>
    <m/>
    <n v="0"/>
    <m/>
    <m/>
    <m/>
    <m/>
    <m/>
    <d v="2018-02-02T00:00:00"/>
    <m/>
    <m/>
    <s v="N"/>
    <m/>
    <s v="N"/>
    <n v="1626.18"/>
    <s v="Accepted"/>
    <d v="2018-02-15T09:12:00"/>
    <s v="o040999"/>
    <d v="2018-02-04T08:2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9"/>
    <n v="1801501"/>
    <d v="2018-01-15T15:01:00"/>
    <d v="2018-01-21T09:05:00"/>
    <x v="4"/>
    <s v="Seminole Coal"/>
    <s v="Product A 03-00-16-007 KR"/>
    <x v="9"/>
    <n v="1546.6"/>
    <n v="1619.13"/>
    <n v="333082"/>
    <x v="0"/>
    <m/>
    <m/>
    <m/>
    <m/>
    <m/>
    <m/>
    <d v="2018-01-21T09:03:00"/>
    <d v="2018-01-21T09:04:00"/>
    <m/>
    <s v="Seller"/>
    <m/>
    <s v="Tons"/>
    <n v="0"/>
    <n v="0"/>
    <n v="0"/>
    <n v="1619.13"/>
    <s v="Seller"/>
    <s v="AEP239"/>
    <n v="1.39"/>
    <m/>
    <m/>
    <s v="N"/>
    <d v="2018-01-15T00:00:00"/>
    <n v="0"/>
    <n v="0"/>
    <x v="10"/>
    <m/>
    <m/>
    <d v="2018-01-15T15:01:00"/>
    <d v="2018-01-15T15:01:00"/>
    <m/>
    <s v="N"/>
    <x v="13"/>
    <x v="0"/>
    <x v="13"/>
    <s v="Barge"/>
    <m/>
    <n v="0"/>
    <m/>
    <m/>
    <m/>
    <m/>
    <m/>
    <d v="2018-01-15T00:00:00"/>
    <m/>
    <m/>
    <s v="N"/>
    <m/>
    <s v="N"/>
    <n v="1619.13"/>
    <s v="Accepted"/>
    <d v="2018-01-23T11:10:00"/>
    <s v="o040999"/>
    <d v="2018-01-17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0"/>
    <n v="1812111"/>
    <d v="2018-05-01T07:01:00"/>
    <d v="2018-05-09T09:53:00"/>
    <x v="4"/>
    <s v="Alpha"/>
    <s v="Product B 03-00-17-003"/>
    <x v="1"/>
    <n v="1648.8"/>
    <n v="1750.92"/>
    <n v="339894"/>
    <x v="0"/>
    <m/>
    <m/>
    <m/>
    <m/>
    <m/>
    <m/>
    <d v="2018-05-09T09:51:00"/>
    <d v="2018-05-09T09:52:00"/>
    <m/>
    <s v="Seller"/>
    <m/>
    <s v="Tons"/>
    <n v="0"/>
    <n v="0"/>
    <n v="0"/>
    <n v="1750.92"/>
    <s v="Seller"/>
    <s v="AEP240"/>
    <n v="1.62"/>
    <m/>
    <m/>
    <s v="N"/>
    <d v="2018-04-30T00:00:00"/>
    <n v="0"/>
    <n v="0"/>
    <x v="13"/>
    <m/>
    <m/>
    <d v="2018-05-01T07:01:00"/>
    <d v="2018-05-01T07:01:00"/>
    <m/>
    <s v="N"/>
    <x v="21"/>
    <x v="1"/>
    <x v="21"/>
    <s v="Barge"/>
    <m/>
    <n v="0"/>
    <m/>
    <m/>
    <m/>
    <m/>
    <m/>
    <d v="2018-05-01T00:00:00"/>
    <m/>
    <m/>
    <s v="N"/>
    <m/>
    <s v="N"/>
    <n v="1750.92"/>
    <s v="Accepted"/>
    <d v="2018-05-10T09:52:00"/>
    <s v="o040999"/>
    <d v="2018-05-02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0"/>
    <n v="1805805"/>
    <d v="2018-02-27T08:01:00"/>
    <d v="2018-03-08T08:35:00"/>
    <x v="4"/>
    <s v="Alpha"/>
    <s v="Product B 03-00-17-005 Marmet"/>
    <x v="1"/>
    <n v="1681.3"/>
    <n v="1758.21"/>
    <n v="336190"/>
    <x v="0"/>
    <m/>
    <m/>
    <m/>
    <m/>
    <m/>
    <m/>
    <d v="2018-03-08T08:33:00"/>
    <d v="2018-03-08T08:34:00"/>
    <m/>
    <s v="Seller"/>
    <m/>
    <s v="Tons"/>
    <n v="0"/>
    <n v="0"/>
    <n v="0"/>
    <n v="1758.21"/>
    <s v="Seller"/>
    <s v="AEP240"/>
    <n v="1.44"/>
    <m/>
    <m/>
    <s v="N"/>
    <d v="2018-02-26T00:00:00"/>
    <n v="0"/>
    <n v="0"/>
    <x v="13"/>
    <m/>
    <m/>
    <d v="2018-02-27T08:01:00"/>
    <d v="2018-02-27T08:01:00"/>
    <m/>
    <s v="N"/>
    <x v="26"/>
    <x v="1"/>
    <x v="26"/>
    <s v="Barge"/>
    <m/>
    <n v="0"/>
    <m/>
    <m/>
    <m/>
    <m/>
    <m/>
    <d v="2018-02-27T00:00:00"/>
    <m/>
    <m/>
    <s v="N"/>
    <m/>
    <s v="N"/>
    <n v="1758.21"/>
    <s v="Accepted"/>
    <d v="2018-03-09T08:34:00"/>
    <s v="o040999"/>
    <d v="2018-02-28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1"/>
    <n v="1829602"/>
    <d v="2018-10-23T10:01:00"/>
    <d v="2018-10-31T10:02:00"/>
    <x v="4"/>
    <s v="Alpha"/>
    <s v="Product A 03-00-17-003 Mammoth"/>
    <x v="2"/>
    <n v="1482.05"/>
    <n v="1532.94"/>
    <n v="350880"/>
    <x v="0"/>
    <m/>
    <m/>
    <m/>
    <m/>
    <m/>
    <m/>
    <d v="2018-10-31T10:01:00"/>
    <d v="2018-10-31T10:02:00"/>
    <m/>
    <s v="Seller"/>
    <m/>
    <s v="Tons"/>
    <n v="0"/>
    <n v="0"/>
    <n v="0"/>
    <n v="1532.94"/>
    <s v="Seller"/>
    <s v="AEP241"/>
    <n v="1.53"/>
    <m/>
    <m/>
    <s v="N"/>
    <d v="2018-10-20T00:00:00"/>
    <n v="0"/>
    <n v="0"/>
    <x v="1"/>
    <m/>
    <m/>
    <d v="2018-10-23T10:01:00"/>
    <d v="2018-10-23T10:01:00"/>
    <m/>
    <s v="N"/>
    <x v="21"/>
    <x v="0"/>
    <x v="21"/>
    <s v="Barge"/>
    <m/>
    <n v="0"/>
    <m/>
    <m/>
    <m/>
    <m/>
    <m/>
    <m/>
    <m/>
    <m/>
    <s v="N"/>
    <m/>
    <s v="N"/>
    <n v="1532.94"/>
    <s v="Accepted"/>
    <d v="2018-11-01T10:02:00"/>
    <s v="o040999"/>
    <d v="2018-10-24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1"/>
    <n v="1823903"/>
    <d v="2018-08-27T08:01:00"/>
    <d v="2018-09-06T10:04:00"/>
    <x v="4"/>
    <s v="Alpha"/>
    <s v="Product B 03-00-17-005 Marmet"/>
    <x v="1"/>
    <n v="1548"/>
    <n v="1633.48"/>
    <n v="347671"/>
    <x v="0"/>
    <m/>
    <m/>
    <m/>
    <m/>
    <m/>
    <m/>
    <d v="2018-09-05T12:30:00"/>
    <d v="2018-09-05T12:31:00"/>
    <m/>
    <s v="Seller"/>
    <m/>
    <s v="Tons"/>
    <n v="0"/>
    <n v="0"/>
    <n v="0"/>
    <n v="1633.48"/>
    <s v="Seller"/>
    <s v="AEP241"/>
    <n v="1.61"/>
    <m/>
    <m/>
    <s v="N"/>
    <d v="2018-08-24T00:00:00"/>
    <n v="0"/>
    <n v="0"/>
    <x v="13"/>
    <m/>
    <m/>
    <d v="2018-08-27T08:01:00"/>
    <d v="2018-08-27T08:01:00"/>
    <m/>
    <s v="N"/>
    <x v="26"/>
    <x v="1"/>
    <x v="26"/>
    <s v="Barge"/>
    <m/>
    <n v="0"/>
    <m/>
    <m/>
    <m/>
    <m/>
    <m/>
    <d v="2018-08-27T00:00:00"/>
    <m/>
    <m/>
    <s v="N"/>
    <m/>
    <s v="N"/>
    <n v="1633.48"/>
    <s v="Accepted"/>
    <d v="2018-09-07T10:04:00"/>
    <s v="o040999"/>
    <d v="2018-08-28T11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1"/>
    <n v="1816201"/>
    <d v="2018-06-08T09:00:00"/>
    <d v="2018-06-15T12:14:00"/>
    <x v="4"/>
    <s v="SNR RiverOps"/>
    <s v="Product A 03-00-17-006 BS"/>
    <x v="15"/>
    <n v="1496.3"/>
    <n v="1582.46"/>
    <n v="342892"/>
    <x v="0"/>
    <m/>
    <m/>
    <m/>
    <m/>
    <m/>
    <m/>
    <d v="2018-06-15T12:12:00"/>
    <d v="2018-06-15T12:13:00"/>
    <m/>
    <s v="Seller"/>
    <m/>
    <s v="Tons"/>
    <n v="0"/>
    <n v="0"/>
    <n v="0"/>
    <n v="1582.46"/>
    <s v="Seller"/>
    <s v="AEP241"/>
    <n v="1.61"/>
    <m/>
    <m/>
    <s v="N"/>
    <d v="2018-06-08T00:00:00"/>
    <n v="0"/>
    <n v="0"/>
    <x v="4"/>
    <m/>
    <m/>
    <d v="2018-06-08T09:00:00"/>
    <d v="2018-06-08T09:00:00"/>
    <m/>
    <s v="N"/>
    <x v="29"/>
    <x v="0"/>
    <x v="29"/>
    <s v="Barge"/>
    <m/>
    <n v="0"/>
    <m/>
    <m/>
    <m/>
    <m/>
    <m/>
    <d v="2018-06-08T00:00:00"/>
    <m/>
    <m/>
    <s v="N"/>
    <m/>
    <s v="N"/>
    <n v="1582.46"/>
    <s v="Accepted"/>
    <d v="2018-06-18T12:14:00"/>
    <s v="S186371"/>
    <d v="2018-06-15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1"/>
    <n v="1805807"/>
    <d v="2018-02-27T11:01:00"/>
    <d v="2018-03-12T08:50:00"/>
    <x v="4"/>
    <s v="Alpha"/>
    <s v="Product B 03-00-17-005 Marmet"/>
    <x v="1"/>
    <n v="1683.6"/>
    <n v="1774.09"/>
    <n v="336192"/>
    <x v="0"/>
    <m/>
    <m/>
    <m/>
    <m/>
    <m/>
    <m/>
    <d v="2018-03-11T09:50:00"/>
    <d v="2018-03-11T09:51:00"/>
    <m/>
    <s v="Seller"/>
    <m/>
    <s v="Tons"/>
    <n v="0"/>
    <n v="0"/>
    <n v="0"/>
    <n v="1774.09"/>
    <s v="Seller"/>
    <s v="AEP241"/>
    <n v="1.57"/>
    <m/>
    <m/>
    <s v="N"/>
    <d v="2018-02-27T00:00:00"/>
    <n v="0"/>
    <n v="0"/>
    <x v="13"/>
    <m/>
    <m/>
    <d v="2018-02-27T11:01:00"/>
    <d v="2018-02-27T11:01:00"/>
    <m/>
    <s v="N"/>
    <x v="26"/>
    <x v="1"/>
    <x v="26"/>
    <s v="Barge"/>
    <m/>
    <n v="0"/>
    <m/>
    <m/>
    <m/>
    <m/>
    <m/>
    <d v="2018-02-27T00:00:00"/>
    <m/>
    <m/>
    <s v="N"/>
    <m/>
    <s v="N"/>
    <n v="1774.09"/>
    <s v="Accepted"/>
    <d v="2018-03-13T08:49:00"/>
    <s v="o040999"/>
    <d v="2018-02-28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2"/>
    <n v="1819708"/>
    <d v="2018-07-16T10:01:00"/>
    <d v="2018-07-21T11:06:00"/>
    <x v="4"/>
    <s v="Alpha"/>
    <s v="Product B 03-00-17-003"/>
    <x v="1"/>
    <n v="1567.8"/>
    <n v="1621.51"/>
    <n v="344941"/>
    <x v="0"/>
    <m/>
    <m/>
    <m/>
    <m/>
    <m/>
    <m/>
    <d v="2018-07-21T11:04:00"/>
    <d v="2018-07-21T11:05:00"/>
    <m/>
    <s v="Seller"/>
    <m/>
    <s v="Tons"/>
    <n v="0"/>
    <n v="0"/>
    <n v="0"/>
    <n v="1621.51"/>
    <s v="Seller"/>
    <s v="AEP242"/>
    <n v="1.41"/>
    <m/>
    <m/>
    <s v="N"/>
    <d v="2018-07-14T00:00:00"/>
    <n v="0"/>
    <n v="0"/>
    <x v="13"/>
    <m/>
    <m/>
    <d v="2018-07-16T10:01:00"/>
    <d v="2018-07-16T10:01:00"/>
    <m/>
    <s v="N"/>
    <x v="21"/>
    <x v="1"/>
    <x v="21"/>
    <s v="Barge"/>
    <m/>
    <n v="0"/>
    <m/>
    <m/>
    <m/>
    <m/>
    <m/>
    <d v="2018-07-16T00:00:00"/>
    <m/>
    <m/>
    <s v="N"/>
    <m/>
    <s v="N"/>
    <n v="1621.51"/>
    <s v="Accepted"/>
    <d v="2018-07-23T11:06:00"/>
    <s v="o040999"/>
    <d v="2018-07-17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2"/>
    <n v="1815707"/>
    <d v="2018-06-06T11:01:00"/>
    <d v="2018-06-12T10:05:00"/>
    <x v="4"/>
    <s v="Alpha"/>
    <s v="Product B 03-00-17-005 Marmet"/>
    <x v="1"/>
    <n v="1658.7"/>
    <n v="1733.82"/>
    <n v="342409"/>
    <x v="0"/>
    <m/>
    <m/>
    <m/>
    <m/>
    <m/>
    <m/>
    <d v="2018-06-12T10:03:00"/>
    <d v="2018-06-12T10:04:00"/>
    <m/>
    <s v="Seller"/>
    <m/>
    <s v="Tons"/>
    <n v="0"/>
    <n v="0"/>
    <n v="0"/>
    <n v="1733.82"/>
    <s v="Seller"/>
    <s v="AEP242"/>
    <n v="1.68"/>
    <m/>
    <m/>
    <s v="N"/>
    <d v="2018-06-06T00:00:00"/>
    <n v="0"/>
    <n v="0"/>
    <x v="13"/>
    <m/>
    <m/>
    <d v="2018-06-06T11:01:00"/>
    <d v="2018-06-06T11:01:00"/>
    <m/>
    <s v="N"/>
    <x v="26"/>
    <x v="1"/>
    <x v="26"/>
    <s v="Barge"/>
    <m/>
    <n v="0"/>
    <m/>
    <m/>
    <m/>
    <m/>
    <m/>
    <d v="2018-06-06T00:00:00"/>
    <m/>
    <m/>
    <s v="N"/>
    <m/>
    <s v="N"/>
    <n v="1733.82"/>
    <s v="Accepted"/>
    <d v="2018-06-13T10:07:00"/>
    <s v="S186371"/>
    <d v="2018-06-07T17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2"/>
    <n v="1802307"/>
    <d v="2018-01-23T10:01:00"/>
    <d v="2018-02-04T14:38:00"/>
    <x v="4"/>
    <s v="Coal Network, LLC"/>
    <s v="Product A 03-00-17-007 Big Sandy Barge"/>
    <x v="18"/>
    <n v="1510.3"/>
    <n v="1631.29"/>
    <n v="333753"/>
    <x v="0"/>
    <m/>
    <m/>
    <m/>
    <m/>
    <m/>
    <m/>
    <d v="2018-02-04T14:36:00"/>
    <d v="2018-02-04T14:37:00"/>
    <m/>
    <s v="Seller"/>
    <m/>
    <s v="Tons"/>
    <n v="0"/>
    <n v="0"/>
    <n v="0"/>
    <n v="1631.29"/>
    <s v="Seller"/>
    <s v="AEP242"/>
    <n v="1.49"/>
    <m/>
    <m/>
    <s v="N"/>
    <d v="2018-01-23T00:00:00"/>
    <n v="0"/>
    <n v="0"/>
    <x v="12"/>
    <m/>
    <m/>
    <d v="2018-01-23T10:01:00"/>
    <d v="2018-01-23T10:01:00"/>
    <m/>
    <s v="N"/>
    <x v="25"/>
    <x v="0"/>
    <x v="25"/>
    <s v="Barge"/>
    <m/>
    <n v="0"/>
    <m/>
    <m/>
    <m/>
    <m/>
    <m/>
    <d v="2018-01-23T00:00:00"/>
    <m/>
    <m/>
    <s v="N"/>
    <m/>
    <s v="N"/>
    <n v="1631.29"/>
    <s v="Accepted"/>
    <d v="2018-02-05T14:38:00"/>
    <s v="o040999"/>
    <d v="2018-01-24T12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3"/>
    <n v="1824008"/>
    <d v="2018-08-28T08:01:00"/>
    <d v="2018-09-13T08:39:00"/>
    <x v="4"/>
    <s v="Alpha"/>
    <s v="Product B 03-00-17-005 Marmet"/>
    <x v="1"/>
    <n v="1442.6"/>
    <n v="1640.7"/>
    <n v="347789"/>
    <x v="0"/>
    <m/>
    <m/>
    <m/>
    <m/>
    <m/>
    <m/>
    <d v="2018-09-13T08:37:00"/>
    <d v="2018-09-13T08:38:00"/>
    <m/>
    <s v="Seller"/>
    <m/>
    <s v="Tons"/>
    <n v="0"/>
    <n v="0"/>
    <n v="0"/>
    <n v="1640.7"/>
    <s v="Seller"/>
    <s v="AEP243"/>
    <n v="1.62"/>
    <m/>
    <m/>
    <s v="N"/>
    <d v="2018-08-28T00:00:00"/>
    <n v="0"/>
    <n v="0"/>
    <x v="13"/>
    <m/>
    <m/>
    <d v="2018-08-28T08:01:00"/>
    <d v="2018-08-28T08:01:00"/>
    <m/>
    <s v="N"/>
    <x v="26"/>
    <x v="1"/>
    <x v="26"/>
    <s v="Barge"/>
    <m/>
    <n v="0"/>
    <m/>
    <m/>
    <m/>
    <m/>
    <m/>
    <d v="2018-08-28T00:00:00"/>
    <m/>
    <m/>
    <s v="N"/>
    <m/>
    <s v="N"/>
    <n v="1640.7"/>
    <s v="Accepted"/>
    <d v="2018-09-14T08:38:00"/>
    <s v="o040999"/>
    <d v="2018-08-29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3"/>
    <n v="1814604"/>
    <d v="2018-05-26T16:01:00"/>
    <d v="2018-06-04T11:05:00"/>
    <x v="4"/>
    <s v="Seminole Coal"/>
    <s v="Product A 03-00-16-007 KR"/>
    <x v="9"/>
    <n v="1609.9"/>
    <n v="1664.3"/>
    <n v="341665"/>
    <x v="0"/>
    <m/>
    <m/>
    <m/>
    <m/>
    <m/>
    <m/>
    <d v="2018-06-04T11:03:00"/>
    <d v="2018-06-04T11:04:00"/>
    <m/>
    <s v="Seller"/>
    <m/>
    <s v="Tons"/>
    <n v="0"/>
    <n v="0"/>
    <n v="0"/>
    <n v="1664.3"/>
    <s v="Seller"/>
    <s v="AEP243"/>
    <n v="1.33"/>
    <m/>
    <m/>
    <s v="N"/>
    <d v="2018-05-25T00:00:00"/>
    <n v="0"/>
    <n v="0"/>
    <x v="10"/>
    <m/>
    <m/>
    <d v="2018-05-26T16:01:00"/>
    <d v="2018-05-26T16:01:00"/>
    <m/>
    <s v="N"/>
    <x v="13"/>
    <x v="0"/>
    <x v="13"/>
    <s v="Barge"/>
    <m/>
    <n v="0"/>
    <m/>
    <m/>
    <m/>
    <m/>
    <m/>
    <d v="2018-05-26T00:00:00"/>
    <m/>
    <m/>
    <s v="N"/>
    <m/>
    <s v="N"/>
    <n v="1664.3"/>
    <s v="Accepted"/>
    <d v="2018-06-05T12:05:00"/>
    <s v="o040999"/>
    <d v="2018-05-29T10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6"/>
    <n v="1817805"/>
    <d v="2018-06-27T08:01:00"/>
    <d v="2018-07-13T08:14:00"/>
    <x v="4"/>
    <s v="Alpha"/>
    <s v="Product B 03-00-17-005 Marmet"/>
    <x v="1"/>
    <n v="1573"/>
    <n v="1614.06"/>
    <n v="343851"/>
    <x v="0"/>
    <m/>
    <m/>
    <m/>
    <m/>
    <m/>
    <m/>
    <d v="2018-07-13T08:12:00"/>
    <d v="2018-07-13T08:13:00"/>
    <m/>
    <s v="Seller"/>
    <m/>
    <s v="Tons"/>
    <n v="0"/>
    <n v="0"/>
    <n v="0"/>
    <n v="1614.06"/>
    <s v="Seller"/>
    <s v="AEP246"/>
    <n v="1.43"/>
    <m/>
    <m/>
    <s v="N"/>
    <d v="2018-06-27T00:00:00"/>
    <n v="0"/>
    <n v="0"/>
    <x v="13"/>
    <m/>
    <m/>
    <d v="2018-06-27T08:01:00"/>
    <d v="2018-06-27T08:01:00"/>
    <m/>
    <s v="N"/>
    <x v="26"/>
    <x v="1"/>
    <x v="26"/>
    <s v="Barge"/>
    <m/>
    <n v="0"/>
    <m/>
    <m/>
    <m/>
    <m/>
    <m/>
    <d v="2018-06-27T00:00:00"/>
    <m/>
    <m/>
    <s v="N"/>
    <m/>
    <s v="N"/>
    <n v="1614.06"/>
    <s v="Accepted"/>
    <d v="2018-07-16T08:13:00"/>
    <s v="o040999"/>
    <d v="2018-06-2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6"/>
    <n v="1815505"/>
    <d v="2018-06-04T08:01:00"/>
    <d v="2018-06-15T11:48:00"/>
    <x v="4"/>
    <s v="Alpha"/>
    <s v="Product B 03-00-17-005 Marmet"/>
    <x v="1"/>
    <n v="1673.1"/>
    <n v="1734.92"/>
    <n v="342240"/>
    <x v="0"/>
    <m/>
    <m/>
    <m/>
    <m/>
    <m/>
    <m/>
    <d v="2018-06-15T11:46:00"/>
    <d v="2018-06-15T11:47:00"/>
    <m/>
    <s v="Seller"/>
    <m/>
    <s v="Tons"/>
    <n v="0"/>
    <n v="0"/>
    <n v="0"/>
    <n v="1734.92"/>
    <s v="Seller"/>
    <s v="AEP246"/>
    <n v="1.73"/>
    <m/>
    <m/>
    <s v="N"/>
    <d v="2018-06-04T00:00:00"/>
    <n v="0"/>
    <n v="0"/>
    <x v="13"/>
    <m/>
    <m/>
    <d v="2018-06-04T08:01:00"/>
    <d v="2018-06-04T08:01:00"/>
    <m/>
    <s v="N"/>
    <x v="26"/>
    <x v="1"/>
    <x v="26"/>
    <s v="Barge"/>
    <m/>
    <n v="0"/>
    <m/>
    <m/>
    <m/>
    <m/>
    <m/>
    <d v="2018-06-04T00:00:00"/>
    <m/>
    <m/>
    <s v="N"/>
    <m/>
    <s v="N"/>
    <n v="1734.92"/>
    <s v="Accepted"/>
    <d v="2018-06-18T11:49:00"/>
    <s v="S186371"/>
    <d v="2018-06-05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6"/>
    <n v="1830301"/>
    <d v="2018-10-30T08:01:00"/>
    <d v="2018-11-05T10:12:00"/>
    <x v="4"/>
    <s v="Alpha"/>
    <s v="Product A 03-00-17-003 Mammoth"/>
    <x v="2"/>
    <n v="1484.56"/>
    <n v="1560.29"/>
    <n v="351372"/>
    <x v="0"/>
    <m/>
    <m/>
    <m/>
    <m/>
    <m/>
    <m/>
    <d v="2018-11-05T10:11:00"/>
    <d v="2018-11-05T10:12:00"/>
    <m/>
    <s v="Seller"/>
    <m/>
    <s v="Tons"/>
    <n v="0"/>
    <n v="0"/>
    <n v="0"/>
    <n v="1560.29"/>
    <s v="Seller"/>
    <s v="AEP256"/>
    <n v="1.26"/>
    <m/>
    <m/>
    <s v="N"/>
    <d v="2018-10-30T00:00:00"/>
    <n v="0"/>
    <n v="0"/>
    <x v="1"/>
    <m/>
    <m/>
    <d v="2018-10-30T08:01:00"/>
    <d v="2018-10-30T08:01:00"/>
    <m/>
    <s v="N"/>
    <x v="21"/>
    <x v="0"/>
    <x v="21"/>
    <s v="Barge"/>
    <m/>
    <n v="0"/>
    <m/>
    <m/>
    <m/>
    <m/>
    <m/>
    <m/>
    <m/>
    <m/>
    <s v="N"/>
    <m/>
    <s v="N"/>
    <n v="1560.29"/>
    <s v="Accepted"/>
    <d v="2018-11-06T10:13:00"/>
    <s v="o040999"/>
    <d v="2018-10-31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8"/>
    <n v="1824004"/>
    <d v="2018-08-28T12:01:00"/>
    <d v="2018-09-14T10:06:00"/>
    <x v="4"/>
    <s v="Alpha"/>
    <s v="Product A 03-00-17-005 Mammoth"/>
    <x v="2"/>
    <n v="1355.6"/>
    <n v="1543.26"/>
    <n v="347762"/>
    <x v="0"/>
    <m/>
    <m/>
    <m/>
    <m/>
    <m/>
    <m/>
    <d v="2018-09-14T10:04:00"/>
    <d v="2018-09-14T10:05:00"/>
    <m/>
    <s v="Seller"/>
    <m/>
    <s v="Tons"/>
    <n v="0"/>
    <n v="0"/>
    <n v="0"/>
    <n v="1543.26"/>
    <s v="Seller"/>
    <s v="AEP258"/>
    <n v="1.49"/>
    <m/>
    <m/>
    <s v="N"/>
    <d v="2018-08-28T00:00:00"/>
    <n v="0"/>
    <n v="0"/>
    <x v="1"/>
    <m/>
    <m/>
    <d v="2018-08-28T12:01:00"/>
    <d v="2018-08-28T12:01:00"/>
    <m/>
    <s v="N"/>
    <x v="26"/>
    <x v="0"/>
    <x v="26"/>
    <s v="Barge"/>
    <m/>
    <n v="0"/>
    <m/>
    <m/>
    <m/>
    <m/>
    <m/>
    <d v="2018-08-28T00:00:00"/>
    <m/>
    <m/>
    <s v="N"/>
    <m/>
    <s v="N"/>
    <n v="1543.26"/>
    <s v="Accepted"/>
    <d v="2018-09-17T10:06:00"/>
    <s v="o040999"/>
    <d v="2018-08-29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1"/>
    <n v="1827504"/>
    <d v="2018-10-02T11:31:00"/>
    <d v="2018-10-08T09:30:00"/>
    <x v="4"/>
    <s v="Alpha"/>
    <s v="Product B 03-00-18-001 Marmet"/>
    <x v="1"/>
    <n v="1568.5"/>
    <n v="1683.99"/>
    <n v="349630"/>
    <x v="0"/>
    <m/>
    <m/>
    <m/>
    <m/>
    <m/>
    <m/>
    <d v="2018-10-08T09:29:00"/>
    <d v="2018-10-08T09:30:00"/>
    <m/>
    <s v="Seller"/>
    <m/>
    <s v="Tons"/>
    <n v="0"/>
    <n v="0"/>
    <n v="0"/>
    <n v="1683.99"/>
    <s v="Seller"/>
    <s v="AEP261"/>
    <n v="1.34"/>
    <m/>
    <m/>
    <s v="N"/>
    <d v="2018-09-28T00:00:00"/>
    <n v="0"/>
    <n v="0"/>
    <x v="13"/>
    <m/>
    <m/>
    <d v="2018-10-02T11:31:00"/>
    <d v="2018-10-02T11:31:00"/>
    <m/>
    <s v="N"/>
    <x v="28"/>
    <x v="1"/>
    <x v="28"/>
    <s v="Barge"/>
    <m/>
    <n v="0"/>
    <m/>
    <m/>
    <m/>
    <m/>
    <m/>
    <m/>
    <m/>
    <m/>
    <s v="N"/>
    <m/>
    <s v="N"/>
    <n v="1683.99"/>
    <s v="Accepted"/>
    <d v="2018-10-09T09:30:00"/>
    <s v="o040999"/>
    <d v="2018-10-03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1"/>
    <n v="1800401"/>
    <d v="2018-01-03T08:48:00"/>
    <d v="2018-01-10T07:35:00"/>
    <x v="4"/>
    <s v="Case Coal Sales, LLC"/>
    <s v="Product A 03-00-17-009 BS"/>
    <x v="19"/>
    <n v="1462"/>
    <n v="1698.85"/>
    <n v="332180"/>
    <x v="0"/>
    <m/>
    <m/>
    <m/>
    <m/>
    <m/>
    <m/>
    <d v="2018-01-09T07:32:00"/>
    <d v="2018-01-09T07:33:00"/>
    <m/>
    <s v="Seller"/>
    <m/>
    <s v="Tons"/>
    <n v="0"/>
    <n v="0"/>
    <n v="0"/>
    <n v="1698.85"/>
    <s v="Seller"/>
    <s v="AEP261"/>
    <n v="1.37"/>
    <m/>
    <m/>
    <s v="N"/>
    <d v="2018-01-03T00:00:00"/>
    <n v="0"/>
    <n v="0"/>
    <x v="4"/>
    <m/>
    <m/>
    <d v="2018-01-03T08:48:00"/>
    <d v="2018-01-03T08:48:00"/>
    <m/>
    <s v="N"/>
    <x v="30"/>
    <x v="0"/>
    <x v="30"/>
    <s v="Barge"/>
    <s v="Lockwood Dock LO, KY"/>
    <n v="0"/>
    <m/>
    <m/>
    <m/>
    <m/>
    <m/>
    <d v="2018-01-03T00:00:00"/>
    <m/>
    <m/>
    <s v="N"/>
    <m/>
    <s v="N"/>
    <n v="1698.85"/>
    <s v="Accepted"/>
    <d v="2018-01-12T07:37:00"/>
    <s v="o040999"/>
    <d v="2018-01-04T12:1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6"/>
    <n v="1814104"/>
    <d v="2018-05-21T08:20:00"/>
    <d v="2018-05-29T09:38:00"/>
    <x v="4"/>
    <s v="Seminole Coal"/>
    <s v="Product A 03-00-16-007 KR"/>
    <x v="9"/>
    <n v="1733.1"/>
    <n v="1760.55"/>
    <n v="341256"/>
    <x v="0"/>
    <m/>
    <m/>
    <m/>
    <m/>
    <m/>
    <m/>
    <d v="2018-05-29T09:36:00"/>
    <d v="2018-05-29T09:37:00"/>
    <m/>
    <s v="Seller"/>
    <m/>
    <s v="Tons"/>
    <n v="0"/>
    <n v="0"/>
    <n v="0"/>
    <n v="1760.55"/>
    <s v="Seller"/>
    <s v="AEP266"/>
    <n v="1.24"/>
    <m/>
    <m/>
    <s v="N"/>
    <d v="2018-05-18T00:00:00"/>
    <n v="0"/>
    <n v="0"/>
    <x v="10"/>
    <m/>
    <m/>
    <d v="2018-05-21T08:20:00"/>
    <d v="2018-05-21T08:20:00"/>
    <m/>
    <s v="N"/>
    <x v="13"/>
    <x v="0"/>
    <x v="13"/>
    <s v="Barge"/>
    <m/>
    <n v="0"/>
    <m/>
    <m/>
    <m/>
    <m/>
    <m/>
    <d v="2018-05-21T00:00:00"/>
    <m/>
    <m/>
    <s v="N"/>
    <m/>
    <s v="N"/>
    <n v="1760.55"/>
    <s v="Accepted"/>
    <d v="2018-05-30T09:38:00"/>
    <s v="o040999"/>
    <d v="2018-05-22T10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6"/>
    <n v="1805306"/>
    <d v="2018-02-22T11:02:00"/>
    <d v="2018-03-05T08:32:00"/>
    <x v="4"/>
    <s v="Alpha"/>
    <s v="Product B 03-00-17-005 Marmet"/>
    <x v="1"/>
    <n v="1645.1"/>
    <n v="1731.19"/>
    <n v="336068"/>
    <x v="0"/>
    <m/>
    <m/>
    <m/>
    <m/>
    <m/>
    <m/>
    <d v="2018-03-05T08:29:00"/>
    <d v="2018-03-05T08:30:00"/>
    <m/>
    <s v="Seller"/>
    <m/>
    <s v="Tons"/>
    <n v="0"/>
    <n v="0"/>
    <n v="0"/>
    <n v="1731.19"/>
    <s v="Seller"/>
    <s v="AEP266"/>
    <n v="1.17"/>
    <m/>
    <m/>
    <s v="N"/>
    <d v="2018-02-22T00:00:00"/>
    <n v="0"/>
    <n v="0"/>
    <x v="13"/>
    <m/>
    <m/>
    <d v="2018-02-22T11:02:00"/>
    <d v="2018-02-22T11:02:00"/>
    <m/>
    <s v="N"/>
    <x v="26"/>
    <x v="1"/>
    <x v="26"/>
    <s v="Barge"/>
    <m/>
    <n v="0"/>
    <m/>
    <m/>
    <m/>
    <m/>
    <m/>
    <d v="2018-02-22T00:00:00"/>
    <m/>
    <m/>
    <s v="N"/>
    <m/>
    <s v="N"/>
    <n v="1731.19"/>
    <s v="Accepted"/>
    <d v="2018-03-06T08:30:00"/>
    <s v="o040999"/>
    <d v="2018-02-26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8"/>
    <n v="1804607"/>
    <d v="2018-02-15T07:01:00"/>
    <d v="2018-03-01T10:31:00"/>
    <x v="4"/>
    <s v="Alpha"/>
    <s v="Product B 03-00-17-005 Marmet"/>
    <x v="1"/>
    <n v="1389.2"/>
    <n v="1658.08"/>
    <n v="335760"/>
    <x v="0"/>
    <m/>
    <m/>
    <m/>
    <m/>
    <m/>
    <m/>
    <d v="2018-03-01T08:30:00"/>
    <d v="2018-03-01T08:31:00"/>
    <m/>
    <s v="Seller"/>
    <m/>
    <s v="Tons"/>
    <n v="0"/>
    <n v="0"/>
    <n v="0"/>
    <n v="1658.08"/>
    <s v="Seller"/>
    <s v="AEP268"/>
    <n v="1.54"/>
    <m/>
    <m/>
    <s v="N"/>
    <d v="2018-02-10T00:00:00"/>
    <n v="0"/>
    <n v="0"/>
    <x v="13"/>
    <m/>
    <m/>
    <d v="2018-02-15T07:01:00"/>
    <d v="2018-02-15T07:01:00"/>
    <m/>
    <s v="N"/>
    <x v="26"/>
    <x v="1"/>
    <x v="26"/>
    <s v="Barge"/>
    <m/>
    <n v="0"/>
    <m/>
    <m/>
    <m/>
    <m/>
    <m/>
    <d v="2018-02-15T00:00:00"/>
    <m/>
    <m/>
    <s v="N"/>
    <m/>
    <s v="N"/>
    <n v="1658.08"/>
    <s v="Accepted"/>
    <d v="2018-04-02T11:20:00"/>
    <s v="o040999"/>
    <d v="2018-02-17T13:4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8"/>
    <n v="1801204"/>
    <d v="2018-01-12T11:31:00"/>
    <d v="2018-01-21T09:06:00"/>
    <x v="4"/>
    <s v="Alpha"/>
    <s v="Product B 03-00-17-005 Marmet"/>
    <x v="1"/>
    <n v="1588.8"/>
    <n v="1741.22"/>
    <n v="332916"/>
    <x v="0"/>
    <m/>
    <m/>
    <m/>
    <m/>
    <m/>
    <m/>
    <d v="2018-01-21T09:04:00"/>
    <d v="2018-01-21T09:05:00"/>
    <m/>
    <s v="Seller"/>
    <m/>
    <s v="Tons"/>
    <n v="0"/>
    <n v="0"/>
    <n v="0"/>
    <n v="1741.22"/>
    <s v="Seller"/>
    <s v="AEP268"/>
    <n v="1.43"/>
    <m/>
    <m/>
    <s v="N"/>
    <d v="2018-01-11T00:00:00"/>
    <n v="0"/>
    <n v="0"/>
    <x v="13"/>
    <m/>
    <m/>
    <d v="2018-01-12T11:31:00"/>
    <d v="2018-01-12T11:31:00"/>
    <m/>
    <s v="N"/>
    <x v="26"/>
    <x v="1"/>
    <x v="26"/>
    <s v="Barge"/>
    <m/>
    <n v="0"/>
    <m/>
    <m/>
    <m/>
    <m/>
    <m/>
    <d v="2018-01-12T00:00:00"/>
    <m/>
    <m/>
    <s v="N"/>
    <m/>
    <s v="N"/>
    <n v="1741.22"/>
    <s v="Accepted"/>
    <d v="2018-01-23T11:08:00"/>
    <s v="o040999"/>
    <d v="2018-01-13T14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9"/>
    <n v="1812405"/>
    <d v="2018-05-04T08:01:00"/>
    <d v="2018-05-23T09:12:00"/>
    <x v="4"/>
    <s v="Alpha"/>
    <s v="Product B 03-00-17-005 Marmet"/>
    <x v="1"/>
    <n v="1611"/>
    <n v="1666.21"/>
    <n v="340050"/>
    <x v="0"/>
    <m/>
    <m/>
    <m/>
    <m/>
    <m/>
    <m/>
    <d v="2018-05-23T09:10:00"/>
    <d v="2018-05-23T09:11:00"/>
    <m/>
    <s v="Seller"/>
    <m/>
    <s v="Tons"/>
    <n v="0"/>
    <n v="0"/>
    <n v="0"/>
    <n v="1666.21"/>
    <s v="Seller"/>
    <s v="AEP269"/>
    <n v="1.67"/>
    <m/>
    <m/>
    <s v="N"/>
    <d v="2018-05-04T00:00:00"/>
    <n v="0"/>
    <n v="0"/>
    <x v="13"/>
    <m/>
    <m/>
    <d v="2018-05-04T08:01:00"/>
    <d v="2018-05-04T08:01:00"/>
    <m/>
    <s v="N"/>
    <x v="26"/>
    <x v="1"/>
    <x v="26"/>
    <s v="Barge"/>
    <m/>
    <n v="0"/>
    <m/>
    <m/>
    <m/>
    <m/>
    <m/>
    <d v="2018-05-04T00:00:00"/>
    <m/>
    <m/>
    <s v="N"/>
    <m/>
    <s v="N"/>
    <n v="1666.21"/>
    <s v="Accepted"/>
    <d v="2018-05-24T09:11:00"/>
    <s v="o040999"/>
    <d v="2018-05-06T06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9"/>
    <n v="1805809"/>
    <d v="2018-02-27T08:01:00"/>
    <d v="2018-03-09T09:36:00"/>
    <x v="4"/>
    <s v="Alpha"/>
    <s v="Product B 03-00-17-005 Marmet"/>
    <x v="1"/>
    <n v="1719.5"/>
    <n v="1818.34"/>
    <n v="336194"/>
    <x v="0"/>
    <m/>
    <m/>
    <m/>
    <m/>
    <m/>
    <m/>
    <d v="2018-03-09T09:34:00"/>
    <d v="2018-03-09T09:35:00"/>
    <m/>
    <s v="Seller"/>
    <m/>
    <s v="Tons"/>
    <n v="0"/>
    <n v="0"/>
    <n v="0"/>
    <n v="1818.34"/>
    <s v="Seller"/>
    <s v="AEP269"/>
    <n v="1.63"/>
    <m/>
    <m/>
    <s v="N"/>
    <d v="2018-02-24T00:00:00"/>
    <n v="0"/>
    <n v="0"/>
    <x v="13"/>
    <m/>
    <m/>
    <d v="2018-02-27T08:01:00"/>
    <d v="2018-02-27T08:01:00"/>
    <m/>
    <s v="N"/>
    <x v="26"/>
    <x v="1"/>
    <x v="26"/>
    <s v="Barge"/>
    <m/>
    <n v="0"/>
    <m/>
    <m/>
    <m/>
    <m/>
    <m/>
    <d v="2018-02-27T00:00:00"/>
    <m/>
    <m/>
    <s v="N"/>
    <m/>
    <s v="N"/>
    <n v="1818.34"/>
    <s v="Accepted"/>
    <d v="2018-03-12T09:36:00"/>
    <s v="o040999"/>
    <d v="2018-02-28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0"/>
    <n v="1814602"/>
    <d v="2018-05-25T12:01:00"/>
    <d v="2018-05-31T09:28:00"/>
    <x v="4"/>
    <s v="SNR RiverOps"/>
    <s v="Product A 03-00-17-006 BS"/>
    <x v="15"/>
    <n v="1541.2"/>
    <n v="1627.2"/>
    <n v="341573"/>
    <x v="0"/>
    <m/>
    <m/>
    <m/>
    <m/>
    <m/>
    <m/>
    <d v="2018-05-31T09:26:00"/>
    <d v="2018-05-31T09:27:00"/>
    <m/>
    <s v="Seller"/>
    <m/>
    <s v="Tons"/>
    <n v="0"/>
    <n v="0"/>
    <n v="0"/>
    <n v="1627.2"/>
    <s v="Seller"/>
    <s v="AEP270"/>
    <n v="1.75"/>
    <m/>
    <m/>
    <s v="N"/>
    <d v="2018-05-25T00:00:00"/>
    <n v="0"/>
    <n v="0"/>
    <x v="4"/>
    <m/>
    <m/>
    <d v="2018-05-25T12:01:00"/>
    <d v="2018-05-25T12:01:00"/>
    <m/>
    <s v="N"/>
    <x v="29"/>
    <x v="0"/>
    <x v="29"/>
    <s v="Barge"/>
    <m/>
    <n v="0"/>
    <m/>
    <m/>
    <m/>
    <m/>
    <m/>
    <d v="2018-05-25T00:00:00"/>
    <m/>
    <m/>
    <s v="N"/>
    <m/>
    <s v="N"/>
    <n v="1627.2"/>
    <s v="Accepted"/>
    <d v="2018-06-01T09:28:00"/>
    <s v="o040999"/>
    <d v="2018-05-27T06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1"/>
    <n v="1812813"/>
    <d v="2018-05-08T08:01:00"/>
    <d v="2018-05-23T09:14:00"/>
    <x v="4"/>
    <s v="Case Coal Sales, LLC"/>
    <s v="Product A 03-00-17-009 BS"/>
    <x v="19"/>
    <n v="1496.8"/>
    <n v="1500.5"/>
    <n v="340412"/>
    <x v="0"/>
    <m/>
    <m/>
    <m/>
    <m/>
    <m/>
    <m/>
    <d v="2018-05-23T09:12:00"/>
    <d v="2018-05-23T09:13:00"/>
    <m/>
    <s v="Seller"/>
    <m/>
    <s v="Tons"/>
    <n v="0"/>
    <n v="0"/>
    <n v="0"/>
    <n v="1500.5"/>
    <s v="Seller"/>
    <s v="AEP271"/>
    <n v="1.39"/>
    <m/>
    <m/>
    <s v="N"/>
    <d v="2018-05-07T00:00:00"/>
    <n v="0"/>
    <n v="0"/>
    <x v="4"/>
    <m/>
    <m/>
    <d v="2018-05-08T08:01:00"/>
    <d v="2018-05-08T08:01:00"/>
    <m/>
    <s v="N"/>
    <x v="30"/>
    <x v="0"/>
    <x v="30"/>
    <s v="Barge"/>
    <m/>
    <n v="0"/>
    <m/>
    <m/>
    <m/>
    <m/>
    <m/>
    <d v="2018-05-08T00:00:00"/>
    <m/>
    <m/>
    <s v="N"/>
    <m/>
    <s v="N"/>
    <n v="1500.5"/>
    <s v="Accepted"/>
    <d v="2018-05-24T09:14:00"/>
    <s v="o040999"/>
    <d v="2018-05-09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1"/>
    <n v="1805704"/>
    <d v="2018-02-26T16:01:00"/>
    <d v="2018-03-18T08:29:00"/>
    <x v="4"/>
    <s v="Alpha"/>
    <s v="Product B 03-00-17-005 Marmet"/>
    <x v="1"/>
    <n v="1647.1"/>
    <n v="1754.86"/>
    <n v="336093"/>
    <x v="0"/>
    <m/>
    <m/>
    <m/>
    <m/>
    <m/>
    <m/>
    <d v="2018-03-18T08:27:00"/>
    <d v="2018-03-18T08:28:00"/>
    <m/>
    <s v="Seller"/>
    <m/>
    <s v="Tons"/>
    <n v="0"/>
    <n v="0"/>
    <n v="0"/>
    <n v="1754.86"/>
    <s v="Seller"/>
    <s v="AEP271"/>
    <n v="1.26"/>
    <m/>
    <m/>
    <s v="N"/>
    <d v="2018-02-26T00:00:00"/>
    <n v="0"/>
    <n v="0"/>
    <x v="13"/>
    <m/>
    <m/>
    <d v="2018-02-26T16:01:00"/>
    <d v="2018-02-26T16:01:00"/>
    <m/>
    <s v="N"/>
    <x v="26"/>
    <x v="1"/>
    <x v="26"/>
    <s v="Barge"/>
    <m/>
    <n v="0"/>
    <m/>
    <m/>
    <m/>
    <m/>
    <m/>
    <d v="2018-02-26T00:00:00"/>
    <m/>
    <m/>
    <s v="N"/>
    <m/>
    <s v="N"/>
    <n v="1754.86"/>
    <s v="Accepted"/>
    <d v="2018-03-26T13:00:00"/>
    <s v="o040999"/>
    <d v="2018-02-27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1"/>
    <n v="1801102"/>
    <d v="2018-01-11T10:01:00"/>
    <d v="2018-01-23T09:28:00"/>
    <x v="4"/>
    <s v="Alpha"/>
    <s v="Product B 03-00-17-005 Marmet"/>
    <x v="1"/>
    <n v="1568.7"/>
    <n v="1660.76"/>
    <n v="332880"/>
    <x v="0"/>
    <m/>
    <m/>
    <m/>
    <m/>
    <m/>
    <m/>
    <d v="2018-01-23T09:26:00"/>
    <d v="2018-01-23T09:27:00"/>
    <m/>
    <s v="Seller"/>
    <m/>
    <s v="Tons"/>
    <n v="0"/>
    <n v="0"/>
    <n v="0"/>
    <n v="1660.76"/>
    <s v="Seller"/>
    <s v="AEP271"/>
    <n v="1.46"/>
    <m/>
    <m/>
    <s v="N"/>
    <d v="2018-01-08T00:00:00"/>
    <n v="0"/>
    <n v="0"/>
    <x v="13"/>
    <m/>
    <m/>
    <d v="2018-01-11T10:01:00"/>
    <d v="2018-01-11T10:01:00"/>
    <m/>
    <s v="N"/>
    <x v="26"/>
    <x v="1"/>
    <x v="26"/>
    <s v="Barge"/>
    <m/>
    <n v="0"/>
    <m/>
    <m/>
    <m/>
    <m/>
    <m/>
    <d v="2018-01-11T00:00:00"/>
    <m/>
    <m/>
    <s v="N"/>
    <m/>
    <s v="N"/>
    <n v="1660.76"/>
    <s v="Accepted"/>
    <d v="2018-01-24T09:27:00"/>
    <s v="o040999"/>
    <d v="2018-01-12T10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2"/>
    <n v="1813504"/>
    <d v="2018-05-15T10:01:00"/>
    <d v="2018-05-21T11:04:00"/>
    <x v="4"/>
    <s v="Alpha"/>
    <s v="Product B 03-00-17-003"/>
    <x v="1"/>
    <n v="1632"/>
    <n v="1656.13"/>
    <n v="340960"/>
    <x v="0"/>
    <m/>
    <m/>
    <m/>
    <m/>
    <m/>
    <m/>
    <d v="2018-05-21T11:02:00"/>
    <d v="2018-05-21T11:03:00"/>
    <m/>
    <s v="Seller"/>
    <m/>
    <s v="Tons"/>
    <n v="0"/>
    <n v="0"/>
    <n v="0"/>
    <n v="1656.13"/>
    <s v="Seller"/>
    <s v="AEP272"/>
    <n v="1.38"/>
    <m/>
    <m/>
    <s v="N"/>
    <d v="2018-05-15T00:00:00"/>
    <n v="0"/>
    <n v="0"/>
    <x v="13"/>
    <m/>
    <m/>
    <d v="2018-05-15T10:01:00"/>
    <d v="2018-05-15T10:01:00"/>
    <m/>
    <s v="N"/>
    <x v="21"/>
    <x v="1"/>
    <x v="21"/>
    <s v="Barge"/>
    <m/>
    <n v="0"/>
    <m/>
    <m/>
    <m/>
    <m/>
    <m/>
    <d v="2018-05-15T00:00:00"/>
    <m/>
    <m/>
    <s v="N"/>
    <m/>
    <s v="N"/>
    <n v="1656.13"/>
    <s v="Accepted"/>
    <d v="2018-05-22T11:03:00"/>
    <s v="o040999"/>
    <d v="2018-05-16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4"/>
    <n v="1834501"/>
    <d v="2018-12-11T13:01:00"/>
    <d v="2018-12-21T10:51:00"/>
    <x v="4"/>
    <s v="Alpha"/>
    <s v="Product B 03-00-17-003"/>
    <x v="1"/>
    <n v="1545.1"/>
    <n v="1598.41"/>
    <n v="354002"/>
    <x v="0"/>
    <m/>
    <m/>
    <m/>
    <m/>
    <m/>
    <m/>
    <d v="2018-12-20T09:38:00"/>
    <d v="2018-12-20T09:39:00"/>
    <m/>
    <s v="Seller"/>
    <m/>
    <s v="Tons"/>
    <n v="0"/>
    <n v="0"/>
    <n v="0"/>
    <n v="1598.41"/>
    <s v="Seller"/>
    <s v="AEP274"/>
    <n v="1.48"/>
    <m/>
    <m/>
    <s v="N"/>
    <d v="2018-12-11T00:00:00"/>
    <n v="0"/>
    <n v="0"/>
    <x v="13"/>
    <m/>
    <m/>
    <d v="2018-12-11T13:01:00"/>
    <d v="2018-12-11T13:01:00"/>
    <m/>
    <s v="N"/>
    <x v="21"/>
    <x v="1"/>
    <x v="21"/>
    <s v="Barge"/>
    <m/>
    <n v="0"/>
    <m/>
    <m/>
    <m/>
    <m/>
    <m/>
    <m/>
    <m/>
    <m/>
    <s v="N"/>
    <m/>
    <s v="N"/>
    <n v="1598.41"/>
    <s v="Accepted"/>
    <d v="2018-12-26T10:53:00"/>
    <s v="S186371"/>
    <d v="2018-12-12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4"/>
    <n v="1817804"/>
    <d v="2018-06-27T21:01:00"/>
    <d v="2018-07-03T12:24:00"/>
    <x v="4"/>
    <s v="Alpha"/>
    <s v="Product B 03-00-17-005 Marmet"/>
    <x v="1"/>
    <n v="1584.3"/>
    <n v="1619"/>
    <n v="343850"/>
    <x v="0"/>
    <m/>
    <m/>
    <m/>
    <m/>
    <m/>
    <m/>
    <d v="2018-07-03T12:22:00"/>
    <d v="2018-07-03T12:23:00"/>
    <m/>
    <s v="Seller"/>
    <m/>
    <s v="Tons"/>
    <n v="0"/>
    <n v="0"/>
    <n v="0"/>
    <n v="1619"/>
    <s v="Seller"/>
    <s v="AEP274"/>
    <n v="1.42"/>
    <m/>
    <m/>
    <s v="N"/>
    <d v="2018-06-27T00:00:00"/>
    <n v="0"/>
    <n v="0"/>
    <x v="13"/>
    <m/>
    <m/>
    <d v="2018-06-27T21:01:00"/>
    <d v="2018-06-27T21:01:00"/>
    <m/>
    <s v="N"/>
    <x v="26"/>
    <x v="1"/>
    <x v="26"/>
    <s v="Barge"/>
    <m/>
    <n v="0"/>
    <m/>
    <m/>
    <m/>
    <m/>
    <m/>
    <d v="2018-06-27T00:00:00"/>
    <m/>
    <m/>
    <s v="N"/>
    <m/>
    <s v="N"/>
    <n v="1619"/>
    <s v="Accepted"/>
    <d v="2018-07-05T12:24:00"/>
    <s v="S186371"/>
    <d v="2018-06-2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4"/>
    <n v="1812810"/>
    <d v="2018-05-08T08:01:00"/>
    <d v="2018-05-11T10:36:00"/>
    <x v="4"/>
    <s v="Alpha"/>
    <s v="Product B 03-00-17-005 Marmet"/>
    <x v="1"/>
    <n v="1633.1"/>
    <n v="1738.33"/>
    <n v="340402"/>
    <x v="0"/>
    <m/>
    <m/>
    <m/>
    <m/>
    <m/>
    <m/>
    <d v="2018-05-11T10:34:00"/>
    <d v="2018-05-11T10:35:00"/>
    <m/>
    <s v="Seller"/>
    <m/>
    <s v="Tons"/>
    <n v="0"/>
    <n v="0"/>
    <n v="0"/>
    <n v="1738.33"/>
    <s v="Seller"/>
    <s v="AEP274"/>
    <n v="1.59"/>
    <m/>
    <m/>
    <s v="N"/>
    <d v="2018-05-07T00:00:00"/>
    <n v="0"/>
    <n v="0"/>
    <x v="13"/>
    <m/>
    <m/>
    <d v="2018-05-08T08:01:00"/>
    <d v="2018-05-08T08:01:00"/>
    <m/>
    <s v="N"/>
    <x v="26"/>
    <x v="1"/>
    <x v="26"/>
    <s v="Barge"/>
    <m/>
    <n v="0"/>
    <m/>
    <m/>
    <m/>
    <m/>
    <m/>
    <d v="2018-05-08T00:00:00"/>
    <m/>
    <m/>
    <s v="N"/>
    <m/>
    <s v="N"/>
    <n v="1738.33"/>
    <s v="Accepted"/>
    <d v="2018-05-14T10:36:00"/>
    <s v="o040999"/>
    <d v="2018-05-09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5"/>
    <n v="1831802"/>
    <d v="2018-11-14T08:01:00"/>
    <d v="2018-11-28T10:15:00"/>
    <x v="4"/>
    <s v="Alpha"/>
    <s v="Product B 03-00-17-005 Marmet"/>
    <x v="1"/>
    <n v="1550"/>
    <n v="1673.37"/>
    <n v="352361"/>
    <x v="0"/>
    <m/>
    <m/>
    <m/>
    <m/>
    <m/>
    <m/>
    <d v="2018-11-27T10:22:00"/>
    <d v="2018-11-27T10:23:00"/>
    <m/>
    <s v="Seller"/>
    <m/>
    <s v="Tons"/>
    <n v="0"/>
    <n v="0"/>
    <n v="0"/>
    <n v="1673.37"/>
    <s v="Seller"/>
    <s v="AEP275"/>
    <n v="1.1399999999999999"/>
    <m/>
    <m/>
    <s v="N"/>
    <d v="2018-11-14T00:00:00"/>
    <n v="0"/>
    <n v="0"/>
    <x v="13"/>
    <m/>
    <m/>
    <d v="2018-11-14T08:01:00"/>
    <d v="2018-11-14T08:01:00"/>
    <m/>
    <s v="N"/>
    <x v="26"/>
    <x v="1"/>
    <x v="26"/>
    <s v="Barge"/>
    <m/>
    <n v="0"/>
    <m/>
    <m/>
    <m/>
    <m/>
    <m/>
    <m/>
    <m/>
    <m/>
    <s v="N"/>
    <m/>
    <s v="N"/>
    <n v="1673.37"/>
    <s v="Accepted"/>
    <d v="2018-12-03T10:18:00"/>
    <s v="o040999"/>
    <d v="2018-11-15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5"/>
    <n v="1812105"/>
    <d v="2018-05-01T08:01:00"/>
    <d v="2018-05-09T10:38:00"/>
    <x v="4"/>
    <s v="Alpha"/>
    <s v="Product A 03-00-17-003 Mammoth"/>
    <x v="2"/>
    <n v="1554.4"/>
    <n v="1667.68"/>
    <n v="339885"/>
    <x v="0"/>
    <m/>
    <m/>
    <m/>
    <m/>
    <m/>
    <m/>
    <d v="2018-05-09T10:36:00"/>
    <d v="2018-05-09T10:37:00"/>
    <m/>
    <s v="Seller"/>
    <m/>
    <s v="Tons"/>
    <n v="0"/>
    <n v="0"/>
    <n v="0"/>
    <n v="1667.68"/>
    <s v="Seller"/>
    <s v="AEP275"/>
    <n v="1.4"/>
    <m/>
    <m/>
    <s v="N"/>
    <d v="2018-05-01T00:00:00"/>
    <n v="0"/>
    <n v="0"/>
    <x v="1"/>
    <m/>
    <m/>
    <d v="2018-05-01T08:01:00"/>
    <d v="2018-05-01T08:01:00"/>
    <m/>
    <s v="N"/>
    <x v="21"/>
    <x v="0"/>
    <x v="21"/>
    <s v="Barge"/>
    <m/>
    <n v="0"/>
    <m/>
    <m/>
    <m/>
    <m/>
    <m/>
    <d v="2018-05-01T00:00:00"/>
    <m/>
    <m/>
    <s v="N"/>
    <m/>
    <s v="N"/>
    <n v="1667.68"/>
    <s v="Accepted"/>
    <d v="2018-05-10T10:38:00"/>
    <s v="o040999"/>
    <d v="2018-05-02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5"/>
    <n v="1809308"/>
    <d v="2018-04-03T08:01:00"/>
    <d v="2018-05-09T14:18:00"/>
    <x v="4"/>
    <s v="Alpha"/>
    <s v="Product B 03-00-17-005 Marmet"/>
    <x v="1"/>
    <n v="1636.9"/>
    <n v="1724.06"/>
    <n v="338401"/>
    <x v="0"/>
    <m/>
    <m/>
    <m/>
    <m/>
    <m/>
    <m/>
    <d v="2018-05-09T14:16:00"/>
    <d v="2018-05-09T14:17:00"/>
    <m/>
    <s v="Seller"/>
    <m/>
    <s v="Tons"/>
    <n v="0"/>
    <n v="0"/>
    <n v="0"/>
    <n v="1724.06"/>
    <s v="Seller"/>
    <s v="AEP275"/>
    <n v="1.45"/>
    <m/>
    <m/>
    <s v="N"/>
    <d v="2018-04-03T00:00:00"/>
    <n v="0"/>
    <n v="0"/>
    <x v="13"/>
    <m/>
    <m/>
    <d v="2018-04-03T08:01:00"/>
    <d v="2018-04-03T08:01:00"/>
    <m/>
    <s v="N"/>
    <x v="26"/>
    <x v="1"/>
    <x v="26"/>
    <s v="Barge"/>
    <m/>
    <n v="0"/>
    <m/>
    <m/>
    <m/>
    <m/>
    <m/>
    <d v="2018-04-03T00:00:00"/>
    <m/>
    <m/>
    <s v="N"/>
    <m/>
    <s v="N"/>
    <n v="1724.06"/>
    <s v="Accepted"/>
    <d v="2018-05-14T11:46:00"/>
    <s v="o040999"/>
    <d v="2018-04-05T14:2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8"/>
    <n v="1801004"/>
    <d v="2018-01-10T10:01:00"/>
    <d v="2018-01-22T11:18:00"/>
    <x v="4"/>
    <s v="Alpha"/>
    <s v="Product B 03-00-17-005 Marmet"/>
    <x v="1"/>
    <n v="1577.9"/>
    <n v="1637.21"/>
    <n v="332760"/>
    <x v="0"/>
    <m/>
    <m/>
    <m/>
    <m/>
    <m/>
    <m/>
    <d v="2018-01-22T11:16:00"/>
    <d v="2018-01-22T11:17:00"/>
    <m/>
    <s v="Seller"/>
    <m/>
    <s v="Tons"/>
    <n v="0"/>
    <n v="0"/>
    <n v="0"/>
    <n v="1637.21"/>
    <s v="Seller"/>
    <s v="AEP278"/>
    <n v="1.48"/>
    <m/>
    <m/>
    <s v="N"/>
    <d v="2018-01-10T00:00:00"/>
    <n v="0"/>
    <n v="0"/>
    <x v="13"/>
    <m/>
    <m/>
    <d v="2018-01-10T10:01:00"/>
    <d v="2018-01-10T10:01:00"/>
    <m/>
    <s v="N"/>
    <x v="26"/>
    <x v="1"/>
    <x v="26"/>
    <s v="Barge"/>
    <m/>
    <n v="0"/>
    <m/>
    <m/>
    <m/>
    <m/>
    <m/>
    <d v="2018-01-10T00:00:00"/>
    <m/>
    <m/>
    <s v="N"/>
    <m/>
    <s v="N"/>
    <n v="1637.21"/>
    <s v="Accepted"/>
    <d v="2018-01-23T11:17:00"/>
    <s v="o040999"/>
    <d v="2018-01-11T10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9"/>
    <n v="1815102"/>
    <d v="2018-05-30T08:01:00"/>
    <d v="2018-06-14T10:49:00"/>
    <x v="4"/>
    <s v="SNR RiverOps"/>
    <s v="Product A 03-00-17-006 BS"/>
    <x v="15"/>
    <n v="1434.5"/>
    <n v="1527.16"/>
    <n v="341897"/>
    <x v="0"/>
    <m/>
    <m/>
    <m/>
    <m/>
    <m/>
    <m/>
    <d v="2018-06-14T10:47:00"/>
    <d v="2018-06-14T10:48:00"/>
    <m/>
    <s v="Seller"/>
    <m/>
    <s v="Tons"/>
    <n v="0"/>
    <n v="0"/>
    <n v="0"/>
    <n v="1527.16"/>
    <s v="Seller"/>
    <s v="AEP279"/>
    <n v="1.45"/>
    <m/>
    <m/>
    <s v="N"/>
    <d v="2018-05-30T00:00:00"/>
    <n v="0"/>
    <n v="0"/>
    <x v="4"/>
    <m/>
    <m/>
    <d v="2018-05-30T08:01:00"/>
    <d v="2018-05-30T08:01:00"/>
    <m/>
    <s v="N"/>
    <x v="29"/>
    <x v="0"/>
    <x v="29"/>
    <s v="Barge"/>
    <m/>
    <n v="0"/>
    <m/>
    <m/>
    <m/>
    <m/>
    <m/>
    <d v="2018-05-30T00:00:00"/>
    <m/>
    <m/>
    <s v="N"/>
    <m/>
    <s v="N"/>
    <n v="1527.16"/>
    <s v="Accepted"/>
    <d v="2018-06-15T10:49:00"/>
    <s v="S186371"/>
    <d v="2018-05-31T14:1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2"/>
    <n v="1823601"/>
    <d v="2018-08-23T08:01:00"/>
    <d v="2018-08-31T07:52:00"/>
    <x v="4"/>
    <s v="Ember"/>
    <s v="Product A 03-00-17-004"/>
    <x v="11"/>
    <n v="1497.2"/>
    <n v="1559.62"/>
    <n v="347408"/>
    <x v="0"/>
    <m/>
    <m/>
    <m/>
    <m/>
    <m/>
    <m/>
    <d v="2018-08-31T07:49:00"/>
    <d v="2018-08-31T07:50:00"/>
    <m/>
    <s v="Seller"/>
    <m/>
    <s v="Tons"/>
    <n v="0"/>
    <n v="0"/>
    <n v="0"/>
    <n v="1559.62"/>
    <s v="Seller"/>
    <s v="AEP282"/>
    <n v="1.61"/>
    <m/>
    <m/>
    <s v="N"/>
    <d v="2018-08-22T00:00:00"/>
    <m/>
    <n v="0"/>
    <x v="12"/>
    <m/>
    <m/>
    <d v="2018-08-23T08:01:00"/>
    <d v="2018-08-23T08:01:00"/>
    <m/>
    <s v="N"/>
    <x v="24"/>
    <x v="0"/>
    <x v="24"/>
    <s v="Barge"/>
    <s v="KY Coal Terminal LO, KY"/>
    <n v="0"/>
    <m/>
    <m/>
    <m/>
    <m/>
    <m/>
    <d v="2018-08-23T00:00:00"/>
    <m/>
    <m/>
    <s v="N"/>
    <m/>
    <s v="N"/>
    <n v="1559.62"/>
    <s v="Accepted"/>
    <d v="2018-09-04T07:51:00"/>
    <s v="o040999"/>
    <d v="2018-08-24T09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4"/>
    <n v="1815708"/>
    <d v="2018-06-06T11:01:00"/>
    <d v="2018-06-13T09:17:00"/>
    <x v="4"/>
    <s v="Alpha"/>
    <s v="Product B 03-00-17-005 Marmet"/>
    <x v="1"/>
    <n v="1708.7"/>
    <n v="1791"/>
    <n v="342410"/>
    <x v="0"/>
    <m/>
    <m/>
    <m/>
    <m/>
    <m/>
    <m/>
    <d v="2018-06-13T09:15:00"/>
    <d v="2018-06-13T09:16:00"/>
    <m/>
    <s v="Seller"/>
    <m/>
    <s v="Tons"/>
    <n v="0"/>
    <n v="0"/>
    <n v="0"/>
    <n v="1791"/>
    <s v="Seller"/>
    <s v="AEP284"/>
    <n v="1.57"/>
    <m/>
    <m/>
    <s v="N"/>
    <d v="2018-06-06T00:00:00"/>
    <n v="0"/>
    <n v="0"/>
    <x v="13"/>
    <m/>
    <m/>
    <d v="2018-06-06T11:01:00"/>
    <d v="2018-06-06T11:01:00"/>
    <m/>
    <s v="N"/>
    <x v="26"/>
    <x v="1"/>
    <x v="26"/>
    <s v="Barge"/>
    <m/>
    <n v="0"/>
    <m/>
    <m/>
    <m/>
    <m/>
    <m/>
    <d v="2018-06-06T00:00:00"/>
    <m/>
    <m/>
    <s v="N"/>
    <m/>
    <s v="N"/>
    <n v="1791"/>
    <s v="Accepted"/>
    <d v="2018-06-15T09:20:00"/>
    <s v="S186371"/>
    <d v="2018-06-07T17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6"/>
    <n v="1824103"/>
    <d v="2018-08-29T08:01:00"/>
    <d v="2018-09-06T10:10:00"/>
    <x v="4"/>
    <s v="Alpha"/>
    <s v="Product A 03-00-17-005 Mammoth"/>
    <x v="2"/>
    <n v="1467"/>
    <n v="1535.18"/>
    <n v="347850"/>
    <x v="0"/>
    <m/>
    <m/>
    <m/>
    <m/>
    <m/>
    <m/>
    <d v="2018-09-06T10:08:00"/>
    <d v="2018-09-06T10:09:00"/>
    <m/>
    <s v="Seller"/>
    <m/>
    <s v="Tons"/>
    <n v="0"/>
    <n v="0"/>
    <n v="0"/>
    <n v="1535.18"/>
    <s v="Seller"/>
    <s v="AEP286"/>
    <n v="1.58"/>
    <m/>
    <m/>
    <s v="N"/>
    <d v="2018-08-05T00:00:00"/>
    <n v="0"/>
    <n v="0"/>
    <x v="1"/>
    <m/>
    <m/>
    <d v="2018-08-29T08:01:00"/>
    <d v="2018-08-29T08:01:00"/>
    <m/>
    <s v="N"/>
    <x v="26"/>
    <x v="0"/>
    <x v="26"/>
    <s v="Barge"/>
    <m/>
    <n v="0"/>
    <m/>
    <m/>
    <m/>
    <m/>
    <m/>
    <d v="2018-08-29T00:00:00"/>
    <m/>
    <m/>
    <s v="N"/>
    <m/>
    <s v="N"/>
    <n v="1535.18"/>
    <s v="Accepted"/>
    <d v="2018-09-07T10:09:00"/>
    <s v="o040999"/>
    <d v="2018-08-30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6"/>
    <n v="1812801"/>
    <d v="2018-05-08T09:25:00"/>
    <d v="2018-05-23T09:15:00"/>
    <x v="4"/>
    <s v="Coal Network, LLC"/>
    <s v="Product A 03-00-17-007 Big Sandy Barge"/>
    <x v="18"/>
    <n v="1539"/>
    <n v="1536.6"/>
    <n v="340384"/>
    <x v="0"/>
    <m/>
    <m/>
    <m/>
    <m/>
    <m/>
    <m/>
    <d v="2018-05-23T09:13:00"/>
    <d v="2018-05-23T09:14:00"/>
    <m/>
    <s v="Seller"/>
    <m/>
    <s v="Tons"/>
    <n v="0"/>
    <n v="0"/>
    <n v="0"/>
    <n v="1536.6"/>
    <s v="Seller"/>
    <s v="AEP286"/>
    <n v="1.61"/>
    <m/>
    <m/>
    <s v="N"/>
    <d v="2018-05-04T00:00:00"/>
    <n v="0"/>
    <n v="0"/>
    <x v="4"/>
    <m/>
    <m/>
    <d v="2018-05-08T09:25:00"/>
    <d v="2018-05-08T09:25:00"/>
    <m/>
    <s v="N"/>
    <x v="25"/>
    <x v="0"/>
    <x v="25"/>
    <s v="Barge"/>
    <s v="Lockwood Dock LO, KY"/>
    <n v="0"/>
    <m/>
    <m/>
    <m/>
    <m/>
    <m/>
    <d v="2018-05-08T00:00:00"/>
    <m/>
    <m/>
    <s v="N"/>
    <m/>
    <s v="N"/>
    <n v="1536.6"/>
    <s v="Accepted"/>
    <d v="2018-05-24T09:15:00"/>
    <s v="o040999"/>
    <d v="2018-05-08T16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6"/>
    <n v="1803002"/>
    <d v="2018-01-30T10:01:00"/>
    <d v="2018-02-08T08:22:00"/>
    <x v="4"/>
    <s v="Case Coal Sales, LLC"/>
    <s v="Product A 03-00-17-009 BS"/>
    <x v="19"/>
    <n v="1496.7"/>
    <n v="1569.57"/>
    <n v="334339"/>
    <x v="0"/>
    <m/>
    <m/>
    <m/>
    <m/>
    <m/>
    <m/>
    <d v="2018-02-08T08:20:00"/>
    <d v="2018-02-08T08:21:00"/>
    <m/>
    <s v="Seller"/>
    <m/>
    <s v="Tons"/>
    <n v="0"/>
    <n v="0"/>
    <n v="0"/>
    <n v="1569.57"/>
    <s v="Seller"/>
    <s v="AEP286"/>
    <n v="1.66"/>
    <m/>
    <m/>
    <s v="N"/>
    <d v="2018-01-30T00:00:00"/>
    <n v="0"/>
    <n v="0"/>
    <x v="4"/>
    <m/>
    <m/>
    <d v="2018-01-30T10:01:00"/>
    <d v="2018-01-30T10:01:00"/>
    <m/>
    <s v="N"/>
    <x v="30"/>
    <x v="0"/>
    <x v="30"/>
    <s v="Barge"/>
    <m/>
    <n v="0"/>
    <m/>
    <m/>
    <m/>
    <m/>
    <m/>
    <d v="2018-01-30T00:00:00"/>
    <m/>
    <m/>
    <s v="N"/>
    <m/>
    <s v="N"/>
    <n v="1569.57"/>
    <s v="Accepted"/>
    <d v="2018-02-09T08:21:00"/>
    <s v="o040999"/>
    <d v="2018-01-31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7"/>
    <n v="1806602"/>
    <d v="2018-03-06T08:01:00"/>
    <d v="2018-03-14T08:48:00"/>
    <x v="4"/>
    <s v="Case Coal Sales, LLC"/>
    <s v="Product A 03-00-17-009 BS"/>
    <x v="19"/>
    <n v="1545.3"/>
    <n v="1627.8"/>
    <n v="336495"/>
    <x v="0"/>
    <m/>
    <m/>
    <m/>
    <m/>
    <m/>
    <m/>
    <d v="2018-03-14T08:46:00"/>
    <d v="2018-03-14T08:47:00"/>
    <m/>
    <s v="Seller"/>
    <m/>
    <s v="Tons"/>
    <n v="0"/>
    <n v="0"/>
    <n v="0"/>
    <n v="1627.8"/>
    <s v="Seller"/>
    <s v="AEP287"/>
    <n v="1.38"/>
    <m/>
    <m/>
    <s v="N"/>
    <d v="2018-03-05T00:00:00"/>
    <n v="0"/>
    <n v="0"/>
    <x v="4"/>
    <m/>
    <m/>
    <d v="2018-03-06T08:01:00"/>
    <d v="2018-03-06T08:01:00"/>
    <m/>
    <s v="N"/>
    <x v="30"/>
    <x v="0"/>
    <x v="30"/>
    <s v="Barge"/>
    <m/>
    <n v="0"/>
    <m/>
    <m/>
    <m/>
    <m/>
    <m/>
    <d v="2018-03-07T00:00:00"/>
    <m/>
    <m/>
    <s v="N"/>
    <m/>
    <s v="N"/>
    <n v="1627.8"/>
    <s v="Accepted"/>
    <d v="2018-03-15T08:48:00"/>
    <s v="o040999"/>
    <d v="2018-03-07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8"/>
    <n v="1805401"/>
    <d v="2018-02-23T08:01:00"/>
    <d v="2018-03-06T08:32:00"/>
    <x v="4"/>
    <s v="Alpha"/>
    <s v="Product B 03-00-17-005 Marmet"/>
    <x v="1"/>
    <n v="1609"/>
    <n v="1719.81"/>
    <n v="336036"/>
    <x v="0"/>
    <m/>
    <m/>
    <m/>
    <m/>
    <m/>
    <m/>
    <d v="2018-03-06T08:30:00"/>
    <d v="2018-03-06T08:31:00"/>
    <m/>
    <s v="Seller"/>
    <m/>
    <s v="Tons"/>
    <n v="0"/>
    <n v="0"/>
    <n v="0"/>
    <n v="1719.81"/>
    <s v="Seller"/>
    <s v="AEP288"/>
    <n v="1.46"/>
    <m/>
    <m/>
    <s v="N"/>
    <d v="2018-02-22T00:00:00"/>
    <n v="0"/>
    <n v="0"/>
    <x v="13"/>
    <m/>
    <m/>
    <d v="2018-02-23T08:01:00"/>
    <d v="2018-02-23T08:01:00"/>
    <m/>
    <s v="N"/>
    <x v="26"/>
    <x v="1"/>
    <x v="26"/>
    <s v="Barge"/>
    <m/>
    <n v="0"/>
    <m/>
    <m/>
    <m/>
    <m/>
    <m/>
    <d v="2018-02-23T00:00:00"/>
    <m/>
    <m/>
    <s v="N"/>
    <m/>
    <s v="N"/>
    <n v="1719.81"/>
    <s v="Accepted"/>
    <d v="2018-03-07T08:31:00"/>
    <s v="o040999"/>
    <d v="2018-02-23T16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1"/>
    <n v="1817803"/>
    <d v="2018-06-27T08:01:00"/>
    <d v="2018-07-03T12:22:00"/>
    <x v="4"/>
    <s v="Alpha"/>
    <s v="Product B 03-00-17-005 Marmet"/>
    <x v="1"/>
    <n v="1598.5"/>
    <n v="1639.77"/>
    <n v="343849"/>
    <x v="0"/>
    <m/>
    <m/>
    <m/>
    <m/>
    <m/>
    <m/>
    <d v="2018-07-03T12:20:00"/>
    <d v="2018-07-03T12:21:00"/>
    <m/>
    <s v="Seller"/>
    <m/>
    <s v="Tons"/>
    <n v="0"/>
    <n v="0"/>
    <n v="0"/>
    <n v="1639.77"/>
    <s v="Seller"/>
    <s v="AEP291"/>
    <n v="1.4"/>
    <m/>
    <m/>
    <s v="N"/>
    <d v="2018-06-27T00:00:00"/>
    <n v="0"/>
    <n v="0"/>
    <x v="13"/>
    <m/>
    <m/>
    <d v="2018-06-27T08:01:00"/>
    <d v="2018-06-27T08:01:00"/>
    <m/>
    <s v="N"/>
    <x v="26"/>
    <x v="1"/>
    <x v="26"/>
    <s v="Barge"/>
    <m/>
    <n v="0"/>
    <m/>
    <m/>
    <m/>
    <m/>
    <m/>
    <d v="2018-06-27T00:00:00"/>
    <m/>
    <m/>
    <s v="N"/>
    <m/>
    <s v="N"/>
    <n v="1639.77"/>
    <s v="Accepted"/>
    <d v="2018-07-05T12:22:00"/>
    <s v="S186371"/>
    <d v="2018-06-2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2"/>
    <n v="1834202"/>
    <d v="2018-12-07T08:01:00"/>
    <d v="2018-12-13T10:23:00"/>
    <x v="4"/>
    <s v="Alpha"/>
    <s v="Product B 03-00-18-001 Marmet"/>
    <x v="1"/>
    <n v="1568.6"/>
    <n v="1588.64"/>
    <n v="353829"/>
    <x v="0"/>
    <m/>
    <m/>
    <m/>
    <m/>
    <m/>
    <m/>
    <d v="2018-12-13T10:22:00"/>
    <d v="2018-12-13T10:23:00"/>
    <m/>
    <s v="Seller"/>
    <m/>
    <s v="Tons"/>
    <n v="0"/>
    <n v="0"/>
    <n v="0"/>
    <n v="1588.64"/>
    <s v="Seller"/>
    <s v="AEP292"/>
    <n v="1.44"/>
    <m/>
    <m/>
    <s v="N"/>
    <d v="2018-12-08T00:00:00"/>
    <n v="0"/>
    <n v="0"/>
    <x v="13"/>
    <m/>
    <m/>
    <d v="2018-12-07T08:01:00"/>
    <d v="2018-12-07T08:01:00"/>
    <m/>
    <s v="N"/>
    <x v="28"/>
    <x v="1"/>
    <x v="28"/>
    <s v="Barge"/>
    <m/>
    <n v="0"/>
    <m/>
    <m/>
    <m/>
    <m/>
    <m/>
    <m/>
    <m/>
    <m/>
    <s v="N"/>
    <m/>
    <s v="N"/>
    <n v="1588.64"/>
    <s v="Accepted"/>
    <d v="2018-12-14T10:24:00"/>
    <s v="o040999"/>
    <d v="2018-12-09T0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2"/>
    <n v="1802901"/>
    <d v="2018-01-29T06:00:00"/>
    <d v="2018-02-08T08:24:00"/>
    <x v="4"/>
    <s v="Case Coal Sales, LLC"/>
    <s v="Product A 03-00-17-009 BS"/>
    <x v="19"/>
    <n v="1539.3"/>
    <n v="1615.5"/>
    <n v="334045"/>
    <x v="0"/>
    <m/>
    <m/>
    <m/>
    <m/>
    <m/>
    <m/>
    <d v="2018-02-08T08:22:00"/>
    <d v="2018-02-08T08:23:00"/>
    <m/>
    <s v="Seller"/>
    <m/>
    <s v="Tons"/>
    <n v="0"/>
    <n v="0"/>
    <n v="0"/>
    <n v="1615.5"/>
    <s v="Seller"/>
    <s v="AEP292"/>
    <n v="1.68"/>
    <m/>
    <m/>
    <s v="N"/>
    <d v="2018-01-26T00:00:00"/>
    <n v="0"/>
    <n v="0"/>
    <x v="4"/>
    <m/>
    <m/>
    <d v="2018-01-29T06:00:00"/>
    <d v="2018-01-29T06:00:00"/>
    <m/>
    <s v="N"/>
    <x v="30"/>
    <x v="0"/>
    <x v="30"/>
    <s v="Barge"/>
    <s v="Lockwood Dock LO, KY"/>
    <n v="0"/>
    <m/>
    <m/>
    <m/>
    <m/>
    <m/>
    <d v="2018-01-29T00:00:00"/>
    <m/>
    <m/>
    <s v="N"/>
    <m/>
    <s v="N"/>
    <n v="1615.5"/>
    <s v="Accepted"/>
    <d v="2018-02-09T08:23:00"/>
    <s v="o040999"/>
    <d v="2018-01-29T10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4"/>
    <n v="1833403"/>
    <d v="2018-11-30T12:01:00"/>
    <d v="2018-12-15T13:44:00"/>
    <x v="4"/>
    <s v="Alpha"/>
    <s v="Product A 03-00-18-001 Mammoth"/>
    <x v="2"/>
    <n v="1443.8"/>
    <n v="1526.96"/>
    <n v="353292"/>
    <x v="0"/>
    <m/>
    <m/>
    <m/>
    <m/>
    <m/>
    <m/>
    <d v="2018-12-15T13:43:00"/>
    <d v="2018-12-15T13:44:00"/>
    <m/>
    <s v="Seller"/>
    <m/>
    <s v="Tons"/>
    <n v="0"/>
    <n v="0"/>
    <n v="0"/>
    <n v="1526.96"/>
    <s v="Seller"/>
    <s v="AEP294"/>
    <n v="1.32"/>
    <m/>
    <m/>
    <s v="N"/>
    <d v="2018-11-27T00:00:00"/>
    <n v="0"/>
    <n v="0"/>
    <x v="1"/>
    <m/>
    <m/>
    <d v="2018-11-30T12:01:00"/>
    <d v="2018-11-30T12:01:00"/>
    <m/>
    <s v="N"/>
    <x v="28"/>
    <x v="0"/>
    <x v="28"/>
    <s v="Barge"/>
    <m/>
    <n v="0"/>
    <m/>
    <m/>
    <m/>
    <m/>
    <m/>
    <m/>
    <m/>
    <m/>
    <s v="N"/>
    <m/>
    <s v="N"/>
    <n v="1526.96"/>
    <s v="Accepted"/>
    <d v="2018-12-17T13:45:00"/>
    <s v="S186371"/>
    <d v="2018-12-02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4"/>
    <n v="1831111"/>
    <d v="2018-11-07T08:01:00"/>
    <d v="2018-11-13T09:17:00"/>
    <x v="4"/>
    <s v="Alpha"/>
    <s v="Product A 03-00-17-003 Mammoth"/>
    <x v="2"/>
    <n v="1443.93"/>
    <n v="1530.1"/>
    <n v="351968"/>
    <x v="0"/>
    <m/>
    <m/>
    <m/>
    <m/>
    <m/>
    <m/>
    <d v="2018-11-13T09:16:00"/>
    <d v="2018-11-13T09:17:00"/>
    <m/>
    <s v="Seller"/>
    <m/>
    <s v="Tons"/>
    <n v="0"/>
    <n v="0"/>
    <n v="0"/>
    <n v="1530.1"/>
    <s v="Seller"/>
    <s v="AEP294"/>
    <n v="1.41"/>
    <m/>
    <m/>
    <s v="N"/>
    <d v="2018-11-07T00:00:00"/>
    <n v="0"/>
    <n v="0"/>
    <x v="1"/>
    <m/>
    <m/>
    <d v="2018-11-07T08:01:00"/>
    <d v="2018-11-07T08:01:00"/>
    <m/>
    <s v="N"/>
    <x v="21"/>
    <x v="0"/>
    <x v="21"/>
    <s v="Barge"/>
    <m/>
    <n v="0"/>
    <m/>
    <m/>
    <m/>
    <m/>
    <m/>
    <m/>
    <m/>
    <m/>
    <s v="N"/>
    <m/>
    <s v="N"/>
    <n v="1530.1"/>
    <s v="Accepted"/>
    <d v="2018-11-14T09:18:00"/>
    <s v="o040999"/>
    <d v="2018-11-08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4"/>
    <n v="1824011"/>
    <d v="2018-08-28T08:01:00"/>
    <d v="2018-09-13T08:41:00"/>
    <x v="4"/>
    <s v="Alpha"/>
    <s v="Product B 03-00-17-005 Marmet"/>
    <x v="1"/>
    <n v="1489"/>
    <n v="1651.77"/>
    <n v="347792"/>
    <x v="0"/>
    <m/>
    <m/>
    <m/>
    <m/>
    <m/>
    <m/>
    <d v="2018-09-13T08:39:00"/>
    <d v="2018-09-13T08:40:00"/>
    <m/>
    <s v="Seller"/>
    <m/>
    <s v="Tons"/>
    <n v="0"/>
    <n v="0"/>
    <n v="0"/>
    <n v="1651.77"/>
    <s v="Seller"/>
    <s v="AEP294"/>
    <n v="1.57"/>
    <m/>
    <m/>
    <s v="N"/>
    <d v="2018-08-28T00:00:00"/>
    <n v="0"/>
    <n v="0"/>
    <x v="13"/>
    <m/>
    <m/>
    <d v="2018-08-28T08:01:00"/>
    <d v="2018-08-28T08:01:00"/>
    <m/>
    <s v="N"/>
    <x v="26"/>
    <x v="1"/>
    <x v="26"/>
    <s v="Barge"/>
    <m/>
    <n v="0"/>
    <m/>
    <m/>
    <m/>
    <m/>
    <m/>
    <d v="2018-08-28T00:00:00"/>
    <m/>
    <m/>
    <s v="N"/>
    <m/>
    <s v="N"/>
    <n v="1651.77"/>
    <s v="Accepted"/>
    <d v="2018-09-14T08:41:00"/>
    <s v="o040999"/>
    <d v="2018-08-29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4"/>
    <n v="1815706"/>
    <d v="2018-06-06T13:01:00"/>
    <d v="2018-06-12T10:13:00"/>
    <x v="4"/>
    <s v="Alpha"/>
    <s v="Product B 03-00-17-005 Marmet"/>
    <x v="1"/>
    <n v="1678.1"/>
    <n v="1784.33"/>
    <n v="342408"/>
    <x v="0"/>
    <m/>
    <m/>
    <m/>
    <m/>
    <m/>
    <m/>
    <d v="2018-06-12T10:11:00"/>
    <d v="2018-06-12T10:12:00"/>
    <m/>
    <s v="Seller"/>
    <m/>
    <s v="Tons"/>
    <n v="0"/>
    <n v="0"/>
    <n v="0"/>
    <n v="1784.33"/>
    <s v="Seller"/>
    <s v="AEP294"/>
    <n v="1.58"/>
    <m/>
    <m/>
    <s v="N"/>
    <d v="2018-06-06T00:00:00"/>
    <n v="0"/>
    <n v="0"/>
    <x v="13"/>
    <m/>
    <m/>
    <d v="2018-06-06T13:01:00"/>
    <d v="2018-06-06T13:01:00"/>
    <m/>
    <s v="N"/>
    <x v="26"/>
    <x v="1"/>
    <x v="26"/>
    <s v="Barge"/>
    <m/>
    <n v="0"/>
    <m/>
    <m/>
    <m/>
    <m/>
    <m/>
    <d v="2018-06-06T00:00:00"/>
    <m/>
    <m/>
    <s v="N"/>
    <m/>
    <s v="N"/>
    <n v="1784.33"/>
    <s v="Accepted"/>
    <d v="2018-06-13T10:14:00"/>
    <s v="S186371"/>
    <d v="2018-06-07T17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5"/>
    <n v="1818102"/>
    <d v="2018-06-29T08:01:00"/>
    <d v="2018-07-06T11:04:00"/>
    <x v="4"/>
    <s v="Coal Network, LLC"/>
    <s v="Product A 03-00-17-007 Big Sandy Barge"/>
    <x v="18"/>
    <n v="1427"/>
    <n v="1629.15"/>
    <n v="343973"/>
    <x v="0"/>
    <m/>
    <m/>
    <m/>
    <m/>
    <m/>
    <m/>
    <d v="2018-07-06T11:02:00"/>
    <d v="2018-07-06T11:03:00"/>
    <m/>
    <s v="Seller"/>
    <m/>
    <s v="Tons"/>
    <n v="0"/>
    <n v="0"/>
    <n v="0"/>
    <n v="1629.15"/>
    <s v="Seller"/>
    <s v="AEP295"/>
    <n v="1.62"/>
    <m/>
    <m/>
    <s v="N"/>
    <d v="2018-06-29T00:00:00"/>
    <n v="0"/>
    <n v="0"/>
    <x v="4"/>
    <m/>
    <m/>
    <d v="2018-06-29T08:01:00"/>
    <d v="2018-06-29T08:01:00"/>
    <m/>
    <s v="N"/>
    <x v="25"/>
    <x v="0"/>
    <x v="25"/>
    <s v="Barge"/>
    <m/>
    <n v="0"/>
    <m/>
    <m/>
    <m/>
    <m/>
    <m/>
    <d v="2018-06-29T00:00:00"/>
    <m/>
    <m/>
    <s v="N"/>
    <m/>
    <s v="N"/>
    <n v="1629.15"/>
    <s v="Accepted"/>
    <d v="2018-07-09T11:05:00"/>
    <s v="S186371"/>
    <d v="2018-06-30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5"/>
    <n v="1814101"/>
    <d v="2018-05-18T07:01:00"/>
    <d v="2018-05-29T09:44:00"/>
    <x v="4"/>
    <s v="Coal Network, LLC"/>
    <s v="Product A 03-00-17-007 Big Sandy Barge"/>
    <x v="18"/>
    <n v="1500.8"/>
    <n v="1516.94"/>
    <n v="341124"/>
    <x v="0"/>
    <m/>
    <m/>
    <m/>
    <m/>
    <m/>
    <m/>
    <d v="2018-05-29T09:42:00"/>
    <d v="2018-05-29T09:43:00"/>
    <m/>
    <s v="Seller"/>
    <m/>
    <s v="Tons"/>
    <n v="0"/>
    <n v="0"/>
    <n v="0"/>
    <n v="1516.94"/>
    <s v="Seller"/>
    <s v="AEP295"/>
    <n v="1.55"/>
    <m/>
    <m/>
    <s v="N"/>
    <d v="2018-05-14T00:00:00"/>
    <n v="0"/>
    <n v="0"/>
    <x v="4"/>
    <m/>
    <m/>
    <d v="2018-05-18T07:01:00"/>
    <d v="2018-05-18T07:01:00"/>
    <m/>
    <s v="N"/>
    <x v="25"/>
    <x v="0"/>
    <x v="25"/>
    <s v="Barge"/>
    <m/>
    <n v="0"/>
    <m/>
    <m/>
    <m/>
    <m/>
    <m/>
    <d v="2018-05-18T00:00:00"/>
    <m/>
    <m/>
    <s v="N"/>
    <m/>
    <s v="N"/>
    <n v="1516.94"/>
    <s v="Accepted"/>
    <d v="2018-05-30T09:44:00"/>
    <s v="o040999"/>
    <d v="2018-05-21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5"/>
    <n v="1810302"/>
    <d v="2018-04-13T11:01:00"/>
    <d v="2018-04-26T09:54:00"/>
    <x v="4"/>
    <s v="Alpha"/>
    <s v="Product B 03-00-17-005 Marmet"/>
    <x v="1"/>
    <n v="1704.6"/>
    <n v="1786.32"/>
    <n v="338789"/>
    <x v="0"/>
    <m/>
    <m/>
    <m/>
    <m/>
    <m/>
    <m/>
    <d v="2018-04-26T09:52:00"/>
    <d v="2018-04-26T09:53:00"/>
    <m/>
    <s v="Seller"/>
    <m/>
    <s v="Tons"/>
    <n v="0"/>
    <n v="0"/>
    <n v="0"/>
    <n v="1786.32"/>
    <s v="Seller"/>
    <s v="AEP295"/>
    <n v="1.36"/>
    <m/>
    <m/>
    <s v="N"/>
    <d v="2018-04-13T00:00:00"/>
    <n v="0"/>
    <n v="0"/>
    <x v="13"/>
    <m/>
    <m/>
    <d v="2018-04-13T11:01:00"/>
    <d v="2018-04-13T11:01:00"/>
    <m/>
    <s v="N"/>
    <x v="26"/>
    <x v="1"/>
    <x v="26"/>
    <s v="Barge"/>
    <m/>
    <n v="0"/>
    <m/>
    <m/>
    <m/>
    <m/>
    <m/>
    <d v="2018-04-13T00:00:00"/>
    <m/>
    <m/>
    <s v="N"/>
    <m/>
    <s v="N"/>
    <n v="1786.32"/>
    <s v="Accepted"/>
    <d v="2018-04-27T09:54:00"/>
    <s v="o040999"/>
    <d v="2018-04-14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5"/>
    <n v="1802405"/>
    <d v="2018-01-24T15:01:00"/>
    <d v="2018-01-31T08:46:00"/>
    <x v="4"/>
    <s v="Alpha"/>
    <s v="Product B 03-00-17-005 Marmet"/>
    <x v="1"/>
    <n v="1578"/>
    <n v="1702.46"/>
    <n v="333824"/>
    <x v="0"/>
    <m/>
    <m/>
    <m/>
    <m/>
    <m/>
    <m/>
    <d v="2018-01-30T10:18:00"/>
    <d v="2018-01-30T10:19:00"/>
    <m/>
    <s v="Seller"/>
    <m/>
    <s v="Tons"/>
    <n v="0"/>
    <n v="0"/>
    <n v="0"/>
    <n v="1702.46"/>
    <s v="Seller"/>
    <s v="AEP295"/>
    <n v="1.5"/>
    <m/>
    <m/>
    <s v="N"/>
    <d v="2018-01-24T00:00:00"/>
    <n v="0"/>
    <n v="0"/>
    <x v="13"/>
    <m/>
    <m/>
    <d v="2018-01-24T15:01:00"/>
    <d v="2018-01-24T15:01:00"/>
    <m/>
    <s v="N"/>
    <x v="26"/>
    <x v="1"/>
    <x v="26"/>
    <s v="Barge"/>
    <m/>
    <n v="0"/>
    <m/>
    <m/>
    <m/>
    <m/>
    <m/>
    <d v="2018-01-24T00:00:00"/>
    <m/>
    <m/>
    <s v="N"/>
    <m/>
    <s v="N"/>
    <n v="1702.46"/>
    <s v="Accepted"/>
    <d v="2018-02-01T08:45:00"/>
    <s v="o040999"/>
    <d v="2018-01-25T12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6"/>
    <n v="1806405"/>
    <d v="2018-03-05T10:01:00"/>
    <d v="2018-03-10T09:41:00"/>
    <x v="4"/>
    <s v="Alpha"/>
    <s v="Product A 03-00-17-005 Mammoth"/>
    <x v="2"/>
    <n v="1535.1"/>
    <n v="1524.24"/>
    <n v="336426"/>
    <x v="0"/>
    <m/>
    <m/>
    <m/>
    <m/>
    <m/>
    <m/>
    <d v="2018-03-10T09:39:00"/>
    <d v="2018-03-10T09:40:00"/>
    <m/>
    <s v="Seller"/>
    <m/>
    <s v="Tons"/>
    <n v="0"/>
    <n v="0"/>
    <n v="0"/>
    <n v="1524.24"/>
    <s v="Seller"/>
    <s v="AEP296"/>
    <n v="1.38"/>
    <m/>
    <m/>
    <s v="N"/>
    <d v="2018-03-04T00:00:00"/>
    <n v="0"/>
    <n v="0"/>
    <x v="1"/>
    <m/>
    <m/>
    <d v="2018-03-05T10:01:00"/>
    <d v="2018-03-05T10:01:00"/>
    <m/>
    <s v="N"/>
    <x v="26"/>
    <x v="0"/>
    <x v="26"/>
    <s v="Barge"/>
    <m/>
    <n v="0"/>
    <m/>
    <m/>
    <m/>
    <m/>
    <m/>
    <d v="2018-03-05T00:00:00"/>
    <m/>
    <m/>
    <s v="N"/>
    <m/>
    <s v="N"/>
    <n v="1524.24"/>
    <s v="Accepted"/>
    <d v="2018-03-12T09:40:00"/>
    <s v="o040999"/>
    <d v="2018-03-06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1"/>
    <n v="1821401"/>
    <d v="2018-08-02T08:01:00"/>
    <d v="2018-08-08T10:27:00"/>
    <x v="4"/>
    <s v="Alpha"/>
    <s v="Product B 03-00-17-003"/>
    <x v="1"/>
    <n v="1584.2"/>
    <n v="1621.97"/>
    <n v="346144"/>
    <x v="0"/>
    <m/>
    <m/>
    <m/>
    <m/>
    <m/>
    <m/>
    <d v="2018-08-08T10:25:00"/>
    <d v="2018-08-08T10:26:00"/>
    <m/>
    <s v="Seller"/>
    <m/>
    <s v="Tons"/>
    <n v="0"/>
    <n v="0"/>
    <n v="0"/>
    <n v="1621.97"/>
    <s v="Seller"/>
    <s v="AEP301"/>
    <n v="1.51"/>
    <m/>
    <m/>
    <s v="N"/>
    <d v="2018-07-26T00:00:00"/>
    <n v="0"/>
    <n v="0"/>
    <x v="13"/>
    <m/>
    <m/>
    <d v="2018-08-02T08:01:00"/>
    <d v="2018-08-02T08:01:00"/>
    <m/>
    <s v="N"/>
    <x v="21"/>
    <x v="1"/>
    <x v="21"/>
    <s v="Barge"/>
    <m/>
    <n v="0"/>
    <m/>
    <m/>
    <m/>
    <m/>
    <m/>
    <d v="2018-08-02T00:00:00"/>
    <m/>
    <m/>
    <s v="N"/>
    <m/>
    <s v="N"/>
    <n v="1621.97"/>
    <s v="Accepted"/>
    <d v="2018-08-09T10:28:00"/>
    <s v="S186371"/>
    <d v="2018-08-03T13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1"/>
    <n v="1815604"/>
    <d v="2018-06-05T10:01:00"/>
    <d v="2018-06-14T10:51:00"/>
    <x v="4"/>
    <s v="Alpha"/>
    <s v="Product A 03-00-17-003 Mammoth"/>
    <x v="2"/>
    <n v="1496.6"/>
    <n v="1651.42"/>
    <n v="342275"/>
    <x v="0"/>
    <m/>
    <m/>
    <m/>
    <m/>
    <m/>
    <m/>
    <d v="2018-06-14T10:49:00"/>
    <d v="2018-06-14T10:50:00"/>
    <m/>
    <s v="Seller"/>
    <m/>
    <s v="Tons"/>
    <n v="0"/>
    <n v="0"/>
    <n v="0"/>
    <n v="1651.42"/>
    <s v="Seller"/>
    <s v="AEP301"/>
    <n v="1.29"/>
    <m/>
    <m/>
    <s v="N"/>
    <d v="2018-05-27T00:00:00"/>
    <n v="0"/>
    <n v="0"/>
    <x v="1"/>
    <m/>
    <m/>
    <d v="2018-06-05T10:01:00"/>
    <d v="2018-06-05T10:01:00"/>
    <m/>
    <s v="N"/>
    <x v="21"/>
    <x v="0"/>
    <x v="21"/>
    <s v="Barge"/>
    <m/>
    <n v="0"/>
    <m/>
    <m/>
    <m/>
    <m/>
    <m/>
    <d v="2018-06-05T00:00:00"/>
    <m/>
    <m/>
    <s v="N"/>
    <m/>
    <s v="N"/>
    <n v="1651.42"/>
    <s v="Accepted"/>
    <d v="2018-06-15T10:51:00"/>
    <s v="S186371"/>
    <d v="2018-06-06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2"/>
    <n v="1836103"/>
    <d v="2018-12-27T12:01:00"/>
    <d v="2019-01-02T10:04:00"/>
    <x v="5"/>
    <s v="Alpha"/>
    <s v="Product A 03-00-17-005 Mammoth"/>
    <x v="2"/>
    <n v="1343"/>
    <n v="1517.19"/>
    <n v="354955"/>
    <x v="0"/>
    <m/>
    <m/>
    <m/>
    <m/>
    <m/>
    <m/>
    <d v="2019-01-02T10:03:00"/>
    <d v="2019-01-02T10:04:00"/>
    <m/>
    <s v="Seller"/>
    <m/>
    <s v="Tons"/>
    <n v="0"/>
    <n v="0"/>
    <n v="0"/>
    <n v="1517.19"/>
    <s v="Seller"/>
    <s v="AEP302"/>
    <n v="1.0900000000000001"/>
    <m/>
    <m/>
    <s v="N"/>
    <d v="2018-12-20T00:00:00"/>
    <n v="0"/>
    <n v="0"/>
    <x v="1"/>
    <m/>
    <m/>
    <d v="2018-12-27T12:01:00"/>
    <d v="2018-12-27T12:01:00"/>
    <m/>
    <s v="N"/>
    <x v="26"/>
    <x v="0"/>
    <x v="26"/>
    <s v="Barge"/>
    <m/>
    <n v="0"/>
    <m/>
    <m/>
    <m/>
    <m/>
    <m/>
    <m/>
    <m/>
    <m/>
    <s v="N"/>
    <m/>
    <s v="N"/>
    <n v="1517.19"/>
    <s v="Accepted"/>
    <d v="2019-01-03T10:05:00"/>
    <s v="o040999"/>
    <d v="2018-12-28T08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2"/>
    <n v="1832004"/>
    <d v="2018-11-16T11:31:00"/>
    <d v="2018-11-27T10:18:00"/>
    <x v="4"/>
    <s v="Alpha"/>
    <s v="Product A 03-00-17-005 Mammoth"/>
    <x v="2"/>
    <n v="1449.1"/>
    <n v="1545.97"/>
    <n v="352472"/>
    <x v="0"/>
    <m/>
    <m/>
    <m/>
    <m/>
    <m/>
    <m/>
    <d v="2018-11-27T10:17:00"/>
    <d v="2018-11-27T10:18:00"/>
    <m/>
    <s v="Seller"/>
    <m/>
    <s v="Tons"/>
    <n v="0"/>
    <n v="0"/>
    <n v="0"/>
    <n v="1545.97"/>
    <s v="Seller"/>
    <s v="AEP302"/>
    <n v="1.39"/>
    <m/>
    <m/>
    <s v="N"/>
    <d v="2018-11-16T00:00:00"/>
    <n v="0"/>
    <n v="0"/>
    <x v="1"/>
    <m/>
    <m/>
    <d v="2018-11-16T11:31:00"/>
    <d v="2018-11-16T11:31:00"/>
    <m/>
    <s v="N"/>
    <x v="26"/>
    <x v="0"/>
    <x v="26"/>
    <s v="Barge"/>
    <m/>
    <n v="0"/>
    <m/>
    <m/>
    <m/>
    <m/>
    <m/>
    <m/>
    <m/>
    <m/>
    <s v="N"/>
    <m/>
    <s v="N"/>
    <n v="1545.97"/>
    <s v="Accepted"/>
    <d v="2018-11-29T10:24:00"/>
    <s v="o040999"/>
    <d v="2018-11-17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2"/>
    <n v="1830504"/>
    <d v="2018-11-01T08:01:00"/>
    <d v="2018-11-07T10:01:00"/>
    <x v="4"/>
    <s v="Alpha"/>
    <s v="Product A 03-00-17-003 Mammoth"/>
    <x v="2"/>
    <n v="1455.09"/>
    <n v="1531.78"/>
    <n v="351648"/>
    <x v="0"/>
    <m/>
    <m/>
    <m/>
    <m/>
    <m/>
    <m/>
    <d v="2018-11-07T10:00:00"/>
    <d v="2018-11-07T10:01:00"/>
    <m/>
    <s v="Seller"/>
    <m/>
    <s v="Tons"/>
    <n v="0"/>
    <n v="0"/>
    <n v="0"/>
    <n v="1531.78"/>
    <s v="Seller"/>
    <s v="AEP302"/>
    <n v="1.45"/>
    <m/>
    <m/>
    <s v="N"/>
    <d v="2018-11-01T00:00:00"/>
    <n v="0"/>
    <n v="0"/>
    <x v="1"/>
    <m/>
    <m/>
    <d v="2018-11-01T08:01:00"/>
    <d v="2018-11-01T08:01:00"/>
    <m/>
    <s v="N"/>
    <x v="21"/>
    <x v="0"/>
    <x v="21"/>
    <s v="Barge"/>
    <m/>
    <n v="0"/>
    <m/>
    <m/>
    <m/>
    <m/>
    <m/>
    <m/>
    <m/>
    <m/>
    <s v="N"/>
    <m/>
    <s v="N"/>
    <n v="1531.78"/>
    <s v="Accepted"/>
    <d v="2018-11-08T10:01:00"/>
    <s v="o040999"/>
    <d v="2018-11-02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2"/>
    <n v="1824006"/>
    <d v="2018-08-28T12:01:00"/>
    <d v="2018-09-08T10:13:00"/>
    <x v="4"/>
    <s v="Alpha"/>
    <s v="Product A 03-00-17-005 Mammoth"/>
    <x v="2"/>
    <n v="1509.7"/>
    <n v="1580.86"/>
    <n v="347764"/>
    <x v="0"/>
    <m/>
    <m/>
    <m/>
    <m/>
    <m/>
    <m/>
    <d v="2018-09-08T10:11:00"/>
    <d v="2018-09-08T10:12:00"/>
    <m/>
    <s v="Seller"/>
    <m/>
    <s v="Tons"/>
    <n v="0"/>
    <n v="0"/>
    <n v="0"/>
    <n v="1580.86"/>
    <s v="Seller"/>
    <s v="AEP302"/>
    <n v="1.51"/>
    <m/>
    <m/>
    <s v="N"/>
    <d v="2018-08-27T00:00:00"/>
    <n v="0"/>
    <n v="0"/>
    <x v="1"/>
    <m/>
    <m/>
    <d v="2018-08-28T12:01:00"/>
    <d v="2018-08-28T12:01:00"/>
    <m/>
    <s v="N"/>
    <x v="26"/>
    <x v="0"/>
    <x v="26"/>
    <s v="Barge"/>
    <m/>
    <n v="0"/>
    <m/>
    <m/>
    <m/>
    <m/>
    <m/>
    <d v="2018-08-28T00:00:00"/>
    <m/>
    <m/>
    <s v="N"/>
    <m/>
    <s v="N"/>
    <n v="1580.86"/>
    <s v="Accepted"/>
    <d v="2018-09-10T10:13:00"/>
    <s v="o040999"/>
    <d v="2018-08-29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2"/>
    <n v="1801901"/>
    <d v="2018-01-19T11:01:00"/>
    <d v="2018-01-24T09:15:00"/>
    <x v="4"/>
    <s v="Alpha"/>
    <s v="Product B 03-00-17-005 Marmet"/>
    <x v="1"/>
    <n v="1527.1"/>
    <n v="1620.09"/>
    <n v="333376"/>
    <x v="0"/>
    <m/>
    <m/>
    <m/>
    <m/>
    <m/>
    <m/>
    <d v="2018-01-24T09:13:00"/>
    <d v="2018-01-24T09:14:00"/>
    <m/>
    <s v="Seller"/>
    <m/>
    <s v="Tons"/>
    <n v="0"/>
    <n v="0"/>
    <n v="0"/>
    <n v="1620.09"/>
    <s v="Seller"/>
    <s v="AEP302"/>
    <n v="1.54"/>
    <m/>
    <m/>
    <s v="N"/>
    <d v="2018-01-19T00:00:00"/>
    <n v="0"/>
    <n v="0"/>
    <x v="13"/>
    <m/>
    <m/>
    <d v="2018-01-19T11:01:00"/>
    <d v="2018-01-19T11:01:00"/>
    <m/>
    <s v="N"/>
    <x v="26"/>
    <x v="1"/>
    <x v="26"/>
    <s v="Barge"/>
    <m/>
    <n v="0"/>
    <m/>
    <m/>
    <m/>
    <m/>
    <m/>
    <d v="2018-01-19T00:00:00"/>
    <m/>
    <m/>
    <s v="N"/>
    <m/>
    <s v="N"/>
    <n v="1620.09"/>
    <s v="Accepted"/>
    <d v="2018-01-25T09:14:00"/>
    <s v="o040999"/>
    <d v="2018-01-20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3"/>
    <n v="1815602"/>
    <d v="2018-06-05T10:35:00"/>
    <d v="2018-06-15T11:53:00"/>
    <x v="4"/>
    <s v="Seminole Coal"/>
    <s v="Product A 03-00-16-007 KR"/>
    <x v="9"/>
    <n v="1588.4"/>
    <n v="1677.35"/>
    <n v="342259"/>
    <x v="0"/>
    <m/>
    <m/>
    <m/>
    <m/>
    <m/>
    <m/>
    <d v="2018-06-15T11:51:00"/>
    <d v="2018-06-15T11:52:00"/>
    <m/>
    <s v="Seller"/>
    <m/>
    <s v="Tons"/>
    <n v="0"/>
    <n v="0"/>
    <n v="0"/>
    <n v="1677.35"/>
    <s v="Seller"/>
    <s v="AEP303"/>
    <n v="1.28"/>
    <m/>
    <m/>
    <s v="N"/>
    <d v="2018-06-05T00:00:00"/>
    <n v="0"/>
    <n v="0"/>
    <x v="10"/>
    <m/>
    <m/>
    <d v="2018-06-05T10:35:00"/>
    <d v="2018-06-05T10:35:00"/>
    <m/>
    <s v="N"/>
    <x v="13"/>
    <x v="0"/>
    <x v="13"/>
    <s v="Barge"/>
    <s v="Quincy LO, WV"/>
    <n v="0"/>
    <m/>
    <m/>
    <m/>
    <m/>
    <m/>
    <d v="2018-06-05T00:00:00"/>
    <m/>
    <m/>
    <s v="N"/>
    <m/>
    <s v="N"/>
    <n v="1677.35"/>
    <s v="Accepted"/>
    <d v="2018-06-18T11:53:00"/>
    <s v="S186371"/>
    <d v="2018-06-06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5"/>
    <n v="1812108"/>
    <d v="2018-05-01T08:01:00"/>
    <d v="2018-05-09T09:54:00"/>
    <x v="4"/>
    <s v="Alpha"/>
    <s v="Product B 03-00-17-003"/>
    <x v="1"/>
    <n v="1627.2"/>
    <n v="1707.64"/>
    <n v="339891"/>
    <x v="0"/>
    <m/>
    <m/>
    <m/>
    <m/>
    <m/>
    <m/>
    <d v="2018-05-09T09:52:00"/>
    <d v="2018-05-09T09:53:00"/>
    <m/>
    <s v="Seller"/>
    <m/>
    <s v="Tons"/>
    <n v="0"/>
    <n v="0"/>
    <n v="0"/>
    <n v="1707.64"/>
    <s v="Seller"/>
    <s v="AEP305"/>
    <n v="1.36"/>
    <m/>
    <m/>
    <s v="N"/>
    <d v="2018-04-30T00:00:00"/>
    <n v="0"/>
    <n v="0"/>
    <x v="13"/>
    <m/>
    <m/>
    <d v="2018-05-01T08:01:00"/>
    <d v="2018-05-01T08:01:00"/>
    <m/>
    <s v="N"/>
    <x v="21"/>
    <x v="1"/>
    <x v="21"/>
    <s v="Barge"/>
    <m/>
    <n v="0"/>
    <m/>
    <m/>
    <m/>
    <m/>
    <m/>
    <d v="2018-05-01T00:00:00"/>
    <m/>
    <m/>
    <s v="N"/>
    <m/>
    <s v="N"/>
    <n v="1707.64"/>
    <s v="Accepted"/>
    <d v="2018-05-10T09:54:00"/>
    <s v="o040999"/>
    <d v="2018-05-02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6"/>
    <n v="1823902"/>
    <d v="2018-08-27T10:01:00"/>
    <d v="2018-09-06T10:06:00"/>
    <x v="4"/>
    <s v="Alpha"/>
    <s v="Product B 03-00-17-005 Marmet"/>
    <x v="1"/>
    <n v="1597.3"/>
    <n v="1682.78"/>
    <n v="347670"/>
    <x v="0"/>
    <m/>
    <m/>
    <m/>
    <m/>
    <m/>
    <m/>
    <d v="2018-09-06T10:04:00"/>
    <d v="2018-09-06T10:05:00"/>
    <m/>
    <s v="Seller"/>
    <m/>
    <s v="Tons"/>
    <n v="0"/>
    <n v="0"/>
    <n v="0"/>
    <n v="1682.78"/>
    <s v="Seller"/>
    <s v="AEP306"/>
    <n v="1.51"/>
    <m/>
    <m/>
    <s v="N"/>
    <d v="2018-08-25T00:00:00"/>
    <n v="0"/>
    <n v="0"/>
    <x v="13"/>
    <m/>
    <m/>
    <d v="2018-08-27T10:01:00"/>
    <d v="2018-08-27T10:01:00"/>
    <m/>
    <s v="N"/>
    <x v="26"/>
    <x v="1"/>
    <x v="26"/>
    <s v="Barge"/>
    <m/>
    <n v="0"/>
    <m/>
    <m/>
    <m/>
    <m/>
    <m/>
    <d v="2018-08-27T00:00:00"/>
    <m/>
    <m/>
    <s v="N"/>
    <m/>
    <s v="N"/>
    <n v="1682.78"/>
    <s v="Accepted"/>
    <d v="2018-09-07T10:06:00"/>
    <s v="o040999"/>
    <d v="2018-08-28T11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6"/>
    <n v="1813005"/>
    <d v="2018-05-10T11:01:00"/>
    <d v="2018-05-17T09:28:00"/>
    <x v="4"/>
    <s v="Alpha"/>
    <s v="Product A 03-00-17-005 Mammoth"/>
    <x v="2"/>
    <n v="1574.7"/>
    <n v="1637.25"/>
    <n v="340587"/>
    <x v="0"/>
    <m/>
    <m/>
    <m/>
    <m/>
    <m/>
    <m/>
    <d v="2018-05-16T08:46:00"/>
    <d v="2018-05-16T08:47:00"/>
    <m/>
    <s v="Seller"/>
    <m/>
    <s v="Tons"/>
    <n v="0"/>
    <n v="0"/>
    <n v="0"/>
    <n v="1637.25"/>
    <s v="Seller"/>
    <s v="AEP306"/>
    <n v="1.23"/>
    <m/>
    <m/>
    <s v="N"/>
    <d v="2018-05-10T00:00:00"/>
    <n v="0"/>
    <n v="0"/>
    <x v="1"/>
    <m/>
    <m/>
    <d v="2018-05-10T11:01:00"/>
    <d v="2018-05-10T11:01:00"/>
    <m/>
    <s v="N"/>
    <x v="26"/>
    <x v="0"/>
    <x v="26"/>
    <s v="Barge"/>
    <m/>
    <n v="0"/>
    <m/>
    <m/>
    <m/>
    <m/>
    <m/>
    <d v="2018-05-10T00:00:00"/>
    <m/>
    <m/>
    <s v="N"/>
    <m/>
    <s v="N"/>
    <n v="1637.25"/>
    <s v="Accepted"/>
    <d v="2018-05-18T09:28:00"/>
    <s v="o040999"/>
    <d v="2018-05-11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6"/>
    <n v="1810108"/>
    <d v="2018-04-11T08:01:00"/>
    <d v="2018-04-27T09:05:00"/>
    <x v="4"/>
    <s v="Alpha"/>
    <s v="Product A 03-00-17-005 Mammoth"/>
    <x v="2"/>
    <n v="1573.5"/>
    <n v="1687.39"/>
    <n v="338720"/>
    <x v="0"/>
    <m/>
    <m/>
    <m/>
    <m/>
    <m/>
    <m/>
    <d v="2018-04-27T09:03:00"/>
    <d v="2018-04-27T09:04:00"/>
    <m/>
    <s v="Seller"/>
    <m/>
    <s v="Tons"/>
    <n v="0"/>
    <n v="0"/>
    <n v="0"/>
    <n v="1687.39"/>
    <s v="Seller"/>
    <s v="AEP306"/>
    <n v="1.41"/>
    <m/>
    <m/>
    <s v="N"/>
    <d v="2018-04-11T00:00:00"/>
    <n v="0"/>
    <n v="0"/>
    <x v="1"/>
    <m/>
    <m/>
    <d v="2018-04-11T08:01:00"/>
    <d v="2018-04-11T08:01:00"/>
    <m/>
    <s v="N"/>
    <x v="26"/>
    <x v="0"/>
    <x v="26"/>
    <s v="Barge"/>
    <m/>
    <n v="0"/>
    <m/>
    <m/>
    <m/>
    <m/>
    <m/>
    <d v="2018-04-11T00:00:00"/>
    <m/>
    <m/>
    <s v="N"/>
    <m/>
    <s v="N"/>
    <n v="1687.39"/>
    <s v="Accepted"/>
    <d v="2018-04-30T09:05:00"/>
    <s v="o040999"/>
    <d v="2018-04-12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6"/>
    <n v="1806701"/>
    <d v="2018-03-08T10:01:00"/>
    <d v="2018-03-14T08:15:00"/>
    <x v="4"/>
    <s v="Ember"/>
    <s v="Product A 03-00-16-003"/>
    <x v="12"/>
    <n v="1502.3"/>
    <n v="1582.4"/>
    <n v="336550"/>
    <x v="0"/>
    <m/>
    <m/>
    <m/>
    <m/>
    <m/>
    <m/>
    <d v="2018-03-14T08:13:00"/>
    <d v="2018-03-14T08:14:00"/>
    <m/>
    <s v="Seller"/>
    <m/>
    <s v="Tons"/>
    <n v="0"/>
    <n v="0"/>
    <n v="0"/>
    <n v="1582.4"/>
    <s v="Seller"/>
    <s v="AEP306"/>
    <n v="1.67"/>
    <m/>
    <m/>
    <s v="N"/>
    <d v="2018-03-08T00:00:00"/>
    <m/>
    <n v="0"/>
    <x v="14"/>
    <m/>
    <m/>
    <d v="2018-03-08T10:01:00"/>
    <d v="2018-03-08T10:01:00"/>
    <m/>
    <s v="N"/>
    <x v="16"/>
    <x v="0"/>
    <x v="16"/>
    <s v="Barge"/>
    <s v="Docks Creek Terminal LO, KY"/>
    <n v="0"/>
    <m/>
    <m/>
    <m/>
    <m/>
    <m/>
    <d v="2018-03-08T00:00:00"/>
    <m/>
    <m/>
    <s v="N"/>
    <m/>
    <s v="N"/>
    <n v="1582.4"/>
    <s v="Accepted"/>
    <d v="2018-03-19T08:14:00"/>
    <s v="o040999"/>
    <d v="2018-03-08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7"/>
    <n v="1834503"/>
    <d v="2018-12-11T14:01:00"/>
    <d v="2018-12-19T08:51:00"/>
    <x v="4"/>
    <s v="Alpha"/>
    <s v="Product B 03-00-17-003"/>
    <x v="1"/>
    <n v="1560.2"/>
    <n v="1641.54"/>
    <n v="354004"/>
    <x v="0"/>
    <m/>
    <m/>
    <m/>
    <m/>
    <m/>
    <m/>
    <d v="2018-12-19T08:50:00"/>
    <d v="2018-12-19T08:51:00"/>
    <m/>
    <s v="Seller"/>
    <m/>
    <s v="Tons"/>
    <n v="0"/>
    <n v="0"/>
    <n v="0"/>
    <n v="1641.54"/>
    <s v="Seller"/>
    <s v="AEP307"/>
    <n v="1.62"/>
    <m/>
    <m/>
    <s v="N"/>
    <d v="2018-12-11T00:00:00"/>
    <n v="0"/>
    <n v="0"/>
    <x v="13"/>
    <m/>
    <m/>
    <d v="2018-12-11T14:01:00"/>
    <d v="2018-12-11T14:01:00"/>
    <m/>
    <s v="N"/>
    <x v="21"/>
    <x v="1"/>
    <x v="21"/>
    <s v="Barge"/>
    <m/>
    <n v="0"/>
    <m/>
    <m/>
    <m/>
    <m/>
    <m/>
    <m/>
    <m/>
    <m/>
    <s v="N"/>
    <m/>
    <s v="N"/>
    <n v="1641.54"/>
    <s v="Accepted"/>
    <d v="2018-12-20T08:51:00"/>
    <s v="o040999"/>
    <d v="2018-12-12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7"/>
    <n v="1829201"/>
    <d v="2018-10-19T08:01:00"/>
    <d v="2018-10-26T11:10:00"/>
    <x v="4"/>
    <s v="Alpha"/>
    <s v="Product B 03-00-18-001 Marmet"/>
    <x v="1"/>
    <n v="1558.79"/>
    <n v="1605.77"/>
    <n v="350590"/>
    <x v="0"/>
    <m/>
    <m/>
    <m/>
    <m/>
    <m/>
    <m/>
    <d v="2018-10-26T11:09:00"/>
    <d v="2018-10-26T11:10:00"/>
    <m/>
    <s v="Seller"/>
    <m/>
    <s v="Tons"/>
    <n v="0"/>
    <n v="0"/>
    <n v="0"/>
    <n v="1605.77"/>
    <s v="Seller"/>
    <s v="AEP307"/>
    <n v="1.41"/>
    <m/>
    <m/>
    <s v="N"/>
    <d v="2018-10-19T00:00:00"/>
    <n v="0"/>
    <n v="0"/>
    <x v="13"/>
    <m/>
    <m/>
    <d v="2018-10-19T08:01:00"/>
    <d v="2018-10-19T08:01:00"/>
    <m/>
    <s v="N"/>
    <x v="28"/>
    <x v="1"/>
    <x v="28"/>
    <s v="Barge"/>
    <m/>
    <n v="0"/>
    <m/>
    <m/>
    <m/>
    <m/>
    <m/>
    <m/>
    <m/>
    <m/>
    <s v="N"/>
    <m/>
    <s v="N"/>
    <n v="1605.77"/>
    <s v="Accepted"/>
    <d v="2018-10-29T11:11:00"/>
    <s v="o040999"/>
    <d v="2018-10-20T14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7"/>
    <n v="1812804"/>
    <d v="2018-05-08T08:01:00"/>
    <d v="2018-05-15T10:17:00"/>
    <x v="4"/>
    <s v="Alpha"/>
    <s v="Product B 03-00-17-005 Marmet"/>
    <x v="1"/>
    <n v="1704.6"/>
    <n v="1708.27"/>
    <n v="340396"/>
    <x v="0"/>
    <m/>
    <m/>
    <m/>
    <m/>
    <m/>
    <m/>
    <d v="2018-05-15T10:15:00"/>
    <d v="2018-05-15T10:16:00"/>
    <m/>
    <s v="Seller"/>
    <m/>
    <s v="Tons"/>
    <n v="0"/>
    <n v="0"/>
    <n v="0"/>
    <n v="1708.27"/>
    <s v="Seller"/>
    <s v="AEP307"/>
    <n v="1.48"/>
    <m/>
    <m/>
    <s v="N"/>
    <d v="2018-05-07T00:00:00"/>
    <n v="0"/>
    <n v="0"/>
    <x v="13"/>
    <m/>
    <m/>
    <d v="2018-05-08T08:01:00"/>
    <d v="2018-05-08T08:01:00"/>
    <m/>
    <s v="N"/>
    <x v="26"/>
    <x v="1"/>
    <x v="26"/>
    <s v="Barge"/>
    <m/>
    <n v="0"/>
    <m/>
    <m/>
    <m/>
    <m/>
    <m/>
    <d v="2018-05-08T00:00:00"/>
    <m/>
    <m/>
    <s v="N"/>
    <m/>
    <s v="N"/>
    <n v="1708.27"/>
    <s v="Accepted"/>
    <d v="2018-05-16T10:17:00"/>
    <s v="o040999"/>
    <d v="2018-05-09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7"/>
    <n v="1802601"/>
    <d v="2018-01-26T10:01:00"/>
    <d v="2018-01-31T08:46:00"/>
    <x v="4"/>
    <s v="Alpha"/>
    <s v="Product B 03-00-17-005 Marmet"/>
    <x v="1"/>
    <n v="1605.9"/>
    <n v="1667"/>
    <n v="333945"/>
    <x v="0"/>
    <m/>
    <m/>
    <m/>
    <m/>
    <m/>
    <m/>
    <d v="2018-01-31T08:44:00"/>
    <d v="2018-01-31T08:45:00"/>
    <m/>
    <s v="Seller"/>
    <m/>
    <s v="Tons"/>
    <n v="0"/>
    <n v="0"/>
    <n v="0"/>
    <n v="1667"/>
    <s v="Seller"/>
    <s v="AEP307"/>
    <n v="1.35"/>
    <m/>
    <m/>
    <s v="N"/>
    <d v="2018-01-26T00:00:00"/>
    <n v="0"/>
    <n v="0"/>
    <x v="13"/>
    <m/>
    <m/>
    <d v="2018-01-26T10:01:00"/>
    <d v="2018-01-26T10:01:00"/>
    <m/>
    <s v="N"/>
    <x v="26"/>
    <x v="1"/>
    <x v="26"/>
    <s v="Barge"/>
    <m/>
    <n v="0"/>
    <m/>
    <m/>
    <m/>
    <m/>
    <m/>
    <d v="2018-01-26T00:00:00"/>
    <m/>
    <m/>
    <s v="N"/>
    <m/>
    <s v="N"/>
    <n v="1667"/>
    <s v="Accepted"/>
    <d v="2018-02-01T08:46:00"/>
    <s v="o040999"/>
    <d v="2018-01-28T08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8"/>
    <n v="1832005"/>
    <d v="2018-11-16T11:31:00"/>
    <d v="2018-11-27T10:20:00"/>
    <x v="4"/>
    <s v="Alpha"/>
    <s v="Product A 03-00-17-005 Mammoth"/>
    <x v="2"/>
    <n v="1428.8"/>
    <n v="1524.55"/>
    <n v="352473"/>
    <x v="0"/>
    <m/>
    <m/>
    <m/>
    <m/>
    <m/>
    <m/>
    <d v="2018-11-27T10:19:00"/>
    <d v="2018-11-27T10:20:00"/>
    <m/>
    <s v="Seller"/>
    <m/>
    <s v="Tons"/>
    <n v="0"/>
    <n v="0"/>
    <n v="0"/>
    <n v="1524.55"/>
    <s v="Seller"/>
    <s v="AEP308"/>
    <n v="1.37"/>
    <m/>
    <m/>
    <s v="N"/>
    <d v="2018-11-16T00:00:00"/>
    <n v="0"/>
    <n v="0"/>
    <x v="1"/>
    <m/>
    <m/>
    <d v="2018-11-16T11:31:00"/>
    <d v="2018-11-16T11:31:00"/>
    <m/>
    <s v="N"/>
    <x v="26"/>
    <x v="0"/>
    <x v="26"/>
    <s v="Barge"/>
    <m/>
    <n v="0"/>
    <m/>
    <m/>
    <m/>
    <m/>
    <m/>
    <m/>
    <m/>
    <m/>
    <s v="N"/>
    <m/>
    <s v="N"/>
    <n v="1524.55"/>
    <s v="Accepted"/>
    <d v="2018-11-29T10:21:00"/>
    <s v="o040999"/>
    <d v="2018-11-17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8"/>
    <n v="1830303"/>
    <d v="2018-10-30T08:01:00"/>
    <d v="2018-11-07T10:04:00"/>
    <x v="4"/>
    <s v="Alpha"/>
    <s v="Product A 03-00-17-003 Mammoth"/>
    <x v="2"/>
    <n v="1496.23"/>
    <n v="1554.84"/>
    <n v="351374"/>
    <x v="0"/>
    <m/>
    <m/>
    <m/>
    <m/>
    <m/>
    <m/>
    <d v="2018-11-07T10:03:00"/>
    <d v="2018-11-07T10:04:00"/>
    <m/>
    <s v="Seller"/>
    <m/>
    <s v="Tons"/>
    <n v="0"/>
    <n v="0"/>
    <n v="0"/>
    <n v="1554.84"/>
    <s v="Seller"/>
    <s v="AEP308"/>
    <n v="1.24"/>
    <m/>
    <m/>
    <s v="N"/>
    <d v="2018-10-30T00:00:00"/>
    <n v="0"/>
    <n v="0"/>
    <x v="1"/>
    <m/>
    <m/>
    <d v="2018-10-30T08:01:00"/>
    <d v="2018-10-30T08:01:00"/>
    <m/>
    <s v="N"/>
    <x v="21"/>
    <x v="0"/>
    <x v="21"/>
    <s v="Barge"/>
    <m/>
    <n v="0"/>
    <m/>
    <m/>
    <m/>
    <m/>
    <m/>
    <m/>
    <m/>
    <m/>
    <s v="N"/>
    <m/>
    <s v="N"/>
    <n v="1554.84"/>
    <s v="Accepted"/>
    <d v="2018-11-12T09:11:00"/>
    <s v="o040999"/>
    <d v="2018-10-31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8"/>
    <n v="1824903"/>
    <d v="2018-09-06T12:01:00"/>
    <d v="2018-09-15T11:23:00"/>
    <x v="4"/>
    <s v="Alpha"/>
    <s v="Product B 03-00-17-003"/>
    <x v="1"/>
    <n v="1512.1"/>
    <n v="1679.01"/>
    <n v="348330"/>
    <x v="0"/>
    <m/>
    <m/>
    <m/>
    <m/>
    <m/>
    <m/>
    <d v="2018-09-15T11:21:00"/>
    <d v="2018-09-15T11:22:00"/>
    <m/>
    <s v="Seller"/>
    <m/>
    <s v="Tons"/>
    <n v="0"/>
    <n v="0"/>
    <n v="0"/>
    <n v="1679.01"/>
    <s v="Seller"/>
    <s v="AEP308"/>
    <n v="1.53"/>
    <m/>
    <m/>
    <s v="N"/>
    <d v="2018-09-06T00:00:00"/>
    <n v="0"/>
    <n v="0"/>
    <x v="13"/>
    <m/>
    <m/>
    <d v="2018-09-06T12:01:00"/>
    <d v="2018-09-06T12:01:00"/>
    <m/>
    <s v="N"/>
    <x v="21"/>
    <x v="1"/>
    <x v="21"/>
    <s v="Barge"/>
    <m/>
    <n v="0"/>
    <m/>
    <m/>
    <m/>
    <m/>
    <m/>
    <d v="2018-09-06T00:00:00"/>
    <m/>
    <m/>
    <s v="N"/>
    <m/>
    <s v="N"/>
    <n v="1679.01"/>
    <s v="Accepted"/>
    <d v="2018-09-17T11:23:00"/>
    <s v="o040999"/>
    <d v="2018-09-07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9"/>
    <n v="1815508"/>
    <d v="2018-06-01T08:01:00"/>
    <d v="2018-06-11T09:20:00"/>
    <x v="4"/>
    <s v="Case Coal Sales, LLC"/>
    <s v="Product A 03-00-17-009 BS"/>
    <x v="19"/>
    <n v="1576.7"/>
    <n v="1644.34"/>
    <n v="342622"/>
    <x v="0"/>
    <m/>
    <m/>
    <m/>
    <m/>
    <m/>
    <m/>
    <d v="2018-06-01T09:18:00"/>
    <d v="2018-06-11T09:19:00"/>
    <m/>
    <s v="Seller"/>
    <m/>
    <s v="Tons"/>
    <n v="0"/>
    <n v="0"/>
    <n v="0"/>
    <n v="1644.34"/>
    <s v="Seller"/>
    <s v="AEP309"/>
    <n v="1.56"/>
    <m/>
    <m/>
    <s v="N"/>
    <d v="2018-05-31T00:00:00"/>
    <n v="0"/>
    <n v="0"/>
    <x v="4"/>
    <m/>
    <m/>
    <d v="2018-06-01T08:01:00"/>
    <d v="2018-06-01T08:01:00"/>
    <m/>
    <s v="N"/>
    <x v="30"/>
    <x v="0"/>
    <x v="30"/>
    <s v="Barge"/>
    <s v="Lockwood Dock LO, KY"/>
    <n v="0"/>
    <m/>
    <m/>
    <m/>
    <m/>
    <m/>
    <d v="2018-06-04T00:00:00"/>
    <m/>
    <m/>
    <s v="N"/>
    <m/>
    <s v="N"/>
    <n v="1644.34"/>
    <s v="Accepted"/>
    <d v="2018-06-13T10:03:00"/>
    <s v="S186371"/>
    <d v="2018-06-12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0"/>
    <n v="1803702"/>
    <d v="2018-02-06T17:33:00"/>
    <d v="2018-02-10T09:26:00"/>
    <x v="4"/>
    <s v="Seminole Coal"/>
    <s v="Product A 03-00-16-007 KR"/>
    <x v="9"/>
    <n v="1651.7"/>
    <n v="1742.6"/>
    <n v="334913"/>
    <x v="0"/>
    <m/>
    <m/>
    <m/>
    <m/>
    <m/>
    <m/>
    <d v="2018-02-10T09:24:00"/>
    <d v="2018-02-10T09:25:00"/>
    <m/>
    <s v="Seller"/>
    <m/>
    <s v="Tons"/>
    <n v="0"/>
    <n v="0"/>
    <n v="0"/>
    <n v="1742.6"/>
    <s v="Seller"/>
    <s v="AEP310"/>
    <n v="1.29"/>
    <m/>
    <m/>
    <s v="N"/>
    <d v="2018-02-06T00:00:00"/>
    <n v="0"/>
    <n v="0"/>
    <x v="10"/>
    <m/>
    <m/>
    <d v="2018-02-06T17:33:00"/>
    <d v="2018-02-06T17:33:00"/>
    <m/>
    <s v="N"/>
    <x v="13"/>
    <x v="0"/>
    <x v="13"/>
    <s v="Barge"/>
    <m/>
    <n v="0"/>
    <m/>
    <m/>
    <m/>
    <m/>
    <m/>
    <d v="2018-02-06T00:00:00"/>
    <m/>
    <m/>
    <s v="N"/>
    <m/>
    <s v="N"/>
    <n v="1742.6"/>
    <s v="Accepted"/>
    <d v="2018-02-12T09:26:00"/>
    <s v="o040999"/>
    <d v="2018-02-07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3"/>
    <n v="1806502"/>
    <d v="2018-03-06T11:01:00"/>
    <d v="2018-03-15T08:14:00"/>
    <x v="4"/>
    <s v="Ember"/>
    <s v="Product A 03-00-16-003"/>
    <x v="12"/>
    <n v="1516.9"/>
    <n v="1595.3"/>
    <n v="336472"/>
    <x v="0"/>
    <m/>
    <m/>
    <m/>
    <m/>
    <m/>
    <m/>
    <d v="2018-03-15T08:12:00"/>
    <d v="2018-03-15T08:13:00"/>
    <m/>
    <s v="Seller"/>
    <m/>
    <s v="Tons"/>
    <n v="0"/>
    <n v="0"/>
    <n v="0"/>
    <n v="1595.3"/>
    <s v="Seller"/>
    <s v="AEP313"/>
    <n v="1.46"/>
    <m/>
    <m/>
    <s v="N"/>
    <d v="2018-03-06T00:00:00"/>
    <m/>
    <n v="0"/>
    <x v="12"/>
    <m/>
    <m/>
    <d v="2018-03-06T11:01:00"/>
    <d v="2018-03-06T11:01:00"/>
    <m/>
    <s v="N"/>
    <x v="16"/>
    <x v="0"/>
    <x v="16"/>
    <s v="Barge"/>
    <s v="KY Coal Terminal LO, KY"/>
    <n v="0"/>
    <m/>
    <m/>
    <m/>
    <m/>
    <m/>
    <d v="2018-03-06T00:00:00"/>
    <m/>
    <m/>
    <s v="N"/>
    <m/>
    <s v="N"/>
    <n v="1595.3"/>
    <s v="Accepted"/>
    <d v="2018-03-19T08:14:00"/>
    <s v="o040999"/>
    <d v="2018-03-07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5"/>
    <n v="1808401"/>
    <d v="2018-03-25T08:01:00"/>
    <d v="2018-04-09T11:34:00"/>
    <x v="4"/>
    <s v="Case Coal Sales, LLC"/>
    <s v="Product A 03-00-17-009 BS"/>
    <x v="19"/>
    <n v="1493.9"/>
    <n v="1578.65"/>
    <n v="337651"/>
    <x v="0"/>
    <m/>
    <m/>
    <m/>
    <m/>
    <m/>
    <m/>
    <d v="2018-04-09T11:32:00"/>
    <d v="2018-04-09T11:33:00"/>
    <m/>
    <s v="Seller"/>
    <m/>
    <s v="Tons"/>
    <n v="0"/>
    <n v="0"/>
    <n v="0"/>
    <n v="1578.65"/>
    <s v="Seller"/>
    <s v="AEP315"/>
    <n v="1.25"/>
    <m/>
    <m/>
    <s v="N"/>
    <d v="2018-03-23T00:00:00"/>
    <n v="0"/>
    <n v="0"/>
    <x v="4"/>
    <m/>
    <m/>
    <d v="2018-03-25T08:01:00"/>
    <d v="2018-03-25T08:01:00"/>
    <m/>
    <s v="N"/>
    <x v="30"/>
    <x v="0"/>
    <x v="30"/>
    <s v="Barge"/>
    <m/>
    <n v="0"/>
    <m/>
    <m/>
    <m/>
    <m/>
    <m/>
    <d v="2018-03-25T00:00:00"/>
    <m/>
    <m/>
    <s v="N"/>
    <m/>
    <s v="N"/>
    <n v="1578.65"/>
    <s v="Accepted"/>
    <d v="2018-05-01T11:36:00"/>
    <s v="o040999"/>
    <d v="2018-03-27T11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21"/>
    <n v="1829904"/>
    <d v="2018-10-26T14:31:00"/>
    <d v="2018-10-30T07:14:00"/>
    <x v="4"/>
    <s v="Alpha"/>
    <s v="Product B 03-00-17-003"/>
    <x v="1"/>
    <n v="1567.13"/>
    <n v="1625.82"/>
    <n v="351162"/>
    <x v="0"/>
    <m/>
    <m/>
    <m/>
    <m/>
    <m/>
    <m/>
    <d v="2018-10-30T07:13:00"/>
    <d v="2018-10-30T07:14:00"/>
    <m/>
    <s v="Seller"/>
    <m/>
    <s v="Tons"/>
    <n v="0"/>
    <n v="0"/>
    <n v="0"/>
    <n v="1625.82"/>
    <s v="Seller"/>
    <s v="AEP321"/>
    <n v="1.48"/>
    <m/>
    <m/>
    <s v="N"/>
    <d v="2018-10-26T00:00:00"/>
    <n v="0"/>
    <n v="0"/>
    <x v="13"/>
    <m/>
    <m/>
    <d v="2018-10-26T14:31:00"/>
    <d v="2018-10-26T14:31:00"/>
    <m/>
    <s v="N"/>
    <x v="21"/>
    <x v="1"/>
    <x v="21"/>
    <s v="Barge"/>
    <m/>
    <n v="0"/>
    <m/>
    <m/>
    <m/>
    <m/>
    <m/>
    <m/>
    <m/>
    <m/>
    <s v="N"/>
    <m/>
    <s v="N"/>
    <n v="1625.82"/>
    <s v="Accepted"/>
    <d v="2018-11-01T07:15:00"/>
    <s v="o040999"/>
    <d v="2018-10-27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559"/>
    <n v="1815507"/>
    <d v="2018-06-04T08:01:00"/>
    <d v="2018-06-12T10:10:00"/>
    <x v="4"/>
    <s v="Alpha"/>
    <s v="Product B 03-00-17-005 Marmet"/>
    <x v="1"/>
    <n v="1762.6"/>
    <n v="1828.75"/>
    <n v="342405"/>
    <x v="0"/>
    <m/>
    <m/>
    <m/>
    <m/>
    <m/>
    <m/>
    <d v="2018-06-12T10:08:00"/>
    <d v="2018-06-12T10:09:00"/>
    <m/>
    <s v="Seller"/>
    <m/>
    <s v="Tons"/>
    <n v="0"/>
    <n v="0"/>
    <n v="0"/>
    <n v="1828.75"/>
    <s v="Seller"/>
    <s v="AEP559"/>
    <n v="1.41"/>
    <m/>
    <m/>
    <s v="N"/>
    <d v="2018-06-03T00:00:00"/>
    <n v="0"/>
    <n v="0"/>
    <x v="13"/>
    <m/>
    <m/>
    <d v="2018-06-04T08:01:00"/>
    <d v="2018-06-04T08:01:00"/>
    <m/>
    <s v="N"/>
    <x v="26"/>
    <x v="1"/>
    <x v="26"/>
    <s v="Barge"/>
    <m/>
    <n v="0"/>
    <m/>
    <m/>
    <m/>
    <m/>
    <m/>
    <d v="2018-06-04T00:00:00"/>
    <m/>
    <m/>
    <s v="N"/>
    <m/>
    <s v="N"/>
    <n v="1828.75"/>
    <s v="Accepted"/>
    <d v="2018-06-13T10:10:00"/>
    <s v="S186371"/>
    <d v="2018-06-07T17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559"/>
    <n v="1810007"/>
    <d v="2018-04-10T12:01:00"/>
    <d v="2018-04-24T09:56:00"/>
    <x v="4"/>
    <s v="SNR RiverOps"/>
    <s v="Product A 03-00-17-006 BS"/>
    <x v="15"/>
    <n v="1656.7"/>
    <n v="1786.78"/>
    <n v="338719"/>
    <x v="0"/>
    <m/>
    <m/>
    <m/>
    <m/>
    <m/>
    <m/>
    <d v="2018-04-24T09:54:00"/>
    <d v="2018-04-24T09:55:00"/>
    <m/>
    <s v="Seller"/>
    <m/>
    <s v="Tons"/>
    <n v="0"/>
    <n v="0"/>
    <n v="0"/>
    <n v="1786.78"/>
    <s v="Seller"/>
    <s v="AEP559"/>
    <n v="1.44"/>
    <m/>
    <m/>
    <s v="N"/>
    <d v="2018-04-10T00:00:00"/>
    <n v="0"/>
    <n v="0"/>
    <x v="4"/>
    <m/>
    <m/>
    <d v="2018-04-10T12:01:00"/>
    <d v="2018-04-10T12:01:00"/>
    <m/>
    <s v="N"/>
    <x v="29"/>
    <x v="0"/>
    <x v="29"/>
    <s v="Barge"/>
    <m/>
    <n v="0"/>
    <m/>
    <m/>
    <m/>
    <m/>
    <m/>
    <d v="2018-04-10T00:00:00"/>
    <m/>
    <m/>
    <s v="N"/>
    <m/>
    <s v="N"/>
    <n v="1786.78"/>
    <s v="Accepted"/>
    <d v="2018-04-25T09:55:00"/>
    <s v="o040999"/>
    <d v="2018-04-12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559"/>
    <n v="1805801"/>
    <d v="2018-02-27T18:26:00"/>
    <d v="2018-03-19T09:18:00"/>
    <x v="4"/>
    <s v="Seminole Coal"/>
    <s v="Product A 03-00-16-007 KR"/>
    <x v="9"/>
    <n v="1600.9"/>
    <n v="1785.9"/>
    <n v="336173"/>
    <x v="0"/>
    <m/>
    <m/>
    <m/>
    <m/>
    <m/>
    <m/>
    <d v="2018-03-19T09:16:00"/>
    <d v="2018-03-19T09:17:00"/>
    <m/>
    <s v="Seller"/>
    <m/>
    <s v="Tons"/>
    <n v="0"/>
    <n v="0"/>
    <n v="0"/>
    <n v="1785.9"/>
    <s v="Seller"/>
    <s v="AEP559"/>
    <n v="1.29"/>
    <m/>
    <m/>
    <s v="N"/>
    <d v="2018-02-27T00:00:00"/>
    <n v="0"/>
    <n v="0"/>
    <x v="10"/>
    <m/>
    <m/>
    <d v="2018-02-27T18:26:00"/>
    <d v="2018-02-27T18:26:00"/>
    <m/>
    <s v="N"/>
    <x v="13"/>
    <x v="0"/>
    <x v="13"/>
    <s v="Barge"/>
    <m/>
    <n v="0"/>
    <m/>
    <m/>
    <m/>
    <m/>
    <m/>
    <d v="2018-02-27T00:00:00"/>
    <m/>
    <m/>
    <s v="N"/>
    <m/>
    <s v="N"/>
    <n v="1785.9"/>
    <s v="Accepted"/>
    <d v="2018-03-20T09:18:00"/>
    <s v="o040999"/>
    <d v="2018-02-2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5"/>
    <n v="1831901"/>
    <d v="2018-11-15T08:01:00"/>
    <d v="2018-11-20T10:25:00"/>
    <x v="4"/>
    <s v="Alpha"/>
    <s v="Product A 03-00-17-005 Mammoth"/>
    <x v="2"/>
    <n v="1613.4"/>
    <n v="1650"/>
    <n v="352400"/>
    <x v="0"/>
    <m/>
    <m/>
    <m/>
    <m/>
    <m/>
    <m/>
    <d v="2018-11-20T10:24:00"/>
    <d v="2018-11-20T10:25:00"/>
    <m/>
    <s v="Seller"/>
    <m/>
    <s v="Tons"/>
    <n v="0"/>
    <n v="0"/>
    <n v="0"/>
    <n v="1650"/>
    <s v="Seller"/>
    <s v="AEP615"/>
    <n v="1.36"/>
    <m/>
    <m/>
    <s v="N"/>
    <d v="2018-11-15T00:00:00"/>
    <n v="0"/>
    <n v="0"/>
    <x v="1"/>
    <m/>
    <m/>
    <d v="2018-11-15T08:01:00"/>
    <d v="2018-11-15T08:01:00"/>
    <m/>
    <s v="N"/>
    <x v="26"/>
    <x v="0"/>
    <x v="26"/>
    <s v="Barge"/>
    <m/>
    <n v="0"/>
    <m/>
    <m/>
    <m/>
    <m/>
    <m/>
    <m/>
    <m/>
    <m/>
    <s v="N"/>
    <m/>
    <s v="N"/>
    <n v="1650"/>
    <s v="Accepted"/>
    <d v="2018-11-26T10:54:00"/>
    <s v="o040999"/>
    <d v="2018-11-16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5"/>
    <n v="1824010"/>
    <d v="2018-08-28T08:01:00"/>
    <d v="2018-09-05T12:30:00"/>
    <x v="4"/>
    <s v="Alpha"/>
    <s v="Product B 03-00-17-005 Marmet"/>
    <x v="1"/>
    <n v="1625.6"/>
    <n v="1725.6"/>
    <n v="347791"/>
    <x v="0"/>
    <m/>
    <m/>
    <m/>
    <m/>
    <m/>
    <m/>
    <d v="2018-09-05T12:28:00"/>
    <d v="2018-09-05T12:29:00"/>
    <m/>
    <s v="Seller"/>
    <m/>
    <s v="Tons"/>
    <n v="0"/>
    <n v="0"/>
    <n v="0"/>
    <n v="1725.6"/>
    <s v="Seller"/>
    <s v="AEP615"/>
    <n v="1.7"/>
    <m/>
    <m/>
    <s v="N"/>
    <d v="2018-08-28T00:00:00"/>
    <n v="0"/>
    <n v="0"/>
    <x v="13"/>
    <m/>
    <m/>
    <d v="2018-08-28T08:01:00"/>
    <d v="2018-08-28T08:01:00"/>
    <m/>
    <s v="N"/>
    <x v="26"/>
    <x v="1"/>
    <x v="26"/>
    <s v="Barge"/>
    <m/>
    <n v="0"/>
    <m/>
    <m/>
    <m/>
    <m/>
    <m/>
    <d v="2018-08-28T00:00:00"/>
    <m/>
    <m/>
    <s v="N"/>
    <m/>
    <s v="N"/>
    <n v="1725.6"/>
    <s v="Accepted"/>
    <d v="2018-09-06T12:30:00"/>
    <s v="o040999"/>
    <d v="2018-08-29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5"/>
    <n v="1820502"/>
    <d v="2018-07-24T09:01:00"/>
    <d v="2018-07-31T08:56:00"/>
    <x v="4"/>
    <s v="Alpha"/>
    <s v="Product B 03-00-17-005 Marmet"/>
    <x v="1"/>
    <n v="1700.5"/>
    <n v="1763.22"/>
    <n v="345571"/>
    <x v="0"/>
    <m/>
    <m/>
    <m/>
    <m/>
    <m/>
    <m/>
    <d v="2018-07-31T08:54:00"/>
    <d v="2018-07-31T08:55:00"/>
    <m/>
    <s v="Seller"/>
    <m/>
    <s v="Tons"/>
    <n v="0"/>
    <n v="0"/>
    <n v="0"/>
    <n v="1763.22"/>
    <s v="Seller"/>
    <s v="AEP615"/>
    <n v="1.38"/>
    <m/>
    <m/>
    <s v="N"/>
    <d v="2018-07-24T00:00:00"/>
    <n v="0"/>
    <n v="0"/>
    <x v="13"/>
    <m/>
    <m/>
    <d v="2018-07-24T09:01:00"/>
    <d v="2018-07-24T09:01:00"/>
    <m/>
    <s v="N"/>
    <x v="26"/>
    <x v="1"/>
    <x v="26"/>
    <s v="Barge"/>
    <m/>
    <n v="0"/>
    <m/>
    <m/>
    <m/>
    <m/>
    <m/>
    <d v="2018-07-24T00:00:00"/>
    <m/>
    <m/>
    <s v="N"/>
    <m/>
    <s v="N"/>
    <n v="1763.22"/>
    <s v="Accepted"/>
    <d v="2018-08-01T08:55:00"/>
    <s v="o040999"/>
    <d v="2018-07-27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5"/>
    <n v="1812811"/>
    <d v="2018-05-08T08:01:00"/>
    <d v="2018-05-12T10:43:00"/>
    <x v="4"/>
    <s v="Alpha"/>
    <s v="Product B 03-00-17-005 Marmet"/>
    <x v="1"/>
    <n v="1758.5"/>
    <n v="1821.43"/>
    <n v="340403"/>
    <x v="0"/>
    <m/>
    <m/>
    <m/>
    <m/>
    <m/>
    <m/>
    <d v="2018-05-12T10:41:00"/>
    <d v="2018-05-12T10:42:00"/>
    <m/>
    <s v="Seller"/>
    <m/>
    <s v="Tons"/>
    <n v="0"/>
    <n v="0"/>
    <n v="0"/>
    <n v="1821.43"/>
    <s v="Seller"/>
    <s v="AEP615"/>
    <n v="1.65"/>
    <m/>
    <m/>
    <s v="N"/>
    <d v="2018-05-07T00:00:00"/>
    <n v="0"/>
    <n v="0"/>
    <x v="13"/>
    <m/>
    <m/>
    <d v="2018-05-08T08:01:00"/>
    <d v="2018-05-08T08:01:00"/>
    <m/>
    <s v="N"/>
    <x v="26"/>
    <x v="1"/>
    <x v="26"/>
    <s v="Barge"/>
    <m/>
    <n v="0"/>
    <m/>
    <m/>
    <m/>
    <m/>
    <m/>
    <d v="2018-05-08T00:00:00"/>
    <m/>
    <m/>
    <s v="N"/>
    <m/>
    <s v="N"/>
    <n v="1821.43"/>
    <s v="Accepted"/>
    <d v="2018-05-14T10:43:00"/>
    <s v="o040999"/>
    <d v="2018-05-09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5"/>
    <n v="1805908"/>
    <d v="2018-02-28T11:01:00"/>
    <d v="2018-03-12T08:53:00"/>
    <x v="4"/>
    <s v="Alpha"/>
    <s v="Product B 03-00-17-005 Marmet"/>
    <x v="1"/>
    <n v="1687.5"/>
    <n v="1791.7"/>
    <n v="336289"/>
    <x v="0"/>
    <m/>
    <m/>
    <m/>
    <m/>
    <m/>
    <m/>
    <d v="2018-03-12T08:51:00"/>
    <d v="2018-03-12T08:52:00"/>
    <m/>
    <s v="Seller"/>
    <m/>
    <s v="Tons"/>
    <n v="0"/>
    <n v="0"/>
    <n v="0"/>
    <n v="1791.7"/>
    <s v="Seller"/>
    <s v="AEP615"/>
    <n v="1.54"/>
    <m/>
    <m/>
    <s v="N"/>
    <d v="2018-02-28T00:00:00"/>
    <n v="0"/>
    <n v="0"/>
    <x v="13"/>
    <m/>
    <m/>
    <d v="2018-02-28T11:01:00"/>
    <d v="2018-02-28T11:01:00"/>
    <m/>
    <s v="N"/>
    <x v="26"/>
    <x v="1"/>
    <x v="26"/>
    <s v="Barge"/>
    <m/>
    <n v="0"/>
    <m/>
    <m/>
    <m/>
    <m/>
    <m/>
    <d v="2018-02-28T00:00:00"/>
    <m/>
    <m/>
    <s v="N"/>
    <m/>
    <s v="N"/>
    <n v="1791.7"/>
    <s v="Accepted"/>
    <d v="2018-03-13T08:52:00"/>
    <s v="o040999"/>
    <d v="2018-03-01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6"/>
    <n v="1806804"/>
    <d v="2018-03-09T10:01:00"/>
    <d v="2018-03-14T08:51:00"/>
    <x v="4"/>
    <s v="SNR RiverOps"/>
    <s v="Product A 03-00-17-006 BS"/>
    <x v="15"/>
    <n v="1578.5"/>
    <n v="1681.52"/>
    <n v="336622"/>
    <x v="0"/>
    <m/>
    <m/>
    <m/>
    <m/>
    <m/>
    <m/>
    <d v="2018-03-14T08:49:00"/>
    <d v="2018-03-14T08:50:00"/>
    <m/>
    <s v="Seller"/>
    <m/>
    <s v="Tons"/>
    <n v="0"/>
    <n v="0"/>
    <n v="0"/>
    <n v="1681.52"/>
    <s v="Seller"/>
    <s v="AEP616"/>
    <n v="1.48"/>
    <m/>
    <m/>
    <s v="N"/>
    <d v="2018-03-09T00:00:00"/>
    <n v="0"/>
    <n v="0"/>
    <x v="4"/>
    <m/>
    <m/>
    <d v="2018-03-09T10:01:00"/>
    <d v="2018-03-09T10:01:00"/>
    <m/>
    <s v="N"/>
    <x v="29"/>
    <x v="0"/>
    <x v="29"/>
    <s v="Barge"/>
    <m/>
    <n v="0"/>
    <m/>
    <m/>
    <m/>
    <m/>
    <m/>
    <d v="2018-03-09T00:00:00"/>
    <m/>
    <m/>
    <s v="N"/>
    <m/>
    <s v="N"/>
    <n v="1681.52"/>
    <s v="Accepted"/>
    <d v="2018-03-15T08:51:00"/>
    <s v="o040999"/>
    <d v="2018-03-10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7"/>
    <n v="1804502"/>
    <d v="2018-02-14T18:31:00"/>
    <d v="2018-03-07T09:11:00"/>
    <x v="4"/>
    <s v="Alpha"/>
    <s v="Product B 03-00-17-005 Marmet"/>
    <x v="1"/>
    <n v="1429.9"/>
    <n v="1749.08"/>
    <n v="335570"/>
    <x v="0"/>
    <m/>
    <m/>
    <m/>
    <m/>
    <m/>
    <m/>
    <d v="2018-03-07T09:05:00"/>
    <d v="2018-03-07T09:06:00"/>
    <m/>
    <s v="Seller"/>
    <m/>
    <s v="Tons"/>
    <n v="0"/>
    <n v="0"/>
    <n v="0"/>
    <n v="1749.08"/>
    <s v="Seller"/>
    <s v="AEP617"/>
    <n v="1.36"/>
    <m/>
    <m/>
    <s v="N"/>
    <d v="2018-02-10T00:00:00"/>
    <n v="0"/>
    <n v="0"/>
    <x v="13"/>
    <m/>
    <m/>
    <d v="2018-02-14T18:31:00"/>
    <d v="2018-02-14T18:31:00"/>
    <m/>
    <s v="N"/>
    <x v="26"/>
    <x v="1"/>
    <x v="26"/>
    <s v="Barge"/>
    <m/>
    <n v="0"/>
    <m/>
    <m/>
    <m/>
    <m/>
    <m/>
    <d v="2018-02-14T00:00:00"/>
    <m/>
    <m/>
    <s v="N"/>
    <m/>
    <s v="N"/>
    <n v="1749.08"/>
    <s v="Accepted"/>
    <d v="2018-03-08T09:06:00"/>
    <s v="o040999"/>
    <d v="2018-02-15T08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8"/>
    <n v="1835202"/>
    <d v="2018-12-18T08:01:00"/>
    <d v="2018-12-26T09:46:00"/>
    <x v="4"/>
    <s v="Alpha"/>
    <s v="Product B 03-00-17-005 Marmet"/>
    <x v="1"/>
    <n v="1691.2"/>
    <n v="1761.12"/>
    <n v="354462"/>
    <x v="0"/>
    <m/>
    <m/>
    <m/>
    <m/>
    <m/>
    <m/>
    <d v="2018-12-26T09:45:00"/>
    <d v="2018-12-26T09:46:00"/>
    <m/>
    <s v="Seller"/>
    <m/>
    <s v="Tons"/>
    <n v="0"/>
    <n v="0"/>
    <n v="0"/>
    <n v="1761.12"/>
    <s v="Seller"/>
    <s v="AEP618"/>
    <n v="1.43"/>
    <m/>
    <m/>
    <s v="N"/>
    <d v="2018-12-17T00:00:00"/>
    <n v="0"/>
    <n v="0"/>
    <x v="13"/>
    <m/>
    <m/>
    <d v="2018-12-18T08:01:00"/>
    <d v="2018-12-18T08:01:00"/>
    <m/>
    <s v="N"/>
    <x v="26"/>
    <x v="1"/>
    <x v="26"/>
    <s v="Barge"/>
    <m/>
    <n v="0"/>
    <m/>
    <m/>
    <m/>
    <m/>
    <m/>
    <m/>
    <m/>
    <m/>
    <s v="N"/>
    <m/>
    <s v="N"/>
    <n v="1761.12"/>
    <s v="Accepted"/>
    <d v="2018-12-27T09:48:00"/>
    <s v="S186371"/>
    <d v="2018-12-19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8"/>
    <n v="1824303"/>
    <d v="2018-08-31T14:01:00"/>
    <d v="2018-09-06T10:09:00"/>
    <x v="4"/>
    <s v="Alpha"/>
    <s v="Product A 03-00-17-005 Mammoth"/>
    <x v="2"/>
    <n v="1562.4"/>
    <n v="1651.78"/>
    <n v="348056"/>
    <x v="0"/>
    <m/>
    <m/>
    <m/>
    <m/>
    <m/>
    <m/>
    <d v="2018-09-06T10:07:00"/>
    <d v="2018-09-06T10:08:00"/>
    <m/>
    <s v="Seller"/>
    <m/>
    <s v="Tons"/>
    <n v="0"/>
    <n v="0"/>
    <n v="0"/>
    <n v="1651.78"/>
    <s v="Seller"/>
    <s v="AEP618"/>
    <n v="1.32"/>
    <m/>
    <m/>
    <s v="N"/>
    <d v="2018-08-31T00:00:00"/>
    <n v="0"/>
    <n v="0"/>
    <x v="1"/>
    <m/>
    <m/>
    <d v="2018-08-31T14:01:00"/>
    <d v="2018-08-31T14:01:00"/>
    <m/>
    <s v="N"/>
    <x v="26"/>
    <x v="0"/>
    <x v="26"/>
    <s v="Barge"/>
    <m/>
    <n v="0"/>
    <m/>
    <m/>
    <m/>
    <m/>
    <m/>
    <d v="2018-08-31T00:00:00"/>
    <m/>
    <m/>
    <s v="N"/>
    <m/>
    <s v="N"/>
    <n v="1651.78"/>
    <s v="Accepted"/>
    <d v="2018-09-07T10:09:00"/>
    <s v="o040999"/>
    <d v="2018-09-01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8"/>
    <n v="1817806"/>
    <d v="2018-06-27T08:01:00"/>
    <d v="2018-07-06T11:08:00"/>
    <x v="4"/>
    <s v="Alpha"/>
    <s v="Product B 03-00-17-005 Marmet"/>
    <x v="1"/>
    <n v="1699.3"/>
    <n v="1751.83"/>
    <n v="343852"/>
    <x v="0"/>
    <m/>
    <m/>
    <m/>
    <m/>
    <m/>
    <m/>
    <d v="2018-07-06T11:06:00"/>
    <d v="2018-07-06T11:07:00"/>
    <m/>
    <s v="Seller"/>
    <m/>
    <s v="Tons"/>
    <n v="0"/>
    <n v="0"/>
    <n v="0"/>
    <n v="1751.83"/>
    <s v="Seller"/>
    <s v="AEP618"/>
    <n v="1.45"/>
    <m/>
    <m/>
    <s v="N"/>
    <d v="2018-06-27T00:00:00"/>
    <n v="0"/>
    <n v="0"/>
    <x v="13"/>
    <m/>
    <m/>
    <d v="2018-06-27T08:01:00"/>
    <d v="2018-06-27T08:01:00"/>
    <m/>
    <s v="N"/>
    <x v="26"/>
    <x v="1"/>
    <x v="26"/>
    <s v="Barge"/>
    <m/>
    <n v="0"/>
    <m/>
    <m/>
    <m/>
    <m/>
    <m/>
    <d v="2018-06-27T00:00:00"/>
    <m/>
    <m/>
    <s v="N"/>
    <m/>
    <s v="N"/>
    <n v="1751.83"/>
    <s v="Accepted"/>
    <d v="2018-07-09T11:08:00"/>
    <s v="S186371"/>
    <d v="2018-06-2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8"/>
    <n v="1806004"/>
    <d v="2018-03-01T11:00:00"/>
    <d v="2018-03-13T09:16:00"/>
    <x v="4"/>
    <s v="Alpha"/>
    <s v="Product B 03-00-17-005 Marmet"/>
    <x v="1"/>
    <n v="1790.3"/>
    <n v="1843.4"/>
    <n v="336336"/>
    <x v="0"/>
    <m/>
    <m/>
    <m/>
    <m/>
    <m/>
    <m/>
    <d v="2018-03-13T09:14:00"/>
    <d v="2018-03-13T09:15:00"/>
    <m/>
    <s v="Seller"/>
    <m/>
    <s v="Tons"/>
    <n v="0"/>
    <n v="0"/>
    <n v="0"/>
    <n v="1843.4"/>
    <s v="Seller"/>
    <s v="AEP618"/>
    <n v="1.42"/>
    <m/>
    <m/>
    <s v="N"/>
    <d v="2018-03-01T00:00:00"/>
    <n v="0"/>
    <n v="0"/>
    <x v="13"/>
    <m/>
    <m/>
    <d v="2018-03-01T11:00:00"/>
    <d v="2018-03-01T11:00:00"/>
    <m/>
    <s v="N"/>
    <x v="26"/>
    <x v="1"/>
    <x v="26"/>
    <s v="Barge"/>
    <m/>
    <n v="0"/>
    <m/>
    <m/>
    <m/>
    <m/>
    <m/>
    <d v="2018-03-01T00:00:00"/>
    <m/>
    <m/>
    <s v="N"/>
    <m/>
    <s v="N"/>
    <n v="1843.4"/>
    <s v="Accepted"/>
    <d v="2018-03-14T09:15:00"/>
    <s v="o040999"/>
    <d v="2018-03-02T12:3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0"/>
    <n v="1813507"/>
    <d v="2018-05-15T08:01:00"/>
    <d v="2018-05-21T11:07:00"/>
    <x v="4"/>
    <s v="Alpha"/>
    <s v="Product B 03-00-17-003"/>
    <x v="1"/>
    <n v="1735.3"/>
    <n v="1717"/>
    <n v="340963"/>
    <x v="0"/>
    <m/>
    <m/>
    <m/>
    <m/>
    <m/>
    <m/>
    <d v="2018-05-21T11:05:00"/>
    <d v="2018-05-21T11:06:00"/>
    <m/>
    <s v="Seller"/>
    <m/>
    <s v="Tons"/>
    <n v="0"/>
    <n v="0"/>
    <n v="0"/>
    <n v="1717"/>
    <s v="Seller"/>
    <s v="AEP620"/>
    <n v="1.38"/>
    <m/>
    <m/>
    <s v="N"/>
    <d v="2018-05-12T00:00:00"/>
    <n v="0"/>
    <n v="0"/>
    <x v="13"/>
    <m/>
    <m/>
    <d v="2018-05-15T08:01:00"/>
    <d v="2018-05-15T08:01:00"/>
    <m/>
    <s v="N"/>
    <x v="21"/>
    <x v="1"/>
    <x v="21"/>
    <s v="Barge"/>
    <m/>
    <n v="0"/>
    <m/>
    <m/>
    <m/>
    <m/>
    <m/>
    <d v="2018-05-15T00:00:00"/>
    <m/>
    <m/>
    <s v="N"/>
    <m/>
    <s v="N"/>
    <n v="1717"/>
    <s v="Accepted"/>
    <d v="2018-05-22T11:10:00"/>
    <s v="o040999"/>
    <d v="2018-05-16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0"/>
    <n v="1807803"/>
    <d v="2018-03-19T08:01:00"/>
    <d v="2018-04-12T10:12:00"/>
    <x v="4"/>
    <s v="Alpha"/>
    <s v="Product B 03-00-17-005 Marmet"/>
    <x v="1"/>
    <n v="1523.1"/>
    <n v="1742.67"/>
    <n v="337088"/>
    <x v="0"/>
    <m/>
    <m/>
    <m/>
    <m/>
    <m/>
    <m/>
    <d v="2018-04-12T10:10:00"/>
    <d v="2018-04-12T10:11:00"/>
    <m/>
    <s v="Seller"/>
    <m/>
    <s v="Tons"/>
    <n v="0"/>
    <n v="0"/>
    <n v="0"/>
    <n v="1742.67"/>
    <s v="Seller"/>
    <s v="AEP620"/>
    <n v="1.49"/>
    <m/>
    <m/>
    <s v="N"/>
    <d v="2018-03-19T00:00:00"/>
    <n v="0"/>
    <n v="0"/>
    <x v="13"/>
    <m/>
    <m/>
    <d v="2018-03-19T08:01:00"/>
    <d v="2018-03-19T08:01:00"/>
    <m/>
    <s v="N"/>
    <x v="26"/>
    <x v="1"/>
    <x v="26"/>
    <s v="Barge"/>
    <m/>
    <n v="0"/>
    <m/>
    <m/>
    <m/>
    <m/>
    <m/>
    <d v="2018-03-19T00:00:00"/>
    <m/>
    <m/>
    <s v="N"/>
    <m/>
    <s v="N"/>
    <n v="1742.67"/>
    <s v="Accepted"/>
    <d v="2018-05-01T11:27:00"/>
    <s v="o040999"/>
    <d v="2018-03-20T11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0"/>
    <n v="1805705"/>
    <d v="2018-02-26T16:01:00"/>
    <d v="2018-03-09T09:39:00"/>
    <x v="4"/>
    <s v="Alpha"/>
    <s v="Product B 03-00-17-005 Marmet"/>
    <x v="1"/>
    <n v="1787.8"/>
    <n v="1856.4"/>
    <n v="336094"/>
    <x v="0"/>
    <m/>
    <m/>
    <m/>
    <m/>
    <m/>
    <m/>
    <d v="2018-03-09T09:37:00"/>
    <d v="2018-03-09T09:38:00"/>
    <m/>
    <s v="Seller"/>
    <m/>
    <s v="Tons"/>
    <n v="0"/>
    <n v="0"/>
    <n v="0"/>
    <n v="1856.4"/>
    <s v="Seller"/>
    <s v="AEP620"/>
    <n v="1.6"/>
    <m/>
    <m/>
    <s v="N"/>
    <d v="2018-02-26T00:00:00"/>
    <n v="0"/>
    <n v="0"/>
    <x v="13"/>
    <m/>
    <m/>
    <d v="2018-02-26T16:01:00"/>
    <d v="2018-02-26T16:01:00"/>
    <m/>
    <s v="N"/>
    <x v="26"/>
    <x v="1"/>
    <x v="26"/>
    <s v="Barge"/>
    <m/>
    <n v="0"/>
    <m/>
    <m/>
    <m/>
    <m/>
    <m/>
    <d v="2018-02-26T00:00:00"/>
    <m/>
    <m/>
    <s v="N"/>
    <m/>
    <s v="N"/>
    <n v="1856.4"/>
    <s v="Accepted"/>
    <d v="2018-03-12T09:39:00"/>
    <s v="o040999"/>
    <d v="2018-02-27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2"/>
    <n v="1835207"/>
    <d v="2018-12-18T18:01:00"/>
    <d v="2018-12-27T10:57:00"/>
    <x v="4"/>
    <s v="Alpha"/>
    <s v="Product B 03-00-17-005 Marmet"/>
    <x v="1"/>
    <n v="1688"/>
    <n v="1761"/>
    <n v="354477"/>
    <x v="0"/>
    <m/>
    <m/>
    <m/>
    <m/>
    <m/>
    <m/>
    <d v="2018-12-27T10:56:00"/>
    <d v="2018-12-27T10:57:00"/>
    <m/>
    <s v="Seller"/>
    <m/>
    <s v="Tons"/>
    <n v="0"/>
    <n v="0"/>
    <n v="0"/>
    <n v="1761"/>
    <s v="Seller"/>
    <s v="AEP622"/>
    <n v="1.48"/>
    <m/>
    <m/>
    <s v="N"/>
    <d v="2018-12-18T00:00:00"/>
    <n v="0"/>
    <n v="0"/>
    <x v="13"/>
    <m/>
    <m/>
    <d v="2018-12-18T18:01:00"/>
    <d v="2018-12-18T18:01:00"/>
    <m/>
    <s v="N"/>
    <x v="26"/>
    <x v="1"/>
    <x v="26"/>
    <s v="Barge"/>
    <m/>
    <n v="0"/>
    <m/>
    <m/>
    <m/>
    <m/>
    <m/>
    <m/>
    <m/>
    <m/>
    <s v="N"/>
    <m/>
    <s v="N"/>
    <n v="1761"/>
    <s v="Accepted"/>
    <d v="2018-12-28T10:58:00"/>
    <s v="S186371"/>
    <d v="2018-12-19T14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5"/>
    <n v="1817905"/>
    <d v="2018-06-27T08:01:00"/>
    <d v="2018-07-05T11:16:00"/>
    <x v="4"/>
    <s v="Case Coal Sales, LLC"/>
    <s v="Product A 03-00-17-009 BS"/>
    <x v="19"/>
    <n v="1551.8"/>
    <n v="1626.48"/>
    <n v="343882"/>
    <x v="0"/>
    <m/>
    <m/>
    <m/>
    <m/>
    <m/>
    <m/>
    <d v="2018-07-05T11:14:00"/>
    <d v="2018-07-05T11:15:00"/>
    <m/>
    <s v="Seller"/>
    <m/>
    <s v="Tons"/>
    <n v="0"/>
    <n v="0"/>
    <n v="0"/>
    <n v="1626.48"/>
    <s v="Seller"/>
    <s v="AEP625"/>
    <n v="1.26"/>
    <m/>
    <m/>
    <s v="N"/>
    <d v="2018-06-25T00:00:00"/>
    <n v="0"/>
    <n v="0"/>
    <x v="4"/>
    <m/>
    <m/>
    <d v="2018-06-27T08:01:00"/>
    <d v="2018-06-27T08:02:00"/>
    <m/>
    <s v="N"/>
    <x v="30"/>
    <x v="0"/>
    <x v="30"/>
    <s v="Barge"/>
    <m/>
    <n v="0"/>
    <m/>
    <m/>
    <m/>
    <m/>
    <m/>
    <d v="2018-06-27T00:00:00"/>
    <m/>
    <m/>
    <s v="N"/>
    <m/>
    <s v="N"/>
    <n v="1626.48"/>
    <s v="Accepted"/>
    <d v="2018-07-06T11:16:00"/>
    <s v="S186371"/>
    <d v="2018-06-28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5"/>
    <n v="1809306"/>
    <d v="2018-04-03T08:01:00"/>
    <d v="2018-04-13T09:21:00"/>
    <x v="4"/>
    <s v="Alpha"/>
    <s v="Product B 03-00-17-005 Marmet"/>
    <x v="1"/>
    <n v="1760.9"/>
    <n v="1828.33"/>
    <n v="338398"/>
    <x v="0"/>
    <m/>
    <m/>
    <m/>
    <m/>
    <m/>
    <m/>
    <d v="2018-04-13T09:19:00"/>
    <d v="2018-04-13T09:20:00"/>
    <m/>
    <s v="Seller"/>
    <m/>
    <s v="Tons"/>
    <n v="0"/>
    <n v="0"/>
    <n v="0"/>
    <n v="1828.33"/>
    <s v="Seller"/>
    <s v="AEP625"/>
    <n v="1.45"/>
    <m/>
    <m/>
    <s v="N"/>
    <d v="2018-04-03T00:00:00"/>
    <n v="0"/>
    <n v="0"/>
    <x v="13"/>
    <m/>
    <m/>
    <d v="2018-04-03T08:01:00"/>
    <d v="2018-04-03T08:01:00"/>
    <m/>
    <s v="N"/>
    <x v="26"/>
    <x v="1"/>
    <x v="26"/>
    <s v="Barge"/>
    <m/>
    <n v="0"/>
    <m/>
    <m/>
    <m/>
    <m/>
    <m/>
    <d v="2018-04-03T00:00:00"/>
    <m/>
    <m/>
    <s v="N"/>
    <m/>
    <s v="N"/>
    <n v="1828.33"/>
    <s v="Accepted"/>
    <d v="2018-05-10T14:16:00"/>
    <s v="o040999"/>
    <d v="2018-04-05T14:2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5"/>
    <n v="1805907"/>
    <d v="2018-02-28T11:01:00"/>
    <d v="2018-03-12T08:51:00"/>
    <x v="4"/>
    <s v="Alpha"/>
    <s v="Product B 03-00-17-005 Marmet"/>
    <x v="1"/>
    <n v="1754"/>
    <n v="1880.3"/>
    <n v="336288"/>
    <x v="0"/>
    <m/>
    <m/>
    <m/>
    <m/>
    <m/>
    <m/>
    <d v="2018-03-12T08:49:00"/>
    <d v="2018-03-12T08:50:00"/>
    <m/>
    <s v="Seller"/>
    <m/>
    <s v="Tons"/>
    <n v="0"/>
    <n v="0"/>
    <n v="0"/>
    <n v="1880.3"/>
    <s v="Seller"/>
    <s v="AEP625"/>
    <n v="1.51"/>
    <m/>
    <m/>
    <s v="N"/>
    <d v="2018-02-28T00:00:00"/>
    <n v="0"/>
    <n v="0"/>
    <x v="13"/>
    <m/>
    <m/>
    <d v="2018-02-28T11:01:00"/>
    <d v="2018-02-28T11:01:00"/>
    <m/>
    <s v="N"/>
    <x v="26"/>
    <x v="1"/>
    <x v="26"/>
    <s v="Barge"/>
    <m/>
    <n v="0"/>
    <m/>
    <m/>
    <m/>
    <m/>
    <m/>
    <d v="2018-02-28T00:00:00"/>
    <m/>
    <m/>
    <s v="N"/>
    <m/>
    <s v="N"/>
    <n v="1880.3"/>
    <s v="Accepted"/>
    <d v="2018-03-13T08:51:00"/>
    <s v="o040999"/>
    <d v="2018-03-01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2"/>
    <n v="1836206"/>
    <d v="2018-12-28T11:31:00"/>
    <d v="2019-01-07T09:59:00"/>
    <x v="5"/>
    <s v="Alpha"/>
    <s v="Product B 03-00-17-005 Marmet"/>
    <x v="1"/>
    <n v="1580.8"/>
    <n v="1737.16"/>
    <n v="355011"/>
    <x v="0"/>
    <m/>
    <m/>
    <m/>
    <m/>
    <m/>
    <m/>
    <d v="2019-01-07T09:58:00"/>
    <d v="2019-01-07T09:59:00"/>
    <m/>
    <s v="Seller"/>
    <m/>
    <s v="Tons"/>
    <n v="0"/>
    <n v="0"/>
    <n v="0"/>
    <n v="1737.16"/>
    <s v="Seller"/>
    <s v="AEP632"/>
    <n v="1.6"/>
    <m/>
    <m/>
    <s v="N"/>
    <d v="2018-12-25T00:00:00"/>
    <n v="0"/>
    <n v="0"/>
    <x v="13"/>
    <m/>
    <m/>
    <d v="2018-12-28T11:31:00"/>
    <d v="2018-12-28T11:31:00"/>
    <m/>
    <s v="N"/>
    <x v="26"/>
    <x v="1"/>
    <x v="26"/>
    <s v="Barge"/>
    <m/>
    <n v="0"/>
    <m/>
    <m/>
    <m/>
    <m/>
    <m/>
    <m/>
    <m/>
    <m/>
    <s v="N"/>
    <m/>
    <s v="N"/>
    <n v="1737.16"/>
    <s v="Accepted"/>
    <d v="2019-01-08T10:00:00"/>
    <s v="o040999"/>
    <d v="2018-12-29T16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2"/>
    <n v="1833001"/>
    <d v="2018-11-26T08:01:00"/>
    <d v="2018-11-29T12:49:00"/>
    <x v="4"/>
    <s v="Alpha"/>
    <s v="Product A 03-00-18-001 Mammoth"/>
    <x v="2"/>
    <n v="1540"/>
    <n v="1638.77"/>
    <n v="352926"/>
    <x v="0"/>
    <m/>
    <m/>
    <m/>
    <m/>
    <m/>
    <m/>
    <d v="2018-11-29T12:48:00"/>
    <d v="2018-11-29T12:49:00"/>
    <m/>
    <s v="Seller"/>
    <m/>
    <s v="Tons"/>
    <n v="0"/>
    <n v="0"/>
    <n v="0"/>
    <n v="1638.77"/>
    <s v="Seller"/>
    <s v="AEP632"/>
    <n v="1.5"/>
    <m/>
    <m/>
    <s v="N"/>
    <d v="2018-11-25T00:00:00"/>
    <n v="0"/>
    <n v="0"/>
    <x v="1"/>
    <m/>
    <m/>
    <d v="2018-11-26T08:01:00"/>
    <d v="2018-11-26T08:01:00"/>
    <m/>
    <s v="N"/>
    <x v="28"/>
    <x v="0"/>
    <x v="28"/>
    <s v="Barge"/>
    <m/>
    <n v="0"/>
    <m/>
    <m/>
    <m/>
    <m/>
    <m/>
    <m/>
    <m/>
    <m/>
    <s v="N"/>
    <m/>
    <s v="N"/>
    <n v="1638.77"/>
    <s v="Accepted"/>
    <d v="2018-11-30T12:50:00"/>
    <s v="S186371"/>
    <d v="2018-11-27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2"/>
    <n v="1825505"/>
    <d v="2018-09-12T08:01:00"/>
    <d v="2018-09-18T11:12:00"/>
    <x v="4"/>
    <s v="Alpha"/>
    <s v="Product B 03-00-17-003"/>
    <x v="1"/>
    <n v="1638.9"/>
    <n v="1723.41"/>
    <n v="348596"/>
    <x v="0"/>
    <m/>
    <m/>
    <m/>
    <m/>
    <m/>
    <m/>
    <d v="2018-09-18T11:11:00"/>
    <d v="2018-09-18T11:12:00"/>
    <m/>
    <s v="Seller"/>
    <m/>
    <s v="Tons"/>
    <n v="0"/>
    <n v="0"/>
    <n v="0"/>
    <n v="1723.41"/>
    <s v="Seller"/>
    <s v="AEP632"/>
    <n v="1.1599999999999999"/>
    <m/>
    <m/>
    <s v="N"/>
    <d v="2018-09-09T00:00:00"/>
    <n v="0"/>
    <n v="0"/>
    <x v="13"/>
    <m/>
    <m/>
    <d v="2018-09-12T08:01:00"/>
    <d v="2018-09-12T08:01:00"/>
    <m/>
    <s v="N"/>
    <x v="21"/>
    <x v="1"/>
    <x v="21"/>
    <s v="Barge"/>
    <m/>
    <n v="0"/>
    <m/>
    <m/>
    <m/>
    <m/>
    <m/>
    <d v="2018-09-12T00:00:00"/>
    <m/>
    <m/>
    <s v="N"/>
    <m/>
    <s v="N"/>
    <n v="1723.41"/>
    <s v="Accepted"/>
    <d v="2018-09-19T11:13:00"/>
    <s v="o040999"/>
    <d v="2018-09-13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2"/>
    <n v="1818001"/>
    <d v="2018-06-28T08:01:00"/>
    <d v="2018-07-05T11:20:00"/>
    <x v="4"/>
    <s v="Coal Network, LLC"/>
    <s v="Product A 03-00-17-007 Big Sandy Barge"/>
    <x v="18"/>
    <n v="1564.7"/>
    <n v="1629.15"/>
    <n v="343949"/>
    <x v="0"/>
    <m/>
    <m/>
    <m/>
    <m/>
    <m/>
    <m/>
    <d v="2018-07-05T11:18:00"/>
    <d v="2018-07-05T11:19:00"/>
    <m/>
    <s v="Seller"/>
    <m/>
    <s v="Tons"/>
    <n v="0"/>
    <n v="0"/>
    <n v="0"/>
    <n v="1629.15"/>
    <s v="Seller"/>
    <s v="AEP632"/>
    <n v="1.61"/>
    <m/>
    <m/>
    <s v="N"/>
    <d v="2018-06-25T00:00:00"/>
    <n v="0"/>
    <n v="0"/>
    <x v="4"/>
    <m/>
    <m/>
    <d v="2018-06-28T08:01:00"/>
    <d v="2018-06-28T08:01:00"/>
    <m/>
    <s v="N"/>
    <x v="25"/>
    <x v="0"/>
    <x v="25"/>
    <s v="Barge"/>
    <m/>
    <n v="0"/>
    <m/>
    <m/>
    <m/>
    <m/>
    <m/>
    <d v="2018-06-28T00:00:00"/>
    <m/>
    <m/>
    <s v="N"/>
    <m/>
    <s v="N"/>
    <n v="1629.15"/>
    <s v="Accepted"/>
    <d v="2018-07-06T11:21:00"/>
    <s v="S186371"/>
    <d v="2018-06-29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2"/>
    <n v="1815603"/>
    <d v="2018-06-05T08:04:00"/>
    <d v="2018-06-13T09:34:00"/>
    <x v="4"/>
    <s v="Seminole Coal"/>
    <s v="Product A 03-00-16-007 KR"/>
    <x v="9"/>
    <n v="1668.7"/>
    <n v="1802.17"/>
    <n v="342260"/>
    <x v="0"/>
    <m/>
    <m/>
    <m/>
    <m/>
    <m/>
    <m/>
    <d v="2018-06-13T09:33:00"/>
    <d v="2018-06-13T09:34:00"/>
    <m/>
    <s v="Seller"/>
    <m/>
    <s v="Tons"/>
    <n v="0"/>
    <n v="0"/>
    <n v="0"/>
    <n v="1802.17"/>
    <s v="Seller"/>
    <s v="AEP632"/>
    <n v="1.29"/>
    <m/>
    <m/>
    <s v="N"/>
    <d v="2018-06-02T00:00:00"/>
    <n v="0"/>
    <n v="0"/>
    <x v="10"/>
    <m/>
    <m/>
    <d v="2018-06-05T08:04:00"/>
    <d v="2018-06-05T08:04:00"/>
    <m/>
    <s v="N"/>
    <x v="13"/>
    <x v="0"/>
    <x v="13"/>
    <s v="Barge"/>
    <s v="Quincy LO, WV"/>
    <n v="0"/>
    <m/>
    <m/>
    <m/>
    <m/>
    <m/>
    <d v="2018-06-05T00:00:00"/>
    <m/>
    <m/>
    <s v="N"/>
    <m/>
    <s v="N"/>
    <n v="1802.17"/>
    <s v="Accepted"/>
    <d v="2018-06-15T09:35:00"/>
    <s v="S186371"/>
    <d v="2018-06-06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2"/>
    <n v="1808601"/>
    <d v="2018-03-27T11:01:00"/>
    <d v="2018-04-09T11:12:00"/>
    <x v="4"/>
    <s v="Case Coal Sales, LLC"/>
    <s v="Product A 03-00-17-009 BS"/>
    <x v="19"/>
    <n v="1583.5"/>
    <n v="1653.47"/>
    <n v="337862"/>
    <x v="0"/>
    <m/>
    <m/>
    <m/>
    <m/>
    <m/>
    <m/>
    <d v="2018-04-09T11:10:00"/>
    <d v="2018-04-09T11:11:00"/>
    <m/>
    <s v="Seller"/>
    <m/>
    <s v="Tons"/>
    <n v="0"/>
    <n v="0"/>
    <n v="0"/>
    <n v="1653.47"/>
    <s v="Seller"/>
    <s v="AEP632"/>
    <n v="1.4"/>
    <m/>
    <m/>
    <s v="N"/>
    <d v="2018-03-27T00:00:00"/>
    <n v="0"/>
    <n v="0"/>
    <x v="4"/>
    <m/>
    <d v="2018-04-09T11:12:00"/>
    <d v="2018-03-27T11:01:00"/>
    <d v="2018-03-27T11:01:00"/>
    <m/>
    <s v="N"/>
    <x v="30"/>
    <x v="0"/>
    <x v="30"/>
    <s v="Barge"/>
    <m/>
    <n v="0"/>
    <m/>
    <m/>
    <m/>
    <m/>
    <m/>
    <d v="2018-03-27T00:00:00"/>
    <m/>
    <m/>
    <s v="N"/>
    <m/>
    <s v="N"/>
    <n v="1653.47"/>
    <s v="Accepted"/>
    <d v="2018-05-01T11:35:00"/>
    <s v="o040999"/>
    <d v="2018-03-28T13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2"/>
    <n v="1805906"/>
    <d v="2018-02-28T11:01:00"/>
    <d v="2018-03-17T08:23:00"/>
    <x v="4"/>
    <s v="Alpha"/>
    <s v="Product B 03-00-17-005 Marmet"/>
    <x v="1"/>
    <n v="1767.2"/>
    <n v="1878.1"/>
    <n v="336287"/>
    <x v="0"/>
    <m/>
    <m/>
    <m/>
    <m/>
    <m/>
    <m/>
    <d v="2018-03-17T08:21:00"/>
    <d v="2018-03-17T08:22:00"/>
    <m/>
    <s v="Seller"/>
    <m/>
    <s v="Tons"/>
    <n v="0"/>
    <n v="0"/>
    <n v="0"/>
    <n v="1878.1"/>
    <s v="Seller"/>
    <s v="AEP632"/>
    <n v="1.48"/>
    <m/>
    <m/>
    <s v="N"/>
    <d v="2018-02-28T00:00:00"/>
    <n v="0"/>
    <n v="0"/>
    <x v="13"/>
    <m/>
    <m/>
    <d v="2018-02-28T11:01:00"/>
    <d v="2018-02-28T11:01:00"/>
    <m/>
    <s v="N"/>
    <x v="26"/>
    <x v="1"/>
    <x v="26"/>
    <s v="Barge"/>
    <m/>
    <n v="0"/>
    <m/>
    <m/>
    <m/>
    <m/>
    <m/>
    <d v="2018-02-28T00:00:00"/>
    <m/>
    <m/>
    <s v="N"/>
    <m/>
    <s v="N"/>
    <n v="1878.1"/>
    <s v="Accepted"/>
    <d v="2018-03-19T08:23:00"/>
    <s v="o040999"/>
    <d v="2018-03-01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2"/>
    <n v="1803201"/>
    <d v="2018-02-01T08:01:00"/>
    <d v="2018-02-05T10:13:00"/>
    <x v="4"/>
    <s v="Alpha"/>
    <s v="Product B 03-00-17-005 Marmet"/>
    <x v="1"/>
    <n v="1748.6"/>
    <n v="1804.65"/>
    <n v="334516"/>
    <x v="0"/>
    <m/>
    <m/>
    <m/>
    <m/>
    <m/>
    <m/>
    <d v="2018-02-05T10:11:00"/>
    <d v="2018-02-05T10:12:00"/>
    <m/>
    <s v="Seller"/>
    <m/>
    <s v="Tons"/>
    <n v="0"/>
    <n v="0"/>
    <n v="0"/>
    <n v="1804.65"/>
    <s v="Seller"/>
    <s v="AEP632"/>
    <n v="1.54"/>
    <m/>
    <m/>
    <s v="N"/>
    <d v="2018-02-01T00:00:00"/>
    <n v="0"/>
    <n v="0"/>
    <x v="13"/>
    <m/>
    <m/>
    <d v="2018-02-01T08:01:00"/>
    <d v="2018-02-01T08:01:00"/>
    <m/>
    <s v="N"/>
    <x v="26"/>
    <x v="1"/>
    <x v="26"/>
    <s v="Barge"/>
    <m/>
    <n v="0"/>
    <m/>
    <m/>
    <m/>
    <m/>
    <m/>
    <d v="2018-02-01T00:00:00"/>
    <m/>
    <m/>
    <s v="N"/>
    <m/>
    <s v="N"/>
    <n v="1804.65"/>
    <s v="Accepted"/>
    <d v="2018-02-06T10:12:00"/>
    <s v="o040999"/>
    <d v="2018-02-02T08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3"/>
    <n v="1836101"/>
    <d v="2018-12-27T12:01:00"/>
    <d v="2019-01-05T09:06:00"/>
    <x v="5"/>
    <s v="Alpha"/>
    <s v="Product A 03-00-17-005 Mammoth"/>
    <x v="2"/>
    <n v="1527.6"/>
    <n v="1684"/>
    <n v="354953"/>
    <x v="0"/>
    <m/>
    <m/>
    <m/>
    <m/>
    <m/>
    <m/>
    <d v="2019-01-05T09:05:00"/>
    <d v="2019-01-05T09:06:00"/>
    <m/>
    <s v="Seller"/>
    <m/>
    <s v="Tons"/>
    <n v="0"/>
    <n v="0"/>
    <n v="0"/>
    <n v="1684"/>
    <s v="Seller"/>
    <s v="AEP633"/>
    <n v="1.0900000000000001"/>
    <m/>
    <m/>
    <s v="N"/>
    <d v="2018-12-27T00:00:00"/>
    <n v="0"/>
    <n v="0"/>
    <x v="1"/>
    <m/>
    <m/>
    <d v="2018-12-27T12:01:00"/>
    <d v="2018-12-27T12:01:00"/>
    <m/>
    <s v="N"/>
    <x v="26"/>
    <x v="0"/>
    <x v="26"/>
    <s v="Barge"/>
    <m/>
    <n v="0"/>
    <m/>
    <m/>
    <m/>
    <m/>
    <m/>
    <m/>
    <m/>
    <m/>
    <s v="N"/>
    <m/>
    <s v="N"/>
    <n v="1684"/>
    <s v="Accepted"/>
    <d v="2019-01-07T09:06:00"/>
    <s v="o040999"/>
    <d v="2018-12-28T08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3"/>
    <n v="1801805"/>
    <d v="2018-01-18T16:01:00"/>
    <d v="2018-01-25T09:20:00"/>
    <x v="4"/>
    <s v="Alpha"/>
    <s v="Product B 03-00-17-005 Marmet"/>
    <x v="1"/>
    <n v="1674.2"/>
    <n v="1733.5"/>
    <n v="333264"/>
    <x v="0"/>
    <m/>
    <m/>
    <m/>
    <m/>
    <m/>
    <m/>
    <d v="2018-01-25T09:18:00"/>
    <d v="2018-01-25T09:19:00"/>
    <m/>
    <s v="Seller"/>
    <m/>
    <s v="Tons"/>
    <n v="0"/>
    <n v="0"/>
    <n v="0"/>
    <n v="1733.5"/>
    <s v="Seller"/>
    <s v="AEP633"/>
    <n v="1.6"/>
    <m/>
    <m/>
    <s v="N"/>
    <d v="2018-01-18T00:00:00"/>
    <n v="0"/>
    <n v="0"/>
    <x v="13"/>
    <m/>
    <m/>
    <d v="2018-01-18T16:01:00"/>
    <d v="2018-01-18T16:01:00"/>
    <m/>
    <s v="N"/>
    <x v="26"/>
    <x v="1"/>
    <x v="26"/>
    <s v="Barge"/>
    <m/>
    <n v="0"/>
    <m/>
    <m/>
    <m/>
    <m/>
    <m/>
    <d v="2018-01-18T00:00:00"/>
    <m/>
    <m/>
    <s v="N"/>
    <m/>
    <s v="N"/>
    <n v="1733.5"/>
    <s v="Accepted"/>
    <d v="2018-01-26T09:20:00"/>
    <s v="o040999"/>
    <d v="2018-01-19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4"/>
    <n v="1835203"/>
    <d v="2018-12-18T08:01:00"/>
    <d v="2018-12-27T11:00:00"/>
    <x v="4"/>
    <s v="Alpha"/>
    <s v="Product B 03-00-17-005 Marmet"/>
    <x v="1"/>
    <n v="1711.1"/>
    <n v="1782.07"/>
    <n v="354463"/>
    <x v="0"/>
    <m/>
    <m/>
    <m/>
    <m/>
    <m/>
    <m/>
    <d v="2018-12-27T10:59:00"/>
    <d v="2018-12-27T11:00:00"/>
    <m/>
    <s v="Seller"/>
    <m/>
    <s v="Tons"/>
    <n v="0"/>
    <n v="0"/>
    <n v="0"/>
    <n v="1782.07"/>
    <s v="Seller"/>
    <s v="AEP634"/>
    <n v="1.53"/>
    <m/>
    <m/>
    <s v="N"/>
    <d v="2018-12-17T00:00:00"/>
    <n v="0"/>
    <n v="0"/>
    <x v="13"/>
    <m/>
    <m/>
    <d v="2018-12-18T08:01:00"/>
    <d v="2018-12-18T08:01:00"/>
    <m/>
    <s v="N"/>
    <x v="26"/>
    <x v="1"/>
    <x v="26"/>
    <s v="Barge"/>
    <m/>
    <n v="0"/>
    <m/>
    <m/>
    <m/>
    <m/>
    <m/>
    <m/>
    <m/>
    <m/>
    <s v="N"/>
    <m/>
    <s v="N"/>
    <n v="1782.07"/>
    <s v="Accepted"/>
    <d v="2018-12-28T11:01:00"/>
    <s v="S186371"/>
    <d v="2018-12-19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4"/>
    <n v="1827803"/>
    <d v="2018-10-05T12:01:00"/>
    <d v="2018-10-13T07:34:00"/>
    <x v="4"/>
    <s v="Alpha"/>
    <s v="Product B 03-00-17-005 Marmet"/>
    <x v="1"/>
    <n v="1695.4"/>
    <n v="1772"/>
    <n v="349839"/>
    <x v="0"/>
    <m/>
    <m/>
    <m/>
    <m/>
    <m/>
    <m/>
    <d v="2018-10-13T07:33:00"/>
    <d v="2018-10-13T07:34:00"/>
    <m/>
    <s v="Seller"/>
    <m/>
    <s v="Tons"/>
    <n v="0"/>
    <n v="0"/>
    <n v="0"/>
    <n v="1772"/>
    <s v="Seller"/>
    <s v="AEP634"/>
    <n v="1.33"/>
    <m/>
    <m/>
    <s v="N"/>
    <d v="2018-10-05T00:00:00"/>
    <n v="0"/>
    <n v="0"/>
    <x v="13"/>
    <m/>
    <m/>
    <d v="2018-10-05T12:01:00"/>
    <d v="2018-10-05T12:01:00"/>
    <m/>
    <s v="N"/>
    <x v="26"/>
    <x v="1"/>
    <x v="26"/>
    <s v="Barge"/>
    <m/>
    <n v="0"/>
    <m/>
    <m/>
    <m/>
    <m/>
    <m/>
    <m/>
    <m/>
    <m/>
    <s v="N"/>
    <m/>
    <s v="N"/>
    <n v="1772"/>
    <s v="Accepted"/>
    <d v="2018-10-16T07:35:00"/>
    <s v="o040999"/>
    <d v="2018-10-06T12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4"/>
    <n v="1824101"/>
    <d v="2018-08-29T08:01:00"/>
    <d v="2018-09-07T07:35:00"/>
    <x v="4"/>
    <s v="Alpha"/>
    <s v="Product A 03-00-17-005 Mammoth"/>
    <x v="2"/>
    <n v="1595.9"/>
    <n v="1655.55"/>
    <n v="347848"/>
    <x v="0"/>
    <m/>
    <m/>
    <m/>
    <m/>
    <m/>
    <m/>
    <d v="2018-09-07T07:33:00"/>
    <d v="2018-09-07T07:34:00"/>
    <m/>
    <s v="Seller"/>
    <m/>
    <s v="Tons"/>
    <n v="0"/>
    <n v="0"/>
    <n v="0"/>
    <n v="1655.55"/>
    <s v="Seller"/>
    <s v="AEP634"/>
    <n v="1.52"/>
    <m/>
    <m/>
    <s v="N"/>
    <d v="2018-08-26T00:00:00"/>
    <n v="0"/>
    <n v="0"/>
    <x v="1"/>
    <m/>
    <m/>
    <d v="2018-08-29T08:01:00"/>
    <d v="2018-08-29T08:01:00"/>
    <m/>
    <s v="N"/>
    <x v="26"/>
    <x v="0"/>
    <x v="26"/>
    <s v="Barge"/>
    <m/>
    <n v="0"/>
    <m/>
    <m/>
    <m/>
    <m/>
    <m/>
    <d v="2018-08-29T00:00:00"/>
    <m/>
    <m/>
    <s v="N"/>
    <m/>
    <s v="N"/>
    <n v="1655.55"/>
    <s v="Accepted"/>
    <d v="2018-09-10T07:34:00"/>
    <s v="o040999"/>
    <d v="2018-08-30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4"/>
    <n v="1821202"/>
    <d v="2018-07-30T07:01:00"/>
    <d v="2018-08-07T11:37:00"/>
    <x v="4"/>
    <s v="Alpha"/>
    <s v="Product B 03-00-17-005 Marmet"/>
    <x v="1"/>
    <n v="1615.1"/>
    <n v="1772"/>
    <n v="345868"/>
    <x v="0"/>
    <m/>
    <m/>
    <m/>
    <m/>
    <m/>
    <m/>
    <d v="2018-08-07T11:35:00"/>
    <d v="2018-08-07T11:36:00"/>
    <m/>
    <s v="Seller"/>
    <m/>
    <s v="Tons"/>
    <n v="0"/>
    <n v="0"/>
    <n v="0"/>
    <n v="1772"/>
    <s v="Seller"/>
    <s v="AEP634"/>
    <n v="1.5"/>
    <m/>
    <m/>
    <s v="N"/>
    <d v="2018-07-30T00:00:00"/>
    <n v="0"/>
    <n v="0"/>
    <x v="13"/>
    <m/>
    <m/>
    <d v="2018-07-30T07:01:00"/>
    <d v="2018-07-30T07:01:00"/>
    <m/>
    <s v="N"/>
    <x v="26"/>
    <x v="1"/>
    <x v="26"/>
    <s v="Barge"/>
    <m/>
    <n v="0"/>
    <m/>
    <m/>
    <m/>
    <m/>
    <m/>
    <d v="2018-07-30T00:00:00"/>
    <m/>
    <m/>
    <s v="N"/>
    <m/>
    <s v="N"/>
    <n v="1772"/>
    <s v="Accepted"/>
    <d v="2018-08-08T11:37:00"/>
    <s v="S186371"/>
    <d v="2018-07-31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4"/>
    <n v="1815606"/>
    <d v="2018-06-05T10:01:00"/>
    <d v="2018-06-13T09:31:00"/>
    <x v="4"/>
    <s v="Alpha"/>
    <s v="Product B 03-00-17-003"/>
    <x v="1"/>
    <n v="1664.7"/>
    <n v="1712.42"/>
    <n v="342277"/>
    <x v="0"/>
    <m/>
    <m/>
    <m/>
    <m/>
    <m/>
    <m/>
    <d v="2018-06-13T09:29:00"/>
    <d v="2018-06-13T09:30:00"/>
    <m/>
    <s v="Seller"/>
    <m/>
    <s v="Tons"/>
    <n v="0"/>
    <n v="0"/>
    <n v="0"/>
    <n v="1712.42"/>
    <s v="Seller"/>
    <s v="AEP634"/>
    <n v="1.31"/>
    <m/>
    <m/>
    <s v="N"/>
    <d v="2018-05-27T00:00:00"/>
    <n v="0"/>
    <n v="0"/>
    <x v="13"/>
    <m/>
    <m/>
    <d v="2018-06-05T10:01:00"/>
    <d v="2018-06-05T10:01:00"/>
    <m/>
    <s v="N"/>
    <x v="21"/>
    <x v="1"/>
    <x v="21"/>
    <s v="Barge"/>
    <m/>
    <n v="0"/>
    <m/>
    <m/>
    <m/>
    <m/>
    <m/>
    <d v="2018-06-05T00:00:00"/>
    <m/>
    <m/>
    <s v="N"/>
    <m/>
    <s v="N"/>
    <n v="1712.42"/>
    <s v="Accepted"/>
    <d v="2018-06-15T09:33:00"/>
    <s v="S186371"/>
    <d v="2018-06-06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6"/>
    <n v="1806802"/>
    <d v="2018-03-09T10:01:00"/>
    <d v="2018-03-15T09:53:00"/>
    <x v="4"/>
    <s v="Coal Network, LLC"/>
    <s v="Product A 03-00-17-010"/>
    <x v="18"/>
    <n v="1543.1"/>
    <n v="1661.72"/>
    <n v="336615"/>
    <x v="0"/>
    <m/>
    <m/>
    <m/>
    <m/>
    <m/>
    <m/>
    <d v="2018-03-15T09:51:00"/>
    <d v="2018-03-15T09:52:00"/>
    <m/>
    <s v="Seller"/>
    <m/>
    <s v="Tons"/>
    <n v="0"/>
    <n v="0"/>
    <n v="0"/>
    <n v="1661.72"/>
    <s v="Seller"/>
    <s v="AEP636"/>
    <n v="1.56"/>
    <m/>
    <m/>
    <s v="N"/>
    <d v="2018-03-08T00:00:00"/>
    <n v="0"/>
    <n v="0"/>
    <x v="12"/>
    <m/>
    <m/>
    <d v="2018-03-09T10:01:00"/>
    <d v="2018-03-09T10:01:00"/>
    <m/>
    <s v="N"/>
    <x v="27"/>
    <x v="0"/>
    <x v="27"/>
    <s v="Barge"/>
    <m/>
    <n v="0"/>
    <m/>
    <m/>
    <m/>
    <m/>
    <m/>
    <d v="2018-03-09T00:00:00"/>
    <m/>
    <m/>
    <s v="N"/>
    <m/>
    <s v="N"/>
    <n v="1661.72"/>
    <s v="Accepted"/>
    <d v="2018-03-16T09:52:00"/>
    <s v="o040999"/>
    <d v="2018-03-10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6"/>
    <n v="1800402"/>
    <d v="2018-01-04T14:41:00"/>
    <d v="2018-01-09T07:33:00"/>
    <x v="4"/>
    <s v="Case Coal Sales, LLC"/>
    <s v="Product A 03-00-17-009 BS"/>
    <x v="19"/>
    <n v="1610"/>
    <n v="1690.42"/>
    <n v="332300"/>
    <x v="0"/>
    <m/>
    <m/>
    <m/>
    <m/>
    <m/>
    <m/>
    <d v="2018-01-08T07:31:00"/>
    <d v="2018-01-08T07:32:00"/>
    <m/>
    <s v="Seller"/>
    <m/>
    <s v="Tons"/>
    <n v="0"/>
    <n v="0"/>
    <n v="0"/>
    <n v="1690.42"/>
    <s v="Seller"/>
    <s v="AEP636"/>
    <n v="1.53"/>
    <m/>
    <m/>
    <s v="N"/>
    <d v="2018-01-02T00:00:00"/>
    <n v="0"/>
    <n v="0"/>
    <x v="4"/>
    <m/>
    <m/>
    <d v="2018-01-04T14:41:00"/>
    <d v="2018-01-04T14:41:00"/>
    <m/>
    <s v="N"/>
    <x v="30"/>
    <x v="0"/>
    <x v="30"/>
    <s v="Barge"/>
    <s v="Lockwood Dock LO, KY"/>
    <n v="0"/>
    <m/>
    <m/>
    <m/>
    <m/>
    <m/>
    <d v="2018-01-04T00:00:00"/>
    <m/>
    <m/>
    <s v="N"/>
    <m/>
    <s v="N"/>
    <n v="1690.42"/>
    <s v="Accepted"/>
    <d v="2018-01-12T07:33:00"/>
    <s v="o040999"/>
    <d v="2018-01-05T06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7"/>
    <n v="1833006"/>
    <d v="2018-11-26T08:01:00"/>
    <d v="2018-11-30T07:44:00"/>
    <x v="4"/>
    <s v="Alpha"/>
    <s v="Product A 03-00-18-001 Mammoth"/>
    <x v="2"/>
    <n v="1604.3"/>
    <n v="1682.65"/>
    <n v="352931"/>
    <x v="0"/>
    <m/>
    <m/>
    <m/>
    <m/>
    <m/>
    <m/>
    <d v="2018-11-30T07:43:00"/>
    <d v="2018-11-30T07:44:00"/>
    <m/>
    <s v="Seller"/>
    <m/>
    <s v="Tons"/>
    <n v="0"/>
    <n v="0"/>
    <n v="0"/>
    <n v="1682.65"/>
    <s v="Seller"/>
    <s v="AEP637"/>
    <n v="1.31"/>
    <m/>
    <m/>
    <s v="N"/>
    <d v="2018-11-22T00:00:00"/>
    <n v="0"/>
    <n v="0"/>
    <x v="1"/>
    <m/>
    <m/>
    <d v="2018-11-26T08:01:00"/>
    <d v="2018-11-26T08:01:00"/>
    <m/>
    <s v="N"/>
    <x v="28"/>
    <x v="0"/>
    <x v="28"/>
    <s v="Barge"/>
    <m/>
    <n v="0"/>
    <m/>
    <m/>
    <m/>
    <m/>
    <m/>
    <m/>
    <m/>
    <m/>
    <s v="N"/>
    <m/>
    <s v="N"/>
    <n v="1682.65"/>
    <s v="Accepted"/>
    <d v="2018-12-03T07:44:00"/>
    <s v="o040999"/>
    <d v="2018-11-27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7"/>
    <n v="1829605"/>
    <d v="2018-10-23T08:01:00"/>
    <d v="2018-10-29T10:02:00"/>
    <x v="4"/>
    <s v="Alpha"/>
    <s v="Product B 03-00-17-003"/>
    <x v="1"/>
    <n v="1736.8"/>
    <n v="1783.92"/>
    <n v="350934"/>
    <x v="0"/>
    <m/>
    <m/>
    <m/>
    <m/>
    <m/>
    <m/>
    <d v="2018-10-29T10:01:00"/>
    <d v="2018-10-29T10:02:00"/>
    <m/>
    <s v="Seller"/>
    <m/>
    <s v="Tons"/>
    <n v="0"/>
    <n v="0"/>
    <n v="0"/>
    <n v="1783.92"/>
    <s v="Seller"/>
    <s v="AEP637"/>
    <n v="1.48"/>
    <m/>
    <m/>
    <s v="N"/>
    <d v="2018-10-23T00:00:00"/>
    <n v="0"/>
    <n v="0"/>
    <x v="13"/>
    <m/>
    <m/>
    <d v="2018-10-23T08:01:00"/>
    <d v="2018-10-23T08:01:00"/>
    <m/>
    <s v="N"/>
    <x v="21"/>
    <x v="1"/>
    <x v="21"/>
    <s v="Barge"/>
    <m/>
    <n v="0"/>
    <m/>
    <m/>
    <m/>
    <m/>
    <m/>
    <m/>
    <m/>
    <m/>
    <s v="N"/>
    <m/>
    <s v="N"/>
    <n v="1783.92"/>
    <s v="Accepted"/>
    <d v="2018-11-14T09:14:00"/>
    <s v="o040999"/>
    <d v="2018-10-24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8"/>
    <n v="1829901"/>
    <d v="2018-10-26T10:01:00"/>
    <d v="2018-10-30T07:17:00"/>
    <x v="4"/>
    <s v="Alpha"/>
    <s v="Product B 03-00-17-005 Marmet"/>
    <x v="1"/>
    <n v="1656.14"/>
    <n v="1746.8"/>
    <n v="351159"/>
    <x v="0"/>
    <m/>
    <m/>
    <m/>
    <m/>
    <m/>
    <m/>
    <d v="2018-10-30T07:16:00"/>
    <d v="2018-10-30T07:17:00"/>
    <m/>
    <s v="Seller"/>
    <m/>
    <s v="Tons"/>
    <n v="0"/>
    <n v="0"/>
    <n v="0"/>
    <n v="1746.8"/>
    <s v="Seller"/>
    <s v="AEP638"/>
    <n v="1.7"/>
    <m/>
    <m/>
    <s v="N"/>
    <d v="2018-10-26T00:00:00"/>
    <n v="0"/>
    <n v="0"/>
    <x v="13"/>
    <m/>
    <m/>
    <d v="2018-10-26T10:01:00"/>
    <d v="2018-10-26T10:01:00"/>
    <m/>
    <s v="N"/>
    <x v="26"/>
    <x v="1"/>
    <x v="26"/>
    <s v="Barge"/>
    <m/>
    <n v="0"/>
    <m/>
    <m/>
    <m/>
    <m/>
    <m/>
    <m/>
    <m/>
    <m/>
    <s v="N"/>
    <m/>
    <s v="N"/>
    <n v="1746.8"/>
    <s v="Accepted"/>
    <d v="2018-11-01T07:17:00"/>
    <s v="o040999"/>
    <d v="2018-10-27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8"/>
    <n v="1822506"/>
    <d v="2018-08-13T08:01:00"/>
    <d v="2018-08-24T08:12:00"/>
    <x v="4"/>
    <s v="Alpha"/>
    <s v="Product A 03-00-18-001 Mammoth"/>
    <x v="2"/>
    <n v="1571.9"/>
    <n v="1653.42"/>
    <n v="346632"/>
    <x v="0"/>
    <m/>
    <m/>
    <m/>
    <m/>
    <m/>
    <m/>
    <d v="2018-08-24T08:10:00"/>
    <d v="2018-08-24T08:11:00"/>
    <m/>
    <s v="Seller"/>
    <m/>
    <s v="Tons"/>
    <n v="0"/>
    <n v="0"/>
    <n v="0"/>
    <n v="1653.42"/>
    <s v="Seller"/>
    <s v="AEP638"/>
    <n v="1.43"/>
    <m/>
    <m/>
    <s v="N"/>
    <d v="2018-08-12T00:00:00"/>
    <n v="0"/>
    <n v="0"/>
    <x v="1"/>
    <m/>
    <m/>
    <d v="2018-08-13T08:01:00"/>
    <d v="2018-08-13T08:01:00"/>
    <m/>
    <s v="N"/>
    <x v="28"/>
    <x v="0"/>
    <x v="28"/>
    <s v="Barge"/>
    <m/>
    <n v="0"/>
    <m/>
    <m/>
    <m/>
    <m/>
    <m/>
    <d v="2018-08-13T00:00:00"/>
    <m/>
    <m/>
    <s v="N"/>
    <m/>
    <s v="N"/>
    <n v="1653.42"/>
    <s v="Accepted"/>
    <d v="2018-08-27T08:12:00"/>
    <s v="o040999"/>
    <d v="2018-08-14T09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9"/>
    <n v="1828903"/>
    <d v="2018-10-16T08:01:00"/>
    <d v="2018-10-26T11:11:00"/>
    <x v="4"/>
    <s v="Alpha"/>
    <s v="Product B 03-00-17-005 Marmet"/>
    <x v="1"/>
    <n v="1709.44"/>
    <n v="1768.33"/>
    <n v="350441"/>
    <x v="0"/>
    <m/>
    <m/>
    <m/>
    <m/>
    <m/>
    <m/>
    <d v="2018-10-26T11:10:00"/>
    <d v="2018-10-26T11:11:00"/>
    <m/>
    <s v="Seller"/>
    <m/>
    <s v="Tons"/>
    <n v="0"/>
    <n v="0"/>
    <n v="0"/>
    <n v="1768.33"/>
    <s v="Seller"/>
    <s v="AEP639"/>
    <n v="1.48"/>
    <m/>
    <m/>
    <s v="N"/>
    <d v="2018-10-16T00:00:00"/>
    <n v="0"/>
    <n v="0"/>
    <x v="13"/>
    <m/>
    <m/>
    <d v="2018-10-16T08:01:00"/>
    <d v="2018-10-16T08:01:00"/>
    <m/>
    <s v="N"/>
    <x v="26"/>
    <x v="1"/>
    <x v="26"/>
    <s v="Barge"/>
    <m/>
    <n v="0"/>
    <m/>
    <m/>
    <m/>
    <m/>
    <m/>
    <m/>
    <m/>
    <m/>
    <s v="N"/>
    <m/>
    <s v="N"/>
    <n v="1768.33"/>
    <s v="Accepted"/>
    <d v="2018-10-29T11:12:00"/>
    <s v="o040999"/>
    <d v="2018-10-17T12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639"/>
    <n v="1812001"/>
    <d v="2018-04-30T13:55:00"/>
    <m/>
    <x v="2"/>
    <s v="Seminole Coal"/>
    <s v="Product B 03-00-16-007 BS"/>
    <x v="16"/>
    <n v="0"/>
    <n v="0"/>
    <n v="339874"/>
    <x v="0"/>
    <m/>
    <m/>
    <m/>
    <m/>
    <m/>
    <m/>
    <m/>
    <m/>
    <m/>
    <s v="Seller"/>
    <m/>
    <s v="Tons"/>
    <n v="0"/>
    <n v="0"/>
    <n v="0"/>
    <n v="0"/>
    <s v="Seller"/>
    <s v="AEP639"/>
    <n v="1.73"/>
    <m/>
    <m/>
    <s v="N"/>
    <m/>
    <n v="0"/>
    <n v="0"/>
    <x v="4"/>
    <m/>
    <m/>
    <m/>
    <m/>
    <m/>
    <s v="N"/>
    <x v="13"/>
    <x v="1"/>
    <x v="13"/>
    <s v="Barge"/>
    <m/>
    <n v="0"/>
    <m/>
    <m/>
    <m/>
    <m/>
    <m/>
    <d v="2018-04-30T00:00:00"/>
    <m/>
    <m/>
    <s v="N"/>
    <m/>
    <s v="N"/>
    <n v="0"/>
    <s v="Accepted"/>
    <d v="2018-05-09T15:22:00"/>
    <s v="o040999"/>
    <d v="2018-05-01T13:56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9"/>
    <n v="1812116"/>
    <d v="2018-04-30T10:01:00"/>
    <d v="2018-05-24T09:57:00"/>
    <x v="4"/>
    <s v="Seminole Coal"/>
    <s v="Product B 03-00-16-007 BS"/>
    <x v="16"/>
    <n v="1538.4"/>
    <n v="1500.15"/>
    <n v="340427"/>
    <x v="0"/>
    <m/>
    <m/>
    <m/>
    <m/>
    <m/>
    <m/>
    <d v="2018-05-24T09:52:00"/>
    <d v="2018-05-24T09:53:00"/>
    <m/>
    <s v="Seller"/>
    <m/>
    <s v="Tons"/>
    <n v="0"/>
    <n v="0"/>
    <n v="0"/>
    <n v="1500.15"/>
    <m/>
    <m/>
    <n v="0"/>
    <m/>
    <m/>
    <s v="N"/>
    <d v="2018-05-01T00:00:00"/>
    <n v="0"/>
    <n v="0"/>
    <x v="4"/>
    <m/>
    <m/>
    <d v="2018-04-30T10:01:00"/>
    <d v="2018-04-30T10:01:00"/>
    <m/>
    <s v="N"/>
    <x v="13"/>
    <x v="1"/>
    <x v="13"/>
    <s v="Barge"/>
    <m/>
    <n v="0"/>
    <m/>
    <m/>
    <m/>
    <m/>
    <m/>
    <d v="2018-04-30T00:00:00"/>
    <m/>
    <m/>
    <s v="N"/>
    <m/>
    <s v="N"/>
    <n v="1500.15"/>
    <s v="Accepted"/>
    <d v="2018-05-25T09:54:00"/>
    <s v="o040999"/>
    <d v="2018-05-09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9"/>
    <n v="1805304"/>
    <d v="2018-02-22T11:01:00"/>
    <d v="2018-03-06T08:31:00"/>
    <x v="4"/>
    <s v="Alpha"/>
    <s v="Product B 03-00-17-005 Marmet"/>
    <x v="1"/>
    <n v="1681.8"/>
    <n v="1788.15"/>
    <n v="336034"/>
    <x v="0"/>
    <m/>
    <m/>
    <m/>
    <m/>
    <m/>
    <m/>
    <d v="2018-03-06T08:29:00"/>
    <d v="2018-03-06T08:30:00"/>
    <m/>
    <s v="Seller"/>
    <m/>
    <s v="Tons"/>
    <n v="0"/>
    <n v="0"/>
    <n v="0"/>
    <n v="1788.15"/>
    <s v="Seller"/>
    <s v="AEP639"/>
    <n v="1.5"/>
    <m/>
    <m/>
    <s v="N"/>
    <d v="2018-02-22T00:00:00"/>
    <n v="0"/>
    <n v="0"/>
    <x v="13"/>
    <m/>
    <m/>
    <d v="2018-02-22T11:01:00"/>
    <d v="2018-02-22T11:01:00"/>
    <m/>
    <s v="N"/>
    <x v="26"/>
    <x v="1"/>
    <x v="26"/>
    <s v="Barge"/>
    <m/>
    <n v="0"/>
    <m/>
    <m/>
    <m/>
    <m/>
    <m/>
    <d v="2018-02-22T00:00:00"/>
    <m/>
    <m/>
    <s v="N"/>
    <m/>
    <s v="N"/>
    <n v="1788.15"/>
    <s v="Accepted"/>
    <d v="2018-03-07T08:30:00"/>
    <s v="o040999"/>
    <d v="2018-02-23T16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0"/>
    <n v="1808101"/>
    <d v="2018-03-22T08:01:00"/>
    <d v="2018-04-10T10:07:00"/>
    <x v="4"/>
    <s v="Coal Network, LLC"/>
    <s v="Product A 03-00-17-010"/>
    <x v="18"/>
    <n v="1503.8"/>
    <n v="1686.42"/>
    <n v="337363"/>
    <x v="0"/>
    <m/>
    <m/>
    <m/>
    <m/>
    <m/>
    <m/>
    <d v="2018-04-10T10:05:00"/>
    <d v="2018-04-10T10:06:00"/>
    <m/>
    <s v="Seller"/>
    <m/>
    <s v="Tons"/>
    <n v="0"/>
    <n v="0"/>
    <n v="0"/>
    <n v="1686.42"/>
    <s v="Seller"/>
    <s v="AEP640"/>
    <n v="1.42"/>
    <m/>
    <m/>
    <s v="N"/>
    <d v="2018-03-20T00:00:00"/>
    <n v="0"/>
    <n v="0"/>
    <x v="12"/>
    <m/>
    <m/>
    <d v="2018-03-22T08:01:00"/>
    <d v="2018-03-22T08:01:00"/>
    <m/>
    <s v="N"/>
    <x v="27"/>
    <x v="0"/>
    <x v="27"/>
    <s v="Barge"/>
    <m/>
    <n v="0"/>
    <m/>
    <m/>
    <m/>
    <m/>
    <m/>
    <d v="2018-03-22T00:00:00"/>
    <m/>
    <m/>
    <s v="N"/>
    <m/>
    <s v="N"/>
    <n v="1686.42"/>
    <s v="Accepted"/>
    <d v="2018-04-11T10:06:00"/>
    <s v="o040999"/>
    <d v="2018-03-22T17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3"/>
    <n v="1834603"/>
    <d v="2018-12-12T11:01:00"/>
    <d v="2019-01-09T08:55:00"/>
    <x v="5"/>
    <s v="Alpha"/>
    <s v="Product B 03-00-17-003"/>
    <x v="1"/>
    <n v="1678.2"/>
    <n v="1769.95"/>
    <n v="354134"/>
    <x v="0"/>
    <m/>
    <m/>
    <m/>
    <m/>
    <m/>
    <m/>
    <d v="2019-01-09T08:54:00"/>
    <d v="2019-01-09T08:55:00"/>
    <m/>
    <s v="Seller"/>
    <m/>
    <s v="Tons"/>
    <n v="0"/>
    <n v="0"/>
    <n v="0"/>
    <n v="1769.95"/>
    <s v="Seller"/>
    <s v="AEP643"/>
    <n v="1.41"/>
    <m/>
    <m/>
    <s v="N"/>
    <d v="2018-12-12T00:00:00"/>
    <n v="0"/>
    <n v="0"/>
    <x v="13"/>
    <m/>
    <m/>
    <d v="2018-12-12T11:01:00"/>
    <d v="2018-12-12T11:01:00"/>
    <m/>
    <s v="N"/>
    <x v="21"/>
    <x v="1"/>
    <x v="21"/>
    <s v="Barge"/>
    <m/>
    <n v="0"/>
    <m/>
    <m/>
    <m/>
    <m/>
    <m/>
    <m/>
    <m/>
    <m/>
    <s v="N"/>
    <m/>
    <s v="N"/>
    <n v="1769.95"/>
    <s v="Accepted"/>
    <d v="2019-01-11T08:56:00"/>
    <s v="o040999"/>
    <d v="2018-12-14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3"/>
    <n v="1831702"/>
    <d v="2018-11-13T08:01:00"/>
    <d v="2018-11-20T10:23:00"/>
    <x v="4"/>
    <s v="Alpha"/>
    <s v="Product A 03-00-17-005 Mammoth"/>
    <x v="2"/>
    <n v="1703.91"/>
    <n v="1764.27"/>
    <n v="352265"/>
    <x v="0"/>
    <m/>
    <m/>
    <m/>
    <m/>
    <m/>
    <m/>
    <d v="2018-11-20T10:22:00"/>
    <d v="2018-11-20T10:23:00"/>
    <m/>
    <s v="Seller"/>
    <m/>
    <s v="Tons"/>
    <n v="0"/>
    <n v="0"/>
    <n v="0"/>
    <n v="1764.27"/>
    <s v="Seller"/>
    <s v="AEP643"/>
    <n v="1.2"/>
    <m/>
    <m/>
    <s v="N"/>
    <d v="2018-11-13T00:00:00"/>
    <n v="0"/>
    <n v="0"/>
    <x v="1"/>
    <m/>
    <m/>
    <d v="2018-11-13T08:01:00"/>
    <d v="2018-11-13T08:01:00"/>
    <m/>
    <s v="N"/>
    <x v="26"/>
    <x v="0"/>
    <x v="26"/>
    <s v="Barge"/>
    <m/>
    <n v="0"/>
    <m/>
    <m/>
    <m/>
    <m/>
    <m/>
    <m/>
    <m/>
    <m/>
    <s v="N"/>
    <m/>
    <s v="N"/>
    <n v="1764.27"/>
    <s v="Accepted"/>
    <d v="2018-11-21T10:24:00"/>
    <s v="o040999"/>
    <d v="2018-11-14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3"/>
    <n v="1829001"/>
    <d v="2018-10-17T07:01:00"/>
    <d v="2018-10-30T07:19:00"/>
    <x v="4"/>
    <s v="Ember"/>
    <s v="Product A 03-00-17-004"/>
    <x v="11"/>
    <n v="1663.78"/>
    <n v="1730.63"/>
    <n v="350471"/>
    <x v="0"/>
    <m/>
    <m/>
    <m/>
    <m/>
    <m/>
    <m/>
    <d v="2018-10-30T07:18:00"/>
    <d v="2018-10-30T07:19:00"/>
    <m/>
    <s v="Seller"/>
    <m/>
    <s v="Tons"/>
    <n v="0"/>
    <n v="0"/>
    <n v="0"/>
    <n v="1730.63"/>
    <s v="Seller"/>
    <s v="AEP643"/>
    <n v="1.51"/>
    <m/>
    <m/>
    <s v="N"/>
    <d v="2018-10-12T00:00:00"/>
    <n v="0"/>
    <n v="0"/>
    <x v="12"/>
    <m/>
    <m/>
    <d v="2018-10-17T07:01:00"/>
    <d v="2018-10-17T07:01:00"/>
    <m/>
    <s v="N"/>
    <x v="24"/>
    <x v="0"/>
    <x v="24"/>
    <s v="Barge"/>
    <s v="KY Coal Terminal LO, KY"/>
    <n v="0"/>
    <m/>
    <m/>
    <m/>
    <m/>
    <m/>
    <m/>
    <m/>
    <m/>
    <s v="N"/>
    <m/>
    <s v="N"/>
    <n v="1730.63"/>
    <s v="Accepted"/>
    <d v="2018-11-01T07:20:00"/>
    <s v="o040999"/>
    <d v="2018-10-18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3"/>
    <n v="1826303"/>
    <d v="2018-09-20T08:01:00"/>
    <d v="2018-10-02T09:33:00"/>
    <x v="4"/>
    <s v="Alpha"/>
    <s v="Product B 03-00-17-005 Marmet"/>
    <x v="1"/>
    <n v="1642.2"/>
    <n v="1754.58"/>
    <n v="349159"/>
    <x v="0"/>
    <m/>
    <m/>
    <m/>
    <m/>
    <m/>
    <m/>
    <d v="2018-10-02T09:32:00"/>
    <d v="2018-10-02T09:33:00"/>
    <m/>
    <s v="Seller"/>
    <m/>
    <s v="Tons"/>
    <n v="0"/>
    <n v="0"/>
    <n v="0"/>
    <n v="1754.58"/>
    <s v="Seller"/>
    <s v="AEP643"/>
    <n v="1.55"/>
    <m/>
    <m/>
    <s v="N"/>
    <d v="2018-09-20T00:00:00"/>
    <n v="0"/>
    <n v="0"/>
    <x v="13"/>
    <m/>
    <m/>
    <d v="2018-09-20T08:01:00"/>
    <d v="2018-09-20T08:01:00"/>
    <m/>
    <s v="N"/>
    <x v="26"/>
    <x v="1"/>
    <x v="26"/>
    <s v="Barge"/>
    <m/>
    <n v="0"/>
    <m/>
    <m/>
    <m/>
    <m/>
    <m/>
    <m/>
    <m/>
    <m/>
    <s v="N"/>
    <m/>
    <s v="N"/>
    <n v="1754.58"/>
    <s v="Accepted"/>
    <d v="2018-10-03T09:35:00"/>
    <s v="o040999"/>
    <d v="2018-09-25T08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4"/>
    <n v="1827801"/>
    <d v="2018-10-05T04:01:00"/>
    <d v="2018-10-13T11:53:00"/>
    <x v="4"/>
    <s v="Coal Network, LLC"/>
    <s v="Product A 03-00-17-007 Big Sandy Barge"/>
    <x v="18"/>
    <n v="1522.3"/>
    <n v="1670.88"/>
    <n v="349785"/>
    <x v="0"/>
    <m/>
    <m/>
    <m/>
    <m/>
    <m/>
    <m/>
    <d v="2018-10-13T11:52:00"/>
    <d v="2018-10-13T11:53:00"/>
    <m/>
    <s v="Seller"/>
    <m/>
    <s v="Tons"/>
    <n v="0"/>
    <n v="0"/>
    <n v="0"/>
    <n v="1670.88"/>
    <s v="Seller"/>
    <s v="AEP644"/>
    <n v="1.62"/>
    <m/>
    <m/>
    <s v="N"/>
    <d v="2018-10-03T00:00:00"/>
    <n v="0"/>
    <n v="0"/>
    <x v="16"/>
    <m/>
    <m/>
    <d v="2018-10-05T04:01:00"/>
    <d v="2018-10-05T04:01:00"/>
    <m/>
    <s v="N"/>
    <x v="25"/>
    <x v="0"/>
    <x v="25"/>
    <s v="Barge"/>
    <s v="Riverway Dock N LO - KY"/>
    <n v="0"/>
    <m/>
    <m/>
    <m/>
    <m/>
    <m/>
    <m/>
    <m/>
    <m/>
    <s v="N"/>
    <m/>
    <s v="N"/>
    <n v="1670.88"/>
    <s v="Accepted"/>
    <d v="2018-10-15T11:54:00"/>
    <s v="o040999"/>
    <d v="2018-10-05T10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4"/>
    <n v="1807804"/>
    <d v="2018-03-19T08:01:00"/>
    <d v="2018-04-11T09:21:00"/>
    <x v="4"/>
    <s v="Alpha"/>
    <s v="Product B 03-00-17-005 Marmet"/>
    <x v="1"/>
    <n v="1530.8"/>
    <n v="1765.05"/>
    <n v="337089"/>
    <x v="0"/>
    <m/>
    <m/>
    <m/>
    <m/>
    <m/>
    <m/>
    <d v="2018-04-11T09:19:00"/>
    <d v="2018-04-11T09:20:00"/>
    <m/>
    <s v="Seller"/>
    <m/>
    <s v="Tons"/>
    <n v="0"/>
    <n v="0"/>
    <n v="0"/>
    <n v="1765.05"/>
    <s v="Seller"/>
    <s v="AEP644"/>
    <n v="1.35"/>
    <m/>
    <m/>
    <s v="N"/>
    <d v="2018-03-19T00:00:00"/>
    <n v="0"/>
    <n v="0"/>
    <x v="13"/>
    <m/>
    <m/>
    <d v="2018-03-19T08:01:00"/>
    <d v="2018-03-19T08:01:00"/>
    <m/>
    <s v="N"/>
    <x v="26"/>
    <x v="1"/>
    <x v="26"/>
    <s v="Barge"/>
    <m/>
    <n v="0"/>
    <m/>
    <m/>
    <m/>
    <m/>
    <m/>
    <d v="2018-03-19T00:00:00"/>
    <m/>
    <m/>
    <s v="N"/>
    <m/>
    <s v="N"/>
    <n v="1765.05"/>
    <s v="Accepted"/>
    <d v="2018-04-13T09:15:00"/>
    <s v="o040999"/>
    <d v="2018-03-20T11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5"/>
    <n v="1834602"/>
    <d v="2018-12-12T10:01:00"/>
    <d v="2018-12-31T09:36:00"/>
    <x v="4"/>
    <s v="Alpha"/>
    <s v="Product B 03-00-17-003"/>
    <x v="1"/>
    <n v="1674.2"/>
    <n v="1765.58"/>
    <n v="354133"/>
    <x v="0"/>
    <m/>
    <m/>
    <m/>
    <m/>
    <m/>
    <m/>
    <d v="2018-12-31T09:35:00"/>
    <d v="2018-12-31T09:36:00"/>
    <m/>
    <s v="Seller"/>
    <m/>
    <s v="Tons"/>
    <n v="0"/>
    <n v="0"/>
    <n v="0"/>
    <n v="1765.58"/>
    <s v="Seller"/>
    <s v="AEP645"/>
    <n v="1.36"/>
    <m/>
    <m/>
    <s v="N"/>
    <d v="2018-12-12T00:00:00"/>
    <n v="0"/>
    <n v="0"/>
    <x v="13"/>
    <m/>
    <m/>
    <d v="2018-12-12T10:01:00"/>
    <d v="2018-12-12T10:01:00"/>
    <m/>
    <s v="N"/>
    <x v="21"/>
    <x v="1"/>
    <x v="21"/>
    <s v="Barge"/>
    <m/>
    <n v="0"/>
    <m/>
    <m/>
    <m/>
    <m/>
    <m/>
    <m/>
    <m/>
    <m/>
    <s v="N"/>
    <m/>
    <s v="N"/>
    <n v="1765.58"/>
    <s v="Accepted"/>
    <d v="2019-01-02T09:37:00"/>
    <s v="o040999"/>
    <d v="2018-12-14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5"/>
    <n v="1828802"/>
    <d v="2018-10-15T08:01:00"/>
    <d v="2018-10-25T10:47:00"/>
    <x v="4"/>
    <s v="Alpha"/>
    <s v="Product B 03-00-17-005 Marmet"/>
    <x v="1"/>
    <n v="1692.65"/>
    <n v="1770.16"/>
    <n v="350290"/>
    <x v="0"/>
    <m/>
    <m/>
    <m/>
    <m/>
    <m/>
    <m/>
    <d v="2018-10-25T10:46:00"/>
    <d v="2018-10-25T10:47:00"/>
    <m/>
    <s v="Seller"/>
    <m/>
    <s v="Tons"/>
    <n v="0"/>
    <n v="0"/>
    <n v="0"/>
    <n v="1770.16"/>
    <s v="Seller"/>
    <s v="AEP645"/>
    <n v="1.23"/>
    <m/>
    <m/>
    <s v="N"/>
    <d v="2018-10-13T00:00:00"/>
    <n v="0"/>
    <n v="0"/>
    <x v="13"/>
    <m/>
    <m/>
    <d v="2018-10-15T08:01:00"/>
    <d v="2018-10-15T08:01:00"/>
    <m/>
    <s v="N"/>
    <x v="26"/>
    <x v="1"/>
    <x v="26"/>
    <s v="Barge"/>
    <m/>
    <n v="0"/>
    <m/>
    <m/>
    <m/>
    <m/>
    <m/>
    <m/>
    <m/>
    <m/>
    <s v="N"/>
    <m/>
    <s v="N"/>
    <n v="1770.16"/>
    <s v="Accepted"/>
    <d v="2018-10-26T10:48:00"/>
    <s v="S186371"/>
    <d v="2018-10-16T12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5"/>
    <n v="1814102"/>
    <d v="2018-05-17T07:01:00"/>
    <d v="2018-05-29T09:43:00"/>
    <x v="4"/>
    <s v="Coal Network, LLC"/>
    <s v="Product A 03-00-17-007 Big Sandy Barge"/>
    <x v="18"/>
    <n v="1602.6"/>
    <n v="1526.58"/>
    <n v="341125"/>
    <x v="0"/>
    <m/>
    <m/>
    <m/>
    <m/>
    <m/>
    <m/>
    <d v="2018-05-29T09:41:00"/>
    <d v="2018-05-29T09:42:00"/>
    <m/>
    <s v="Seller"/>
    <m/>
    <s v="Tons"/>
    <n v="0"/>
    <n v="0"/>
    <n v="0"/>
    <n v="1526.58"/>
    <s v="Seller"/>
    <s v="AEP645"/>
    <n v="1.73"/>
    <m/>
    <m/>
    <s v="N"/>
    <d v="2018-05-16T00:00:00"/>
    <n v="0"/>
    <n v="0"/>
    <x v="4"/>
    <m/>
    <m/>
    <d v="2018-05-17T07:01:00"/>
    <d v="2018-05-17T07:01:00"/>
    <m/>
    <s v="N"/>
    <x v="25"/>
    <x v="0"/>
    <x v="25"/>
    <s v="Barge"/>
    <m/>
    <n v="0"/>
    <m/>
    <m/>
    <m/>
    <m/>
    <m/>
    <d v="2018-05-17T00:00:00"/>
    <m/>
    <m/>
    <s v="N"/>
    <m/>
    <s v="N"/>
    <n v="1526.58"/>
    <s v="Accepted"/>
    <d v="2018-05-30T09:42:00"/>
    <s v="o040999"/>
    <d v="2018-05-21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5"/>
    <n v="1804102"/>
    <d v="2018-02-14T15:31:00"/>
    <d v="2018-03-07T09:10:00"/>
    <x v="4"/>
    <s v="Alpha"/>
    <s v="Product B 03-00-17-005 Marmet"/>
    <x v="1"/>
    <n v="1428.1"/>
    <n v="1711.5"/>
    <n v="335573"/>
    <x v="0"/>
    <m/>
    <m/>
    <m/>
    <m/>
    <m/>
    <m/>
    <d v="2018-03-07T09:03:00"/>
    <d v="2018-03-07T09:04:00"/>
    <m/>
    <s v="Seller"/>
    <m/>
    <s v="Tons"/>
    <n v="0"/>
    <n v="0"/>
    <n v="0"/>
    <n v="1711.5"/>
    <s v="Seller"/>
    <s v="AEP645"/>
    <n v="1.46"/>
    <m/>
    <m/>
    <s v="N"/>
    <d v="2018-02-10T00:00:00"/>
    <n v="0"/>
    <n v="0"/>
    <x v="13"/>
    <m/>
    <m/>
    <d v="2018-02-10T15:31:00"/>
    <d v="2018-02-10T15:31:00"/>
    <m/>
    <s v="N"/>
    <x v="26"/>
    <x v="1"/>
    <x v="26"/>
    <s v="Barge"/>
    <m/>
    <n v="0"/>
    <m/>
    <m/>
    <m/>
    <m/>
    <m/>
    <d v="2018-02-14T00:00:00"/>
    <m/>
    <m/>
    <s v="N"/>
    <m/>
    <s v="N"/>
    <n v="1711.5"/>
    <s v="Accepted"/>
    <d v="2018-03-08T09:05:00"/>
    <s v="o040999"/>
    <d v="2018-02-15T08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5"/>
    <n v="1801803"/>
    <d v="2018-01-18T10:01:00"/>
    <d v="2018-01-26T07:59:00"/>
    <x v="4"/>
    <s v="Alpha"/>
    <s v="Product B 03-00-17-005 Marmet"/>
    <x v="1"/>
    <n v="1678.8"/>
    <n v="1731.67"/>
    <n v="333262"/>
    <x v="0"/>
    <m/>
    <m/>
    <m/>
    <m/>
    <m/>
    <m/>
    <d v="2018-01-26T07:57:00"/>
    <d v="2018-01-26T07:58:00"/>
    <m/>
    <s v="Seller"/>
    <m/>
    <s v="Tons"/>
    <n v="0"/>
    <n v="0"/>
    <n v="0"/>
    <n v="1731.67"/>
    <s v="Seller"/>
    <s v="AEP645"/>
    <n v="1.63"/>
    <m/>
    <m/>
    <s v="N"/>
    <d v="2018-01-18T00:00:00"/>
    <n v="0"/>
    <n v="0"/>
    <x v="13"/>
    <m/>
    <m/>
    <d v="2018-01-18T10:01:00"/>
    <d v="2018-01-18T10:01:00"/>
    <m/>
    <s v="N"/>
    <x v="26"/>
    <x v="1"/>
    <x v="26"/>
    <s v="Barge"/>
    <m/>
    <n v="0"/>
    <m/>
    <m/>
    <m/>
    <m/>
    <m/>
    <d v="2018-01-18T00:00:00"/>
    <m/>
    <m/>
    <s v="N"/>
    <m/>
    <s v="N"/>
    <n v="1731.67"/>
    <s v="Accepted"/>
    <d v="2018-01-29T07:59:00"/>
    <s v="o040999"/>
    <d v="2018-01-19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6"/>
    <n v="1820503"/>
    <d v="2018-07-24T08:01:00"/>
    <d v="2018-07-31T08:57:00"/>
    <x v="4"/>
    <s v="Alpha"/>
    <s v="Product B 03-00-17-005 Marmet"/>
    <x v="1"/>
    <n v="1657.8"/>
    <n v="1730.75"/>
    <n v="345572"/>
    <x v="0"/>
    <m/>
    <m/>
    <m/>
    <m/>
    <m/>
    <m/>
    <d v="2018-07-31T08:55:00"/>
    <d v="2018-07-31T08:56:00"/>
    <m/>
    <s v="Seller"/>
    <m/>
    <s v="Tons"/>
    <n v="0"/>
    <n v="0"/>
    <n v="0"/>
    <n v="1730.75"/>
    <s v="Seller"/>
    <s v="AEP646"/>
    <n v="1.38"/>
    <m/>
    <m/>
    <s v="N"/>
    <d v="2018-07-24T00:00:00"/>
    <n v="0"/>
    <n v="0"/>
    <x v="13"/>
    <m/>
    <m/>
    <d v="2018-07-24T08:01:00"/>
    <d v="2018-07-24T08:01:00"/>
    <m/>
    <s v="N"/>
    <x v="26"/>
    <x v="1"/>
    <x v="26"/>
    <s v="Barge"/>
    <m/>
    <n v="0"/>
    <m/>
    <m/>
    <m/>
    <m/>
    <m/>
    <d v="2018-07-24T00:00:00"/>
    <m/>
    <m/>
    <s v="N"/>
    <m/>
    <s v="N"/>
    <n v="1730.75"/>
    <s v="Accepted"/>
    <d v="2018-08-01T08:56:00"/>
    <s v="o040999"/>
    <d v="2018-07-27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7"/>
    <n v="1829601"/>
    <d v="2018-10-23T10:01:00"/>
    <d v="2018-10-31T09:59:00"/>
    <x v="4"/>
    <s v="Alpha"/>
    <s v="Product A 03-00-17-003 Mammoth"/>
    <x v="2"/>
    <n v="1589.46"/>
    <n v="1638.77"/>
    <n v="350879"/>
    <x v="0"/>
    <m/>
    <m/>
    <m/>
    <m/>
    <m/>
    <m/>
    <d v="2018-10-31T09:58:00"/>
    <d v="2018-10-31T09:59:00"/>
    <m/>
    <s v="Seller"/>
    <m/>
    <s v="Tons"/>
    <n v="0"/>
    <n v="0"/>
    <n v="0"/>
    <n v="1638.77"/>
    <s v="Seller"/>
    <s v="AEP647"/>
    <n v="1.53"/>
    <m/>
    <m/>
    <s v="N"/>
    <d v="2018-10-22T00:00:00"/>
    <n v="0"/>
    <n v="0"/>
    <x v="1"/>
    <m/>
    <m/>
    <d v="2018-10-23T10:01:00"/>
    <d v="2018-10-23T10:01:00"/>
    <m/>
    <s v="N"/>
    <x v="21"/>
    <x v="0"/>
    <x v="21"/>
    <s v="Barge"/>
    <m/>
    <n v="0"/>
    <m/>
    <m/>
    <m/>
    <m/>
    <m/>
    <m/>
    <m/>
    <m/>
    <s v="N"/>
    <m/>
    <s v="N"/>
    <n v="1638.77"/>
    <s v="Accepted"/>
    <d v="2018-11-01T09:59:00"/>
    <s v="o040999"/>
    <d v="2018-10-24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7"/>
    <n v="1823504"/>
    <d v="2018-08-23T08:01:00"/>
    <d v="2018-08-31T07:52:00"/>
    <x v="4"/>
    <s v="Alpha"/>
    <s v="Product B 03-00-17-005 Marmet"/>
    <x v="1"/>
    <n v="1692.9"/>
    <n v="1708.75"/>
    <n v="347466"/>
    <x v="0"/>
    <m/>
    <m/>
    <m/>
    <m/>
    <m/>
    <m/>
    <d v="2018-08-31T07:50:00"/>
    <d v="2018-08-31T07:51:00"/>
    <m/>
    <s v="Seller"/>
    <m/>
    <s v="Tons"/>
    <n v="0"/>
    <n v="0"/>
    <n v="0"/>
    <n v="1708.75"/>
    <s v="Seller"/>
    <s v="AEP647"/>
    <n v="1.35"/>
    <m/>
    <m/>
    <s v="N"/>
    <d v="2018-08-22T00:00:00"/>
    <n v="0"/>
    <n v="0"/>
    <x v="13"/>
    <m/>
    <m/>
    <d v="2018-08-23T08:01:00"/>
    <d v="2018-08-23T08:01:00"/>
    <m/>
    <s v="N"/>
    <x v="26"/>
    <x v="1"/>
    <x v="26"/>
    <s v="Barge"/>
    <m/>
    <n v="0"/>
    <m/>
    <m/>
    <m/>
    <m/>
    <m/>
    <d v="2018-08-23T00:00:00"/>
    <m/>
    <m/>
    <s v="N"/>
    <m/>
    <s v="N"/>
    <n v="1708.75"/>
    <s v="Accepted"/>
    <d v="2018-09-04T07:52:00"/>
    <s v="o040999"/>
    <d v="2018-08-24T13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8"/>
    <n v="1827503"/>
    <d v="2018-10-02T09:01:00"/>
    <d v="2018-10-13T11:52:00"/>
    <x v="4"/>
    <s v="Alpha"/>
    <s v="Product B 03-00-18-001 Marmet"/>
    <x v="1"/>
    <n v="1693.4"/>
    <n v="1761.92"/>
    <n v="349629"/>
    <x v="0"/>
    <m/>
    <m/>
    <m/>
    <m/>
    <m/>
    <m/>
    <d v="2018-10-13T11:51:00"/>
    <d v="2018-10-13T11:52:00"/>
    <m/>
    <s v="Seller"/>
    <m/>
    <s v="Tons"/>
    <n v="0"/>
    <n v="0"/>
    <n v="0"/>
    <n v="1761.92"/>
    <s v="Seller"/>
    <s v="AEP648"/>
    <n v="1.5"/>
    <m/>
    <m/>
    <s v="N"/>
    <d v="2018-10-02T00:00:00"/>
    <n v="0"/>
    <n v="0"/>
    <x v="13"/>
    <m/>
    <m/>
    <d v="2018-10-02T09:01:00"/>
    <d v="2018-10-02T09:01:00"/>
    <m/>
    <s v="N"/>
    <x v="28"/>
    <x v="1"/>
    <x v="28"/>
    <s v="Barge"/>
    <m/>
    <n v="0"/>
    <m/>
    <m/>
    <m/>
    <m/>
    <m/>
    <m/>
    <m/>
    <m/>
    <s v="N"/>
    <m/>
    <s v="N"/>
    <n v="1761.92"/>
    <s v="Accepted"/>
    <d v="2018-10-15T11:53:00"/>
    <s v="o040999"/>
    <d v="2018-10-03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8"/>
    <n v="1812101"/>
    <d v="2018-04-30T11:01:00"/>
    <d v="2018-05-23T09:13:00"/>
    <x v="4"/>
    <s v="SNR RiverOps"/>
    <s v="Product A 03-00-17-006 BS"/>
    <x v="15"/>
    <n v="1553.4"/>
    <n v="1605.12"/>
    <n v="339879"/>
    <x v="0"/>
    <m/>
    <m/>
    <m/>
    <m/>
    <m/>
    <m/>
    <d v="2018-05-23T09:11:00"/>
    <d v="2018-05-23T09:12:00"/>
    <m/>
    <s v="Seller"/>
    <m/>
    <s v="Tons"/>
    <n v="0"/>
    <n v="0"/>
    <n v="0"/>
    <n v="1605.12"/>
    <s v="Seller"/>
    <s v="AEP648"/>
    <n v="1.3"/>
    <m/>
    <m/>
    <s v="N"/>
    <d v="2018-04-30T00:00:00"/>
    <n v="0"/>
    <n v="0"/>
    <x v="4"/>
    <m/>
    <m/>
    <d v="2018-04-30T11:01:00"/>
    <d v="2018-04-30T11:01:00"/>
    <m/>
    <s v="N"/>
    <x v="29"/>
    <x v="0"/>
    <x v="29"/>
    <s v="Barge"/>
    <m/>
    <n v="0"/>
    <m/>
    <m/>
    <m/>
    <m/>
    <m/>
    <d v="2018-05-01T00:00:00"/>
    <m/>
    <m/>
    <s v="N"/>
    <m/>
    <s v="N"/>
    <n v="1605.12"/>
    <s v="Accepted"/>
    <d v="2018-05-24T09:13:00"/>
    <s v="o040999"/>
    <d v="2018-05-02T06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8"/>
    <n v="1806404"/>
    <d v="2018-03-05T10:01:00"/>
    <d v="2018-03-10T09:42:00"/>
    <x v="4"/>
    <s v="Alpha"/>
    <s v="Product A 03-00-17-005 Mammoth"/>
    <x v="2"/>
    <n v="1646.7"/>
    <n v="1752.67"/>
    <n v="336425"/>
    <x v="0"/>
    <m/>
    <m/>
    <m/>
    <m/>
    <m/>
    <m/>
    <d v="2018-03-10T09:40:00"/>
    <d v="2018-03-10T09:41:00"/>
    <m/>
    <s v="Seller"/>
    <m/>
    <s v="Tons"/>
    <n v="0"/>
    <n v="0"/>
    <n v="0"/>
    <n v="1752.67"/>
    <s v="Seller"/>
    <s v="AEP648"/>
    <n v="1.29"/>
    <m/>
    <m/>
    <s v="N"/>
    <d v="2018-03-04T00:00:00"/>
    <n v="0"/>
    <n v="0"/>
    <x v="1"/>
    <m/>
    <m/>
    <d v="2018-03-05T10:01:00"/>
    <d v="2018-03-05T10:01:00"/>
    <m/>
    <s v="N"/>
    <x v="26"/>
    <x v="0"/>
    <x v="26"/>
    <s v="Barge"/>
    <m/>
    <n v="0"/>
    <m/>
    <m/>
    <m/>
    <m/>
    <m/>
    <d v="2018-03-05T00:00:00"/>
    <m/>
    <m/>
    <s v="N"/>
    <m/>
    <s v="N"/>
    <n v="1752.67"/>
    <s v="Accepted"/>
    <d v="2018-03-12T09:41:00"/>
    <s v="o040999"/>
    <d v="2018-03-06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9"/>
    <n v="1805303"/>
    <d v="2018-02-22T08:01:00"/>
    <d v="2018-03-02T09:10:00"/>
    <x v="4"/>
    <s v="Alpha"/>
    <s v="Product B 03-00-17-005 Marmet"/>
    <x v="1"/>
    <n v="1765.5"/>
    <n v="1889.8"/>
    <n v="336033"/>
    <x v="0"/>
    <m/>
    <m/>
    <m/>
    <m/>
    <m/>
    <m/>
    <d v="2018-03-02T09:09:00"/>
    <d v="2018-03-02T09:10:00"/>
    <m/>
    <s v="Seller"/>
    <m/>
    <s v="Tons"/>
    <n v="0"/>
    <n v="0"/>
    <n v="0"/>
    <n v="1889.8"/>
    <s v="Seller"/>
    <s v="AEP649"/>
    <n v="1.46"/>
    <m/>
    <m/>
    <s v="N"/>
    <d v="2018-02-22T00:00:00"/>
    <n v="0"/>
    <n v="0"/>
    <x v="13"/>
    <m/>
    <m/>
    <d v="2018-02-22T08:01:00"/>
    <d v="2018-02-22T08:01:00"/>
    <m/>
    <s v="N"/>
    <x v="26"/>
    <x v="1"/>
    <x v="26"/>
    <s v="Barge"/>
    <m/>
    <n v="0"/>
    <m/>
    <m/>
    <m/>
    <m/>
    <m/>
    <d v="2018-02-22T00:00:00"/>
    <m/>
    <m/>
    <s v="N"/>
    <m/>
    <s v="N"/>
    <n v="1889.8"/>
    <s v="Accepted"/>
    <d v="2018-03-05T09:10:00"/>
    <s v="o040999"/>
    <d v="2018-02-23T16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0"/>
    <n v="1820801"/>
    <d v="2018-07-27T10:01:00"/>
    <d v="2018-08-03T11:15:00"/>
    <x v="4"/>
    <s v="Alpha"/>
    <s v="Product B 03-00-17-005 Marmet"/>
    <x v="1"/>
    <n v="1695.1"/>
    <n v="1770.17"/>
    <n v="345651"/>
    <x v="0"/>
    <m/>
    <m/>
    <m/>
    <m/>
    <m/>
    <m/>
    <d v="2018-08-03T11:13:00"/>
    <d v="2018-08-03T11:14:00"/>
    <m/>
    <s v="Seller"/>
    <m/>
    <s v="Tons"/>
    <n v="0"/>
    <n v="0"/>
    <n v="0"/>
    <n v="1770.17"/>
    <s v="Seller"/>
    <s v="AEP650"/>
    <n v="1.71"/>
    <m/>
    <m/>
    <s v="N"/>
    <d v="2018-07-27T00:00:00"/>
    <n v="0"/>
    <n v="0"/>
    <x v="13"/>
    <m/>
    <m/>
    <d v="2018-07-27T10:01:00"/>
    <d v="2018-07-27T10:01:00"/>
    <m/>
    <s v="N"/>
    <x v="26"/>
    <x v="1"/>
    <x v="26"/>
    <s v="Barge"/>
    <m/>
    <n v="0"/>
    <m/>
    <m/>
    <m/>
    <m/>
    <m/>
    <d v="2018-07-27T00:00:00"/>
    <m/>
    <m/>
    <s v="N"/>
    <m/>
    <s v="N"/>
    <n v="1770.17"/>
    <s v="Accepted"/>
    <d v="2018-08-06T11:15:00"/>
    <s v="S186371"/>
    <d v="2018-07-29T06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0"/>
    <n v="1810601"/>
    <d v="2018-04-13T10:01:00"/>
    <d v="2018-04-27T09:00:00"/>
    <x v="4"/>
    <s v="Coal Network, LLC"/>
    <s v="Product A 03-00-17-007 Big Sandy Barge"/>
    <x v="18"/>
    <n v="1586.9"/>
    <n v="1699.57"/>
    <n v="338849"/>
    <x v="0"/>
    <m/>
    <m/>
    <m/>
    <m/>
    <m/>
    <m/>
    <d v="2018-04-27T08:58:00"/>
    <d v="2018-04-27T08:59:00"/>
    <m/>
    <s v="Seller"/>
    <m/>
    <s v="Tons"/>
    <n v="0"/>
    <n v="0"/>
    <n v="0"/>
    <n v="1699.57"/>
    <s v="Seller"/>
    <s v="AEP650"/>
    <n v="1.59"/>
    <m/>
    <m/>
    <s v="N"/>
    <d v="2018-04-13T00:00:00"/>
    <n v="0"/>
    <n v="0"/>
    <x v="4"/>
    <m/>
    <m/>
    <d v="2018-04-13T10:01:00"/>
    <d v="2018-04-13T10:01:00"/>
    <m/>
    <s v="N"/>
    <x v="25"/>
    <x v="0"/>
    <x v="25"/>
    <s v="Barge"/>
    <m/>
    <n v="0"/>
    <m/>
    <m/>
    <m/>
    <m/>
    <m/>
    <d v="2018-04-16T00:00:00"/>
    <m/>
    <m/>
    <s v="N"/>
    <m/>
    <s v="N"/>
    <n v="1699.57"/>
    <s v="Accepted"/>
    <d v="2018-05-01T11:02:00"/>
    <s v="o040999"/>
    <d v="2018-04-16T16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0"/>
    <n v="1804001"/>
    <d v="2018-02-09T08:01:00"/>
    <d v="2018-03-11T09:47:00"/>
    <x v="4"/>
    <s v="Ember"/>
    <s v="Product A 03-00-16-003"/>
    <x v="12"/>
    <n v="1610.5"/>
    <n v="1716.23"/>
    <n v="335134"/>
    <x v="0"/>
    <m/>
    <m/>
    <m/>
    <m/>
    <m/>
    <m/>
    <d v="2018-03-11T09:45:00"/>
    <d v="2018-03-11T09:46:00"/>
    <m/>
    <s v="Seller"/>
    <m/>
    <s v="Tons"/>
    <n v="0"/>
    <n v="0"/>
    <n v="0"/>
    <n v="1716.23"/>
    <s v="Seller"/>
    <s v="AEP650"/>
    <n v="1.82"/>
    <m/>
    <m/>
    <s v="N"/>
    <d v="2018-02-08T00:00:00"/>
    <n v="0"/>
    <n v="0"/>
    <x v="12"/>
    <m/>
    <m/>
    <d v="2018-02-09T08:01:00"/>
    <d v="2018-02-09T08:01:00"/>
    <m/>
    <s v="N"/>
    <x v="16"/>
    <x v="0"/>
    <x v="16"/>
    <s v="Barge"/>
    <m/>
    <n v="0"/>
    <m/>
    <m/>
    <m/>
    <m/>
    <m/>
    <d v="2018-02-09T00:00:00"/>
    <m/>
    <m/>
    <s v="N"/>
    <m/>
    <s v="N"/>
    <n v="1716.23"/>
    <s v="Accepted"/>
    <d v="2018-03-12T09:46:00"/>
    <s v="o040999"/>
    <d v="2018-02-09T14:5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0"/>
    <n v="1801003"/>
    <d v="2018-01-10T10:01:00"/>
    <d v="2018-01-26T08:02:00"/>
    <x v="4"/>
    <s v="Alpha"/>
    <s v="Product B 03-00-17-005 Marmet"/>
    <x v="1"/>
    <n v="1696.5"/>
    <n v="1763.85"/>
    <n v="332759"/>
    <x v="0"/>
    <m/>
    <m/>
    <m/>
    <m/>
    <m/>
    <m/>
    <d v="2018-01-26T08:00:00"/>
    <d v="2018-01-26T08:01:00"/>
    <m/>
    <s v="Seller"/>
    <m/>
    <s v="Tons"/>
    <n v="0"/>
    <n v="0"/>
    <n v="0"/>
    <n v="1763.85"/>
    <s v="Seller"/>
    <s v="AEP650"/>
    <n v="1.36"/>
    <m/>
    <m/>
    <s v="N"/>
    <d v="2018-01-10T00:00:00"/>
    <n v="0"/>
    <n v="0"/>
    <x v="13"/>
    <m/>
    <m/>
    <d v="2018-01-10T10:01:00"/>
    <d v="2018-01-10T10:01:00"/>
    <m/>
    <s v="N"/>
    <x v="26"/>
    <x v="1"/>
    <x v="26"/>
    <s v="Barge"/>
    <m/>
    <n v="0"/>
    <m/>
    <m/>
    <m/>
    <m/>
    <m/>
    <d v="2018-01-10T00:00:00"/>
    <m/>
    <m/>
    <s v="N"/>
    <m/>
    <s v="N"/>
    <n v="1763.85"/>
    <s v="Accepted"/>
    <d v="2018-01-29T08:01:00"/>
    <s v="o040999"/>
    <d v="2018-01-11T10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1"/>
    <n v="1831109"/>
    <d v="2018-11-07T08:01:00"/>
    <d v="2018-11-13T09:20:00"/>
    <x v="4"/>
    <s v="Alpha"/>
    <s v="Product A 03-00-17-003 Mammoth"/>
    <x v="2"/>
    <n v="1584.83"/>
    <n v="1646.82"/>
    <n v="351966"/>
    <x v="0"/>
    <m/>
    <m/>
    <m/>
    <m/>
    <m/>
    <m/>
    <d v="2018-11-13T09:19:00"/>
    <d v="2018-11-13T09:20:00"/>
    <m/>
    <s v="Seller"/>
    <m/>
    <s v="Tons"/>
    <n v="0"/>
    <n v="0"/>
    <n v="0"/>
    <n v="1646.82"/>
    <s v="Seller"/>
    <s v="AEP651"/>
    <n v="1.33"/>
    <m/>
    <m/>
    <s v="N"/>
    <d v="2018-11-07T00:00:00"/>
    <n v="0"/>
    <n v="0"/>
    <x v="1"/>
    <m/>
    <m/>
    <d v="2018-11-07T08:01:00"/>
    <d v="2018-11-07T08:01:00"/>
    <m/>
    <s v="N"/>
    <x v="21"/>
    <x v="0"/>
    <x v="21"/>
    <s v="Barge"/>
    <m/>
    <n v="0"/>
    <m/>
    <m/>
    <m/>
    <m/>
    <m/>
    <m/>
    <m/>
    <m/>
    <s v="N"/>
    <m/>
    <s v="N"/>
    <n v="1646.82"/>
    <s v="Accepted"/>
    <d v="2018-11-14T09:21:00"/>
    <s v="o040999"/>
    <d v="2018-11-08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1"/>
    <n v="1815104"/>
    <d v="2018-05-31T10:01:00"/>
    <d v="2018-06-12T10:16:00"/>
    <x v="4"/>
    <s v="SNR RiverOps"/>
    <s v="Product A 03-00-17-006 BS"/>
    <x v="15"/>
    <n v="1538.3"/>
    <n v="1611.33"/>
    <n v="342097"/>
    <x v="0"/>
    <m/>
    <m/>
    <m/>
    <m/>
    <m/>
    <m/>
    <d v="2018-06-12T10:14:00"/>
    <d v="2018-06-12T10:15:00"/>
    <m/>
    <s v="Seller"/>
    <m/>
    <s v="Tons"/>
    <n v="0"/>
    <n v="0"/>
    <n v="0"/>
    <n v="1611.33"/>
    <s v="Seller"/>
    <s v="AEP651"/>
    <n v="1.69"/>
    <m/>
    <m/>
    <s v="N"/>
    <d v="2018-05-31T00:00:00"/>
    <n v="0"/>
    <n v="0"/>
    <x v="4"/>
    <m/>
    <m/>
    <d v="2018-05-31T10:01:00"/>
    <d v="2018-05-31T10:01:00"/>
    <m/>
    <s v="N"/>
    <x v="29"/>
    <x v="0"/>
    <x v="29"/>
    <s v="Barge"/>
    <m/>
    <n v="0"/>
    <m/>
    <m/>
    <m/>
    <m/>
    <m/>
    <d v="2018-05-31T00:00:00"/>
    <m/>
    <m/>
    <s v="N"/>
    <m/>
    <s v="N"/>
    <n v="1611.33"/>
    <s v="Accepted"/>
    <d v="2018-06-13T10:17:00"/>
    <s v="S186371"/>
    <d v="2018-06-01T22:2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1"/>
    <n v="1803106"/>
    <d v="2018-02-01T08:01:00"/>
    <d v="2018-02-11T09:32:00"/>
    <x v="4"/>
    <s v="Coal Network, LLC"/>
    <s v="Product A 03-00-17-007 Big Sandy Barge"/>
    <x v="18"/>
    <n v="1562"/>
    <n v="1670.67"/>
    <n v="334588"/>
    <x v="0"/>
    <m/>
    <m/>
    <m/>
    <m/>
    <m/>
    <m/>
    <d v="2018-02-11T09:30:00"/>
    <d v="2018-02-11T09:31:00"/>
    <m/>
    <s v="Seller"/>
    <m/>
    <s v="Tons"/>
    <n v="0"/>
    <n v="0"/>
    <n v="0"/>
    <n v="1670.67"/>
    <s v="Seller"/>
    <s v="AEP651"/>
    <n v="1.64"/>
    <m/>
    <m/>
    <s v="N"/>
    <d v="2018-01-31T00:00:00"/>
    <n v="0"/>
    <n v="0"/>
    <x v="12"/>
    <m/>
    <m/>
    <d v="2018-01-31T08:01:00"/>
    <d v="2018-01-31T08:01:00"/>
    <m/>
    <s v="N"/>
    <x v="25"/>
    <x v="0"/>
    <x v="25"/>
    <s v="Barge"/>
    <m/>
    <n v="0"/>
    <m/>
    <m/>
    <m/>
    <m/>
    <m/>
    <d v="2018-02-01T00:00:00"/>
    <m/>
    <m/>
    <s v="N"/>
    <m/>
    <s v="N"/>
    <n v="1670.67"/>
    <s v="Accepted"/>
    <d v="2018-02-12T09:32:00"/>
    <s v="o040999"/>
    <d v="2018-02-02T14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2"/>
    <n v="1833905"/>
    <d v="2018-12-05T13:01:00"/>
    <d v="2018-12-13T10:26:00"/>
    <x v="4"/>
    <s v="Alpha"/>
    <s v="Product A 03-00-18-001 Mammoth"/>
    <x v="2"/>
    <n v="1508.2"/>
    <n v="1606.17"/>
    <n v="353591"/>
    <x v="0"/>
    <m/>
    <m/>
    <m/>
    <m/>
    <m/>
    <m/>
    <d v="2018-12-13T10:25:00"/>
    <d v="2018-12-13T10:26:00"/>
    <m/>
    <s v="Seller"/>
    <m/>
    <s v="Tons"/>
    <n v="0"/>
    <n v="0"/>
    <n v="0"/>
    <n v="1606.17"/>
    <s v="Seller"/>
    <s v="AEP652"/>
    <n v="1.27"/>
    <m/>
    <m/>
    <s v="N"/>
    <d v="2018-12-05T00:00:00"/>
    <n v="0"/>
    <n v="0"/>
    <x v="1"/>
    <m/>
    <m/>
    <d v="2018-12-05T13:01:00"/>
    <d v="2018-12-05T13:01:00"/>
    <m/>
    <s v="N"/>
    <x v="28"/>
    <x v="0"/>
    <x v="28"/>
    <s v="Barge"/>
    <m/>
    <n v="0"/>
    <m/>
    <m/>
    <m/>
    <m/>
    <m/>
    <m/>
    <m/>
    <m/>
    <s v="N"/>
    <m/>
    <s v="N"/>
    <n v="1606.17"/>
    <s v="Accepted"/>
    <d v="2018-12-14T10:27:00"/>
    <s v="o040999"/>
    <d v="2018-12-06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3"/>
    <n v="1823502"/>
    <d v="2018-08-23T08:01:00"/>
    <d v="2018-08-31T07:56:00"/>
    <x v="4"/>
    <s v="Alpha"/>
    <s v="Product B 03-00-17-005 Marmet"/>
    <x v="1"/>
    <n v="1709.2"/>
    <n v="1759.17"/>
    <n v="347464"/>
    <x v="0"/>
    <m/>
    <m/>
    <m/>
    <m/>
    <m/>
    <m/>
    <d v="2018-08-31T07:54:00"/>
    <d v="2018-08-31T07:55:00"/>
    <m/>
    <s v="Seller"/>
    <m/>
    <s v="Tons"/>
    <n v="0"/>
    <n v="0"/>
    <n v="0"/>
    <n v="1759.17"/>
    <s v="Seller"/>
    <s v="AEP653"/>
    <n v="1.43"/>
    <m/>
    <m/>
    <s v="N"/>
    <d v="2018-08-22T00:00:00"/>
    <n v="0"/>
    <n v="0"/>
    <x v="13"/>
    <m/>
    <m/>
    <d v="2018-08-23T08:01:00"/>
    <d v="2018-08-23T08:01:00"/>
    <m/>
    <s v="N"/>
    <x v="26"/>
    <x v="1"/>
    <x v="26"/>
    <s v="Barge"/>
    <m/>
    <n v="0"/>
    <m/>
    <m/>
    <m/>
    <m/>
    <m/>
    <d v="2018-08-23T00:00:00"/>
    <m/>
    <m/>
    <s v="N"/>
    <m/>
    <s v="N"/>
    <n v="1759.17"/>
    <s v="Accepted"/>
    <d v="2018-09-04T07:56:00"/>
    <s v="o040999"/>
    <d v="2018-08-24T13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3"/>
    <n v="1802602"/>
    <d v="2018-01-26T10:01:00"/>
    <d v="2018-01-31T08:48:00"/>
    <x v="4"/>
    <s v="Alpha"/>
    <s v="Product B 03-00-17-005 Marmet"/>
    <x v="1"/>
    <n v="1694.1"/>
    <n v="1773.57"/>
    <n v="333946"/>
    <x v="0"/>
    <m/>
    <m/>
    <m/>
    <m/>
    <m/>
    <m/>
    <d v="2018-01-31T08:46:00"/>
    <d v="2018-01-31T08:47:00"/>
    <m/>
    <s v="Seller"/>
    <m/>
    <s v="Tons"/>
    <n v="0"/>
    <n v="0"/>
    <n v="0"/>
    <n v="1773.57"/>
    <s v="Seller"/>
    <s v="AEP653"/>
    <n v="1.52"/>
    <m/>
    <m/>
    <s v="N"/>
    <d v="2018-01-26T00:00:00"/>
    <n v="0"/>
    <n v="0"/>
    <x v="13"/>
    <m/>
    <m/>
    <d v="2018-01-26T10:01:00"/>
    <d v="2018-01-26T10:01:00"/>
    <m/>
    <s v="N"/>
    <x v="26"/>
    <x v="1"/>
    <x v="26"/>
    <s v="Barge"/>
    <m/>
    <n v="0"/>
    <m/>
    <m/>
    <m/>
    <m/>
    <m/>
    <d v="2018-01-26T00:00:00"/>
    <m/>
    <m/>
    <s v="N"/>
    <m/>
    <s v="N"/>
    <n v="1773.57"/>
    <s v="Accepted"/>
    <d v="2018-02-01T08:48:00"/>
    <s v="o040999"/>
    <d v="2018-01-28T08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4"/>
    <n v="1833003"/>
    <d v="2018-11-26T08:01:00"/>
    <d v="2018-11-30T07:45:00"/>
    <x v="4"/>
    <s v="Alpha"/>
    <s v="Product A 03-00-18-001 Mammoth"/>
    <x v="2"/>
    <n v="1560"/>
    <n v="1619"/>
    <n v="352928"/>
    <x v="0"/>
    <m/>
    <m/>
    <m/>
    <m/>
    <m/>
    <m/>
    <d v="2018-11-30T07:44:00"/>
    <d v="2018-11-30T07:45:00"/>
    <m/>
    <s v="Seller"/>
    <m/>
    <s v="Tons"/>
    <n v="0"/>
    <n v="0"/>
    <n v="0"/>
    <n v="1619"/>
    <s v="Seller"/>
    <s v="AEP654"/>
    <n v="1.51"/>
    <m/>
    <m/>
    <s v="N"/>
    <d v="2018-11-22T00:00:00"/>
    <n v="0"/>
    <n v="0"/>
    <x v="1"/>
    <m/>
    <m/>
    <d v="2018-11-26T08:01:00"/>
    <d v="2018-11-26T08:01:00"/>
    <m/>
    <s v="N"/>
    <x v="28"/>
    <x v="0"/>
    <x v="28"/>
    <s v="Barge"/>
    <m/>
    <n v="0"/>
    <m/>
    <m/>
    <m/>
    <m/>
    <m/>
    <m/>
    <m/>
    <m/>
    <s v="N"/>
    <m/>
    <s v="N"/>
    <n v="1619"/>
    <s v="Accepted"/>
    <d v="2018-12-03T07:45:00"/>
    <s v="o040999"/>
    <d v="2018-11-27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4"/>
    <n v="1812808"/>
    <d v="2018-05-08T08:01:00"/>
    <d v="2018-05-12T10:46:00"/>
    <x v="4"/>
    <s v="Alpha"/>
    <s v="Product B 03-00-17-005 Marmet"/>
    <x v="1"/>
    <n v="1746.6"/>
    <n v="1823.37"/>
    <n v="340400"/>
    <x v="0"/>
    <m/>
    <m/>
    <m/>
    <m/>
    <m/>
    <m/>
    <d v="2018-05-12T10:44:00"/>
    <d v="2018-05-12T10:45:00"/>
    <m/>
    <s v="Seller"/>
    <m/>
    <s v="Tons"/>
    <n v="0"/>
    <n v="0"/>
    <n v="0"/>
    <n v="1823.37"/>
    <s v="Seller"/>
    <s v="AEP654"/>
    <n v="1.49"/>
    <m/>
    <m/>
    <s v="N"/>
    <d v="2018-05-07T00:00:00"/>
    <n v="0"/>
    <n v="0"/>
    <x v="13"/>
    <m/>
    <m/>
    <d v="2018-05-08T08:01:00"/>
    <d v="2018-05-08T08:01:00"/>
    <m/>
    <s v="N"/>
    <x v="26"/>
    <x v="1"/>
    <x v="26"/>
    <s v="Barge"/>
    <m/>
    <n v="0"/>
    <m/>
    <m/>
    <m/>
    <m/>
    <m/>
    <d v="2018-05-08T00:00:00"/>
    <m/>
    <m/>
    <s v="N"/>
    <m/>
    <s v="N"/>
    <n v="1823.37"/>
    <s v="Accepted"/>
    <d v="2018-05-14T10:46:00"/>
    <s v="o040999"/>
    <d v="2018-05-09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4"/>
    <n v="1806504"/>
    <d v="2018-03-06T13:25:00"/>
    <d v="2018-03-22T09:25:00"/>
    <x v="4"/>
    <s v="Seminole Coal"/>
    <s v="Product A 03-00-16-007 KR"/>
    <x v="9"/>
    <n v="1649.4"/>
    <n v="1779.56"/>
    <n v="336488"/>
    <x v="0"/>
    <m/>
    <m/>
    <m/>
    <m/>
    <m/>
    <m/>
    <d v="2018-03-22T09:23:00"/>
    <d v="2018-03-22T09:24:00"/>
    <m/>
    <s v="Seller"/>
    <m/>
    <s v="Tons"/>
    <n v="0"/>
    <n v="0"/>
    <n v="0"/>
    <n v="1779.56"/>
    <s v="Seller"/>
    <s v="AEP654"/>
    <n v="1.3"/>
    <m/>
    <m/>
    <s v="N"/>
    <d v="2018-03-02T00:00:00"/>
    <n v="0"/>
    <n v="0"/>
    <x v="10"/>
    <m/>
    <m/>
    <d v="2018-03-06T13:25:00"/>
    <d v="2018-03-06T13:25:00"/>
    <m/>
    <s v="N"/>
    <x v="13"/>
    <x v="0"/>
    <x v="13"/>
    <s v="Barge"/>
    <m/>
    <n v="0"/>
    <m/>
    <m/>
    <m/>
    <m/>
    <m/>
    <d v="2018-03-06T00:00:00"/>
    <m/>
    <m/>
    <s v="N"/>
    <m/>
    <s v="N"/>
    <n v="1779.56"/>
    <s v="Accepted"/>
    <d v="2018-03-23T09:24:00"/>
    <s v="o040999"/>
    <d v="2018-03-07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4"/>
    <n v="1802403"/>
    <d v="2018-01-24T15:01:00"/>
    <d v="2018-01-29T09:10:00"/>
    <x v="4"/>
    <s v="Alpha"/>
    <s v="Product B 03-00-17-005 Marmet"/>
    <x v="1"/>
    <n v="1692.8"/>
    <n v="1756.42"/>
    <n v="333822"/>
    <x v="0"/>
    <m/>
    <m/>
    <m/>
    <m/>
    <m/>
    <m/>
    <d v="2018-01-29T09:08:00"/>
    <d v="2018-01-29T09:09:00"/>
    <m/>
    <s v="Seller"/>
    <m/>
    <s v="Tons"/>
    <n v="0"/>
    <n v="0"/>
    <n v="0"/>
    <n v="1756.42"/>
    <s v="Seller"/>
    <s v="AEP654"/>
    <n v="1.53"/>
    <m/>
    <m/>
    <s v="N"/>
    <d v="2018-01-24T00:00:00"/>
    <n v="0"/>
    <n v="0"/>
    <x v="13"/>
    <m/>
    <m/>
    <d v="2018-01-24T15:01:00"/>
    <d v="2018-01-24T15:01:00"/>
    <m/>
    <s v="N"/>
    <x v="26"/>
    <x v="1"/>
    <x v="26"/>
    <s v="Barge"/>
    <m/>
    <n v="0"/>
    <m/>
    <m/>
    <m/>
    <m/>
    <m/>
    <d v="2018-01-24T00:00:00"/>
    <m/>
    <m/>
    <s v="N"/>
    <m/>
    <s v="N"/>
    <n v="1756.42"/>
    <s v="Accepted"/>
    <d v="2018-01-30T09:09:00"/>
    <s v="o040999"/>
    <d v="2018-01-25T12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0"/>
    <n v="1835403"/>
    <d v="2018-12-20T12:01:00"/>
    <d v="2019-01-02T10:01:00"/>
    <x v="5"/>
    <s v="Alpha"/>
    <s v="Product B 03-00-17-005 Marmet"/>
    <x v="1"/>
    <n v="1541.2"/>
    <n v="1585.43"/>
    <n v="354637"/>
    <x v="0"/>
    <m/>
    <m/>
    <m/>
    <m/>
    <m/>
    <m/>
    <d v="2019-01-02T10:00:00"/>
    <d v="2019-01-02T10:01:00"/>
    <m/>
    <s v="Seller"/>
    <m/>
    <s v="Tons"/>
    <n v="0"/>
    <n v="0"/>
    <n v="0"/>
    <n v="1585.43"/>
    <s v="Seller"/>
    <s v="AEP700"/>
    <n v="1.56"/>
    <m/>
    <m/>
    <s v="N"/>
    <d v="2018-12-20T00:00:00"/>
    <n v="0"/>
    <n v="0"/>
    <x v="13"/>
    <m/>
    <m/>
    <d v="2018-12-20T12:01:00"/>
    <d v="2018-12-20T12:01:00"/>
    <m/>
    <s v="N"/>
    <x v="26"/>
    <x v="1"/>
    <x v="26"/>
    <s v="Barge"/>
    <m/>
    <n v="0"/>
    <m/>
    <m/>
    <m/>
    <m/>
    <m/>
    <m/>
    <m/>
    <m/>
    <s v="N"/>
    <m/>
    <s v="N"/>
    <n v="1585.43"/>
    <s v="Accepted"/>
    <d v="2019-01-03T10:02:00"/>
    <s v="o040999"/>
    <d v="2018-12-21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0"/>
    <n v="1812809"/>
    <d v="2018-05-08T08:01:00"/>
    <d v="2018-05-11T10:39:00"/>
    <x v="4"/>
    <s v="Alpha"/>
    <s v="Product B 03-00-17-005 Marmet"/>
    <x v="1"/>
    <n v="1593.7"/>
    <n v="1706.24"/>
    <n v="340401"/>
    <x v="0"/>
    <m/>
    <m/>
    <m/>
    <m/>
    <m/>
    <m/>
    <d v="2018-05-11T10:38:00"/>
    <d v="2018-05-11T10:39:00"/>
    <m/>
    <s v="Seller"/>
    <m/>
    <s v="Tons"/>
    <n v="0"/>
    <n v="0"/>
    <n v="0"/>
    <n v="1706.24"/>
    <s v="Seller"/>
    <s v="AEP700"/>
    <n v="1.55"/>
    <m/>
    <m/>
    <s v="N"/>
    <d v="2018-05-07T00:00:00"/>
    <n v="0"/>
    <n v="0"/>
    <x v="13"/>
    <m/>
    <m/>
    <d v="2018-05-08T08:01:00"/>
    <d v="2018-05-08T08:01:00"/>
    <m/>
    <s v="N"/>
    <x v="26"/>
    <x v="1"/>
    <x v="26"/>
    <s v="Barge"/>
    <m/>
    <n v="0"/>
    <m/>
    <m/>
    <m/>
    <m/>
    <m/>
    <d v="2018-05-08T00:00:00"/>
    <m/>
    <m/>
    <s v="N"/>
    <m/>
    <s v="N"/>
    <n v="1706.24"/>
    <s v="Accepted"/>
    <d v="2018-05-14T10:40:00"/>
    <s v="o040999"/>
    <d v="2018-05-09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0"/>
    <n v="1810004"/>
    <d v="2018-04-10T10:01:00"/>
    <d v="2018-04-19T09:11:00"/>
    <x v="4"/>
    <s v="Alpha"/>
    <s v="Product A 03-00-17-005 Mammoth"/>
    <x v="2"/>
    <n v="1483.3"/>
    <n v="1572.1"/>
    <n v="338686"/>
    <x v="0"/>
    <m/>
    <m/>
    <m/>
    <m/>
    <m/>
    <m/>
    <d v="2018-04-19T09:09:00"/>
    <d v="2018-04-19T09:10:00"/>
    <m/>
    <s v="Seller"/>
    <m/>
    <s v="Tons"/>
    <n v="0"/>
    <n v="0"/>
    <n v="0"/>
    <n v="1572.1"/>
    <s v="Seller"/>
    <s v="AEP700"/>
    <n v="1.19"/>
    <m/>
    <m/>
    <s v="N"/>
    <d v="2018-04-08T00:00:00"/>
    <n v="0"/>
    <n v="0"/>
    <x v="1"/>
    <m/>
    <m/>
    <d v="2018-04-10T10:01:00"/>
    <d v="2018-04-10T10:01:00"/>
    <m/>
    <s v="N"/>
    <x v="26"/>
    <x v="0"/>
    <x v="26"/>
    <s v="Barge"/>
    <m/>
    <n v="0"/>
    <m/>
    <m/>
    <m/>
    <m/>
    <m/>
    <d v="2018-04-10T00:00:00"/>
    <m/>
    <m/>
    <s v="N"/>
    <m/>
    <s v="N"/>
    <n v="1572.1"/>
    <s v="Accepted"/>
    <d v="2018-05-01T11:09:00"/>
    <s v="o040999"/>
    <d v="2018-04-11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1"/>
    <n v="1817902"/>
    <d v="2018-06-27T07:01:00"/>
    <d v="2018-07-06T11:14:00"/>
    <x v="4"/>
    <s v="Alpha"/>
    <s v="Product A 03-00-17-003 Mammoth"/>
    <x v="2"/>
    <n v="1411.5"/>
    <n v="1489.45"/>
    <n v="343819"/>
    <x v="0"/>
    <m/>
    <m/>
    <m/>
    <m/>
    <m/>
    <m/>
    <d v="2018-07-06T11:12:00"/>
    <d v="2018-07-06T11:13:00"/>
    <m/>
    <s v="Seller"/>
    <m/>
    <s v="Tons"/>
    <n v="0"/>
    <n v="0"/>
    <n v="0"/>
    <n v="1489.45"/>
    <s v="Seller"/>
    <s v="AEP701"/>
    <n v="1.39"/>
    <m/>
    <m/>
    <s v="N"/>
    <d v="2018-06-19T00:00:00"/>
    <n v="0"/>
    <n v="0"/>
    <x v="1"/>
    <m/>
    <m/>
    <d v="2018-06-27T07:01:00"/>
    <d v="2018-06-27T07:01:00"/>
    <m/>
    <s v="N"/>
    <x v="21"/>
    <x v="0"/>
    <x v="21"/>
    <s v="Barge"/>
    <m/>
    <n v="0"/>
    <m/>
    <m/>
    <m/>
    <m/>
    <m/>
    <d v="2018-06-27T00:00:00"/>
    <m/>
    <m/>
    <s v="N"/>
    <m/>
    <s v="N"/>
    <n v="1489.45"/>
    <s v="Accepted"/>
    <d v="2018-07-09T11:14:00"/>
    <s v="S186371"/>
    <d v="2018-06-28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3"/>
    <n v="1817204"/>
    <d v="2018-06-21T09:01:00"/>
    <d v="2018-07-03T12:28:00"/>
    <x v="4"/>
    <s v="Alpha"/>
    <s v="Product B 03-00-17-005 Marmet"/>
    <x v="1"/>
    <n v="1473.7"/>
    <n v="1522.01"/>
    <n v="343466"/>
    <x v="0"/>
    <m/>
    <m/>
    <m/>
    <m/>
    <m/>
    <m/>
    <d v="2018-07-03T12:26:00"/>
    <d v="2018-07-03T12:27:00"/>
    <m/>
    <s v="Seller"/>
    <m/>
    <s v="Tons"/>
    <n v="0"/>
    <n v="0"/>
    <n v="0"/>
    <n v="1522.01"/>
    <s v="Seller"/>
    <s v="AEP703"/>
    <n v="1.61"/>
    <m/>
    <m/>
    <s v="N"/>
    <d v="2018-06-21T00:00:00"/>
    <n v="0"/>
    <n v="0"/>
    <x v="13"/>
    <m/>
    <m/>
    <d v="2018-06-21T09:01:00"/>
    <d v="2018-06-21T09:01:00"/>
    <m/>
    <s v="N"/>
    <x v="26"/>
    <x v="1"/>
    <x v="26"/>
    <s v="Barge"/>
    <m/>
    <n v="0"/>
    <m/>
    <m/>
    <m/>
    <m/>
    <m/>
    <d v="2018-06-21T00:00:00"/>
    <m/>
    <m/>
    <s v="N"/>
    <m/>
    <s v="N"/>
    <n v="1522.01"/>
    <s v="Accepted"/>
    <d v="2018-07-05T12:28:00"/>
    <s v="S186371"/>
    <d v="2018-06-23T0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4"/>
    <n v="1833904"/>
    <d v="2018-12-05T08:01:00"/>
    <d v="2018-12-13T10:29:00"/>
    <x v="4"/>
    <s v="Alpha"/>
    <s v="Product A 03-00-18-001 Mammoth"/>
    <x v="2"/>
    <n v="1402.5"/>
    <n v="1495.15"/>
    <n v="353590"/>
    <x v="0"/>
    <m/>
    <m/>
    <m/>
    <m/>
    <m/>
    <m/>
    <d v="2018-12-13T10:28:00"/>
    <d v="2018-12-13T10:29:00"/>
    <m/>
    <s v="Seller"/>
    <m/>
    <s v="Tons"/>
    <n v="0"/>
    <n v="0"/>
    <n v="0"/>
    <n v="1495.15"/>
    <s v="Seller"/>
    <s v="AEP704"/>
    <n v="1.25"/>
    <m/>
    <m/>
    <s v="N"/>
    <d v="2018-12-04T00:00:00"/>
    <n v="0"/>
    <n v="0"/>
    <x v="1"/>
    <m/>
    <m/>
    <d v="2018-12-05T08:01:00"/>
    <d v="2018-12-05T08:01:00"/>
    <m/>
    <s v="N"/>
    <x v="28"/>
    <x v="0"/>
    <x v="28"/>
    <s v="Barge"/>
    <m/>
    <n v="0"/>
    <m/>
    <m/>
    <m/>
    <m/>
    <m/>
    <m/>
    <m/>
    <m/>
    <s v="N"/>
    <m/>
    <s v="N"/>
    <n v="1495.15"/>
    <s v="Accepted"/>
    <d v="2018-12-14T10:30:00"/>
    <s v="o040999"/>
    <d v="2018-12-06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4"/>
    <n v="1810301"/>
    <d v="2018-04-13T11:01:00"/>
    <d v="2018-04-27T08:56:00"/>
    <x v="4"/>
    <s v="Alpha"/>
    <s v="Product B 03-00-17-005 Marmet"/>
    <x v="1"/>
    <n v="1564.7"/>
    <n v="1667.92"/>
    <n v="338788"/>
    <x v="0"/>
    <m/>
    <m/>
    <m/>
    <m/>
    <m/>
    <m/>
    <d v="2018-04-26T10:39:00"/>
    <d v="2018-04-26T10:40:00"/>
    <m/>
    <s v="Seller"/>
    <m/>
    <s v="Tons"/>
    <n v="0"/>
    <n v="0"/>
    <n v="0"/>
    <n v="1667.92"/>
    <s v="Seller"/>
    <s v="AEP704"/>
    <n v="1.49"/>
    <m/>
    <m/>
    <s v="N"/>
    <d v="2018-04-13T00:00:00"/>
    <n v="0"/>
    <n v="0"/>
    <x v="13"/>
    <m/>
    <m/>
    <d v="2018-04-13T11:01:00"/>
    <d v="2018-04-13T11:01:00"/>
    <m/>
    <s v="N"/>
    <x v="26"/>
    <x v="1"/>
    <x v="26"/>
    <s v="Barge"/>
    <m/>
    <n v="0"/>
    <m/>
    <m/>
    <m/>
    <m/>
    <m/>
    <d v="2018-04-13T00:00:00"/>
    <m/>
    <m/>
    <s v="N"/>
    <m/>
    <s v="N"/>
    <n v="1667.92"/>
    <s v="Accepted"/>
    <d v="2018-04-30T08:56:00"/>
    <s v="o040999"/>
    <d v="2018-04-14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6"/>
    <n v="1806805"/>
    <d v="2018-03-09T07:01:00"/>
    <d v="2018-03-20T09:42:00"/>
    <x v="4"/>
    <s v="Coal Network, LLC"/>
    <s v="Product A 03-00-17-010"/>
    <x v="18"/>
    <n v="1457.4"/>
    <n v="1546.45"/>
    <n v="336639"/>
    <x v="0"/>
    <m/>
    <m/>
    <m/>
    <m/>
    <m/>
    <m/>
    <d v="2018-03-20T09:40:00"/>
    <d v="2018-03-20T09:41:00"/>
    <m/>
    <s v="Seller"/>
    <m/>
    <s v="Tons"/>
    <n v="0"/>
    <n v="0"/>
    <n v="0"/>
    <n v="1546.45"/>
    <s v="Seller"/>
    <s v="AEP706"/>
    <n v="1.52"/>
    <m/>
    <m/>
    <s v="N"/>
    <d v="2018-03-07T00:00:00"/>
    <n v="0"/>
    <n v="0"/>
    <x v="12"/>
    <m/>
    <m/>
    <d v="2018-03-09T07:01:00"/>
    <d v="2018-03-09T07:01:00"/>
    <m/>
    <s v="N"/>
    <x v="27"/>
    <x v="0"/>
    <x v="27"/>
    <s v="Barge"/>
    <s v="KY Coal Terminal LO, KY"/>
    <n v="0"/>
    <m/>
    <m/>
    <m/>
    <m/>
    <m/>
    <d v="2018-03-09T00:00:00"/>
    <m/>
    <m/>
    <s v="N"/>
    <m/>
    <s v="N"/>
    <n v="1546.45"/>
    <s v="Accepted"/>
    <d v="2018-03-21T09:42:00"/>
    <s v="o040999"/>
    <d v="2018-03-12T09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7"/>
    <n v="1824906"/>
    <d v="2018-09-06T12:01:00"/>
    <d v="2018-09-16T11:14:00"/>
    <x v="4"/>
    <s v="Alpha"/>
    <s v="Product B 03-00-17-003"/>
    <x v="1"/>
    <n v="1517.6"/>
    <n v="1588.14"/>
    <n v="348333"/>
    <x v="0"/>
    <m/>
    <m/>
    <m/>
    <m/>
    <m/>
    <m/>
    <d v="2018-09-16T11:12:00"/>
    <d v="2018-09-16T11:13:00"/>
    <m/>
    <s v="Seller"/>
    <m/>
    <s v="Tons"/>
    <n v="0"/>
    <n v="0"/>
    <n v="0"/>
    <n v="1588.14"/>
    <s v="Seller"/>
    <s v="AEP707"/>
    <n v="1.46"/>
    <m/>
    <m/>
    <s v="N"/>
    <d v="2018-09-06T00:00:00"/>
    <n v="0"/>
    <n v="0"/>
    <x v="13"/>
    <m/>
    <m/>
    <d v="2018-09-06T12:01:00"/>
    <d v="2018-09-06T12:01:00"/>
    <m/>
    <s v="N"/>
    <x v="21"/>
    <x v="1"/>
    <x v="21"/>
    <s v="Barge"/>
    <m/>
    <n v="0"/>
    <m/>
    <m/>
    <m/>
    <m/>
    <m/>
    <d v="2018-09-06T00:00:00"/>
    <m/>
    <m/>
    <s v="N"/>
    <m/>
    <s v="N"/>
    <n v="1588.14"/>
    <s v="Accepted"/>
    <d v="2018-09-17T11:20:00"/>
    <s v="o040999"/>
    <d v="2018-09-07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7"/>
    <n v="1822705"/>
    <d v="2018-08-15T19:01:00"/>
    <d v="2018-08-23T11:40:00"/>
    <x v="4"/>
    <s v="Alpha"/>
    <s v="Product B 03-00-18-001 Marmet"/>
    <x v="1"/>
    <n v="1544.1"/>
    <n v="1612.81"/>
    <n v="346928"/>
    <x v="0"/>
    <m/>
    <m/>
    <m/>
    <m/>
    <m/>
    <m/>
    <d v="2018-08-23T11:38:00"/>
    <d v="2018-08-23T11:39:00"/>
    <m/>
    <s v="Seller"/>
    <m/>
    <s v="Tons"/>
    <n v="0"/>
    <n v="0"/>
    <n v="0"/>
    <n v="1612.81"/>
    <s v="Seller"/>
    <s v="AEP707"/>
    <n v="1.51"/>
    <m/>
    <m/>
    <s v="N"/>
    <d v="2018-08-15T00:00:00"/>
    <n v="0"/>
    <n v="0"/>
    <x v="13"/>
    <m/>
    <m/>
    <d v="2018-08-15T19:01:00"/>
    <d v="2018-08-15T19:01:00"/>
    <m/>
    <s v="N"/>
    <x v="28"/>
    <x v="1"/>
    <x v="28"/>
    <s v="Barge"/>
    <m/>
    <n v="0"/>
    <m/>
    <m/>
    <m/>
    <m/>
    <m/>
    <d v="2018-08-15T00:00:00"/>
    <m/>
    <m/>
    <s v="N"/>
    <m/>
    <s v="N"/>
    <n v="1612.81"/>
    <s v="Accepted"/>
    <d v="2018-09-04T10:40:00"/>
    <s v="o040999"/>
    <d v="2018-08-17T09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7"/>
    <n v="1817903"/>
    <d v="2018-06-27T07:01:00"/>
    <d v="2018-07-07T12:23:00"/>
    <x v="4"/>
    <s v="Alpha"/>
    <s v="Product A 03-00-17-003 Mammoth"/>
    <x v="2"/>
    <n v="1433.4"/>
    <n v="1497.4"/>
    <n v="343821"/>
    <x v="0"/>
    <m/>
    <m/>
    <m/>
    <m/>
    <m/>
    <m/>
    <d v="2018-07-07T12:21:00"/>
    <d v="2018-07-07T12:22:00"/>
    <m/>
    <s v="Seller"/>
    <m/>
    <s v="Tons"/>
    <n v="0"/>
    <n v="0"/>
    <n v="0"/>
    <n v="1497.4"/>
    <s v="Seller"/>
    <s v="AEP707"/>
    <n v="1.48"/>
    <m/>
    <m/>
    <s v="N"/>
    <d v="2018-06-24T00:00:00"/>
    <n v="0"/>
    <n v="0"/>
    <x v="1"/>
    <m/>
    <m/>
    <d v="2018-06-27T07:01:00"/>
    <d v="2018-06-27T07:01:00"/>
    <m/>
    <s v="N"/>
    <x v="21"/>
    <x v="0"/>
    <x v="21"/>
    <s v="Barge"/>
    <m/>
    <n v="0"/>
    <m/>
    <m/>
    <m/>
    <m/>
    <m/>
    <d v="2018-06-27T00:00:00"/>
    <m/>
    <m/>
    <s v="N"/>
    <m/>
    <s v="N"/>
    <n v="1497.4"/>
    <s v="Accepted"/>
    <d v="2018-07-09T12:23:00"/>
    <s v="S186371"/>
    <d v="2018-06-28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8"/>
    <n v="1830402"/>
    <d v="2018-10-31T08:01:00"/>
    <d v="2018-11-07T10:06:00"/>
    <x v="4"/>
    <s v="Alpha"/>
    <s v="Product B 03-00-17-005 Marmet"/>
    <x v="1"/>
    <n v="1526.2"/>
    <n v="1585.5"/>
    <n v="351523"/>
    <x v="0"/>
    <m/>
    <m/>
    <m/>
    <m/>
    <m/>
    <m/>
    <d v="2018-11-07T10:05:00"/>
    <d v="2018-11-07T10:06:00"/>
    <m/>
    <s v="Seller"/>
    <m/>
    <s v="Tons"/>
    <n v="0"/>
    <n v="0"/>
    <n v="0"/>
    <n v="1585.5"/>
    <s v="Seller"/>
    <s v="AEP708"/>
    <n v="1.36"/>
    <m/>
    <m/>
    <s v="N"/>
    <d v="2018-10-31T00:00:00"/>
    <n v="0"/>
    <n v="0"/>
    <x v="13"/>
    <m/>
    <m/>
    <d v="2018-10-31T08:01:00"/>
    <d v="2018-10-31T08:01:00"/>
    <m/>
    <s v="N"/>
    <x v="26"/>
    <x v="1"/>
    <x v="26"/>
    <s v="Barge"/>
    <m/>
    <n v="0"/>
    <m/>
    <m/>
    <m/>
    <m/>
    <m/>
    <m/>
    <m/>
    <m/>
    <s v="N"/>
    <m/>
    <s v="N"/>
    <n v="1585.5"/>
    <s v="Accepted"/>
    <d v="2018-11-08T10:07:00"/>
    <s v="o040999"/>
    <d v="2018-11-01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8"/>
    <n v="1814302"/>
    <d v="2018-05-23T08:01:00"/>
    <d v="2018-05-31T09:33:00"/>
    <x v="4"/>
    <s v="Case Coal Sales, LLC"/>
    <s v="Product A 03-00-17-009 BS"/>
    <x v="19"/>
    <n v="1548.7"/>
    <n v="1538.07"/>
    <n v="341420"/>
    <x v="0"/>
    <m/>
    <m/>
    <m/>
    <m/>
    <m/>
    <m/>
    <d v="2018-05-31T09:31:00"/>
    <d v="2018-05-31T09:32:00"/>
    <m/>
    <s v="Seller"/>
    <m/>
    <s v="Tons"/>
    <n v="0"/>
    <n v="0"/>
    <n v="0"/>
    <n v="1538.07"/>
    <s v="Seller"/>
    <s v="AEP708"/>
    <n v="1.76"/>
    <m/>
    <m/>
    <s v="N"/>
    <d v="2018-05-21T00:00:00"/>
    <n v="0"/>
    <n v="0"/>
    <x v="4"/>
    <m/>
    <m/>
    <d v="2018-05-23T08:01:00"/>
    <d v="2018-05-23T08:01:00"/>
    <m/>
    <s v="N"/>
    <x v="30"/>
    <x v="0"/>
    <x v="30"/>
    <s v="Barge"/>
    <m/>
    <n v="0"/>
    <m/>
    <m/>
    <m/>
    <m/>
    <m/>
    <d v="2018-05-23T00:00:00"/>
    <m/>
    <m/>
    <s v="N"/>
    <m/>
    <s v="N"/>
    <n v="1538.07"/>
    <s v="Accepted"/>
    <d v="2018-06-01T09:33:00"/>
    <s v="o040999"/>
    <d v="2018-05-23T14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9"/>
    <n v="1812806"/>
    <d v="2018-05-08T08:01:00"/>
    <d v="2018-05-24T09:47:00"/>
    <x v="4"/>
    <s v="Alpha"/>
    <s v="Product B 03-00-17-005 Marmet"/>
    <x v="1"/>
    <n v="1633.3"/>
    <n v="1659.79"/>
    <n v="340398"/>
    <x v="0"/>
    <m/>
    <m/>
    <m/>
    <m/>
    <m/>
    <m/>
    <d v="2018-05-23T09:19:00"/>
    <d v="2018-05-23T09:20:00"/>
    <m/>
    <s v="Seller"/>
    <m/>
    <s v="Tons"/>
    <n v="0"/>
    <n v="0"/>
    <n v="0"/>
    <n v="1659.79"/>
    <s v="Seller"/>
    <s v="AEP709"/>
    <n v="1.47"/>
    <m/>
    <m/>
    <s v="N"/>
    <d v="2018-05-07T00:00:00"/>
    <n v="0"/>
    <n v="0"/>
    <x v="13"/>
    <m/>
    <d v="2018-05-24T09:47:00"/>
    <d v="2018-05-08T08:01:00"/>
    <d v="2018-05-08T08:01:00"/>
    <m/>
    <s v="N"/>
    <x v="26"/>
    <x v="1"/>
    <x v="26"/>
    <s v="Barge"/>
    <m/>
    <n v="0"/>
    <m/>
    <m/>
    <m/>
    <m/>
    <m/>
    <d v="2018-05-08T00:00:00"/>
    <m/>
    <m/>
    <s v="N"/>
    <m/>
    <s v="N"/>
    <n v="1659.79"/>
    <s v="Accepted"/>
    <d v="2018-05-25T09:48:00"/>
    <s v="o040999"/>
    <d v="2018-05-09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0"/>
    <n v="1821207"/>
    <d v="2018-07-31T08:01:00"/>
    <d v="2018-08-10T10:21:00"/>
    <x v="4"/>
    <s v="Alpha"/>
    <s v="Product B 03-00-18-001 Marmet"/>
    <x v="1"/>
    <n v="1512"/>
    <n v="1584.89"/>
    <n v="346067"/>
    <x v="0"/>
    <m/>
    <m/>
    <m/>
    <m/>
    <m/>
    <m/>
    <d v="2018-08-10T10:19:00"/>
    <d v="2018-08-10T10:20:00"/>
    <m/>
    <s v="Seller"/>
    <m/>
    <s v="Tons"/>
    <n v="0"/>
    <n v="0"/>
    <n v="0"/>
    <n v="1584.89"/>
    <s v="Seller"/>
    <s v="AEP710"/>
    <n v="1.5"/>
    <m/>
    <m/>
    <s v="N"/>
    <d v="2018-07-31T00:00:00"/>
    <n v="0"/>
    <n v="0"/>
    <x v="13"/>
    <m/>
    <m/>
    <d v="2018-07-31T08:01:00"/>
    <d v="2018-07-31T08:01:00"/>
    <m/>
    <s v="N"/>
    <x v="28"/>
    <x v="1"/>
    <x v="28"/>
    <s v="Barge"/>
    <m/>
    <n v="0"/>
    <m/>
    <m/>
    <m/>
    <m/>
    <m/>
    <d v="2018-07-31T00:00:00"/>
    <m/>
    <m/>
    <s v="N"/>
    <m/>
    <s v="N"/>
    <n v="1584.89"/>
    <s v="Accepted"/>
    <d v="2018-08-14T09:54:00"/>
    <s v="o040999"/>
    <d v="2018-08-01T13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0"/>
    <n v="1813103"/>
    <d v="2018-05-11T14:00:00"/>
    <d v="2018-05-19T11:09:00"/>
    <x v="4"/>
    <s v="Coal Network, LLC"/>
    <s v="Product A 03-00-17-007 Big Sandy Barge"/>
    <x v="18"/>
    <n v="1551.5"/>
    <n v="1571.05"/>
    <n v="340688"/>
    <x v="0"/>
    <m/>
    <m/>
    <m/>
    <m/>
    <m/>
    <m/>
    <d v="2018-05-19T11:07:00"/>
    <d v="2018-05-19T11:08:00"/>
    <m/>
    <s v="Seller"/>
    <m/>
    <s v="Tons"/>
    <n v="0"/>
    <n v="0"/>
    <n v="0"/>
    <n v="1571.05"/>
    <s v="Seller"/>
    <s v="AEP710"/>
    <n v="1.73"/>
    <m/>
    <m/>
    <s v="N"/>
    <d v="2018-05-09T00:00:00"/>
    <n v="0"/>
    <n v="0"/>
    <x v="4"/>
    <m/>
    <m/>
    <d v="2018-05-11T14:00:00"/>
    <d v="2018-05-11T14:00:00"/>
    <m/>
    <s v="N"/>
    <x v="25"/>
    <x v="0"/>
    <x v="25"/>
    <s v="Barge"/>
    <m/>
    <n v="0"/>
    <m/>
    <m/>
    <m/>
    <m/>
    <m/>
    <d v="2018-05-11T00:00:00"/>
    <m/>
    <m/>
    <s v="N"/>
    <m/>
    <s v="N"/>
    <n v="1571.05"/>
    <s v="Accepted"/>
    <d v="2018-05-22T13:40:00"/>
    <s v="o040999"/>
    <d v="2018-05-14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0"/>
    <n v="1802202"/>
    <d v="2018-01-22T07:25:00"/>
    <d v="2018-03-11T09:50:00"/>
    <x v="4"/>
    <s v="Coal Network, LLC"/>
    <s v="Product A 03-00-17-010"/>
    <x v="18"/>
    <n v="1438.6"/>
    <n v="1530.95"/>
    <n v="334821"/>
    <x v="0"/>
    <m/>
    <m/>
    <m/>
    <m/>
    <m/>
    <m/>
    <d v="2018-03-11T09:48:00"/>
    <d v="2018-03-11T09:49:00"/>
    <m/>
    <s v="Seller"/>
    <m/>
    <s v="Tons"/>
    <n v="0"/>
    <n v="0"/>
    <n v="0"/>
    <n v="1530.95"/>
    <s v="Seller"/>
    <s v="AEP710"/>
    <n v="1.44"/>
    <m/>
    <m/>
    <s v="N"/>
    <m/>
    <m/>
    <n v="0"/>
    <x v="12"/>
    <m/>
    <m/>
    <m/>
    <m/>
    <m/>
    <s v="N"/>
    <x v="27"/>
    <x v="0"/>
    <x v="27"/>
    <s v="Barge"/>
    <m/>
    <n v="0"/>
    <m/>
    <m/>
    <m/>
    <m/>
    <m/>
    <d v="2018-01-22T00:00:00"/>
    <m/>
    <m/>
    <s v="N"/>
    <m/>
    <s v="N"/>
    <n v="1530.95"/>
    <s v="Accepted"/>
    <d v="2018-03-12T09:50:00"/>
    <s v="o040999"/>
    <d v="2018-02-06T07:26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1"/>
    <n v="1833401"/>
    <d v="2018-11-30T12:01:00"/>
    <d v="2018-12-15T13:42:00"/>
    <x v="4"/>
    <s v="Alpha"/>
    <s v="Product A 03-00-18-001 Mammoth"/>
    <x v="2"/>
    <n v="1393.1"/>
    <n v="1487.69"/>
    <n v="353290"/>
    <x v="0"/>
    <m/>
    <m/>
    <m/>
    <m/>
    <m/>
    <m/>
    <d v="2018-12-15T13:41:00"/>
    <d v="2018-12-15T13:42:00"/>
    <m/>
    <s v="Seller"/>
    <m/>
    <s v="Tons"/>
    <n v="0"/>
    <n v="0"/>
    <n v="0"/>
    <n v="1487.69"/>
    <s v="Seller"/>
    <s v="AEP711"/>
    <n v="1.33"/>
    <m/>
    <m/>
    <s v="N"/>
    <d v="2018-11-30T00:00:00"/>
    <n v="0"/>
    <n v="0"/>
    <x v="1"/>
    <m/>
    <m/>
    <d v="2018-11-30T12:01:00"/>
    <d v="2018-11-30T12:01:00"/>
    <m/>
    <s v="N"/>
    <x v="28"/>
    <x v="0"/>
    <x v="28"/>
    <s v="Barge"/>
    <m/>
    <n v="0"/>
    <m/>
    <m/>
    <m/>
    <m/>
    <m/>
    <m/>
    <m/>
    <m/>
    <s v="N"/>
    <m/>
    <s v="N"/>
    <n v="1487.69"/>
    <s v="Accepted"/>
    <d v="2018-12-17T13:44:00"/>
    <s v="S186371"/>
    <d v="2018-12-02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2"/>
    <n v="1826404"/>
    <d v="2018-09-21T05:01:00"/>
    <d v="2018-09-27T09:13:00"/>
    <x v="4"/>
    <s v="Alpha"/>
    <s v="Product B 03-00-17-005 Marmet"/>
    <x v="1"/>
    <n v="1567.2"/>
    <n v="1620.96"/>
    <n v="348973"/>
    <x v="0"/>
    <m/>
    <m/>
    <m/>
    <m/>
    <m/>
    <m/>
    <d v="2018-09-27T09:12:00"/>
    <d v="2018-09-27T09:13:00"/>
    <m/>
    <s v="Seller"/>
    <m/>
    <s v="Tons"/>
    <n v="0"/>
    <n v="0"/>
    <n v="0"/>
    <n v="1620.96"/>
    <s v="Seller"/>
    <s v="AEP712"/>
    <n v="1.43"/>
    <m/>
    <m/>
    <s v="N"/>
    <d v="2018-09-20T00:00:00"/>
    <n v="0"/>
    <n v="0"/>
    <x v="13"/>
    <m/>
    <m/>
    <d v="2018-09-21T05:01:00"/>
    <d v="2018-09-21T05:01:00"/>
    <m/>
    <s v="N"/>
    <x v="26"/>
    <x v="1"/>
    <x v="26"/>
    <s v="Barge"/>
    <m/>
    <n v="0"/>
    <m/>
    <m/>
    <m/>
    <m/>
    <m/>
    <m/>
    <m/>
    <m/>
    <s v="N"/>
    <m/>
    <s v="N"/>
    <n v="1620.96"/>
    <s v="Accepted"/>
    <d v="2018-09-28T09:14:00"/>
    <s v="o040999"/>
    <d v="2018-09-22T14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3"/>
    <n v="1817904"/>
    <d v="2018-06-26T08:01:00"/>
    <d v="2018-07-05T11:17:00"/>
    <x v="4"/>
    <s v="SNR RiverOps"/>
    <s v="Product A 03-00-17-006 BS"/>
    <x v="15"/>
    <n v="1468"/>
    <n v="1572.51"/>
    <n v="343881"/>
    <x v="0"/>
    <m/>
    <m/>
    <m/>
    <m/>
    <m/>
    <m/>
    <d v="2018-07-05T11:15:00"/>
    <d v="2018-07-05T11:16:00"/>
    <m/>
    <s v="Seller"/>
    <m/>
    <s v="Tons"/>
    <n v="0"/>
    <n v="0"/>
    <n v="0"/>
    <n v="1572.51"/>
    <s v="Seller"/>
    <s v="AEP713"/>
    <n v="1.52"/>
    <m/>
    <m/>
    <s v="N"/>
    <d v="2018-06-25T00:00:00"/>
    <n v="0"/>
    <n v="0"/>
    <x v="4"/>
    <m/>
    <m/>
    <d v="2018-06-26T08:01:00"/>
    <d v="2018-06-26T08:01:00"/>
    <m/>
    <s v="N"/>
    <x v="29"/>
    <x v="0"/>
    <x v="29"/>
    <s v="Barge"/>
    <m/>
    <n v="0"/>
    <m/>
    <m/>
    <m/>
    <m/>
    <m/>
    <d v="2018-06-26T00:00:00"/>
    <m/>
    <m/>
    <s v="N"/>
    <m/>
    <s v="N"/>
    <n v="1572.51"/>
    <s v="Accepted"/>
    <d v="2018-07-06T11:17:00"/>
    <s v="S186371"/>
    <d v="2018-06-28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3"/>
    <n v="1803204"/>
    <d v="2018-02-01T08:01:00"/>
    <d v="2018-02-06T07:37:00"/>
    <x v="4"/>
    <s v="Alpha"/>
    <s v="Product B 03-00-17-005 Marmet"/>
    <x v="1"/>
    <n v="1584"/>
    <n v="1684.56"/>
    <n v="334519"/>
    <x v="0"/>
    <m/>
    <m/>
    <m/>
    <m/>
    <m/>
    <m/>
    <d v="2018-02-06T07:35:00"/>
    <d v="2018-02-06T07:36:00"/>
    <m/>
    <s v="Seller"/>
    <m/>
    <s v="Tons"/>
    <n v="0"/>
    <n v="0"/>
    <n v="0"/>
    <n v="1684.56"/>
    <s v="Seller"/>
    <s v="AEP713"/>
    <n v="1.44"/>
    <m/>
    <m/>
    <s v="N"/>
    <d v="2018-02-01T00:00:00"/>
    <n v="0"/>
    <n v="0"/>
    <x v="13"/>
    <m/>
    <m/>
    <d v="2018-02-01T08:01:00"/>
    <d v="2018-02-01T08:01:00"/>
    <m/>
    <s v="N"/>
    <x v="26"/>
    <x v="1"/>
    <x v="26"/>
    <s v="Barge"/>
    <m/>
    <n v="0"/>
    <m/>
    <m/>
    <m/>
    <m/>
    <m/>
    <d v="2018-02-01T00:00:00"/>
    <m/>
    <m/>
    <s v="N"/>
    <m/>
    <s v="N"/>
    <n v="1684.56"/>
    <s v="Accepted"/>
    <d v="2018-02-08T07:38:00"/>
    <s v="o040999"/>
    <d v="2018-02-02T08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4"/>
    <n v="1804004"/>
    <d v="2018-02-09T15:01:00"/>
    <d v="2018-04-19T09:03:00"/>
    <x v="4"/>
    <s v="Alpha"/>
    <s v="Product B 03-00-17-005 Marmet"/>
    <x v="1"/>
    <n v="1684.3"/>
    <n v="1713.89"/>
    <n v="335205"/>
    <x v="0"/>
    <m/>
    <m/>
    <m/>
    <m/>
    <m/>
    <m/>
    <d v="2018-04-16T07:51:00"/>
    <d v="2018-04-16T07:52:00"/>
    <m/>
    <s v="Seller"/>
    <m/>
    <s v="Tons"/>
    <n v="0"/>
    <n v="0"/>
    <n v="0"/>
    <n v="1713.89"/>
    <s v="Seller"/>
    <s v="AEP714"/>
    <n v="1.51"/>
    <m/>
    <m/>
    <s v="N"/>
    <d v="2018-02-08T00:00:00"/>
    <n v="0"/>
    <n v="0"/>
    <x v="13"/>
    <m/>
    <m/>
    <d v="2018-02-09T15:01:00"/>
    <d v="2018-02-09T15:01:00"/>
    <m/>
    <s v="N"/>
    <x v="26"/>
    <x v="1"/>
    <x v="26"/>
    <s v="Barge"/>
    <m/>
    <n v="0"/>
    <m/>
    <m/>
    <m/>
    <m/>
    <m/>
    <d v="2018-02-09T00:00:00"/>
    <m/>
    <m/>
    <s v="N"/>
    <m/>
    <s v="N"/>
    <n v="1713.89"/>
    <s v="Accepted"/>
    <d v="2018-05-01T11:13:00"/>
    <s v="o040999"/>
    <d v="2018-02-10T10:1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4"/>
    <n v="1800903"/>
    <d v="2018-01-10T10:01:00"/>
    <d v="2018-01-22T11:17:00"/>
    <x v="4"/>
    <s v="Coal Network, LLC"/>
    <s v="Product A 03-00-17-007 Big Sandy Barge"/>
    <x v="18"/>
    <n v="1452.9"/>
    <n v="1543.45"/>
    <n v="332645"/>
    <x v="0"/>
    <m/>
    <m/>
    <m/>
    <m/>
    <m/>
    <m/>
    <d v="2018-01-22T11:15:00"/>
    <d v="2018-01-22T11:16:00"/>
    <m/>
    <s v="Seller"/>
    <m/>
    <s v="Tons"/>
    <n v="0"/>
    <n v="0"/>
    <n v="0"/>
    <n v="1543.45"/>
    <s v="Seller"/>
    <s v="AEP714"/>
    <n v="1.29"/>
    <m/>
    <m/>
    <s v="N"/>
    <d v="2018-01-09T00:00:00"/>
    <n v="0"/>
    <n v="0"/>
    <x v="12"/>
    <m/>
    <m/>
    <d v="2018-01-10T10:01:00"/>
    <d v="2018-01-10T10:01:00"/>
    <m/>
    <s v="N"/>
    <x v="25"/>
    <x v="0"/>
    <x v="25"/>
    <s v="Barge"/>
    <m/>
    <n v="0"/>
    <m/>
    <m/>
    <m/>
    <m/>
    <m/>
    <d v="2018-01-10T00:00:00"/>
    <m/>
    <m/>
    <s v="N"/>
    <m/>
    <s v="N"/>
    <n v="1543.45"/>
    <s v="Accepted"/>
    <d v="2018-01-23T11:16:00"/>
    <s v="o040999"/>
    <d v="2018-01-10T10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5"/>
    <n v="1817708"/>
    <d v="2018-06-26T07:01:00"/>
    <d v="2018-07-03T12:26:00"/>
    <x v="4"/>
    <s v="Alpha"/>
    <s v="Product B 03-00-17-005 Marmet"/>
    <x v="1"/>
    <n v="1530.9"/>
    <n v="1614.71"/>
    <n v="343765"/>
    <x v="0"/>
    <m/>
    <m/>
    <m/>
    <m/>
    <m/>
    <m/>
    <d v="2018-07-03T12:24:00"/>
    <d v="2018-07-03T12:25:00"/>
    <m/>
    <s v="Seller"/>
    <m/>
    <s v="Tons"/>
    <n v="0"/>
    <n v="0"/>
    <n v="0"/>
    <n v="1614.71"/>
    <s v="Seller"/>
    <s v="AEP715"/>
    <n v="1.6"/>
    <m/>
    <m/>
    <s v="N"/>
    <d v="2018-06-23T00:00:00"/>
    <n v="0"/>
    <n v="0"/>
    <x v="13"/>
    <m/>
    <m/>
    <d v="2018-06-26T07:01:00"/>
    <d v="2018-06-26T07:01:00"/>
    <m/>
    <s v="N"/>
    <x v="26"/>
    <x v="1"/>
    <x v="26"/>
    <s v="Barge"/>
    <m/>
    <n v="0"/>
    <m/>
    <m/>
    <m/>
    <m/>
    <m/>
    <d v="2018-06-26T00:00:00"/>
    <m/>
    <m/>
    <s v="N"/>
    <m/>
    <s v="N"/>
    <n v="1614.71"/>
    <s v="Accepted"/>
    <d v="2018-07-05T12:26:00"/>
    <s v="S186371"/>
    <d v="2018-06-27T14:4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5"/>
    <n v="1803104"/>
    <d v="2018-01-31T08:01:00"/>
    <d v="2018-02-08T08:23:00"/>
    <x v="4"/>
    <s v="SNR RiverOps"/>
    <s v="Product A 03-00-17-006 BS"/>
    <x v="15"/>
    <n v="1449.9"/>
    <n v="1553.79"/>
    <n v="334503"/>
    <x v="0"/>
    <m/>
    <m/>
    <m/>
    <m/>
    <m/>
    <m/>
    <d v="2018-02-08T08:21:00"/>
    <d v="2018-02-08T08:22:00"/>
    <m/>
    <s v="Seller"/>
    <m/>
    <s v="Tons"/>
    <n v="0"/>
    <n v="0"/>
    <n v="0"/>
    <n v="1553.79"/>
    <s v="Seller"/>
    <s v="AEP715"/>
    <n v="1.61"/>
    <m/>
    <m/>
    <s v="N"/>
    <d v="2018-01-22T00:00:00"/>
    <n v="0"/>
    <n v="0"/>
    <x v="4"/>
    <m/>
    <m/>
    <d v="2018-01-31T08:01:00"/>
    <d v="2018-01-31T08:01:00"/>
    <m/>
    <s v="N"/>
    <x v="29"/>
    <x v="0"/>
    <x v="29"/>
    <s v="Barge"/>
    <m/>
    <n v="0"/>
    <m/>
    <m/>
    <m/>
    <m/>
    <m/>
    <d v="2018-01-31T00:00:00"/>
    <m/>
    <m/>
    <s v="N"/>
    <m/>
    <s v="N"/>
    <n v="1553.79"/>
    <s v="Accepted"/>
    <d v="2018-02-09T08:22:00"/>
    <s v="o040999"/>
    <d v="2018-02-01T14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6"/>
    <n v="1836209"/>
    <d v="2018-12-28T11:31:00"/>
    <d v="2019-01-07T09:41:00"/>
    <x v="5"/>
    <s v="SNR RiverOps"/>
    <s v="Product A 03-00-17-006 BS"/>
    <x v="15"/>
    <n v="1426.4"/>
    <n v="1476.48"/>
    <n v="355034"/>
    <x v="0"/>
    <m/>
    <m/>
    <m/>
    <m/>
    <m/>
    <m/>
    <d v="2019-01-07T09:40:00"/>
    <d v="2019-01-07T09:41:00"/>
    <m/>
    <s v="Seller"/>
    <m/>
    <s v="Tons"/>
    <n v="0"/>
    <n v="0"/>
    <n v="0"/>
    <n v="1476.48"/>
    <s v="Seller"/>
    <s v="AEP716"/>
    <n v="1.47"/>
    <m/>
    <m/>
    <s v="N"/>
    <d v="2018-12-27T00:00:00"/>
    <n v="0"/>
    <n v="0"/>
    <x v="4"/>
    <m/>
    <m/>
    <d v="2018-12-28T11:31:00"/>
    <d v="2018-12-28T11:31:00"/>
    <m/>
    <s v="N"/>
    <x v="29"/>
    <x v="0"/>
    <x v="29"/>
    <s v="Barge"/>
    <m/>
    <n v="0"/>
    <m/>
    <m/>
    <m/>
    <m/>
    <m/>
    <m/>
    <m/>
    <m/>
    <s v="N"/>
    <m/>
    <s v="N"/>
    <n v="1476.48"/>
    <s v="Accepted"/>
    <d v="2019-01-08T09:58:00"/>
    <s v="o040999"/>
    <d v="2018-12-30T16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6"/>
    <n v="1826406"/>
    <d v="2018-09-21T11:01:00"/>
    <d v="2018-09-27T09:14:00"/>
    <x v="4"/>
    <s v="Alpha"/>
    <s v="Product B 03-00-17-005 Marmet"/>
    <x v="1"/>
    <n v="1578.5"/>
    <n v="1643.25"/>
    <n v="348975"/>
    <x v="0"/>
    <m/>
    <m/>
    <m/>
    <m/>
    <m/>
    <m/>
    <d v="2018-09-27T09:13:00"/>
    <d v="2018-09-27T09:14:00"/>
    <m/>
    <s v="Seller"/>
    <m/>
    <s v="Tons"/>
    <n v="0"/>
    <n v="0"/>
    <n v="0"/>
    <n v="1643.25"/>
    <s v="Seller"/>
    <s v="AEP716"/>
    <n v="1.53"/>
    <m/>
    <m/>
    <s v="N"/>
    <d v="2018-09-21T00:00:00"/>
    <n v="0"/>
    <n v="0"/>
    <x v="13"/>
    <m/>
    <m/>
    <d v="2018-09-21T11:01:00"/>
    <d v="2018-09-21T11:01:00"/>
    <m/>
    <s v="N"/>
    <x v="26"/>
    <x v="1"/>
    <x v="26"/>
    <s v="Barge"/>
    <m/>
    <n v="0"/>
    <m/>
    <m/>
    <m/>
    <m/>
    <m/>
    <m/>
    <m/>
    <m/>
    <s v="N"/>
    <m/>
    <s v="N"/>
    <n v="1643.25"/>
    <s v="Accepted"/>
    <d v="2018-09-28T09:15:00"/>
    <s v="o040999"/>
    <d v="2018-09-22T1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7"/>
    <n v="1803602"/>
    <d v="2018-02-05T12:01:00"/>
    <d v="2018-02-09T09:23:00"/>
    <x v="4"/>
    <s v="Alpha"/>
    <s v="Product B 03-00-17-005 Marmet"/>
    <x v="1"/>
    <n v="1556.6"/>
    <n v="1617.03"/>
    <n v="334836"/>
    <x v="0"/>
    <m/>
    <m/>
    <m/>
    <m/>
    <m/>
    <m/>
    <d v="2018-02-09T09:21:00"/>
    <d v="2018-02-09T09:22:00"/>
    <m/>
    <s v="Seller"/>
    <m/>
    <s v="Tons"/>
    <n v="0"/>
    <n v="0"/>
    <n v="0"/>
    <n v="1617.03"/>
    <s v="Seller"/>
    <s v="AEP717"/>
    <n v="1.46"/>
    <m/>
    <m/>
    <s v="N"/>
    <d v="2018-02-05T00:00:00"/>
    <n v="0"/>
    <n v="0"/>
    <x v="13"/>
    <m/>
    <m/>
    <d v="2018-02-05T12:01:00"/>
    <d v="2018-02-05T12:01:00"/>
    <m/>
    <s v="N"/>
    <x v="26"/>
    <x v="1"/>
    <x v="26"/>
    <s v="Barge"/>
    <m/>
    <n v="0"/>
    <m/>
    <m/>
    <m/>
    <m/>
    <m/>
    <d v="2018-02-05T00:00:00"/>
    <m/>
    <m/>
    <s v="N"/>
    <m/>
    <s v="N"/>
    <n v="1617.03"/>
    <s v="Accepted"/>
    <d v="2018-02-12T09:23:00"/>
    <s v="o040999"/>
    <d v="2018-02-06T08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0"/>
    <n v="1831301"/>
    <d v="2018-11-09T10:01:00"/>
    <d v="2018-11-24T10:52:00"/>
    <x v="4"/>
    <s v="KZ Energy, LLC"/>
    <s v="Product A 03-00-18-003"/>
    <x v="20"/>
    <n v="1490.4"/>
    <n v="1658.5"/>
    <n v="352065"/>
    <x v="0"/>
    <m/>
    <m/>
    <m/>
    <m/>
    <m/>
    <m/>
    <d v="2018-11-24T10:51:00"/>
    <d v="2018-11-24T10:52:00"/>
    <m/>
    <s v="Seller"/>
    <m/>
    <s v="Tons"/>
    <n v="0"/>
    <n v="0"/>
    <n v="0"/>
    <n v="1658.5"/>
    <s v="Seller"/>
    <s v="AEP720"/>
    <n v="1.35"/>
    <m/>
    <m/>
    <s v="N"/>
    <d v="2018-11-09T00:00:00"/>
    <n v="0"/>
    <n v="0"/>
    <x v="12"/>
    <m/>
    <m/>
    <d v="2018-11-09T10:01:00"/>
    <d v="2018-11-09T10:01:00"/>
    <m/>
    <s v="N"/>
    <x v="31"/>
    <x v="0"/>
    <x v="31"/>
    <s v="Barge"/>
    <m/>
    <n v="0"/>
    <m/>
    <m/>
    <m/>
    <m/>
    <m/>
    <m/>
    <m/>
    <m/>
    <s v="N"/>
    <m/>
    <s v="N"/>
    <n v="1658.5"/>
    <s v="Accepted"/>
    <d v="2018-11-26T10:53:00"/>
    <s v="o040999"/>
    <d v="2018-11-10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0"/>
    <n v="1829005"/>
    <d v="2018-10-17T07:01:00"/>
    <d v="2018-10-24T12:28:00"/>
    <x v="4"/>
    <s v="Alpha"/>
    <s v="Product A 03-00-18-001 Mammoth"/>
    <x v="2"/>
    <n v="1468.27"/>
    <n v="1533.2"/>
    <n v="350475"/>
    <x v="0"/>
    <m/>
    <m/>
    <m/>
    <m/>
    <m/>
    <m/>
    <d v="2018-10-24T12:27:00"/>
    <d v="2018-10-24T12:28:00"/>
    <m/>
    <s v="Seller"/>
    <m/>
    <s v="Tons"/>
    <n v="0"/>
    <n v="0"/>
    <n v="0"/>
    <n v="1533.2"/>
    <s v="Seller"/>
    <s v="AEP720"/>
    <n v="1.56"/>
    <m/>
    <m/>
    <s v="N"/>
    <d v="2018-10-12T00:00:00"/>
    <n v="0"/>
    <n v="0"/>
    <x v="1"/>
    <m/>
    <m/>
    <d v="2018-10-17T07:01:00"/>
    <d v="2018-10-17T07:01:00"/>
    <m/>
    <s v="N"/>
    <x v="28"/>
    <x v="0"/>
    <x v="28"/>
    <s v="Barge"/>
    <m/>
    <n v="0"/>
    <m/>
    <m/>
    <m/>
    <m/>
    <m/>
    <m/>
    <m/>
    <m/>
    <s v="N"/>
    <m/>
    <s v="N"/>
    <n v="1533.2"/>
    <s v="Accepted"/>
    <d v="2018-10-25T12:29:00"/>
    <s v="S186371"/>
    <d v="2018-10-18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0"/>
    <n v="1812202"/>
    <d v="2018-04-30T07:01:00"/>
    <d v="2018-05-24T09:49:00"/>
    <x v="4"/>
    <s v="Coal Network, LLC"/>
    <s v="Product A 03-00-17-007 Big Sandy Barge"/>
    <x v="18"/>
    <n v="1544.2"/>
    <n v="1492.03"/>
    <n v="339928"/>
    <x v="0"/>
    <m/>
    <m/>
    <m/>
    <m/>
    <m/>
    <m/>
    <d v="2018-05-24T09:47:00"/>
    <d v="2018-05-24T09:48:00"/>
    <m/>
    <s v="Seller"/>
    <m/>
    <s v="Tons"/>
    <n v="0"/>
    <n v="0"/>
    <n v="0"/>
    <n v="1492.03"/>
    <s v="Seller"/>
    <s v="AEP720"/>
    <n v="1.73"/>
    <m/>
    <m/>
    <s v="N"/>
    <d v="2018-04-27T00:00:00"/>
    <m/>
    <n v="0"/>
    <x v="4"/>
    <m/>
    <m/>
    <d v="2018-04-30T07:01:00"/>
    <d v="2018-04-30T07:01:00"/>
    <m/>
    <s v="N"/>
    <x v="25"/>
    <x v="0"/>
    <x v="25"/>
    <s v="Barge"/>
    <s v="Lockwood Dock LO, KY"/>
    <n v="0"/>
    <m/>
    <m/>
    <m/>
    <m/>
    <m/>
    <d v="2018-04-30T00:00:00"/>
    <m/>
    <m/>
    <s v="N"/>
    <m/>
    <s v="N"/>
    <n v="1492.03"/>
    <s v="Accepted"/>
    <d v="2018-05-25T09:51:00"/>
    <s v="o040999"/>
    <d v="2018-05-02T18:4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2"/>
    <n v="1824905"/>
    <d v="2018-09-06T12:01:00"/>
    <d v="2018-09-15T11:27:00"/>
    <x v="4"/>
    <s v="Alpha"/>
    <s v="Product B 03-00-17-003"/>
    <x v="1"/>
    <n v="1479.4"/>
    <n v="1581.12"/>
    <n v="348332"/>
    <x v="0"/>
    <m/>
    <m/>
    <m/>
    <m/>
    <m/>
    <m/>
    <d v="2018-09-15T11:25:00"/>
    <d v="2018-09-15T11:26:00"/>
    <m/>
    <s v="Seller"/>
    <m/>
    <s v="Tons"/>
    <n v="0"/>
    <n v="0"/>
    <n v="0"/>
    <n v="1581.12"/>
    <s v="Seller"/>
    <s v="AEP722"/>
    <n v="1.48"/>
    <m/>
    <m/>
    <s v="N"/>
    <d v="2018-09-06T00:00:00"/>
    <n v="0"/>
    <n v="0"/>
    <x v="13"/>
    <m/>
    <m/>
    <d v="2018-09-06T12:01:00"/>
    <d v="2018-09-06T12:01:00"/>
    <m/>
    <s v="N"/>
    <x v="21"/>
    <x v="1"/>
    <x v="21"/>
    <s v="Barge"/>
    <m/>
    <n v="0"/>
    <m/>
    <m/>
    <m/>
    <m/>
    <m/>
    <d v="2018-09-06T00:00:00"/>
    <m/>
    <m/>
    <s v="N"/>
    <m/>
    <s v="N"/>
    <n v="1581.12"/>
    <s v="Accepted"/>
    <d v="2018-09-17T11:26:00"/>
    <s v="o040999"/>
    <d v="2018-09-07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2"/>
    <n v="1806503"/>
    <d v="2018-03-06T12:01:00"/>
    <d v="2018-03-15T09:54:00"/>
    <x v="4"/>
    <s v="Coal Network, LLC"/>
    <s v="Product A 03-00-17-010"/>
    <x v="18"/>
    <n v="1472.6"/>
    <n v="1529.2"/>
    <n v="336486"/>
    <x v="0"/>
    <m/>
    <m/>
    <m/>
    <m/>
    <m/>
    <m/>
    <d v="2018-03-15T09:52:00"/>
    <d v="2018-03-15T09:53:00"/>
    <m/>
    <s v="Seller"/>
    <m/>
    <s v="Tons"/>
    <n v="0"/>
    <n v="0"/>
    <n v="0"/>
    <n v="1529.2"/>
    <s v="Seller"/>
    <s v="AEP722"/>
    <n v="1.6"/>
    <m/>
    <m/>
    <s v="N"/>
    <d v="2018-03-05T00:00:00"/>
    <n v="0"/>
    <n v="0"/>
    <x v="12"/>
    <m/>
    <m/>
    <d v="2018-03-06T12:01:00"/>
    <d v="2018-03-06T12:01:00"/>
    <m/>
    <s v="N"/>
    <x v="27"/>
    <x v="0"/>
    <x v="27"/>
    <s v="Barge"/>
    <m/>
    <n v="0"/>
    <m/>
    <m/>
    <m/>
    <m/>
    <m/>
    <d v="2018-03-06T00:00:00"/>
    <m/>
    <m/>
    <s v="N"/>
    <m/>
    <s v="N"/>
    <n v="1529.2"/>
    <s v="Accepted"/>
    <d v="2018-03-16T09:54:00"/>
    <s v="o040999"/>
    <d v="2018-03-07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3"/>
    <n v="1833402"/>
    <d v="2018-11-30T12:01:00"/>
    <d v="2018-12-14T13:34:00"/>
    <x v="4"/>
    <s v="Alpha"/>
    <s v="Product A 03-00-18-001 Mammoth"/>
    <x v="2"/>
    <n v="1434.5"/>
    <n v="1513.02"/>
    <n v="353291"/>
    <x v="0"/>
    <m/>
    <m/>
    <m/>
    <m/>
    <m/>
    <m/>
    <d v="2018-12-14T13:33:00"/>
    <d v="2018-12-14T13:34:00"/>
    <m/>
    <s v="Seller"/>
    <m/>
    <s v="Tons"/>
    <n v="0"/>
    <n v="0"/>
    <n v="0"/>
    <n v="1513.02"/>
    <s v="Seller"/>
    <s v="AEP723"/>
    <n v="1.33"/>
    <m/>
    <m/>
    <s v="N"/>
    <d v="2018-11-30T00:00:00"/>
    <n v="0"/>
    <n v="0"/>
    <x v="1"/>
    <m/>
    <m/>
    <d v="2018-11-30T12:01:00"/>
    <d v="2018-11-30T12:01:00"/>
    <m/>
    <s v="N"/>
    <x v="28"/>
    <x v="0"/>
    <x v="28"/>
    <s v="Barge"/>
    <m/>
    <n v="0"/>
    <m/>
    <m/>
    <m/>
    <m/>
    <m/>
    <m/>
    <m/>
    <m/>
    <s v="N"/>
    <m/>
    <s v="N"/>
    <n v="1513.02"/>
    <s v="Accepted"/>
    <d v="2018-12-17T13:36:00"/>
    <s v="S186371"/>
    <d v="2018-12-02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4"/>
    <n v="1824007"/>
    <d v="2018-08-28T07:01:00"/>
    <d v="2018-09-14T10:04:00"/>
    <x v="4"/>
    <s v="Alpha"/>
    <s v="Product B 03-00-17-005 Marmet"/>
    <x v="1"/>
    <n v="1527.4"/>
    <n v="1623.32"/>
    <n v="347788"/>
    <x v="0"/>
    <m/>
    <m/>
    <m/>
    <m/>
    <m/>
    <m/>
    <d v="2018-09-14T10:02:00"/>
    <d v="2018-09-14T10:03:00"/>
    <m/>
    <s v="Seller"/>
    <m/>
    <s v="Tons"/>
    <n v="0"/>
    <n v="0"/>
    <n v="0"/>
    <n v="1623.32"/>
    <s v="Seller"/>
    <s v="AEP724"/>
    <n v="1.69"/>
    <m/>
    <m/>
    <s v="N"/>
    <d v="2018-08-27T00:00:00"/>
    <n v="0"/>
    <n v="0"/>
    <x v="13"/>
    <m/>
    <m/>
    <d v="2018-08-28T07:01:00"/>
    <d v="2018-08-28T07:01:00"/>
    <m/>
    <s v="N"/>
    <x v="26"/>
    <x v="1"/>
    <x v="26"/>
    <s v="Barge"/>
    <m/>
    <n v="0"/>
    <m/>
    <m/>
    <m/>
    <m/>
    <m/>
    <d v="2018-08-28T00:00:00"/>
    <m/>
    <m/>
    <s v="N"/>
    <m/>
    <s v="N"/>
    <n v="1623.32"/>
    <s v="Accepted"/>
    <d v="2018-09-17T10:04:00"/>
    <s v="o040999"/>
    <d v="2018-08-29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5"/>
    <n v="1833801"/>
    <d v="2018-12-04T08:01:00"/>
    <d v="2018-12-11T10:00:00"/>
    <x v="4"/>
    <s v="Alpha"/>
    <s v="Product A 03-00-18-001 Mammoth"/>
    <x v="2"/>
    <n v="1432.4"/>
    <n v="1511"/>
    <n v="353480"/>
    <x v="0"/>
    <m/>
    <m/>
    <m/>
    <m/>
    <m/>
    <m/>
    <d v="2018-12-11T09:59:00"/>
    <d v="2018-12-11T10:00:00"/>
    <m/>
    <s v="Seller"/>
    <m/>
    <s v="Tons"/>
    <n v="0"/>
    <n v="0"/>
    <n v="0"/>
    <n v="1511"/>
    <s v="Seller"/>
    <s v="AEP725"/>
    <n v="1.28"/>
    <m/>
    <m/>
    <s v="N"/>
    <d v="2018-12-04T00:00:00"/>
    <n v="0"/>
    <n v="0"/>
    <x v="1"/>
    <m/>
    <m/>
    <d v="2018-12-04T08:01:00"/>
    <d v="2018-12-04T08:01:00"/>
    <m/>
    <s v="N"/>
    <x v="28"/>
    <x v="0"/>
    <x v="28"/>
    <s v="Barge"/>
    <m/>
    <n v="0"/>
    <m/>
    <m/>
    <m/>
    <m/>
    <m/>
    <m/>
    <m/>
    <m/>
    <s v="N"/>
    <m/>
    <s v="N"/>
    <n v="1511"/>
    <s v="Accepted"/>
    <d v="2018-12-12T10:01:00"/>
    <s v="o040999"/>
    <d v="2018-12-05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6"/>
    <n v="1833802"/>
    <d v="2018-12-04T08:01:00"/>
    <d v="2018-12-11T09:59:00"/>
    <x v="4"/>
    <s v="Alpha"/>
    <s v="Product A 03-00-18-001 Mammoth"/>
    <x v="2"/>
    <n v="1423"/>
    <n v="1518.69"/>
    <n v="353481"/>
    <x v="0"/>
    <m/>
    <m/>
    <m/>
    <m/>
    <m/>
    <m/>
    <d v="2018-12-11T09:58:00"/>
    <d v="2018-12-11T09:59:00"/>
    <m/>
    <s v="Seller"/>
    <m/>
    <s v="Tons"/>
    <n v="0"/>
    <n v="0"/>
    <n v="0"/>
    <n v="1518.69"/>
    <s v="Seller"/>
    <s v="AEP726"/>
    <n v="1.3"/>
    <m/>
    <m/>
    <s v="N"/>
    <d v="2018-12-04T00:00:00"/>
    <n v="0"/>
    <n v="0"/>
    <x v="1"/>
    <m/>
    <m/>
    <d v="2018-12-04T08:01:00"/>
    <d v="2018-12-04T08:01:00"/>
    <m/>
    <s v="N"/>
    <x v="28"/>
    <x v="0"/>
    <x v="28"/>
    <s v="Barge"/>
    <m/>
    <n v="0"/>
    <m/>
    <m/>
    <m/>
    <m/>
    <m/>
    <m/>
    <m/>
    <m/>
    <s v="N"/>
    <m/>
    <s v="N"/>
    <n v="1518.69"/>
    <s v="Accepted"/>
    <d v="2018-12-12T10:00:00"/>
    <s v="o040999"/>
    <d v="2018-12-05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7"/>
    <n v="1812908"/>
    <d v="2018-05-09T08:01:00"/>
    <d v="2018-05-14T09:55:00"/>
    <x v="4"/>
    <s v="Alpha"/>
    <s v="Product B 03-00-17-005 Marmet"/>
    <x v="1"/>
    <n v="1593.4"/>
    <n v="1697.48"/>
    <n v="340506"/>
    <x v="0"/>
    <m/>
    <m/>
    <m/>
    <m/>
    <m/>
    <m/>
    <d v="2018-05-14T09:53:00"/>
    <d v="2018-05-14T09:54:00"/>
    <m/>
    <s v="Seller"/>
    <m/>
    <s v="Tons"/>
    <n v="0"/>
    <n v="0"/>
    <n v="0"/>
    <n v="1697.48"/>
    <s v="Seller"/>
    <s v="AEP727"/>
    <n v="1.59"/>
    <m/>
    <m/>
    <s v="N"/>
    <d v="2018-05-07T00:00:00"/>
    <n v="0"/>
    <n v="0"/>
    <x v="13"/>
    <m/>
    <m/>
    <d v="2018-05-09T08:01:00"/>
    <d v="2018-05-09T08:01:00"/>
    <m/>
    <s v="N"/>
    <x v="26"/>
    <x v="1"/>
    <x v="26"/>
    <s v="Barge"/>
    <m/>
    <n v="0"/>
    <m/>
    <m/>
    <m/>
    <m/>
    <m/>
    <d v="2018-05-09T00:00:00"/>
    <m/>
    <m/>
    <s v="N"/>
    <m/>
    <s v="N"/>
    <n v="1697.48"/>
    <s v="Accepted"/>
    <d v="2018-05-15T09:55:00"/>
    <s v="o040999"/>
    <d v="2018-05-10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8"/>
    <n v="1829202"/>
    <d v="2018-10-19T08:01:00"/>
    <d v="2018-10-24T12:33:00"/>
    <x v="4"/>
    <s v="Alpha"/>
    <s v="Product B 03-00-18-001 Marmet"/>
    <x v="1"/>
    <n v="1489.79"/>
    <n v="1576.69"/>
    <n v="350591"/>
    <x v="0"/>
    <m/>
    <m/>
    <m/>
    <m/>
    <m/>
    <m/>
    <d v="2018-10-24T12:32:00"/>
    <d v="2018-10-24T12:33:00"/>
    <m/>
    <s v="Seller"/>
    <m/>
    <s v="Tons"/>
    <n v="0"/>
    <n v="0"/>
    <n v="0"/>
    <n v="1576.69"/>
    <s v="Seller"/>
    <s v="AEP728"/>
    <n v="1.41"/>
    <m/>
    <m/>
    <s v="N"/>
    <d v="2018-10-19T00:00:00"/>
    <n v="0"/>
    <n v="0"/>
    <x v="13"/>
    <m/>
    <m/>
    <d v="2018-10-19T08:01:00"/>
    <d v="2018-10-19T08:01:00"/>
    <m/>
    <s v="N"/>
    <x v="28"/>
    <x v="1"/>
    <x v="28"/>
    <s v="Barge"/>
    <m/>
    <n v="0"/>
    <m/>
    <m/>
    <m/>
    <m/>
    <m/>
    <m/>
    <m/>
    <m/>
    <s v="N"/>
    <m/>
    <s v="N"/>
    <n v="1576.69"/>
    <s v="Accepted"/>
    <d v="2018-10-25T12:33:00"/>
    <s v="S186371"/>
    <d v="2018-10-20T14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8"/>
    <n v="1827506"/>
    <d v="2018-10-02T08:01:00"/>
    <d v="2018-10-10T13:14:00"/>
    <x v="4"/>
    <s v="Alpha"/>
    <s v="Product B 03-00-18-001 Marmet"/>
    <x v="1"/>
    <n v="1528"/>
    <n v="1614.65"/>
    <n v="349632"/>
    <x v="0"/>
    <m/>
    <m/>
    <m/>
    <m/>
    <m/>
    <m/>
    <d v="2018-10-10T13:13:00"/>
    <d v="2018-10-10T13:14:00"/>
    <m/>
    <s v="Seller"/>
    <m/>
    <s v="Tons"/>
    <n v="0"/>
    <n v="0"/>
    <n v="0"/>
    <n v="1614.65"/>
    <s v="Seller"/>
    <s v="AEP728"/>
    <n v="1.4"/>
    <m/>
    <m/>
    <s v="N"/>
    <d v="2018-09-28T00:00:00"/>
    <n v="0"/>
    <n v="0"/>
    <x v="13"/>
    <m/>
    <m/>
    <d v="2018-10-02T08:01:00"/>
    <d v="2018-10-02T08:01:00"/>
    <m/>
    <s v="N"/>
    <x v="28"/>
    <x v="1"/>
    <x v="28"/>
    <s v="Barge"/>
    <m/>
    <n v="0"/>
    <m/>
    <m/>
    <m/>
    <m/>
    <m/>
    <m/>
    <m/>
    <m/>
    <s v="N"/>
    <m/>
    <s v="N"/>
    <n v="1614.65"/>
    <s v="Accepted"/>
    <d v="2018-10-11T13:14:00"/>
    <s v="S186371"/>
    <d v="2018-10-03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8"/>
    <n v="1805810"/>
    <d v="2018-02-27T08:01:00"/>
    <d v="2018-03-09T09:34:00"/>
    <x v="4"/>
    <s v="Alpha"/>
    <s v="Product B 03-00-17-005 Marmet"/>
    <x v="1"/>
    <n v="2226.6999999999998"/>
    <n v="1720.69"/>
    <n v="336195"/>
    <x v="0"/>
    <m/>
    <m/>
    <m/>
    <m/>
    <m/>
    <m/>
    <d v="2018-03-08T08:35:00"/>
    <d v="2018-03-08T08:36:00"/>
    <m/>
    <s v="Seller"/>
    <m/>
    <s v="Tons"/>
    <n v="0"/>
    <n v="0"/>
    <n v="0"/>
    <n v="1720.69"/>
    <s v="Seller"/>
    <s v="AEP728"/>
    <n v="1.54"/>
    <m/>
    <m/>
    <s v="N"/>
    <d v="2018-02-21T00:00:00"/>
    <n v="0"/>
    <n v="0"/>
    <x v="13"/>
    <m/>
    <m/>
    <d v="2018-02-27T08:01:00"/>
    <d v="2018-02-27T08:01:00"/>
    <m/>
    <s v="N"/>
    <x v="26"/>
    <x v="1"/>
    <x v="26"/>
    <s v="Barge"/>
    <m/>
    <n v="0"/>
    <m/>
    <m/>
    <m/>
    <m/>
    <m/>
    <d v="2018-02-27T00:00:00"/>
    <m/>
    <m/>
    <s v="N"/>
    <m/>
    <s v="N"/>
    <n v="1720.69"/>
    <s v="Accepted"/>
    <d v="2018-03-12T09:35:00"/>
    <s v="o040999"/>
    <d v="2018-02-28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8"/>
    <n v="1800502"/>
    <d v="2018-01-05T11:01:00"/>
    <d v="2018-01-16T10:29:00"/>
    <x v="4"/>
    <s v="Alpha"/>
    <s v="Product B 03-00-17-005 Marmet"/>
    <x v="1"/>
    <n v="1516.4"/>
    <n v="1598.66"/>
    <n v="332392"/>
    <x v="0"/>
    <m/>
    <m/>
    <m/>
    <m/>
    <m/>
    <m/>
    <d v="2018-01-16T10:27:00"/>
    <d v="2018-01-16T10:28:00"/>
    <m/>
    <s v="Seller"/>
    <m/>
    <s v="Tons"/>
    <n v="0"/>
    <n v="0"/>
    <n v="0"/>
    <n v="1598.66"/>
    <s v="Seller"/>
    <s v="AEP728"/>
    <n v="1.28"/>
    <m/>
    <m/>
    <s v="N"/>
    <d v="2018-01-05T00:00:00"/>
    <n v="0"/>
    <n v="0"/>
    <x v="13"/>
    <m/>
    <m/>
    <d v="2018-01-05T11:01:00"/>
    <d v="2018-01-05T11:01:00"/>
    <m/>
    <s v="N"/>
    <x v="26"/>
    <x v="1"/>
    <x v="26"/>
    <s v="Barge"/>
    <s v="Hatfield LO - Marmet, WV"/>
    <n v="0"/>
    <m/>
    <m/>
    <m/>
    <m/>
    <m/>
    <d v="2018-01-05T00:00:00"/>
    <m/>
    <m/>
    <s v="N"/>
    <m/>
    <s v="N"/>
    <n v="1598.66"/>
    <s v="Accepted"/>
    <d v="2018-01-17T10:29:00"/>
    <s v="o040999"/>
    <d v="2018-01-06T12:2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0"/>
    <n v="1829603"/>
    <d v="2018-10-23T08:01:00"/>
    <d v="2018-10-30T07:20:00"/>
    <x v="4"/>
    <s v="Alpha"/>
    <s v="Product B 03-00-17-003"/>
    <x v="1"/>
    <n v="1550.74"/>
    <n v="1622.75"/>
    <n v="350932"/>
    <x v="0"/>
    <m/>
    <m/>
    <m/>
    <m/>
    <m/>
    <m/>
    <d v="2018-10-30T07:19:00"/>
    <d v="2018-10-30T07:20:00"/>
    <m/>
    <s v="Seller"/>
    <m/>
    <s v="Tons"/>
    <n v="0"/>
    <n v="0"/>
    <n v="0"/>
    <n v="1622.75"/>
    <s v="Seller"/>
    <s v="AEP730"/>
    <n v="1.59"/>
    <m/>
    <m/>
    <s v="N"/>
    <d v="2018-10-23T00:00:00"/>
    <n v="0"/>
    <n v="0"/>
    <x v="13"/>
    <m/>
    <m/>
    <d v="2018-10-23T08:01:00"/>
    <d v="2018-10-23T08:01:00"/>
    <m/>
    <s v="N"/>
    <x v="21"/>
    <x v="1"/>
    <x v="21"/>
    <s v="Barge"/>
    <m/>
    <n v="0"/>
    <m/>
    <m/>
    <m/>
    <m/>
    <m/>
    <m/>
    <m/>
    <m/>
    <s v="N"/>
    <m/>
    <s v="N"/>
    <n v="1622.75"/>
    <s v="Accepted"/>
    <d v="2018-11-01T07:21:00"/>
    <s v="o040999"/>
    <d v="2018-10-24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0"/>
    <n v="1825501"/>
    <d v="2018-09-12T08:01:00"/>
    <d v="2018-09-17T09:55:00"/>
    <x v="4"/>
    <s v="Alpha"/>
    <s v="Product B 03-00-17-003"/>
    <x v="1"/>
    <n v="1514.3"/>
    <n v="1568.06"/>
    <n v="348592"/>
    <x v="0"/>
    <m/>
    <m/>
    <m/>
    <m/>
    <m/>
    <m/>
    <d v="2018-09-17T09:53:00"/>
    <d v="2018-09-17T09:54:00"/>
    <m/>
    <s v="Seller"/>
    <m/>
    <s v="Tons"/>
    <n v="0"/>
    <n v="0"/>
    <n v="0"/>
    <n v="1568.06"/>
    <s v="Seller"/>
    <s v="AEP730"/>
    <n v="1.29"/>
    <m/>
    <m/>
    <s v="N"/>
    <d v="2018-09-09T00:00:00"/>
    <n v="0"/>
    <n v="0"/>
    <x v="13"/>
    <m/>
    <m/>
    <d v="2018-09-12T08:01:00"/>
    <d v="2018-09-12T08:01:00"/>
    <m/>
    <s v="N"/>
    <x v="21"/>
    <x v="1"/>
    <x v="21"/>
    <s v="Barge"/>
    <m/>
    <n v="0"/>
    <m/>
    <m/>
    <m/>
    <m/>
    <m/>
    <d v="2018-09-12T00:00:00"/>
    <m/>
    <m/>
    <s v="N"/>
    <m/>
    <s v="N"/>
    <n v="1568.06"/>
    <s v="Accepted"/>
    <d v="2018-09-18T09:55:00"/>
    <s v="o040999"/>
    <d v="2018-09-13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1"/>
    <n v="1807805"/>
    <d v="2018-03-19T08:01:00"/>
    <d v="2018-04-19T09:07:00"/>
    <x v="4"/>
    <s v="Alpha"/>
    <s v="Product B 03-00-17-005 Marmet"/>
    <x v="1"/>
    <n v="1576.4"/>
    <n v="1641.7"/>
    <n v="337090"/>
    <x v="0"/>
    <m/>
    <m/>
    <m/>
    <m/>
    <m/>
    <m/>
    <d v="2018-04-13T09:20:00"/>
    <d v="2018-04-13T09:21:00"/>
    <m/>
    <s v="Seller"/>
    <m/>
    <s v="Tons"/>
    <n v="0"/>
    <n v="0"/>
    <n v="0"/>
    <n v="1641.7"/>
    <s v="Seller"/>
    <s v="AEP731"/>
    <n v="1.38"/>
    <m/>
    <m/>
    <s v="N"/>
    <d v="2018-03-19T00:00:00"/>
    <n v="0"/>
    <n v="0"/>
    <x v="13"/>
    <m/>
    <m/>
    <d v="2018-03-19T08:01:00"/>
    <d v="2018-03-19T08:01:00"/>
    <m/>
    <s v="N"/>
    <x v="26"/>
    <x v="1"/>
    <x v="26"/>
    <s v="Barge"/>
    <m/>
    <n v="0"/>
    <m/>
    <m/>
    <m/>
    <m/>
    <m/>
    <d v="2018-03-19T00:00:00"/>
    <m/>
    <m/>
    <s v="N"/>
    <m/>
    <s v="N"/>
    <n v="1641.7"/>
    <s v="Accepted"/>
    <d v="2018-05-01T11:23:00"/>
    <s v="o040999"/>
    <d v="2018-03-20T11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1"/>
    <n v="1803203"/>
    <d v="2018-02-01T08:01:00"/>
    <d v="2018-02-05T10:12:00"/>
    <x v="4"/>
    <s v="Alpha"/>
    <s v="Product B 03-00-17-005 Marmet"/>
    <x v="1"/>
    <n v="1575.6"/>
    <n v="1698.59"/>
    <n v="334518"/>
    <x v="0"/>
    <m/>
    <m/>
    <m/>
    <m/>
    <m/>
    <m/>
    <d v="2018-02-05T10:10:00"/>
    <d v="2018-02-05T10:11:00"/>
    <m/>
    <s v="Seller"/>
    <m/>
    <s v="Tons"/>
    <n v="0"/>
    <n v="0"/>
    <n v="0"/>
    <n v="1698.59"/>
    <s v="Seller"/>
    <s v="AEP731"/>
    <n v="1.37"/>
    <m/>
    <m/>
    <s v="N"/>
    <d v="2018-02-01T00:00:00"/>
    <n v="0"/>
    <n v="0"/>
    <x v="13"/>
    <m/>
    <m/>
    <d v="2018-02-01T08:01:00"/>
    <d v="2018-02-01T08:01:00"/>
    <m/>
    <s v="N"/>
    <x v="26"/>
    <x v="1"/>
    <x v="26"/>
    <s v="Barge"/>
    <m/>
    <n v="0"/>
    <m/>
    <m/>
    <m/>
    <m/>
    <m/>
    <d v="2018-02-01T00:00:00"/>
    <m/>
    <m/>
    <s v="N"/>
    <m/>
    <s v="N"/>
    <n v="1698.59"/>
    <s v="Accepted"/>
    <d v="2018-02-06T10:11:00"/>
    <s v="o040999"/>
    <d v="2018-02-02T08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1"/>
    <n v="1801203"/>
    <d v="2018-01-11T08:01:00"/>
    <d v="2018-01-21T09:08:00"/>
    <x v="4"/>
    <s v="Case Coal Sales, LLC"/>
    <s v="Product A 03-00-17-009 BS"/>
    <x v="19"/>
    <n v="1442.5"/>
    <n v="1518.6"/>
    <n v="332903"/>
    <x v="0"/>
    <m/>
    <m/>
    <m/>
    <m/>
    <m/>
    <m/>
    <d v="2018-01-21T09:06:00"/>
    <d v="2018-01-21T09:07:00"/>
    <m/>
    <s v="Seller"/>
    <m/>
    <s v="Tons"/>
    <n v="0"/>
    <n v="0"/>
    <n v="0"/>
    <n v="1518.6"/>
    <s v="Seller"/>
    <s v="AEP731"/>
    <n v="1.5"/>
    <m/>
    <m/>
    <s v="N"/>
    <d v="2018-01-10T00:00:00"/>
    <n v="0"/>
    <n v="0"/>
    <x v="4"/>
    <m/>
    <m/>
    <d v="2018-01-11T08:01:00"/>
    <d v="2018-01-11T08:01:00"/>
    <m/>
    <s v="N"/>
    <x v="30"/>
    <x v="0"/>
    <x v="30"/>
    <s v="Barge"/>
    <m/>
    <n v="0"/>
    <m/>
    <m/>
    <m/>
    <m/>
    <m/>
    <d v="2018-01-12T00:00:00"/>
    <m/>
    <m/>
    <s v="N"/>
    <m/>
    <s v="N"/>
    <n v="1518.6"/>
    <s v="Accepted"/>
    <d v="2018-01-23T11:09:00"/>
    <s v="o040999"/>
    <d v="2018-01-12T12:2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3"/>
    <n v="1834201"/>
    <d v="2018-12-07T08:01:00"/>
    <d v="2018-12-12T11:02:00"/>
    <x v="4"/>
    <s v="Alpha"/>
    <s v="Product B 03-00-18-001 Marmet"/>
    <x v="1"/>
    <n v="1503.8"/>
    <n v="1535.04"/>
    <n v="353828"/>
    <x v="0"/>
    <m/>
    <m/>
    <m/>
    <m/>
    <m/>
    <m/>
    <d v="2018-12-12T11:01:00"/>
    <d v="2018-12-12T11:02:00"/>
    <m/>
    <s v="Seller"/>
    <m/>
    <s v="Tons"/>
    <n v="0"/>
    <n v="0"/>
    <n v="0"/>
    <n v="1535.04"/>
    <s v="Seller"/>
    <s v="AEP733"/>
    <n v="1.4"/>
    <m/>
    <m/>
    <s v="N"/>
    <d v="2018-12-08T00:00:00"/>
    <n v="0"/>
    <n v="0"/>
    <x v="13"/>
    <m/>
    <m/>
    <d v="2018-12-07T08:01:00"/>
    <d v="2018-12-07T08:01:00"/>
    <m/>
    <s v="N"/>
    <x v="28"/>
    <x v="1"/>
    <x v="28"/>
    <s v="Barge"/>
    <m/>
    <n v="0"/>
    <m/>
    <m/>
    <m/>
    <m/>
    <m/>
    <m/>
    <m/>
    <m/>
    <s v="N"/>
    <m/>
    <s v="N"/>
    <n v="1535.04"/>
    <s v="Accepted"/>
    <d v="2018-12-13T11:02:00"/>
    <s v="o040999"/>
    <d v="2018-12-09T0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3"/>
    <n v="1827101"/>
    <d v="2018-09-28T15:01:00"/>
    <d v="2018-10-10T13:08:00"/>
    <x v="4"/>
    <s v="KZ Energy, LLC"/>
    <s v="Product A 03-00-18-003"/>
    <x v="20"/>
    <n v="1490.9"/>
    <n v="1614.2"/>
    <n v="349421"/>
    <x v="0"/>
    <m/>
    <m/>
    <m/>
    <m/>
    <m/>
    <m/>
    <d v="2018-10-10T13:07:00"/>
    <d v="2018-10-10T13:08:00"/>
    <m/>
    <s v="Seller"/>
    <m/>
    <s v="Tons"/>
    <n v="0"/>
    <n v="0"/>
    <n v="0"/>
    <n v="1614.2"/>
    <s v="Seller"/>
    <s v="AEP733"/>
    <n v="1.58"/>
    <m/>
    <m/>
    <s v="N"/>
    <d v="2018-09-28T00:00:00"/>
    <n v="0"/>
    <n v="0"/>
    <x v="12"/>
    <m/>
    <m/>
    <d v="2018-09-28T15:01:00"/>
    <d v="2018-09-28T15:01:00"/>
    <m/>
    <s v="N"/>
    <x v="31"/>
    <x v="0"/>
    <x v="31"/>
    <s v="Barge"/>
    <m/>
    <n v="0"/>
    <m/>
    <m/>
    <m/>
    <m/>
    <m/>
    <m/>
    <m/>
    <m/>
    <s v="N"/>
    <m/>
    <s v="N"/>
    <n v="1614.2"/>
    <s v="Accepted"/>
    <d v="2018-10-11T13:13:00"/>
    <s v="S186371"/>
    <d v="2018-09-29T16:0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3"/>
    <n v="1817802"/>
    <d v="2018-06-27T08:01:00"/>
    <d v="2018-07-03T11:58:00"/>
    <x v="4"/>
    <s v="Alpha"/>
    <s v="Product B 03-00-17-005 Marmet"/>
    <x v="1"/>
    <n v="1491.5"/>
    <n v="1551.34"/>
    <n v="343848"/>
    <x v="0"/>
    <m/>
    <m/>
    <m/>
    <m/>
    <m/>
    <m/>
    <d v="2018-07-03T11:56:00"/>
    <d v="2018-07-03T11:57:00"/>
    <m/>
    <s v="Seller"/>
    <m/>
    <s v="Tons"/>
    <n v="0"/>
    <n v="0"/>
    <n v="0"/>
    <n v="1551.34"/>
    <s v="Seller"/>
    <s v="AEP733"/>
    <n v="1.52"/>
    <m/>
    <m/>
    <s v="N"/>
    <d v="2018-06-27T00:00:00"/>
    <n v="0"/>
    <n v="0"/>
    <x v="13"/>
    <m/>
    <m/>
    <d v="2018-06-27T08:01:00"/>
    <d v="2018-06-27T08:01:00"/>
    <m/>
    <s v="N"/>
    <x v="26"/>
    <x v="1"/>
    <x v="26"/>
    <s v="Barge"/>
    <m/>
    <n v="0"/>
    <m/>
    <m/>
    <m/>
    <m/>
    <m/>
    <d v="2018-06-27T00:00:00"/>
    <m/>
    <m/>
    <s v="N"/>
    <m/>
    <s v="N"/>
    <n v="1551.34"/>
    <s v="Accepted"/>
    <d v="2018-07-05T11:58:00"/>
    <s v="S186371"/>
    <d v="2018-06-2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3"/>
    <n v="1810204"/>
    <d v="2018-04-12T11:01:00"/>
    <d v="2018-04-25T08:51:00"/>
    <x v="4"/>
    <s v="Alpha"/>
    <s v="Product B 03-00-17-005 Marmet"/>
    <x v="1"/>
    <n v="1592.8"/>
    <n v="1705.54"/>
    <n v="338742"/>
    <x v="0"/>
    <m/>
    <m/>
    <m/>
    <m/>
    <m/>
    <m/>
    <d v="2018-04-25T08:49:00"/>
    <d v="2018-04-25T08:50:00"/>
    <m/>
    <s v="Seller"/>
    <m/>
    <s v="Tons"/>
    <n v="0"/>
    <n v="0"/>
    <n v="0"/>
    <n v="1705.54"/>
    <s v="Seller"/>
    <s v="AEP733"/>
    <n v="1.37"/>
    <m/>
    <m/>
    <s v="N"/>
    <d v="2018-04-12T00:00:00"/>
    <n v="0"/>
    <n v="0"/>
    <x v="13"/>
    <m/>
    <m/>
    <d v="2018-04-12T11:01:00"/>
    <d v="2018-04-12T11:01:00"/>
    <m/>
    <s v="N"/>
    <x v="26"/>
    <x v="1"/>
    <x v="26"/>
    <s v="Barge"/>
    <m/>
    <n v="0"/>
    <m/>
    <m/>
    <m/>
    <m/>
    <m/>
    <d v="2018-04-12T00:00:00"/>
    <m/>
    <m/>
    <s v="N"/>
    <m/>
    <s v="N"/>
    <n v="1705.54"/>
    <s v="Accepted"/>
    <d v="2018-04-26T08:51:00"/>
    <s v="o040999"/>
    <d v="2018-04-13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4"/>
    <n v="1829004"/>
    <d v="2018-10-17T07:01:00"/>
    <d v="2018-10-24T12:30:00"/>
    <x v="4"/>
    <s v="Alpha"/>
    <s v="Product A 03-00-18-001 Mammoth"/>
    <x v="2"/>
    <n v="1450.47"/>
    <n v="1520.41"/>
    <n v="350474"/>
    <x v="0"/>
    <m/>
    <m/>
    <m/>
    <m/>
    <m/>
    <m/>
    <d v="2018-10-24T12:29:00"/>
    <d v="2018-10-24T12:30:00"/>
    <m/>
    <s v="Seller"/>
    <m/>
    <s v="Tons"/>
    <n v="0"/>
    <n v="0"/>
    <n v="0"/>
    <n v="1520.41"/>
    <s v="Seller"/>
    <s v="AEP734"/>
    <n v="1.59"/>
    <m/>
    <m/>
    <s v="N"/>
    <d v="2018-10-15T00:00:00"/>
    <n v="0"/>
    <n v="0"/>
    <x v="1"/>
    <m/>
    <m/>
    <d v="2018-10-17T07:01:00"/>
    <d v="2018-10-17T07:01:00"/>
    <m/>
    <s v="N"/>
    <x v="28"/>
    <x v="0"/>
    <x v="28"/>
    <s v="Barge"/>
    <m/>
    <n v="0"/>
    <m/>
    <m/>
    <m/>
    <m/>
    <m/>
    <m/>
    <m/>
    <m/>
    <s v="N"/>
    <m/>
    <s v="N"/>
    <n v="1520.41"/>
    <s v="Accepted"/>
    <d v="2018-10-25T12:31:00"/>
    <s v="S186371"/>
    <d v="2018-10-18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4"/>
    <n v="1811702"/>
    <d v="2018-04-27T08:01:00"/>
    <d v="2018-05-11T10:32:00"/>
    <x v="4"/>
    <s v="Seminole Coal"/>
    <s v="Product B 03-00-16-007 BS"/>
    <x v="16"/>
    <n v="1402.8"/>
    <n v="1496.93"/>
    <n v="339567"/>
    <x v="0"/>
    <m/>
    <m/>
    <m/>
    <m/>
    <m/>
    <m/>
    <d v="2018-05-10T13:37:00"/>
    <d v="2018-05-10T13:38:00"/>
    <m/>
    <s v="Seller"/>
    <m/>
    <s v="Tons"/>
    <n v="0"/>
    <n v="0"/>
    <n v="0"/>
    <n v="1496.93"/>
    <s v="Seller"/>
    <s v="AEP734"/>
    <n v="1.74"/>
    <m/>
    <m/>
    <s v="N"/>
    <d v="2018-04-23T00:00:00"/>
    <n v="0"/>
    <n v="0"/>
    <x v="4"/>
    <m/>
    <m/>
    <d v="2018-04-27T08:01:00"/>
    <d v="2018-04-27T08:01:00"/>
    <m/>
    <s v="N"/>
    <x v="13"/>
    <x v="1"/>
    <x v="13"/>
    <s v="Barge"/>
    <m/>
    <n v="0"/>
    <m/>
    <m/>
    <m/>
    <m/>
    <m/>
    <d v="2018-04-27T00:00:00"/>
    <m/>
    <m/>
    <s v="N"/>
    <m/>
    <s v="N"/>
    <n v="1496.93"/>
    <s v="Rejected"/>
    <d v="2018-05-14T10:32:00"/>
    <s v="o040999"/>
    <d v="2018-04-28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4"/>
    <n v="1808602"/>
    <d v="2018-03-27T11:01:00"/>
    <d v="2018-04-09T11:26:00"/>
    <x v="4"/>
    <s v="SNR RiverOps"/>
    <s v="Product A 03-00-17-006 BS"/>
    <x v="15"/>
    <n v="1426.5"/>
    <n v="1513.34"/>
    <n v="337923"/>
    <x v="0"/>
    <m/>
    <m/>
    <m/>
    <m/>
    <m/>
    <m/>
    <d v="2018-04-09T11:24:00"/>
    <d v="2018-04-09T11:25:00"/>
    <m/>
    <s v="Seller"/>
    <m/>
    <s v="Tons"/>
    <n v="0"/>
    <n v="0"/>
    <n v="0"/>
    <n v="1513.34"/>
    <s v="Seller"/>
    <s v="AEP734"/>
    <n v="1.58"/>
    <m/>
    <m/>
    <s v="N"/>
    <d v="2018-03-27T00:00:00"/>
    <n v="0"/>
    <n v="0"/>
    <x v="4"/>
    <m/>
    <m/>
    <d v="2018-03-27T11:01:00"/>
    <d v="2018-03-27T11:01:00"/>
    <m/>
    <s v="N"/>
    <x v="29"/>
    <x v="0"/>
    <x v="29"/>
    <s v="Barge"/>
    <m/>
    <n v="0"/>
    <m/>
    <m/>
    <m/>
    <m/>
    <m/>
    <d v="2018-03-27T00:00:00"/>
    <m/>
    <m/>
    <s v="N"/>
    <m/>
    <s v="N"/>
    <n v="1513.34"/>
    <s v="Accepted"/>
    <d v="2018-05-01T11:35:00"/>
    <s v="o040999"/>
    <d v="2018-03-28T15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4"/>
    <n v="1805905"/>
    <d v="2018-02-28T11:01:00"/>
    <d v="2018-03-17T08:28:00"/>
    <x v="4"/>
    <s v="Alpha"/>
    <s v="Product B 03-00-17-005 Marmet"/>
    <x v="1"/>
    <n v="1592.1"/>
    <n v="1713.65"/>
    <n v="336286"/>
    <x v="0"/>
    <m/>
    <m/>
    <m/>
    <m/>
    <m/>
    <m/>
    <d v="2018-03-17T08:26:00"/>
    <d v="2018-03-17T08:27:00"/>
    <m/>
    <s v="Seller"/>
    <m/>
    <s v="Tons"/>
    <n v="0"/>
    <n v="0"/>
    <n v="0"/>
    <n v="1713.65"/>
    <s v="Seller"/>
    <s v="AEP734"/>
    <n v="1.52"/>
    <m/>
    <m/>
    <s v="N"/>
    <d v="2018-02-28T00:00:00"/>
    <n v="0"/>
    <n v="0"/>
    <x v="13"/>
    <m/>
    <m/>
    <d v="2018-02-28T11:01:00"/>
    <d v="2018-02-28T11:01:00"/>
    <m/>
    <s v="N"/>
    <x v="26"/>
    <x v="1"/>
    <x v="26"/>
    <s v="Barge"/>
    <m/>
    <n v="0"/>
    <m/>
    <m/>
    <m/>
    <m/>
    <m/>
    <d v="2018-02-28T00:00:00"/>
    <m/>
    <m/>
    <s v="N"/>
    <m/>
    <s v="N"/>
    <n v="1713.65"/>
    <s v="Accepted"/>
    <d v="2018-03-19T08:27:00"/>
    <s v="o040999"/>
    <d v="2018-03-01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4"/>
    <n v="1802504"/>
    <d v="2018-01-25T10:01:00"/>
    <d v="2018-02-04T14:44:00"/>
    <x v="4"/>
    <s v="Case Coal Sales, LLC"/>
    <s v="Product A 03-00-17-009 BS"/>
    <x v="19"/>
    <n v="1455.7"/>
    <n v="1537.28"/>
    <n v="333922"/>
    <x v="0"/>
    <m/>
    <m/>
    <m/>
    <m/>
    <m/>
    <m/>
    <d v="2018-02-04T14:42:00"/>
    <d v="2018-02-04T14:43:00"/>
    <m/>
    <s v="Seller"/>
    <m/>
    <s v="Tons"/>
    <n v="0"/>
    <n v="0"/>
    <n v="0"/>
    <n v="1537.28"/>
    <s v="Seller"/>
    <s v="AEP734"/>
    <n v="1.64"/>
    <m/>
    <m/>
    <s v="N"/>
    <d v="2018-01-25T00:00:00"/>
    <n v="0"/>
    <n v="0"/>
    <x v="4"/>
    <m/>
    <m/>
    <d v="2018-01-25T10:01:00"/>
    <d v="2018-01-25T10:01:00"/>
    <m/>
    <s v="N"/>
    <x v="30"/>
    <x v="0"/>
    <x v="30"/>
    <s v="Barge"/>
    <m/>
    <n v="0"/>
    <m/>
    <m/>
    <m/>
    <m/>
    <m/>
    <d v="2018-01-25T00:00:00"/>
    <m/>
    <m/>
    <s v="N"/>
    <m/>
    <s v="N"/>
    <n v="1537.28"/>
    <s v="Accepted"/>
    <d v="2018-02-05T14:43:00"/>
    <s v="o040999"/>
    <d v="2018-01-27T06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5"/>
    <n v="1831805"/>
    <d v="2018-11-14T08:01:00"/>
    <d v="2018-11-27T10:22:00"/>
    <x v="4"/>
    <s v="Alpha"/>
    <s v="Product B 03-00-17-005 Marmet"/>
    <x v="1"/>
    <n v="1511.6"/>
    <n v="1558.84"/>
    <n v="352364"/>
    <x v="0"/>
    <m/>
    <m/>
    <m/>
    <m/>
    <m/>
    <m/>
    <d v="2018-11-27T10:21:00"/>
    <d v="2018-11-27T10:22:00"/>
    <m/>
    <s v="Seller"/>
    <m/>
    <s v="Tons"/>
    <n v="0"/>
    <n v="0"/>
    <n v="0"/>
    <n v="1558.84"/>
    <s v="Seller"/>
    <s v="AEP735"/>
    <n v="1.27"/>
    <m/>
    <m/>
    <s v="N"/>
    <d v="2018-11-14T00:00:00"/>
    <n v="0"/>
    <n v="0"/>
    <x v="13"/>
    <m/>
    <m/>
    <d v="2018-11-14T08:01:00"/>
    <d v="2018-11-14T08:01:00"/>
    <m/>
    <s v="N"/>
    <x v="26"/>
    <x v="1"/>
    <x v="26"/>
    <s v="Barge"/>
    <m/>
    <n v="0"/>
    <m/>
    <m/>
    <m/>
    <m/>
    <m/>
    <m/>
    <m/>
    <m/>
    <s v="N"/>
    <m/>
    <s v="N"/>
    <n v="1558.84"/>
    <s v="Accepted"/>
    <d v="2018-11-29T10:23:00"/>
    <s v="o040999"/>
    <d v="2018-11-15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5"/>
    <n v="1829903"/>
    <d v="2018-10-26T10:01:00"/>
    <d v="2018-10-31T10:00:00"/>
    <x v="4"/>
    <s v="Alpha"/>
    <s v="Product B 03-00-17-003"/>
    <x v="1"/>
    <n v="1512.72"/>
    <n v="1573.18"/>
    <n v="351161"/>
    <x v="0"/>
    <m/>
    <m/>
    <m/>
    <m/>
    <m/>
    <m/>
    <d v="2018-10-31T09:59:00"/>
    <d v="2018-10-31T10:00:00"/>
    <m/>
    <s v="Seller"/>
    <m/>
    <s v="Tons"/>
    <n v="0"/>
    <n v="0"/>
    <n v="0"/>
    <n v="1573.18"/>
    <s v="Seller"/>
    <s v="AEP735"/>
    <n v="1.62"/>
    <m/>
    <m/>
    <s v="N"/>
    <d v="2018-10-26T00:00:00"/>
    <n v="0"/>
    <n v="0"/>
    <x v="13"/>
    <m/>
    <m/>
    <d v="2018-10-26T10:01:00"/>
    <d v="2018-10-26T10:01:00"/>
    <m/>
    <s v="N"/>
    <x v="21"/>
    <x v="1"/>
    <x v="21"/>
    <s v="Barge"/>
    <m/>
    <n v="0"/>
    <m/>
    <m/>
    <m/>
    <m/>
    <m/>
    <m/>
    <m/>
    <m/>
    <s v="N"/>
    <m/>
    <s v="N"/>
    <n v="1573.18"/>
    <s v="Accepted"/>
    <d v="2018-11-01T10:00:00"/>
    <s v="o040999"/>
    <d v="2018-10-27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6"/>
    <n v="1823602"/>
    <d v="2018-08-24T12:01:00"/>
    <d v="2018-08-30T10:04:00"/>
    <x v="4"/>
    <s v="Ember"/>
    <s v="Product A 03-00-17-004"/>
    <x v="11"/>
    <n v="1474.5"/>
    <n v="1581.7"/>
    <n v="347488"/>
    <x v="0"/>
    <m/>
    <m/>
    <m/>
    <m/>
    <m/>
    <m/>
    <d v="2018-08-30T10:02:00"/>
    <d v="2018-08-30T10:03:00"/>
    <m/>
    <s v="Seller"/>
    <m/>
    <s v="Tons"/>
    <n v="0"/>
    <n v="0"/>
    <n v="0"/>
    <n v="1581.7"/>
    <s v="Seller"/>
    <s v="AEP736"/>
    <n v="1.61"/>
    <m/>
    <m/>
    <s v="N"/>
    <d v="2018-08-24T00:00:00"/>
    <n v="0"/>
    <n v="0"/>
    <x v="12"/>
    <m/>
    <m/>
    <d v="2018-08-24T12:01:00"/>
    <d v="2018-08-24T12:01:00"/>
    <m/>
    <s v="N"/>
    <x v="24"/>
    <x v="0"/>
    <x v="24"/>
    <s v="Barge"/>
    <m/>
    <n v="0"/>
    <m/>
    <m/>
    <m/>
    <m/>
    <m/>
    <d v="2018-08-24T00:00:00"/>
    <m/>
    <m/>
    <s v="N"/>
    <m/>
    <s v="N"/>
    <n v="1581.7"/>
    <s v="Accepted"/>
    <d v="2018-08-31T10:04:00"/>
    <s v="o040999"/>
    <d v="2018-08-25T09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6"/>
    <n v="1812907"/>
    <d v="2018-05-09T08:01:00"/>
    <d v="2018-05-15T10:16:00"/>
    <x v="4"/>
    <s v="Alpha"/>
    <s v="Product B 03-00-17-005 Marmet"/>
    <x v="1"/>
    <n v="1700.4"/>
    <n v="1720.88"/>
    <n v="340505"/>
    <x v="0"/>
    <m/>
    <m/>
    <m/>
    <m/>
    <m/>
    <m/>
    <d v="2018-05-15T10:14:00"/>
    <d v="2018-05-15T10:15:00"/>
    <m/>
    <s v="Seller"/>
    <m/>
    <s v="Tons"/>
    <n v="0"/>
    <n v="0"/>
    <n v="0"/>
    <n v="1720.88"/>
    <s v="Seller"/>
    <s v="AEP736"/>
    <n v="1.46"/>
    <m/>
    <m/>
    <s v="N"/>
    <d v="2018-05-05T00:00:00"/>
    <n v="0"/>
    <n v="0"/>
    <x v="13"/>
    <m/>
    <m/>
    <d v="2018-05-09T08:01:00"/>
    <d v="2018-05-09T08:01:00"/>
    <m/>
    <s v="N"/>
    <x v="26"/>
    <x v="1"/>
    <x v="26"/>
    <s v="Barge"/>
    <m/>
    <n v="0"/>
    <m/>
    <m/>
    <m/>
    <m/>
    <m/>
    <d v="2018-05-09T00:00:00"/>
    <m/>
    <m/>
    <s v="N"/>
    <m/>
    <s v="N"/>
    <n v="1720.88"/>
    <s v="Accepted"/>
    <d v="2018-05-16T10:15:00"/>
    <s v="o040999"/>
    <d v="2018-05-10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8"/>
    <n v="1833104"/>
    <d v="2018-11-27T08:01:00"/>
    <d v="2018-12-04T09:59:00"/>
    <x v="4"/>
    <s v="Alpha"/>
    <s v="Product B 03-00-18-001 Marmet"/>
    <x v="1"/>
    <n v="1552.4"/>
    <n v="1633.44"/>
    <n v="353046"/>
    <x v="0"/>
    <m/>
    <m/>
    <m/>
    <m/>
    <m/>
    <m/>
    <d v="2018-12-04T09:58:00"/>
    <d v="2018-12-04T09:59:00"/>
    <m/>
    <s v="Seller"/>
    <m/>
    <s v="Tons"/>
    <n v="0"/>
    <n v="0"/>
    <n v="0"/>
    <n v="1633.44"/>
    <s v="Seller"/>
    <s v="AEP738"/>
    <n v="1.19"/>
    <m/>
    <m/>
    <s v="N"/>
    <d v="2018-11-24T00:00:00"/>
    <n v="0"/>
    <n v="0"/>
    <x v="13"/>
    <m/>
    <m/>
    <d v="2018-11-27T08:01:00"/>
    <d v="2018-11-27T08:01:00"/>
    <m/>
    <s v="N"/>
    <x v="28"/>
    <x v="1"/>
    <x v="28"/>
    <s v="Barge"/>
    <m/>
    <n v="0"/>
    <m/>
    <m/>
    <m/>
    <m/>
    <m/>
    <m/>
    <m/>
    <m/>
    <s v="N"/>
    <m/>
    <s v="N"/>
    <n v="1633.44"/>
    <s v="Accepted"/>
    <d v="2018-12-05T09:59:00"/>
    <s v="o040999"/>
    <d v="2018-11-28T10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8"/>
    <n v="1831106"/>
    <d v="2018-11-07T08:01:00"/>
    <d v="2018-11-13T09:15:00"/>
    <x v="4"/>
    <s v="Alpha"/>
    <s v="Product A 03-00-17-003 Mammoth"/>
    <x v="2"/>
    <n v="1462.23"/>
    <n v="1523.78"/>
    <n v="351963"/>
    <x v="0"/>
    <m/>
    <m/>
    <m/>
    <m/>
    <m/>
    <m/>
    <d v="2018-11-13T09:14:00"/>
    <d v="2018-11-13T09:15:00"/>
    <m/>
    <s v="Seller"/>
    <m/>
    <s v="Tons"/>
    <n v="0"/>
    <n v="0"/>
    <n v="0"/>
    <n v="1523.78"/>
    <s v="Seller"/>
    <s v="AEP738"/>
    <n v="1.36"/>
    <m/>
    <m/>
    <s v="N"/>
    <d v="2018-11-07T00:00:00"/>
    <n v="0"/>
    <n v="0"/>
    <x v="1"/>
    <m/>
    <m/>
    <d v="2018-11-07T08:01:00"/>
    <d v="2018-11-07T08:01:00"/>
    <m/>
    <s v="N"/>
    <x v="21"/>
    <x v="0"/>
    <x v="21"/>
    <s v="Barge"/>
    <m/>
    <n v="0"/>
    <m/>
    <m/>
    <m/>
    <m/>
    <m/>
    <m/>
    <m/>
    <m/>
    <s v="N"/>
    <m/>
    <s v="N"/>
    <n v="1523.78"/>
    <s v="Accepted"/>
    <d v="2018-11-14T09:16:00"/>
    <s v="o040999"/>
    <d v="2018-11-08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8"/>
    <n v="1817004"/>
    <d v="2018-06-19T08:01:00"/>
    <d v="2018-06-28T13:11:00"/>
    <x v="4"/>
    <s v="SNR RiverOps"/>
    <s v="Product A 03-00-17-006 BS"/>
    <x v="15"/>
    <n v="1424.9"/>
    <n v="1459.29"/>
    <n v="343258"/>
    <x v="0"/>
    <m/>
    <m/>
    <m/>
    <m/>
    <m/>
    <m/>
    <d v="2018-06-28T13:09:00"/>
    <d v="2018-06-28T13:10:00"/>
    <m/>
    <s v="Seller"/>
    <m/>
    <s v="Tons"/>
    <n v="0"/>
    <n v="0"/>
    <n v="0"/>
    <n v="1459.29"/>
    <s v="Seller"/>
    <s v="AEP738"/>
    <n v="1.52"/>
    <m/>
    <m/>
    <s v="N"/>
    <d v="2018-06-18T00:00:00"/>
    <n v="0"/>
    <n v="0"/>
    <x v="4"/>
    <m/>
    <m/>
    <d v="2018-06-19T08:01:00"/>
    <d v="2018-06-19T08:01:00"/>
    <m/>
    <s v="N"/>
    <x v="29"/>
    <x v="0"/>
    <x v="29"/>
    <s v="Barge"/>
    <m/>
    <n v="0"/>
    <m/>
    <m/>
    <m/>
    <m/>
    <m/>
    <d v="2018-06-19T00:00:00"/>
    <m/>
    <m/>
    <s v="N"/>
    <m/>
    <s v="N"/>
    <n v="1459.29"/>
    <s v="Accepted"/>
    <d v="2018-06-29T13:12:00"/>
    <s v="S186371"/>
    <d v="2018-06-20T16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8"/>
    <n v="1813602"/>
    <d v="2018-05-14T10:01:00"/>
    <d v="2018-05-26T08:59:00"/>
    <x v="4"/>
    <s v="Coal Network, LLC"/>
    <s v="Product A 03-00-17-007 Big Sandy Barge"/>
    <x v="18"/>
    <n v="1454.6"/>
    <n v="1507.56"/>
    <n v="341003"/>
    <x v="0"/>
    <m/>
    <m/>
    <m/>
    <m/>
    <m/>
    <m/>
    <d v="2018-05-26T08:57:00"/>
    <d v="2018-05-26T08:58:00"/>
    <m/>
    <s v="Seller"/>
    <m/>
    <s v="Tons"/>
    <n v="0"/>
    <n v="0"/>
    <n v="0"/>
    <n v="1507.56"/>
    <s v="Seller"/>
    <s v="AEP738"/>
    <n v="1.66"/>
    <m/>
    <m/>
    <s v="N"/>
    <d v="2018-05-11T00:00:00"/>
    <n v="0"/>
    <n v="0"/>
    <x v="12"/>
    <m/>
    <m/>
    <d v="2018-05-14T10:01:00"/>
    <d v="2018-05-14T10:01:00"/>
    <m/>
    <s v="N"/>
    <x v="25"/>
    <x v="0"/>
    <x v="25"/>
    <s v="Barge"/>
    <m/>
    <n v="0"/>
    <m/>
    <m/>
    <m/>
    <m/>
    <m/>
    <d v="2018-05-14T00:00:00"/>
    <m/>
    <m/>
    <s v="N"/>
    <m/>
    <s v="N"/>
    <n v="1507.56"/>
    <s v="Accepted"/>
    <d v="2018-05-29T08:59:00"/>
    <s v="o040999"/>
    <d v="2018-05-17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8"/>
    <n v="1807806"/>
    <d v="2018-03-19T08:01:00"/>
    <d v="2018-04-14T09:23:00"/>
    <x v="4"/>
    <s v="Alpha"/>
    <s v="Product B 03-00-17-005 Marmet"/>
    <x v="1"/>
    <n v="1331"/>
    <n v="1612.59"/>
    <n v="337091"/>
    <x v="0"/>
    <m/>
    <m/>
    <m/>
    <m/>
    <m/>
    <m/>
    <d v="2018-04-14T09:21:00"/>
    <d v="2018-04-14T09:22:00"/>
    <m/>
    <s v="Seller"/>
    <m/>
    <s v="Tons"/>
    <n v="0"/>
    <n v="0"/>
    <n v="0"/>
    <n v="1612.59"/>
    <s v="Seller"/>
    <s v="AEP738"/>
    <n v="1.5"/>
    <m/>
    <m/>
    <s v="N"/>
    <d v="2018-03-17T00:00:00"/>
    <n v="0"/>
    <n v="0"/>
    <x v="13"/>
    <m/>
    <m/>
    <d v="2018-03-19T08:01:00"/>
    <d v="2018-03-19T08:01:00"/>
    <m/>
    <s v="N"/>
    <x v="26"/>
    <x v="1"/>
    <x v="26"/>
    <s v="Barge"/>
    <m/>
    <n v="0"/>
    <m/>
    <m/>
    <m/>
    <m/>
    <m/>
    <d v="2018-03-19T00:00:00"/>
    <m/>
    <m/>
    <s v="N"/>
    <m/>
    <s v="N"/>
    <n v="1612.59"/>
    <s v="Accepted"/>
    <d v="2018-05-01T11:15:00"/>
    <s v="o040999"/>
    <d v="2018-03-20T11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8"/>
    <n v="1802902"/>
    <d v="2018-01-29T06:00:00"/>
    <d v="2018-02-08T08:25:00"/>
    <x v="4"/>
    <s v="Case Coal Sales, LLC"/>
    <s v="Product A 03-00-17-009 BS"/>
    <x v="19"/>
    <n v="1488.2"/>
    <n v="1578.48"/>
    <n v="334046"/>
    <x v="0"/>
    <m/>
    <m/>
    <m/>
    <m/>
    <m/>
    <m/>
    <d v="2018-02-08T08:23:00"/>
    <d v="2018-02-08T08:24:00"/>
    <m/>
    <s v="Seller"/>
    <m/>
    <s v="Tons"/>
    <n v="0"/>
    <n v="0"/>
    <n v="0"/>
    <n v="1578.48"/>
    <s v="Seller"/>
    <s v="AEP738"/>
    <n v="1.73"/>
    <m/>
    <m/>
    <s v="N"/>
    <d v="2018-01-26T00:00:00"/>
    <n v="0"/>
    <n v="0"/>
    <x v="4"/>
    <m/>
    <m/>
    <d v="2018-01-26T06:00:00"/>
    <d v="2018-01-26T06:00:00"/>
    <m/>
    <s v="N"/>
    <x v="30"/>
    <x v="0"/>
    <x v="30"/>
    <s v="Barge"/>
    <s v="Lockwood Dock LO, KY"/>
    <n v="0"/>
    <m/>
    <m/>
    <m/>
    <m/>
    <m/>
    <d v="2018-01-29T00:00:00"/>
    <m/>
    <m/>
    <s v="N"/>
    <m/>
    <s v="N"/>
    <n v="1578.48"/>
    <s v="Accepted"/>
    <d v="2018-02-09T08:24:00"/>
    <s v="o040999"/>
    <d v="2018-01-29T10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9"/>
    <n v="1815704"/>
    <d v="2018-06-06T11:01:00"/>
    <d v="2018-06-14T09:22:00"/>
    <x v="4"/>
    <s v="Alpha"/>
    <s v="Product B 03-00-17-005 Marmet"/>
    <x v="1"/>
    <n v="1644.5"/>
    <n v="1717.43"/>
    <n v="342406"/>
    <x v="0"/>
    <m/>
    <m/>
    <m/>
    <m/>
    <m/>
    <m/>
    <d v="2018-06-13T09:21:00"/>
    <d v="2018-06-13T09:22:00"/>
    <m/>
    <s v="Seller"/>
    <m/>
    <s v="Tons"/>
    <n v="0"/>
    <n v="0"/>
    <n v="0"/>
    <n v="1717.43"/>
    <s v="Seller"/>
    <s v="AEP739"/>
    <n v="1.45"/>
    <m/>
    <m/>
    <s v="N"/>
    <d v="2018-06-06T00:00:00"/>
    <n v="0"/>
    <n v="0"/>
    <x v="13"/>
    <m/>
    <m/>
    <d v="2018-06-06T11:01:00"/>
    <d v="2018-06-06T11:01:00"/>
    <m/>
    <s v="N"/>
    <x v="26"/>
    <x v="1"/>
    <x v="26"/>
    <s v="Barge"/>
    <m/>
    <n v="0"/>
    <m/>
    <m/>
    <m/>
    <m/>
    <m/>
    <d v="2018-06-06T00:00:00"/>
    <m/>
    <m/>
    <s v="N"/>
    <m/>
    <s v="N"/>
    <n v="1717.43"/>
    <s v="Accepted"/>
    <d v="2018-06-15T09:24:00"/>
    <s v="S186371"/>
    <d v="2018-06-07T17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9"/>
    <n v="1810205"/>
    <d v="2018-04-12T10:01:00"/>
    <d v="2018-04-24T09:52:00"/>
    <x v="4"/>
    <s v="Alpha"/>
    <s v="Product A 03-00-17-005 Mammoth"/>
    <x v="2"/>
    <n v="1519.9"/>
    <n v="1660.22"/>
    <n v="338743"/>
    <x v="0"/>
    <m/>
    <m/>
    <m/>
    <m/>
    <m/>
    <m/>
    <d v="2018-04-24T09:50:00"/>
    <d v="2018-04-24T09:51:00"/>
    <m/>
    <s v="Seller"/>
    <m/>
    <s v="Tons"/>
    <n v="0"/>
    <n v="0"/>
    <n v="0"/>
    <n v="1660.22"/>
    <s v="Seller"/>
    <s v="AEP739"/>
    <n v="1.4"/>
    <m/>
    <m/>
    <s v="N"/>
    <d v="2018-04-12T00:00:00"/>
    <n v="0"/>
    <n v="0"/>
    <x v="1"/>
    <m/>
    <m/>
    <d v="2018-04-12T10:01:00"/>
    <d v="2018-04-12T10:01:00"/>
    <m/>
    <s v="N"/>
    <x v="26"/>
    <x v="0"/>
    <x v="26"/>
    <s v="Barge"/>
    <m/>
    <n v="0"/>
    <m/>
    <m/>
    <m/>
    <m/>
    <m/>
    <d v="2018-04-12T00:00:00"/>
    <m/>
    <m/>
    <s v="N"/>
    <m/>
    <s v="N"/>
    <n v="1660.22"/>
    <s v="Accepted"/>
    <d v="2018-04-25T09:52:00"/>
    <s v="o040999"/>
    <d v="2018-04-13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2"/>
    <n v="1824105"/>
    <d v="2018-08-29T08:01:00"/>
    <d v="2018-09-07T07:32:00"/>
    <x v="4"/>
    <s v="Alpha"/>
    <s v="Product A 03-00-17-005 Mammoth"/>
    <x v="2"/>
    <n v="1474.3"/>
    <n v="1575.22"/>
    <n v="347852"/>
    <x v="0"/>
    <m/>
    <m/>
    <m/>
    <m/>
    <m/>
    <m/>
    <d v="2018-09-07T07:30:00"/>
    <d v="2018-09-07T07:31:00"/>
    <m/>
    <s v="Seller"/>
    <m/>
    <s v="Tons"/>
    <n v="0"/>
    <n v="0"/>
    <n v="0"/>
    <n v="1575.22"/>
    <s v="Seller"/>
    <s v="AEP742"/>
    <n v="1.63"/>
    <m/>
    <m/>
    <s v="N"/>
    <d v="2018-08-27T00:00:00"/>
    <n v="0"/>
    <n v="0"/>
    <x v="1"/>
    <m/>
    <m/>
    <d v="2018-08-29T08:01:00"/>
    <d v="2018-08-29T08:01:00"/>
    <m/>
    <s v="N"/>
    <x v="26"/>
    <x v="0"/>
    <x v="26"/>
    <s v="Barge"/>
    <m/>
    <n v="0"/>
    <m/>
    <m/>
    <m/>
    <m/>
    <m/>
    <d v="2018-08-29T00:00:00"/>
    <m/>
    <m/>
    <s v="N"/>
    <m/>
    <s v="N"/>
    <n v="1575.22"/>
    <s v="Accepted"/>
    <d v="2018-09-10T07:32:00"/>
    <s v="o040999"/>
    <d v="2018-08-30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2"/>
    <n v="1812805"/>
    <d v="2018-05-08T08:01:00"/>
    <d v="2018-05-11T10:38:00"/>
    <x v="4"/>
    <s v="Alpha"/>
    <s v="Product B 03-00-17-005 Marmet"/>
    <x v="1"/>
    <n v="1582.1"/>
    <n v="1710.2"/>
    <n v="340397"/>
    <x v="0"/>
    <m/>
    <m/>
    <m/>
    <m/>
    <m/>
    <m/>
    <d v="2018-05-11T10:36:00"/>
    <d v="2018-05-11T10:37:00"/>
    <m/>
    <s v="Seller"/>
    <m/>
    <s v="Tons"/>
    <n v="0"/>
    <n v="0"/>
    <n v="0"/>
    <n v="1710.2"/>
    <s v="Seller"/>
    <s v="AEP742"/>
    <n v="1.47"/>
    <m/>
    <m/>
    <s v="N"/>
    <d v="2018-05-07T00:00:00"/>
    <n v="0"/>
    <n v="0"/>
    <x v="13"/>
    <m/>
    <m/>
    <d v="2018-05-08T08:01:00"/>
    <d v="2018-05-08T08:01:00"/>
    <m/>
    <s v="N"/>
    <x v="26"/>
    <x v="1"/>
    <x v="26"/>
    <s v="Barge"/>
    <m/>
    <n v="0"/>
    <m/>
    <m/>
    <m/>
    <m/>
    <m/>
    <d v="2018-05-08T00:00:00"/>
    <m/>
    <m/>
    <s v="N"/>
    <m/>
    <s v="N"/>
    <n v="1710.2"/>
    <s v="Accepted"/>
    <d v="2018-05-14T10:38:00"/>
    <s v="o040999"/>
    <d v="2018-05-09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2"/>
    <n v="1807502"/>
    <d v="2018-03-16T08:01:00"/>
    <d v="2018-03-24T09:08:00"/>
    <x v="4"/>
    <s v="SNR RiverOps"/>
    <s v="Product A 03-00-17-006 BS"/>
    <x v="15"/>
    <n v="1387.8"/>
    <n v="1463.56"/>
    <n v="337047"/>
    <x v="0"/>
    <m/>
    <m/>
    <m/>
    <m/>
    <m/>
    <m/>
    <d v="2018-03-24T09:06:00"/>
    <d v="2018-03-24T09:07:00"/>
    <m/>
    <s v="Seller"/>
    <m/>
    <s v="Tons"/>
    <n v="0"/>
    <n v="0"/>
    <n v="0"/>
    <n v="1463.56"/>
    <s v="Seller"/>
    <s v="AEP742"/>
    <n v="1.69"/>
    <m/>
    <m/>
    <s v="N"/>
    <d v="2018-03-16T00:00:00"/>
    <n v="0"/>
    <n v="0"/>
    <x v="4"/>
    <m/>
    <m/>
    <d v="2018-03-16T08:01:00"/>
    <d v="2018-03-16T08:01:00"/>
    <m/>
    <s v="N"/>
    <x v="29"/>
    <x v="0"/>
    <x v="29"/>
    <s v="Barge"/>
    <m/>
    <n v="0"/>
    <m/>
    <m/>
    <m/>
    <m/>
    <m/>
    <d v="2018-03-16T00:00:00"/>
    <m/>
    <m/>
    <s v="N"/>
    <m/>
    <s v="N"/>
    <n v="1463.56"/>
    <s v="Rejected"/>
    <d v="2018-03-26T09:07:00"/>
    <s v="o040999"/>
    <d v="2018-03-19T16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3"/>
    <n v="1829101"/>
    <d v="2018-10-17T08:01:00"/>
    <d v="2018-10-23T12:17:00"/>
    <x v="4"/>
    <s v="Alpha"/>
    <s v="Product B 03-00-18-001 Marmet"/>
    <x v="1"/>
    <n v="1545.51"/>
    <n v="1617.78"/>
    <n v="350510"/>
    <x v="0"/>
    <m/>
    <m/>
    <m/>
    <m/>
    <m/>
    <m/>
    <d v="2018-10-23T12:16:00"/>
    <d v="2018-10-23T12:17:00"/>
    <m/>
    <s v="Seller"/>
    <m/>
    <s v="Tons"/>
    <n v="0"/>
    <n v="0"/>
    <n v="0"/>
    <n v="1617.78"/>
    <s v="Seller"/>
    <s v="AEP743"/>
    <n v="1.49"/>
    <m/>
    <m/>
    <s v="N"/>
    <d v="2018-10-18T00:00:00"/>
    <n v="0"/>
    <n v="0"/>
    <x v="13"/>
    <m/>
    <m/>
    <d v="2018-10-17T08:01:00"/>
    <d v="2018-10-17T08:01:00"/>
    <m/>
    <s v="N"/>
    <x v="28"/>
    <x v="1"/>
    <x v="28"/>
    <s v="Barge"/>
    <m/>
    <n v="0"/>
    <m/>
    <m/>
    <m/>
    <m/>
    <m/>
    <m/>
    <m/>
    <m/>
    <s v="N"/>
    <m/>
    <s v="N"/>
    <n v="1617.78"/>
    <s v="Accepted"/>
    <d v="2018-10-25T12:23:00"/>
    <s v="S186371"/>
    <d v="2018-10-18T14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4"/>
    <n v="1806401"/>
    <d v="2018-03-05T10:01:00"/>
    <d v="2018-03-10T09:44:00"/>
    <x v="4"/>
    <s v="Alpha"/>
    <s v="Product A 03-00-17-005 Mammoth"/>
    <x v="2"/>
    <n v="1515.1"/>
    <n v="1560.47"/>
    <n v="336422"/>
    <x v="0"/>
    <m/>
    <m/>
    <m/>
    <m/>
    <m/>
    <m/>
    <d v="2018-03-10T09:42:00"/>
    <d v="2018-03-10T09:43:00"/>
    <m/>
    <s v="Seller"/>
    <m/>
    <s v="Tons"/>
    <n v="0"/>
    <n v="0"/>
    <n v="0"/>
    <n v="1560.47"/>
    <s v="Seller"/>
    <s v="AEP744"/>
    <n v="1.28"/>
    <m/>
    <m/>
    <s v="N"/>
    <d v="2018-03-04T00:00:00"/>
    <n v="0"/>
    <n v="0"/>
    <x v="1"/>
    <m/>
    <m/>
    <d v="2018-03-05T10:01:00"/>
    <d v="2018-03-05T10:01:00"/>
    <m/>
    <s v="N"/>
    <x v="26"/>
    <x v="0"/>
    <x v="26"/>
    <s v="Barge"/>
    <m/>
    <n v="0"/>
    <m/>
    <m/>
    <m/>
    <m/>
    <m/>
    <d v="2018-03-05T00:00:00"/>
    <m/>
    <m/>
    <s v="N"/>
    <m/>
    <s v="N"/>
    <n v="1560.47"/>
    <s v="Accepted"/>
    <d v="2018-03-12T09:43:00"/>
    <s v="o040999"/>
    <d v="2018-03-06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4"/>
    <n v="1803706"/>
    <d v="2018-02-06T11:01:00"/>
    <d v="2018-02-13T09:35:00"/>
    <x v="4"/>
    <s v="Coal Network, LLC"/>
    <s v="Product A 03-00-17-007 Big Sandy Barge"/>
    <x v="18"/>
    <n v="1405.2"/>
    <n v="1556.25"/>
    <n v="335060"/>
    <x v="0"/>
    <m/>
    <m/>
    <m/>
    <m/>
    <m/>
    <m/>
    <d v="2018-02-13T09:33:00"/>
    <d v="2018-02-13T09:34:00"/>
    <m/>
    <s v="Seller"/>
    <m/>
    <s v="Tons"/>
    <n v="0"/>
    <n v="0"/>
    <n v="0"/>
    <n v="1556.25"/>
    <s v="Seller"/>
    <s v="AEP744"/>
    <n v="1.53"/>
    <m/>
    <m/>
    <s v="N"/>
    <d v="2018-02-06T00:00:00"/>
    <n v="0"/>
    <n v="0"/>
    <x v="12"/>
    <m/>
    <m/>
    <d v="2018-02-06T11:01:00"/>
    <d v="2018-02-06T11:01:00"/>
    <m/>
    <s v="N"/>
    <x v="25"/>
    <x v="0"/>
    <x v="25"/>
    <s v="Barge"/>
    <m/>
    <n v="0"/>
    <m/>
    <m/>
    <m/>
    <m/>
    <m/>
    <d v="2018-02-06T00:00:00"/>
    <m/>
    <m/>
    <s v="N"/>
    <m/>
    <s v="N"/>
    <n v="1556.25"/>
    <s v="Accepted"/>
    <d v="2018-02-14T09:35:00"/>
    <s v="o040999"/>
    <d v="2018-02-08T12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4"/>
    <n v="1801207"/>
    <d v="2018-01-12T11:31:00"/>
    <d v="2018-01-26T08:01:00"/>
    <x v="4"/>
    <s v="Alpha"/>
    <s v="Product B 03-00-17-005 Marmet"/>
    <x v="1"/>
    <n v="1539.6"/>
    <n v="1628.52"/>
    <n v="332919"/>
    <x v="0"/>
    <m/>
    <m/>
    <m/>
    <m/>
    <m/>
    <m/>
    <d v="2018-01-26T07:59:00"/>
    <d v="2018-01-26T08:00:00"/>
    <m/>
    <s v="Seller"/>
    <m/>
    <s v="Tons"/>
    <n v="0"/>
    <n v="0"/>
    <n v="0"/>
    <n v="1628.52"/>
    <s v="Seller"/>
    <s v="AEP744"/>
    <n v="1.48"/>
    <m/>
    <m/>
    <s v="N"/>
    <d v="2018-01-10T00:00:00"/>
    <n v="0"/>
    <n v="0"/>
    <x v="13"/>
    <m/>
    <m/>
    <d v="2018-01-12T11:31:00"/>
    <d v="2018-01-12T11:31:00"/>
    <m/>
    <s v="N"/>
    <x v="26"/>
    <x v="1"/>
    <x v="26"/>
    <s v="Barge"/>
    <m/>
    <n v="0"/>
    <m/>
    <m/>
    <m/>
    <m/>
    <m/>
    <d v="2018-01-12T00:00:00"/>
    <m/>
    <m/>
    <s v="N"/>
    <m/>
    <s v="N"/>
    <n v="1628.52"/>
    <s v="Accepted"/>
    <d v="2018-01-29T08:00:00"/>
    <s v="o040999"/>
    <d v="2018-01-13T14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5"/>
    <n v="1826204"/>
    <d v="2018-09-19T10:01:00"/>
    <d v="2018-09-27T09:18:00"/>
    <x v="4"/>
    <s v="Alpha"/>
    <s v="Product B 03-00-17-005 Marmet"/>
    <x v="1"/>
    <n v="1526.2"/>
    <n v="1627.89"/>
    <n v="348961"/>
    <x v="0"/>
    <m/>
    <m/>
    <m/>
    <m/>
    <m/>
    <m/>
    <d v="2018-09-27T09:17:00"/>
    <d v="2018-09-27T09:18:00"/>
    <m/>
    <s v="Seller"/>
    <m/>
    <s v="Tons"/>
    <n v="0"/>
    <n v="0"/>
    <n v="0"/>
    <n v="1627.89"/>
    <s v="Seller"/>
    <s v="AEP745"/>
    <n v="1.35"/>
    <m/>
    <m/>
    <s v="N"/>
    <d v="2018-09-19T00:00:00"/>
    <n v="0"/>
    <n v="0"/>
    <x v="13"/>
    <m/>
    <m/>
    <d v="2018-09-19T10:01:00"/>
    <d v="2018-09-19T10:01:00"/>
    <m/>
    <s v="N"/>
    <x v="26"/>
    <x v="1"/>
    <x v="26"/>
    <s v="Barge"/>
    <m/>
    <n v="0"/>
    <m/>
    <m/>
    <m/>
    <m/>
    <m/>
    <m/>
    <m/>
    <m/>
    <s v="N"/>
    <m/>
    <s v="N"/>
    <n v="1627.89"/>
    <s v="Accepted"/>
    <d v="2018-09-28T09:19:00"/>
    <s v="o040999"/>
    <d v="2018-09-21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5"/>
    <n v="1813004"/>
    <d v="2018-05-10T11:01:00"/>
    <d v="2018-05-18T10:53:00"/>
    <x v="4"/>
    <s v="Alpha"/>
    <s v="Product A 03-00-17-005 Mammoth"/>
    <x v="2"/>
    <n v="1567.5"/>
    <n v="1632.15"/>
    <n v="340586"/>
    <x v="0"/>
    <m/>
    <m/>
    <m/>
    <m/>
    <m/>
    <m/>
    <d v="2018-05-18T10:51:00"/>
    <d v="2018-05-18T10:52:00"/>
    <m/>
    <s v="Seller"/>
    <m/>
    <s v="Tons"/>
    <n v="0"/>
    <n v="0"/>
    <n v="0"/>
    <n v="1632.15"/>
    <s v="Seller"/>
    <s v="AEP745"/>
    <n v="1.32"/>
    <m/>
    <m/>
    <s v="N"/>
    <d v="2018-05-10T00:00:00"/>
    <n v="0"/>
    <n v="0"/>
    <x v="1"/>
    <m/>
    <m/>
    <d v="2018-05-10T11:01:00"/>
    <d v="2018-05-10T11:01:00"/>
    <m/>
    <s v="N"/>
    <x v="26"/>
    <x v="0"/>
    <x v="26"/>
    <s v="Barge"/>
    <m/>
    <n v="0"/>
    <m/>
    <m/>
    <m/>
    <m/>
    <m/>
    <d v="2018-05-10T00:00:00"/>
    <m/>
    <m/>
    <s v="N"/>
    <m/>
    <s v="N"/>
    <n v="1632.15"/>
    <s v="Accepted"/>
    <d v="2018-05-21T10:54:00"/>
    <s v="o040999"/>
    <d v="2018-05-11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7"/>
    <n v="1824001"/>
    <d v="2018-08-28T12:01:00"/>
    <d v="2018-09-14T10:07:00"/>
    <x v="4"/>
    <s v="Alpha"/>
    <s v="Product A 03-00-17-005 Mammoth"/>
    <x v="2"/>
    <n v="1426.3"/>
    <n v="1538.87"/>
    <n v="347759"/>
    <x v="0"/>
    <m/>
    <m/>
    <m/>
    <m/>
    <m/>
    <m/>
    <d v="2018-09-14T10:05:00"/>
    <d v="2018-09-14T10:06:00"/>
    <m/>
    <s v="Seller"/>
    <m/>
    <s v="Tons"/>
    <n v="0"/>
    <n v="0"/>
    <n v="0"/>
    <n v="1538.87"/>
    <s v="Seller"/>
    <s v="AEP747"/>
    <n v="1.53"/>
    <m/>
    <m/>
    <s v="N"/>
    <d v="2018-08-28T00:00:00"/>
    <n v="0"/>
    <n v="0"/>
    <x v="1"/>
    <m/>
    <m/>
    <d v="2018-08-28T12:01:00"/>
    <d v="2018-08-28T12:01:00"/>
    <m/>
    <s v="N"/>
    <x v="26"/>
    <x v="0"/>
    <x v="26"/>
    <s v="Barge"/>
    <m/>
    <n v="0"/>
    <m/>
    <m/>
    <m/>
    <m/>
    <m/>
    <d v="2018-08-28T00:00:00"/>
    <m/>
    <m/>
    <s v="N"/>
    <m/>
    <s v="N"/>
    <n v="1538.87"/>
    <s v="Accepted"/>
    <d v="2018-09-17T10:07:00"/>
    <s v="o040999"/>
    <d v="2018-08-29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7"/>
    <n v="1814405"/>
    <d v="2018-05-24T11:01:00"/>
    <d v="2018-05-31T09:31:00"/>
    <x v="4"/>
    <s v="SNR RiverOps"/>
    <s v="Product A 03-00-17-006 BS"/>
    <x v="15"/>
    <n v="1498.6"/>
    <n v="1496.04"/>
    <n v="341721"/>
    <x v="0"/>
    <m/>
    <m/>
    <m/>
    <m/>
    <m/>
    <m/>
    <d v="2018-05-31T09:29:00"/>
    <d v="2018-05-31T09:30:00"/>
    <m/>
    <s v="Seller"/>
    <m/>
    <s v="Tons"/>
    <n v="0"/>
    <n v="0"/>
    <n v="0"/>
    <n v="1496.04"/>
    <s v="Seller"/>
    <s v="AEP747"/>
    <n v="1.63"/>
    <m/>
    <m/>
    <s v="N"/>
    <d v="2018-05-24T00:00:00"/>
    <n v="0"/>
    <n v="0"/>
    <x v="4"/>
    <m/>
    <m/>
    <d v="2018-05-24T11:01:00"/>
    <d v="2018-05-24T11:01:00"/>
    <m/>
    <s v="N"/>
    <x v="29"/>
    <x v="0"/>
    <x v="29"/>
    <s v="Barge"/>
    <m/>
    <n v="0"/>
    <m/>
    <m/>
    <m/>
    <m/>
    <m/>
    <d v="2018-05-24T00:00:00"/>
    <m/>
    <m/>
    <s v="N"/>
    <m/>
    <s v="N"/>
    <n v="1496.04"/>
    <s v="Accepted"/>
    <d v="2018-06-01T09:31:00"/>
    <s v="o040999"/>
    <d v="2018-05-30T14:1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0"/>
    <n v="1824012"/>
    <d v="2018-08-28T07:01:00"/>
    <d v="2018-09-09T10:17:00"/>
    <x v="4"/>
    <s v="Alpha"/>
    <s v="Product B 03-00-17-005 Marmet"/>
    <x v="1"/>
    <n v="1570.2"/>
    <n v="1600.66"/>
    <n v="347793"/>
    <x v="0"/>
    <m/>
    <m/>
    <m/>
    <m/>
    <m/>
    <m/>
    <d v="2018-09-09T10:15:00"/>
    <d v="2018-09-09T10:16:00"/>
    <m/>
    <s v="Seller"/>
    <m/>
    <s v="Tons"/>
    <n v="0"/>
    <n v="0"/>
    <n v="0"/>
    <n v="1600.66"/>
    <s v="Seller"/>
    <s v="AEP750"/>
    <n v="1.59"/>
    <m/>
    <m/>
    <s v="N"/>
    <d v="2018-08-25T00:00:00"/>
    <n v="0"/>
    <n v="0"/>
    <x v="13"/>
    <m/>
    <m/>
    <d v="2018-08-28T07:01:00"/>
    <d v="2018-08-28T07:01:00"/>
    <m/>
    <s v="N"/>
    <x v="26"/>
    <x v="1"/>
    <x v="26"/>
    <s v="Barge"/>
    <m/>
    <n v="0"/>
    <m/>
    <m/>
    <m/>
    <m/>
    <m/>
    <d v="2018-08-28T00:00:00"/>
    <m/>
    <m/>
    <s v="N"/>
    <m/>
    <s v="N"/>
    <n v="1600.66"/>
    <s v="Accepted"/>
    <d v="2018-09-10T10:16:00"/>
    <s v="o040999"/>
    <d v="2018-08-29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0"/>
    <n v="1821303"/>
    <d v="2018-08-01T07:01:00"/>
    <d v="2018-08-08T10:31:00"/>
    <x v="4"/>
    <s v="Alpha"/>
    <s v="Product B 03-00-17-003"/>
    <x v="1"/>
    <n v="1568.7"/>
    <n v="1612.98"/>
    <n v="346109"/>
    <x v="0"/>
    <m/>
    <m/>
    <m/>
    <m/>
    <m/>
    <m/>
    <d v="2018-08-08T10:29:00"/>
    <d v="2018-08-08T10:30:00"/>
    <m/>
    <s v="Seller"/>
    <m/>
    <s v="Tons"/>
    <n v="0"/>
    <n v="0"/>
    <n v="0"/>
    <n v="1612.98"/>
    <s v="Seller"/>
    <s v="AEP750"/>
    <n v="1.41"/>
    <m/>
    <m/>
    <s v="N"/>
    <d v="2018-07-30T00:00:00"/>
    <n v="0"/>
    <n v="0"/>
    <x v="13"/>
    <m/>
    <m/>
    <d v="2018-08-01T07:01:00"/>
    <d v="2018-08-01T07:01:00"/>
    <m/>
    <s v="N"/>
    <x v="21"/>
    <x v="1"/>
    <x v="21"/>
    <s v="Barge"/>
    <m/>
    <n v="0"/>
    <m/>
    <m/>
    <m/>
    <m/>
    <m/>
    <d v="2018-08-01T00:00:00"/>
    <m/>
    <m/>
    <s v="N"/>
    <m/>
    <s v="N"/>
    <n v="1612.98"/>
    <s v="Accepted"/>
    <d v="2018-08-09T10:31:00"/>
    <s v="S186371"/>
    <d v="2018-08-02T11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0"/>
    <n v="1802404"/>
    <d v="2018-01-24T15:01:00"/>
    <d v="2018-01-30T10:19:00"/>
    <x v="4"/>
    <s v="Alpha"/>
    <s v="Product B 03-00-17-005 Marmet"/>
    <x v="1"/>
    <n v="1481.9"/>
    <n v="1662.13"/>
    <n v="333823"/>
    <x v="0"/>
    <m/>
    <m/>
    <m/>
    <m/>
    <m/>
    <m/>
    <d v="2018-01-30T10:17:00"/>
    <d v="2018-01-30T10:18:00"/>
    <m/>
    <s v="Seller"/>
    <m/>
    <s v="Tons"/>
    <n v="0"/>
    <n v="0"/>
    <n v="0"/>
    <n v="1662.13"/>
    <s v="Seller"/>
    <s v="AEP750"/>
    <n v="1.6"/>
    <m/>
    <m/>
    <s v="N"/>
    <d v="2018-01-24T00:00:00"/>
    <n v="0"/>
    <n v="0"/>
    <x v="13"/>
    <m/>
    <m/>
    <d v="2018-01-24T15:01:00"/>
    <d v="2018-01-24T15:01:00"/>
    <m/>
    <s v="N"/>
    <x v="26"/>
    <x v="1"/>
    <x v="26"/>
    <s v="Barge"/>
    <m/>
    <n v="0"/>
    <m/>
    <m/>
    <m/>
    <m/>
    <m/>
    <d v="2018-01-24T00:00:00"/>
    <m/>
    <m/>
    <s v="N"/>
    <m/>
    <s v="N"/>
    <n v="1662.13"/>
    <s v="Accepted"/>
    <d v="2018-01-31T10:18:00"/>
    <s v="o040999"/>
    <d v="2018-01-25T12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1"/>
    <n v="1812112"/>
    <d v="2018-05-01T08:01:00"/>
    <d v="2018-05-09T09:50:00"/>
    <x v="4"/>
    <s v="Alpha"/>
    <s v="Product B 03-00-17-003"/>
    <x v="1"/>
    <n v="1578.3"/>
    <n v="1689.59"/>
    <n v="339895"/>
    <x v="0"/>
    <m/>
    <m/>
    <m/>
    <m/>
    <m/>
    <m/>
    <d v="2018-05-09T09:48:00"/>
    <d v="2018-05-09T09:49:00"/>
    <m/>
    <s v="Seller"/>
    <m/>
    <s v="Tons"/>
    <n v="0"/>
    <n v="0"/>
    <n v="0"/>
    <n v="1689.59"/>
    <s v="Seller"/>
    <s v="AEP751"/>
    <n v="1.53"/>
    <m/>
    <m/>
    <s v="N"/>
    <d v="2018-04-30T00:00:00"/>
    <n v="0"/>
    <n v="0"/>
    <x v="13"/>
    <m/>
    <m/>
    <d v="2018-05-01T08:01:00"/>
    <d v="2018-05-01T08:01:00"/>
    <m/>
    <s v="N"/>
    <x v="21"/>
    <x v="1"/>
    <x v="21"/>
    <s v="Barge"/>
    <m/>
    <n v="0"/>
    <m/>
    <m/>
    <m/>
    <m/>
    <m/>
    <d v="2018-05-01T00:00:00"/>
    <m/>
    <m/>
    <s v="N"/>
    <m/>
    <s v="N"/>
    <n v="1689.59"/>
    <s v="Accepted"/>
    <d v="2018-05-10T09:50:00"/>
    <s v="o040999"/>
    <d v="2018-05-02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1"/>
    <n v="1803603"/>
    <d v="2018-02-05T12:01:00"/>
    <d v="2018-02-10T09:28:00"/>
    <x v="4"/>
    <s v="Alpha"/>
    <s v="Product B 03-00-17-005 Marmet"/>
    <x v="1"/>
    <n v="1534.2"/>
    <n v="1545.95"/>
    <n v="334837"/>
    <x v="0"/>
    <m/>
    <m/>
    <m/>
    <m/>
    <m/>
    <m/>
    <d v="2018-02-10T09:26:00"/>
    <d v="2018-02-10T09:27:00"/>
    <m/>
    <s v="Seller"/>
    <m/>
    <s v="Tons"/>
    <n v="0"/>
    <n v="0"/>
    <n v="0"/>
    <n v="1545.95"/>
    <s v="Seller"/>
    <s v="AEP751"/>
    <n v="1.51"/>
    <m/>
    <m/>
    <s v="N"/>
    <d v="2018-02-05T00:00:00"/>
    <n v="0"/>
    <n v="0"/>
    <x v="13"/>
    <m/>
    <m/>
    <d v="2018-02-05T12:01:00"/>
    <d v="2018-02-05T12:01:00"/>
    <m/>
    <s v="N"/>
    <x v="26"/>
    <x v="1"/>
    <x v="26"/>
    <s v="Barge"/>
    <m/>
    <n v="0"/>
    <m/>
    <m/>
    <m/>
    <m/>
    <m/>
    <d v="2018-02-05T00:00:00"/>
    <m/>
    <m/>
    <s v="N"/>
    <m/>
    <s v="N"/>
    <n v="1545.95"/>
    <s v="Accepted"/>
    <d v="2018-02-12T09:27:00"/>
    <s v="o040999"/>
    <d v="2018-02-06T08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1"/>
    <n v="1801804"/>
    <d v="2018-01-18T10:01:00"/>
    <d v="2018-01-24T09:12:00"/>
    <x v="4"/>
    <s v="Alpha"/>
    <s v="Product B 03-00-17-005 Marmet"/>
    <x v="1"/>
    <n v="1511.7"/>
    <n v="1592.88"/>
    <n v="333263"/>
    <x v="0"/>
    <m/>
    <m/>
    <m/>
    <m/>
    <m/>
    <m/>
    <d v="2018-01-23T09:29:00"/>
    <d v="2018-01-23T09:30:00"/>
    <m/>
    <s v="Seller"/>
    <m/>
    <s v="Tons"/>
    <n v="0"/>
    <n v="0"/>
    <n v="0"/>
    <n v="1592.88"/>
    <s v="Seller"/>
    <s v="AEP751"/>
    <n v="1.5"/>
    <m/>
    <m/>
    <s v="N"/>
    <d v="2018-01-18T00:00:00"/>
    <n v="0"/>
    <n v="0"/>
    <x v="13"/>
    <m/>
    <m/>
    <d v="2018-01-18T10:01:00"/>
    <d v="2018-01-18T10:01:00"/>
    <m/>
    <s v="N"/>
    <x v="26"/>
    <x v="1"/>
    <x v="26"/>
    <s v="Barge"/>
    <m/>
    <n v="0"/>
    <m/>
    <m/>
    <m/>
    <m/>
    <m/>
    <d v="2018-01-18T00:00:00"/>
    <m/>
    <m/>
    <s v="N"/>
    <m/>
    <s v="N"/>
    <n v="1592.88"/>
    <s v="Accepted"/>
    <d v="2018-01-25T09:11:00"/>
    <s v="o040999"/>
    <d v="2018-01-19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4"/>
    <n v="1801206"/>
    <d v="2018-01-12T11:31:00"/>
    <d v="2018-01-25T09:22:00"/>
    <x v="4"/>
    <s v="Alpha"/>
    <s v="Product B 03-00-17-005 Marmet"/>
    <x v="1"/>
    <n v="1495.4"/>
    <n v="1619.11"/>
    <n v="332918"/>
    <x v="0"/>
    <m/>
    <m/>
    <m/>
    <m/>
    <m/>
    <m/>
    <d v="2018-01-25T09:20:00"/>
    <d v="2018-01-25T09:21:00"/>
    <m/>
    <s v="Seller"/>
    <m/>
    <s v="Tons"/>
    <n v="0"/>
    <n v="0"/>
    <n v="0"/>
    <n v="1619.11"/>
    <s v="Seller"/>
    <s v="AEP754"/>
    <n v="1.38"/>
    <m/>
    <m/>
    <s v="N"/>
    <d v="2018-01-10T00:00:00"/>
    <n v="0"/>
    <n v="0"/>
    <x v="13"/>
    <m/>
    <m/>
    <d v="2018-01-12T11:31:00"/>
    <d v="2018-01-12T11:31:00"/>
    <m/>
    <s v="N"/>
    <x v="26"/>
    <x v="1"/>
    <x v="26"/>
    <s v="Barge"/>
    <m/>
    <n v="0"/>
    <m/>
    <m/>
    <m/>
    <m/>
    <m/>
    <d v="2018-01-12T00:00:00"/>
    <m/>
    <m/>
    <s v="N"/>
    <m/>
    <s v="N"/>
    <n v="1619.11"/>
    <s v="Accepted"/>
    <d v="2018-01-26T09:21:00"/>
    <s v="o040999"/>
    <d v="2018-01-13T14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5"/>
    <n v="1836102"/>
    <d v="2018-12-27T12:01:00"/>
    <d v="2019-01-05T09:07:00"/>
    <x v="5"/>
    <s v="Alpha"/>
    <s v="Product A 03-00-17-005 Mammoth"/>
    <x v="2"/>
    <n v="1381.4"/>
    <n v="1506.95"/>
    <n v="354954"/>
    <x v="0"/>
    <m/>
    <m/>
    <m/>
    <m/>
    <m/>
    <m/>
    <d v="2019-01-05T09:06:00"/>
    <d v="2019-01-05T09:07:00"/>
    <m/>
    <s v="Seller"/>
    <m/>
    <s v="Tons"/>
    <n v="0"/>
    <n v="0"/>
    <n v="0"/>
    <n v="1506.95"/>
    <s v="Seller"/>
    <s v="AEP755"/>
    <n v="1.06"/>
    <m/>
    <m/>
    <s v="N"/>
    <d v="2018-12-27T00:00:00"/>
    <n v="0"/>
    <n v="0"/>
    <x v="1"/>
    <m/>
    <m/>
    <d v="2018-12-27T12:01:00"/>
    <d v="2018-12-27T12:01:00"/>
    <m/>
    <s v="N"/>
    <x v="26"/>
    <x v="0"/>
    <x v="26"/>
    <s v="Barge"/>
    <m/>
    <n v="0"/>
    <m/>
    <m/>
    <m/>
    <m/>
    <m/>
    <m/>
    <m/>
    <m/>
    <s v="N"/>
    <m/>
    <s v="N"/>
    <n v="1506.95"/>
    <s v="Accepted"/>
    <d v="2019-01-07T09:08:00"/>
    <s v="o040999"/>
    <d v="2018-12-28T08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5"/>
    <n v="1833004"/>
    <d v="2018-11-26T08:01:00"/>
    <d v="2018-11-29T12:51:00"/>
    <x v="4"/>
    <s v="Alpha"/>
    <s v="Product A 03-00-18-001 Mammoth"/>
    <x v="2"/>
    <n v="1402.8"/>
    <n v="1486.14"/>
    <n v="352929"/>
    <x v="0"/>
    <m/>
    <m/>
    <m/>
    <m/>
    <m/>
    <m/>
    <d v="2018-11-29T12:50:00"/>
    <d v="2018-11-29T12:51:00"/>
    <m/>
    <s v="Seller"/>
    <m/>
    <s v="Tons"/>
    <n v="0"/>
    <n v="0"/>
    <n v="0"/>
    <n v="1486.14"/>
    <s v="Seller"/>
    <s v="AEP755"/>
    <n v="1.32"/>
    <m/>
    <m/>
    <s v="N"/>
    <d v="2018-11-25T00:00:00"/>
    <n v="0"/>
    <n v="0"/>
    <x v="1"/>
    <m/>
    <m/>
    <d v="2018-11-26T08:01:00"/>
    <d v="2018-11-26T08:01:00"/>
    <m/>
    <s v="N"/>
    <x v="28"/>
    <x v="0"/>
    <x v="28"/>
    <s v="Barge"/>
    <m/>
    <n v="0"/>
    <m/>
    <m/>
    <m/>
    <m/>
    <m/>
    <m/>
    <m/>
    <m/>
    <s v="N"/>
    <m/>
    <s v="N"/>
    <n v="1486.14"/>
    <s v="Accepted"/>
    <d v="2018-11-30T12:52:00"/>
    <s v="S186371"/>
    <d v="2018-11-27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5"/>
    <n v="1830306"/>
    <d v="2018-10-30T08:01:00"/>
    <d v="2018-11-06T15:00:00"/>
    <x v="4"/>
    <s v="Alpha"/>
    <s v="Product B 03-00-17-005 Marmet"/>
    <x v="1"/>
    <n v="1547.82"/>
    <n v="1624.07"/>
    <n v="351527"/>
    <x v="0"/>
    <m/>
    <m/>
    <m/>
    <m/>
    <m/>
    <m/>
    <d v="2018-11-06T14:59:00"/>
    <d v="2018-11-06T15:00:00"/>
    <m/>
    <s v="Seller"/>
    <m/>
    <s v="Tons"/>
    <n v="0"/>
    <n v="0"/>
    <n v="0"/>
    <n v="1624.07"/>
    <s v="Seller"/>
    <s v="AEP755"/>
    <n v="1.33"/>
    <m/>
    <m/>
    <s v="N"/>
    <d v="2018-10-28T00:00:00"/>
    <n v="0"/>
    <n v="0"/>
    <x v="13"/>
    <m/>
    <m/>
    <d v="2018-10-30T08:01:00"/>
    <d v="2018-10-30T08:01:00"/>
    <m/>
    <s v="N"/>
    <x v="26"/>
    <x v="1"/>
    <x v="26"/>
    <s v="Barge"/>
    <m/>
    <n v="0"/>
    <m/>
    <m/>
    <m/>
    <m/>
    <m/>
    <m/>
    <m/>
    <m/>
    <s v="N"/>
    <m/>
    <s v="N"/>
    <n v="1624.07"/>
    <s v="Accepted"/>
    <d v="2018-11-07T15:01:00"/>
    <s v="o040999"/>
    <d v="2018-11-01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5"/>
    <n v="1820404"/>
    <d v="2018-07-23T10:01:00"/>
    <d v="2018-07-31T08:58:00"/>
    <x v="4"/>
    <s v="Alpha"/>
    <s v="Product B 03-00-17-005 Marmet"/>
    <x v="1"/>
    <n v="1352.1"/>
    <n v="1412.26"/>
    <n v="345483"/>
    <x v="0"/>
    <m/>
    <m/>
    <m/>
    <m/>
    <m/>
    <m/>
    <d v="2018-07-31T08:56:00"/>
    <d v="2018-07-31T08:57:00"/>
    <m/>
    <s v="Seller"/>
    <m/>
    <s v="Tons"/>
    <n v="0"/>
    <n v="0"/>
    <n v="0"/>
    <n v="1412.26"/>
    <s v="Seller"/>
    <s v="AEP755"/>
    <n v="1.41"/>
    <m/>
    <m/>
    <s v="N"/>
    <d v="2018-07-17T00:00:00"/>
    <n v="0"/>
    <n v="0"/>
    <x v="13"/>
    <m/>
    <m/>
    <d v="2018-07-23T10:01:00"/>
    <d v="2018-07-23T10:01:00"/>
    <m/>
    <s v="N"/>
    <x v="26"/>
    <x v="1"/>
    <x v="26"/>
    <s v="Barge"/>
    <m/>
    <n v="0"/>
    <m/>
    <m/>
    <m/>
    <m/>
    <m/>
    <d v="2018-07-23T00:00:00"/>
    <m/>
    <m/>
    <s v="N"/>
    <m/>
    <s v="N"/>
    <n v="1412.26"/>
    <s v="Accepted"/>
    <d v="2018-08-01T08:58:00"/>
    <s v="o040999"/>
    <d v="2018-07-25T16:3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5"/>
    <n v="1815901"/>
    <d v="2018-06-07T08:01:00"/>
    <d v="2018-06-19T09:35:00"/>
    <x v="4"/>
    <s v="SNR RiverOps"/>
    <s v="Product A 03-00-17-006 BS"/>
    <x v="15"/>
    <n v="1463.3"/>
    <n v="1586.69"/>
    <n v="342482"/>
    <x v="0"/>
    <m/>
    <m/>
    <m/>
    <m/>
    <m/>
    <m/>
    <d v="2018-06-19T09:33:00"/>
    <d v="2018-06-19T09:34:00"/>
    <m/>
    <s v="Seller"/>
    <m/>
    <s v="Tons"/>
    <n v="0"/>
    <n v="0"/>
    <n v="0"/>
    <n v="1586.69"/>
    <s v="Seller"/>
    <s v="AEP755"/>
    <n v="1.39"/>
    <m/>
    <m/>
    <s v="N"/>
    <d v="2018-05-30T00:00:00"/>
    <n v="0"/>
    <n v="0"/>
    <x v="4"/>
    <m/>
    <m/>
    <d v="2018-06-07T08:01:00"/>
    <d v="2018-06-07T08:01:00"/>
    <m/>
    <s v="N"/>
    <x v="29"/>
    <x v="0"/>
    <x v="29"/>
    <s v="Barge"/>
    <m/>
    <n v="0"/>
    <m/>
    <m/>
    <m/>
    <m/>
    <m/>
    <d v="2018-06-07T00:00:00"/>
    <m/>
    <m/>
    <s v="N"/>
    <m/>
    <s v="N"/>
    <n v="1586.69"/>
    <s v="Accepted"/>
    <d v="2018-06-20T14:30:00"/>
    <s v="S186371"/>
    <d v="2018-06-08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5"/>
    <n v="1810001"/>
    <d v="2018-04-10T08:01:00"/>
    <d v="2018-04-25T08:49:00"/>
    <x v="4"/>
    <s v="Coal Network, LLC"/>
    <s v="Product A 03-00-17-007 Big Sandy Barge"/>
    <x v="18"/>
    <n v="1449.2"/>
    <n v="1528.9"/>
    <n v="338652"/>
    <x v="0"/>
    <m/>
    <m/>
    <m/>
    <m/>
    <m/>
    <m/>
    <d v="2018-04-25T08:47:00"/>
    <d v="2018-04-25T08:48:00"/>
    <m/>
    <s v="Seller"/>
    <m/>
    <s v="Tons"/>
    <n v="0"/>
    <n v="0"/>
    <n v="0"/>
    <n v="1528.9"/>
    <s v="Seller"/>
    <s v="AEP755"/>
    <n v="1.52"/>
    <m/>
    <m/>
    <s v="N"/>
    <d v="2018-04-10T00:00:00"/>
    <n v="0"/>
    <n v="0"/>
    <x v="8"/>
    <m/>
    <m/>
    <d v="2018-04-10T08:01:00"/>
    <d v="2018-04-10T08:01:00"/>
    <m/>
    <s v="N"/>
    <x v="25"/>
    <x v="0"/>
    <x v="25"/>
    <s v="Barge"/>
    <m/>
    <n v="0"/>
    <m/>
    <m/>
    <m/>
    <m/>
    <m/>
    <d v="2018-04-10T00:00:00"/>
    <m/>
    <m/>
    <s v="N"/>
    <m/>
    <s v="N"/>
    <n v="1528.9"/>
    <s v="Accepted"/>
    <d v="2018-04-26T08:49:00"/>
    <s v="o040999"/>
    <d v="2018-04-10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8"/>
    <n v="1825504"/>
    <d v="2018-09-12T08:01:00"/>
    <d v="2018-09-18T11:13:00"/>
    <x v="4"/>
    <s v="Alpha"/>
    <s v="Product B 03-00-17-003"/>
    <x v="1"/>
    <n v="1521.5"/>
    <n v="1598.83"/>
    <n v="348595"/>
    <x v="0"/>
    <m/>
    <m/>
    <m/>
    <m/>
    <m/>
    <m/>
    <d v="2018-09-18T11:12:00"/>
    <d v="2018-09-18T11:13:00"/>
    <m/>
    <s v="Seller"/>
    <m/>
    <s v="Tons"/>
    <n v="0"/>
    <n v="0"/>
    <n v="0"/>
    <n v="1598.83"/>
    <s v="Seller"/>
    <s v="AEP758"/>
    <n v="1.1399999999999999"/>
    <m/>
    <m/>
    <s v="N"/>
    <d v="2018-09-09T00:00:00"/>
    <n v="0"/>
    <n v="0"/>
    <x v="13"/>
    <m/>
    <m/>
    <d v="2018-09-12T08:01:00"/>
    <d v="2018-09-12T08:01:00"/>
    <m/>
    <s v="N"/>
    <x v="21"/>
    <x v="1"/>
    <x v="21"/>
    <s v="Barge"/>
    <m/>
    <n v="0"/>
    <m/>
    <m/>
    <m/>
    <m/>
    <m/>
    <d v="2018-09-12T00:00:00"/>
    <m/>
    <m/>
    <s v="N"/>
    <m/>
    <s v="N"/>
    <n v="1598.83"/>
    <s v="Accepted"/>
    <d v="2018-09-19T11:14:00"/>
    <s v="o040999"/>
    <d v="2018-09-13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8"/>
    <n v="1813502"/>
    <d v="2018-05-15T11:01:00"/>
    <d v="2018-05-20T11:10:00"/>
    <x v="4"/>
    <s v="Alpha"/>
    <s v="Product B 03-00-17-003"/>
    <x v="1"/>
    <n v="1610.7"/>
    <n v="1609.18"/>
    <n v="340958"/>
    <x v="0"/>
    <m/>
    <m/>
    <m/>
    <m/>
    <m/>
    <m/>
    <d v="2018-05-20T11:08:00"/>
    <d v="2018-05-20T11:09:00"/>
    <m/>
    <s v="Seller"/>
    <m/>
    <s v="Tons"/>
    <n v="0"/>
    <n v="0"/>
    <n v="0"/>
    <n v="1609.18"/>
    <s v="Seller"/>
    <s v="AEP758"/>
    <n v="1.49"/>
    <m/>
    <m/>
    <s v="N"/>
    <d v="2018-05-15T00:00:00"/>
    <n v="0"/>
    <n v="0"/>
    <x v="13"/>
    <m/>
    <m/>
    <d v="2018-05-15T11:01:00"/>
    <d v="2018-05-15T11:01:00"/>
    <m/>
    <s v="N"/>
    <x v="21"/>
    <x v="1"/>
    <x v="21"/>
    <s v="Barge"/>
    <m/>
    <n v="0"/>
    <m/>
    <m/>
    <m/>
    <m/>
    <m/>
    <d v="2018-05-15T00:00:00"/>
    <m/>
    <m/>
    <s v="N"/>
    <m/>
    <s v="N"/>
    <n v="1609.18"/>
    <s v="Accepted"/>
    <d v="2018-05-21T11:11:00"/>
    <s v="o040999"/>
    <d v="2018-05-16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8"/>
    <n v="1808701"/>
    <d v="2018-03-28T11:01:00"/>
    <d v="2018-04-13T09:18:00"/>
    <x v="4"/>
    <s v="Alpha"/>
    <s v="Product A 03-00-17-005 Mammoth"/>
    <x v="2"/>
    <n v="1484.3"/>
    <n v="1587.4"/>
    <n v="337945"/>
    <x v="0"/>
    <m/>
    <m/>
    <m/>
    <m/>
    <m/>
    <m/>
    <d v="2018-04-13T09:16:00"/>
    <d v="2018-04-13T09:17:00"/>
    <m/>
    <s v="Seller"/>
    <m/>
    <s v="Tons"/>
    <n v="0"/>
    <n v="0"/>
    <n v="0"/>
    <n v="1587.4"/>
    <s v="Seller"/>
    <s v="AEP758"/>
    <n v="1.35"/>
    <m/>
    <m/>
    <s v="N"/>
    <d v="2018-03-28T00:00:00"/>
    <n v="0"/>
    <n v="0"/>
    <x v="1"/>
    <m/>
    <m/>
    <d v="2018-03-28T11:01:00"/>
    <d v="2018-03-28T11:01:00"/>
    <m/>
    <s v="N"/>
    <x v="26"/>
    <x v="0"/>
    <x v="26"/>
    <s v="Barge"/>
    <m/>
    <n v="0"/>
    <m/>
    <m/>
    <m/>
    <m/>
    <m/>
    <d v="2018-03-28T00:00:00"/>
    <m/>
    <m/>
    <s v="N"/>
    <m/>
    <s v="N"/>
    <n v="1587.4"/>
    <s v="Accepted"/>
    <d v="2018-05-01T11:19:00"/>
    <s v="o040999"/>
    <d v="2018-03-29T09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8"/>
    <n v="1805101"/>
    <d v="2018-02-20T08:01:00"/>
    <d v="2018-03-09T09:40:00"/>
    <x v="4"/>
    <s v="Alpha"/>
    <s v="Product B 03-00-17-005 Marmet"/>
    <x v="1"/>
    <n v="1534.4"/>
    <n v="1627.13"/>
    <n v="335888"/>
    <x v="0"/>
    <m/>
    <m/>
    <m/>
    <m/>
    <m/>
    <m/>
    <d v="2018-03-09T09:37:00"/>
    <d v="2018-03-09T09:38:00"/>
    <m/>
    <s v="Seller"/>
    <m/>
    <s v="Tons"/>
    <n v="0"/>
    <n v="0"/>
    <n v="0"/>
    <n v="1627.13"/>
    <s v="Seller"/>
    <s v="AEP758"/>
    <n v="1.4"/>
    <m/>
    <m/>
    <s v="N"/>
    <d v="2018-02-20T00:00:00"/>
    <n v="0"/>
    <n v="0"/>
    <x v="13"/>
    <m/>
    <m/>
    <d v="2018-02-20T08:01:00"/>
    <d v="2018-02-20T08:01:00"/>
    <m/>
    <s v="N"/>
    <x v="26"/>
    <x v="1"/>
    <x v="26"/>
    <s v="Barge"/>
    <m/>
    <n v="0"/>
    <m/>
    <m/>
    <m/>
    <m/>
    <m/>
    <d v="2018-02-20T00:00:00"/>
    <m/>
    <m/>
    <s v="N"/>
    <m/>
    <s v="N"/>
    <n v="1627.13"/>
    <s v="Accepted"/>
    <d v="2018-03-12T09:38:00"/>
    <s v="o040999"/>
    <d v="2018-02-21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8"/>
    <n v="1801212"/>
    <d v="2018-01-12T12:31:00"/>
    <d v="2018-01-24T09:14:00"/>
    <x v="4"/>
    <s v="Coal Network, LLC"/>
    <s v="Product A 03-00-17-010"/>
    <x v="18"/>
    <n v="1434.5"/>
    <n v="1537.95"/>
    <n v="332924"/>
    <x v="0"/>
    <m/>
    <m/>
    <m/>
    <m/>
    <m/>
    <m/>
    <d v="2018-01-24T09:12:00"/>
    <d v="2018-01-24T09:13:00"/>
    <m/>
    <s v="Seller"/>
    <m/>
    <s v="Tons"/>
    <n v="0"/>
    <n v="0"/>
    <n v="0"/>
    <n v="1537.95"/>
    <s v="Seller"/>
    <s v="AEP758"/>
    <n v="1.58"/>
    <m/>
    <m/>
    <s v="N"/>
    <d v="2018-01-12T00:00:00"/>
    <n v="0"/>
    <n v="0"/>
    <x v="12"/>
    <m/>
    <m/>
    <d v="2018-01-12T12:31:00"/>
    <d v="2018-01-12T12:31:00"/>
    <m/>
    <s v="N"/>
    <x v="27"/>
    <x v="0"/>
    <x v="27"/>
    <s v="Barge"/>
    <m/>
    <n v="0"/>
    <m/>
    <m/>
    <m/>
    <m/>
    <m/>
    <d v="2018-01-12T00:00:00"/>
    <m/>
    <m/>
    <s v="N"/>
    <m/>
    <s v="N"/>
    <n v="1537.95"/>
    <s v="Accepted"/>
    <d v="2018-01-25T09:13:00"/>
    <s v="o040999"/>
    <d v="2018-01-13T14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9"/>
    <n v="1813701"/>
    <d v="2018-05-17T10:01:00"/>
    <d v="2018-05-29T09:40:00"/>
    <x v="4"/>
    <s v="Seminole Coal"/>
    <s v="Product A 03-00-16-007 KR"/>
    <x v="9"/>
    <n v="1667.6"/>
    <n v="1678.13"/>
    <n v="341017"/>
    <x v="0"/>
    <m/>
    <m/>
    <m/>
    <m/>
    <m/>
    <m/>
    <d v="2018-05-29T09:38:00"/>
    <d v="2018-05-29T09:39:00"/>
    <m/>
    <s v="Seller"/>
    <m/>
    <s v="Tons"/>
    <n v="0"/>
    <n v="0"/>
    <n v="0"/>
    <n v="1678.13"/>
    <s v="Seller"/>
    <s v="AEP759"/>
    <n v="1.1599999999999999"/>
    <m/>
    <m/>
    <s v="N"/>
    <d v="2018-05-17T00:00:00"/>
    <n v="0"/>
    <n v="0"/>
    <x v="10"/>
    <m/>
    <m/>
    <d v="2018-05-17T10:01:00"/>
    <d v="2018-05-17T10:01:00"/>
    <m/>
    <s v="N"/>
    <x v="13"/>
    <x v="0"/>
    <x v="13"/>
    <s v="Barge"/>
    <m/>
    <n v="0"/>
    <m/>
    <m/>
    <m/>
    <m/>
    <m/>
    <d v="2018-05-17T00:00:00"/>
    <m/>
    <m/>
    <s v="N"/>
    <m/>
    <s v="N"/>
    <n v="1678.13"/>
    <s v="Accepted"/>
    <d v="2018-05-30T09:40:00"/>
    <s v="o040999"/>
    <d v="2018-05-18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0"/>
    <n v="1806006"/>
    <d v="2018-03-01T08:01:00"/>
    <d v="2018-03-20T09:41:00"/>
    <x v="4"/>
    <s v="Alpha"/>
    <s v="Product B 03-00-17-005 Marmet"/>
    <x v="1"/>
    <n v="1578.4"/>
    <n v="1662.04"/>
    <n v="336338"/>
    <x v="0"/>
    <m/>
    <m/>
    <m/>
    <m/>
    <m/>
    <m/>
    <d v="2018-03-19T09:18:00"/>
    <d v="2018-03-19T09:19:00"/>
    <m/>
    <s v="Seller"/>
    <m/>
    <s v="Tons"/>
    <n v="0"/>
    <n v="0"/>
    <n v="0"/>
    <n v="1662.04"/>
    <s v="Seller"/>
    <s v="AEP760"/>
    <n v="1.5"/>
    <m/>
    <m/>
    <s v="N"/>
    <d v="2018-02-27T00:00:00"/>
    <n v="0"/>
    <n v="0"/>
    <x v="13"/>
    <m/>
    <m/>
    <d v="2018-03-01T08:01:00"/>
    <d v="2018-03-01T08:01:00"/>
    <m/>
    <s v="N"/>
    <x v="26"/>
    <x v="1"/>
    <x v="26"/>
    <s v="Barge"/>
    <m/>
    <n v="0"/>
    <m/>
    <m/>
    <m/>
    <m/>
    <m/>
    <d v="2018-03-01T00:00:00"/>
    <m/>
    <m/>
    <s v="N"/>
    <m/>
    <s v="N"/>
    <n v="1662.04"/>
    <s v="Accepted"/>
    <d v="2018-03-21T09:41:00"/>
    <s v="o040999"/>
    <d v="2018-03-02T12:3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1"/>
    <n v="1827808"/>
    <d v="2018-10-05T12:01:00"/>
    <d v="2018-10-22T10:50:00"/>
    <x v="4"/>
    <s v="Alpha"/>
    <s v="Product B 03-00-17-005 Marmet"/>
    <x v="1"/>
    <n v="1567.54"/>
    <n v="1626.97"/>
    <n v="349844"/>
    <x v="0"/>
    <m/>
    <m/>
    <m/>
    <m/>
    <m/>
    <m/>
    <d v="2018-10-19T09:25:00"/>
    <d v="2018-10-19T09:26:00"/>
    <m/>
    <s v="Seller"/>
    <m/>
    <s v="Tons"/>
    <n v="0"/>
    <n v="0"/>
    <n v="0"/>
    <n v="1626.97"/>
    <s v="Seller"/>
    <s v="AEP761"/>
    <n v="1.26"/>
    <m/>
    <m/>
    <s v="N"/>
    <d v="2018-10-05T00:00:00"/>
    <n v="0"/>
    <n v="0"/>
    <x v="13"/>
    <m/>
    <m/>
    <d v="2018-10-05T12:01:00"/>
    <d v="2018-10-05T12:01:00"/>
    <m/>
    <s v="N"/>
    <x v="26"/>
    <x v="1"/>
    <x v="26"/>
    <s v="Barge"/>
    <m/>
    <n v="0"/>
    <m/>
    <m/>
    <m/>
    <m/>
    <m/>
    <m/>
    <m/>
    <m/>
    <s v="N"/>
    <m/>
    <s v="N"/>
    <n v="1626.97"/>
    <s v="Accepted"/>
    <d v="2018-10-23T10:49:00"/>
    <s v="o040999"/>
    <d v="2018-10-07T06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5"/>
    <n v="1812204"/>
    <d v="2018-05-02T07:01:00"/>
    <d v="2018-05-08T13:17:00"/>
    <x v="4"/>
    <s v="Seminole Coal"/>
    <s v="Product A 03-00-16-007 KR"/>
    <x v="9"/>
    <n v="1550.8"/>
    <n v="1682.7"/>
    <n v="339933"/>
    <x v="0"/>
    <m/>
    <m/>
    <m/>
    <m/>
    <m/>
    <m/>
    <d v="2018-05-08T13:15:00"/>
    <d v="2018-05-08T13:16:00"/>
    <m/>
    <s v="Seller"/>
    <m/>
    <s v="Tons"/>
    <n v="0"/>
    <n v="0"/>
    <n v="0"/>
    <n v="1682.7"/>
    <s v="Seller"/>
    <s v="AEP765"/>
    <n v="1.1200000000000001"/>
    <m/>
    <m/>
    <s v="N"/>
    <d v="2018-04-30T00:00:00"/>
    <m/>
    <n v="0"/>
    <x v="10"/>
    <m/>
    <m/>
    <d v="2018-05-02T07:01:00"/>
    <d v="2018-05-02T07:01:00"/>
    <m/>
    <s v="N"/>
    <x v="13"/>
    <x v="0"/>
    <x v="13"/>
    <s v="Barge"/>
    <s v="Quincy LO, WV"/>
    <n v="0"/>
    <m/>
    <m/>
    <m/>
    <m/>
    <m/>
    <d v="2018-05-02T00:00:00"/>
    <m/>
    <m/>
    <s v="N"/>
    <m/>
    <s v="N"/>
    <n v="1682.7"/>
    <s v="Accepted"/>
    <d v="2018-05-09T13:17:00"/>
    <s v="o040999"/>
    <d v="2018-05-03T08:4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9"/>
    <n v="1817704"/>
    <d v="2018-06-26T08:01:00"/>
    <d v="2018-07-06T11:06:00"/>
    <x v="4"/>
    <s v="Alpha"/>
    <s v="Product A 03-00-17-005 Mammoth"/>
    <x v="2"/>
    <n v="1428.6"/>
    <n v="1492.96"/>
    <n v="343761"/>
    <x v="0"/>
    <m/>
    <m/>
    <m/>
    <m/>
    <m/>
    <m/>
    <d v="2018-07-06T11:04:00"/>
    <d v="2018-07-06T11:05:00"/>
    <m/>
    <s v="Seller"/>
    <m/>
    <s v="Tons"/>
    <n v="0"/>
    <n v="0"/>
    <n v="0"/>
    <n v="1492.96"/>
    <s v="Seller"/>
    <s v="AEP769"/>
    <n v="1.36"/>
    <m/>
    <m/>
    <s v="N"/>
    <d v="2018-06-26T00:00:00"/>
    <n v="0"/>
    <n v="0"/>
    <x v="1"/>
    <m/>
    <m/>
    <d v="2018-06-26T08:01:00"/>
    <d v="2018-06-26T08:01:00"/>
    <m/>
    <s v="N"/>
    <x v="26"/>
    <x v="0"/>
    <x v="26"/>
    <s v="Barge"/>
    <m/>
    <n v="0"/>
    <m/>
    <m/>
    <m/>
    <m/>
    <m/>
    <d v="2018-06-26T00:00:00"/>
    <m/>
    <m/>
    <s v="N"/>
    <m/>
    <s v="N"/>
    <n v="1492.96"/>
    <s v="Accepted"/>
    <d v="2018-07-09T11:07:00"/>
    <s v="S186371"/>
    <d v="2018-06-27T14:4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9"/>
    <n v="1812902"/>
    <d v="2018-05-09T08:01:00"/>
    <d v="2018-05-20T10:48:00"/>
    <x v="4"/>
    <s v="Alpha"/>
    <s v="Product A 03-00-17-005 Mammoth"/>
    <x v="2"/>
    <n v="1558.7"/>
    <n v="1597.22"/>
    <n v="340493"/>
    <x v="0"/>
    <m/>
    <m/>
    <m/>
    <m/>
    <m/>
    <m/>
    <d v="2018-05-20T10:46:00"/>
    <d v="2018-05-20T10:47:00"/>
    <m/>
    <s v="Seller"/>
    <m/>
    <s v="Tons"/>
    <n v="0"/>
    <n v="0"/>
    <n v="0"/>
    <n v="1597.22"/>
    <s v="Seller"/>
    <s v="AEP769"/>
    <n v="1.39"/>
    <m/>
    <m/>
    <s v="N"/>
    <d v="2018-05-09T00:00:00"/>
    <n v="0"/>
    <n v="0"/>
    <x v="1"/>
    <m/>
    <m/>
    <d v="2018-05-09T08:01:00"/>
    <d v="2018-05-09T08:01:00"/>
    <m/>
    <s v="N"/>
    <x v="26"/>
    <x v="0"/>
    <x v="26"/>
    <s v="Barge"/>
    <m/>
    <n v="0"/>
    <m/>
    <m/>
    <m/>
    <m/>
    <m/>
    <d v="2018-05-09T00:00:00"/>
    <m/>
    <m/>
    <s v="N"/>
    <m/>
    <s v="N"/>
    <n v="1597.22"/>
    <s v="Accepted"/>
    <d v="2018-05-21T10:50:00"/>
    <s v="o040999"/>
    <d v="2018-05-10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1"/>
    <n v="1835204"/>
    <d v="2018-12-18T08:01:00"/>
    <d v="2018-12-29T09:55:00"/>
    <x v="4"/>
    <s v="Alpha"/>
    <s v="Product B 03-00-17-005 Marmet"/>
    <x v="1"/>
    <n v="1459.2"/>
    <n v="1581.53"/>
    <n v="354464"/>
    <x v="0"/>
    <m/>
    <m/>
    <m/>
    <m/>
    <m/>
    <m/>
    <d v="2018-12-29T09:54:00"/>
    <d v="2018-12-29T09:55:00"/>
    <m/>
    <s v="Seller"/>
    <m/>
    <s v="Tons"/>
    <n v="0"/>
    <n v="0"/>
    <n v="0"/>
    <n v="1581.53"/>
    <s v="Seller"/>
    <s v="AEP771"/>
    <n v="1.56"/>
    <m/>
    <m/>
    <s v="N"/>
    <d v="2018-12-17T00:00:00"/>
    <n v="0"/>
    <n v="0"/>
    <x v="13"/>
    <m/>
    <m/>
    <d v="2018-12-18T08:01:00"/>
    <d v="2018-12-18T08:01:00"/>
    <m/>
    <s v="N"/>
    <x v="26"/>
    <x v="1"/>
    <x v="26"/>
    <s v="Barge"/>
    <m/>
    <n v="0"/>
    <m/>
    <m/>
    <m/>
    <m/>
    <m/>
    <m/>
    <m/>
    <m/>
    <s v="N"/>
    <m/>
    <s v="N"/>
    <n v="1581.53"/>
    <s v="Accepted"/>
    <d v="2018-12-31T10:04:00"/>
    <s v="S186371"/>
    <d v="2018-12-19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1"/>
    <n v="1832401"/>
    <d v="2018-11-20T10:28:00"/>
    <d v="2018-11-26T11:55:00"/>
    <x v="4"/>
    <s v="SNR RiverOps"/>
    <s v="Product A 03-00-17-006 BS"/>
    <x v="15"/>
    <n v="1572.8"/>
    <n v="1674.17"/>
    <n v="352652"/>
    <x v="0"/>
    <m/>
    <m/>
    <m/>
    <m/>
    <m/>
    <m/>
    <d v="2018-11-26T11:54:00"/>
    <d v="2018-11-26T11:55:00"/>
    <m/>
    <s v="Seller"/>
    <m/>
    <s v="Tons"/>
    <n v="0"/>
    <n v="0"/>
    <n v="0"/>
    <n v="1674.17"/>
    <s v="Seller"/>
    <s v="AEP771"/>
    <n v="1.74"/>
    <m/>
    <m/>
    <s v="N"/>
    <d v="2018-11-08T00:00:00"/>
    <n v="0"/>
    <n v="0"/>
    <x v="4"/>
    <m/>
    <m/>
    <d v="2018-11-20T10:28:00"/>
    <d v="2018-11-20T10:28:00"/>
    <m/>
    <s v="N"/>
    <x v="29"/>
    <x v="0"/>
    <x v="29"/>
    <s v="Barge"/>
    <m/>
    <n v="0"/>
    <m/>
    <m/>
    <m/>
    <m/>
    <m/>
    <m/>
    <m/>
    <m/>
    <s v="N"/>
    <m/>
    <s v="N"/>
    <n v="1674.17"/>
    <s v="Accepted"/>
    <d v="2018-11-27T11:56:00"/>
    <s v="o040999"/>
    <d v="2018-11-20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1"/>
    <n v="1807203"/>
    <d v="2018-03-13T11:01:00"/>
    <d v="2018-03-22T09:26:00"/>
    <x v="4"/>
    <s v="Seminole Coal"/>
    <s v="Product A 03-00-16-007 KR"/>
    <x v="9"/>
    <n v="1579"/>
    <n v="1693"/>
    <n v="336735"/>
    <x v="0"/>
    <m/>
    <m/>
    <m/>
    <m/>
    <m/>
    <m/>
    <d v="2018-03-22T09:24:00"/>
    <d v="2018-03-22T09:25:00"/>
    <m/>
    <s v="Seller"/>
    <m/>
    <s v="Tons"/>
    <n v="0"/>
    <n v="0"/>
    <n v="0"/>
    <n v="1693"/>
    <s v="Seller"/>
    <s v="AEP771"/>
    <n v="1.38"/>
    <m/>
    <m/>
    <s v="N"/>
    <d v="2018-03-13T00:00:00"/>
    <n v="0"/>
    <n v="0"/>
    <x v="10"/>
    <m/>
    <m/>
    <d v="2018-03-13T11:01:00"/>
    <d v="2018-03-13T11:01:00"/>
    <m/>
    <s v="N"/>
    <x v="13"/>
    <x v="0"/>
    <x v="13"/>
    <s v="Barge"/>
    <m/>
    <n v="0"/>
    <m/>
    <m/>
    <m/>
    <m/>
    <m/>
    <d v="2018-03-13T00:00:00"/>
    <m/>
    <m/>
    <s v="N"/>
    <m/>
    <s v="N"/>
    <n v="1693"/>
    <s v="Accepted"/>
    <d v="2018-03-23T09:25:00"/>
    <s v="o040999"/>
    <d v="2018-03-14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1"/>
    <n v="1803604"/>
    <d v="2018-02-05T12:01:00"/>
    <d v="2018-02-10T09:27:00"/>
    <x v="4"/>
    <s v="Alpha"/>
    <s v="Product B 03-00-17-005 Marmet"/>
    <x v="1"/>
    <n v="1526.5"/>
    <n v="1582.2"/>
    <n v="334838"/>
    <x v="0"/>
    <m/>
    <m/>
    <m/>
    <m/>
    <m/>
    <m/>
    <d v="2018-02-10T09:25:00"/>
    <d v="2018-02-10T09:26:00"/>
    <m/>
    <s v="Seller"/>
    <m/>
    <s v="Tons"/>
    <n v="0"/>
    <n v="0"/>
    <n v="0"/>
    <n v="1582.2"/>
    <s v="Seller"/>
    <s v="AEP771"/>
    <n v="1.51"/>
    <m/>
    <m/>
    <s v="N"/>
    <d v="2018-02-05T00:00:00"/>
    <n v="0"/>
    <n v="0"/>
    <x v="13"/>
    <m/>
    <m/>
    <d v="2018-02-05T12:01:00"/>
    <d v="2018-02-05T12:01:00"/>
    <m/>
    <s v="N"/>
    <x v="26"/>
    <x v="1"/>
    <x v="26"/>
    <s v="Barge"/>
    <m/>
    <n v="0"/>
    <m/>
    <m/>
    <m/>
    <m/>
    <m/>
    <d v="2018-02-05T00:00:00"/>
    <m/>
    <m/>
    <s v="N"/>
    <m/>
    <s v="N"/>
    <n v="1582.2"/>
    <s v="Accepted"/>
    <d v="2018-02-13T07:36:00"/>
    <s v="o040999"/>
    <d v="2018-02-06T08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2"/>
    <n v="1810211"/>
    <d v="2018-04-14T06:00:00"/>
    <d v="2018-04-27T09:03:00"/>
    <x v="4"/>
    <s v="Coal Network, LLC"/>
    <s v="Product A 03-00-17-007 Big Sandy Barge"/>
    <x v="18"/>
    <n v="1495"/>
    <n v="1703.2"/>
    <n v="338846"/>
    <x v="0"/>
    <m/>
    <m/>
    <m/>
    <m/>
    <m/>
    <m/>
    <d v="2018-04-27T09:01:00"/>
    <d v="2018-04-27T09:02:00"/>
    <m/>
    <s v="Seller"/>
    <m/>
    <s v="Tons"/>
    <n v="0"/>
    <n v="0"/>
    <n v="0"/>
    <n v="1703.2"/>
    <s v="Seller"/>
    <s v="AEP772"/>
    <n v="1.66"/>
    <m/>
    <m/>
    <s v="N"/>
    <d v="2018-04-12T00:00:00"/>
    <m/>
    <n v="0"/>
    <x v="4"/>
    <m/>
    <m/>
    <d v="2018-04-12T06:00:00"/>
    <d v="2018-04-12T06:00:00"/>
    <m/>
    <s v="N"/>
    <x v="25"/>
    <x v="0"/>
    <x v="25"/>
    <s v="Barge"/>
    <s v="Lockwood Dock LO, KY"/>
    <n v="0"/>
    <m/>
    <m/>
    <m/>
    <m/>
    <m/>
    <d v="2018-04-14T00:00:00"/>
    <m/>
    <m/>
    <s v="N"/>
    <m/>
    <s v="N"/>
    <n v="1703.2"/>
    <s v="Accepted"/>
    <d v="2018-04-30T09:03:00"/>
    <s v="o040999"/>
    <d v="2018-04-16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3"/>
    <n v="1809307"/>
    <d v="2018-04-03T08:01:00"/>
    <d v="2018-04-13T09:18:00"/>
    <x v="4"/>
    <s v="Alpha"/>
    <s v="Product B 03-00-17-005 Marmet"/>
    <x v="1"/>
    <n v="1602.3"/>
    <n v="1675.32"/>
    <n v="338399"/>
    <x v="0"/>
    <m/>
    <m/>
    <m/>
    <m/>
    <m/>
    <m/>
    <d v="2018-04-13T09:16:00"/>
    <d v="2018-04-13T09:17:00"/>
    <m/>
    <s v="Seller"/>
    <m/>
    <s v="Tons"/>
    <n v="0"/>
    <n v="0"/>
    <n v="0"/>
    <n v="1675.32"/>
    <s v="Seller"/>
    <s v="AEP773"/>
    <n v="1.35"/>
    <m/>
    <m/>
    <s v="N"/>
    <d v="2018-04-03T00:00:00"/>
    <n v="0"/>
    <n v="0"/>
    <x v="13"/>
    <m/>
    <m/>
    <d v="2018-04-03T08:01:00"/>
    <d v="2018-04-03T08:01:00"/>
    <m/>
    <s v="N"/>
    <x v="26"/>
    <x v="1"/>
    <x v="26"/>
    <s v="Barge"/>
    <m/>
    <n v="0"/>
    <m/>
    <m/>
    <m/>
    <m/>
    <m/>
    <d v="2018-04-03T00:00:00"/>
    <m/>
    <m/>
    <s v="N"/>
    <m/>
    <s v="N"/>
    <n v="1675.32"/>
    <s v="Accepted"/>
    <d v="2018-05-01T11:21:00"/>
    <s v="o040999"/>
    <d v="2018-04-05T14:2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4"/>
    <n v="1807304"/>
    <d v="2018-03-14T16:29:00"/>
    <d v="2018-03-23T09:04:00"/>
    <x v="4"/>
    <s v="Seminole Coal"/>
    <s v="Product A 03-00-16-007 KR"/>
    <x v="9"/>
    <n v="1580.5"/>
    <n v="1718.86"/>
    <n v="336853"/>
    <x v="0"/>
    <m/>
    <m/>
    <m/>
    <m/>
    <m/>
    <m/>
    <d v="2018-03-23T09:02:00"/>
    <d v="2018-03-23T09:03:00"/>
    <m/>
    <s v="Seller"/>
    <m/>
    <s v="Tons"/>
    <n v="0"/>
    <n v="0"/>
    <n v="0"/>
    <n v="1718.86"/>
    <s v="Seller"/>
    <s v="AEP774"/>
    <n v="1.39"/>
    <m/>
    <m/>
    <s v="N"/>
    <d v="2018-03-14T00:00:00"/>
    <n v="0"/>
    <n v="0"/>
    <x v="10"/>
    <m/>
    <m/>
    <d v="2018-03-14T16:29:00"/>
    <d v="2018-03-14T16:29:00"/>
    <m/>
    <s v="N"/>
    <x v="13"/>
    <x v="0"/>
    <x v="13"/>
    <s v="Barge"/>
    <m/>
    <n v="0"/>
    <m/>
    <m/>
    <m/>
    <m/>
    <m/>
    <d v="2018-03-14T00:00:00"/>
    <m/>
    <m/>
    <s v="N"/>
    <m/>
    <s v="N"/>
    <n v="1718.86"/>
    <s v="Accepted"/>
    <d v="2018-03-26T09:04:00"/>
    <s v="o040999"/>
    <d v="2018-03-16T06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5"/>
    <n v="1834205"/>
    <d v="2018-12-07T08:01:00"/>
    <d v="2018-12-12T11:05:00"/>
    <x v="4"/>
    <s v="Alpha"/>
    <s v="Product B 03-00-18-001 Marmet"/>
    <x v="1"/>
    <n v="1511.6"/>
    <n v="1536.89"/>
    <n v="353832"/>
    <x v="0"/>
    <m/>
    <m/>
    <m/>
    <m/>
    <m/>
    <m/>
    <d v="2018-12-12T11:04:00"/>
    <d v="2018-12-12T11:05:00"/>
    <m/>
    <s v="Seller"/>
    <m/>
    <s v="Tons"/>
    <n v="0"/>
    <n v="0"/>
    <n v="0"/>
    <n v="1536.89"/>
    <s v="Seller"/>
    <s v="AEP775"/>
    <n v="1.48"/>
    <m/>
    <m/>
    <s v="N"/>
    <d v="2018-12-08T00:00:00"/>
    <n v="0"/>
    <n v="0"/>
    <x v="13"/>
    <m/>
    <m/>
    <d v="2018-12-07T08:01:00"/>
    <d v="2018-12-07T08:01:00"/>
    <m/>
    <s v="N"/>
    <x v="28"/>
    <x v="1"/>
    <x v="28"/>
    <s v="Barge"/>
    <m/>
    <n v="0"/>
    <m/>
    <m/>
    <m/>
    <m/>
    <m/>
    <m/>
    <m/>
    <m/>
    <s v="N"/>
    <m/>
    <s v="N"/>
    <n v="1536.89"/>
    <s v="Accepted"/>
    <d v="2018-12-13T11:06:00"/>
    <s v="o040999"/>
    <d v="2018-12-09T0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5"/>
    <n v="1831703"/>
    <d v="2018-11-13T08:01:00"/>
    <d v="2018-11-19T09:55:00"/>
    <x v="4"/>
    <s v="Alpha"/>
    <s v="Product A 03-00-17-005 Mammoth"/>
    <x v="2"/>
    <n v="1578.7"/>
    <n v="1645.55"/>
    <n v="352266"/>
    <x v="0"/>
    <m/>
    <m/>
    <m/>
    <m/>
    <m/>
    <m/>
    <d v="2018-11-19T09:54:00"/>
    <d v="2018-11-19T09:55:00"/>
    <m/>
    <s v="Seller"/>
    <m/>
    <s v="Tons"/>
    <n v="0"/>
    <n v="0"/>
    <n v="0"/>
    <n v="1645.55"/>
    <s v="Seller"/>
    <s v="AEP775"/>
    <n v="1.28"/>
    <m/>
    <m/>
    <s v="N"/>
    <d v="2018-11-13T00:00:00"/>
    <n v="0"/>
    <n v="0"/>
    <x v="1"/>
    <m/>
    <m/>
    <d v="2018-11-13T08:01:00"/>
    <d v="2018-11-13T08:01:00"/>
    <m/>
    <s v="N"/>
    <x v="26"/>
    <x v="0"/>
    <x v="26"/>
    <s v="Barge"/>
    <m/>
    <n v="0"/>
    <m/>
    <m/>
    <m/>
    <m/>
    <m/>
    <m/>
    <m/>
    <m/>
    <s v="N"/>
    <m/>
    <s v="N"/>
    <n v="1645.55"/>
    <s v="Accepted"/>
    <d v="2018-11-20T09:55:00"/>
    <s v="o040999"/>
    <d v="2018-11-14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5"/>
    <n v="1812402"/>
    <d v="2018-05-04T11:01:00"/>
    <d v="2018-05-12T10:45:00"/>
    <x v="4"/>
    <s v="Alpha"/>
    <s v="Product B 03-00-17-005 Marmet"/>
    <x v="1"/>
    <n v="1537.5"/>
    <n v="1601.07"/>
    <n v="340047"/>
    <x v="0"/>
    <m/>
    <m/>
    <m/>
    <m/>
    <m/>
    <m/>
    <d v="2018-05-12T10:43:00"/>
    <d v="2018-05-12T10:44:00"/>
    <m/>
    <s v="Seller"/>
    <m/>
    <s v="Tons"/>
    <n v="0"/>
    <n v="0"/>
    <n v="0"/>
    <n v="1601.07"/>
    <s v="Seller"/>
    <s v="AEP775"/>
    <n v="1.64"/>
    <m/>
    <m/>
    <s v="N"/>
    <d v="2018-05-04T00:00:00"/>
    <n v="0"/>
    <n v="0"/>
    <x v="13"/>
    <m/>
    <m/>
    <d v="2018-05-04T11:01:00"/>
    <d v="2018-05-04T11:01:00"/>
    <m/>
    <s v="N"/>
    <x v="26"/>
    <x v="1"/>
    <x v="26"/>
    <s v="Barge"/>
    <m/>
    <n v="0"/>
    <m/>
    <m/>
    <m/>
    <m/>
    <m/>
    <d v="2018-05-04T00:00:00"/>
    <m/>
    <m/>
    <s v="N"/>
    <m/>
    <s v="N"/>
    <n v="1601.07"/>
    <s v="Accepted"/>
    <d v="2018-05-14T10:44:00"/>
    <s v="o040999"/>
    <d v="2018-05-06T06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5"/>
    <n v="1810206"/>
    <d v="2018-04-12T10:01:00"/>
    <d v="2018-04-24T09:53:00"/>
    <x v="4"/>
    <s v="Alpha"/>
    <s v="Product A 03-00-17-005 Mammoth"/>
    <x v="2"/>
    <n v="1508.6"/>
    <n v="1659.17"/>
    <n v="338744"/>
    <x v="0"/>
    <m/>
    <m/>
    <m/>
    <m/>
    <m/>
    <m/>
    <d v="2018-04-24T09:51:00"/>
    <d v="2018-04-24T09:52:00"/>
    <m/>
    <s v="Seller"/>
    <m/>
    <s v="Tons"/>
    <n v="0"/>
    <n v="0"/>
    <n v="0"/>
    <n v="1659.17"/>
    <s v="Seller"/>
    <s v="AEP775"/>
    <n v="1.36"/>
    <m/>
    <m/>
    <s v="N"/>
    <d v="2018-04-12T00:00:00"/>
    <n v="0"/>
    <n v="0"/>
    <x v="1"/>
    <m/>
    <m/>
    <d v="2018-04-12T10:01:00"/>
    <d v="2018-04-12T10:01:00"/>
    <m/>
    <s v="N"/>
    <x v="26"/>
    <x v="0"/>
    <x v="26"/>
    <s v="Barge"/>
    <m/>
    <n v="0"/>
    <m/>
    <m/>
    <m/>
    <m/>
    <m/>
    <d v="2018-04-12T00:00:00"/>
    <m/>
    <m/>
    <s v="N"/>
    <m/>
    <s v="N"/>
    <n v="1659.17"/>
    <s v="Accepted"/>
    <d v="2018-04-25T09:53:00"/>
    <s v="o040999"/>
    <d v="2018-04-13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6"/>
    <n v="1829003"/>
    <d v="2018-10-17T07:01:00"/>
    <d v="2018-10-24T12:34:00"/>
    <x v="4"/>
    <s v="Alpha"/>
    <s v="Product A 03-00-18-001 Mammoth"/>
    <x v="2"/>
    <n v="1436.79"/>
    <n v="1516.57"/>
    <n v="350473"/>
    <x v="0"/>
    <m/>
    <m/>
    <m/>
    <m/>
    <m/>
    <m/>
    <d v="2018-10-24T12:33:00"/>
    <d v="2018-10-24T12:34:00"/>
    <m/>
    <s v="Seller"/>
    <m/>
    <s v="Tons"/>
    <n v="0"/>
    <n v="0"/>
    <n v="0"/>
    <n v="1516.57"/>
    <s v="Seller"/>
    <s v="AEP776"/>
    <n v="1.44"/>
    <m/>
    <m/>
    <s v="N"/>
    <d v="2018-10-16T00:00:00"/>
    <n v="0"/>
    <n v="0"/>
    <x v="1"/>
    <m/>
    <m/>
    <d v="2018-10-17T07:01:00"/>
    <d v="2018-10-17T07:01:00"/>
    <m/>
    <s v="N"/>
    <x v="28"/>
    <x v="0"/>
    <x v="28"/>
    <s v="Barge"/>
    <m/>
    <n v="0"/>
    <m/>
    <m/>
    <m/>
    <m/>
    <m/>
    <m/>
    <m/>
    <m/>
    <s v="N"/>
    <m/>
    <s v="N"/>
    <n v="1516.57"/>
    <s v="Accepted"/>
    <d v="2018-10-25T12:34:00"/>
    <s v="S186371"/>
    <d v="2018-10-18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6"/>
    <n v="1825602"/>
    <d v="2018-09-13T10:01:00"/>
    <d v="2018-09-22T09:22:00"/>
    <x v="4"/>
    <s v="Alpha"/>
    <s v="Product B 03-00-17-003"/>
    <x v="1"/>
    <n v="1517.2"/>
    <n v="1605.78"/>
    <n v="348658"/>
    <x v="0"/>
    <m/>
    <m/>
    <m/>
    <m/>
    <m/>
    <m/>
    <d v="2018-09-22T09:21:00"/>
    <d v="2018-09-22T09:22:00"/>
    <m/>
    <s v="Seller"/>
    <m/>
    <s v="Tons"/>
    <n v="0"/>
    <n v="0"/>
    <n v="0"/>
    <n v="1605.78"/>
    <s v="Seller"/>
    <s v="AEP776"/>
    <n v="1.53"/>
    <m/>
    <m/>
    <s v="N"/>
    <d v="2018-09-09T00:00:00"/>
    <n v="0"/>
    <n v="0"/>
    <x v="13"/>
    <m/>
    <m/>
    <d v="2018-09-13T10:01:00"/>
    <d v="2018-09-13T10:01:00"/>
    <m/>
    <s v="N"/>
    <x v="21"/>
    <x v="1"/>
    <x v="21"/>
    <s v="Barge"/>
    <m/>
    <n v="0"/>
    <m/>
    <m/>
    <m/>
    <m/>
    <m/>
    <d v="2018-09-13T00:00:00"/>
    <m/>
    <m/>
    <s v="N"/>
    <m/>
    <s v="N"/>
    <n v="1605.78"/>
    <s v="Accepted"/>
    <d v="2018-09-24T09:23:00"/>
    <s v="o040999"/>
    <d v="2018-09-14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8"/>
    <n v="1836207"/>
    <d v="2018-12-28T11:31:00"/>
    <d v="2019-01-02T10:03:00"/>
    <x v="5"/>
    <s v="Alpha"/>
    <s v="Product B 03-00-17-005 Marmet"/>
    <x v="1"/>
    <n v="1489.8"/>
    <n v="1559.27"/>
    <n v="355012"/>
    <x v="0"/>
    <m/>
    <m/>
    <m/>
    <m/>
    <m/>
    <m/>
    <d v="2019-01-02T10:02:00"/>
    <d v="2019-01-02T10:03:00"/>
    <m/>
    <s v="Seller"/>
    <m/>
    <s v="Tons"/>
    <n v="0"/>
    <n v="0"/>
    <n v="0"/>
    <n v="1559.27"/>
    <s v="Seller"/>
    <s v="AEP778"/>
    <n v="1.58"/>
    <m/>
    <m/>
    <s v="N"/>
    <d v="2018-12-26T00:00:00"/>
    <n v="0"/>
    <n v="0"/>
    <x v="13"/>
    <m/>
    <m/>
    <d v="2018-12-28T11:31:00"/>
    <d v="2018-12-28T11:31:00"/>
    <m/>
    <s v="N"/>
    <x v="26"/>
    <x v="1"/>
    <x v="26"/>
    <s v="Barge"/>
    <m/>
    <n v="0"/>
    <m/>
    <m/>
    <m/>
    <m/>
    <m/>
    <m/>
    <m/>
    <m/>
    <s v="N"/>
    <m/>
    <s v="N"/>
    <n v="1559.27"/>
    <s v="Accepted"/>
    <d v="2019-01-03T10:04:00"/>
    <s v="o040999"/>
    <d v="2018-12-29T16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9"/>
    <n v="1830601"/>
    <d v="2018-11-02T08:01:00"/>
    <d v="2018-11-07T10:04:00"/>
    <x v="4"/>
    <s v="Alpha"/>
    <s v="Product B 03-00-17-003"/>
    <x v="1"/>
    <n v="1554.36"/>
    <n v="1623.16"/>
    <n v="351676"/>
    <x v="0"/>
    <m/>
    <m/>
    <m/>
    <m/>
    <m/>
    <m/>
    <d v="2018-11-07T10:03:00"/>
    <d v="2018-11-07T10:04:00"/>
    <m/>
    <s v="Seller"/>
    <m/>
    <s v="Tons"/>
    <n v="0"/>
    <n v="0"/>
    <n v="0"/>
    <n v="1623.16"/>
    <s v="Seller"/>
    <s v="AEP779"/>
    <n v="1.46"/>
    <m/>
    <m/>
    <s v="N"/>
    <d v="2018-11-02T00:00:00"/>
    <n v="0"/>
    <n v="0"/>
    <x v="13"/>
    <m/>
    <m/>
    <d v="2018-11-02T08:01:00"/>
    <d v="2018-11-02T08:01:00"/>
    <m/>
    <s v="N"/>
    <x v="21"/>
    <x v="1"/>
    <x v="21"/>
    <s v="Barge"/>
    <m/>
    <n v="0"/>
    <m/>
    <m/>
    <m/>
    <m/>
    <m/>
    <m/>
    <m/>
    <m/>
    <s v="N"/>
    <m/>
    <s v="N"/>
    <n v="1623.16"/>
    <s v="Accepted"/>
    <d v="2018-11-08T10:04:00"/>
    <s v="o040999"/>
    <d v="2018-11-03T14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9"/>
    <n v="1821206"/>
    <d v="2018-07-31T08:01:00"/>
    <d v="2018-08-09T10:28:00"/>
    <x v="4"/>
    <s v="Alpha"/>
    <s v="Product B 03-00-18-001 Marmet"/>
    <x v="1"/>
    <n v="1482.9"/>
    <n v="1555.53"/>
    <n v="346066"/>
    <x v="0"/>
    <m/>
    <m/>
    <m/>
    <m/>
    <m/>
    <m/>
    <d v="2018-08-09T10:26:00"/>
    <d v="2018-08-09T10:27:00"/>
    <m/>
    <s v="Seller"/>
    <m/>
    <s v="Tons"/>
    <n v="0"/>
    <n v="0"/>
    <n v="0"/>
    <n v="1555.53"/>
    <s v="Seller"/>
    <s v="AEP779"/>
    <n v="1.57"/>
    <m/>
    <m/>
    <s v="N"/>
    <d v="2018-07-31T00:00:00"/>
    <n v="0"/>
    <n v="0"/>
    <x v="13"/>
    <m/>
    <m/>
    <d v="2018-07-31T08:01:00"/>
    <d v="2018-07-31T08:01:00"/>
    <m/>
    <s v="N"/>
    <x v="28"/>
    <x v="1"/>
    <x v="28"/>
    <s v="Barge"/>
    <m/>
    <n v="0"/>
    <m/>
    <m/>
    <m/>
    <m/>
    <m/>
    <d v="2018-07-31T00:00:00"/>
    <m/>
    <m/>
    <s v="N"/>
    <m/>
    <s v="N"/>
    <n v="1555.53"/>
    <s v="Accepted"/>
    <d v="2018-09-20T07:28:00"/>
    <s v="o040999"/>
    <d v="2018-08-01T13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9"/>
    <n v="1812107"/>
    <d v="2018-05-01T08:01:00"/>
    <d v="2018-05-09T09:52:00"/>
    <x v="4"/>
    <s v="Alpha"/>
    <s v="Product A 03-00-17-003 Mammoth"/>
    <x v="2"/>
    <n v="1491.5"/>
    <n v="1599.42"/>
    <n v="339887"/>
    <x v="0"/>
    <m/>
    <m/>
    <m/>
    <m/>
    <m/>
    <m/>
    <d v="2018-05-09T09:50:00"/>
    <d v="2018-05-09T09:51:00"/>
    <m/>
    <s v="Seller"/>
    <m/>
    <s v="Tons"/>
    <n v="0"/>
    <n v="0"/>
    <n v="0"/>
    <n v="1599.42"/>
    <s v="Seller"/>
    <s v="AEP779"/>
    <n v="1.34"/>
    <m/>
    <m/>
    <s v="N"/>
    <d v="2018-05-01T00:00:00"/>
    <n v="0"/>
    <n v="0"/>
    <x v="1"/>
    <m/>
    <m/>
    <d v="2018-05-01T08:01:00"/>
    <d v="2018-05-01T08:01:00"/>
    <m/>
    <s v="N"/>
    <x v="21"/>
    <x v="0"/>
    <x v="21"/>
    <s v="Barge"/>
    <m/>
    <n v="0"/>
    <m/>
    <m/>
    <m/>
    <m/>
    <m/>
    <d v="2018-05-01T00:00:00"/>
    <m/>
    <m/>
    <s v="N"/>
    <m/>
    <s v="N"/>
    <n v="1599.42"/>
    <s v="Accepted"/>
    <d v="2018-05-10T09:51:00"/>
    <s v="o040999"/>
    <d v="2018-05-02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1"/>
    <n v="1821403"/>
    <d v="2018-08-02T11:31:00"/>
    <d v="2018-08-09T10:26:00"/>
    <x v="4"/>
    <s v="Alpha"/>
    <s v="Product B 03-00-17-003"/>
    <x v="1"/>
    <n v="1516"/>
    <n v="1567.16"/>
    <n v="346147"/>
    <x v="0"/>
    <m/>
    <m/>
    <m/>
    <m/>
    <m/>
    <m/>
    <d v="2018-08-09T10:24:00"/>
    <d v="2018-08-09T10:25:00"/>
    <m/>
    <s v="Seller"/>
    <m/>
    <s v="Tons"/>
    <n v="0"/>
    <n v="0"/>
    <n v="0"/>
    <n v="1567.16"/>
    <s v="Seller"/>
    <s v="AEP781"/>
    <n v="1.58"/>
    <m/>
    <m/>
    <s v="N"/>
    <d v="2018-07-27T00:00:00"/>
    <n v="0"/>
    <n v="0"/>
    <x v="13"/>
    <m/>
    <m/>
    <d v="2018-08-02T11:31:00"/>
    <d v="2018-08-02T11:31:00"/>
    <m/>
    <s v="N"/>
    <x v="21"/>
    <x v="1"/>
    <x v="21"/>
    <s v="Barge"/>
    <m/>
    <n v="0"/>
    <m/>
    <m/>
    <m/>
    <m/>
    <m/>
    <d v="2018-08-02T00:00:00"/>
    <m/>
    <m/>
    <s v="N"/>
    <m/>
    <s v="N"/>
    <n v="1567.16"/>
    <s v="Accepted"/>
    <d v="2018-08-10T10:26:00"/>
    <s v="S186371"/>
    <d v="2018-08-03T13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1"/>
    <n v="1803705"/>
    <d v="2018-02-06T10:01:00"/>
    <d v="2018-02-14T09:10:00"/>
    <x v="4"/>
    <s v="SNR RiverOps"/>
    <s v="Product A 03-00-17-006 BS"/>
    <x v="15"/>
    <n v="1401.9"/>
    <n v="1510.56"/>
    <n v="334974"/>
    <x v="0"/>
    <m/>
    <m/>
    <m/>
    <m/>
    <m/>
    <m/>
    <d v="2018-02-14T09:08:00"/>
    <d v="2018-02-14T09:09:00"/>
    <m/>
    <s v="Seller"/>
    <m/>
    <s v="Tons"/>
    <n v="0"/>
    <n v="0"/>
    <n v="0"/>
    <n v="1510.56"/>
    <s v="Seller"/>
    <s v="AEP781"/>
    <n v="1.52"/>
    <m/>
    <m/>
    <s v="N"/>
    <d v="2018-02-05T00:00:00"/>
    <n v="0"/>
    <n v="0"/>
    <x v="4"/>
    <m/>
    <m/>
    <d v="2018-02-06T10:01:00"/>
    <d v="2018-02-06T10:01:00"/>
    <m/>
    <s v="N"/>
    <x v="29"/>
    <x v="0"/>
    <x v="29"/>
    <s v="Barge"/>
    <m/>
    <n v="0"/>
    <m/>
    <m/>
    <m/>
    <m/>
    <m/>
    <d v="2018-02-06T00:00:00"/>
    <m/>
    <m/>
    <s v="N"/>
    <m/>
    <s v="N"/>
    <n v="1510.56"/>
    <s v="Accepted"/>
    <d v="2018-02-15T09:11:00"/>
    <s v="o040999"/>
    <d v="2018-02-07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2"/>
    <n v="1814401"/>
    <d v="2018-05-23T08:01:00"/>
    <d v="2018-06-01T11:31:00"/>
    <x v="4"/>
    <s v="Coal Network, LLC"/>
    <s v="Product A 03-00-17-007 Big Sandy Barge"/>
    <x v="18"/>
    <n v="1503.3"/>
    <n v="1508.05"/>
    <n v="341467"/>
    <x v="0"/>
    <m/>
    <m/>
    <m/>
    <m/>
    <m/>
    <m/>
    <d v="2018-06-01T11:29:00"/>
    <d v="2018-06-01T11:30:00"/>
    <m/>
    <s v="Seller"/>
    <m/>
    <s v="Tons"/>
    <n v="0"/>
    <n v="0"/>
    <n v="0"/>
    <n v="1508.05"/>
    <s v="Seller"/>
    <s v="AEP782"/>
    <n v="1.65"/>
    <m/>
    <m/>
    <s v="N"/>
    <d v="2018-05-23T00:00:00"/>
    <n v="0"/>
    <n v="0"/>
    <x v="4"/>
    <m/>
    <m/>
    <d v="2018-05-23T08:01:00"/>
    <d v="2018-05-23T08:01:00"/>
    <m/>
    <s v="N"/>
    <x v="25"/>
    <x v="0"/>
    <x v="25"/>
    <s v="Barge"/>
    <m/>
    <n v="0"/>
    <m/>
    <m/>
    <m/>
    <m/>
    <m/>
    <d v="2018-05-24T00:00:00"/>
    <m/>
    <m/>
    <s v="N"/>
    <m/>
    <s v="N"/>
    <n v="1508.05"/>
    <s v="Accepted"/>
    <d v="2018-07-18T11:42:00"/>
    <s v="o040999"/>
    <d v="2018-05-24T12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2"/>
    <n v="1808102"/>
    <d v="2018-03-22T11:01:00"/>
    <d v="2018-04-11T09:05:00"/>
    <x v="4"/>
    <s v="Coal Network, LLC"/>
    <s v="Product A 03-00-17-010"/>
    <x v="18"/>
    <n v="1390.8"/>
    <n v="1584.3"/>
    <n v="337364"/>
    <x v="0"/>
    <m/>
    <m/>
    <m/>
    <m/>
    <m/>
    <m/>
    <d v="2018-04-11T09:03:00"/>
    <d v="2018-04-11T09:04:00"/>
    <m/>
    <s v="Seller"/>
    <m/>
    <s v="Tons"/>
    <n v="0"/>
    <n v="0"/>
    <n v="0"/>
    <n v="1584.3"/>
    <s v="Seller"/>
    <s v="AEP782"/>
    <n v="1.4"/>
    <m/>
    <m/>
    <s v="N"/>
    <d v="2018-03-22T00:00:00"/>
    <n v="0"/>
    <n v="0"/>
    <x v="12"/>
    <m/>
    <m/>
    <d v="2018-03-22T11:01:00"/>
    <d v="2018-03-22T11:01:00"/>
    <m/>
    <s v="N"/>
    <x v="27"/>
    <x v="0"/>
    <x v="27"/>
    <s v="Barge"/>
    <m/>
    <n v="0"/>
    <m/>
    <m/>
    <m/>
    <m/>
    <m/>
    <d v="2018-03-22T00:00:00"/>
    <m/>
    <m/>
    <s v="N"/>
    <m/>
    <s v="N"/>
    <n v="1584.3"/>
    <s v="Accepted"/>
    <d v="2018-04-12T09:34:00"/>
    <s v="s264334"/>
    <d v="2018-03-22T17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5"/>
    <n v="1813509"/>
    <d v="2018-05-15T10:01:00"/>
    <d v="2018-05-21T09:11:00"/>
    <x v="4"/>
    <s v="Alpha"/>
    <s v="Product B 03-00-17-003"/>
    <x v="1"/>
    <n v="1559.9"/>
    <n v="1595.58"/>
    <n v="341315"/>
    <x v="0"/>
    <m/>
    <m/>
    <m/>
    <m/>
    <m/>
    <m/>
    <d v="2018-05-21T09:09:00"/>
    <d v="2018-05-21T09:10:00"/>
    <m/>
    <s v="Seller"/>
    <m/>
    <s v="Tons"/>
    <n v="0"/>
    <n v="0"/>
    <n v="0"/>
    <n v="1595.58"/>
    <s v="Seller"/>
    <s v="AEP785"/>
    <n v="1.44"/>
    <m/>
    <m/>
    <s v="N"/>
    <d v="2018-05-15T00:00:00"/>
    <n v="0"/>
    <n v="0"/>
    <x v="13"/>
    <m/>
    <m/>
    <d v="2018-05-15T10:01:00"/>
    <d v="2018-05-15T10:01:00"/>
    <m/>
    <s v="N"/>
    <x v="21"/>
    <x v="1"/>
    <x v="21"/>
    <s v="Barge"/>
    <m/>
    <n v="0"/>
    <m/>
    <m/>
    <m/>
    <m/>
    <m/>
    <d v="2018-05-15T00:00:00"/>
    <m/>
    <m/>
    <s v="N"/>
    <m/>
    <s v="N"/>
    <n v="1595.58"/>
    <s v="Accepted"/>
    <d v="2018-05-23T09:11:00"/>
    <s v="o040999"/>
    <d v="2018-05-22T16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5"/>
    <n v="1804003"/>
    <d v="2018-02-09T03:01:00"/>
    <d v="2018-04-18T08:34:00"/>
    <x v="4"/>
    <s v="Alpha"/>
    <s v="Product B 03-00-17-005 Marmet"/>
    <x v="1"/>
    <n v="1512.9"/>
    <n v="1636.09"/>
    <n v="335202"/>
    <x v="0"/>
    <m/>
    <m/>
    <m/>
    <m/>
    <m/>
    <m/>
    <d v="2018-04-18T08:32:00"/>
    <d v="2018-04-18T08:33:00"/>
    <m/>
    <s v="Seller"/>
    <m/>
    <s v="Tons"/>
    <n v="0"/>
    <n v="0"/>
    <n v="0"/>
    <n v="1636.09"/>
    <s v="Seller"/>
    <s v="AEP785"/>
    <n v="1.72"/>
    <m/>
    <m/>
    <s v="N"/>
    <d v="2018-02-09T00:00:00"/>
    <n v="0"/>
    <n v="0"/>
    <x v="13"/>
    <m/>
    <m/>
    <d v="2018-02-09T03:01:00"/>
    <d v="2018-02-09T03:01:00"/>
    <m/>
    <s v="N"/>
    <x v="26"/>
    <x v="1"/>
    <x v="26"/>
    <s v="Barge"/>
    <m/>
    <n v="0"/>
    <m/>
    <m/>
    <m/>
    <m/>
    <m/>
    <d v="2018-02-09T00:00:00"/>
    <m/>
    <m/>
    <s v="N"/>
    <m/>
    <s v="N"/>
    <n v="1636.09"/>
    <s v="Accepted"/>
    <d v="2018-05-01T11:11:00"/>
    <s v="o040999"/>
    <d v="2018-02-10T10:1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8"/>
    <n v="1801601"/>
    <d v="2018-01-16T08:01:00"/>
    <d v="2018-02-01T09:01:00"/>
    <x v="4"/>
    <s v="Seminole Coal"/>
    <s v="Product A 03-00-16-007 KR"/>
    <x v="9"/>
    <n v="1504.7"/>
    <n v="1588.53"/>
    <n v="333080"/>
    <x v="0"/>
    <m/>
    <m/>
    <m/>
    <m/>
    <m/>
    <m/>
    <d v="2018-02-01T08:59:00"/>
    <d v="2018-02-01T09:00:00"/>
    <m/>
    <s v="Seller"/>
    <m/>
    <s v="Tons"/>
    <n v="0"/>
    <n v="0"/>
    <n v="0"/>
    <n v="1588.53"/>
    <s v="Seller"/>
    <s v="AEP788"/>
    <n v="1.33"/>
    <m/>
    <m/>
    <s v="N"/>
    <d v="2018-01-15T00:00:00"/>
    <n v="0"/>
    <n v="0"/>
    <x v="10"/>
    <m/>
    <m/>
    <d v="2018-01-16T08:01:00"/>
    <d v="2018-01-16T08:01:00"/>
    <m/>
    <s v="N"/>
    <x v="13"/>
    <x v="0"/>
    <x v="13"/>
    <s v="Barge"/>
    <m/>
    <n v="0"/>
    <m/>
    <m/>
    <m/>
    <m/>
    <m/>
    <d v="2018-01-16T00:00:00"/>
    <m/>
    <m/>
    <s v="N"/>
    <m/>
    <s v="N"/>
    <n v="1588.53"/>
    <s v="Accepted"/>
    <d v="2018-02-02T09:00:00"/>
    <s v="o040999"/>
    <d v="2018-01-17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1"/>
    <n v="1813702"/>
    <d v="2018-05-17T10:01:00"/>
    <d v="2018-05-29T09:39:00"/>
    <x v="4"/>
    <s v="Seminole Coal"/>
    <s v="Product A 03-00-16-007 KR"/>
    <x v="9"/>
    <n v="1663.8"/>
    <n v="1669.62"/>
    <n v="341018"/>
    <x v="0"/>
    <m/>
    <m/>
    <m/>
    <m/>
    <m/>
    <m/>
    <d v="2018-05-29T09:37:00"/>
    <d v="2018-05-29T09:38:00"/>
    <m/>
    <s v="Seller"/>
    <m/>
    <s v="Tons"/>
    <n v="0"/>
    <n v="0"/>
    <n v="0"/>
    <n v="1669.62"/>
    <s v="Seller"/>
    <s v="AEP791"/>
    <n v="1.1599999999999999"/>
    <m/>
    <m/>
    <s v="N"/>
    <d v="2018-05-17T00:00:00"/>
    <n v="0"/>
    <n v="0"/>
    <x v="10"/>
    <m/>
    <m/>
    <d v="2018-05-17T10:01:00"/>
    <d v="2018-05-17T10:01:00"/>
    <m/>
    <s v="N"/>
    <x v="13"/>
    <x v="0"/>
    <x v="13"/>
    <s v="Barge"/>
    <m/>
    <n v="0"/>
    <m/>
    <m/>
    <m/>
    <m/>
    <m/>
    <d v="2018-05-17T00:00:00"/>
    <m/>
    <m/>
    <s v="N"/>
    <m/>
    <s v="N"/>
    <n v="1669.62"/>
    <s v="Accepted"/>
    <d v="2018-05-30T09:39:00"/>
    <s v="o040999"/>
    <d v="2018-05-18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1"/>
    <n v="1805703"/>
    <d v="2018-02-26T16:01:00"/>
    <d v="2018-03-12T08:51:00"/>
    <x v="4"/>
    <s v="Alpha"/>
    <s v="Product B 03-00-17-005 Marmet"/>
    <x v="1"/>
    <n v="1417.2"/>
    <n v="1471.61"/>
    <n v="336092"/>
    <x v="0"/>
    <m/>
    <m/>
    <m/>
    <m/>
    <m/>
    <m/>
    <d v="2018-03-12T08:49:00"/>
    <d v="2018-03-12T08:50:00"/>
    <m/>
    <s v="Seller"/>
    <m/>
    <s v="Tons"/>
    <n v="0"/>
    <n v="0"/>
    <n v="0"/>
    <n v="1471.61"/>
    <s v="Seller"/>
    <s v="AEP791"/>
    <n v="1.61"/>
    <m/>
    <m/>
    <s v="N"/>
    <d v="2018-02-26T00:00:00"/>
    <n v="0"/>
    <n v="0"/>
    <x v="13"/>
    <m/>
    <m/>
    <d v="2018-02-26T16:01:00"/>
    <d v="2018-02-26T16:01:00"/>
    <m/>
    <s v="N"/>
    <x v="26"/>
    <x v="1"/>
    <x v="26"/>
    <s v="Barge"/>
    <m/>
    <n v="0"/>
    <m/>
    <m/>
    <m/>
    <m/>
    <m/>
    <d v="2018-02-26T00:00:00"/>
    <m/>
    <m/>
    <s v="N"/>
    <m/>
    <s v="N"/>
    <n v="1471.61"/>
    <s v="Accepted"/>
    <d v="2018-03-13T08:50:00"/>
    <s v="o040999"/>
    <d v="2018-02-27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1"/>
    <n v="1801211"/>
    <d v="2018-01-12T14:31:00"/>
    <d v="2018-02-01T08:59:00"/>
    <x v="4"/>
    <s v="Alpha"/>
    <s v="Product B 03-00-17-005 Marmet"/>
    <x v="1"/>
    <n v="1464"/>
    <n v="1578.04"/>
    <n v="332923"/>
    <x v="0"/>
    <m/>
    <m/>
    <m/>
    <m/>
    <m/>
    <m/>
    <d v="2018-02-01T08:57:00"/>
    <d v="2018-02-01T08:58:00"/>
    <m/>
    <s v="Seller"/>
    <m/>
    <s v="Tons"/>
    <n v="0"/>
    <n v="0"/>
    <n v="0"/>
    <n v="1578.04"/>
    <s v="Seller"/>
    <s v="AEP791"/>
    <n v="1.38"/>
    <m/>
    <m/>
    <s v="N"/>
    <d v="2018-01-12T00:00:00"/>
    <n v="0"/>
    <n v="0"/>
    <x v="13"/>
    <m/>
    <m/>
    <d v="2018-01-12T14:31:00"/>
    <d v="2018-01-12T14:31:00"/>
    <m/>
    <s v="N"/>
    <x v="26"/>
    <x v="1"/>
    <x v="26"/>
    <s v="Barge"/>
    <m/>
    <n v="0"/>
    <m/>
    <m/>
    <m/>
    <m/>
    <m/>
    <d v="2018-01-12T00:00:00"/>
    <m/>
    <m/>
    <s v="N"/>
    <m/>
    <s v="N"/>
    <n v="1578.04"/>
    <s v="Accepted"/>
    <d v="2018-02-02T08:58:00"/>
    <s v="o040999"/>
    <d v="2018-01-13T14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4"/>
    <n v="1812206"/>
    <d v="2018-05-02T08:01:00"/>
    <d v="2018-05-08T13:16:00"/>
    <x v="4"/>
    <s v="Seminole Coal"/>
    <s v="Product A 03-00-16-007 KR"/>
    <x v="9"/>
    <n v="1590.4"/>
    <n v="1707.65"/>
    <n v="339935"/>
    <x v="0"/>
    <m/>
    <m/>
    <m/>
    <m/>
    <m/>
    <m/>
    <d v="2018-05-07T13:13:00"/>
    <d v="2018-05-07T13:14:00"/>
    <m/>
    <s v="Seller"/>
    <m/>
    <s v="Tons"/>
    <n v="0"/>
    <n v="0"/>
    <n v="0"/>
    <n v="1707.65"/>
    <s v="Seller"/>
    <s v="AEP794"/>
    <n v="1.24"/>
    <m/>
    <m/>
    <s v="N"/>
    <d v="2018-04-29T00:00:00"/>
    <m/>
    <n v="0"/>
    <x v="10"/>
    <m/>
    <m/>
    <d v="2018-05-02T08:01:00"/>
    <d v="2018-05-02T08:01:00"/>
    <m/>
    <s v="N"/>
    <x v="13"/>
    <x v="0"/>
    <x v="13"/>
    <s v="Barge"/>
    <s v="Quincy LO, WV"/>
    <n v="0"/>
    <m/>
    <m/>
    <m/>
    <m/>
    <m/>
    <d v="2018-05-02T00:00:00"/>
    <m/>
    <m/>
    <s v="N"/>
    <m/>
    <s v="N"/>
    <n v="1707.65"/>
    <s v="Accepted"/>
    <d v="2018-05-09T13:15:00"/>
    <s v="o040999"/>
    <d v="2018-05-03T08:4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4"/>
    <n v="1804603"/>
    <d v="2018-02-15T08:01:00"/>
    <d v="2018-03-07T09:10:00"/>
    <x v="4"/>
    <s v="Alpha"/>
    <s v="Product B 03-00-17-005 Marmet"/>
    <x v="1"/>
    <n v="1298.9000000000001"/>
    <n v="1605.44"/>
    <n v="335749"/>
    <x v="0"/>
    <m/>
    <m/>
    <m/>
    <m/>
    <m/>
    <m/>
    <d v="2018-03-07T09:06:00"/>
    <d v="2018-03-07T09:07:00"/>
    <m/>
    <s v="Seller"/>
    <m/>
    <s v="Tons"/>
    <n v="0"/>
    <n v="0"/>
    <n v="0"/>
    <n v="1605.44"/>
    <s v="Seller"/>
    <s v="AEP794"/>
    <n v="1.48"/>
    <m/>
    <m/>
    <s v="N"/>
    <d v="2018-02-15T00:00:00"/>
    <n v="0"/>
    <n v="0"/>
    <x v="13"/>
    <m/>
    <m/>
    <d v="2018-02-15T08:01:00"/>
    <d v="2018-02-15T08:01:00"/>
    <m/>
    <s v="N"/>
    <x v="26"/>
    <x v="1"/>
    <x v="26"/>
    <s v="Barge"/>
    <m/>
    <n v="0"/>
    <m/>
    <m/>
    <m/>
    <m/>
    <m/>
    <d v="2018-02-15T00:00:00"/>
    <m/>
    <m/>
    <s v="N"/>
    <m/>
    <s v="N"/>
    <n v="1605.44"/>
    <s v="Accepted"/>
    <d v="2018-03-08T09:07:00"/>
    <s v="o040999"/>
    <d v="2018-02-16T14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9"/>
    <n v="1805701"/>
    <d v="2018-02-26T08:01:00"/>
    <d v="2018-03-18T08:30:00"/>
    <x v="4"/>
    <s v="Alpha"/>
    <s v="Product B 03-00-17-005 Marmet"/>
    <x v="1"/>
    <n v="1635.2"/>
    <n v="1737.68"/>
    <n v="336089"/>
    <x v="0"/>
    <m/>
    <m/>
    <m/>
    <m/>
    <m/>
    <m/>
    <d v="2018-03-18T08:28:00"/>
    <d v="2018-03-18T08:29:00"/>
    <m/>
    <s v="Seller"/>
    <m/>
    <s v="Tons"/>
    <n v="0"/>
    <n v="0"/>
    <n v="0"/>
    <n v="1737.68"/>
    <s v="Seller"/>
    <s v="AEP799"/>
    <n v="1.59"/>
    <m/>
    <m/>
    <s v="N"/>
    <d v="2018-02-26T00:00:00"/>
    <n v="0"/>
    <n v="0"/>
    <x v="13"/>
    <m/>
    <m/>
    <d v="2018-02-26T08:01:00"/>
    <d v="2018-02-26T08:01:00"/>
    <m/>
    <s v="N"/>
    <x v="26"/>
    <x v="1"/>
    <x v="26"/>
    <s v="Barge"/>
    <m/>
    <n v="0"/>
    <m/>
    <m/>
    <m/>
    <m/>
    <m/>
    <d v="2018-02-26T00:00:00"/>
    <m/>
    <m/>
    <s v="N"/>
    <m/>
    <s v="N"/>
    <n v="1737.68"/>
    <s v="Accepted"/>
    <d v="2018-03-19T08:29:00"/>
    <s v="o040999"/>
    <d v="2018-02-27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0"/>
    <n v="1827806"/>
    <d v="2018-10-05T12:01:00"/>
    <d v="2018-10-18T09:36:00"/>
    <x v="4"/>
    <s v="Alpha"/>
    <s v="Product B 03-00-17-005 Marmet"/>
    <x v="1"/>
    <n v="1522.7"/>
    <n v="1594.04"/>
    <n v="349842"/>
    <x v="0"/>
    <m/>
    <m/>
    <m/>
    <m/>
    <m/>
    <m/>
    <d v="2018-10-18T09:35:00"/>
    <d v="2018-10-18T09:36:00"/>
    <m/>
    <s v="Seller"/>
    <m/>
    <s v="Tons"/>
    <n v="0"/>
    <n v="0"/>
    <n v="0"/>
    <n v="1594.04"/>
    <s v="Seller"/>
    <s v="AEP800"/>
    <n v="1.53"/>
    <m/>
    <m/>
    <s v="N"/>
    <d v="2018-10-05T00:00:00"/>
    <n v="0"/>
    <n v="0"/>
    <x v="13"/>
    <m/>
    <m/>
    <d v="2018-10-05T12:01:00"/>
    <d v="2018-10-05T12:01:00"/>
    <m/>
    <s v="N"/>
    <x v="26"/>
    <x v="1"/>
    <x v="26"/>
    <s v="Barge"/>
    <m/>
    <n v="0"/>
    <m/>
    <m/>
    <m/>
    <m/>
    <m/>
    <m/>
    <m/>
    <m/>
    <s v="N"/>
    <m/>
    <s v="N"/>
    <n v="1594.04"/>
    <s v="Accepted"/>
    <d v="2018-10-22T09:27:00"/>
    <s v="o040999"/>
    <d v="2018-10-06T12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0"/>
    <n v="1824106"/>
    <d v="2018-08-29T08:01:00"/>
    <d v="2018-09-06T10:08:00"/>
    <x v="4"/>
    <s v="Alpha"/>
    <s v="Product A 03-00-17-005 Mammoth"/>
    <x v="2"/>
    <n v="1415.7"/>
    <n v="1493.12"/>
    <n v="347853"/>
    <x v="0"/>
    <m/>
    <m/>
    <m/>
    <m/>
    <m/>
    <m/>
    <d v="2018-09-06T10:06:00"/>
    <d v="2018-09-06T10:07:00"/>
    <m/>
    <s v="Seller"/>
    <m/>
    <s v="Tons"/>
    <n v="0"/>
    <n v="0"/>
    <n v="0"/>
    <n v="1493.12"/>
    <s v="Seller"/>
    <s v="AEP800"/>
    <n v="1.62"/>
    <m/>
    <m/>
    <s v="N"/>
    <d v="2018-08-28T00:00:00"/>
    <n v="0"/>
    <n v="0"/>
    <x v="1"/>
    <m/>
    <m/>
    <d v="2018-08-29T08:01:00"/>
    <d v="2018-08-29T08:01:00"/>
    <m/>
    <s v="N"/>
    <x v="26"/>
    <x v="0"/>
    <x v="26"/>
    <s v="Barge"/>
    <m/>
    <n v="0"/>
    <m/>
    <m/>
    <m/>
    <m/>
    <m/>
    <d v="2018-08-29T00:00:00"/>
    <m/>
    <m/>
    <s v="N"/>
    <m/>
    <s v="N"/>
    <n v="1493.12"/>
    <s v="Accepted"/>
    <d v="2018-09-07T10:07:00"/>
    <s v="o040999"/>
    <d v="2018-08-30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0"/>
    <n v="1812904"/>
    <d v="2018-05-09T08:01:00"/>
    <d v="2018-05-16T08:47:00"/>
    <x v="4"/>
    <s v="Alpha"/>
    <s v="Product A 03-00-17-005 Mammoth"/>
    <x v="2"/>
    <n v="1499.3"/>
    <n v="1546.7"/>
    <n v="340495"/>
    <x v="0"/>
    <m/>
    <m/>
    <m/>
    <m/>
    <m/>
    <m/>
    <d v="2018-05-16T08:45:00"/>
    <d v="2018-05-16T08:46:00"/>
    <m/>
    <s v="Seller"/>
    <m/>
    <s v="Tons"/>
    <n v="0"/>
    <n v="0"/>
    <n v="0"/>
    <n v="1546.7"/>
    <s v="Seller"/>
    <s v="AEP800"/>
    <n v="1.33"/>
    <m/>
    <m/>
    <s v="N"/>
    <d v="2018-05-09T00:00:00"/>
    <n v="0"/>
    <n v="0"/>
    <x v="1"/>
    <m/>
    <m/>
    <d v="2018-05-09T08:01:00"/>
    <d v="2018-05-09T08:01:00"/>
    <m/>
    <s v="N"/>
    <x v="26"/>
    <x v="0"/>
    <x v="26"/>
    <s v="Barge"/>
    <m/>
    <n v="0"/>
    <m/>
    <m/>
    <m/>
    <m/>
    <m/>
    <d v="2018-05-09T00:00:00"/>
    <m/>
    <m/>
    <s v="N"/>
    <m/>
    <s v="N"/>
    <n v="1546.7"/>
    <s v="Accepted"/>
    <d v="2018-05-18T09:26:00"/>
    <s v="o040999"/>
    <d v="2018-05-10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2"/>
    <n v="1804006"/>
    <d v="2018-02-09T10:01:00"/>
    <d v="2018-04-18T08:33:00"/>
    <x v="4"/>
    <s v="Alpha"/>
    <s v="Product B 03-00-17-005 Marmet"/>
    <x v="1"/>
    <n v="1562"/>
    <n v="1731.03"/>
    <n v="335352"/>
    <x v="0"/>
    <m/>
    <m/>
    <m/>
    <m/>
    <m/>
    <m/>
    <d v="2018-04-18T08:31:00"/>
    <d v="2018-04-18T08:32:00"/>
    <m/>
    <s v="Seller"/>
    <m/>
    <s v="Tons"/>
    <n v="0"/>
    <n v="0"/>
    <n v="0"/>
    <n v="1731.03"/>
    <s v="Seller"/>
    <s v="AEP802"/>
    <n v="1.66"/>
    <m/>
    <m/>
    <s v="N"/>
    <d v="2018-02-09T00:00:00"/>
    <n v="0"/>
    <n v="0"/>
    <x v="13"/>
    <m/>
    <m/>
    <d v="2018-02-09T10:01:00"/>
    <d v="2018-02-09T10:01:00"/>
    <m/>
    <s v="N"/>
    <x v="26"/>
    <x v="1"/>
    <x v="26"/>
    <s v="Barge"/>
    <m/>
    <n v="0"/>
    <m/>
    <m/>
    <m/>
    <m/>
    <m/>
    <d v="2018-02-09T00:00:00"/>
    <m/>
    <m/>
    <s v="N"/>
    <m/>
    <s v="N"/>
    <n v="1731.03"/>
    <s v="Accepted"/>
    <d v="2018-05-01T11:10:00"/>
    <s v="o040999"/>
    <d v="2018-02-12T14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3"/>
    <n v="1805804"/>
    <d v="2018-02-27T08:01:00"/>
    <d v="2018-03-11T09:52:00"/>
    <x v="4"/>
    <s v="Alpha"/>
    <s v="Product B 03-00-17-005 Marmet"/>
    <x v="1"/>
    <n v="1620"/>
    <n v="1726.07"/>
    <n v="336189"/>
    <x v="0"/>
    <m/>
    <m/>
    <m/>
    <m/>
    <m/>
    <m/>
    <d v="2018-03-11T09:50:00"/>
    <d v="2018-03-11T09:51:00"/>
    <m/>
    <s v="Seller"/>
    <m/>
    <s v="Tons"/>
    <n v="0"/>
    <n v="0"/>
    <n v="0"/>
    <n v="1726.07"/>
    <s v="Seller"/>
    <s v="AEP803"/>
    <n v="1.56"/>
    <m/>
    <m/>
    <s v="N"/>
    <d v="2018-02-26T00:00:00"/>
    <n v="0"/>
    <n v="0"/>
    <x v="13"/>
    <m/>
    <m/>
    <d v="2018-02-27T08:01:00"/>
    <d v="2018-02-27T08:01:00"/>
    <m/>
    <s v="N"/>
    <x v="26"/>
    <x v="1"/>
    <x v="26"/>
    <s v="Barge"/>
    <m/>
    <n v="0"/>
    <m/>
    <m/>
    <m/>
    <m/>
    <m/>
    <d v="2018-02-27T00:00:00"/>
    <m/>
    <m/>
    <s v="N"/>
    <m/>
    <s v="N"/>
    <n v="1726.07"/>
    <s v="Accepted"/>
    <d v="2018-03-12T09:51:00"/>
    <s v="o040999"/>
    <d v="2018-02-28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5"/>
    <n v="1802604"/>
    <d v="2018-01-26T10:01:00"/>
    <d v="2018-01-31T08:47:00"/>
    <x v="4"/>
    <s v="Alpha"/>
    <s v="Product B 03-00-17-005 Marmet"/>
    <x v="1"/>
    <n v="1549.7"/>
    <n v="1628.74"/>
    <n v="333948"/>
    <x v="0"/>
    <m/>
    <m/>
    <m/>
    <m/>
    <m/>
    <m/>
    <d v="2018-01-31T08:45:00"/>
    <d v="2018-01-31T08:46:00"/>
    <m/>
    <s v="Seller"/>
    <m/>
    <s v="Tons"/>
    <n v="0"/>
    <n v="0"/>
    <n v="0"/>
    <n v="1628.74"/>
    <s v="Seller"/>
    <s v="AEP805"/>
    <n v="1.34"/>
    <m/>
    <m/>
    <s v="N"/>
    <d v="2018-01-26T00:00:00"/>
    <n v="0"/>
    <n v="0"/>
    <x v="13"/>
    <m/>
    <m/>
    <d v="2018-01-26T10:01:00"/>
    <d v="2018-01-26T10:01:00"/>
    <m/>
    <s v="N"/>
    <x v="26"/>
    <x v="1"/>
    <x v="26"/>
    <s v="Barge"/>
    <m/>
    <n v="0"/>
    <m/>
    <m/>
    <m/>
    <m/>
    <m/>
    <d v="2018-01-26T00:00:00"/>
    <m/>
    <m/>
    <s v="N"/>
    <m/>
    <s v="N"/>
    <n v="1628.74"/>
    <s v="Accepted"/>
    <d v="2018-02-01T08:46:00"/>
    <s v="o040999"/>
    <d v="2018-01-28T08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6"/>
    <n v="1804503"/>
    <d v="2018-02-14T19:01:00"/>
    <d v="2018-03-02T09:08:00"/>
    <x v="4"/>
    <s v="Alpha"/>
    <s v="Product B 03-00-17-005 Marmet"/>
    <x v="1"/>
    <n v="1380.7"/>
    <n v="1618.53"/>
    <n v="335571"/>
    <x v="0"/>
    <m/>
    <m/>
    <m/>
    <m/>
    <m/>
    <m/>
    <d v="2018-03-01T08:32:00"/>
    <d v="2018-03-01T08:33:00"/>
    <m/>
    <s v="Seller"/>
    <m/>
    <s v="Tons"/>
    <n v="0"/>
    <n v="0"/>
    <n v="0"/>
    <n v="1618.53"/>
    <s v="Seller"/>
    <s v="AEP806"/>
    <n v="1.27"/>
    <m/>
    <m/>
    <s v="N"/>
    <d v="2018-02-10T00:00:00"/>
    <n v="0"/>
    <n v="0"/>
    <x v="13"/>
    <m/>
    <m/>
    <d v="2018-02-14T19:01:00"/>
    <d v="2018-02-14T19:01:00"/>
    <m/>
    <s v="N"/>
    <x v="26"/>
    <x v="1"/>
    <x v="26"/>
    <s v="Barge"/>
    <m/>
    <n v="0"/>
    <m/>
    <m/>
    <m/>
    <m/>
    <m/>
    <d v="2018-02-14T00:00:00"/>
    <m/>
    <m/>
    <s v="N"/>
    <m/>
    <s v="N"/>
    <n v="1618.53"/>
    <s v="Accepted"/>
    <d v="2018-03-05T09:09:00"/>
    <s v="o040999"/>
    <d v="2018-02-15T08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6"/>
    <n v="1800902"/>
    <d v="2018-01-09T08:01:00"/>
    <d v="2018-01-16T10:32:00"/>
    <x v="4"/>
    <s v="Alpha"/>
    <s v="Product B 03-00-17-005 Marmet"/>
    <x v="1"/>
    <n v="1517.8"/>
    <n v="1626.65"/>
    <n v="332557"/>
    <x v="0"/>
    <m/>
    <m/>
    <m/>
    <m/>
    <m/>
    <m/>
    <d v="2018-01-16T10:30:00"/>
    <d v="2018-01-16T10:31:00"/>
    <m/>
    <s v="Seller"/>
    <m/>
    <s v="Tons"/>
    <n v="0"/>
    <n v="0"/>
    <n v="0"/>
    <n v="1626.65"/>
    <s v="Seller"/>
    <s v="AEP806"/>
    <n v="1.41"/>
    <m/>
    <m/>
    <s v="N"/>
    <d v="2017-12-28T00:00:00"/>
    <n v="0"/>
    <n v="0"/>
    <x v="13"/>
    <m/>
    <m/>
    <d v="2018-01-09T08:01:00"/>
    <d v="2018-01-09T08:01:00"/>
    <m/>
    <s v="N"/>
    <x v="26"/>
    <x v="1"/>
    <x v="26"/>
    <s v="Barge"/>
    <m/>
    <n v="0"/>
    <m/>
    <m/>
    <m/>
    <m/>
    <m/>
    <d v="2018-01-09T00:00:00"/>
    <m/>
    <m/>
    <s v="N"/>
    <m/>
    <s v="N"/>
    <n v="1626.65"/>
    <s v="Accepted"/>
    <d v="2018-01-17T10:31:00"/>
    <s v="o040999"/>
    <d v="2018-01-10T08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7"/>
    <n v="1831705"/>
    <d v="2018-11-13T08:01:00"/>
    <d v="2018-11-20T10:22:00"/>
    <x v="4"/>
    <s v="Alpha"/>
    <s v="Product A 03-00-17-005 Mammoth"/>
    <x v="2"/>
    <n v="1549.13"/>
    <n v="1589.1"/>
    <n v="352268"/>
    <x v="0"/>
    <m/>
    <m/>
    <m/>
    <m/>
    <m/>
    <m/>
    <d v="2018-11-20T10:21:00"/>
    <d v="2018-11-20T10:22:00"/>
    <m/>
    <s v="Seller"/>
    <m/>
    <s v="Tons"/>
    <n v="0"/>
    <n v="0"/>
    <n v="0"/>
    <n v="1589.1"/>
    <s v="Seller"/>
    <s v="AEP807"/>
    <n v="1.27"/>
    <m/>
    <m/>
    <s v="N"/>
    <d v="2018-11-13T00:00:00"/>
    <n v="0"/>
    <n v="0"/>
    <x v="1"/>
    <m/>
    <m/>
    <d v="2018-11-13T08:01:00"/>
    <d v="2018-11-13T08:01:00"/>
    <m/>
    <s v="N"/>
    <x v="26"/>
    <x v="0"/>
    <x v="26"/>
    <s v="Barge"/>
    <m/>
    <n v="0"/>
    <m/>
    <m/>
    <m/>
    <m/>
    <m/>
    <m/>
    <m/>
    <m/>
    <s v="N"/>
    <m/>
    <s v="N"/>
    <n v="1589.1"/>
    <s v="Accepted"/>
    <d v="2018-11-21T10:23:00"/>
    <s v="o040999"/>
    <d v="2018-11-14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7"/>
    <n v="1812401"/>
    <d v="2018-05-04T08:01:00"/>
    <d v="2018-05-11T10:33:00"/>
    <x v="4"/>
    <s v="Coal Network, LLC"/>
    <s v="Product A 03-00-17-007 Big Sandy Barge"/>
    <x v="18"/>
    <n v="1442.5"/>
    <n v="1549.1"/>
    <n v="340029"/>
    <x v="0"/>
    <m/>
    <m/>
    <m/>
    <m/>
    <m/>
    <m/>
    <d v="2018-05-11T10:31:00"/>
    <d v="2018-05-11T10:32:00"/>
    <m/>
    <s v="Seller"/>
    <m/>
    <s v="Tons"/>
    <n v="0"/>
    <n v="0"/>
    <n v="0"/>
    <n v="1549.1"/>
    <s v="Seller"/>
    <s v="AEP807"/>
    <n v="1.55"/>
    <m/>
    <m/>
    <s v="N"/>
    <d v="2018-05-02T00:00:00"/>
    <m/>
    <n v="0"/>
    <x v="4"/>
    <m/>
    <m/>
    <d v="2018-05-04T08:01:00"/>
    <d v="2018-05-04T08:01:00"/>
    <m/>
    <s v="N"/>
    <x v="25"/>
    <x v="0"/>
    <x v="25"/>
    <s v="Barge"/>
    <s v="Lockwood Dock LO, KY"/>
    <n v="0"/>
    <m/>
    <m/>
    <m/>
    <m/>
    <m/>
    <d v="2018-05-04T00:00:00"/>
    <m/>
    <m/>
    <s v="N"/>
    <m/>
    <s v="N"/>
    <n v="1549.1"/>
    <s v="Accepted"/>
    <d v="2018-05-14T10:34:00"/>
    <s v="o040999"/>
    <d v="2018-05-05T06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7"/>
    <n v="1801802"/>
    <d v="2018-01-18T10:01:00"/>
    <d v="2018-01-26T08:00:00"/>
    <x v="4"/>
    <s v="Alpha"/>
    <s v="Product B 03-00-17-005 Marmet"/>
    <x v="1"/>
    <n v="1550"/>
    <n v="1623.1"/>
    <n v="333261"/>
    <x v="0"/>
    <m/>
    <m/>
    <m/>
    <m/>
    <m/>
    <m/>
    <d v="2018-01-26T07:58:00"/>
    <d v="2018-01-26T07:59:00"/>
    <m/>
    <s v="Seller"/>
    <m/>
    <s v="Tons"/>
    <n v="0"/>
    <n v="0"/>
    <n v="0"/>
    <n v="1623.1"/>
    <s v="Seller"/>
    <s v="AEP807"/>
    <n v="1.7"/>
    <m/>
    <m/>
    <s v="N"/>
    <d v="2018-01-18T00:00:00"/>
    <n v="0"/>
    <n v="0"/>
    <x v="13"/>
    <m/>
    <m/>
    <d v="2018-01-18T10:01:00"/>
    <d v="2018-01-18T10:01:00"/>
    <m/>
    <s v="N"/>
    <x v="26"/>
    <x v="1"/>
    <x v="26"/>
    <s v="Barge"/>
    <m/>
    <n v="0"/>
    <m/>
    <m/>
    <m/>
    <m/>
    <m/>
    <d v="2018-01-18T00:00:00"/>
    <m/>
    <m/>
    <s v="N"/>
    <m/>
    <s v="N"/>
    <n v="1623.1"/>
    <s v="Accepted"/>
    <d v="2018-01-29T08:00:00"/>
    <s v="o040999"/>
    <d v="2018-01-19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8"/>
    <n v="1833301"/>
    <d v="2018-11-29T14:01:00"/>
    <d v="2018-12-08T11:37:00"/>
    <x v="4"/>
    <s v="KZ Energy, LLC"/>
    <s v="Product A 03-00-18-003"/>
    <x v="20"/>
    <n v="1368.4"/>
    <n v="1615.39"/>
    <n v="353241"/>
    <x v="0"/>
    <m/>
    <m/>
    <m/>
    <m/>
    <m/>
    <m/>
    <d v="2018-12-08T11:36:00"/>
    <d v="2018-12-08T11:37:00"/>
    <m/>
    <s v="Seller"/>
    <m/>
    <s v="Tons"/>
    <n v="0"/>
    <n v="0"/>
    <n v="0"/>
    <n v="1615.39"/>
    <s v="Seller"/>
    <s v="AEP808"/>
    <n v="1.42"/>
    <m/>
    <m/>
    <s v="N"/>
    <d v="2018-11-29T00:00:00"/>
    <n v="0"/>
    <n v="0"/>
    <x v="12"/>
    <m/>
    <m/>
    <d v="2018-11-29T14:01:00"/>
    <d v="2018-11-29T14:01:00"/>
    <m/>
    <s v="N"/>
    <x v="31"/>
    <x v="0"/>
    <x v="31"/>
    <s v="Barge"/>
    <m/>
    <n v="0"/>
    <m/>
    <m/>
    <m/>
    <m/>
    <m/>
    <m/>
    <m/>
    <m/>
    <s v="N"/>
    <m/>
    <s v="N"/>
    <n v="1615.39"/>
    <s v="Accepted"/>
    <d v="2018-12-10T11:38:00"/>
    <s v="o040999"/>
    <d v="2018-11-30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9"/>
    <n v="1804101"/>
    <d v="2018-02-10T08:01:00"/>
    <d v="2018-03-06T08:34:00"/>
    <x v="4"/>
    <s v="SNR RiverOps"/>
    <s v="Product A 03-00-17-006 BS"/>
    <x v="15"/>
    <n v="1422.3"/>
    <n v="1495.75"/>
    <n v="335222"/>
    <x v="0"/>
    <m/>
    <m/>
    <m/>
    <m/>
    <m/>
    <m/>
    <d v="2018-03-06T08:32:00"/>
    <d v="2018-03-06T08:33:00"/>
    <m/>
    <s v="Seller"/>
    <m/>
    <s v="Tons"/>
    <n v="0"/>
    <n v="0"/>
    <n v="0"/>
    <n v="1495.75"/>
    <s v="Seller"/>
    <s v="AEP809"/>
    <n v="1.45"/>
    <m/>
    <m/>
    <s v="N"/>
    <d v="2018-02-07T00:00:00"/>
    <n v="0"/>
    <n v="0"/>
    <x v="4"/>
    <m/>
    <m/>
    <d v="2018-02-10T08:01:00"/>
    <d v="2018-02-10T08:01:00"/>
    <m/>
    <s v="N"/>
    <x v="29"/>
    <x v="0"/>
    <x v="29"/>
    <s v="Barge"/>
    <s v="Lockwood Dock LO, KY"/>
    <n v="0"/>
    <m/>
    <m/>
    <m/>
    <m/>
    <m/>
    <d v="2018-02-10T00:00:00"/>
    <m/>
    <m/>
    <s v="N"/>
    <m/>
    <s v="N"/>
    <n v="1495.75"/>
    <s v="Accepted"/>
    <d v="2018-03-07T08:33:00"/>
    <s v="o040999"/>
    <d v="2018-02-11T10:1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0"/>
    <n v="1831804"/>
    <d v="2018-11-14T08:01:00"/>
    <d v="2018-11-30T07:47:00"/>
    <x v="4"/>
    <s v="Alpha"/>
    <s v="Product B 03-00-17-005 Marmet"/>
    <x v="1"/>
    <n v="1538.8"/>
    <n v="1600.11"/>
    <n v="352363"/>
    <x v="0"/>
    <m/>
    <m/>
    <m/>
    <m/>
    <m/>
    <m/>
    <d v="2018-11-30T07:46:00"/>
    <d v="2018-11-30T07:47:00"/>
    <m/>
    <s v="Seller"/>
    <m/>
    <s v="Tons"/>
    <n v="0"/>
    <n v="0"/>
    <n v="0"/>
    <n v="1600.11"/>
    <s v="Seller"/>
    <s v="AEP810"/>
    <n v="1.19"/>
    <m/>
    <m/>
    <s v="N"/>
    <d v="2018-11-14T00:00:00"/>
    <n v="0"/>
    <n v="0"/>
    <x v="13"/>
    <m/>
    <m/>
    <d v="2018-11-14T08:01:00"/>
    <d v="2018-11-14T08:01:00"/>
    <m/>
    <s v="N"/>
    <x v="26"/>
    <x v="1"/>
    <x v="26"/>
    <s v="Barge"/>
    <m/>
    <n v="0"/>
    <m/>
    <m/>
    <m/>
    <m/>
    <m/>
    <m/>
    <m/>
    <m/>
    <s v="N"/>
    <m/>
    <s v="N"/>
    <n v="1600.11"/>
    <s v="Accepted"/>
    <d v="2018-12-03T07:48:00"/>
    <s v="o040999"/>
    <d v="2018-11-15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0"/>
    <n v="1829902"/>
    <d v="2018-10-26T10:31:00"/>
    <d v="2018-10-30T07:15:00"/>
    <x v="4"/>
    <s v="Alpha"/>
    <s v="Product B 03-00-17-003"/>
    <x v="1"/>
    <n v="1504.78"/>
    <n v="1668.96"/>
    <n v="351160"/>
    <x v="0"/>
    <m/>
    <m/>
    <m/>
    <m/>
    <m/>
    <m/>
    <d v="2018-10-30T07:14:00"/>
    <d v="2018-10-30T07:15:00"/>
    <m/>
    <s v="Seller"/>
    <m/>
    <s v="Tons"/>
    <n v="0"/>
    <n v="0"/>
    <n v="0"/>
    <n v="1668.96"/>
    <s v="Seller"/>
    <s v="AEP810"/>
    <n v="1.48"/>
    <m/>
    <m/>
    <s v="N"/>
    <d v="2018-10-26T00:00:00"/>
    <n v="0"/>
    <n v="0"/>
    <x v="13"/>
    <m/>
    <m/>
    <d v="2018-10-26T10:31:00"/>
    <d v="2018-10-26T10:31:00"/>
    <m/>
    <s v="N"/>
    <x v="21"/>
    <x v="1"/>
    <x v="21"/>
    <s v="Barge"/>
    <m/>
    <n v="0"/>
    <m/>
    <m/>
    <m/>
    <m/>
    <m/>
    <m/>
    <m/>
    <m/>
    <s v="N"/>
    <m/>
    <s v="N"/>
    <n v="1668.96"/>
    <s v="Accepted"/>
    <d v="2018-11-01T07:16:00"/>
    <s v="o040999"/>
    <d v="2018-10-27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0"/>
    <n v="1821407"/>
    <d v="2018-08-02T11:31:00"/>
    <d v="2018-08-08T09:51:00"/>
    <x v="4"/>
    <s v="Alpha"/>
    <s v="Product B 03-00-17-003"/>
    <x v="1"/>
    <n v="1517.5"/>
    <n v="1580.13"/>
    <n v="346371"/>
    <x v="0"/>
    <m/>
    <m/>
    <m/>
    <m/>
    <m/>
    <m/>
    <d v="2018-08-08T09:49:00"/>
    <d v="2018-08-08T09:50:00"/>
    <m/>
    <s v="Seller"/>
    <m/>
    <s v="Tons"/>
    <n v="0"/>
    <n v="0"/>
    <n v="0"/>
    <n v="1580.13"/>
    <s v="Seller"/>
    <s v="AEP810"/>
    <n v="1.55"/>
    <m/>
    <m/>
    <s v="N"/>
    <d v="2018-07-30T00:00:00"/>
    <n v="0"/>
    <n v="0"/>
    <x v="13"/>
    <m/>
    <m/>
    <d v="2018-08-02T11:31:00"/>
    <d v="2018-08-02T11:31:00"/>
    <m/>
    <s v="N"/>
    <x v="21"/>
    <x v="1"/>
    <x v="21"/>
    <s v="Barge"/>
    <s v="Hatfield LO - Marmet, WV"/>
    <n v="0"/>
    <m/>
    <m/>
    <m/>
    <m/>
    <m/>
    <d v="2018-08-02T00:00:00"/>
    <m/>
    <m/>
    <s v="N"/>
    <m/>
    <s v="N"/>
    <n v="1580.13"/>
    <s v="Accepted"/>
    <d v="2018-08-10T09:51:00"/>
    <s v="S186371"/>
    <d v="2018-08-09T11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0"/>
    <n v="1805102"/>
    <d v="2018-02-20T08:01:00"/>
    <d v="2018-03-08T08:36:00"/>
    <x v="4"/>
    <s v="Alpha"/>
    <s v="Product B 03-00-17-005 Marmet"/>
    <x v="1"/>
    <n v="1505.5"/>
    <n v="1563.46"/>
    <n v="335889"/>
    <x v="0"/>
    <m/>
    <m/>
    <m/>
    <m/>
    <m/>
    <m/>
    <d v="2018-03-08T08:34:00"/>
    <d v="2018-03-08T08:35:00"/>
    <m/>
    <s v="Seller"/>
    <m/>
    <s v="Tons"/>
    <n v="0"/>
    <n v="0"/>
    <n v="0"/>
    <n v="1563.46"/>
    <s v="Seller"/>
    <s v="AEP810"/>
    <n v="1.36"/>
    <m/>
    <m/>
    <s v="N"/>
    <d v="2018-02-20T00:00:00"/>
    <n v="0"/>
    <n v="0"/>
    <x v="13"/>
    <m/>
    <m/>
    <d v="2018-02-20T08:01:00"/>
    <d v="2018-02-20T08:01:00"/>
    <m/>
    <s v="N"/>
    <x v="26"/>
    <x v="1"/>
    <x v="26"/>
    <s v="Barge"/>
    <m/>
    <n v="0"/>
    <m/>
    <m/>
    <m/>
    <m/>
    <m/>
    <d v="2018-02-20T00:00:00"/>
    <m/>
    <m/>
    <s v="N"/>
    <m/>
    <s v="N"/>
    <n v="1563.46"/>
    <s v="Accepted"/>
    <d v="2018-03-09T08:35:00"/>
    <s v="o040999"/>
    <d v="2018-02-21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2"/>
    <n v="1833103"/>
    <d v="2018-11-27T08:01:00"/>
    <d v="2018-12-04T10:00:00"/>
    <x v="4"/>
    <s v="Alpha"/>
    <s v="Product B 03-00-18-001 Marmet"/>
    <x v="1"/>
    <n v="1535.8"/>
    <n v="1592.93"/>
    <n v="353045"/>
    <x v="0"/>
    <m/>
    <m/>
    <m/>
    <m/>
    <m/>
    <m/>
    <d v="2018-12-04T09:59:00"/>
    <d v="2018-12-04T10:00:00"/>
    <m/>
    <s v="Seller"/>
    <m/>
    <s v="Tons"/>
    <n v="0"/>
    <n v="0"/>
    <n v="0"/>
    <n v="1592.93"/>
    <s v="Seller"/>
    <s v="AEP812"/>
    <n v="1.1499999999999999"/>
    <m/>
    <m/>
    <s v="N"/>
    <d v="2018-11-24T00:00:00"/>
    <n v="0"/>
    <n v="0"/>
    <x v="13"/>
    <m/>
    <m/>
    <d v="2018-11-27T08:01:00"/>
    <d v="2018-11-27T08:01:00"/>
    <m/>
    <s v="N"/>
    <x v="28"/>
    <x v="1"/>
    <x v="28"/>
    <s v="Barge"/>
    <m/>
    <n v="0"/>
    <m/>
    <m/>
    <m/>
    <m/>
    <m/>
    <m/>
    <m/>
    <m/>
    <s v="N"/>
    <m/>
    <s v="N"/>
    <n v="1592.93"/>
    <s v="Accepted"/>
    <d v="2018-12-05T10:00:00"/>
    <s v="o040999"/>
    <d v="2018-11-28T10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2"/>
    <n v="1831105"/>
    <d v="2018-11-07T08:01:00"/>
    <d v="2018-11-13T09:16:00"/>
    <x v="4"/>
    <s v="Alpha"/>
    <s v="Product A 03-00-17-003 Mammoth"/>
    <x v="2"/>
    <n v="1392.64"/>
    <n v="1480.32"/>
    <n v="351962"/>
    <x v="0"/>
    <m/>
    <m/>
    <m/>
    <m/>
    <m/>
    <m/>
    <d v="2018-11-13T09:15:00"/>
    <d v="2018-11-13T09:16:00"/>
    <m/>
    <s v="Seller"/>
    <m/>
    <s v="Tons"/>
    <n v="0"/>
    <n v="0"/>
    <n v="0"/>
    <n v="1480.32"/>
    <s v="Seller"/>
    <s v="AEP812"/>
    <n v="1.39"/>
    <m/>
    <m/>
    <s v="N"/>
    <d v="2018-11-07T00:00:00"/>
    <n v="0"/>
    <n v="0"/>
    <x v="1"/>
    <m/>
    <m/>
    <d v="2018-11-07T08:01:00"/>
    <d v="2018-11-07T08:01:00"/>
    <m/>
    <s v="N"/>
    <x v="21"/>
    <x v="0"/>
    <x v="21"/>
    <s v="Barge"/>
    <m/>
    <n v="0"/>
    <m/>
    <m/>
    <m/>
    <m/>
    <m/>
    <m/>
    <m/>
    <m/>
    <s v="N"/>
    <m/>
    <s v="N"/>
    <n v="1480.32"/>
    <s v="Accepted"/>
    <d v="2018-11-14T09:17:00"/>
    <s v="o040999"/>
    <d v="2018-11-08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2"/>
    <n v="1826301"/>
    <d v="2018-09-20T10:01:00"/>
    <d v="2018-09-25T09:03:00"/>
    <x v="4"/>
    <s v="Alpha"/>
    <s v="Product B 03-00-17-005 Marmet"/>
    <x v="1"/>
    <n v="1571"/>
    <n v="1623.14"/>
    <n v="348959"/>
    <x v="0"/>
    <m/>
    <m/>
    <m/>
    <m/>
    <m/>
    <m/>
    <d v="2018-09-25T09:02:00"/>
    <d v="2018-09-25T09:03:00"/>
    <m/>
    <s v="Seller"/>
    <m/>
    <s v="Tons"/>
    <n v="0"/>
    <n v="0"/>
    <n v="0"/>
    <n v="1623.14"/>
    <s v="Seller"/>
    <s v="AEP812"/>
    <n v="1.41"/>
    <m/>
    <m/>
    <s v="N"/>
    <d v="2018-09-20T00:00:00"/>
    <n v="0"/>
    <n v="0"/>
    <x v="13"/>
    <m/>
    <m/>
    <d v="2018-09-20T10:01:00"/>
    <d v="2018-09-20T10:01:00"/>
    <m/>
    <s v="N"/>
    <x v="26"/>
    <x v="1"/>
    <x v="26"/>
    <s v="Barge"/>
    <m/>
    <n v="0"/>
    <m/>
    <m/>
    <m/>
    <m/>
    <m/>
    <m/>
    <m/>
    <m/>
    <s v="N"/>
    <m/>
    <s v="N"/>
    <n v="1623.14"/>
    <s v="Accepted"/>
    <d v="2018-09-26T09:05:00"/>
    <s v="o040999"/>
    <d v="2018-09-21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3"/>
    <n v="1829007"/>
    <d v="2018-10-17T07:01:00"/>
    <d v="2018-10-24T12:27:00"/>
    <x v="4"/>
    <s v="Alpha"/>
    <s v="Product A 03-00-18-001 Mammoth"/>
    <x v="2"/>
    <n v="1415.67"/>
    <n v="1492.74"/>
    <n v="350478"/>
    <x v="0"/>
    <m/>
    <m/>
    <m/>
    <m/>
    <m/>
    <m/>
    <d v="2018-10-23T12:21:00"/>
    <d v="2018-10-23T12:22:00"/>
    <m/>
    <s v="Seller"/>
    <m/>
    <s v="Tons"/>
    <n v="0"/>
    <n v="0"/>
    <n v="0"/>
    <n v="1492.74"/>
    <s v="Seller"/>
    <s v="AEP813"/>
    <n v="1.45"/>
    <m/>
    <m/>
    <s v="N"/>
    <d v="2018-10-12T00:00:00"/>
    <n v="0"/>
    <n v="0"/>
    <x v="1"/>
    <m/>
    <m/>
    <d v="2018-10-17T07:01:00"/>
    <d v="2018-10-17T07:01:00"/>
    <m/>
    <s v="N"/>
    <x v="28"/>
    <x v="0"/>
    <x v="28"/>
    <s v="Barge"/>
    <m/>
    <n v="0"/>
    <m/>
    <m/>
    <m/>
    <m/>
    <m/>
    <m/>
    <m/>
    <m/>
    <s v="N"/>
    <m/>
    <s v="N"/>
    <n v="1492.74"/>
    <s v="Accepted"/>
    <d v="2018-10-25T12:28:00"/>
    <s v="S186371"/>
    <d v="2018-10-18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3"/>
    <n v="1826302"/>
    <d v="2018-09-20T10:01:00"/>
    <d v="2018-09-27T09:15:00"/>
    <x v="4"/>
    <s v="Alpha"/>
    <s v="Product B 03-00-17-005 Marmet"/>
    <x v="1"/>
    <n v="1537"/>
    <n v="1591.59"/>
    <n v="348960"/>
    <x v="0"/>
    <m/>
    <m/>
    <m/>
    <m/>
    <m/>
    <m/>
    <d v="2018-09-27T09:14:00"/>
    <d v="2018-09-27T09:15:00"/>
    <m/>
    <s v="Seller"/>
    <m/>
    <s v="Tons"/>
    <n v="0"/>
    <n v="0"/>
    <n v="0"/>
    <n v="1591.59"/>
    <s v="Seller"/>
    <s v="AEP813"/>
    <n v="1.36"/>
    <m/>
    <m/>
    <s v="N"/>
    <d v="2018-09-20T00:00:00"/>
    <n v="0"/>
    <n v="0"/>
    <x v="13"/>
    <m/>
    <m/>
    <d v="2018-09-20T10:01:00"/>
    <d v="2018-09-20T10:01:00"/>
    <m/>
    <s v="N"/>
    <x v="26"/>
    <x v="1"/>
    <x v="26"/>
    <s v="Barge"/>
    <m/>
    <n v="0"/>
    <m/>
    <m/>
    <m/>
    <m/>
    <m/>
    <m/>
    <m/>
    <m/>
    <s v="N"/>
    <m/>
    <s v="N"/>
    <n v="1591.59"/>
    <s v="Accepted"/>
    <d v="2018-09-28T09:16:00"/>
    <s v="o040999"/>
    <d v="2018-09-21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3"/>
    <n v="1804604"/>
    <d v="2018-02-15T08:01:00"/>
    <d v="2018-03-17T08:26:00"/>
    <x v="4"/>
    <s v="Alpha"/>
    <s v="Product B 03-00-17-005 Marmet"/>
    <x v="1"/>
    <n v="1228.8"/>
    <n v="1623.84"/>
    <n v="335750"/>
    <x v="0"/>
    <m/>
    <m/>
    <m/>
    <m/>
    <m/>
    <m/>
    <d v="2018-03-17T08:24:00"/>
    <d v="2018-03-17T08:25:00"/>
    <m/>
    <s v="Seller"/>
    <m/>
    <s v="Tons"/>
    <n v="0"/>
    <n v="0"/>
    <n v="0"/>
    <n v="1623.84"/>
    <s v="Seller"/>
    <s v="AEP813"/>
    <n v="1.49"/>
    <m/>
    <m/>
    <s v="N"/>
    <d v="2018-02-15T00:00:00"/>
    <n v="0"/>
    <n v="0"/>
    <x v="13"/>
    <m/>
    <m/>
    <d v="2018-02-15T08:01:00"/>
    <d v="2018-02-15T08:01:00"/>
    <m/>
    <s v="N"/>
    <x v="26"/>
    <x v="1"/>
    <x v="26"/>
    <s v="Barge"/>
    <m/>
    <n v="0"/>
    <m/>
    <m/>
    <m/>
    <m/>
    <m/>
    <d v="2018-02-15T00:00:00"/>
    <m/>
    <m/>
    <s v="N"/>
    <m/>
    <s v="N"/>
    <n v="1623.84"/>
    <s v="Accepted"/>
    <d v="2018-03-19T08:26:00"/>
    <s v="o040999"/>
    <d v="2018-02-16T14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4"/>
    <n v="1833901"/>
    <d v="2018-12-05T08:01:00"/>
    <d v="2018-12-14T13:30:00"/>
    <x v="4"/>
    <s v="Alpha"/>
    <s v="Product A 03-00-18-001 Mammoth"/>
    <x v="2"/>
    <n v="1271.8"/>
    <n v="1445.04"/>
    <n v="353587"/>
    <x v="0"/>
    <m/>
    <m/>
    <m/>
    <m/>
    <m/>
    <m/>
    <d v="2018-12-14T13:29:00"/>
    <d v="2018-12-14T13:30:00"/>
    <m/>
    <s v="Seller"/>
    <m/>
    <s v="Tons"/>
    <n v="0"/>
    <n v="0"/>
    <n v="0"/>
    <n v="1445.04"/>
    <s v="Seller"/>
    <s v="AEP814"/>
    <n v="1.28"/>
    <m/>
    <m/>
    <s v="N"/>
    <d v="2018-12-02T00:00:00"/>
    <n v="0"/>
    <n v="0"/>
    <x v="1"/>
    <m/>
    <m/>
    <d v="2018-12-05T08:01:00"/>
    <d v="2018-12-05T08:01:00"/>
    <m/>
    <s v="N"/>
    <x v="28"/>
    <x v="0"/>
    <x v="28"/>
    <s v="Barge"/>
    <m/>
    <n v="0"/>
    <m/>
    <m/>
    <m/>
    <m/>
    <m/>
    <m/>
    <m/>
    <m/>
    <s v="N"/>
    <m/>
    <s v="N"/>
    <n v="1445.04"/>
    <s v="Accepted"/>
    <d v="2018-12-17T13:33:00"/>
    <s v="S186371"/>
    <d v="2018-12-06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8"/>
    <n v="1825502"/>
    <d v="2018-09-12T08:01:00"/>
    <d v="2018-09-18T11:11:00"/>
    <x v="4"/>
    <s v="Alpha"/>
    <s v="Product B 03-00-17-003"/>
    <x v="1"/>
    <n v="1520"/>
    <n v="1556.67"/>
    <n v="348593"/>
    <x v="0"/>
    <m/>
    <m/>
    <m/>
    <m/>
    <m/>
    <m/>
    <d v="2018-09-17T09:54:00"/>
    <d v="2018-09-17T09:55:00"/>
    <m/>
    <s v="Seller"/>
    <m/>
    <s v="Tons"/>
    <n v="0"/>
    <n v="0"/>
    <n v="0"/>
    <n v="1556.67"/>
    <s v="Seller"/>
    <s v="AEP818"/>
    <n v="1.3"/>
    <m/>
    <m/>
    <s v="N"/>
    <d v="2018-09-10T00:00:00"/>
    <n v="0"/>
    <n v="0"/>
    <x v="13"/>
    <m/>
    <m/>
    <d v="2018-09-12T08:01:00"/>
    <d v="2018-09-12T08:01:00"/>
    <m/>
    <s v="N"/>
    <x v="21"/>
    <x v="1"/>
    <x v="21"/>
    <s v="Barge"/>
    <m/>
    <n v="0"/>
    <m/>
    <m/>
    <m/>
    <m/>
    <m/>
    <d v="2018-09-12T00:00:00"/>
    <m/>
    <m/>
    <s v="N"/>
    <m/>
    <s v="N"/>
    <n v="1556.67"/>
    <s v="Accepted"/>
    <d v="2018-09-19T11:12:00"/>
    <s v="o040999"/>
    <d v="2018-09-13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8"/>
    <n v="1802301"/>
    <d v="2018-01-23T08:01:00"/>
    <d v="2018-01-29T09:09:00"/>
    <x v="4"/>
    <s v="Alpha"/>
    <s v="Product B 03-00-17-005 Marmet"/>
    <x v="1"/>
    <n v="1547.5"/>
    <n v="1627.26"/>
    <n v="333730"/>
    <x v="0"/>
    <m/>
    <m/>
    <m/>
    <m/>
    <m/>
    <m/>
    <d v="2018-01-29T09:07:00"/>
    <d v="2018-01-29T09:08:00"/>
    <m/>
    <s v="Seller"/>
    <m/>
    <s v="Tons"/>
    <n v="0"/>
    <n v="0"/>
    <n v="0"/>
    <n v="1627.26"/>
    <s v="Seller"/>
    <s v="AEP818"/>
    <n v="1.55"/>
    <m/>
    <m/>
    <s v="N"/>
    <d v="2018-01-19T00:00:00"/>
    <n v="0"/>
    <n v="0"/>
    <x v="13"/>
    <m/>
    <m/>
    <d v="2018-01-23T08:01:00"/>
    <d v="2018-01-23T08:01:00"/>
    <m/>
    <s v="N"/>
    <x v="26"/>
    <x v="1"/>
    <x v="26"/>
    <s v="Barge"/>
    <m/>
    <n v="0"/>
    <m/>
    <m/>
    <m/>
    <m/>
    <m/>
    <d v="2018-01-23T00:00:00"/>
    <m/>
    <m/>
    <s v="N"/>
    <m/>
    <s v="N"/>
    <n v="1627.26"/>
    <s v="Accepted"/>
    <d v="2018-01-30T09:08:00"/>
    <s v="o040999"/>
    <d v="2018-01-24T12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9"/>
    <n v="1820815"/>
    <d v="2018-07-27T10:01:00"/>
    <d v="2018-08-07T11:32:00"/>
    <x v="4"/>
    <s v="Alpha"/>
    <s v="Product B 03-00-17-005 Marmet"/>
    <x v="1"/>
    <n v="1579"/>
    <n v="1643.86"/>
    <n v="345644"/>
    <x v="0"/>
    <m/>
    <m/>
    <m/>
    <m/>
    <m/>
    <m/>
    <d v="2018-08-03T11:07:00"/>
    <d v="2018-08-03T11:08:00"/>
    <m/>
    <s v="Seller"/>
    <m/>
    <s v="Tons"/>
    <n v="0"/>
    <n v="0"/>
    <n v="0"/>
    <n v="1643.86"/>
    <s v="Seller"/>
    <s v="AEP819"/>
    <n v="1.67"/>
    <m/>
    <m/>
    <s v="N"/>
    <d v="2018-07-27T00:00:00"/>
    <n v="0"/>
    <n v="0"/>
    <x v="13"/>
    <m/>
    <m/>
    <d v="2018-07-27T10:01:00"/>
    <d v="2018-07-27T10:01:00"/>
    <m/>
    <s v="N"/>
    <x v="26"/>
    <x v="1"/>
    <x v="26"/>
    <s v="Barge"/>
    <s v="Hatfield LO - Marmet, WV"/>
    <n v="0"/>
    <m/>
    <m/>
    <m/>
    <m/>
    <m/>
    <d v="2018-07-27T00:00:00"/>
    <m/>
    <m/>
    <s v="N"/>
    <m/>
    <s v="N"/>
    <n v="1643.86"/>
    <s v="Accepted"/>
    <d v="2018-08-08T11:34:00"/>
    <s v="S186371"/>
    <d v="2018-07-2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1"/>
    <n v="1836201"/>
    <d v="2018-12-26T10:01:00"/>
    <d v="2019-01-09T08:54:00"/>
    <x v="5"/>
    <s v="Alpha"/>
    <s v="Product B 03-00-17-005 Marmet"/>
    <x v="1"/>
    <n v="1474"/>
    <n v="1591.09"/>
    <n v="354707"/>
    <x v="0"/>
    <m/>
    <m/>
    <m/>
    <m/>
    <m/>
    <m/>
    <d v="2019-01-09T08:53:00"/>
    <d v="2019-01-09T08:54:00"/>
    <m/>
    <s v="Seller"/>
    <m/>
    <s v="Tons"/>
    <n v="0"/>
    <n v="0"/>
    <n v="0"/>
    <n v="1591.09"/>
    <s v="Seller"/>
    <s v="AEP821"/>
    <n v="1.41"/>
    <m/>
    <m/>
    <s v="N"/>
    <d v="2018-12-28T00:00:00"/>
    <n v="0"/>
    <n v="0"/>
    <x v="13"/>
    <m/>
    <m/>
    <d v="2018-12-26T10:01:00"/>
    <d v="2018-12-26T10:01:00"/>
    <m/>
    <s v="N"/>
    <x v="26"/>
    <x v="1"/>
    <x v="26"/>
    <s v="Barge"/>
    <m/>
    <n v="0"/>
    <m/>
    <m/>
    <m/>
    <m/>
    <m/>
    <m/>
    <m/>
    <m/>
    <s v="N"/>
    <m/>
    <s v="N"/>
    <n v="1591.09"/>
    <s v="Accepted"/>
    <d v="2019-01-11T08:55:00"/>
    <s v="o040999"/>
    <d v="2018-12-22T14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1"/>
    <n v="1826403"/>
    <d v="2018-09-21T05:01:00"/>
    <d v="2018-09-25T09:02:00"/>
    <x v="4"/>
    <s v="Alpha"/>
    <s v="Product B 03-00-17-005 Marmet"/>
    <x v="1"/>
    <n v="1621.6"/>
    <n v="1697.46"/>
    <n v="348972"/>
    <x v="0"/>
    <m/>
    <m/>
    <m/>
    <m/>
    <m/>
    <m/>
    <d v="2018-09-25T09:01:00"/>
    <d v="2018-09-25T09:02:00"/>
    <m/>
    <s v="Seller"/>
    <m/>
    <s v="Tons"/>
    <n v="0"/>
    <n v="0"/>
    <n v="0"/>
    <n v="1697.46"/>
    <s v="Seller"/>
    <s v="AEP821"/>
    <n v="1.36"/>
    <m/>
    <m/>
    <s v="N"/>
    <d v="2018-09-20T00:00:00"/>
    <n v="0"/>
    <n v="0"/>
    <x v="13"/>
    <m/>
    <m/>
    <d v="2018-09-21T05:01:00"/>
    <d v="2018-09-21T05:01:00"/>
    <m/>
    <s v="N"/>
    <x v="26"/>
    <x v="1"/>
    <x v="26"/>
    <s v="Barge"/>
    <m/>
    <n v="0"/>
    <m/>
    <m/>
    <m/>
    <m/>
    <m/>
    <m/>
    <m/>
    <m/>
    <s v="N"/>
    <m/>
    <s v="N"/>
    <n v="1697.46"/>
    <s v="Accepted"/>
    <d v="2018-09-26T09:03:00"/>
    <s v="o040999"/>
    <d v="2018-09-22T14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2"/>
    <n v="1803703"/>
    <d v="2018-02-06T19:13:00"/>
    <d v="2018-02-10T09:26:00"/>
    <x v="4"/>
    <s v="Seminole Coal"/>
    <s v="Product A 03-00-16-007 KR"/>
    <x v="9"/>
    <n v="1592.9"/>
    <n v="1689.8"/>
    <n v="334914"/>
    <x v="0"/>
    <m/>
    <m/>
    <m/>
    <m/>
    <m/>
    <m/>
    <d v="2018-02-10T09:24:00"/>
    <d v="2018-02-10T09:25:00"/>
    <m/>
    <s v="Seller"/>
    <m/>
    <s v="Tons"/>
    <n v="0"/>
    <n v="0"/>
    <n v="0"/>
    <n v="1689.8"/>
    <s v="Seller"/>
    <s v="AEP822"/>
    <n v="1.24"/>
    <m/>
    <m/>
    <s v="N"/>
    <d v="2018-02-06T00:00:00"/>
    <n v="0"/>
    <n v="0"/>
    <x v="10"/>
    <m/>
    <m/>
    <d v="2018-02-06T19:13:00"/>
    <d v="2018-02-06T19:13:00"/>
    <m/>
    <s v="N"/>
    <x v="13"/>
    <x v="0"/>
    <x v="13"/>
    <s v="Barge"/>
    <m/>
    <n v="0"/>
    <m/>
    <m/>
    <m/>
    <m/>
    <m/>
    <d v="2018-02-06T00:00:00"/>
    <m/>
    <m/>
    <s v="N"/>
    <m/>
    <s v="N"/>
    <n v="1689.8"/>
    <s v="Accepted"/>
    <d v="2018-02-12T09:25:00"/>
    <s v="o040999"/>
    <d v="2018-02-07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3"/>
    <n v="1833407"/>
    <d v="2018-11-30T12:01:00"/>
    <d v="2018-12-08T12:06:00"/>
    <x v="4"/>
    <s v="Alpha"/>
    <s v="Product A 03-00-18-001 Mammoth"/>
    <x v="2"/>
    <n v="1408.7"/>
    <n v="1480.87"/>
    <n v="353296"/>
    <x v="0"/>
    <m/>
    <m/>
    <m/>
    <m/>
    <m/>
    <m/>
    <d v="2018-12-08T12:05:00"/>
    <d v="2018-12-08T12:06:00"/>
    <m/>
    <s v="Seller"/>
    <m/>
    <s v="Tons"/>
    <n v="0"/>
    <n v="0"/>
    <n v="0"/>
    <n v="1480.87"/>
    <s v="Seller"/>
    <s v="AEP823"/>
    <n v="1.42"/>
    <m/>
    <m/>
    <s v="N"/>
    <d v="2018-11-29T00:00:00"/>
    <n v="0"/>
    <n v="0"/>
    <x v="1"/>
    <m/>
    <m/>
    <d v="2018-11-30T12:01:00"/>
    <d v="2018-11-30T12:01:00"/>
    <m/>
    <s v="N"/>
    <x v="28"/>
    <x v="0"/>
    <x v="28"/>
    <s v="Barge"/>
    <m/>
    <n v="0"/>
    <m/>
    <m/>
    <m/>
    <m/>
    <m/>
    <m/>
    <m/>
    <m/>
    <s v="N"/>
    <m/>
    <s v="N"/>
    <n v="1480.87"/>
    <s v="Accepted"/>
    <d v="2018-12-10T12:07:00"/>
    <s v="o040999"/>
    <d v="2018-12-02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3"/>
    <n v="1831903"/>
    <d v="2018-11-15T08:01:00"/>
    <d v="2018-11-20T10:24:00"/>
    <x v="4"/>
    <s v="Alpha"/>
    <s v="Product A 03-00-17-005 Mammoth"/>
    <x v="2"/>
    <n v="1472.59"/>
    <n v="1510.37"/>
    <n v="352631"/>
    <x v="0"/>
    <m/>
    <m/>
    <m/>
    <m/>
    <m/>
    <m/>
    <d v="2018-11-20T10:23:00"/>
    <d v="2018-11-20T10:24:00"/>
    <m/>
    <s v="Seller"/>
    <m/>
    <s v="Tons"/>
    <n v="0"/>
    <n v="0"/>
    <n v="0"/>
    <n v="1510.37"/>
    <s v="Seller"/>
    <s v="AEP823"/>
    <n v="1.55"/>
    <m/>
    <m/>
    <s v="N"/>
    <d v="2018-11-15T00:00:00"/>
    <n v="0"/>
    <n v="0"/>
    <x v="1"/>
    <m/>
    <m/>
    <d v="2018-11-15T08:01:00"/>
    <d v="2018-11-15T08:01:00"/>
    <m/>
    <s v="N"/>
    <x v="26"/>
    <x v="0"/>
    <x v="26"/>
    <s v="Barge"/>
    <m/>
    <n v="0"/>
    <m/>
    <m/>
    <m/>
    <m/>
    <m/>
    <m/>
    <m/>
    <m/>
    <s v="N"/>
    <m/>
    <s v="N"/>
    <n v="1510.37"/>
    <s v="Rejected"/>
    <d v="2018-11-21T10:25:00"/>
    <s v="o040999"/>
    <d v="2018-11-20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3"/>
    <n v="1827502"/>
    <d v="2018-10-02T09:01:00"/>
    <d v="2018-10-18T09:35:00"/>
    <x v="4"/>
    <s v="Alpha"/>
    <s v="Product B 03-00-18-001 Marmet"/>
    <x v="1"/>
    <n v="1527.2"/>
    <n v="1606.41"/>
    <n v="349628"/>
    <x v="0"/>
    <m/>
    <m/>
    <m/>
    <m/>
    <m/>
    <m/>
    <d v="2018-10-18T09:34:00"/>
    <d v="2018-10-18T09:35:00"/>
    <m/>
    <s v="Seller"/>
    <m/>
    <s v="Tons"/>
    <n v="0"/>
    <n v="0"/>
    <n v="0"/>
    <n v="1606.41"/>
    <s v="Seller"/>
    <s v="AEP823"/>
    <n v="1.46"/>
    <m/>
    <m/>
    <s v="N"/>
    <d v="2018-10-02T00:00:00"/>
    <n v="0"/>
    <n v="0"/>
    <x v="13"/>
    <m/>
    <m/>
    <d v="2018-10-02T09:01:00"/>
    <d v="2018-10-02T09:01:00"/>
    <m/>
    <s v="N"/>
    <x v="28"/>
    <x v="1"/>
    <x v="28"/>
    <s v="Barge"/>
    <m/>
    <n v="0"/>
    <m/>
    <m/>
    <m/>
    <m/>
    <m/>
    <m/>
    <m/>
    <m/>
    <s v="N"/>
    <m/>
    <s v="N"/>
    <n v="1606.41"/>
    <s v="Accepted"/>
    <d v="2018-10-19T09:35:00"/>
    <s v="o040999"/>
    <d v="2018-10-03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4"/>
    <n v="1804605"/>
    <d v="2018-02-15T08:01:00"/>
    <d v="2018-03-17T08:26:00"/>
    <x v="4"/>
    <s v="Alpha"/>
    <s v="Product B 03-00-17-005 Marmet"/>
    <x v="1"/>
    <n v="1328.4"/>
    <n v="1592.45"/>
    <n v="335751"/>
    <x v="0"/>
    <m/>
    <m/>
    <m/>
    <m/>
    <m/>
    <m/>
    <d v="2018-03-17T08:24:00"/>
    <d v="2018-03-17T08:25:00"/>
    <m/>
    <s v="Seller"/>
    <m/>
    <s v="Tons"/>
    <n v="0"/>
    <n v="0"/>
    <n v="0"/>
    <n v="1592.45"/>
    <s v="Seller"/>
    <s v="AEP824"/>
    <n v="1.48"/>
    <m/>
    <m/>
    <s v="N"/>
    <d v="2018-02-15T00:00:00"/>
    <n v="0"/>
    <n v="0"/>
    <x v="13"/>
    <m/>
    <m/>
    <d v="2018-02-15T08:01:00"/>
    <d v="2018-02-15T08:01:00"/>
    <m/>
    <s v="N"/>
    <x v="26"/>
    <x v="1"/>
    <x v="26"/>
    <s v="Barge"/>
    <m/>
    <n v="0"/>
    <m/>
    <m/>
    <m/>
    <m/>
    <m/>
    <d v="2018-02-15T00:00:00"/>
    <m/>
    <m/>
    <s v="N"/>
    <m/>
    <s v="N"/>
    <n v="1592.45"/>
    <s v="Accepted"/>
    <d v="2018-03-19T08:25:00"/>
    <s v="o040999"/>
    <d v="2018-02-16T14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5"/>
    <n v="1834702"/>
    <d v="2018-12-13T10:01:00"/>
    <d v="2018-12-29T09:58:00"/>
    <x v="4"/>
    <s v="KZ Energy, LLC"/>
    <s v="Product A 03-00-18-003"/>
    <x v="20"/>
    <n v="1496"/>
    <n v="1564"/>
    <n v="354164"/>
    <x v="0"/>
    <m/>
    <m/>
    <m/>
    <m/>
    <m/>
    <m/>
    <d v="2018-12-29T09:57:00"/>
    <d v="2018-12-29T09:58:00"/>
    <m/>
    <s v="Seller"/>
    <m/>
    <s v="Tons"/>
    <n v="0"/>
    <n v="0"/>
    <n v="0"/>
    <n v="1564"/>
    <s v="Seller"/>
    <s v="AEP825"/>
    <n v="1.44"/>
    <m/>
    <m/>
    <s v="N"/>
    <d v="2018-12-12T00:00:00"/>
    <n v="0"/>
    <n v="0"/>
    <x v="12"/>
    <m/>
    <m/>
    <d v="2018-12-13T10:01:00"/>
    <d v="2018-12-13T10:01:00"/>
    <m/>
    <s v="N"/>
    <x v="31"/>
    <x v="0"/>
    <x v="31"/>
    <s v="Barge"/>
    <m/>
    <n v="0"/>
    <m/>
    <m/>
    <m/>
    <m/>
    <m/>
    <m/>
    <m/>
    <m/>
    <s v="N"/>
    <m/>
    <s v="N"/>
    <n v="1564"/>
    <s v="Accepted"/>
    <d v="2018-12-31T10:05:00"/>
    <s v="S186371"/>
    <d v="2018-12-14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5"/>
    <n v="1824904"/>
    <d v="2018-09-06T12:01:00"/>
    <d v="2018-09-15T11:22:00"/>
    <x v="4"/>
    <s v="Alpha"/>
    <s v="Product B 03-00-17-003"/>
    <x v="1"/>
    <n v="1551.8"/>
    <n v="1614.52"/>
    <n v="348331"/>
    <x v="0"/>
    <m/>
    <m/>
    <m/>
    <m/>
    <m/>
    <m/>
    <d v="2018-09-15T11:20:00"/>
    <d v="2018-09-15T11:21:00"/>
    <m/>
    <s v="Seller"/>
    <m/>
    <s v="Tons"/>
    <n v="0"/>
    <n v="0"/>
    <n v="0"/>
    <n v="1614.52"/>
    <s v="Seller"/>
    <s v="AEP825"/>
    <n v="1.53"/>
    <m/>
    <m/>
    <s v="N"/>
    <d v="2018-09-06T00:00:00"/>
    <n v="0"/>
    <n v="0"/>
    <x v="13"/>
    <m/>
    <m/>
    <d v="2018-09-06T12:01:00"/>
    <d v="2018-09-06T12:01:00"/>
    <m/>
    <s v="N"/>
    <x v="21"/>
    <x v="1"/>
    <x v="21"/>
    <s v="Barge"/>
    <m/>
    <n v="0"/>
    <m/>
    <m/>
    <m/>
    <m/>
    <m/>
    <d v="2018-09-06T00:00:00"/>
    <m/>
    <m/>
    <s v="N"/>
    <m/>
    <s v="N"/>
    <n v="1614.52"/>
    <s v="Accepted"/>
    <d v="2018-09-17T11:21:00"/>
    <s v="o040999"/>
    <d v="2018-09-07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7"/>
    <n v="1824005"/>
    <d v="2018-08-28T12:01:00"/>
    <d v="2018-09-07T07:31:00"/>
    <x v="4"/>
    <s v="Alpha"/>
    <s v="Product A 03-00-17-005 Mammoth"/>
    <x v="2"/>
    <n v="1461"/>
    <n v="1531.99"/>
    <n v="347763"/>
    <x v="0"/>
    <m/>
    <m/>
    <m/>
    <m/>
    <m/>
    <m/>
    <d v="2018-09-07T07:29:00"/>
    <d v="2018-09-07T07:30:00"/>
    <m/>
    <s v="Seller"/>
    <m/>
    <s v="Tons"/>
    <n v="0"/>
    <n v="0"/>
    <n v="0"/>
    <n v="1531.99"/>
    <s v="Seller"/>
    <s v="AEP827"/>
    <n v="1.54"/>
    <m/>
    <m/>
    <s v="N"/>
    <d v="2018-08-27T00:00:00"/>
    <n v="0"/>
    <n v="0"/>
    <x v="1"/>
    <m/>
    <m/>
    <d v="2018-08-28T12:01:00"/>
    <d v="2018-08-28T12:01:00"/>
    <m/>
    <s v="N"/>
    <x v="26"/>
    <x v="0"/>
    <x v="26"/>
    <s v="Barge"/>
    <m/>
    <n v="0"/>
    <m/>
    <m/>
    <m/>
    <m/>
    <m/>
    <d v="2018-08-28T00:00:00"/>
    <m/>
    <m/>
    <s v="N"/>
    <m/>
    <s v="N"/>
    <n v="1531.99"/>
    <s v="Accepted"/>
    <d v="2018-09-10T07:31:00"/>
    <s v="o040999"/>
    <d v="2018-08-29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7"/>
    <n v="1820406"/>
    <d v="2018-07-23T10:01:00"/>
    <d v="2018-07-31T08:55:00"/>
    <x v="4"/>
    <s v="Alpha"/>
    <s v="Product B 03-00-17-005 Marmet"/>
    <x v="1"/>
    <n v="1460.5"/>
    <n v="1581.16"/>
    <n v="345485"/>
    <x v="0"/>
    <m/>
    <m/>
    <m/>
    <m/>
    <m/>
    <m/>
    <d v="2018-07-31T08:53:00"/>
    <d v="2018-07-31T08:54:00"/>
    <m/>
    <s v="Seller"/>
    <m/>
    <s v="Tons"/>
    <n v="0"/>
    <n v="0"/>
    <n v="0"/>
    <n v="1581.16"/>
    <s v="Seller"/>
    <s v="AEP827"/>
    <n v="1.46"/>
    <m/>
    <m/>
    <s v="N"/>
    <d v="2018-07-17T00:00:00"/>
    <n v="0"/>
    <n v="0"/>
    <x v="13"/>
    <m/>
    <m/>
    <d v="2018-07-23T10:01:00"/>
    <d v="2018-07-23T10:01:00"/>
    <m/>
    <s v="N"/>
    <x v="26"/>
    <x v="1"/>
    <x v="26"/>
    <s v="Barge"/>
    <m/>
    <n v="0"/>
    <m/>
    <m/>
    <m/>
    <m/>
    <m/>
    <d v="2018-07-23T00:00:00"/>
    <m/>
    <m/>
    <s v="N"/>
    <m/>
    <s v="N"/>
    <n v="1581.16"/>
    <s v="Accepted"/>
    <d v="2018-08-01T08:55:00"/>
    <s v="o040999"/>
    <d v="2018-07-25T16:3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7"/>
    <n v="1817901"/>
    <d v="2018-06-27T07:01:00"/>
    <d v="2018-07-10T08:25:00"/>
    <x v="4"/>
    <s v="Alpha"/>
    <s v="Product A 03-00-17-003 Mammoth"/>
    <x v="2"/>
    <n v="1453.8"/>
    <n v="1528.67"/>
    <n v="343818"/>
    <x v="0"/>
    <m/>
    <m/>
    <m/>
    <m/>
    <m/>
    <m/>
    <d v="2018-07-10T08:23:00"/>
    <d v="2018-07-10T08:24:00"/>
    <m/>
    <s v="Seller"/>
    <m/>
    <s v="Tons"/>
    <n v="0"/>
    <n v="0"/>
    <n v="0"/>
    <n v="1528.67"/>
    <s v="Seller"/>
    <s v="AEP827"/>
    <n v="1.37"/>
    <m/>
    <m/>
    <s v="N"/>
    <d v="2018-06-26T00:00:00"/>
    <n v="0"/>
    <n v="0"/>
    <x v="1"/>
    <m/>
    <m/>
    <d v="2018-06-27T07:01:00"/>
    <d v="2018-06-27T07:01:00"/>
    <m/>
    <s v="N"/>
    <x v="21"/>
    <x v="0"/>
    <x v="21"/>
    <s v="Barge"/>
    <m/>
    <n v="0"/>
    <m/>
    <m/>
    <m/>
    <m/>
    <m/>
    <d v="2018-06-28T00:00:00"/>
    <m/>
    <m/>
    <s v="N"/>
    <m/>
    <s v="N"/>
    <n v="1528.67"/>
    <s v="Accepted"/>
    <d v="2018-07-11T08:25:00"/>
    <s v="o040999"/>
    <d v="2018-06-28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7"/>
    <n v="1815201"/>
    <d v="2018-05-30T08:01:00"/>
    <d v="2018-06-14T10:42:00"/>
    <x v="4"/>
    <s v="Coal Network, LLC"/>
    <s v="Product A 03-00-17-007 Big Sandy Barge"/>
    <x v="18"/>
    <n v="1477.3"/>
    <n v="1518.6"/>
    <n v="342101"/>
    <x v="0"/>
    <m/>
    <m/>
    <m/>
    <m/>
    <m/>
    <m/>
    <d v="2018-06-14T10:40:00"/>
    <d v="2018-06-14T10:41:00"/>
    <m/>
    <s v="Seller"/>
    <m/>
    <s v="Tons"/>
    <n v="0"/>
    <n v="0"/>
    <n v="0"/>
    <n v="1518.6"/>
    <s v="Seller"/>
    <s v="AEP827"/>
    <n v="1.67"/>
    <m/>
    <m/>
    <s v="N"/>
    <d v="2018-05-30T00:00:00"/>
    <n v="0"/>
    <n v="0"/>
    <x v="4"/>
    <m/>
    <m/>
    <d v="2018-05-30T08:01:00"/>
    <d v="2018-05-30T08:01:00"/>
    <m/>
    <s v="N"/>
    <x v="25"/>
    <x v="0"/>
    <x v="25"/>
    <s v="Barge"/>
    <m/>
    <n v="0"/>
    <m/>
    <m/>
    <m/>
    <m/>
    <m/>
    <d v="2018-05-30T00:00:00"/>
    <m/>
    <m/>
    <s v="N"/>
    <m/>
    <s v="N"/>
    <n v="1518.6"/>
    <s v="Accepted"/>
    <d v="2018-06-15T10:42:00"/>
    <s v="S186371"/>
    <d v="2018-06-01T22:2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8"/>
    <n v="1829203"/>
    <d v="2018-10-19T08:01:00"/>
    <d v="2018-10-23T12:21:00"/>
    <x v="4"/>
    <s v="Alpha"/>
    <s v="Product B 03-00-18-001 Marmet"/>
    <x v="1"/>
    <n v="1495.83"/>
    <n v="1563.16"/>
    <n v="350592"/>
    <x v="0"/>
    <m/>
    <m/>
    <m/>
    <m/>
    <m/>
    <m/>
    <d v="2018-10-23T12:20:00"/>
    <d v="2018-10-23T12:21:00"/>
    <m/>
    <s v="Seller"/>
    <m/>
    <s v="Tons"/>
    <n v="0"/>
    <n v="0"/>
    <n v="0"/>
    <n v="1563.16"/>
    <s v="Seller"/>
    <s v="AEP828"/>
    <n v="1.41"/>
    <m/>
    <m/>
    <s v="N"/>
    <d v="2018-10-19T00:00:00"/>
    <n v="0"/>
    <n v="0"/>
    <x v="13"/>
    <m/>
    <m/>
    <d v="2018-10-19T08:01:00"/>
    <d v="2018-10-19T08:01:00"/>
    <m/>
    <s v="N"/>
    <x v="28"/>
    <x v="1"/>
    <x v="28"/>
    <s v="Barge"/>
    <m/>
    <n v="0"/>
    <m/>
    <m/>
    <m/>
    <m/>
    <m/>
    <m/>
    <m/>
    <m/>
    <s v="N"/>
    <m/>
    <s v="N"/>
    <n v="1563.16"/>
    <s v="Accepted"/>
    <d v="2018-10-25T12:22:00"/>
    <s v="S186371"/>
    <d v="2018-10-20T14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8"/>
    <n v="1827508"/>
    <d v="2018-10-02T08:01:00"/>
    <d v="2018-10-10T13:11:00"/>
    <x v="4"/>
    <s v="Alpha"/>
    <s v="Product A 03-00-18-001 Mammoth"/>
    <x v="2"/>
    <n v="1430.3"/>
    <n v="1524.33"/>
    <n v="349634"/>
    <x v="0"/>
    <m/>
    <m/>
    <m/>
    <m/>
    <m/>
    <m/>
    <d v="2018-10-10T13:10:00"/>
    <d v="2018-10-10T13:11:00"/>
    <m/>
    <s v="Seller"/>
    <m/>
    <s v="Tons"/>
    <n v="0"/>
    <n v="0"/>
    <n v="0"/>
    <n v="1524.33"/>
    <s v="Seller"/>
    <s v="AEP828"/>
    <n v="1.53"/>
    <m/>
    <m/>
    <s v="N"/>
    <d v="2018-09-22T00:00:00"/>
    <n v="0"/>
    <n v="0"/>
    <x v="1"/>
    <m/>
    <m/>
    <d v="2018-10-02T08:01:00"/>
    <d v="2018-10-02T08:01:00"/>
    <m/>
    <s v="N"/>
    <x v="28"/>
    <x v="0"/>
    <x v="28"/>
    <s v="Barge"/>
    <m/>
    <n v="0"/>
    <m/>
    <m/>
    <m/>
    <m/>
    <m/>
    <m/>
    <m/>
    <m/>
    <s v="N"/>
    <m/>
    <s v="N"/>
    <n v="1524.33"/>
    <s v="Accepted"/>
    <d v="2018-10-11T13:12:00"/>
    <s v="S186371"/>
    <d v="2018-10-03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8"/>
    <n v="1803102"/>
    <d v="2018-01-31T08:01:00"/>
    <d v="2018-02-10T09:31:00"/>
    <x v="4"/>
    <s v="Coal Network, LLC"/>
    <s v="Product A 03-00-17-007 Big Sandy Barge"/>
    <x v="18"/>
    <n v="1521.6"/>
    <n v="1589.3"/>
    <n v="334465"/>
    <x v="0"/>
    <m/>
    <m/>
    <m/>
    <m/>
    <m/>
    <m/>
    <d v="2018-02-10T09:29:00"/>
    <d v="2018-02-10T09:30:00"/>
    <m/>
    <s v="Seller"/>
    <m/>
    <s v="Tons"/>
    <n v="0"/>
    <n v="0"/>
    <n v="0"/>
    <n v="1589.3"/>
    <s v="Seller"/>
    <s v="AEP828"/>
    <n v="1.71"/>
    <m/>
    <m/>
    <s v="N"/>
    <d v="2018-01-30T00:00:00"/>
    <n v="0"/>
    <n v="0"/>
    <x v="12"/>
    <m/>
    <m/>
    <d v="2018-01-31T08:01:00"/>
    <d v="2018-01-31T08:01:00"/>
    <m/>
    <s v="N"/>
    <x v="25"/>
    <x v="0"/>
    <x v="25"/>
    <s v="Barge"/>
    <m/>
    <n v="0"/>
    <m/>
    <m/>
    <m/>
    <m/>
    <m/>
    <d v="2018-01-31T00:00:00"/>
    <m/>
    <m/>
    <s v="N"/>
    <m/>
    <s v="N"/>
    <n v="1589.3"/>
    <s v="Accepted"/>
    <d v="2018-02-12T09:30:00"/>
    <s v="o040999"/>
    <d v="2018-02-01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0"/>
    <n v="1812905"/>
    <d v="2018-05-09T08:01:00"/>
    <d v="2018-05-15T10:14:00"/>
    <x v="4"/>
    <s v="Alpha"/>
    <s v="Product B 03-00-17-005 Marmet"/>
    <x v="1"/>
    <n v="1659"/>
    <n v="1679.91"/>
    <n v="340503"/>
    <x v="0"/>
    <m/>
    <m/>
    <m/>
    <m/>
    <m/>
    <m/>
    <d v="2018-05-14T09:55:00"/>
    <d v="2018-05-14T09:56:00"/>
    <m/>
    <s v="Seller"/>
    <m/>
    <s v="Tons"/>
    <n v="0"/>
    <n v="0"/>
    <n v="0"/>
    <n v="1679.91"/>
    <s v="Seller"/>
    <s v="AEP830"/>
    <n v="1.55"/>
    <m/>
    <m/>
    <s v="N"/>
    <d v="2018-05-05T00:00:00"/>
    <n v="0"/>
    <n v="0"/>
    <x v="13"/>
    <m/>
    <m/>
    <d v="2018-05-09T08:01:00"/>
    <d v="2018-05-09T08:01:00"/>
    <m/>
    <s v="N"/>
    <x v="26"/>
    <x v="1"/>
    <x v="26"/>
    <s v="Barge"/>
    <m/>
    <n v="0"/>
    <m/>
    <m/>
    <m/>
    <m/>
    <m/>
    <d v="2018-05-09T00:00:00"/>
    <m/>
    <m/>
    <s v="N"/>
    <m/>
    <s v="N"/>
    <n v="1679.91"/>
    <s v="Accepted"/>
    <d v="2018-05-16T10:14:00"/>
    <s v="o040999"/>
    <d v="2018-05-10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0"/>
    <n v="1803802"/>
    <d v="2018-02-09T10:01:00"/>
    <d v="2018-03-11T09:47:00"/>
    <x v="4"/>
    <s v="Case Coal Sales, LLC"/>
    <s v="Product A 03-00-17-009 BS"/>
    <x v="19"/>
    <n v="1347.3"/>
    <n v="1485.2"/>
    <n v="335983"/>
    <x v="0"/>
    <m/>
    <m/>
    <m/>
    <m/>
    <m/>
    <m/>
    <d v="2018-03-11T09:45:00"/>
    <d v="2018-03-11T09:46:00"/>
    <m/>
    <s v="Seller"/>
    <m/>
    <s v="Tons"/>
    <n v="0"/>
    <n v="0"/>
    <n v="0"/>
    <n v="1485.2"/>
    <s v="Seller"/>
    <s v="AEP830"/>
    <n v="1.06"/>
    <m/>
    <m/>
    <s v="N"/>
    <d v="2018-02-07T00:00:00"/>
    <n v="0"/>
    <n v="0"/>
    <x v="4"/>
    <m/>
    <m/>
    <d v="2018-02-07T10:01:00"/>
    <d v="2018-02-07T10:01:00"/>
    <m/>
    <s v="N"/>
    <x v="30"/>
    <x v="0"/>
    <x v="30"/>
    <s v="Barge"/>
    <m/>
    <n v="0"/>
    <m/>
    <m/>
    <m/>
    <m/>
    <m/>
    <d v="2018-02-09T00:00:00"/>
    <m/>
    <m/>
    <s v="N"/>
    <m/>
    <s v="N"/>
    <n v="1485.2"/>
    <s v="Accepted"/>
    <d v="2018-03-12T09:47:00"/>
    <s v="o040999"/>
    <d v="2018-02-22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1"/>
    <n v="1815502"/>
    <d v="2018-06-04T08:01:00"/>
    <d v="2018-06-13T09:41:00"/>
    <x v="4"/>
    <s v="Alpha"/>
    <s v="Product B 03-00-17-005 Marmet"/>
    <x v="1"/>
    <n v="1648.6"/>
    <n v="1705.32"/>
    <n v="342237"/>
    <x v="0"/>
    <m/>
    <m/>
    <m/>
    <m/>
    <m/>
    <m/>
    <d v="2018-06-13T09:39:00"/>
    <d v="2018-06-13T09:40:00"/>
    <m/>
    <s v="Seller"/>
    <m/>
    <s v="Tons"/>
    <n v="0"/>
    <n v="0"/>
    <n v="0"/>
    <n v="1705.32"/>
    <s v="Seller"/>
    <s v="AEP831"/>
    <n v="1.5"/>
    <m/>
    <m/>
    <s v="N"/>
    <d v="2018-06-04T00:00:00"/>
    <n v="0"/>
    <n v="0"/>
    <x v="13"/>
    <m/>
    <m/>
    <d v="2018-06-04T08:01:00"/>
    <d v="2018-06-04T08:01:00"/>
    <m/>
    <s v="N"/>
    <x v="26"/>
    <x v="1"/>
    <x v="26"/>
    <s v="Barge"/>
    <m/>
    <n v="0"/>
    <m/>
    <m/>
    <m/>
    <m/>
    <m/>
    <d v="2018-06-04T00:00:00"/>
    <m/>
    <m/>
    <s v="N"/>
    <m/>
    <s v="N"/>
    <n v="1705.32"/>
    <s v="Accepted"/>
    <d v="2018-06-15T09:42:00"/>
    <s v="S186371"/>
    <d v="2018-06-05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1"/>
    <n v="1811602"/>
    <d v="2018-04-25T11:01:00"/>
    <d v="2018-05-03T09:26:00"/>
    <x v="4"/>
    <s v="Coal Network, LLC"/>
    <s v="Product A 03-00-17-007 Big Sandy Barge"/>
    <x v="18"/>
    <n v="1469.4"/>
    <n v="1571.42"/>
    <n v="339427"/>
    <x v="0"/>
    <m/>
    <m/>
    <m/>
    <m/>
    <m/>
    <m/>
    <d v="2018-05-03T09:24:00"/>
    <d v="2018-05-03T09:25:00"/>
    <m/>
    <s v="Seller"/>
    <m/>
    <s v="Tons"/>
    <n v="0"/>
    <n v="0"/>
    <n v="0"/>
    <n v="1571.42"/>
    <s v="Seller"/>
    <s v="AEP831"/>
    <n v="1.68"/>
    <m/>
    <m/>
    <s v="N"/>
    <d v="2018-04-26T00:00:00"/>
    <n v="0"/>
    <n v="0"/>
    <x v="4"/>
    <m/>
    <m/>
    <d v="2018-04-25T11:01:00"/>
    <d v="2018-04-25T11:01:00"/>
    <m/>
    <s v="N"/>
    <x v="25"/>
    <x v="0"/>
    <x v="25"/>
    <s v="Barge"/>
    <m/>
    <n v="0"/>
    <m/>
    <m/>
    <m/>
    <m/>
    <m/>
    <d v="2018-04-25T00:00:00"/>
    <m/>
    <m/>
    <s v="N"/>
    <m/>
    <s v="N"/>
    <n v="1571.42"/>
    <s v="Accepted"/>
    <d v="2018-05-04T09:26:00"/>
    <s v="o040999"/>
    <d v="2018-04-27T14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1"/>
    <n v="1807807"/>
    <d v="2018-03-19T08:01:00"/>
    <d v="2018-03-24T09:09:00"/>
    <x v="4"/>
    <s v="Alpha"/>
    <s v="Product B 03-00-17-005 Marmet"/>
    <x v="1"/>
    <n v="1511.1"/>
    <n v="1590.46"/>
    <n v="337092"/>
    <x v="0"/>
    <m/>
    <m/>
    <m/>
    <m/>
    <m/>
    <m/>
    <d v="2018-03-24T09:07:00"/>
    <d v="2018-03-24T09:08:00"/>
    <m/>
    <s v="Seller"/>
    <m/>
    <s v="Tons"/>
    <n v="0"/>
    <n v="0"/>
    <n v="0"/>
    <n v="1590.46"/>
    <s v="Seller"/>
    <s v="AEP831"/>
    <n v="1.32"/>
    <m/>
    <m/>
    <s v="N"/>
    <d v="2018-03-17T00:00:00"/>
    <n v="0"/>
    <n v="0"/>
    <x v="13"/>
    <m/>
    <m/>
    <d v="2018-03-19T08:01:00"/>
    <d v="2018-03-19T08:01:00"/>
    <m/>
    <s v="N"/>
    <x v="26"/>
    <x v="1"/>
    <x v="26"/>
    <s v="Barge"/>
    <m/>
    <n v="0"/>
    <m/>
    <m/>
    <m/>
    <m/>
    <m/>
    <d v="2018-03-19T00:00:00"/>
    <m/>
    <m/>
    <s v="N"/>
    <m/>
    <s v="N"/>
    <n v="1590.46"/>
    <s v="Accepted"/>
    <d v="2018-03-26T09:08:00"/>
    <s v="o040999"/>
    <d v="2018-03-20T11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1"/>
    <n v="1802501"/>
    <d v="2018-01-25T08:01:00"/>
    <d v="2018-02-04T14:45:00"/>
    <x v="4"/>
    <s v="SNR RiverOps"/>
    <s v="Product A 03-00-17-006 BS"/>
    <x v="15"/>
    <n v="1516.5"/>
    <n v="1542.73"/>
    <n v="333819"/>
    <x v="0"/>
    <m/>
    <m/>
    <m/>
    <m/>
    <m/>
    <m/>
    <d v="2018-02-04T14:43:00"/>
    <d v="2018-02-04T14:44:00"/>
    <m/>
    <s v="Seller"/>
    <m/>
    <s v="Tons"/>
    <n v="0"/>
    <n v="0"/>
    <n v="0"/>
    <n v="1542.73"/>
    <s v="Seller"/>
    <s v="AEP831"/>
    <n v="1.34"/>
    <m/>
    <m/>
    <s v="N"/>
    <d v="2018-01-22T00:00:00"/>
    <n v="0"/>
    <n v="0"/>
    <x v="4"/>
    <m/>
    <m/>
    <d v="2018-01-25T08:01:00"/>
    <d v="2018-01-25T08:01:00"/>
    <m/>
    <s v="N"/>
    <x v="29"/>
    <x v="0"/>
    <x v="29"/>
    <s v="Barge"/>
    <s v="Lockwood Dock LO, KY"/>
    <n v="0"/>
    <m/>
    <m/>
    <m/>
    <m/>
    <m/>
    <d v="2018-01-25T00:00:00"/>
    <m/>
    <m/>
    <s v="N"/>
    <m/>
    <s v="N"/>
    <n v="1542.73"/>
    <s v="Accepted"/>
    <d v="2018-02-05T14:44:00"/>
    <s v="o040999"/>
    <d v="2018-01-25T12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3"/>
    <n v="1812802"/>
    <d v="2018-05-08T07:01:00"/>
    <d v="2018-05-22T09:26:00"/>
    <x v="4"/>
    <s v="Seminole Coal"/>
    <s v="Product A 03-00-16-007 KR"/>
    <x v="9"/>
    <n v="1616.1"/>
    <n v="1695.17"/>
    <n v="340390"/>
    <x v="0"/>
    <m/>
    <m/>
    <m/>
    <m/>
    <m/>
    <m/>
    <d v="2018-05-22T09:24:00"/>
    <d v="2018-05-22T09:25:00"/>
    <m/>
    <s v="Seller"/>
    <m/>
    <s v="Tons"/>
    <n v="0"/>
    <n v="0"/>
    <n v="0"/>
    <n v="1695.17"/>
    <s v="Seller"/>
    <s v="AEP833"/>
    <n v="1.0900000000000001"/>
    <m/>
    <m/>
    <s v="N"/>
    <d v="2018-05-04T00:00:00"/>
    <n v="0"/>
    <n v="0"/>
    <x v="10"/>
    <m/>
    <m/>
    <d v="2018-05-08T07:01:00"/>
    <d v="2018-05-08T07:01:00"/>
    <m/>
    <s v="N"/>
    <x v="13"/>
    <x v="0"/>
    <x v="13"/>
    <s v="Barge"/>
    <m/>
    <n v="0"/>
    <m/>
    <m/>
    <m/>
    <m/>
    <m/>
    <d v="2018-05-08T00:00:00"/>
    <m/>
    <m/>
    <s v="N"/>
    <m/>
    <s v="N"/>
    <n v="1695.17"/>
    <s v="Accepted"/>
    <d v="2018-05-23T09:25:00"/>
    <s v="o040999"/>
    <d v="2018-05-09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4"/>
    <n v="1801209"/>
    <d v="2018-01-12T13:31:00"/>
    <d v="2018-01-26T07:59:00"/>
    <x v="4"/>
    <s v="Alpha"/>
    <s v="Product B 03-00-17-005 Marmet"/>
    <x v="1"/>
    <n v="1448.4"/>
    <n v="1690.52"/>
    <n v="332921"/>
    <x v="0"/>
    <m/>
    <m/>
    <m/>
    <m/>
    <m/>
    <m/>
    <d v="2018-01-25T09:20:00"/>
    <d v="2018-01-25T09:21:00"/>
    <m/>
    <s v="Seller"/>
    <m/>
    <s v="Tons"/>
    <n v="0"/>
    <n v="0"/>
    <n v="0"/>
    <n v="1690.52"/>
    <s v="Seller"/>
    <s v="AEP834"/>
    <n v="1.41"/>
    <m/>
    <m/>
    <s v="N"/>
    <d v="2018-01-12T00:00:00"/>
    <n v="0"/>
    <n v="0"/>
    <x v="13"/>
    <m/>
    <m/>
    <d v="2018-01-12T13:31:00"/>
    <d v="2018-01-12T13:31:00"/>
    <m/>
    <s v="N"/>
    <x v="26"/>
    <x v="1"/>
    <x v="26"/>
    <s v="Barge"/>
    <m/>
    <n v="0"/>
    <m/>
    <m/>
    <m/>
    <m/>
    <m/>
    <d v="2018-01-12T00:00:00"/>
    <m/>
    <m/>
    <s v="N"/>
    <m/>
    <s v="N"/>
    <n v="1690.52"/>
    <s v="Accepted"/>
    <d v="2018-01-29T07:58:00"/>
    <s v="o040999"/>
    <d v="2018-01-13T14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5"/>
    <n v="1832003"/>
    <d v="2018-11-16T11:31:00"/>
    <d v="2018-11-24T10:53:00"/>
    <x v="4"/>
    <s v="Alpha"/>
    <s v="Product A 03-00-17-005 Mammoth"/>
    <x v="2"/>
    <n v="1439"/>
    <n v="1496.24"/>
    <n v="352471"/>
    <x v="0"/>
    <m/>
    <m/>
    <m/>
    <m/>
    <m/>
    <m/>
    <d v="2018-11-24T10:52:00"/>
    <d v="2018-11-24T10:53:00"/>
    <m/>
    <s v="Seller"/>
    <m/>
    <s v="Tons"/>
    <n v="0"/>
    <n v="0"/>
    <n v="0"/>
    <n v="1496.24"/>
    <s v="Seller"/>
    <s v="AEP835"/>
    <n v="1.44"/>
    <m/>
    <m/>
    <s v="N"/>
    <d v="2018-11-16T00:00:00"/>
    <n v="0"/>
    <n v="0"/>
    <x v="1"/>
    <m/>
    <m/>
    <d v="2018-11-16T11:31:00"/>
    <d v="2018-11-16T11:31:00"/>
    <m/>
    <s v="N"/>
    <x v="26"/>
    <x v="0"/>
    <x v="26"/>
    <s v="Barge"/>
    <m/>
    <n v="0"/>
    <m/>
    <m/>
    <m/>
    <m/>
    <m/>
    <m/>
    <m/>
    <m/>
    <s v="N"/>
    <m/>
    <s v="N"/>
    <n v="1496.24"/>
    <s v="Accepted"/>
    <d v="2018-11-26T10:54:00"/>
    <s v="o040999"/>
    <d v="2018-11-17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5"/>
    <n v="1824901"/>
    <d v="2018-09-06T12:01:00"/>
    <d v="2018-09-13T08:38:00"/>
    <x v="4"/>
    <s v="Ember"/>
    <s v="Product A 03-00-17-004"/>
    <x v="11"/>
    <n v="1526"/>
    <n v="1576.43"/>
    <n v="348328"/>
    <x v="0"/>
    <m/>
    <m/>
    <m/>
    <m/>
    <m/>
    <m/>
    <d v="2018-09-13T08:36:00"/>
    <d v="2018-09-13T08:37:00"/>
    <m/>
    <s v="Seller"/>
    <m/>
    <s v="Tons"/>
    <n v="0"/>
    <n v="0"/>
    <n v="0"/>
    <n v="1576.43"/>
    <s v="Seller"/>
    <s v="AEP835"/>
    <n v="1.63"/>
    <m/>
    <m/>
    <s v="N"/>
    <d v="2018-09-06T00:00:00"/>
    <n v="0"/>
    <n v="0"/>
    <x v="12"/>
    <m/>
    <m/>
    <d v="2018-09-06T12:01:00"/>
    <d v="2018-09-06T12:01:00"/>
    <m/>
    <s v="N"/>
    <x v="24"/>
    <x v="0"/>
    <x v="24"/>
    <s v="Barge"/>
    <m/>
    <n v="0"/>
    <m/>
    <m/>
    <m/>
    <m/>
    <m/>
    <d v="2018-09-06T00:00:00"/>
    <m/>
    <m/>
    <s v="N"/>
    <m/>
    <s v="N"/>
    <n v="1576.43"/>
    <s v="Accepted"/>
    <d v="2018-09-14T08:38:00"/>
    <s v="o040999"/>
    <d v="2018-09-07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5"/>
    <n v="1801202"/>
    <d v="2018-01-11T08:01:00"/>
    <d v="2018-01-24T09:14:00"/>
    <x v="4"/>
    <s v="Case Coal Sales, LLC"/>
    <s v="Product A 03-00-17-009 BS"/>
    <x v="19"/>
    <n v="1435.9"/>
    <n v="1523.05"/>
    <n v="332902"/>
    <x v="0"/>
    <m/>
    <m/>
    <m/>
    <m/>
    <m/>
    <m/>
    <d v="2018-01-24T09:12:00"/>
    <d v="2018-01-24T09:13:00"/>
    <m/>
    <s v="Seller"/>
    <m/>
    <s v="Tons"/>
    <n v="0"/>
    <n v="0"/>
    <n v="0"/>
    <n v="1523.05"/>
    <s v="Seller"/>
    <s v="AEP835"/>
    <n v="1.48"/>
    <m/>
    <m/>
    <s v="N"/>
    <d v="2018-01-10T00:00:00"/>
    <n v="0"/>
    <n v="0"/>
    <x v="4"/>
    <m/>
    <m/>
    <d v="2018-01-11T08:01:00"/>
    <d v="2018-01-11T08:01:00"/>
    <m/>
    <s v="N"/>
    <x v="30"/>
    <x v="0"/>
    <x v="30"/>
    <s v="Barge"/>
    <m/>
    <n v="0"/>
    <m/>
    <m/>
    <m/>
    <m/>
    <m/>
    <d v="2018-01-11T00:00:00"/>
    <m/>
    <m/>
    <s v="N"/>
    <m/>
    <s v="N"/>
    <n v="1523.05"/>
    <s v="Accepted"/>
    <d v="2018-01-25T09:13:00"/>
    <s v="o040999"/>
    <d v="2018-01-12T12:2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8"/>
    <n v="1833203"/>
    <d v="2018-11-28T12:01:00"/>
    <d v="2018-12-03T10:03:00"/>
    <x v="4"/>
    <s v="Alpha"/>
    <s v="Product B 03-00-18-001 Marmet"/>
    <x v="1"/>
    <n v="1544.2"/>
    <n v="1622.69"/>
    <n v="353115"/>
    <x v="0"/>
    <m/>
    <m/>
    <m/>
    <m/>
    <m/>
    <m/>
    <d v="2018-12-03T10:02:00"/>
    <d v="2018-12-03T10:03:00"/>
    <m/>
    <s v="Seller"/>
    <m/>
    <s v="Tons"/>
    <n v="0"/>
    <n v="0"/>
    <n v="0"/>
    <n v="1622.69"/>
    <s v="Seller"/>
    <s v="AEP838"/>
    <n v="1.18"/>
    <m/>
    <m/>
    <s v="N"/>
    <d v="2018-11-28T00:00:00"/>
    <n v="0"/>
    <n v="0"/>
    <x v="13"/>
    <m/>
    <m/>
    <d v="2018-11-28T12:01:00"/>
    <d v="2018-11-28T12:01:00"/>
    <m/>
    <s v="N"/>
    <x v="28"/>
    <x v="1"/>
    <x v="28"/>
    <s v="Barge"/>
    <m/>
    <n v="0"/>
    <m/>
    <m/>
    <m/>
    <m/>
    <m/>
    <m/>
    <m/>
    <m/>
    <s v="N"/>
    <m/>
    <s v="N"/>
    <n v="1622.69"/>
    <s v="Accepted"/>
    <d v="2018-12-04T10:04:00"/>
    <s v="o040999"/>
    <d v="2018-11-29T10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8"/>
    <n v="1801702"/>
    <d v="2018-01-17T10:01:00"/>
    <d v="2018-01-21T09:08:00"/>
    <x v="4"/>
    <s v="Alpha"/>
    <s v="Product A 03-00-17-005 Mammoth"/>
    <x v="2"/>
    <n v="1453.2"/>
    <n v="1520.36"/>
    <n v="333245"/>
    <x v="0"/>
    <m/>
    <m/>
    <m/>
    <m/>
    <m/>
    <m/>
    <d v="2018-01-21T09:06:00"/>
    <d v="2018-01-21T09:07:00"/>
    <m/>
    <s v="Seller"/>
    <m/>
    <s v="Tons"/>
    <n v="0"/>
    <n v="0"/>
    <n v="0"/>
    <n v="1520.36"/>
    <s v="Seller"/>
    <s v="AEP838"/>
    <n v="1.29"/>
    <m/>
    <m/>
    <s v="N"/>
    <d v="2018-01-14T00:00:00"/>
    <n v="0"/>
    <n v="0"/>
    <x v="1"/>
    <m/>
    <m/>
    <d v="2018-01-17T10:01:00"/>
    <d v="2018-01-17T10:01:00"/>
    <m/>
    <s v="N"/>
    <x v="26"/>
    <x v="0"/>
    <x v="26"/>
    <s v="Barge"/>
    <m/>
    <n v="0"/>
    <m/>
    <m/>
    <m/>
    <m/>
    <m/>
    <d v="2018-01-17T00:00:00"/>
    <m/>
    <m/>
    <s v="N"/>
    <m/>
    <s v="N"/>
    <n v="1520.36"/>
    <s v="Accepted"/>
    <d v="2018-01-23T11:09:00"/>
    <s v="o040999"/>
    <d v="2018-01-19T06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9"/>
    <n v="1812109"/>
    <d v="2018-05-01T07:01:00"/>
    <d v="2018-05-07T10:08:00"/>
    <x v="4"/>
    <s v="Alpha"/>
    <s v="Product B 03-00-17-003"/>
    <x v="1"/>
    <n v="1609.3"/>
    <n v="1676.75"/>
    <n v="339892"/>
    <x v="0"/>
    <m/>
    <m/>
    <m/>
    <m/>
    <m/>
    <m/>
    <d v="2018-05-07T10:06:00"/>
    <d v="2018-05-07T10:07:00"/>
    <m/>
    <s v="Seller"/>
    <m/>
    <s v="Tons"/>
    <n v="0"/>
    <n v="0"/>
    <n v="0"/>
    <n v="1676.75"/>
    <s v="Seller"/>
    <s v="AEP839"/>
    <n v="1.61"/>
    <m/>
    <m/>
    <s v="N"/>
    <d v="2018-04-29T00:00:00"/>
    <n v="0"/>
    <n v="0"/>
    <x v="13"/>
    <m/>
    <m/>
    <d v="2018-05-01T07:01:00"/>
    <d v="2018-05-01T07:01:00"/>
    <m/>
    <s v="N"/>
    <x v="21"/>
    <x v="1"/>
    <x v="21"/>
    <s v="Barge"/>
    <m/>
    <n v="0"/>
    <m/>
    <m/>
    <m/>
    <m/>
    <m/>
    <d v="2018-05-01T00:00:00"/>
    <m/>
    <m/>
    <s v="N"/>
    <m/>
    <s v="N"/>
    <n v="1676.75"/>
    <s v="Accepted"/>
    <d v="2018-05-08T10:07:00"/>
    <s v="o040999"/>
    <d v="2018-05-02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9"/>
    <n v="1804504"/>
    <d v="2018-02-14T16:01:00"/>
    <d v="2018-03-07T09:05:00"/>
    <x v="4"/>
    <s v="Alpha"/>
    <s v="Product B 03-00-17-005 Marmet"/>
    <x v="1"/>
    <n v="1354.6"/>
    <n v="1599.02"/>
    <n v="335572"/>
    <x v="0"/>
    <m/>
    <m/>
    <m/>
    <m/>
    <m/>
    <m/>
    <d v="2018-03-07T09:02:00"/>
    <d v="2018-03-07T09:03:00"/>
    <m/>
    <s v="Seller"/>
    <m/>
    <s v="Tons"/>
    <n v="0"/>
    <n v="0"/>
    <n v="0"/>
    <n v="1599.02"/>
    <s v="Seller"/>
    <s v="AEP839"/>
    <n v="1.3"/>
    <m/>
    <m/>
    <s v="N"/>
    <d v="2018-02-10T00:00:00"/>
    <n v="0"/>
    <n v="0"/>
    <x v="13"/>
    <m/>
    <m/>
    <d v="2018-02-14T16:01:00"/>
    <d v="2018-02-14T16:01:00"/>
    <m/>
    <s v="N"/>
    <x v="26"/>
    <x v="1"/>
    <x v="26"/>
    <s v="Barge"/>
    <m/>
    <n v="0"/>
    <m/>
    <m/>
    <m/>
    <m/>
    <m/>
    <d v="2018-02-14T00:00:00"/>
    <m/>
    <m/>
    <s v="N"/>
    <m/>
    <s v="N"/>
    <n v="1599.02"/>
    <s v="Accepted"/>
    <d v="2018-03-08T09:04:00"/>
    <s v="o040999"/>
    <d v="2018-02-15T08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1"/>
    <n v="1812814"/>
    <d v="2018-05-08T08:01:00"/>
    <d v="2018-05-22T09:31:00"/>
    <x v="4"/>
    <s v="SNR RiverOps"/>
    <s v="Product A 03-00-17-006 BS"/>
    <x v="15"/>
    <n v="1480.8"/>
    <n v="1612.74"/>
    <n v="340413"/>
    <x v="0"/>
    <m/>
    <m/>
    <m/>
    <m/>
    <m/>
    <m/>
    <d v="2018-05-22T09:29:00"/>
    <d v="2018-05-22T09:30:00"/>
    <m/>
    <s v="Seller"/>
    <m/>
    <s v="Tons"/>
    <n v="0"/>
    <n v="0"/>
    <n v="0"/>
    <n v="1612.74"/>
    <s v="Seller"/>
    <s v="AEP841"/>
    <n v="1.38"/>
    <m/>
    <m/>
    <s v="N"/>
    <d v="2018-05-06T00:00:00"/>
    <n v="0"/>
    <n v="0"/>
    <x v="4"/>
    <m/>
    <m/>
    <d v="2018-05-08T08:01:00"/>
    <d v="2018-05-08T08:01:00"/>
    <m/>
    <s v="N"/>
    <x v="29"/>
    <x v="0"/>
    <x v="29"/>
    <s v="Barge"/>
    <m/>
    <n v="0"/>
    <m/>
    <m/>
    <m/>
    <m/>
    <m/>
    <d v="2018-05-08T00:00:00"/>
    <m/>
    <m/>
    <s v="N"/>
    <m/>
    <s v="N"/>
    <n v="1612.74"/>
    <s v="Accepted"/>
    <d v="2018-05-23T09:31:00"/>
    <s v="o040999"/>
    <d v="2018-05-09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2"/>
    <n v="1833808"/>
    <d v="2018-12-04T15:01:00"/>
    <d v="2018-12-17T10:24:00"/>
    <x v="4"/>
    <s v="Alpha"/>
    <s v="Product B 03-00-18-001 Marmet"/>
    <x v="1"/>
    <n v="1549.4"/>
    <n v="1559.84"/>
    <n v="353492"/>
    <x v="0"/>
    <m/>
    <m/>
    <m/>
    <m/>
    <m/>
    <m/>
    <d v="2018-12-17T10:23:00"/>
    <d v="2018-12-17T10:24:00"/>
    <m/>
    <s v="Seller"/>
    <m/>
    <s v="Tons"/>
    <n v="0"/>
    <n v="0"/>
    <n v="0"/>
    <n v="1559.84"/>
    <s v="Seller"/>
    <s v="AEP842"/>
    <n v="1.54"/>
    <m/>
    <m/>
    <s v="N"/>
    <d v="2018-12-04T00:00:00"/>
    <n v="0"/>
    <n v="0"/>
    <x v="13"/>
    <m/>
    <m/>
    <d v="2018-12-04T15:01:00"/>
    <d v="2018-12-04T15:01:00"/>
    <m/>
    <s v="N"/>
    <x v="28"/>
    <x v="1"/>
    <x v="28"/>
    <s v="Barge"/>
    <m/>
    <n v="0"/>
    <m/>
    <m/>
    <m/>
    <m/>
    <m/>
    <m/>
    <m/>
    <m/>
    <s v="N"/>
    <m/>
    <s v="N"/>
    <n v="1559.84"/>
    <s v="Accepted"/>
    <d v="2018-12-18T10:25:00"/>
    <s v="S186371"/>
    <d v="2018-12-05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2"/>
    <n v="1824003"/>
    <d v="2018-08-28T12:01:00"/>
    <d v="2018-09-13T08:42:00"/>
    <x v="4"/>
    <s v="Alpha"/>
    <s v="Product A 03-00-17-005 Mammoth"/>
    <x v="2"/>
    <n v="1296.2"/>
    <n v="1523.4"/>
    <n v="347761"/>
    <x v="0"/>
    <m/>
    <m/>
    <m/>
    <m/>
    <m/>
    <m/>
    <d v="2018-09-13T08:40:00"/>
    <d v="2018-09-13T08:41:00"/>
    <m/>
    <s v="Seller"/>
    <m/>
    <s v="Tons"/>
    <n v="0"/>
    <n v="0"/>
    <n v="0"/>
    <n v="1523.4"/>
    <s v="Seller"/>
    <s v="AEP842"/>
    <n v="1.57"/>
    <m/>
    <m/>
    <s v="N"/>
    <d v="2018-08-28T00:00:00"/>
    <n v="0"/>
    <n v="0"/>
    <x v="1"/>
    <m/>
    <m/>
    <d v="2018-08-28T12:01:00"/>
    <d v="2018-08-28T12:01:00"/>
    <m/>
    <s v="N"/>
    <x v="26"/>
    <x v="0"/>
    <x v="26"/>
    <s v="Barge"/>
    <m/>
    <n v="0"/>
    <m/>
    <m/>
    <m/>
    <m/>
    <m/>
    <d v="2018-08-28T00:00:00"/>
    <m/>
    <m/>
    <s v="N"/>
    <m/>
    <s v="N"/>
    <n v="1523.4"/>
    <s v="Accepted"/>
    <d v="2018-09-14T08:42:00"/>
    <s v="o040999"/>
    <d v="2018-08-29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2"/>
    <n v="1808201"/>
    <d v="2018-03-23T12:01:00"/>
    <d v="2018-04-10T10:06:00"/>
    <x v="4"/>
    <s v="Ember"/>
    <s v="Product A 03-00-16-003"/>
    <x v="12"/>
    <n v="1435.9"/>
    <n v="1516.07"/>
    <n v="337423"/>
    <x v="0"/>
    <m/>
    <m/>
    <m/>
    <m/>
    <m/>
    <m/>
    <d v="2018-04-10T10:04:00"/>
    <d v="2018-04-10T10:05:00"/>
    <m/>
    <s v="Seller"/>
    <m/>
    <s v="Tons"/>
    <n v="0"/>
    <n v="0"/>
    <n v="0"/>
    <n v="1516.07"/>
    <s v="Seller"/>
    <s v="AEP842"/>
    <n v="1.64"/>
    <m/>
    <m/>
    <s v="N"/>
    <d v="2018-03-23T00:00:00"/>
    <n v="0"/>
    <n v="0"/>
    <x v="12"/>
    <m/>
    <m/>
    <d v="2018-03-23T12:01:00"/>
    <d v="2018-03-23T12:01:00"/>
    <m/>
    <s v="N"/>
    <x v="16"/>
    <x v="0"/>
    <x v="16"/>
    <s v="Barge"/>
    <m/>
    <n v="0"/>
    <m/>
    <m/>
    <m/>
    <m/>
    <m/>
    <d v="2018-03-23T00:00:00"/>
    <m/>
    <m/>
    <s v="N"/>
    <m/>
    <s v="N"/>
    <n v="1516.07"/>
    <s v="Accepted"/>
    <d v="2018-05-01T11:33:00"/>
    <s v="o040999"/>
    <d v="2018-03-24T13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3"/>
    <n v="1805702"/>
    <d v="2018-02-26T08:01:00"/>
    <d v="2018-03-17T08:23:00"/>
    <x v="4"/>
    <s v="Alpha"/>
    <s v="Product B 03-00-17-005 Marmet"/>
    <x v="1"/>
    <n v="1634.6"/>
    <n v="1739.34"/>
    <n v="336090"/>
    <x v="0"/>
    <m/>
    <m/>
    <m/>
    <m/>
    <m/>
    <m/>
    <d v="2018-03-17T08:22:00"/>
    <d v="2018-03-17T08:23:00"/>
    <m/>
    <s v="Seller"/>
    <m/>
    <s v="Tons"/>
    <n v="0"/>
    <n v="0"/>
    <n v="0"/>
    <n v="1739.34"/>
    <s v="Seller"/>
    <s v="AEP843"/>
    <n v="1.55"/>
    <m/>
    <m/>
    <s v="N"/>
    <d v="2018-02-25T00:00:00"/>
    <n v="0"/>
    <n v="0"/>
    <x v="13"/>
    <m/>
    <m/>
    <d v="2018-02-26T08:01:00"/>
    <d v="2018-02-26T08:01:00"/>
    <m/>
    <s v="N"/>
    <x v="26"/>
    <x v="1"/>
    <x v="26"/>
    <s v="Barge"/>
    <m/>
    <n v="0"/>
    <m/>
    <m/>
    <m/>
    <m/>
    <m/>
    <d v="2018-02-26T00:00:00"/>
    <m/>
    <m/>
    <s v="N"/>
    <m/>
    <s v="N"/>
    <n v="1739.34"/>
    <s v="Accepted"/>
    <d v="2018-03-19T08:24:00"/>
    <s v="o040999"/>
    <d v="2018-02-27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4"/>
    <n v="1833807"/>
    <d v="2018-12-04T08:01:00"/>
    <d v="2018-12-12T11:01:00"/>
    <x v="4"/>
    <s v="Alpha"/>
    <s v="Product B 03-00-18-001 Marmet"/>
    <x v="1"/>
    <n v="1469.2"/>
    <n v="1566.84"/>
    <n v="353491"/>
    <x v="0"/>
    <m/>
    <m/>
    <m/>
    <m/>
    <m/>
    <m/>
    <d v="2018-12-12T11:00:00"/>
    <d v="2018-12-12T11:01:00"/>
    <m/>
    <s v="Seller"/>
    <m/>
    <s v="Tons"/>
    <n v="0"/>
    <n v="0"/>
    <n v="0"/>
    <n v="1566.84"/>
    <s v="Seller"/>
    <s v="AEP844"/>
    <n v="1.52"/>
    <m/>
    <m/>
    <s v="N"/>
    <d v="2018-11-18T00:00:00"/>
    <n v="0"/>
    <n v="0"/>
    <x v="13"/>
    <m/>
    <m/>
    <d v="2018-12-04T08:01:00"/>
    <d v="2018-12-04T08:01:00"/>
    <m/>
    <s v="N"/>
    <x v="28"/>
    <x v="1"/>
    <x v="28"/>
    <s v="Barge"/>
    <m/>
    <n v="0"/>
    <m/>
    <m/>
    <m/>
    <m/>
    <m/>
    <m/>
    <m/>
    <m/>
    <s v="N"/>
    <m/>
    <s v="N"/>
    <n v="1566.84"/>
    <s v="Accepted"/>
    <d v="2018-12-13T11:02:00"/>
    <s v="o040999"/>
    <d v="2018-12-05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4"/>
    <n v="1813001"/>
    <d v="2018-05-10T08:01:00"/>
    <d v="2018-05-20T11:04:00"/>
    <x v="4"/>
    <s v="Alpha"/>
    <s v="Product A 03-00-17-005 Mammoth"/>
    <x v="2"/>
    <n v="1485"/>
    <n v="1595.2"/>
    <n v="340583"/>
    <x v="0"/>
    <m/>
    <m/>
    <m/>
    <m/>
    <m/>
    <m/>
    <d v="2018-05-20T11:02:00"/>
    <d v="2018-05-20T11:03:00"/>
    <m/>
    <s v="Seller"/>
    <m/>
    <s v="Tons"/>
    <n v="0"/>
    <n v="0"/>
    <n v="0"/>
    <n v="1595.2"/>
    <s v="Seller"/>
    <s v="AEP844"/>
    <n v="1.44"/>
    <m/>
    <m/>
    <s v="N"/>
    <d v="2018-05-09T00:00:00"/>
    <n v="0"/>
    <n v="0"/>
    <x v="1"/>
    <m/>
    <m/>
    <d v="2018-05-10T08:01:00"/>
    <d v="2018-05-10T08:01:00"/>
    <m/>
    <s v="N"/>
    <x v="26"/>
    <x v="0"/>
    <x v="26"/>
    <s v="Barge"/>
    <m/>
    <n v="0"/>
    <m/>
    <m/>
    <m/>
    <m/>
    <m/>
    <d v="2018-05-10T00:00:00"/>
    <m/>
    <m/>
    <s v="N"/>
    <m/>
    <s v="N"/>
    <n v="1595.2"/>
    <s v="Accepted"/>
    <d v="2018-05-21T11:04:00"/>
    <s v="o040999"/>
    <d v="2018-05-11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4"/>
    <n v="1803902"/>
    <d v="2018-02-08T11:01:00"/>
    <d v="2018-02-13T09:36:00"/>
    <x v="4"/>
    <s v="Alpha"/>
    <s v="Product B 03-00-17-005 Marmet"/>
    <x v="1"/>
    <n v="1511.7"/>
    <n v="1621.65"/>
    <n v="335124"/>
    <x v="0"/>
    <m/>
    <m/>
    <m/>
    <m/>
    <m/>
    <m/>
    <d v="2018-02-13T09:34:00"/>
    <d v="2018-02-13T09:35:00"/>
    <m/>
    <s v="Seller"/>
    <m/>
    <s v="Tons"/>
    <n v="0"/>
    <n v="0"/>
    <n v="0"/>
    <n v="1621.65"/>
    <s v="Seller"/>
    <s v="AEP844"/>
    <n v="1.37"/>
    <m/>
    <m/>
    <s v="N"/>
    <d v="2018-02-08T00:00:00"/>
    <n v="0"/>
    <n v="0"/>
    <x v="13"/>
    <m/>
    <m/>
    <d v="2018-02-08T11:01:00"/>
    <d v="2018-02-08T11:01:00"/>
    <m/>
    <s v="N"/>
    <x v="26"/>
    <x v="1"/>
    <x v="26"/>
    <s v="Barge"/>
    <m/>
    <n v="0"/>
    <m/>
    <m/>
    <m/>
    <m/>
    <m/>
    <d v="2018-02-08T00:00:00"/>
    <m/>
    <m/>
    <s v="N"/>
    <m/>
    <s v="N"/>
    <n v="1621.65"/>
    <s v="Accepted"/>
    <d v="2018-02-14T09:35:00"/>
    <s v="o040999"/>
    <d v="2018-02-09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4"/>
    <n v="1802304"/>
    <d v="2018-01-23T08:01:00"/>
    <d v="2018-01-27T08:21:00"/>
    <x v="4"/>
    <s v="Alpha"/>
    <s v="Product B 03-00-17-005 Marmet"/>
    <x v="1"/>
    <n v="1542.5"/>
    <n v="1608.11"/>
    <n v="333733"/>
    <x v="0"/>
    <m/>
    <m/>
    <m/>
    <m/>
    <m/>
    <m/>
    <d v="2018-01-27T08:19:00"/>
    <d v="2018-01-27T08:20:00"/>
    <m/>
    <s v="Seller"/>
    <m/>
    <s v="Tons"/>
    <n v="0"/>
    <n v="0"/>
    <n v="0"/>
    <n v="1608.11"/>
    <s v="Seller"/>
    <s v="AEP844"/>
    <n v="1.56"/>
    <m/>
    <m/>
    <s v="N"/>
    <d v="2018-01-19T00:00:00"/>
    <n v="0"/>
    <n v="0"/>
    <x v="13"/>
    <m/>
    <m/>
    <d v="2018-01-23T08:01:00"/>
    <d v="2018-01-23T08:01:00"/>
    <m/>
    <s v="N"/>
    <x v="26"/>
    <x v="1"/>
    <x v="26"/>
    <s v="Barge"/>
    <m/>
    <n v="0"/>
    <m/>
    <m/>
    <m/>
    <m/>
    <m/>
    <d v="2018-01-23T00:00:00"/>
    <m/>
    <m/>
    <s v="N"/>
    <m/>
    <s v="N"/>
    <n v="1608.11"/>
    <s v="Accepted"/>
    <d v="2018-01-29T08:20:00"/>
    <s v="o040999"/>
    <d v="2018-01-24T12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5"/>
    <n v="1808704"/>
    <d v="2018-03-28T11:01:00"/>
    <d v="2018-04-13T09:17:00"/>
    <x v="4"/>
    <s v="Alpha"/>
    <s v="Product B 03-00-17-005 Marmet"/>
    <x v="1"/>
    <n v="1606.6"/>
    <n v="1605.05"/>
    <n v="337949"/>
    <x v="0"/>
    <m/>
    <m/>
    <m/>
    <m/>
    <m/>
    <m/>
    <d v="2018-04-12T10:18:00"/>
    <d v="2018-04-12T10:19:00"/>
    <m/>
    <s v="Seller"/>
    <m/>
    <s v="Tons"/>
    <n v="0"/>
    <n v="0"/>
    <n v="0"/>
    <n v="1605.05"/>
    <s v="Seller"/>
    <s v="AEP845"/>
    <n v="1.52"/>
    <m/>
    <m/>
    <s v="N"/>
    <d v="2018-03-28T00:00:00"/>
    <n v="0"/>
    <n v="0"/>
    <x v="13"/>
    <m/>
    <m/>
    <d v="2018-03-28T11:01:00"/>
    <d v="2018-03-28T11:01:00"/>
    <m/>
    <s v="N"/>
    <x v="26"/>
    <x v="1"/>
    <x v="26"/>
    <s v="Barge"/>
    <m/>
    <n v="0"/>
    <m/>
    <m/>
    <m/>
    <m/>
    <m/>
    <d v="2018-03-28T00:00:00"/>
    <m/>
    <m/>
    <s v="N"/>
    <m/>
    <s v="N"/>
    <n v="1605.05"/>
    <s v="Accepted"/>
    <d v="2018-05-01T11:29:00"/>
    <s v="o040999"/>
    <d v="2018-03-29T09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6"/>
    <n v="1833202"/>
    <d v="2018-11-28T08:01:00"/>
    <d v="2018-12-04T10:01:00"/>
    <x v="4"/>
    <s v="Alpha"/>
    <s v="Product B 03-00-18-001 Marmet"/>
    <x v="1"/>
    <n v="1566.4"/>
    <n v="1615.51"/>
    <n v="353114"/>
    <x v="0"/>
    <m/>
    <m/>
    <m/>
    <m/>
    <m/>
    <m/>
    <d v="2018-12-04T10:00:00"/>
    <d v="2018-12-04T10:01:00"/>
    <m/>
    <s v="Seller"/>
    <m/>
    <s v="Tons"/>
    <n v="0"/>
    <n v="0"/>
    <n v="0"/>
    <n v="1615.51"/>
    <s v="Seller"/>
    <s v="AEP846"/>
    <n v="1.17"/>
    <m/>
    <m/>
    <s v="N"/>
    <d v="2018-11-24T00:00:00"/>
    <n v="0"/>
    <n v="0"/>
    <x v="13"/>
    <m/>
    <m/>
    <d v="2018-11-28T08:01:00"/>
    <d v="2018-11-28T08:01:00"/>
    <m/>
    <s v="N"/>
    <x v="28"/>
    <x v="1"/>
    <x v="28"/>
    <s v="Barge"/>
    <m/>
    <n v="0"/>
    <m/>
    <m/>
    <m/>
    <m/>
    <m/>
    <m/>
    <m/>
    <m/>
    <s v="N"/>
    <m/>
    <s v="N"/>
    <n v="1615.51"/>
    <s v="Accepted"/>
    <d v="2018-12-05T10:01:00"/>
    <s v="o040999"/>
    <d v="2018-11-29T10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6"/>
    <n v="1831110"/>
    <d v="2018-11-07T08:01:00"/>
    <d v="2018-11-13T09:18:00"/>
    <x v="4"/>
    <s v="Alpha"/>
    <s v="Product A 03-00-17-003 Mammoth"/>
    <x v="2"/>
    <n v="1466.96"/>
    <n v="1526.09"/>
    <n v="351967"/>
    <x v="0"/>
    <m/>
    <m/>
    <m/>
    <m/>
    <m/>
    <m/>
    <d v="2018-11-13T09:17:00"/>
    <d v="2018-11-13T09:18:00"/>
    <m/>
    <s v="Seller"/>
    <m/>
    <s v="Tons"/>
    <n v="0"/>
    <n v="0"/>
    <n v="0"/>
    <n v="1526.09"/>
    <s v="Seller"/>
    <s v="AEP846"/>
    <n v="1.38"/>
    <m/>
    <m/>
    <s v="N"/>
    <d v="2018-11-07T00:00:00"/>
    <n v="0"/>
    <n v="0"/>
    <x v="1"/>
    <m/>
    <m/>
    <d v="2018-11-07T08:01:00"/>
    <d v="2018-11-07T08:01:00"/>
    <m/>
    <s v="N"/>
    <x v="21"/>
    <x v="0"/>
    <x v="21"/>
    <s v="Barge"/>
    <m/>
    <n v="0"/>
    <m/>
    <m/>
    <m/>
    <m/>
    <m/>
    <m/>
    <m/>
    <m/>
    <s v="N"/>
    <m/>
    <s v="N"/>
    <n v="1526.09"/>
    <s v="Accepted"/>
    <d v="2018-11-14T09:20:00"/>
    <s v="o040999"/>
    <d v="2018-11-08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6"/>
    <n v="1823506"/>
    <d v="2018-08-23T08:01:00"/>
    <d v="2018-08-30T09:59:00"/>
    <x v="4"/>
    <s v="Alpha"/>
    <s v="Product B 03-00-17-005 Marmet"/>
    <x v="1"/>
    <n v="1533.6"/>
    <n v="1582.78"/>
    <n v="347468"/>
    <x v="0"/>
    <m/>
    <m/>
    <m/>
    <m/>
    <m/>
    <m/>
    <d v="2018-08-30T09:57:00"/>
    <d v="2018-08-30T09:58:00"/>
    <m/>
    <s v="Seller"/>
    <m/>
    <s v="Tons"/>
    <n v="0"/>
    <n v="0"/>
    <n v="0"/>
    <n v="1582.78"/>
    <s v="Seller"/>
    <s v="AEP846"/>
    <n v="1.51"/>
    <m/>
    <m/>
    <s v="N"/>
    <d v="2018-08-22T00:00:00"/>
    <n v="0"/>
    <n v="0"/>
    <x v="13"/>
    <m/>
    <m/>
    <d v="2018-08-23T08:01:00"/>
    <d v="2018-08-23T08:01:00"/>
    <m/>
    <s v="N"/>
    <x v="26"/>
    <x v="1"/>
    <x v="26"/>
    <s v="Barge"/>
    <m/>
    <n v="0"/>
    <m/>
    <m/>
    <m/>
    <m/>
    <m/>
    <d v="2018-08-23T00:00:00"/>
    <m/>
    <m/>
    <s v="N"/>
    <m/>
    <s v="N"/>
    <n v="1582.78"/>
    <s v="Accepted"/>
    <d v="2018-08-31T09:59:00"/>
    <s v="o040999"/>
    <d v="2018-08-24T13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6"/>
    <n v="1817401"/>
    <d v="2018-06-22T12:01:00"/>
    <d v="2018-06-29T11:11:00"/>
    <x v="4"/>
    <s v="Coal Network, LLC"/>
    <s v="Product A 03-00-17-007 Big Sandy Barge"/>
    <x v="18"/>
    <n v="1411.4"/>
    <n v="1506.87"/>
    <n v="343468"/>
    <x v="0"/>
    <m/>
    <m/>
    <m/>
    <m/>
    <m/>
    <m/>
    <d v="2018-06-29T11:10:00"/>
    <d v="2018-06-29T11:11:00"/>
    <m/>
    <s v="Seller"/>
    <m/>
    <s v="Tons"/>
    <n v="0"/>
    <n v="0"/>
    <n v="0"/>
    <n v="1506.87"/>
    <s v="Seller"/>
    <s v="AEP846"/>
    <n v="1.66"/>
    <m/>
    <m/>
    <s v="N"/>
    <d v="2018-06-22T00:00:00"/>
    <n v="0"/>
    <n v="0"/>
    <x v="4"/>
    <m/>
    <m/>
    <d v="2018-06-22T12:01:00"/>
    <d v="2018-06-22T12:01:00"/>
    <m/>
    <s v="N"/>
    <x v="25"/>
    <x v="0"/>
    <x v="25"/>
    <s v="Barge"/>
    <m/>
    <n v="0"/>
    <m/>
    <m/>
    <m/>
    <m/>
    <m/>
    <d v="2018-06-22T00:00:00"/>
    <m/>
    <m/>
    <s v="N"/>
    <m/>
    <s v="N"/>
    <n v="1506.87"/>
    <s v="Accepted"/>
    <d v="2018-07-02T11:13:00"/>
    <s v="S186371"/>
    <d v="2018-06-23T16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8"/>
    <n v="1812205"/>
    <d v="2018-05-02T08:01:00"/>
    <d v="2018-05-08T13:20:00"/>
    <x v="4"/>
    <s v="Seminole Coal"/>
    <s v="Product A 03-00-16-007 KR"/>
    <x v="9"/>
    <n v="1567.5"/>
    <n v="1690.03"/>
    <n v="339934"/>
    <x v="0"/>
    <m/>
    <m/>
    <m/>
    <m/>
    <m/>
    <m/>
    <d v="2018-05-08T13:18:00"/>
    <d v="2018-05-08T13:19:00"/>
    <m/>
    <s v="Seller"/>
    <m/>
    <s v="Tons"/>
    <n v="0"/>
    <n v="0"/>
    <n v="0"/>
    <n v="1690.03"/>
    <s v="Seller"/>
    <s v="AEP848"/>
    <n v="1.18"/>
    <m/>
    <m/>
    <s v="N"/>
    <d v="2018-04-29T00:00:00"/>
    <m/>
    <n v="0"/>
    <x v="10"/>
    <m/>
    <m/>
    <d v="2018-05-02T08:01:00"/>
    <d v="2018-05-02T08:01:00"/>
    <m/>
    <s v="N"/>
    <x v="13"/>
    <x v="0"/>
    <x v="13"/>
    <s v="Barge"/>
    <s v="Quincy LO, WV"/>
    <n v="0"/>
    <m/>
    <m/>
    <m/>
    <m/>
    <m/>
    <d v="2018-05-02T00:00:00"/>
    <m/>
    <m/>
    <s v="N"/>
    <m/>
    <s v="N"/>
    <n v="1690.03"/>
    <s v="Accepted"/>
    <d v="2018-05-09T13:20:00"/>
    <s v="o040999"/>
    <d v="2018-05-03T08:4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9"/>
    <n v="1806101"/>
    <d v="2018-03-02T11:01:00"/>
    <d v="2018-03-13T09:19:00"/>
    <x v="4"/>
    <s v="Alpha"/>
    <s v="Product B 03-00-17-005 Marmet"/>
    <x v="1"/>
    <n v="1636.8"/>
    <n v="1664.35"/>
    <n v="336349"/>
    <x v="0"/>
    <m/>
    <m/>
    <m/>
    <m/>
    <m/>
    <m/>
    <d v="2018-03-13T09:17:00"/>
    <d v="2018-03-13T09:18:00"/>
    <m/>
    <s v="Seller"/>
    <m/>
    <s v="Tons"/>
    <n v="0"/>
    <n v="0"/>
    <n v="0"/>
    <n v="1664.35"/>
    <s v="Seller"/>
    <s v="AEP849"/>
    <n v="1.57"/>
    <m/>
    <m/>
    <s v="N"/>
    <d v="2018-03-02T00:00:00"/>
    <n v="0"/>
    <n v="0"/>
    <x v="13"/>
    <m/>
    <m/>
    <d v="2018-03-02T11:01:00"/>
    <d v="2018-03-02T11:01:00"/>
    <m/>
    <s v="N"/>
    <x v="26"/>
    <x v="1"/>
    <x v="26"/>
    <s v="Barge"/>
    <m/>
    <n v="0"/>
    <m/>
    <m/>
    <m/>
    <m/>
    <m/>
    <d v="2018-03-02T00:00:00"/>
    <m/>
    <m/>
    <s v="N"/>
    <m/>
    <s v="N"/>
    <n v="1664.35"/>
    <s v="Accepted"/>
    <d v="2018-03-14T09:18:00"/>
    <s v="o040999"/>
    <d v="2018-03-04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0"/>
    <n v="1833101"/>
    <d v="2018-11-27T08:01:00"/>
    <d v="2018-12-17T10:27:00"/>
    <x v="4"/>
    <s v="Alpha"/>
    <s v="Product B 03-00-18-001 Marmet"/>
    <x v="1"/>
    <n v="1573.9"/>
    <n v="1627.38"/>
    <n v="353042"/>
    <x v="0"/>
    <m/>
    <m/>
    <m/>
    <m/>
    <m/>
    <m/>
    <d v="2018-12-17T10:26:00"/>
    <d v="2018-12-17T10:27:00"/>
    <m/>
    <s v="Seller"/>
    <m/>
    <s v="Tons"/>
    <n v="0"/>
    <n v="0"/>
    <n v="0"/>
    <n v="1627.38"/>
    <s v="Seller"/>
    <s v="AEP850"/>
    <n v="1.1499999999999999"/>
    <m/>
    <m/>
    <s v="N"/>
    <d v="2018-11-24T00:00:00"/>
    <n v="0"/>
    <n v="0"/>
    <x v="13"/>
    <m/>
    <m/>
    <d v="2018-11-27T08:01:00"/>
    <d v="2018-11-27T08:01:00"/>
    <m/>
    <s v="N"/>
    <x v="28"/>
    <x v="1"/>
    <x v="28"/>
    <s v="Barge"/>
    <m/>
    <n v="0"/>
    <m/>
    <m/>
    <m/>
    <m/>
    <m/>
    <m/>
    <m/>
    <m/>
    <s v="N"/>
    <m/>
    <s v="N"/>
    <n v="1627.38"/>
    <s v="Accepted"/>
    <d v="2018-12-18T10:28:00"/>
    <s v="S186371"/>
    <d v="2018-11-28T10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0"/>
    <n v="1831104"/>
    <d v="2018-11-07T08:01:00"/>
    <d v="2018-11-12T12:22:00"/>
    <x v="4"/>
    <s v="Alpha"/>
    <s v="Product A 03-00-17-003 Mammoth"/>
    <x v="2"/>
    <n v="1491.3"/>
    <n v="1558.71"/>
    <n v="351961"/>
    <x v="0"/>
    <m/>
    <m/>
    <m/>
    <m/>
    <m/>
    <m/>
    <d v="2018-11-12T12:21:00"/>
    <d v="2018-11-12T12:22:00"/>
    <m/>
    <s v="Seller"/>
    <m/>
    <s v="Tons"/>
    <n v="0"/>
    <n v="0"/>
    <n v="0"/>
    <n v="1558.71"/>
    <s v="Seller"/>
    <s v="AEP850"/>
    <n v="1.22"/>
    <m/>
    <m/>
    <s v="N"/>
    <d v="2018-11-07T00:00:00"/>
    <n v="0"/>
    <n v="0"/>
    <x v="1"/>
    <m/>
    <m/>
    <d v="2018-11-07T08:01:00"/>
    <d v="2018-11-07T08:01:00"/>
    <m/>
    <s v="N"/>
    <x v="21"/>
    <x v="0"/>
    <x v="21"/>
    <s v="Barge"/>
    <m/>
    <n v="0"/>
    <m/>
    <m/>
    <m/>
    <m/>
    <m/>
    <m/>
    <m/>
    <m/>
    <s v="N"/>
    <m/>
    <s v="N"/>
    <n v="1558.71"/>
    <s v="Accepted"/>
    <d v="2018-11-13T12:23:00"/>
    <s v="S186371"/>
    <d v="2018-11-08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0"/>
    <n v="1828901"/>
    <d v="2018-10-16T10:01:00"/>
    <d v="2018-10-27T11:14:00"/>
    <x v="4"/>
    <s v="Alpha"/>
    <s v="Product B 03-00-17-005 Marmet"/>
    <x v="1"/>
    <n v="1548.93"/>
    <n v="1604.41"/>
    <n v="350429"/>
    <x v="0"/>
    <m/>
    <m/>
    <m/>
    <m/>
    <m/>
    <m/>
    <d v="2018-10-27T11:13:00"/>
    <d v="2018-10-27T11:14:00"/>
    <m/>
    <s v="Seller"/>
    <m/>
    <s v="Tons"/>
    <n v="0"/>
    <n v="0"/>
    <n v="0"/>
    <n v="1604.41"/>
    <s v="Seller"/>
    <s v="AEP850"/>
    <n v="1.46"/>
    <m/>
    <m/>
    <s v="N"/>
    <d v="2018-10-16T00:00:00"/>
    <n v="0"/>
    <n v="0"/>
    <x v="13"/>
    <m/>
    <m/>
    <d v="2018-10-16T10:01:00"/>
    <d v="2018-10-16T10:01:00"/>
    <m/>
    <s v="N"/>
    <x v="26"/>
    <x v="1"/>
    <x v="26"/>
    <s v="Barge"/>
    <m/>
    <n v="0"/>
    <m/>
    <m/>
    <m/>
    <m/>
    <m/>
    <m/>
    <m/>
    <m/>
    <s v="N"/>
    <m/>
    <s v="N"/>
    <n v="1604.41"/>
    <s v="Accepted"/>
    <d v="2018-10-29T11:15:00"/>
    <s v="o040999"/>
    <d v="2018-10-17T10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0"/>
    <n v="1816901"/>
    <d v="2018-06-14T08:01:00"/>
    <d v="2018-06-28T13:17:00"/>
    <x v="4"/>
    <s v="Coal Network, LLC"/>
    <s v="Product A 03-00-17-007 Big Sandy Barge"/>
    <x v="18"/>
    <n v="1481.5"/>
    <n v="1531.82"/>
    <n v="342978"/>
    <x v="0"/>
    <m/>
    <m/>
    <m/>
    <m/>
    <m/>
    <m/>
    <d v="2018-06-28T13:15:00"/>
    <d v="2018-06-28T13:16:00"/>
    <m/>
    <s v="Seller"/>
    <m/>
    <s v="Tons"/>
    <n v="0"/>
    <n v="0"/>
    <n v="0"/>
    <n v="1531.82"/>
    <s v="Seller"/>
    <s v="AEP850"/>
    <n v="1.61"/>
    <m/>
    <m/>
    <s v="N"/>
    <d v="2018-06-15T00:00:00"/>
    <n v="0"/>
    <n v="0"/>
    <x v="4"/>
    <m/>
    <m/>
    <d v="2018-06-14T08:01:00"/>
    <d v="2018-06-14T08:01:00"/>
    <m/>
    <s v="N"/>
    <x v="25"/>
    <x v="0"/>
    <x v="25"/>
    <s v="Barge"/>
    <m/>
    <n v="0"/>
    <m/>
    <m/>
    <m/>
    <m/>
    <m/>
    <d v="2018-06-14T00:00:00"/>
    <m/>
    <m/>
    <s v="N"/>
    <m/>
    <s v="N"/>
    <n v="1531.82"/>
    <s v="Accepted"/>
    <d v="2018-06-29T13:17:00"/>
    <s v="S186371"/>
    <d v="2018-06-18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1"/>
    <n v="1835206"/>
    <d v="2018-12-18T08:01:00"/>
    <d v="2018-12-26T09:45:00"/>
    <x v="4"/>
    <s v="Alpha"/>
    <s v="Product B 03-00-17-005 Marmet"/>
    <x v="1"/>
    <n v="1513.9"/>
    <n v="1600.72"/>
    <n v="354466"/>
    <x v="0"/>
    <m/>
    <m/>
    <m/>
    <m/>
    <m/>
    <m/>
    <d v="2018-12-26T09:44:00"/>
    <d v="2018-12-26T09:45:00"/>
    <m/>
    <s v="Seller"/>
    <m/>
    <s v="Tons"/>
    <n v="0"/>
    <n v="0"/>
    <n v="0"/>
    <n v="1600.72"/>
    <s v="Seller"/>
    <s v="AEP851"/>
    <n v="1.49"/>
    <m/>
    <m/>
    <s v="N"/>
    <d v="2018-12-17T00:00:00"/>
    <n v="0"/>
    <n v="0"/>
    <x v="13"/>
    <m/>
    <m/>
    <d v="2018-12-18T08:01:00"/>
    <d v="2018-12-18T08:01:00"/>
    <m/>
    <s v="N"/>
    <x v="26"/>
    <x v="1"/>
    <x v="26"/>
    <s v="Barge"/>
    <m/>
    <n v="0"/>
    <m/>
    <m/>
    <m/>
    <m/>
    <m/>
    <m/>
    <m/>
    <m/>
    <s v="N"/>
    <m/>
    <s v="N"/>
    <n v="1600.72"/>
    <s v="Accepted"/>
    <d v="2018-12-27T09:46:00"/>
    <s v="S186371"/>
    <d v="2018-12-19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1"/>
    <n v="1826701"/>
    <d v="2018-09-24T10:01:00"/>
    <d v="2018-10-01T10:14:00"/>
    <x v="4"/>
    <s v="Alpha"/>
    <s v="Product B 03-00-17-005 Marmet"/>
    <x v="1"/>
    <n v="1516.7"/>
    <n v="1598.22"/>
    <n v="349164"/>
    <x v="0"/>
    <m/>
    <m/>
    <m/>
    <m/>
    <m/>
    <m/>
    <d v="2018-10-01T10:13:00"/>
    <d v="2018-10-01T10:14:00"/>
    <m/>
    <s v="Seller"/>
    <m/>
    <s v="Tons"/>
    <n v="0"/>
    <n v="0"/>
    <n v="0"/>
    <n v="1598.22"/>
    <s v="Seller"/>
    <s v="AEP851"/>
    <n v="1.53"/>
    <m/>
    <m/>
    <s v="N"/>
    <d v="2018-09-20T00:00:00"/>
    <n v="0"/>
    <n v="0"/>
    <x v="13"/>
    <m/>
    <m/>
    <d v="2018-09-24T10:01:00"/>
    <d v="2018-09-24T10:01:00"/>
    <m/>
    <s v="N"/>
    <x v="26"/>
    <x v="1"/>
    <x v="26"/>
    <s v="Barge"/>
    <m/>
    <n v="0"/>
    <m/>
    <m/>
    <m/>
    <m/>
    <m/>
    <m/>
    <m/>
    <m/>
    <s v="N"/>
    <m/>
    <s v="N"/>
    <n v="1598.22"/>
    <s v="Accepted"/>
    <d v="2018-10-02T10:14:00"/>
    <s v="o040999"/>
    <d v="2018-09-25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1"/>
    <n v="1817705"/>
    <d v="2018-06-26T08:01:00"/>
    <d v="2018-07-07T12:26:00"/>
    <x v="4"/>
    <s v="Alpha"/>
    <s v="Product A 03-00-17-005 Mammoth"/>
    <x v="2"/>
    <n v="1388.8"/>
    <n v="1474"/>
    <n v="343762"/>
    <x v="0"/>
    <m/>
    <m/>
    <m/>
    <m/>
    <m/>
    <m/>
    <d v="2018-07-07T12:24:00"/>
    <d v="2018-07-07T12:25:00"/>
    <m/>
    <s v="Seller"/>
    <m/>
    <s v="Tons"/>
    <n v="0"/>
    <n v="0"/>
    <n v="0"/>
    <n v="1474"/>
    <s v="Seller"/>
    <s v="AEP851"/>
    <n v="1.32"/>
    <m/>
    <m/>
    <s v="N"/>
    <d v="2018-06-18T00:00:00"/>
    <n v="0"/>
    <n v="0"/>
    <x v="1"/>
    <m/>
    <m/>
    <d v="2018-06-26T08:01:00"/>
    <d v="2018-06-26T08:01:00"/>
    <m/>
    <s v="N"/>
    <x v="26"/>
    <x v="0"/>
    <x v="26"/>
    <s v="Barge"/>
    <m/>
    <n v="0"/>
    <m/>
    <m/>
    <m/>
    <m/>
    <m/>
    <d v="2018-06-26T00:00:00"/>
    <m/>
    <m/>
    <s v="N"/>
    <m/>
    <s v="N"/>
    <n v="1474"/>
    <s v="Accepted"/>
    <d v="2018-07-09T12:26:00"/>
    <s v="S186371"/>
    <d v="2018-06-27T14:4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3"/>
    <n v="1800901"/>
    <d v="2018-01-09T08:01:00"/>
    <d v="2018-01-17T10:13:00"/>
    <x v="4"/>
    <s v="Alpha"/>
    <s v="Product B 03-00-17-005 Marmet"/>
    <x v="1"/>
    <n v="1516"/>
    <n v="1625.52"/>
    <n v="332556"/>
    <x v="0"/>
    <m/>
    <m/>
    <m/>
    <m/>
    <m/>
    <m/>
    <d v="2018-01-17T10:11:00"/>
    <d v="2018-01-17T10:12:00"/>
    <m/>
    <s v="Seller"/>
    <m/>
    <s v="Tons"/>
    <n v="0"/>
    <n v="0"/>
    <n v="0"/>
    <n v="1625.52"/>
    <s v="Seller"/>
    <s v="AEP853"/>
    <n v="1.36"/>
    <m/>
    <m/>
    <s v="N"/>
    <d v="2017-12-28T00:00:00"/>
    <n v="0"/>
    <n v="0"/>
    <x v="13"/>
    <m/>
    <m/>
    <d v="2018-01-09T08:01:00"/>
    <d v="2018-01-09T08:01:00"/>
    <m/>
    <s v="N"/>
    <x v="26"/>
    <x v="1"/>
    <x v="26"/>
    <s v="Barge"/>
    <m/>
    <n v="0"/>
    <m/>
    <m/>
    <m/>
    <m/>
    <m/>
    <d v="2018-01-09T00:00:00"/>
    <m/>
    <m/>
    <s v="N"/>
    <m/>
    <s v="N"/>
    <n v="1625.52"/>
    <s v="Accepted"/>
    <d v="2018-01-18T10:12:00"/>
    <s v="o040999"/>
    <d v="2018-01-10T08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4"/>
    <n v="1803301"/>
    <d v="2018-02-02T12:01:00"/>
    <d v="2018-02-08T08:23:00"/>
    <x v="4"/>
    <s v="Case Coal Sales, LLC"/>
    <s v="Product A 03-00-17-009 BS"/>
    <x v="19"/>
    <n v="1480"/>
    <n v="1493.28"/>
    <n v="334627"/>
    <x v="0"/>
    <m/>
    <m/>
    <m/>
    <m/>
    <m/>
    <m/>
    <d v="2018-02-08T08:21:00"/>
    <d v="2018-02-08T08:22:00"/>
    <m/>
    <s v="Seller"/>
    <m/>
    <s v="Tons"/>
    <n v="0"/>
    <n v="0"/>
    <n v="0"/>
    <n v="1493.28"/>
    <s v="Seller"/>
    <s v="AEP854"/>
    <n v="1.62"/>
    <m/>
    <m/>
    <s v="N"/>
    <d v="2018-02-01T00:00:00"/>
    <n v="0"/>
    <n v="0"/>
    <x v="4"/>
    <m/>
    <m/>
    <d v="2018-02-02T12:01:00"/>
    <d v="2018-02-02T12:01:00"/>
    <m/>
    <s v="N"/>
    <x v="30"/>
    <x v="0"/>
    <x v="30"/>
    <s v="Barge"/>
    <m/>
    <n v="0"/>
    <m/>
    <m/>
    <m/>
    <m/>
    <m/>
    <d v="2018-02-02T00:00:00"/>
    <m/>
    <m/>
    <s v="N"/>
    <m/>
    <s v="N"/>
    <n v="1493.28"/>
    <s v="Accepted"/>
    <d v="2018-02-09T08:22:00"/>
    <s v="o040999"/>
    <d v="2018-02-02T16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6"/>
    <n v="1830305"/>
    <d v="2018-10-30T08:01:00"/>
    <d v="2018-11-06T15:01:00"/>
    <x v="4"/>
    <s v="Alpha"/>
    <s v="Product B 03-00-17-005 Marmet"/>
    <x v="1"/>
    <n v="1551.85"/>
    <n v="1605.91"/>
    <n v="351526"/>
    <x v="0"/>
    <m/>
    <m/>
    <m/>
    <m/>
    <m/>
    <m/>
    <d v="2018-11-06T15:00:00"/>
    <d v="2018-11-06T15:01:00"/>
    <m/>
    <s v="Seller"/>
    <m/>
    <s v="Tons"/>
    <n v="0"/>
    <n v="0"/>
    <n v="0"/>
    <n v="1605.91"/>
    <s v="Seller"/>
    <s v="AEP856"/>
    <n v="1.32"/>
    <m/>
    <m/>
    <s v="N"/>
    <d v="2018-10-28T00:00:00"/>
    <n v="0"/>
    <n v="0"/>
    <x v="13"/>
    <m/>
    <m/>
    <d v="2018-10-30T08:01:00"/>
    <d v="2018-10-30T08:01:00"/>
    <m/>
    <s v="N"/>
    <x v="26"/>
    <x v="1"/>
    <x v="26"/>
    <s v="Barge"/>
    <m/>
    <n v="0"/>
    <m/>
    <m/>
    <m/>
    <m/>
    <m/>
    <m/>
    <m/>
    <m/>
    <s v="N"/>
    <m/>
    <s v="N"/>
    <n v="1605.91"/>
    <s v="Accepted"/>
    <d v="2018-11-07T15:02:00"/>
    <s v="o040999"/>
    <d v="2018-11-01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6"/>
    <n v="1819704"/>
    <d v="2018-07-16T10:01:00"/>
    <d v="2018-07-23T09:11:00"/>
    <x v="4"/>
    <s v="Alpha"/>
    <s v="Product B 03-00-17-003"/>
    <x v="1"/>
    <n v="1534.3"/>
    <n v="1575.74"/>
    <n v="344937"/>
    <x v="0"/>
    <m/>
    <m/>
    <m/>
    <m/>
    <m/>
    <m/>
    <d v="2018-07-23T09:09:00"/>
    <d v="2018-07-23T09:10:00"/>
    <m/>
    <s v="Seller"/>
    <m/>
    <s v="Tons"/>
    <n v="0"/>
    <n v="0"/>
    <n v="0"/>
    <n v="1575.74"/>
    <s v="Seller"/>
    <s v="AEP856"/>
    <n v="1.57"/>
    <m/>
    <m/>
    <s v="N"/>
    <d v="2018-07-14T00:00:00"/>
    <n v="0"/>
    <n v="0"/>
    <x v="13"/>
    <m/>
    <m/>
    <d v="2018-07-16T10:01:00"/>
    <d v="2018-07-16T10:01:00"/>
    <m/>
    <s v="N"/>
    <x v="21"/>
    <x v="1"/>
    <x v="21"/>
    <s v="Barge"/>
    <m/>
    <n v="0"/>
    <m/>
    <m/>
    <m/>
    <m/>
    <m/>
    <d v="2018-07-16T00:00:00"/>
    <m/>
    <m/>
    <s v="N"/>
    <m/>
    <s v="N"/>
    <n v="1575.74"/>
    <s v="Accepted"/>
    <d v="2018-07-24T09:11:00"/>
    <s v="o040999"/>
    <d v="2018-07-17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8"/>
    <n v="1832301"/>
    <d v="2018-11-19T10:01:00"/>
    <d v="2018-11-26T10:16:00"/>
    <x v="4"/>
    <s v="KZ Energy, LLC"/>
    <s v="Product A 03-00-18-003"/>
    <x v="20"/>
    <n v="1540.3"/>
    <n v="1635.76"/>
    <n v="352645"/>
    <x v="0"/>
    <m/>
    <m/>
    <m/>
    <m/>
    <m/>
    <m/>
    <d v="2018-11-26T10:15:00"/>
    <d v="2018-11-26T10:16:00"/>
    <m/>
    <s v="Seller"/>
    <m/>
    <s v="Tons"/>
    <n v="0"/>
    <n v="0"/>
    <n v="0"/>
    <n v="1635.76"/>
    <s v="Seller"/>
    <s v="AEP858"/>
    <n v="1.45"/>
    <m/>
    <m/>
    <s v="N"/>
    <d v="2018-11-19T00:00:00"/>
    <n v="0"/>
    <n v="0"/>
    <x v="12"/>
    <m/>
    <m/>
    <d v="2018-11-19T10:01:00"/>
    <d v="2018-11-19T10:01:00"/>
    <m/>
    <s v="N"/>
    <x v="31"/>
    <x v="0"/>
    <x v="31"/>
    <s v="Barge"/>
    <m/>
    <n v="0"/>
    <m/>
    <m/>
    <m/>
    <m/>
    <m/>
    <m/>
    <m/>
    <m/>
    <s v="N"/>
    <m/>
    <s v="N"/>
    <n v="1635.76"/>
    <s v="Accepted"/>
    <d v="2018-11-27T10:17:00"/>
    <s v="o040999"/>
    <d v="2018-11-20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0"/>
    <n v="1833805"/>
    <d v="2018-12-04T08:01:00"/>
    <d v="2018-12-11T09:51:00"/>
    <x v="4"/>
    <s v="Alpha"/>
    <s v="Product A 03-00-18-001 Mammoth"/>
    <x v="2"/>
    <n v="1430.2"/>
    <n v="1501.49"/>
    <n v="353484"/>
    <x v="0"/>
    <m/>
    <m/>
    <m/>
    <m/>
    <m/>
    <m/>
    <d v="2018-12-11T09:50:00"/>
    <d v="2018-12-11T09:51:00"/>
    <m/>
    <s v="Seller"/>
    <m/>
    <s v="Tons"/>
    <n v="0"/>
    <n v="0"/>
    <n v="0"/>
    <n v="1501.49"/>
    <s v="Seller"/>
    <s v="AEP860"/>
    <n v="1.28"/>
    <m/>
    <m/>
    <s v="N"/>
    <d v="2018-12-03T00:00:00"/>
    <n v="0"/>
    <n v="0"/>
    <x v="1"/>
    <m/>
    <m/>
    <d v="2018-12-04T08:01:00"/>
    <d v="2018-12-04T08:01:00"/>
    <m/>
    <s v="N"/>
    <x v="28"/>
    <x v="0"/>
    <x v="28"/>
    <s v="Barge"/>
    <m/>
    <n v="0"/>
    <m/>
    <m/>
    <m/>
    <m/>
    <m/>
    <m/>
    <m/>
    <m/>
    <s v="N"/>
    <m/>
    <s v="N"/>
    <n v="1501.49"/>
    <s v="Accepted"/>
    <d v="2018-12-12T09:59:00"/>
    <s v="o040999"/>
    <d v="2018-12-05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0"/>
    <n v="1828804"/>
    <d v="2018-10-15T08:01:00"/>
    <d v="2018-10-25T10:50:00"/>
    <x v="4"/>
    <s v="Alpha"/>
    <s v="Product B 03-00-17-005 Marmet"/>
    <x v="1"/>
    <n v="1526.2"/>
    <n v="1575.26"/>
    <n v="350292"/>
    <x v="0"/>
    <m/>
    <m/>
    <m/>
    <m/>
    <m/>
    <m/>
    <d v="2018-10-25T10:49:00"/>
    <d v="2018-10-25T10:50:00"/>
    <m/>
    <s v="Seller"/>
    <m/>
    <s v="Tons"/>
    <n v="0"/>
    <n v="0"/>
    <n v="0"/>
    <n v="1575.26"/>
    <s v="Seller"/>
    <s v="AEP860"/>
    <n v="1.4"/>
    <m/>
    <m/>
    <s v="N"/>
    <d v="2018-10-13T00:00:00"/>
    <n v="0"/>
    <n v="0"/>
    <x v="13"/>
    <m/>
    <m/>
    <d v="2018-10-15T08:01:00"/>
    <d v="2018-10-15T08:01:00"/>
    <m/>
    <s v="N"/>
    <x v="26"/>
    <x v="1"/>
    <x v="26"/>
    <s v="Barge"/>
    <m/>
    <n v="0"/>
    <m/>
    <m/>
    <m/>
    <m/>
    <m/>
    <m/>
    <m/>
    <m/>
    <s v="N"/>
    <m/>
    <s v="N"/>
    <n v="1575.26"/>
    <s v="Accepted"/>
    <d v="2018-10-26T10:51:00"/>
    <s v="S186371"/>
    <d v="2018-10-16T12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1"/>
    <n v="1815101"/>
    <d v="2018-05-30T07:01:00"/>
    <d v="2018-06-14T10:46:00"/>
    <x v="4"/>
    <s v="Coal Network, LLC"/>
    <s v="Product A 03-00-17-007 Big Sandy Barge"/>
    <x v="18"/>
    <n v="1386.9"/>
    <n v="1465.93"/>
    <n v="341879"/>
    <x v="0"/>
    <m/>
    <m/>
    <m/>
    <m/>
    <m/>
    <m/>
    <d v="2018-06-14T10:44:00"/>
    <d v="2018-06-14T10:45:00"/>
    <m/>
    <s v="Seller"/>
    <m/>
    <s v="Tons"/>
    <n v="0"/>
    <n v="0"/>
    <n v="0"/>
    <n v="1465.93"/>
    <s v="Seller"/>
    <s v="AEP861"/>
    <n v="1.66"/>
    <m/>
    <m/>
    <s v="N"/>
    <d v="2018-05-29T00:00:00"/>
    <n v="0"/>
    <n v="0"/>
    <x v="4"/>
    <m/>
    <m/>
    <d v="2018-05-30T07:01:00"/>
    <d v="2018-05-30T07:01:00"/>
    <m/>
    <s v="N"/>
    <x v="25"/>
    <x v="0"/>
    <x v="25"/>
    <s v="Barge"/>
    <m/>
    <n v="0"/>
    <m/>
    <m/>
    <m/>
    <m/>
    <m/>
    <d v="2018-05-30T00:00:00"/>
    <m/>
    <m/>
    <s v="N"/>
    <m/>
    <s v="N"/>
    <n v="1465.93"/>
    <s v="Accepted"/>
    <d v="2018-06-15T10:46:00"/>
    <s v="S186371"/>
    <d v="2018-05-31T12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3"/>
    <n v="1829002"/>
    <d v="2018-10-17T13:01:00"/>
    <d v="2018-10-26T11:10:00"/>
    <x v="4"/>
    <s v="Alpha"/>
    <s v="Product A 03-00-18-001 Mammoth"/>
    <x v="2"/>
    <n v="1446.14"/>
    <n v="1494.63"/>
    <n v="350472"/>
    <x v="0"/>
    <m/>
    <m/>
    <m/>
    <m/>
    <m/>
    <m/>
    <d v="2018-10-26T11:09:00"/>
    <d v="2018-10-26T11:10:00"/>
    <m/>
    <s v="Seller"/>
    <m/>
    <s v="Tons"/>
    <n v="0"/>
    <n v="0"/>
    <n v="0"/>
    <n v="1494.63"/>
    <s v="Seller"/>
    <s v="AEP863"/>
    <n v="1.36"/>
    <m/>
    <m/>
    <s v="N"/>
    <d v="2018-10-17T00:00:00"/>
    <n v="0"/>
    <n v="0"/>
    <x v="1"/>
    <m/>
    <m/>
    <d v="2018-10-17T13:01:00"/>
    <d v="2018-10-17T13:01:00"/>
    <m/>
    <s v="N"/>
    <x v="28"/>
    <x v="0"/>
    <x v="28"/>
    <s v="Barge"/>
    <m/>
    <n v="0"/>
    <m/>
    <m/>
    <m/>
    <m/>
    <m/>
    <m/>
    <m/>
    <m/>
    <s v="N"/>
    <m/>
    <s v="N"/>
    <n v="1494.63"/>
    <s v="Accepted"/>
    <d v="2018-10-29T11:10:00"/>
    <s v="o040999"/>
    <d v="2018-10-18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3"/>
    <n v="1810009"/>
    <d v="2018-04-10T11:01:00"/>
    <d v="2018-04-26T13:09:00"/>
    <x v="4"/>
    <s v="Ember"/>
    <s v="Product A 03-00-16-003"/>
    <x v="12"/>
    <n v="1470.3"/>
    <n v="1567.2"/>
    <n v="338739"/>
    <x v="0"/>
    <m/>
    <m/>
    <m/>
    <m/>
    <m/>
    <m/>
    <d v="2018-04-26T13:07:00"/>
    <d v="2018-04-26T13:08:00"/>
    <m/>
    <s v="Seller"/>
    <m/>
    <s v="Tons"/>
    <n v="0"/>
    <n v="0"/>
    <n v="0"/>
    <n v="1567.2"/>
    <s v="Seller"/>
    <s v="AEP863"/>
    <n v="1.64"/>
    <m/>
    <m/>
    <s v="N"/>
    <d v="2018-04-10T00:00:00"/>
    <m/>
    <n v="0"/>
    <x v="12"/>
    <m/>
    <m/>
    <d v="2018-04-10T11:01:00"/>
    <d v="2018-04-10T11:01:00"/>
    <m/>
    <s v="N"/>
    <x v="16"/>
    <x v="0"/>
    <x v="16"/>
    <s v="Barge"/>
    <s v="KY Coal Terminal LO, KY"/>
    <n v="0"/>
    <m/>
    <m/>
    <m/>
    <m/>
    <m/>
    <d v="2018-04-10T00:00:00"/>
    <m/>
    <m/>
    <s v="N"/>
    <m/>
    <s v="N"/>
    <n v="1567.2"/>
    <s v="Accepted"/>
    <d v="2018-05-01T13:08:00"/>
    <s v="o040999"/>
    <d v="2018-04-13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3"/>
    <n v="1805909"/>
    <d v="2018-02-28T11:01:00"/>
    <d v="2018-03-13T09:16:00"/>
    <x v="4"/>
    <s v="Alpha"/>
    <s v="Product B 03-00-17-005 Marmet"/>
    <x v="1"/>
    <n v="1597.6"/>
    <n v="1679.53"/>
    <n v="336290"/>
    <x v="0"/>
    <m/>
    <m/>
    <m/>
    <m/>
    <m/>
    <m/>
    <d v="2018-03-13T09:14:00"/>
    <d v="2018-03-13T09:15:00"/>
    <m/>
    <s v="Seller"/>
    <m/>
    <s v="Tons"/>
    <n v="0"/>
    <n v="0"/>
    <n v="0"/>
    <n v="1679.53"/>
    <s v="Seller"/>
    <s v="AEP863"/>
    <n v="1.48"/>
    <m/>
    <m/>
    <s v="N"/>
    <d v="2018-02-28T00:00:00"/>
    <n v="0"/>
    <n v="0"/>
    <x v="13"/>
    <m/>
    <m/>
    <d v="2018-02-28T11:01:00"/>
    <d v="2018-02-28T11:01:00"/>
    <m/>
    <s v="N"/>
    <x v="26"/>
    <x v="1"/>
    <x v="26"/>
    <s v="Barge"/>
    <m/>
    <n v="0"/>
    <m/>
    <m/>
    <m/>
    <m/>
    <m/>
    <d v="2018-02-28T00:00:00"/>
    <m/>
    <m/>
    <s v="N"/>
    <m/>
    <s v="N"/>
    <n v="1679.53"/>
    <s v="Accepted"/>
    <d v="2018-03-14T09:16:00"/>
    <s v="o040999"/>
    <d v="2018-03-01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4"/>
    <n v="1835405"/>
    <d v="2018-12-20T14:01:00"/>
    <d v="2018-12-31T09:33:00"/>
    <x v="4"/>
    <s v="Alpha"/>
    <s v="Product B 03-00-17-005 Marmet"/>
    <x v="1"/>
    <n v="1503.4"/>
    <n v="1573.07"/>
    <n v="354639"/>
    <x v="0"/>
    <m/>
    <m/>
    <m/>
    <m/>
    <m/>
    <m/>
    <d v="2018-12-31T09:32:00"/>
    <d v="2018-12-31T09:33:00"/>
    <m/>
    <s v="Seller"/>
    <m/>
    <s v="Tons"/>
    <n v="0"/>
    <n v="0"/>
    <n v="0"/>
    <n v="1573.07"/>
    <s v="Seller"/>
    <s v="AEP864"/>
    <n v="1.44"/>
    <m/>
    <m/>
    <s v="N"/>
    <d v="2018-12-20T00:00:00"/>
    <n v="0"/>
    <n v="0"/>
    <x v="13"/>
    <m/>
    <m/>
    <d v="2018-12-20T14:01:00"/>
    <d v="2018-12-20T14:01:00"/>
    <m/>
    <s v="N"/>
    <x v="26"/>
    <x v="1"/>
    <x v="26"/>
    <s v="Barge"/>
    <m/>
    <n v="0"/>
    <m/>
    <m/>
    <m/>
    <m/>
    <m/>
    <m/>
    <m/>
    <m/>
    <s v="N"/>
    <m/>
    <s v="N"/>
    <n v="1573.07"/>
    <s v="Accepted"/>
    <d v="2019-01-02T09:34:00"/>
    <s v="o040999"/>
    <d v="2018-12-21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4"/>
    <n v="1831806"/>
    <d v="2018-11-14T08:01:00"/>
    <d v="2018-11-27T10:21:00"/>
    <x v="4"/>
    <s v="Alpha"/>
    <s v="Product B 03-00-17-005 Marmet"/>
    <x v="1"/>
    <n v="1509.2"/>
    <n v="1544.34"/>
    <n v="352365"/>
    <x v="0"/>
    <m/>
    <m/>
    <m/>
    <m/>
    <m/>
    <m/>
    <d v="2018-11-27T10:20:00"/>
    <d v="2018-11-27T10:21:00"/>
    <m/>
    <s v="Seller"/>
    <m/>
    <s v="Tons"/>
    <n v="0"/>
    <n v="0"/>
    <n v="0"/>
    <n v="1544.34"/>
    <s v="Seller"/>
    <s v="AEP864"/>
    <n v="1.22"/>
    <m/>
    <m/>
    <s v="N"/>
    <d v="2018-11-13T00:00:00"/>
    <n v="0"/>
    <n v="0"/>
    <x v="13"/>
    <m/>
    <m/>
    <d v="2018-11-14T08:01:00"/>
    <d v="2018-11-14T08:01:00"/>
    <m/>
    <s v="N"/>
    <x v="26"/>
    <x v="1"/>
    <x v="26"/>
    <s v="Barge"/>
    <m/>
    <n v="0"/>
    <m/>
    <m/>
    <m/>
    <m/>
    <m/>
    <m/>
    <m/>
    <m/>
    <s v="N"/>
    <m/>
    <s v="N"/>
    <n v="1544.34"/>
    <s v="Accepted"/>
    <d v="2018-11-29T10:24:00"/>
    <s v="o040999"/>
    <d v="2018-11-15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4"/>
    <n v="1827809"/>
    <d v="2018-10-05T10:01:00"/>
    <d v="2018-10-18T09:34:00"/>
    <x v="4"/>
    <s v="Alpha"/>
    <s v="Product B 03-00-17-005 Marmet"/>
    <x v="1"/>
    <n v="1546"/>
    <n v="1606.66"/>
    <n v="349861"/>
    <x v="0"/>
    <m/>
    <m/>
    <m/>
    <m/>
    <m/>
    <m/>
    <d v="2018-10-17T08:40:00"/>
    <d v="2018-10-17T08:41:00"/>
    <m/>
    <s v="Seller"/>
    <m/>
    <s v="Tons"/>
    <n v="0"/>
    <n v="0"/>
    <n v="0"/>
    <n v="1606.66"/>
    <s v="Seller"/>
    <s v="AEP864"/>
    <n v="1.53"/>
    <m/>
    <m/>
    <s v="N"/>
    <d v="2018-10-05T00:00:00"/>
    <n v="0"/>
    <n v="0"/>
    <x v="13"/>
    <m/>
    <m/>
    <d v="2018-10-05T10:01:00"/>
    <d v="2018-10-05T10:01:00"/>
    <m/>
    <s v="N"/>
    <x v="26"/>
    <x v="1"/>
    <x v="26"/>
    <s v="Barge"/>
    <m/>
    <n v="0"/>
    <m/>
    <m/>
    <m/>
    <m/>
    <m/>
    <m/>
    <m/>
    <m/>
    <s v="N"/>
    <m/>
    <s v="N"/>
    <n v="1606.66"/>
    <s v="Accepted"/>
    <d v="2018-10-19T09:34:00"/>
    <s v="o040999"/>
    <d v="2018-10-08T10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4"/>
    <n v="1824111"/>
    <d v="2018-08-29T12:01:00"/>
    <d v="2018-09-08T10:14:00"/>
    <x v="4"/>
    <s v="Alpha"/>
    <s v="Product B 03-00-17-005 Marmet"/>
    <x v="1"/>
    <n v="1543.7"/>
    <n v="1616.51"/>
    <n v="347867"/>
    <x v="0"/>
    <m/>
    <m/>
    <m/>
    <m/>
    <m/>
    <m/>
    <d v="2018-09-08T10:12:00"/>
    <d v="2018-09-08T10:13:00"/>
    <m/>
    <s v="Seller"/>
    <m/>
    <s v="Tons"/>
    <n v="0"/>
    <n v="0"/>
    <n v="0"/>
    <n v="1616.51"/>
    <s v="Seller"/>
    <s v="AEP864"/>
    <n v="1.51"/>
    <m/>
    <m/>
    <s v="N"/>
    <d v="2018-08-29T00:00:00"/>
    <n v="0"/>
    <n v="0"/>
    <x v="13"/>
    <m/>
    <m/>
    <d v="2018-08-29T12:01:00"/>
    <d v="2018-08-29T12:01:00"/>
    <m/>
    <s v="N"/>
    <x v="26"/>
    <x v="1"/>
    <x v="26"/>
    <s v="Barge"/>
    <m/>
    <n v="0"/>
    <m/>
    <m/>
    <m/>
    <m/>
    <m/>
    <d v="2018-08-29T00:00:00"/>
    <m/>
    <m/>
    <s v="N"/>
    <m/>
    <s v="N"/>
    <n v="1616.51"/>
    <s v="Accepted"/>
    <d v="2018-09-10T10:14:00"/>
    <s v="o040999"/>
    <d v="2018-08-30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4"/>
    <n v="1822701"/>
    <d v="2018-08-15T08:01:00"/>
    <d v="2018-08-23T11:42:00"/>
    <x v="4"/>
    <s v="Alpha"/>
    <s v="Product B 03-00-18-001 Marmet"/>
    <x v="1"/>
    <n v="1515.8"/>
    <n v="1569.04"/>
    <n v="346861"/>
    <x v="0"/>
    <m/>
    <m/>
    <m/>
    <m/>
    <m/>
    <m/>
    <d v="2018-08-23T11:40:00"/>
    <d v="2018-08-23T11:41:00"/>
    <m/>
    <s v="Seller"/>
    <m/>
    <s v="Tons"/>
    <n v="0"/>
    <n v="0"/>
    <n v="0"/>
    <n v="1569.04"/>
    <s v="Seller"/>
    <s v="AEP864"/>
    <n v="1.38"/>
    <m/>
    <m/>
    <s v="N"/>
    <d v="2018-08-13T00:00:00"/>
    <n v="0"/>
    <n v="0"/>
    <x v="13"/>
    <m/>
    <m/>
    <d v="2018-08-15T08:01:00"/>
    <d v="2018-08-15T08:01:00"/>
    <m/>
    <s v="N"/>
    <x v="28"/>
    <x v="1"/>
    <x v="28"/>
    <s v="Barge"/>
    <m/>
    <n v="0"/>
    <m/>
    <m/>
    <m/>
    <m/>
    <m/>
    <d v="2018-08-15T00:00:00"/>
    <m/>
    <m/>
    <s v="N"/>
    <m/>
    <s v="N"/>
    <n v="1569.04"/>
    <s v="Accepted"/>
    <d v="2018-08-24T11:41:00"/>
    <s v="o040999"/>
    <d v="2018-08-16T09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4"/>
    <n v="1813101"/>
    <d v="2018-05-09T14:11:00"/>
    <d v="2018-05-22T09:21:00"/>
    <x v="4"/>
    <s v="SNR RiverOps"/>
    <s v="Product A 03-00-17-006 BS"/>
    <x v="15"/>
    <n v="1641.7"/>
    <n v="1668.93"/>
    <n v="340653"/>
    <x v="0"/>
    <m/>
    <m/>
    <m/>
    <m/>
    <m/>
    <m/>
    <d v="2018-05-21T11:12:00"/>
    <d v="2018-05-21T11:13:00"/>
    <m/>
    <s v="Seller"/>
    <m/>
    <s v="Tons"/>
    <n v="0"/>
    <n v="0"/>
    <n v="0"/>
    <n v="1668.93"/>
    <s v="Seller"/>
    <s v="AEP864"/>
    <n v="1.73"/>
    <m/>
    <m/>
    <s v="N"/>
    <d v="2018-05-09T00:00:00"/>
    <n v="0"/>
    <n v="0"/>
    <x v="4"/>
    <m/>
    <m/>
    <d v="2018-05-09T14:11:00"/>
    <d v="2018-05-09T14:11:00"/>
    <m/>
    <s v="N"/>
    <x v="29"/>
    <x v="0"/>
    <x v="29"/>
    <s v="Barge"/>
    <m/>
    <n v="0"/>
    <m/>
    <m/>
    <m/>
    <m/>
    <m/>
    <d v="2018-05-11T00:00:00"/>
    <m/>
    <m/>
    <s v="N"/>
    <m/>
    <s v="N"/>
    <n v="1668.93"/>
    <s v="Accepted"/>
    <d v="2018-05-23T09:21:00"/>
    <s v="o040999"/>
    <d v="2018-05-13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5"/>
    <n v="1820814"/>
    <d v="2018-07-27T10:01:00"/>
    <d v="2018-08-03T11:19:00"/>
    <x v="4"/>
    <s v="Alpha"/>
    <s v="Product B 03-00-17-005 Marmet"/>
    <x v="1"/>
    <n v="1588.7"/>
    <n v="1619.8"/>
    <n v="345643"/>
    <x v="0"/>
    <m/>
    <m/>
    <m/>
    <m/>
    <m/>
    <m/>
    <d v="2018-08-03T11:17:00"/>
    <d v="2018-08-03T11:18:00"/>
    <m/>
    <s v="Seller"/>
    <m/>
    <s v="Tons"/>
    <n v="0"/>
    <n v="0"/>
    <n v="0"/>
    <n v="1619.8"/>
    <s v="Seller"/>
    <s v="AEP865"/>
    <n v="1.53"/>
    <m/>
    <m/>
    <s v="N"/>
    <d v="2018-07-26T00:00:00"/>
    <n v="0"/>
    <n v="0"/>
    <x v="13"/>
    <m/>
    <m/>
    <d v="2018-07-27T10:01:00"/>
    <d v="2018-07-27T10:01:00"/>
    <m/>
    <s v="N"/>
    <x v="26"/>
    <x v="1"/>
    <x v="26"/>
    <s v="Barge"/>
    <s v="Hatfield LO - Marmet, WV"/>
    <n v="0"/>
    <m/>
    <m/>
    <m/>
    <m/>
    <m/>
    <d v="2018-07-27T00:00:00"/>
    <m/>
    <m/>
    <s v="N"/>
    <m/>
    <s v="N"/>
    <n v="1619.8"/>
    <s v="Accepted"/>
    <d v="2018-08-06T11:19:00"/>
    <s v="S186371"/>
    <d v="2018-07-2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6"/>
    <n v="1833002"/>
    <d v="2018-11-26T08:01:00"/>
    <d v="2018-11-29T12:48:00"/>
    <x v="4"/>
    <s v="Alpha"/>
    <s v="Product A 03-00-18-001 Mammoth"/>
    <x v="2"/>
    <n v="1426.8"/>
    <n v="1501.49"/>
    <n v="352927"/>
    <x v="0"/>
    <m/>
    <m/>
    <m/>
    <m/>
    <m/>
    <m/>
    <d v="2018-11-29T12:47:00"/>
    <d v="2018-11-29T12:48:00"/>
    <m/>
    <s v="Seller"/>
    <m/>
    <s v="Tons"/>
    <n v="0"/>
    <n v="0"/>
    <n v="0"/>
    <n v="1501.49"/>
    <s v="Seller"/>
    <s v="AEP866"/>
    <n v="1.4"/>
    <m/>
    <m/>
    <s v="N"/>
    <d v="2018-11-25T00:00:00"/>
    <n v="0"/>
    <n v="0"/>
    <x v="1"/>
    <m/>
    <m/>
    <d v="2018-11-26T08:01:00"/>
    <d v="2018-11-26T08:01:00"/>
    <m/>
    <s v="N"/>
    <x v="28"/>
    <x v="0"/>
    <x v="28"/>
    <s v="Barge"/>
    <m/>
    <n v="0"/>
    <m/>
    <m/>
    <m/>
    <m/>
    <m/>
    <m/>
    <m/>
    <m/>
    <s v="N"/>
    <m/>
    <s v="N"/>
    <n v="1501.49"/>
    <s v="Accepted"/>
    <d v="2018-11-30T12:49:00"/>
    <s v="S186371"/>
    <d v="2018-11-27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7"/>
    <n v="1821305"/>
    <d v="2018-08-01T07:01:00"/>
    <d v="2018-08-13T09:52:00"/>
    <x v="4"/>
    <s v="Alpha"/>
    <s v="Product B 03-00-17-003"/>
    <x v="1"/>
    <n v="1517.9"/>
    <n v="1565.27"/>
    <n v="346111"/>
    <x v="0"/>
    <m/>
    <m/>
    <m/>
    <m/>
    <m/>
    <m/>
    <d v="2018-08-13T09:50:00"/>
    <d v="2018-08-13T09:51:00"/>
    <m/>
    <s v="Seller"/>
    <m/>
    <s v="Tons"/>
    <n v="0"/>
    <n v="0"/>
    <n v="0"/>
    <n v="1565.27"/>
    <s v="Seller"/>
    <s v="AEP867"/>
    <n v="1.46"/>
    <m/>
    <m/>
    <s v="N"/>
    <d v="2018-07-31T00:00:00"/>
    <n v="0"/>
    <n v="0"/>
    <x v="13"/>
    <m/>
    <m/>
    <d v="2018-08-01T07:01:00"/>
    <d v="2018-08-01T07:01:00"/>
    <m/>
    <s v="N"/>
    <x v="21"/>
    <x v="1"/>
    <x v="21"/>
    <s v="Barge"/>
    <m/>
    <n v="0"/>
    <m/>
    <m/>
    <m/>
    <m/>
    <m/>
    <d v="2018-08-01T00:00:00"/>
    <m/>
    <m/>
    <s v="N"/>
    <m/>
    <s v="N"/>
    <n v="1565.27"/>
    <s v="Accepted"/>
    <d v="2018-08-14T09:52:00"/>
    <s v="o040999"/>
    <d v="2018-08-02T11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9"/>
    <n v="1827802"/>
    <d v="2018-10-05T12:01:00"/>
    <d v="2018-10-19T09:25:00"/>
    <x v="4"/>
    <s v="Alpha"/>
    <s v="Product B 03-00-17-005 Marmet"/>
    <x v="1"/>
    <n v="1499.6"/>
    <n v="1573.54"/>
    <n v="349838"/>
    <x v="0"/>
    <m/>
    <m/>
    <m/>
    <m/>
    <m/>
    <m/>
    <d v="2018-10-19T09:24:00"/>
    <d v="2018-10-19T09:25:00"/>
    <m/>
    <s v="Seller"/>
    <m/>
    <s v="Tons"/>
    <n v="0"/>
    <n v="0"/>
    <n v="0"/>
    <n v="1573.54"/>
    <s v="Seller"/>
    <s v="AEP869"/>
    <n v="1.45"/>
    <m/>
    <m/>
    <s v="N"/>
    <d v="2018-10-05T00:00:00"/>
    <n v="0"/>
    <n v="0"/>
    <x v="13"/>
    <m/>
    <m/>
    <d v="2018-10-05T12:01:00"/>
    <d v="2018-10-05T12:01:00"/>
    <m/>
    <s v="N"/>
    <x v="26"/>
    <x v="1"/>
    <x v="26"/>
    <s v="Barge"/>
    <m/>
    <n v="0"/>
    <m/>
    <m/>
    <m/>
    <m/>
    <m/>
    <m/>
    <m/>
    <m/>
    <s v="N"/>
    <m/>
    <s v="N"/>
    <n v="1573.54"/>
    <s v="Accepted"/>
    <d v="2018-10-22T09:25:00"/>
    <s v="o040999"/>
    <d v="2018-10-06T12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9"/>
    <n v="1822502"/>
    <d v="2018-08-13T13:01:00"/>
    <d v="2018-08-25T11:05:00"/>
    <x v="4"/>
    <s v="Alpha"/>
    <s v="Product A 03-00-18-001 Mammoth"/>
    <x v="2"/>
    <n v="1430.3"/>
    <n v="1498.44"/>
    <n v="346628"/>
    <x v="0"/>
    <m/>
    <m/>
    <m/>
    <m/>
    <m/>
    <m/>
    <d v="2018-08-25T11:03:00"/>
    <d v="2018-08-25T11:04:00"/>
    <m/>
    <s v="Seller"/>
    <m/>
    <s v="Tons"/>
    <n v="0"/>
    <n v="0"/>
    <n v="0"/>
    <n v="1498.44"/>
    <s v="Seller"/>
    <s v="AEP869"/>
    <n v="1.41"/>
    <m/>
    <m/>
    <s v="N"/>
    <d v="2018-08-13T00:00:00"/>
    <n v="0"/>
    <n v="0"/>
    <x v="1"/>
    <m/>
    <m/>
    <d v="2018-08-13T13:01:00"/>
    <d v="2018-08-13T13:01:00"/>
    <m/>
    <s v="N"/>
    <x v="28"/>
    <x v="0"/>
    <x v="28"/>
    <s v="Barge"/>
    <m/>
    <n v="0"/>
    <m/>
    <m/>
    <m/>
    <m/>
    <m/>
    <d v="2018-08-13T00:00:00"/>
    <m/>
    <m/>
    <s v="N"/>
    <m/>
    <s v="N"/>
    <n v="1498.44"/>
    <s v="Accepted"/>
    <d v="2018-08-27T11:05:00"/>
    <s v="o040999"/>
    <d v="2018-08-14T09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9"/>
    <n v="1805103"/>
    <d v="2018-02-20T14:01:00"/>
    <d v="2018-03-08T08:33:00"/>
    <x v="4"/>
    <s v="Alpha"/>
    <s v="Product B 03-00-17-005 Marmet"/>
    <x v="1"/>
    <n v="1526.2"/>
    <n v="1569.67"/>
    <n v="335890"/>
    <x v="0"/>
    <m/>
    <m/>
    <m/>
    <m/>
    <m/>
    <m/>
    <d v="2018-03-08T08:31:00"/>
    <d v="2018-03-08T08:32:00"/>
    <m/>
    <s v="Seller"/>
    <m/>
    <s v="Tons"/>
    <n v="0"/>
    <n v="0"/>
    <n v="0"/>
    <n v="1569.67"/>
    <s v="Seller"/>
    <s v="AEP869"/>
    <n v="1.48"/>
    <m/>
    <m/>
    <s v="N"/>
    <d v="2018-02-20T00:00:00"/>
    <n v="0"/>
    <n v="0"/>
    <x v="13"/>
    <m/>
    <m/>
    <d v="2018-02-20T14:01:00"/>
    <d v="2018-02-20T14:01:00"/>
    <m/>
    <s v="N"/>
    <x v="26"/>
    <x v="1"/>
    <x v="26"/>
    <s v="Barge"/>
    <m/>
    <n v="0"/>
    <m/>
    <m/>
    <m/>
    <m/>
    <m/>
    <d v="2018-02-20T00:00:00"/>
    <m/>
    <m/>
    <s v="N"/>
    <m/>
    <s v="N"/>
    <n v="1569.67"/>
    <s v="Accepted"/>
    <d v="2018-03-09T08:32:00"/>
    <s v="o040999"/>
    <d v="2018-02-21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0"/>
    <n v="1819703"/>
    <d v="2018-07-16T10:01:00"/>
    <d v="2018-07-21T11:01:00"/>
    <x v="4"/>
    <s v="Alpha"/>
    <s v="Product B 03-00-17-003"/>
    <x v="1"/>
    <n v="1537.1"/>
    <n v="1584.7"/>
    <n v="344936"/>
    <x v="0"/>
    <m/>
    <m/>
    <m/>
    <m/>
    <m/>
    <m/>
    <d v="2018-07-21T10:59:00"/>
    <d v="2018-07-21T11:00:00"/>
    <m/>
    <s v="Seller"/>
    <m/>
    <s v="Tons"/>
    <n v="0"/>
    <n v="0"/>
    <n v="0"/>
    <n v="1584.7"/>
    <s v="Seller"/>
    <s v="AEP870"/>
    <n v="1.53"/>
    <m/>
    <m/>
    <s v="N"/>
    <d v="2018-07-14T00:00:00"/>
    <n v="0"/>
    <n v="0"/>
    <x v="13"/>
    <m/>
    <m/>
    <d v="2018-07-16T10:01:00"/>
    <d v="2018-07-16T10:01:00"/>
    <m/>
    <s v="N"/>
    <x v="21"/>
    <x v="1"/>
    <x v="21"/>
    <s v="Barge"/>
    <m/>
    <n v="0"/>
    <m/>
    <m/>
    <m/>
    <m/>
    <m/>
    <d v="2018-07-16T00:00:00"/>
    <m/>
    <m/>
    <s v="N"/>
    <m/>
    <s v="N"/>
    <n v="1584.7"/>
    <s v="Accepted"/>
    <d v="2018-07-23T11:01:00"/>
    <s v="o040999"/>
    <d v="2018-07-17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2"/>
    <n v="1828803"/>
    <d v="2018-10-15T08:01:00"/>
    <d v="2018-10-24T12:31:00"/>
    <x v="4"/>
    <s v="Alpha"/>
    <s v="Product B 03-00-17-005 Marmet"/>
    <x v="1"/>
    <n v="1531.13"/>
    <n v="1577.69"/>
    <n v="350291"/>
    <x v="0"/>
    <m/>
    <m/>
    <m/>
    <m/>
    <m/>
    <m/>
    <d v="2018-10-24T12:30:00"/>
    <d v="2018-10-24T12:31:00"/>
    <m/>
    <s v="Seller"/>
    <m/>
    <s v="Tons"/>
    <n v="0"/>
    <n v="0"/>
    <n v="0"/>
    <n v="1577.69"/>
    <s v="Seller"/>
    <s v="AEP872"/>
    <n v="1.19"/>
    <m/>
    <m/>
    <s v="N"/>
    <d v="2018-10-13T00:00:00"/>
    <n v="0"/>
    <n v="0"/>
    <x v="13"/>
    <m/>
    <m/>
    <d v="2018-10-15T08:01:00"/>
    <d v="2018-10-15T08:01:00"/>
    <m/>
    <s v="N"/>
    <x v="26"/>
    <x v="1"/>
    <x v="26"/>
    <s v="Barge"/>
    <m/>
    <n v="0"/>
    <m/>
    <m/>
    <m/>
    <m/>
    <m/>
    <m/>
    <m/>
    <m/>
    <s v="N"/>
    <m/>
    <s v="N"/>
    <n v="1577.69"/>
    <s v="Accepted"/>
    <d v="2018-10-25T12:32:00"/>
    <s v="S186371"/>
    <d v="2018-10-16T12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2"/>
    <n v="1823901"/>
    <d v="2018-08-27T10:01:00"/>
    <d v="2018-09-16T11:28:00"/>
    <x v="4"/>
    <s v="Alpha"/>
    <s v="Product B 03-00-17-005 Marmet"/>
    <x v="1"/>
    <n v="1563.2"/>
    <n v="1590.58"/>
    <n v="347602"/>
    <x v="0"/>
    <m/>
    <m/>
    <m/>
    <m/>
    <m/>
    <m/>
    <d v="2018-09-16T11:26:00"/>
    <d v="2018-09-16T11:27:00"/>
    <m/>
    <s v="Seller"/>
    <m/>
    <s v="Tons"/>
    <n v="0"/>
    <n v="0"/>
    <n v="0"/>
    <n v="1590.58"/>
    <s v="Seller"/>
    <s v="AEP872"/>
    <n v="1.51"/>
    <m/>
    <m/>
    <s v="N"/>
    <d v="2018-08-25T00:00:00"/>
    <n v="0"/>
    <n v="0"/>
    <x v="13"/>
    <m/>
    <m/>
    <d v="2018-08-27T10:01:00"/>
    <d v="2018-08-27T10:01:00"/>
    <m/>
    <s v="N"/>
    <x v="26"/>
    <x v="1"/>
    <x v="26"/>
    <s v="Barge"/>
    <m/>
    <n v="0"/>
    <m/>
    <m/>
    <m/>
    <m/>
    <m/>
    <d v="2018-08-27T00:00:00"/>
    <m/>
    <m/>
    <s v="N"/>
    <m/>
    <s v="N"/>
    <n v="1590.58"/>
    <s v="Accepted"/>
    <d v="2018-09-17T11:27:00"/>
    <s v="o040999"/>
    <d v="2018-08-28T09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2"/>
    <n v="1820402"/>
    <d v="2018-07-23T17:01:00"/>
    <d v="2018-07-30T08:48:00"/>
    <x v="4"/>
    <s v="Alpha"/>
    <s v="Product B 03-00-17-005 Marmet"/>
    <x v="1"/>
    <n v="1469.1"/>
    <n v="1440.72"/>
    <n v="345481"/>
    <x v="0"/>
    <m/>
    <m/>
    <m/>
    <m/>
    <m/>
    <m/>
    <d v="2018-07-30T08:46:00"/>
    <d v="2018-07-30T08:47:00"/>
    <m/>
    <s v="Seller"/>
    <m/>
    <s v="Tons"/>
    <n v="0"/>
    <n v="0"/>
    <n v="0"/>
    <n v="1440.72"/>
    <s v="Seller"/>
    <s v="AEP872"/>
    <n v="1.2"/>
    <m/>
    <m/>
    <s v="N"/>
    <d v="2018-07-23T00:00:00"/>
    <n v="0"/>
    <n v="0"/>
    <x v="13"/>
    <m/>
    <m/>
    <d v="2018-07-23T17:01:00"/>
    <d v="2018-07-23T17:01:00"/>
    <m/>
    <s v="N"/>
    <x v="26"/>
    <x v="1"/>
    <x v="26"/>
    <s v="Barge"/>
    <m/>
    <n v="0"/>
    <m/>
    <m/>
    <m/>
    <m/>
    <m/>
    <d v="2018-07-23T00:00:00"/>
    <m/>
    <m/>
    <s v="N"/>
    <m/>
    <s v="N"/>
    <n v="1440.72"/>
    <s v="Accepted"/>
    <d v="2018-07-31T08:48:00"/>
    <s v="o040999"/>
    <d v="2018-07-25T16:3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2"/>
    <n v="1817710"/>
    <d v="2018-06-26T07:01:00"/>
    <d v="2018-07-10T08:27:00"/>
    <x v="4"/>
    <s v="Alpha"/>
    <s v="Product B 03-00-17-005 Marmet"/>
    <x v="1"/>
    <n v="1378"/>
    <n v="1554.78"/>
    <n v="343767"/>
    <x v="0"/>
    <m/>
    <m/>
    <m/>
    <m/>
    <m/>
    <m/>
    <d v="2018-07-10T08:25:00"/>
    <d v="2018-07-10T08:26:00"/>
    <m/>
    <s v="Seller"/>
    <m/>
    <s v="Tons"/>
    <n v="0"/>
    <n v="0"/>
    <n v="0"/>
    <n v="1554.78"/>
    <s v="Seller"/>
    <s v="AEP872"/>
    <n v="1.62"/>
    <m/>
    <m/>
    <s v="N"/>
    <d v="2018-06-23T00:00:00"/>
    <n v="0"/>
    <n v="0"/>
    <x v="13"/>
    <m/>
    <m/>
    <d v="2018-06-26T07:01:00"/>
    <d v="2018-06-26T07:01:00"/>
    <m/>
    <s v="N"/>
    <x v="26"/>
    <x v="1"/>
    <x v="26"/>
    <s v="Barge"/>
    <m/>
    <n v="0"/>
    <m/>
    <m/>
    <m/>
    <m/>
    <m/>
    <d v="2018-06-26T00:00:00"/>
    <m/>
    <m/>
    <s v="N"/>
    <m/>
    <s v="N"/>
    <n v="1554.78"/>
    <s v="Accepted"/>
    <d v="2018-07-11T08:27:00"/>
    <s v="o040999"/>
    <d v="2018-06-27T14:4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3"/>
    <n v="1806002"/>
    <d v="2018-03-01T08:01:00"/>
    <d v="2018-03-10T09:43:00"/>
    <x v="4"/>
    <s v="Seminole Coal"/>
    <s v="Product A 03-00-16-007 KR"/>
    <x v="9"/>
    <n v="1539.7"/>
    <n v="1641.2"/>
    <n v="336334"/>
    <x v="0"/>
    <m/>
    <m/>
    <m/>
    <m/>
    <m/>
    <m/>
    <d v="2018-03-10T09:41:00"/>
    <d v="2018-03-10T09:42:00"/>
    <m/>
    <s v="Seller"/>
    <m/>
    <s v="Tons"/>
    <n v="0"/>
    <n v="0"/>
    <n v="0"/>
    <n v="1641.2"/>
    <s v="Seller"/>
    <s v="AEP873"/>
    <n v="1.29"/>
    <m/>
    <m/>
    <s v="N"/>
    <d v="2018-03-01T00:00:00"/>
    <n v="0"/>
    <n v="0"/>
    <x v="10"/>
    <m/>
    <m/>
    <d v="2018-03-01T08:01:00"/>
    <d v="2018-03-01T08:01:00"/>
    <m/>
    <s v="N"/>
    <x v="13"/>
    <x v="0"/>
    <x v="13"/>
    <s v="Barge"/>
    <m/>
    <n v="0"/>
    <m/>
    <m/>
    <m/>
    <m/>
    <m/>
    <d v="2018-03-01T00:00:00"/>
    <m/>
    <m/>
    <s v="N"/>
    <m/>
    <s v="N"/>
    <n v="1641.2"/>
    <s v="Accepted"/>
    <d v="2018-03-12T09:42:00"/>
    <s v="o040999"/>
    <d v="2018-03-02T12:3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4"/>
    <n v="1813104"/>
    <d v="2018-05-11T23:02:00"/>
    <d v="2018-05-19T11:07:00"/>
    <x v="4"/>
    <s v="Coal Network, LLC"/>
    <s v="Product A 03-00-17-007 Big Sandy Barge"/>
    <x v="18"/>
    <n v="1520.8"/>
    <n v="1508.47"/>
    <n v="340689"/>
    <x v="0"/>
    <m/>
    <m/>
    <m/>
    <m/>
    <m/>
    <m/>
    <d v="2018-05-19T11:06:00"/>
    <d v="2018-05-19T11:07:00"/>
    <m/>
    <s v="Seller"/>
    <m/>
    <s v="Tons"/>
    <n v="0"/>
    <n v="0"/>
    <n v="0"/>
    <n v="1508.47"/>
    <s v="Seller"/>
    <s v="AEP874"/>
    <n v="1.73"/>
    <m/>
    <m/>
    <s v="N"/>
    <d v="2018-05-08T00:00:00"/>
    <n v="0"/>
    <n v="0"/>
    <x v="4"/>
    <m/>
    <m/>
    <d v="2018-05-11T23:02:00"/>
    <d v="2018-05-11T23:02:00"/>
    <m/>
    <s v="N"/>
    <x v="25"/>
    <x v="0"/>
    <x v="25"/>
    <s v="Barge"/>
    <m/>
    <n v="0"/>
    <m/>
    <m/>
    <m/>
    <m/>
    <m/>
    <d v="2018-05-11T00:00:00"/>
    <m/>
    <m/>
    <s v="N"/>
    <m/>
    <s v="N"/>
    <n v="1508.47"/>
    <s v="Accepted"/>
    <d v="2018-05-21T11:08:00"/>
    <s v="o040999"/>
    <d v="2018-05-14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4"/>
    <n v="1808501"/>
    <d v="2018-03-26T08:01:00"/>
    <d v="2018-04-10T10:03:00"/>
    <x v="4"/>
    <s v="Alpha"/>
    <s v="Product B 03-00-17-005 Marmet"/>
    <x v="1"/>
    <n v="1580.4"/>
    <n v="1690.42"/>
    <n v="337652"/>
    <x v="0"/>
    <m/>
    <m/>
    <m/>
    <m/>
    <m/>
    <m/>
    <d v="2018-04-10T10:01:00"/>
    <d v="2018-04-10T10:02:00"/>
    <m/>
    <s v="Seller"/>
    <m/>
    <s v="Tons"/>
    <n v="0"/>
    <n v="0"/>
    <n v="0"/>
    <n v="1690.42"/>
    <s v="Seller"/>
    <s v="AEP874"/>
    <n v="1.45"/>
    <m/>
    <m/>
    <s v="N"/>
    <d v="2018-03-24T00:00:00"/>
    <n v="0"/>
    <n v="0"/>
    <x v="13"/>
    <m/>
    <m/>
    <d v="2018-03-26T08:01:00"/>
    <d v="2018-03-26T08:01:00"/>
    <m/>
    <s v="N"/>
    <x v="26"/>
    <x v="1"/>
    <x v="26"/>
    <s v="Barge"/>
    <m/>
    <n v="0"/>
    <m/>
    <m/>
    <m/>
    <m/>
    <m/>
    <d v="2018-03-26T00:00:00"/>
    <m/>
    <m/>
    <s v="N"/>
    <m/>
    <s v="N"/>
    <n v="1690.42"/>
    <s v="Accepted"/>
    <d v="2018-05-01T11:31:00"/>
    <s v="o040999"/>
    <d v="2018-03-27T11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4"/>
    <n v="1804002"/>
    <d v="2018-02-09T18:31:00"/>
    <d v="2018-02-14T09:09:00"/>
    <x v="4"/>
    <s v="Alpha"/>
    <s v="Product B 03-00-17-005 Marmet"/>
    <x v="1"/>
    <n v="1604.1"/>
    <n v="1685.93"/>
    <n v="335199"/>
    <x v="0"/>
    <m/>
    <m/>
    <m/>
    <m/>
    <m/>
    <m/>
    <d v="2018-02-13T09:35:00"/>
    <d v="2018-02-13T09:36:00"/>
    <m/>
    <s v="Seller"/>
    <m/>
    <s v="Tons"/>
    <n v="0"/>
    <n v="0"/>
    <n v="0"/>
    <n v="1685.93"/>
    <s v="Seller"/>
    <s v="AEP874"/>
    <n v="1.69"/>
    <m/>
    <m/>
    <s v="N"/>
    <d v="2018-02-09T00:00:00"/>
    <n v="0"/>
    <n v="0"/>
    <x v="13"/>
    <m/>
    <m/>
    <d v="2018-02-09T18:31:00"/>
    <d v="2018-02-09T18:31:00"/>
    <m/>
    <s v="N"/>
    <x v="26"/>
    <x v="1"/>
    <x v="26"/>
    <s v="Barge"/>
    <m/>
    <n v="0"/>
    <m/>
    <m/>
    <m/>
    <m/>
    <m/>
    <d v="2018-02-09T00:00:00"/>
    <m/>
    <m/>
    <s v="N"/>
    <m/>
    <s v="N"/>
    <n v="1685.93"/>
    <s v="Accepted"/>
    <d v="2018-02-15T09:09:00"/>
    <s v="o040999"/>
    <d v="2018-02-10T10:1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5"/>
    <n v="1829010"/>
    <d v="2018-10-17T08:01:00"/>
    <d v="2018-10-25T10:40:00"/>
    <x v="4"/>
    <s v="Alpha"/>
    <s v="Product B 03-00-18-001 Marmet"/>
    <x v="1"/>
    <n v="1516.95"/>
    <n v="1584.12"/>
    <n v="350483"/>
    <x v="0"/>
    <m/>
    <m/>
    <m/>
    <m/>
    <m/>
    <m/>
    <d v="2018-10-25T10:39:00"/>
    <d v="2018-10-25T10:40:00"/>
    <m/>
    <s v="Seller"/>
    <m/>
    <s v="Tons"/>
    <n v="0"/>
    <n v="0"/>
    <n v="0"/>
    <n v="1584.12"/>
    <s v="Seller"/>
    <s v="AEP875"/>
    <n v="1.59"/>
    <m/>
    <m/>
    <s v="N"/>
    <d v="2018-10-17T00:00:00"/>
    <n v="0"/>
    <n v="0"/>
    <x v="13"/>
    <m/>
    <m/>
    <d v="2018-10-17T08:01:00"/>
    <d v="2018-10-17T08:01:00"/>
    <m/>
    <s v="N"/>
    <x v="28"/>
    <x v="1"/>
    <x v="28"/>
    <s v="Barge"/>
    <m/>
    <n v="0"/>
    <m/>
    <m/>
    <m/>
    <m/>
    <m/>
    <m/>
    <m/>
    <m/>
    <s v="N"/>
    <m/>
    <s v="N"/>
    <n v="1584.12"/>
    <s v="Accepted"/>
    <d v="2018-10-26T10:51:00"/>
    <s v="S186371"/>
    <d v="2018-10-18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6"/>
    <n v="1833201"/>
    <d v="2018-11-28T08:01:00"/>
    <d v="2018-12-17T10:29:00"/>
    <x v="4"/>
    <s v="Alpha"/>
    <s v="Product B 03-00-18-001 Marmet"/>
    <x v="1"/>
    <n v="1533.4"/>
    <n v="1602.03"/>
    <n v="353113"/>
    <x v="0"/>
    <m/>
    <m/>
    <m/>
    <m/>
    <m/>
    <m/>
    <d v="2018-12-17T10:28:00"/>
    <d v="2018-12-17T10:29:00"/>
    <m/>
    <s v="Seller"/>
    <m/>
    <s v="Tons"/>
    <n v="0"/>
    <n v="0"/>
    <n v="0"/>
    <n v="1602.03"/>
    <s v="Seller"/>
    <s v="AEP876"/>
    <n v="1.19"/>
    <m/>
    <m/>
    <s v="N"/>
    <d v="2018-11-24T00:00:00"/>
    <n v="0"/>
    <n v="0"/>
    <x v="13"/>
    <m/>
    <m/>
    <d v="2018-11-28T08:01:00"/>
    <d v="2018-11-28T08:01:00"/>
    <m/>
    <s v="N"/>
    <x v="28"/>
    <x v="1"/>
    <x v="28"/>
    <s v="Barge"/>
    <m/>
    <n v="0"/>
    <m/>
    <m/>
    <m/>
    <m/>
    <m/>
    <m/>
    <m/>
    <m/>
    <s v="N"/>
    <m/>
    <s v="N"/>
    <n v="1602.03"/>
    <s v="Accepted"/>
    <d v="2018-12-18T10:30:00"/>
    <s v="S186371"/>
    <d v="2018-11-29T10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6"/>
    <n v="1830505"/>
    <d v="2018-11-01T08:01:00"/>
    <d v="2018-11-07T10:05:00"/>
    <x v="4"/>
    <s v="Alpha"/>
    <s v="Product A 03-00-17-003 Mammoth"/>
    <x v="2"/>
    <n v="1440.81"/>
    <n v="1498.9"/>
    <n v="351649"/>
    <x v="0"/>
    <m/>
    <m/>
    <m/>
    <m/>
    <m/>
    <m/>
    <d v="2018-11-07T10:04:00"/>
    <d v="2018-11-07T10:05:00"/>
    <m/>
    <s v="Seller"/>
    <m/>
    <s v="Tons"/>
    <n v="0"/>
    <n v="0"/>
    <n v="0"/>
    <n v="1498.9"/>
    <s v="Seller"/>
    <s v="AEP876"/>
    <n v="1.43"/>
    <m/>
    <m/>
    <s v="N"/>
    <d v="2018-11-01T00:00:00"/>
    <n v="0"/>
    <n v="0"/>
    <x v="1"/>
    <m/>
    <m/>
    <d v="2018-11-01T08:01:00"/>
    <d v="2018-11-01T08:01:00"/>
    <m/>
    <s v="N"/>
    <x v="21"/>
    <x v="0"/>
    <x v="21"/>
    <s v="Barge"/>
    <m/>
    <n v="0"/>
    <m/>
    <m/>
    <m/>
    <m/>
    <m/>
    <m/>
    <m/>
    <m/>
    <s v="N"/>
    <m/>
    <s v="N"/>
    <n v="1498.9"/>
    <s v="Accepted"/>
    <d v="2018-11-08T10:06:00"/>
    <s v="o040999"/>
    <d v="2018-11-02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6"/>
    <n v="1824102"/>
    <d v="2018-08-29T08:01:00"/>
    <d v="2018-09-06T10:11:00"/>
    <x v="4"/>
    <s v="Alpha"/>
    <s v="Product A 03-00-17-005 Mammoth"/>
    <x v="2"/>
    <n v="1485.9"/>
    <n v="1518.67"/>
    <n v="347849"/>
    <x v="0"/>
    <m/>
    <m/>
    <m/>
    <m/>
    <m/>
    <m/>
    <d v="2018-09-06T10:09:00"/>
    <d v="2018-09-06T10:10:00"/>
    <m/>
    <s v="Seller"/>
    <m/>
    <s v="Tons"/>
    <n v="0"/>
    <n v="0"/>
    <n v="0"/>
    <n v="1518.67"/>
    <s v="Seller"/>
    <s v="AEP876"/>
    <n v="1.52"/>
    <m/>
    <m/>
    <s v="N"/>
    <d v="2018-08-05T00:00:00"/>
    <n v="0"/>
    <n v="0"/>
    <x v="1"/>
    <m/>
    <m/>
    <d v="2018-08-29T08:01:00"/>
    <d v="2018-08-29T08:01:00"/>
    <m/>
    <s v="N"/>
    <x v="26"/>
    <x v="0"/>
    <x v="26"/>
    <s v="Barge"/>
    <m/>
    <n v="0"/>
    <m/>
    <m/>
    <m/>
    <m/>
    <m/>
    <d v="2018-08-29T00:00:00"/>
    <m/>
    <m/>
    <s v="N"/>
    <m/>
    <s v="N"/>
    <n v="1518.67"/>
    <s v="Accepted"/>
    <d v="2018-09-07T10:11:00"/>
    <s v="o040999"/>
    <d v="2018-08-30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6"/>
    <n v="1809302"/>
    <d v="2018-04-03T08:01:00"/>
    <d v="2018-04-11T09:27:00"/>
    <x v="4"/>
    <s v="Alpha"/>
    <s v="Product A 03-00-17-005 Mammoth"/>
    <x v="2"/>
    <n v="1539.1"/>
    <n v="1564.24"/>
    <n v="338286"/>
    <x v="0"/>
    <m/>
    <m/>
    <m/>
    <m/>
    <m/>
    <m/>
    <d v="2018-04-11T09:25:00"/>
    <d v="2018-04-11T09:26:00"/>
    <m/>
    <s v="Seller"/>
    <m/>
    <s v="Tons"/>
    <n v="0"/>
    <n v="0"/>
    <n v="0"/>
    <n v="1564.24"/>
    <s v="Seller"/>
    <s v="AEP876"/>
    <n v="1.28"/>
    <m/>
    <m/>
    <s v="N"/>
    <d v="2018-04-02T00:00:00"/>
    <n v="0"/>
    <n v="0"/>
    <x v="1"/>
    <m/>
    <m/>
    <d v="2018-04-03T08:01:00"/>
    <d v="2018-04-03T08:01:00"/>
    <m/>
    <s v="N"/>
    <x v="26"/>
    <x v="0"/>
    <x v="26"/>
    <s v="Barge"/>
    <m/>
    <n v="0"/>
    <m/>
    <m/>
    <m/>
    <m/>
    <m/>
    <d v="2018-04-03T00:00:00"/>
    <m/>
    <m/>
    <s v="N"/>
    <m/>
    <s v="N"/>
    <n v="1564.24"/>
    <s v="Accepted"/>
    <d v="2018-04-12T09:27:00"/>
    <s v="s264334"/>
    <d v="2018-04-04T09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9"/>
    <n v="1821102"/>
    <d v="2018-07-30T07:01:00"/>
    <d v="2018-08-13T09:53:00"/>
    <x v="4"/>
    <s v="Alpha"/>
    <s v="Product B 03-00-17-005 Marmet"/>
    <x v="1"/>
    <n v="1572.4"/>
    <n v="1643.51"/>
    <n v="345866"/>
    <x v="0"/>
    <m/>
    <m/>
    <m/>
    <m/>
    <m/>
    <m/>
    <d v="2018-08-13T09:51:00"/>
    <d v="2018-08-13T09:52:00"/>
    <m/>
    <s v="Seller"/>
    <m/>
    <s v="Tons"/>
    <n v="0"/>
    <n v="0"/>
    <n v="0"/>
    <n v="1643.51"/>
    <s v="Seller"/>
    <s v="AEP879"/>
    <n v="1.46"/>
    <m/>
    <m/>
    <s v="N"/>
    <d v="2018-07-20T00:00:00"/>
    <n v="0"/>
    <n v="0"/>
    <x v="13"/>
    <m/>
    <m/>
    <d v="2018-07-30T07:01:00"/>
    <d v="2018-07-30T07:01:00"/>
    <m/>
    <s v="N"/>
    <x v="26"/>
    <x v="1"/>
    <x v="26"/>
    <s v="Barge"/>
    <m/>
    <n v="0"/>
    <m/>
    <m/>
    <m/>
    <m/>
    <m/>
    <d v="2018-07-30T00:00:00"/>
    <m/>
    <m/>
    <s v="N"/>
    <m/>
    <s v="N"/>
    <n v="1643.51"/>
    <s v="Accepted"/>
    <d v="2018-08-14T09:53:00"/>
    <s v="o040999"/>
    <d v="2018-07-31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0"/>
    <n v="1833906"/>
    <d v="2018-12-05T08:01:00"/>
    <d v="2018-12-13T10:25:00"/>
    <x v="4"/>
    <s v="Alpha"/>
    <s v="Product A 03-00-18-001 Mammoth"/>
    <x v="2"/>
    <n v="1411.7"/>
    <n v="1467.15"/>
    <n v="353592"/>
    <x v="0"/>
    <m/>
    <m/>
    <m/>
    <m/>
    <m/>
    <m/>
    <d v="2018-12-13T10:24:00"/>
    <d v="2018-12-13T10:25:00"/>
    <m/>
    <s v="Seller"/>
    <m/>
    <s v="Tons"/>
    <n v="0"/>
    <n v="0"/>
    <n v="0"/>
    <n v="1467.15"/>
    <s v="Seller"/>
    <s v="AEP880"/>
    <n v="1.25"/>
    <m/>
    <m/>
    <s v="N"/>
    <d v="2018-12-04T00:00:00"/>
    <n v="0"/>
    <n v="0"/>
    <x v="1"/>
    <m/>
    <m/>
    <d v="2018-12-05T08:01:00"/>
    <d v="2018-12-05T08:01:00"/>
    <m/>
    <s v="N"/>
    <x v="28"/>
    <x v="0"/>
    <x v="28"/>
    <s v="Barge"/>
    <m/>
    <n v="0"/>
    <m/>
    <m/>
    <m/>
    <m/>
    <m/>
    <m/>
    <m/>
    <m/>
    <s v="N"/>
    <m/>
    <s v="N"/>
    <n v="1467.15"/>
    <s v="Accepted"/>
    <d v="2018-12-14T10:25:00"/>
    <s v="o040999"/>
    <d v="2018-12-06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0"/>
    <n v="1832001"/>
    <d v="2018-11-14T08:01:00"/>
    <d v="2018-11-27T07:18:00"/>
    <x v="4"/>
    <s v="SNR RiverOps"/>
    <s v="Product A 03-00-17-006 BS"/>
    <x v="15"/>
    <n v="1513.4"/>
    <n v="1589.4"/>
    <n v="352450"/>
    <x v="0"/>
    <m/>
    <m/>
    <m/>
    <m/>
    <m/>
    <m/>
    <d v="2018-11-27T07:17:00"/>
    <d v="2018-11-27T07:18:00"/>
    <m/>
    <s v="Seller"/>
    <m/>
    <s v="Tons"/>
    <n v="0"/>
    <n v="0"/>
    <n v="0"/>
    <n v="1589.4"/>
    <s v="Seller"/>
    <s v="AEP880"/>
    <n v="1.59"/>
    <m/>
    <m/>
    <s v="N"/>
    <d v="2018-11-12T00:00:00"/>
    <n v="0"/>
    <n v="0"/>
    <x v="4"/>
    <m/>
    <m/>
    <d v="2018-11-14T08:01:00"/>
    <d v="2018-11-14T08:01:00"/>
    <m/>
    <s v="N"/>
    <x v="29"/>
    <x v="0"/>
    <x v="29"/>
    <s v="Barge"/>
    <m/>
    <n v="0"/>
    <m/>
    <m/>
    <m/>
    <m/>
    <m/>
    <m/>
    <m/>
    <m/>
    <s v="N"/>
    <m/>
    <s v="N"/>
    <n v="1589.4"/>
    <s v="Rejected"/>
    <d v="2018-11-30T07:19:00"/>
    <s v="o040999"/>
    <d v="2018-11-16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0"/>
    <n v="1814403"/>
    <d v="2018-05-23T08:01:00"/>
    <d v="2018-06-01T12:05:00"/>
    <x v="4"/>
    <s v="SNR RiverOps"/>
    <s v="Product A 03-00-17-006 BS"/>
    <x v="15"/>
    <n v="1628.7"/>
    <n v="1561.87"/>
    <n v="341469"/>
    <x v="0"/>
    <m/>
    <m/>
    <m/>
    <m/>
    <m/>
    <m/>
    <d v="2018-06-01T12:03:00"/>
    <d v="2018-06-01T12:04:00"/>
    <m/>
    <s v="Seller"/>
    <m/>
    <s v="Tons"/>
    <n v="0"/>
    <n v="0"/>
    <n v="0"/>
    <n v="1561.87"/>
    <s v="Seller"/>
    <s v="AEP880"/>
    <n v="1.6"/>
    <m/>
    <m/>
    <s v="N"/>
    <d v="2018-05-23T00:00:00"/>
    <n v="0"/>
    <n v="0"/>
    <x v="4"/>
    <m/>
    <m/>
    <d v="2018-05-23T08:01:00"/>
    <d v="2018-05-23T08:01:00"/>
    <m/>
    <s v="N"/>
    <x v="29"/>
    <x v="0"/>
    <x v="29"/>
    <s v="Barge"/>
    <m/>
    <n v="0"/>
    <m/>
    <m/>
    <m/>
    <m/>
    <m/>
    <d v="2018-05-24T00:00:00"/>
    <m/>
    <m/>
    <s v="N"/>
    <m/>
    <s v="N"/>
    <n v="1561.87"/>
    <s v="Accepted"/>
    <d v="2018-06-04T12:35:00"/>
    <s v="S186371"/>
    <d v="2018-05-24T12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0"/>
    <n v="1806001"/>
    <d v="2018-03-01T08:01:00"/>
    <d v="2018-03-11T09:46:00"/>
    <x v="4"/>
    <s v="Seminole Coal"/>
    <s v="Product A 03-00-16-007 KR"/>
    <x v="9"/>
    <n v="1494.1"/>
    <n v="1624.1"/>
    <n v="336333"/>
    <x v="0"/>
    <m/>
    <m/>
    <m/>
    <m/>
    <m/>
    <m/>
    <d v="2018-03-11T09:44:00"/>
    <d v="2018-03-11T09:45:00"/>
    <m/>
    <s v="Seller"/>
    <m/>
    <s v="Tons"/>
    <n v="0"/>
    <n v="0"/>
    <n v="0"/>
    <n v="1624.1"/>
    <s v="Seller"/>
    <s v="AEP880"/>
    <n v="1.2"/>
    <m/>
    <m/>
    <s v="N"/>
    <d v="2018-03-01T00:00:00"/>
    <n v="0"/>
    <n v="0"/>
    <x v="10"/>
    <m/>
    <m/>
    <d v="2018-03-01T08:01:00"/>
    <d v="2018-03-01T08:01:00"/>
    <m/>
    <s v="N"/>
    <x v="13"/>
    <x v="0"/>
    <x v="13"/>
    <s v="Barge"/>
    <m/>
    <n v="0"/>
    <m/>
    <m/>
    <m/>
    <m/>
    <m/>
    <d v="2018-03-01T00:00:00"/>
    <m/>
    <m/>
    <s v="N"/>
    <m/>
    <s v="N"/>
    <n v="1624.1"/>
    <s v="Accepted"/>
    <d v="2018-03-12T09:45:00"/>
    <s v="o040999"/>
    <d v="2018-03-02T12:3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1"/>
    <n v="1831706"/>
    <d v="2018-11-13T08:01:00"/>
    <d v="2018-11-19T09:56:00"/>
    <x v="4"/>
    <s v="Alpha"/>
    <s v="Product A 03-00-17-005 Mammoth"/>
    <x v="2"/>
    <n v="1516.54"/>
    <n v="1555.57"/>
    <n v="352269"/>
    <x v="0"/>
    <m/>
    <m/>
    <m/>
    <m/>
    <m/>
    <m/>
    <d v="2018-11-19T09:55:00"/>
    <d v="2018-11-19T09:56:00"/>
    <m/>
    <s v="Seller"/>
    <m/>
    <s v="Tons"/>
    <n v="0"/>
    <n v="0"/>
    <n v="0"/>
    <n v="1555.57"/>
    <s v="Seller"/>
    <s v="AEP881"/>
    <n v="1.42"/>
    <m/>
    <m/>
    <s v="N"/>
    <d v="2018-11-13T00:00:00"/>
    <n v="0"/>
    <n v="0"/>
    <x v="1"/>
    <m/>
    <m/>
    <d v="2018-11-13T08:01:00"/>
    <d v="2018-11-13T08:01:00"/>
    <m/>
    <s v="N"/>
    <x v="26"/>
    <x v="0"/>
    <x v="26"/>
    <s v="Barge"/>
    <m/>
    <n v="0"/>
    <m/>
    <m/>
    <m/>
    <m/>
    <m/>
    <m/>
    <m/>
    <m/>
    <s v="N"/>
    <m/>
    <s v="N"/>
    <n v="1555.57"/>
    <s v="Accepted"/>
    <d v="2018-11-20T09:57:00"/>
    <s v="o040999"/>
    <d v="2018-11-14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2"/>
    <n v="1826703"/>
    <d v="2018-09-24T10:01:00"/>
    <d v="2018-10-03T14:40:00"/>
    <x v="4"/>
    <s v="Alpha"/>
    <s v="Product B 03-00-17-005 Marmet"/>
    <x v="1"/>
    <n v="1537.1"/>
    <n v="1627.21"/>
    <n v="349166"/>
    <x v="0"/>
    <m/>
    <m/>
    <m/>
    <m/>
    <m/>
    <m/>
    <d v="2018-10-03T14:39:00"/>
    <d v="2018-10-03T14:40:00"/>
    <m/>
    <s v="Seller"/>
    <m/>
    <s v="Tons"/>
    <n v="0"/>
    <n v="0"/>
    <n v="0"/>
    <n v="1627.21"/>
    <s v="Seller"/>
    <s v="AEP882"/>
    <n v="1.54"/>
    <m/>
    <m/>
    <s v="N"/>
    <d v="2018-09-19T00:00:00"/>
    <n v="0"/>
    <n v="0"/>
    <x v="13"/>
    <m/>
    <m/>
    <d v="2018-09-24T10:01:00"/>
    <d v="2018-09-24T10:01:00"/>
    <m/>
    <s v="N"/>
    <x v="26"/>
    <x v="1"/>
    <x v="26"/>
    <s v="Barge"/>
    <m/>
    <n v="0"/>
    <m/>
    <m/>
    <m/>
    <m/>
    <m/>
    <m/>
    <m/>
    <m/>
    <s v="N"/>
    <m/>
    <s v="N"/>
    <n v="1627.21"/>
    <s v="Accepted"/>
    <d v="2018-10-04T14:40:00"/>
    <s v="o040999"/>
    <d v="2018-09-25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2"/>
    <n v="1821203"/>
    <d v="2018-07-30T07:01:00"/>
    <d v="2018-08-07T11:36:00"/>
    <x v="4"/>
    <s v="Alpha"/>
    <s v="Product B 03-00-17-005 Marmet"/>
    <x v="1"/>
    <n v="1468.8"/>
    <n v="1607.67"/>
    <n v="345869"/>
    <x v="0"/>
    <m/>
    <m/>
    <m/>
    <m/>
    <m/>
    <m/>
    <d v="2018-08-07T11:34:00"/>
    <d v="2018-08-07T11:35:00"/>
    <m/>
    <s v="Seller"/>
    <m/>
    <s v="Tons"/>
    <n v="0"/>
    <n v="0"/>
    <n v="0"/>
    <n v="1607.67"/>
    <s v="Seller"/>
    <s v="AEP882"/>
    <n v="1.44"/>
    <m/>
    <m/>
    <s v="N"/>
    <d v="2018-07-30T00:00:00"/>
    <n v="0"/>
    <n v="0"/>
    <x v="13"/>
    <m/>
    <m/>
    <d v="2018-07-30T07:01:00"/>
    <d v="2018-07-30T07:01:00"/>
    <m/>
    <s v="N"/>
    <x v="26"/>
    <x v="1"/>
    <x v="26"/>
    <s v="Barge"/>
    <m/>
    <n v="0"/>
    <m/>
    <m/>
    <m/>
    <m/>
    <m/>
    <d v="2018-07-30T00:00:00"/>
    <m/>
    <m/>
    <s v="N"/>
    <m/>
    <s v="N"/>
    <n v="1607.67"/>
    <s v="Accepted"/>
    <d v="2018-08-08T11:36:00"/>
    <s v="S186371"/>
    <d v="2018-07-31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2"/>
    <n v="1812803"/>
    <d v="2018-05-08T08:01:00"/>
    <d v="2018-05-22T09:28:00"/>
    <x v="4"/>
    <s v="Alpha"/>
    <s v="Product B 03-00-17-005 Marmet"/>
    <x v="1"/>
    <n v="1679.3"/>
    <n v="1525.23"/>
    <n v="340395"/>
    <x v="0"/>
    <m/>
    <m/>
    <m/>
    <m/>
    <m/>
    <m/>
    <d v="2018-05-22T09:26:00"/>
    <d v="2018-05-22T09:27:00"/>
    <m/>
    <s v="Seller"/>
    <m/>
    <s v="Tons"/>
    <n v="0"/>
    <n v="0"/>
    <n v="0"/>
    <n v="1525.23"/>
    <s v="Seller"/>
    <s v="AEP882"/>
    <n v="1.44"/>
    <m/>
    <m/>
    <s v="N"/>
    <d v="2018-05-07T00:00:00"/>
    <n v="0"/>
    <n v="0"/>
    <x v="13"/>
    <m/>
    <m/>
    <d v="2018-05-08T08:01:00"/>
    <d v="2018-05-08T08:01:00"/>
    <m/>
    <s v="N"/>
    <x v="26"/>
    <x v="1"/>
    <x v="26"/>
    <s v="Barge"/>
    <m/>
    <n v="0"/>
    <m/>
    <m/>
    <m/>
    <m/>
    <m/>
    <d v="2018-05-08T00:00:00"/>
    <m/>
    <m/>
    <s v="N"/>
    <m/>
    <s v="N"/>
    <n v="1525.23"/>
    <s v="Accepted"/>
    <d v="2018-05-23T09:28:00"/>
    <s v="o040999"/>
    <d v="2018-05-09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2"/>
    <n v="1807202"/>
    <d v="2018-03-13T08:01:00"/>
    <d v="2018-03-23T09:05:00"/>
    <x v="4"/>
    <s v="Coal Network, LLC"/>
    <s v="Product A 03-00-17-007 Big Sandy Barge"/>
    <x v="18"/>
    <n v="1458.2"/>
    <n v="1559.55"/>
    <n v="336727"/>
    <x v="0"/>
    <m/>
    <m/>
    <m/>
    <m/>
    <m/>
    <m/>
    <d v="2018-03-23T09:03:00"/>
    <d v="2018-03-23T09:04:00"/>
    <m/>
    <s v="Seller"/>
    <m/>
    <s v="Tons"/>
    <n v="0"/>
    <n v="0"/>
    <n v="0"/>
    <n v="1559.55"/>
    <s v="Seller"/>
    <s v="AEP882"/>
    <n v="1.66"/>
    <m/>
    <m/>
    <s v="N"/>
    <d v="2018-03-10T00:00:00"/>
    <n v="0"/>
    <n v="0"/>
    <x v="12"/>
    <m/>
    <m/>
    <d v="2018-03-13T08:01:00"/>
    <d v="2018-03-13T08:01:00"/>
    <m/>
    <s v="N"/>
    <x v="25"/>
    <x v="0"/>
    <x v="25"/>
    <s v="Barge"/>
    <s v="KY Coal Terminal LO, KY"/>
    <n v="0"/>
    <m/>
    <m/>
    <m/>
    <m/>
    <m/>
    <d v="2018-03-13T00:00:00"/>
    <m/>
    <m/>
    <s v="N"/>
    <m/>
    <s v="N"/>
    <n v="1559.55"/>
    <s v="Accepted"/>
    <d v="2018-03-26T09:05:00"/>
    <s v="o040999"/>
    <d v="2018-03-14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3"/>
    <n v="1824902"/>
    <d v="2018-09-06T12:01:00"/>
    <d v="2018-09-16T11:29:00"/>
    <x v="4"/>
    <s v="Alpha"/>
    <s v="Product B 03-00-17-003"/>
    <x v="1"/>
    <n v="1588.8"/>
    <n v="1621.3"/>
    <n v="348329"/>
    <x v="0"/>
    <m/>
    <m/>
    <m/>
    <m/>
    <m/>
    <m/>
    <d v="2018-09-16T11:27:00"/>
    <d v="2018-09-16T11:28:00"/>
    <m/>
    <s v="Seller"/>
    <m/>
    <s v="Tons"/>
    <n v="0"/>
    <n v="0"/>
    <n v="0"/>
    <n v="1621.3"/>
    <s v="Seller"/>
    <s v="AEP883"/>
    <n v="1.48"/>
    <m/>
    <m/>
    <s v="N"/>
    <d v="2018-09-06T00:00:00"/>
    <n v="0"/>
    <n v="0"/>
    <x v="13"/>
    <m/>
    <m/>
    <d v="2018-09-06T12:01:00"/>
    <d v="2018-09-06T12:01:00"/>
    <m/>
    <s v="N"/>
    <x v="21"/>
    <x v="1"/>
    <x v="21"/>
    <s v="Barge"/>
    <m/>
    <n v="0"/>
    <m/>
    <m/>
    <m/>
    <m/>
    <m/>
    <d v="2018-09-06T00:00:00"/>
    <m/>
    <m/>
    <s v="N"/>
    <m/>
    <s v="N"/>
    <n v="1621.3"/>
    <s v="Accepted"/>
    <d v="2018-09-17T11:29:00"/>
    <s v="o040999"/>
    <d v="2018-09-07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3"/>
    <n v="1817205"/>
    <d v="2018-06-21T12:01:00"/>
    <d v="2018-06-26T13:01:00"/>
    <x v="4"/>
    <s v="Alpha"/>
    <s v="Product B 03-00-17-005 Marmet"/>
    <x v="1"/>
    <n v="1451.1"/>
    <n v="1543.03"/>
    <n v="343467"/>
    <x v="0"/>
    <m/>
    <m/>
    <m/>
    <m/>
    <m/>
    <m/>
    <d v="2018-06-26T13:00:00"/>
    <d v="2018-06-26T13:01:00"/>
    <m/>
    <s v="Seller"/>
    <m/>
    <s v="Tons"/>
    <n v="0"/>
    <n v="0"/>
    <n v="0"/>
    <n v="1543.03"/>
    <s v="Seller"/>
    <s v="AEP883"/>
    <n v="1.5"/>
    <m/>
    <m/>
    <s v="N"/>
    <d v="2018-06-20T00:00:00"/>
    <n v="0"/>
    <n v="0"/>
    <x v="13"/>
    <m/>
    <m/>
    <d v="2018-06-21T12:01:00"/>
    <d v="2018-06-21T12:01:00"/>
    <m/>
    <s v="N"/>
    <x v="26"/>
    <x v="1"/>
    <x v="26"/>
    <s v="Barge"/>
    <m/>
    <n v="0"/>
    <m/>
    <m/>
    <m/>
    <m/>
    <m/>
    <d v="2018-06-21T00:00:00"/>
    <m/>
    <m/>
    <s v="N"/>
    <m/>
    <s v="N"/>
    <n v="1543.03"/>
    <s v="Accepted"/>
    <d v="2018-06-28T13:06:00"/>
    <s v="S186371"/>
    <d v="2018-06-23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3"/>
    <n v="1805903"/>
    <d v="2018-02-28T11:01:00"/>
    <d v="2018-03-18T08:30:00"/>
    <x v="4"/>
    <s v="Alpha"/>
    <s v="Product B 03-00-17-005 Marmet"/>
    <x v="1"/>
    <n v="1646.8"/>
    <n v="1633.36"/>
    <n v="336284"/>
    <x v="0"/>
    <m/>
    <m/>
    <m/>
    <m/>
    <m/>
    <m/>
    <d v="2018-03-18T08:28:00"/>
    <d v="2018-03-18T08:29:00"/>
    <m/>
    <s v="Seller"/>
    <m/>
    <s v="Tons"/>
    <n v="0"/>
    <n v="0"/>
    <n v="0"/>
    <n v="1633.36"/>
    <s v="Seller"/>
    <s v="AEP883"/>
    <n v="1.68"/>
    <m/>
    <m/>
    <s v="N"/>
    <d v="2018-02-28T00:00:00"/>
    <n v="0"/>
    <n v="0"/>
    <x v="13"/>
    <m/>
    <m/>
    <d v="2018-02-28T11:01:00"/>
    <d v="2018-02-28T11:01:00"/>
    <m/>
    <s v="N"/>
    <x v="26"/>
    <x v="1"/>
    <x v="26"/>
    <s v="Barge"/>
    <m/>
    <n v="0"/>
    <m/>
    <m/>
    <m/>
    <m/>
    <m/>
    <d v="2018-02-28T00:00:00"/>
    <m/>
    <m/>
    <s v="N"/>
    <m/>
    <s v="N"/>
    <n v="1633.36"/>
    <s v="Accepted"/>
    <d v="2018-03-19T08:30:00"/>
    <s v="o040999"/>
    <d v="2018-03-01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6"/>
    <n v="1836501"/>
    <d v="2018-12-31T07:01:00"/>
    <d v="2019-01-15T09:51:00"/>
    <x v="5"/>
    <s v="SNR RiverOps"/>
    <s v="Product A 03-00-17-006 BS"/>
    <x v="15"/>
    <n v="1481.2"/>
    <n v="1515.9"/>
    <n v="355095"/>
    <x v="0"/>
    <m/>
    <m/>
    <m/>
    <m/>
    <m/>
    <m/>
    <d v="2019-01-15T09:50:00"/>
    <d v="2019-01-15T09:51:00"/>
    <m/>
    <s v="Seller"/>
    <m/>
    <s v="Tons"/>
    <n v="0"/>
    <n v="0"/>
    <n v="0"/>
    <n v="1515.9"/>
    <s v="Seller"/>
    <s v="AEP886"/>
    <n v="1.67"/>
    <m/>
    <m/>
    <s v="N"/>
    <d v="2018-12-27T00:00:00"/>
    <n v="0"/>
    <n v="0"/>
    <x v="4"/>
    <m/>
    <m/>
    <d v="2018-12-31T07:01:00"/>
    <d v="2018-12-31T07:01:00"/>
    <m/>
    <s v="N"/>
    <x v="29"/>
    <x v="0"/>
    <x v="29"/>
    <s v="Barge"/>
    <m/>
    <n v="0"/>
    <m/>
    <m/>
    <m/>
    <m/>
    <m/>
    <m/>
    <m/>
    <m/>
    <s v="N"/>
    <m/>
    <s v="N"/>
    <n v="1515.9"/>
    <s v="Accepted"/>
    <d v="2019-01-16T09:52:00"/>
    <s v="o040999"/>
    <d v="2018-12-31T12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6"/>
    <n v="1826402"/>
    <d v="2018-09-21T16:01:00"/>
    <d v="2018-09-26T09:06:00"/>
    <x v="4"/>
    <s v="KZ Energy, LLC"/>
    <s v="Product A 03-00-18-003"/>
    <x v="20"/>
    <n v="1480.6"/>
    <n v="1586.05"/>
    <n v="348971"/>
    <x v="0"/>
    <m/>
    <m/>
    <m/>
    <m/>
    <m/>
    <m/>
    <d v="2018-09-26T09:05:00"/>
    <d v="2018-09-26T09:06:00"/>
    <m/>
    <s v="Seller"/>
    <m/>
    <s v="Tons"/>
    <n v="0"/>
    <n v="0"/>
    <n v="0"/>
    <n v="1586.05"/>
    <s v="Seller"/>
    <s v="AEP886"/>
    <n v="1.7"/>
    <m/>
    <m/>
    <s v="N"/>
    <d v="2018-09-21T00:00:00"/>
    <n v="0"/>
    <n v="0"/>
    <x v="12"/>
    <m/>
    <m/>
    <d v="2018-09-21T16:01:00"/>
    <d v="2018-09-21T16:01:00"/>
    <m/>
    <s v="N"/>
    <x v="31"/>
    <x v="0"/>
    <x v="31"/>
    <s v="Barge"/>
    <s v="KY Coal Terminal LO, KY"/>
    <n v="0"/>
    <m/>
    <m/>
    <m/>
    <m/>
    <m/>
    <m/>
    <m/>
    <m/>
    <s v="N"/>
    <m/>
    <s v="N"/>
    <n v="1586.05"/>
    <s v="Accepted"/>
    <d v="2018-09-27T09:06:00"/>
    <s v="o040999"/>
    <d v="2018-09-22T12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6"/>
    <n v="1813508"/>
    <d v="2018-05-15T08:01:00"/>
    <d v="2018-05-21T11:11:00"/>
    <x v="4"/>
    <s v="Alpha"/>
    <s v="Product B 03-00-17-003"/>
    <x v="1"/>
    <n v="1552.7"/>
    <n v="1565.82"/>
    <n v="340964"/>
    <x v="0"/>
    <m/>
    <m/>
    <m/>
    <m/>
    <m/>
    <m/>
    <d v="2018-05-21T11:09:00"/>
    <d v="2018-05-21T11:10:00"/>
    <m/>
    <s v="Seller"/>
    <m/>
    <s v="Tons"/>
    <n v="0"/>
    <n v="0"/>
    <n v="0"/>
    <n v="1565.82"/>
    <s v="Seller"/>
    <s v="AEP886"/>
    <n v="1.42"/>
    <m/>
    <m/>
    <s v="N"/>
    <d v="2018-05-12T00:00:00"/>
    <n v="0"/>
    <n v="0"/>
    <x v="13"/>
    <m/>
    <m/>
    <d v="2018-05-15T08:01:00"/>
    <d v="2018-05-15T08:01:00"/>
    <m/>
    <s v="N"/>
    <x v="21"/>
    <x v="1"/>
    <x v="21"/>
    <s v="Barge"/>
    <m/>
    <n v="0"/>
    <m/>
    <m/>
    <m/>
    <m/>
    <m/>
    <d v="2018-05-15T00:00:00"/>
    <m/>
    <m/>
    <s v="N"/>
    <m/>
    <s v="N"/>
    <n v="1565.82"/>
    <s v="Accepted"/>
    <d v="2018-05-22T11:11:00"/>
    <s v="o040999"/>
    <d v="2018-05-16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6"/>
    <n v="1805202"/>
    <d v="2018-02-21T07:01:00"/>
    <d v="2018-03-05T10:31:00"/>
    <x v="4"/>
    <s v="Alpha"/>
    <s v="Product B 03-00-17-005 Marmet"/>
    <x v="1"/>
    <n v="1653.2"/>
    <n v="1708.76"/>
    <n v="336037"/>
    <x v="0"/>
    <m/>
    <m/>
    <m/>
    <m/>
    <m/>
    <m/>
    <d v="2018-03-05T08:30:00"/>
    <d v="2018-03-05T08:31:00"/>
    <m/>
    <s v="Seller"/>
    <m/>
    <s v="Tons"/>
    <n v="0"/>
    <n v="0"/>
    <n v="0"/>
    <n v="1708.76"/>
    <s v="Seller"/>
    <s v="AEP886"/>
    <n v="1.23"/>
    <m/>
    <m/>
    <s v="N"/>
    <d v="2018-02-19T00:00:00"/>
    <n v="0"/>
    <n v="0"/>
    <x v="13"/>
    <m/>
    <m/>
    <d v="2018-02-21T07:01:00"/>
    <d v="2018-02-21T07:01:00"/>
    <m/>
    <s v="N"/>
    <x v="26"/>
    <x v="1"/>
    <x v="26"/>
    <s v="Barge"/>
    <m/>
    <n v="0"/>
    <m/>
    <m/>
    <m/>
    <m/>
    <m/>
    <d v="2018-02-21T00:00:00"/>
    <m/>
    <m/>
    <s v="N"/>
    <m/>
    <s v="N"/>
    <n v="1708.76"/>
    <s v="Accepted"/>
    <d v="2018-03-06T08:31:00"/>
    <s v="o040999"/>
    <d v="2018-02-23T16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8"/>
    <n v="1834802"/>
    <d v="2018-12-14T08:01:00"/>
    <d v="2018-12-22T10:57:00"/>
    <x v="4"/>
    <s v="KZ Energy, LLC"/>
    <s v="Product A 03-00-18-003"/>
    <x v="20"/>
    <n v="1357.3"/>
    <n v="1511.64"/>
    <n v="354228"/>
    <x v="0"/>
    <m/>
    <m/>
    <m/>
    <m/>
    <m/>
    <m/>
    <d v="2018-12-22T10:56:00"/>
    <d v="2018-12-22T10:57:00"/>
    <m/>
    <s v="Seller"/>
    <m/>
    <s v="Tons"/>
    <n v="0"/>
    <n v="0"/>
    <n v="0"/>
    <n v="1511.64"/>
    <s v="Seller"/>
    <s v="AEP888"/>
    <n v="1.21"/>
    <m/>
    <m/>
    <s v="N"/>
    <d v="2018-12-13T00:00:00"/>
    <n v="0"/>
    <n v="0"/>
    <x v="12"/>
    <m/>
    <m/>
    <d v="2018-12-14T08:01:00"/>
    <d v="2018-12-14T08:01:00"/>
    <m/>
    <s v="N"/>
    <x v="31"/>
    <x v="0"/>
    <x v="31"/>
    <s v="Barge"/>
    <m/>
    <n v="0"/>
    <m/>
    <m/>
    <m/>
    <m/>
    <m/>
    <m/>
    <m/>
    <m/>
    <s v="N"/>
    <m/>
    <s v="N"/>
    <n v="1511.64"/>
    <s v="Accepted"/>
    <d v="2018-12-26T10:59:00"/>
    <s v="S186371"/>
    <d v="2018-12-15T0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8"/>
    <n v="1827804"/>
    <d v="2018-10-05T12:01:00"/>
    <d v="2018-10-19T09:22:00"/>
    <x v="4"/>
    <s v="Alpha"/>
    <s v="Product B 03-00-17-005 Marmet"/>
    <x v="1"/>
    <n v="1542.1"/>
    <n v="1590.69"/>
    <n v="349840"/>
    <x v="0"/>
    <m/>
    <m/>
    <m/>
    <m/>
    <m/>
    <m/>
    <d v="2018-10-19T09:21:00"/>
    <d v="2018-10-19T09:22:00"/>
    <m/>
    <s v="Seller"/>
    <m/>
    <s v="Tons"/>
    <n v="0"/>
    <n v="0"/>
    <n v="0"/>
    <n v="1590.69"/>
    <s v="Seller"/>
    <s v="AEP888"/>
    <n v="1.53"/>
    <m/>
    <m/>
    <s v="N"/>
    <d v="2018-10-05T00:00:00"/>
    <n v="0"/>
    <n v="0"/>
    <x v="13"/>
    <m/>
    <m/>
    <d v="2018-10-05T12:01:00"/>
    <d v="2018-10-05T12:01:00"/>
    <m/>
    <s v="N"/>
    <x v="26"/>
    <x v="1"/>
    <x v="26"/>
    <s v="Barge"/>
    <m/>
    <n v="0"/>
    <m/>
    <m/>
    <m/>
    <m/>
    <m/>
    <m/>
    <m/>
    <m/>
    <s v="N"/>
    <m/>
    <s v="N"/>
    <n v="1590.69"/>
    <s v="Accepted"/>
    <d v="2018-10-22T09:23:00"/>
    <s v="o040999"/>
    <d v="2018-10-06T12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8"/>
    <n v="1813201"/>
    <d v="2018-05-11T20:28:00"/>
    <d v="2018-05-19T11:06:00"/>
    <x v="4"/>
    <s v="SNR RiverOps"/>
    <s v="Product A 03-00-17-006 BS"/>
    <x v="15"/>
    <n v="1517.6"/>
    <n v="1527.51"/>
    <n v="340654"/>
    <x v="0"/>
    <m/>
    <m/>
    <m/>
    <m/>
    <m/>
    <m/>
    <d v="2018-05-19T11:04:00"/>
    <d v="2018-05-19T11:05:00"/>
    <m/>
    <s v="Seller"/>
    <m/>
    <s v="Tons"/>
    <n v="0"/>
    <n v="0"/>
    <n v="0"/>
    <n v="1527.51"/>
    <s v="Seller"/>
    <s v="AEP888"/>
    <n v="1.58"/>
    <m/>
    <m/>
    <s v="N"/>
    <d v="2018-05-11T00:00:00"/>
    <n v="0"/>
    <n v="0"/>
    <x v="4"/>
    <m/>
    <m/>
    <d v="2018-05-11T20:28:00"/>
    <d v="2018-05-11T20:28:00"/>
    <m/>
    <s v="N"/>
    <x v="29"/>
    <x v="0"/>
    <x v="29"/>
    <s v="Barge"/>
    <m/>
    <n v="0"/>
    <m/>
    <m/>
    <m/>
    <m/>
    <m/>
    <d v="2018-05-11T00:00:00"/>
    <m/>
    <m/>
    <s v="N"/>
    <m/>
    <s v="N"/>
    <n v="1527.51"/>
    <s v="Accepted"/>
    <d v="2018-05-21T11:06:00"/>
    <s v="o040999"/>
    <d v="2018-05-13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9"/>
    <n v="1831807"/>
    <d v="2018-11-14T08:01:00"/>
    <d v="2018-11-29T12:42:00"/>
    <x v="4"/>
    <s v="Alpha"/>
    <s v="Product B 03-00-17-005 Marmet"/>
    <x v="1"/>
    <n v="1521.7"/>
    <n v="1565.23"/>
    <n v="352397"/>
    <x v="0"/>
    <m/>
    <m/>
    <m/>
    <m/>
    <m/>
    <m/>
    <d v="2018-11-29T12:41:00"/>
    <d v="2018-11-29T12:42:00"/>
    <m/>
    <s v="Seller"/>
    <m/>
    <s v="Tons"/>
    <n v="0"/>
    <n v="0"/>
    <n v="0"/>
    <n v="1565.23"/>
    <s v="Seller"/>
    <s v="AEP889"/>
    <n v="1.25"/>
    <m/>
    <m/>
    <s v="N"/>
    <d v="2018-11-14T00:00:00"/>
    <n v="0"/>
    <n v="0"/>
    <x v="13"/>
    <m/>
    <m/>
    <d v="2018-11-14T08:01:00"/>
    <d v="2018-11-14T08:01:00"/>
    <m/>
    <s v="N"/>
    <x v="26"/>
    <x v="1"/>
    <x v="26"/>
    <s v="Barge"/>
    <m/>
    <n v="0"/>
    <m/>
    <m/>
    <m/>
    <m/>
    <m/>
    <m/>
    <m/>
    <m/>
    <s v="N"/>
    <m/>
    <s v="N"/>
    <n v="1565.23"/>
    <s v="Accepted"/>
    <d v="2018-11-30T14:34:00"/>
    <s v="o040999"/>
    <d v="2018-11-16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9"/>
    <n v="1827505"/>
    <d v="2018-10-02T08:01:00"/>
    <d v="2018-10-08T09:28:00"/>
    <x v="4"/>
    <s v="Alpha"/>
    <s v="Product B 03-00-18-001 Marmet"/>
    <x v="1"/>
    <n v="1551.8"/>
    <n v="1631.27"/>
    <n v="349631"/>
    <x v="0"/>
    <m/>
    <m/>
    <m/>
    <m/>
    <m/>
    <m/>
    <d v="2018-10-08T09:27:00"/>
    <d v="2018-10-08T09:28:00"/>
    <m/>
    <s v="Seller"/>
    <m/>
    <s v="Tons"/>
    <n v="0"/>
    <n v="0"/>
    <n v="0"/>
    <n v="1631.27"/>
    <s v="Seller"/>
    <s v="AEP889"/>
    <n v="1.5"/>
    <m/>
    <m/>
    <s v="N"/>
    <d v="2018-09-28T00:00:00"/>
    <n v="0"/>
    <n v="0"/>
    <x v="13"/>
    <m/>
    <m/>
    <d v="2018-10-02T08:01:00"/>
    <d v="2018-10-02T08:01:00"/>
    <m/>
    <s v="N"/>
    <x v="28"/>
    <x v="1"/>
    <x v="28"/>
    <s v="Barge"/>
    <m/>
    <n v="0"/>
    <m/>
    <m/>
    <m/>
    <m/>
    <m/>
    <m/>
    <m/>
    <m/>
    <s v="N"/>
    <m/>
    <s v="N"/>
    <n v="1631.27"/>
    <s v="Accepted"/>
    <d v="2018-10-09T09:29:00"/>
    <s v="o040999"/>
    <d v="2018-10-03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9"/>
    <n v="1817706"/>
    <d v="2018-06-26T07:01:00"/>
    <d v="2018-07-06T11:12:00"/>
    <x v="4"/>
    <s v="Alpha"/>
    <s v="Product A 03-00-17-005 Mammoth"/>
    <x v="2"/>
    <n v="1344.9"/>
    <n v="1458.53"/>
    <n v="343763"/>
    <x v="0"/>
    <m/>
    <m/>
    <m/>
    <m/>
    <m/>
    <m/>
    <d v="2018-07-06T11:10:00"/>
    <d v="2018-07-06T11:11:00"/>
    <m/>
    <s v="Seller"/>
    <m/>
    <s v="Tons"/>
    <n v="0"/>
    <n v="0"/>
    <n v="0"/>
    <n v="1458.53"/>
    <s v="Seller"/>
    <s v="AEP889"/>
    <n v="1.39"/>
    <m/>
    <m/>
    <s v="N"/>
    <d v="2018-06-22T00:00:00"/>
    <n v="0"/>
    <n v="0"/>
    <x v="1"/>
    <m/>
    <m/>
    <d v="2018-06-26T07:01:00"/>
    <d v="2018-06-26T07:01:00"/>
    <m/>
    <s v="N"/>
    <x v="26"/>
    <x v="0"/>
    <x v="26"/>
    <s v="Barge"/>
    <m/>
    <n v="0"/>
    <m/>
    <m/>
    <m/>
    <m/>
    <m/>
    <d v="2018-06-26T00:00:00"/>
    <m/>
    <m/>
    <s v="N"/>
    <m/>
    <s v="N"/>
    <n v="1458.53"/>
    <s v="Accepted"/>
    <d v="2018-07-09T11:13:00"/>
    <s v="S186371"/>
    <d v="2018-06-27T14:4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9"/>
    <n v="1812406"/>
    <d v="2018-05-04T08:01:00"/>
    <d v="2018-05-24T09:53:00"/>
    <x v="4"/>
    <s v="SNR RiverOps"/>
    <s v="Product A 03-00-17-006 BS"/>
    <x v="15"/>
    <n v="1482.2"/>
    <n v="1465.47"/>
    <n v="340102"/>
    <x v="0"/>
    <m/>
    <m/>
    <m/>
    <m/>
    <m/>
    <m/>
    <d v="2018-05-24T09:51:00"/>
    <d v="2018-05-24T09:52:00"/>
    <m/>
    <s v="Seller"/>
    <m/>
    <s v="Tons"/>
    <n v="0"/>
    <n v="0"/>
    <n v="0"/>
    <n v="1465.47"/>
    <s v="Seller"/>
    <s v="AEP889"/>
    <n v="1.69"/>
    <m/>
    <m/>
    <s v="N"/>
    <d v="2018-05-03T00:00:00"/>
    <n v="0"/>
    <n v="0"/>
    <x v="4"/>
    <m/>
    <m/>
    <d v="2018-05-04T08:01:00"/>
    <d v="2018-05-04T08:01:00"/>
    <m/>
    <s v="N"/>
    <x v="29"/>
    <x v="0"/>
    <x v="29"/>
    <s v="Barge"/>
    <m/>
    <n v="0"/>
    <m/>
    <m/>
    <m/>
    <m/>
    <m/>
    <d v="2018-05-04T00:00:00"/>
    <m/>
    <m/>
    <s v="N"/>
    <m/>
    <s v="N"/>
    <n v="1465.47"/>
    <s v="Accepted"/>
    <d v="2018-05-25T09:53:00"/>
    <s v="o040999"/>
    <d v="2018-05-07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9"/>
    <n v="1808504"/>
    <d v="2018-03-26T08:01:00"/>
    <d v="2018-04-10T10:02:00"/>
    <x v="4"/>
    <s v="Alpha"/>
    <s v="Product B 03-00-17-005 Marmet"/>
    <x v="1"/>
    <n v="1570.7"/>
    <n v="1695.44"/>
    <n v="337655"/>
    <x v="0"/>
    <m/>
    <m/>
    <m/>
    <m/>
    <m/>
    <m/>
    <d v="2018-04-10T10:00:00"/>
    <d v="2018-04-10T10:01:00"/>
    <m/>
    <s v="Seller"/>
    <m/>
    <s v="Tons"/>
    <n v="0"/>
    <n v="0"/>
    <n v="0"/>
    <n v="1695.44"/>
    <s v="Seller"/>
    <s v="AEP889"/>
    <n v="1.39"/>
    <m/>
    <m/>
    <s v="N"/>
    <d v="2018-03-24T00:00:00"/>
    <n v="0"/>
    <n v="0"/>
    <x v="13"/>
    <m/>
    <m/>
    <d v="2018-03-26T08:01:00"/>
    <d v="2018-03-26T08:01:00"/>
    <m/>
    <s v="N"/>
    <x v="26"/>
    <x v="1"/>
    <x v="26"/>
    <s v="Barge"/>
    <m/>
    <n v="0"/>
    <m/>
    <m/>
    <m/>
    <m/>
    <m/>
    <d v="2018-03-26T00:00:00"/>
    <m/>
    <m/>
    <s v="N"/>
    <m/>
    <s v="N"/>
    <n v="1695.44"/>
    <s v="Accepted"/>
    <d v="2018-04-11T10:01:00"/>
    <s v="o040999"/>
    <d v="2018-03-27T11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9"/>
    <n v="1802402"/>
    <d v="2018-01-24T16:31:00"/>
    <d v="2018-01-30T10:17:00"/>
    <x v="4"/>
    <s v="Alpha"/>
    <s v="Product B 03-00-17-005 Marmet"/>
    <x v="1"/>
    <n v="1520.9"/>
    <n v="1602.86"/>
    <n v="333821"/>
    <x v="0"/>
    <m/>
    <m/>
    <m/>
    <m/>
    <m/>
    <m/>
    <d v="2018-01-30T10:15:00"/>
    <d v="2018-01-30T10:16:00"/>
    <m/>
    <s v="Seller"/>
    <m/>
    <s v="Tons"/>
    <n v="0"/>
    <n v="0"/>
    <n v="0"/>
    <n v="1602.86"/>
    <s v="Seller"/>
    <s v="AEP889"/>
    <n v="1.53"/>
    <m/>
    <m/>
    <s v="N"/>
    <d v="2018-01-24T00:00:00"/>
    <n v="0"/>
    <n v="0"/>
    <x v="13"/>
    <m/>
    <m/>
    <d v="2018-01-24T16:31:00"/>
    <d v="2018-01-24T16:31:00"/>
    <m/>
    <s v="N"/>
    <x v="26"/>
    <x v="1"/>
    <x v="26"/>
    <s v="Barge"/>
    <m/>
    <n v="0"/>
    <m/>
    <m/>
    <m/>
    <m/>
    <m/>
    <d v="2018-01-24T00:00:00"/>
    <m/>
    <m/>
    <s v="N"/>
    <m/>
    <s v="N"/>
    <n v="1602.86"/>
    <s v="Accepted"/>
    <d v="2018-01-31T10:16:00"/>
    <s v="o040999"/>
    <d v="2018-01-25T12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0"/>
    <n v="1813505"/>
    <d v="2018-05-15T11:01:00"/>
    <d v="2018-05-29T09:37:00"/>
    <x v="4"/>
    <s v="Alpha"/>
    <s v="Product B 03-00-17-003"/>
    <x v="1"/>
    <n v="1607.8"/>
    <n v="1592.51"/>
    <n v="340961"/>
    <x v="0"/>
    <m/>
    <m/>
    <m/>
    <m/>
    <m/>
    <m/>
    <d v="2018-05-29T09:35:00"/>
    <d v="2018-05-29T09:36:00"/>
    <m/>
    <s v="Seller"/>
    <m/>
    <s v="Tons"/>
    <n v="0"/>
    <n v="0"/>
    <n v="0"/>
    <n v="1592.51"/>
    <s v="Seller"/>
    <s v="AEP890"/>
    <n v="1.38"/>
    <m/>
    <m/>
    <s v="N"/>
    <d v="2018-05-15T00:00:00"/>
    <n v="0"/>
    <n v="0"/>
    <x v="13"/>
    <m/>
    <m/>
    <d v="2018-05-15T11:01:00"/>
    <d v="2018-05-15T11:01:00"/>
    <m/>
    <s v="N"/>
    <x v="21"/>
    <x v="1"/>
    <x v="21"/>
    <s v="Barge"/>
    <m/>
    <n v="0"/>
    <m/>
    <m/>
    <m/>
    <m/>
    <m/>
    <d v="2018-05-15T00:00:00"/>
    <m/>
    <m/>
    <s v="N"/>
    <m/>
    <s v="N"/>
    <n v="1592.51"/>
    <s v="Accepted"/>
    <d v="2018-05-30T09:36:00"/>
    <s v="o040999"/>
    <d v="2018-05-16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2"/>
    <n v="1810304"/>
    <d v="2018-04-13T11:40:00"/>
    <d v="2018-04-28T09:07:00"/>
    <x v="4"/>
    <s v="Alpha"/>
    <s v="Product A 03-00-17-005 Mammoth"/>
    <x v="2"/>
    <n v="1533.1"/>
    <n v="1617.09"/>
    <n v="338791"/>
    <x v="0"/>
    <m/>
    <m/>
    <m/>
    <m/>
    <m/>
    <m/>
    <d v="2018-04-28T09:05:00"/>
    <d v="2018-04-28T09:06:00"/>
    <m/>
    <s v="Seller"/>
    <m/>
    <s v="Tons"/>
    <n v="0"/>
    <n v="0"/>
    <n v="0"/>
    <n v="1617.09"/>
    <s v="Seller"/>
    <s v="AEP892"/>
    <n v="1.31"/>
    <m/>
    <m/>
    <s v="N"/>
    <d v="2018-04-13T00:00:00"/>
    <n v="0"/>
    <n v="0"/>
    <x v="1"/>
    <m/>
    <m/>
    <d v="2018-04-13T11:40:00"/>
    <d v="2018-04-13T11:40:00"/>
    <m/>
    <s v="N"/>
    <x v="26"/>
    <x v="0"/>
    <x v="26"/>
    <s v="Barge"/>
    <m/>
    <n v="0"/>
    <m/>
    <m/>
    <m/>
    <m/>
    <m/>
    <d v="2018-04-13T00:00:00"/>
    <m/>
    <m/>
    <s v="N"/>
    <m/>
    <s v="N"/>
    <n v="1617.09"/>
    <s v="Accepted"/>
    <d v="2018-04-30T09:07:00"/>
    <s v="o040999"/>
    <d v="2018-04-14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3"/>
    <n v="1827601"/>
    <d v="2018-10-01T11:01:00"/>
    <d v="2018-10-19T09:24:00"/>
    <x v="4"/>
    <s v="SNR RiverOps"/>
    <s v="Product A 03-00-17-006 BS"/>
    <x v="15"/>
    <n v="1295.3"/>
    <n v="1503.9"/>
    <n v="349709"/>
    <x v="0"/>
    <m/>
    <m/>
    <m/>
    <m/>
    <m/>
    <m/>
    <d v="2018-10-19T09:23:00"/>
    <d v="2018-10-19T09:24:00"/>
    <m/>
    <s v="Seller"/>
    <m/>
    <s v="Tons"/>
    <n v="0"/>
    <n v="0"/>
    <n v="0"/>
    <n v="1503.9"/>
    <s v="Seller"/>
    <s v="AEP893"/>
    <n v="1.64"/>
    <m/>
    <m/>
    <s v="N"/>
    <d v="2018-09-27T00:00:00"/>
    <n v="0"/>
    <n v="0"/>
    <x v="4"/>
    <m/>
    <m/>
    <d v="2018-10-01T11:01:00"/>
    <d v="2018-10-01T11:01:00"/>
    <m/>
    <s v="N"/>
    <x v="29"/>
    <x v="0"/>
    <x v="29"/>
    <s v="Barge"/>
    <m/>
    <n v="0"/>
    <m/>
    <m/>
    <m/>
    <m/>
    <m/>
    <m/>
    <m/>
    <m/>
    <s v="N"/>
    <m/>
    <s v="N"/>
    <n v="1503.9"/>
    <s v="Rejected"/>
    <d v="2018-10-22T09:24:00"/>
    <s v="o040999"/>
    <d v="2018-10-03T16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3"/>
    <n v="1820602"/>
    <d v="2018-07-24T08:01:00"/>
    <d v="2018-07-31T08:58:00"/>
    <x v="4"/>
    <s v="Alpha"/>
    <s v="Product B 03-00-17-005 Marmet"/>
    <x v="1"/>
    <n v="1545"/>
    <n v="1604.9"/>
    <n v="345548"/>
    <x v="0"/>
    <m/>
    <m/>
    <m/>
    <m/>
    <m/>
    <m/>
    <d v="2018-07-31T08:56:00"/>
    <d v="2018-07-31T08:57:00"/>
    <m/>
    <s v="Seller"/>
    <m/>
    <s v="Tons"/>
    <n v="0"/>
    <n v="0"/>
    <n v="0"/>
    <n v="1604.9"/>
    <s v="Seller"/>
    <s v="AEP893"/>
    <n v="1.34"/>
    <m/>
    <m/>
    <s v="N"/>
    <d v="2018-07-24T00:00:00"/>
    <n v="0"/>
    <n v="0"/>
    <x v="13"/>
    <m/>
    <m/>
    <d v="2018-07-24T08:01:00"/>
    <d v="2018-07-24T08:01:00"/>
    <m/>
    <s v="N"/>
    <x v="26"/>
    <x v="1"/>
    <x v="26"/>
    <s v="Barge"/>
    <m/>
    <n v="0"/>
    <m/>
    <m/>
    <m/>
    <m/>
    <m/>
    <d v="2018-07-24T00:00:00"/>
    <m/>
    <m/>
    <s v="N"/>
    <m/>
    <s v="N"/>
    <n v="1604.9"/>
    <s v="Accepted"/>
    <d v="2018-08-01T08:57:00"/>
    <s v="o040999"/>
    <d v="2018-07-26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4"/>
    <n v="1830502"/>
    <d v="2018-11-01T08:01:00"/>
    <d v="2018-11-06T15:03:00"/>
    <x v="4"/>
    <s v="Alpha"/>
    <s v="Product A 03-00-17-003 Mammoth"/>
    <x v="2"/>
    <n v="1432.06"/>
    <n v="1484.43"/>
    <n v="351646"/>
    <x v="0"/>
    <m/>
    <m/>
    <m/>
    <m/>
    <m/>
    <m/>
    <d v="2018-11-06T15:02:00"/>
    <d v="2018-11-06T15:03:00"/>
    <m/>
    <s v="Seller"/>
    <m/>
    <s v="Tons"/>
    <n v="0"/>
    <n v="0"/>
    <n v="0"/>
    <n v="1484.43"/>
    <s v="Seller"/>
    <s v="AEP894"/>
    <n v="1.56"/>
    <m/>
    <m/>
    <s v="N"/>
    <d v="2018-11-01T00:00:00"/>
    <n v="0"/>
    <n v="0"/>
    <x v="1"/>
    <m/>
    <m/>
    <d v="2018-11-01T08:01:00"/>
    <d v="2018-11-01T08:01:00"/>
    <m/>
    <s v="N"/>
    <x v="21"/>
    <x v="0"/>
    <x v="21"/>
    <s v="Barge"/>
    <m/>
    <n v="0"/>
    <m/>
    <m/>
    <m/>
    <m/>
    <m/>
    <m/>
    <m/>
    <m/>
    <s v="N"/>
    <m/>
    <s v="N"/>
    <n v="1484.43"/>
    <s v="Accepted"/>
    <d v="2018-11-07T15:03:00"/>
    <s v="o040999"/>
    <d v="2018-11-02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5"/>
    <n v="1825503"/>
    <d v="2018-09-12T08:01:00"/>
    <d v="2018-09-18T11:14:00"/>
    <x v="4"/>
    <s v="Alpha"/>
    <s v="Product B 03-00-17-003"/>
    <x v="1"/>
    <n v="1520.6"/>
    <n v="1572.89"/>
    <n v="348594"/>
    <x v="0"/>
    <m/>
    <m/>
    <m/>
    <m/>
    <m/>
    <m/>
    <d v="2018-09-18T11:13:00"/>
    <d v="2018-09-18T11:14:00"/>
    <m/>
    <s v="Seller"/>
    <m/>
    <s v="Tons"/>
    <n v="0"/>
    <n v="0"/>
    <n v="0"/>
    <n v="1572.89"/>
    <s v="Seller"/>
    <s v="AEP895"/>
    <n v="1.27"/>
    <m/>
    <m/>
    <s v="N"/>
    <d v="2018-09-10T00:00:00"/>
    <n v="0"/>
    <n v="0"/>
    <x v="13"/>
    <m/>
    <m/>
    <d v="2018-09-12T08:01:00"/>
    <d v="2018-09-12T08:01:00"/>
    <m/>
    <s v="N"/>
    <x v="21"/>
    <x v="1"/>
    <x v="21"/>
    <s v="Barge"/>
    <m/>
    <n v="0"/>
    <m/>
    <m/>
    <m/>
    <m/>
    <m/>
    <d v="2018-09-12T00:00:00"/>
    <m/>
    <m/>
    <s v="N"/>
    <m/>
    <s v="N"/>
    <n v="1572.89"/>
    <s v="Accepted"/>
    <d v="2018-09-19T11:15:00"/>
    <s v="o040999"/>
    <d v="2018-09-13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6"/>
    <n v="1814603"/>
    <d v="2018-05-26T19:01:00"/>
    <d v="2018-06-04T10:58:00"/>
    <x v="4"/>
    <s v="Seminole Coal"/>
    <s v="Product A 03-00-16-007 KR"/>
    <x v="9"/>
    <n v="1592.3"/>
    <n v="1648.03"/>
    <n v="341664"/>
    <x v="0"/>
    <m/>
    <m/>
    <m/>
    <m/>
    <m/>
    <m/>
    <d v="2018-06-04T10:56:00"/>
    <d v="2018-06-04T10:57:00"/>
    <m/>
    <s v="Seller"/>
    <m/>
    <s v="Tons"/>
    <n v="0"/>
    <n v="0"/>
    <n v="0"/>
    <n v="1648.03"/>
    <s v="Seller"/>
    <s v="AEP896"/>
    <n v="1.4"/>
    <m/>
    <m/>
    <s v="N"/>
    <d v="2018-05-25T00:00:00"/>
    <n v="0"/>
    <n v="0"/>
    <x v="10"/>
    <m/>
    <m/>
    <d v="2018-05-26T19:01:00"/>
    <d v="2018-05-26T19:01:00"/>
    <m/>
    <s v="N"/>
    <x v="13"/>
    <x v="0"/>
    <x v="13"/>
    <s v="Barge"/>
    <m/>
    <n v="0"/>
    <m/>
    <m/>
    <m/>
    <m/>
    <m/>
    <d v="2018-05-26T00:00:00"/>
    <m/>
    <m/>
    <s v="N"/>
    <m/>
    <s v="N"/>
    <n v="1648.03"/>
    <s v="Accepted"/>
    <d v="2018-06-05T12:04:00"/>
    <s v="o040999"/>
    <d v="2018-05-29T10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6"/>
    <n v="1803206"/>
    <d v="2018-02-01T08:01:00"/>
    <d v="2018-02-13T09:34:00"/>
    <x v="4"/>
    <s v="SNR RiverOps"/>
    <s v="Product A 03-00-17-006 BS"/>
    <x v="15"/>
    <n v="1434.9"/>
    <n v="1465.01"/>
    <n v="334589"/>
    <x v="0"/>
    <m/>
    <m/>
    <m/>
    <m/>
    <m/>
    <m/>
    <d v="2018-02-13T09:32:00"/>
    <d v="2018-02-13T09:33:00"/>
    <m/>
    <s v="Seller"/>
    <m/>
    <s v="Tons"/>
    <n v="0"/>
    <n v="0"/>
    <n v="0"/>
    <n v="1465.01"/>
    <s v="Seller"/>
    <s v="AEP896"/>
    <n v="1.53"/>
    <m/>
    <m/>
    <s v="N"/>
    <d v="2018-02-01T00:00:00"/>
    <n v="0"/>
    <n v="0"/>
    <x v="4"/>
    <m/>
    <m/>
    <d v="2018-02-01T08:01:00"/>
    <d v="2018-02-01T08:01:00"/>
    <m/>
    <s v="N"/>
    <x v="29"/>
    <x v="0"/>
    <x v="29"/>
    <s v="Barge"/>
    <m/>
    <n v="0"/>
    <m/>
    <m/>
    <m/>
    <m/>
    <m/>
    <d v="2018-02-01T00:00:00"/>
    <m/>
    <m/>
    <s v="N"/>
    <m/>
    <s v="N"/>
    <n v="1465.01"/>
    <s v="Accepted"/>
    <d v="2018-02-14T09:34:00"/>
    <s v="o040999"/>
    <d v="2018-02-02T14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9"/>
    <n v="1836204"/>
    <d v="2018-12-28T11:31:00"/>
    <d v="2019-01-02T10:07:00"/>
    <x v="5"/>
    <s v="Alpha"/>
    <s v="Product B 03-00-17-005 Marmet"/>
    <x v="1"/>
    <n v="1465.4"/>
    <n v="1592.38"/>
    <n v="355009"/>
    <x v="0"/>
    <m/>
    <m/>
    <m/>
    <m/>
    <m/>
    <m/>
    <d v="2019-01-02T10:06:00"/>
    <d v="2019-01-02T10:07:00"/>
    <m/>
    <s v="Seller"/>
    <m/>
    <s v="Tons"/>
    <n v="0"/>
    <n v="0"/>
    <n v="0"/>
    <n v="1592.38"/>
    <s v="Seller"/>
    <s v="AEP899"/>
    <n v="1.63"/>
    <m/>
    <m/>
    <s v="N"/>
    <d v="2018-12-25T00:00:00"/>
    <n v="0"/>
    <n v="0"/>
    <x v="13"/>
    <m/>
    <m/>
    <d v="2018-12-28T11:31:00"/>
    <d v="2018-12-28T11:31:00"/>
    <m/>
    <s v="N"/>
    <x v="26"/>
    <x v="1"/>
    <x v="26"/>
    <s v="Barge"/>
    <m/>
    <n v="0"/>
    <m/>
    <m/>
    <m/>
    <m/>
    <m/>
    <m/>
    <m/>
    <m/>
    <s v="N"/>
    <m/>
    <s v="N"/>
    <n v="1592.38"/>
    <s v="Accepted"/>
    <d v="2019-01-03T10:08:00"/>
    <s v="o040999"/>
    <d v="2018-12-29T16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9"/>
    <n v="1813401"/>
    <d v="2018-05-14T06:00:00"/>
    <d v="2018-05-21T11:05:00"/>
    <x v="4"/>
    <s v="Seminole Coal"/>
    <s v="Product A 03-00-16-007 KR"/>
    <x v="9"/>
    <n v="1677.1"/>
    <n v="1653.3"/>
    <n v="340843"/>
    <x v="0"/>
    <m/>
    <m/>
    <m/>
    <m/>
    <m/>
    <m/>
    <d v="2018-05-21T11:03:00"/>
    <d v="2018-05-21T11:04:00"/>
    <m/>
    <s v="Seller"/>
    <m/>
    <s v="Tons"/>
    <n v="0"/>
    <n v="0"/>
    <n v="0"/>
    <n v="1653.3"/>
    <s v="Seller"/>
    <s v="AEP899"/>
    <n v="1.1200000000000001"/>
    <m/>
    <m/>
    <s v="N"/>
    <d v="2018-05-14T00:00:00"/>
    <n v="0"/>
    <n v="0"/>
    <x v="10"/>
    <m/>
    <m/>
    <d v="2018-05-14T06:00:00"/>
    <d v="2018-05-14T06:00:00"/>
    <m/>
    <s v="N"/>
    <x v="13"/>
    <x v="0"/>
    <x v="13"/>
    <s v="Barge"/>
    <m/>
    <n v="0"/>
    <m/>
    <m/>
    <m/>
    <m/>
    <m/>
    <d v="2018-05-14T00:00:00"/>
    <m/>
    <m/>
    <s v="N"/>
    <m/>
    <s v="N"/>
    <n v="1653.3"/>
    <s v="Accepted"/>
    <d v="2018-05-22T11:06:00"/>
    <s v="o040999"/>
    <d v="2018-05-15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9"/>
    <n v="1810105"/>
    <d v="2018-04-11T08:01:00"/>
    <d v="2018-04-20T08:37:00"/>
    <x v="4"/>
    <s v="Alpha"/>
    <s v="Product A 03-00-17-005 Mammoth"/>
    <x v="2"/>
    <n v="1536"/>
    <n v="1629.12"/>
    <n v="338714"/>
    <x v="0"/>
    <m/>
    <m/>
    <m/>
    <m/>
    <m/>
    <m/>
    <d v="2018-04-20T08:35:00"/>
    <d v="2018-04-20T08:36:00"/>
    <m/>
    <s v="Seller"/>
    <m/>
    <s v="Tons"/>
    <n v="0"/>
    <n v="0"/>
    <n v="0"/>
    <n v="1629.12"/>
    <s v="Seller"/>
    <s v="AEP899"/>
    <n v="1.28"/>
    <m/>
    <m/>
    <s v="N"/>
    <d v="2018-04-11T00:00:00"/>
    <n v="0"/>
    <n v="0"/>
    <x v="1"/>
    <m/>
    <m/>
    <d v="2018-04-11T08:01:00"/>
    <d v="2018-04-11T08:01:00"/>
    <m/>
    <s v="N"/>
    <x v="26"/>
    <x v="0"/>
    <x v="26"/>
    <s v="Barge"/>
    <m/>
    <n v="0"/>
    <m/>
    <m/>
    <m/>
    <m/>
    <m/>
    <d v="2018-04-11T00:00:00"/>
    <m/>
    <m/>
    <s v="N"/>
    <m/>
    <s v="N"/>
    <n v="1629.12"/>
    <s v="Accepted"/>
    <d v="2018-04-24T07:51:00"/>
    <s v="o040999"/>
    <d v="2018-04-12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1"/>
    <n v="1824302"/>
    <d v="2018-08-31T10:01:00"/>
    <d v="2018-09-07T07:33:00"/>
    <x v="4"/>
    <s v="Alpha"/>
    <s v="Product A 03-00-17-005 Mammoth"/>
    <x v="2"/>
    <n v="1417.3"/>
    <n v="1518.29"/>
    <n v="348055"/>
    <x v="0"/>
    <m/>
    <m/>
    <m/>
    <m/>
    <m/>
    <m/>
    <d v="2018-09-07T07:31:00"/>
    <d v="2018-09-07T07:32:00"/>
    <m/>
    <s v="Seller"/>
    <m/>
    <s v="Tons"/>
    <n v="0"/>
    <n v="0"/>
    <n v="0"/>
    <n v="1518.29"/>
    <s v="Seller"/>
    <s v="AEP901"/>
    <n v="1.31"/>
    <m/>
    <m/>
    <s v="N"/>
    <d v="2018-08-31T00:00:00"/>
    <n v="0"/>
    <n v="0"/>
    <x v="1"/>
    <m/>
    <m/>
    <d v="2018-08-31T10:01:00"/>
    <d v="2018-08-31T10:01:00"/>
    <m/>
    <s v="N"/>
    <x v="26"/>
    <x v="0"/>
    <x v="26"/>
    <s v="Barge"/>
    <m/>
    <n v="0"/>
    <m/>
    <m/>
    <m/>
    <m/>
    <m/>
    <d v="2018-08-31T00:00:00"/>
    <m/>
    <m/>
    <s v="N"/>
    <m/>
    <s v="N"/>
    <n v="1518.29"/>
    <s v="Accepted"/>
    <d v="2018-09-10T07:33:00"/>
    <s v="o040999"/>
    <d v="2018-09-01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1"/>
    <n v="1812807"/>
    <d v="2018-05-08T08:01:00"/>
    <d v="2018-05-22T09:29:00"/>
    <x v="4"/>
    <s v="Alpha"/>
    <s v="Product B 03-00-17-005 Marmet"/>
    <x v="1"/>
    <n v="1671.8"/>
    <n v="1667.71"/>
    <n v="340399"/>
    <x v="0"/>
    <m/>
    <m/>
    <m/>
    <m/>
    <m/>
    <m/>
    <d v="2018-05-22T09:27:00"/>
    <d v="2018-05-22T09:28:00"/>
    <m/>
    <s v="Seller"/>
    <m/>
    <s v="Tons"/>
    <n v="0"/>
    <n v="0"/>
    <n v="0"/>
    <n v="1667.71"/>
    <s v="Seller"/>
    <s v="AEP901"/>
    <n v="1.52"/>
    <m/>
    <m/>
    <s v="N"/>
    <d v="2018-05-07T00:00:00"/>
    <n v="0"/>
    <n v="0"/>
    <x v="13"/>
    <m/>
    <m/>
    <d v="2018-05-08T08:01:00"/>
    <d v="2018-05-08T08:01:00"/>
    <m/>
    <s v="N"/>
    <x v="26"/>
    <x v="1"/>
    <x v="26"/>
    <s v="Barge"/>
    <m/>
    <n v="0"/>
    <m/>
    <m/>
    <m/>
    <m/>
    <m/>
    <d v="2018-05-08T00:00:00"/>
    <m/>
    <m/>
    <s v="N"/>
    <m/>
    <s v="N"/>
    <n v="1667.71"/>
    <s v="Accepted"/>
    <d v="2018-05-23T09:29:00"/>
    <s v="o040999"/>
    <d v="2018-05-09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3"/>
    <n v="1812106"/>
    <d v="2018-05-01T08:01:00"/>
    <d v="2018-05-08T13:18:00"/>
    <x v="4"/>
    <s v="Alpha"/>
    <s v="Product A 03-00-17-003 Mammoth"/>
    <x v="2"/>
    <n v="1570.1"/>
    <n v="1645.29"/>
    <n v="339886"/>
    <x v="0"/>
    <m/>
    <m/>
    <m/>
    <m/>
    <m/>
    <m/>
    <d v="2018-05-08T13:16:00"/>
    <d v="2018-05-08T13:17:00"/>
    <m/>
    <s v="Seller"/>
    <m/>
    <s v="Tons"/>
    <n v="0"/>
    <n v="0"/>
    <n v="0"/>
    <n v="1645.29"/>
    <s v="Seller"/>
    <s v="AEP903"/>
    <n v="1.39"/>
    <m/>
    <m/>
    <s v="N"/>
    <d v="2018-05-01T00:00:00"/>
    <n v="0"/>
    <n v="0"/>
    <x v="1"/>
    <m/>
    <m/>
    <d v="2018-05-01T08:01:00"/>
    <d v="2018-05-01T08:01:00"/>
    <m/>
    <s v="N"/>
    <x v="21"/>
    <x v="0"/>
    <x v="21"/>
    <s v="Barge"/>
    <m/>
    <n v="0"/>
    <m/>
    <m/>
    <m/>
    <m/>
    <m/>
    <d v="2018-05-01T00:00:00"/>
    <m/>
    <m/>
    <s v="N"/>
    <m/>
    <s v="N"/>
    <n v="1645.29"/>
    <s v="Accepted"/>
    <d v="2018-05-09T13:18:00"/>
    <s v="o040999"/>
    <d v="2018-05-02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3"/>
    <n v="1810305"/>
    <d v="2018-04-13T12:01:00"/>
    <d v="2018-04-21T08:38:00"/>
    <x v="4"/>
    <s v="Alpha"/>
    <s v="Product A 03-00-17-005 Mammoth"/>
    <x v="2"/>
    <n v="1541.2"/>
    <n v="1607"/>
    <n v="338792"/>
    <x v="0"/>
    <m/>
    <m/>
    <m/>
    <m/>
    <m/>
    <m/>
    <d v="2018-04-21T08:36:00"/>
    <d v="2018-04-21T08:37:00"/>
    <m/>
    <s v="Seller"/>
    <m/>
    <s v="Tons"/>
    <n v="0"/>
    <n v="0"/>
    <n v="0"/>
    <n v="1607"/>
    <s v="Seller"/>
    <s v="AEP903"/>
    <n v="1.34"/>
    <m/>
    <m/>
    <s v="N"/>
    <d v="2018-04-13T00:00:00"/>
    <n v="0"/>
    <n v="0"/>
    <x v="1"/>
    <m/>
    <m/>
    <d v="2018-04-13T12:01:00"/>
    <d v="2018-04-13T12:01:00"/>
    <m/>
    <s v="N"/>
    <x v="26"/>
    <x v="0"/>
    <x v="26"/>
    <s v="Barge"/>
    <m/>
    <n v="0"/>
    <m/>
    <m/>
    <m/>
    <m/>
    <m/>
    <d v="2018-04-13T00:00:00"/>
    <m/>
    <m/>
    <s v="N"/>
    <m/>
    <s v="N"/>
    <n v="1607"/>
    <s v="Accepted"/>
    <d v="2018-04-24T07:52:00"/>
    <s v="o040999"/>
    <d v="2018-04-14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3"/>
    <n v="1804606"/>
    <d v="2018-02-15T08:01:00"/>
    <d v="2018-03-23T09:01:00"/>
    <x v="4"/>
    <s v="Alpha"/>
    <s v="Product B 03-00-17-005 Marmet"/>
    <x v="1"/>
    <n v="1253.0999999999999"/>
    <n v="1584.28"/>
    <n v="335752"/>
    <x v="0"/>
    <m/>
    <m/>
    <m/>
    <m/>
    <m/>
    <m/>
    <d v="2018-03-22T09:28:00"/>
    <d v="2018-03-22T09:29:00"/>
    <m/>
    <s v="Seller"/>
    <m/>
    <s v="Tons"/>
    <n v="0"/>
    <n v="0"/>
    <n v="0"/>
    <n v="1584.28"/>
    <s v="Seller"/>
    <s v="AEP903"/>
    <n v="1.49"/>
    <m/>
    <m/>
    <s v="N"/>
    <d v="2018-02-15T00:00:00"/>
    <n v="0"/>
    <n v="0"/>
    <x v="13"/>
    <m/>
    <m/>
    <d v="2018-02-15T08:01:00"/>
    <d v="2018-02-15T08:01:00"/>
    <m/>
    <s v="N"/>
    <x v="26"/>
    <x v="1"/>
    <x v="26"/>
    <s v="Barge"/>
    <m/>
    <n v="0"/>
    <m/>
    <m/>
    <m/>
    <m/>
    <m/>
    <d v="2018-02-15T00:00:00"/>
    <m/>
    <m/>
    <s v="N"/>
    <m/>
    <s v="N"/>
    <n v="1584.28"/>
    <s v="Accepted"/>
    <d v="2018-03-26T09:03:00"/>
    <s v="o040999"/>
    <d v="2018-02-16T14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4"/>
    <n v="1812103"/>
    <d v="2018-05-01T08:01:00"/>
    <d v="2018-05-10T13:37:00"/>
    <x v="4"/>
    <s v="Alpha"/>
    <s v="Product A 03-00-17-003 Mammoth"/>
    <x v="2"/>
    <n v="1523.5"/>
    <n v="1605.04"/>
    <n v="339882"/>
    <x v="0"/>
    <m/>
    <m/>
    <m/>
    <m/>
    <m/>
    <m/>
    <d v="2018-05-10T13:35:00"/>
    <d v="2018-05-10T13:36:00"/>
    <m/>
    <s v="Seller"/>
    <m/>
    <s v="Tons"/>
    <n v="0"/>
    <n v="0"/>
    <n v="0"/>
    <n v="1605.04"/>
    <s v="Seller"/>
    <s v="AEP904"/>
    <n v="1.35"/>
    <m/>
    <m/>
    <s v="N"/>
    <d v="2018-05-01T00:00:00"/>
    <n v="0"/>
    <n v="0"/>
    <x v="1"/>
    <m/>
    <m/>
    <d v="2018-05-01T08:01:00"/>
    <d v="2018-05-01T08:01:00"/>
    <m/>
    <s v="N"/>
    <x v="21"/>
    <x v="0"/>
    <x v="21"/>
    <s v="Barge"/>
    <m/>
    <n v="0"/>
    <m/>
    <m/>
    <m/>
    <m/>
    <m/>
    <d v="2018-05-01T00:00:00"/>
    <m/>
    <m/>
    <s v="N"/>
    <m/>
    <s v="N"/>
    <n v="1605.04"/>
    <s v="Accepted"/>
    <d v="2018-05-11T13:36:00"/>
    <s v="o040999"/>
    <d v="2018-05-02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4"/>
    <n v="1810106"/>
    <d v="2018-04-11T08:01:00"/>
    <d v="2018-04-21T08:38:00"/>
    <x v="4"/>
    <s v="Alpha"/>
    <s v="Product A 03-00-17-005 Mammoth"/>
    <x v="2"/>
    <n v="1529"/>
    <n v="1630.68"/>
    <n v="338715"/>
    <x v="0"/>
    <m/>
    <m/>
    <m/>
    <m/>
    <m/>
    <m/>
    <d v="2018-04-21T08:36:00"/>
    <d v="2018-04-21T08:37:00"/>
    <m/>
    <s v="Seller"/>
    <m/>
    <s v="Tons"/>
    <n v="0"/>
    <n v="0"/>
    <n v="0"/>
    <n v="1630.68"/>
    <s v="Seller"/>
    <s v="AEP904"/>
    <n v="1.44"/>
    <m/>
    <m/>
    <s v="N"/>
    <d v="2018-04-11T00:00:00"/>
    <n v="0"/>
    <n v="0"/>
    <x v="1"/>
    <m/>
    <m/>
    <d v="2018-04-11T08:01:00"/>
    <d v="2018-04-11T08:01:00"/>
    <m/>
    <s v="N"/>
    <x v="26"/>
    <x v="0"/>
    <x v="26"/>
    <s v="Barge"/>
    <m/>
    <n v="0"/>
    <m/>
    <m/>
    <m/>
    <m/>
    <m/>
    <d v="2018-04-11T00:00:00"/>
    <m/>
    <m/>
    <s v="N"/>
    <m/>
    <s v="N"/>
    <n v="1630.68"/>
    <s v="Accepted"/>
    <d v="2018-04-24T07:52:00"/>
    <s v="o040999"/>
    <d v="2018-04-12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5"/>
    <n v="1833803"/>
    <d v="2018-12-04T08:01:00"/>
    <d v="2018-12-11T09:58:00"/>
    <x v="4"/>
    <s v="Alpha"/>
    <s v="Product A 03-00-18-001 Mammoth"/>
    <x v="2"/>
    <n v="1383.1"/>
    <n v="1452.83"/>
    <n v="353482"/>
    <x v="0"/>
    <m/>
    <m/>
    <m/>
    <m/>
    <m/>
    <m/>
    <d v="2018-12-11T09:57:00"/>
    <d v="2018-12-11T09:58:00"/>
    <m/>
    <s v="Seller"/>
    <m/>
    <s v="Tons"/>
    <n v="0"/>
    <n v="0"/>
    <n v="0"/>
    <n v="1452.83"/>
    <s v="Seller"/>
    <s v="AEP905"/>
    <n v="1.29"/>
    <m/>
    <m/>
    <s v="N"/>
    <d v="2018-12-04T00:00:00"/>
    <n v="0"/>
    <n v="0"/>
    <x v="1"/>
    <m/>
    <m/>
    <d v="2018-12-04T08:01:00"/>
    <d v="2018-12-04T08:01:00"/>
    <m/>
    <s v="N"/>
    <x v="28"/>
    <x v="0"/>
    <x v="28"/>
    <s v="Barge"/>
    <m/>
    <n v="0"/>
    <m/>
    <m/>
    <m/>
    <m/>
    <m/>
    <m/>
    <m/>
    <m/>
    <s v="N"/>
    <m/>
    <s v="N"/>
    <n v="1452.83"/>
    <s v="Accepted"/>
    <d v="2018-12-12T09:58:00"/>
    <s v="o040999"/>
    <d v="2018-12-05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5"/>
    <n v="1824002"/>
    <d v="2018-08-28T12:01:00"/>
    <d v="2018-09-04T14:25:00"/>
    <x v="4"/>
    <s v="Alpha"/>
    <s v="Product A 03-00-17-005 Mammoth"/>
    <x v="2"/>
    <n v="1424.4"/>
    <n v="1485.75"/>
    <n v="347760"/>
    <x v="0"/>
    <m/>
    <m/>
    <m/>
    <m/>
    <m/>
    <m/>
    <d v="2018-09-04T14:23:00"/>
    <d v="2018-09-04T14:24:00"/>
    <m/>
    <s v="Seller"/>
    <m/>
    <s v="Tons"/>
    <n v="0"/>
    <n v="0"/>
    <n v="0"/>
    <n v="1485.75"/>
    <s v="Seller"/>
    <s v="AEP905"/>
    <n v="1.6"/>
    <m/>
    <m/>
    <s v="N"/>
    <d v="2018-08-28T00:00:00"/>
    <n v="0"/>
    <n v="0"/>
    <x v="1"/>
    <m/>
    <m/>
    <d v="2018-08-28T12:01:00"/>
    <d v="2018-08-28T12:01:00"/>
    <m/>
    <s v="N"/>
    <x v="26"/>
    <x v="0"/>
    <x v="26"/>
    <s v="Barge"/>
    <m/>
    <n v="0"/>
    <m/>
    <m/>
    <m/>
    <m/>
    <m/>
    <d v="2018-08-28T00:00:00"/>
    <m/>
    <m/>
    <s v="N"/>
    <m/>
    <s v="N"/>
    <n v="1485.75"/>
    <s v="Accepted"/>
    <d v="2018-09-05T14:24:00"/>
    <s v="o040999"/>
    <d v="2018-08-29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6"/>
    <n v="1829607"/>
    <d v="2018-10-23T08:01:00"/>
    <d v="2018-10-29T10:00:00"/>
    <x v="4"/>
    <s v="Alpha"/>
    <s v="Product B 03-00-17-003"/>
    <x v="1"/>
    <n v="1492.1"/>
    <n v="1541.69"/>
    <n v="350936"/>
    <x v="0"/>
    <m/>
    <m/>
    <m/>
    <m/>
    <m/>
    <m/>
    <d v="2018-10-29T09:59:00"/>
    <d v="2018-10-29T10:00:00"/>
    <m/>
    <s v="Seller"/>
    <m/>
    <s v="Tons"/>
    <n v="0"/>
    <n v="0"/>
    <n v="0"/>
    <n v="1541.69"/>
    <s v="Seller"/>
    <s v="AEP906"/>
    <n v="1.37"/>
    <m/>
    <m/>
    <s v="N"/>
    <d v="2018-10-23T00:00:00"/>
    <n v="0"/>
    <n v="0"/>
    <x v="13"/>
    <m/>
    <m/>
    <d v="2018-10-23T08:01:00"/>
    <d v="2018-10-23T08:01:00"/>
    <m/>
    <s v="N"/>
    <x v="21"/>
    <x v="1"/>
    <x v="21"/>
    <s v="Barge"/>
    <m/>
    <n v="0"/>
    <m/>
    <m/>
    <m/>
    <m/>
    <m/>
    <m/>
    <m/>
    <m/>
    <s v="N"/>
    <m/>
    <s v="N"/>
    <n v="1541.69"/>
    <s v="Accepted"/>
    <d v="2018-10-30T10:00:00"/>
    <s v="o040999"/>
    <d v="2018-10-24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6"/>
    <n v="1826706"/>
    <d v="2018-09-24T10:01:00"/>
    <d v="2018-10-02T09:31:00"/>
    <x v="4"/>
    <s v="Alpha"/>
    <s v="Product B 03-00-17-005 Marmet"/>
    <x v="1"/>
    <n v="1513.3"/>
    <n v="1533.48"/>
    <n v="349169"/>
    <x v="0"/>
    <m/>
    <m/>
    <m/>
    <m/>
    <m/>
    <m/>
    <d v="2018-10-02T09:30:00"/>
    <d v="2018-10-02T09:31:00"/>
    <m/>
    <s v="Seller"/>
    <m/>
    <s v="Tons"/>
    <n v="0"/>
    <n v="0"/>
    <n v="0"/>
    <n v="1533.48"/>
    <s v="Seller"/>
    <s v="AEP906"/>
    <n v="1.6"/>
    <m/>
    <m/>
    <s v="N"/>
    <d v="2018-09-14T00:00:00"/>
    <n v="0"/>
    <n v="0"/>
    <x v="13"/>
    <m/>
    <m/>
    <d v="2018-09-24T10:01:00"/>
    <d v="2018-09-24T10:01:00"/>
    <m/>
    <s v="N"/>
    <x v="26"/>
    <x v="1"/>
    <x v="26"/>
    <s v="Barge"/>
    <m/>
    <n v="0"/>
    <m/>
    <m/>
    <m/>
    <m/>
    <m/>
    <m/>
    <m/>
    <m/>
    <s v="N"/>
    <m/>
    <s v="N"/>
    <n v="1533.48"/>
    <s v="Accepted"/>
    <d v="2018-10-03T09:31:00"/>
    <s v="o040999"/>
    <d v="2018-09-25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6"/>
    <n v="1821204"/>
    <d v="2018-07-30T07:01:00"/>
    <d v="2018-08-10T10:19:00"/>
    <x v="4"/>
    <s v="Alpha"/>
    <s v="Product B 03-00-17-005 Marmet"/>
    <x v="1"/>
    <n v="1488.7"/>
    <n v="1573.11"/>
    <n v="345870"/>
    <x v="0"/>
    <m/>
    <m/>
    <m/>
    <m/>
    <m/>
    <m/>
    <d v="2018-08-10T10:17:00"/>
    <d v="2018-08-10T10:18:00"/>
    <m/>
    <s v="Seller"/>
    <m/>
    <s v="Tons"/>
    <n v="0"/>
    <n v="0"/>
    <n v="0"/>
    <n v="1573.11"/>
    <s v="Seller"/>
    <s v="AEP906"/>
    <n v="1.47"/>
    <m/>
    <m/>
    <s v="N"/>
    <d v="2018-07-30T00:00:00"/>
    <n v="0"/>
    <n v="0"/>
    <x v="13"/>
    <m/>
    <m/>
    <d v="2018-07-30T07:01:00"/>
    <d v="2018-07-30T07:01:00"/>
    <m/>
    <s v="N"/>
    <x v="26"/>
    <x v="1"/>
    <x v="26"/>
    <s v="Barge"/>
    <m/>
    <n v="0"/>
    <m/>
    <m/>
    <m/>
    <m/>
    <m/>
    <d v="2018-07-31T00:00:00"/>
    <m/>
    <m/>
    <s v="N"/>
    <m/>
    <s v="N"/>
    <n v="1573.11"/>
    <s v="Accepted"/>
    <d v="2018-08-14T09:53:00"/>
    <s v="o040999"/>
    <d v="2018-07-31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6"/>
    <n v="1804301"/>
    <d v="2018-02-12T07:00:00"/>
    <d v="2018-03-06T08:30:00"/>
    <x v="4"/>
    <s v="Coal Network, LLC"/>
    <s v="Product A 03-00-17-007 Big Sandy Barge"/>
    <x v="18"/>
    <n v="1363.5"/>
    <n v="1583.5"/>
    <n v="335309"/>
    <x v="0"/>
    <m/>
    <m/>
    <m/>
    <m/>
    <m/>
    <m/>
    <d v="2018-03-06T08:28:00"/>
    <d v="2018-03-06T08:29:00"/>
    <m/>
    <s v="Seller"/>
    <m/>
    <s v="Tons"/>
    <n v="0"/>
    <n v="0"/>
    <n v="0"/>
    <n v="1583.5"/>
    <s v="Seller"/>
    <s v="AEP906"/>
    <n v="1.58"/>
    <m/>
    <m/>
    <s v="N"/>
    <d v="2018-02-09T00:00:00"/>
    <n v="0"/>
    <n v="0"/>
    <x v="12"/>
    <m/>
    <m/>
    <d v="2018-02-12T07:00:00"/>
    <d v="2018-02-12T07:00:00"/>
    <m/>
    <s v="N"/>
    <x v="25"/>
    <x v="0"/>
    <x v="25"/>
    <s v="Barge"/>
    <m/>
    <n v="0"/>
    <m/>
    <m/>
    <m/>
    <m/>
    <m/>
    <d v="2018-02-12T00:00:00"/>
    <m/>
    <m/>
    <s v="N"/>
    <m/>
    <s v="N"/>
    <n v="1583.5"/>
    <s v="Accepted"/>
    <d v="2018-03-07T08:30:00"/>
    <s v="o040999"/>
    <d v="2018-02-12T10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6"/>
    <n v="1802305"/>
    <d v="2018-01-23T08:01:00"/>
    <d v="2018-01-27T08:20:00"/>
    <x v="4"/>
    <s v="Alpha"/>
    <s v="Product B 03-00-17-005 Marmet"/>
    <x v="1"/>
    <n v="1533.8"/>
    <n v="1613.22"/>
    <n v="333734"/>
    <x v="0"/>
    <m/>
    <m/>
    <m/>
    <m/>
    <m/>
    <m/>
    <d v="2018-01-27T08:18:00"/>
    <d v="2018-01-27T08:19:00"/>
    <m/>
    <s v="Seller"/>
    <m/>
    <s v="Tons"/>
    <n v="0"/>
    <n v="0"/>
    <n v="0"/>
    <n v="1613.22"/>
    <s v="Seller"/>
    <s v="AEP906"/>
    <n v="1.52"/>
    <m/>
    <m/>
    <s v="N"/>
    <d v="2018-01-19T00:00:00"/>
    <n v="0"/>
    <n v="0"/>
    <x v="13"/>
    <m/>
    <m/>
    <d v="2018-01-23T08:01:00"/>
    <d v="2018-01-23T08:01:00"/>
    <m/>
    <s v="N"/>
    <x v="26"/>
    <x v="1"/>
    <x v="26"/>
    <s v="Barge"/>
    <m/>
    <n v="0"/>
    <m/>
    <m/>
    <m/>
    <m/>
    <m/>
    <d v="2018-01-23T00:00:00"/>
    <m/>
    <m/>
    <s v="N"/>
    <m/>
    <s v="N"/>
    <n v="1613.22"/>
    <s v="Accepted"/>
    <d v="2018-01-29T08:20:00"/>
    <s v="o040999"/>
    <d v="2018-01-24T12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7"/>
    <n v="1820403"/>
    <d v="2018-07-23T17:01:00"/>
    <d v="2018-08-01T09:51:00"/>
    <x v="4"/>
    <s v="Alpha"/>
    <s v="Product B 03-00-17-005 Marmet"/>
    <x v="1"/>
    <n v="1488.8"/>
    <n v="1542.72"/>
    <n v="345482"/>
    <x v="0"/>
    <m/>
    <m/>
    <m/>
    <m/>
    <m/>
    <m/>
    <d v="2018-08-01T09:49:00"/>
    <d v="2018-08-01T09:50:00"/>
    <m/>
    <s v="Seller"/>
    <m/>
    <s v="Tons"/>
    <n v="0"/>
    <n v="0"/>
    <n v="0"/>
    <n v="1542.72"/>
    <s v="Seller"/>
    <s v="AEP907"/>
    <n v="1.33"/>
    <m/>
    <m/>
    <s v="N"/>
    <d v="2018-07-23T00:00:00"/>
    <n v="0"/>
    <n v="0"/>
    <x v="13"/>
    <m/>
    <m/>
    <d v="2018-07-23T17:01:00"/>
    <d v="2018-07-23T17:01:00"/>
    <m/>
    <s v="N"/>
    <x v="26"/>
    <x v="1"/>
    <x v="26"/>
    <s v="Barge"/>
    <m/>
    <n v="0"/>
    <m/>
    <m/>
    <m/>
    <m/>
    <m/>
    <d v="2018-07-23T00:00:00"/>
    <m/>
    <m/>
    <s v="N"/>
    <m/>
    <s v="N"/>
    <n v="1542.72"/>
    <s v="Accepted"/>
    <d v="2018-08-02T09:51:00"/>
    <s v="o040999"/>
    <d v="2018-07-25T16:3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7"/>
    <n v="1815701"/>
    <d v="2018-06-04T07:01:00"/>
    <d v="2018-06-15T11:55:00"/>
    <x v="4"/>
    <s v="Coal Network, LLC"/>
    <s v="Product A 03-00-17-007 Big Sandy Barge"/>
    <x v="18"/>
    <n v="1408.1"/>
    <n v="1518.1"/>
    <n v="342290"/>
    <x v="0"/>
    <m/>
    <m/>
    <m/>
    <m/>
    <m/>
    <m/>
    <d v="2018-06-15T11:53:00"/>
    <d v="2018-06-15T11:54:00"/>
    <m/>
    <s v="Seller"/>
    <m/>
    <s v="Tons"/>
    <n v="0"/>
    <n v="0"/>
    <n v="0"/>
    <n v="1518.1"/>
    <s v="Seller"/>
    <s v="AEP907"/>
    <n v="1.49"/>
    <m/>
    <m/>
    <s v="N"/>
    <d v="2018-05-30T00:00:00"/>
    <n v="0"/>
    <n v="0"/>
    <x v="4"/>
    <m/>
    <m/>
    <d v="2018-06-04T07:01:00"/>
    <d v="2018-06-04T07:01:00"/>
    <m/>
    <s v="N"/>
    <x v="25"/>
    <x v="0"/>
    <x v="25"/>
    <s v="Barge"/>
    <m/>
    <n v="0"/>
    <m/>
    <m/>
    <m/>
    <m/>
    <m/>
    <d v="2018-06-04T00:00:00"/>
    <m/>
    <m/>
    <s v="N"/>
    <m/>
    <s v="N"/>
    <n v="1518.1"/>
    <s v="Accepted"/>
    <d v="2018-06-18T11:56:00"/>
    <s v="S186371"/>
    <d v="2018-06-06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8"/>
    <n v="1813002"/>
    <d v="2018-05-10T08:01:00"/>
    <d v="2018-05-19T11:03:00"/>
    <x v="4"/>
    <s v="Alpha"/>
    <s v="Product A 03-00-17-005 Mammoth"/>
    <x v="2"/>
    <n v="1607.8"/>
    <n v="1592.34"/>
    <n v="340584"/>
    <x v="0"/>
    <m/>
    <m/>
    <m/>
    <m/>
    <m/>
    <m/>
    <d v="2018-05-18T10:58:00"/>
    <d v="2018-05-18T10:59:00"/>
    <m/>
    <s v="Seller"/>
    <m/>
    <s v="Tons"/>
    <n v="0"/>
    <n v="0"/>
    <n v="0"/>
    <n v="1592.34"/>
    <s v="Seller"/>
    <s v="AEP908"/>
    <n v="1.37"/>
    <m/>
    <m/>
    <s v="N"/>
    <d v="2018-05-10T00:00:00"/>
    <n v="0"/>
    <n v="0"/>
    <x v="1"/>
    <m/>
    <m/>
    <d v="2018-05-10T08:01:00"/>
    <d v="2018-05-10T08:01:00"/>
    <m/>
    <s v="N"/>
    <x v="26"/>
    <x v="0"/>
    <x v="26"/>
    <s v="Barge"/>
    <m/>
    <n v="0"/>
    <m/>
    <m/>
    <m/>
    <m/>
    <m/>
    <d v="2018-05-10T00:00:00"/>
    <m/>
    <m/>
    <s v="N"/>
    <m/>
    <s v="N"/>
    <n v="1592.34"/>
    <s v="Accepted"/>
    <d v="2018-05-21T11:02:00"/>
    <s v="o040999"/>
    <d v="2018-05-11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8"/>
    <n v="1808103"/>
    <d v="2018-03-22T08:01:00"/>
    <d v="2018-04-11T09:18:00"/>
    <x v="4"/>
    <s v="SNR RiverOps"/>
    <s v="Product A 03-00-17-006 BS"/>
    <x v="15"/>
    <n v="1325.4"/>
    <n v="1522.44"/>
    <n v="337397"/>
    <x v="0"/>
    <m/>
    <m/>
    <m/>
    <m/>
    <m/>
    <m/>
    <d v="2018-04-11T09:16:00"/>
    <d v="2018-04-11T09:17:00"/>
    <m/>
    <s v="Seller"/>
    <m/>
    <s v="Tons"/>
    <n v="0"/>
    <n v="0"/>
    <n v="0"/>
    <n v="1522.44"/>
    <s v="Station"/>
    <n v="18230097"/>
    <n v="1.47"/>
    <m/>
    <m/>
    <s v="N"/>
    <d v="2018-03-22T00:00:00"/>
    <n v="0"/>
    <n v="0"/>
    <x v="4"/>
    <m/>
    <m/>
    <d v="2018-03-22T08:01:00"/>
    <d v="2018-03-22T08:01:00"/>
    <m/>
    <s v="N"/>
    <x v="29"/>
    <x v="0"/>
    <x v="29"/>
    <s v="Barge"/>
    <m/>
    <n v="0"/>
    <m/>
    <m/>
    <m/>
    <m/>
    <m/>
    <d v="2018-03-22T00:00:00"/>
    <m/>
    <m/>
    <s v="N"/>
    <m/>
    <s v="N"/>
    <n v="1522.44"/>
    <s v="Accepted"/>
    <d v="2018-04-12T09:31:00"/>
    <s v="s264334"/>
    <d v="2018-03-23T15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8"/>
    <n v="1803202"/>
    <d v="2018-02-01T08:01:00"/>
    <d v="2018-02-05T10:11:00"/>
    <x v="4"/>
    <s v="Alpha"/>
    <s v="Product B 03-00-17-005 Marmet"/>
    <x v="1"/>
    <n v="1573.4"/>
    <n v="1671.1"/>
    <n v="334517"/>
    <x v="0"/>
    <m/>
    <m/>
    <m/>
    <m/>
    <m/>
    <m/>
    <d v="2018-02-05T10:09:00"/>
    <d v="2018-02-05T10:10:00"/>
    <m/>
    <s v="Seller"/>
    <m/>
    <s v="Tons"/>
    <n v="0"/>
    <n v="0"/>
    <n v="0"/>
    <n v="1671.1"/>
    <s v="Seller"/>
    <s v="AEP908"/>
    <n v="1.61"/>
    <m/>
    <m/>
    <s v="N"/>
    <d v="2018-02-01T00:00:00"/>
    <n v="0"/>
    <n v="0"/>
    <x v="13"/>
    <m/>
    <m/>
    <d v="2018-02-01T08:01:00"/>
    <d v="2018-02-01T08:01:00"/>
    <m/>
    <s v="N"/>
    <x v="26"/>
    <x v="1"/>
    <x v="26"/>
    <s v="Barge"/>
    <m/>
    <n v="0"/>
    <m/>
    <m/>
    <m/>
    <m/>
    <m/>
    <d v="2018-02-01T00:00:00"/>
    <m/>
    <m/>
    <s v="N"/>
    <m/>
    <s v="N"/>
    <n v="1671.1"/>
    <s v="Accepted"/>
    <d v="2018-02-06T10:11:00"/>
    <s v="o040999"/>
    <d v="2018-02-02T08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9"/>
    <n v="1831701"/>
    <d v="2018-11-13T08:01:00"/>
    <d v="2018-11-21T10:51:00"/>
    <x v="4"/>
    <s v="Alpha"/>
    <s v="Product A 03-00-17-005 Mammoth"/>
    <x v="2"/>
    <n v="1433.8"/>
    <n v="1474.15"/>
    <n v="352263"/>
    <x v="0"/>
    <m/>
    <m/>
    <m/>
    <m/>
    <m/>
    <m/>
    <d v="2018-11-21T10:50:00"/>
    <d v="2018-11-21T10:51:00"/>
    <m/>
    <s v="Seller"/>
    <m/>
    <s v="Tons"/>
    <n v="0"/>
    <n v="0"/>
    <n v="0"/>
    <n v="1474.15"/>
    <s v="Seller"/>
    <s v="AEP909"/>
    <n v="1.35"/>
    <m/>
    <m/>
    <s v="N"/>
    <d v="2018-11-13T00:00:00"/>
    <n v="0"/>
    <n v="0"/>
    <x v="1"/>
    <m/>
    <m/>
    <d v="2018-11-13T08:01:00"/>
    <d v="2018-11-13T08:01:00"/>
    <m/>
    <s v="N"/>
    <x v="26"/>
    <x v="0"/>
    <x v="26"/>
    <s v="Barge"/>
    <m/>
    <n v="0"/>
    <m/>
    <m/>
    <m/>
    <m/>
    <m/>
    <m/>
    <m/>
    <m/>
    <s v="N"/>
    <m/>
    <s v="N"/>
    <n v="1474.15"/>
    <s v="Accepted"/>
    <d v="2018-11-26T10:51:00"/>
    <s v="o040999"/>
    <d v="2018-11-14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9"/>
    <n v="1826704"/>
    <d v="2018-09-24T10:01:00"/>
    <d v="2018-10-02T09:32:00"/>
    <x v="4"/>
    <s v="Alpha"/>
    <s v="Product B 03-00-17-005 Marmet"/>
    <x v="1"/>
    <n v="1574.8"/>
    <n v="1546.35"/>
    <n v="349167"/>
    <x v="0"/>
    <m/>
    <m/>
    <m/>
    <m/>
    <m/>
    <m/>
    <d v="2018-10-02T09:31:00"/>
    <d v="2018-10-02T09:32:00"/>
    <m/>
    <s v="Seller"/>
    <m/>
    <s v="Tons"/>
    <n v="0"/>
    <n v="0"/>
    <n v="0"/>
    <n v="1546.35"/>
    <s v="Seller"/>
    <s v="AEP909"/>
    <n v="1.54"/>
    <m/>
    <m/>
    <s v="N"/>
    <d v="2018-09-19T00:00:00"/>
    <n v="0"/>
    <n v="0"/>
    <x v="13"/>
    <m/>
    <m/>
    <d v="2018-09-24T10:01:00"/>
    <d v="2018-09-24T10:01:00"/>
    <m/>
    <s v="N"/>
    <x v="26"/>
    <x v="1"/>
    <x v="26"/>
    <s v="Barge"/>
    <m/>
    <n v="0"/>
    <m/>
    <m/>
    <m/>
    <m/>
    <m/>
    <m/>
    <m/>
    <m/>
    <s v="N"/>
    <m/>
    <s v="N"/>
    <n v="1546.35"/>
    <s v="Accepted"/>
    <d v="2018-10-03T09:33:00"/>
    <s v="o040999"/>
    <d v="2018-09-25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9"/>
    <n v="1822702"/>
    <d v="2018-08-15T08:01:00"/>
    <d v="2018-08-24T08:08:00"/>
    <x v="4"/>
    <s v="Alpha"/>
    <s v="Product A 03-00-18-001 Mammoth"/>
    <x v="2"/>
    <n v="1404.8"/>
    <n v="1440.34"/>
    <n v="346874"/>
    <x v="0"/>
    <m/>
    <m/>
    <m/>
    <m/>
    <m/>
    <m/>
    <d v="2018-08-24T08:06:00"/>
    <d v="2018-08-24T08:07:00"/>
    <m/>
    <s v="Seller"/>
    <m/>
    <s v="Tons"/>
    <n v="0"/>
    <n v="0"/>
    <n v="0"/>
    <n v="1440.34"/>
    <s v="Seller"/>
    <s v="AEP909"/>
    <n v="1.48"/>
    <m/>
    <m/>
    <s v="N"/>
    <d v="2018-08-10T00:00:00"/>
    <n v="0"/>
    <n v="0"/>
    <x v="1"/>
    <m/>
    <m/>
    <d v="2018-08-15T08:01:00"/>
    <d v="2018-08-15T08:01:00"/>
    <m/>
    <s v="N"/>
    <x v="28"/>
    <x v="0"/>
    <x v="28"/>
    <s v="Barge"/>
    <m/>
    <n v="0"/>
    <m/>
    <m/>
    <m/>
    <m/>
    <m/>
    <d v="2018-08-15T00:00:00"/>
    <m/>
    <m/>
    <s v="N"/>
    <m/>
    <s v="N"/>
    <n v="1440.34"/>
    <s v="Accepted"/>
    <d v="2018-08-27T08:08:00"/>
    <s v="o040999"/>
    <d v="2018-08-16T11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9"/>
    <n v="1813003"/>
    <d v="2018-05-10T11:01:00"/>
    <d v="2018-05-18T10:59:00"/>
    <x v="4"/>
    <s v="Alpha"/>
    <s v="Product A 03-00-17-005 Mammoth"/>
    <x v="2"/>
    <n v="1609"/>
    <n v="1618.39"/>
    <n v="340585"/>
    <x v="0"/>
    <m/>
    <m/>
    <m/>
    <m/>
    <m/>
    <m/>
    <d v="2018-05-18T10:57:00"/>
    <d v="2018-05-18T10:58:00"/>
    <m/>
    <s v="Seller"/>
    <m/>
    <s v="Tons"/>
    <n v="0"/>
    <n v="0"/>
    <n v="0"/>
    <n v="1618.39"/>
    <s v="Seller"/>
    <s v="AEP909"/>
    <n v="1.35"/>
    <m/>
    <m/>
    <s v="N"/>
    <d v="2018-05-10T00:00:00"/>
    <n v="0"/>
    <n v="0"/>
    <x v="1"/>
    <m/>
    <m/>
    <d v="2018-05-10T11:01:00"/>
    <d v="2018-05-10T11:01:00"/>
    <m/>
    <s v="N"/>
    <x v="26"/>
    <x v="0"/>
    <x v="26"/>
    <s v="Barge"/>
    <m/>
    <n v="0"/>
    <m/>
    <m/>
    <m/>
    <m/>
    <m/>
    <d v="2018-05-10T00:00:00"/>
    <m/>
    <m/>
    <s v="N"/>
    <m/>
    <s v="N"/>
    <n v="1618.39"/>
    <s v="Accepted"/>
    <d v="2018-05-21T10:59:00"/>
    <s v="o040999"/>
    <d v="2018-05-11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9"/>
    <n v="1805802"/>
    <d v="2018-02-27T20:06:00"/>
    <d v="2018-03-19T09:19:00"/>
    <x v="4"/>
    <s v="Seminole Coal"/>
    <s v="Product A 03-00-16-007 KR"/>
    <x v="9"/>
    <n v="1512.4"/>
    <n v="1654.73"/>
    <n v="336174"/>
    <x v="0"/>
    <m/>
    <m/>
    <m/>
    <m/>
    <m/>
    <m/>
    <d v="2018-03-19T09:17:00"/>
    <d v="2018-03-19T09:18:00"/>
    <m/>
    <s v="Seller"/>
    <m/>
    <s v="Tons"/>
    <n v="0"/>
    <n v="0"/>
    <n v="0"/>
    <n v="1654.73"/>
    <s v="Seller"/>
    <s v="AEP909"/>
    <n v="1.18"/>
    <m/>
    <m/>
    <s v="N"/>
    <d v="2018-02-27T00:00:00"/>
    <n v="0"/>
    <n v="0"/>
    <x v="10"/>
    <m/>
    <m/>
    <d v="2018-02-27T20:06:00"/>
    <d v="2018-02-27T20:06:00"/>
    <m/>
    <s v="N"/>
    <x v="13"/>
    <x v="0"/>
    <x v="13"/>
    <s v="Barge"/>
    <m/>
    <n v="0"/>
    <m/>
    <m/>
    <m/>
    <m/>
    <m/>
    <d v="2018-02-27T00:00:00"/>
    <m/>
    <m/>
    <s v="N"/>
    <m/>
    <s v="N"/>
    <n v="1654.73"/>
    <s v="Accepted"/>
    <d v="2018-03-20T09:18:00"/>
    <s v="o040999"/>
    <d v="2018-02-2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0"/>
    <n v="1802401"/>
    <d v="2018-01-24T08:01:00"/>
    <d v="2018-01-29T09:11:00"/>
    <x v="4"/>
    <s v="Alpha"/>
    <s v="Product B 03-00-17-005 Marmet"/>
    <x v="1"/>
    <n v="1530.1"/>
    <n v="1570.31"/>
    <n v="333820"/>
    <x v="0"/>
    <m/>
    <m/>
    <m/>
    <m/>
    <m/>
    <m/>
    <d v="2018-01-29T09:09:00"/>
    <d v="2018-01-29T09:10:00"/>
    <m/>
    <s v="Seller"/>
    <m/>
    <s v="Tons"/>
    <n v="0"/>
    <n v="0"/>
    <n v="0"/>
    <n v="1570.31"/>
    <s v="Seller"/>
    <s v="AEP910"/>
    <n v="1.41"/>
    <m/>
    <m/>
    <s v="N"/>
    <d v="2018-01-20T00:00:00"/>
    <n v="0"/>
    <n v="0"/>
    <x v="13"/>
    <m/>
    <m/>
    <d v="2018-01-24T08:01:00"/>
    <d v="2018-01-24T08:01:00"/>
    <m/>
    <s v="N"/>
    <x v="26"/>
    <x v="1"/>
    <x v="26"/>
    <s v="Barge"/>
    <m/>
    <n v="0"/>
    <m/>
    <m/>
    <m/>
    <m/>
    <m/>
    <d v="2018-01-24T00:00:00"/>
    <m/>
    <m/>
    <s v="N"/>
    <m/>
    <s v="N"/>
    <n v="1570.31"/>
    <s v="Accepted"/>
    <d v="2018-01-30T09:10:00"/>
    <s v="o040999"/>
    <d v="2018-01-25T12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4"/>
    <n v="1829009"/>
    <d v="2018-10-17T08:01:00"/>
    <d v="2018-10-23T12:15:00"/>
    <x v="4"/>
    <s v="Alpha"/>
    <s v="Product B 03-00-18-001 Marmet"/>
    <x v="1"/>
    <n v="1491.7"/>
    <n v="1541.96"/>
    <n v="350481"/>
    <x v="0"/>
    <m/>
    <m/>
    <m/>
    <m/>
    <m/>
    <m/>
    <d v="2018-10-23T12:14:00"/>
    <d v="2018-10-23T12:15:00"/>
    <m/>
    <s v="Seller"/>
    <m/>
    <s v="Tons"/>
    <n v="0"/>
    <n v="0"/>
    <n v="0"/>
    <n v="1541.96"/>
    <s v="Seller"/>
    <s v="AEP914"/>
    <n v="1.39"/>
    <m/>
    <m/>
    <s v="N"/>
    <d v="2018-10-17T00:00:00"/>
    <n v="0"/>
    <n v="0"/>
    <x v="13"/>
    <m/>
    <m/>
    <d v="2018-10-17T08:01:00"/>
    <d v="2018-10-17T08:01:00"/>
    <m/>
    <s v="N"/>
    <x v="28"/>
    <x v="1"/>
    <x v="28"/>
    <s v="Barge"/>
    <m/>
    <n v="0"/>
    <m/>
    <m/>
    <m/>
    <m/>
    <m/>
    <m/>
    <m/>
    <m/>
    <s v="N"/>
    <m/>
    <s v="N"/>
    <n v="1541.96"/>
    <s v="Accepted"/>
    <d v="2018-10-25T12:16:00"/>
    <s v="S186371"/>
    <d v="2018-10-18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4"/>
    <n v="1823503"/>
    <d v="2018-08-23T08:01:00"/>
    <d v="2018-08-31T07:55:00"/>
    <x v="4"/>
    <s v="Alpha"/>
    <s v="Product B 03-00-17-005 Marmet"/>
    <x v="1"/>
    <n v="1542"/>
    <n v="1577.37"/>
    <n v="347465"/>
    <x v="0"/>
    <m/>
    <m/>
    <m/>
    <m/>
    <m/>
    <m/>
    <d v="2018-08-31T07:53:00"/>
    <d v="2018-08-31T07:54:00"/>
    <m/>
    <s v="Seller"/>
    <m/>
    <s v="Tons"/>
    <n v="0"/>
    <n v="0"/>
    <n v="0"/>
    <n v="1577.37"/>
    <s v="Seller"/>
    <s v="AEP914"/>
    <n v="1.54"/>
    <m/>
    <m/>
    <s v="N"/>
    <d v="2018-08-22T00:00:00"/>
    <n v="0"/>
    <n v="0"/>
    <x v="13"/>
    <m/>
    <m/>
    <d v="2018-08-23T08:01:00"/>
    <d v="2018-08-23T08:01:00"/>
    <m/>
    <s v="N"/>
    <x v="26"/>
    <x v="1"/>
    <x v="26"/>
    <s v="Barge"/>
    <m/>
    <n v="0"/>
    <m/>
    <m/>
    <m/>
    <m/>
    <m/>
    <d v="2018-08-23T00:00:00"/>
    <m/>
    <m/>
    <s v="N"/>
    <m/>
    <s v="N"/>
    <n v="1577.37"/>
    <s v="Accepted"/>
    <d v="2018-09-04T07:55:00"/>
    <s v="o040999"/>
    <d v="2018-08-24T13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4"/>
    <n v="1817001"/>
    <d v="2018-06-20T13:55:00"/>
    <d v="2018-06-28T13:15:00"/>
    <x v="4"/>
    <s v="Coal Network, LLC"/>
    <s v="Product A 03-00-17-007 Big Sandy Barge"/>
    <x v="18"/>
    <n v="1472"/>
    <n v="1504.6"/>
    <n v="343080"/>
    <x v="0"/>
    <m/>
    <m/>
    <m/>
    <m/>
    <m/>
    <m/>
    <d v="2018-06-28T13:13:00"/>
    <d v="2018-06-28T13:14:00"/>
    <m/>
    <s v="Seller"/>
    <m/>
    <s v="Tons"/>
    <n v="0"/>
    <n v="0"/>
    <n v="0"/>
    <n v="1504.6"/>
    <s v="Seller"/>
    <s v="AEP914"/>
    <n v="1.67"/>
    <m/>
    <m/>
    <s v="N"/>
    <d v="2018-06-18T00:00:00"/>
    <n v="0"/>
    <n v="0"/>
    <x v="4"/>
    <m/>
    <m/>
    <d v="2018-06-20T13:55:00"/>
    <d v="2018-06-20T13:55:00"/>
    <m/>
    <s v="N"/>
    <x v="25"/>
    <x v="0"/>
    <x v="25"/>
    <s v="Barge"/>
    <m/>
    <n v="0"/>
    <m/>
    <m/>
    <m/>
    <m/>
    <m/>
    <d v="2018-06-20T00:00:00"/>
    <m/>
    <m/>
    <s v="N"/>
    <m/>
    <s v="N"/>
    <n v="1504.6"/>
    <s v="Accepted"/>
    <d v="2018-06-29T13:15:00"/>
    <s v="S186371"/>
    <d v="2018-06-19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4"/>
    <n v="1814606"/>
    <d v="2018-05-26T14:51:00"/>
    <d v="2018-06-04T11:09:00"/>
    <x v="4"/>
    <s v="Seminole Coal"/>
    <s v="Product A 03-00-16-007 KR"/>
    <x v="9"/>
    <n v="1607.4"/>
    <n v="1621.24"/>
    <n v="341709"/>
    <x v="0"/>
    <m/>
    <m/>
    <m/>
    <m/>
    <m/>
    <m/>
    <d v="2018-06-04T11:07:00"/>
    <d v="2018-06-04T11:08:00"/>
    <m/>
    <s v="Seller"/>
    <m/>
    <s v="Tons"/>
    <n v="0"/>
    <n v="0"/>
    <n v="0"/>
    <n v="1621.24"/>
    <s v="Seller"/>
    <s v="AEP914"/>
    <n v="1.39"/>
    <m/>
    <m/>
    <s v="N"/>
    <d v="2018-05-25T00:00:00"/>
    <n v="0"/>
    <n v="0"/>
    <x v="10"/>
    <m/>
    <m/>
    <d v="2018-05-26T14:51:00"/>
    <d v="2018-05-26T14:51:00"/>
    <m/>
    <s v="N"/>
    <x v="13"/>
    <x v="0"/>
    <x v="13"/>
    <s v="Barge"/>
    <m/>
    <n v="0"/>
    <m/>
    <m/>
    <m/>
    <m/>
    <m/>
    <d v="2018-05-26T00:00:00"/>
    <m/>
    <m/>
    <s v="N"/>
    <m/>
    <s v="N"/>
    <n v="1621.24"/>
    <s v="Accepted"/>
    <d v="2018-06-05T12:06:00"/>
    <s v="o040999"/>
    <d v="2018-05-30T10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5"/>
    <n v="1810005"/>
    <d v="2018-04-10T10:01:00"/>
    <d v="2018-04-20T08:36:00"/>
    <x v="4"/>
    <s v="Alpha"/>
    <s v="Product A 03-00-17-005 Mammoth"/>
    <x v="2"/>
    <n v="1483.7"/>
    <n v="1563.4"/>
    <n v="338687"/>
    <x v="0"/>
    <m/>
    <m/>
    <m/>
    <m/>
    <m/>
    <m/>
    <d v="2018-04-20T08:34:00"/>
    <d v="2018-04-20T08:35:00"/>
    <m/>
    <s v="Seller"/>
    <m/>
    <s v="Tons"/>
    <n v="0"/>
    <n v="0"/>
    <n v="0"/>
    <n v="1563.4"/>
    <s v="Seller"/>
    <s v="AEP915"/>
    <n v="1.21"/>
    <m/>
    <m/>
    <s v="N"/>
    <d v="2018-04-08T00:00:00"/>
    <n v="0"/>
    <n v="0"/>
    <x v="1"/>
    <m/>
    <m/>
    <d v="2018-04-10T10:01:00"/>
    <d v="2018-04-10T10:01:00"/>
    <m/>
    <s v="N"/>
    <x v="26"/>
    <x v="0"/>
    <x v="26"/>
    <s v="Barge"/>
    <m/>
    <n v="0"/>
    <m/>
    <m/>
    <m/>
    <m/>
    <m/>
    <d v="2018-04-10T00:00:00"/>
    <m/>
    <m/>
    <s v="N"/>
    <m/>
    <s v="N"/>
    <n v="1563.4"/>
    <s v="Accepted"/>
    <d v="2018-04-24T07:50:00"/>
    <s v="o040999"/>
    <d v="2018-04-11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6"/>
    <n v="1835601"/>
    <d v="2018-12-20T12:00:00"/>
    <d v="2018-12-31T09:34:00"/>
    <x v="4"/>
    <s v="Alpha"/>
    <s v="Product B 03-00-17-005 Marmet"/>
    <x v="1"/>
    <n v="1535.3"/>
    <n v="1561.2"/>
    <n v="354706"/>
    <x v="0"/>
    <m/>
    <m/>
    <m/>
    <m/>
    <m/>
    <m/>
    <d v="2018-12-31T09:33:00"/>
    <d v="2018-12-31T09:34:00"/>
    <m/>
    <s v="Seller"/>
    <m/>
    <s v="Tons"/>
    <n v="0"/>
    <n v="0"/>
    <n v="0"/>
    <n v="1561.2"/>
    <s v="Seller"/>
    <s v="AEP916"/>
    <n v="1.43"/>
    <m/>
    <m/>
    <s v="N"/>
    <d v="2018-12-20T00:00:00"/>
    <n v="0"/>
    <n v="0"/>
    <x v="13"/>
    <m/>
    <m/>
    <d v="2018-12-20T12:00:00"/>
    <d v="2018-12-20T12:00:00"/>
    <m/>
    <s v="N"/>
    <x v="26"/>
    <x v="1"/>
    <x v="26"/>
    <s v="Barge"/>
    <m/>
    <n v="0"/>
    <m/>
    <m/>
    <m/>
    <m/>
    <m/>
    <m/>
    <m/>
    <m/>
    <s v="N"/>
    <m/>
    <s v="N"/>
    <n v="1561.2"/>
    <s v="Accepted"/>
    <d v="2019-01-02T09:35:00"/>
    <s v="o040999"/>
    <d v="2018-12-22T14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6"/>
    <n v="1817702"/>
    <d v="2018-06-26T07:01:00"/>
    <d v="2018-07-07T12:24:00"/>
    <x v="4"/>
    <s v="Alpha"/>
    <s v="Product A 03-00-17-005 Mammoth"/>
    <x v="2"/>
    <n v="1387.2"/>
    <n v="1461.56"/>
    <n v="343759"/>
    <x v="0"/>
    <m/>
    <m/>
    <m/>
    <m/>
    <m/>
    <m/>
    <d v="2018-07-07T12:22:00"/>
    <d v="2018-07-07T12:23:00"/>
    <m/>
    <s v="Seller"/>
    <m/>
    <s v="Tons"/>
    <n v="0"/>
    <n v="0"/>
    <n v="0"/>
    <n v="1461.56"/>
    <s v="Seller"/>
    <s v="AEP916"/>
    <n v="1.44"/>
    <m/>
    <m/>
    <s v="N"/>
    <d v="2018-06-24T00:00:00"/>
    <n v="0"/>
    <n v="0"/>
    <x v="1"/>
    <m/>
    <m/>
    <d v="2018-06-26T07:01:00"/>
    <d v="2018-06-26T07:01:00"/>
    <m/>
    <s v="N"/>
    <x v="26"/>
    <x v="0"/>
    <x v="26"/>
    <s v="Barge"/>
    <m/>
    <n v="0"/>
    <m/>
    <m/>
    <m/>
    <m/>
    <m/>
    <d v="2018-06-26T00:00:00"/>
    <m/>
    <m/>
    <s v="N"/>
    <m/>
    <s v="N"/>
    <n v="1461.56"/>
    <s v="Accepted"/>
    <d v="2018-07-09T12:25:00"/>
    <s v="S186371"/>
    <d v="2018-06-27T14:4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6"/>
    <n v="1805302"/>
    <d v="2018-02-22T08:01:00"/>
    <d v="2018-03-05T08:34:00"/>
    <x v="4"/>
    <s v="Alpha"/>
    <s v="Product B 03-00-17-005 Marmet"/>
    <x v="1"/>
    <n v="1577.1"/>
    <n v="1635.15"/>
    <n v="336032"/>
    <x v="0"/>
    <m/>
    <m/>
    <m/>
    <m/>
    <m/>
    <m/>
    <d v="2018-03-05T08:31:00"/>
    <d v="2018-03-05T08:32:00"/>
    <m/>
    <s v="Seller"/>
    <m/>
    <s v="Tons"/>
    <n v="0"/>
    <n v="0"/>
    <n v="0"/>
    <n v="1635.15"/>
    <s v="Seller"/>
    <s v="AEP916"/>
    <n v="1.47"/>
    <m/>
    <m/>
    <s v="N"/>
    <d v="2018-02-22T00:00:00"/>
    <n v="0"/>
    <n v="0"/>
    <x v="13"/>
    <m/>
    <m/>
    <d v="2018-02-22T08:01:00"/>
    <d v="2018-02-22T08:01:00"/>
    <m/>
    <s v="N"/>
    <x v="26"/>
    <x v="1"/>
    <x v="26"/>
    <s v="Barge"/>
    <m/>
    <n v="0"/>
    <m/>
    <m/>
    <m/>
    <m/>
    <m/>
    <d v="2018-02-22T00:00:00"/>
    <m/>
    <m/>
    <s v="N"/>
    <m/>
    <s v="N"/>
    <n v="1635.15"/>
    <s v="Accepted"/>
    <d v="2018-03-06T08:32:00"/>
    <s v="o040999"/>
    <d v="2018-02-23T16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7"/>
    <n v="1834203"/>
    <d v="2018-12-07T08:01:00"/>
    <d v="2018-12-12T11:03:00"/>
    <x v="4"/>
    <s v="Alpha"/>
    <s v="Product B 03-00-18-001 Marmet"/>
    <x v="1"/>
    <n v="1484.9"/>
    <n v="1518.12"/>
    <n v="353830"/>
    <x v="0"/>
    <m/>
    <m/>
    <m/>
    <m/>
    <m/>
    <m/>
    <d v="2018-12-12T11:02:00"/>
    <d v="2018-12-12T11:03:00"/>
    <m/>
    <s v="Seller"/>
    <m/>
    <s v="Tons"/>
    <n v="0"/>
    <n v="0"/>
    <n v="0"/>
    <n v="1518.12"/>
    <s v="Seller"/>
    <s v="AEP917"/>
    <n v="1.59"/>
    <m/>
    <m/>
    <s v="N"/>
    <d v="2018-12-08T00:00:00"/>
    <n v="0"/>
    <n v="0"/>
    <x v="13"/>
    <m/>
    <m/>
    <d v="2018-12-07T08:01:00"/>
    <d v="2018-12-07T08:01:00"/>
    <m/>
    <s v="N"/>
    <x v="28"/>
    <x v="1"/>
    <x v="28"/>
    <s v="Barge"/>
    <m/>
    <n v="0"/>
    <m/>
    <m/>
    <m/>
    <m/>
    <m/>
    <m/>
    <m/>
    <m/>
    <s v="N"/>
    <m/>
    <s v="N"/>
    <n v="1518.12"/>
    <s v="Accepted"/>
    <d v="2018-12-13T11:03:00"/>
    <s v="o040999"/>
    <d v="2018-12-09T0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7"/>
    <n v="1831002"/>
    <d v="2018-11-06T10:01:00"/>
    <d v="2018-11-14T10:46:00"/>
    <x v="4"/>
    <s v="Alpha"/>
    <s v="Product B 03-00-17-005 Marmet"/>
    <x v="1"/>
    <n v="1475.31"/>
    <n v="1530.3"/>
    <n v="351885"/>
    <x v="0"/>
    <m/>
    <m/>
    <m/>
    <m/>
    <m/>
    <m/>
    <d v="2018-11-14T10:45:00"/>
    <d v="2018-11-14T10:46:00"/>
    <m/>
    <s v="Seller"/>
    <m/>
    <s v="Tons"/>
    <n v="0"/>
    <n v="0"/>
    <n v="0"/>
    <n v="1530.3"/>
    <s v="Seller"/>
    <s v="AEP917"/>
    <n v="1.44"/>
    <m/>
    <m/>
    <s v="N"/>
    <d v="2018-11-06T00:00:00"/>
    <n v="0"/>
    <n v="0"/>
    <x v="13"/>
    <m/>
    <m/>
    <d v="2018-11-06T10:01:00"/>
    <d v="2018-11-06T10:01:00"/>
    <m/>
    <s v="N"/>
    <x v="26"/>
    <x v="1"/>
    <x v="26"/>
    <s v="Barge"/>
    <m/>
    <n v="0"/>
    <m/>
    <m/>
    <m/>
    <m/>
    <m/>
    <m/>
    <m/>
    <m/>
    <s v="N"/>
    <m/>
    <s v="N"/>
    <n v="1530.3"/>
    <s v="Accepted"/>
    <d v="2018-11-15T10:47:00"/>
    <s v="o040999"/>
    <d v="2018-11-07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7"/>
    <n v="1807301"/>
    <d v="2018-03-14T08:01:00"/>
    <d v="2018-03-20T09:43:00"/>
    <x v="4"/>
    <s v="Case Coal Sales, LLC"/>
    <s v="Product A 03-00-17-009 BS"/>
    <x v="19"/>
    <n v="1366.2"/>
    <n v="1173.95"/>
    <n v="336767"/>
    <x v="0"/>
    <m/>
    <m/>
    <m/>
    <m/>
    <m/>
    <m/>
    <d v="2018-03-20T09:41:00"/>
    <d v="2018-03-20T09:42:00"/>
    <m/>
    <s v="Seller"/>
    <m/>
    <s v="Tons"/>
    <n v="0"/>
    <n v="0"/>
    <n v="0"/>
    <n v="1173.95"/>
    <s v="Seller"/>
    <s v="AEP917"/>
    <n v="1.3"/>
    <m/>
    <m/>
    <s v="N"/>
    <d v="2018-03-13T00:00:00"/>
    <n v="0"/>
    <n v="0"/>
    <x v="4"/>
    <m/>
    <m/>
    <d v="2018-03-14T08:01:00"/>
    <d v="2018-03-14T08:01:00"/>
    <m/>
    <s v="N"/>
    <x v="30"/>
    <x v="0"/>
    <x v="30"/>
    <s v="Barge"/>
    <m/>
    <n v="0"/>
    <m/>
    <m/>
    <m/>
    <m/>
    <m/>
    <d v="2018-03-14T00:00:00"/>
    <m/>
    <m/>
    <s v="N"/>
    <m/>
    <s v="N"/>
    <n v="1173.95"/>
    <s v="Accepted"/>
    <d v="2018-03-21T09:42:00"/>
    <s v="o040999"/>
    <d v="2018-03-14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8"/>
    <n v="1833806"/>
    <d v="2018-12-04T08:01:00"/>
    <d v="2018-12-12T10:52:00"/>
    <x v="4"/>
    <s v="Alpha"/>
    <s v="Product A 03-00-18-001 Mammoth"/>
    <x v="2"/>
    <n v="1394.1"/>
    <n v="1461.95"/>
    <n v="353485"/>
    <x v="0"/>
    <m/>
    <m/>
    <m/>
    <m/>
    <m/>
    <m/>
    <d v="2018-12-12T10:51:00"/>
    <d v="2018-12-12T10:52:00"/>
    <m/>
    <s v="Seller"/>
    <m/>
    <s v="Tons"/>
    <n v="0"/>
    <n v="0"/>
    <n v="0"/>
    <n v="1461.95"/>
    <s v="Seller"/>
    <s v="AEP918"/>
    <n v="1.26"/>
    <m/>
    <m/>
    <s v="N"/>
    <d v="2018-12-03T00:00:00"/>
    <n v="0"/>
    <n v="0"/>
    <x v="1"/>
    <m/>
    <m/>
    <d v="2018-12-04T08:01:00"/>
    <d v="2018-12-04T08:01:00"/>
    <m/>
    <s v="N"/>
    <x v="28"/>
    <x v="0"/>
    <x v="28"/>
    <s v="Barge"/>
    <m/>
    <n v="0"/>
    <m/>
    <m/>
    <m/>
    <m/>
    <m/>
    <m/>
    <m/>
    <m/>
    <s v="N"/>
    <m/>
    <s v="N"/>
    <n v="1461.95"/>
    <s v="Accepted"/>
    <d v="2018-12-13T10:53:00"/>
    <s v="o040999"/>
    <d v="2018-12-05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8"/>
    <n v="1830401"/>
    <d v="2018-10-31T08:01:00"/>
    <d v="2018-11-10T09:10:00"/>
    <x v="4"/>
    <s v="Alpha"/>
    <s v="Product B 03-00-17-005 Marmet"/>
    <x v="1"/>
    <n v="1550.84"/>
    <n v="1618.09"/>
    <n v="351522"/>
    <x v="0"/>
    <m/>
    <m/>
    <m/>
    <m/>
    <m/>
    <m/>
    <d v="2018-11-10T09:09:00"/>
    <d v="2018-11-10T09:10:00"/>
    <m/>
    <s v="Seller"/>
    <m/>
    <s v="Tons"/>
    <n v="0"/>
    <n v="0"/>
    <n v="0"/>
    <n v="1618.09"/>
    <s v="Seller"/>
    <s v="AEP918"/>
    <n v="1.42"/>
    <m/>
    <m/>
    <s v="N"/>
    <d v="2018-10-31T00:00:00"/>
    <n v="0"/>
    <n v="0"/>
    <x v="13"/>
    <m/>
    <m/>
    <d v="2018-10-31T08:01:00"/>
    <d v="2018-10-31T08:01:00"/>
    <m/>
    <s v="N"/>
    <x v="26"/>
    <x v="1"/>
    <x v="26"/>
    <s v="Barge"/>
    <m/>
    <n v="0"/>
    <m/>
    <m/>
    <m/>
    <m/>
    <m/>
    <m/>
    <m/>
    <m/>
    <s v="N"/>
    <m/>
    <s v="N"/>
    <n v="1618.09"/>
    <s v="Accepted"/>
    <d v="2018-11-12T09:10:00"/>
    <s v="o040999"/>
    <d v="2018-11-01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8"/>
    <n v="1809401"/>
    <d v="2018-04-04T08:01:00"/>
    <d v="2018-04-25T08:50:00"/>
    <x v="4"/>
    <s v="Coal Network, LLC"/>
    <s v="Product A 03-00-17-007 Big Sandy Barge"/>
    <x v="18"/>
    <n v="1401.3"/>
    <n v="1493.67"/>
    <n v="338390"/>
    <x v="0"/>
    <m/>
    <m/>
    <m/>
    <m/>
    <m/>
    <m/>
    <d v="2018-04-25T08:48:00"/>
    <d v="2018-04-25T08:49:00"/>
    <m/>
    <s v="Seller"/>
    <m/>
    <s v="Tons"/>
    <n v="0"/>
    <n v="0"/>
    <n v="0"/>
    <n v="1493.67"/>
    <s v="Seller"/>
    <s v="AEP918"/>
    <n v="1.72"/>
    <m/>
    <m/>
    <s v="N"/>
    <d v="2018-04-03T00:00:00"/>
    <m/>
    <n v="0"/>
    <x v="8"/>
    <m/>
    <m/>
    <d v="2018-04-04T08:01:00"/>
    <d v="2018-04-04T08:01:00"/>
    <m/>
    <s v="N"/>
    <x v="25"/>
    <x v="0"/>
    <x v="25"/>
    <s v="Barge"/>
    <s v="Riverway Dock S. LO,  KY"/>
    <n v="0"/>
    <m/>
    <m/>
    <m/>
    <m/>
    <m/>
    <d v="2018-04-04T00:00:00"/>
    <m/>
    <m/>
    <s v="N"/>
    <m/>
    <s v="N"/>
    <n v="1493.67"/>
    <s v="Rejected"/>
    <d v="2018-04-26T08:50:00"/>
    <s v="o040999"/>
    <d v="2018-04-05T14:2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8"/>
    <n v="1806603"/>
    <d v="2018-03-07T08:01:00"/>
    <d v="2018-03-16T08:11:00"/>
    <x v="4"/>
    <s v="Ember"/>
    <s v="Product A 03-00-16-003"/>
    <x v="12"/>
    <n v="1463.2"/>
    <n v="1558.65"/>
    <n v="336501"/>
    <x v="0"/>
    <m/>
    <m/>
    <m/>
    <m/>
    <m/>
    <m/>
    <d v="2018-03-16T08:09:00"/>
    <d v="2018-03-16T08:10:00"/>
    <m/>
    <s v="Seller"/>
    <m/>
    <s v="Tons"/>
    <n v="0"/>
    <n v="0"/>
    <n v="0"/>
    <n v="1558.65"/>
    <s v="Seller"/>
    <s v="AEP918"/>
    <n v="1.55"/>
    <m/>
    <m/>
    <s v="N"/>
    <d v="2018-03-07T00:00:00"/>
    <m/>
    <n v="0"/>
    <x v="12"/>
    <m/>
    <m/>
    <d v="2018-03-07T08:01:00"/>
    <d v="2018-03-07T08:01:00"/>
    <m/>
    <s v="N"/>
    <x v="16"/>
    <x v="0"/>
    <x v="16"/>
    <s v="Barge"/>
    <m/>
    <n v="0"/>
    <m/>
    <m/>
    <m/>
    <m/>
    <m/>
    <d v="2018-03-07T00:00:00"/>
    <m/>
    <m/>
    <s v="N"/>
    <m/>
    <s v="N"/>
    <n v="1558.65"/>
    <s v="Accepted"/>
    <d v="2018-03-19T08:10:00"/>
    <s v="o040999"/>
    <d v="2018-03-08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9"/>
    <n v="1833404"/>
    <d v="2018-11-30T12:01:00"/>
    <d v="2018-12-14T13:36:00"/>
    <x v="4"/>
    <s v="Alpha"/>
    <s v="Product A 03-00-18-001 Mammoth"/>
    <x v="2"/>
    <n v="1396.4"/>
    <n v="1466.73"/>
    <n v="353293"/>
    <x v="0"/>
    <m/>
    <m/>
    <m/>
    <m/>
    <m/>
    <m/>
    <d v="2018-12-14T13:35:00"/>
    <d v="2018-12-14T13:36:00"/>
    <m/>
    <s v="Seller"/>
    <m/>
    <s v="Tons"/>
    <n v="0"/>
    <n v="0"/>
    <n v="0"/>
    <n v="1466.73"/>
    <s v="Seller"/>
    <s v="AEP919"/>
    <n v="1.36"/>
    <m/>
    <m/>
    <s v="N"/>
    <d v="2018-11-27T00:00:00"/>
    <n v="0"/>
    <n v="0"/>
    <x v="1"/>
    <m/>
    <m/>
    <d v="2018-11-30T12:01:00"/>
    <d v="2018-11-30T12:01:00"/>
    <m/>
    <s v="N"/>
    <x v="28"/>
    <x v="0"/>
    <x v="28"/>
    <s v="Barge"/>
    <m/>
    <n v="0"/>
    <m/>
    <m/>
    <m/>
    <m/>
    <m/>
    <m/>
    <m/>
    <m/>
    <s v="N"/>
    <m/>
    <s v="N"/>
    <n v="1466.73"/>
    <s v="Accepted"/>
    <d v="2018-12-17T13:37:00"/>
    <s v="S186371"/>
    <d v="2018-12-02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9"/>
    <n v="1830403"/>
    <d v="2018-10-31T08:01:00"/>
    <d v="2018-11-12T12:05:00"/>
    <x v="4"/>
    <s v="Alpha"/>
    <s v="Product B 03-00-17-005 Marmet"/>
    <x v="1"/>
    <n v="1526.3"/>
    <n v="1577.2"/>
    <n v="351524"/>
    <x v="0"/>
    <m/>
    <m/>
    <m/>
    <m/>
    <m/>
    <m/>
    <d v="2018-11-12T12:04:00"/>
    <d v="2018-11-12T12:05:00"/>
    <m/>
    <s v="Seller"/>
    <m/>
    <s v="Tons"/>
    <n v="0"/>
    <n v="0"/>
    <n v="0"/>
    <n v="1577.2"/>
    <s v="Seller"/>
    <s v="AEP919"/>
    <n v="1.41"/>
    <m/>
    <m/>
    <s v="N"/>
    <d v="2018-10-28T00:00:00"/>
    <n v="0"/>
    <n v="0"/>
    <x v="13"/>
    <m/>
    <m/>
    <d v="2018-10-31T08:01:00"/>
    <d v="2018-10-31T08:01:00"/>
    <m/>
    <s v="N"/>
    <x v="26"/>
    <x v="1"/>
    <x v="26"/>
    <s v="Barge"/>
    <m/>
    <n v="0"/>
    <m/>
    <m/>
    <m/>
    <m/>
    <m/>
    <m/>
    <m/>
    <m/>
    <s v="N"/>
    <m/>
    <s v="N"/>
    <n v="1577.2"/>
    <s v="Accepted"/>
    <d v="2018-11-13T12:23:00"/>
    <s v="S186371"/>
    <d v="2018-11-01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1"/>
    <n v="1829702"/>
    <d v="2018-10-24T15:01:00"/>
    <d v="2018-10-30T07:18:00"/>
    <x v="4"/>
    <s v="SNR RiverOps"/>
    <s v="Product A 03-00-17-006 BS"/>
    <x v="15"/>
    <n v="1613.3"/>
    <n v="1670.72"/>
    <n v="351022"/>
    <x v="0"/>
    <m/>
    <m/>
    <m/>
    <m/>
    <m/>
    <m/>
    <d v="2018-10-30T07:17:00"/>
    <d v="2018-10-30T07:18:00"/>
    <m/>
    <s v="Seller"/>
    <m/>
    <s v="Tons"/>
    <n v="0"/>
    <n v="0"/>
    <n v="0"/>
    <n v="1670.72"/>
    <s v="Seller"/>
    <s v="AEP9251"/>
    <n v="1.59"/>
    <m/>
    <m/>
    <s v="N"/>
    <d v="2018-10-10T00:00:00"/>
    <n v="0"/>
    <n v="0"/>
    <x v="4"/>
    <m/>
    <m/>
    <d v="2018-10-24T15:01:00"/>
    <d v="2018-10-24T15:01:00"/>
    <m/>
    <s v="N"/>
    <x v="29"/>
    <x v="0"/>
    <x v="29"/>
    <s v="Barge"/>
    <m/>
    <n v="0"/>
    <m/>
    <m/>
    <m/>
    <m/>
    <m/>
    <m/>
    <m/>
    <m/>
    <s v="N"/>
    <m/>
    <s v="N"/>
    <n v="1670.72"/>
    <s v="Accepted"/>
    <d v="2018-11-01T07:18:00"/>
    <s v="o040999"/>
    <d v="2018-10-25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1"/>
    <n v="1821302"/>
    <d v="2018-08-01T07:01:00"/>
    <d v="2018-08-08T10:25:00"/>
    <x v="4"/>
    <s v="Alpha"/>
    <s v="Product B 03-00-17-003"/>
    <x v="1"/>
    <n v="1530"/>
    <n v="1608.25"/>
    <n v="346108"/>
    <x v="0"/>
    <m/>
    <m/>
    <m/>
    <m/>
    <m/>
    <m/>
    <d v="2018-08-08T10:23:00"/>
    <d v="2018-08-08T10:24:00"/>
    <m/>
    <s v="Seller"/>
    <m/>
    <s v="Tons"/>
    <n v="0"/>
    <n v="0"/>
    <n v="0"/>
    <n v="1608.25"/>
    <s v="Seller"/>
    <s v="AEP9251"/>
    <n v="1.36"/>
    <m/>
    <m/>
    <s v="N"/>
    <d v="2018-07-31T00:00:00"/>
    <n v="0"/>
    <n v="0"/>
    <x v="13"/>
    <m/>
    <m/>
    <d v="2018-08-01T07:01:00"/>
    <d v="2018-08-01T07:01:00"/>
    <m/>
    <s v="N"/>
    <x v="21"/>
    <x v="1"/>
    <x v="21"/>
    <s v="Barge"/>
    <m/>
    <n v="0"/>
    <m/>
    <m/>
    <m/>
    <m/>
    <m/>
    <d v="2018-08-01T00:00:00"/>
    <m/>
    <m/>
    <s v="N"/>
    <m/>
    <s v="N"/>
    <n v="1608.25"/>
    <s v="Rejected"/>
    <d v="2018-08-09T10:24:00"/>
    <s v="S186371"/>
    <d v="2018-08-02T11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1"/>
    <n v="1812201"/>
    <d v="2018-05-02T07:01:00"/>
    <d v="2018-05-09T09:56:00"/>
    <x v="4"/>
    <s v="Alpha"/>
    <s v="Product A 03-00-17-003 Mammoth"/>
    <x v="2"/>
    <n v="1447"/>
    <n v="1578.53"/>
    <n v="339883"/>
    <x v="0"/>
    <m/>
    <m/>
    <m/>
    <m/>
    <m/>
    <m/>
    <d v="2018-05-09T09:54:00"/>
    <d v="2018-05-09T09:55:00"/>
    <m/>
    <s v="Seller"/>
    <m/>
    <s v="Tons"/>
    <n v="0"/>
    <n v="0"/>
    <n v="0"/>
    <n v="1578.53"/>
    <s v="Seller"/>
    <s v="AEP9251"/>
    <n v="1.45"/>
    <m/>
    <m/>
    <s v="N"/>
    <d v="2018-05-01T00:00:00"/>
    <n v="0"/>
    <n v="0"/>
    <x v="1"/>
    <m/>
    <m/>
    <d v="2018-05-02T07:01:00"/>
    <d v="2018-05-02T07:01:00"/>
    <m/>
    <s v="N"/>
    <x v="21"/>
    <x v="0"/>
    <x v="21"/>
    <s v="Barge"/>
    <m/>
    <n v="0"/>
    <m/>
    <m/>
    <m/>
    <m/>
    <m/>
    <d v="2018-05-02T00:00:00"/>
    <m/>
    <m/>
    <s v="N"/>
    <m/>
    <s v="N"/>
    <n v="1578.53"/>
    <s v="Accepted"/>
    <d v="2018-05-10T09:55:00"/>
    <s v="o040999"/>
    <d v="2018-05-02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1"/>
    <n v="1806402"/>
    <d v="2018-03-05T10:01:00"/>
    <d v="2018-03-10T09:41:00"/>
    <x v="4"/>
    <s v="Alpha"/>
    <s v="Product A 03-00-17-005 Mammoth"/>
    <x v="2"/>
    <n v="1473.5"/>
    <n v="1516.92"/>
    <n v="336423"/>
    <x v="0"/>
    <m/>
    <m/>
    <m/>
    <m/>
    <m/>
    <m/>
    <d v="2018-03-10T09:39:00"/>
    <d v="2018-03-10T09:40:00"/>
    <m/>
    <s v="Seller"/>
    <m/>
    <s v="Tons"/>
    <n v="0"/>
    <n v="0"/>
    <n v="0"/>
    <n v="1516.92"/>
    <s v="Seller"/>
    <s v="AEP9251"/>
    <n v="1.33"/>
    <m/>
    <m/>
    <s v="N"/>
    <d v="2018-03-04T00:00:00"/>
    <n v="0"/>
    <n v="0"/>
    <x v="1"/>
    <m/>
    <m/>
    <d v="2018-03-05T10:01:00"/>
    <d v="2018-03-05T10:01:00"/>
    <m/>
    <s v="N"/>
    <x v="26"/>
    <x v="0"/>
    <x v="26"/>
    <s v="Barge"/>
    <m/>
    <n v="0"/>
    <m/>
    <m/>
    <m/>
    <m/>
    <m/>
    <d v="2018-03-05T00:00:00"/>
    <m/>
    <m/>
    <s v="N"/>
    <m/>
    <s v="N"/>
    <n v="1516.92"/>
    <s v="Accepted"/>
    <d v="2018-03-12T09:41:00"/>
    <s v="o040999"/>
    <d v="2018-03-06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1"/>
    <n v="1803605"/>
    <d v="2018-02-05T12:01:00"/>
    <d v="2018-02-09T09:24:00"/>
    <x v="4"/>
    <s v="Alpha"/>
    <s v="Product B 03-00-17-005 Marmet"/>
    <x v="1"/>
    <n v="1423"/>
    <n v="1561.97"/>
    <n v="334839"/>
    <x v="0"/>
    <m/>
    <m/>
    <m/>
    <m/>
    <m/>
    <m/>
    <d v="2018-02-09T09:22:00"/>
    <d v="2018-02-09T09:23:00"/>
    <m/>
    <s v="Seller"/>
    <m/>
    <s v="Tons"/>
    <n v="0"/>
    <n v="0"/>
    <n v="0"/>
    <n v="1561.97"/>
    <s v="Seller"/>
    <s v="AEP9251"/>
    <n v="1.55"/>
    <m/>
    <m/>
    <s v="N"/>
    <d v="2018-02-03T00:00:00"/>
    <n v="0"/>
    <n v="0"/>
    <x v="13"/>
    <m/>
    <m/>
    <d v="2018-02-05T12:01:00"/>
    <d v="2018-02-05T12:01:00"/>
    <m/>
    <s v="N"/>
    <x v="26"/>
    <x v="1"/>
    <x v="26"/>
    <s v="Barge"/>
    <m/>
    <n v="0"/>
    <m/>
    <m/>
    <m/>
    <m/>
    <m/>
    <d v="2018-02-05T00:00:00"/>
    <m/>
    <m/>
    <s v="N"/>
    <m/>
    <s v="N"/>
    <n v="1561.97"/>
    <s v="Accepted"/>
    <d v="2018-02-12T09:23:00"/>
    <s v="o040999"/>
    <d v="2018-02-06T08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2"/>
    <n v="1820005"/>
    <d v="2018-07-19T10:01:00"/>
    <d v="2018-07-25T08:31:00"/>
    <x v="4"/>
    <s v="Alpha"/>
    <s v="Product B 03-00-17-005 Marmet"/>
    <x v="1"/>
    <n v="1554.7"/>
    <n v="1582.38"/>
    <n v="345138"/>
    <x v="0"/>
    <m/>
    <m/>
    <m/>
    <m/>
    <m/>
    <m/>
    <d v="2018-07-25T08:29:00"/>
    <d v="2018-07-25T08:30:00"/>
    <m/>
    <s v="Seller"/>
    <m/>
    <s v="Tons"/>
    <n v="0"/>
    <n v="0"/>
    <n v="0"/>
    <n v="1582.38"/>
    <s v="Seller"/>
    <s v="AEP9252"/>
    <n v="1.42"/>
    <m/>
    <m/>
    <s v="N"/>
    <d v="2018-07-19T00:00:00"/>
    <n v="0"/>
    <n v="0"/>
    <x v="13"/>
    <m/>
    <m/>
    <d v="2018-07-19T10:01:00"/>
    <d v="2018-07-19T10:01:00"/>
    <m/>
    <s v="N"/>
    <x v="26"/>
    <x v="1"/>
    <x v="26"/>
    <s v="Barge"/>
    <m/>
    <n v="0"/>
    <m/>
    <m/>
    <m/>
    <m/>
    <m/>
    <d v="2018-07-19T00:00:00"/>
    <m/>
    <m/>
    <s v="N"/>
    <m/>
    <s v="N"/>
    <n v="1582.38"/>
    <s v="Accepted"/>
    <d v="2018-07-26T08:31:00"/>
    <s v="o040999"/>
    <d v="2018-07-20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2"/>
    <n v="1802302"/>
    <d v="2018-01-23T08:01:00"/>
    <d v="2018-01-27T08:19:00"/>
    <x v="4"/>
    <s v="Alpha"/>
    <s v="Product B 03-00-17-005 Marmet"/>
    <x v="1"/>
    <n v="1533.6"/>
    <n v="1617.2"/>
    <n v="333731"/>
    <x v="0"/>
    <m/>
    <m/>
    <m/>
    <m/>
    <m/>
    <m/>
    <d v="2018-01-27T08:17:00"/>
    <d v="2018-01-27T08:18:00"/>
    <m/>
    <s v="Seller"/>
    <m/>
    <s v="Tons"/>
    <n v="0"/>
    <n v="0"/>
    <n v="0"/>
    <n v="1617.2"/>
    <s v="Seller"/>
    <s v="AEP9252"/>
    <n v="1.5"/>
    <m/>
    <m/>
    <s v="N"/>
    <d v="2018-01-19T00:00:00"/>
    <n v="0"/>
    <n v="0"/>
    <x v="13"/>
    <m/>
    <m/>
    <d v="2018-01-23T08:01:00"/>
    <d v="2018-01-23T08:01:00"/>
    <m/>
    <s v="N"/>
    <x v="26"/>
    <x v="1"/>
    <x v="26"/>
    <s v="Barge"/>
    <m/>
    <n v="0"/>
    <m/>
    <m/>
    <m/>
    <m/>
    <m/>
    <d v="2018-01-23T00:00:00"/>
    <m/>
    <m/>
    <s v="N"/>
    <m/>
    <s v="N"/>
    <n v="1617.2"/>
    <s v="Accepted"/>
    <d v="2018-01-29T08:19:00"/>
    <s v="o040999"/>
    <d v="2018-01-24T12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3"/>
    <n v="1810008"/>
    <d v="2018-04-10T11:01:00"/>
    <d v="2018-04-25T08:59:00"/>
    <x v="4"/>
    <s v="Seminole Coal"/>
    <s v="Product B 03-00-16-007 BS"/>
    <x v="16"/>
    <n v="1414.6"/>
    <n v="1523.6"/>
    <n v="338721"/>
    <x v="0"/>
    <m/>
    <m/>
    <m/>
    <m/>
    <m/>
    <m/>
    <d v="2018-04-25T08:57:00"/>
    <d v="2018-04-25T08:58:00"/>
    <m/>
    <s v="Seller"/>
    <m/>
    <s v="Tons"/>
    <n v="0"/>
    <n v="0"/>
    <n v="0"/>
    <n v="1523.6"/>
    <s v="Seller"/>
    <s v="AEP9253"/>
    <n v="1.68"/>
    <m/>
    <m/>
    <s v="N"/>
    <d v="2018-04-10T00:00:00"/>
    <m/>
    <n v="0"/>
    <x v="12"/>
    <m/>
    <m/>
    <d v="2018-04-10T11:01:00"/>
    <d v="2018-04-10T11:01:00"/>
    <m/>
    <s v="N"/>
    <x v="13"/>
    <x v="1"/>
    <x v="13"/>
    <s v="Barge"/>
    <m/>
    <n v="0"/>
    <m/>
    <m/>
    <m/>
    <m/>
    <m/>
    <d v="2018-04-10T00:00:00"/>
    <m/>
    <m/>
    <s v="N"/>
    <m/>
    <s v="N"/>
    <n v="1523.6"/>
    <s v="Accepted"/>
    <d v="2018-04-26T08:59:00"/>
    <s v="o040999"/>
    <d v="2018-04-12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7"/>
    <n v="1833409"/>
    <d v="2018-11-30T12:01:00"/>
    <d v="2018-12-08T12:07:00"/>
    <x v="4"/>
    <s v="Alpha"/>
    <s v="Product A 03-00-18-001 Mammoth"/>
    <x v="2"/>
    <n v="1387.6"/>
    <n v="1481.88"/>
    <n v="353298"/>
    <x v="0"/>
    <m/>
    <m/>
    <m/>
    <m/>
    <m/>
    <m/>
    <d v="2018-12-08T12:06:00"/>
    <d v="2018-12-08T12:07:00"/>
    <m/>
    <s v="Seller"/>
    <m/>
    <s v="Tons"/>
    <n v="0"/>
    <n v="0"/>
    <n v="0"/>
    <n v="1481.88"/>
    <s v="Seller"/>
    <s v="AEP9257"/>
    <n v="1.45"/>
    <m/>
    <m/>
    <s v="N"/>
    <d v="2018-11-27T00:00:00"/>
    <n v="0"/>
    <n v="0"/>
    <x v="1"/>
    <m/>
    <m/>
    <d v="2018-11-30T12:01:00"/>
    <d v="2018-11-30T12:01:00"/>
    <m/>
    <s v="N"/>
    <x v="28"/>
    <x v="0"/>
    <x v="28"/>
    <s v="Barge"/>
    <m/>
    <n v="0"/>
    <m/>
    <m/>
    <m/>
    <m/>
    <m/>
    <m/>
    <m/>
    <m/>
    <s v="N"/>
    <m/>
    <s v="N"/>
    <n v="1481.88"/>
    <s v="Accepted"/>
    <d v="2018-12-10T12:08:00"/>
    <s v="o040999"/>
    <d v="2018-12-02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7"/>
    <n v="1831108"/>
    <d v="2018-11-07T08:01:00"/>
    <d v="2018-11-13T09:22:00"/>
    <x v="4"/>
    <s v="Alpha"/>
    <s v="Product A 03-00-17-003 Mammoth"/>
    <x v="2"/>
    <n v="1433.97"/>
    <n v="1529"/>
    <n v="351965"/>
    <x v="0"/>
    <m/>
    <m/>
    <m/>
    <m/>
    <m/>
    <m/>
    <d v="2018-11-13T09:21:00"/>
    <d v="2018-11-13T09:22:00"/>
    <m/>
    <s v="Seller"/>
    <m/>
    <s v="Tons"/>
    <n v="0"/>
    <n v="0"/>
    <n v="0"/>
    <n v="1529"/>
    <s v="Seller"/>
    <s v="AEP9257"/>
    <n v="1.36"/>
    <m/>
    <m/>
    <s v="N"/>
    <d v="2018-11-07T00:00:00"/>
    <n v="0"/>
    <n v="0"/>
    <x v="1"/>
    <m/>
    <m/>
    <d v="2018-11-07T08:01:00"/>
    <d v="2018-11-07T08:01:00"/>
    <m/>
    <s v="N"/>
    <x v="21"/>
    <x v="0"/>
    <x v="21"/>
    <s v="Barge"/>
    <m/>
    <n v="0"/>
    <m/>
    <m/>
    <m/>
    <m/>
    <m/>
    <m/>
    <m/>
    <m/>
    <s v="N"/>
    <m/>
    <s v="N"/>
    <n v="1529"/>
    <s v="Accepted"/>
    <d v="2018-11-14T09:22:00"/>
    <s v="o040999"/>
    <d v="2018-11-08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8"/>
    <n v="1828402"/>
    <d v="2018-10-11T08:01:00"/>
    <d v="2018-10-26T11:12:00"/>
    <x v="4"/>
    <s v="SNR RiverOps"/>
    <s v="Product A 03-00-17-006 BS"/>
    <x v="15"/>
    <n v="1415.77"/>
    <n v="1528.2"/>
    <n v="350204"/>
    <x v="0"/>
    <m/>
    <m/>
    <m/>
    <m/>
    <m/>
    <m/>
    <d v="2018-10-26T11:11:00"/>
    <d v="2018-10-26T11:12:00"/>
    <m/>
    <s v="Seller"/>
    <m/>
    <s v="Tons"/>
    <n v="0"/>
    <n v="0"/>
    <n v="0"/>
    <n v="1528.2"/>
    <s v="Seller"/>
    <s v="AEP9258"/>
    <n v="1.74"/>
    <m/>
    <m/>
    <s v="N"/>
    <d v="2018-10-10T00:00:00"/>
    <n v="0"/>
    <n v="0"/>
    <x v="4"/>
    <m/>
    <m/>
    <d v="2018-10-11T08:01:00"/>
    <d v="2018-10-11T08:01:00"/>
    <m/>
    <s v="N"/>
    <x v="29"/>
    <x v="0"/>
    <x v="29"/>
    <s v="Barge"/>
    <m/>
    <n v="0"/>
    <m/>
    <m/>
    <m/>
    <m/>
    <m/>
    <m/>
    <m/>
    <m/>
    <s v="N"/>
    <m/>
    <s v="N"/>
    <n v="1528.2"/>
    <s v="Rejected"/>
    <d v="2018-10-29T11:13:00"/>
    <s v="o040999"/>
    <d v="2018-10-13T16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8"/>
    <n v="1810306"/>
    <d v="2018-04-13T13:01:00"/>
    <d v="2018-04-24T09:29:00"/>
    <x v="4"/>
    <s v="Alpha"/>
    <s v="Product A 03-00-17-005 Mammoth"/>
    <x v="2"/>
    <n v="1480.4"/>
    <n v="1665.35"/>
    <n v="338793"/>
    <x v="0"/>
    <m/>
    <m/>
    <m/>
    <m/>
    <m/>
    <m/>
    <d v="2018-04-24T09:27:00"/>
    <d v="2018-04-24T09:28:00"/>
    <m/>
    <s v="Seller"/>
    <m/>
    <s v="Tons"/>
    <n v="0"/>
    <n v="0"/>
    <n v="0"/>
    <n v="1665.35"/>
    <s v="Seller"/>
    <s v="AEP9258"/>
    <n v="1.34"/>
    <m/>
    <m/>
    <s v="N"/>
    <d v="2018-04-13T00:00:00"/>
    <n v="0"/>
    <n v="0"/>
    <x v="1"/>
    <m/>
    <m/>
    <d v="2018-04-13T13:01:00"/>
    <d v="2018-04-13T13:01:00"/>
    <m/>
    <s v="N"/>
    <x v="26"/>
    <x v="0"/>
    <x v="26"/>
    <s v="Barge"/>
    <m/>
    <n v="0"/>
    <m/>
    <m/>
    <m/>
    <m/>
    <m/>
    <d v="2018-04-13T00:00:00"/>
    <m/>
    <m/>
    <s v="N"/>
    <m/>
    <s v="N"/>
    <n v="1665.35"/>
    <s v="Accepted"/>
    <d v="2018-04-25T09:29:00"/>
    <s v="o040999"/>
    <d v="2018-04-14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8"/>
    <n v="1807102"/>
    <d v="2018-03-12T10:01:00"/>
    <d v="2018-03-21T09:21:00"/>
    <x v="4"/>
    <s v="Case Coal Sales, LLC"/>
    <s v="Product A 03-00-17-009 BS"/>
    <x v="19"/>
    <n v="1430.4"/>
    <n v="1564.99"/>
    <n v="336707"/>
    <x v="0"/>
    <m/>
    <m/>
    <m/>
    <m/>
    <m/>
    <m/>
    <d v="2018-03-21T09:19:00"/>
    <d v="2018-03-21T09:20:00"/>
    <m/>
    <s v="Seller"/>
    <m/>
    <s v="Tons"/>
    <n v="0"/>
    <n v="0"/>
    <n v="0"/>
    <n v="1564.99"/>
    <s v="Seller"/>
    <s v="AEP9258"/>
    <n v="1.1399999999999999"/>
    <m/>
    <m/>
    <s v="N"/>
    <d v="2018-03-12T00:00:00"/>
    <n v="0"/>
    <n v="0"/>
    <x v="4"/>
    <m/>
    <m/>
    <d v="2018-03-12T10:01:00"/>
    <d v="2018-03-12T10:01:00"/>
    <m/>
    <s v="N"/>
    <x v="30"/>
    <x v="0"/>
    <x v="30"/>
    <s v="Barge"/>
    <m/>
    <n v="0"/>
    <m/>
    <m/>
    <m/>
    <m/>
    <m/>
    <d v="2018-03-12T00:00:00"/>
    <m/>
    <m/>
    <s v="N"/>
    <m/>
    <s v="N"/>
    <n v="1564.99"/>
    <s v="Accepted"/>
    <d v="2018-04-02T11:38:00"/>
    <s v="o040999"/>
    <d v="2018-03-13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8"/>
    <n v="1801806"/>
    <d v="2018-01-18T10:01:00"/>
    <d v="2018-01-25T09:21:00"/>
    <x v="4"/>
    <s v="Alpha"/>
    <s v="Product B 03-00-17-005 Marmet"/>
    <x v="1"/>
    <n v="1545.3"/>
    <n v="1671.23"/>
    <n v="333265"/>
    <x v="0"/>
    <m/>
    <m/>
    <m/>
    <m/>
    <m/>
    <m/>
    <d v="2018-01-25T09:19:00"/>
    <d v="2018-01-25T09:20:00"/>
    <m/>
    <s v="Seller"/>
    <m/>
    <s v="Tons"/>
    <n v="0"/>
    <n v="0"/>
    <n v="0"/>
    <n v="1671.23"/>
    <s v="Seller"/>
    <s v="AEP9258"/>
    <n v="1.66"/>
    <m/>
    <m/>
    <s v="N"/>
    <d v="2018-01-13T00:00:00"/>
    <n v="0"/>
    <n v="0"/>
    <x v="13"/>
    <m/>
    <m/>
    <d v="2018-01-18T10:01:00"/>
    <d v="2018-01-18T10:01:00"/>
    <m/>
    <s v="N"/>
    <x v="26"/>
    <x v="1"/>
    <x v="26"/>
    <s v="Barge"/>
    <m/>
    <n v="0"/>
    <m/>
    <m/>
    <m/>
    <m/>
    <m/>
    <d v="2018-01-18T00:00:00"/>
    <m/>
    <m/>
    <s v="N"/>
    <m/>
    <s v="N"/>
    <n v="1671.23"/>
    <s v="Accepted"/>
    <d v="2018-01-26T09:20:00"/>
    <s v="o040999"/>
    <d v="2018-01-19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0"/>
    <n v="1834504"/>
    <d v="2018-12-11T12:01:00"/>
    <d v="2018-12-21T10:53:00"/>
    <x v="4"/>
    <s v="Alpha"/>
    <s v="Product B 03-00-18-001 Marmet"/>
    <x v="1"/>
    <n v="1483.9"/>
    <n v="1552.35"/>
    <n v="354005"/>
    <x v="0"/>
    <m/>
    <m/>
    <m/>
    <m/>
    <m/>
    <m/>
    <d v="2018-12-21T10:52:00"/>
    <d v="2018-12-21T10:53:00"/>
    <m/>
    <s v="Seller"/>
    <m/>
    <s v="Tons"/>
    <n v="0"/>
    <n v="0"/>
    <n v="0"/>
    <n v="1552.35"/>
    <s v="Seller"/>
    <s v="AEP9260"/>
    <n v="1.4"/>
    <m/>
    <m/>
    <s v="N"/>
    <d v="2018-12-11T00:00:00"/>
    <n v="0"/>
    <n v="0"/>
    <x v="13"/>
    <m/>
    <m/>
    <d v="2018-12-11T12:01:00"/>
    <d v="2018-12-11T12:01:00"/>
    <m/>
    <s v="N"/>
    <x v="28"/>
    <x v="1"/>
    <x v="28"/>
    <s v="Barge"/>
    <m/>
    <n v="0"/>
    <m/>
    <m/>
    <m/>
    <m/>
    <m/>
    <m/>
    <m/>
    <m/>
    <s v="N"/>
    <m/>
    <s v="N"/>
    <n v="1552.35"/>
    <s v="Accepted"/>
    <d v="2018-12-26T10:55:00"/>
    <s v="S186371"/>
    <d v="2018-12-12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0"/>
    <n v="1826405"/>
    <d v="2018-09-21T05:01:00"/>
    <d v="2018-09-25T09:01:00"/>
    <x v="4"/>
    <s v="Alpha"/>
    <s v="Product B 03-00-17-005 Marmet"/>
    <x v="1"/>
    <n v="1477.3"/>
    <n v="1540.67"/>
    <n v="348974"/>
    <x v="0"/>
    <m/>
    <m/>
    <m/>
    <m/>
    <m/>
    <m/>
    <d v="2018-09-25T09:00:00"/>
    <d v="2018-09-25T09:01:00"/>
    <m/>
    <s v="Seller"/>
    <m/>
    <s v="Tons"/>
    <n v="0"/>
    <n v="0"/>
    <n v="0"/>
    <n v="1540.67"/>
    <s v="Seller"/>
    <s v="AEP9260"/>
    <n v="1.4"/>
    <m/>
    <m/>
    <s v="N"/>
    <d v="2018-09-20T00:00:00"/>
    <n v="0"/>
    <n v="0"/>
    <x v="13"/>
    <m/>
    <m/>
    <d v="2018-09-21T05:01:00"/>
    <d v="2018-09-21T05:01:00"/>
    <m/>
    <s v="N"/>
    <x v="26"/>
    <x v="1"/>
    <x v="26"/>
    <s v="Barge"/>
    <m/>
    <n v="0"/>
    <m/>
    <m/>
    <m/>
    <m/>
    <m/>
    <m/>
    <m/>
    <m/>
    <s v="N"/>
    <m/>
    <s v="N"/>
    <n v="1540.67"/>
    <s v="Accepted"/>
    <d v="2018-09-26T09:02:00"/>
    <s v="o040999"/>
    <d v="2018-09-22T14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0"/>
    <n v="1815703"/>
    <d v="2018-06-06T11:01:00"/>
    <d v="2018-06-13T09:37:00"/>
    <x v="4"/>
    <s v="Seminole Coal"/>
    <s v="Product A 03-00-16-007 KR"/>
    <x v="9"/>
    <n v="1435.9"/>
    <n v="1557.04"/>
    <n v="342404"/>
    <x v="0"/>
    <m/>
    <m/>
    <m/>
    <m/>
    <m/>
    <m/>
    <d v="2018-06-13T09:36:00"/>
    <d v="2018-06-13T09:37:00"/>
    <m/>
    <s v="Seller"/>
    <m/>
    <s v="Tons"/>
    <n v="0"/>
    <n v="0"/>
    <n v="0"/>
    <n v="1557.04"/>
    <s v="Seller"/>
    <s v="AEP9260"/>
    <n v="1.27"/>
    <m/>
    <m/>
    <s v="N"/>
    <d v="2018-06-06T00:00:00"/>
    <n v="0"/>
    <n v="0"/>
    <x v="10"/>
    <m/>
    <m/>
    <d v="2018-06-06T11:01:00"/>
    <d v="2018-06-06T11:01:00"/>
    <m/>
    <s v="N"/>
    <x v="13"/>
    <x v="0"/>
    <x v="13"/>
    <s v="Barge"/>
    <s v="Quincy LO, WV"/>
    <n v="0"/>
    <m/>
    <m/>
    <m/>
    <m/>
    <m/>
    <d v="2018-06-06T00:00:00"/>
    <m/>
    <m/>
    <s v="N"/>
    <m/>
    <s v="N"/>
    <n v="1557.04"/>
    <s v="Accepted"/>
    <d v="2018-06-15T09:39:00"/>
    <s v="S186371"/>
    <d v="2018-06-07T17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3"/>
    <n v="1816501"/>
    <d v="2018-06-12T08:01:00"/>
    <d v="2018-06-19T09:37:00"/>
    <x v="4"/>
    <s v="SNR RiverOps"/>
    <s v="Product A 03-00-17-006 BS"/>
    <x v="15"/>
    <n v="1439.5"/>
    <n v="1548.83"/>
    <n v="342895"/>
    <x v="0"/>
    <m/>
    <m/>
    <m/>
    <m/>
    <m/>
    <m/>
    <d v="2018-06-19T09:35:00"/>
    <d v="2018-06-19T09:36:00"/>
    <m/>
    <s v="Seller"/>
    <m/>
    <s v="Tons"/>
    <n v="0"/>
    <n v="0"/>
    <n v="0"/>
    <n v="1548.83"/>
    <s v="Seller"/>
    <s v="AEP9263"/>
    <n v="1.56"/>
    <m/>
    <m/>
    <s v="N"/>
    <d v="2018-06-11T00:00:00"/>
    <n v="0"/>
    <n v="0"/>
    <x v="4"/>
    <m/>
    <m/>
    <d v="2018-06-12T08:01:00"/>
    <d v="2018-06-12T08:01:00"/>
    <m/>
    <s v="N"/>
    <x v="29"/>
    <x v="0"/>
    <x v="29"/>
    <s v="Barge"/>
    <m/>
    <n v="0"/>
    <m/>
    <m/>
    <m/>
    <m/>
    <m/>
    <d v="2018-06-12T00:00:00"/>
    <m/>
    <m/>
    <s v="N"/>
    <m/>
    <s v="N"/>
    <n v="1548.83"/>
    <s v="Accepted"/>
    <d v="2018-06-20T14:31:00"/>
    <s v="S186371"/>
    <d v="2018-06-15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4"/>
    <n v="1811604"/>
    <d v="2018-04-25T08:01:00"/>
    <d v="2018-05-02T10:08:00"/>
    <x v="4"/>
    <s v="Coal Network, LLC"/>
    <s v="Product A 03-00-17-007 Big Sandy Barge"/>
    <x v="18"/>
    <n v="1429.2"/>
    <n v="1579.5"/>
    <n v="339429"/>
    <x v="0"/>
    <m/>
    <m/>
    <m/>
    <m/>
    <m/>
    <m/>
    <d v="2018-05-02T10:06:00"/>
    <d v="2018-05-02T10:07:00"/>
    <m/>
    <s v="Seller"/>
    <m/>
    <s v="Tons"/>
    <n v="0"/>
    <n v="0"/>
    <n v="0"/>
    <n v="1579.5"/>
    <s v="Seller"/>
    <s v="AEP9264"/>
    <n v="1.72"/>
    <m/>
    <m/>
    <s v="N"/>
    <d v="2018-04-25T00:00:00"/>
    <n v="0"/>
    <n v="0"/>
    <x v="4"/>
    <m/>
    <m/>
    <d v="2018-04-25T08:01:00"/>
    <d v="2018-04-25T08:01:00"/>
    <m/>
    <s v="N"/>
    <x v="25"/>
    <x v="0"/>
    <x v="25"/>
    <s v="Barge"/>
    <m/>
    <n v="0"/>
    <m/>
    <m/>
    <m/>
    <m/>
    <m/>
    <d v="2018-04-25T00:00:00"/>
    <m/>
    <m/>
    <s v="N"/>
    <m/>
    <s v="N"/>
    <n v="1579.5"/>
    <s v="Accepted"/>
    <d v="2018-05-03T10:08:00"/>
    <s v="o040999"/>
    <d v="2018-04-27T14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4"/>
    <n v="1808505"/>
    <d v="2018-03-26T08:01:00"/>
    <d v="2018-04-09T14:27:00"/>
    <x v="4"/>
    <s v="Alpha"/>
    <s v="Product B 03-00-17-005 Marmet"/>
    <x v="1"/>
    <n v="1575.5"/>
    <n v="1716.27"/>
    <n v="337656"/>
    <x v="0"/>
    <m/>
    <m/>
    <m/>
    <m/>
    <m/>
    <m/>
    <d v="2018-04-09T14:25:00"/>
    <d v="2018-04-09T14:26:00"/>
    <m/>
    <s v="Seller"/>
    <m/>
    <s v="Tons"/>
    <n v="0"/>
    <n v="0"/>
    <n v="0"/>
    <n v="1716.27"/>
    <s v="Seller"/>
    <s v="AEP9264"/>
    <n v="1.44"/>
    <m/>
    <m/>
    <s v="N"/>
    <d v="2018-03-24T00:00:00"/>
    <n v="0"/>
    <n v="0"/>
    <x v="13"/>
    <m/>
    <m/>
    <d v="2018-03-26T08:01:00"/>
    <d v="2018-03-26T08:01:00"/>
    <m/>
    <s v="N"/>
    <x v="26"/>
    <x v="1"/>
    <x v="26"/>
    <s v="Barge"/>
    <m/>
    <n v="0"/>
    <m/>
    <m/>
    <m/>
    <m/>
    <m/>
    <d v="2018-03-26T00:00:00"/>
    <m/>
    <m/>
    <s v="N"/>
    <m/>
    <s v="N"/>
    <n v="1716.27"/>
    <s v="Accepted"/>
    <d v="2018-05-01T11:37:00"/>
    <s v="o040999"/>
    <d v="2018-03-27T11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4"/>
    <n v="1801602"/>
    <d v="2018-01-16T08:01:00"/>
    <d v="2018-02-01T09:00:00"/>
    <x v="4"/>
    <s v="Seminole Coal"/>
    <s v="Product A 03-00-16-007 KR"/>
    <x v="9"/>
    <n v="1463.8"/>
    <n v="1595.65"/>
    <n v="333081"/>
    <x v="0"/>
    <m/>
    <m/>
    <m/>
    <m/>
    <m/>
    <m/>
    <d v="2018-02-01T08:58:00"/>
    <d v="2018-02-01T08:59:00"/>
    <m/>
    <s v="Seller"/>
    <m/>
    <s v="Tons"/>
    <n v="0"/>
    <n v="0"/>
    <n v="0"/>
    <n v="1595.65"/>
    <s v="Seller"/>
    <s v="AEP9264"/>
    <n v="1.41"/>
    <m/>
    <m/>
    <s v="N"/>
    <d v="2018-01-15T00:00:00"/>
    <n v="0"/>
    <n v="0"/>
    <x v="10"/>
    <m/>
    <m/>
    <d v="2018-01-16T08:01:00"/>
    <d v="2018-01-16T08:01:00"/>
    <m/>
    <s v="N"/>
    <x v="13"/>
    <x v="0"/>
    <x v="13"/>
    <s v="Barge"/>
    <m/>
    <n v="0"/>
    <m/>
    <m/>
    <m/>
    <m/>
    <m/>
    <d v="2018-01-16T00:00:00"/>
    <m/>
    <m/>
    <s v="N"/>
    <m/>
    <s v="N"/>
    <n v="1595.65"/>
    <s v="Accepted"/>
    <d v="2018-02-02T08:59:00"/>
    <s v="o040999"/>
    <d v="2018-01-17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5"/>
    <n v="1814601"/>
    <d v="2018-05-26T08:01:00"/>
    <d v="2018-05-31T09:27:00"/>
    <x v="4"/>
    <s v="Coal Network, LLC"/>
    <s v="Product A 03-00-17-007 Big Sandy Barge"/>
    <x v="18"/>
    <n v="1521.4"/>
    <n v="1549.73"/>
    <n v="341564"/>
    <x v="0"/>
    <m/>
    <m/>
    <m/>
    <m/>
    <m/>
    <m/>
    <d v="2018-05-31T09:25:00"/>
    <d v="2018-05-31T09:26:00"/>
    <m/>
    <s v="Seller"/>
    <m/>
    <s v="Tons"/>
    <n v="0"/>
    <n v="0"/>
    <n v="0"/>
    <n v="1549.73"/>
    <s v="Seller"/>
    <s v="AEP9265"/>
    <n v="1.58"/>
    <m/>
    <m/>
    <s v="N"/>
    <d v="2018-05-22T00:00:00"/>
    <n v="0"/>
    <n v="0"/>
    <x v="12"/>
    <m/>
    <m/>
    <d v="2018-05-26T08:01:00"/>
    <d v="2018-05-26T08:01:00"/>
    <m/>
    <s v="N"/>
    <x v="25"/>
    <x v="0"/>
    <x v="25"/>
    <s v="Barge"/>
    <m/>
    <n v="0"/>
    <m/>
    <m/>
    <m/>
    <m/>
    <m/>
    <d v="2018-05-26T00:00:00"/>
    <m/>
    <m/>
    <s v="N"/>
    <m/>
    <s v="N"/>
    <n v="1549.73"/>
    <s v="Accepted"/>
    <d v="2018-06-01T09:27:00"/>
    <s v="o040999"/>
    <d v="2018-05-26T12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8"/>
    <n v="1811701"/>
    <d v="2018-04-27T08:01:00"/>
    <d v="2018-05-24T09:56:00"/>
    <x v="4"/>
    <s v="Coal Network, LLC"/>
    <s v="Product A 03-00-17-007 Big Sandy Barge"/>
    <x v="18"/>
    <n v="1530.4"/>
    <n v="1547.28"/>
    <n v="339566"/>
    <x v="0"/>
    <m/>
    <m/>
    <m/>
    <m/>
    <m/>
    <m/>
    <d v="2018-05-24T09:54:00"/>
    <d v="2018-05-24T09:55:00"/>
    <m/>
    <s v="Seller"/>
    <m/>
    <s v="Tons"/>
    <n v="0"/>
    <n v="0"/>
    <n v="0"/>
    <n v="1547.28"/>
    <s v="Seller"/>
    <s v="AEP9268"/>
    <n v="1.57"/>
    <m/>
    <m/>
    <s v="N"/>
    <d v="2018-04-26T00:00:00"/>
    <n v="0"/>
    <n v="0"/>
    <x v="4"/>
    <m/>
    <m/>
    <d v="2018-04-27T08:01:00"/>
    <d v="2018-04-27T08:01:00"/>
    <m/>
    <s v="N"/>
    <x v="25"/>
    <x v="0"/>
    <x v="25"/>
    <s v="Barge"/>
    <m/>
    <n v="0"/>
    <m/>
    <m/>
    <m/>
    <m/>
    <m/>
    <d v="2018-04-27T00:00:00"/>
    <m/>
    <m/>
    <s v="N"/>
    <m/>
    <s v="N"/>
    <n v="1547.28"/>
    <s v="Accepted"/>
    <d v="2018-05-25T09:56:00"/>
    <s v="o040999"/>
    <d v="2018-04-28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0"/>
    <n v="1818501"/>
    <d v="2018-07-03T13:01:00"/>
    <d v="2018-07-11T09:45:00"/>
    <x v="4"/>
    <s v="Coal Network, LLC"/>
    <s v="Product A 03-00-17-007 Big Sandy Barge"/>
    <x v="18"/>
    <n v="1430.5"/>
    <n v="1553.95"/>
    <n v="344176"/>
    <x v="0"/>
    <m/>
    <m/>
    <m/>
    <m/>
    <m/>
    <m/>
    <d v="2018-07-11T09:43:00"/>
    <d v="2018-07-11T09:44:00"/>
    <m/>
    <s v="Seller"/>
    <m/>
    <s v="Tons"/>
    <n v="0"/>
    <n v="0"/>
    <n v="0"/>
    <n v="1553.95"/>
    <s v="Seller"/>
    <s v="AEP9270"/>
    <n v="1.39"/>
    <m/>
    <m/>
    <s v="N"/>
    <d v="2018-07-01T00:00:00"/>
    <n v="0"/>
    <n v="0"/>
    <x v="4"/>
    <m/>
    <m/>
    <d v="2018-07-03T13:01:00"/>
    <d v="2018-07-03T13:01:00"/>
    <m/>
    <s v="N"/>
    <x v="25"/>
    <x v="0"/>
    <x v="25"/>
    <s v="Barge"/>
    <m/>
    <n v="0"/>
    <m/>
    <m/>
    <m/>
    <m/>
    <m/>
    <d v="2018-07-04T00:00:00"/>
    <m/>
    <m/>
    <s v="N"/>
    <m/>
    <s v="N"/>
    <n v="1553.95"/>
    <s v="Accepted"/>
    <d v="2018-07-12T09:45:00"/>
    <s v="o040999"/>
    <d v="2018-07-05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0"/>
    <n v="1813503"/>
    <d v="2018-05-15T08:01:00"/>
    <d v="2018-05-21T11:02:00"/>
    <x v="4"/>
    <s v="Alpha"/>
    <s v="Product B 03-00-17-003"/>
    <x v="1"/>
    <n v="1561.7"/>
    <n v="1583.9"/>
    <n v="340959"/>
    <x v="0"/>
    <m/>
    <m/>
    <m/>
    <m/>
    <m/>
    <m/>
    <d v="2018-05-21T11:00:00"/>
    <d v="2018-05-21T11:01:00"/>
    <m/>
    <s v="Seller"/>
    <m/>
    <s v="Tons"/>
    <n v="0"/>
    <n v="0"/>
    <n v="0"/>
    <n v="1583.9"/>
    <s v="Seller"/>
    <s v="AEP9270"/>
    <n v="1.41"/>
    <m/>
    <m/>
    <s v="N"/>
    <d v="2018-05-12T00:00:00"/>
    <n v="0"/>
    <n v="0"/>
    <x v="13"/>
    <m/>
    <m/>
    <d v="2018-05-15T08:01:00"/>
    <d v="2018-05-15T08:01:00"/>
    <m/>
    <s v="N"/>
    <x v="21"/>
    <x v="1"/>
    <x v="21"/>
    <s v="Barge"/>
    <m/>
    <n v="0"/>
    <m/>
    <m/>
    <m/>
    <m/>
    <m/>
    <d v="2018-05-15T00:00:00"/>
    <m/>
    <m/>
    <s v="N"/>
    <m/>
    <s v="N"/>
    <n v="1583.9"/>
    <s v="Accepted"/>
    <d v="2018-05-22T11:02:00"/>
    <s v="o040999"/>
    <d v="2018-05-16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1"/>
    <n v="1810201"/>
    <d v="2018-04-12T08:01:00"/>
    <d v="2018-04-26T10:40:00"/>
    <x v="4"/>
    <s v="Coal Network, LLC"/>
    <s v="Product A 03-00-17-007 Big Sandy Barge"/>
    <x v="18"/>
    <n v="1425.7"/>
    <n v="1546.04"/>
    <n v="338724"/>
    <x v="0"/>
    <m/>
    <m/>
    <m/>
    <m/>
    <m/>
    <m/>
    <d v="2018-04-26T10:38:00"/>
    <d v="2018-04-26T10:39:00"/>
    <m/>
    <s v="Seller"/>
    <m/>
    <s v="Tons"/>
    <n v="0"/>
    <n v="0"/>
    <n v="0"/>
    <n v="1546.04"/>
    <s v="Seller"/>
    <s v="AEP9271"/>
    <n v="1.58"/>
    <m/>
    <m/>
    <s v="N"/>
    <d v="2018-04-11T00:00:00"/>
    <n v="0"/>
    <n v="0"/>
    <x v="4"/>
    <m/>
    <m/>
    <d v="2018-04-12T08:01:00"/>
    <d v="2018-04-12T08:01:00"/>
    <m/>
    <s v="N"/>
    <x v="25"/>
    <x v="0"/>
    <x v="25"/>
    <s v="Barge"/>
    <s v="Lockwood Dock LO, KY"/>
    <n v="0"/>
    <m/>
    <m/>
    <m/>
    <m/>
    <m/>
    <d v="2018-04-12T00:00:00"/>
    <m/>
    <m/>
    <s v="N"/>
    <m/>
    <s v="N"/>
    <n v="1546.04"/>
    <s v="Accepted"/>
    <d v="2018-04-27T10:40:00"/>
    <s v="o040999"/>
    <d v="2018-04-12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1"/>
    <n v="1805904"/>
    <d v="2018-02-28T11:01:00"/>
    <d v="2018-03-17T08:27:00"/>
    <x v="4"/>
    <s v="Alpha"/>
    <s v="Product B 03-00-17-005 Marmet"/>
    <x v="1"/>
    <n v="1632.3"/>
    <n v="1672.95"/>
    <n v="336285"/>
    <x v="0"/>
    <m/>
    <m/>
    <m/>
    <m/>
    <m/>
    <m/>
    <d v="2018-03-17T08:25:00"/>
    <d v="2018-03-17T08:26:00"/>
    <m/>
    <s v="Seller"/>
    <m/>
    <s v="Tons"/>
    <n v="0"/>
    <n v="0"/>
    <n v="0"/>
    <n v="1672.95"/>
    <s v="Seller"/>
    <s v="AEP9271"/>
    <n v="1.56"/>
    <m/>
    <m/>
    <s v="N"/>
    <d v="2018-02-28T00:00:00"/>
    <n v="0"/>
    <n v="0"/>
    <x v="13"/>
    <m/>
    <m/>
    <d v="2018-02-28T11:01:00"/>
    <d v="2018-02-28T11:01:00"/>
    <m/>
    <s v="N"/>
    <x v="26"/>
    <x v="1"/>
    <x v="26"/>
    <s v="Barge"/>
    <m/>
    <n v="0"/>
    <m/>
    <m/>
    <m/>
    <m/>
    <m/>
    <d v="2018-02-28T00:00:00"/>
    <m/>
    <m/>
    <s v="N"/>
    <m/>
    <s v="N"/>
    <n v="1672.95"/>
    <s v="Accepted"/>
    <d v="2018-03-19T08:27:00"/>
    <s v="o040999"/>
    <d v="2018-03-01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2"/>
    <n v="1811501"/>
    <d v="2018-04-25T09:01:00"/>
    <d v="2018-05-02T10:04:00"/>
    <x v="4"/>
    <s v="SNR RiverOps"/>
    <s v="Product A 03-00-17-006 BS"/>
    <x v="15"/>
    <n v="1442.1"/>
    <n v="1574.67"/>
    <n v="339386"/>
    <x v="0"/>
    <m/>
    <m/>
    <m/>
    <m/>
    <m/>
    <m/>
    <d v="2018-05-02T10:02:00"/>
    <d v="2018-05-02T10:03:00"/>
    <m/>
    <s v="Seller"/>
    <m/>
    <s v="Tons"/>
    <n v="0"/>
    <n v="0"/>
    <n v="0"/>
    <n v="1574.67"/>
    <s v="Seller"/>
    <s v="AEP9272"/>
    <n v="1.33"/>
    <m/>
    <m/>
    <s v="N"/>
    <d v="2018-04-25T00:00:00"/>
    <n v="0"/>
    <n v="0"/>
    <x v="4"/>
    <m/>
    <m/>
    <d v="2018-04-25T09:01:00"/>
    <d v="2018-04-25T09:01:00"/>
    <m/>
    <s v="N"/>
    <x v="29"/>
    <x v="0"/>
    <x v="29"/>
    <s v="Barge"/>
    <m/>
    <n v="0"/>
    <m/>
    <m/>
    <m/>
    <m/>
    <m/>
    <d v="2018-04-25T00:00:00"/>
    <m/>
    <m/>
    <s v="N"/>
    <m/>
    <s v="N"/>
    <n v="1574.67"/>
    <s v="Accepted"/>
    <d v="2018-05-03T10:04:00"/>
    <s v="o040999"/>
    <d v="2018-04-26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2"/>
    <n v="1808506"/>
    <d v="2018-03-26T08:01:00"/>
    <d v="2018-04-09T11:06:00"/>
    <x v="4"/>
    <s v="Alpha"/>
    <s v="Product B 03-00-17-005 Marmet"/>
    <x v="1"/>
    <n v="1535"/>
    <n v="1641.45"/>
    <n v="337657"/>
    <x v="0"/>
    <m/>
    <m/>
    <m/>
    <m/>
    <m/>
    <m/>
    <d v="2018-04-09T11:04:00"/>
    <d v="2018-04-09T11:05:00"/>
    <m/>
    <s v="Seller"/>
    <m/>
    <s v="Tons"/>
    <n v="0"/>
    <n v="0"/>
    <n v="0"/>
    <n v="1641.45"/>
    <s v="Seller"/>
    <s v="AEP9272"/>
    <n v="1.63"/>
    <m/>
    <m/>
    <s v="N"/>
    <d v="2018-03-26T00:00:00"/>
    <n v="0"/>
    <n v="0"/>
    <x v="13"/>
    <m/>
    <m/>
    <d v="2018-03-26T08:01:00"/>
    <d v="2018-03-26T08:01:00"/>
    <m/>
    <s v="N"/>
    <x v="26"/>
    <x v="1"/>
    <x v="26"/>
    <s v="Barge"/>
    <m/>
    <n v="0"/>
    <m/>
    <m/>
    <m/>
    <m/>
    <m/>
    <d v="2018-03-26T00:00:00"/>
    <m/>
    <m/>
    <s v="N"/>
    <m/>
    <s v="N"/>
    <n v="1641.45"/>
    <s v="Accepted"/>
    <d v="2018-05-01T11:34:00"/>
    <s v="o040999"/>
    <d v="2018-03-27T11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3"/>
    <n v="1811603"/>
    <d v="2018-04-25T08:01:00"/>
    <d v="2018-05-03T09:25:00"/>
    <x v="4"/>
    <s v="Coal Network, LLC"/>
    <s v="Product A 03-00-17-007 Big Sandy Barge"/>
    <x v="18"/>
    <n v="1436.4"/>
    <n v="1565.05"/>
    <n v="339428"/>
    <x v="0"/>
    <m/>
    <m/>
    <m/>
    <m/>
    <m/>
    <m/>
    <d v="2018-05-03T09:23:00"/>
    <d v="2018-05-03T09:24:00"/>
    <m/>
    <s v="Seller"/>
    <m/>
    <s v="Tons"/>
    <n v="0"/>
    <n v="0"/>
    <n v="0"/>
    <n v="1565.05"/>
    <s v="Seller"/>
    <s v="AEP9273"/>
    <n v="1.7"/>
    <m/>
    <m/>
    <s v="N"/>
    <d v="2018-04-25T00:00:00"/>
    <n v="0"/>
    <n v="0"/>
    <x v="4"/>
    <m/>
    <m/>
    <d v="2018-04-25T08:01:00"/>
    <d v="2018-04-25T08:01:00"/>
    <m/>
    <s v="N"/>
    <x v="25"/>
    <x v="0"/>
    <x v="25"/>
    <s v="Barge"/>
    <m/>
    <n v="0"/>
    <m/>
    <m/>
    <m/>
    <m/>
    <m/>
    <d v="2018-04-26T00:00:00"/>
    <m/>
    <m/>
    <s v="N"/>
    <m/>
    <s v="N"/>
    <n v="1565.05"/>
    <s v="Accepted"/>
    <d v="2018-05-04T09:25:00"/>
    <s v="o040999"/>
    <d v="2018-04-27T14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3"/>
    <n v="1808507"/>
    <d v="2018-03-26T08:01:00"/>
    <d v="2018-04-06T13:05:00"/>
    <x v="4"/>
    <s v="Alpha"/>
    <s v="Product B 03-00-17-005 Marmet"/>
    <x v="1"/>
    <n v="1562.1"/>
    <n v="1706.23"/>
    <n v="337658"/>
    <x v="0"/>
    <m/>
    <m/>
    <m/>
    <m/>
    <m/>
    <m/>
    <d v="2018-04-06T13:04:00"/>
    <d v="2018-04-06T13:05:00"/>
    <m/>
    <s v="Seller"/>
    <m/>
    <s v="Tons"/>
    <n v="0"/>
    <n v="0"/>
    <n v="0"/>
    <n v="1706.23"/>
    <s v="Seller"/>
    <s v="AEP9273"/>
    <n v="1.6"/>
    <m/>
    <m/>
    <s v="N"/>
    <d v="2018-03-26T00:00:00"/>
    <n v="0"/>
    <n v="0"/>
    <x v="13"/>
    <m/>
    <m/>
    <d v="2018-03-26T08:01:00"/>
    <d v="2018-03-26T08:01:00"/>
    <m/>
    <s v="N"/>
    <x v="26"/>
    <x v="1"/>
    <x v="26"/>
    <s v="Barge"/>
    <m/>
    <n v="0"/>
    <m/>
    <m/>
    <m/>
    <m/>
    <m/>
    <d v="2018-03-26T00:00:00"/>
    <m/>
    <m/>
    <s v="N"/>
    <m/>
    <s v="N"/>
    <n v="1706.23"/>
    <s v="Accepted"/>
    <d v="2018-05-01T11:38:00"/>
    <s v="o040999"/>
    <d v="2018-03-27T11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4"/>
    <n v="1827810"/>
    <d v="2018-10-05T10:01:00"/>
    <d v="2018-10-25T10:46:00"/>
    <x v="4"/>
    <s v="Alpha"/>
    <s v="Product B 03-00-17-005 Marmet"/>
    <x v="1"/>
    <n v="1566.93"/>
    <n v="1640.1"/>
    <n v="349862"/>
    <x v="0"/>
    <m/>
    <m/>
    <m/>
    <m/>
    <m/>
    <m/>
    <d v="2018-10-25T10:45:00"/>
    <d v="2018-10-25T10:46:00"/>
    <m/>
    <s v="Seller"/>
    <m/>
    <s v="Tons"/>
    <n v="0"/>
    <n v="0"/>
    <n v="0"/>
    <n v="1640.1"/>
    <s v="Seller"/>
    <s v="AEP9274"/>
    <n v="1.39"/>
    <m/>
    <m/>
    <s v="N"/>
    <d v="2018-10-05T00:00:00"/>
    <n v="0"/>
    <n v="0"/>
    <x v="13"/>
    <m/>
    <m/>
    <d v="2018-10-05T10:01:00"/>
    <d v="2018-10-05T10:01:00"/>
    <m/>
    <s v="N"/>
    <x v="26"/>
    <x v="1"/>
    <x v="26"/>
    <s v="Barge"/>
    <m/>
    <n v="0"/>
    <m/>
    <m/>
    <m/>
    <m/>
    <m/>
    <m/>
    <m/>
    <m/>
    <s v="N"/>
    <m/>
    <s v="N"/>
    <n v="1640.1"/>
    <s v="Accepted"/>
    <d v="2018-10-26T10:47:00"/>
    <s v="S186371"/>
    <d v="2018-10-08T10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4"/>
    <n v="1826001"/>
    <d v="2018-09-14T11:01:00"/>
    <d v="2018-09-26T09:12:00"/>
    <x v="4"/>
    <s v="SNR RiverOps"/>
    <s v="Product A 03-00-17-006 BS"/>
    <x v="15"/>
    <n v="1557.25"/>
    <n v="1675.87"/>
    <n v="348837"/>
    <x v="0"/>
    <m/>
    <m/>
    <m/>
    <m/>
    <m/>
    <m/>
    <d v="2018-09-26T09:11:00"/>
    <d v="2018-09-26T09:12:00"/>
    <m/>
    <s v="Seller"/>
    <m/>
    <s v="Tons"/>
    <n v="0"/>
    <n v="0"/>
    <n v="0"/>
    <n v="1675.87"/>
    <s v="Seller"/>
    <s v="AEP9274"/>
    <n v="1.69"/>
    <m/>
    <m/>
    <s v="N"/>
    <d v="2018-09-11T00:00:00"/>
    <n v="0"/>
    <n v="0"/>
    <x v="4"/>
    <m/>
    <m/>
    <d v="2018-09-14T11:01:00"/>
    <d v="2018-09-14T11:01:00"/>
    <m/>
    <s v="N"/>
    <x v="29"/>
    <x v="0"/>
    <x v="29"/>
    <s v="Barge"/>
    <m/>
    <n v="0"/>
    <m/>
    <m/>
    <m/>
    <m/>
    <m/>
    <d v="2018-09-17T00:00:00"/>
    <m/>
    <m/>
    <s v="N"/>
    <m/>
    <s v="N"/>
    <n v="1675.87"/>
    <s v="Accepted"/>
    <d v="2019-01-04T13:44:00"/>
    <s v="o040999"/>
    <d v="2018-09-17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4"/>
    <n v="1812104"/>
    <d v="2018-05-01T08:01:00"/>
    <d v="2018-05-09T10:45:00"/>
    <x v="4"/>
    <s v="Alpha"/>
    <s v="Product A 03-00-17-003 Mammoth"/>
    <x v="2"/>
    <n v="1459.8"/>
    <n v="1589.75"/>
    <n v="339884"/>
    <x v="0"/>
    <m/>
    <m/>
    <m/>
    <m/>
    <m/>
    <m/>
    <d v="2018-05-09T10:43:00"/>
    <d v="2018-05-09T10:44:00"/>
    <m/>
    <s v="Seller"/>
    <m/>
    <s v="Tons"/>
    <n v="0"/>
    <n v="0"/>
    <n v="0"/>
    <n v="1589.75"/>
    <s v="Seller"/>
    <s v="AEP9274"/>
    <n v="1.38"/>
    <m/>
    <m/>
    <s v="N"/>
    <d v="2018-05-01T00:00:00"/>
    <n v="0"/>
    <n v="0"/>
    <x v="1"/>
    <m/>
    <m/>
    <d v="2018-05-01T08:01:00"/>
    <d v="2018-05-01T08:01:00"/>
    <m/>
    <s v="N"/>
    <x v="21"/>
    <x v="0"/>
    <x v="21"/>
    <s v="Barge"/>
    <m/>
    <n v="0"/>
    <m/>
    <m/>
    <m/>
    <m/>
    <m/>
    <d v="2018-05-01T00:00:00"/>
    <m/>
    <m/>
    <s v="N"/>
    <m/>
    <s v="N"/>
    <n v="1589.75"/>
    <s v="Accepted"/>
    <d v="2018-05-10T10:45:00"/>
    <s v="o040999"/>
    <d v="2018-05-02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4"/>
    <n v="1805803"/>
    <d v="2018-02-27T08:01:00"/>
    <d v="2018-03-08T08:34:00"/>
    <x v="4"/>
    <s v="Alpha"/>
    <s v="Product B 03-00-17-005 Marmet"/>
    <x v="1"/>
    <n v="1558.1"/>
    <n v="1714.97"/>
    <n v="336188"/>
    <x v="0"/>
    <m/>
    <m/>
    <m/>
    <m/>
    <m/>
    <m/>
    <d v="2018-03-08T08:32:00"/>
    <d v="2018-03-08T08:33:00"/>
    <m/>
    <s v="Seller"/>
    <m/>
    <s v="Tons"/>
    <n v="0"/>
    <n v="0"/>
    <n v="0"/>
    <n v="1714.97"/>
    <s v="Seller"/>
    <s v="AEP9274"/>
    <n v="1.62"/>
    <m/>
    <m/>
    <s v="N"/>
    <d v="2018-02-24T00:00:00"/>
    <n v="0"/>
    <n v="0"/>
    <x v="13"/>
    <m/>
    <m/>
    <d v="2018-02-27T08:01:00"/>
    <d v="2018-02-27T08:01:00"/>
    <m/>
    <s v="N"/>
    <x v="26"/>
    <x v="1"/>
    <x v="26"/>
    <s v="Barge"/>
    <m/>
    <n v="0"/>
    <m/>
    <m/>
    <m/>
    <m/>
    <m/>
    <d v="2018-02-27T00:00:00"/>
    <m/>
    <m/>
    <s v="N"/>
    <m/>
    <s v="N"/>
    <n v="1714.97"/>
    <s v="Accepted"/>
    <d v="2018-03-09T08:33:00"/>
    <s v="o040999"/>
    <d v="2018-02-28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6"/>
    <n v="1829606"/>
    <d v="2018-10-23T08:01:00"/>
    <d v="2018-10-29T10:01:00"/>
    <x v="4"/>
    <s v="Alpha"/>
    <s v="Product B 03-00-17-003"/>
    <x v="1"/>
    <n v="1488.08"/>
    <n v="1584.85"/>
    <n v="350935"/>
    <x v="0"/>
    <m/>
    <m/>
    <m/>
    <m/>
    <m/>
    <m/>
    <d v="2018-10-29T10:00:00"/>
    <d v="2018-10-29T10:01:00"/>
    <m/>
    <s v="Seller"/>
    <m/>
    <s v="Tons"/>
    <n v="0"/>
    <n v="0"/>
    <n v="0"/>
    <n v="1584.85"/>
    <s v="Seller"/>
    <s v="AEP9276"/>
    <n v="1.41"/>
    <m/>
    <m/>
    <s v="N"/>
    <d v="2018-10-23T00:00:00"/>
    <n v="0"/>
    <n v="0"/>
    <x v="13"/>
    <m/>
    <m/>
    <d v="2018-10-23T08:01:00"/>
    <d v="2018-10-23T08:01:00"/>
    <m/>
    <s v="N"/>
    <x v="21"/>
    <x v="1"/>
    <x v="21"/>
    <s v="Barge"/>
    <m/>
    <n v="0"/>
    <m/>
    <m/>
    <m/>
    <m/>
    <m/>
    <m/>
    <m/>
    <m/>
    <s v="N"/>
    <m/>
    <s v="N"/>
    <n v="1584.85"/>
    <s v="Accepted"/>
    <d v="2018-10-30T10:02:00"/>
    <s v="o040999"/>
    <d v="2018-10-24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6"/>
    <n v="1826901"/>
    <d v="2018-09-26T12:01:00"/>
    <d v="2018-10-02T09:37:00"/>
    <x v="4"/>
    <s v="Alpha"/>
    <s v="Product B 03-00-17-005 Marmet"/>
    <x v="1"/>
    <n v="1546.3"/>
    <n v="1629.93"/>
    <n v="349295"/>
    <x v="0"/>
    <m/>
    <m/>
    <m/>
    <m/>
    <m/>
    <m/>
    <d v="2018-10-02T09:36:00"/>
    <d v="2018-10-02T09:37:00"/>
    <m/>
    <s v="Seller"/>
    <m/>
    <s v="Tons"/>
    <n v="0"/>
    <n v="0"/>
    <n v="0"/>
    <n v="1629.93"/>
    <s v="Seller"/>
    <s v="AEP9276"/>
    <n v="1.59"/>
    <m/>
    <m/>
    <s v="N"/>
    <d v="2018-09-26T00:00:00"/>
    <n v="0"/>
    <n v="0"/>
    <x v="13"/>
    <m/>
    <m/>
    <d v="2018-09-26T12:01:00"/>
    <d v="2018-09-26T12:01:00"/>
    <m/>
    <s v="N"/>
    <x v="26"/>
    <x v="1"/>
    <x v="26"/>
    <s v="Barge"/>
    <m/>
    <n v="0"/>
    <m/>
    <m/>
    <m/>
    <m/>
    <m/>
    <m/>
    <m/>
    <m/>
    <s v="N"/>
    <m/>
    <s v="N"/>
    <n v="1629.93"/>
    <s v="Accepted"/>
    <d v="2018-10-03T09:38:00"/>
    <s v="o040999"/>
    <d v="2018-09-27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8"/>
    <n v="1827602"/>
    <d v="2018-10-03T08:01:00"/>
    <d v="2018-10-18T09:36:00"/>
    <x v="4"/>
    <s v="SNR RiverOps"/>
    <s v="Product A 03-00-17-006 BS"/>
    <x v="15"/>
    <n v="1405.9"/>
    <n v="1538.08"/>
    <n v="349710"/>
    <x v="0"/>
    <m/>
    <m/>
    <m/>
    <m/>
    <m/>
    <m/>
    <d v="2018-10-18T09:35:00"/>
    <d v="2018-10-18T09:36:00"/>
    <m/>
    <s v="Seller"/>
    <m/>
    <s v="Tons"/>
    <n v="0"/>
    <n v="0"/>
    <n v="0"/>
    <n v="1538.08"/>
    <s v="Seller"/>
    <s v="AEP9278"/>
    <n v="1.61"/>
    <m/>
    <m/>
    <s v="N"/>
    <d v="2018-10-01T00:00:00"/>
    <n v="0"/>
    <n v="0"/>
    <x v="4"/>
    <m/>
    <m/>
    <d v="2018-10-03T08:01:00"/>
    <d v="2018-10-03T08:01:00"/>
    <m/>
    <s v="N"/>
    <x v="29"/>
    <x v="0"/>
    <x v="29"/>
    <s v="Barge"/>
    <m/>
    <n v="0"/>
    <m/>
    <m/>
    <m/>
    <m/>
    <m/>
    <m/>
    <m/>
    <m/>
    <s v="N"/>
    <m/>
    <s v="N"/>
    <n v="1538.08"/>
    <s v="Accepted"/>
    <d v="2018-10-19T09:37:00"/>
    <s v="o040999"/>
    <d v="2018-10-03T16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8"/>
    <n v="1822202"/>
    <d v="2018-08-10T08:01:00"/>
    <d v="2018-08-15T10:33:00"/>
    <x v="4"/>
    <s v="Alpha"/>
    <s v="Product B 03-00-18-001 Marmet"/>
    <x v="1"/>
    <n v="1549.5"/>
    <n v="1636.63"/>
    <n v="346508"/>
    <x v="0"/>
    <m/>
    <m/>
    <m/>
    <m/>
    <m/>
    <m/>
    <d v="2018-08-15T10:31:00"/>
    <d v="2018-08-15T10:32:00"/>
    <m/>
    <s v="Seller"/>
    <m/>
    <s v="Tons"/>
    <n v="0"/>
    <n v="0"/>
    <n v="0"/>
    <n v="1636.63"/>
    <s v="Seller"/>
    <s v="AEP9278"/>
    <n v="1.54"/>
    <m/>
    <m/>
    <s v="N"/>
    <d v="2018-08-10T00:00:00"/>
    <n v="0"/>
    <n v="0"/>
    <x v="13"/>
    <m/>
    <m/>
    <d v="2018-08-10T08:01:00"/>
    <d v="2018-08-10T08:01:00"/>
    <m/>
    <s v="N"/>
    <x v="28"/>
    <x v="1"/>
    <x v="28"/>
    <s v="Barge"/>
    <m/>
    <n v="0"/>
    <m/>
    <m/>
    <m/>
    <m/>
    <m/>
    <d v="2018-08-10T00:00:00"/>
    <m/>
    <m/>
    <s v="N"/>
    <m/>
    <s v="N"/>
    <n v="1636.63"/>
    <s v="Accepted"/>
    <d v="2018-08-16T10:32:00"/>
    <s v="o040999"/>
    <d v="2018-08-13T09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1"/>
    <n v="1827501"/>
    <d v="2018-10-02T09:01:00"/>
    <d v="2018-10-09T09:21:00"/>
    <x v="4"/>
    <s v="Alpha"/>
    <s v="Product B 03-00-18-001 Marmet"/>
    <x v="1"/>
    <n v="1501.9"/>
    <n v="1617.75"/>
    <n v="349626"/>
    <x v="0"/>
    <m/>
    <m/>
    <m/>
    <m/>
    <m/>
    <m/>
    <d v="2018-10-09T09:20:00"/>
    <d v="2018-10-09T09:21:00"/>
    <m/>
    <s v="Seller"/>
    <m/>
    <s v="Tons"/>
    <n v="0"/>
    <n v="0"/>
    <n v="0"/>
    <n v="1617.75"/>
    <s v="Seller"/>
    <s v="AEP9301"/>
    <n v="1.45"/>
    <m/>
    <m/>
    <s v="N"/>
    <d v="2018-10-02T00:00:00"/>
    <n v="0"/>
    <n v="0"/>
    <x v="13"/>
    <m/>
    <m/>
    <d v="2018-10-02T09:01:00"/>
    <d v="2018-10-02T09:01:00"/>
    <m/>
    <s v="N"/>
    <x v="28"/>
    <x v="1"/>
    <x v="28"/>
    <s v="Barge"/>
    <m/>
    <n v="0"/>
    <m/>
    <m/>
    <m/>
    <m/>
    <m/>
    <m/>
    <m/>
    <m/>
    <s v="N"/>
    <m/>
    <s v="N"/>
    <n v="1617.75"/>
    <s v="Accepted"/>
    <d v="2018-10-10T09:22:00"/>
    <s v="o040999"/>
    <d v="2018-10-03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2"/>
    <n v="1834204"/>
    <d v="2018-12-07T08:01:00"/>
    <d v="2018-12-13T10:28:00"/>
    <x v="4"/>
    <s v="Alpha"/>
    <s v="Product B 03-00-18-001 Marmet"/>
    <x v="1"/>
    <n v="1452.7"/>
    <n v="1551.47"/>
    <n v="353831"/>
    <x v="0"/>
    <m/>
    <m/>
    <m/>
    <m/>
    <m/>
    <m/>
    <d v="2018-12-13T10:27:00"/>
    <d v="2018-12-13T10:28:00"/>
    <m/>
    <s v="Seller"/>
    <m/>
    <s v="Tons"/>
    <n v="0"/>
    <n v="0"/>
    <n v="0"/>
    <n v="1551.47"/>
    <s v="Seller"/>
    <s v="AEP9302"/>
    <n v="1.54"/>
    <m/>
    <m/>
    <s v="N"/>
    <d v="2018-12-08T00:00:00"/>
    <n v="0"/>
    <n v="0"/>
    <x v="13"/>
    <m/>
    <m/>
    <d v="2018-12-07T08:01:00"/>
    <d v="2018-12-07T08:01:00"/>
    <m/>
    <s v="N"/>
    <x v="28"/>
    <x v="1"/>
    <x v="28"/>
    <s v="Barge"/>
    <m/>
    <n v="0"/>
    <m/>
    <m/>
    <m/>
    <m/>
    <m/>
    <m/>
    <m/>
    <m/>
    <s v="N"/>
    <m/>
    <s v="N"/>
    <n v="1551.47"/>
    <s v="Accepted"/>
    <d v="2018-12-14T10:29:00"/>
    <s v="o040999"/>
    <d v="2018-12-09T0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2"/>
    <n v="1818101"/>
    <d v="2018-06-29T08:01:00"/>
    <d v="2018-07-10T08:24:00"/>
    <x v="4"/>
    <s v="Coal Network, LLC"/>
    <s v="Product A 03-00-17-007 Big Sandy Barge"/>
    <x v="18"/>
    <n v="1426.6"/>
    <n v="1561.95"/>
    <n v="343972"/>
    <x v="0"/>
    <m/>
    <m/>
    <m/>
    <m/>
    <m/>
    <m/>
    <d v="2018-07-09T09:32:00"/>
    <d v="2018-07-09T09:33:00"/>
    <m/>
    <s v="Seller"/>
    <m/>
    <s v="Tons"/>
    <n v="0"/>
    <n v="0"/>
    <n v="0"/>
    <n v="1561.95"/>
    <s v="Seller"/>
    <s v="AEP9302"/>
    <n v="1.61"/>
    <m/>
    <m/>
    <s v="N"/>
    <d v="2018-06-20T00:00:00"/>
    <n v="0"/>
    <n v="0"/>
    <x v="4"/>
    <m/>
    <m/>
    <d v="2018-06-29T08:01:00"/>
    <d v="2018-06-29T08:01:00"/>
    <m/>
    <s v="N"/>
    <x v="25"/>
    <x v="0"/>
    <x v="25"/>
    <s v="Barge"/>
    <m/>
    <n v="0"/>
    <m/>
    <m/>
    <m/>
    <m/>
    <m/>
    <d v="2018-06-29T00:00:00"/>
    <m/>
    <m/>
    <s v="N"/>
    <m/>
    <s v="N"/>
    <n v="1561.95"/>
    <s v="Accepted"/>
    <d v="2018-07-11T08:23:00"/>
    <s v="o040999"/>
    <d v="2018-06-30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2"/>
    <n v="1814605"/>
    <d v="2018-05-26T17:31:00"/>
    <d v="2018-06-05T10:21:00"/>
    <x v="4"/>
    <s v="Seminole Coal"/>
    <s v="Product A 03-00-16-007 KR"/>
    <x v="9"/>
    <n v="1547.9"/>
    <n v="1602.38"/>
    <n v="341666"/>
    <x v="0"/>
    <m/>
    <m/>
    <m/>
    <m/>
    <m/>
    <m/>
    <d v="2018-06-05T10:19:00"/>
    <d v="2018-06-05T10:20:00"/>
    <m/>
    <s v="Seller"/>
    <m/>
    <s v="Tons"/>
    <n v="0"/>
    <n v="0"/>
    <n v="0"/>
    <n v="1602.38"/>
    <s v="Seller"/>
    <s v="AEP9302"/>
    <n v="1.37"/>
    <m/>
    <m/>
    <s v="N"/>
    <d v="2018-05-25T00:00:00"/>
    <n v="0"/>
    <n v="0"/>
    <x v="10"/>
    <m/>
    <m/>
    <d v="2018-05-26T17:31:00"/>
    <d v="2018-05-26T17:31:00"/>
    <m/>
    <s v="N"/>
    <x v="13"/>
    <x v="0"/>
    <x v="13"/>
    <s v="Barge"/>
    <m/>
    <n v="0"/>
    <m/>
    <m/>
    <m/>
    <m/>
    <m/>
    <d v="2018-05-26T00:00:00"/>
    <m/>
    <m/>
    <s v="N"/>
    <m/>
    <s v="N"/>
    <n v="1602.38"/>
    <s v="Accepted"/>
    <d v="2018-06-06T10:21:00"/>
    <s v="o040999"/>
    <d v="2018-05-29T10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3"/>
    <n v="1831801"/>
    <d v="2018-11-14T15:01:00"/>
    <d v="2018-11-24T10:52:00"/>
    <x v="4"/>
    <s v="Ember"/>
    <s v="Product A 03-00-17-004"/>
    <x v="11"/>
    <n v="1539.2"/>
    <n v="1636.1"/>
    <n v="352342"/>
    <x v="0"/>
    <m/>
    <m/>
    <m/>
    <m/>
    <m/>
    <m/>
    <d v="2018-11-24T10:51:00"/>
    <d v="2018-11-24T10:52:00"/>
    <m/>
    <s v="Seller"/>
    <m/>
    <s v="Tons"/>
    <n v="0"/>
    <n v="0"/>
    <n v="0"/>
    <n v="1636.1"/>
    <s v="Seller"/>
    <s v="AEP9303"/>
    <n v="1.49"/>
    <m/>
    <m/>
    <s v="N"/>
    <d v="2018-11-12T00:00:00"/>
    <n v="0"/>
    <n v="0"/>
    <x v="12"/>
    <m/>
    <m/>
    <d v="2018-11-14T15:01:00"/>
    <d v="2018-11-14T15:01:00"/>
    <m/>
    <s v="N"/>
    <x v="24"/>
    <x v="0"/>
    <x v="24"/>
    <s v="Barge"/>
    <m/>
    <n v="0"/>
    <m/>
    <m/>
    <m/>
    <m/>
    <m/>
    <m/>
    <m/>
    <m/>
    <s v="N"/>
    <m/>
    <s v="N"/>
    <n v="1636.1"/>
    <s v="Accepted"/>
    <d v="2018-11-26T10:52:00"/>
    <s v="o040999"/>
    <d v="2018-11-15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4"/>
    <n v="1831803"/>
    <d v="2018-11-14T08:01:00"/>
    <d v="2018-12-01T11:28:00"/>
    <x v="4"/>
    <s v="Alpha"/>
    <s v="Product B 03-00-17-005 Marmet"/>
    <x v="1"/>
    <n v="1407.7"/>
    <n v="1568.72"/>
    <n v="352362"/>
    <x v="0"/>
    <m/>
    <m/>
    <m/>
    <m/>
    <m/>
    <m/>
    <d v="2018-12-01T11:27:00"/>
    <d v="2018-12-01T11:28:00"/>
    <m/>
    <s v="Seller"/>
    <m/>
    <s v="Tons"/>
    <n v="0"/>
    <n v="0"/>
    <n v="0"/>
    <n v="1568.72"/>
    <s v="Seller"/>
    <s v="AEP9304"/>
    <n v="1.18"/>
    <m/>
    <m/>
    <s v="N"/>
    <d v="2018-11-14T00:00:00"/>
    <n v="0"/>
    <n v="0"/>
    <x v="13"/>
    <m/>
    <m/>
    <d v="2018-11-14T08:01:00"/>
    <d v="2018-11-14T08:01:00"/>
    <m/>
    <s v="N"/>
    <x v="26"/>
    <x v="1"/>
    <x v="26"/>
    <s v="Barge"/>
    <m/>
    <n v="0"/>
    <m/>
    <m/>
    <m/>
    <m/>
    <m/>
    <m/>
    <m/>
    <m/>
    <s v="N"/>
    <m/>
    <s v="N"/>
    <n v="1568.72"/>
    <s v="Accepted"/>
    <d v="2018-12-03T11:28:00"/>
    <s v="o040999"/>
    <d v="2018-11-15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4"/>
    <n v="1829006"/>
    <d v="2018-10-17T07:01:00"/>
    <d v="2018-10-25T10:38:00"/>
    <x v="4"/>
    <s v="Alpha"/>
    <s v="Product A 03-00-18-001 Mammoth"/>
    <x v="2"/>
    <n v="1397.77"/>
    <n v="1478.67"/>
    <n v="350476"/>
    <x v="0"/>
    <m/>
    <m/>
    <m/>
    <m/>
    <m/>
    <m/>
    <d v="2018-10-25T10:37:00"/>
    <d v="2018-10-25T10:38:00"/>
    <m/>
    <s v="Seller"/>
    <m/>
    <s v="Tons"/>
    <n v="0"/>
    <n v="0"/>
    <n v="0"/>
    <n v="1478.67"/>
    <s v="Seller"/>
    <s v="AEP9304"/>
    <n v="1.53"/>
    <m/>
    <m/>
    <s v="N"/>
    <d v="2018-10-16T00:00:00"/>
    <n v="0"/>
    <n v="0"/>
    <x v="1"/>
    <m/>
    <m/>
    <d v="2018-10-17T07:01:00"/>
    <d v="2018-10-17T07:01:00"/>
    <m/>
    <s v="N"/>
    <x v="28"/>
    <x v="0"/>
    <x v="28"/>
    <s v="Barge"/>
    <m/>
    <n v="0"/>
    <m/>
    <m/>
    <m/>
    <m/>
    <m/>
    <m/>
    <m/>
    <m/>
    <s v="N"/>
    <m/>
    <s v="N"/>
    <n v="1478.67"/>
    <s v="Accepted"/>
    <d v="2018-10-26T10:39:00"/>
    <s v="S186371"/>
    <d v="2018-10-18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4"/>
    <n v="1825603"/>
    <d v="2018-09-13T10:01:00"/>
    <d v="2018-09-24T09:17:00"/>
    <x v="4"/>
    <s v="Alpha"/>
    <s v="Product B 03-00-17-003"/>
    <x v="1"/>
    <n v="1462.6"/>
    <n v="1549.09"/>
    <n v="348659"/>
    <x v="0"/>
    <m/>
    <m/>
    <m/>
    <m/>
    <m/>
    <m/>
    <d v="2018-09-24T09:16:00"/>
    <d v="2018-09-24T09:17:00"/>
    <m/>
    <s v="Seller"/>
    <m/>
    <s v="Tons"/>
    <n v="0"/>
    <n v="0"/>
    <n v="0"/>
    <n v="1549.09"/>
    <s v="Seller"/>
    <s v="AEP9304"/>
    <n v="1.48"/>
    <m/>
    <m/>
    <s v="N"/>
    <d v="2018-09-07T00:00:00"/>
    <n v="0"/>
    <n v="0"/>
    <x v="13"/>
    <m/>
    <m/>
    <d v="2018-09-13T10:01:00"/>
    <d v="2018-09-13T10:01:00"/>
    <m/>
    <s v="N"/>
    <x v="21"/>
    <x v="1"/>
    <x v="21"/>
    <s v="Barge"/>
    <m/>
    <n v="0"/>
    <m/>
    <m/>
    <m/>
    <m/>
    <m/>
    <d v="2018-09-13T00:00:00"/>
    <m/>
    <m/>
    <s v="N"/>
    <m/>
    <s v="N"/>
    <n v="1549.09"/>
    <s v="Accepted"/>
    <d v="2018-09-25T09:17:00"/>
    <s v="o040999"/>
    <d v="2018-09-14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4"/>
    <n v="1820006"/>
    <d v="2018-07-19T10:01:00"/>
    <d v="2018-07-25T08:33:00"/>
    <x v="4"/>
    <s v="Alpha"/>
    <s v="Product B 03-00-17-005 Marmet"/>
    <x v="1"/>
    <n v="1511.8"/>
    <n v="1598.47"/>
    <n v="345139"/>
    <x v="0"/>
    <m/>
    <m/>
    <m/>
    <m/>
    <m/>
    <m/>
    <d v="2018-07-25T08:31:00"/>
    <d v="2018-07-25T08:32:00"/>
    <m/>
    <s v="Seller"/>
    <m/>
    <s v="Tons"/>
    <n v="0"/>
    <n v="0"/>
    <n v="0"/>
    <n v="1598.47"/>
    <s v="Seller"/>
    <s v="AEP9304"/>
    <n v="1.53"/>
    <m/>
    <m/>
    <s v="N"/>
    <d v="2018-07-19T00:00:00"/>
    <n v="0"/>
    <n v="0"/>
    <x v="13"/>
    <m/>
    <m/>
    <d v="2018-07-19T10:01:00"/>
    <d v="2018-07-19T10:01:00"/>
    <m/>
    <s v="N"/>
    <x v="26"/>
    <x v="1"/>
    <x v="26"/>
    <s v="Barge"/>
    <m/>
    <n v="0"/>
    <m/>
    <m/>
    <m/>
    <m/>
    <m/>
    <d v="2018-07-19T00:00:00"/>
    <m/>
    <m/>
    <s v="N"/>
    <m/>
    <s v="N"/>
    <n v="1598.47"/>
    <s v="Accepted"/>
    <d v="2018-07-26T08:33:00"/>
    <s v="o040999"/>
    <d v="2018-07-20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4"/>
    <n v="1801106"/>
    <d v="2018-01-12T10:01:00"/>
    <d v="2018-01-24T09:17:00"/>
    <x v="4"/>
    <s v="Case Coal Sales, LLC"/>
    <s v="Product A 03-00-17-009 BS"/>
    <x v="19"/>
    <n v="1350.7"/>
    <n v="1479.4"/>
    <n v="333097"/>
    <x v="0"/>
    <m/>
    <m/>
    <m/>
    <m/>
    <m/>
    <m/>
    <d v="2018-01-24T09:15:00"/>
    <d v="2018-01-24T09:16:00"/>
    <m/>
    <s v="Seller"/>
    <m/>
    <s v="Tons"/>
    <n v="0"/>
    <n v="0"/>
    <n v="0"/>
    <n v="1479.4"/>
    <s v="Seller"/>
    <s v="AEP9304"/>
    <n v="1.5"/>
    <m/>
    <m/>
    <s v="N"/>
    <d v="2018-01-11T00:00:00"/>
    <n v="0"/>
    <n v="0"/>
    <x v="4"/>
    <m/>
    <m/>
    <d v="2018-01-11T10:01:00"/>
    <d v="2018-01-11T10:01:00"/>
    <m/>
    <s v="N"/>
    <x v="30"/>
    <x v="0"/>
    <x v="30"/>
    <s v="Barge"/>
    <m/>
    <n v="0"/>
    <m/>
    <m/>
    <m/>
    <m/>
    <m/>
    <d v="2018-01-12T00:00:00"/>
    <m/>
    <m/>
    <s v="N"/>
    <m/>
    <s v="N"/>
    <n v="1479.4"/>
    <s v="Accepted"/>
    <d v="2018-01-25T09:17:00"/>
    <s v="o040999"/>
    <d v="2018-01-17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5"/>
    <n v="1835404"/>
    <d v="2018-12-20T13:01:00"/>
    <d v="2019-01-11T08:59:00"/>
    <x v="5"/>
    <s v="Alpha"/>
    <s v="Product B 03-00-17-005 Marmet"/>
    <x v="1"/>
    <n v="1422.7"/>
    <n v="1559.2"/>
    <n v="354638"/>
    <x v="0"/>
    <m/>
    <m/>
    <m/>
    <m/>
    <m/>
    <m/>
    <d v="2019-01-11T08:58:00"/>
    <d v="2019-01-11T08:59:00"/>
    <m/>
    <s v="Seller"/>
    <m/>
    <s v="Tons"/>
    <n v="0"/>
    <n v="0"/>
    <n v="0"/>
    <n v="1559.2"/>
    <s v="Seller"/>
    <s v="AEP9305"/>
    <n v="1.43"/>
    <m/>
    <m/>
    <s v="N"/>
    <d v="2018-12-20T00:00:00"/>
    <n v="0"/>
    <n v="0"/>
    <x v="13"/>
    <m/>
    <m/>
    <d v="2018-12-20T13:01:00"/>
    <d v="2018-12-20T13:01:00"/>
    <m/>
    <s v="N"/>
    <x v="26"/>
    <x v="1"/>
    <x v="26"/>
    <s v="Barge"/>
    <m/>
    <n v="0"/>
    <m/>
    <m/>
    <m/>
    <m/>
    <m/>
    <m/>
    <m/>
    <m/>
    <s v="N"/>
    <m/>
    <s v="N"/>
    <n v="1559.2"/>
    <s v="Accepted"/>
    <d v="2019-01-14T09:00:00"/>
    <s v="o040999"/>
    <d v="2018-12-21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5"/>
    <n v="1829204"/>
    <d v="2018-10-19T08:01:00"/>
    <d v="2018-10-23T12:19:00"/>
    <x v="4"/>
    <s v="Alpha"/>
    <s v="Product B 03-00-18-001 Marmet"/>
    <x v="1"/>
    <n v="1505.38"/>
    <n v="1562.7"/>
    <n v="350593"/>
    <x v="0"/>
    <m/>
    <m/>
    <m/>
    <m/>
    <m/>
    <m/>
    <d v="2018-10-23T12:18:00"/>
    <d v="2018-10-23T12:19:00"/>
    <m/>
    <s v="Seller"/>
    <m/>
    <s v="Tons"/>
    <n v="0"/>
    <n v="0"/>
    <n v="0"/>
    <n v="1562.7"/>
    <s v="Seller"/>
    <s v="AEP9305"/>
    <n v="1.44"/>
    <m/>
    <m/>
    <s v="N"/>
    <d v="2018-10-19T00:00:00"/>
    <n v="0"/>
    <n v="0"/>
    <x v="13"/>
    <m/>
    <m/>
    <d v="2018-10-19T08:01:00"/>
    <d v="2018-10-19T08:01:00"/>
    <m/>
    <s v="N"/>
    <x v="28"/>
    <x v="1"/>
    <x v="28"/>
    <s v="Barge"/>
    <m/>
    <n v="0"/>
    <m/>
    <m/>
    <m/>
    <m/>
    <m/>
    <m/>
    <m/>
    <m/>
    <s v="N"/>
    <m/>
    <s v="N"/>
    <n v="1562.7"/>
    <s v="Accepted"/>
    <d v="2018-10-25T12:20:00"/>
    <s v="S186371"/>
    <d v="2018-10-20T14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5"/>
    <n v="1807101"/>
    <d v="2018-03-12T10:01:00"/>
    <d v="2018-03-21T09:22:00"/>
    <x v="4"/>
    <s v="Case Coal Sales, LLC"/>
    <s v="Product A 03-00-17-009 BS"/>
    <x v="19"/>
    <n v="1429.3"/>
    <n v="1539.63"/>
    <n v="336706"/>
    <x v="0"/>
    <m/>
    <m/>
    <m/>
    <m/>
    <m/>
    <m/>
    <d v="2018-03-21T09:20:00"/>
    <d v="2018-03-21T09:21:00"/>
    <m/>
    <s v="Seller"/>
    <m/>
    <s v="Tons"/>
    <n v="0"/>
    <n v="0"/>
    <n v="0"/>
    <n v="1539.63"/>
    <s v="Seller"/>
    <s v="AEP9305"/>
    <n v="1.1299999999999999"/>
    <m/>
    <m/>
    <s v="N"/>
    <d v="2018-03-12T00:00:00"/>
    <n v="0"/>
    <n v="0"/>
    <x v="4"/>
    <m/>
    <m/>
    <d v="2018-03-12T10:01:00"/>
    <d v="2018-03-12T10:01:00"/>
    <m/>
    <s v="N"/>
    <x v="30"/>
    <x v="0"/>
    <x v="30"/>
    <s v="Barge"/>
    <m/>
    <n v="0"/>
    <m/>
    <m/>
    <m/>
    <m/>
    <m/>
    <d v="2018-03-12T00:00:00"/>
    <m/>
    <m/>
    <s v="N"/>
    <m/>
    <s v="N"/>
    <n v="1539.63"/>
    <s v="Accepted"/>
    <d v="2018-03-22T09:21:00"/>
    <s v="o040999"/>
    <d v="2018-03-13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6"/>
    <n v="1810210"/>
    <d v="2018-04-12T10:01:00"/>
    <d v="2018-04-27T08:57:00"/>
    <x v="4"/>
    <s v="SNR RiverOps"/>
    <s v="Product A 03-00-17-006 BS"/>
    <x v="15"/>
    <n v="1448"/>
    <n v="1521.89"/>
    <n v="338787"/>
    <x v="0"/>
    <m/>
    <m/>
    <m/>
    <m/>
    <m/>
    <m/>
    <d v="2018-04-27T08:55:00"/>
    <d v="2018-04-27T08:56:00"/>
    <m/>
    <s v="Seller"/>
    <m/>
    <s v="Tons"/>
    <n v="0"/>
    <n v="0"/>
    <n v="0"/>
    <n v="1521.89"/>
    <s v="Seller"/>
    <s v="AEP9306"/>
    <n v="1.47"/>
    <m/>
    <m/>
    <s v="N"/>
    <d v="2018-04-11T00:00:00"/>
    <n v="0"/>
    <n v="0"/>
    <x v="4"/>
    <m/>
    <m/>
    <d v="2018-04-12T10:01:00"/>
    <d v="2018-04-12T10:01:00"/>
    <m/>
    <s v="N"/>
    <x v="29"/>
    <x v="0"/>
    <x v="29"/>
    <s v="Barge"/>
    <m/>
    <n v="0"/>
    <m/>
    <m/>
    <m/>
    <m/>
    <m/>
    <d v="2018-04-12T00:00:00"/>
    <m/>
    <m/>
    <s v="N"/>
    <m/>
    <s v="N"/>
    <n v="1521.89"/>
    <s v="Accepted"/>
    <d v="2018-04-30T08:57:00"/>
    <s v="o040999"/>
    <d v="2018-04-13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6"/>
    <n v="1806003"/>
    <d v="2018-03-01T09:01:00"/>
    <d v="2018-03-12T08:52:00"/>
    <x v="4"/>
    <s v="Alpha"/>
    <s v="Product B 03-00-17-005 Marmet"/>
    <x v="1"/>
    <n v="1577.4"/>
    <n v="1693.05"/>
    <n v="336335"/>
    <x v="0"/>
    <m/>
    <m/>
    <m/>
    <m/>
    <m/>
    <m/>
    <d v="2018-03-12T08:50:00"/>
    <d v="2018-03-12T08:51:00"/>
    <m/>
    <s v="Seller"/>
    <m/>
    <s v="Tons"/>
    <n v="0"/>
    <n v="0"/>
    <n v="0"/>
    <n v="1693.05"/>
    <s v="Seller"/>
    <s v="AEP9306"/>
    <n v="1.6"/>
    <m/>
    <m/>
    <s v="N"/>
    <d v="2018-02-27T00:00:00"/>
    <n v="0"/>
    <n v="0"/>
    <x v="13"/>
    <m/>
    <m/>
    <d v="2018-03-01T09:01:00"/>
    <d v="2018-03-01T09:01:00"/>
    <m/>
    <s v="N"/>
    <x v="26"/>
    <x v="1"/>
    <x v="26"/>
    <s v="Barge"/>
    <m/>
    <n v="0"/>
    <m/>
    <m/>
    <m/>
    <m/>
    <m/>
    <d v="2018-03-01T00:00:00"/>
    <m/>
    <m/>
    <s v="N"/>
    <m/>
    <s v="N"/>
    <n v="1693.05"/>
    <s v="Accepted"/>
    <d v="2018-03-13T08:51:00"/>
    <s v="o040999"/>
    <d v="2018-03-02T12:3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7"/>
    <n v="1810701"/>
    <d v="2018-04-17T07:01:00"/>
    <d v="2018-04-27T08:59:00"/>
    <x v="4"/>
    <s v="SNR RiverOps"/>
    <s v="Product A 03-00-17-006 BS"/>
    <x v="15"/>
    <n v="1428.8"/>
    <n v="1565.98"/>
    <n v="338930"/>
    <x v="0"/>
    <m/>
    <m/>
    <m/>
    <m/>
    <m/>
    <m/>
    <d v="2018-04-27T08:57:00"/>
    <d v="2018-04-27T08:58:00"/>
    <m/>
    <s v="Seller"/>
    <m/>
    <s v="Tons"/>
    <n v="0"/>
    <n v="0"/>
    <n v="0"/>
    <n v="1565.98"/>
    <s v="Seller"/>
    <s v="AEP9307"/>
    <n v="1.38"/>
    <m/>
    <m/>
    <s v="N"/>
    <d v="2018-04-12T00:00:00"/>
    <n v="0"/>
    <n v="0"/>
    <x v="4"/>
    <m/>
    <m/>
    <d v="2018-04-17T07:01:00"/>
    <d v="2018-04-17T07:01:00"/>
    <m/>
    <s v="N"/>
    <x v="29"/>
    <x v="0"/>
    <x v="29"/>
    <s v="Barge"/>
    <m/>
    <n v="0"/>
    <m/>
    <m/>
    <m/>
    <m/>
    <m/>
    <d v="2018-04-17T00:00:00"/>
    <m/>
    <m/>
    <s v="N"/>
    <m/>
    <s v="N"/>
    <n v="1565.98"/>
    <s v="Accepted"/>
    <d v="2018-04-30T09:02:00"/>
    <s v="o040999"/>
    <d v="2018-04-18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8"/>
    <n v="1813801"/>
    <d v="2018-05-18T07:01:00"/>
    <d v="2018-05-26T08:57:00"/>
    <x v="4"/>
    <s v="Case Coal Sales, LLC"/>
    <s v="Product A 03-00-17-009 BS"/>
    <x v="19"/>
    <n v="1562.3"/>
    <n v="1569.7"/>
    <n v="341030"/>
    <x v="0"/>
    <m/>
    <m/>
    <m/>
    <m/>
    <m/>
    <m/>
    <d v="2018-05-26T08:55:00"/>
    <d v="2018-05-26T08:56:00"/>
    <m/>
    <s v="Seller"/>
    <m/>
    <s v="Tons"/>
    <n v="0"/>
    <n v="0"/>
    <n v="0"/>
    <n v="1569.7"/>
    <s v="Seller"/>
    <s v="AEP9308"/>
    <n v="1.04"/>
    <m/>
    <m/>
    <s v="N"/>
    <d v="2018-05-16T00:00:00"/>
    <n v="0"/>
    <n v="0"/>
    <x v="4"/>
    <m/>
    <m/>
    <d v="2018-05-18T07:01:00"/>
    <d v="2018-05-18T07:01:00"/>
    <m/>
    <s v="N"/>
    <x v="30"/>
    <x v="0"/>
    <x v="30"/>
    <s v="Barge"/>
    <m/>
    <n v="0"/>
    <m/>
    <m/>
    <m/>
    <m/>
    <m/>
    <d v="2018-05-18T00:00:00"/>
    <m/>
    <m/>
    <s v="N"/>
    <m/>
    <s v="N"/>
    <n v="1569.7"/>
    <s v="Accepted"/>
    <d v="2018-05-29T08:57:00"/>
    <s v="o040999"/>
    <d v="2018-05-18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8"/>
    <n v="1810208"/>
    <d v="2018-04-12T08:01:00"/>
    <d v="2018-04-26T10:04:00"/>
    <x v="4"/>
    <s v="Alpha"/>
    <s v="Product B 03-00-17-005 Marmet"/>
    <x v="1"/>
    <n v="1601"/>
    <n v="1722.33"/>
    <n v="338746"/>
    <x v="0"/>
    <m/>
    <m/>
    <m/>
    <m/>
    <m/>
    <m/>
    <d v="2018-04-26T10:02:00"/>
    <d v="2018-04-26T10:03:00"/>
    <m/>
    <s v="Seller"/>
    <m/>
    <s v="Tons"/>
    <n v="0"/>
    <n v="0"/>
    <n v="0"/>
    <n v="1722.33"/>
    <s v="Seller"/>
    <s v="AEP9308"/>
    <n v="1.38"/>
    <m/>
    <m/>
    <s v="N"/>
    <d v="2018-04-09T00:00:00"/>
    <n v="0"/>
    <n v="0"/>
    <x v="13"/>
    <m/>
    <m/>
    <d v="2018-04-12T08:01:00"/>
    <d v="2018-04-12T08:01:00"/>
    <m/>
    <s v="N"/>
    <x v="26"/>
    <x v="1"/>
    <x v="26"/>
    <s v="Barge"/>
    <m/>
    <n v="0"/>
    <m/>
    <m/>
    <m/>
    <m/>
    <m/>
    <d v="2018-04-12T00:00:00"/>
    <m/>
    <m/>
    <s v="N"/>
    <m/>
    <s v="N"/>
    <n v="1722.33"/>
    <s v="Accepted"/>
    <d v="2018-04-27T10:04:00"/>
    <s v="o040999"/>
    <d v="2018-04-13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9"/>
    <n v="1806102"/>
    <d v="2018-03-02T11:01:00"/>
    <d v="2018-03-10T09:40:00"/>
    <x v="4"/>
    <s v="Alpha"/>
    <s v="Product B 03-00-17-005 Marmet"/>
    <x v="1"/>
    <n v="1620.7"/>
    <n v="1667.8"/>
    <n v="336350"/>
    <x v="0"/>
    <m/>
    <m/>
    <m/>
    <m/>
    <m/>
    <m/>
    <d v="2018-03-10T09:38:00"/>
    <d v="2018-03-10T09:39:00"/>
    <m/>
    <s v="Seller"/>
    <m/>
    <s v="Tons"/>
    <n v="0"/>
    <n v="0"/>
    <n v="0"/>
    <n v="1667.8"/>
    <s v="Seller"/>
    <s v="AEP9309"/>
    <n v="1.64"/>
    <m/>
    <m/>
    <s v="N"/>
    <d v="2018-03-02T00:00:00"/>
    <n v="0"/>
    <n v="0"/>
    <x v="13"/>
    <m/>
    <m/>
    <d v="2018-03-02T11:01:00"/>
    <d v="2018-03-02T11:01:00"/>
    <m/>
    <s v="N"/>
    <x v="26"/>
    <x v="1"/>
    <x v="26"/>
    <s v="Barge"/>
    <m/>
    <n v="0"/>
    <m/>
    <m/>
    <m/>
    <m/>
    <m/>
    <d v="2018-03-02T00:00:00"/>
    <m/>
    <m/>
    <s v="N"/>
    <m/>
    <s v="N"/>
    <n v="1667.8"/>
    <s v="Accepted"/>
    <d v="2018-03-12T09:39:00"/>
    <s v="o040999"/>
    <d v="2018-03-04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0"/>
    <n v="1807302"/>
    <d v="2018-03-14T08:01:00"/>
    <d v="2018-03-21T09:20:00"/>
    <x v="4"/>
    <s v="SNR RiverOps"/>
    <s v="Product A 03-00-17-006 BS"/>
    <x v="15"/>
    <n v="1425.6"/>
    <n v="1510.08"/>
    <n v="336768"/>
    <x v="0"/>
    <m/>
    <m/>
    <m/>
    <m/>
    <m/>
    <m/>
    <d v="2018-03-21T09:18:00"/>
    <d v="2018-03-21T09:19:00"/>
    <m/>
    <s v="Seller"/>
    <m/>
    <s v="Tons"/>
    <n v="0"/>
    <n v="0"/>
    <n v="0"/>
    <n v="1510.08"/>
    <s v="Seller"/>
    <s v="AEP9310"/>
    <n v="1.25"/>
    <m/>
    <m/>
    <s v="N"/>
    <d v="2018-03-13T00:00:00"/>
    <n v="0"/>
    <n v="0"/>
    <x v="4"/>
    <m/>
    <m/>
    <d v="2018-03-14T08:01:00"/>
    <d v="2018-03-14T08:01:00"/>
    <m/>
    <s v="N"/>
    <x v="29"/>
    <x v="0"/>
    <x v="29"/>
    <s v="Barge"/>
    <m/>
    <n v="0"/>
    <m/>
    <m/>
    <m/>
    <m/>
    <m/>
    <d v="2018-03-14T00:00:00"/>
    <m/>
    <m/>
    <s v="N"/>
    <m/>
    <s v="N"/>
    <n v="1510.08"/>
    <s v="Accepted"/>
    <d v="2018-03-22T09:20:00"/>
    <s v="o040999"/>
    <d v="2018-03-14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1"/>
    <n v="1836202"/>
    <d v="2018-12-28T08:01:00"/>
    <d v="2019-01-09T08:53:00"/>
    <x v="5"/>
    <s v="KZ Energy, LLC"/>
    <s v="Product A 03-00-18-003"/>
    <x v="20"/>
    <n v="1347.5"/>
    <n v="1526.7"/>
    <n v="354969"/>
    <x v="0"/>
    <m/>
    <m/>
    <m/>
    <m/>
    <m/>
    <m/>
    <d v="2019-01-07T10:00:00"/>
    <d v="2019-01-07T10:01:00"/>
    <m/>
    <s v="Seller"/>
    <m/>
    <s v="Tons"/>
    <n v="0"/>
    <n v="0"/>
    <n v="0"/>
    <n v="1526.7"/>
    <s v="Seller"/>
    <s v="AEP9311"/>
    <n v="1.1100000000000001"/>
    <m/>
    <m/>
    <s v="N"/>
    <d v="2018-12-27T00:00:00"/>
    <n v="0"/>
    <n v="0"/>
    <x v="12"/>
    <m/>
    <m/>
    <d v="2018-12-28T08:01:00"/>
    <d v="2018-12-28T08:01:00"/>
    <m/>
    <s v="N"/>
    <x v="31"/>
    <x v="0"/>
    <x v="31"/>
    <s v="Barge"/>
    <m/>
    <n v="0"/>
    <m/>
    <m/>
    <m/>
    <m/>
    <m/>
    <m/>
    <m/>
    <m/>
    <s v="N"/>
    <m/>
    <s v="N"/>
    <n v="1526.7"/>
    <s v="Accepted"/>
    <d v="2019-01-11T08:54:00"/>
    <s v="o040999"/>
    <d v="2018-12-28T12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1"/>
    <n v="1818401"/>
    <d v="2018-07-02T08:01:00"/>
    <d v="2018-07-13T08:14:00"/>
    <x v="4"/>
    <s v="Case Coal Sales, LLC"/>
    <s v="Product A 03-00-17-009 BS"/>
    <x v="19"/>
    <n v="1476.9"/>
    <n v="1582.66"/>
    <n v="344164"/>
    <x v="0"/>
    <m/>
    <m/>
    <m/>
    <m/>
    <m/>
    <m/>
    <d v="2018-07-13T08:12:00"/>
    <d v="2018-07-13T08:13:00"/>
    <m/>
    <s v="Seller"/>
    <m/>
    <s v="Tons"/>
    <n v="0"/>
    <n v="0"/>
    <n v="0"/>
    <n v="1582.66"/>
    <s v="Seller"/>
    <s v="AEP9311"/>
    <n v="1.08"/>
    <m/>
    <m/>
    <s v="N"/>
    <d v="2018-07-02T00:00:00"/>
    <n v="0"/>
    <n v="0"/>
    <x v="4"/>
    <m/>
    <m/>
    <d v="2018-07-02T08:01:00"/>
    <d v="2018-07-02T08:01:00"/>
    <m/>
    <s v="N"/>
    <x v="30"/>
    <x v="0"/>
    <x v="30"/>
    <s v="Barge"/>
    <s v="Lockwood Dock LO, KY"/>
    <n v="0"/>
    <m/>
    <m/>
    <m/>
    <m/>
    <m/>
    <d v="2018-07-02T00:00:00"/>
    <m/>
    <m/>
    <s v="N"/>
    <m/>
    <s v="N"/>
    <n v="1582.66"/>
    <s v="Accepted"/>
    <d v="2018-07-16T08:14:00"/>
    <s v="o040999"/>
    <d v="2018-07-03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5"/>
    <n v="1836203"/>
    <d v="2018-12-28T11:31:00"/>
    <d v="2019-01-02T10:06:00"/>
    <x v="5"/>
    <s v="Alpha"/>
    <s v="Product B 03-00-17-005 Marmet"/>
    <x v="1"/>
    <n v="1450.1"/>
    <n v="1562.12"/>
    <n v="355008"/>
    <x v="0"/>
    <m/>
    <m/>
    <m/>
    <m/>
    <m/>
    <m/>
    <d v="2019-01-02T10:05:00"/>
    <d v="2019-01-02T10:06:00"/>
    <m/>
    <s v="Seller"/>
    <m/>
    <s v="Tons"/>
    <n v="0"/>
    <n v="0"/>
    <n v="0"/>
    <n v="1562.12"/>
    <s v="Seller"/>
    <s v="AEP9315"/>
    <n v="1.58"/>
    <m/>
    <m/>
    <s v="N"/>
    <d v="2018-12-25T00:00:00"/>
    <n v="0"/>
    <n v="0"/>
    <x v="13"/>
    <m/>
    <m/>
    <d v="2018-12-28T11:31:00"/>
    <d v="2018-12-28T11:31:00"/>
    <m/>
    <s v="N"/>
    <x v="26"/>
    <x v="1"/>
    <x v="26"/>
    <s v="Barge"/>
    <m/>
    <n v="0"/>
    <m/>
    <m/>
    <m/>
    <m/>
    <m/>
    <m/>
    <m/>
    <m/>
    <s v="N"/>
    <m/>
    <s v="N"/>
    <n v="1562.12"/>
    <s v="Accepted"/>
    <d v="2019-01-03T10:07:00"/>
    <s v="o040999"/>
    <d v="2018-12-29T16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5"/>
    <n v="1824110"/>
    <d v="2018-08-29T12:01:00"/>
    <d v="2018-09-05T12:29:00"/>
    <x v="4"/>
    <s v="Alpha"/>
    <s v="Product B 03-00-17-005 Marmet"/>
    <x v="1"/>
    <n v="1535.6"/>
    <n v="1624.61"/>
    <n v="347866"/>
    <x v="0"/>
    <m/>
    <m/>
    <m/>
    <m/>
    <m/>
    <m/>
    <d v="2018-09-05T12:27:00"/>
    <d v="2018-09-05T12:28:00"/>
    <m/>
    <s v="Seller"/>
    <m/>
    <s v="Tons"/>
    <n v="0"/>
    <n v="0"/>
    <n v="0"/>
    <n v="1624.61"/>
    <s v="Seller"/>
    <s v="AEP9315"/>
    <n v="1.46"/>
    <m/>
    <m/>
    <s v="N"/>
    <d v="2018-08-29T00:00:00"/>
    <n v="0"/>
    <n v="0"/>
    <x v="13"/>
    <m/>
    <m/>
    <d v="2018-08-29T12:01:00"/>
    <d v="2018-08-29T12:01:00"/>
    <m/>
    <s v="N"/>
    <x v="26"/>
    <x v="1"/>
    <x v="26"/>
    <s v="Barge"/>
    <m/>
    <n v="0"/>
    <m/>
    <m/>
    <m/>
    <m/>
    <m/>
    <d v="2018-08-29T00:00:00"/>
    <m/>
    <m/>
    <s v="N"/>
    <m/>
    <s v="N"/>
    <n v="1624.61"/>
    <s v="Accepted"/>
    <d v="2018-09-06T12:29:00"/>
    <s v="o040999"/>
    <d v="2018-08-30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6"/>
    <n v="1829008"/>
    <d v="2018-10-17T08:01:00"/>
    <d v="2018-10-23T12:14:00"/>
    <x v="4"/>
    <s v="Alpha"/>
    <s v="Product B 03-00-18-001 Marmet"/>
    <x v="1"/>
    <n v="1522.08"/>
    <n v="1611.43"/>
    <n v="350480"/>
    <x v="0"/>
    <m/>
    <m/>
    <m/>
    <m/>
    <m/>
    <m/>
    <d v="2018-10-23T12:13:00"/>
    <d v="2018-10-23T12:14:00"/>
    <m/>
    <s v="Seller"/>
    <m/>
    <s v="Tons"/>
    <n v="0"/>
    <n v="0"/>
    <n v="0"/>
    <n v="1611.43"/>
    <s v="Seller"/>
    <s v="AEP9316"/>
    <n v="1.56"/>
    <m/>
    <m/>
    <s v="N"/>
    <d v="2018-10-17T00:00:00"/>
    <n v="0"/>
    <n v="0"/>
    <x v="13"/>
    <m/>
    <m/>
    <d v="2018-10-17T08:01:00"/>
    <d v="2018-10-17T08:01:00"/>
    <m/>
    <s v="N"/>
    <x v="28"/>
    <x v="1"/>
    <x v="28"/>
    <s v="Barge"/>
    <m/>
    <n v="0"/>
    <m/>
    <m/>
    <m/>
    <m/>
    <m/>
    <m/>
    <m/>
    <m/>
    <s v="N"/>
    <m/>
    <s v="N"/>
    <n v="1611.43"/>
    <s v="Accepted"/>
    <d v="2018-10-25T12:15:00"/>
    <s v="S186371"/>
    <d v="2018-10-18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6"/>
    <n v="1808703"/>
    <d v="2018-03-28T10:01:00"/>
    <d v="2018-04-12T10:15:00"/>
    <x v="4"/>
    <s v="Alpha"/>
    <s v="Product A 03-00-17-005 Mammoth"/>
    <x v="2"/>
    <n v="1449.5"/>
    <n v="1569.7"/>
    <n v="337947"/>
    <x v="0"/>
    <m/>
    <m/>
    <m/>
    <m/>
    <m/>
    <m/>
    <d v="2018-04-12T10:13:00"/>
    <d v="2018-04-12T10:14:00"/>
    <m/>
    <s v="Seller"/>
    <m/>
    <s v="Tons"/>
    <n v="0"/>
    <n v="0"/>
    <n v="0"/>
    <n v="1569.7"/>
    <s v="Seller"/>
    <s v="AEP9316"/>
    <n v="1.33"/>
    <m/>
    <m/>
    <s v="N"/>
    <d v="2018-03-28T00:00:00"/>
    <n v="0"/>
    <n v="0"/>
    <x v="1"/>
    <m/>
    <m/>
    <d v="2018-03-28T10:01:00"/>
    <d v="2018-03-28T10:01:00"/>
    <m/>
    <s v="N"/>
    <x v="26"/>
    <x v="0"/>
    <x v="26"/>
    <s v="Barge"/>
    <m/>
    <n v="0"/>
    <m/>
    <m/>
    <m/>
    <m/>
    <m/>
    <d v="2018-03-28T00:00:00"/>
    <m/>
    <m/>
    <s v="N"/>
    <m/>
    <s v="N"/>
    <n v="1569.7"/>
    <s v="Accepted"/>
    <d v="2018-05-01T11:29:00"/>
    <s v="o040999"/>
    <d v="2018-03-29T09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6"/>
    <n v="1804601"/>
    <d v="2018-02-15T08:01:00"/>
    <d v="2018-03-06T08:35:00"/>
    <x v="4"/>
    <s v="Alpha"/>
    <s v="Product A 03-00-17-005 Mammoth"/>
    <x v="2"/>
    <n v="1274.8"/>
    <n v="1560.8"/>
    <n v="335709"/>
    <x v="0"/>
    <m/>
    <m/>
    <m/>
    <m/>
    <m/>
    <m/>
    <d v="2018-03-06T08:33:00"/>
    <d v="2018-03-06T08:34:00"/>
    <m/>
    <s v="Seller"/>
    <m/>
    <s v="Tons"/>
    <n v="0"/>
    <n v="0"/>
    <n v="0"/>
    <n v="1560.8"/>
    <s v="Seller"/>
    <s v="AEP9316"/>
    <n v="1.44"/>
    <m/>
    <m/>
    <s v="N"/>
    <d v="2018-02-15T00:00:00"/>
    <n v="0"/>
    <n v="0"/>
    <x v="1"/>
    <m/>
    <m/>
    <d v="2018-02-15T08:01:00"/>
    <d v="2018-02-15T08:01:00"/>
    <m/>
    <s v="N"/>
    <x v="26"/>
    <x v="0"/>
    <x v="26"/>
    <s v="Barge"/>
    <m/>
    <n v="0"/>
    <m/>
    <m/>
    <m/>
    <m/>
    <m/>
    <d v="2018-02-15T00:00:00"/>
    <m/>
    <m/>
    <s v="N"/>
    <m/>
    <s v="N"/>
    <n v="1560.8"/>
    <s v="Accepted"/>
    <d v="2018-03-07T08:34:00"/>
    <s v="o040999"/>
    <d v="2018-02-16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9"/>
    <n v="1827807"/>
    <d v="2018-10-05T12:01:00"/>
    <d v="2018-10-18T09:35:00"/>
    <x v="4"/>
    <s v="Alpha"/>
    <s v="Product B 03-00-17-005 Marmet"/>
    <x v="1"/>
    <n v="1553.7"/>
    <n v="1645.45"/>
    <n v="349843"/>
    <x v="0"/>
    <m/>
    <m/>
    <m/>
    <m/>
    <m/>
    <m/>
    <d v="2018-10-18T09:34:00"/>
    <d v="2018-10-18T09:35:00"/>
    <m/>
    <s v="Seller"/>
    <m/>
    <s v="Tons"/>
    <n v="0"/>
    <n v="0"/>
    <n v="0"/>
    <n v="1645.45"/>
    <s v="Seller"/>
    <s v="AEP9319"/>
    <n v="1.35"/>
    <m/>
    <m/>
    <s v="N"/>
    <d v="2018-10-05T00:00:00"/>
    <n v="0"/>
    <n v="0"/>
    <x v="13"/>
    <m/>
    <m/>
    <d v="2018-10-05T12:01:00"/>
    <d v="2018-10-05T12:01:00"/>
    <m/>
    <s v="N"/>
    <x v="26"/>
    <x v="1"/>
    <x v="26"/>
    <s v="Barge"/>
    <m/>
    <n v="0"/>
    <m/>
    <m/>
    <m/>
    <m/>
    <m/>
    <m/>
    <m/>
    <m/>
    <s v="N"/>
    <m/>
    <s v="N"/>
    <n v="1645.45"/>
    <s v="Accepted"/>
    <d v="2018-10-19T09:36:00"/>
    <s v="o040999"/>
    <d v="2018-10-07T06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9"/>
    <n v="1824013"/>
    <d v="2018-08-28T10:01:00"/>
    <d v="2018-09-05T12:31:00"/>
    <x v="4"/>
    <s v="Alpha"/>
    <s v="Product A 03-00-17-005 Mammoth"/>
    <x v="2"/>
    <n v="1409"/>
    <n v="1513.9"/>
    <n v="347801"/>
    <x v="0"/>
    <m/>
    <m/>
    <m/>
    <m/>
    <m/>
    <m/>
    <d v="2018-09-05T12:29:00"/>
    <d v="2018-09-05T12:30:00"/>
    <m/>
    <s v="Seller"/>
    <m/>
    <s v="Tons"/>
    <n v="0"/>
    <n v="0"/>
    <n v="0"/>
    <n v="1513.9"/>
    <s v="Seller"/>
    <s v="AEP9319"/>
    <n v="1.62"/>
    <m/>
    <m/>
    <s v="N"/>
    <d v="2018-08-28T00:00:00"/>
    <n v="0"/>
    <n v="0"/>
    <x v="1"/>
    <m/>
    <m/>
    <d v="2018-08-28T10:01:00"/>
    <d v="2018-08-28T10:01:00"/>
    <m/>
    <s v="N"/>
    <x v="26"/>
    <x v="0"/>
    <x v="26"/>
    <s v="Barge"/>
    <m/>
    <n v="0"/>
    <m/>
    <m/>
    <m/>
    <m/>
    <m/>
    <d v="2018-08-28T00:00:00"/>
    <m/>
    <m/>
    <s v="N"/>
    <m/>
    <s v="N"/>
    <n v="1513.9"/>
    <s v="Accepted"/>
    <d v="2018-09-06T12:31:00"/>
    <s v="o040999"/>
    <d v="2018-08-29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0"/>
    <n v="1826602"/>
    <d v="2018-09-23T11:01:00"/>
    <d v="2018-10-03T14:39:00"/>
    <x v="4"/>
    <s v="SNR RiverOps"/>
    <s v="Product A 03-00-17-006 BS"/>
    <x v="15"/>
    <n v="1553.8"/>
    <n v="1658.09"/>
    <n v="348984"/>
    <x v="0"/>
    <m/>
    <m/>
    <m/>
    <m/>
    <m/>
    <m/>
    <d v="2018-10-03T14:38:00"/>
    <d v="2018-10-03T14:39:00"/>
    <m/>
    <s v="Seller"/>
    <m/>
    <s v="Tons"/>
    <n v="0"/>
    <n v="0"/>
    <n v="0"/>
    <n v="1658.09"/>
    <s v="Seller"/>
    <s v="AEP9320"/>
    <n v="1.65"/>
    <m/>
    <m/>
    <s v="N"/>
    <d v="2018-09-20T00:00:00"/>
    <n v="0"/>
    <n v="0"/>
    <x v="4"/>
    <m/>
    <m/>
    <d v="2018-09-23T11:01:00"/>
    <d v="2018-09-23T11:01:00"/>
    <m/>
    <s v="N"/>
    <x v="29"/>
    <x v="0"/>
    <x v="29"/>
    <s v="Barge"/>
    <m/>
    <n v="0"/>
    <m/>
    <m/>
    <m/>
    <m/>
    <m/>
    <m/>
    <m/>
    <m/>
    <s v="N"/>
    <m/>
    <s v="N"/>
    <n v="1658.09"/>
    <s v="Accepted"/>
    <d v="2018-10-04T14:39:00"/>
    <s v="o040999"/>
    <d v="2018-09-23T1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0"/>
    <n v="1822503"/>
    <d v="2018-08-13T10:01:00"/>
    <d v="2018-08-25T11:06:00"/>
    <x v="4"/>
    <s v="Alpha"/>
    <s v="Product A 03-00-18-001 Mammoth"/>
    <x v="2"/>
    <n v="1438.6"/>
    <n v="1518.65"/>
    <n v="346629"/>
    <x v="0"/>
    <m/>
    <m/>
    <m/>
    <m/>
    <m/>
    <m/>
    <d v="2018-08-25T11:04:00"/>
    <d v="2018-08-25T11:05:00"/>
    <m/>
    <s v="Seller"/>
    <m/>
    <s v="Tons"/>
    <n v="0"/>
    <n v="0"/>
    <n v="0"/>
    <n v="1518.65"/>
    <s v="Seller"/>
    <s v="AEP9320"/>
    <n v="1.39"/>
    <m/>
    <m/>
    <s v="N"/>
    <d v="2018-08-13T00:00:00"/>
    <n v="0"/>
    <n v="0"/>
    <x v="1"/>
    <m/>
    <m/>
    <d v="2018-08-13T10:01:00"/>
    <d v="2018-08-13T10:01:00"/>
    <m/>
    <s v="N"/>
    <x v="28"/>
    <x v="0"/>
    <x v="28"/>
    <s v="Barge"/>
    <m/>
    <n v="0"/>
    <m/>
    <m/>
    <m/>
    <m/>
    <m/>
    <d v="2018-08-13T00:00:00"/>
    <m/>
    <m/>
    <s v="N"/>
    <m/>
    <s v="N"/>
    <n v="1518.65"/>
    <s v="Accepted"/>
    <d v="2018-08-27T11:06:00"/>
    <s v="o040999"/>
    <d v="2018-08-14T09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2"/>
    <n v="1836205"/>
    <d v="2018-12-28T12:01:00"/>
    <d v="2019-01-07T10:00:00"/>
    <x v="5"/>
    <s v="Alpha"/>
    <s v="Product B 03-00-17-005 Marmet"/>
    <x v="1"/>
    <n v="1471.2"/>
    <n v="1583.07"/>
    <n v="355010"/>
    <x v="0"/>
    <m/>
    <m/>
    <m/>
    <m/>
    <m/>
    <m/>
    <d v="2019-01-07T09:59:00"/>
    <d v="2019-01-07T10:00:00"/>
    <m/>
    <s v="Seller"/>
    <m/>
    <s v="Tons"/>
    <n v="0"/>
    <n v="0"/>
    <n v="0"/>
    <n v="1583.07"/>
    <s v="Seller"/>
    <s v="AEP9322"/>
    <n v="1.61"/>
    <m/>
    <m/>
    <s v="N"/>
    <d v="2018-12-25T00:00:00"/>
    <n v="0"/>
    <n v="0"/>
    <x v="13"/>
    <m/>
    <m/>
    <d v="2018-12-28T12:01:00"/>
    <d v="2018-12-28T12:01:00"/>
    <m/>
    <s v="N"/>
    <x v="26"/>
    <x v="1"/>
    <x v="26"/>
    <s v="Barge"/>
    <m/>
    <n v="0"/>
    <m/>
    <m/>
    <m/>
    <m/>
    <m/>
    <m/>
    <m/>
    <m/>
    <s v="N"/>
    <m/>
    <s v="N"/>
    <n v="1583.07"/>
    <s v="Accepted"/>
    <d v="2019-01-08T10:00:00"/>
    <s v="o040999"/>
    <d v="2018-12-29T16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2"/>
    <n v="1833005"/>
    <d v="2018-11-26T08:01:00"/>
    <d v="2018-11-30T07:46:00"/>
    <x v="4"/>
    <s v="Alpha"/>
    <s v="Product A 03-00-18-001 Mammoth"/>
    <x v="2"/>
    <n v="1376.5"/>
    <n v="1508.37"/>
    <n v="352930"/>
    <x v="0"/>
    <m/>
    <m/>
    <m/>
    <m/>
    <m/>
    <m/>
    <d v="2018-11-30T07:45:00"/>
    <d v="2018-11-30T07:46:00"/>
    <m/>
    <s v="Seller"/>
    <m/>
    <s v="Tons"/>
    <n v="0"/>
    <n v="0"/>
    <n v="0"/>
    <n v="1508.37"/>
    <s v="Seller"/>
    <s v="AEP9322"/>
    <n v="1.31"/>
    <m/>
    <m/>
    <s v="N"/>
    <d v="2018-11-25T00:00:00"/>
    <n v="0"/>
    <n v="0"/>
    <x v="1"/>
    <m/>
    <m/>
    <d v="2018-11-26T08:01:00"/>
    <d v="2018-11-26T08:01:00"/>
    <m/>
    <s v="N"/>
    <x v="28"/>
    <x v="0"/>
    <x v="28"/>
    <s v="Barge"/>
    <m/>
    <n v="0"/>
    <m/>
    <m/>
    <m/>
    <m/>
    <m/>
    <m/>
    <m/>
    <m/>
    <s v="N"/>
    <m/>
    <s v="N"/>
    <n v="1508.37"/>
    <s v="Accepted"/>
    <d v="2018-12-03T07:47:00"/>
    <s v="o040999"/>
    <d v="2018-11-27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2"/>
    <n v="1826202"/>
    <d v="2018-09-19T10:01:00"/>
    <d v="2018-09-27T09:16:00"/>
    <x v="4"/>
    <s v="Alpha"/>
    <s v="Product B 03-00-17-005 Marmet"/>
    <x v="1"/>
    <n v="1513.8"/>
    <n v="1614.52"/>
    <n v="348933"/>
    <x v="0"/>
    <m/>
    <m/>
    <m/>
    <m/>
    <m/>
    <m/>
    <d v="2018-09-27T09:15:00"/>
    <d v="2018-09-27T09:16:00"/>
    <m/>
    <s v="Seller"/>
    <m/>
    <s v="Tons"/>
    <n v="0"/>
    <n v="0"/>
    <n v="0"/>
    <n v="1614.52"/>
    <s v="Seller"/>
    <s v="AEP9322"/>
    <n v="1.44"/>
    <m/>
    <m/>
    <s v="N"/>
    <d v="2018-09-19T00:00:00"/>
    <n v="0"/>
    <n v="0"/>
    <x v="13"/>
    <m/>
    <m/>
    <d v="2018-09-19T10:01:00"/>
    <d v="2018-09-19T10:01:00"/>
    <m/>
    <s v="N"/>
    <x v="26"/>
    <x v="1"/>
    <x v="26"/>
    <s v="Barge"/>
    <m/>
    <n v="0"/>
    <m/>
    <m/>
    <m/>
    <m/>
    <m/>
    <m/>
    <m/>
    <m/>
    <s v="N"/>
    <m/>
    <s v="N"/>
    <n v="1614.52"/>
    <s v="Accepted"/>
    <d v="2018-09-28T09:17:00"/>
    <s v="o040999"/>
    <d v="2018-09-20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4"/>
    <n v="1834801"/>
    <d v="2018-12-14T10:10:00"/>
    <d v="2018-12-22T10:55:00"/>
    <x v="4"/>
    <s v="Coal Network, LLC"/>
    <s v="Product A 03-00-17-007 Big Sandy Barge"/>
    <x v="18"/>
    <n v="1403.7"/>
    <n v="1565.93"/>
    <n v="354162"/>
    <x v="0"/>
    <m/>
    <m/>
    <m/>
    <m/>
    <m/>
    <m/>
    <d v="2018-12-22T10:54:00"/>
    <d v="2018-12-22T10:55:00"/>
    <m/>
    <s v="Seller"/>
    <m/>
    <s v="Tons"/>
    <n v="0"/>
    <n v="0"/>
    <n v="0"/>
    <n v="1565.93"/>
    <s v="Seller"/>
    <s v="AEP9324"/>
    <n v="1.58"/>
    <m/>
    <m/>
    <s v="N"/>
    <d v="2018-12-12T00:00:00"/>
    <n v="0"/>
    <n v="0"/>
    <x v="16"/>
    <m/>
    <m/>
    <d v="2018-12-14T10:10:00"/>
    <d v="2018-12-14T10:10:00"/>
    <m/>
    <s v="N"/>
    <x v="25"/>
    <x v="0"/>
    <x v="25"/>
    <s v="Barge"/>
    <m/>
    <n v="0"/>
    <m/>
    <m/>
    <m/>
    <m/>
    <m/>
    <m/>
    <m/>
    <m/>
    <s v="N"/>
    <m/>
    <s v="N"/>
    <n v="1565.93"/>
    <s v="Rejected"/>
    <d v="2018-12-26T10:57:00"/>
    <s v="S186371"/>
    <d v="2018-12-14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4"/>
    <n v="1831001"/>
    <d v="2018-11-06T09:01:00"/>
    <d v="2018-11-14T10:47:00"/>
    <x v="4"/>
    <s v="Alpha"/>
    <s v="Product B 03-00-17-005 Marmet"/>
    <x v="1"/>
    <n v="1532.54"/>
    <n v="1612.65"/>
    <n v="351884"/>
    <x v="0"/>
    <m/>
    <m/>
    <m/>
    <m/>
    <m/>
    <m/>
    <d v="2018-11-14T10:46:00"/>
    <d v="2018-11-14T10:47:00"/>
    <m/>
    <s v="Seller"/>
    <m/>
    <s v="Tons"/>
    <n v="0"/>
    <n v="0"/>
    <n v="0"/>
    <n v="1612.65"/>
    <s v="Seller"/>
    <s v="AEP9324"/>
    <n v="1.3"/>
    <m/>
    <m/>
    <s v="N"/>
    <d v="2018-11-06T00:00:00"/>
    <n v="0"/>
    <n v="0"/>
    <x v="13"/>
    <m/>
    <m/>
    <d v="2018-11-06T09:01:00"/>
    <d v="2018-11-06T09:01:00"/>
    <m/>
    <s v="N"/>
    <x v="26"/>
    <x v="1"/>
    <x v="26"/>
    <s v="Barge"/>
    <m/>
    <n v="0"/>
    <m/>
    <m/>
    <m/>
    <m/>
    <m/>
    <m/>
    <m/>
    <m/>
    <s v="N"/>
    <m/>
    <s v="N"/>
    <n v="1612.65"/>
    <s v="Accepted"/>
    <d v="2018-11-15T10:48:00"/>
    <s v="o040999"/>
    <d v="2018-11-07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4"/>
    <n v="1807401"/>
    <d v="2018-03-13T07:01:00"/>
    <d v="2018-03-24T09:08:00"/>
    <x v="4"/>
    <s v="Coal Network, LLC"/>
    <s v="Product A 03-00-17-007 Big Sandy Barge"/>
    <x v="18"/>
    <n v="1428.4"/>
    <n v="1423.65"/>
    <n v="336839"/>
    <x v="0"/>
    <m/>
    <m/>
    <m/>
    <m/>
    <m/>
    <m/>
    <d v="2018-03-24T09:06:00"/>
    <d v="2018-03-24T09:07:00"/>
    <m/>
    <s v="Seller"/>
    <m/>
    <s v="Tons"/>
    <n v="0"/>
    <n v="0"/>
    <n v="0"/>
    <n v="1423.65"/>
    <s v="Seller"/>
    <s v="AEP9324"/>
    <n v="1.74"/>
    <m/>
    <m/>
    <s v="N"/>
    <d v="2018-03-13T00:00:00"/>
    <n v="0"/>
    <n v="0"/>
    <x v="12"/>
    <m/>
    <m/>
    <d v="2018-03-13T07:01:00"/>
    <d v="2018-03-13T07:01:00"/>
    <m/>
    <s v="N"/>
    <x v="25"/>
    <x v="0"/>
    <x v="25"/>
    <s v="Barge"/>
    <m/>
    <n v="0"/>
    <m/>
    <m/>
    <m/>
    <m/>
    <m/>
    <d v="2018-03-15T00:00:00"/>
    <m/>
    <m/>
    <s v="N"/>
    <m/>
    <s v="N"/>
    <n v="1423.65"/>
    <s v="Accepted"/>
    <d v="2018-03-26T09:08:00"/>
    <s v="o040999"/>
    <d v="2018-03-15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8"/>
    <n v="1813802"/>
    <d v="2018-05-18T07:01:00"/>
    <d v="2018-05-26T08:56:00"/>
    <x v="4"/>
    <s v="Coal Network, LLC"/>
    <s v="Product A 03-00-17-007 Big Sandy Barge"/>
    <x v="18"/>
    <n v="1522.9"/>
    <n v="1532.7"/>
    <n v="341031"/>
    <x v="0"/>
    <m/>
    <m/>
    <m/>
    <m/>
    <m/>
    <m/>
    <d v="2018-05-26T08:54:00"/>
    <d v="2018-05-26T08:55:00"/>
    <m/>
    <s v="Seller"/>
    <m/>
    <s v="Tons"/>
    <n v="0"/>
    <n v="0"/>
    <n v="0"/>
    <n v="1532.7"/>
    <s v="Seller"/>
    <s v="AEP9328"/>
    <n v="1.73"/>
    <m/>
    <m/>
    <s v="N"/>
    <d v="2018-05-15T00:00:00"/>
    <n v="0"/>
    <n v="0"/>
    <x v="4"/>
    <m/>
    <m/>
    <d v="2018-05-18T07:01:00"/>
    <d v="2018-05-18T07:01:00"/>
    <m/>
    <s v="N"/>
    <x v="25"/>
    <x v="0"/>
    <x v="25"/>
    <s v="Barge"/>
    <m/>
    <n v="0"/>
    <m/>
    <m/>
    <m/>
    <m/>
    <m/>
    <d v="2018-05-18T00:00:00"/>
    <m/>
    <m/>
    <s v="N"/>
    <m/>
    <s v="N"/>
    <n v="1532.7"/>
    <s v="Accepted"/>
    <d v="2018-05-29T08:57:00"/>
    <s v="o040999"/>
    <d v="2018-05-18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8"/>
    <n v="1810207"/>
    <d v="2018-04-12T10:01:00"/>
    <d v="2018-04-26T10:20:00"/>
    <x v="4"/>
    <s v="Alpha"/>
    <s v="Product A 03-00-17-005 Mammoth"/>
    <x v="2"/>
    <n v="1366.3"/>
    <n v="1524.92"/>
    <n v="338745"/>
    <x v="0"/>
    <m/>
    <m/>
    <m/>
    <m/>
    <m/>
    <m/>
    <d v="2018-04-26T10:18:00"/>
    <d v="2018-04-26T10:19:00"/>
    <m/>
    <s v="Seller"/>
    <m/>
    <s v="Tons"/>
    <n v="0"/>
    <n v="0"/>
    <n v="0"/>
    <n v="1524.92"/>
    <s v="Seller"/>
    <s v="AEP9328"/>
    <n v="1.37"/>
    <m/>
    <m/>
    <s v="N"/>
    <d v="2018-04-12T00:00:00"/>
    <n v="0"/>
    <n v="0"/>
    <x v="1"/>
    <m/>
    <m/>
    <d v="2018-04-12T10:01:00"/>
    <d v="2018-04-12T10:01:00"/>
    <m/>
    <s v="N"/>
    <x v="26"/>
    <x v="0"/>
    <x v="26"/>
    <s v="Barge"/>
    <m/>
    <n v="0"/>
    <m/>
    <m/>
    <m/>
    <m/>
    <m/>
    <d v="2018-04-12T00:00:00"/>
    <m/>
    <m/>
    <s v="N"/>
    <m/>
    <s v="N"/>
    <n v="1524.92"/>
    <s v="Accepted"/>
    <d v="2018-04-27T10:19:00"/>
    <s v="o040999"/>
    <d v="2018-04-13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1136"/>
    <n v="1802104"/>
    <d v="2018-01-21T14:32:00"/>
    <d v="2018-02-02T14:26:00"/>
    <x v="4"/>
    <s v="ACNR Coal Sales, Inc.-C"/>
    <s v="Product A  07-77-05-900ACNR-C"/>
    <x v="0"/>
    <n v="1513.9"/>
    <n v="1772.9"/>
    <n v="334387"/>
    <x v="0"/>
    <m/>
    <m/>
    <m/>
    <m/>
    <m/>
    <m/>
    <d v="2018-02-02T14:24:00"/>
    <d v="2018-02-02T14:25:00"/>
    <m/>
    <s v="Station"/>
    <m/>
    <s v="Tons"/>
    <n v="0"/>
    <n v="0"/>
    <n v="0"/>
    <n v="1513.9"/>
    <s v="Station"/>
    <s v="C1136"/>
    <n v="7.5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21T00:00:00"/>
    <m/>
    <m/>
    <s v="N"/>
    <m/>
    <s v="N"/>
    <n v="1513.9"/>
    <s v="Accepted"/>
    <d v="2018-02-05T14:29:00"/>
    <s v="o040999"/>
    <d v="2018-01-31T14:3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s v="C1427"/>
    <n v="1802102"/>
    <d v="2018-01-21T14:31:00"/>
    <d v="2018-02-04T10:00:00"/>
    <x v="4"/>
    <s v="ACNR Coal Sales, Inc.-C"/>
    <s v="Product A  07-77-05-900ACNR-C"/>
    <x v="0"/>
    <n v="1476.4"/>
    <n v="1746.5"/>
    <n v="334385"/>
    <x v="0"/>
    <m/>
    <m/>
    <m/>
    <m/>
    <m/>
    <m/>
    <d v="2018-02-04T09:58:00"/>
    <d v="2018-02-04T09:59:00"/>
    <m/>
    <s v="Station"/>
    <m/>
    <s v="Tons"/>
    <n v="0"/>
    <n v="0"/>
    <n v="0"/>
    <n v="1476.4"/>
    <s v="Station"/>
    <s v="C1427"/>
    <n v="7.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21T00:00:00"/>
    <m/>
    <m/>
    <s v="N"/>
    <m/>
    <s v="N"/>
    <n v="1476.4"/>
    <s v="Rejected"/>
    <d v="2018-02-13T09:13:00"/>
    <s v="o040999"/>
    <d v="2018-01-31T14:3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s v="C150"/>
    <n v="1802105"/>
    <d v="2018-01-21T14:33:00"/>
    <d v="2018-02-03T09:12:00"/>
    <x v="4"/>
    <s v="ACNR Coal Sales, Inc.-C"/>
    <s v="Product A  07-77-05-900ACNR-C"/>
    <x v="0"/>
    <n v="1413.3"/>
    <n v="1524.3"/>
    <n v="334388"/>
    <x v="0"/>
    <m/>
    <m/>
    <m/>
    <m/>
    <m/>
    <m/>
    <d v="2018-02-02T14:26:00"/>
    <d v="2018-02-02T14:27:00"/>
    <m/>
    <s v="Station"/>
    <m/>
    <s v="Tons"/>
    <n v="0"/>
    <n v="0"/>
    <n v="0"/>
    <n v="1413.3"/>
    <s v="Station"/>
    <s v="C150"/>
    <n v="7.4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21T00:00:00"/>
    <m/>
    <m/>
    <s v="N"/>
    <m/>
    <s v="N"/>
    <n v="1413.3"/>
    <s v="Accepted"/>
    <d v="2018-02-13T09:12:00"/>
    <s v="o040999"/>
    <d v="2018-01-31T14:3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s v="C170"/>
    <n v="1802103"/>
    <d v="2018-01-21T14:32:00"/>
    <d v="2018-02-04T09:59:00"/>
    <x v="4"/>
    <s v="ACNR Coal Sales, Inc.-C"/>
    <s v="Product A  07-77-05-900ACNR-C"/>
    <x v="0"/>
    <n v="1454.8"/>
    <n v="1580.6"/>
    <n v="334386"/>
    <x v="0"/>
    <m/>
    <m/>
    <m/>
    <m/>
    <m/>
    <m/>
    <d v="2018-02-04T09:57:00"/>
    <d v="2018-02-04T09:58:00"/>
    <m/>
    <s v="Station"/>
    <m/>
    <s v="Tons"/>
    <n v="0"/>
    <n v="0"/>
    <n v="0"/>
    <n v="1454.8"/>
    <s v="Station"/>
    <s v="C170"/>
    <n v="7.5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d v="2018-01-21T00:00:00"/>
    <m/>
    <m/>
    <s v="N"/>
    <m/>
    <s v="N"/>
    <n v="1454.8"/>
    <s v="Accepted"/>
    <d v="2018-02-13T09:13:00"/>
    <s v="o040999"/>
    <d v="2018-01-31T14:3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s v="CCS1408"/>
    <n v="1824108"/>
    <d v="2018-08-29T08:01:00"/>
    <d v="2018-09-16T11:29:00"/>
    <x v="4"/>
    <s v="Alpha"/>
    <s v="Product B 03-00-17-005 Marmet"/>
    <x v="1"/>
    <n v="1582"/>
    <n v="1658.59"/>
    <n v="347864"/>
    <x v="0"/>
    <m/>
    <m/>
    <m/>
    <m/>
    <m/>
    <m/>
    <d v="2018-09-16T11:27:00"/>
    <d v="2018-09-16T11:28:00"/>
    <m/>
    <s v="Seller"/>
    <m/>
    <s v="Tons"/>
    <n v="0"/>
    <n v="0"/>
    <n v="0"/>
    <n v="1658.59"/>
    <s v="Seller"/>
    <s v="CCS1408"/>
    <n v="1.46"/>
    <m/>
    <m/>
    <s v="N"/>
    <d v="2018-08-29T00:00:00"/>
    <n v="0"/>
    <n v="0"/>
    <x v="13"/>
    <m/>
    <m/>
    <d v="2018-08-29T08:01:00"/>
    <d v="2018-08-29T08:01:00"/>
    <m/>
    <s v="N"/>
    <x v="26"/>
    <x v="1"/>
    <x v="26"/>
    <s v="Barge"/>
    <m/>
    <n v="0"/>
    <m/>
    <m/>
    <m/>
    <m/>
    <m/>
    <d v="2018-08-29T00:00:00"/>
    <m/>
    <m/>
    <s v="N"/>
    <m/>
    <s v="N"/>
    <n v="1658.59"/>
    <s v="Accepted"/>
    <d v="2018-09-17T11:28:00"/>
    <s v="o040999"/>
    <d v="2018-08-30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CS1408"/>
    <n v="1819705"/>
    <d v="2018-07-16T10:01:00"/>
    <d v="2018-07-23T09:10:00"/>
    <x v="4"/>
    <s v="Alpha"/>
    <s v="Product B 03-00-17-003"/>
    <x v="1"/>
    <n v="1547"/>
    <n v="1628.07"/>
    <n v="344938"/>
    <x v="0"/>
    <m/>
    <m/>
    <m/>
    <m/>
    <m/>
    <m/>
    <d v="2018-07-23T09:08:00"/>
    <d v="2018-07-23T09:09:00"/>
    <m/>
    <s v="Seller"/>
    <m/>
    <s v="Tons"/>
    <n v="0"/>
    <n v="0"/>
    <n v="0"/>
    <n v="1628.07"/>
    <s v="Seller"/>
    <s v="CCS1408"/>
    <n v="1.58"/>
    <m/>
    <m/>
    <s v="N"/>
    <d v="2018-07-16T00:00:00"/>
    <n v="0"/>
    <n v="0"/>
    <x v="13"/>
    <m/>
    <m/>
    <d v="2018-07-16T10:01:00"/>
    <d v="2018-07-16T10:01:00"/>
    <m/>
    <s v="N"/>
    <x v="21"/>
    <x v="1"/>
    <x v="21"/>
    <s v="Barge"/>
    <m/>
    <n v="0"/>
    <m/>
    <m/>
    <m/>
    <m/>
    <m/>
    <d v="2018-07-16T00:00:00"/>
    <m/>
    <m/>
    <s v="N"/>
    <m/>
    <s v="N"/>
    <n v="1628.07"/>
    <s v="Accepted"/>
    <d v="2018-07-24T09:10:00"/>
    <s v="o040999"/>
    <d v="2018-07-17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CS1408"/>
    <n v="1817801"/>
    <d v="2018-06-27T09:01:00"/>
    <d v="2018-07-06T11:10:00"/>
    <x v="4"/>
    <s v="Alpha"/>
    <s v="Product B 03-00-17-005 Marmet"/>
    <x v="1"/>
    <n v="1530.7"/>
    <n v="1635.2"/>
    <n v="343847"/>
    <x v="0"/>
    <m/>
    <m/>
    <m/>
    <m/>
    <m/>
    <m/>
    <d v="2018-07-06T11:08:00"/>
    <d v="2018-07-06T11:09:00"/>
    <m/>
    <s v="Seller"/>
    <m/>
    <s v="Tons"/>
    <n v="0"/>
    <n v="0"/>
    <n v="0"/>
    <n v="1635.2"/>
    <s v="Seller"/>
    <s v="CCS1408"/>
    <n v="1.59"/>
    <m/>
    <m/>
    <s v="N"/>
    <d v="2018-06-27T00:00:00"/>
    <n v="0"/>
    <n v="0"/>
    <x v="13"/>
    <m/>
    <m/>
    <d v="2018-06-27T09:01:00"/>
    <d v="2018-06-27T09:01:00"/>
    <m/>
    <s v="N"/>
    <x v="26"/>
    <x v="1"/>
    <x v="26"/>
    <s v="Barge"/>
    <m/>
    <n v="0"/>
    <m/>
    <m/>
    <m/>
    <m/>
    <m/>
    <d v="2018-06-27T00:00:00"/>
    <m/>
    <m/>
    <s v="N"/>
    <m/>
    <s v="N"/>
    <n v="1635.2"/>
    <s v="Accepted"/>
    <d v="2018-07-09T11:10:00"/>
    <s v="S186371"/>
    <d v="2018-06-2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H9431"/>
    <n v="1810209"/>
    <d v="2018-04-12T11:01:00"/>
    <d v="2018-04-23T09:11:00"/>
    <x v="4"/>
    <s v="Alpha"/>
    <s v="Product B 03-00-17-005 Marmet"/>
    <x v="1"/>
    <n v="1765.6"/>
    <n v="1888.95"/>
    <n v="338747"/>
    <x v="0"/>
    <m/>
    <m/>
    <m/>
    <m/>
    <m/>
    <m/>
    <d v="2018-04-23T09:09:00"/>
    <d v="2018-04-23T09:10:00"/>
    <m/>
    <s v="Seller"/>
    <m/>
    <s v="Tons"/>
    <n v="0"/>
    <n v="0"/>
    <n v="0"/>
    <n v="1888.95"/>
    <s v="Seller"/>
    <s v="CHB9431"/>
    <n v="1.52"/>
    <m/>
    <m/>
    <s v="N"/>
    <d v="2018-04-12T00:00:00"/>
    <n v="0"/>
    <n v="0"/>
    <x v="13"/>
    <m/>
    <m/>
    <d v="2018-04-12T11:01:00"/>
    <d v="2018-04-12T11:01:00"/>
    <m/>
    <s v="N"/>
    <x v="26"/>
    <x v="1"/>
    <x v="26"/>
    <s v="Barge"/>
    <m/>
    <n v="0"/>
    <m/>
    <m/>
    <m/>
    <m/>
    <m/>
    <d v="2018-04-12T00:00:00"/>
    <m/>
    <m/>
    <s v="N"/>
    <m/>
    <s v="N"/>
    <n v="1888.95"/>
    <s v="Accepted"/>
    <d v="2018-04-24T09:11:00"/>
    <s v="o040999"/>
    <d v="2018-04-13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H9440"/>
    <n v="1827102"/>
    <d v="2018-09-28T15:01:00"/>
    <d v="2018-10-09T09:17:00"/>
    <x v="4"/>
    <s v="KZ Energy, LLC"/>
    <s v="Product A 03-00-18-003"/>
    <x v="20"/>
    <n v="1472.8"/>
    <n v="1571.5"/>
    <n v="349422"/>
    <x v="0"/>
    <m/>
    <m/>
    <m/>
    <m/>
    <m/>
    <m/>
    <d v="2018-10-09T09:16:00"/>
    <d v="2018-10-09T09:17:00"/>
    <m/>
    <s v="Seller"/>
    <m/>
    <s v="Tons"/>
    <n v="0"/>
    <n v="0"/>
    <n v="0"/>
    <n v="1571.5"/>
    <s v="Seller"/>
    <s v="CH9440"/>
    <n v="1.53"/>
    <m/>
    <m/>
    <s v="N"/>
    <d v="2018-09-28T00:00:00"/>
    <n v="0"/>
    <n v="0"/>
    <x v="12"/>
    <m/>
    <m/>
    <d v="2018-09-28T15:01:00"/>
    <d v="2018-09-28T15:01:00"/>
    <m/>
    <s v="N"/>
    <x v="31"/>
    <x v="0"/>
    <x v="31"/>
    <s v="Barge"/>
    <m/>
    <n v="0"/>
    <m/>
    <m/>
    <m/>
    <m/>
    <m/>
    <m/>
    <m/>
    <m/>
    <s v="N"/>
    <m/>
    <s v="N"/>
    <n v="1571.5"/>
    <s v="Accepted"/>
    <d v="2018-10-16T12:38:00"/>
    <s v="o040999"/>
    <d v="2018-09-29T16:0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H9442"/>
    <n v="1817202"/>
    <d v="2018-06-21T10:01:00"/>
    <d v="2018-06-26T12:55:00"/>
    <x v="4"/>
    <s v="Alpha"/>
    <s v="Product B 03-00-17-005 Marmet"/>
    <x v="1"/>
    <n v="1441.5"/>
    <n v="1535.34"/>
    <n v="343438"/>
    <x v="0"/>
    <m/>
    <m/>
    <m/>
    <m/>
    <m/>
    <m/>
    <d v="2018-06-26T12:53:00"/>
    <d v="2018-06-26T12:54:00"/>
    <m/>
    <s v="Seller"/>
    <m/>
    <s v="Tons"/>
    <n v="0"/>
    <n v="0"/>
    <n v="0"/>
    <n v="1535.34"/>
    <s v="Seller"/>
    <s v="CH9442"/>
    <n v="1.49"/>
    <m/>
    <m/>
    <s v="N"/>
    <d v="2018-06-17T00:00:00"/>
    <n v="0"/>
    <n v="0"/>
    <x v="13"/>
    <m/>
    <m/>
    <d v="2018-06-21T10:01:00"/>
    <d v="2018-06-21T10:01:00"/>
    <m/>
    <s v="N"/>
    <x v="26"/>
    <x v="1"/>
    <x v="26"/>
    <s v="Barge"/>
    <m/>
    <n v="0"/>
    <m/>
    <m/>
    <m/>
    <m/>
    <m/>
    <d v="2018-06-21T00:00:00"/>
    <m/>
    <m/>
    <s v="N"/>
    <m/>
    <s v="N"/>
    <n v="1535.34"/>
    <s v="Accepted"/>
    <d v="2018-06-28T12:59:00"/>
    <s v="S186371"/>
    <d v="2018-06-22T12:4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H9442"/>
    <n v="1812110"/>
    <d v="2018-05-01T07:01:00"/>
    <d v="2018-05-07T10:05:00"/>
    <x v="4"/>
    <s v="Alpha"/>
    <s v="Product B 03-00-17-003"/>
    <x v="1"/>
    <n v="1613.8"/>
    <n v="1711.04"/>
    <n v="339893"/>
    <x v="0"/>
    <m/>
    <m/>
    <m/>
    <m/>
    <m/>
    <m/>
    <d v="2018-05-07T10:03:00"/>
    <d v="2018-05-07T10:04:00"/>
    <m/>
    <s v="Seller"/>
    <m/>
    <s v="Tons"/>
    <n v="0"/>
    <n v="0"/>
    <n v="0"/>
    <n v="1711.04"/>
    <s v="Seller"/>
    <s v="CH9442"/>
    <n v="1.59"/>
    <m/>
    <m/>
    <s v="N"/>
    <d v="2018-04-29T00:00:00"/>
    <n v="0"/>
    <n v="0"/>
    <x v="13"/>
    <m/>
    <m/>
    <d v="2018-05-01T07:01:00"/>
    <d v="2018-05-01T07:01:00"/>
    <m/>
    <s v="N"/>
    <x v="21"/>
    <x v="1"/>
    <x v="21"/>
    <s v="Barge"/>
    <m/>
    <n v="0"/>
    <m/>
    <m/>
    <m/>
    <m/>
    <m/>
    <d v="2018-05-01T00:00:00"/>
    <m/>
    <m/>
    <s v="N"/>
    <m/>
    <s v="N"/>
    <n v="1711.04"/>
    <s v="Accepted"/>
    <d v="2018-05-08T10:04:00"/>
    <s v="o040999"/>
    <d v="2018-05-02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HB9431"/>
    <n v="1806005"/>
    <d v="2018-03-01T08:01:00"/>
    <d v="2018-03-22T09:26:00"/>
    <x v="4"/>
    <s v="Alpha"/>
    <s v="Product B 03-00-17-005 Marmet"/>
    <x v="1"/>
    <n v="1685"/>
    <n v="1811.58"/>
    <n v="336337"/>
    <x v="0"/>
    <m/>
    <m/>
    <m/>
    <m/>
    <m/>
    <m/>
    <d v="2018-03-22T09:24:00"/>
    <d v="2018-03-22T09:25:00"/>
    <m/>
    <s v="Seller"/>
    <m/>
    <s v="Tons"/>
    <n v="0"/>
    <n v="0"/>
    <n v="0"/>
    <n v="1811.58"/>
    <s v="Seller"/>
    <s v="CHB9431"/>
    <n v="1.5"/>
    <m/>
    <m/>
    <s v="N"/>
    <d v="2018-02-27T00:00:00"/>
    <n v="0"/>
    <n v="0"/>
    <x v="13"/>
    <m/>
    <m/>
    <d v="2018-03-01T08:01:00"/>
    <d v="2018-03-01T08:01:00"/>
    <m/>
    <s v="N"/>
    <x v="26"/>
    <x v="1"/>
    <x v="26"/>
    <s v="Barge"/>
    <m/>
    <n v="0"/>
    <m/>
    <m/>
    <m/>
    <m/>
    <m/>
    <d v="2018-03-01T00:00:00"/>
    <m/>
    <m/>
    <s v="N"/>
    <m/>
    <s v="N"/>
    <n v="1811.58"/>
    <s v="Accepted"/>
    <d v="2018-03-23T09:26:00"/>
    <s v="o040999"/>
    <d v="2018-03-02T12:3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218"/>
    <n v="1803601"/>
    <d v="2018-02-05T12:01:00"/>
    <d v="2018-02-09T09:25:00"/>
    <x v="4"/>
    <s v="Alpha"/>
    <s v="Product B 03-00-17-005 Marmet"/>
    <x v="1"/>
    <n v="1522.9"/>
    <n v="1550.8"/>
    <n v="334834"/>
    <x v="0"/>
    <m/>
    <m/>
    <m/>
    <m/>
    <m/>
    <m/>
    <d v="2018-02-09T09:23:00"/>
    <d v="2018-02-09T09:24:00"/>
    <m/>
    <s v="Seller"/>
    <m/>
    <s v="Tons"/>
    <n v="0"/>
    <n v="0"/>
    <n v="0"/>
    <n v="1550.8"/>
    <s v="Seller"/>
    <s v="CTC0218"/>
    <n v="1.45"/>
    <m/>
    <m/>
    <s v="N"/>
    <d v="2018-02-05T00:00:00"/>
    <n v="0"/>
    <n v="0"/>
    <x v="13"/>
    <m/>
    <m/>
    <d v="2018-02-05T12:01:00"/>
    <d v="2018-02-05T12:01:00"/>
    <m/>
    <s v="N"/>
    <x v="26"/>
    <x v="1"/>
    <x v="26"/>
    <s v="Barge"/>
    <m/>
    <n v="0"/>
    <m/>
    <m/>
    <m/>
    <m/>
    <m/>
    <d v="2018-02-05T00:00:00"/>
    <m/>
    <m/>
    <s v="N"/>
    <m/>
    <s v="N"/>
    <n v="1550.8"/>
    <s v="Accepted"/>
    <d v="2018-02-12T09:24:00"/>
    <s v="o040999"/>
    <d v="2018-02-06T08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404"/>
    <n v="1821402"/>
    <d v="2018-08-02T11:31:00"/>
    <d v="2018-08-08T10:29:00"/>
    <x v="4"/>
    <s v="Alpha"/>
    <s v="Product B 03-00-17-003"/>
    <x v="1"/>
    <n v="1504.3"/>
    <n v="1538.84"/>
    <n v="346145"/>
    <x v="0"/>
    <m/>
    <m/>
    <m/>
    <m/>
    <m/>
    <m/>
    <d v="2018-08-08T10:27:00"/>
    <d v="2018-08-08T10:28:00"/>
    <m/>
    <s v="Seller"/>
    <m/>
    <s v="Tons"/>
    <n v="0"/>
    <n v="0"/>
    <n v="0"/>
    <n v="1538.84"/>
    <s v="Seller"/>
    <s v="CTC0404"/>
    <n v="1.45"/>
    <m/>
    <m/>
    <s v="N"/>
    <d v="2018-07-31T00:00:00"/>
    <n v="0"/>
    <n v="0"/>
    <x v="13"/>
    <m/>
    <m/>
    <d v="2018-08-02T11:31:00"/>
    <d v="2018-08-02T11:31:00"/>
    <m/>
    <s v="N"/>
    <x v="21"/>
    <x v="1"/>
    <x v="21"/>
    <s v="Barge"/>
    <m/>
    <n v="0"/>
    <m/>
    <m/>
    <m/>
    <m/>
    <m/>
    <d v="2018-08-02T00:00:00"/>
    <m/>
    <m/>
    <s v="N"/>
    <m/>
    <s v="N"/>
    <n v="1538.84"/>
    <s v="Accepted"/>
    <d v="2018-08-09T10:29:00"/>
    <s v="S186371"/>
    <d v="2018-08-03T13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416"/>
    <n v="1801201"/>
    <d v="2018-01-12T08:01:00"/>
    <d v="2018-01-24T09:20:00"/>
    <x v="4"/>
    <s v="Coal Network, LLC"/>
    <s v="Product A 03-00-17-010"/>
    <x v="18"/>
    <n v="1416.1"/>
    <n v="1547.13"/>
    <n v="332901"/>
    <x v="0"/>
    <m/>
    <m/>
    <m/>
    <m/>
    <m/>
    <m/>
    <d v="2018-01-24T09:18:00"/>
    <d v="2018-01-24T09:19:00"/>
    <m/>
    <s v="Seller"/>
    <m/>
    <s v="Tons"/>
    <n v="0"/>
    <n v="0"/>
    <n v="0"/>
    <n v="1547.13"/>
    <s v="Seller"/>
    <s v="CTC0416"/>
    <n v="1.39"/>
    <m/>
    <m/>
    <s v="N"/>
    <d v="2018-01-10T00:00:00"/>
    <n v="0"/>
    <n v="0"/>
    <x v="12"/>
    <m/>
    <m/>
    <d v="2018-01-12T08:01:00"/>
    <d v="2018-01-12T08:01:00"/>
    <m/>
    <s v="N"/>
    <x v="27"/>
    <x v="0"/>
    <x v="27"/>
    <s v="Barge"/>
    <m/>
    <n v="0"/>
    <m/>
    <m/>
    <m/>
    <m/>
    <m/>
    <d v="2018-01-12T00:00:00"/>
    <m/>
    <m/>
    <s v="N"/>
    <m/>
    <s v="N"/>
    <n v="1547.13"/>
    <s v="Accepted"/>
    <d v="2018-01-25T09:19:00"/>
    <s v="o040999"/>
    <d v="2018-01-12T12:2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606"/>
    <n v="1831102"/>
    <d v="2018-11-05T07:00:00"/>
    <d v="2018-11-14T10:50:00"/>
    <x v="4"/>
    <s v="Alpha"/>
    <s v="Product B 03-00-17-005 Marmet"/>
    <x v="1"/>
    <n v="1531.23"/>
    <n v="1599.8"/>
    <n v="351882"/>
    <x v="0"/>
    <m/>
    <m/>
    <m/>
    <m/>
    <m/>
    <m/>
    <d v="2018-11-14T10:49:00"/>
    <d v="2018-11-14T10:50:00"/>
    <m/>
    <s v="Seller"/>
    <m/>
    <s v="Tons"/>
    <n v="0"/>
    <n v="0"/>
    <n v="0"/>
    <n v="1599.8"/>
    <s v="Seller"/>
    <s v="CTC0606"/>
    <n v="1.34"/>
    <m/>
    <m/>
    <s v="N"/>
    <d v="2018-11-03T00:00:00"/>
    <n v="0"/>
    <n v="0"/>
    <x v="13"/>
    <m/>
    <m/>
    <d v="2018-11-05T07:00:00"/>
    <d v="2018-11-05T07:00:00"/>
    <m/>
    <s v="N"/>
    <x v="26"/>
    <x v="1"/>
    <x v="26"/>
    <s v="Barge"/>
    <m/>
    <n v="0"/>
    <m/>
    <m/>
    <m/>
    <m/>
    <m/>
    <m/>
    <m/>
    <m/>
    <s v="N"/>
    <m/>
    <s v="N"/>
    <n v="1599.8"/>
    <s v="Accepted"/>
    <d v="2018-11-15T10:50:00"/>
    <s v="o040999"/>
    <d v="2018-11-07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714"/>
    <n v="1830602"/>
    <d v="2018-11-02T08:01:00"/>
    <d v="2018-11-06T15:05:00"/>
    <x v="4"/>
    <s v="Alpha"/>
    <s v="Product B 03-00-17-003"/>
    <x v="1"/>
    <n v="1485.67"/>
    <n v="1531.34"/>
    <n v="351677"/>
    <x v="0"/>
    <m/>
    <m/>
    <m/>
    <m/>
    <m/>
    <m/>
    <d v="2018-11-06T15:04:00"/>
    <d v="2018-11-06T15:05:00"/>
    <m/>
    <s v="Seller"/>
    <m/>
    <s v="Tons"/>
    <n v="0"/>
    <n v="0"/>
    <n v="0"/>
    <n v="1531.34"/>
    <s v="Seller"/>
    <s v="CTC0714"/>
    <n v="1.38"/>
    <m/>
    <m/>
    <s v="N"/>
    <d v="2018-11-02T00:00:00"/>
    <n v="0"/>
    <n v="0"/>
    <x v="13"/>
    <m/>
    <m/>
    <d v="2018-11-02T08:01:00"/>
    <d v="2018-11-02T08:01:00"/>
    <m/>
    <s v="N"/>
    <x v="21"/>
    <x v="1"/>
    <x v="21"/>
    <s v="Barge"/>
    <m/>
    <n v="0"/>
    <m/>
    <m/>
    <m/>
    <m/>
    <m/>
    <m/>
    <m/>
    <m/>
    <s v="N"/>
    <m/>
    <s v="N"/>
    <n v="1531.34"/>
    <s v="Accepted"/>
    <d v="2018-11-07T15:05:00"/>
    <s v="o040999"/>
    <d v="2018-11-03T14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726"/>
    <n v="1817102"/>
    <d v="2018-06-15T08:01:00"/>
    <d v="2018-06-27T13:51:00"/>
    <x v="4"/>
    <s v="SNR RiverOps"/>
    <s v="Product A 03-00-17-006 BS"/>
    <x v="15"/>
    <n v="1581.7"/>
    <n v="1717.77"/>
    <n v="343257"/>
    <x v="0"/>
    <m/>
    <m/>
    <m/>
    <m/>
    <m/>
    <m/>
    <d v="2018-06-27T13:49:00"/>
    <d v="2018-06-27T13:50:00"/>
    <m/>
    <s v="Seller"/>
    <m/>
    <s v="Tons"/>
    <n v="0"/>
    <n v="0"/>
    <n v="0"/>
    <n v="1717.77"/>
    <s v="Seller"/>
    <s v="CTC0726"/>
    <n v="1.8"/>
    <m/>
    <m/>
    <s v="N"/>
    <d v="2018-06-15T00:00:00"/>
    <n v="0"/>
    <n v="0"/>
    <x v="4"/>
    <m/>
    <m/>
    <d v="2018-06-15T08:01:00"/>
    <d v="2018-06-15T08:01:00"/>
    <m/>
    <s v="N"/>
    <x v="29"/>
    <x v="0"/>
    <x v="29"/>
    <s v="Barge"/>
    <m/>
    <n v="0"/>
    <m/>
    <m/>
    <m/>
    <m/>
    <m/>
    <d v="2018-06-15T00:00:00"/>
    <m/>
    <m/>
    <s v="N"/>
    <m/>
    <s v="N"/>
    <n v="1717.77"/>
    <s v="Accepted"/>
    <d v="2018-06-28T13:51:00"/>
    <s v="S186371"/>
    <d v="2018-06-20T16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1112"/>
    <n v="1805104"/>
    <d v="2018-02-20T14:01:00"/>
    <d v="2018-03-09T09:38:00"/>
    <x v="4"/>
    <s v="Alpha"/>
    <s v="Product B 03-00-17-005 Marmet"/>
    <x v="1"/>
    <n v="1655.3"/>
    <n v="1816.12"/>
    <n v="335891"/>
    <x v="0"/>
    <m/>
    <m/>
    <m/>
    <m/>
    <m/>
    <m/>
    <d v="2018-03-09T09:36:00"/>
    <d v="2018-03-09T09:37:00"/>
    <m/>
    <s v="Seller"/>
    <m/>
    <s v="Tons"/>
    <n v="0"/>
    <n v="0"/>
    <n v="0"/>
    <n v="1816.12"/>
    <s v="Seller"/>
    <s v="CTC1112"/>
    <n v="1.4"/>
    <m/>
    <m/>
    <s v="N"/>
    <d v="2018-02-20T00:00:00"/>
    <n v="0"/>
    <n v="0"/>
    <x v="13"/>
    <m/>
    <m/>
    <d v="2018-02-20T14:01:00"/>
    <d v="2018-02-20T14:01:00"/>
    <m/>
    <s v="N"/>
    <x v="26"/>
    <x v="1"/>
    <x v="26"/>
    <s v="Barge"/>
    <m/>
    <n v="0"/>
    <m/>
    <m/>
    <m/>
    <m/>
    <m/>
    <d v="2018-02-20T00:00:00"/>
    <m/>
    <m/>
    <s v="N"/>
    <m/>
    <s v="N"/>
    <n v="1816.12"/>
    <s v="Accepted"/>
    <d v="2018-03-12T09:37:00"/>
    <s v="o040999"/>
    <d v="2018-02-21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002"/>
    <n v="1817003"/>
    <d v="2018-06-21T10:01:00"/>
    <d v="2018-06-26T13:11:00"/>
    <x v="4"/>
    <s v="Alpha"/>
    <s v="Product B 03-00-17-003"/>
    <x v="1"/>
    <n v="1541.2"/>
    <n v="1599.21"/>
    <n v="343252"/>
    <x v="0"/>
    <m/>
    <m/>
    <m/>
    <m/>
    <m/>
    <m/>
    <d v="2018-06-26T13:10:00"/>
    <d v="2018-06-26T13:11:00"/>
    <m/>
    <s v="Seller"/>
    <m/>
    <s v="Tons"/>
    <n v="0"/>
    <n v="0"/>
    <n v="0"/>
    <n v="1599.21"/>
    <s v="Seller"/>
    <s v="CTC9002"/>
    <n v="1.51"/>
    <m/>
    <m/>
    <s v="N"/>
    <d v="2018-06-19T00:00:00"/>
    <n v="0"/>
    <n v="0"/>
    <x v="13"/>
    <m/>
    <m/>
    <d v="2018-06-19T10:01:00"/>
    <d v="2018-06-19T10:01:00"/>
    <m/>
    <s v="N"/>
    <x v="21"/>
    <x v="1"/>
    <x v="21"/>
    <s v="Barge"/>
    <m/>
    <n v="0"/>
    <m/>
    <m/>
    <m/>
    <m/>
    <m/>
    <d v="2018-06-21T00:00:00"/>
    <m/>
    <m/>
    <s v="N"/>
    <m/>
    <s v="N"/>
    <n v="1599.21"/>
    <s v="Accepted"/>
    <d v="2018-06-28T13:13:00"/>
    <s v="S186371"/>
    <d v="2018-06-20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101"/>
    <n v="1801903"/>
    <d v="2018-01-19T11:01:00"/>
    <d v="2018-01-23T09:29:00"/>
    <x v="4"/>
    <s v="Alpha"/>
    <s v="Product B 03-00-17-005 Marmet"/>
    <x v="1"/>
    <n v="1462"/>
    <n v="1532.72"/>
    <n v="333378"/>
    <x v="0"/>
    <m/>
    <m/>
    <m/>
    <m/>
    <m/>
    <m/>
    <d v="2018-01-23T09:27:00"/>
    <d v="2018-01-23T09:28:00"/>
    <m/>
    <s v="Seller"/>
    <m/>
    <s v="Tons"/>
    <n v="0"/>
    <n v="0"/>
    <n v="0"/>
    <n v="1532.72"/>
    <s v="Seller"/>
    <s v="CTC9101"/>
    <n v="1.57"/>
    <m/>
    <m/>
    <s v="N"/>
    <d v="2018-01-19T00:00:00"/>
    <n v="0"/>
    <n v="0"/>
    <x v="13"/>
    <m/>
    <m/>
    <d v="2018-01-19T11:01:00"/>
    <d v="2018-01-19T11:01:00"/>
    <m/>
    <s v="N"/>
    <x v="26"/>
    <x v="1"/>
    <x v="26"/>
    <s v="Barge"/>
    <m/>
    <n v="0"/>
    <m/>
    <m/>
    <m/>
    <m/>
    <m/>
    <d v="2018-01-19T00:00:00"/>
    <m/>
    <m/>
    <s v="N"/>
    <m/>
    <s v="N"/>
    <n v="1532.72"/>
    <s v="Accepted"/>
    <d v="2018-01-24T09:28:00"/>
    <s v="o040999"/>
    <d v="2018-01-20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202"/>
    <n v="1836208"/>
    <d v="2018-12-28T11:31:00"/>
    <d v="2019-01-02T10:08:00"/>
    <x v="5"/>
    <s v="SNR RiverOps"/>
    <s v="Product A 03-00-17-006 BS"/>
    <x v="15"/>
    <n v="1391.5"/>
    <n v="1526.1"/>
    <n v="355033"/>
    <x v="0"/>
    <m/>
    <m/>
    <m/>
    <m/>
    <m/>
    <m/>
    <d v="2019-01-02T10:07:00"/>
    <d v="2019-01-02T10:08:00"/>
    <m/>
    <s v="Seller"/>
    <m/>
    <s v="Tons"/>
    <n v="0"/>
    <n v="0"/>
    <n v="0"/>
    <n v="1526.1"/>
    <s v="Seller"/>
    <s v="CTC9202"/>
    <n v="1.56"/>
    <m/>
    <m/>
    <s v="N"/>
    <d v="2018-12-28T00:00:00"/>
    <n v="0"/>
    <n v="0"/>
    <x v="4"/>
    <m/>
    <m/>
    <d v="2018-12-28T11:31:00"/>
    <d v="2018-12-28T11:31:00"/>
    <m/>
    <s v="N"/>
    <x v="29"/>
    <x v="0"/>
    <x v="29"/>
    <s v="Barge"/>
    <m/>
    <n v="0"/>
    <m/>
    <m/>
    <m/>
    <m/>
    <m/>
    <m/>
    <m/>
    <m/>
    <s v="N"/>
    <m/>
    <s v="N"/>
    <n v="1526.1"/>
    <s v="Accepted"/>
    <d v="2019-01-03T10:09:00"/>
    <s v="o040999"/>
    <d v="2018-12-30T16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204"/>
    <n v="1806403"/>
    <d v="2018-03-05T10:01:00"/>
    <d v="2018-03-11T09:45:00"/>
    <x v="4"/>
    <s v="Alpha"/>
    <s v="Product A 03-00-17-005 Mammoth"/>
    <x v="2"/>
    <n v="1465"/>
    <n v="1648.34"/>
    <n v="336424"/>
    <x v="0"/>
    <m/>
    <m/>
    <m/>
    <m/>
    <m/>
    <m/>
    <d v="2018-03-10T09:42:00"/>
    <d v="2018-03-10T09:43:00"/>
    <m/>
    <s v="Seller"/>
    <m/>
    <s v="Tons"/>
    <n v="0"/>
    <n v="0"/>
    <n v="0"/>
    <n v="1648.34"/>
    <s v="Seller"/>
    <s v="CTC9204"/>
    <n v="1.4"/>
    <m/>
    <m/>
    <s v="N"/>
    <d v="2018-03-04T00:00:00"/>
    <n v="0"/>
    <n v="0"/>
    <x v="1"/>
    <m/>
    <m/>
    <d v="2018-03-05T10:01:00"/>
    <d v="2018-03-05T10:01:00"/>
    <m/>
    <s v="N"/>
    <x v="26"/>
    <x v="0"/>
    <x v="26"/>
    <s v="Barge"/>
    <m/>
    <n v="0"/>
    <m/>
    <m/>
    <m/>
    <m/>
    <m/>
    <d v="2018-03-05T00:00:00"/>
    <m/>
    <m/>
    <s v="N"/>
    <m/>
    <s v="N"/>
    <n v="1648.34"/>
    <s v="Accepted"/>
    <d v="2018-03-12T09:44:00"/>
    <s v="o040999"/>
    <d v="2018-03-06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208"/>
    <n v="1800503"/>
    <d v="2018-01-05T15:01:00"/>
    <d v="2018-01-16T10:28:00"/>
    <x v="4"/>
    <s v="Coal Network, LLC"/>
    <s v="Product A 03-00-17-007 Big Sandy Barge"/>
    <x v="18"/>
    <n v="1387.1"/>
    <n v="1537.2"/>
    <n v="332398"/>
    <x v="0"/>
    <m/>
    <m/>
    <m/>
    <m/>
    <m/>
    <m/>
    <d v="2018-01-16T10:26:00"/>
    <d v="2018-01-16T10:27:00"/>
    <m/>
    <s v="Seller"/>
    <m/>
    <s v="Tons"/>
    <n v="0"/>
    <n v="0"/>
    <n v="0"/>
    <n v="1537.2"/>
    <s v="Seller"/>
    <s v="CTC9208"/>
    <n v="1.32"/>
    <m/>
    <m/>
    <s v="N"/>
    <d v="2017-12-31T00:00:00"/>
    <n v="0"/>
    <n v="0"/>
    <x v="12"/>
    <m/>
    <m/>
    <d v="2018-01-05T15:01:00"/>
    <d v="2018-01-05T15:01:00"/>
    <m/>
    <s v="N"/>
    <x v="25"/>
    <x v="0"/>
    <x v="25"/>
    <s v="Barge"/>
    <m/>
    <n v="0"/>
    <m/>
    <m/>
    <m/>
    <m/>
    <m/>
    <d v="2018-01-05T00:00:00"/>
    <m/>
    <m/>
    <s v="N"/>
    <m/>
    <s v="N"/>
    <n v="1537.2"/>
    <s v="Accepted"/>
    <d v="2018-01-17T10:28:00"/>
    <s v="o040999"/>
    <d v="2018-01-07T06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405"/>
    <n v="1801210"/>
    <d v="2018-01-12T14:31:00"/>
    <d v="2018-01-23T09:27:00"/>
    <x v="4"/>
    <s v="Alpha"/>
    <s v="Product B 03-00-17-005 Marmet"/>
    <x v="1"/>
    <n v="1507"/>
    <n v="1729.6"/>
    <n v="332922"/>
    <x v="0"/>
    <m/>
    <m/>
    <m/>
    <m/>
    <m/>
    <m/>
    <d v="2018-01-23T09:25:00"/>
    <d v="2018-01-23T09:26:00"/>
    <m/>
    <s v="Seller"/>
    <m/>
    <s v="Tons"/>
    <n v="0"/>
    <n v="0"/>
    <n v="0"/>
    <n v="1729.6"/>
    <s v="Seller"/>
    <s v="CTC9405"/>
    <n v="1.43"/>
    <m/>
    <m/>
    <s v="N"/>
    <d v="2018-01-12T00:00:00"/>
    <n v="0"/>
    <n v="0"/>
    <x v="13"/>
    <m/>
    <m/>
    <d v="2018-01-12T14:31:00"/>
    <d v="2018-01-12T14:31:00"/>
    <m/>
    <s v="N"/>
    <x v="26"/>
    <x v="1"/>
    <x v="26"/>
    <s v="Barge"/>
    <m/>
    <n v="0"/>
    <m/>
    <m/>
    <m/>
    <m/>
    <m/>
    <d v="2018-01-12T00:00:00"/>
    <m/>
    <m/>
    <s v="N"/>
    <m/>
    <s v="N"/>
    <n v="1729.6"/>
    <s v="Accepted"/>
    <d v="2018-01-24T09:26:00"/>
    <s v="o040999"/>
    <d v="2018-01-13T14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410"/>
    <n v="1831202"/>
    <d v="2018-11-06T07:00:00"/>
    <d v="2018-11-15T10:36:00"/>
    <x v="4"/>
    <s v="SNR RiverOps"/>
    <s v="Product A 03-00-17-006 BS"/>
    <x v="15"/>
    <n v="1469.48"/>
    <n v="1550.31"/>
    <n v="351989"/>
    <x v="0"/>
    <m/>
    <m/>
    <m/>
    <m/>
    <m/>
    <m/>
    <d v="2018-11-15T10:35:00"/>
    <d v="2018-11-15T10:36:00"/>
    <m/>
    <s v="Seller"/>
    <m/>
    <s v="Tons"/>
    <n v="0"/>
    <n v="0"/>
    <n v="0"/>
    <n v="1550.31"/>
    <s v="Seller"/>
    <s v="CTC9410"/>
    <n v="1.61"/>
    <m/>
    <m/>
    <s v="N"/>
    <d v="2018-11-06T00:00:00"/>
    <n v="0"/>
    <n v="0"/>
    <x v="4"/>
    <m/>
    <m/>
    <d v="2018-11-06T07:00:00"/>
    <d v="2018-11-06T07:00:00"/>
    <m/>
    <s v="N"/>
    <x v="29"/>
    <x v="0"/>
    <x v="29"/>
    <s v="Barge"/>
    <m/>
    <n v="0"/>
    <m/>
    <m/>
    <m/>
    <m/>
    <m/>
    <m/>
    <m/>
    <m/>
    <s v="N"/>
    <m/>
    <s v="N"/>
    <n v="1550.31"/>
    <s v="Accepted"/>
    <d v="2018-11-29T14:18:00"/>
    <s v="o040999"/>
    <d v="2018-11-08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07"/>
    <n v="1830701"/>
    <d v="2018-11-03T08:01:00"/>
    <d v="2018-11-14T10:48:00"/>
    <x v="4"/>
    <s v="SNR RiverOps"/>
    <s v="Product A 03-00-17-006 BS"/>
    <x v="15"/>
    <n v="1434.58"/>
    <n v="1550.52"/>
    <n v="351727"/>
    <x v="0"/>
    <m/>
    <m/>
    <m/>
    <m/>
    <m/>
    <m/>
    <d v="2018-11-14T10:47:00"/>
    <d v="2018-11-14T10:48:00"/>
    <m/>
    <s v="Seller"/>
    <m/>
    <s v="Tons"/>
    <n v="0"/>
    <n v="0"/>
    <n v="0"/>
    <n v="1550.52"/>
    <s v="Seller"/>
    <s v="CTC9507"/>
    <n v="1.61"/>
    <m/>
    <m/>
    <s v="N"/>
    <d v="2018-11-02T00:00:00"/>
    <n v="0"/>
    <n v="0"/>
    <x v="4"/>
    <m/>
    <m/>
    <d v="2018-11-03T08:01:00"/>
    <d v="2018-11-03T08:01:00"/>
    <m/>
    <s v="N"/>
    <x v="29"/>
    <x v="0"/>
    <x v="29"/>
    <s v="Barge"/>
    <m/>
    <n v="0"/>
    <m/>
    <m/>
    <m/>
    <m/>
    <m/>
    <m/>
    <m/>
    <m/>
    <s v="N"/>
    <m/>
    <s v="N"/>
    <n v="1550.52"/>
    <s v="Accepted"/>
    <d v="2018-11-15T10:49:00"/>
    <s v="o040999"/>
    <d v="2018-11-05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20"/>
    <n v="1813506"/>
    <d v="2018-05-15T08:01:00"/>
    <d v="2018-05-21T11:13:00"/>
    <x v="4"/>
    <s v="Alpha"/>
    <s v="Product B 03-00-17-003"/>
    <x v="1"/>
    <n v="1546.8"/>
    <n v="1582.75"/>
    <n v="340962"/>
    <x v="0"/>
    <m/>
    <m/>
    <m/>
    <m/>
    <m/>
    <m/>
    <d v="2018-05-21T11:11:00"/>
    <d v="2018-05-21T11:12:00"/>
    <m/>
    <s v="Seller"/>
    <m/>
    <s v="Tons"/>
    <n v="0"/>
    <n v="0"/>
    <n v="0"/>
    <n v="1582.75"/>
    <s v="Seller"/>
    <s v="CTC9520"/>
    <n v="1.5"/>
    <m/>
    <m/>
    <s v="N"/>
    <d v="2018-05-13T00:00:00"/>
    <n v="0"/>
    <n v="0"/>
    <x v="13"/>
    <m/>
    <m/>
    <d v="2018-05-15T08:01:00"/>
    <d v="2018-05-15T08:01:00"/>
    <m/>
    <s v="N"/>
    <x v="21"/>
    <x v="1"/>
    <x v="21"/>
    <s v="Barge"/>
    <m/>
    <n v="0"/>
    <m/>
    <m/>
    <m/>
    <m/>
    <m/>
    <d v="2018-05-15T00:00:00"/>
    <m/>
    <m/>
    <s v="N"/>
    <m/>
    <s v="N"/>
    <n v="1582.75"/>
    <s v="Accepted"/>
    <d v="2018-05-22T11:12:00"/>
    <s v="o040999"/>
    <d v="2018-05-16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23"/>
    <n v="1817707"/>
    <d v="2018-06-26T08:01:00"/>
    <d v="2018-07-10T08:28:00"/>
    <x v="4"/>
    <s v="Alpha"/>
    <s v="Product B 03-00-17-005 Marmet"/>
    <x v="1"/>
    <n v="1396.9"/>
    <n v="1492.61"/>
    <n v="343764"/>
    <x v="0"/>
    <m/>
    <m/>
    <m/>
    <m/>
    <m/>
    <m/>
    <d v="2018-07-10T08:26:00"/>
    <d v="2018-07-10T08:27:00"/>
    <m/>
    <s v="Seller"/>
    <m/>
    <s v="Tons"/>
    <n v="0"/>
    <n v="0"/>
    <n v="0"/>
    <n v="1492.61"/>
    <s v="Seller"/>
    <s v="CTC9523"/>
    <n v="1.62"/>
    <m/>
    <m/>
    <s v="N"/>
    <d v="2018-06-23T00:00:00"/>
    <n v="0"/>
    <n v="0"/>
    <x v="13"/>
    <m/>
    <m/>
    <d v="2018-06-26T08:01:00"/>
    <d v="2018-06-26T08:01:00"/>
    <m/>
    <s v="N"/>
    <x v="26"/>
    <x v="1"/>
    <x v="26"/>
    <s v="Barge"/>
    <m/>
    <n v="0"/>
    <m/>
    <m/>
    <m/>
    <m/>
    <m/>
    <d v="2018-06-26T00:00:00"/>
    <m/>
    <m/>
    <s v="N"/>
    <m/>
    <s v="N"/>
    <n v="1492.61"/>
    <s v="Accepted"/>
    <d v="2018-07-11T08:28:00"/>
    <s v="o040999"/>
    <d v="2018-06-27T14:4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27"/>
    <n v="1831103"/>
    <d v="2018-11-05T07:00:00"/>
    <d v="2018-11-15T10:46:00"/>
    <x v="4"/>
    <s v="Alpha"/>
    <s v="Product B 03-00-17-005 Marmet"/>
    <x v="1"/>
    <n v="1532.13"/>
    <n v="1590.98"/>
    <n v="351883"/>
    <x v="0"/>
    <m/>
    <m/>
    <m/>
    <m/>
    <m/>
    <m/>
    <d v="2018-11-15T10:45:00"/>
    <d v="2018-11-15T10:46:00"/>
    <m/>
    <s v="Seller"/>
    <m/>
    <s v="Tons"/>
    <n v="0"/>
    <n v="0"/>
    <n v="0"/>
    <n v="1590.98"/>
    <s v="Seller"/>
    <s v="CTC9527"/>
    <n v="1.34"/>
    <m/>
    <m/>
    <s v="N"/>
    <d v="2018-11-03T00:00:00"/>
    <n v="0"/>
    <n v="0"/>
    <x v="13"/>
    <m/>
    <m/>
    <d v="2018-11-05T07:00:00"/>
    <d v="2018-11-05T07:00:00"/>
    <m/>
    <s v="N"/>
    <x v="26"/>
    <x v="1"/>
    <x v="26"/>
    <s v="Barge"/>
    <m/>
    <n v="0"/>
    <m/>
    <m/>
    <m/>
    <m/>
    <m/>
    <m/>
    <m/>
    <m/>
    <s v="N"/>
    <m/>
    <s v="N"/>
    <n v="1590.98"/>
    <s v="Accepted"/>
    <d v="2018-11-16T10:47:00"/>
    <s v="o040999"/>
    <d v="2018-11-07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29"/>
    <n v="1817203"/>
    <d v="2018-06-21T12:01:00"/>
    <d v="2018-07-05T11:14:00"/>
    <x v="4"/>
    <s v="Alpha"/>
    <s v="Product B 03-00-17-005 Marmet"/>
    <x v="1"/>
    <n v="1463.8"/>
    <n v="1530.81"/>
    <n v="343465"/>
    <x v="0"/>
    <m/>
    <m/>
    <m/>
    <m/>
    <m/>
    <m/>
    <d v="2018-07-05T11:12:00"/>
    <d v="2018-07-05T11:13:00"/>
    <m/>
    <s v="Seller"/>
    <m/>
    <s v="Tons"/>
    <n v="0"/>
    <n v="0"/>
    <n v="0"/>
    <n v="1530.81"/>
    <s v="Seller"/>
    <s v="CTC9529"/>
    <n v="1.53"/>
    <m/>
    <m/>
    <s v="N"/>
    <d v="2018-06-21T00:00:00"/>
    <n v="0"/>
    <n v="0"/>
    <x v="13"/>
    <m/>
    <m/>
    <d v="2018-06-21T12:01:00"/>
    <d v="2018-06-21T12:01:00"/>
    <m/>
    <s v="N"/>
    <x v="26"/>
    <x v="1"/>
    <x v="26"/>
    <s v="Barge"/>
    <m/>
    <n v="0"/>
    <m/>
    <m/>
    <m/>
    <m/>
    <m/>
    <d v="2018-06-21T00:00:00"/>
    <m/>
    <m/>
    <s v="N"/>
    <m/>
    <s v="N"/>
    <n v="1530.81"/>
    <s v="Accepted"/>
    <d v="2018-07-06T11:14:00"/>
    <s v="S186371"/>
    <d v="2018-06-23T0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04"/>
    <n v="1811401"/>
    <d v="2018-04-23T07:01:00"/>
    <d v="2018-05-02T10:07:00"/>
    <x v="4"/>
    <s v="Coal Network, LLC"/>
    <s v="Product A 03-00-17-007 Big Sandy Barge"/>
    <x v="18"/>
    <n v="1452.8"/>
    <n v="1606.65"/>
    <n v="339286"/>
    <x v="0"/>
    <m/>
    <m/>
    <m/>
    <m/>
    <m/>
    <m/>
    <d v="2018-05-02T10:05:00"/>
    <d v="2018-05-02T10:06:00"/>
    <m/>
    <s v="Seller"/>
    <m/>
    <s v="Tons"/>
    <n v="0"/>
    <n v="0"/>
    <n v="0"/>
    <n v="1606.65"/>
    <s v="Seller"/>
    <s v="CTC9604"/>
    <n v="1.73"/>
    <m/>
    <m/>
    <s v="N"/>
    <d v="2018-04-14T00:00:00"/>
    <n v="0"/>
    <n v="0"/>
    <x v="4"/>
    <m/>
    <m/>
    <d v="2018-04-23T07:01:00"/>
    <d v="2018-04-23T07:01:00"/>
    <m/>
    <s v="N"/>
    <x v="25"/>
    <x v="0"/>
    <x v="25"/>
    <s v="Barge"/>
    <m/>
    <n v="0"/>
    <m/>
    <m/>
    <m/>
    <m/>
    <m/>
    <d v="2018-04-23T00:00:00"/>
    <m/>
    <m/>
    <s v="N"/>
    <m/>
    <s v="N"/>
    <n v="1606.65"/>
    <s v="Accepted"/>
    <d v="2018-05-03T10:06:00"/>
    <s v="o040999"/>
    <d v="2018-04-25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06"/>
    <n v="1815903"/>
    <d v="2018-06-08T10:01:00"/>
    <d v="2018-06-20T10:40:00"/>
    <x v="4"/>
    <s v="Case Coal Sales, LLC"/>
    <s v="Product A 03-00-17-009 BS"/>
    <x v="19"/>
    <n v="1457.6"/>
    <n v="1516.52"/>
    <n v="342624"/>
    <x v="0"/>
    <m/>
    <m/>
    <m/>
    <m/>
    <m/>
    <m/>
    <d v="2018-06-20T10:38:00"/>
    <d v="2018-06-20T10:39:00"/>
    <m/>
    <s v="Seller"/>
    <m/>
    <s v="Tons"/>
    <n v="0"/>
    <n v="0"/>
    <n v="0"/>
    <n v="1516.52"/>
    <s v="Seller"/>
    <s v="CTC9606"/>
    <n v="1.57"/>
    <m/>
    <m/>
    <s v="N"/>
    <d v="2018-06-06T00:00:00"/>
    <n v="0"/>
    <n v="0"/>
    <x v="4"/>
    <m/>
    <m/>
    <d v="2018-06-08T10:01:00"/>
    <d v="2018-06-08T10:01:00"/>
    <m/>
    <s v="N"/>
    <x v="30"/>
    <x v="0"/>
    <x v="30"/>
    <s v="Barge"/>
    <s v="Lockwood Dock LO, KY"/>
    <n v="0"/>
    <m/>
    <m/>
    <m/>
    <m/>
    <m/>
    <d v="2018-06-08T00:00:00"/>
    <m/>
    <m/>
    <s v="N"/>
    <m/>
    <s v="N"/>
    <n v="1516.52"/>
    <s v="Accepted"/>
    <d v="2018-06-21T10:41:00"/>
    <s v="S186371"/>
    <d v="2018-06-12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06"/>
    <n v="1810303"/>
    <d v="2018-04-13T11:01:00"/>
    <d v="2018-04-25T08:52:00"/>
    <x v="4"/>
    <s v="Alpha"/>
    <s v="Product B 03-00-17-005 Marmet"/>
    <x v="1"/>
    <n v="1613.1"/>
    <n v="1651.24"/>
    <n v="338790"/>
    <x v="0"/>
    <m/>
    <m/>
    <m/>
    <m/>
    <m/>
    <m/>
    <d v="2018-04-25T08:50:00"/>
    <d v="2018-04-25T08:51:00"/>
    <m/>
    <s v="Seller"/>
    <m/>
    <s v="Tons"/>
    <n v="0"/>
    <n v="0"/>
    <n v="0"/>
    <n v="1651.24"/>
    <s v="Seller"/>
    <s v="CTC9606"/>
    <n v="1.41"/>
    <m/>
    <m/>
    <s v="N"/>
    <d v="2018-04-13T00:00:00"/>
    <n v="0"/>
    <n v="0"/>
    <x v="13"/>
    <m/>
    <m/>
    <d v="2018-04-13T11:01:00"/>
    <d v="2018-04-13T11:01:00"/>
    <m/>
    <s v="N"/>
    <x v="26"/>
    <x v="1"/>
    <x v="26"/>
    <s v="Barge"/>
    <m/>
    <n v="0"/>
    <m/>
    <m/>
    <m/>
    <m/>
    <m/>
    <d v="2018-04-13T00:00:00"/>
    <m/>
    <m/>
    <s v="N"/>
    <m/>
    <s v="N"/>
    <n v="1651.24"/>
    <s v="Accepted"/>
    <d v="2018-04-26T08:52:00"/>
    <s v="o040999"/>
    <d v="2018-04-14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09"/>
    <n v="1807501"/>
    <d v="2018-03-15T08:01:00"/>
    <d v="2018-04-14T09:15:00"/>
    <x v="4"/>
    <s v="Seminole Coal"/>
    <s v="Product B 03-00-16-007 BS"/>
    <x v="16"/>
    <n v="1401.4"/>
    <n v="1517.85"/>
    <n v="336898"/>
    <x v="0"/>
    <m/>
    <m/>
    <m/>
    <m/>
    <m/>
    <m/>
    <d v="2018-04-14T09:13:00"/>
    <d v="2018-04-14T09:14:00"/>
    <m/>
    <s v="Seller"/>
    <m/>
    <s v="Tons"/>
    <n v="0"/>
    <n v="0"/>
    <n v="0"/>
    <n v="1517.85"/>
    <s v="Seller"/>
    <s v="CTC9609"/>
    <n v="1.73"/>
    <m/>
    <m/>
    <s v="N"/>
    <d v="2018-03-15T00:00:00"/>
    <n v="0"/>
    <n v="0"/>
    <x v="12"/>
    <m/>
    <m/>
    <d v="2018-03-15T08:01:00"/>
    <d v="2018-03-15T08:01:00"/>
    <m/>
    <s v="N"/>
    <x v="13"/>
    <x v="1"/>
    <x v="13"/>
    <s v="Barge"/>
    <m/>
    <n v="0"/>
    <m/>
    <m/>
    <m/>
    <m/>
    <m/>
    <d v="2018-03-16T00:00:00"/>
    <m/>
    <m/>
    <s v="N"/>
    <m/>
    <s v="N"/>
    <n v="1517.85"/>
    <s v="Accepted"/>
    <d v="2018-05-01T11:16:00"/>
    <s v="o040999"/>
    <d v="2018-03-16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17"/>
    <n v="1831101"/>
    <d v="2018-11-05T07:00:00"/>
    <d v="2018-11-15T10:45:00"/>
    <x v="4"/>
    <s v="Alpha"/>
    <s v="Product B 03-00-17-005 Marmet"/>
    <x v="1"/>
    <n v="1559.79"/>
    <n v="1580.58"/>
    <n v="351881"/>
    <x v="0"/>
    <m/>
    <m/>
    <m/>
    <m/>
    <m/>
    <m/>
    <d v="2018-11-15T10:44:00"/>
    <d v="2018-11-15T10:45:00"/>
    <m/>
    <s v="Seller"/>
    <m/>
    <s v="Tons"/>
    <n v="0"/>
    <n v="0"/>
    <n v="0"/>
    <n v="1580.58"/>
    <s v="Seller"/>
    <s v="CTC9617"/>
    <n v="1.3"/>
    <m/>
    <m/>
    <s v="N"/>
    <d v="2018-11-03T00:00:00"/>
    <n v="0"/>
    <n v="0"/>
    <x v="13"/>
    <m/>
    <m/>
    <d v="2018-11-05T07:00:00"/>
    <d v="2018-11-05T07:00:00"/>
    <m/>
    <s v="N"/>
    <x v="26"/>
    <x v="1"/>
    <x v="26"/>
    <s v="Barge"/>
    <m/>
    <n v="0"/>
    <m/>
    <m/>
    <m/>
    <m/>
    <m/>
    <m/>
    <m/>
    <m/>
    <s v="N"/>
    <m/>
    <s v="N"/>
    <n v="1580.58"/>
    <s v="Accepted"/>
    <d v="2018-11-16T10:46:00"/>
    <s v="o040999"/>
    <d v="2018-11-07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42"/>
    <n v="1810308"/>
    <d v="2018-04-13T13:01:00"/>
    <d v="2018-04-23T09:10:00"/>
    <x v="4"/>
    <s v="Alpha"/>
    <s v="Product A 03-00-17-005 Mammoth"/>
    <x v="2"/>
    <n v="1535.5"/>
    <n v="1652.34"/>
    <n v="338795"/>
    <x v="0"/>
    <m/>
    <m/>
    <m/>
    <m/>
    <m/>
    <m/>
    <d v="2018-04-21T08:37:00"/>
    <d v="2018-04-21T08:38:00"/>
    <m/>
    <s v="Seller"/>
    <m/>
    <s v="Tons"/>
    <n v="0"/>
    <n v="0"/>
    <n v="0"/>
    <n v="1652.34"/>
    <s v="Seller"/>
    <s v="CTC9642"/>
    <n v="1.32"/>
    <m/>
    <m/>
    <s v="N"/>
    <d v="2018-04-13T00:00:00"/>
    <n v="0"/>
    <n v="0"/>
    <x v="1"/>
    <m/>
    <m/>
    <d v="2018-04-13T13:01:00"/>
    <d v="2018-04-13T13:01:00"/>
    <m/>
    <s v="N"/>
    <x v="26"/>
    <x v="0"/>
    <x v="26"/>
    <s v="Barge"/>
    <m/>
    <n v="0"/>
    <m/>
    <m/>
    <m/>
    <m/>
    <m/>
    <d v="2018-04-13T00:00:00"/>
    <m/>
    <m/>
    <s v="N"/>
    <m/>
    <s v="N"/>
    <n v="1652.34"/>
    <s v="Accepted"/>
    <d v="2018-04-24T09:10:00"/>
    <s v="o040999"/>
    <d v="2018-04-14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91"/>
    <n v="1811601"/>
    <d v="2018-04-26T07:01:00"/>
    <d v="2018-05-02T10:05:00"/>
    <x v="4"/>
    <s v="Ember"/>
    <s v="Product A 03-00-16-003"/>
    <x v="12"/>
    <n v="1381.5"/>
    <n v="1501.02"/>
    <n v="339408"/>
    <x v="0"/>
    <m/>
    <m/>
    <m/>
    <m/>
    <m/>
    <m/>
    <d v="2018-05-02T10:03:00"/>
    <d v="2018-05-02T10:04:00"/>
    <m/>
    <s v="Seller"/>
    <m/>
    <s v="Tons"/>
    <n v="0"/>
    <n v="0"/>
    <n v="0"/>
    <n v="1501.02"/>
    <s v="Seller"/>
    <s v="CTC9691"/>
    <n v="1.5"/>
    <m/>
    <m/>
    <s v="N"/>
    <d v="2018-04-16T00:00:00"/>
    <n v="0"/>
    <n v="0"/>
    <x v="12"/>
    <m/>
    <m/>
    <d v="2018-04-26T07:01:00"/>
    <d v="2018-04-26T07:01:00"/>
    <m/>
    <s v="N"/>
    <x v="16"/>
    <x v="0"/>
    <x v="16"/>
    <s v="Barge"/>
    <s v="KY Coal Terminal LO, KY"/>
    <n v="0"/>
    <m/>
    <m/>
    <m/>
    <m/>
    <m/>
    <d v="2018-04-26T00:00:00"/>
    <m/>
    <m/>
    <s v="N"/>
    <m/>
    <s v="N"/>
    <n v="1501.02"/>
    <s v="Accepted"/>
    <d v="2018-05-03T10:05:00"/>
    <s v="o040999"/>
    <d v="2018-04-27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94"/>
    <n v="1815709"/>
    <d v="2018-06-06T11:01:00"/>
    <d v="2018-06-12T10:19:00"/>
    <x v="4"/>
    <s v="Alpha"/>
    <s v="Product B 03-00-17-005 Marmet"/>
    <x v="1"/>
    <n v="1620.1"/>
    <n v="1659.65"/>
    <n v="342411"/>
    <x v="0"/>
    <m/>
    <m/>
    <m/>
    <m/>
    <m/>
    <m/>
    <d v="2018-06-12T10:17:00"/>
    <d v="2018-06-12T10:18:00"/>
    <m/>
    <s v="Seller"/>
    <m/>
    <s v="Tons"/>
    <n v="0"/>
    <n v="0"/>
    <n v="0"/>
    <n v="1659.65"/>
    <s v="Seller"/>
    <s v="CTC9694"/>
    <n v="1.49"/>
    <m/>
    <m/>
    <s v="N"/>
    <d v="2018-06-06T00:00:00"/>
    <n v="0"/>
    <n v="0"/>
    <x v="13"/>
    <m/>
    <m/>
    <d v="2018-06-06T11:01:00"/>
    <d v="2018-06-06T11:01:00"/>
    <m/>
    <s v="N"/>
    <x v="26"/>
    <x v="1"/>
    <x v="26"/>
    <s v="Barge"/>
    <m/>
    <n v="0"/>
    <m/>
    <m/>
    <m/>
    <m/>
    <m/>
    <d v="2018-06-06T00:00:00"/>
    <m/>
    <m/>
    <s v="N"/>
    <m/>
    <s v="N"/>
    <n v="1659.65"/>
    <s v="Accepted"/>
    <d v="2018-06-13T10:19:00"/>
    <s v="S186371"/>
    <d v="2018-06-07T17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714"/>
    <n v="1819707"/>
    <d v="2018-07-16T10:01:00"/>
    <d v="2018-07-20T11:08:00"/>
    <x v="4"/>
    <s v="Alpha"/>
    <s v="Product B 03-00-17-003"/>
    <x v="1"/>
    <n v="1389"/>
    <n v="1453.74"/>
    <n v="344940"/>
    <x v="0"/>
    <m/>
    <m/>
    <m/>
    <m/>
    <m/>
    <m/>
    <d v="2018-07-20T11:06:00"/>
    <d v="2018-07-20T11:07:00"/>
    <m/>
    <s v="Seller"/>
    <m/>
    <s v="Tons"/>
    <n v="0"/>
    <n v="0"/>
    <n v="0"/>
    <n v="1453.74"/>
    <s v="Seller"/>
    <s v="CTC9714"/>
    <n v="1.62"/>
    <m/>
    <m/>
    <s v="N"/>
    <d v="2018-07-14T00:00:00"/>
    <n v="0"/>
    <n v="0"/>
    <x v="13"/>
    <m/>
    <m/>
    <d v="2018-07-16T10:01:00"/>
    <d v="2018-07-16T10:01:00"/>
    <m/>
    <s v="N"/>
    <x v="21"/>
    <x v="1"/>
    <x v="21"/>
    <s v="Barge"/>
    <m/>
    <n v="0"/>
    <m/>
    <m/>
    <m/>
    <m/>
    <m/>
    <d v="2018-07-16T00:00:00"/>
    <m/>
    <m/>
    <s v="N"/>
    <m/>
    <s v="N"/>
    <n v="1453.74"/>
    <s v="Rejected"/>
    <d v="2018-07-23T11:08:00"/>
    <s v="o040999"/>
    <d v="2018-07-17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721"/>
    <n v="1800802"/>
    <d v="2018-01-08T12:01:00"/>
    <d v="2018-01-16T10:31:00"/>
    <x v="4"/>
    <s v="Alpha"/>
    <s v="Product B 03-00-17-005 Marmet"/>
    <x v="1"/>
    <n v="1452.5"/>
    <n v="1515.73"/>
    <n v="332534"/>
    <x v="0"/>
    <m/>
    <m/>
    <m/>
    <m/>
    <m/>
    <m/>
    <d v="2018-01-16T10:29:00"/>
    <d v="2018-01-16T10:30:00"/>
    <m/>
    <s v="Seller"/>
    <m/>
    <s v="Tons"/>
    <n v="0"/>
    <n v="0"/>
    <n v="0"/>
    <n v="1515.73"/>
    <s v="Seller"/>
    <s v="CTC9721"/>
    <n v="1.43"/>
    <m/>
    <m/>
    <s v="N"/>
    <d v="2018-01-06T00:00:00"/>
    <n v="0"/>
    <n v="0"/>
    <x v="13"/>
    <m/>
    <m/>
    <d v="2018-01-08T12:01:00"/>
    <d v="2018-01-08T12:01:00"/>
    <m/>
    <s v="N"/>
    <x v="26"/>
    <x v="1"/>
    <x v="26"/>
    <s v="Barge"/>
    <m/>
    <n v="0"/>
    <m/>
    <m/>
    <m/>
    <m/>
    <m/>
    <d v="2018-01-08T00:00:00"/>
    <m/>
    <m/>
    <s v="N"/>
    <m/>
    <s v="N"/>
    <n v="1515.73"/>
    <s v="Accepted"/>
    <d v="2018-01-17T10:31:00"/>
    <s v="o040999"/>
    <d v="2018-01-09T08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722"/>
    <n v="1801101"/>
    <d v="2018-01-11T10:01:00"/>
    <d v="2018-01-22T11:19:00"/>
    <x v="4"/>
    <s v="Alpha"/>
    <s v="Product B 03-00-17-005 Marmet"/>
    <x v="1"/>
    <n v="1420.5"/>
    <n v="1482.56"/>
    <n v="332879"/>
    <x v="0"/>
    <m/>
    <m/>
    <m/>
    <m/>
    <m/>
    <m/>
    <d v="2018-01-22T11:17:00"/>
    <d v="2018-01-22T11:18:00"/>
    <m/>
    <s v="Seller"/>
    <m/>
    <s v="Tons"/>
    <n v="0"/>
    <n v="0"/>
    <n v="0"/>
    <n v="1482.56"/>
    <s v="Seller"/>
    <s v="CTC9722"/>
    <n v="1.45"/>
    <m/>
    <m/>
    <s v="N"/>
    <d v="2018-01-10T00:00:00"/>
    <n v="0"/>
    <n v="0"/>
    <x v="13"/>
    <m/>
    <m/>
    <d v="2018-01-11T10:01:00"/>
    <d v="2018-01-11T10:01:00"/>
    <m/>
    <s v="N"/>
    <x v="26"/>
    <x v="1"/>
    <x v="26"/>
    <s v="Barge"/>
    <m/>
    <n v="0"/>
    <m/>
    <m/>
    <m/>
    <m/>
    <m/>
    <d v="2018-01-11T00:00:00"/>
    <m/>
    <m/>
    <s v="N"/>
    <m/>
    <s v="N"/>
    <n v="1482.56"/>
    <s v="Accepted"/>
    <d v="2018-01-23T11:18:00"/>
    <s v="o040999"/>
    <d v="2018-01-12T10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822"/>
    <n v="1806501"/>
    <d v="2018-03-06T11:01:00"/>
    <d v="2018-03-15T08:13:00"/>
    <x v="4"/>
    <s v="Ember"/>
    <s v="Product A 03-00-16-003"/>
    <x v="12"/>
    <n v="1457.7"/>
    <n v="1567.53"/>
    <n v="336471"/>
    <x v="0"/>
    <m/>
    <m/>
    <m/>
    <m/>
    <m/>
    <m/>
    <d v="2018-03-15T08:11:00"/>
    <d v="2018-03-15T08:12:00"/>
    <m/>
    <s v="Seller"/>
    <m/>
    <s v="Tons"/>
    <n v="0"/>
    <n v="0"/>
    <n v="0"/>
    <n v="1567.53"/>
    <s v="Seller"/>
    <s v="CTC9822"/>
    <n v="1.41"/>
    <m/>
    <m/>
    <s v="N"/>
    <d v="2018-03-06T00:00:00"/>
    <m/>
    <n v="0"/>
    <x v="12"/>
    <m/>
    <m/>
    <d v="2018-03-06T11:01:00"/>
    <d v="2018-03-06T11:01:00"/>
    <m/>
    <s v="N"/>
    <x v="16"/>
    <x v="0"/>
    <x v="16"/>
    <s v="Barge"/>
    <s v="KY Coal Terminal LO, KY"/>
    <n v="0"/>
    <m/>
    <m/>
    <m/>
    <m/>
    <m/>
    <d v="2018-03-06T00:00:00"/>
    <m/>
    <m/>
    <s v="N"/>
    <m/>
    <s v="N"/>
    <n v="1567.53"/>
    <s v="Accepted"/>
    <d v="2018-03-19T08:13:00"/>
    <s v="o040999"/>
    <d v="2018-03-07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828"/>
    <n v="1831201"/>
    <d v="2018-11-08T09:00:00"/>
    <d v="2018-11-14T10:51:00"/>
    <x v="4"/>
    <s v="SNR RiverOps"/>
    <s v="Product A 03-00-17-006 BS"/>
    <x v="15"/>
    <n v="1511.82"/>
    <n v="1605.97"/>
    <n v="351988"/>
    <x v="0"/>
    <m/>
    <m/>
    <m/>
    <m/>
    <m/>
    <m/>
    <d v="2018-11-14T10:50:00"/>
    <d v="2018-11-14T10:51:00"/>
    <m/>
    <s v="Seller"/>
    <m/>
    <s v="Tons"/>
    <n v="0"/>
    <n v="0"/>
    <n v="0"/>
    <n v="1605.97"/>
    <s v="Seller"/>
    <s v="CTC9828"/>
    <n v="1.45"/>
    <m/>
    <m/>
    <s v="N"/>
    <d v="2018-11-06T00:00:00"/>
    <n v="0"/>
    <n v="0"/>
    <x v="4"/>
    <m/>
    <m/>
    <d v="2018-11-08T09:00:00"/>
    <d v="2018-11-08T09:00:00"/>
    <m/>
    <s v="N"/>
    <x v="29"/>
    <x v="0"/>
    <x v="29"/>
    <s v="Barge"/>
    <m/>
    <n v="0"/>
    <m/>
    <m/>
    <m/>
    <m/>
    <m/>
    <m/>
    <m/>
    <m/>
    <s v="N"/>
    <m/>
    <s v="N"/>
    <n v="1605.97"/>
    <s v="Accepted"/>
    <d v="2018-11-15T10:52:00"/>
    <s v="o040999"/>
    <d v="2018-11-08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829"/>
    <n v="1817002"/>
    <d v="2018-06-21T10:01:00"/>
    <d v="2018-06-26T13:14:00"/>
    <x v="4"/>
    <s v="Alpha"/>
    <s v="Product B 03-00-17-003"/>
    <x v="1"/>
    <n v="1589.1"/>
    <n v="1629.57"/>
    <n v="343251"/>
    <x v="0"/>
    <m/>
    <m/>
    <m/>
    <m/>
    <m/>
    <m/>
    <d v="2018-06-26T13:13:00"/>
    <d v="2018-06-26T13:14:00"/>
    <m/>
    <s v="Seller"/>
    <m/>
    <s v="Tons"/>
    <n v="0"/>
    <n v="0"/>
    <n v="0"/>
    <n v="1629.57"/>
    <s v="Seller"/>
    <s v="CTC9829"/>
    <n v="1.49"/>
    <m/>
    <m/>
    <s v="N"/>
    <d v="2018-06-19T00:00:00"/>
    <n v="0"/>
    <n v="0"/>
    <x v="13"/>
    <m/>
    <m/>
    <d v="2018-06-19T10:01:00"/>
    <d v="2018-06-19T10:01:00"/>
    <m/>
    <s v="N"/>
    <x v="21"/>
    <x v="1"/>
    <x v="21"/>
    <s v="Barge"/>
    <m/>
    <n v="0"/>
    <m/>
    <m/>
    <m/>
    <m/>
    <m/>
    <d v="2018-06-21T00:00:00"/>
    <m/>
    <m/>
    <s v="N"/>
    <m/>
    <s v="N"/>
    <n v="1629.57"/>
    <s v="Accepted"/>
    <d v="2018-06-28T13:16:00"/>
    <s v="S186371"/>
    <d v="2018-06-20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834"/>
    <n v="1806703"/>
    <d v="2018-03-08T10:01:00"/>
    <d v="2018-03-16T08:12:00"/>
    <x v="4"/>
    <s v="Coal Network, LLC"/>
    <s v="Product A 03-00-17-010"/>
    <x v="18"/>
    <n v="1442"/>
    <n v="1567.37"/>
    <n v="336577"/>
    <x v="0"/>
    <m/>
    <m/>
    <m/>
    <m/>
    <m/>
    <m/>
    <d v="2018-03-16T08:10:00"/>
    <d v="2018-03-16T08:11:00"/>
    <m/>
    <s v="Seller"/>
    <m/>
    <s v="Tons"/>
    <n v="0"/>
    <n v="0"/>
    <n v="0"/>
    <n v="1567.37"/>
    <s v="Seller"/>
    <s v="CTC9834"/>
    <n v="1.45"/>
    <m/>
    <m/>
    <s v="N"/>
    <d v="2018-03-07T00:00:00"/>
    <n v="0"/>
    <n v="0"/>
    <x v="12"/>
    <m/>
    <m/>
    <d v="2018-03-08T10:01:00"/>
    <d v="2018-03-08T10:01:00"/>
    <m/>
    <s v="N"/>
    <x v="27"/>
    <x v="0"/>
    <x v="27"/>
    <s v="Barge"/>
    <m/>
    <n v="0"/>
    <m/>
    <m/>
    <m/>
    <m/>
    <m/>
    <d v="2018-03-08T00:00:00"/>
    <m/>
    <m/>
    <s v="N"/>
    <m/>
    <s v="N"/>
    <n v="1567.37"/>
    <s v="Accepted"/>
    <d v="2018-03-19T08:11:00"/>
    <s v="o040999"/>
    <d v="2018-03-09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916"/>
    <n v="1805806"/>
    <d v="2018-02-27T11:01:00"/>
    <d v="2018-03-11T09:51:00"/>
    <x v="4"/>
    <s v="Alpha"/>
    <s v="Product B 03-00-17-005 Marmet"/>
    <x v="1"/>
    <n v="1538.2"/>
    <n v="1600.94"/>
    <n v="336191"/>
    <x v="0"/>
    <m/>
    <m/>
    <m/>
    <m/>
    <m/>
    <m/>
    <d v="2018-03-11T09:49:00"/>
    <d v="2018-03-11T09:50:00"/>
    <m/>
    <s v="Seller"/>
    <m/>
    <s v="Tons"/>
    <n v="0"/>
    <n v="0"/>
    <n v="0"/>
    <n v="1600.94"/>
    <s v="Seller"/>
    <s v="CTC9916"/>
    <n v="1.59"/>
    <m/>
    <m/>
    <s v="N"/>
    <d v="2018-02-27T00:00:00"/>
    <n v="0"/>
    <n v="0"/>
    <x v="13"/>
    <m/>
    <m/>
    <d v="2018-02-27T11:01:00"/>
    <d v="2018-02-27T11:01:00"/>
    <m/>
    <s v="N"/>
    <x v="26"/>
    <x v="1"/>
    <x v="26"/>
    <s v="Barge"/>
    <m/>
    <n v="0"/>
    <m/>
    <m/>
    <m/>
    <m/>
    <m/>
    <d v="2018-02-27T00:00:00"/>
    <m/>
    <m/>
    <s v="N"/>
    <m/>
    <s v="N"/>
    <n v="1600.94"/>
    <s v="Accepted"/>
    <d v="2018-03-12T09:50:00"/>
    <s v="o040999"/>
    <d v="2018-02-28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920"/>
    <n v="1801001"/>
    <d v="2018-01-10T10:01:00"/>
    <d v="2018-01-23T09:28:00"/>
    <x v="4"/>
    <s v="Alpha"/>
    <s v="Product B 03-00-17-005 Marmet"/>
    <x v="1"/>
    <n v="1505.6"/>
    <n v="1588.4"/>
    <n v="332757"/>
    <x v="0"/>
    <m/>
    <m/>
    <m/>
    <m/>
    <m/>
    <m/>
    <d v="2018-01-23T09:26:00"/>
    <d v="2018-01-23T09:27:00"/>
    <m/>
    <s v="Seller"/>
    <m/>
    <s v="Tons"/>
    <n v="0"/>
    <n v="0"/>
    <n v="0"/>
    <n v="1588.4"/>
    <s v="Seller"/>
    <s v="CTC9920"/>
    <n v="1.46"/>
    <m/>
    <m/>
    <s v="N"/>
    <d v="2018-01-06T00:00:00"/>
    <n v="0"/>
    <n v="0"/>
    <x v="13"/>
    <m/>
    <m/>
    <d v="2018-01-10T10:01:00"/>
    <d v="2018-01-10T10:01:00"/>
    <m/>
    <s v="N"/>
    <x v="26"/>
    <x v="1"/>
    <x v="26"/>
    <s v="Barge"/>
    <m/>
    <n v="0"/>
    <m/>
    <m/>
    <m/>
    <m/>
    <m/>
    <d v="2018-01-10T00:00:00"/>
    <m/>
    <m/>
    <s v="N"/>
    <m/>
    <s v="N"/>
    <n v="1588.4"/>
    <s v="Accepted"/>
    <d v="2018-01-24T09:27:00"/>
    <s v="o040999"/>
    <d v="2018-01-11T10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923"/>
    <n v="1812301"/>
    <d v="2018-05-03T07:01:00"/>
    <d v="2018-05-10T08:49:00"/>
    <x v="4"/>
    <s v="Coal Network, LLC"/>
    <s v="Product A 03-00-17-007 Big Sandy Barge"/>
    <x v="18"/>
    <n v="1436.5"/>
    <n v="1546.73"/>
    <n v="339960"/>
    <x v="0"/>
    <m/>
    <m/>
    <m/>
    <m/>
    <m/>
    <m/>
    <d v="2018-05-10T08:47:00"/>
    <d v="2018-05-10T08:48:00"/>
    <m/>
    <s v="Seller"/>
    <m/>
    <s v="Tons"/>
    <n v="0"/>
    <n v="0"/>
    <n v="0"/>
    <n v="1546.73"/>
    <s v="Seller"/>
    <s v="CTC9923"/>
    <n v="1.66"/>
    <m/>
    <m/>
    <s v="N"/>
    <d v="2018-05-01T00:00:00"/>
    <m/>
    <n v="0"/>
    <x v="4"/>
    <m/>
    <m/>
    <d v="2018-05-03T07:01:00"/>
    <d v="2018-05-03T07:01:00"/>
    <m/>
    <s v="N"/>
    <x v="25"/>
    <x v="0"/>
    <x v="25"/>
    <s v="Barge"/>
    <s v="Lockwood Dock LO, KY"/>
    <n v="0"/>
    <m/>
    <m/>
    <m/>
    <m/>
    <m/>
    <d v="2018-05-03T00:00:00"/>
    <m/>
    <m/>
    <s v="N"/>
    <m/>
    <s v="N"/>
    <n v="1546.73"/>
    <s v="Accepted"/>
    <d v="2018-05-11T13:37:00"/>
    <s v="o040999"/>
    <d v="2018-05-03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929"/>
    <n v="1816301"/>
    <d v="2018-06-11T08:01:00"/>
    <d v="2018-06-19T09:31:00"/>
    <x v="4"/>
    <s v="Coal Network, LLC"/>
    <s v="Product A 03-00-17-007 Big Sandy Barge"/>
    <x v="18"/>
    <n v="1528.4"/>
    <n v="1557"/>
    <n v="342649"/>
    <x v="0"/>
    <m/>
    <m/>
    <m/>
    <m/>
    <m/>
    <m/>
    <d v="2018-06-19T09:29:00"/>
    <d v="2018-06-19T09:30:00"/>
    <m/>
    <s v="Seller"/>
    <m/>
    <s v="Tons"/>
    <n v="0"/>
    <n v="0"/>
    <n v="0"/>
    <n v="1557"/>
    <s v="Seller"/>
    <s v="CTC9929"/>
    <n v="1.43"/>
    <m/>
    <m/>
    <s v="N"/>
    <d v="2018-06-03T00:00:00"/>
    <n v="0"/>
    <n v="0"/>
    <x v="4"/>
    <m/>
    <m/>
    <d v="2018-06-11T08:01:00"/>
    <d v="2018-06-11T08:01:00"/>
    <m/>
    <s v="N"/>
    <x v="25"/>
    <x v="0"/>
    <x v="25"/>
    <s v="Barge"/>
    <m/>
    <n v="0"/>
    <m/>
    <m/>
    <m/>
    <m/>
    <m/>
    <d v="2018-06-11T00:00:00"/>
    <m/>
    <m/>
    <s v="N"/>
    <m/>
    <s v="N"/>
    <n v="1557"/>
    <s v="Accepted"/>
    <d v="2018-06-20T14:29:00"/>
    <s v="S186371"/>
    <d v="2018-06-12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929"/>
    <n v="1810602"/>
    <d v="2018-04-16T10:01:00"/>
    <d v="2018-04-27T08:58:00"/>
    <x v="4"/>
    <s v="Coal Network, LLC"/>
    <s v="Product A 03-00-17-007 Big Sandy Barge"/>
    <x v="18"/>
    <n v="1489.1"/>
    <n v="1609.46"/>
    <n v="338940"/>
    <x v="0"/>
    <m/>
    <m/>
    <m/>
    <m/>
    <m/>
    <m/>
    <d v="2018-04-27T08:56:00"/>
    <d v="2018-04-27T08:57:00"/>
    <m/>
    <s v="Seller"/>
    <m/>
    <s v="Tons"/>
    <n v="0"/>
    <n v="0"/>
    <n v="0"/>
    <n v="1609.46"/>
    <s v="Seller"/>
    <s v="CTC9929"/>
    <n v="1.72"/>
    <m/>
    <m/>
    <s v="N"/>
    <d v="2018-04-16T00:00:00"/>
    <n v="0"/>
    <n v="0"/>
    <x v="4"/>
    <m/>
    <m/>
    <d v="2018-04-16T10:01:00"/>
    <d v="2018-04-16T10:01:00"/>
    <m/>
    <s v="N"/>
    <x v="25"/>
    <x v="0"/>
    <x v="25"/>
    <s v="Barge"/>
    <m/>
    <n v="0"/>
    <m/>
    <m/>
    <m/>
    <m/>
    <m/>
    <d v="2018-04-16T00:00:00"/>
    <m/>
    <m/>
    <s v="N"/>
    <m/>
    <s v="N"/>
    <n v="1609.46"/>
    <s v="Accepted"/>
    <d v="2018-04-30T09:01:00"/>
    <s v="o040999"/>
    <d v="2018-04-19T06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932"/>
    <n v="1807402"/>
    <d v="2018-03-15T08:01:00"/>
    <d v="2018-04-19T09:08:00"/>
    <x v="4"/>
    <s v="Coal Network, LLC"/>
    <s v="Product A 03-00-17-007 Big Sandy Barge"/>
    <x v="18"/>
    <n v="1509.1"/>
    <n v="1580.97"/>
    <n v="336897"/>
    <x v="0"/>
    <m/>
    <m/>
    <m/>
    <m/>
    <m/>
    <m/>
    <d v="2018-04-16T07:50:00"/>
    <d v="2018-04-16T07:51:00"/>
    <m/>
    <s v="Seller"/>
    <m/>
    <s v="Tons"/>
    <n v="0"/>
    <n v="0"/>
    <n v="0"/>
    <n v="1580.97"/>
    <s v="Seller"/>
    <s v="CTC9932"/>
    <n v="1.57"/>
    <m/>
    <m/>
    <s v="N"/>
    <d v="2018-03-15T00:00:00"/>
    <n v="0"/>
    <n v="0"/>
    <x v="12"/>
    <m/>
    <m/>
    <d v="2018-03-15T08:01:00"/>
    <d v="2018-03-15T08:01:00"/>
    <m/>
    <s v="N"/>
    <x v="25"/>
    <x v="0"/>
    <x v="25"/>
    <s v="Barge"/>
    <m/>
    <n v="0"/>
    <m/>
    <m/>
    <m/>
    <m/>
    <m/>
    <d v="2018-03-15T00:00:00"/>
    <m/>
    <m/>
    <s v="N"/>
    <m/>
    <s v="N"/>
    <n v="1580.97"/>
    <s v="Accepted"/>
    <d v="2018-05-01T11:14:00"/>
    <s v="o040999"/>
    <d v="2018-03-16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939"/>
    <n v="1826601"/>
    <d v="2018-09-21T11:01:00"/>
    <d v="2018-10-02T09:35:00"/>
    <x v="4"/>
    <s v="SNR RiverOps"/>
    <s v="Product A 03-00-17-006 BS"/>
    <x v="15"/>
    <n v="1338.2"/>
    <n v="1483.3"/>
    <n v="348983"/>
    <x v="0"/>
    <m/>
    <m/>
    <m/>
    <m/>
    <m/>
    <m/>
    <d v="2018-10-02T09:34:00"/>
    <d v="2018-10-02T09:35:00"/>
    <m/>
    <s v="Seller"/>
    <m/>
    <s v="Tons"/>
    <n v="0"/>
    <n v="0"/>
    <n v="0"/>
    <n v="1483.3"/>
    <s v="Seller"/>
    <s v="CTC9939"/>
    <n v="1.44"/>
    <m/>
    <m/>
    <s v="N"/>
    <d v="2018-09-21T00:00:00"/>
    <n v="0"/>
    <n v="0"/>
    <x v="4"/>
    <m/>
    <m/>
    <d v="2018-09-21T11:01:00"/>
    <d v="2018-09-21T11:01:00"/>
    <m/>
    <s v="N"/>
    <x v="29"/>
    <x v="0"/>
    <x v="29"/>
    <s v="Barge"/>
    <m/>
    <n v="0"/>
    <m/>
    <m/>
    <m/>
    <m/>
    <m/>
    <m/>
    <m/>
    <m/>
    <s v="N"/>
    <m/>
    <s v="N"/>
    <n v="1483.3"/>
    <s v="Rejected"/>
    <d v="2018-10-03T09:36:00"/>
    <s v="o040999"/>
    <d v="2018-09-23T1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939"/>
    <n v="1819706"/>
    <d v="2018-07-16T10:01:00"/>
    <d v="2018-07-23T09:12:00"/>
    <x v="4"/>
    <s v="Alpha"/>
    <s v="Product B 03-00-17-003"/>
    <x v="1"/>
    <n v="1462.5"/>
    <n v="1501.19"/>
    <n v="344939"/>
    <x v="0"/>
    <m/>
    <m/>
    <m/>
    <m/>
    <m/>
    <m/>
    <d v="2018-07-23T09:10:00"/>
    <d v="2018-07-23T09:11:00"/>
    <m/>
    <s v="Seller"/>
    <m/>
    <s v="Tons"/>
    <n v="0"/>
    <n v="0"/>
    <n v="0"/>
    <n v="1501.19"/>
    <s v="Seller"/>
    <s v="CTC9939"/>
    <n v="1.56"/>
    <m/>
    <m/>
    <s v="N"/>
    <d v="2018-07-14T00:00:00"/>
    <n v="0"/>
    <n v="0"/>
    <x v="13"/>
    <m/>
    <m/>
    <d v="2018-07-16T10:01:00"/>
    <d v="2018-07-16T10:01:00"/>
    <m/>
    <s v="N"/>
    <x v="21"/>
    <x v="1"/>
    <x v="21"/>
    <s v="Barge"/>
    <m/>
    <n v="0"/>
    <m/>
    <m/>
    <m/>
    <m/>
    <m/>
    <d v="2018-07-16T00:00:00"/>
    <m/>
    <m/>
    <s v="N"/>
    <m/>
    <s v="N"/>
    <n v="1501.19"/>
    <s v="Accepted"/>
    <d v="2018-07-24T09:12:00"/>
    <s v="o040999"/>
    <d v="2018-07-17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939"/>
    <n v="1810307"/>
    <d v="2018-04-13T13:01:00"/>
    <d v="2018-04-24T09:51:00"/>
    <x v="4"/>
    <s v="Alpha"/>
    <s v="Product A 03-00-17-005 Mammoth"/>
    <x v="2"/>
    <n v="1469"/>
    <n v="1565.02"/>
    <n v="338794"/>
    <x v="0"/>
    <m/>
    <m/>
    <m/>
    <m/>
    <m/>
    <m/>
    <d v="2018-04-24T09:49:00"/>
    <d v="2018-04-24T09:50:00"/>
    <m/>
    <s v="Seller"/>
    <m/>
    <s v="Tons"/>
    <n v="0"/>
    <n v="0"/>
    <n v="0"/>
    <n v="1565.02"/>
    <s v="Seller"/>
    <s v="CTC9939"/>
    <n v="1.34"/>
    <m/>
    <m/>
    <s v="N"/>
    <d v="2018-04-13T00:00:00"/>
    <n v="0"/>
    <n v="0"/>
    <x v="1"/>
    <m/>
    <m/>
    <d v="2018-04-13T13:01:00"/>
    <d v="2018-04-13T13:01:00"/>
    <m/>
    <s v="N"/>
    <x v="26"/>
    <x v="0"/>
    <x v="26"/>
    <s v="Barge"/>
    <m/>
    <n v="0"/>
    <m/>
    <m/>
    <m/>
    <m/>
    <m/>
    <d v="2018-04-13T00:00:00"/>
    <m/>
    <m/>
    <s v="N"/>
    <m/>
    <s v="N"/>
    <n v="1565.02"/>
    <s v="Accepted"/>
    <d v="2018-04-25T09:50:00"/>
    <s v="o040999"/>
    <d v="2018-04-14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02"/>
    <n v="1820001"/>
    <d v="2018-07-19T10:01:00"/>
    <d v="2018-07-25T08:34:00"/>
    <x v="4"/>
    <s v="Alpha"/>
    <s v="Product B 03-00-17-005 Marmet"/>
    <x v="1"/>
    <n v="1569.2"/>
    <n v="1583.91"/>
    <n v="345134"/>
    <x v="0"/>
    <m/>
    <m/>
    <m/>
    <m/>
    <m/>
    <m/>
    <d v="2018-07-25T08:32:00"/>
    <d v="2018-07-25T08:33:00"/>
    <m/>
    <s v="Seller"/>
    <m/>
    <s v="Tons"/>
    <n v="0"/>
    <n v="0"/>
    <n v="0"/>
    <n v="1583.91"/>
    <s v="Seller"/>
    <s v="HB1602"/>
    <n v="1.66"/>
    <m/>
    <m/>
    <s v="N"/>
    <d v="2018-07-18T00:00:00"/>
    <n v="0"/>
    <n v="0"/>
    <x v="13"/>
    <m/>
    <m/>
    <d v="2018-07-19T10:01:00"/>
    <d v="2018-07-19T10:01:00"/>
    <m/>
    <s v="N"/>
    <x v="26"/>
    <x v="1"/>
    <x v="26"/>
    <s v="Barge"/>
    <m/>
    <n v="0"/>
    <m/>
    <m/>
    <m/>
    <m/>
    <m/>
    <d v="2018-07-19T00:00:00"/>
    <m/>
    <m/>
    <s v="N"/>
    <m/>
    <s v="N"/>
    <n v="1583.91"/>
    <s v="Accepted"/>
    <d v="2018-07-26T08:34:00"/>
    <s v="o040999"/>
    <d v="2018-07-20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14"/>
    <n v="1819702"/>
    <d v="2018-07-16T10:01:00"/>
    <d v="2018-07-20T11:10:00"/>
    <x v="4"/>
    <s v="Alpha"/>
    <s v="Product B 03-00-17-003"/>
    <x v="1"/>
    <n v="1539.7"/>
    <n v="1590.75"/>
    <n v="344935"/>
    <x v="0"/>
    <m/>
    <m/>
    <m/>
    <m/>
    <m/>
    <m/>
    <d v="2018-07-20T11:08:00"/>
    <d v="2018-07-20T11:09:00"/>
    <m/>
    <s v="Seller"/>
    <m/>
    <s v="Tons"/>
    <n v="0"/>
    <n v="0"/>
    <n v="0"/>
    <n v="1590.75"/>
    <s v="Seller"/>
    <s v="HB1614"/>
    <n v="1.54"/>
    <m/>
    <m/>
    <s v="N"/>
    <d v="2018-07-14T00:00:00"/>
    <n v="0"/>
    <n v="0"/>
    <x v="13"/>
    <m/>
    <m/>
    <d v="2018-07-16T10:01:00"/>
    <d v="2018-07-16T10:01:00"/>
    <m/>
    <s v="N"/>
    <x v="21"/>
    <x v="1"/>
    <x v="21"/>
    <s v="Barge"/>
    <m/>
    <n v="0"/>
    <m/>
    <m/>
    <m/>
    <m/>
    <m/>
    <d v="2018-07-16T00:00:00"/>
    <m/>
    <m/>
    <s v="N"/>
    <m/>
    <s v="N"/>
    <n v="1590.75"/>
    <s v="Accepted"/>
    <d v="2018-07-23T11:09:00"/>
    <s v="o040999"/>
    <d v="2018-07-17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15"/>
    <n v="1807303"/>
    <d v="2018-03-12T08:43:00"/>
    <d v="2018-03-14T08:45:00"/>
    <x v="4"/>
    <s v="ACNR Coal Sales, Inc.-C"/>
    <s v="Product I 07-77-05-900ACNR-C Spec A Barge Ship"/>
    <x v="0"/>
    <n v="1940.4"/>
    <n v="2019.6"/>
    <n v="336803"/>
    <x v="0"/>
    <m/>
    <m/>
    <m/>
    <m/>
    <m/>
    <m/>
    <d v="2018-03-14T08:43:00"/>
    <d v="2018-03-14T08:44:00"/>
    <m/>
    <s v="Seller"/>
    <m/>
    <s v="Tons"/>
    <n v="0"/>
    <n v="0"/>
    <n v="0"/>
    <n v="2019.6"/>
    <s v="Seller"/>
    <s v="HB1615"/>
    <n v="5.96"/>
    <m/>
    <m/>
    <s v="N"/>
    <m/>
    <m/>
    <n v="0"/>
    <x v="9"/>
    <m/>
    <m/>
    <m/>
    <m/>
    <m/>
    <s v="N"/>
    <x v="0"/>
    <x v="2"/>
    <x v="0"/>
    <s v="Barge"/>
    <m/>
    <n v="0"/>
    <m/>
    <m/>
    <m/>
    <m/>
    <m/>
    <d v="2018-03-12T00:00:00"/>
    <m/>
    <m/>
    <s v="N"/>
    <m/>
    <s v="N"/>
    <n v="2019.6"/>
    <s v="Accepted"/>
    <d v="2018-03-21T08:07:00"/>
    <s v="o040999"/>
    <d v="2018-03-15T08:46:00"/>
    <s v="o040999"/>
    <m/>
    <m/>
    <m/>
    <s v="NAPP"/>
    <s v="RTD (RTD Coal - KPCO) "/>
    <s v="Mitchell KY Plant, Cresap, WV"/>
    <m/>
    <s v="RTD Coal - KPCO"/>
    <s v="RTD"/>
    <m/>
    <m/>
    <m/>
    <m/>
    <m/>
    <m/>
  </r>
  <r>
    <s v="Mitchell Plant KY"/>
    <s v="Unloaded"/>
    <s v="HB1620"/>
    <n v="1807201"/>
    <d v="2018-03-12T07:01:00"/>
    <d v="2018-03-20T09:26:00"/>
    <x v="4"/>
    <s v="SNR RiverOps"/>
    <s v="Product A 03-00-17-006 BS"/>
    <x v="15"/>
    <n v="1409.5"/>
    <n v="1546.65"/>
    <n v="336708"/>
    <x v="0"/>
    <m/>
    <m/>
    <m/>
    <m/>
    <m/>
    <m/>
    <d v="2018-03-20T09:24:00"/>
    <d v="2018-03-20T09:25:00"/>
    <m/>
    <s v="Seller"/>
    <m/>
    <s v="Tons"/>
    <n v="0"/>
    <n v="0"/>
    <n v="0"/>
    <n v="1546.65"/>
    <s v="Seller"/>
    <s v="HB1620"/>
    <n v="1.4"/>
    <m/>
    <m/>
    <s v="N"/>
    <d v="2018-03-13T00:00:00"/>
    <n v="0"/>
    <n v="0"/>
    <x v="4"/>
    <m/>
    <m/>
    <d v="2018-03-12T07:01:00"/>
    <d v="2018-03-12T07:01:00"/>
    <m/>
    <s v="N"/>
    <x v="29"/>
    <x v="0"/>
    <x v="29"/>
    <s v="Barge"/>
    <m/>
    <n v="0"/>
    <m/>
    <m/>
    <m/>
    <m/>
    <m/>
    <d v="2018-03-12T00:00:00"/>
    <m/>
    <m/>
    <s v="N"/>
    <m/>
    <s v="N"/>
    <n v="1546.65"/>
    <s v="Accepted"/>
    <d v="2018-03-21T09:26:00"/>
    <s v="o040999"/>
    <d v="2018-03-13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22"/>
    <n v="1807901"/>
    <d v="2018-03-20T15:01:00"/>
    <d v="2018-04-10T10:03:00"/>
    <x v="4"/>
    <s v="Case Coal Sales, LLC"/>
    <s v="Product A 03-00-17-009 BS"/>
    <x v="19"/>
    <n v="1401.7"/>
    <n v="1485.07"/>
    <n v="337162"/>
    <x v="0"/>
    <m/>
    <m/>
    <m/>
    <m/>
    <m/>
    <m/>
    <d v="2018-04-10T10:01:00"/>
    <d v="2018-04-10T10:02:00"/>
    <m/>
    <s v="Seller"/>
    <m/>
    <s v="Tons"/>
    <n v="0"/>
    <n v="0"/>
    <n v="0"/>
    <n v="1485.07"/>
    <s v="Seller"/>
    <s v="HB1622"/>
    <n v="1.0900000000000001"/>
    <m/>
    <m/>
    <s v="N"/>
    <d v="2018-03-19T00:00:00"/>
    <n v="0"/>
    <n v="0"/>
    <x v="4"/>
    <m/>
    <m/>
    <d v="2018-03-20T15:01:00"/>
    <d v="2018-03-20T15:01:00"/>
    <m/>
    <s v="N"/>
    <x v="30"/>
    <x v="0"/>
    <x v="30"/>
    <s v="Barge"/>
    <m/>
    <n v="0"/>
    <m/>
    <m/>
    <m/>
    <m/>
    <m/>
    <d v="2018-03-20T00:00:00"/>
    <m/>
    <m/>
    <s v="N"/>
    <m/>
    <s v="N"/>
    <n v="1485.07"/>
    <s v="Accepted"/>
    <d v="2018-05-01T11:32:00"/>
    <s v="o040999"/>
    <d v="2018-03-21T09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18B"/>
    <n v="1806601"/>
    <d v="2018-03-07T07:01:00"/>
    <d v="2018-03-16T08:10:00"/>
    <x v="4"/>
    <s v="SNR RiverOps"/>
    <s v="Product A 03-00-17-006 BS"/>
    <x v="15"/>
    <n v="1580.2"/>
    <n v="1737.1"/>
    <n v="336489"/>
    <x v="0"/>
    <m/>
    <m/>
    <m/>
    <m/>
    <m/>
    <m/>
    <d v="2018-03-16T08:08:00"/>
    <d v="2018-03-16T08:09:00"/>
    <m/>
    <s v="Seller"/>
    <m/>
    <s v="Tons"/>
    <n v="0"/>
    <n v="0"/>
    <n v="0"/>
    <n v="1737.1"/>
    <s v="Seller"/>
    <s v="HB1718B"/>
    <n v="1.39"/>
    <m/>
    <m/>
    <s v="N"/>
    <d v="2018-03-06T00:00:00"/>
    <n v="0"/>
    <n v="0"/>
    <x v="4"/>
    <m/>
    <m/>
    <d v="2018-03-07T07:01:00"/>
    <d v="2018-03-07T07:01:00"/>
    <m/>
    <s v="N"/>
    <x v="29"/>
    <x v="0"/>
    <x v="29"/>
    <s v="Barge"/>
    <s v="Lockwood Dock LO, KY"/>
    <n v="0"/>
    <m/>
    <m/>
    <m/>
    <m/>
    <m/>
    <d v="2018-03-07T00:00:00"/>
    <m/>
    <m/>
    <s v="N"/>
    <m/>
    <s v="N"/>
    <n v="1737.1"/>
    <s v="Accepted"/>
    <d v="2018-03-20T08:50:00"/>
    <s v="o040999"/>
    <d v="2018-03-07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19B"/>
    <n v="1814301"/>
    <d v="2018-05-23T08:01:00"/>
    <d v="2018-05-31T09:32:00"/>
    <x v="4"/>
    <s v="Coal Network, LLC"/>
    <s v="Product A 03-00-17-007 Big Sandy Barge"/>
    <x v="18"/>
    <n v="1629.5"/>
    <n v="1637.8"/>
    <n v="341419"/>
    <x v="0"/>
    <m/>
    <m/>
    <m/>
    <m/>
    <m/>
    <m/>
    <d v="2018-05-31T09:30:00"/>
    <d v="2018-05-31T09:31:00"/>
    <m/>
    <s v="Seller"/>
    <m/>
    <s v="Tons"/>
    <n v="0"/>
    <n v="0"/>
    <n v="0"/>
    <n v="1637.8"/>
    <s v="Seller"/>
    <s v="HB1719B"/>
    <n v="1.66"/>
    <m/>
    <m/>
    <s v="N"/>
    <d v="2018-05-21T00:00:00"/>
    <n v="0"/>
    <n v="0"/>
    <x v="4"/>
    <m/>
    <m/>
    <d v="2018-05-23T08:01:00"/>
    <d v="2018-05-23T08:01:00"/>
    <m/>
    <s v="N"/>
    <x v="25"/>
    <x v="0"/>
    <x v="25"/>
    <s v="Barge"/>
    <m/>
    <n v="0"/>
    <m/>
    <m/>
    <m/>
    <m/>
    <m/>
    <d v="2018-05-23T00:00:00"/>
    <m/>
    <m/>
    <s v="N"/>
    <m/>
    <s v="N"/>
    <n v="1637.8"/>
    <s v="Accepted"/>
    <d v="2018-06-01T09:32:00"/>
    <s v="o040999"/>
    <d v="2018-05-23T14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3"/>
    <n v="1803001"/>
    <d v="2018-01-30T10:01:00"/>
    <d v="2018-02-06T07:39:00"/>
    <x v="4"/>
    <s v="Seminole Coal"/>
    <s v="Product A 03-00-16-007 KR"/>
    <x v="9"/>
    <n v="1558.6"/>
    <n v="1781.36"/>
    <n v="334338"/>
    <x v="0"/>
    <m/>
    <m/>
    <m/>
    <m/>
    <m/>
    <m/>
    <d v="2018-02-06T07:37:00"/>
    <d v="2018-02-06T07:38:00"/>
    <m/>
    <s v="Seller"/>
    <m/>
    <s v="Tons"/>
    <n v="0"/>
    <n v="0"/>
    <n v="0"/>
    <n v="1781.36"/>
    <s v="Seller"/>
    <s v="HB1723"/>
    <n v="1.29"/>
    <m/>
    <m/>
    <s v="N"/>
    <d v="2018-01-29T00:00:00"/>
    <n v="0"/>
    <n v="0"/>
    <x v="10"/>
    <m/>
    <m/>
    <d v="2018-01-30T10:01:00"/>
    <d v="2018-01-30T10:01:00"/>
    <m/>
    <s v="N"/>
    <x v="13"/>
    <x v="0"/>
    <x v="13"/>
    <s v="Barge"/>
    <m/>
    <n v="0"/>
    <m/>
    <m/>
    <m/>
    <m/>
    <m/>
    <d v="2018-01-30T00:00:00"/>
    <m/>
    <m/>
    <s v="N"/>
    <m/>
    <s v="N"/>
    <n v="1781.36"/>
    <s v="Accepted"/>
    <d v="2018-02-08T07:39:00"/>
    <s v="o040999"/>
    <d v="2018-01-31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4B"/>
    <n v="1802904"/>
    <d v="2018-01-29T10:01:00"/>
    <d v="2018-02-06T07:39:00"/>
    <x v="4"/>
    <s v="Seminole Coal"/>
    <s v="Product A 03-00-16-007 KR"/>
    <x v="9"/>
    <n v="1522.3"/>
    <n v="1637.5"/>
    <n v="334186"/>
    <x v="0"/>
    <m/>
    <m/>
    <m/>
    <m/>
    <m/>
    <m/>
    <d v="2018-02-06T07:37:00"/>
    <d v="2018-02-06T07:38:00"/>
    <m/>
    <s v="Seller"/>
    <m/>
    <s v="Tons"/>
    <n v="0"/>
    <n v="0"/>
    <n v="0"/>
    <n v="1637.5"/>
    <s v="Seller"/>
    <s v="HB1724B"/>
    <n v="1.05"/>
    <m/>
    <m/>
    <s v="N"/>
    <d v="2018-01-29T00:00:00"/>
    <n v="0"/>
    <n v="0"/>
    <x v="10"/>
    <m/>
    <m/>
    <d v="2018-01-29T10:01:00"/>
    <d v="2018-01-29T10:01:00"/>
    <m/>
    <s v="N"/>
    <x v="13"/>
    <x v="0"/>
    <x v="13"/>
    <s v="Barge"/>
    <m/>
    <n v="0"/>
    <m/>
    <m/>
    <m/>
    <m/>
    <m/>
    <d v="2018-01-29T00:00:00"/>
    <m/>
    <m/>
    <s v="N"/>
    <m/>
    <s v="N"/>
    <n v="1637.5"/>
    <s v="Accepted"/>
    <d v="2018-02-08T07:38:00"/>
    <s v="o040999"/>
    <d v="2018-01-30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31B"/>
    <n v="1814402"/>
    <d v="2018-05-22T08:01:00"/>
    <d v="2018-06-01T11:49:00"/>
    <x v="4"/>
    <s v="Coal Network, LLC"/>
    <s v="Product A 03-00-17-007 Big Sandy Barge"/>
    <x v="18"/>
    <n v="1570.6"/>
    <n v="1602.87"/>
    <n v="341468"/>
    <x v="0"/>
    <m/>
    <m/>
    <m/>
    <m/>
    <m/>
    <m/>
    <d v="2018-06-01T11:47:00"/>
    <d v="2018-06-01T11:48:00"/>
    <m/>
    <s v="Seller"/>
    <m/>
    <s v="Tons"/>
    <n v="0"/>
    <n v="0"/>
    <n v="0"/>
    <n v="1602.87"/>
    <s v="Seller"/>
    <s v="HB1731B"/>
    <n v="1.61"/>
    <m/>
    <m/>
    <s v="N"/>
    <d v="2018-05-22T00:00:00"/>
    <n v="0"/>
    <n v="0"/>
    <x v="4"/>
    <m/>
    <m/>
    <d v="2018-05-22T08:01:00"/>
    <d v="2018-05-22T08:01:00"/>
    <m/>
    <s v="N"/>
    <x v="25"/>
    <x v="0"/>
    <x v="25"/>
    <s v="Barge"/>
    <m/>
    <n v="0"/>
    <m/>
    <m/>
    <m/>
    <m/>
    <m/>
    <d v="2018-05-24T00:00:00"/>
    <m/>
    <m/>
    <s v="N"/>
    <m/>
    <s v="N"/>
    <n v="1602.87"/>
    <s v="Accepted"/>
    <d v="2018-06-04T12:35:00"/>
    <s v="S186371"/>
    <d v="2018-05-24T12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40B"/>
    <n v="1831203"/>
    <d v="2018-11-08T15:01:00"/>
    <d v="2018-11-15T10:34:00"/>
    <x v="4"/>
    <s v="Ember"/>
    <s v="Product A 03-00-17-004"/>
    <x v="11"/>
    <n v="1602.53"/>
    <n v="1690.33"/>
    <n v="352006"/>
    <x v="0"/>
    <m/>
    <m/>
    <m/>
    <m/>
    <m/>
    <m/>
    <d v="2018-11-15T10:33:00"/>
    <d v="2018-11-15T10:34:00"/>
    <m/>
    <s v="Seller"/>
    <m/>
    <s v="Tons"/>
    <n v="0"/>
    <n v="0"/>
    <n v="0"/>
    <n v="1690.33"/>
    <s v="Seller"/>
    <s v="HB1740B"/>
    <n v="1.41"/>
    <m/>
    <m/>
    <s v="N"/>
    <d v="2018-11-06T00:00:00"/>
    <n v="0"/>
    <n v="0"/>
    <x v="12"/>
    <m/>
    <m/>
    <d v="2018-11-08T15:01:00"/>
    <d v="2018-11-08T15:01:00"/>
    <m/>
    <s v="N"/>
    <x v="24"/>
    <x v="0"/>
    <x v="24"/>
    <s v="Barge"/>
    <s v="KY Coal Terminal LO, KY"/>
    <n v="0"/>
    <m/>
    <m/>
    <m/>
    <m/>
    <m/>
    <m/>
    <m/>
    <m/>
    <s v="N"/>
    <m/>
    <s v="N"/>
    <n v="1690.33"/>
    <s v="Accepted"/>
    <d v="2018-11-16T10:35:00"/>
    <s v="o040999"/>
    <d v="2018-11-09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RT440"/>
    <n v="1828301"/>
    <d v="2018-10-10T10:01:00"/>
    <d v="2018-10-26T11:13:00"/>
    <x v="4"/>
    <s v="Alpha"/>
    <s v="Product B 03-00-17-005 Marmet"/>
    <x v="1"/>
    <n v="1582.02"/>
    <n v="1624.02"/>
    <n v="350098"/>
    <x v="0"/>
    <m/>
    <m/>
    <m/>
    <m/>
    <m/>
    <m/>
    <d v="2018-10-26T11:12:00"/>
    <d v="2018-10-26T11:13:00"/>
    <m/>
    <s v="Seller"/>
    <m/>
    <s v="Tons"/>
    <n v="0"/>
    <n v="0"/>
    <n v="0"/>
    <n v="1624.02"/>
    <s v="Seller"/>
    <s v="MRT440"/>
    <n v="1.51"/>
    <m/>
    <m/>
    <s v="N"/>
    <d v="2018-10-09T00:00:00"/>
    <n v="0"/>
    <n v="0"/>
    <x v="13"/>
    <m/>
    <m/>
    <d v="2018-10-10T10:01:00"/>
    <d v="2018-10-10T10:01:00"/>
    <m/>
    <s v="N"/>
    <x v="26"/>
    <x v="1"/>
    <x v="26"/>
    <s v="Barge"/>
    <m/>
    <n v="0"/>
    <m/>
    <m/>
    <m/>
    <m/>
    <m/>
    <m/>
    <m/>
    <m/>
    <s v="N"/>
    <m/>
    <s v="N"/>
    <n v="1624.02"/>
    <s v="Accepted"/>
    <d v="2018-10-30T07:18:00"/>
    <s v="o040999"/>
    <d v="2018-10-11T10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RT440"/>
    <n v="1824107"/>
    <d v="2018-08-29T08:01:00"/>
    <d v="2018-09-15T11:25:00"/>
    <x v="4"/>
    <s v="Alpha"/>
    <s v="Product B 03-00-17-005 Marmet"/>
    <x v="1"/>
    <n v="1558.6"/>
    <n v="1624.09"/>
    <n v="347863"/>
    <x v="0"/>
    <m/>
    <m/>
    <m/>
    <m/>
    <m/>
    <m/>
    <d v="2018-09-15T11:23:00"/>
    <d v="2018-09-15T11:24:00"/>
    <m/>
    <s v="Seller"/>
    <m/>
    <s v="Tons"/>
    <n v="0"/>
    <n v="0"/>
    <n v="0"/>
    <n v="1624.09"/>
    <s v="Seller"/>
    <s v="MRT440"/>
    <n v="1.51"/>
    <m/>
    <m/>
    <s v="N"/>
    <d v="2018-08-29T00:00:00"/>
    <n v="0"/>
    <n v="0"/>
    <x v="13"/>
    <m/>
    <m/>
    <d v="2018-08-29T08:01:00"/>
    <d v="2018-08-29T08:01:00"/>
    <m/>
    <s v="N"/>
    <x v="26"/>
    <x v="1"/>
    <x v="26"/>
    <s v="Barge"/>
    <m/>
    <n v="0"/>
    <m/>
    <m/>
    <m/>
    <m/>
    <m/>
    <d v="2018-08-29T00:00:00"/>
    <m/>
    <m/>
    <s v="N"/>
    <m/>
    <s v="N"/>
    <n v="1624.09"/>
    <s v="Accepted"/>
    <d v="2018-09-17T11:25:00"/>
    <s v="o040999"/>
    <d v="2018-08-30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RT440"/>
    <n v="1819301"/>
    <d v="2018-07-12T08:01:00"/>
    <d v="2018-07-20T11:08:00"/>
    <x v="4"/>
    <s v="Alpha"/>
    <s v="Product B 03-00-17-003"/>
    <x v="1"/>
    <n v="1550.6"/>
    <n v="1617.05"/>
    <n v="344705"/>
    <x v="0"/>
    <m/>
    <m/>
    <m/>
    <m/>
    <m/>
    <m/>
    <d v="2018-07-20T11:05:00"/>
    <d v="2018-07-20T11:06:00"/>
    <m/>
    <s v="Seller"/>
    <m/>
    <s v="Tons"/>
    <n v="0"/>
    <n v="0"/>
    <n v="0"/>
    <n v="1617.05"/>
    <s v="Seller"/>
    <s v="MRT440"/>
    <n v="1.5"/>
    <m/>
    <m/>
    <s v="N"/>
    <d v="2018-06-30T00:00:00"/>
    <n v="0"/>
    <n v="0"/>
    <x v="13"/>
    <m/>
    <m/>
    <d v="2018-07-12T08:01:00"/>
    <d v="2018-07-12T08:01:00"/>
    <m/>
    <s v="N"/>
    <x v="21"/>
    <x v="1"/>
    <x v="21"/>
    <s v="Barge"/>
    <m/>
    <n v="0"/>
    <m/>
    <m/>
    <m/>
    <m/>
    <m/>
    <d v="2018-07-12T00:00:00"/>
    <m/>
    <m/>
    <s v="N"/>
    <m/>
    <s v="N"/>
    <n v="1617.05"/>
    <s v="Accepted"/>
    <d v="2018-07-23T11:07:00"/>
    <s v="o040999"/>
    <d v="2018-07-13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MRT444"/>
    <n v="1816601"/>
    <d v="2018-06-14T08:01:00"/>
    <d v="2018-06-20T10:29:00"/>
    <x v="4"/>
    <s v="Case Coal Sales, LLC"/>
    <s v="Product A 03-00-17-009 BS"/>
    <x v="19"/>
    <n v="1427.7"/>
    <n v="1537.72"/>
    <n v="342896"/>
    <x v="0"/>
    <m/>
    <m/>
    <m/>
    <m/>
    <m/>
    <m/>
    <d v="2018-06-20T10:27:00"/>
    <d v="2018-06-20T10:28:00"/>
    <m/>
    <s v="Seller"/>
    <m/>
    <s v="Tons"/>
    <n v="0"/>
    <n v="0"/>
    <n v="0"/>
    <n v="1537.72"/>
    <s v="Seller"/>
    <s v="MRT444"/>
    <n v="1.44"/>
    <m/>
    <m/>
    <s v="N"/>
    <d v="2018-06-13T00:00:00"/>
    <n v="0"/>
    <n v="0"/>
    <x v="4"/>
    <m/>
    <m/>
    <d v="2018-06-14T08:01:00"/>
    <d v="2018-06-14T08:01:00"/>
    <m/>
    <s v="N"/>
    <x v="30"/>
    <x v="0"/>
    <x v="30"/>
    <s v="Barge"/>
    <m/>
    <n v="0"/>
    <m/>
    <m/>
    <m/>
    <m/>
    <m/>
    <d v="2018-06-14T00:00:00"/>
    <m/>
    <m/>
    <s v="N"/>
    <m/>
    <s v="N"/>
    <n v="1537.72"/>
    <s v="Accepted"/>
    <d v="2018-06-21T10:30:00"/>
    <s v="S186371"/>
    <d v="2018-06-15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PCC125"/>
    <n v="1824301"/>
    <d v="2018-08-31T10:01:00"/>
    <d v="2018-09-15T11:24:00"/>
    <x v="4"/>
    <s v="Alpha"/>
    <s v="Product B 03-00-17-005 Marmet"/>
    <x v="1"/>
    <n v="1519.6"/>
    <n v="1627.46"/>
    <n v="348050"/>
    <x v="0"/>
    <m/>
    <m/>
    <m/>
    <m/>
    <m/>
    <m/>
    <d v="2018-09-15T11:22:00"/>
    <d v="2018-09-15T11:23:00"/>
    <m/>
    <s v="Seller"/>
    <m/>
    <s v="Tons"/>
    <n v="0"/>
    <n v="0"/>
    <n v="0"/>
    <n v="1627.46"/>
    <s v="Seller"/>
    <s v="PCC125"/>
    <n v="1.48"/>
    <m/>
    <m/>
    <s v="N"/>
    <d v="2018-08-31T00:00:00"/>
    <n v="0"/>
    <n v="0"/>
    <x v="13"/>
    <m/>
    <m/>
    <d v="2018-08-31T10:01:00"/>
    <d v="2018-08-31T10:01:00"/>
    <m/>
    <s v="N"/>
    <x v="26"/>
    <x v="1"/>
    <x v="26"/>
    <s v="Barge"/>
    <m/>
    <n v="0"/>
    <m/>
    <m/>
    <m/>
    <m/>
    <m/>
    <d v="2018-08-31T00:00:00"/>
    <m/>
    <m/>
    <s v="N"/>
    <m/>
    <s v="N"/>
    <n v="1627.46"/>
    <s v="Accepted"/>
    <d v="2018-09-17T11:24:00"/>
    <s v="o040999"/>
    <d v="2018-09-01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PCC131"/>
    <n v="1825601"/>
    <d v="2018-09-13T08:01:00"/>
    <d v="2018-09-22T09:20:00"/>
    <x v="4"/>
    <s v="Alpha"/>
    <s v="Product A 03-00-17-003 Mammoth"/>
    <x v="2"/>
    <n v="1360.2"/>
    <n v="1480.14"/>
    <n v="348655"/>
    <x v="0"/>
    <m/>
    <m/>
    <m/>
    <m/>
    <m/>
    <m/>
    <d v="2018-09-22T09:19:00"/>
    <d v="2018-09-22T09:20:00"/>
    <m/>
    <s v="Seller"/>
    <m/>
    <s v="Tons"/>
    <n v="0"/>
    <n v="0"/>
    <n v="0"/>
    <n v="1480.14"/>
    <s v="Seller"/>
    <s v="PCC131"/>
    <n v="1.35"/>
    <m/>
    <m/>
    <s v="N"/>
    <d v="2018-09-07T00:00:00"/>
    <n v="0"/>
    <n v="0"/>
    <x v="1"/>
    <m/>
    <m/>
    <d v="2018-09-13T08:01:00"/>
    <d v="2018-09-13T08:01:00"/>
    <m/>
    <s v="N"/>
    <x v="21"/>
    <x v="0"/>
    <x v="21"/>
    <s v="Barge"/>
    <m/>
    <n v="0"/>
    <m/>
    <m/>
    <m/>
    <m/>
    <m/>
    <d v="2018-09-13T00:00:00"/>
    <m/>
    <m/>
    <s v="N"/>
    <m/>
    <s v="N"/>
    <n v="1480.14"/>
    <s v="Accepted"/>
    <d v="2018-09-24T09:21:00"/>
    <s v="o040999"/>
    <d v="2018-09-14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PCC133"/>
    <n v="1827603"/>
    <d v="2018-10-03T08:01:00"/>
    <d v="2018-10-17T08:39:00"/>
    <x v="4"/>
    <s v="Alpha"/>
    <s v="Product B 03-00-18-001 Marmet"/>
    <x v="1"/>
    <n v="1521.1"/>
    <n v="1513.2"/>
    <n v="349721"/>
    <x v="0"/>
    <m/>
    <m/>
    <m/>
    <m/>
    <m/>
    <m/>
    <d v="2018-10-17T08:38:00"/>
    <d v="2018-10-17T08:39:00"/>
    <m/>
    <s v="Seller"/>
    <m/>
    <s v="Tons"/>
    <n v="0"/>
    <n v="0"/>
    <n v="0"/>
    <n v="1513.2"/>
    <s v="Seller"/>
    <s v="PCC133"/>
    <n v="1.56"/>
    <m/>
    <m/>
    <s v="N"/>
    <d v="2018-10-03T00:00:00"/>
    <n v="0"/>
    <n v="0"/>
    <x v="13"/>
    <m/>
    <m/>
    <d v="2018-10-03T08:01:00"/>
    <d v="2018-10-03T08:01:00"/>
    <m/>
    <s v="N"/>
    <x v="28"/>
    <x v="1"/>
    <x v="28"/>
    <s v="Barge"/>
    <m/>
    <n v="0"/>
    <m/>
    <m/>
    <m/>
    <m/>
    <m/>
    <m/>
    <m/>
    <m/>
    <s v="N"/>
    <m/>
    <s v="N"/>
    <n v="1513.2"/>
    <s v="Accepted"/>
    <d v="2018-10-18T08:39:00"/>
    <s v="o040999"/>
    <d v="2018-10-04T08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PCC133"/>
    <n v="1817101"/>
    <d v="2018-06-20T07:01:00"/>
    <d v="2018-06-27T13:49:00"/>
    <x v="4"/>
    <s v="Coal Network, LLC"/>
    <s v="Product A 03-00-17-007 Big Sandy Barge"/>
    <x v="18"/>
    <n v="1419.9"/>
    <n v="1539.83"/>
    <n v="343253"/>
    <x v="0"/>
    <m/>
    <m/>
    <m/>
    <m/>
    <m/>
    <m/>
    <d v="2018-06-27T13:47:00"/>
    <d v="2018-06-27T13:48:00"/>
    <m/>
    <s v="Seller"/>
    <m/>
    <s v="Tons"/>
    <n v="0"/>
    <n v="0"/>
    <n v="0"/>
    <n v="1539.83"/>
    <s v="Seller"/>
    <s v="PCC133"/>
    <n v="1.65"/>
    <m/>
    <m/>
    <s v="N"/>
    <d v="2018-06-15T00:00:00"/>
    <n v="0"/>
    <n v="0"/>
    <x v="4"/>
    <m/>
    <m/>
    <d v="2018-06-20T07:01:00"/>
    <d v="2018-06-20T07:01:00"/>
    <m/>
    <s v="N"/>
    <x v="25"/>
    <x v="0"/>
    <x v="25"/>
    <s v="Barge"/>
    <m/>
    <n v="0"/>
    <m/>
    <m/>
    <m/>
    <m/>
    <m/>
    <d v="2018-06-20T00:00:00"/>
    <m/>
    <m/>
    <s v="N"/>
    <m/>
    <s v="N"/>
    <n v="1539.83"/>
    <s v="Accepted"/>
    <d v="2018-06-28T13:50:00"/>
    <s v="S186371"/>
    <d v="2018-06-20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PCC137"/>
    <n v="1828202"/>
    <d v="2018-10-09T08:01:00"/>
    <d v="2018-10-17T08:37:00"/>
    <x v="4"/>
    <s v="Alpha"/>
    <s v="Product B 03-00-17-005 Marmet"/>
    <x v="1"/>
    <n v="1420.6"/>
    <n v="1520.04"/>
    <n v="350023"/>
    <x v="0"/>
    <m/>
    <m/>
    <m/>
    <m/>
    <m/>
    <m/>
    <d v="2018-10-17T08:36:00"/>
    <d v="2018-10-17T08:37:00"/>
    <m/>
    <s v="Seller"/>
    <m/>
    <s v="Tons"/>
    <n v="0"/>
    <n v="0"/>
    <n v="0"/>
    <n v="1520.04"/>
    <s v="Seller"/>
    <s v="PCC137"/>
    <n v="1.69"/>
    <m/>
    <m/>
    <s v="N"/>
    <d v="2018-10-09T00:00:00"/>
    <n v="0"/>
    <n v="0"/>
    <x v="13"/>
    <m/>
    <m/>
    <d v="2018-10-09T08:01:00"/>
    <d v="2018-10-09T08:01:00"/>
    <m/>
    <s v="N"/>
    <x v="26"/>
    <x v="1"/>
    <x v="26"/>
    <s v="Barge"/>
    <m/>
    <n v="0"/>
    <m/>
    <m/>
    <m/>
    <m/>
    <m/>
    <m/>
    <m/>
    <m/>
    <s v="N"/>
    <m/>
    <s v="N"/>
    <n v="1520.04"/>
    <s v="Accepted"/>
    <d v="2018-10-18T08:37:00"/>
    <s v="o040999"/>
    <d v="2018-10-10T12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PCC137"/>
    <n v="1817601"/>
    <d v="2018-06-25T08:01:00"/>
    <d v="2018-07-03T12:21:00"/>
    <x v="4"/>
    <s v="Alpha"/>
    <s v="Product B 03-00-17-005 Marmet"/>
    <x v="1"/>
    <n v="1442.1"/>
    <n v="1494.72"/>
    <n v="343686"/>
    <x v="0"/>
    <m/>
    <m/>
    <m/>
    <m/>
    <m/>
    <m/>
    <d v="2018-07-03T12:19:00"/>
    <d v="2018-07-03T12:20:00"/>
    <m/>
    <s v="Seller"/>
    <m/>
    <s v="Tons"/>
    <n v="0"/>
    <n v="0"/>
    <n v="0"/>
    <n v="1494.72"/>
    <s v="Seller"/>
    <s v="PCC137"/>
    <n v="1.5"/>
    <m/>
    <m/>
    <s v="N"/>
    <d v="2018-06-23T00:00:00"/>
    <n v="0"/>
    <n v="0"/>
    <x v="13"/>
    <m/>
    <m/>
    <d v="2018-06-25T08:01:00"/>
    <d v="2018-06-25T08:01:00"/>
    <m/>
    <s v="N"/>
    <x v="26"/>
    <x v="1"/>
    <x v="26"/>
    <s v="Barge"/>
    <m/>
    <n v="0"/>
    <m/>
    <m/>
    <m/>
    <m/>
    <m/>
    <d v="2018-06-25T00:00:00"/>
    <m/>
    <m/>
    <s v="N"/>
    <m/>
    <s v="N"/>
    <n v="1494.72"/>
    <s v="Accepted"/>
    <d v="2018-07-05T12:28:00"/>
    <s v="S186371"/>
    <d v="2018-06-27T06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PCC143"/>
    <n v="1828201"/>
    <d v="2018-10-09T08:01:00"/>
    <d v="2018-10-17T08:40:00"/>
    <x v="4"/>
    <s v="Alpha"/>
    <s v="Product B 03-00-17-005 Marmet"/>
    <x v="1"/>
    <n v="1544.4"/>
    <n v="1604.84"/>
    <n v="350022"/>
    <x v="0"/>
    <m/>
    <m/>
    <m/>
    <m/>
    <m/>
    <m/>
    <d v="2018-10-17T08:39:00"/>
    <d v="2018-10-17T08:40:00"/>
    <m/>
    <s v="Seller"/>
    <m/>
    <s v="Tons"/>
    <n v="0"/>
    <n v="0"/>
    <n v="0"/>
    <n v="1604.84"/>
    <s v="Seller"/>
    <s v="PCC143"/>
    <n v="1.49"/>
    <m/>
    <m/>
    <s v="N"/>
    <d v="2018-10-09T00:00:00"/>
    <n v="0"/>
    <n v="0"/>
    <x v="13"/>
    <m/>
    <m/>
    <d v="2018-10-09T08:01:00"/>
    <d v="2018-10-09T08:01:00"/>
    <m/>
    <s v="N"/>
    <x v="26"/>
    <x v="1"/>
    <x v="26"/>
    <s v="Barge"/>
    <m/>
    <n v="0"/>
    <m/>
    <m/>
    <m/>
    <m/>
    <m/>
    <m/>
    <m/>
    <m/>
    <s v="N"/>
    <m/>
    <s v="N"/>
    <n v="1604.84"/>
    <s v="Accepted"/>
    <d v="2018-10-18T08:40:00"/>
    <s v="o040999"/>
    <d v="2018-10-10T12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PCC148"/>
    <n v="1823603"/>
    <d v="2018-08-24T08:01:00"/>
    <d v="2018-08-30T09:58:00"/>
    <x v="4"/>
    <s v="Alpha"/>
    <s v="Product A 03-00-17-005 Mammoth"/>
    <x v="2"/>
    <n v="1399.6"/>
    <n v="1452.11"/>
    <n v="347491"/>
    <x v="0"/>
    <m/>
    <m/>
    <m/>
    <m/>
    <m/>
    <m/>
    <d v="2018-08-30T09:56:00"/>
    <d v="2018-08-30T09:57:00"/>
    <m/>
    <s v="Seller"/>
    <m/>
    <s v="Tons"/>
    <n v="0"/>
    <n v="0"/>
    <n v="0"/>
    <n v="1452.11"/>
    <s v="Seller"/>
    <s v="PCC148"/>
    <n v="1.58"/>
    <m/>
    <m/>
    <s v="N"/>
    <d v="2018-08-20T00:00:00"/>
    <n v="0"/>
    <n v="0"/>
    <x v="1"/>
    <m/>
    <m/>
    <d v="2018-08-24T08:01:00"/>
    <d v="2018-08-24T08:01:00"/>
    <m/>
    <s v="N"/>
    <x v="26"/>
    <x v="0"/>
    <x v="26"/>
    <s v="Barge"/>
    <m/>
    <n v="0"/>
    <m/>
    <m/>
    <m/>
    <m/>
    <m/>
    <d v="2018-08-24T00:00:00"/>
    <m/>
    <m/>
    <s v="N"/>
    <m/>
    <s v="N"/>
    <n v="1452.11"/>
    <s v="Accepted"/>
    <d v="2018-08-31T09:58:00"/>
    <s v="o040999"/>
    <d v="2018-08-25T11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n v="1900111"/>
    <n v="1900101"/>
    <d v="2019-01-01T11:19:00"/>
    <d v="2019-01-01T11:20:00"/>
    <x v="5"/>
    <s v="ACNR Coal Sales, Inc.-C"/>
    <s v="Product A  07-77-05-900ACNR-C"/>
    <x v="0"/>
    <n v="8050"/>
    <n v="8050"/>
    <n v="355554"/>
    <x v="0"/>
    <m/>
    <m/>
    <m/>
    <m/>
    <m/>
    <m/>
    <d v="2019-01-01T11:19:00"/>
    <d v="2019-01-01T11:20:00"/>
    <m/>
    <s v="Station"/>
    <m/>
    <s v="Tons"/>
    <n v="0"/>
    <n v="0"/>
    <n v="0"/>
    <n v="8050"/>
    <s v="Seller"/>
    <n v="302557"/>
    <n v="5.7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050"/>
    <s v="Accepted"/>
    <d v="2019-01-04T11:20:00"/>
    <s v="o040999"/>
    <d v="2019-01-04T11:2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0211"/>
    <n v="1900201"/>
    <d v="2019-01-02T11:20:00"/>
    <d v="2019-01-02T11:21:00"/>
    <x v="5"/>
    <s v="ACNR Coal Sales, Inc.-C"/>
    <s v="Product A  07-77-05-900ACNR-C"/>
    <x v="0"/>
    <n v="7000"/>
    <n v="7000"/>
    <n v="355555"/>
    <x v="0"/>
    <m/>
    <m/>
    <m/>
    <m/>
    <m/>
    <m/>
    <d v="2019-01-02T11:20:00"/>
    <d v="2019-01-02T11:21:00"/>
    <m/>
    <s v="Station"/>
    <m/>
    <s v="Tons"/>
    <n v="0"/>
    <n v="0"/>
    <n v="0"/>
    <n v="7000"/>
    <s v="Seller"/>
    <n v="302558"/>
    <n v="5.7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00"/>
    <s v="Accepted"/>
    <d v="2019-01-04T11:21:00"/>
    <s v="o040999"/>
    <d v="2019-01-04T11:2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0311"/>
    <n v="1900303"/>
    <d v="2019-01-03T11:21:00"/>
    <d v="2019-01-03T11:21:00"/>
    <x v="5"/>
    <s v="ACNR Coal Sales, Inc.-C"/>
    <s v="Product A  07-77-05-900ACNR-C"/>
    <x v="0"/>
    <n v="7000"/>
    <n v="7000"/>
    <n v="355556"/>
    <x v="0"/>
    <m/>
    <m/>
    <m/>
    <m/>
    <m/>
    <m/>
    <d v="2019-01-03T11:21:00"/>
    <d v="2019-01-03T11:21:00"/>
    <m/>
    <s v="Station"/>
    <m/>
    <s v="Tons"/>
    <n v="0"/>
    <n v="0"/>
    <n v="0"/>
    <n v="7000"/>
    <s v="Seller"/>
    <n v="302603"/>
    <n v="5.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00"/>
    <s v="Accepted"/>
    <d v="2019-01-08T07:24:00"/>
    <s v="o040999"/>
    <d v="2019-01-04T11:2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0411"/>
    <n v="1900406"/>
    <d v="2019-01-04T09:26:00"/>
    <d v="2019-01-04T09:27:00"/>
    <x v="5"/>
    <s v="ACNR Coal Sales, Inc.-C"/>
    <s v="Product A  07-77-05-900ACNR-C"/>
    <x v="0"/>
    <n v="7000"/>
    <n v="7000"/>
    <n v="355632"/>
    <x v="0"/>
    <m/>
    <m/>
    <m/>
    <m/>
    <m/>
    <m/>
    <d v="2019-01-04T09:26:00"/>
    <d v="2019-01-04T09:27:00"/>
    <m/>
    <s v="Station"/>
    <m/>
    <s v="Tons"/>
    <n v="0"/>
    <n v="0"/>
    <n v="0"/>
    <n v="7000"/>
    <s v="Seller"/>
    <n v="302635"/>
    <n v="5.6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00"/>
    <s v="Accepted"/>
    <d v="2019-01-07T09:27:00"/>
    <s v="o040999"/>
    <d v="2019-01-07T09:2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0511"/>
    <n v="1900502"/>
    <d v="2019-01-05T09:27:00"/>
    <d v="2019-01-05T09:27:00"/>
    <x v="5"/>
    <s v="ACNR Coal Sales, Inc.-C"/>
    <s v="Product A  07-77-05-900ACNR-C"/>
    <x v="0"/>
    <n v="7800"/>
    <n v="7800"/>
    <n v="355633"/>
    <x v="0"/>
    <m/>
    <m/>
    <m/>
    <m/>
    <m/>
    <m/>
    <d v="2019-01-05T09:27:00"/>
    <d v="2019-01-05T09:27:00"/>
    <m/>
    <s v="Station"/>
    <m/>
    <s v="Tons"/>
    <n v="0"/>
    <n v="0"/>
    <n v="0"/>
    <n v="7800"/>
    <s v="Seller"/>
    <n v="302659"/>
    <n v="5.1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800"/>
    <s v="Accepted"/>
    <d v="2019-01-07T09:28:00"/>
    <s v="o040999"/>
    <d v="2019-01-07T09:2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0611"/>
    <n v="1900601"/>
    <d v="2019-01-06T09:28:00"/>
    <d v="2019-01-06T09:28:00"/>
    <x v="5"/>
    <s v="ACNR Coal Sales, Inc.-C"/>
    <s v="Product A  07-77-05-900ACNR-C"/>
    <x v="0"/>
    <n v="3760"/>
    <n v="3760"/>
    <n v="355634"/>
    <x v="0"/>
    <m/>
    <m/>
    <m/>
    <m/>
    <m/>
    <m/>
    <d v="2019-01-06T09:28:00"/>
    <d v="2019-01-06T09:28:00"/>
    <m/>
    <s v="Station"/>
    <m/>
    <s v="Tons"/>
    <n v="0"/>
    <n v="0"/>
    <n v="0"/>
    <n v="3760"/>
    <s v="Station"/>
    <n v="302660"/>
    <n v="5.5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760"/>
    <s v="Accepted"/>
    <d v="2019-01-07T09:28:00"/>
    <s v="o040999"/>
    <d v="2019-01-07T09:2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0711"/>
    <n v="1900705"/>
    <d v="2019-01-07T09:20:00"/>
    <d v="2019-01-07T09:20:00"/>
    <x v="5"/>
    <s v="ACNR Coal Sales, Inc.-C"/>
    <s v="Product A  07-77-05-900ACNR-C"/>
    <x v="0"/>
    <n v="7020"/>
    <n v="7020"/>
    <n v="355771"/>
    <x v="0"/>
    <m/>
    <m/>
    <m/>
    <m/>
    <m/>
    <m/>
    <d v="2019-01-07T09:20:00"/>
    <d v="2019-01-07T09:20:00"/>
    <m/>
    <s v="Station"/>
    <m/>
    <s v="Tons"/>
    <n v="0"/>
    <n v="0"/>
    <n v="0"/>
    <n v="7020"/>
    <s v="Station"/>
    <n v="302694"/>
    <n v="5.5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20"/>
    <s v="Accepted"/>
    <d v="2019-01-08T09:20:00"/>
    <s v="o040999"/>
    <d v="2019-01-08T09:2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0811"/>
    <n v="1900801"/>
    <d v="2019-01-08T08:33:00"/>
    <d v="2019-01-08T08:34:00"/>
    <x v="5"/>
    <s v="ACNR Coal Sales, Inc.-C"/>
    <s v="Product A  07-77-05-900ACNR-C"/>
    <x v="0"/>
    <n v="7000"/>
    <n v="7000"/>
    <n v="355833"/>
    <x v="0"/>
    <m/>
    <m/>
    <m/>
    <m/>
    <m/>
    <m/>
    <d v="2019-01-08T08:33:00"/>
    <d v="2019-01-08T08:34:00"/>
    <m/>
    <s v="Station"/>
    <m/>
    <s v="Tons"/>
    <n v="0"/>
    <n v="0"/>
    <n v="0"/>
    <n v="7000"/>
    <s v="Station"/>
    <n v="302724"/>
    <n v="5.9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00"/>
    <s v="Accepted"/>
    <d v="2019-01-09T08:34:00"/>
    <s v="o040999"/>
    <d v="2019-01-09T08:3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0911"/>
    <n v="1900901"/>
    <d v="2019-01-09T10:25:00"/>
    <d v="2019-01-09T10:25:00"/>
    <x v="5"/>
    <s v="ACNR Coal Sales, Inc.-C"/>
    <s v="Product A  07-77-05-900ACNR-C"/>
    <x v="0"/>
    <n v="7000"/>
    <n v="7000"/>
    <n v="356049"/>
    <x v="0"/>
    <m/>
    <m/>
    <m/>
    <m/>
    <m/>
    <m/>
    <d v="2019-01-09T10:25:00"/>
    <d v="2019-01-09T10:25:00"/>
    <m/>
    <s v="Station"/>
    <m/>
    <s v="Tons"/>
    <n v="0"/>
    <n v="0"/>
    <n v="0"/>
    <n v="7000"/>
    <s v="Seller"/>
    <n v="302751"/>
    <n v="5.7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00"/>
    <s v="Accepted"/>
    <d v="2019-01-11T10:26:00"/>
    <s v="o040999"/>
    <d v="2019-01-11T10:2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1011"/>
    <n v="1901001"/>
    <d v="2019-01-10T10:26:00"/>
    <d v="2019-01-10T10:27:00"/>
    <x v="5"/>
    <s v="ACNR Coal Sales, Inc.-C"/>
    <s v="Product A  07-77-05-900ACNR-C"/>
    <x v="0"/>
    <n v="7010"/>
    <n v="7010"/>
    <n v="356050"/>
    <x v="0"/>
    <m/>
    <m/>
    <m/>
    <m/>
    <m/>
    <m/>
    <d v="2019-01-10T10:26:00"/>
    <d v="2019-01-10T10:27:00"/>
    <m/>
    <s v="Station"/>
    <m/>
    <s v="Tons"/>
    <n v="0"/>
    <n v="0"/>
    <n v="0"/>
    <n v="7010"/>
    <s v="Seller"/>
    <n v="302786"/>
    <n v="5.8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10"/>
    <s v="Accepted"/>
    <d v="2019-01-11T10:27:00"/>
    <s v="o040999"/>
    <d v="2019-01-11T10:2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1111"/>
    <n v="1901105"/>
    <d v="2019-01-11T09:18:00"/>
    <d v="2019-01-11T09:19:00"/>
    <x v="5"/>
    <s v="ACNR Coal Sales, Inc.-C"/>
    <s v="Product A  07-77-05-900ACNR-C"/>
    <x v="0"/>
    <n v="7000"/>
    <n v="7000"/>
    <n v="356129"/>
    <x v="0"/>
    <m/>
    <m/>
    <m/>
    <m/>
    <m/>
    <m/>
    <d v="2019-01-11T09:18:00"/>
    <d v="2019-01-11T09:19:00"/>
    <m/>
    <s v="Station"/>
    <m/>
    <s v="Tons"/>
    <n v="0"/>
    <n v="0"/>
    <n v="0"/>
    <n v="7000"/>
    <s v="Seller"/>
    <n v="302819"/>
    <n v="5.5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00"/>
    <s v="Accepted"/>
    <d v="2019-01-14T09:19:00"/>
    <s v="o040999"/>
    <d v="2019-01-14T09:1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1211"/>
    <n v="1901201"/>
    <d v="2019-01-12T09:19:00"/>
    <d v="2019-01-12T09:20:00"/>
    <x v="5"/>
    <s v="ACNR Coal Sales, Inc.-C"/>
    <s v="Product A  07-77-05-900ACNR-C"/>
    <x v="0"/>
    <n v="8220"/>
    <n v="8220"/>
    <n v="356130"/>
    <x v="0"/>
    <m/>
    <m/>
    <m/>
    <m/>
    <m/>
    <m/>
    <d v="2019-01-12T09:19:00"/>
    <d v="2019-01-12T09:20:00"/>
    <m/>
    <s v="Station"/>
    <m/>
    <s v="Tons"/>
    <n v="0"/>
    <n v="0"/>
    <n v="0"/>
    <n v="8220"/>
    <s v="Seller"/>
    <n v="302828"/>
    <n v="5.2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220"/>
    <s v="Accepted"/>
    <d v="2019-01-14T09:20:00"/>
    <s v="o040999"/>
    <d v="2019-01-14T09:2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1311"/>
    <n v="1901301"/>
    <d v="2019-01-13T09:20:00"/>
    <d v="2019-01-13T09:20:00"/>
    <x v="5"/>
    <s v="ACNR Coal Sales, Inc.-C"/>
    <s v="Product A  07-77-05-900ACNR-C"/>
    <x v="0"/>
    <n v="1720"/>
    <n v="1720"/>
    <n v="356131"/>
    <x v="0"/>
    <m/>
    <m/>
    <m/>
    <m/>
    <m/>
    <m/>
    <d v="2019-01-13T09:20:00"/>
    <d v="2019-01-13T09:20:00"/>
    <m/>
    <s v="Station"/>
    <m/>
    <s v="Tons"/>
    <n v="0"/>
    <n v="0"/>
    <n v="0"/>
    <n v="1720"/>
    <s v="Seller"/>
    <n v="302829"/>
    <n v="5.6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720"/>
    <s v="Accepted"/>
    <d v="2019-01-14T09:21:00"/>
    <s v="o040999"/>
    <d v="2019-01-14T09:2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1411"/>
    <n v="1901401"/>
    <d v="2019-01-14T07:52:00"/>
    <d v="2019-01-14T07:53:00"/>
    <x v="5"/>
    <s v="ACNR Coal Sales, Inc.-C"/>
    <s v="Product A  07-77-05-900ACNR-C"/>
    <x v="0"/>
    <n v="7010"/>
    <n v="7010"/>
    <n v="356165"/>
    <x v="0"/>
    <m/>
    <m/>
    <m/>
    <m/>
    <m/>
    <m/>
    <d v="2019-01-14T07:52:00"/>
    <d v="2019-01-14T07:53:00"/>
    <m/>
    <s v="Station"/>
    <m/>
    <s v="Tons"/>
    <n v="0"/>
    <n v="0"/>
    <n v="0"/>
    <n v="7010"/>
    <s v="Seller"/>
    <n v="302861"/>
    <n v="5.6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10"/>
    <s v="Accepted"/>
    <d v="2019-01-15T07:53:00"/>
    <s v="o040999"/>
    <d v="2019-01-15T07:5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1511"/>
    <n v="1901503"/>
    <d v="2019-01-15T09:21:00"/>
    <d v="2019-01-15T09:22:00"/>
    <x v="5"/>
    <s v="ACNR Coal Sales, Inc.-C"/>
    <s v="Product A  07-77-05-900ACNR-C"/>
    <x v="0"/>
    <n v="7000"/>
    <n v="7000"/>
    <n v="356323"/>
    <x v="0"/>
    <m/>
    <m/>
    <m/>
    <m/>
    <m/>
    <m/>
    <d v="2019-01-15T09:21:00"/>
    <d v="2019-01-15T09:22:00"/>
    <m/>
    <s v="Station"/>
    <m/>
    <s v="Tons"/>
    <n v="0"/>
    <n v="0"/>
    <n v="0"/>
    <n v="7000"/>
    <s v="Station"/>
    <n v="302901"/>
    <n v="5.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00"/>
    <s v="Accepted"/>
    <d v="2019-01-16T09:22:00"/>
    <s v="o040999"/>
    <d v="2019-01-16T09:2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1611"/>
    <n v="1901602"/>
    <d v="2019-01-16T08:04:00"/>
    <d v="2019-01-16T08:04:00"/>
    <x v="5"/>
    <s v="ACNR Coal Sales, Inc.-C"/>
    <s v="Product A  07-77-05-900ACNR-C"/>
    <x v="0"/>
    <n v="7010"/>
    <n v="7010"/>
    <n v="356402"/>
    <x v="0"/>
    <m/>
    <m/>
    <m/>
    <m/>
    <m/>
    <m/>
    <d v="2019-01-16T08:04:00"/>
    <d v="2019-01-16T08:04:00"/>
    <m/>
    <s v="Station"/>
    <m/>
    <s v="Tons"/>
    <n v="0"/>
    <n v="0"/>
    <n v="0"/>
    <n v="7010"/>
    <s v="Station"/>
    <n v="302935"/>
    <n v="5.8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10"/>
    <s v="Accepted"/>
    <d v="2019-01-17T08:05:00"/>
    <s v="o040999"/>
    <d v="2019-01-17T08:0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1711"/>
    <n v="1901709"/>
    <d v="2019-01-17T07:49:00"/>
    <d v="2019-01-17T07:51:00"/>
    <x v="5"/>
    <s v="ACNR Coal Sales, Inc.-C"/>
    <s v="Product A  07-77-05-900ACNR-C"/>
    <x v="0"/>
    <n v="3530"/>
    <n v="3530"/>
    <n v="356660"/>
    <x v="0"/>
    <m/>
    <m/>
    <m/>
    <m/>
    <m/>
    <m/>
    <d v="2019-01-17T07:50:00"/>
    <d v="2019-01-17T07:51:00"/>
    <m/>
    <s v="Station"/>
    <m/>
    <s v="Tons"/>
    <n v="0"/>
    <n v="0"/>
    <n v="0"/>
    <n v="3530"/>
    <s v="Station"/>
    <n v="302966"/>
    <n v="5.8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30"/>
    <s v="Accepted"/>
    <d v="2019-01-22T07:52:00"/>
    <s v="o040999"/>
    <d v="2019-01-22T07:5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1911"/>
    <n v="1901901"/>
    <d v="2019-01-19T07:52:00"/>
    <d v="2019-01-19T07:52:00"/>
    <x v="5"/>
    <s v="ACNR Coal Sales, Inc.-C"/>
    <s v="Product A  07-77-05-900ACNR-C"/>
    <x v="0"/>
    <n v="5000"/>
    <n v="5000"/>
    <n v="356661"/>
    <x v="0"/>
    <m/>
    <m/>
    <m/>
    <m/>
    <m/>
    <m/>
    <d v="2019-01-19T07:52:00"/>
    <d v="2019-01-19T07:52:00"/>
    <m/>
    <s v="Station"/>
    <m/>
    <s v="Tons"/>
    <n v="0"/>
    <n v="0"/>
    <n v="0"/>
    <n v="5000"/>
    <s v="Station"/>
    <n v="303020"/>
    <n v="5.7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00"/>
    <s v="Rejected"/>
    <d v="2019-01-23T07:42:00"/>
    <s v="comtrac"/>
    <d v="2019-01-22T07:5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2011"/>
    <n v="1902001"/>
    <d v="2019-01-20T07:53:00"/>
    <d v="2019-01-20T07:54:00"/>
    <x v="5"/>
    <s v="ACNR Coal Sales, Inc.-C"/>
    <s v="Product A  07-77-05-900ACNR-C"/>
    <x v="0"/>
    <n v="2910"/>
    <n v="2910"/>
    <n v="356662"/>
    <x v="0"/>
    <m/>
    <m/>
    <m/>
    <m/>
    <m/>
    <m/>
    <d v="2019-01-20T07:53:00"/>
    <d v="2019-01-20T07:54:00"/>
    <m/>
    <s v="Station"/>
    <m/>
    <s v="Tons"/>
    <n v="0"/>
    <n v="0"/>
    <n v="0"/>
    <n v="2910"/>
    <s v="Station"/>
    <n v="303021"/>
    <n v="5.6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910"/>
    <s v="Accepted"/>
    <d v="2019-01-22T07:54:00"/>
    <s v="o040999"/>
    <d v="2019-01-22T07:5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2611"/>
    <n v="1902601"/>
    <d v="2019-01-26T10:55:00"/>
    <d v="2019-01-26T10:56:00"/>
    <x v="5"/>
    <s v="ACNR Coal Sales, Inc.-C"/>
    <s v="Product A  07-77-05-900ACNR-C"/>
    <x v="0"/>
    <n v="2110"/>
    <n v="2110"/>
    <n v="357092"/>
    <x v="0"/>
    <m/>
    <m/>
    <m/>
    <m/>
    <m/>
    <m/>
    <d v="2019-01-26T10:55:00"/>
    <d v="2019-01-26T10:56:00"/>
    <m/>
    <s v="Station"/>
    <m/>
    <s v="Tons"/>
    <n v="0"/>
    <n v="0"/>
    <n v="0"/>
    <n v="2110"/>
    <s v="Station"/>
    <n v="3023216"/>
    <n v="5.8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110"/>
    <s v="Accepted"/>
    <d v="2019-01-29T09:08:00"/>
    <s v="o040999"/>
    <d v="2019-01-28T10:5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2711"/>
    <n v="1902701"/>
    <d v="2019-01-27T10:56:00"/>
    <d v="2019-01-27T10:57:00"/>
    <x v="5"/>
    <s v="ACNR Coal Sales, Inc.-C"/>
    <s v="Product A  07-77-05-900ACNR-C"/>
    <x v="0"/>
    <n v="3650"/>
    <n v="3650"/>
    <n v="357093"/>
    <x v="0"/>
    <m/>
    <m/>
    <m/>
    <m/>
    <m/>
    <m/>
    <d v="2019-01-27T10:56:00"/>
    <d v="2019-01-27T10:57:00"/>
    <m/>
    <s v="Station"/>
    <m/>
    <s v="Tons"/>
    <n v="0"/>
    <n v="0"/>
    <n v="0"/>
    <n v="3650"/>
    <s v="Station"/>
    <n v="1902711"/>
    <n v="5.7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650"/>
    <s v="Accepted"/>
    <d v="2019-01-29T09:08:00"/>
    <s v="o040999"/>
    <d v="2019-01-28T10:5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2811"/>
    <n v="1902801"/>
    <d v="2019-01-28T09:06:00"/>
    <d v="2019-01-28T09:07:00"/>
    <x v="5"/>
    <s v="ACNR Coal Sales, Inc.-C"/>
    <s v="Product A  07-77-05-900ACNR-C"/>
    <x v="0"/>
    <n v="5000"/>
    <n v="5000"/>
    <n v="357267"/>
    <x v="0"/>
    <m/>
    <m/>
    <m/>
    <m/>
    <m/>
    <m/>
    <d v="2019-01-28T09:06:00"/>
    <d v="2019-01-28T09:07:00"/>
    <m/>
    <s v="Station"/>
    <m/>
    <s v="Tons"/>
    <n v="0"/>
    <n v="0"/>
    <n v="0"/>
    <n v="5000"/>
    <s v="Seller"/>
    <n v="303238"/>
    <n v="6.1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00"/>
    <s v="Accepted"/>
    <d v="2019-01-29T09:55:00"/>
    <s v="o040999"/>
    <d v="2019-01-29T09:0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2911"/>
    <n v="1902904"/>
    <d v="2019-01-29T08:40:00"/>
    <d v="2019-01-29T08:41:00"/>
    <x v="5"/>
    <s v="ACNR Coal Sales, Inc.-C"/>
    <s v="Product A  07-77-05-900ACNR-C"/>
    <x v="0"/>
    <n v="20550"/>
    <n v="20550"/>
    <n v="357524"/>
    <x v="0"/>
    <m/>
    <m/>
    <m/>
    <m/>
    <m/>
    <m/>
    <d v="2019-01-29T08:40:00"/>
    <d v="2019-01-29T08:41:00"/>
    <m/>
    <s v="Station"/>
    <m/>
    <s v="Tons"/>
    <n v="0"/>
    <n v="0"/>
    <n v="0"/>
    <n v="20550"/>
    <s v="Station"/>
    <n v="19230039"/>
    <n v="5.8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0550"/>
    <s v="Accepted"/>
    <d v="2019-01-31T08:42:00"/>
    <s v="o040999"/>
    <d v="2019-01-31T08:4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3011"/>
    <n v="1903003"/>
    <d v="2019-01-30T10:13:00"/>
    <d v="2019-01-30T10:13:00"/>
    <x v="5"/>
    <s v="ACNR Coal Sales, Inc.-C"/>
    <s v="Product A  07-77-05-900ACNR-C"/>
    <x v="0"/>
    <n v="11680"/>
    <n v="11680"/>
    <n v="357536"/>
    <x v="0"/>
    <m/>
    <m/>
    <m/>
    <m/>
    <m/>
    <m/>
    <d v="2019-01-30T10:13:00"/>
    <d v="2019-01-30T10:13:00"/>
    <m/>
    <s v="Station"/>
    <m/>
    <s v="Tons"/>
    <n v="0"/>
    <n v="0"/>
    <n v="0"/>
    <n v="11680"/>
    <s v="Station"/>
    <n v="19230043"/>
    <n v="6.1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680"/>
    <s v="Accepted"/>
    <d v="2019-01-31T10:14:00"/>
    <s v="o040999"/>
    <d v="2019-01-31T10:1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3111"/>
    <n v="1903102"/>
    <d v="2019-01-31T09:53:00"/>
    <d v="2019-01-31T09:53:00"/>
    <x v="5"/>
    <s v="ACNR Coal Sales, Inc.-C"/>
    <s v="Product A  07-77-05-900ACNR-C"/>
    <x v="0"/>
    <n v="3150"/>
    <n v="3150"/>
    <n v="357622"/>
    <x v="0"/>
    <m/>
    <m/>
    <m/>
    <m/>
    <m/>
    <m/>
    <d v="2019-01-31T09:53:00"/>
    <d v="2019-01-31T09:53:00"/>
    <m/>
    <s v="Station"/>
    <m/>
    <s v="Tons"/>
    <n v="0"/>
    <n v="0"/>
    <n v="0"/>
    <n v="3150"/>
    <s v="Station"/>
    <n v="303291"/>
    <n v="6.2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150"/>
    <s v="Accepted"/>
    <d v="2019-02-01T09:53:00"/>
    <s v="o040999"/>
    <d v="2019-02-01T09:5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3211"/>
    <n v="1903201"/>
    <d v="2019-02-01T08:11:00"/>
    <d v="2019-02-01T08:11:00"/>
    <x v="5"/>
    <s v="ACNR Coal Sales, Inc.-C"/>
    <s v="Product A  07-77-05-900ACNR-C"/>
    <x v="0"/>
    <n v="2510"/>
    <n v="2510"/>
    <n v="357669"/>
    <x v="0"/>
    <m/>
    <m/>
    <m/>
    <m/>
    <m/>
    <m/>
    <d v="2019-02-01T08:11:00"/>
    <d v="2019-02-01T08:11:00"/>
    <m/>
    <s v="Station"/>
    <m/>
    <s v="Tons"/>
    <n v="0"/>
    <n v="0"/>
    <n v="0"/>
    <n v="2510"/>
    <s v="Seller"/>
    <n v="303294"/>
    <n v="6.1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510"/>
    <s v="Accepted"/>
    <d v="2019-02-04T08:11:00"/>
    <s v="o040999"/>
    <d v="2019-02-04T08:1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3311"/>
    <n v="1903302"/>
    <d v="2019-02-02T08:12:00"/>
    <d v="2019-02-02T08:12:00"/>
    <x v="5"/>
    <s v="ACNR Coal Sales, Inc.-C"/>
    <s v="Product A  07-77-05-900ACNR-C"/>
    <x v="0"/>
    <n v="11350"/>
    <n v="11350"/>
    <n v="357670"/>
    <x v="0"/>
    <m/>
    <m/>
    <m/>
    <m/>
    <m/>
    <m/>
    <d v="2019-02-02T08:12:00"/>
    <d v="2019-02-02T08:12:00"/>
    <m/>
    <s v="Station"/>
    <m/>
    <s v="Tons"/>
    <n v="0"/>
    <n v="0"/>
    <n v="0"/>
    <n v="11350"/>
    <s v="Station"/>
    <n v="19230047"/>
    <n v="6.1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350"/>
    <s v="Rejected"/>
    <d v="2019-02-13T09:58:00"/>
    <s v="comtrac"/>
    <d v="2019-02-04T08:1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3411"/>
    <n v="1903401"/>
    <d v="2019-02-03T08:12:00"/>
    <d v="2019-02-03T08:13:00"/>
    <x v="5"/>
    <s v="ACNR Coal Sales, Inc.-C"/>
    <s v="Product A  07-77-05-900ACNR-C"/>
    <x v="0"/>
    <n v="3140"/>
    <n v="3140"/>
    <n v="357671"/>
    <x v="0"/>
    <m/>
    <m/>
    <m/>
    <m/>
    <m/>
    <m/>
    <d v="2019-02-03T08:12:00"/>
    <d v="2019-02-03T08:13:00"/>
    <m/>
    <s v="Station"/>
    <m/>
    <s v="Tons"/>
    <n v="0"/>
    <n v="0"/>
    <n v="0"/>
    <n v="3140"/>
    <s v="Station"/>
    <n v="19230048"/>
    <n v="5.7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140"/>
    <s v="Rejected"/>
    <d v="2019-02-13T09:59:00"/>
    <s v="comtrac"/>
    <d v="2019-02-04T08:1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3511"/>
    <n v="1903501"/>
    <d v="2019-02-04T13:24:00"/>
    <d v="2019-02-04T13:25:00"/>
    <x v="5"/>
    <s v="ACNR Coal Sales, Inc.-C"/>
    <s v="Product A  07-77-05-900ACNR-C"/>
    <x v="0"/>
    <n v="5010"/>
    <n v="5010"/>
    <n v="357782"/>
    <x v="0"/>
    <m/>
    <m/>
    <m/>
    <m/>
    <m/>
    <m/>
    <d v="2019-02-04T13:24:00"/>
    <d v="2019-02-04T13:25:00"/>
    <m/>
    <s v="Station"/>
    <m/>
    <s v="Tons"/>
    <n v="0"/>
    <n v="0"/>
    <n v="0"/>
    <n v="5010"/>
    <s v="Station"/>
    <n v="19230052"/>
    <n v="6.3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10"/>
    <s v="Accepted"/>
    <d v="2019-02-05T13:26:00"/>
    <s v="o040999"/>
    <d v="2019-02-05T13:2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3911"/>
    <n v="1903902"/>
    <d v="2019-02-08T08:19:00"/>
    <d v="2019-02-08T08:20:00"/>
    <x v="5"/>
    <s v="ACNR Coal Sales, Inc.-C"/>
    <s v="Product A  07-77-05-900ACNR-C"/>
    <x v="0"/>
    <n v="31380"/>
    <n v="31380"/>
    <n v="358109"/>
    <x v="0"/>
    <m/>
    <m/>
    <m/>
    <m/>
    <m/>
    <m/>
    <d v="2019-02-08T08:19:00"/>
    <d v="2019-02-08T08:20:00"/>
    <m/>
    <s v="Station"/>
    <m/>
    <s v="Tons"/>
    <n v="0"/>
    <n v="0"/>
    <n v="0"/>
    <n v="31380"/>
    <s v="Seller"/>
    <n v="303462"/>
    <n v="6.2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1380"/>
    <s v="Accepted"/>
    <d v="2019-02-11T08:21:00"/>
    <s v="o040999"/>
    <d v="2019-02-11T08:2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4011"/>
    <n v="1904001"/>
    <d v="2019-02-09T08:21:00"/>
    <d v="2019-02-09T08:22:00"/>
    <x v="5"/>
    <s v="ACNR Coal Sales, Inc.-C"/>
    <s v="Product A  07-77-05-900ACNR-C"/>
    <x v="0"/>
    <n v="37570"/>
    <n v="37570"/>
    <n v="358110"/>
    <x v="0"/>
    <m/>
    <m/>
    <m/>
    <m/>
    <m/>
    <m/>
    <d v="2019-02-09T08:21:00"/>
    <d v="2019-02-09T08:22:00"/>
    <m/>
    <s v="Station"/>
    <m/>
    <s v="Tons"/>
    <n v="0"/>
    <n v="0"/>
    <n v="0"/>
    <n v="37570"/>
    <s v="Seller"/>
    <n v="303463"/>
    <n v="6.1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7570"/>
    <s v="Accepted"/>
    <d v="2019-02-11T08:22:00"/>
    <s v="o040999"/>
    <d v="2019-02-11T08:2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4111"/>
    <n v="1904101"/>
    <d v="2019-02-10T08:44:00"/>
    <d v="2019-02-10T09:09:00"/>
    <x v="5"/>
    <s v="ACNR Coal Sales, Inc.-C"/>
    <s v="Product A  07-77-05-900ACNR-C"/>
    <x v="0"/>
    <n v="2720"/>
    <n v="2720"/>
    <n v="358281"/>
    <x v="0"/>
    <m/>
    <m/>
    <m/>
    <m/>
    <m/>
    <m/>
    <d v="2019-02-10T09:08:00"/>
    <d v="2019-02-10T09:09:00"/>
    <m/>
    <s v="Station"/>
    <m/>
    <s v="Tons"/>
    <n v="0"/>
    <n v="0"/>
    <n v="0"/>
    <n v="2720"/>
    <s v="Seller"/>
    <n v="303464"/>
    <n v="6.1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720"/>
    <s v="Accepted"/>
    <d v="2019-02-14T09:09:00"/>
    <s v="o040999"/>
    <d v="2019-02-14T09:0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4211"/>
    <n v="1904207"/>
    <d v="2019-02-11T09:09:00"/>
    <d v="2019-02-11T09:10:00"/>
    <x v="5"/>
    <s v="ACNR Coal Sales, Inc.-C"/>
    <s v="Product A  07-77-05-900ACNR-C"/>
    <x v="0"/>
    <n v="470"/>
    <n v="470"/>
    <n v="358282"/>
    <x v="0"/>
    <m/>
    <m/>
    <m/>
    <m/>
    <m/>
    <m/>
    <d v="2019-02-11T09:09:00"/>
    <d v="2019-02-11T09:10:00"/>
    <m/>
    <s v="Station"/>
    <m/>
    <s v="Tons"/>
    <n v="0"/>
    <n v="0"/>
    <n v="0"/>
    <n v="470"/>
    <s v="Seller"/>
    <n v="303465"/>
    <n v="6.1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70"/>
    <s v="Rejected"/>
    <d v="2019-02-15T10:47:00"/>
    <s v="comtrac"/>
    <d v="2019-02-14T09:1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4311"/>
    <n v="1904301"/>
    <d v="2019-02-12T08:43:00"/>
    <d v="2019-02-12T08:44:00"/>
    <x v="5"/>
    <s v="ACNR Coal Sales, Inc.-C"/>
    <s v="Product A  07-77-05-900ACNR-C"/>
    <x v="0"/>
    <n v="3300"/>
    <n v="3300"/>
    <n v="358279"/>
    <x v="0"/>
    <m/>
    <m/>
    <m/>
    <m/>
    <m/>
    <m/>
    <d v="2019-02-12T08:43:00"/>
    <d v="2019-02-12T08:44:00"/>
    <m/>
    <s v="Station"/>
    <m/>
    <s v="Tons"/>
    <n v="0"/>
    <n v="0"/>
    <n v="0"/>
    <n v="3300"/>
    <s v="Seller"/>
    <n v="303500"/>
    <n v="6.1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300"/>
    <s v="Accepted"/>
    <d v="2019-02-14T08:44:00"/>
    <s v="o040999"/>
    <d v="2019-02-14T08:4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4411"/>
    <n v="1904401"/>
    <d v="2019-02-13T09:10:00"/>
    <d v="2019-02-13T09:11:00"/>
    <x v="5"/>
    <s v="ACNR Coal Sales, Inc.-C"/>
    <s v="Product A  07-77-05-900ACNR-C"/>
    <x v="0"/>
    <n v="35650"/>
    <n v="35650"/>
    <n v="358283"/>
    <x v="0"/>
    <m/>
    <m/>
    <m/>
    <m/>
    <m/>
    <m/>
    <d v="2019-02-13T09:10:00"/>
    <d v="2019-02-13T09:11:00"/>
    <m/>
    <s v="Station"/>
    <m/>
    <s v="Tons"/>
    <n v="0"/>
    <n v="0"/>
    <n v="0"/>
    <n v="35650"/>
    <s v="Seller"/>
    <n v="303502"/>
    <n v="6.1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650"/>
    <s v="Accepted"/>
    <d v="2019-02-14T09:11:00"/>
    <s v="o040999"/>
    <d v="2019-02-14T09:1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4511"/>
    <n v="1904501"/>
    <d v="2019-02-14T10:48:00"/>
    <d v="2019-02-14T10:49:00"/>
    <x v="5"/>
    <s v="ACNR Coal Sales, Inc.-C"/>
    <s v="Product A  07-77-05-900ACNR-C"/>
    <x v="0"/>
    <n v="31390"/>
    <n v="31390"/>
    <n v="358360"/>
    <x v="0"/>
    <m/>
    <m/>
    <m/>
    <m/>
    <m/>
    <m/>
    <d v="2019-02-14T10:48:00"/>
    <d v="2019-02-14T10:49:00"/>
    <m/>
    <s v="Station"/>
    <m/>
    <s v="Tons"/>
    <n v="0"/>
    <n v="0"/>
    <n v="0"/>
    <n v="31390"/>
    <s v="Seller"/>
    <n v="303514"/>
    <n v="5.8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1390"/>
    <s v="Accepted"/>
    <d v="2019-02-15T10:49:00"/>
    <s v="o040999"/>
    <d v="2019-02-15T10:4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5411"/>
    <n v="1905401"/>
    <d v="2019-02-23T12:23:00"/>
    <d v="2019-02-23T12:24:00"/>
    <x v="5"/>
    <s v="ACNR Coal Sales, Inc.-C"/>
    <s v="Product A  07-77-05-900ACNR-C"/>
    <x v="0"/>
    <n v="1290"/>
    <n v="1290"/>
    <n v="358843"/>
    <x v="0"/>
    <m/>
    <m/>
    <m/>
    <m/>
    <m/>
    <m/>
    <d v="2019-02-23T12:23:00"/>
    <d v="2019-02-23T12:24:00"/>
    <m/>
    <s v="Station"/>
    <m/>
    <s v="Tons"/>
    <n v="0"/>
    <n v="0"/>
    <n v="0"/>
    <n v="1290"/>
    <s v="Seller"/>
    <n v="303771"/>
    <n v="5.6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90"/>
    <s v="Accepted"/>
    <d v="2019-02-25T12:24:00"/>
    <s v="o040999"/>
    <d v="2019-02-25T12:2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5511"/>
    <n v="1905501"/>
    <d v="2019-02-24T12:24:00"/>
    <d v="2019-02-24T12:24:00"/>
    <x v="5"/>
    <s v="ACNR Coal Sales, Inc.-C"/>
    <s v="Product A  07-77-05-900ACNR-C"/>
    <x v="0"/>
    <n v="2470"/>
    <n v="2470"/>
    <n v="358845"/>
    <x v="0"/>
    <m/>
    <m/>
    <m/>
    <m/>
    <m/>
    <m/>
    <d v="2019-02-24T12:24:00"/>
    <d v="2019-02-24T12:24:00"/>
    <m/>
    <s v="Station"/>
    <m/>
    <s v="Tons"/>
    <n v="0"/>
    <n v="0"/>
    <n v="0"/>
    <n v="2470"/>
    <s v="Seller"/>
    <n v="303772"/>
    <n v="6.0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470"/>
    <s v="Accepted"/>
    <d v="2019-02-25T12:25:00"/>
    <s v="o040999"/>
    <d v="2019-02-25T12:2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6111"/>
    <n v="1906101"/>
    <d v="2019-03-02T09:15:00"/>
    <d v="2019-03-02T09:16:00"/>
    <x v="5"/>
    <s v="ACNR Coal Sales, Inc.-C"/>
    <s v="Product A  07-77-05-900ACNR-C"/>
    <x v="0"/>
    <n v="3710"/>
    <n v="3710"/>
    <n v="359121"/>
    <x v="0"/>
    <m/>
    <m/>
    <m/>
    <m/>
    <m/>
    <m/>
    <d v="2019-03-02T09:15:00"/>
    <d v="2019-03-02T09:16:00"/>
    <m/>
    <s v="Station"/>
    <m/>
    <s v="Tons"/>
    <n v="0"/>
    <n v="0"/>
    <n v="0"/>
    <n v="3710"/>
    <s v="Seller"/>
    <n v="303915"/>
    <n v="5.8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710"/>
    <s v="Accepted"/>
    <d v="2019-03-04T09:16:00"/>
    <s v="o040999"/>
    <d v="2019-03-04T09:1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6211"/>
    <n v="1906201"/>
    <d v="2019-03-03T09:16:00"/>
    <d v="2019-03-03T09:16:00"/>
    <x v="5"/>
    <s v="ACNR Coal Sales, Inc.-C"/>
    <s v="Product A  07-77-05-900ACNR-C"/>
    <x v="0"/>
    <n v="4020"/>
    <n v="4020"/>
    <n v="359122"/>
    <x v="0"/>
    <m/>
    <m/>
    <m/>
    <m/>
    <m/>
    <m/>
    <d v="2019-03-03T09:16:00"/>
    <d v="2019-03-03T09:16:00"/>
    <m/>
    <s v="Station"/>
    <m/>
    <s v="Tons"/>
    <n v="0"/>
    <n v="0"/>
    <n v="0"/>
    <n v="4020"/>
    <s v="Seller"/>
    <n v="303916"/>
    <n v="5.8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020"/>
    <s v="Accepted"/>
    <d v="2019-03-04T09:16:00"/>
    <s v="o040999"/>
    <d v="2019-03-04T09:1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6311"/>
    <n v="1906301"/>
    <d v="2019-03-04T14:02:00"/>
    <d v="2019-03-05T14:02:00"/>
    <x v="5"/>
    <s v="ACNR Coal Sales, Inc.-C"/>
    <s v="Product A  07-77-05-900ACNR-C"/>
    <x v="0"/>
    <n v="5360"/>
    <n v="5360"/>
    <n v="359181"/>
    <x v="0"/>
    <m/>
    <m/>
    <m/>
    <m/>
    <m/>
    <m/>
    <d v="2019-03-05T14:02:00"/>
    <d v="2019-03-05T14:02:00"/>
    <m/>
    <s v="Station"/>
    <m/>
    <s v="Tons"/>
    <n v="0"/>
    <n v="0"/>
    <n v="0"/>
    <n v="5360"/>
    <s v="Seller"/>
    <n v="303955"/>
    <n v="5.8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360"/>
    <s v="Accepted"/>
    <d v="2019-03-05T14:02:00"/>
    <s v="o040999"/>
    <d v="2019-03-05T14:0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6411"/>
    <n v="1906401"/>
    <d v="2019-03-05T09:16:00"/>
    <d v="2019-03-05T09:16:00"/>
    <x v="5"/>
    <s v="ACNR Coal Sales, Inc.-C"/>
    <s v="Product A  07-77-05-900ACNR-C"/>
    <x v="0"/>
    <n v="6150"/>
    <n v="6150"/>
    <n v="359185"/>
    <x v="0"/>
    <m/>
    <m/>
    <m/>
    <m/>
    <m/>
    <m/>
    <d v="2019-03-05T09:16:00"/>
    <d v="2019-03-05T09:16:00"/>
    <m/>
    <s v="Station"/>
    <m/>
    <s v="Tons"/>
    <n v="0"/>
    <n v="0"/>
    <n v="0"/>
    <n v="6150"/>
    <s v="Seller"/>
    <n v="303988"/>
    <n v="5.7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150"/>
    <s v="Accepted"/>
    <d v="2019-03-06T09:16:00"/>
    <s v="o040999"/>
    <d v="2019-03-06T09:1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6511"/>
    <n v="1906505"/>
    <d v="2019-03-06T11:15:00"/>
    <d v="2019-03-06T11:15:00"/>
    <x v="5"/>
    <s v="ACNR Coal Sales, Inc.-C"/>
    <s v="Product A  07-77-05-900ACNR-C"/>
    <x v="0"/>
    <n v="6930"/>
    <n v="6930"/>
    <n v="359251"/>
    <x v="0"/>
    <m/>
    <m/>
    <m/>
    <m/>
    <m/>
    <m/>
    <d v="2019-03-06T11:15:00"/>
    <d v="2019-03-06T11:15:00"/>
    <m/>
    <s v="Station"/>
    <m/>
    <s v="Tons"/>
    <n v="0"/>
    <n v="0"/>
    <n v="0"/>
    <n v="6930"/>
    <s v="Seller"/>
    <n v="304005"/>
    <n v="5.8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930"/>
    <s v="Accepted"/>
    <d v="2019-03-07T11:16:00"/>
    <s v="o040999"/>
    <d v="2019-03-07T11:1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6611"/>
    <n v="1906604"/>
    <d v="2019-03-07T09:08:00"/>
    <d v="2019-03-07T09:08:00"/>
    <x v="5"/>
    <s v="ACNR Coal Sales, Inc.-C"/>
    <s v="Product A  07-77-05-900ACNR-C"/>
    <x v="0"/>
    <n v="5920"/>
    <n v="5920"/>
    <n v="359358"/>
    <x v="0"/>
    <m/>
    <m/>
    <m/>
    <m/>
    <m/>
    <m/>
    <d v="2019-03-07T09:08:00"/>
    <d v="2019-03-07T09:08:00"/>
    <m/>
    <s v="Station"/>
    <m/>
    <s v="Tons"/>
    <n v="0"/>
    <n v="0"/>
    <n v="0"/>
    <n v="5920"/>
    <s v="Seller"/>
    <n v="304022"/>
    <n v="5.8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920"/>
    <s v="Accepted"/>
    <d v="2019-03-11T09:09:00"/>
    <s v="o040999"/>
    <d v="2019-03-11T09:0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6711"/>
    <n v="1906701"/>
    <d v="2019-03-08T09:07:00"/>
    <d v="2019-03-08T09:07:00"/>
    <x v="5"/>
    <s v="ACNR Coal Sales, Inc.-C"/>
    <s v="Product A  07-77-05-900ACNR-C"/>
    <x v="0"/>
    <n v="7040"/>
    <n v="7040"/>
    <n v="359357"/>
    <x v="0"/>
    <m/>
    <m/>
    <m/>
    <m/>
    <m/>
    <m/>
    <d v="2019-03-08T09:07:00"/>
    <d v="2019-03-08T09:07:00"/>
    <m/>
    <s v="Station"/>
    <m/>
    <s v="Tons"/>
    <n v="0"/>
    <n v="0"/>
    <n v="0"/>
    <n v="7040"/>
    <s v="Seller"/>
    <n v="304047"/>
    <n v="5.8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40"/>
    <s v="Accepted"/>
    <d v="2019-03-11T09:08:00"/>
    <s v="o040999"/>
    <d v="2019-03-11T09:0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6811"/>
    <n v="1906801"/>
    <d v="2019-03-09T09:06:00"/>
    <d v="2019-03-09T09:07:00"/>
    <x v="5"/>
    <s v="ACNR Coal Sales, Inc.-C"/>
    <s v="Product A  07-77-05-900ACNR-C"/>
    <x v="0"/>
    <n v="6320"/>
    <n v="6320"/>
    <n v="359356"/>
    <x v="0"/>
    <m/>
    <m/>
    <m/>
    <m/>
    <m/>
    <m/>
    <d v="2019-03-09T09:06:00"/>
    <d v="2019-03-09T09:07:00"/>
    <m/>
    <s v="Station"/>
    <m/>
    <s v="Tons"/>
    <n v="0"/>
    <n v="0"/>
    <n v="0"/>
    <n v="6320"/>
    <s v="Seller"/>
    <n v="304075"/>
    <n v="5.8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320"/>
    <s v="Accepted"/>
    <d v="2019-03-11T09:07:00"/>
    <s v="o040999"/>
    <d v="2019-03-11T09:0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6911"/>
    <n v="1906901"/>
    <d v="2019-03-10T09:05:00"/>
    <d v="2019-03-10T09:06:00"/>
    <x v="5"/>
    <s v="ACNR Coal Sales, Inc.-C"/>
    <s v="Product A  07-77-05-900ACNR-C"/>
    <x v="0"/>
    <n v="1860"/>
    <n v="1860"/>
    <n v="359355"/>
    <x v="0"/>
    <m/>
    <m/>
    <m/>
    <m/>
    <m/>
    <m/>
    <d v="2019-03-10T09:05:00"/>
    <d v="2019-03-10T09:06:00"/>
    <m/>
    <s v="Station"/>
    <m/>
    <s v="Tons"/>
    <n v="0"/>
    <n v="0"/>
    <n v="0"/>
    <n v="1860"/>
    <s v="Seller"/>
    <n v="304076"/>
    <n v="5.8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860"/>
    <s v="Accepted"/>
    <d v="2019-03-11T09:06:00"/>
    <s v="o040999"/>
    <d v="2019-03-11T09:0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7011"/>
    <n v="1907002"/>
    <d v="2019-03-11T09:30:00"/>
    <d v="2019-03-11T09:30:00"/>
    <x v="5"/>
    <s v="ACNR Coal Sales, Inc.-C"/>
    <s v="Product A  07-77-05-900ACNR-C"/>
    <x v="0"/>
    <n v="1860"/>
    <n v="1860"/>
    <n v="359416"/>
    <x v="0"/>
    <m/>
    <m/>
    <m/>
    <m/>
    <m/>
    <m/>
    <d v="2019-03-11T09:30:00"/>
    <d v="2019-03-11T09:30:00"/>
    <m/>
    <s v="Station"/>
    <m/>
    <s v="Tons"/>
    <n v="0"/>
    <n v="0"/>
    <n v="0"/>
    <n v="1860"/>
    <s v="Seller"/>
    <n v="304104"/>
    <n v="6.0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860"/>
    <s v="Rejected"/>
    <d v="2019-03-21T07:25:00"/>
    <s v="comtrac"/>
    <d v="2019-03-12T09:3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9311"/>
    <n v="1909301"/>
    <d v="2019-04-03T09:57:00"/>
    <d v="2019-04-03T09:57:00"/>
    <x v="5"/>
    <s v="ACNR Coal Sales, Inc.-C"/>
    <s v="Product A  07-77-05-900ACNR-C"/>
    <x v="0"/>
    <n v="3050"/>
    <n v="3050"/>
    <n v="360453"/>
    <x v="0"/>
    <m/>
    <m/>
    <m/>
    <m/>
    <m/>
    <m/>
    <d v="2019-04-03T09:57:00"/>
    <d v="2019-04-03T09:57:00"/>
    <m/>
    <s v="Station"/>
    <m/>
    <s v="Tons"/>
    <n v="0"/>
    <n v="0"/>
    <n v="0"/>
    <n v="3050"/>
    <s v="Seller"/>
    <n v="304461"/>
    <n v="6.2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050"/>
    <s v="Accepted"/>
    <d v="2019-04-04T09:58:00"/>
    <s v="o040999"/>
    <d v="2019-04-04T09:5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9411"/>
    <n v="1909403"/>
    <d v="2019-04-04T08:20:00"/>
    <d v="2019-04-04T08:21:00"/>
    <x v="5"/>
    <s v="ACNR Coal Sales, Inc.-C"/>
    <s v="Product A  07-77-05-900ACNR-C"/>
    <x v="0"/>
    <n v="5000"/>
    <n v="5000"/>
    <n v="360544"/>
    <x v="0"/>
    <m/>
    <m/>
    <m/>
    <m/>
    <m/>
    <m/>
    <d v="2019-04-04T08:20:00"/>
    <d v="2019-04-04T08:21:00"/>
    <m/>
    <s v="Station"/>
    <m/>
    <s v="Tons"/>
    <n v="0"/>
    <n v="0"/>
    <n v="0"/>
    <n v="5000"/>
    <s v="Seller"/>
    <n v="304472"/>
    <n v="6.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00"/>
    <s v="Accepted"/>
    <d v="2019-04-05T08:21:00"/>
    <s v="o040999"/>
    <d v="2019-04-05T08:2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9511"/>
    <n v="1909505"/>
    <d v="2019-04-05T09:53:00"/>
    <d v="2019-04-05T09:53:00"/>
    <x v="5"/>
    <s v="ACNR Coal Sales, Inc.-C"/>
    <s v="Product A  07-77-05-900ACNR-C"/>
    <x v="0"/>
    <n v="5000"/>
    <n v="5000"/>
    <n v="360607"/>
    <x v="0"/>
    <m/>
    <m/>
    <m/>
    <m/>
    <m/>
    <m/>
    <d v="2019-04-05T09:53:00"/>
    <d v="2019-04-05T09:53:00"/>
    <m/>
    <s v="Station"/>
    <m/>
    <s v="Tons"/>
    <n v="0"/>
    <n v="0"/>
    <n v="0"/>
    <n v="5000"/>
    <s v="Seller"/>
    <n v="304510"/>
    <n v="6.6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00"/>
    <s v="Accepted"/>
    <d v="2019-04-08T09:54:00"/>
    <s v="o040999"/>
    <d v="2019-04-08T09:5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9611"/>
    <n v="1909601"/>
    <d v="2019-04-06T09:54:00"/>
    <d v="2019-04-06T09:54:00"/>
    <x v="5"/>
    <s v="ACNR Coal Sales, Inc.-C"/>
    <s v="Product A  07-77-05-900ACNR-C"/>
    <x v="0"/>
    <n v="320"/>
    <n v="320"/>
    <n v="360608"/>
    <x v="0"/>
    <m/>
    <m/>
    <m/>
    <m/>
    <m/>
    <m/>
    <d v="2019-04-06T09:54:00"/>
    <d v="2019-04-06T09:54:00"/>
    <m/>
    <s v="Station"/>
    <m/>
    <s v="Tons"/>
    <n v="0"/>
    <n v="0"/>
    <n v="0"/>
    <n v="320"/>
    <s v="Seller"/>
    <n v="304557"/>
    <n v="6.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20"/>
    <s v="Accepted"/>
    <d v="2019-04-08T09:54:00"/>
    <s v="o040999"/>
    <d v="2019-04-08T09:5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9711"/>
    <n v="1909701"/>
    <d v="2019-04-07T09:55:00"/>
    <d v="2019-04-07T09:55:00"/>
    <x v="5"/>
    <s v="ACNR Coal Sales, Inc.-C"/>
    <s v="Product A  07-77-05-900ACNR-C"/>
    <x v="0"/>
    <n v="5790"/>
    <n v="5790"/>
    <n v="360609"/>
    <x v="0"/>
    <m/>
    <m/>
    <m/>
    <m/>
    <m/>
    <m/>
    <d v="2019-04-07T09:55:00"/>
    <d v="2019-04-07T09:55:00"/>
    <m/>
    <s v="Station"/>
    <m/>
    <s v="Tons"/>
    <n v="0"/>
    <n v="0"/>
    <n v="0"/>
    <n v="5790"/>
    <s v="Seller"/>
    <n v="304580"/>
    <n v="6.3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790"/>
    <s v="Accepted"/>
    <d v="2019-04-08T09:55:00"/>
    <s v="o040999"/>
    <d v="2019-04-08T09:5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9811"/>
    <n v="1909801"/>
    <d v="2019-04-08T07:24:00"/>
    <d v="2019-04-08T07:24:00"/>
    <x v="5"/>
    <s v="ACNR Coal Sales, Inc.-C"/>
    <s v="Product A  07-77-05-900ACNR-C"/>
    <x v="0"/>
    <n v="810"/>
    <n v="810"/>
    <n v="360703"/>
    <x v="0"/>
    <m/>
    <m/>
    <m/>
    <m/>
    <m/>
    <m/>
    <d v="2019-04-08T07:24:00"/>
    <d v="2019-04-08T07:24:00"/>
    <m/>
    <s v="Station"/>
    <m/>
    <s v="Tons"/>
    <n v="0"/>
    <n v="0"/>
    <n v="0"/>
    <n v="810"/>
    <s v="Seller"/>
    <n v="304580"/>
    <n v="6.3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10"/>
    <s v="Accepted"/>
    <d v="2019-04-10T07:25:00"/>
    <s v="o040999"/>
    <d v="2019-04-10T07:2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09911"/>
    <n v="1909901"/>
    <d v="2019-04-09T08:11:00"/>
    <d v="2019-04-09T08:11:00"/>
    <x v="5"/>
    <s v="ACNR Coal Sales, Inc.-C"/>
    <s v="Product A  07-77-05-900ACNR-C"/>
    <x v="0"/>
    <n v="5010"/>
    <n v="5010"/>
    <n v="360704"/>
    <x v="0"/>
    <m/>
    <m/>
    <m/>
    <m/>
    <m/>
    <m/>
    <d v="2019-04-09T08:11:00"/>
    <d v="2019-04-09T08:11:00"/>
    <m/>
    <s v="Station"/>
    <m/>
    <s v="Tons"/>
    <n v="0"/>
    <n v="0"/>
    <n v="0"/>
    <n v="5010"/>
    <s v="Seller"/>
    <n v="304626"/>
    <n v="6.4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10"/>
    <s v="Accepted"/>
    <d v="2019-04-10T08:11:00"/>
    <s v="o040999"/>
    <d v="2019-04-10T08:1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0011"/>
    <n v="1910002"/>
    <d v="2019-04-10T08:45:00"/>
    <d v="2019-04-10T08:46:00"/>
    <x v="5"/>
    <s v="ACNR Coal Sales, Inc.-C"/>
    <s v="Product A  07-77-05-900ACNR-C"/>
    <x v="0"/>
    <n v="5380"/>
    <n v="5380"/>
    <n v="360955"/>
    <x v="0"/>
    <m/>
    <m/>
    <m/>
    <m/>
    <m/>
    <m/>
    <d v="2019-04-10T08:45:00"/>
    <d v="2019-04-10T08:46:00"/>
    <m/>
    <s v="Station"/>
    <m/>
    <s v="Tons"/>
    <n v="0"/>
    <n v="0"/>
    <n v="0"/>
    <n v="5380"/>
    <s v="Seller"/>
    <n v="304656"/>
    <n v="6.4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380"/>
    <s v="Accepted"/>
    <d v="2019-04-12T08:46:00"/>
    <s v="o040999"/>
    <d v="2019-04-12T08:4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0111"/>
    <n v="1910101"/>
    <d v="2019-04-11T08:46:00"/>
    <d v="2019-04-11T08:46:00"/>
    <x v="5"/>
    <s v="ACNR Coal Sales, Inc.-C"/>
    <s v="Product A  07-77-05-900ACNR-C"/>
    <x v="0"/>
    <n v="1890"/>
    <n v="1890"/>
    <n v="360956"/>
    <x v="0"/>
    <m/>
    <m/>
    <m/>
    <m/>
    <m/>
    <m/>
    <d v="2019-04-11T08:46:00"/>
    <d v="2019-04-11T08:46:00"/>
    <m/>
    <s v="Station"/>
    <m/>
    <s v="Tons"/>
    <n v="0"/>
    <n v="0"/>
    <n v="0"/>
    <n v="1890"/>
    <s v="Seller"/>
    <n v="304690"/>
    <n v="6.5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890"/>
    <s v="Accepted"/>
    <d v="2019-05-01T10:10:00"/>
    <s v="o040999"/>
    <d v="2019-04-12T08:4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0311"/>
    <n v="1910301"/>
    <d v="2019-04-13T08:32:00"/>
    <d v="2019-04-13T08:32:00"/>
    <x v="5"/>
    <s v="ACNR Coal Sales, Inc.-C"/>
    <s v="Product A  07-77-05-900ACNR-C"/>
    <x v="0"/>
    <n v="200"/>
    <n v="200"/>
    <n v="361051"/>
    <x v="0"/>
    <m/>
    <m/>
    <m/>
    <m/>
    <m/>
    <m/>
    <d v="2019-04-13T08:32:00"/>
    <d v="2019-04-13T08:32:00"/>
    <m/>
    <s v="Station"/>
    <m/>
    <s v="Tons"/>
    <n v="0"/>
    <n v="0"/>
    <n v="0"/>
    <n v="200"/>
    <s v="Seller"/>
    <n v="304761"/>
    <n v="6.4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00"/>
    <s v="Accepted"/>
    <d v="2019-04-15T08:33:00"/>
    <s v="o040999"/>
    <d v="2019-04-15T08:3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0411"/>
    <n v="1910401"/>
    <d v="2019-04-14T08:33:00"/>
    <d v="2019-04-14T08:33:00"/>
    <x v="5"/>
    <s v="ACNR Coal Sales, Inc.-C"/>
    <s v="Product A  07-77-05-900ACNR-C"/>
    <x v="0"/>
    <n v="4640"/>
    <n v="4640"/>
    <n v="361053"/>
    <x v="0"/>
    <m/>
    <m/>
    <m/>
    <m/>
    <m/>
    <m/>
    <d v="2019-04-14T08:33:00"/>
    <d v="2019-04-14T08:33:00"/>
    <m/>
    <s v="Station"/>
    <m/>
    <s v="Tons"/>
    <n v="0"/>
    <n v="0"/>
    <n v="0"/>
    <n v="4640"/>
    <s v="Seller"/>
    <n v="304762"/>
    <n v="6.4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640"/>
    <s v="Accepted"/>
    <d v="2019-04-15T08:34:00"/>
    <s v="o040999"/>
    <d v="2019-04-15T08:3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0511"/>
    <n v="1910501"/>
    <d v="2019-04-15T09:06:00"/>
    <d v="2019-04-15T09:07:00"/>
    <x v="5"/>
    <s v="ACNR Coal Sales, Inc.-C"/>
    <s v="Product A  07-77-05-900ACNR-C"/>
    <x v="0"/>
    <n v="5150"/>
    <n v="5150"/>
    <n v="361289"/>
    <x v="0"/>
    <m/>
    <m/>
    <m/>
    <m/>
    <m/>
    <m/>
    <d v="2019-04-15T09:06:00"/>
    <d v="2019-04-15T09:07:00"/>
    <m/>
    <s v="Station"/>
    <m/>
    <s v="Tons"/>
    <n v="0"/>
    <n v="0"/>
    <n v="0"/>
    <n v="5150"/>
    <s v="Seller"/>
    <n v="304811"/>
    <n v="6.4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150"/>
    <s v="Accepted"/>
    <d v="2019-04-17T09:07:00"/>
    <s v="o040999"/>
    <d v="2019-04-17T09:0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0611"/>
    <n v="1910601"/>
    <d v="2019-04-16T09:08:00"/>
    <d v="2019-04-16T09:08:00"/>
    <x v="5"/>
    <s v="ACNR Coal Sales, Inc.-C"/>
    <s v="Product A  07-77-05-900ACNR-C"/>
    <x v="0"/>
    <n v="5000"/>
    <n v="5000"/>
    <n v="361290"/>
    <x v="0"/>
    <m/>
    <m/>
    <m/>
    <m/>
    <m/>
    <m/>
    <d v="2019-04-16T09:08:00"/>
    <d v="2019-04-16T09:08:00"/>
    <m/>
    <s v="Station"/>
    <m/>
    <s v="Tons"/>
    <n v="0"/>
    <n v="0"/>
    <n v="0"/>
    <n v="5000"/>
    <s v="Seller"/>
    <n v="304852"/>
    <n v="6.5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00"/>
    <s v="Accepted"/>
    <d v="2019-04-17T09:08:00"/>
    <s v="o040999"/>
    <d v="2019-04-17T09:0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0711"/>
    <n v="1910701"/>
    <d v="2019-04-17T07:56:00"/>
    <d v="2019-04-17T07:57:00"/>
    <x v="5"/>
    <s v="ACNR Coal Sales, Inc.-C"/>
    <s v="Product A  07-77-05-900ACNR-C"/>
    <x v="0"/>
    <n v="12390"/>
    <n v="12390"/>
    <n v="361345"/>
    <x v="0"/>
    <m/>
    <m/>
    <m/>
    <m/>
    <m/>
    <m/>
    <d v="2019-04-17T07:56:00"/>
    <d v="2019-04-17T07:57:00"/>
    <m/>
    <s v="Station"/>
    <m/>
    <s v="Tons"/>
    <n v="0"/>
    <n v="0"/>
    <n v="0"/>
    <n v="12390"/>
    <s v="Seller"/>
    <n v="304870"/>
    <n v="6.4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390"/>
    <s v="Accepted"/>
    <d v="2019-04-18T07:57:00"/>
    <s v="o040999"/>
    <d v="2019-04-18T07:5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0811"/>
    <n v="1910801"/>
    <d v="2019-04-18T07:39:00"/>
    <d v="2019-04-18T07:39:00"/>
    <x v="5"/>
    <s v="ACNR Coal Sales, Inc.-C"/>
    <s v="Product A  07-77-05-900ACNR-C"/>
    <x v="0"/>
    <n v="6620"/>
    <n v="6620"/>
    <n v="361674"/>
    <x v="0"/>
    <m/>
    <m/>
    <m/>
    <m/>
    <m/>
    <m/>
    <d v="2019-04-18T07:39:00"/>
    <d v="2019-04-18T07:39:00"/>
    <m/>
    <s v="Station"/>
    <m/>
    <s v="Tons"/>
    <n v="0"/>
    <n v="0"/>
    <n v="0"/>
    <n v="6620"/>
    <s v="Station"/>
    <n v="304913"/>
    <n v="6.2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620"/>
    <s v="Accepted"/>
    <d v="2019-04-24T07:40:00"/>
    <s v="o040999"/>
    <d v="2019-04-24T07:4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0911"/>
    <n v="1910901"/>
    <d v="2019-04-19T07:40:00"/>
    <d v="2019-04-19T07:40:00"/>
    <x v="5"/>
    <s v="ACNR Coal Sales, Inc.-C"/>
    <s v="Product A  07-77-05-900ACNR-C"/>
    <x v="0"/>
    <n v="8540"/>
    <n v="8540"/>
    <n v="361675"/>
    <x v="0"/>
    <m/>
    <m/>
    <m/>
    <m/>
    <m/>
    <m/>
    <d v="2019-04-19T07:40:00"/>
    <d v="2019-04-19T07:40:00"/>
    <m/>
    <s v="Station"/>
    <m/>
    <s v="Tons"/>
    <n v="0"/>
    <n v="0"/>
    <n v="0"/>
    <n v="8540"/>
    <s v="Station"/>
    <n v="304959"/>
    <n v="6.4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540"/>
    <s v="Accepted"/>
    <d v="2019-04-24T07:41:00"/>
    <s v="o040999"/>
    <d v="2019-04-24T07:4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1011"/>
    <n v="1911001"/>
    <d v="2019-04-20T07:41:00"/>
    <d v="2019-04-20T07:41:00"/>
    <x v="5"/>
    <s v="ACNR Coal Sales, Inc.-C"/>
    <s v="Product A  07-77-05-900ACNR-C"/>
    <x v="0"/>
    <n v="4990"/>
    <n v="4990"/>
    <n v="361676"/>
    <x v="0"/>
    <m/>
    <m/>
    <m/>
    <m/>
    <m/>
    <m/>
    <d v="2019-04-20T07:41:00"/>
    <d v="2019-04-20T07:41:00"/>
    <m/>
    <s v="Station"/>
    <m/>
    <s v="Tons"/>
    <n v="0"/>
    <n v="0"/>
    <n v="0"/>
    <n v="4990"/>
    <s v="Station"/>
    <n v="304993"/>
    <n v="6.3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990"/>
    <s v="Accepted"/>
    <d v="2019-04-24T07:41:00"/>
    <s v="o040999"/>
    <d v="2019-04-24T07:4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1111"/>
    <n v="1911101"/>
    <d v="2019-04-21T07:41:00"/>
    <d v="2019-04-21T07:42:00"/>
    <x v="5"/>
    <s v="ACNR Coal Sales, Inc.-C"/>
    <s v="Product A  07-77-05-900ACNR-C"/>
    <x v="0"/>
    <n v="5240"/>
    <n v="5240"/>
    <n v="361677"/>
    <x v="0"/>
    <m/>
    <m/>
    <m/>
    <m/>
    <m/>
    <m/>
    <d v="2019-04-21T07:41:00"/>
    <d v="2019-04-21T07:42:00"/>
    <m/>
    <s v="Station"/>
    <m/>
    <s v="Tons"/>
    <n v="0"/>
    <n v="0"/>
    <n v="0"/>
    <n v="5240"/>
    <s v="Station"/>
    <n v="304998"/>
    <n v="6.4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240"/>
    <s v="Accepted"/>
    <d v="2019-04-24T07:42:00"/>
    <s v="o040999"/>
    <d v="2019-04-24T07:4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1211"/>
    <n v="1911202"/>
    <d v="2019-04-22T07:42:00"/>
    <d v="2019-04-22T07:42:00"/>
    <x v="5"/>
    <s v="ACNR Coal Sales, Inc.-C"/>
    <s v="Product A  07-77-05-900ACNR-C"/>
    <x v="0"/>
    <n v="20"/>
    <n v="20"/>
    <n v="361678"/>
    <x v="0"/>
    <m/>
    <m/>
    <m/>
    <m/>
    <m/>
    <m/>
    <d v="2019-04-22T07:42:00"/>
    <d v="2019-04-22T07:42:00"/>
    <m/>
    <s v="Station"/>
    <m/>
    <s v="Tons"/>
    <n v="0"/>
    <n v="0"/>
    <n v="0"/>
    <n v="20"/>
    <s v="Station"/>
    <n v="305044"/>
    <n v="6.3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0"/>
    <s v="Accepted"/>
    <d v="2019-04-24T07:43:00"/>
    <s v="o040999"/>
    <d v="2019-04-24T07:4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1511"/>
    <n v="1911501"/>
    <d v="2019-04-25T08:59:00"/>
    <d v="2019-04-25T08:59:00"/>
    <x v="5"/>
    <s v="ACNR Coal Sales, Inc.-C"/>
    <s v="Product A  07-77-05-900ACNR-C"/>
    <x v="0"/>
    <n v="490"/>
    <n v="490"/>
    <n v="362027"/>
    <x v="0"/>
    <m/>
    <m/>
    <m/>
    <m/>
    <m/>
    <m/>
    <d v="2019-04-25T08:59:00"/>
    <d v="2019-04-25T08:59:00"/>
    <m/>
    <s v="Station"/>
    <m/>
    <s v="Tons"/>
    <n v="0"/>
    <n v="0"/>
    <n v="0"/>
    <n v="490"/>
    <s v="Station"/>
    <n v="305166"/>
    <n v="6.5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90"/>
    <s v="Accepted"/>
    <d v="2019-04-29T08:59:00"/>
    <s v="o040999"/>
    <d v="2019-04-29T08:5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1811"/>
    <n v="1911801"/>
    <d v="2019-04-28T07:57:00"/>
    <d v="2019-04-28T07:58:00"/>
    <x v="5"/>
    <s v="ACNR Coal Sales, Inc.-C"/>
    <s v="Product A  07-77-05-900ACNR-C"/>
    <x v="0"/>
    <n v="11100"/>
    <n v="11100"/>
    <n v="362096"/>
    <x v="0"/>
    <m/>
    <m/>
    <m/>
    <m/>
    <m/>
    <m/>
    <d v="2019-04-28T07:57:00"/>
    <d v="2019-04-28T07:58:00"/>
    <m/>
    <s v="Station"/>
    <m/>
    <s v="Tons"/>
    <n v="0"/>
    <n v="0"/>
    <n v="0"/>
    <n v="11100"/>
    <s v="Station"/>
    <n v="305230"/>
    <n v="6.6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100"/>
    <s v="Accepted"/>
    <d v="2019-04-30T07:58:00"/>
    <s v="o040999"/>
    <d v="2019-04-30T07:5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1911"/>
    <n v="1911902"/>
    <d v="2019-04-29T07:58:00"/>
    <d v="2019-04-29T07:59:00"/>
    <x v="5"/>
    <s v="ACNR Coal Sales, Inc.-C"/>
    <s v="Product A  07-77-05-900ACNR-C"/>
    <x v="0"/>
    <n v="1080"/>
    <n v="1080"/>
    <n v="362097"/>
    <x v="0"/>
    <m/>
    <m/>
    <m/>
    <m/>
    <m/>
    <m/>
    <d v="2019-04-29T07:58:00"/>
    <d v="2019-04-29T07:59:00"/>
    <m/>
    <s v="Station"/>
    <m/>
    <s v="Tons"/>
    <n v="0"/>
    <n v="0"/>
    <n v="0"/>
    <n v="1080"/>
    <s v="Station"/>
    <n v="305294"/>
    <n v="6.5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80"/>
    <s v="Accepted"/>
    <d v="2019-04-30T07:59:00"/>
    <s v="o040999"/>
    <d v="2019-04-30T07:5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2211"/>
    <n v="1912203"/>
    <d v="2019-05-02T09:46:00"/>
    <d v="2019-05-02T09:46:00"/>
    <x v="5"/>
    <s v="ACNR Coal Sales, Inc.-C"/>
    <s v="Product A  07-77-05-900ACNR-C"/>
    <x v="0"/>
    <n v="5040"/>
    <n v="5040"/>
    <n v="362354"/>
    <x v="0"/>
    <m/>
    <m/>
    <m/>
    <m/>
    <m/>
    <m/>
    <d v="2019-05-02T09:46:00"/>
    <d v="2019-05-02T09:46:00"/>
    <m/>
    <s v="Station"/>
    <m/>
    <s v="Tons"/>
    <n v="0"/>
    <n v="0"/>
    <n v="0"/>
    <n v="5040"/>
    <s v="Seller"/>
    <n v="305413"/>
    <n v="6.5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40"/>
    <s v="Accepted"/>
    <d v="2019-05-06T09:46:00"/>
    <s v="o040999"/>
    <d v="2019-05-06T09:4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2311"/>
    <n v="1912302"/>
    <d v="2019-05-03T09:46:00"/>
    <d v="2019-05-03T09:47:00"/>
    <x v="5"/>
    <s v="ACNR Coal Sales, Inc.-C"/>
    <s v="Product A  07-77-05-900ACNR-C"/>
    <x v="0"/>
    <n v="5070"/>
    <n v="5070"/>
    <n v="362355"/>
    <x v="0"/>
    <m/>
    <m/>
    <m/>
    <m/>
    <m/>
    <m/>
    <d v="2019-05-03T09:46:00"/>
    <d v="2019-05-03T09:47:00"/>
    <m/>
    <s v="Station"/>
    <m/>
    <s v="Tons"/>
    <n v="0"/>
    <n v="0"/>
    <n v="0"/>
    <n v="5070"/>
    <s v="Seller"/>
    <n v="305459"/>
    <n v="6.6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70"/>
    <s v="Accepted"/>
    <d v="2019-06-03T12:34:00"/>
    <s v="o040999"/>
    <d v="2019-05-06T09:4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2411"/>
    <n v="1912402"/>
    <d v="2019-05-04T09:47:00"/>
    <d v="2019-05-04T09:48:00"/>
    <x v="5"/>
    <s v="ACNR Coal Sales, Inc.-C"/>
    <s v="Product A  07-77-05-900ACNR-C"/>
    <x v="0"/>
    <n v="5010"/>
    <n v="5010"/>
    <n v="362356"/>
    <x v="0"/>
    <m/>
    <m/>
    <m/>
    <m/>
    <m/>
    <m/>
    <d v="2019-05-04T09:47:00"/>
    <d v="2019-05-04T09:48:00"/>
    <m/>
    <s v="Station"/>
    <m/>
    <s v="Tons"/>
    <n v="0"/>
    <n v="0"/>
    <n v="0"/>
    <n v="5010"/>
    <s v="Seller"/>
    <n v="305495"/>
    <n v="6.5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10"/>
    <s v="Accepted"/>
    <d v="2019-05-06T09:48:00"/>
    <s v="o040999"/>
    <d v="2019-05-06T09:4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2511"/>
    <n v="1912501"/>
    <d v="2019-05-05T09:48:00"/>
    <d v="2019-05-05T09:48:00"/>
    <x v="5"/>
    <s v="ACNR Coal Sales, Inc.-C"/>
    <s v="Product A  07-77-05-900ACNR-C"/>
    <x v="0"/>
    <n v="11730"/>
    <n v="11730"/>
    <n v="362357"/>
    <x v="0"/>
    <m/>
    <m/>
    <m/>
    <m/>
    <m/>
    <m/>
    <d v="2019-05-05T09:48:00"/>
    <d v="2019-05-05T09:48:00"/>
    <m/>
    <s v="Station"/>
    <m/>
    <s v="Tons"/>
    <n v="0"/>
    <n v="0"/>
    <n v="0"/>
    <n v="11730"/>
    <s v="Seller"/>
    <n v="305496"/>
    <n v="6.5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730"/>
    <s v="Accepted"/>
    <d v="2019-05-06T09:48:00"/>
    <s v="o040999"/>
    <d v="2019-05-06T09:4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2611"/>
    <n v="1912601"/>
    <d v="2019-05-06T08:54:00"/>
    <d v="2019-05-06T08:55:00"/>
    <x v="5"/>
    <s v="ACNR Coal Sales, Inc.-C"/>
    <s v="Product A  07-77-05-900ACNR-C"/>
    <x v="0"/>
    <n v="5020"/>
    <n v="5020"/>
    <n v="362486"/>
    <x v="0"/>
    <m/>
    <m/>
    <m/>
    <m/>
    <m/>
    <m/>
    <d v="2019-05-06T08:54:00"/>
    <d v="2019-05-06T08:55:00"/>
    <m/>
    <s v="Station"/>
    <m/>
    <s v="Tons"/>
    <n v="0"/>
    <n v="0"/>
    <n v="0"/>
    <n v="5020"/>
    <s v="Seller"/>
    <n v="305535"/>
    <n v="6.6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20"/>
    <s v="Accepted"/>
    <d v="2019-05-07T08:55:00"/>
    <s v="o040999"/>
    <d v="2019-05-07T08:5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2811"/>
    <n v="1912803"/>
    <d v="2019-05-08T10:14:00"/>
    <d v="2019-05-08T10:15:00"/>
    <x v="5"/>
    <s v="ACNR Coal Sales, Inc.-C"/>
    <s v="Product A  07-77-05-900ACNR-C"/>
    <x v="0"/>
    <n v="5010"/>
    <n v="5010"/>
    <n v="362666"/>
    <x v="0"/>
    <m/>
    <m/>
    <m/>
    <m/>
    <m/>
    <m/>
    <d v="2019-05-08T10:14:00"/>
    <d v="2019-05-08T10:15:00"/>
    <m/>
    <s v="Station"/>
    <m/>
    <s v="Tons"/>
    <n v="0"/>
    <n v="0"/>
    <n v="0"/>
    <n v="5010"/>
    <s v="Station"/>
    <n v="305639"/>
    <n v="6.8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10"/>
    <s v="Accepted"/>
    <d v="2019-05-09T10:15:00"/>
    <s v="o040999"/>
    <d v="2019-05-09T10:1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2911"/>
    <n v="1912904"/>
    <d v="2019-05-09T13:05:00"/>
    <d v="2019-05-09T13:06:00"/>
    <x v="5"/>
    <s v="ACNR Coal Sales, Inc.-C"/>
    <s v="Product A  07-77-05-900ACNR-C"/>
    <x v="0"/>
    <n v="5000"/>
    <n v="5000"/>
    <n v="362749"/>
    <x v="0"/>
    <m/>
    <m/>
    <m/>
    <m/>
    <m/>
    <m/>
    <d v="2019-05-09T13:05:00"/>
    <d v="2019-05-09T13:06:00"/>
    <m/>
    <s v="Station"/>
    <m/>
    <s v="Tons"/>
    <n v="0"/>
    <n v="0"/>
    <n v="0"/>
    <n v="5000"/>
    <s v="Seller"/>
    <n v="305679"/>
    <n v="6.8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00"/>
    <s v="Accepted"/>
    <d v="2019-05-10T13:07:00"/>
    <s v="o040999"/>
    <d v="2019-05-10T13:0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3011"/>
    <n v="1913006"/>
    <d v="2019-05-10T07:35:00"/>
    <d v="2019-05-10T07:37:00"/>
    <x v="5"/>
    <s v="ACNR Coal Sales, Inc.-C"/>
    <s v="Product A  07-77-05-900ACNR-C"/>
    <x v="0"/>
    <n v="5000"/>
    <n v="5000"/>
    <n v="362792"/>
    <x v="0"/>
    <m/>
    <m/>
    <m/>
    <m/>
    <m/>
    <m/>
    <d v="2019-05-10T07:36:00"/>
    <d v="2019-05-10T07:37:00"/>
    <m/>
    <s v="Station"/>
    <m/>
    <s v="Tons"/>
    <n v="0"/>
    <n v="0"/>
    <n v="0"/>
    <n v="5000"/>
    <s v="Seller"/>
    <n v="305699"/>
    <n v="6.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00"/>
    <s v="Accepted"/>
    <d v="2019-05-13T07:37:00"/>
    <s v="o040999"/>
    <d v="2019-05-13T07:3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3111"/>
    <n v="1913101"/>
    <d v="2019-05-11T09:41:00"/>
    <d v="2019-05-11T09:41:00"/>
    <x v="5"/>
    <s v="ACNR Coal Sales, Inc.-C"/>
    <s v="Product A  07-77-05-900ACNR-C"/>
    <x v="0"/>
    <n v="4360"/>
    <n v="4360"/>
    <n v="362989"/>
    <x v="0"/>
    <m/>
    <m/>
    <m/>
    <m/>
    <m/>
    <m/>
    <d v="2019-05-11T09:41:00"/>
    <d v="2019-05-11T09:41:00"/>
    <m/>
    <s v="Station"/>
    <m/>
    <s v="Tons"/>
    <n v="0"/>
    <n v="0"/>
    <n v="0"/>
    <n v="4360"/>
    <s v="Seller"/>
    <n v="305745"/>
    <n v="6.8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360"/>
    <s v="Accepted"/>
    <d v="2019-05-15T09:41:00"/>
    <s v="o040999"/>
    <d v="2019-05-15T09:4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3211"/>
    <n v="1913201"/>
    <d v="2019-05-12T09:42:00"/>
    <d v="2019-05-12T09:42:00"/>
    <x v="5"/>
    <s v="ACNR Coal Sales, Inc.-C"/>
    <s v="Product A  07-77-05-900ACNR-C"/>
    <x v="0"/>
    <n v="15200"/>
    <n v="15200"/>
    <n v="362990"/>
    <x v="0"/>
    <m/>
    <m/>
    <m/>
    <m/>
    <m/>
    <m/>
    <d v="2019-05-12T09:42:00"/>
    <d v="2019-05-12T09:42:00"/>
    <m/>
    <s v="Station"/>
    <m/>
    <s v="Tons"/>
    <n v="0"/>
    <n v="0"/>
    <n v="0"/>
    <n v="15200"/>
    <s v="Seller"/>
    <n v="305746"/>
    <n v="6.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5200"/>
    <s v="Accepted"/>
    <d v="2019-05-15T09:42:00"/>
    <s v="o040999"/>
    <d v="2019-05-15T09:4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3311"/>
    <n v="1913306"/>
    <d v="2019-05-13T09:42:00"/>
    <d v="2019-05-13T09:43:00"/>
    <x v="5"/>
    <s v="ACNR Coal Sales, Inc.-C"/>
    <s v="Product A  07-77-05-900ACNR-C"/>
    <x v="0"/>
    <n v="230"/>
    <n v="230"/>
    <n v="362991"/>
    <x v="0"/>
    <m/>
    <m/>
    <m/>
    <m/>
    <m/>
    <m/>
    <d v="2019-05-13T09:42:00"/>
    <d v="2019-05-13T09:43:00"/>
    <m/>
    <s v="Station"/>
    <m/>
    <s v="Tons"/>
    <n v="0"/>
    <n v="0"/>
    <n v="0"/>
    <n v="230"/>
    <s v="Seller"/>
    <n v="305797"/>
    <n v="6.5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30"/>
    <s v="Accepted"/>
    <d v="2019-05-15T09:43:00"/>
    <s v="o040999"/>
    <d v="2019-05-15T09:4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3411"/>
    <n v="1913404"/>
    <d v="2019-05-14T09:43:00"/>
    <d v="2019-05-14T09:43:00"/>
    <x v="5"/>
    <s v="ACNR Coal Sales, Inc.-C"/>
    <s v="Product A  07-77-05-900ACNR-C"/>
    <x v="0"/>
    <n v="3000"/>
    <n v="3000"/>
    <n v="362992"/>
    <x v="0"/>
    <m/>
    <m/>
    <m/>
    <m/>
    <m/>
    <m/>
    <d v="2019-05-14T09:43:00"/>
    <d v="2019-05-14T09:43:00"/>
    <m/>
    <s v="Station"/>
    <m/>
    <s v="Tons"/>
    <n v="0"/>
    <n v="0"/>
    <n v="0"/>
    <n v="3000"/>
    <s v="Seller"/>
    <n v="305849"/>
    <n v="6.7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000"/>
    <s v="Accepted"/>
    <d v="2019-05-15T09:44:00"/>
    <s v="o040999"/>
    <d v="2019-05-15T09:4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3511"/>
    <n v="1913501"/>
    <d v="2019-05-15T10:23:00"/>
    <d v="2019-05-15T10:23:00"/>
    <x v="5"/>
    <s v="ACNR Coal Sales, Inc.-C"/>
    <s v="Product A  07-77-05-900ACNR-C"/>
    <x v="0"/>
    <n v="11370"/>
    <n v="11370"/>
    <n v="363056"/>
    <x v="0"/>
    <m/>
    <m/>
    <m/>
    <m/>
    <m/>
    <m/>
    <d v="2019-05-15T10:23:00"/>
    <d v="2019-05-15T10:23:00"/>
    <m/>
    <s v="Station"/>
    <m/>
    <s v="Tons"/>
    <n v="0"/>
    <n v="0"/>
    <n v="0"/>
    <n v="11370"/>
    <s v="Seller"/>
    <n v="305887"/>
    <n v="6.8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370"/>
    <s v="Accepted"/>
    <d v="2019-05-16T10:23:00"/>
    <s v="o040999"/>
    <d v="2019-05-16T10:2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3811"/>
    <n v="1913801"/>
    <d v="2019-05-18T08:14:00"/>
    <d v="2019-05-18T08:15:00"/>
    <x v="5"/>
    <s v="ACNR Coal Sales, Inc.-C"/>
    <s v="Product A  07-77-05-900ACNR-C"/>
    <x v="0"/>
    <n v="4910"/>
    <n v="4910"/>
    <n v="363274"/>
    <x v="0"/>
    <m/>
    <m/>
    <m/>
    <m/>
    <m/>
    <m/>
    <d v="2019-05-18T08:14:00"/>
    <d v="2019-05-18T08:15:00"/>
    <m/>
    <s v="Station"/>
    <m/>
    <s v="Tons"/>
    <n v="0"/>
    <n v="0"/>
    <n v="0"/>
    <n v="4910"/>
    <s v="Seller"/>
    <n v="306006"/>
    <n v="6.8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910"/>
    <s v="Accepted"/>
    <d v="2019-05-21T08:15:00"/>
    <s v="o040999"/>
    <d v="2019-05-21T08:1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3911"/>
    <n v="1913901"/>
    <d v="2019-05-19T08:16:00"/>
    <d v="2019-05-19T08:16:00"/>
    <x v="5"/>
    <s v="ACNR Coal Sales, Inc.-C"/>
    <s v="Product A  07-77-05-900ACNR-C"/>
    <x v="0"/>
    <n v="12480"/>
    <n v="12480"/>
    <n v="363275"/>
    <x v="0"/>
    <m/>
    <m/>
    <m/>
    <m/>
    <m/>
    <m/>
    <d v="2019-05-19T08:16:00"/>
    <d v="2019-05-19T08:16:00"/>
    <m/>
    <s v="Station"/>
    <m/>
    <s v="Tons"/>
    <n v="0"/>
    <n v="0"/>
    <n v="0"/>
    <n v="12480"/>
    <s v="Seller"/>
    <n v="306007"/>
    <n v="7.0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480"/>
    <s v="Accepted"/>
    <d v="2019-05-21T08:17:00"/>
    <s v="o040999"/>
    <d v="2019-05-21T08:1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4011"/>
    <n v="1914001"/>
    <d v="2019-05-20T08:45:00"/>
    <d v="2019-05-20T08:46:00"/>
    <x v="5"/>
    <s v="ACNR Coal Sales, Inc.-C"/>
    <s v="Product A  07-77-05-900ACNR-C"/>
    <x v="0"/>
    <n v="840"/>
    <n v="840"/>
    <n v="363277"/>
    <x v="0"/>
    <m/>
    <m/>
    <m/>
    <m/>
    <m/>
    <m/>
    <d v="2019-05-20T08:45:00"/>
    <d v="2019-05-20T08:46:00"/>
    <m/>
    <s v="Station"/>
    <m/>
    <s v="Tons"/>
    <n v="0"/>
    <n v="0"/>
    <n v="0"/>
    <n v="840"/>
    <s v="Seller"/>
    <n v="306052"/>
    <n v="6.7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40"/>
    <s v="Accepted"/>
    <d v="2019-05-21T08:46:00"/>
    <s v="o040999"/>
    <d v="2019-05-21T08:4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4111"/>
    <n v="1914103"/>
    <d v="2019-05-21T09:24:00"/>
    <d v="2019-05-21T09:24:00"/>
    <x v="5"/>
    <s v="ACNR Coal Sales, Inc.-C"/>
    <s v="Product A  07-77-05-900ACNR-C"/>
    <x v="0"/>
    <n v="2440"/>
    <n v="2440"/>
    <n v="363528"/>
    <x v="0"/>
    <m/>
    <m/>
    <m/>
    <m/>
    <m/>
    <m/>
    <d v="2019-05-21T09:24:00"/>
    <d v="2019-05-21T09:24:00"/>
    <m/>
    <s v="Station"/>
    <m/>
    <s v="Tons"/>
    <n v="0"/>
    <n v="0"/>
    <n v="0"/>
    <n v="2440"/>
    <m/>
    <m/>
    <n v="0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440"/>
    <s v="Accepted"/>
    <d v="2019-05-24T09:24:00"/>
    <s v="o040999"/>
    <d v="2019-05-24T09:2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4311"/>
    <n v="1914302"/>
    <d v="2019-05-23T08:53:00"/>
    <d v="2019-05-23T08:54:00"/>
    <x v="5"/>
    <s v="ACNR Coal Sales, Inc.-C"/>
    <s v="Product A  07-77-05-900ACNR-C"/>
    <x v="0"/>
    <n v="4980"/>
    <n v="4980"/>
    <n v="363516"/>
    <x v="0"/>
    <m/>
    <m/>
    <m/>
    <m/>
    <m/>
    <m/>
    <d v="2019-05-23T08:53:00"/>
    <d v="2019-05-23T08:54:00"/>
    <m/>
    <s v="Station"/>
    <m/>
    <s v="Tons"/>
    <n v="0"/>
    <n v="0"/>
    <n v="0"/>
    <n v="4980"/>
    <s v="Station"/>
    <n v="19230237"/>
    <n v="6.9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980"/>
    <s v="Accepted"/>
    <d v="2019-05-24T09:04:00"/>
    <s v="o040999"/>
    <d v="2019-05-24T08:5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4411"/>
    <n v="1914402"/>
    <d v="2019-05-24T09:29:00"/>
    <d v="2019-05-24T09:30:00"/>
    <x v="5"/>
    <s v="ACNR Coal Sales, Inc.-C"/>
    <s v="Product A  07-77-05-900ACNR-C"/>
    <x v="0"/>
    <n v="6580"/>
    <n v="6580"/>
    <n v="363586"/>
    <x v="0"/>
    <m/>
    <m/>
    <m/>
    <m/>
    <m/>
    <m/>
    <d v="2019-05-24T09:29:00"/>
    <d v="2019-05-24T09:30:00"/>
    <m/>
    <s v="Station"/>
    <m/>
    <s v="Tons"/>
    <n v="0"/>
    <n v="0"/>
    <n v="0"/>
    <n v="6580"/>
    <s v="Station"/>
    <n v="19230240"/>
    <n v="6.9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580"/>
    <s v="Accepted"/>
    <d v="2019-06-03T08:52:00"/>
    <s v="o040999"/>
    <d v="2019-05-28T09:3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4511"/>
    <n v="1914501"/>
    <d v="2019-05-25T09:31:00"/>
    <d v="2019-05-25T09:31:00"/>
    <x v="5"/>
    <s v="ACNR Coal Sales, Inc.-C"/>
    <s v="Product A  07-77-05-900ACNR-C"/>
    <x v="0"/>
    <n v="5070"/>
    <n v="5070"/>
    <n v="363587"/>
    <x v="0"/>
    <m/>
    <m/>
    <m/>
    <m/>
    <m/>
    <m/>
    <d v="2019-05-25T09:31:00"/>
    <d v="2019-05-25T09:31:00"/>
    <m/>
    <s v="Station"/>
    <m/>
    <s v="Tons"/>
    <n v="0"/>
    <n v="0"/>
    <n v="0"/>
    <n v="5070"/>
    <s v="Station"/>
    <n v="19230243"/>
    <n v="7.0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70"/>
    <s v="Accepted"/>
    <d v="2019-05-28T09:32:00"/>
    <s v="o040999"/>
    <d v="2019-05-28T09:3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4711"/>
    <n v="1914701"/>
    <d v="2019-05-27T09:23:00"/>
    <d v="2019-05-27T09:24:00"/>
    <x v="5"/>
    <s v="ACNR Coal Sales, Inc.-C"/>
    <s v="Product A  07-77-05-900ACNR-C"/>
    <x v="0"/>
    <n v="3510"/>
    <n v="3510"/>
    <n v="363713"/>
    <x v="0"/>
    <m/>
    <m/>
    <m/>
    <m/>
    <m/>
    <m/>
    <d v="2019-05-27T09:23:00"/>
    <d v="2019-05-27T09:24:00"/>
    <m/>
    <s v="Station"/>
    <m/>
    <s v="Tons"/>
    <n v="0"/>
    <n v="0"/>
    <n v="0"/>
    <n v="3510"/>
    <m/>
    <m/>
    <n v="0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10"/>
    <s v="Accepted"/>
    <d v="2019-05-29T09:24:00"/>
    <s v="o040999"/>
    <d v="2019-05-29T09:2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4811"/>
    <n v="1914801"/>
    <d v="2019-05-28T09:25:00"/>
    <d v="2019-05-28T09:25:00"/>
    <x v="5"/>
    <s v="ACNR Coal Sales, Inc.-C"/>
    <s v="Product A  07-77-05-900ACNR-C"/>
    <x v="0"/>
    <n v="170"/>
    <n v="170"/>
    <n v="363714"/>
    <x v="0"/>
    <m/>
    <m/>
    <m/>
    <m/>
    <m/>
    <m/>
    <d v="2019-05-28T09:25:00"/>
    <d v="2019-05-28T09:25:00"/>
    <m/>
    <s v="Station"/>
    <m/>
    <s v="Tons"/>
    <n v="0"/>
    <n v="0"/>
    <n v="0"/>
    <n v="170"/>
    <s v="Seller"/>
    <n v="306284"/>
    <n v="6.7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70"/>
    <s v="Accepted"/>
    <d v="2019-05-29T09:25:00"/>
    <s v="o040999"/>
    <d v="2019-05-29T09:2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5011"/>
    <n v="1915001"/>
    <d v="2019-05-30T08:25:00"/>
    <d v="2019-05-30T08:25:00"/>
    <x v="5"/>
    <s v="ACNR Coal Sales, Inc.-C"/>
    <s v="Product A  07-77-05-900ACNR-C"/>
    <x v="0"/>
    <n v="720"/>
    <n v="720"/>
    <n v="363856"/>
    <x v="0"/>
    <m/>
    <m/>
    <m/>
    <m/>
    <m/>
    <m/>
    <d v="2019-05-30T08:25:00"/>
    <d v="2019-05-30T08:25:00"/>
    <m/>
    <s v="Station"/>
    <m/>
    <s v="Tons"/>
    <n v="0"/>
    <n v="0"/>
    <n v="0"/>
    <n v="720"/>
    <s v="Seller"/>
    <n v="306387"/>
    <n v="6.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20"/>
    <s v="Accepted"/>
    <d v="2019-05-31T08:25:00"/>
    <s v="o040999"/>
    <d v="2019-05-31T08:2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5111"/>
    <n v="1915101"/>
    <d v="2019-05-31T08:41:00"/>
    <d v="2019-05-31T08:42:00"/>
    <x v="5"/>
    <s v="ACNR Coal Sales, Inc.-C"/>
    <s v="Product A  07-77-05-900ACNR-C"/>
    <x v="0"/>
    <n v="2250"/>
    <n v="2250"/>
    <n v="364028"/>
    <x v="0"/>
    <m/>
    <m/>
    <m/>
    <m/>
    <m/>
    <m/>
    <d v="2019-05-31T08:41:00"/>
    <d v="2019-05-31T08:42:00"/>
    <m/>
    <s v="Station"/>
    <m/>
    <s v="Tons"/>
    <n v="0"/>
    <n v="0"/>
    <n v="0"/>
    <n v="2250"/>
    <s v="Seller"/>
    <n v="306410"/>
    <n v="6.6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250"/>
    <s v="Accepted"/>
    <d v="2019-06-03T08:42:00"/>
    <s v="o040999"/>
    <d v="2019-06-03T08:4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5211"/>
    <n v="1915201"/>
    <d v="2019-06-01T12:51:00"/>
    <d v="2019-06-01T12:52:00"/>
    <x v="5"/>
    <s v="ACNR Coal Sales, Inc.-C"/>
    <s v="Product A  07-77-05-900ACNR-C"/>
    <x v="0"/>
    <n v="10720"/>
    <n v="10720"/>
    <n v="364058"/>
    <x v="0"/>
    <m/>
    <m/>
    <m/>
    <m/>
    <m/>
    <m/>
    <d v="2019-06-01T12:51:00"/>
    <d v="2019-06-01T12:52:00"/>
    <m/>
    <s v="Station"/>
    <m/>
    <s v="Tons"/>
    <n v="0"/>
    <n v="0"/>
    <n v="0"/>
    <n v="10720"/>
    <s v="Station"/>
    <n v="306444"/>
    <n v="6.7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720"/>
    <s v="Accepted"/>
    <d v="2019-06-03T12:52:00"/>
    <s v="o040999"/>
    <d v="2019-06-03T12:5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5311"/>
    <n v="1915301"/>
    <d v="2019-06-02T12:52:00"/>
    <d v="2019-06-02T12:52:00"/>
    <x v="5"/>
    <s v="ACNR Coal Sales, Inc.-C"/>
    <s v="Product A  07-77-05-900ACNR-C"/>
    <x v="0"/>
    <n v="6470"/>
    <n v="6470"/>
    <n v="364062"/>
    <x v="0"/>
    <m/>
    <m/>
    <m/>
    <m/>
    <m/>
    <m/>
    <d v="2019-06-02T12:52:00"/>
    <d v="2019-06-02T12:52:00"/>
    <m/>
    <s v="Station"/>
    <m/>
    <s v="Tons"/>
    <n v="0"/>
    <n v="0"/>
    <n v="0"/>
    <n v="6470"/>
    <s v="Station"/>
    <n v="306445"/>
    <n v="6.5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470"/>
    <s v="Accepted"/>
    <d v="2019-06-03T12:55:00"/>
    <s v="o040999"/>
    <d v="2019-06-03T12:5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5511"/>
    <n v="1915501"/>
    <d v="2019-06-04T08:30:00"/>
    <d v="2019-06-04T08:30:00"/>
    <x v="5"/>
    <s v="ACNR Coal Sales, Inc.-C"/>
    <s v="Product A  07-77-05-900ACNR-C"/>
    <x v="0"/>
    <n v="1200"/>
    <n v="1200"/>
    <n v="364165"/>
    <x v="0"/>
    <m/>
    <m/>
    <m/>
    <m/>
    <m/>
    <m/>
    <d v="2019-06-04T08:30:00"/>
    <d v="2019-06-04T08:30:00"/>
    <m/>
    <s v="Station"/>
    <m/>
    <s v="Tons"/>
    <n v="0"/>
    <n v="0"/>
    <n v="0"/>
    <n v="1200"/>
    <s v="Station"/>
    <n v="306525"/>
    <n v="6.4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00"/>
    <s v="Rejected"/>
    <d v="2019-06-17T11:38:00"/>
    <s v="comtrac"/>
    <d v="2019-06-05T08:3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5611"/>
    <n v="1915602"/>
    <d v="2019-06-05T08:37:00"/>
    <d v="2019-06-05T08:37:00"/>
    <x v="5"/>
    <s v="ACNR Coal Sales, Inc.-C"/>
    <s v="Product A  07-77-05-900ACNR-C"/>
    <x v="0"/>
    <n v="15700"/>
    <n v="15700"/>
    <n v="364207"/>
    <x v="0"/>
    <m/>
    <m/>
    <m/>
    <m/>
    <m/>
    <m/>
    <d v="2019-06-05T08:37:00"/>
    <d v="2019-06-05T08:37:00"/>
    <m/>
    <s v="Station"/>
    <m/>
    <s v="Tons"/>
    <n v="0"/>
    <n v="0"/>
    <n v="0"/>
    <n v="15700"/>
    <s v="Station"/>
    <n v="1915611"/>
    <n v="6.3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5700"/>
    <s v="Rejected"/>
    <d v="2019-06-17T11:37:00"/>
    <s v="comtrac"/>
    <d v="2019-06-06T08:3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5711"/>
    <n v="1915707"/>
    <d v="2019-06-06T11:05:00"/>
    <d v="2019-06-06T11:06:00"/>
    <x v="5"/>
    <s v="ACNR Coal Sales, Inc.-C"/>
    <s v="Product A  07-77-05-900ACNR-C"/>
    <x v="0"/>
    <n v="11800"/>
    <n v="11800"/>
    <n v="364364"/>
    <x v="0"/>
    <m/>
    <m/>
    <m/>
    <m/>
    <m/>
    <m/>
    <d v="2019-06-06T11:05:00"/>
    <d v="2019-06-06T11:06:00"/>
    <m/>
    <s v="Station"/>
    <m/>
    <s v="Tons"/>
    <n v="0"/>
    <n v="0"/>
    <n v="0"/>
    <n v="11800"/>
    <s v="Station"/>
    <n v="19230259"/>
    <n v="6.3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800"/>
    <s v="Accepted"/>
    <d v="2019-06-10T11:07:00"/>
    <s v="o040999"/>
    <d v="2019-06-10T11:0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5911"/>
    <n v="1915901"/>
    <d v="2019-06-08T11:07:00"/>
    <d v="2019-06-08T11:07:00"/>
    <x v="5"/>
    <s v="ACNR Coal Sales, Inc.-C"/>
    <s v="Product A  07-77-05-900ACNR-C"/>
    <x v="0"/>
    <n v="22910"/>
    <n v="22910"/>
    <n v="364365"/>
    <x v="0"/>
    <m/>
    <m/>
    <m/>
    <m/>
    <m/>
    <m/>
    <d v="2019-06-08T11:07:00"/>
    <d v="2019-06-08T11:07:00"/>
    <m/>
    <s v="Station"/>
    <m/>
    <s v="Tons"/>
    <n v="0"/>
    <n v="0"/>
    <n v="0"/>
    <n v="22910"/>
    <s v="Station"/>
    <n v="306637"/>
    <n v="6.3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2910"/>
    <s v="Accepted"/>
    <d v="2019-06-10T11:07:00"/>
    <s v="o040999"/>
    <d v="2019-06-10T11:0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6011"/>
    <n v="1916001"/>
    <d v="2019-06-09T11:08:00"/>
    <d v="2019-06-09T11:08:00"/>
    <x v="5"/>
    <s v="ACNR Coal Sales, Inc.-C"/>
    <s v="Product A  07-77-05-900ACNR-C"/>
    <x v="0"/>
    <n v="1050"/>
    <n v="1050"/>
    <n v="364366"/>
    <x v="0"/>
    <m/>
    <m/>
    <m/>
    <m/>
    <m/>
    <m/>
    <d v="2019-06-09T11:08:00"/>
    <d v="2019-06-09T11:08:00"/>
    <m/>
    <s v="Station"/>
    <m/>
    <s v="Tons"/>
    <n v="0"/>
    <n v="0"/>
    <n v="0"/>
    <n v="1050"/>
    <s v="Station"/>
    <n v="306638"/>
    <n v="6.4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50"/>
    <s v="Accepted"/>
    <d v="2019-06-10T11:08:00"/>
    <s v="o040999"/>
    <d v="2019-06-10T11:0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6111"/>
    <n v="1916101"/>
    <d v="2019-06-10T10:23:00"/>
    <d v="2019-06-10T10:23:00"/>
    <x v="5"/>
    <s v="ACNR Coal Sales, Inc.-C"/>
    <s v="Product A  07-77-05-900ACNR-C"/>
    <x v="0"/>
    <n v="460"/>
    <n v="460"/>
    <n v="364416"/>
    <x v="0"/>
    <m/>
    <m/>
    <m/>
    <m/>
    <m/>
    <m/>
    <d v="2019-06-10T10:23:00"/>
    <d v="2019-06-10T10:23:00"/>
    <m/>
    <s v="Station"/>
    <m/>
    <s v="Tons"/>
    <n v="0"/>
    <n v="0"/>
    <n v="0"/>
    <n v="460"/>
    <s v="Station"/>
    <n v="1916111"/>
    <n v="6.4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60"/>
    <s v="Accepted"/>
    <d v="2019-06-11T10:42:00"/>
    <s v="o040999"/>
    <d v="2019-06-11T10:4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6411"/>
    <n v="1916408"/>
    <d v="2019-06-13T07:45:00"/>
    <d v="2019-06-13T07:46:00"/>
    <x v="5"/>
    <s v="ACNR Coal Sales, Inc.-C"/>
    <s v="Product A  07-77-05-900ACNR-C"/>
    <x v="0"/>
    <n v="1500"/>
    <n v="1500"/>
    <n v="364693"/>
    <x v="0"/>
    <m/>
    <m/>
    <m/>
    <m/>
    <m/>
    <m/>
    <d v="2019-06-13T07:45:00"/>
    <d v="2019-06-13T07:46:00"/>
    <m/>
    <s v="Station"/>
    <m/>
    <s v="Tons"/>
    <n v="0"/>
    <n v="0"/>
    <n v="0"/>
    <n v="1500"/>
    <s v="Station"/>
    <n v="306826"/>
    <n v="6.5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500"/>
    <s v="Accepted"/>
    <d v="2019-06-18T07:46:00"/>
    <s v="o040999"/>
    <d v="2019-06-18T07:4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6511"/>
    <n v="1916407"/>
    <d v="2019-06-14T10:34:00"/>
    <d v="2019-06-14T10:34:00"/>
    <x v="5"/>
    <s v="ACNR Coal Sales, Inc.-C"/>
    <s v="Product A  07-77-05-900ACNR-C"/>
    <x v="0"/>
    <n v="2320"/>
    <n v="2320"/>
    <n v="364660"/>
    <x v="0"/>
    <m/>
    <m/>
    <m/>
    <m/>
    <m/>
    <m/>
    <d v="2019-06-14T10:34:00"/>
    <d v="2019-06-14T10:34:00"/>
    <m/>
    <s v="Station"/>
    <m/>
    <s v="Tons"/>
    <n v="0"/>
    <n v="0"/>
    <n v="0"/>
    <n v="2320"/>
    <s v="Station"/>
    <n v="306826"/>
    <n v="6.6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320"/>
    <s v="Accepted"/>
    <d v="2019-06-18T07:47:00"/>
    <s v="o040999"/>
    <d v="2019-06-17T10:3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6611"/>
    <n v="1916601"/>
    <d v="2019-06-15T07:48:00"/>
    <d v="2019-06-15T07:49:00"/>
    <x v="5"/>
    <s v="ACNR Coal Sales, Inc.-C"/>
    <s v="Product A  07-77-05-900ACNR-C"/>
    <x v="0"/>
    <n v="4090"/>
    <n v="4090"/>
    <n v="364694"/>
    <x v="0"/>
    <m/>
    <m/>
    <m/>
    <m/>
    <m/>
    <m/>
    <d v="2019-06-15T07:48:00"/>
    <d v="2019-06-15T07:49:00"/>
    <m/>
    <s v="Station"/>
    <m/>
    <s v="Tons"/>
    <n v="0"/>
    <n v="0"/>
    <n v="0"/>
    <n v="4090"/>
    <s v="Station"/>
    <n v="306888"/>
    <n v="6.6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090"/>
    <s v="Accepted"/>
    <d v="2019-06-18T07:49:00"/>
    <s v="o040999"/>
    <d v="2019-06-18T07:4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6711"/>
    <n v="1916701"/>
    <d v="2019-06-16T07:49:00"/>
    <d v="2019-06-16T07:49:00"/>
    <x v="5"/>
    <s v="ACNR Coal Sales, Inc.-C"/>
    <s v="Product A  07-77-05-900ACNR-C"/>
    <x v="0"/>
    <n v="4660"/>
    <n v="4660"/>
    <n v="364695"/>
    <x v="0"/>
    <m/>
    <m/>
    <m/>
    <m/>
    <m/>
    <m/>
    <d v="2019-06-16T07:49:00"/>
    <d v="2019-06-16T07:49:00"/>
    <m/>
    <s v="Station"/>
    <m/>
    <s v="Tons"/>
    <n v="0"/>
    <n v="0"/>
    <n v="0"/>
    <n v="4660"/>
    <s v="Station"/>
    <n v="306889"/>
    <n v="6.4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660"/>
    <s v="Accepted"/>
    <d v="2019-06-18T07:50:00"/>
    <s v="o040999"/>
    <d v="2019-06-18T07:5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7011"/>
    <n v="1917002"/>
    <d v="2019-06-19T10:54:00"/>
    <d v="2019-06-19T10:55:00"/>
    <x v="5"/>
    <s v="ACNR Coal Sales, Inc.-C"/>
    <s v="Product A  07-77-05-900ACNR-C"/>
    <x v="0"/>
    <n v="5820"/>
    <n v="5820"/>
    <n v="364837"/>
    <x v="0"/>
    <m/>
    <m/>
    <m/>
    <m/>
    <m/>
    <m/>
    <d v="2019-06-19T10:54:00"/>
    <d v="2019-06-19T10:55:00"/>
    <m/>
    <s v="Station"/>
    <m/>
    <s v="Tons"/>
    <n v="0"/>
    <n v="0"/>
    <n v="0"/>
    <n v="5820"/>
    <s v="Station"/>
    <n v="307045"/>
    <n v="6.4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820"/>
    <s v="Accepted"/>
    <d v="2019-06-20T10:55:00"/>
    <s v="o040999"/>
    <d v="2019-06-20T10:5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7111"/>
    <n v="1917109"/>
    <d v="2019-06-20T11:41:00"/>
    <d v="2019-06-20T11:41:00"/>
    <x v="5"/>
    <s v="ACNR Coal Sales, Inc.-C"/>
    <s v="Product A  07-77-05-900ACNR-C"/>
    <x v="0"/>
    <n v="7010"/>
    <n v="7010"/>
    <n v="364955"/>
    <x v="0"/>
    <m/>
    <m/>
    <m/>
    <m/>
    <m/>
    <m/>
    <d v="2019-06-20T11:41:00"/>
    <d v="2019-06-20T11:41:00"/>
    <m/>
    <s v="Station"/>
    <m/>
    <s v="Tons"/>
    <n v="0"/>
    <n v="0"/>
    <n v="0"/>
    <n v="7010"/>
    <s v="Station"/>
    <n v="307079"/>
    <n v="6.5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010"/>
    <s v="Accepted"/>
    <d v="2019-06-24T11:42:00"/>
    <s v="o040999"/>
    <d v="2019-06-24T11:4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7211"/>
    <n v="1917202"/>
    <d v="2019-06-21T11:42:00"/>
    <d v="2019-06-21T11:43:00"/>
    <x v="5"/>
    <s v="ACNR Coal Sales, Inc.-C"/>
    <s v="Product A  07-77-05-900ACNR-C"/>
    <x v="0"/>
    <n v="16980"/>
    <n v="16980"/>
    <n v="364956"/>
    <x v="0"/>
    <m/>
    <m/>
    <m/>
    <m/>
    <m/>
    <m/>
    <d v="2019-06-21T11:42:00"/>
    <d v="2019-06-21T11:43:00"/>
    <m/>
    <s v="Station"/>
    <m/>
    <s v="Tons"/>
    <n v="0"/>
    <n v="0"/>
    <n v="0"/>
    <n v="16980"/>
    <s v="Station"/>
    <n v="307114"/>
    <n v="6.4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6980"/>
    <s v="Accepted"/>
    <d v="2019-06-24T11:43:00"/>
    <s v="o040999"/>
    <d v="2019-06-24T11:4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7311"/>
    <n v="1917301"/>
    <d v="2019-06-22T11:43:00"/>
    <d v="2019-06-22T11:44:00"/>
    <x v="5"/>
    <s v="ACNR Coal Sales, Inc.-C"/>
    <s v="Product A  07-77-05-900ACNR-C"/>
    <x v="0"/>
    <n v="3380"/>
    <n v="3380"/>
    <n v="364957"/>
    <x v="0"/>
    <m/>
    <m/>
    <m/>
    <m/>
    <m/>
    <m/>
    <d v="2019-06-22T11:43:00"/>
    <d v="2019-06-22T11:44:00"/>
    <m/>
    <s v="Station"/>
    <m/>
    <s v="Tons"/>
    <n v="0"/>
    <n v="0"/>
    <n v="0"/>
    <n v="3380"/>
    <s v="Station"/>
    <n v="307149"/>
    <n v="6.5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380"/>
    <s v="Accepted"/>
    <d v="2019-06-24T11:44:00"/>
    <s v="o040999"/>
    <d v="2019-06-24T11:4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7411"/>
    <n v="1917401"/>
    <d v="2019-06-23T11:44:00"/>
    <d v="2019-06-23T11:44:00"/>
    <x v="5"/>
    <s v="ACNR Coal Sales, Inc.-C"/>
    <s v="Product A  07-77-05-900ACNR-C"/>
    <x v="0"/>
    <n v="13000"/>
    <n v="13000"/>
    <n v="364958"/>
    <x v="0"/>
    <m/>
    <m/>
    <m/>
    <m/>
    <m/>
    <m/>
    <d v="2019-06-23T11:44:00"/>
    <d v="2019-06-23T11:44:00"/>
    <m/>
    <s v="Station"/>
    <m/>
    <s v="Tons"/>
    <n v="0"/>
    <n v="0"/>
    <n v="0"/>
    <n v="13000"/>
    <s v="Station"/>
    <n v="307150"/>
    <n v="6.4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3000"/>
    <s v="Accepted"/>
    <d v="2019-07-01T10:26:00"/>
    <s v="o040999"/>
    <d v="2019-06-24T11:4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7511"/>
    <n v="1917501"/>
    <d v="2019-06-24T11:31:00"/>
    <d v="2019-06-25T11:32:00"/>
    <x v="5"/>
    <s v="ACNR Coal Sales, Inc.-C"/>
    <s v="Product A  07-77-05-900ACNR-C"/>
    <x v="0"/>
    <n v="9550"/>
    <n v="9550"/>
    <n v="365094"/>
    <x v="0"/>
    <m/>
    <m/>
    <m/>
    <m/>
    <m/>
    <m/>
    <d v="2019-06-25T11:31:00"/>
    <d v="2019-06-25T11:32:00"/>
    <m/>
    <s v="Station"/>
    <m/>
    <s v="Tons"/>
    <n v="0"/>
    <n v="0"/>
    <n v="0"/>
    <n v="9550"/>
    <s v="Seller"/>
    <n v="1917511"/>
    <n v="6.5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550"/>
    <s v="Accepted"/>
    <d v="2019-06-26T11:32:00"/>
    <s v="o040999"/>
    <d v="2019-06-26T11:3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7611"/>
    <n v="1917601"/>
    <d v="2019-06-25T11:32:00"/>
    <d v="2019-06-25T11:33:00"/>
    <x v="5"/>
    <s v="ACNR Coal Sales, Inc.-C"/>
    <s v="Product A  07-77-05-900ACNR-C"/>
    <x v="0"/>
    <n v="28270"/>
    <n v="28270"/>
    <n v="365095"/>
    <x v="0"/>
    <m/>
    <m/>
    <m/>
    <m/>
    <m/>
    <m/>
    <d v="2019-06-25T11:32:00"/>
    <d v="2019-06-25T11:33:00"/>
    <m/>
    <s v="Station"/>
    <m/>
    <s v="Tons"/>
    <n v="0"/>
    <n v="0"/>
    <n v="0"/>
    <n v="28270"/>
    <s v="Seller"/>
    <n v="1917611"/>
    <n v="6.4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8270"/>
    <s v="Accepted"/>
    <d v="2019-06-26T11:33:00"/>
    <s v="o040999"/>
    <d v="2019-06-26T11:3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7811"/>
    <n v="1917807"/>
    <d v="2019-06-27T10:19:00"/>
    <d v="2019-06-27T10:19:00"/>
    <x v="5"/>
    <s v="ACNR Coal Sales, Inc.-C"/>
    <s v="Product A  07-77-05-900ACNR-C"/>
    <x v="0"/>
    <n v="23390"/>
    <n v="23390"/>
    <n v="365397"/>
    <x v="0"/>
    <m/>
    <m/>
    <m/>
    <m/>
    <m/>
    <m/>
    <d v="2019-06-27T10:19:00"/>
    <d v="2019-06-27T10:19:00"/>
    <m/>
    <s v="Station"/>
    <m/>
    <s v="Tons"/>
    <n v="0"/>
    <n v="0"/>
    <n v="0"/>
    <n v="23390"/>
    <s v="Seller"/>
    <n v="1917811"/>
    <n v="6.6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3390"/>
    <s v="Accepted"/>
    <d v="2019-07-01T10:20:00"/>
    <s v="o040999"/>
    <d v="2019-07-01T10:2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7911"/>
    <n v="1917902"/>
    <d v="2019-06-28T10:20:00"/>
    <d v="2019-06-28T10:20:00"/>
    <x v="5"/>
    <s v="ACNR Coal Sales, Inc.-C"/>
    <s v="Product A  07-77-05-900ACNR-C"/>
    <x v="0"/>
    <n v="4880"/>
    <n v="4880"/>
    <n v="365401"/>
    <x v="0"/>
    <m/>
    <m/>
    <m/>
    <m/>
    <m/>
    <m/>
    <d v="2019-06-28T10:20:00"/>
    <d v="2019-06-28T10:20:00"/>
    <m/>
    <s v="Station"/>
    <m/>
    <s v="Tons"/>
    <n v="0"/>
    <n v="0"/>
    <n v="0"/>
    <n v="4880"/>
    <s v="Seller"/>
    <n v="1917911"/>
    <n v="6.6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880"/>
    <s v="Accepted"/>
    <d v="2019-07-01T10:22:00"/>
    <s v="o040999"/>
    <d v="2019-07-01T10:2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8011"/>
    <n v="1918001"/>
    <d v="2019-06-29T10:23:00"/>
    <d v="2019-06-29T10:23:00"/>
    <x v="5"/>
    <s v="ACNR Coal Sales, Inc.-C"/>
    <s v="Product A  07-77-05-900ACNR-C"/>
    <x v="0"/>
    <n v="12820"/>
    <n v="12820"/>
    <n v="365404"/>
    <x v="0"/>
    <m/>
    <m/>
    <m/>
    <m/>
    <m/>
    <m/>
    <d v="2019-06-29T10:23:00"/>
    <d v="2019-06-29T10:23:00"/>
    <m/>
    <s v="Station"/>
    <m/>
    <s v="Tons"/>
    <n v="0"/>
    <n v="0"/>
    <n v="0"/>
    <n v="12820"/>
    <s v="Station"/>
    <n v="1918011"/>
    <n v="6.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820"/>
    <s v="Accepted"/>
    <d v="2019-07-01T10:23:00"/>
    <s v="o040999"/>
    <d v="2019-07-01T10:2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8111"/>
    <n v="1918101"/>
    <d v="2019-06-30T10:23:00"/>
    <d v="2019-06-30T10:24:00"/>
    <x v="5"/>
    <s v="ACNR Coal Sales, Inc.-C"/>
    <s v="Product A  07-77-05-900ACNR-C"/>
    <x v="0"/>
    <n v="6330"/>
    <n v="6330"/>
    <n v="365405"/>
    <x v="0"/>
    <m/>
    <m/>
    <m/>
    <m/>
    <m/>
    <m/>
    <d v="2019-06-30T10:23:00"/>
    <d v="2019-06-30T10:24:00"/>
    <m/>
    <s v="Station"/>
    <m/>
    <s v="Tons"/>
    <n v="0"/>
    <n v="0"/>
    <n v="0"/>
    <n v="6330"/>
    <s v="Seller"/>
    <n v="1918111"/>
    <n v="6.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330"/>
    <s v="Accepted"/>
    <d v="2019-07-01T10:24:00"/>
    <s v="o040999"/>
    <d v="2019-07-01T10:2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8211"/>
    <n v="1918201"/>
    <d v="2019-07-01T10:21:00"/>
    <d v="2019-07-01T10:22:00"/>
    <x v="5"/>
    <s v="ACNR Coal Sales, Inc.-C"/>
    <s v="Product A  07-77-05-900ACNR-C"/>
    <x v="0"/>
    <n v="170"/>
    <n v="170"/>
    <n v="365617"/>
    <x v="0"/>
    <m/>
    <m/>
    <m/>
    <m/>
    <m/>
    <m/>
    <d v="2019-07-01T10:21:00"/>
    <d v="2019-07-01T10:22:00"/>
    <m/>
    <s v="Station"/>
    <m/>
    <s v="Tons"/>
    <n v="0"/>
    <n v="0"/>
    <n v="0"/>
    <n v="170"/>
    <s v="Station"/>
    <n v="1918211"/>
    <n v="6.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70"/>
    <s v="Accepted"/>
    <d v="2019-07-05T10:22:00"/>
    <s v="o040999"/>
    <d v="2019-07-05T10:2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8311"/>
    <n v="1918301"/>
    <d v="2019-07-02T10:22:00"/>
    <d v="2019-07-02T10:22:00"/>
    <x v="5"/>
    <s v="ACNR Coal Sales, Inc.-C"/>
    <s v="Product A  07-77-05-900ACNR-C"/>
    <x v="0"/>
    <n v="6280"/>
    <n v="6280"/>
    <n v="365618"/>
    <x v="0"/>
    <m/>
    <m/>
    <m/>
    <m/>
    <m/>
    <m/>
    <d v="2019-07-02T10:22:00"/>
    <d v="2019-07-02T10:22:00"/>
    <m/>
    <s v="Station"/>
    <m/>
    <s v="Tons"/>
    <n v="0"/>
    <n v="0"/>
    <n v="0"/>
    <n v="6280"/>
    <s v="Seller"/>
    <n v="1918311"/>
    <n v="6.6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280"/>
    <s v="Accepted"/>
    <d v="2019-07-05T10:23:00"/>
    <s v="o040999"/>
    <d v="2019-07-05T10:2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8411"/>
    <n v="1918407"/>
    <d v="2019-07-03T10:18:00"/>
    <d v="2019-07-03T10:20:00"/>
    <x v="5"/>
    <s v="ACNR Coal Sales, Inc.-C"/>
    <s v="Product A  07-77-05-900ACNR-C"/>
    <x v="0"/>
    <n v="3300"/>
    <n v="3300"/>
    <n v="365615"/>
    <x v="0"/>
    <m/>
    <m/>
    <m/>
    <m/>
    <m/>
    <m/>
    <d v="2019-07-03T10:19:00"/>
    <d v="2019-07-03T10:20:00"/>
    <m/>
    <s v="Station"/>
    <m/>
    <s v="Tons"/>
    <n v="0"/>
    <n v="0"/>
    <n v="0"/>
    <n v="3300"/>
    <s v="Station"/>
    <n v="1918411"/>
    <n v="6.5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300"/>
    <s v="Accepted"/>
    <d v="2019-07-05T10:20:00"/>
    <s v="o040999"/>
    <d v="2019-07-05T10:2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8511"/>
    <n v="1918501"/>
    <d v="2019-07-04T10:20:00"/>
    <d v="2019-07-04T10:20:00"/>
    <x v="5"/>
    <s v="ACNR Coal Sales, Inc.-C"/>
    <s v="Product A  07-77-05-900ACNR-C"/>
    <x v="0"/>
    <n v="4190"/>
    <n v="4190"/>
    <n v="365616"/>
    <x v="0"/>
    <m/>
    <m/>
    <m/>
    <m/>
    <m/>
    <m/>
    <d v="2019-07-04T10:20:00"/>
    <d v="2019-07-04T10:20:00"/>
    <m/>
    <s v="Station"/>
    <m/>
    <s v="Tons"/>
    <n v="0"/>
    <n v="0"/>
    <n v="0"/>
    <n v="4190"/>
    <s v="Seller"/>
    <n v="307510"/>
    <n v="6.5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190"/>
    <s v="Accepted"/>
    <d v="2019-07-05T10:21:00"/>
    <s v="o040999"/>
    <d v="2019-07-05T10:2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8611"/>
    <n v="1918601"/>
    <d v="2019-07-05T10:21:00"/>
    <d v="2019-07-05T10:22:00"/>
    <x v="5"/>
    <s v="ACNR Coal Sales, Inc.-C"/>
    <s v="Product A  07-77-05-900ACNR-C"/>
    <x v="0"/>
    <n v="10670"/>
    <n v="10670"/>
    <n v="365744"/>
    <x v="0"/>
    <m/>
    <m/>
    <m/>
    <m/>
    <m/>
    <m/>
    <d v="2019-07-05T10:21:00"/>
    <d v="2019-07-05T10:22:00"/>
    <m/>
    <s v="Station"/>
    <m/>
    <s v="Tons"/>
    <n v="0"/>
    <n v="0"/>
    <n v="0"/>
    <n v="10670"/>
    <s v="Seller"/>
    <n v="307544"/>
    <n v="6.4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670"/>
    <s v="Accepted"/>
    <d v="2019-07-08T10:23:00"/>
    <s v="o040999"/>
    <d v="2019-07-08T10:2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8711"/>
    <n v="1918701"/>
    <d v="2019-07-06T10:23:00"/>
    <d v="2019-07-06T10:23:00"/>
    <x v="5"/>
    <s v="ACNR Coal Sales, Inc.-C"/>
    <s v="Product A  07-77-05-900ACNR-C"/>
    <x v="0"/>
    <n v="4730"/>
    <n v="4730"/>
    <n v="365745"/>
    <x v="0"/>
    <m/>
    <m/>
    <m/>
    <m/>
    <m/>
    <m/>
    <d v="2019-07-06T10:23:00"/>
    <d v="2019-07-06T10:23:00"/>
    <m/>
    <s v="Station"/>
    <m/>
    <s v="Tons"/>
    <n v="0"/>
    <n v="0"/>
    <n v="0"/>
    <n v="4730"/>
    <s v="Seller"/>
    <n v="307554"/>
    <n v="6.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730"/>
    <s v="Accepted"/>
    <d v="2019-07-08T10:24:00"/>
    <s v="o040999"/>
    <d v="2019-07-08T10:2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8811"/>
    <n v="1918801"/>
    <d v="2019-07-07T11:18:00"/>
    <d v="2019-07-07T11:18:00"/>
    <x v="5"/>
    <s v="ACNR Coal Sales, Inc.-C"/>
    <s v="Product A  07-77-05-900ACNR-C"/>
    <x v="0"/>
    <n v="6140"/>
    <n v="6140"/>
    <n v="365748"/>
    <x v="0"/>
    <m/>
    <m/>
    <m/>
    <m/>
    <m/>
    <m/>
    <d v="2019-07-07T11:18:00"/>
    <d v="2019-07-07T11:18:00"/>
    <m/>
    <s v="Station"/>
    <m/>
    <s v="Tons"/>
    <n v="0"/>
    <n v="0"/>
    <n v="0"/>
    <n v="6140"/>
    <s v="Seller"/>
    <n v="307555"/>
    <n v="6.5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140"/>
    <s v="Accepted"/>
    <d v="2019-07-09T07:50:00"/>
    <s v="o040999"/>
    <d v="2019-07-08T11:1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8911"/>
    <n v="1918901"/>
    <d v="2019-07-08T08:19:00"/>
    <d v="2019-07-08T08:21:00"/>
    <x v="5"/>
    <s v="ACNR Coal Sales, Inc.-C"/>
    <s v="Product A  07-77-05-900ACNR-C"/>
    <x v="0"/>
    <n v="3470"/>
    <n v="3470"/>
    <n v="365822"/>
    <x v="0"/>
    <m/>
    <m/>
    <m/>
    <m/>
    <m/>
    <m/>
    <d v="2019-07-08T08:20:00"/>
    <d v="2019-07-08T08:21:00"/>
    <m/>
    <s v="Station"/>
    <m/>
    <s v="Tons"/>
    <n v="0"/>
    <n v="0"/>
    <n v="0"/>
    <n v="3470"/>
    <s v="Seller"/>
    <n v="307666"/>
    <n v="6.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470"/>
    <s v="Rejected"/>
    <d v="2019-07-26T13:14:00"/>
    <s v="comtrac"/>
    <d v="2019-07-09T08:2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9011"/>
    <n v="1919001"/>
    <d v="2019-07-09T09:14:00"/>
    <d v="2019-07-09T09:15:00"/>
    <x v="5"/>
    <s v="ACNR Coal Sales, Inc.-C"/>
    <s v="Product A  07-77-05-900ACNR-C"/>
    <x v="0"/>
    <n v="5600"/>
    <n v="5600"/>
    <n v="365935"/>
    <x v="0"/>
    <m/>
    <m/>
    <m/>
    <m/>
    <m/>
    <m/>
    <d v="2019-07-09T09:14:00"/>
    <d v="2019-07-09T09:15:00"/>
    <m/>
    <s v="Station"/>
    <m/>
    <s v="Tons"/>
    <n v="0"/>
    <n v="0"/>
    <n v="0"/>
    <n v="5600"/>
    <s v="Seller"/>
    <n v="307666"/>
    <n v="6.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600"/>
    <s v="Rejected"/>
    <d v="2019-07-26T13:18:00"/>
    <s v="comtrac"/>
    <d v="2019-07-11T09:1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9111"/>
    <n v="1919101"/>
    <d v="2019-07-10T09:15:00"/>
    <d v="2019-07-10T09:16:00"/>
    <x v="5"/>
    <s v="ACNR Coal Sales, Inc.-C"/>
    <s v="Product A  07-77-05-900ACNR-C"/>
    <x v="0"/>
    <n v="60"/>
    <n v="60"/>
    <n v="365936"/>
    <x v="0"/>
    <m/>
    <m/>
    <m/>
    <m/>
    <m/>
    <m/>
    <d v="2019-07-10T09:15:00"/>
    <d v="2019-07-10T09:16:00"/>
    <m/>
    <s v="Station"/>
    <m/>
    <s v="Tons"/>
    <n v="0"/>
    <n v="0"/>
    <n v="0"/>
    <n v="60"/>
    <s v="Seller"/>
    <n v="1919111"/>
    <n v="6.5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0"/>
    <s v="Accepted"/>
    <d v="2019-07-11T09:16:00"/>
    <s v="o040999"/>
    <d v="2019-07-11T09:1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9211"/>
    <n v="1919201"/>
    <d v="2019-07-11T07:58:00"/>
    <d v="2019-07-11T07:59:00"/>
    <x v="5"/>
    <s v="ACNR Coal Sales, Inc.-C"/>
    <s v="Product A  07-77-05-900ACNR-C"/>
    <x v="0"/>
    <n v="5010"/>
    <n v="5010"/>
    <n v="366031"/>
    <x v="0"/>
    <m/>
    <m/>
    <m/>
    <m/>
    <m/>
    <m/>
    <d v="2019-07-11T07:58:00"/>
    <d v="2019-07-11T07:59:00"/>
    <m/>
    <s v="Station"/>
    <m/>
    <s v="Tons"/>
    <n v="0"/>
    <n v="0"/>
    <n v="0"/>
    <n v="5010"/>
    <s v="Station"/>
    <n v="1919211"/>
    <n v="6.5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10"/>
    <s v="Accepted"/>
    <d v="2019-07-12T07:59:00"/>
    <s v="o040999"/>
    <d v="2019-07-12T07:5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9311"/>
    <n v="1919301"/>
    <d v="2019-07-12T09:10:00"/>
    <d v="2019-07-12T09:10:00"/>
    <x v="5"/>
    <s v="ACNR Coal Sales, Inc.-C"/>
    <s v="Product A  07-77-05-900ACNR-C"/>
    <x v="0"/>
    <n v="15150"/>
    <n v="15150"/>
    <n v="366121"/>
    <x v="0"/>
    <m/>
    <m/>
    <m/>
    <m/>
    <m/>
    <m/>
    <d v="2019-07-12T09:10:00"/>
    <d v="2019-07-12T09:10:00"/>
    <m/>
    <s v="Station"/>
    <m/>
    <s v="Tons"/>
    <n v="0"/>
    <n v="0"/>
    <n v="0"/>
    <n v="15150"/>
    <s v="Seller"/>
    <n v="1919311"/>
    <n v="6.5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5150"/>
    <s v="Accepted"/>
    <d v="2019-07-15T09:10:00"/>
    <s v="o040999"/>
    <d v="2019-07-15T09:1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9411"/>
    <n v="1919402"/>
    <d v="2019-07-13T09:11:00"/>
    <d v="2019-07-13T09:11:00"/>
    <x v="5"/>
    <s v="ACNR Coal Sales, Inc.-C"/>
    <s v="Product A  07-77-05-900ACNR-C"/>
    <x v="0"/>
    <n v="12740"/>
    <n v="12740"/>
    <n v="366122"/>
    <x v="0"/>
    <m/>
    <m/>
    <m/>
    <m/>
    <m/>
    <m/>
    <d v="2019-07-13T09:11:00"/>
    <d v="2019-07-13T09:11:00"/>
    <m/>
    <s v="Station"/>
    <m/>
    <s v="Tons"/>
    <n v="0"/>
    <n v="0"/>
    <n v="0"/>
    <n v="12740"/>
    <s v="Seller"/>
    <n v="1919411"/>
    <n v="6.5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740"/>
    <s v="Accepted"/>
    <d v="2019-07-15T09:11:00"/>
    <s v="o040999"/>
    <d v="2019-07-15T09:1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9511"/>
    <n v="1919501"/>
    <d v="2019-07-14T09:11:00"/>
    <d v="2019-07-14T09:12:00"/>
    <x v="5"/>
    <s v="ACNR Coal Sales, Inc.-C"/>
    <s v="Product A  07-77-05-900ACNR-C"/>
    <x v="0"/>
    <n v="15590"/>
    <n v="15590"/>
    <n v="366123"/>
    <x v="0"/>
    <m/>
    <m/>
    <m/>
    <m/>
    <m/>
    <m/>
    <d v="2019-07-14T09:11:00"/>
    <d v="2019-07-14T09:12:00"/>
    <m/>
    <s v="Station"/>
    <m/>
    <s v="Tons"/>
    <n v="0"/>
    <n v="0"/>
    <n v="0"/>
    <n v="15590"/>
    <s v="Seller"/>
    <n v="1919511"/>
    <n v="6.5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5590"/>
    <s v="Accepted"/>
    <d v="2019-07-15T09:12:00"/>
    <s v="o040999"/>
    <d v="2019-07-15T09:1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9611"/>
    <n v="1919601"/>
    <d v="2019-07-15T10:55:00"/>
    <d v="2019-07-15T10:56:00"/>
    <x v="5"/>
    <s v="ACNR Coal Sales, Inc.-C"/>
    <s v="Product A  07-77-05-900ACNR-C"/>
    <x v="0"/>
    <n v="6350"/>
    <n v="6350"/>
    <n v="366422"/>
    <x v="0"/>
    <m/>
    <m/>
    <m/>
    <m/>
    <m/>
    <m/>
    <d v="2019-07-15T10:55:00"/>
    <d v="2019-07-15T10:56:00"/>
    <m/>
    <s v="Station"/>
    <m/>
    <s v="Tons"/>
    <n v="0"/>
    <n v="0"/>
    <n v="0"/>
    <n v="6350"/>
    <s v="Seller"/>
    <n v="307803"/>
    <n v="6.6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350"/>
    <s v="Accepted"/>
    <d v="2019-07-17T10:56:00"/>
    <s v="o040999"/>
    <d v="2019-07-17T10:5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9711"/>
    <n v="1919701"/>
    <d v="2019-07-16T10:56:00"/>
    <d v="2019-07-16T10:56:00"/>
    <x v="5"/>
    <s v="ACNR Coal Sales, Inc.-C"/>
    <s v="Product A  07-77-05-900ACNR-C"/>
    <x v="0"/>
    <n v="11940"/>
    <n v="11940"/>
    <n v="366423"/>
    <x v="0"/>
    <m/>
    <m/>
    <m/>
    <m/>
    <m/>
    <m/>
    <d v="2019-07-16T10:56:00"/>
    <d v="2019-07-16T10:56:00"/>
    <m/>
    <s v="Station"/>
    <m/>
    <s v="Tons"/>
    <n v="0"/>
    <n v="0"/>
    <n v="0"/>
    <n v="11940"/>
    <s v="Seller"/>
    <n v="307803"/>
    <n v="6.5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940"/>
    <s v="Accepted"/>
    <d v="2019-07-17T10:56:00"/>
    <s v="o040999"/>
    <d v="2019-07-17T10:5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9811"/>
    <n v="1919801"/>
    <d v="2019-07-17T09:53:00"/>
    <d v="2019-07-17T09:54:00"/>
    <x v="5"/>
    <s v="ACNR Coal Sales, Inc.-C"/>
    <s v="Product A  07-77-05-900ACNR-C"/>
    <x v="0"/>
    <n v="9690"/>
    <n v="9690"/>
    <n v="366504"/>
    <x v="0"/>
    <m/>
    <m/>
    <m/>
    <m/>
    <m/>
    <m/>
    <d v="2019-07-17T09:53:00"/>
    <d v="2019-07-17T09:54:00"/>
    <m/>
    <s v="Station"/>
    <m/>
    <s v="Tons"/>
    <n v="0"/>
    <n v="0"/>
    <n v="0"/>
    <n v="9690"/>
    <s v="Seller"/>
    <n v="307822"/>
    <n v="6.7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690"/>
    <s v="Accepted"/>
    <d v="2019-07-18T09:54:00"/>
    <s v="o040999"/>
    <d v="2019-07-18T09:5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19911"/>
    <n v="1919904"/>
    <d v="2019-07-18T12:46:00"/>
    <d v="2019-07-18T12:47:00"/>
    <x v="5"/>
    <s v="ACNR Coal Sales, Inc.-C"/>
    <s v="Product A  07-77-05-900ACNR-C"/>
    <x v="0"/>
    <n v="7310"/>
    <n v="7310"/>
    <n v="366640"/>
    <x v="0"/>
    <m/>
    <m/>
    <m/>
    <m/>
    <m/>
    <m/>
    <d v="2019-07-18T12:46:00"/>
    <d v="2019-07-18T12:47:00"/>
    <m/>
    <s v="Station"/>
    <m/>
    <s v="Tons"/>
    <n v="0"/>
    <n v="0"/>
    <n v="0"/>
    <n v="7310"/>
    <s v="Seller"/>
    <n v="307845"/>
    <n v="6.6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310"/>
    <s v="Accepted"/>
    <d v="2019-07-19T12:47:00"/>
    <s v="o040999"/>
    <d v="2019-07-19T12:4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0011"/>
    <n v="1920003"/>
    <d v="2019-07-19T09:25:00"/>
    <d v="2019-07-19T09:27:00"/>
    <x v="5"/>
    <s v="ACNR Coal Sales, Inc.-C"/>
    <s v="Product A  07-77-05-900ACNR-C"/>
    <x v="0"/>
    <n v="6140"/>
    <n v="6140"/>
    <n v="366716"/>
    <x v="0"/>
    <m/>
    <m/>
    <m/>
    <m/>
    <m/>
    <m/>
    <d v="2019-07-19T09:26:00"/>
    <d v="2019-07-19T09:27:00"/>
    <m/>
    <s v="Station"/>
    <m/>
    <s v="Tons"/>
    <n v="0"/>
    <n v="0"/>
    <n v="0"/>
    <n v="6140"/>
    <s v="Seller"/>
    <n v="307888"/>
    <n v="6.6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140"/>
    <s v="Accepted"/>
    <d v="2019-07-22T09:27:00"/>
    <s v="o040999"/>
    <d v="2019-07-22T09:2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0111"/>
    <n v="1920101"/>
    <d v="2019-07-20T09:27:00"/>
    <d v="2019-07-20T09:27:00"/>
    <x v="5"/>
    <s v="ACNR Coal Sales, Inc.-C"/>
    <s v="Product A  07-77-05-900ACNR-C"/>
    <x v="0"/>
    <n v="1120"/>
    <n v="1120"/>
    <n v="366717"/>
    <x v="0"/>
    <m/>
    <m/>
    <m/>
    <m/>
    <m/>
    <m/>
    <d v="2019-07-20T09:27:00"/>
    <d v="2019-07-20T09:27:00"/>
    <m/>
    <s v="Station"/>
    <m/>
    <s v="Tons"/>
    <n v="0"/>
    <n v="0"/>
    <n v="0"/>
    <n v="1120"/>
    <s v="Seller"/>
    <n v="307908"/>
    <n v="6.7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20"/>
    <s v="Accepted"/>
    <d v="2019-07-22T09:28:00"/>
    <s v="o040999"/>
    <d v="2019-07-22T09:2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0211"/>
    <n v="1920201"/>
    <d v="2019-07-21T09:28:00"/>
    <d v="2019-07-21T09:28:00"/>
    <x v="5"/>
    <s v="ACNR Coal Sales, Inc.-C"/>
    <s v="Product A  07-77-05-900ACNR-C"/>
    <x v="0"/>
    <n v="3240"/>
    <n v="3240"/>
    <n v="366718"/>
    <x v="0"/>
    <m/>
    <m/>
    <m/>
    <m/>
    <m/>
    <m/>
    <d v="2019-07-21T09:28:00"/>
    <d v="2019-07-21T09:28:00"/>
    <m/>
    <s v="Station"/>
    <m/>
    <s v="Tons"/>
    <n v="0"/>
    <n v="0"/>
    <n v="0"/>
    <n v="3240"/>
    <s v="Seller"/>
    <n v="307909"/>
    <n v="6.5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240"/>
    <s v="Accepted"/>
    <d v="2019-07-22T09:29:00"/>
    <s v="o040999"/>
    <d v="2019-07-22T09:2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0311"/>
    <n v="1920314"/>
    <d v="2019-07-22T08:51:00"/>
    <d v="2019-07-22T08:51:00"/>
    <x v="5"/>
    <s v="ACNR Coal Sales, Inc.-C"/>
    <s v="Product A  07-77-05-900ACNR-C"/>
    <x v="0"/>
    <n v="9450"/>
    <n v="9450"/>
    <n v="367146"/>
    <x v="0"/>
    <m/>
    <m/>
    <m/>
    <m/>
    <m/>
    <m/>
    <d v="2019-07-22T08:51:00"/>
    <d v="2019-07-22T08:51:00"/>
    <m/>
    <s v="Station"/>
    <m/>
    <s v="Tons"/>
    <n v="0"/>
    <n v="0"/>
    <n v="0"/>
    <n v="9450"/>
    <s v="Seller"/>
    <n v="307946"/>
    <n v="6.6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450"/>
    <s v="Accepted"/>
    <d v="2019-07-26T08:51:00"/>
    <s v="o040999"/>
    <d v="2019-07-26T08:5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0411"/>
    <n v="1920411"/>
    <d v="2019-07-23T08:52:00"/>
    <d v="2019-07-23T08:52:00"/>
    <x v="5"/>
    <s v="ACNR Coal Sales, Inc.-C"/>
    <s v="Product A  07-77-05-900ACNR-C"/>
    <x v="0"/>
    <n v="5560"/>
    <n v="5560"/>
    <n v="367147"/>
    <x v="0"/>
    <m/>
    <m/>
    <m/>
    <m/>
    <m/>
    <m/>
    <d v="2019-07-23T08:52:00"/>
    <d v="2019-07-23T08:52:00"/>
    <m/>
    <s v="Station"/>
    <m/>
    <s v="Tons"/>
    <n v="0"/>
    <n v="0"/>
    <n v="0"/>
    <n v="5560"/>
    <s v="Seller"/>
    <n v="307992"/>
    <n v="6.7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560"/>
    <s v="Accepted"/>
    <d v="2019-07-26T08:52:00"/>
    <s v="o040999"/>
    <d v="2019-07-26T08:5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0511"/>
    <n v="1920511"/>
    <d v="2019-07-24T11:17:00"/>
    <d v="2019-07-24T11:17:00"/>
    <x v="5"/>
    <s v="ACNR Coal Sales, Inc.-C"/>
    <s v="Product A  07-77-05-900ACNR-C"/>
    <x v="0"/>
    <n v="10380"/>
    <n v="10380"/>
    <n v="367185"/>
    <x v="0"/>
    <m/>
    <m/>
    <m/>
    <m/>
    <m/>
    <m/>
    <d v="2019-07-24T11:17:00"/>
    <d v="2019-07-24T11:17:00"/>
    <m/>
    <s v="Station"/>
    <m/>
    <s v="Tons"/>
    <n v="0"/>
    <n v="0"/>
    <n v="0"/>
    <n v="10380"/>
    <s v="Seller"/>
    <n v="308008"/>
    <n v="6.7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380"/>
    <s v="Accepted"/>
    <d v="2019-07-26T11:18:00"/>
    <s v="o040999"/>
    <d v="2019-07-26T11:1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0611"/>
    <n v="1920601"/>
    <d v="2019-07-25T11:18:00"/>
    <d v="2019-07-25T11:18:00"/>
    <x v="5"/>
    <s v="ACNR Coal Sales, Inc.-C"/>
    <s v="Product A  07-77-05-900ACNR-C"/>
    <x v="0"/>
    <n v="13300"/>
    <n v="13300"/>
    <n v="367186"/>
    <x v="0"/>
    <m/>
    <m/>
    <m/>
    <m/>
    <m/>
    <m/>
    <d v="2019-07-25T11:18:00"/>
    <d v="2019-07-25T11:18:00"/>
    <m/>
    <s v="Station"/>
    <m/>
    <s v="Tons"/>
    <n v="0"/>
    <n v="0"/>
    <n v="0"/>
    <n v="13300"/>
    <s v="Seller"/>
    <n v="308009"/>
    <n v="6.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3300"/>
    <s v="Accepted"/>
    <d v="2019-07-26T11:18:00"/>
    <s v="o040999"/>
    <d v="2019-07-26T11:1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0711"/>
    <n v="1920705"/>
    <d v="2019-07-26T08:59:00"/>
    <d v="2019-07-26T09:00:00"/>
    <x v="5"/>
    <s v="ACNR Coal Sales, Inc.-C"/>
    <s v="Product A  07-77-05-900ACNR-C"/>
    <x v="0"/>
    <n v="7220"/>
    <n v="7220"/>
    <n v="367306"/>
    <x v="0"/>
    <m/>
    <m/>
    <m/>
    <m/>
    <m/>
    <m/>
    <d v="2019-07-26T08:59:00"/>
    <d v="2019-07-26T09:00:00"/>
    <m/>
    <s v="Station"/>
    <m/>
    <s v="Tons"/>
    <n v="0"/>
    <n v="0"/>
    <n v="0"/>
    <n v="7220"/>
    <s v="Seller"/>
    <n v="308027"/>
    <n v="6.6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220"/>
    <s v="Accepted"/>
    <d v="2019-07-29T09:00:00"/>
    <s v="o040999"/>
    <d v="2019-07-29T09:0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0811"/>
    <n v="1920801"/>
    <d v="2019-07-27T09:01:00"/>
    <d v="2019-07-27T09:01:00"/>
    <x v="5"/>
    <s v="ACNR Coal Sales, Inc.-C"/>
    <s v="Product A  07-77-05-900ACNR-C"/>
    <x v="0"/>
    <n v="1880"/>
    <n v="1880"/>
    <n v="367307"/>
    <x v="0"/>
    <m/>
    <m/>
    <m/>
    <m/>
    <m/>
    <m/>
    <d v="2019-07-27T09:01:00"/>
    <d v="2019-07-27T09:01:00"/>
    <m/>
    <s v="Station"/>
    <m/>
    <s v="Tons"/>
    <n v="0"/>
    <n v="0"/>
    <n v="0"/>
    <n v="1880"/>
    <s v="Seller"/>
    <n v="308053"/>
    <n v="6.7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880"/>
    <s v="Accepted"/>
    <d v="2019-07-29T09:01:00"/>
    <s v="o040999"/>
    <d v="2019-07-29T09:0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0911"/>
    <n v="1920901"/>
    <d v="2019-07-28T09:02:00"/>
    <d v="2019-07-28T09:02:00"/>
    <x v="5"/>
    <s v="ACNR Coal Sales, Inc.-C"/>
    <s v="Product A  07-77-05-900ACNR-C"/>
    <x v="0"/>
    <n v="60"/>
    <n v="60"/>
    <n v="367308"/>
    <x v="0"/>
    <m/>
    <m/>
    <m/>
    <m/>
    <m/>
    <m/>
    <d v="2019-07-28T09:02:00"/>
    <d v="2019-07-28T09:02:00"/>
    <m/>
    <s v="Station"/>
    <m/>
    <s v="Tons"/>
    <n v="0"/>
    <n v="0"/>
    <n v="0"/>
    <n v="60"/>
    <s v="Seller"/>
    <n v="308054"/>
    <n v="6.6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0"/>
    <s v="Accepted"/>
    <d v="2019-07-29T09:02:00"/>
    <s v="o040999"/>
    <d v="2019-07-29T09:0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1011"/>
    <n v="1921011"/>
    <d v="2019-07-29T12:30:00"/>
    <d v="2019-07-29T12:30:00"/>
    <x v="5"/>
    <s v="ACNR Coal Sales, Inc.-C"/>
    <s v="Product A  07-77-05-900ACNR-C"/>
    <x v="0"/>
    <n v="1340"/>
    <n v="1340"/>
    <n v="367447"/>
    <x v="0"/>
    <m/>
    <m/>
    <m/>
    <m/>
    <m/>
    <m/>
    <d v="2019-07-29T12:30:00"/>
    <d v="2019-07-29T12:30:00"/>
    <m/>
    <s v="Station"/>
    <m/>
    <s v="Tons"/>
    <n v="0"/>
    <n v="0"/>
    <n v="0"/>
    <n v="1340"/>
    <s v="Seller"/>
    <n v="308097"/>
    <n v="6.6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340"/>
    <s v="Accepted"/>
    <d v="2019-07-30T12:31:00"/>
    <s v="o040999"/>
    <d v="2019-07-30T12:3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1111"/>
    <n v="1921101"/>
    <d v="2019-07-30T08:09:00"/>
    <d v="2019-07-30T08:09:00"/>
    <x v="5"/>
    <s v="ACNR Coal Sales, Inc.-C"/>
    <s v="Product A  07-77-05-900ACNR-C"/>
    <x v="0"/>
    <n v="3930"/>
    <n v="3930"/>
    <n v="367525"/>
    <x v="0"/>
    <m/>
    <m/>
    <m/>
    <m/>
    <m/>
    <m/>
    <d v="2019-07-30T08:09:00"/>
    <d v="2019-07-30T08:09:00"/>
    <m/>
    <s v="Station"/>
    <m/>
    <s v="Tons"/>
    <n v="0"/>
    <n v="0"/>
    <n v="0"/>
    <n v="3930"/>
    <s v="Seller"/>
    <n v="308129"/>
    <n v="6.5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930"/>
    <s v="Accepted"/>
    <d v="2019-07-31T08:09:00"/>
    <s v="o040999"/>
    <d v="2019-07-31T08:0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1211"/>
    <n v="1921202"/>
    <d v="2019-07-31T08:05:00"/>
    <d v="2019-07-31T08:06:00"/>
    <x v="5"/>
    <s v="ACNR Coal Sales, Inc.-C"/>
    <s v="Product A  07-77-05-900ACNR-C"/>
    <x v="0"/>
    <n v="9770"/>
    <n v="9770"/>
    <n v="367607"/>
    <x v="0"/>
    <m/>
    <m/>
    <m/>
    <m/>
    <m/>
    <m/>
    <d v="2019-07-31T08:05:00"/>
    <d v="2019-07-31T08:06:00"/>
    <m/>
    <s v="Station"/>
    <m/>
    <s v="Tons"/>
    <n v="0"/>
    <n v="0"/>
    <n v="0"/>
    <n v="9770"/>
    <s v="Seller"/>
    <n v="308160"/>
    <n v="6.6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770"/>
    <s v="Accepted"/>
    <d v="2019-08-01T08:06:00"/>
    <s v="o040999"/>
    <d v="2019-08-01T08:0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1311"/>
    <n v="1921305"/>
    <d v="2019-08-01T07:59:00"/>
    <d v="2019-08-01T08:00:00"/>
    <x v="5"/>
    <s v="ACNR Coal Sales, Inc.-C"/>
    <s v="Product A  07-77-05-900ACNR-C"/>
    <x v="0"/>
    <n v="11250"/>
    <n v="11250"/>
    <n v="367751"/>
    <x v="0"/>
    <m/>
    <m/>
    <m/>
    <m/>
    <m/>
    <m/>
    <d v="2019-08-01T07:59:00"/>
    <d v="2019-08-01T08:00:00"/>
    <m/>
    <s v="Station"/>
    <m/>
    <s v="Tons"/>
    <n v="0"/>
    <n v="0"/>
    <n v="0"/>
    <n v="11250"/>
    <s v="Seller"/>
    <n v="308181"/>
    <n v="6.5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250"/>
    <s v="Accepted"/>
    <d v="2019-08-05T08:00:00"/>
    <s v="o040999"/>
    <d v="2019-08-05T08:0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1411"/>
    <n v="1921402"/>
    <d v="2019-08-02T08:00:00"/>
    <d v="2019-08-02T08:01:00"/>
    <x v="5"/>
    <s v="ACNR Coal Sales, Inc.-C"/>
    <s v="Product A  07-77-05-900ACNR-C"/>
    <x v="0"/>
    <n v="7680"/>
    <n v="7680"/>
    <n v="367752"/>
    <x v="0"/>
    <m/>
    <m/>
    <m/>
    <m/>
    <m/>
    <m/>
    <d v="2019-08-02T08:00:00"/>
    <d v="2019-08-02T08:01:00"/>
    <m/>
    <s v="Station"/>
    <m/>
    <s v="Tons"/>
    <n v="0"/>
    <n v="0"/>
    <n v="0"/>
    <n v="7680"/>
    <s v="Seller"/>
    <n v="308202"/>
    <n v="6.6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680"/>
    <s v="Accepted"/>
    <d v="2019-08-05T08:01:00"/>
    <s v="o040999"/>
    <d v="2019-08-05T08:0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1511"/>
    <n v="1921501"/>
    <d v="2019-08-03T08:01:00"/>
    <d v="2019-08-03T08:01:00"/>
    <x v="5"/>
    <s v="ACNR Coal Sales, Inc.-C"/>
    <s v="Product A  07-77-05-900ACNR-C"/>
    <x v="0"/>
    <n v="3600"/>
    <n v="3600"/>
    <n v="367753"/>
    <x v="0"/>
    <m/>
    <m/>
    <m/>
    <m/>
    <m/>
    <m/>
    <d v="2019-08-03T08:01:00"/>
    <d v="2019-08-03T08:01:00"/>
    <m/>
    <s v="Station"/>
    <m/>
    <s v="Tons"/>
    <n v="0"/>
    <n v="0"/>
    <n v="0"/>
    <n v="3600"/>
    <s v="Seller"/>
    <n v="308240"/>
    <n v="6.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600"/>
    <s v="Accepted"/>
    <d v="2019-08-05T08:02:00"/>
    <s v="o040999"/>
    <d v="2019-08-05T08:0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1611"/>
    <n v="1921601"/>
    <d v="2019-08-04T08:02:00"/>
    <d v="2019-08-04T08:02:00"/>
    <x v="5"/>
    <s v="ACNR Coal Sales, Inc.-C"/>
    <s v="Product A  07-77-05-900ACNR-C"/>
    <x v="0"/>
    <n v="3830"/>
    <n v="3830"/>
    <n v="367754"/>
    <x v="0"/>
    <m/>
    <m/>
    <m/>
    <m/>
    <m/>
    <m/>
    <d v="2019-08-04T08:02:00"/>
    <d v="2019-08-04T08:02:00"/>
    <m/>
    <s v="Station"/>
    <m/>
    <s v="Tons"/>
    <n v="0"/>
    <n v="0"/>
    <n v="0"/>
    <n v="3830"/>
    <s v="Seller"/>
    <n v="308247"/>
    <n v="6.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830"/>
    <s v="Accepted"/>
    <d v="2019-08-05T08:02:00"/>
    <s v="o040999"/>
    <d v="2019-08-05T08:0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1811"/>
    <n v="1921801"/>
    <d v="2019-08-06T09:52:00"/>
    <d v="2019-08-06T09:52:00"/>
    <x v="5"/>
    <s v="ACNR Coal Sales, Inc.-C"/>
    <s v="Product A  07-77-05-900ACNR-C"/>
    <x v="0"/>
    <n v="4360"/>
    <n v="4360"/>
    <n v="367946"/>
    <x v="0"/>
    <m/>
    <m/>
    <m/>
    <m/>
    <m/>
    <m/>
    <d v="2019-08-06T09:52:00"/>
    <d v="2019-08-06T09:52:00"/>
    <m/>
    <s v="Station"/>
    <m/>
    <s v="Tons"/>
    <n v="0"/>
    <n v="0"/>
    <n v="0"/>
    <n v="4360"/>
    <s v="Seller"/>
    <n v="308315"/>
    <n v="6.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360"/>
    <s v="Accepted"/>
    <d v="2019-08-07T09:52:00"/>
    <s v="o040999"/>
    <d v="2019-08-07T09:5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1911"/>
    <n v="1921902"/>
    <d v="2019-08-07T09:24:00"/>
    <d v="2019-08-07T09:24:00"/>
    <x v="5"/>
    <s v="ACNR Coal Sales, Inc.-C"/>
    <s v="Product A  07-77-05-900ACNR-C"/>
    <x v="0"/>
    <n v="7310"/>
    <n v="7310"/>
    <n v="368020"/>
    <x v="0"/>
    <m/>
    <m/>
    <m/>
    <m/>
    <m/>
    <m/>
    <d v="2019-08-07T09:24:00"/>
    <d v="2019-08-07T09:24:00"/>
    <m/>
    <s v="Station"/>
    <m/>
    <s v="Tons"/>
    <n v="0"/>
    <n v="0"/>
    <n v="0"/>
    <n v="7310"/>
    <s v="Seller"/>
    <n v="308333"/>
    <n v="6.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310"/>
    <s v="Accepted"/>
    <d v="2019-08-08T09:24:00"/>
    <s v="o040999"/>
    <d v="2019-08-08T09:2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2011"/>
    <n v="1922005"/>
    <d v="2019-08-08T09:11:00"/>
    <d v="2019-08-08T09:12:00"/>
    <x v="5"/>
    <s v="ACNR Coal Sales, Inc.-C"/>
    <s v="Product A  07-77-05-900ACNR-C"/>
    <x v="0"/>
    <n v="4250"/>
    <n v="4250"/>
    <n v="368103"/>
    <x v="0"/>
    <m/>
    <m/>
    <m/>
    <m/>
    <m/>
    <m/>
    <d v="2019-08-08T09:11:00"/>
    <d v="2019-08-08T09:12:00"/>
    <m/>
    <s v="Station"/>
    <m/>
    <s v="Tons"/>
    <n v="0"/>
    <n v="0"/>
    <n v="0"/>
    <n v="4250"/>
    <s v="Seller"/>
    <n v="308351"/>
    <n v="6.3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250"/>
    <s v="Accepted"/>
    <d v="2019-08-09T09:12:00"/>
    <s v="o040999"/>
    <d v="2019-08-09T09:1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2111"/>
    <n v="1922103"/>
    <d v="2019-08-09T14:15:00"/>
    <d v="2019-08-09T14:16:00"/>
    <x v="5"/>
    <s v="ACNR Coal Sales, Inc.-C"/>
    <s v="Product A  07-77-05-900ACNR-C"/>
    <x v="0"/>
    <n v="9110"/>
    <n v="9110"/>
    <n v="368261"/>
    <x v="0"/>
    <m/>
    <m/>
    <m/>
    <m/>
    <m/>
    <m/>
    <d v="2019-08-09T14:15:00"/>
    <d v="2019-08-09T14:16:00"/>
    <m/>
    <s v="Station"/>
    <m/>
    <s v="Tons"/>
    <n v="0"/>
    <n v="0"/>
    <n v="0"/>
    <n v="9110"/>
    <s v="Seller"/>
    <n v="308390"/>
    <n v="6.4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110"/>
    <s v="Accepted"/>
    <d v="2019-08-12T14:16:00"/>
    <s v="o040999"/>
    <d v="2019-08-12T14:1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2211"/>
    <n v="1922201"/>
    <d v="2019-08-10T14:17:00"/>
    <d v="2019-08-10T14:17:00"/>
    <x v="5"/>
    <s v="ACNR Coal Sales, Inc.-C"/>
    <s v="Product A  07-77-05-900ACNR-C"/>
    <x v="0"/>
    <n v="3610"/>
    <n v="3610"/>
    <n v="368262"/>
    <x v="0"/>
    <m/>
    <m/>
    <m/>
    <m/>
    <m/>
    <m/>
    <d v="2019-08-10T14:17:00"/>
    <d v="2019-08-10T14:17:00"/>
    <m/>
    <s v="Station"/>
    <m/>
    <s v="Tons"/>
    <n v="0"/>
    <n v="0"/>
    <n v="0"/>
    <n v="3610"/>
    <s v="Seller"/>
    <n v="308416"/>
    <n v="6.4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610"/>
    <s v="Accepted"/>
    <d v="2019-08-12T14:17:00"/>
    <s v="o040999"/>
    <d v="2019-08-12T14:1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2311"/>
    <n v="1922301"/>
    <d v="2019-08-11T14:17:00"/>
    <d v="2019-08-11T14:18:00"/>
    <x v="5"/>
    <s v="ACNR Coal Sales, Inc.-C"/>
    <s v="Product A  07-77-05-900ACNR-C"/>
    <x v="0"/>
    <n v="5850"/>
    <n v="5850"/>
    <n v="368263"/>
    <x v="0"/>
    <m/>
    <m/>
    <m/>
    <m/>
    <m/>
    <m/>
    <d v="2019-08-11T14:17:00"/>
    <d v="2019-08-11T14:18:00"/>
    <m/>
    <s v="Station"/>
    <m/>
    <s v="Tons"/>
    <n v="0"/>
    <n v="0"/>
    <n v="0"/>
    <n v="5850"/>
    <s v="Seller"/>
    <n v="308417"/>
    <n v="6.5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850"/>
    <s v="Accepted"/>
    <d v="2019-08-12T14:18:00"/>
    <s v="o040999"/>
    <d v="2019-08-12T14:1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2411"/>
    <n v="1922401"/>
    <d v="2019-08-12T08:40:00"/>
    <d v="2019-08-12T08:54:00"/>
    <x v="5"/>
    <s v="ACNR Coal Sales, Inc.-C"/>
    <s v="Product A  07-77-05-900ACNR-C"/>
    <x v="0"/>
    <n v="150"/>
    <n v="150"/>
    <n v="368278"/>
    <x v="0"/>
    <m/>
    <m/>
    <m/>
    <m/>
    <m/>
    <m/>
    <d v="2019-08-12T08:53:00"/>
    <d v="2019-08-12T08:54:00"/>
    <m/>
    <s v="Station"/>
    <m/>
    <s v="Tons"/>
    <n v="0"/>
    <n v="0"/>
    <n v="0"/>
    <n v="150"/>
    <s v="Seller"/>
    <n v="308471"/>
    <n v="6.4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50"/>
    <s v="Accepted"/>
    <d v="2019-08-13T08:54:00"/>
    <s v="o040999"/>
    <d v="2019-08-13T08:5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2511"/>
    <n v="1922501"/>
    <d v="2019-08-13T14:44:00"/>
    <d v="2019-08-13T14:44:00"/>
    <x v="5"/>
    <s v="ACNR Coal Sales, Inc.-C"/>
    <s v="Product A  07-77-05-900ACNR-C"/>
    <x v="0"/>
    <n v="1460"/>
    <n v="1460"/>
    <n v="368396"/>
    <x v="0"/>
    <m/>
    <m/>
    <m/>
    <m/>
    <m/>
    <m/>
    <d v="2019-08-13T14:44:00"/>
    <d v="2019-08-13T14:44:00"/>
    <m/>
    <s v="Station"/>
    <m/>
    <s v="Tons"/>
    <n v="0"/>
    <n v="0"/>
    <n v="0"/>
    <n v="1460"/>
    <s v="Seller"/>
    <n v="308499"/>
    <n v="6.4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460"/>
    <s v="Accepted"/>
    <d v="2019-08-14T14:46:00"/>
    <s v="o040999"/>
    <d v="2019-08-14T14:4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2611"/>
    <n v="1922601"/>
    <d v="2019-08-14T08:07:00"/>
    <d v="2019-08-14T08:07:00"/>
    <x v="5"/>
    <s v="ACNR Coal Sales, Inc.-C"/>
    <s v="Product A  07-77-05-900ACNR-C"/>
    <x v="0"/>
    <n v="5870"/>
    <n v="5870"/>
    <n v="368413"/>
    <x v="0"/>
    <m/>
    <m/>
    <m/>
    <m/>
    <m/>
    <m/>
    <d v="2019-08-14T08:07:00"/>
    <d v="2019-08-14T08:07:00"/>
    <m/>
    <s v="Station"/>
    <m/>
    <s v="Tons"/>
    <n v="0"/>
    <n v="0"/>
    <n v="0"/>
    <n v="5870"/>
    <s v="Seller"/>
    <n v="308544"/>
    <n v="6.2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870"/>
    <s v="Accepted"/>
    <d v="2019-08-15T08:08:00"/>
    <s v="o040999"/>
    <d v="2019-08-15T08:0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2711"/>
    <n v="1922701"/>
    <d v="2019-08-15T07:38:00"/>
    <d v="2019-08-15T07:39:00"/>
    <x v="5"/>
    <s v="ACNR Coal Sales, Inc.-C"/>
    <s v="Product A  07-77-05-900ACNR-C"/>
    <x v="0"/>
    <n v="6920"/>
    <n v="6920"/>
    <n v="368496"/>
    <x v="0"/>
    <m/>
    <m/>
    <m/>
    <m/>
    <m/>
    <m/>
    <d v="2019-08-15T07:38:00"/>
    <d v="2019-08-15T07:39:00"/>
    <m/>
    <s v="Station"/>
    <m/>
    <s v="Tons"/>
    <n v="0"/>
    <n v="0"/>
    <n v="0"/>
    <n v="6920"/>
    <s v="Seller"/>
    <n v="308592"/>
    <n v="6.5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920"/>
    <s v="Accepted"/>
    <d v="2019-08-16T07:39:00"/>
    <s v="o040999"/>
    <d v="2019-08-16T07:3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2811"/>
    <n v="1922801"/>
    <d v="2019-08-16T09:02:00"/>
    <d v="2019-08-16T09:03:00"/>
    <x v="5"/>
    <s v="ACNR Coal Sales, Inc.-C"/>
    <s v="Product A  07-77-05-900ACNR-C"/>
    <x v="0"/>
    <n v="920"/>
    <n v="920"/>
    <n v="368662"/>
    <x v="0"/>
    <m/>
    <m/>
    <m/>
    <m/>
    <m/>
    <m/>
    <d v="2019-08-16T09:02:00"/>
    <d v="2019-08-16T09:03:00"/>
    <m/>
    <s v="Station"/>
    <m/>
    <s v="Tons"/>
    <n v="0"/>
    <n v="0"/>
    <n v="0"/>
    <n v="920"/>
    <s v="Seller"/>
    <n v="308639"/>
    <n v="6.7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20"/>
    <s v="Accepted"/>
    <d v="2019-08-19T09:03:00"/>
    <s v="o040999"/>
    <d v="2019-08-19T09:0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5511"/>
    <n v="1925518"/>
    <d v="2019-09-12T08:11:00"/>
    <d v="2019-09-12T08:12:00"/>
    <x v="5"/>
    <s v="ACNR Coal Sales, Inc.-C"/>
    <s v="Product A  07-77-05-900ACNR-C"/>
    <x v="0"/>
    <n v="9640"/>
    <n v="9640"/>
    <n v="370086"/>
    <x v="0"/>
    <m/>
    <m/>
    <m/>
    <m/>
    <m/>
    <m/>
    <d v="2019-09-12T08:11:00"/>
    <d v="2019-09-12T08:12:00"/>
    <m/>
    <s v="Station"/>
    <m/>
    <s v="Tons"/>
    <n v="0"/>
    <n v="0"/>
    <n v="0"/>
    <n v="9640"/>
    <s v="Station"/>
    <n v="309306"/>
    <n v="6.9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640"/>
    <s v="Accepted"/>
    <d v="2019-09-16T08:12:00"/>
    <s v="o040999"/>
    <d v="2019-09-16T08:1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5611"/>
    <n v="1925505"/>
    <d v="2019-09-13T08:46:00"/>
    <d v="2019-09-13T08:46:00"/>
    <x v="5"/>
    <s v="ACNR Coal Sales, Inc.-C"/>
    <s v="Product A  07-77-05-900ACNR-C"/>
    <x v="0"/>
    <n v="11320"/>
    <n v="9640"/>
    <n v="370011"/>
    <x v="0"/>
    <m/>
    <m/>
    <m/>
    <m/>
    <m/>
    <m/>
    <d v="2019-09-13T08:46:00"/>
    <d v="2019-09-13T08:46:00"/>
    <m/>
    <s v="Station"/>
    <m/>
    <s v="Tons"/>
    <n v="0"/>
    <n v="0"/>
    <n v="0"/>
    <n v="11320"/>
    <s v="Station"/>
    <n v="309318"/>
    <n v="6.7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320"/>
    <s v="Accepted"/>
    <d v="2019-09-16T08:13:00"/>
    <s v="o040999"/>
    <d v="2019-09-13T08:4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5711"/>
    <n v="1925701"/>
    <d v="2019-09-14T08:13:00"/>
    <d v="2019-09-14T08:13:00"/>
    <x v="5"/>
    <s v="ACNR Coal Sales, Inc.-C"/>
    <s v="Product A  07-77-05-900ACNR-C"/>
    <x v="0"/>
    <n v="12940"/>
    <n v="12940"/>
    <n v="370087"/>
    <x v="0"/>
    <m/>
    <m/>
    <m/>
    <m/>
    <m/>
    <m/>
    <d v="2019-09-14T08:13:00"/>
    <d v="2019-09-14T08:13:00"/>
    <m/>
    <s v="Station"/>
    <m/>
    <s v="Tons"/>
    <n v="0"/>
    <n v="0"/>
    <n v="0"/>
    <n v="12940"/>
    <s v="Station"/>
    <n v="309333"/>
    <n v="6.7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940"/>
    <s v="Accepted"/>
    <d v="2019-09-16T08:14:00"/>
    <s v="o040999"/>
    <d v="2019-09-16T08:1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5811"/>
    <n v="1925801"/>
    <d v="2019-09-15T09:03:00"/>
    <d v="2019-09-15T09:04:00"/>
    <x v="5"/>
    <s v="ACNR Coal Sales, Inc.-C"/>
    <s v="Product A  07-77-05-900ACNR-C"/>
    <x v="0"/>
    <n v="7840"/>
    <n v="7840"/>
    <n v="370100"/>
    <x v="0"/>
    <m/>
    <m/>
    <m/>
    <m/>
    <m/>
    <m/>
    <d v="2019-09-15T09:03:00"/>
    <d v="2019-09-15T09:04:00"/>
    <m/>
    <s v="Station"/>
    <m/>
    <s v="Tons"/>
    <n v="0"/>
    <n v="0"/>
    <n v="0"/>
    <n v="7840"/>
    <s v="Station"/>
    <n v="309383"/>
    <n v="6.7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840"/>
    <s v="Accepted"/>
    <d v="2019-09-16T09:04:00"/>
    <s v="o040999"/>
    <d v="2019-09-16T09:0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5911"/>
    <n v="1925903"/>
    <d v="2019-09-16T09:33:00"/>
    <d v="2019-09-16T09:34:00"/>
    <x v="5"/>
    <s v="ACNR Coal Sales, Inc.-C"/>
    <s v="Product A  07-77-05-900ACNR-C"/>
    <x v="0"/>
    <n v="5010"/>
    <n v="5010"/>
    <n v="370176"/>
    <x v="0"/>
    <m/>
    <m/>
    <m/>
    <m/>
    <m/>
    <m/>
    <d v="2019-09-16T09:33:00"/>
    <d v="2019-09-16T09:34:00"/>
    <m/>
    <s v="Station"/>
    <m/>
    <s v="Tons"/>
    <n v="0"/>
    <n v="0"/>
    <n v="0"/>
    <n v="5010"/>
    <s v="Station"/>
    <n v="309384"/>
    <n v="6.6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10"/>
    <s v="Accepted"/>
    <d v="2019-09-17T09:34:00"/>
    <s v="o040999"/>
    <d v="2019-09-17T09:3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6011"/>
    <n v="1926001"/>
    <d v="2019-09-17T08:51:00"/>
    <d v="2019-09-17T08:51:00"/>
    <x v="5"/>
    <s v="ACNR Coal Sales, Inc.-C"/>
    <s v="Product A  07-77-05-900ACNR-C"/>
    <x v="0"/>
    <n v="6780"/>
    <n v="6780"/>
    <n v="370236"/>
    <x v="0"/>
    <m/>
    <m/>
    <m/>
    <m/>
    <m/>
    <m/>
    <d v="2019-09-17T08:51:00"/>
    <d v="2019-09-17T08:51:00"/>
    <m/>
    <s v="Station"/>
    <m/>
    <s v="Tons"/>
    <n v="0"/>
    <n v="0"/>
    <n v="0"/>
    <n v="6780"/>
    <s v="Seller"/>
    <n v="309427"/>
    <n v="6.7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780"/>
    <s v="Accepted"/>
    <d v="2019-09-18T08:51:00"/>
    <s v="o040999"/>
    <d v="2019-09-18T08:5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6111"/>
    <n v="1926105"/>
    <d v="2019-09-18T09:12:00"/>
    <d v="2019-09-18T09:15:00"/>
    <x v="5"/>
    <s v="ACNR Coal Sales, Inc.-C"/>
    <s v="Product A  07-77-05-900ACNR-C"/>
    <x v="0"/>
    <n v="5630"/>
    <n v="5630"/>
    <n v="370280"/>
    <x v="0"/>
    <m/>
    <m/>
    <m/>
    <m/>
    <m/>
    <m/>
    <d v="2019-09-18T09:14:00"/>
    <d v="2019-09-18T09:15:00"/>
    <m/>
    <s v="Station"/>
    <m/>
    <s v="Tons"/>
    <n v="0"/>
    <n v="0"/>
    <n v="0"/>
    <n v="5630"/>
    <s v="Seller"/>
    <n v="309447"/>
    <n v="6.6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630"/>
    <s v="Accepted"/>
    <d v="2019-09-19T09:16:00"/>
    <s v="o040999"/>
    <d v="2019-09-19T09:1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6211"/>
    <n v="1926203"/>
    <d v="2019-09-19T08:43:00"/>
    <d v="2019-09-19T08:43:00"/>
    <x v="5"/>
    <s v="ACNR Coal Sales, Inc.-C"/>
    <s v="Product A  07-77-05-900ACNR-C"/>
    <x v="0"/>
    <n v="7270"/>
    <n v="7270"/>
    <n v="370451"/>
    <x v="0"/>
    <m/>
    <m/>
    <m/>
    <m/>
    <m/>
    <m/>
    <d v="2019-09-19T08:43:00"/>
    <d v="2019-09-19T08:43:00"/>
    <m/>
    <s v="Station"/>
    <m/>
    <s v="Tons"/>
    <n v="0"/>
    <n v="0"/>
    <n v="0"/>
    <n v="7270"/>
    <s v="Seller"/>
    <n v="309474"/>
    <n v="6.4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270"/>
    <s v="Accepted"/>
    <d v="2019-09-23T08:43:00"/>
    <s v="o040999"/>
    <d v="2019-09-23T08:4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6311"/>
    <n v="1926303"/>
    <d v="2019-09-20T08:41:00"/>
    <d v="2019-09-20T08:42:00"/>
    <x v="5"/>
    <s v="ACNR Coal Sales, Inc.-C"/>
    <s v="Product A  07-77-05-900ACNR-C"/>
    <x v="0"/>
    <n v="11800"/>
    <n v="11800"/>
    <n v="370450"/>
    <x v="0"/>
    <m/>
    <m/>
    <m/>
    <m/>
    <m/>
    <m/>
    <d v="2019-09-20T08:41:00"/>
    <d v="2019-09-20T08:42:00"/>
    <m/>
    <s v="Station"/>
    <m/>
    <s v="Tons"/>
    <n v="0"/>
    <n v="0"/>
    <n v="0"/>
    <n v="11800"/>
    <s v="Seller"/>
    <n v="309501"/>
    <n v="6.5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800"/>
    <s v="Accepted"/>
    <d v="2019-09-23T08:42:00"/>
    <s v="o040999"/>
    <d v="2019-09-23T08:4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6411"/>
    <n v="1926401"/>
    <d v="2019-09-21T08:43:00"/>
    <d v="2019-09-21T08:44:00"/>
    <x v="5"/>
    <s v="ACNR Coal Sales, Inc.-C"/>
    <s v="Product A  07-77-05-900ACNR-C"/>
    <x v="0"/>
    <n v="9040"/>
    <n v="9040"/>
    <n v="370452"/>
    <x v="0"/>
    <m/>
    <m/>
    <m/>
    <m/>
    <m/>
    <m/>
    <d v="2019-09-21T08:43:00"/>
    <d v="2019-09-21T08:44:00"/>
    <m/>
    <s v="Station"/>
    <m/>
    <s v="Tons"/>
    <n v="0"/>
    <n v="0"/>
    <n v="0"/>
    <n v="9040"/>
    <s v="Seller"/>
    <n v="309531"/>
    <n v="6.5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040"/>
    <s v="Accepted"/>
    <d v="2019-09-23T08:44:00"/>
    <s v="o040999"/>
    <d v="2019-09-23T08:4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6511"/>
    <n v="1926607"/>
    <d v="2019-09-23T11:30:00"/>
    <d v="2019-09-23T11:31:00"/>
    <x v="5"/>
    <s v="ACNR Coal Sales, Inc.-C"/>
    <s v="Product A  07-77-05-900ACNR-C"/>
    <x v="0"/>
    <n v="6130"/>
    <n v="6130"/>
    <n v="370628"/>
    <x v="0"/>
    <m/>
    <m/>
    <m/>
    <m/>
    <m/>
    <m/>
    <d v="2019-09-23T11:30:00"/>
    <d v="2019-09-23T11:31:00"/>
    <m/>
    <s v="Station"/>
    <m/>
    <s v="Tons"/>
    <n v="0"/>
    <n v="0"/>
    <n v="0"/>
    <n v="6130"/>
    <s v="Seller"/>
    <n v="309573"/>
    <n v="6.6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130"/>
    <s v="Accepted"/>
    <d v="2019-09-24T11:31:00"/>
    <s v="o040999"/>
    <d v="2019-09-24T11:3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6611"/>
    <n v="1926701"/>
    <d v="2019-09-24T09:37:00"/>
    <d v="2019-09-24T09:38:00"/>
    <x v="5"/>
    <s v="ACNR Coal Sales, Inc.-C"/>
    <s v="Product A  07-77-05-900ACNR-C"/>
    <x v="0"/>
    <n v="4360"/>
    <n v="4360"/>
    <n v="370712"/>
    <x v="0"/>
    <m/>
    <m/>
    <m/>
    <m/>
    <m/>
    <m/>
    <d v="2019-09-24T09:37:00"/>
    <d v="2019-09-24T09:38:00"/>
    <m/>
    <s v="Station"/>
    <m/>
    <s v="Tons"/>
    <n v="0"/>
    <n v="0"/>
    <n v="0"/>
    <n v="4360"/>
    <s v="Seller"/>
    <n v="309603"/>
    <n v="6.4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360"/>
    <s v="Accepted"/>
    <d v="2019-09-26T09:38:00"/>
    <s v="o040999"/>
    <d v="2019-09-26T09:3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6711"/>
    <n v="1926804"/>
    <d v="2019-09-25T09:38:00"/>
    <d v="2019-09-25T09:39:00"/>
    <x v="5"/>
    <s v="ACNR Coal Sales, Inc.-C"/>
    <s v="Product A  07-77-05-900ACNR-C"/>
    <x v="0"/>
    <n v="9230"/>
    <n v="9230"/>
    <n v="370713"/>
    <x v="0"/>
    <m/>
    <m/>
    <m/>
    <m/>
    <m/>
    <m/>
    <d v="2019-09-25T09:38:00"/>
    <d v="2019-09-25T09:39:00"/>
    <m/>
    <s v="Station"/>
    <m/>
    <s v="Tons"/>
    <n v="0"/>
    <n v="0"/>
    <n v="0"/>
    <n v="9230"/>
    <s v="Seller"/>
    <n v="309623"/>
    <n v="6.5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230"/>
    <s v="Accepted"/>
    <d v="2019-09-26T09:39:00"/>
    <s v="o040999"/>
    <d v="2019-09-26T09:3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6811"/>
    <n v="1926905"/>
    <d v="2019-09-26T09:04:00"/>
    <d v="2019-09-26T09:04:00"/>
    <x v="5"/>
    <s v="ACNR Coal Sales, Inc.-C"/>
    <s v="Product A  07-77-05-900ACNR-C"/>
    <x v="0"/>
    <n v="510"/>
    <n v="510"/>
    <n v="370776"/>
    <x v="0"/>
    <m/>
    <m/>
    <m/>
    <m/>
    <m/>
    <m/>
    <d v="2019-09-26T09:04:00"/>
    <d v="2019-09-26T09:04:00"/>
    <m/>
    <s v="Station"/>
    <m/>
    <s v="Tons"/>
    <n v="0"/>
    <n v="0"/>
    <n v="0"/>
    <n v="510"/>
    <s v="Seller"/>
    <n v="309720"/>
    <n v="6.4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10"/>
    <s v="Accepted"/>
    <d v="2019-09-27T09:05:00"/>
    <s v="o040999"/>
    <d v="2019-09-27T09:0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6911"/>
    <n v="1927003"/>
    <d v="2019-09-27T15:00:00"/>
    <d v="2019-09-27T15:00:00"/>
    <x v="5"/>
    <s v="ACNR Coal Sales, Inc.-C"/>
    <s v="Product A  07-77-05-900ACNR-C"/>
    <x v="0"/>
    <n v="5550"/>
    <n v="5550"/>
    <n v="370960"/>
    <x v="0"/>
    <m/>
    <m/>
    <m/>
    <m/>
    <m/>
    <m/>
    <d v="2019-09-27T15:00:00"/>
    <d v="2019-09-27T15:00:00"/>
    <m/>
    <s v="Station"/>
    <m/>
    <s v="Tons"/>
    <n v="0"/>
    <n v="0"/>
    <n v="0"/>
    <n v="5550"/>
    <s v="Seller"/>
    <n v="309720"/>
    <n v="6.4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550"/>
    <s v="Accepted"/>
    <d v="2019-09-30T15:01:00"/>
    <s v="o040999"/>
    <d v="2019-09-30T15:0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7011"/>
    <n v="1927103"/>
    <d v="2019-09-28T14:58:00"/>
    <d v="2019-09-28T14:59:00"/>
    <x v="5"/>
    <s v="ACNR Coal Sales, Inc.-C"/>
    <s v="Product A  07-77-05-900ACNR-C"/>
    <x v="0"/>
    <n v="7920"/>
    <n v="7920"/>
    <n v="370959"/>
    <x v="0"/>
    <m/>
    <m/>
    <m/>
    <m/>
    <m/>
    <m/>
    <d v="2019-09-28T14:58:00"/>
    <d v="2019-09-28T14:59:00"/>
    <m/>
    <s v="Station"/>
    <m/>
    <s v="Tons"/>
    <n v="0"/>
    <n v="0"/>
    <n v="0"/>
    <n v="7920"/>
    <s v="Seller"/>
    <n v="309735"/>
    <n v="6.3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920"/>
    <s v="Accepted"/>
    <d v="2019-09-30T14:59:00"/>
    <s v="o040999"/>
    <d v="2019-09-30T14:5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7211"/>
    <n v="1927302"/>
    <d v="2019-09-30T08:25:00"/>
    <d v="2019-09-30T08:26:00"/>
    <x v="5"/>
    <s v="ACNR Coal Sales, Inc.-C"/>
    <s v="Product A  07-77-05-900ACNR-C"/>
    <x v="0"/>
    <n v="4510"/>
    <n v="4510"/>
    <n v="370979"/>
    <x v="0"/>
    <m/>
    <m/>
    <m/>
    <m/>
    <m/>
    <m/>
    <d v="2019-09-30T08:25:00"/>
    <d v="2019-09-30T08:26:00"/>
    <m/>
    <s v="Station"/>
    <m/>
    <s v="Tons"/>
    <n v="0"/>
    <n v="0"/>
    <n v="0"/>
    <n v="4510"/>
    <s v="Seller"/>
    <n v="309777"/>
    <n v="6.5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510"/>
    <s v="Accepted"/>
    <d v="2019-10-01T08:26:00"/>
    <s v="o040999"/>
    <d v="2019-10-01T08:2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7411"/>
    <n v="1927406"/>
    <d v="2019-10-01T14:41:00"/>
    <d v="2019-10-01T14:41:00"/>
    <x v="5"/>
    <s v="ACNR Coal Sales, Inc.-C"/>
    <s v="Product A  07-77-05-900ACNR-C"/>
    <x v="0"/>
    <n v="2480"/>
    <n v="2480"/>
    <n v="371120"/>
    <x v="0"/>
    <m/>
    <m/>
    <m/>
    <m/>
    <m/>
    <m/>
    <d v="2019-10-01T14:41:00"/>
    <d v="2019-10-01T14:41:00"/>
    <m/>
    <s v="Station"/>
    <m/>
    <s v="Tons"/>
    <n v="0"/>
    <n v="0"/>
    <n v="0"/>
    <n v="2480"/>
    <s v="Seller"/>
    <n v="309835"/>
    <n v="6.5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480"/>
    <s v="Accepted"/>
    <d v="2019-11-01T09:31:00"/>
    <s v="o040999"/>
    <d v="2019-10-02T14:4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7511"/>
    <n v="1927508"/>
    <d v="2019-10-02T09:22:00"/>
    <d v="2019-10-02T09:22:00"/>
    <x v="5"/>
    <s v="ACNR Coal Sales, Inc.-C"/>
    <s v="Product A  07-77-05-900ACNR-C"/>
    <x v="0"/>
    <n v="2170"/>
    <n v="2170"/>
    <n v="371191"/>
    <x v="0"/>
    <m/>
    <m/>
    <m/>
    <m/>
    <m/>
    <m/>
    <d v="2019-10-02T09:22:00"/>
    <d v="2019-10-02T09:22:00"/>
    <m/>
    <s v="Station"/>
    <m/>
    <s v="Tons"/>
    <n v="0"/>
    <n v="0"/>
    <n v="0"/>
    <n v="2170"/>
    <s v="Seller"/>
    <n v="309865"/>
    <n v="6.6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170"/>
    <s v="Accepted"/>
    <d v="2019-11-01T09:31:00"/>
    <s v="o040999"/>
    <d v="2019-10-04T09:2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7611"/>
    <n v="1927603"/>
    <d v="2019-10-03T09:22:00"/>
    <d v="2019-10-03T09:23:00"/>
    <x v="5"/>
    <s v="ACNR Coal Sales, Inc.-C"/>
    <s v="Product A  07-77-05-900ACNR-C"/>
    <x v="0"/>
    <n v="16490"/>
    <n v="16490"/>
    <n v="371192"/>
    <x v="0"/>
    <m/>
    <m/>
    <m/>
    <m/>
    <m/>
    <m/>
    <d v="2019-10-03T09:22:00"/>
    <d v="2019-10-03T09:23:00"/>
    <m/>
    <s v="Station"/>
    <m/>
    <s v="Tons"/>
    <n v="0"/>
    <n v="0"/>
    <n v="0"/>
    <n v="16490"/>
    <s v="Seller"/>
    <n v="309888"/>
    <n v="6.6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6490"/>
    <s v="Accepted"/>
    <d v="2019-11-01T09:32:00"/>
    <s v="o040999"/>
    <d v="2019-10-04T09:2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7711"/>
    <n v="1927704"/>
    <d v="2019-10-04T09:10:00"/>
    <d v="2019-10-04T09:11:00"/>
    <x v="5"/>
    <s v="ACNR Coal Sales, Inc.-C"/>
    <s v="Product A  07-77-05-900ACNR-C"/>
    <x v="0"/>
    <n v="6140"/>
    <n v="6140"/>
    <n v="371334"/>
    <x v="0"/>
    <m/>
    <m/>
    <m/>
    <m/>
    <m/>
    <m/>
    <d v="2019-10-04T09:10:00"/>
    <d v="2019-10-04T09:11:00"/>
    <m/>
    <s v="Station"/>
    <m/>
    <s v="Tons"/>
    <n v="0"/>
    <n v="0"/>
    <n v="0"/>
    <n v="6140"/>
    <s v="Seller"/>
    <n v="309909"/>
    <n v="6.7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140"/>
    <s v="Accepted"/>
    <d v="2019-11-01T09:32:00"/>
    <s v="o040999"/>
    <d v="2019-10-07T09:1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7811"/>
    <n v="1927802"/>
    <d v="2019-10-05T09:11:00"/>
    <d v="2019-10-05T09:12:00"/>
    <x v="5"/>
    <s v="ACNR Coal Sales, Inc.-C"/>
    <s v="Product A  07-77-05-900ACNR-C"/>
    <x v="0"/>
    <n v="5100"/>
    <n v="5100"/>
    <n v="371335"/>
    <x v="0"/>
    <m/>
    <m/>
    <m/>
    <m/>
    <m/>
    <m/>
    <d v="2019-10-05T09:11:00"/>
    <d v="2019-10-05T09:12:00"/>
    <m/>
    <s v="Station"/>
    <m/>
    <s v="Tons"/>
    <n v="0"/>
    <n v="0"/>
    <n v="0"/>
    <n v="5100"/>
    <s v="Seller"/>
    <n v="309922"/>
    <n v="6.2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100"/>
    <s v="Accepted"/>
    <d v="2019-11-01T09:32:00"/>
    <s v="o040999"/>
    <d v="2019-10-07T09:12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8211"/>
    <n v="1928202"/>
    <d v="2019-10-09T12:36:00"/>
    <d v="2019-10-09T12:36:00"/>
    <x v="5"/>
    <s v="ACNR Coal Sales, Inc.-C"/>
    <s v="Product A  07-77-05-900ACNR-C"/>
    <x v="0"/>
    <n v="6080"/>
    <n v="6080"/>
    <n v="371545"/>
    <x v="0"/>
    <m/>
    <m/>
    <m/>
    <m/>
    <m/>
    <m/>
    <d v="2019-10-09T12:36:00"/>
    <d v="2019-10-09T12:36:00"/>
    <m/>
    <s v="Station"/>
    <m/>
    <s v="Tons"/>
    <n v="0"/>
    <n v="0"/>
    <n v="0"/>
    <n v="6080"/>
    <s v="Seller"/>
    <n v="310065"/>
    <n v="6.3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080"/>
    <s v="Accepted"/>
    <d v="2019-11-01T09:33:00"/>
    <s v="o040999"/>
    <d v="2019-10-10T12:3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8311"/>
    <n v="1928301"/>
    <d v="2019-10-10T08:33:00"/>
    <d v="2019-10-10T08:33:00"/>
    <x v="5"/>
    <s v="ACNR Coal Sales, Inc.-C"/>
    <s v="Product A  07-77-05-900ACNR-C"/>
    <x v="0"/>
    <n v="10540"/>
    <n v="10540"/>
    <n v="371557"/>
    <x v="0"/>
    <m/>
    <m/>
    <m/>
    <m/>
    <m/>
    <m/>
    <d v="2019-10-10T08:33:00"/>
    <d v="2019-10-10T08:33:00"/>
    <m/>
    <s v="Station"/>
    <m/>
    <s v="Tons"/>
    <n v="0"/>
    <n v="0"/>
    <n v="0"/>
    <n v="10540"/>
    <s v="Seller"/>
    <n v="310113"/>
    <n v="5.7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540"/>
    <s v="Accepted"/>
    <d v="2019-11-01T09:33:00"/>
    <s v="o040999"/>
    <d v="2019-10-11T08:3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8411"/>
    <n v="1928407"/>
    <d v="2019-10-11T09:08:00"/>
    <d v="2019-10-11T09:09:00"/>
    <x v="5"/>
    <s v="ACNR Coal Sales, Inc.-C"/>
    <s v="Product A  07-77-05-900ACNR-C"/>
    <x v="0"/>
    <n v="10240"/>
    <n v="10240"/>
    <n v="371691"/>
    <x v="0"/>
    <m/>
    <m/>
    <m/>
    <m/>
    <m/>
    <m/>
    <d v="2019-10-11T09:08:00"/>
    <d v="2019-10-11T09:09:00"/>
    <m/>
    <s v="Station"/>
    <m/>
    <s v="Tons"/>
    <n v="0"/>
    <n v="0"/>
    <n v="0"/>
    <n v="10240"/>
    <s v="Seller"/>
    <n v="310152"/>
    <n v="5.7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240"/>
    <s v="Rejected"/>
    <d v="2019-11-01T09:33:00"/>
    <s v="o040999"/>
    <d v="2019-10-14T09:0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8611"/>
    <n v="1928601"/>
    <d v="2019-10-13T09:09:00"/>
    <d v="2019-10-13T09:10:00"/>
    <x v="5"/>
    <s v="ACNR Coal Sales, Inc.-C"/>
    <s v="Product A  07-77-05-900ACNR-C"/>
    <x v="0"/>
    <n v="1030"/>
    <n v="1030"/>
    <n v="371692"/>
    <x v="0"/>
    <m/>
    <m/>
    <m/>
    <m/>
    <m/>
    <m/>
    <d v="2019-10-13T09:09:00"/>
    <d v="2019-10-13T09:10:00"/>
    <m/>
    <s v="Station"/>
    <m/>
    <s v="Tons"/>
    <n v="0"/>
    <n v="0"/>
    <n v="0"/>
    <n v="1030"/>
    <s v="Seller"/>
    <n v="310179"/>
    <n v="6.1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30"/>
    <s v="Accepted"/>
    <d v="2019-11-01T09:34:00"/>
    <s v="o040999"/>
    <d v="2019-10-14T09:1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8711"/>
    <n v="1928701"/>
    <d v="2019-10-14T08:47:00"/>
    <d v="2019-10-14T08:48:00"/>
    <x v="5"/>
    <s v="ACNR Coal Sales, Inc.-C"/>
    <s v="Product A  07-77-05-900ACNR-C"/>
    <x v="0"/>
    <n v="11370"/>
    <n v="11370"/>
    <n v="371717"/>
    <x v="0"/>
    <m/>
    <m/>
    <m/>
    <m/>
    <m/>
    <m/>
    <d v="2019-10-14T08:47:00"/>
    <d v="2019-10-14T08:48:00"/>
    <m/>
    <s v="Station"/>
    <m/>
    <s v="Tons"/>
    <n v="0"/>
    <n v="0"/>
    <n v="0"/>
    <n v="11370"/>
    <s v="Seller"/>
    <n v="310229"/>
    <n v="5.7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370"/>
    <s v="Accepted"/>
    <d v="2019-11-01T09:34:00"/>
    <s v="o040999"/>
    <d v="2019-10-15T08:4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8811"/>
    <n v="1928802"/>
    <d v="2019-10-15T08:34:00"/>
    <d v="2019-10-15T08:35:00"/>
    <x v="5"/>
    <s v="ACNR Coal Sales, Inc.-C"/>
    <s v="Product A  07-77-05-900ACNR-C"/>
    <x v="0"/>
    <n v="8310"/>
    <n v="8310"/>
    <n v="371802"/>
    <x v="0"/>
    <m/>
    <m/>
    <m/>
    <m/>
    <m/>
    <m/>
    <d v="2019-10-15T08:34:00"/>
    <d v="2019-10-15T08:35:00"/>
    <m/>
    <s v="Station"/>
    <m/>
    <s v="Tons"/>
    <n v="0"/>
    <n v="0"/>
    <n v="0"/>
    <n v="8310"/>
    <s v="Seller"/>
    <n v="310247"/>
    <n v="5.5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310"/>
    <s v="Rejected"/>
    <d v="2019-11-01T09:35:00"/>
    <s v="o040999"/>
    <d v="2019-10-16T08:3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8911"/>
    <n v="1928902"/>
    <d v="2019-10-16T08:31:00"/>
    <d v="2019-10-16T08:32:00"/>
    <x v="5"/>
    <s v="ACNR Coal Sales, Inc.-C"/>
    <s v="Product A  07-77-05-900ACNR-C"/>
    <x v="0"/>
    <n v="6730"/>
    <n v="6730"/>
    <n v="371904"/>
    <x v="0"/>
    <m/>
    <m/>
    <m/>
    <m/>
    <m/>
    <m/>
    <d v="2019-10-16T08:31:00"/>
    <d v="2019-10-16T08:32:00"/>
    <m/>
    <s v="Station"/>
    <m/>
    <s v="Tons"/>
    <n v="0"/>
    <n v="0"/>
    <n v="0"/>
    <n v="6730"/>
    <s v="Seller"/>
    <n v="310302"/>
    <n v="5.8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730"/>
    <s v="Accepted"/>
    <d v="2019-11-01T09:36:00"/>
    <s v="o040999"/>
    <d v="2019-10-18T08:3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9011"/>
    <n v="1929002"/>
    <d v="2019-10-17T08:33:00"/>
    <d v="2019-10-17T08:33:00"/>
    <x v="5"/>
    <s v="ACNR Coal Sales, Inc.-C"/>
    <s v="Product A  07-77-05-900ACNR-C"/>
    <x v="0"/>
    <n v="10920"/>
    <n v="10920"/>
    <n v="371905"/>
    <x v="0"/>
    <m/>
    <m/>
    <m/>
    <m/>
    <m/>
    <m/>
    <d v="2019-10-17T08:33:00"/>
    <d v="2019-10-17T08:33:00"/>
    <m/>
    <s v="Station"/>
    <m/>
    <s v="Tons"/>
    <n v="0"/>
    <n v="0"/>
    <n v="0"/>
    <n v="10920"/>
    <s v="Seller"/>
    <n v="310321"/>
    <n v="5.8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920"/>
    <s v="Accepted"/>
    <d v="2019-11-01T09:36:00"/>
    <s v="o040999"/>
    <d v="2019-10-18T08:3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9111"/>
    <n v="1929107"/>
    <d v="2019-10-18T09:19:00"/>
    <d v="2019-10-18T09:23:00"/>
    <x v="5"/>
    <s v="ACNR Coal Sales, Inc.-C"/>
    <s v="Product A  07-77-05-900ACNR-C"/>
    <x v="0"/>
    <n v="9570"/>
    <n v="9570"/>
    <n v="372031"/>
    <x v="0"/>
    <m/>
    <m/>
    <m/>
    <m/>
    <m/>
    <m/>
    <d v="2019-10-18T09:22:00"/>
    <d v="2019-10-18T09:23:00"/>
    <m/>
    <s v="Station"/>
    <m/>
    <s v="Tons"/>
    <n v="0"/>
    <n v="0"/>
    <n v="0"/>
    <n v="9570"/>
    <s v="Seller"/>
    <n v="310343"/>
    <n v="5.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570"/>
    <s v="Accepted"/>
    <d v="2019-11-01T09:37:00"/>
    <s v="o040999"/>
    <d v="2019-10-22T09:2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9211"/>
    <n v="1929201"/>
    <d v="2019-10-19T09:23:00"/>
    <d v="2019-10-19T09:23:00"/>
    <x v="5"/>
    <s v="ACNR Coal Sales, Inc.-C"/>
    <s v="Product A  07-77-05-900ACNR-C"/>
    <x v="0"/>
    <n v="8080"/>
    <n v="8080"/>
    <n v="372032"/>
    <x v="0"/>
    <m/>
    <m/>
    <m/>
    <m/>
    <m/>
    <m/>
    <d v="2019-10-19T09:23:00"/>
    <d v="2019-10-19T09:23:00"/>
    <m/>
    <s v="Station"/>
    <m/>
    <s v="Tons"/>
    <n v="0"/>
    <n v="0"/>
    <n v="0"/>
    <n v="8080"/>
    <s v="Seller"/>
    <n v="310355"/>
    <n v="6.0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080"/>
    <s v="Accepted"/>
    <d v="2019-11-01T09:38:00"/>
    <s v="o040999"/>
    <d v="2019-10-22T09:2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9611"/>
    <n v="1929602"/>
    <d v="2019-10-23T13:52:00"/>
    <d v="2019-10-23T13:53:00"/>
    <x v="5"/>
    <s v="ACNR Coal Sales, Inc.-C"/>
    <s v="Product A  07-77-05-900ACNR-C"/>
    <x v="0"/>
    <n v="8040"/>
    <n v="8040"/>
    <n v="372166"/>
    <x v="0"/>
    <m/>
    <m/>
    <m/>
    <m/>
    <m/>
    <m/>
    <d v="2019-10-23T13:52:00"/>
    <d v="2019-10-23T13:53:00"/>
    <m/>
    <s v="Station"/>
    <m/>
    <s v="Tons"/>
    <n v="0"/>
    <n v="0"/>
    <n v="0"/>
    <n v="8040"/>
    <s v="Station"/>
    <n v="1929611"/>
    <n v="5.8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040"/>
    <s v="Accepted"/>
    <d v="2019-11-01T09:38:00"/>
    <s v="o040999"/>
    <d v="2019-10-24T13:5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9711"/>
    <n v="1929702"/>
    <d v="2019-10-24T11:18:00"/>
    <d v="2019-10-24T11:18:00"/>
    <x v="5"/>
    <s v="ACNR Coal Sales, Inc.-C"/>
    <s v="Product A  07-77-05-900ACNR-C"/>
    <x v="0"/>
    <n v="11780"/>
    <n v="11780"/>
    <n v="372192"/>
    <x v="0"/>
    <m/>
    <m/>
    <m/>
    <m/>
    <m/>
    <m/>
    <d v="2019-10-24T11:18:00"/>
    <d v="2019-10-24T11:18:00"/>
    <m/>
    <s v="Station"/>
    <m/>
    <s v="Tons"/>
    <n v="0"/>
    <n v="0"/>
    <n v="0"/>
    <n v="11780"/>
    <s v="Station"/>
    <n v="1929711"/>
    <n v="5.8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780"/>
    <s v="Accepted"/>
    <d v="2019-11-01T09:38:00"/>
    <s v="o040999"/>
    <d v="2019-10-25T11:1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9811"/>
    <n v="1929808"/>
    <d v="2019-10-25T08:13:00"/>
    <d v="2019-10-27T08:14:00"/>
    <x v="5"/>
    <s v="ACNR Coal Sales, Inc.-C"/>
    <s v="Product A  07-77-05-900ACNR-C"/>
    <x v="0"/>
    <n v="8900"/>
    <n v="8900"/>
    <n v="372213"/>
    <x v="0"/>
    <m/>
    <m/>
    <m/>
    <m/>
    <m/>
    <m/>
    <d v="2019-10-27T08:13:00"/>
    <d v="2019-10-27T08:14:00"/>
    <m/>
    <s v="Station"/>
    <m/>
    <s v="Tons"/>
    <n v="0"/>
    <n v="0"/>
    <n v="0"/>
    <n v="8900"/>
    <s v="Station"/>
    <n v="1929811"/>
    <n v="6.0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900"/>
    <s v="Accepted"/>
    <d v="2019-11-01T09:39:00"/>
    <s v="o040999"/>
    <d v="2019-10-28T08:1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29911"/>
    <n v="1929902"/>
    <d v="2019-10-26T08:14:00"/>
    <d v="2019-10-26T08:15:00"/>
    <x v="5"/>
    <s v="ACNR Coal Sales, Inc.-C"/>
    <s v="Product A  07-77-05-900ACNR-C"/>
    <x v="0"/>
    <n v="8540"/>
    <n v="8540"/>
    <n v="372214"/>
    <x v="0"/>
    <m/>
    <m/>
    <m/>
    <m/>
    <m/>
    <m/>
    <d v="2019-10-26T08:14:00"/>
    <d v="2019-10-26T08:15:00"/>
    <m/>
    <s v="Station"/>
    <m/>
    <s v="Tons"/>
    <n v="0"/>
    <n v="0"/>
    <n v="0"/>
    <n v="8540"/>
    <s v="Station"/>
    <n v="1929911"/>
    <n v="6.0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540"/>
    <s v="Accepted"/>
    <d v="2019-11-01T09:40:00"/>
    <s v="o040999"/>
    <d v="2019-10-28T08:1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0311"/>
    <n v="1930302"/>
    <d v="2019-10-30T13:21:00"/>
    <d v="2019-10-30T13:21:00"/>
    <x v="5"/>
    <s v="ACNR Coal Sales, Inc.-C"/>
    <s v="Product A  07-77-05-900ACNR-C"/>
    <x v="0"/>
    <n v="10680"/>
    <n v="10680"/>
    <n v="372410"/>
    <x v="0"/>
    <m/>
    <m/>
    <m/>
    <m/>
    <m/>
    <m/>
    <d v="2019-10-30T13:21:00"/>
    <d v="2019-10-30T13:21:00"/>
    <m/>
    <s v="Station"/>
    <m/>
    <s v="Tons"/>
    <n v="0"/>
    <n v="0"/>
    <n v="0"/>
    <n v="10680"/>
    <s v="Station"/>
    <n v="1930311"/>
    <n v="5.8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680"/>
    <s v="Rejected"/>
    <d v="2019-11-05T10:55:00"/>
    <s v="comtrac"/>
    <d v="2019-10-31T13:2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0411"/>
    <n v="1930405"/>
    <d v="2019-10-31T09:40:00"/>
    <d v="2019-10-31T09:40:00"/>
    <x v="5"/>
    <s v="ACNR Coal Sales, Inc.-C"/>
    <s v="Product A  07-77-05-900ACNR-C"/>
    <x v="0"/>
    <n v="2650"/>
    <n v="2650"/>
    <n v="372434"/>
    <x v="0"/>
    <m/>
    <m/>
    <m/>
    <m/>
    <m/>
    <m/>
    <d v="2019-10-31T09:40:00"/>
    <d v="2019-10-31T09:40:00"/>
    <m/>
    <s v="Station"/>
    <m/>
    <s v="Tons"/>
    <n v="0"/>
    <n v="0"/>
    <n v="0"/>
    <n v="2650"/>
    <s v="Seller"/>
    <n v="310706"/>
    <n v="5.8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650"/>
    <s v="Rejected"/>
    <d v="2019-11-07T13:04:00"/>
    <s v="comtrac"/>
    <d v="2019-11-01T09:4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0511"/>
    <n v="1930501"/>
    <d v="2019-11-01T08:05:00"/>
    <d v="2019-11-01T08:06:00"/>
    <x v="5"/>
    <s v="ACNR Coal Sales, Inc.-C"/>
    <s v="Product A  07-77-05-900ACNR-C"/>
    <x v="0"/>
    <n v="5560"/>
    <n v="5560"/>
    <n v="372488"/>
    <x v="0"/>
    <m/>
    <m/>
    <m/>
    <m/>
    <m/>
    <m/>
    <d v="2019-11-01T08:05:00"/>
    <d v="2019-11-01T08:06:00"/>
    <m/>
    <s v="Station"/>
    <m/>
    <s v="Tons"/>
    <n v="0"/>
    <n v="0"/>
    <n v="0"/>
    <n v="5560"/>
    <s v="Seller"/>
    <n v="310715"/>
    <n v="5.7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560"/>
    <s v="Accepted"/>
    <d v="2019-11-04T08:06:00"/>
    <s v="o040999"/>
    <d v="2019-11-04T08:0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0611"/>
    <n v="1930601"/>
    <d v="2019-11-02T08:06:00"/>
    <d v="2019-11-02T08:07:00"/>
    <x v="5"/>
    <s v="ACNR Coal Sales, Inc.-C"/>
    <s v="Product A  07-77-05-900ACNR-C"/>
    <x v="0"/>
    <n v="2530"/>
    <n v="2530"/>
    <n v="372489"/>
    <x v="0"/>
    <m/>
    <m/>
    <m/>
    <m/>
    <m/>
    <m/>
    <d v="2019-11-02T08:06:00"/>
    <d v="2019-11-02T08:07:00"/>
    <m/>
    <s v="Station"/>
    <m/>
    <s v="Tons"/>
    <n v="0"/>
    <n v="0"/>
    <n v="0"/>
    <n v="2530"/>
    <s v="Seller"/>
    <n v="310722"/>
    <n v="5.7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530"/>
    <s v="Accepted"/>
    <d v="2019-11-04T08:07:00"/>
    <s v="o040999"/>
    <d v="2019-11-04T08:0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1011"/>
    <n v="1931005"/>
    <d v="2019-11-06T10:44:00"/>
    <d v="2019-11-06T10:44:00"/>
    <x v="5"/>
    <s v="ACNR Coal Sales, Inc.-C"/>
    <s v="Product A  07-77-05-900ACNR-C"/>
    <x v="0"/>
    <n v="12890"/>
    <n v="12890"/>
    <n v="372682"/>
    <x v="0"/>
    <m/>
    <m/>
    <m/>
    <m/>
    <m/>
    <m/>
    <d v="2019-11-06T10:44:00"/>
    <d v="2019-11-06T10:44:00"/>
    <m/>
    <s v="Station"/>
    <m/>
    <s v="Tons"/>
    <n v="0"/>
    <n v="0"/>
    <n v="0"/>
    <n v="12890"/>
    <s v="Seller"/>
    <n v="310842"/>
    <n v="5.8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890"/>
    <s v="Rejected"/>
    <d v="2019-11-22T07:44:00"/>
    <s v="comtrac"/>
    <d v="2019-11-07T10:4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1111"/>
    <n v="1931106"/>
    <d v="2019-11-07T08:37:00"/>
    <d v="2019-11-07T08:37:00"/>
    <x v="5"/>
    <s v="ACNR Coal Sales, Inc.-C"/>
    <s v="Product A  07-77-05-900ACNR-C"/>
    <x v="0"/>
    <n v="5290"/>
    <n v="5290"/>
    <n v="372765"/>
    <x v="0"/>
    <m/>
    <m/>
    <m/>
    <m/>
    <m/>
    <m/>
    <d v="2019-11-07T08:37:00"/>
    <d v="2019-11-07T08:37:00"/>
    <m/>
    <s v="Station"/>
    <m/>
    <s v="Tons"/>
    <n v="0"/>
    <n v="0"/>
    <n v="0"/>
    <n v="5290"/>
    <s v="Seller"/>
    <n v="310895"/>
    <n v="5.7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290"/>
    <s v="Rejected"/>
    <d v="2019-11-22T07:44:00"/>
    <s v="comtrac"/>
    <d v="2019-11-11T08:3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1211"/>
    <n v="1931202"/>
    <d v="2019-11-08T08:37:00"/>
    <d v="2019-11-08T08:37:00"/>
    <x v="5"/>
    <s v="ACNR Coal Sales, Inc.-C"/>
    <s v="Product A  07-77-05-900ACNR-C"/>
    <x v="0"/>
    <n v="8930"/>
    <n v="8930"/>
    <n v="372766"/>
    <x v="0"/>
    <m/>
    <m/>
    <m/>
    <m/>
    <m/>
    <m/>
    <d v="2019-11-08T08:37:00"/>
    <d v="2019-11-08T08:37:00"/>
    <m/>
    <s v="Station"/>
    <m/>
    <s v="Tons"/>
    <n v="0"/>
    <n v="0"/>
    <n v="0"/>
    <n v="8930"/>
    <s v="Seller"/>
    <n v="310899"/>
    <n v="5.7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930"/>
    <s v="Rejected"/>
    <d v="2019-11-22T07:46:00"/>
    <s v="comtrac"/>
    <d v="2019-11-11T08:3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1311"/>
    <n v="1931301"/>
    <d v="2019-11-09T08:40:00"/>
    <d v="2019-11-09T08:40:00"/>
    <x v="5"/>
    <s v="ACNR Coal Sales, Inc.-C"/>
    <s v="Product A  07-77-05-900ACNR-C"/>
    <x v="0"/>
    <n v="3310"/>
    <n v="3310"/>
    <n v="372767"/>
    <x v="0"/>
    <m/>
    <m/>
    <m/>
    <m/>
    <m/>
    <m/>
    <d v="2019-11-09T08:40:00"/>
    <d v="2019-11-09T08:40:00"/>
    <m/>
    <s v="Station"/>
    <m/>
    <s v="Tons"/>
    <n v="0"/>
    <n v="0"/>
    <n v="0"/>
    <n v="3310"/>
    <s v="Seller"/>
    <n v="310900"/>
    <n v="5.8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310"/>
    <s v="Rejected"/>
    <d v="2019-11-22T07:47:00"/>
    <s v="comtrac"/>
    <d v="2019-11-11T08:4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1711"/>
    <n v="1931701"/>
    <d v="2019-11-13T10:56:00"/>
    <d v="2019-11-13T10:56:00"/>
    <x v="5"/>
    <s v="ACNR Coal Sales, Inc.-C"/>
    <s v="Product A  07-77-05-900ACNR-C"/>
    <x v="0"/>
    <n v="2350"/>
    <n v="2350"/>
    <n v="373186"/>
    <x v="0"/>
    <m/>
    <m/>
    <m/>
    <m/>
    <m/>
    <m/>
    <d v="2019-11-13T10:56:00"/>
    <d v="2019-11-13T10:56:00"/>
    <m/>
    <s v="Station"/>
    <m/>
    <s v="Tons"/>
    <n v="0"/>
    <n v="0"/>
    <n v="0"/>
    <n v="2350"/>
    <s v="Seller"/>
    <n v="311007"/>
    <n v="5.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350"/>
    <s v="Rejected"/>
    <d v="2019-11-22T07:47:00"/>
    <s v="comtrac"/>
    <d v="2019-11-18T10:56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1811"/>
    <n v="1931803"/>
    <d v="2019-11-14T10:56:00"/>
    <d v="2019-11-14T10:57:00"/>
    <x v="5"/>
    <s v="ACNR Coal Sales, Inc.-C"/>
    <s v="Product A  07-77-05-900ACNR-C"/>
    <x v="0"/>
    <n v="3810"/>
    <n v="3810"/>
    <n v="373188"/>
    <x v="0"/>
    <m/>
    <m/>
    <m/>
    <m/>
    <m/>
    <m/>
    <d v="2019-11-14T10:56:00"/>
    <d v="2019-11-14T10:57:00"/>
    <m/>
    <s v="Station"/>
    <m/>
    <s v="Tons"/>
    <n v="0"/>
    <n v="0"/>
    <n v="0"/>
    <n v="3810"/>
    <s v="Seller"/>
    <n v="311034"/>
    <n v="5.7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810"/>
    <s v="Accepted"/>
    <d v="2019-11-18T10:58:00"/>
    <s v="o040999"/>
    <d v="2019-11-18T10:5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1911"/>
    <n v="1931902"/>
    <d v="2019-11-15T11:23:00"/>
    <d v="2019-11-15T11:24:00"/>
    <x v="5"/>
    <s v="ACNR Coal Sales, Inc.-C"/>
    <s v="Product A  07-77-05-900ACNR-C"/>
    <x v="0"/>
    <n v="3520"/>
    <n v="3520"/>
    <n v="373195"/>
    <x v="0"/>
    <m/>
    <m/>
    <m/>
    <m/>
    <m/>
    <m/>
    <d v="2019-11-15T11:23:00"/>
    <d v="2019-11-15T11:24:00"/>
    <m/>
    <s v="Station"/>
    <m/>
    <s v="Tons"/>
    <n v="0"/>
    <n v="0"/>
    <n v="0"/>
    <n v="3520"/>
    <s v="Seller"/>
    <n v="311073"/>
    <n v="5.7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520"/>
    <s v="Rejected"/>
    <d v="2019-11-22T07:50:00"/>
    <s v="comtrac"/>
    <d v="2019-11-18T11:24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2011"/>
    <n v="1932001"/>
    <d v="2019-11-16T10:58:00"/>
    <d v="2019-11-16T11:23:00"/>
    <x v="5"/>
    <s v="ACNR Coal Sales, Inc.-C"/>
    <s v="Product A  07-77-05-900ACNR-C"/>
    <x v="0"/>
    <n v="4400"/>
    <n v="4400"/>
    <n v="373194"/>
    <x v="0"/>
    <m/>
    <m/>
    <m/>
    <m/>
    <m/>
    <m/>
    <d v="2019-11-16T11:22:00"/>
    <d v="2019-11-16T11:23:00"/>
    <m/>
    <s v="Station"/>
    <m/>
    <s v="Tons"/>
    <n v="0"/>
    <n v="0"/>
    <n v="0"/>
    <n v="4400"/>
    <s v="Seller"/>
    <n v="311073"/>
    <n v="5.7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400"/>
    <s v="Rejected"/>
    <d v="2019-12-06T08:40:00"/>
    <s v="comtrac"/>
    <d v="2019-11-18T11:23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2611"/>
    <n v="1932601"/>
    <d v="2019-11-22T12:08:00"/>
    <d v="2019-11-22T12:09:00"/>
    <x v="5"/>
    <s v="ACNR Coal Sales, Inc.-C"/>
    <s v="Product A  07-77-05-900ACNR-C"/>
    <x v="0"/>
    <n v="2140"/>
    <n v="2140"/>
    <n v="373917"/>
    <x v="0"/>
    <m/>
    <m/>
    <m/>
    <m/>
    <m/>
    <m/>
    <d v="2019-11-22T12:08:00"/>
    <d v="2019-11-22T12:09:00"/>
    <m/>
    <s v="Station"/>
    <m/>
    <s v="Tons"/>
    <n v="0"/>
    <n v="0"/>
    <n v="0"/>
    <n v="2140"/>
    <s v="Seller"/>
    <n v="311273"/>
    <n v="5.4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140"/>
    <s v="Accepted"/>
    <d v="2019-12-02T12:10:00"/>
    <s v="o040999"/>
    <d v="2019-12-02T12:10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2711"/>
    <n v="1932701"/>
    <d v="2019-11-23T12:10:00"/>
    <d v="2019-11-23T12:11:00"/>
    <x v="5"/>
    <s v="ACNR Coal Sales, Inc.-C"/>
    <s v="Product A  07-77-05-900ACNR-C"/>
    <x v="0"/>
    <n v="11240"/>
    <n v="11240"/>
    <n v="373918"/>
    <x v="0"/>
    <m/>
    <m/>
    <m/>
    <m/>
    <m/>
    <m/>
    <d v="2019-11-23T12:10:00"/>
    <d v="2019-11-23T12:11:00"/>
    <m/>
    <s v="Station"/>
    <m/>
    <s v="Tons"/>
    <n v="0"/>
    <n v="0"/>
    <n v="0"/>
    <n v="11240"/>
    <s v="Station"/>
    <n v="19883228"/>
    <n v="5.4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240"/>
    <s v="Accepted"/>
    <d v="2019-12-02T12:16:00"/>
    <s v="o040999"/>
    <d v="2019-12-02T12:1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2911"/>
    <n v="1932904"/>
    <d v="2019-11-25T12:11:00"/>
    <d v="2019-11-25T12:12:00"/>
    <x v="5"/>
    <s v="ACNR Coal Sales, Inc.-C"/>
    <s v="Product A  07-77-05-900ACNR-C"/>
    <x v="0"/>
    <n v="9980"/>
    <n v="9980"/>
    <n v="373923"/>
    <x v="0"/>
    <m/>
    <m/>
    <m/>
    <m/>
    <m/>
    <m/>
    <d v="2019-11-25T12:11:00"/>
    <d v="2019-11-25T12:12:00"/>
    <m/>
    <s v="Station"/>
    <m/>
    <s v="Tons"/>
    <n v="0"/>
    <n v="0"/>
    <n v="0"/>
    <n v="9980"/>
    <s v="Seller"/>
    <n v="311336"/>
    <n v="5.7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980"/>
    <s v="Rejected"/>
    <d v="2019-12-06T08:37:00"/>
    <s v="comtrac"/>
    <d v="2019-12-02T12:15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3011"/>
    <n v="1933004"/>
    <d v="2019-11-26T12:16:00"/>
    <d v="2019-11-26T12:17:00"/>
    <x v="5"/>
    <s v="ACNR Coal Sales, Inc.-C"/>
    <s v="Product A  07-77-05-900ACNR-C"/>
    <x v="0"/>
    <n v="20"/>
    <n v="20"/>
    <n v="373927"/>
    <x v="0"/>
    <m/>
    <m/>
    <m/>
    <m/>
    <m/>
    <m/>
    <d v="2019-11-26T12:16:00"/>
    <d v="2019-11-26T12:17:00"/>
    <m/>
    <s v="Station"/>
    <m/>
    <s v="Tons"/>
    <n v="0"/>
    <n v="0"/>
    <n v="0"/>
    <n v="20"/>
    <s v="Seller"/>
    <n v="311336"/>
    <n v="5.7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0"/>
    <s v="Rejected"/>
    <d v="2019-12-06T08:34:00"/>
    <s v="comtrac"/>
    <d v="2019-12-02T12:17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3211"/>
    <n v="1933203"/>
    <d v="2019-11-28T12:17:00"/>
    <d v="2019-11-28T12:18:00"/>
    <x v="5"/>
    <s v="ACNR Coal Sales, Inc.-C"/>
    <s v="Product A  07-77-05-900ACNR-C"/>
    <x v="0"/>
    <n v="10"/>
    <n v="10"/>
    <n v="373928"/>
    <x v="0"/>
    <m/>
    <m/>
    <m/>
    <m/>
    <m/>
    <m/>
    <d v="2019-11-28T12:17:00"/>
    <d v="2019-11-28T12:18:00"/>
    <m/>
    <s v="Station"/>
    <m/>
    <s v="Tons"/>
    <n v="0"/>
    <n v="0"/>
    <n v="0"/>
    <n v="10"/>
    <s v="Seller"/>
    <n v="1933211"/>
    <n v="5.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"/>
    <s v="Rejected"/>
    <d v="2019-12-10T14:13:00"/>
    <s v="comtrac"/>
    <d v="2019-12-02T12:18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3311"/>
    <n v="1933301"/>
    <d v="2019-11-29T12:18:00"/>
    <d v="2019-11-29T12:19:00"/>
    <x v="5"/>
    <s v="ACNR Coal Sales, Inc.-C"/>
    <s v="Product A  07-77-05-900ACNR-C"/>
    <x v="0"/>
    <n v="4640"/>
    <n v="4640"/>
    <n v="373929"/>
    <x v="0"/>
    <m/>
    <m/>
    <m/>
    <m/>
    <m/>
    <m/>
    <d v="2019-11-29T12:18:00"/>
    <d v="2019-11-29T12:19:00"/>
    <m/>
    <s v="Station"/>
    <m/>
    <s v="Tons"/>
    <n v="0"/>
    <n v="0"/>
    <n v="0"/>
    <n v="4640"/>
    <s v="Seller"/>
    <n v="311435"/>
    <n v="5.6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640"/>
    <s v="Accepted"/>
    <d v="2019-12-02T12:19:00"/>
    <s v="o040999"/>
    <d v="2019-12-02T12:19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3511"/>
    <n v="1933501"/>
    <d v="2019-12-01T08:20:00"/>
    <d v="2019-12-01T08:21:00"/>
    <x v="5"/>
    <s v="ACNR Coal Sales, Inc.-C"/>
    <s v="Product A  07-77-05-900ACNR-C"/>
    <x v="0"/>
    <n v="6860"/>
    <n v="6860"/>
    <n v="374267"/>
    <x v="0"/>
    <m/>
    <m/>
    <m/>
    <m/>
    <m/>
    <m/>
    <d v="2019-12-01T08:20:00"/>
    <d v="2019-12-01T08:21:00"/>
    <m/>
    <s v="Station"/>
    <m/>
    <s v="Tons"/>
    <n v="0"/>
    <n v="0"/>
    <n v="0"/>
    <n v="6860"/>
    <s v="Seller"/>
    <n v="311448"/>
    <n v="5.6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860"/>
    <s v="Rejected"/>
    <d v="2019-12-06T08:28:00"/>
    <s v="comtrac"/>
    <d v="2019-12-06T08:21:00"/>
    <s v="o040999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4511"/>
    <n v="1934511"/>
    <d v="2019-12-11T12:58:00"/>
    <d v="2019-12-11T12:59:00"/>
    <x v="5"/>
    <s v="ACNR Coal Sales, Inc.-C"/>
    <s v="Product A  07-77-05-900ACNR-C"/>
    <x v="0"/>
    <n v="570"/>
    <n v="570"/>
    <n v="374741"/>
    <x v="0"/>
    <m/>
    <m/>
    <m/>
    <m/>
    <m/>
    <m/>
    <d v="2019-12-11T12:58:00"/>
    <d v="2019-12-11T12:59:00"/>
    <m/>
    <s v="Station"/>
    <m/>
    <s v="Tons"/>
    <n v="0"/>
    <n v="0"/>
    <n v="0"/>
    <n v="570"/>
    <m/>
    <m/>
    <n v="0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70"/>
    <s v="Accepted"/>
    <d v="2019-12-20T08:40:00"/>
    <s v="s264148"/>
    <d v="2019-12-18T13:08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4611"/>
    <n v="1934611"/>
    <d v="2019-12-12T13:19:00"/>
    <d v="2019-12-12T13:21:00"/>
    <x v="5"/>
    <s v="ACNR Coal Sales, Inc.-C"/>
    <s v="Product A  07-77-05-900ACNR-C"/>
    <x v="0"/>
    <n v="190"/>
    <n v="190"/>
    <n v="374742"/>
    <x v="0"/>
    <m/>
    <m/>
    <m/>
    <m/>
    <m/>
    <m/>
    <d v="2019-12-12T13:20:00"/>
    <d v="2019-12-12T13:21:00"/>
    <m/>
    <s v="Station"/>
    <m/>
    <s v="Tons"/>
    <n v="0"/>
    <n v="0"/>
    <n v="0"/>
    <n v="190"/>
    <m/>
    <m/>
    <n v="0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90"/>
    <s v="Accepted"/>
    <d v="2019-12-20T08:41:00"/>
    <s v="s264148"/>
    <d v="2019-12-18T13:26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5111"/>
    <n v="1935111"/>
    <d v="2019-12-17T13:37:00"/>
    <d v="2019-12-17T13:38:00"/>
    <x v="5"/>
    <s v="ACNR Coal Sales, Inc.-C"/>
    <s v="Product A  07-77-05-900ACNR-C"/>
    <x v="0"/>
    <n v="12870"/>
    <n v="12870"/>
    <n v="374751"/>
    <x v="0"/>
    <m/>
    <m/>
    <m/>
    <m/>
    <m/>
    <m/>
    <d v="2019-12-17T13:37:00"/>
    <d v="2019-12-17T13:38:00"/>
    <m/>
    <s v="Station"/>
    <m/>
    <s v="Tons"/>
    <n v="0"/>
    <n v="0"/>
    <n v="0"/>
    <n v="12870"/>
    <s v="Station"/>
    <n v="1935111"/>
    <n v="5.2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870"/>
    <s v="Accepted"/>
    <d v="2019-12-18T13:40:00"/>
    <s v="s264148"/>
    <d v="2019-12-18T13:38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5211"/>
    <n v="1932511"/>
    <d v="2019-12-18T10:24:00"/>
    <d v="2019-12-18T10:25:00"/>
    <x v="5"/>
    <s v="ACNR Coal Sales, Inc.-C"/>
    <s v="Product A  07-77-05-900ACNR-C"/>
    <x v="0"/>
    <n v="12260"/>
    <n v="12260"/>
    <n v="374824"/>
    <x v="0"/>
    <m/>
    <m/>
    <m/>
    <m/>
    <m/>
    <m/>
    <d v="2019-12-18T10:24:00"/>
    <d v="2019-12-18T10:25:00"/>
    <m/>
    <s v="Station"/>
    <m/>
    <s v="Tons"/>
    <n v="0"/>
    <n v="0"/>
    <n v="0"/>
    <n v="12260"/>
    <s v="Station"/>
    <n v="1935211"/>
    <n v="5.2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260"/>
    <s v="Accepted"/>
    <d v="2019-12-20T10:25:00"/>
    <s v="s264148"/>
    <d v="2019-12-20T10:25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1935311"/>
    <n v="1935311"/>
    <d v="2019-12-19T10:22:00"/>
    <d v="2019-12-19T10:23:00"/>
    <x v="5"/>
    <s v="ACNR Coal Sales, Inc.-C"/>
    <s v="Product A  07-77-05-900ACNR-C"/>
    <x v="0"/>
    <n v="7410"/>
    <n v="7410"/>
    <n v="374823"/>
    <x v="0"/>
    <m/>
    <m/>
    <m/>
    <m/>
    <m/>
    <m/>
    <d v="2019-12-19T10:23:00"/>
    <d v="2019-12-19T10:23:00"/>
    <m/>
    <s v="Station"/>
    <m/>
    <s v="Tons"/>
    <n v="0"/>
    <n v="0"/>
    <n v="0"/>
    <n v="7410"/>
    <s v="Station"/>
    <n v="19883251"/>
    <n v="5.3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410"/>
    <s v="Accepted"/>
    <d v="2019-12-20T10:28:00"/>
    <s v="s264148"/>
    <d v="2019-12-20T10:24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s v="ACBL3282"/>
    <n v="1917701"/>
    <d v="2019-06-26T08:01:00"/>
    <d v="2019-07-03T10:07:00"/>
    <x v="5"/>
    <s v="Contura Coal"/>
    <s v="Product B 03-00-18-002 Marmet"/>
    <x v="22"/>
    <n v="1578.07"/>
    <n v="1642.54"/>
    <n v="365135"/>
    <x v="0"/>
    <m/>
    <m/>
    <m/>
    <m/>
    <m/>
    <m/>
    <d v="2019-07-03T10:06:00"/>
    <d v="2019-07-03T10:07:00"/>
    <m/>
    <s v="Seller"/>
    <m/>
    <s v="Tons"/>
    <n v="0"/>
    <n v="0"/>
    <n v="0"/>
    <n v="1642.54"/>
    <s v="Seller"/>
    <s v="ACBL3282"/>
    <n v="1.51"/>
    <m/>
    <m/>
    <s v="N"/>
    <d v="2019-06-25T00:00:00"/>
    <n v="0"/>
    <n v="0"/>
    <x v="13"/>
    <m/>
    <m/>
    <d v="2019-06-26T08:01:00"/>
    <d v="2019-06-26T08:01:00"/>
    <m/>
    <s v="N"/>
    <x v="32"/>
    <x v="1"/>
    <x v="32"/>
    <s v="Barge"/>
    <m/>
    <n v="0"/>
    <m/>
    <m/>
    <m/>
    <m/>
    <m/>
    <m/>
    <m/>
    <m/>
    <s v="N"/>
    <m/>
    <s v="N"/>
    <n v="1642.54"/>
    <s v="Accepted"/>
    <d v="2019-07-05T10:08:00"/>
    <s v="o040999"/>
    <d v="2019-06-27T08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1"/>
    <n v="1925603"/>
    <d v="2019-09-13T15:17:00"/>
    <d v="2019-09-25T08:20:00"/>
    <x v="5"/>
    <s v="Case Coal Sales, LLC"/>
    <s v="Product A 03-00-18-006"/>
    <x v="19"/>
    <n v="1511.19"/>
    <n v="1553.67"/>
    <n v="370078"/>
    <x v="0"/>
    <m/>
    <m/>
    <m/>
    <m/>
    <m/>
    <m/>
    <d v="2019-09-25T08:19:00"/>
    <d v="2019-09-25T08:20:00"/>
    <m/>
    <s v="Seller"/>
    <m/>
    <s v="Tons"/>
    <n v="0"/>
    <n v="0"/>
    <n v="0"/>
    <n v="1553.67"/>
    <s v="Seller"/>
    <s v="AEP101"/>
    <n v="1.27"/>
    <m/>
    <m/>
    <s v="N"/>
    <d v="2019-09-13T00:00:00"/>
    <n v="0"/>
    <n v="0"/>
    <x v="17"/>
    <m/>
    <m/>
    <d v="2019-09-13T15:17:00"/>
    <d v="2019-09-13T15:17:00"/>
    <m/>
    <s v="N"/>
    <x v="33"/>
    <x v="0"/>
    <x v="33"/>
    <s v="Barge"/>
    <m/>
    <n v="0"/>
    <m/>
    <m/>
    <m/>
    <m/>
    <m/>
    <m/>
    <m/>
    <m/>
    <s v="N"/>
    <m/>
    <s v="N"/>
    <n v="1553.67"/>
    <s v="Accepted"/>
    <d v="2019-09-26T08:21:00"/>
    <s v="o040999"/>
    <d v="2019-09-13T1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1"/>
    <n v="1913606"/>
    <d v="2019-05-16T11:01:00"/>
    <d v="2019-05-21T11:52:00"/>
    <x v="5"/>
    <s v="Contura Coal"/>
    <s v="Product B 03-00-18-004 Marmet"/>
    <x v="22"/>
    <n v="1655.2"/>
    <n v="1645.31"/>
    <n v="363142"/>
    <x v="0"/>
    <m/>
    <m/>
    <m/>
    <m/>
    <m/>
    <m/>
    <d v="2019-05-21T11:51:00"/>
    <d v="2019-05-21T11:52:00"/>
    <m/>
    <s v="Seller"/>
    <m/>
    <s v="Tons"/>
    <n v="0"/>
    <n v="0"/>
    <n v="0"/>
    <n v="1645.31"/>
    <s v="Seller"/>
    <s v="AEP101"/>
    <n v="1.39"/>
    <m/>
    <m/>
    <s v="N"/>
    <d v="2019-05-16T00:00:00"/>
    <n v="0"/>
    <n v="0"/>
    <x v="13"/>
    <m/>
    <m/>
    <d v="2019-05-16T11:01:00"/>
    <d v="2019-05-16T11:01:00"/>
    <m/>
    <s v="N"/>
    <x v="34"/>
    <x v="1"/>
    <x v="34"/>
    <s v="Barge"/>
    <m/>
    <n v="0"/>
    <m/>
    <m/>
    <m/>
    <m/>
    <m/>
    <m/>
    <m/>
    <m/>
    <s v="N"/>
    <m/>
    <s v="N"/>
    <n v="1645.31"/>
    <s v="Accepted"/>
    <d v="2019-05-22T11:53:00"/>
    <s v="o040999"/>
    <d v="2019-05-17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1"/>
    <n v="1908002"/>
    <d v="2019-03-21T08:01:00"/>
    <d v="2019-04-03T12:30:00"/>
    <x v="5"/>
    <s v="Blackjewel Marketing and Sales"/>
    <s v="Product B 03-00-18-005 Marmet"/>
    <x v="23"/>
    <n v="1551.07"/>
    <n v="1678.86"/>
    <n v="359878"/>
    <x v="0"/>
    <m/>
    <m/>
    <m/>
    <m/>
    <m/>
    <m/>
    <d v="2019-04-03T12:29:00"/>
    <d v="2019-04-03T12:30:00"/>
    <m/>
    <s v="Seller"/>
    <m/>
    <s v="Tons"/>
    <n v="0"/>
    <n v="0"/>
    <n v="0"/>
    <n v="1678.86"/>
    <s v="Seller"/>
    <s v="AEP101"/>
    <n v="1.29"/>
    <m/>
    <m/>
    <s v="N"/>
    <d v="2019-03-17T00:00:00"/>
    <n v="0"/>
    <n v="0"/>
    <x v="13"/>
    <m/>
    <m/>
    <d v="2019-03-21T08:01:00"/>
    <d v="2019-03-21T08:01:00"/>
    <m/>
    <s v="N"/>
    <x v="35"/>
    <x v="1"/>
    <x v="35"/>
    <s v="Barge"/>
    <m/>
    <n v="0"/>
    <m/>
    <m/>
    <m/>
    <m/>
    <m/>
    <m/>
    <m/>
    <m/>
    <s v="N"/>
    <m/>
    <s v="N"/>
    <n v="1678.86"/>
    <s v="Accepted"/>
    <d v="2019-04-04T12:31:00"/>
    <s v="o040999"/>
    <d v="2019-03-22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2"/>
    <n v="1902305"/>
    <d v="2019-01-23T12:01:00"/>
    <d v="2019-01-30T10:14:00"/>
    <x v="5"/>
    <s v="Alpha"/>
    <s v="Product A 03-00-17-005 Mammoth"/>
    <x v="2"/>
    <n v="1521.4"/>
    <n v="1622.44"/>
    <n v="356938"/>
    <x v="0"/>
    <m/>
    <m/>
    <m/>
    <m/>
    <m/>
    <m/>
    <d v="2019-01-30T10:13:00"/>
    <d v="2019-01-30T10:14:00"/>
    <m/>
    <s v="Seller"/>
    <m/>
    <s v="Tons"/>
    <n v="0"/>
    <n v="0"/>
    <n v="0"/>
    <n v="1622.44"/>
    <s v="Seller"/>
    <s v="AEP102"/>
    <n v="1.24"/>
    <m/>
    <m/>
    <s v="N"/>
    <d v="2019-01-21T00:00:00"/>
    <n v="0"/>
    <n v="0"/>
    <x v="1"/>
    <m/>
    <m/>
    <d v="2019-01-23T12:01:00"/>
    <d v="2019-01-23T12:01:00"/>
    <m/>
    <s v="N"/>
    <x v="26"/>
    <x v="0"/>
    <x v="26"/>
    <s v="Barge"/>
    <m/>
    <n v="0"/>
    <m/>
    <m/>
    <m/>
    <m/>
    <m/>
    <m/>
    <m/>
    <m/>
    <s v="N"/>
    <m/>
    <s v="N"/>
    <n v="1622.44"/>
    <s v="Accepted"/>
    <d v="2019-01-31T10:14:00"/>
    <s v="o040999"/>
    <d v="2019-01-24T13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3"/>
    <n v="1927701"/>
    <d v="2019-10-02T08:01:00"/>
    <d v="2019-11-13T08:39:00"/>
    <x v="5"/>
    <s v="SNR Appalachian Trading LLC"/>
    <s v="Product A 03-00-18-4M1"/>
    <x v="24"/>
    <n v="1590.2"/>
    <n v="1519.33"/>
    <n v="371201"/>
    <x v="0"/>
    <m/>
    <m/>
    <m/>
    <m/>
    <m/>
    <m/>
    <d v="2019-11-13T08:38:00"/>
    <d v="2019-11-13T08:39:00"/>
    <m/>
    <s v="Seller"/>
    <m/>
    <s v="Tons"/>
    <n v="0"/>
    <n v="0"/>
    <n v="0"/>
    <n v="1519.33"/>
    <s v="Seller"/>
    <s v="AEP103"/>
    <n v="1.64"/>
    <m/>
    <m/>
    <s v="N"/>
    <d v="2019-09-30T00:00:00"/>
    <n v="0"/>
    <n v="0"/>
    <x v="4"/>
    <m/>
    <m/>
    <d v="2019-10-02T08:01:00"/>
    <d v="2019-10-02T08:01:00"/>
    <m/>
    <s v="N"/>
    <x v="36"/>
    <x v="0"/>
    <x v="36"/>
    <s v="Barge"/>
    <m/>
    <n v="0"/>
    <m/>
    <m/>
    <m/>
    <m/>
    <m/>
    <m/>
    <m/>
    <m/>
    <s v="N"/>
    <m/>
    <s v="N"/>
    <n v="1519.33"/>
    <s v="Accepted"/>
    <d v="2019-11-14T08:40:00"/>
    <s v="o040999"/>
    <d v="2019-10-04T14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3"/>
    <n v="1900306"/>
    <d v="2019-01-03T16:01:00"/>
    <d v="2019-01-11T09:00:00"/>
    <x v="5"/>
    <s v="Alpha"/>
    <s v="Product B 03-00-17-005 Marmet"/>
    <x v="1"/>
    <n v="1503.4"/>
    <n v="1589.2"/>
    <n v="355559"/>
    <x v="0"/>
    <m/>
    <m/>
    <m/>
    <m/>
    <m/>
    <m/>
    <d v="2019-01-11T08:59:00"/>
    <d v="2019-01-11T09:00:00"/>
    <m/>
    <s v="Seller"/>
    <m/>
    <s v="Tons"/>
    <n v="0"/>
    <n v="0"/>
    <n v="0"/>
    <n v="1589.2"/>
    <s v="Seller"/>
    <s v="AEP103"/>
    <n v="1.43"/>
    <m/>
    <m/>
    <s v="N"/>
    <d v="2019-01-03T00:00:00"/>
    <n v="0"/>
    <n v="0"/>
    <x v="13"/>
    <m/>
    <m/>
    <d v="2019-01-03T16:01:00"/>
    <d v="2019-01-03T16:01:00"/>
    <m/>
    <s v="N"/>
    <x v="26"/>
    <x v="1"/>
    <x v="26"/>
    <s v="Barge"/>
    <m/>
    <n v="0"/>
    <m/>
    <m/>
    <m/>
    <m/>
    <m/>
    <m/>
    <m/>
    <m/>
    <s v="N"/>
    <m/>
    <s v="N"/>
    <n v="1589.2"/>
    <s v="Accepted"/>
    <d v="2019-01-14T09:00:00"/>
    <s v="o040999"/>
    <d v="2019-01-04T12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4"/>
    <n v="1903106"/>
    <d v="2019-01-31T12:01:00"/>
    <d v="2019-02-11T09:43:00"/>
    <x v="5"/>
    <s v="Contura Coal"/>
    <s v="Product B 03-00-18-002 Marmet"/>
    <x v="22"/>
    <n v="1571.3"/>
    <n v="1662.61"/>
    <n v="357646"/>
    <x v="0"/>
    <m/>
    <m/>
    <m/>
    <m/>
    <m/>
    <m/>
    <d v="2019-02-11T09:42:00"/>
    <d v="2019-02-11T09:43:00"/>
    <m/>
    <s v="Seller"/>
    <m/>
    <s v="Tons"/>
    <n v="0"/>
    <n v="0"/>
    <n v="0"/>
    <n v="1662.61"/>
    <s v="Seller"/>
    <s v="AEP104"/>
    <n v="1.41"/>
    <m/>
    <m/>
    <s v="N"/>
    <d v="2019-01-30T00:00:00"/>
    <n v="0"/>
    <n v="0"/>
    <x v="13"/>
    <m/>
    <m/>
    <d v="2019-01-31T12:01:00"/>
    <d v="2019-01-31T12:01:00"/>
    <m/>
    <s v="N"/>
    <x v="32"/>
    <x v="1"/>
    <x v="32"/>
    <s v="Barge"/>
    <m/>
    <n v="0"/>
    <m/>
    <m/>
    <m/>
    <m/>
    <m/>
    <m/>
    <m/>
    <m/>
    <s v="N"/>
    <m/>
    <s v="N"/>
    <n v="1662.61"/>
    <s v="Accepted"/>
    <d v="2019-02-13T09:44:00"/>
    <s v="o040999"/>
    <d v="2019-02-01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6"/>
    <n v="1929101"/>
    <d v="2019-10-17T10:01:00"/>
    <d v="2019-10-29T08:05:00"/>
    <x v="5"/>
    <s v="SNR RiverOps"/>
    <s v="Product A 03-00-18-007"/>
    <x v="24"/>
    <n v="1585.1"/>
    <n v="1556.03"/>
    <n v="371920"/>
    <x v="0"/>
    <m/>
    <m/>
    <m/>
    <m/>
    <m/>
    <m/>
    <d v="2019-10-29T08:04:00"/>
    <d v="2019-10-29T08:05:00"/>
    <m/>
    <s v="Seller"/>
    <m/>
    <s v="Tons"/>
    <n v="0"/>
    <n v="0"/>
    <n v="0"/>
    <n v="1556.03"/>
    <s v="Seller"/>
    <s v="AEP106"/>
    <n v="1.71"/>
    <m/>
    <m/>
    <s v="N"/>
    <d v="2019-10-08T00:00:00"/>
    <n v="0"/>
    <n v="0"/>
    <x v="4"/>
    <m/>
    <m/>
    <d v="2019-10-17T10:01:00"/>
    <d v="2019-10-17T10:01:00"/>
    <m/>
    <s v="N"/>
    <x v="37"/>
    <x v="0"/>
    <x v="37"/>
    <s v="Barge"/>
    <m/>
    <n v="0"/>
    <m/>
    <m/>
    <m/>
    <m/>
    <m/>
    <m/>
    <m/>
    <m/>
    <s v="N"/>
    <m/>
    <s v="N"/>
    <n v="1556.03"/>
    <s v="Accepted"/>
    <d v="2019-10-30T08:06:00"/>
    <s v="o040999"/>
    <d v="2019-10-19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6"/>
    <n v="1918406"/>
    <d v="2019-07-03T10:01:00"/>
    <d v="2019-07-08T08:26:00"/>
    <x v="5"/>
    <s v="Contura Coal"/>
    <s v="Product A 03-00-18-009 Mammoth"/>
    <x v="2"/>
    <n v="1597.93"/>
    <n v="1685.78"/>
    <n v="365603"/>
    <x v="0"/>
    <m/>
    <m/>
    <m/>
    <m/>
    <m/>
    <m/>
    <d v="2019-07-08T08:25:00"/>
    <d v="2019-07-08T08:26:00"/>
    <m/>
    <s v="Seller"/>
    <m/>
    <s v="Tons"/>
    <n v="0"/>
    <n v="0"/>
    <n v="0"/>
    <n v="1685.78"/>
    <s v="Seller"/>
    <s v="AEP106"/>
    <n v="1.24"/>
    <m/>
    <m/>
    <s v="N"/>
    <d v="2019-07-03T00:00:00"/>
    <n v="0"/>
    <n v="0"/>
    <x v="1"/>
    <m/>
    <m/>
    <d v="2019-07-03T10:01:00"/>
    <d v="2019-07-03T10:01:00"/>
    <m/>
    <s v="N"/>
    <x v="38"/>
    <x v="0"/>
    <x v="38"/>
    <s v="Barge"/>
    <m/>
    <n v="0"/>
    <m/>
    <m/>
    <m/>
    <m/>
    <m/>
    <m/>
    <m/>
    <m/>
    <s v="N"/>
    <m/>
    <s v="N"/>
    <n v="1685.78"/>
    <s v="Accepted"/>
    <d v="2019-07-09T08:26:00"/>
    <s v="o040999"/>
    <d v="2019-07-04T14:2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6"/>
    <n v="1909504"/>
    <d v="2019-04-05T16:01:00"/>
    <d v="2019-05-01T09:13:00"/>
    <x v="5"/>
    <s v="Contura Coal"/>
    <s v="Product B 03-00-18-002 Marmet"/>
    <x v="22"/>
    <n v="1582.5"/>
    <n v="1520.73"/>
    <n v="360606"/>
    <x v="0"/>
    <m/>
    <m/>
    <m/>
    <m/>
    <m/>
    <m/>
    <d v="2019-05-01T09:12:00"/>
    <d v="2019-05-01T09:13:00"/>
    <m/>
    <s v="Seller"/>
    <m/>
    <s v="Tons"/>
    <n v="0"/>
    <n v="0"/>
    <n v="0"/>
    <n v="1520.73"/>
    <s v="Seller"/>
    <s v="AEP106"/>
    <n v="1.57"/>
    <m/>
    <m/>
    <s v="N"/>
    <d v="2019-04-05T00:00:00"/>
    <n v="0"/>
    <n v="0"/>
    <x v="13"/>
    <m/>
    <m/>
    <d v="2019-04-05T16:01:00"/>
    <d v="2019-04-05T16:01:00"/>
    <m/>
    <s v="N"/>
    <x v="32"/>
    <x v="1"/>
    <x v="32"/>
    <s v="Barge"/>
    <m/>
    <n v="0"/>
    <m/>
    <m/>
    <m/>
    <m/>
    <m/>
    <m/>
    <m/>
    <m/>
    <s v="N"/>
    <m/>
    <s v="N"/>
    <n v="1520.73"/>
    <s v="Accepted"/>
    <d v="2019-05-02T09:14:00"/>
    <s v="o040999"/>
    <d v="2019-04-08T08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6"/>
    <n v="1902804"/>
    <d v="2019-01-28T08:01:00"/>
    <d v="2019-02-12T10:11:00"/>
    <x v="5"/>
    <s v="Contura Coal"/>
    <s v="Product B 03-00-18-002 Marmet"/>
    <x v="22"/>
    <n v="1532.9"/>
    <n v="1656.15"/>
    <n v="357274"/>
    <x v="0"/>
    <m/>
    <m/>
    <m/>
    <m/>
    <m/>
    <m/>
    <d v="2019-02-12T10:10:00"/>
    <d v="2019-02-12T10:11:00"/>
    <m/>
    <s v="Seller"/>
    <m/>
    <s v="Tons"/>
    <n v="0"/>
    <n v="0"/>
    <n v="0"/>
    <n v="1656.15"/>
    <s v="Seller"/>
    <s v="AEP106"/>
    <n v="1.55"/>
    <m/>
    <m/>
    <s v="N"/>
    <d v="2019-01-27T00:00:00"/>
    <n v="0"/>
    <n v="0"/>
    <x v="13"/>
    <m/>
    <m/>
    <d v="2019-01-28T08:01:00"/>
    <d v="2019-01-28T08:01:00"/>
    <m/>
    <s v="N"/>
    <x v="32"/>
    <x v="1"/>
    <x v="32"/>
    <s v="Barge"/>
    <s v="Hatfield LO - Marmet, WV"/>
    <n v="0"/>
    <m/>
    <m/>
    <m/>
    <m/>
    <m/>
    <m/>
    <m/>
    <m/>
    <s v="N"/>
    <m/>
    <s v="N"/>
    <n v="1656.15"/>
    <s v="Accepted"/>
    <d v="2019-02-13T10:12:00"/>
    <s v="o040999"/>
    <d v="2019-01-29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7"/>
    <n v="1912003"/>
    <d v="2019-04-30T08:01:00"/>
    <d v="2019-05-06T08:40:00"/>
    <x v="5"/>
    <s v="Blackhawk Coal Sales"/>
    <s v="Product A 03-00-18-010"/>
    <x v="25"/>
    <n v="1601.7"/>
    <n v="1613.77"/>
    <n v="362233"/>
    <x v="0"/>
    <m/>
    <m/>
    <m/>
    <m/>
    <m/>
    <m/>
    <d v="2019-05-06T08:39:00"/>
    <d v="2019-05-06T08:40:00"/>
    <m/>
    <s v="Seller"/>
    <m/>
    <s v="Tons"/>
    <n v="0"/>
    <n v="0"/>
    <n v="0"/>
    <n v="1613.77"/>
    <s v="Seller"/>
    <s v="AEP107"/>
    <n v="1.4"/>
    <m/>
    <m/>
    <s v="N"/>
    <d v="2019-04-21T00:00:00"/>
    <n v="0"/>
    <n v="0"/>
    <x v="10"/>
    <m/>
    <m/>
    <d v="2019-04-30T08:01:00"/>
    <d v="2019-04-30T08:01:00"/>
    <m/>
    <s v="N"/>
    <x v="39"/>
    <x v="0"/>
    <x v="39"/>
    <s v="Barge"/>
    <m/>
    <n v="0"/>
    <m/>
    <m/>
    <m/>
    <m/>
    <m/>
    <m/>
    <m/>
    <m/>
    <s v="N"/>
    <m/>
    <s v="N"/>
    <n v="1613.77"/>
    <s v="Accepted"/>
    <d v="2019-05-07T08:41:00"/>
    <s v="o040999"/>
    <d v="2019-05-01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0"/>
    <n v="1915801"/>
    <d v="2019-06-07T18:01:00"/>
    <d v="2019-06-17T08:48:00"/>
    <x v="5"/>
    <s v="Contura Coal"/>
    <s v="Product A 03-00-18-002 Mammoth"/>
    <x v="2"/>
    <n v="1568.97"/>
    <n v="1662.34"/>
    <n v="364329"/>
    <x v="0"/>
    <m/>
    <m/>
    <m/>
    <m/>
    <m/>
    <m/>
    <d v="2019-06-17T08:47:00"/>
    <d v="2019-06-17T08:48:00"/>
    <m/>
    <s v="Seller"/>
    <m/>
    <s v="Tons"/>
    <n v="0"/>
    <n v="0"/>
    <n v="0"/>
    <n v="1662.34"/>
    <s v="Seller"/>
    <s v="AEP110"/>
    <n v="1.1200000000000001"/>
    <m/>
    <m/>
    <s v="N"/>
    <d v="2019-05-28T00:00:00"/>
    <n v="0"/>
    <n v="0"/>
    <x v="1"/>
    <m/>
    <m/>
    <d v="2019-06-07T18:01:00"/>
    <d v="2019-06-07T18:01:00"/>
    <m/>
    <s v="N"/>
    <x v="32"/>
    <x v="0"/>
    <x v="32"/>
    <s v="Barge"/>
    <m/>
    <n v="0"/>
    <m/>
    <m/>
    <m/>
    <m/>
    <m/>
    <m/>
    <m/>
    <m/>
    <s v="N"/>
    <m/>
    <s v="N"/>
    <n v="1662.34"/>
    <s v="Accepted"/>
    <d v="2019-06-18T08:48:00"/>
    <s v="o040999"/>
    <d v="2019-06-10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1"/>
    <n v="1907008"/>
    <d v="2019-03-11T08:01:00"/>
    <d v="2019-03-16T09:51:00"/>
    <x v="5"/>
    <s v="Contura Coal"/>
    <s v="Product B 03-00-18-002 Marmet"/>
    <x v="22"/>
    <n v="1567.35"/>
    <n v="1596.7"/>
    <n v="359428"/>
    <x v="0"/>
    <m/>
    <m/>
    <m/>
    <m/>
    <m/>
    <m/>
    <d v="2019-03-16T09:50:00"/>
    <d v="2019-03-16T09:51:00"/>
    <m/>
    <s v="Seller"/>
    <m/>
    <s v="Tons"/>
    <n v="0"/>
    <n v="0"/>
    <n v="0"/>
    <n v="1596.7"/>
    <s v="Seller"/>
    <s v="AEP111"/>
    <n v="1.41"/>
    <m/>
    <m/>
    <s v="N"/>
    <d v="2019-03-09T00:00:00"/>
    <n v="0"/>
    <n v="0"/>
    <x v="13"/>
    <m/>
    <m/>
    <d v="2019-03-11T08:01:00"/>
    <d v="2019-03-11T08:01:00"/>
    <m/>
    <s v="N"/>
    <x v="32"/>
    <x v="1"/>
    <x v="32"/>
    <s v="Barge"/>
    <m/>
    <n v="0"/>
    <m/>
    <m/>
    <m/>
    <m/>
    <m/>
    <m/>
    <m/>
    <m/>
    <s v="N"/>
    <m/>
    <s v="N"/>
    <n v="1596.7"/>
    <s v="Accepted"/>
    <d v="2019-03-18T09:52:00"/>
    <s v="o040999"/>
    <d v="2019-03-12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1"/>
    <n v="1903001"/>
    <d v="2019-01-29T08:01:00"/>
    <d v="2019-02-11T09:46:00"/>
    <x v="5"/>
    <s v="Case Coal Sales, LLC"/>
    <s v="Product A 03-00-18-006"/>
    <x v="19"/>
    <n v="1489.6"/>
    <n v="1574.63"/>
    <n v="357444"/>
    <x v="0"/>
    <m/>
    <m/>
    <m/>
    <m/>
    <m/>
    <m/>
    <d v="2019-02-11T09:45:00"/>
    <d v="2019-02-11T09:46:00"/>
    <m/>
    <s v="Seller"/>
    <m/>
    <s v="Tons"/>
    <n v="0"/>
    <n v="0"/>
    <n v="0"/>
    <n v="1574.63"/>
    <s v="Seller"/>
    <s v="AEP111"/>
    <n v="1.18"/>
    <m/>
    <m/>
    <s v="N"/>
    <d v="2019-01-28T00:00:00"/>
    <n v="0"/>
    <n v="0"/>
    <x v="4"/>
    <m/>
    <m/>
    <d v="2019-01-29T08:01:00"/>
    <d v="2019-01-29T08:01:00"/>
    <m/>
    <s v="N"/>
    <x v="33"/>
    <x v="0"/>
    <x v="33"/>
    <s v="Barge"/>
    <m/>
    <n v="0"/>
    <m/>
    <m/>
    <m/>
    <m/>
    <m/>
    <m/>
    <m/>
    <m/>
    <s v="N"/>
    <m/>
    <s v="N"/>
    <n v="1574.63"/>
    <s v="Accepted"/>
    <d v="2019-02-13T09:47:00"/>
    <s v="o040999"/>
    <d v="2019-01-30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2"/>
    <n v="1926901"/>
    <d v="2019-09-26T12:01:00"/>
    <d v="2019-10-10T08:16:00"/>
    <x v="5"/>
    <s v="Blackjewel Marketing and Sales"/>
    <s v="Product B 03-00-18-005 Marmet"/>
    <x v="23"/>
    <n v="1641.2"/>
    <n v="1645.67"/>
    <n v="370757"/>
    <x v="0"/>
    <m/>
    <m/>
    <m/>
    <m/>
    <m/>
    <m/>
    <d v="2019-10-10T08:15:00"/>
    <d v="2019-10-10T08:16:00"/>
    <m/>
    <s v="Seller"/>
    <m/>
    <s v="Tons"/>
    <n v="0"/>
    <n v="0"/>
    <n v="0"/>
    <n v="1645.67"/>
    <s v="Seller"/>
    <s v="AEP112"/>
    <n v="1.04"/>
    <m/>
    <m/>
    <s v="N"/>
    <d v="2019-09-26T00:00:00"/>
    <n v="0"/>
    <n v="0"/>
    <x v="10"/>
    <m/>
    <m/>
    <d v="2019-09-26T12:01:00"/>
    <d v="2019-09-26T12:01:00"/>
    <m/>
    <s v="N"/>
    <x v="35"/>
    <x v="1"/>
    <x v="35"/>
    <s v="Barge"/>
    <m/>
    <n v="0"/>
    <m/>
    <m/>
    <m/>
    <m/>
    <m/>
    <m/>
    <m/>
    <m/>
    <s v="N"/>
    <m/>
    <s v="N"/>
    <n v="1645.67"/>
    <s v="Accepted"/>
    <d v="2019-10-15T13:09:00"/>
    <s v="o040999"/>
    <d v="2019-09-27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2"/>
    <n v="1913508"/>
    <d v="2019-05-15T11:01:00"/>
    <d v="2019-05-20T09:09:00"/>
    <x v="5"/>
    <s v="Contura Coal"/>
    <s v="Product B 03-00-18-004 Marmet"/>
    <x v="22"/>
    <n v="1650.4"/>
    <n v="1611.36"/>
    <n v="363076"/>
    <x v="0"/>
    <m/>
    <m/>
    <m/>
    <m/>
    <m/>
    <m/>
    <d v="2019-05-20T09:08:00"/>
    <d v="2019-05-20T09:09:00"/>
    <m/>
    <s v="Seller"/>
    <m/>
    <s v="Tons"/>
    <n v="0"/>
    <n v="0"/>
    <n v="0"/>
    <n v="1611.36"/>
    <s v="Seller"/>
    <s v="AEP112"/>
    <n v="1.47"/>
    <m/>
    <m/>
    <s v="N"/>
    <d v="2019-05-15T00:00:00"/>
    <n v="0"/>
    <n v="0"/>
    <x v="13"/>
    <m/>
    <m/>
    <d v="2019-05-15T11:01:00"/>
    <d v="2019-05-15T11:01:00"/>
    <m/>
    <s v="N"/>
    <x v="34"/>
    <x v="1"/>
    <x v="34"/>
    <s v="Barge"/>
    <m/>
    <n v="0"/>
    <m/>
    <m/>
    <m/>
    <m/>
    <m/>
    <m/>
    <m/>
    <m/>
    <s v="N"/>
    <m/>
    <s v="N"/>
    <n v="1611.36"/>
    <s v="Accepted"/>
    <d v="2019-05-21T09:09:00"/>
    <s v="o040999"/>
    <d v="2019-05-16T16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3"/>
    <n v="1912202"/>
    <d v="2019-05-02T08:01:00"/>
    <d v="2019-05-07T12:21:00"/>
    <x v="5"/>
    <s v="Contura Coal"/>
    <s v="Product B 03-00-18-009 Marmet"/>
    <x v="22"/>
    <n v="1639.2"/>
    <n v="1602.85"/>
    <n v="362307"/>
    <x v="0"/>
    <m/>
    <m/>
    <m/>
    <m/>
    <m/>
    <m/>
    <d v="2019-05-07T12:20:00"/>
    <d v="2019-05-07T12:21:00"/>
    <m/>
    <s v="Seller"/>
    <m/>
    <s v="Tons"/>
    <n v="0"/>
    <n v="0"/>
    <n v="0"/>
    <n v="1602.85"/>
    <s v="Seller"/>
    <s v="AEP113"/>
    <n v="1.36"/>
    <m/>
    <m/>
    <s v="N"/>
    <d v="2019-05-01T00:00:00"/>
    <n v="0"/>
    <n v="0"/>
    <x v="13"/>
    <m/>
    <m/>
    <d v="2019-05-02T08:01:00"/>
    <d v="2019-05-02T08:01:00"/>
    <m/>
    <s v="N"/>
    <x v="38"/>
    <x v="1"/>
    <x v="38"/>
    <s v="Barge"/>
    <s v="Hatfield LO - Marmet, WV"/>
    <n v="0"/>
    <m/>
    <m/>
    <m/>
    <m/>
    <m/>
    <m/>
    <m/>
    <m/>
    <s v="N"/>
    <m/>
    <s v="N"/>
    <n v="1602.85"/>
    <s v="Accepted"/>
    <d v="2019-05-08T12:22:00"/>
    <s v="o040999"/>
    <d v="2019-05-03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3"/>
    <n v="1900702"/>
    <d v="2019-01-07T08:01:00"/>
    <d v="2019-01-15T09:50:00"/>
    <x v="5"/>
    <s v="Alpha"/>
    <s v="Product B 03-00-17-005 Marmet"/>
    <x v="1"/>
    <n v="1586.5"/>
    <n v="1662.02"/>
    <n v="355760"/>
    <x v="0"/>
    <m/>
    <m/>
    <m/>
    <m/>
    <m/>
    <m/>
    <d v="2019-01-15T09:49:00"/>
    <d v="2019-01-15T09:50:00"/>
    <m/>
    <s v="Seller"/>
    <m/>
    <s v="Tons"/>
    <n v="0"/>
    <n v="0"/>
    <n v="0"/>
    <n v="1662.02"/>
    <s v="Seller"/>
    <s v="AEP113"/>
    <n v="1.57"/>
    <m/>
    <m/>
    <s v="N"/>
    <d v="2019-01-05T00:00:00"/>
    <n v="0"/>
    <n v="0"/>
    <x v="13"/>
    <m/>
    <m/>
    <d v="2019-01-07T08:01:00"/>
    <d v="2019-01-07T08:01:00"/>
    <m/>
    <s v="N"/>
    <x v="26"/>
    <x v="1"/>
    <x v="26"/>
    <s v="Barge"/>
    <m/>
    <n v="0"/>
    <m/>
    <m/>
    <m/>
    <m/>
    <m/>
    <m/>
    <m/>
    <m/>
    <s v="N"/>
    <m/>
    <s v="N"/>
    <n v="1662.02"/>
    <s v="Accepted"/>
    <d v="2019-01-16T09:50:00"/>
    <s v="o040999"/>
    <d v="2019-01-08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4"/>
    <n v="1930108"/>
    <d v="2019-10-28T08:01:00"/>
    <d v="2019-11-06T07:46:00"/>
    <x v="5"/>
    <s v="Contura Coal"/>
    <s v="Product B 03-00-18-002 Marmet"/>
    <x v="22"/>
    <n v="1683.6"/>
    <n v="1623.38"/>
    <n v="372310"/>
    <x v="0"/>
    <m/>
    <m/>
    <m/>
    <m/>
    <m/>
    <m/>
    <d v="2019-11-06T07:45:00"/>
    <d v="2019-11-06T07:46:00"/>
    <m/>
    <s v="Seller"/>
    <m/>
    <s v="Tons"/>
    <n v="0"/>
    <n v="0"/>
    <n v="0"/>
    <n v="1623.38"/>
    <s v="Seller"/>
    <s v="AEP114"/>
    <n v="1.43"/>
    <m/>
    <m/>
    <s v="N"/>
    <d v="2019-10-28T00:00:00"/>
    <n v="0"/>
    <n v="0"/>
    <x v="13"/>
    <m/>
    <m/>
    <d v="2019-10-28T08:01:00"/>
    <d v="2019-10-28T08:01:00"/>
    <m/>
    <s v="N"/>
    <x v="32"/>
    <x v="1"/>
    <x v="32"/>
    <s v="Barge"/>
    <m/>
    <n v="0"/>
    <m/>
    <m/>
    <m/>
    <m/>
    <m/>
    <m/>
    <m/>
    <m/>
    <s v="N"/>
    <m/>
    <s v="N"/>
    <n v="1623.38"/>
    <s v="Accepted"/>
    <d v="2019-11-07T07:47:00"/>
    <s v="o040999"/>
    <d v="2019-10-29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4"/>
    <n v="1912802"/>
    <d v="2019-05-08T07:00:00"/>
    <d v="2019-05-15T09:29:00"/>
    <x v="5"/>
    <s v="Ember"/>
    <s v="Product A 03-00-17-004"/>
    <x v="11"/>
    <n v="1592.2"/>
    <n v="1583.07"/>
    <n v="362562"/>
    <x v="0"/>
    <m/>
    <m/>
    <m/>
    <m/>
    <m/>
    <m/>
    <d v="2019-05-15T09:28:00"/>
    <d v="2019-05-15T09:29:00"/>
    <m/>
    <s v="Seller"/>
    <m/>
    <s v="Tons"/>
    <n v="0"/>
    <n v="0"/>
    <n v="0"/>
    <n v="1583.07"/>
    <s v="Seller"/>
    <s v="AEP114"/>
    <n v="1.44"/>
    <m/>
    <m/>
    <s v="N"/>
    <d v="2019-05-07T00:00:00"/>
    <n v="0"/>
    <n v="0"/>
    <x v="12"/>
    <m/>
    <m/>
    <d v="2019-05-08T07:00:00"/>
    <d v="2019-05-08T07:00:00"/>
    <m/>
    <s v="N"/>
    <x v="24"/>
    <x v="0"/>
    <x v="24"/>
    <s v="Barge"/>
    <m/>
    <n v="0"/>
    <m/>
    <m/>
    <m/>
    <m/>
    <m/>
    <m/>
    <m/>
    <m/>
    <s v="N"/>
    <m/>
    <s v="N"/>
    <n v="1583.07"/>
    <s v="Accepted"/>
    <d v="2019-05-16T09:30:00"/>
    <s v="o040999"/>
    <d v="2019-05-0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4"/>
    <n v="1907406"/>
    <d v="2019-03-15T16:01:00"/>
    <d v="2019-04-01T11:12:00"/>
    <x v="5"/>
    <s v="LHB Investments, LLC"/>
    <s v="Product A 03-00-19-001"/>
    <x v="6"/>
    <n v="1518.75"/>
    <n v="1552.33"/>
    <n v="359603"/>
    <x v="0"/>
    <m/>
    <m/>
    <m/>
    <m/>
    <m/>
    <m/>
    <d v="2019-04-01T11:11:00"/>
    <d v="2019-04-01T11:12:00"/>
    <m/>
    <s v="Seller"/>
    <m/>
    <s v="Tons"/>
    <n v="0"/>
    <n v="0"/>
    <n v="0"/>
    <n v="1552.33"/>
    <s v="Seller"/>
    <s v="AEP114"/>
    <n v="1.54"/>
    <m/>
    <m/>
    <s v="N"/>
    <d v="2019-03-13T00:00:00"/>
    <n v="0"/>
    <n v="0"/>
    <x v="12"/>
    <m/>
    <m/>
    <d v="2019-03-15T16:01:00"/>
    <d v="2019-03-15T16:01:00"/>
    <m/>
    <s v="N"/>
    <x v="40"/>
    <x v="0"/>
    <x v="40"/>
    <s v="Barge"/>
    <m/>
    <n v="0"/>
    <m/>
    <m/>
    <m/>
    <m/>
    <m/>
    <m/>
    <m/>
    <m/>
    <s v="N"/>
    <m/>
    <s v="N"/>
    <n v="1552.33"/>
    <s v="Accepted"/>
    <d v="2019-04-02T11:14:00"/>
    <s v="o040999"/>
    <d v="2019-03-17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6"/>
    <n v="1903107"/>
    <d v="2019-01-31T11:01:00"/>
    <d v="2019-02-15T07:35:00"/>
    <x v="5"/>
    <s v="Contura Coal"/>
    <s v="Product B 03-00-18-002 Marmet"/>
    <x v="22"/>
    <n v="1604.7"/>
    <n v="1679.02"/>
    <n v="357647"/>
    <x v="0"/>
    <m/>
    <m/>
    <m/>
    <m/>
    <m/>
    <m/>
    <d v="2019-02-15T07:34:00"/>
    <d v="2019-02-15T07:35:00"/>
    <m/>
    <s v="Seller"/>
    <m/>
    <s v="Tons"/>
    <n v="0"/>
    <n v="0"/>
    <n v="0"/>
    <n v="1679.02"/>
    <s v="Seller"/>
    <s v="AEP116"/>
    <n v="1.41"/>
    <m/>
    <m/>
    <s v="N"/>
    <d v="2019-01-30T00:00:00"/>
    <n v="0"/>
    <n v="0"/>
    <x v="13"/>
    <m/>
    <m/>
    <d v="2019-01-31T11:01:00"/>
    <d v="2019-01-31T11:01:00"/>
    <m/>
    <s v="N"/>
    <x v="32"/>
    <x v="1"/>
    <x v="32"/>
    <s v="Barge"/>
    <m/>
    <n v="0"/>
    <m/>
    <m/>
    <m/>
    <m/>
    <m/>
    <m/>
    <m/>
    <m/>
    <s v="N"/>
    <m/>
    <s v="N"/>
    <n v="1679.02"/>
    <s v="Accepted"/>
    <d v="2019-02-19T09:46:00"/>
    <s v="o040999"/>
    <d v="2019-02-01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7"/>
    <n v="1926002"/>
    <d v="2019-09-17T10:01:00"/>
    <d v="2019-09-23T08:54:00"/>
    <x v="5"/>
    <s v="Blackhawk Coal Sales"/>
    <s v="Product A 03-00-18-008"/>
    <x v="25"/>
    <n v="1600.74"/>
    <n v="1642.73"/>
    <n v="370255"/>
    <x v="0"/>
    <m/>
    <m/>
    <m/>
    <m/>
    <m/>
    <m/>
    <d v="2019-09-23T08:53:00"/>
    <d v="2019-09-23T08:54:00"/>
    <m/>
    <s v="Seller"/>
    <m/>
    <s v="Tons"/>
    <n v="0"/>
    <n v="0"/>
    <n v="0"/>
    <n v="1642.73"/>
    <s v="Seller"/>
    <s v="AEP117"/>
    <n v="1.53"/>
    <m/>
    <m/>
    <s v="N"/>
    <d v="2019-09-15T00:00:00"/>
    <n v="0"/>
    <n v="0"/>
    <x v="10"/>
    <m/>
    <m/>
    <d v="2019-09-17T10:01:00"/>
    <d v="2019-09-17T10:01:00"/>
    <m/>
    <s v="N"/>
    <x v="41"/>
    <x v="0"/>
    <x v="41"/>
    <s v="Barge"/>
    <m/>
    <n v="0"/>
    <m/>
    <m/>
    <m/>
    <m/>
    <m/>
    <m/>
    <m/>
    <m/>
    <s v="N"/>
    <m/>
    <s v="N"/>
    <n v="1642.73"/>
    <s v="Accepted"/>
    <d v="2019-09-24T08:55:00"/>
    <s v="o040999"/>
    <d v="2019-09-18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117"/>
    <n v="1919205"/>
    <d v="2019-07-11T06:46:00"/>
    <d v="2019-08-01T08:41:00"/>
    <x v="5"/>
    <s v="Blackjewel Marketing and Sales"/>
    <s v="Product A 03-00-18-005 Quincy"/>
    <x v="23"/>
    <n v="0"/>
    <n v="0"/>
    <n v="366050"/>
    <x v="0"/>
    <m/>
    <m/>
    <m/>
    <m/>
    <m/>
    <m/>
    <d v="2019-08-01T08:40:00"/>
    <d v="2019-08-01T08:41:00"/>
    <m/>
    <s v="Station"/>
    <m/>
    <s v="Tons"/>
    <n v="0"/>
    <n v="0"/>
    <n v="0"/>
    <n v="0"/>
    <s v="Seller"/>
    <s v="AEP117"/>
    <n v="1.26"/>
    <m/>
    <m/>
    <s v="N"/>
    <d v="2019-07-11T00:00:00"/>
    <n v="0"/>
    <n v="0"/>
    <x v="10"/>
    <m/>
    <m/>
    <d v="2019-07-11T06:46:00"/>
    <d v="2019-07-11T06:46:00"/>
    <m/>
    <s v="N"/>
    <x v="35"/>
    <x v="0"/>
    <x v="35"/>
    <s v="Barge"/>
    <s v="Quincy LO, WV"/>
    <n v="0"/>
    <m/>
    <m/>
    <m/>
    <m/>
    <m/>
    <m/>
    <m/>
    <m/>
    <s v="N"/>
    <m/>
    <s v="N"/>
    <n v="0"/>
    <s v="Accepted"/>
    <d v="2019-08-16T11:16:00"/>
    <s v="o040999"/>
    <d v="2019-07-12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7"/>
    <n v="1919208"/>
    <d v="2019-07-11T06:46:00"/>
    <d v="2019-08-01T08:41:00"/>
    <x v="5"/>
    <s v="Blackjewel Marketing and Sales"/>
    <s v="Product B 03-00-18-005 Marmet"/>
    <x v="23"/>
    <n v="1640.9"/>
    <n v="1658.32"/>
    <n v="368529"/>
    <x v="0"/>
    <m/>
    <m/>
    <m/>
    <m/>
    <m/>
    <m/>
    <d v="2019-08-01T08:40:00"/>
    <d v="2019-08-01T08:41:00"/>
    <m/>
    <s v="Seller"/>
    <m/>
    <s v="Tons"/>
    <n v="0"/>
    <n v="0"/>
    <n v="0"/>
    <n v="1658.32"/>
    <s v="Seller"/>
    <s v="AEP117"/>
    <n v="1.26"/>
    <s v="N"/>
    <m/>
    <s v="N"/>
    <d v="2019-07-11T00:00:00"/>
    <n v="0"/>
    <n v="0"/>
    <x v="10"/>
    <m/>
    <m/>
    <d v="2019-07-11T06:46:00"/>
    <d v="2019-07-11T06:46:00"/>
    <m/>
    <s v="N"/>
    <x v="35"/>
    <x v="1"/>
    <x v="35"/>
    <s v="Barge"/>
    <m/>
    <n v="0"/>
    <m/>
    <m/>
    <m/>
    <m/>
    <m/>
    <m/>
    <m/>
    <m/>
    <s v="N"/>
    <m/>
    <s v="N"/>
    <n v="1658.32"/>
    <s v="Accepted"/>
    <d v="2019-08-16T11:16:00"/>
    <s v="o040999"/>
    <d v="2019-08-16T11:16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7"/>
    <n v="1905002"/>
    <d v="2019-02-19T12:01:00"/>
    <d v="2019-02-28T08:21:00"/>
    <x v="5"/>
    <s v="Blackjewel Marketing and Sales"/>
    <s v="Product B 03-00-18-005 Marmet"/>
    <x v="23"/>
    <n v="1579.31"/>
    <n v="1648.97"/>
    <n v="358582"/>
    <x v="0"/>
    <m/>
    <m/>
    <m/>
    <m/>
    <m/>
    <m/>
    <d v="2019-02-28T08:20:00"/>
    <d v="2019-02-28T08:21:00"/>
    <m/>
    <s v="Seller"/>
    <m/>
    <s v="Tons"/>
    <n v="0"/>
    <n v="0"/>
    <n v="0"/>
    <n v="1648.97"/>
    <s v="Seller"/>
    <s v="AEP117"/>
    <n v="1.31"/>
    <m/>
    <m/>
    <s v="N"/>
    <d v="2019-02-16T00:00:00"/>
    <n v="0"/>
    <n v="0"/>
    <x v="13"/>
    <m/>
    <m/>
    <d v="2019-02-19T12:01:00"/>
    <d v="2019-02-19T12:01:00"/>
    <m/>
    <s v="N"/>
    <x v="35"/>
    <x v="1"/>
    <x v="35"/>
    <s v="Barge"/>
    <m/>
    <n v="0"/>
    <m/>
    <m/>
    <m/>
    <m/>
    <m/>
    <m/>
    <m/>
    <m/>
    <s v="N"/>
    <m/>
    <s v="N"/>
    <n v="1648.97"/>
    <s v="Accepted"/>
    <d v="2019-03-01T08:21:00"/>
    <s v="o040999"/>
    <d v="2019-02-20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8"/>
    <n v="1901601"/>
    <d v="2019-01-16T08:01:00"/>
    <d v="2019-01-23T12:02:00"/>
    <x v="5"/>
    <s v="Ember"/>
    <s v="Product A 03-00-17-004"/>
    <x v="11"/>
    <n v="1487.8"/>
    <n v="1587.48"/>
    <n v="356337"/>
    <x v="0"/>
    <m/>
    <m/>
    <m/>
    <m/>
    <m/>
    <m/>
    <d v="2019-01-23T12:01:00"/>
    <d v="2019-01-23T12:02:00"/>
    <m/>
    <s v="Seller"/>
    <m/>
    <s v="Tons"/>
    <n v="0"/>
    <n v="0"/>
    <n v="0"/>
    <n v="1587.48"/>
    <s v="Seller"/>
    <s v="AEP118"/>
    <n v="1.18"/>
    <m/>
    <m/>
    <s v="N"/>
    <d v="2019-01-15T00:00:00"/>
    <n v="0"/>
    <n v="0"/>
    <x v="12"/>
    <m/>
    <m/>
    <d v="2019-01-16T08:01:00"/>
    <d v="2019-01-16T08:01:00"/>
    <m/>
    <s v="N"/>
    <x v="24"/>
    <x v="0"/>
    <x v="24"/>
    <s v="Barge"/>
    <m/>
    <n v="0"/>
    <m/>
    <m/>
    <m/>
    <m/>
    <m/>
    <m/>
    <m/>
    <m/>
    <s v="N"/>
    <m/>
    <s v="N"/>
    <n v="1587.48"/>
    <s v="Accepted"/>
    <d v="2019-01-24T12:02:00"/>
    <s v="o040999"/>
    <d v="2019-01-16T11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0"/>
    <n v="1921009"/>
    <d v="2019-07-29T12:01:00"/>
    <d v="2019-08-14T08:04:00"/>
    <x v="5"/>
    <s v="Contura Coal"/>
    <s v="Product B 03-00-18-004 Marmet"/>
    <x v="22"/>
    <n v="1732.4"/>
    <n v="1737.58"/>
    <n v="367445"/>
    <x v="0"/>
    <m/>
    <m/>
    <m/>
    <m/>
    <m/>
    <m/>
    <d v="2019-08-14T08:03:00"/>
    <d v="2019-08-14T08:04:00"/>
    <m/>
    <s v="Seller"/>
    <m/>
    <s v="Tons"/>
    <n v="0"/>
    <n v="0"/>
    <n v="0"/>
    <n v="1737.58"/>
    <s v="Seller"/>
    <s v="AEP120"/>
    <n v="1.47"/>
    <m/>
    <m/>
    <s v="N"/>
    <d v="2019-07-29T00:00:00"/>
    <n v="0"/>
    <n v="0"/>
    <x v="13"/>
    <m/>
    <m/>
    <d v="2019-07-29T12:01:00"/>
    <d v="2019-07-29T12:01:00"/>
    <m/>
    <s v="N"/>
    <x v="34"/>
    <x v="1"/>
    <x v="34"/>
    <s v="Barge"/>
    <m/>
    <n v="0"/>
    <m/>
    <m/>
    <m/>
    <m/>
    <m/>
    <m/>
    <m/>
    <m/>
    <s v="N"/>
    <m/>
    <s v="N"/>
    <n v="1737.58"/>
    <s v="Accepted"/>
    <d v="2019-08-15T08:04:00"/>
    <s v="o040999"/>
    <d v="2019-07-30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0"/>
    <n v="1903801"/>
    <d v="2019-02-05T08:01:00"/>
    <d v="2019-02-25T14:28:00"/>
    <x v="5"/>
    <s v="SNR RiverOps"/>
    <s v="Product A 03-00-18-007"/>
    <x v="24"/>
    <n v="1371.87"/>
    <n v="1451.01"/>
    <n v="357872"/>
    <x v="0"/>
    <m/>
    <m/>
    <m/>
    <m/>
    <m/>
    <m/>
    <d v="2019-02-25T14:27:00"/>
    <d v="2019-02-25T14:28:00"/>
    <m/>
    <s v="Seller"/>
    <m/>
    <s v="Tons"/>
    <n v="0"/>
    <n v="0"/>
    <n v="0"/>
    <n v="1451.01"/>
    <s v="Seller"/>
    <s v="AEP120"/>
    <n v="1.49"/>
    <m/>
    <m/>
    <s v="N"/>
    <d v="2019-02-05T00:00:00"/>
    <n v="0"/>
    <n v="0"/>
    <x v="4"/>
    <m/>
    <m/>
    <d v="2019-02-05T08:01:00"/>
    <d v="2019-02-05T08:01:00"/>
    <m/>
    <s v="N"/>
    <x v="37"/>
    <x v="0"/>
    <x v="37"/>
    <s v="Barge"/>
    <m/>
    <n v="0"/>
    <m/>
    <m/>
    <m/>
    <m/>
    <m/>
    <m/>
    <m/>
    <m/>
    <s v="N"/>
    <m/>
    <s v="N"/>
    <n v="1451.01"/>
    <s v="Accepted"/>
    <d v="2019-02-26T14:28:00"/>
    <s v="o040999"/>
    <d v="2019-02-07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2"/>
    <n v="1931101"/>
    <d v="2019-11-07T08:01:00"/>
    <d v="2019-11-23T08:52:00"/>
    <x v="5"/>
    <s v="Blackjewel Marketing and Sales"/>
    <s v="Product B 03-00-18-005 Marmet"/>
    <x v="23"/>
    <n v="1690.1"/>
    <n v="1635.85"/>
    <n v="372719"/>
    <x v="0"/>
    <m/>
    <m/>
    <m/>
    <m/>
    <m/>
    <m/>
    <d v="2019-11-23T08:51:00"/>
    <d v="2019-11-23T08:52:00"/>
    <m/>
    <s v="Seller"/>
    <m/>
    <s v="Tons"/>
    <n v="0"/>
    <n v="0"/>
    <n v="0"/>
    <n v="1635.85"/>
    <s v="Seller"/>
    <s v="AEP122"/>
    <n v="1.06"/>
    <m/>
    <m/>
    <s v="N"/>
    <d v="2019-11-06T00:00:00"/>
    <n v="0"/>
    <n v="0"/>
    <x v="10"/>
    <m/>
    <m/>
    <d v="2019-11-07T08:01:00"/>
    <d v="2019-11-07T08:01:00"/>
    <m/>
    <s v="N"/>
    <x v="35"/>
    <x v="1"/>
    <x v="35"/>
    <s v="Barge"/>
    <m/>
    <n v="0"/>
    <m/>
    <m/>
    <m/>
    <m/>
    <m/>
    <m/>
    <m/>
    <m/>
    <s v="N"/>
    <m/>
    <s v="N"/>
    <n v="1635.85"/>
    <s v="Accepted"/>
    <d v="2019-12-02T08:55:00"/>
    <s v="o040999"/>
    <d v="2019-11-08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2"/>
    <n v="1900403"/>
    <d v="2019-01-04T08:01:00"/>
    <d v="2019-01-16T10:17:00"/>
    <x v="5"/>
    <s v="Alpha"/>
    <s v="Product A 03-00-17-005 Mammoth"/>
    <x v="2"/>
    <n v="1622.7"/>
    <n v="1668.89"/>
    <n v="355629"/>
    <x v="0"/>
    <m/>
    <m/>
    <m/>
    <m/>
    <m/>
    <m/>
    <d v="2019-01-16T10:16:00"/>
    <d v="2019-01-16T10:17:00"/>
    <m/>
    <s v="Seller"/>
    <m/>
    <s v="Tons"/>
    <n v="0"/>
    <n v="0"/>
    <n v="0"/>
    <n v="1668.89"/>
    <s v="Seller"/>
    <s v="AEP122"/>
    <n v="1.25"/>
    <m/>
    <m/>
    <s v="N"/>
    <d v="2019-01-03T00:00:00"/>
    <n v="0"/>
    <n v="0"/>
    <x v="1"/>
    <m/>
    <m/>
    <d v="2019-01-04T08:01:00"/>
    <d v="2019-01-04T08:01:00"/>
    <m/>
    <s v="N"/>
    <x v="26"/>
    <x v="0"/>
    <x v="26"/>
    <s v="Barge"/>
    <m/>
    <n v="0"/>
    <m/>
    <m/>
    <m/>
    <m/>
    <m/>
    <m/>
    <m/>
    <m/>
    <s v="N"/>
    <m/>
    <s v="N"/>
    <n v="1668.89"/>
    <s v="Accepted"/>
    <d v="2019-01-17T10:17:00"/>
    <s v="o040999"/>
    <d v="2019-01-07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3"/>
    <n v="1915002"/>
    <d v="2019-05-30T12:01:00"/>
    <d v="2019-06-18T10:26:00"/>
    <x v="5"/>
    <s v="Ember"/>
    <s v="Product A 03-00-17-004"/>
    <x v="11"/>
    <n v="1581.62"/>
    <n v="1633.76"/>
    <n v="363879"/>
    <x v="0"/>
    <m/>
    <m/>
    <m/>
    <m/>
    <m/>
    <m/>
    <d v="2019-06-18T10:25:00"/>
    <d v="2019-06-18T10:26:00"/>
    <m/>
    <s v="Seller"/>
    <m/>
    <s v="Tons"/>
    <n v="0"/>
    <n v="0"/>
    <n v="0"/>
    <n v="1633.76"/>
    <s v="Seller"/>
    <s v="AEP123"/>
    <n v="1.75"/>
    <m/>
    <m/>
    <s v="N"/>
    <d v="2019-05-28T00:00:00"/>
    <n v="0"/>
    <n v="0"/>
    <x v="12"/>
    <m/>
    <m/>
    <d v="2019-05-30T12:01:00"/>
    <d v="2019-05-30T12:01:00"/>
    <m/>
    <s v="N"/>
    <x v="24"/>
    <x v="0"/>
    <x v="24"/>
    <s v="Barge"/>
    <m/>
    <n v="0"/>
    <m/>
    <m/>
    <m/>
    <m/>
    <m/>
    <m/>
    <m/>
    <m/>
    <s v="N"/>
    <m/>
    <s v="N"/>
    <n v="1633.76"/>
    <s v="Accepted"/>
    <d v="2019-06-19T10:26:00"/>
    <s v="o040999"/>
    <d v="2019-05-31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3"/>
    <n v="1907005"/>
    <d v="2019-03-11T08:01:00"/>
    <d v="2019-03-18T10:08:00"/>
    <x v="5"/>
    <s v="Contura Coal"/>
    <s v="Product A 03-00-18-002 Mammoth"/>
    <x v="2"/>
    <n v="1556.71"/>
    <n v="1646.3"/>
    <n v="359425"/>
    <x v="0"/>
    <m/>
    <m/>
    <m/>
    <m/>
    <m/>
    <m/>
    <d v="2019-03-18T10:07:00"/>
    <d v="2019-03-18T10:08:00"/>
    <m/>
    <s v="Seller"/>
    <m/>
    <s v="Tons"/>
    <n v="0"/>
    <n v="0"/>
    <n v="0"/>
    <n v="1646.3"/>
    <s v="Seller"/>
    <s v="AEP123"/>
    <n v="1.21"/>
    <m/>
    <m/>
    <s v="N"/>
    <d v="2019-03-11T00:00:00"/>
    <n v="0"/>
    <n v="0"/>
    <x v="1"/>
    <m/>
    <m/>
    <d v="2019-03-11T08:01:00"/>
    <d v="2019-03-11T08:01:00"/>
    <m/>
    <s v="N"/>
    <x v="32"/>
    <x v="0"/>
    <x v="32"/>
    <s v="Barge"/>
    <m/>
    <n v="0"/>
    <m/>
    <m/>
    <m/>
    <m/>
    <m/>
    <m/>
    <m/>
    <m/>
    <s v="N"/>
    <m/>
    <s v="N"/>
    <n v="1646.3"/>
    <s v="Accepted"/>
    <d v="2019-03-19T10:08:00"/>
    <s v="o040999"/>
    <d v="2019-03-12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3"/>
    <n v="1901104"/>
    <d v="2019-01-11T08:01:00"/>
    <d v="2019-01-19T15:02:00"/>
    <x v="5"/>
    <s v="Blackjewel Marketing and Sales"/>
    <s v="Product B 03-00-18-005 Marmet"/>
    <x v="23"/>
    <n v="1573.5"/>
    <n v="1627.61"/>
    <n v="356128"/>
    <x v="0"/>
    <m/>
    <m/>
    <m/>
    <m/>
    <m/>
    <m/>
    <d v="2019-01-19T15:01:00"/>
    <d v="2019-01-19T15:02:00"/>
    <m/>
    <s v="Seller"/>
    <m/>
    <s v="Tons"/>
    <n v="0"/>
    <n v="0"/>
    <n v="0"/>
    <n v="1627.61"/>
    <s v="Seller"/>
    <s v="AEP123"/>
    <n v="1.44"/>
    <m/>
    <m/>
    <s v="N"/>
    <d v="2019-01-11T00:00:00"/>
    <n v="0"/>
    <n v="0"/>
    <x v="13"/>
    <m/>
    <m/>
    <d v="2019-01-11T08:01:00"/>
    <d v="2019-01-11T08:01:00"/>
    <m/>
    <s v="N"/>
    <x v="35"/>
    <x v="1"/>
    <x v="35"/>
    <s v="Barge"/>
    <s v="Hatfield LO - Marmet, WV"/>
    <n v="0"/>
    <m/>
    <m/>
    <m/>
    <m/>
    <m/>
    <m/>
    <m/>
    <m/>
    <s v="N"/>
    <m/>
    <s v="N"/>
    <n v="1627.61"/>
    <s v="Accepted"/>
    <d v="2019-01-21T15:02:00"/>
    <s v="o040999"/>
    <d v="2019-01-14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4"/>
    <n v="1932901"/>
    <d v="2019-11-25T08:01:00"/>
    <d v="2019-12-06T14:41:00"/>
    <x v="5"/>
    <s v="Blackhawk Coal Sales"/>
    <s v="Product A 03-00-18-008"/>
    <x v="25"/>
    <n v="1645.2"/>
    <n v="1599.45"/>
    <n v="373645"/>
    <x v="0"/>
    <m/>
    <m/>
    <m/>
    <m/>
    <m/>
    <m/>
    <d v="2019-12-06T14:40:00"/>
    <d v="2019-12-06T14:41:00"/>
    <m/>
    <s v="Seller"/>
    <m/>
    <s v="Tons"/>
    <n v="0"/>
    <n v="0"/>
    <n v="0"/>
    <n v="1599.45"/>
    <s v="Seller"/>
    <s v="AEP124"/>
    <n v="1.22"/>
    <m/>
    <m/>
    <s v="N"/>
    <d v="2019-11-24T00:00:00"/>
    <n v="0"/>
    <n v="0"/>
    <x v="10"/>
    <m/>
    <m/>
    <d v="2019-11-25T08:01:00"/>
    <d v="2019-11-25T08:01:00"/>
    <m/>
    <s v="N"/>
    <x v="41"/>
    <x v="0"/>
    <x v="41"/>
    <s v="Barge"/>
    <m/>
    <n v="0"/>
    <m/>
    <m/>
    <m/>
    <m/>
    <m/>
    <m/>
    <m/>
    <m/>
    <s v="N"/>
    <m/>
    <s v="N"/>
    <n v="1599.45"/>
    <s v="Accepted"/>
    <d v="2019-12-12T14:41:00"/>
    <s v="o040999"/>
    <d v="2019-11-26T10:5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4"/>
    <n v="1926904"/>
    <d v="2019-09-26T12:01:00"/>
    <d v="2019-10-26T08:58:00"/>
    <x v="5"/>
    <s v="Blackjewel Marketing and Sales"/>
    <s v="Product B 03-00-18-005 Marmet"/>
    <x v="23"/>
    <n v="1709"/>
    <n v="1682.77"/>
    <n v="370760"/>
    <x v="0"/>
    <m/>
    <m/>
    <m/>
    <m/>
    <m/>
    <m/>
    <d v="2019-10-26T08:57:00"/>
    <d v="2019-10-26T08:58:00"/>
    <m/>
    <s v="Seller"/>
    <m/>
    <s v="Tons"/>
    <n v="0"/>
    <n v="0"/>
    <n v="0"/>
    <n v="1682.77"/>
    <s v="Seller"/>
    <s v="AEP124"/>
    <n v="1.04"/>
    <m/>
    <m/>
    <s v="N"/>
    <d v="2019-09-26T00:00:00"/>
    <n v="0"/>
    <n v="0"/>
    <x v="10"/>
    <m/>
    <m/>
    <d v="2019-09-26T12:01:00"/>
    <d v="2019-09-26T12:01:00"/>
    <m/>
    <s v="N"/>
    <x v="35"/>
    <x v="1"/>
    <x v="35"/>
    <s v="Barge"/>
    <m/>
    <n v="0"/>
    <m/>
    <m/>
    <m/>
    <m/>
    <m/>
    <m/>
    <m/>
    <m/>
    <s v="N"/>
    <m/>
    <s v="N"/>
    <n v="1682.77"/>
    <s v="Accepted"/>
    <d v="2019-10-28T08:58:00"/>
    <s v="o040999"/>
    <d v="2019-09-27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4"/>
    <n v="1908101"/>
    <d v="2019-03-21T08:01:00"/>
    <d v="2019-03-30T13:59:00"/>
    <x v="5"/>
    <s v="LHB Investments, LLC"/>
    <s v="Product A 03-00-19-001"/>
    <x v="6"/>
    <n v="1530.52"/>
    <n v="1570"/>
    <n v="359906"/>
    <x v="0"/>
    <m/>
    <m/>
    <m/>
    <m/>
    <m/>
    <m/>
    <d v="2019-03-30T13:58:00"/>
    <d v="2019-03-30T13:59:00"/>
    <m/>
    <s v="Seller"/>
    <m/>
    <s v="Tons"/>
    <n v="0"/>
    <n v="0"/>
    <n v="0"/>
    <n v="1570"/>
    <s v="Seller"/>
    <s v="AEP124"/>
    <n v="1.43"/>
    <m/>
    <m/>
    <s v="N"/>
    <d v="2019-03-21T00:00:00"/>
    <n v="0"/>
    <n v="0"/>
    <x v="12"/>
    <m/>
    <m/>
    <d v="2019-03-21T08:01:00"/>
    <d v="2019-03-21T08:01:00"/>
    <m/>
    <s v="N"/>
    <x v="40"/>
    <x v="0"/>
    <x v="40"/>
    <s v="Barge"/>
    <m/>
    <n v="0"/>
    <m/>
    <m/>
    <m/>
    <m/>
    <m/>
    <m/>
    <m/>
    <m/>
    <s v="N"/>
    <m/>
    <s v="N"/>
    <n v="1570"/>
    <s v="Accepted"/>
    <d v="2019-04-01T13:59:00"/>
    <s v="o040999"/>
    <d v="2019-03-22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5"/>
    <n v="1926801"/>
    <d v="2019-09-23T11:01:00"/>
    <d v="2019-10-09T07:37:00"/>
    <x v="5"/>
    <s v="SNR Appalachian Trading LLC"/>
    <s v="Product A 03-00-18-4M1"/>
    <x v="24"/>
    <n v="1562.1"/>
    <n v="1553.8"/>
    <n v="370698"/>
    <x v="0"/>
    <m/>
    <m/>
    <m/>
    <m/>
    <m/>
    <m/>
    <d v="2019-10-08T08:30:00"/>
    <d v="2019-10-08T08:31:00"/>
    <m/>
    <s v="Seller"/>
    <m/>
    <s v="Tons"/>
    <n v="0"/>
    <n v="0"/>
    <n v="0"/>
    <n v="1553.8"/>
    <s v="Seller"/>
    <s v="AEP125"/>
    <n v="1.71"/>
    <m/>
    <m/>
    <s v="N"/>
    <d v="2019-09-21T00:00:00"/>
    <n v="0"/>
    <n v="0"/>
    <x v="4"/>
    <m/>
    <m/>
    <d v="2019-09-23T11:01:00"/>
    <d v="2019-09-23T11:01:00"/>
    <m/>
    <s v="N"/>
    <x v="36"/>
    <x v="0"/>
    <x v="36"/>
    <s v="Barge"/>
    <m/>
    <n v="0"/>
    <m/>
    <m/>
    <m/>
    <m/>
    <m/>
    <m/>
    <m/>
    <m/>
    <s v="N"/>
    <m/>
    <s v="N"/>
    <n v="1553.8"/>
    <s v="Accepted"/>
    <d v="2019-10-10T07:38:00"/>
    <s v="o040999"/>
    <d v="2019-09-25T14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5"/>
    <n v="1921001"/>
    <d v="2019-07-29T08:01:00"/>
    <d v="2019-08-13T15:10:00"/>
    <x v="5"/>
    <s v="Contura Coal"/>
    <s v="Product A 03-00-18-004 Mammoth"/>
    <x v="2"/>
    <n v="1694.8"/>
    <n v="1693.43"/>
    <n v="367404"/>
    <x v="0"/>
    <m/>
    <m/>
    <m/>
    <m/>
    <m/>
    <m/>
    <d v="2019-08-13T15:09:00"/>
    <d v="2019-08-13T15:10:00"/>
    <m/>
    <s v="Seller"/>
    <m/>
    <s v="Tons"/>
    <n v="0"/>
    <n v="0"/>
    <n v="0"/>
    <n v="1693.43"/>
    <s v="Seller"/>
    <s v="AEP125"/>
    <n v="1.37"/>
    <m/>
    <m/>
    <s v="N"/>
    <d v="2019-07-29T00:00:00"/>
    <n v="0"/>
    <n v="0"/>
    <x v="1"/>
    <m/>
    <m/>
    <d v="2019-07-29T08:01:00"/>
    <d v="2019-07-29T08:01:00"/>
    <m/>
    <s v="N"/>
    <x v="34"/>
    <x v="0"/>
    <x v="34"/>
    <s v="Barge"/>
    <m/>
    <n v="0"/>
    <m/>
    <m/>
    <m/>
    <m/>
    <m/>
    <m/>
    <m/>
    <m/>
    <s v="N"/>
    <m/>
    <s v="N"/>
    <n v="1693.43"/>
    <s v="Accepted"/>
    <d v="2019-08-14T15:12:00"/>
    <s v="o040999"/>
    <d v="2019-07-30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5"/>
    <n v="1916302"/>
    <d v="2019-06-12T08:01:00"/>
    <d v="2019-06-20T12:21:00"/>
    <x v="5"/>
    <s v="SNR Appalachian Trading LLC"/>
    <s v="Product A 03-00-18-4M1"/>
    <x v="24"/>
    <n v="1568.37"/>
    <n v="1513.8"/>
    <n v="364535"/>
    <x v="0"/>
    <m/>
    <m/>
    <m/>
    <m/>
    <m/>
    <m/>
    <d v="2019-06-20T12:20:00"/>
    <d v="2019-06-20T12:21:00"/>
    <m/>
    <s v="Seller"/>
    <m/>
    <s v="Tons"/>
    <n v="0"/>
    <n v="0"/>
    <n v="0"/>
    <n v="1513.8"/>
    <s v="Seller"/>
    <s v="AEP125"/>
    <n v="1.32"/>
    <m/>
    <m/>
    <s v="N"/>
    <d v="2019-06-11T00:00:00"/>
    <n v="0"/>
    <n v="0"/>
    <x v="4"/>
    <m/>
    <m/>
    <d v="2019-06-12T08:01:00"/>
    <d v="2019-06-12T08:01:00"/>
    <m/>
    <s v="N"/>
    <x v="36"/>
    <x v="0"/>
    <x v="36"/>
    <s v="Barge"/>
    <m/>
    <n v="0"/>
    <m/>
    <m/>
    <m/>
    <m/>
    <m/>
    <m/>
    <m/>
    <m/>
    <s v="N"/>
    <m/>
    <s v="N"/>
    <n v="1513.8"/>
    <s v="Accepted"/>
    <d v="2019-06-21T12:21:00"/>
    <s v="o040999"/>
    <d v="2019-06-13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5"/>
    <n v="1906002"/>
    <d v="2019-03-01T12:01:00"/>
    <d v="2019-03-09T08:55:00"/>
    <x v="5"/>
    <s v="Contura Coal"/>
    <s v="Product B 03-00-18-004 Marmet"/>
    <x v="22"/>
    <n v="1529.5"/>
    <n v="1629.19"/>
    <n v="359094"/>
    <x v="0"/>
    <m/>
    <m/>
    <m/>
    <m/>
    <m/>
    <m/>
    <d v="2019-03-09T08:54:00"/>
    <d v="2019-03-09T08:55:00"/>
    <m/>
    <s v="Seller"/>
    <m/>
    <s v="Tons"/>
    <n v="0"/>
    <n v="0"/>
    <n v="0"/>
    <n v="1629.19"/>
    <s v="Seller"/>
    <s v="AEP125"/>
    <n v="1.43"/>
    <m/>
    <m/>
    <s v="N"/>
    <d v="2019-03-01T00:00:00"/>
    <n v="0"/>
    <n v="0"/>
    <x v="13"/>
    <m/>
    <m/>
    <d v="2019-03-01T12:01:00"/>
    <d v="2019-03-01T12:01:00"/>
    <m/>
    <s v="N"/>
    <x v="34"/>
    <x v="1"/>
    <x v="34"/>
    <s v="Barge"/>
    <s v="Hatfield LO - Marmet, WV"/>
    <n v="0"/>
    <m/>
    <m/>
    <m/>
    <m/>
    <m/>
    <m/>
    <m/>
    <m/>
    <s v="N"/>
    <m/>
    <s v="N"/>
    <n v="1629.19"/>
    <s v="Accepted"/>
    <d v="2019-03-11T08:55:00"/>
    <s v="o040999"/>
    <d v="2019-03-03T12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7"/>
    <n v="1930303"/>
    <d v="2019-10-30T08:01:00"/>
    <d v="2019-11-06T07:43:00"/>
    <x v="5"/>
    <s v="SNR RiverOps"/>
    <s v="Product A 03-00-18-007"/>
    <x v="24"/>
    <n v="1596.4"/>
    <n v="1562.72"/>
    <n v="372436"/>
    <x v="0"/>
    <m/>
    <m/>
    <m/>
    <m/>
    <m/>
    <m/>
    <d v="2019-11-06T07:42:00"/>
    <d v="2019-11-06T07:43:00"/>
    <m/>
    <s v="Seller"/>
    <m/>
    <s v="Tons"/>
    <n v="0"/>
    <n v="0"/>
    <n v="0"/>
    <n v="1562.72"/>
    <s v="Seller"/>
    <s v="AEP127"/>
    <n v="1.45"/>
    <m/>
    <m/>
    <s v="N"/>
    <d v="2019-10-30T00:00:00"/>
    <n v="0"/>
    <n v="0"/>
    <x v="4"/>
    <m/>
    <m/>
    <d v="2019-10-30T08:01:00"/>
    <d v="2019-10-30T08:01:00"/>
    <m/>
    <s v="N"/>
    <x v="37"/>
    <x v="0"/>
    <x v="37"/>
    <s v="Barge"/>
    <m/>
    <n v="0"/>
    <m/>
    <m/>
    <m/>
    <m/>
    <m/>
    <m/>
    <m/>
    <m/>
    <s v="N"/>
    <m/>
    <s v="N"/>
    <n v="1562.72"/>
    <s v="Accepted"/>
    <d v="2019-11-07T07:44:00"/>
    <s v="o040999"/>
    <d v="2019-11-01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9"/>
    <n v="1930101"/>
    <d v="2019-10-25T08:00:00"/>
    <d v="2019-11-06T07:37:00"/>
    <x v="5"/>
    <s v="SNR RiverOps"/>
    <s v="Product A 03-00-18-007"/>
    <x v="24"/>
    <n v="1670.1"/>
    <n v="1573.44"/>
    <n v="372268"/>
    <x v="0"/>
    <m/>
    <m/>
    <m/>
    <m/>
    <m/>
    <m/>
    <d v="2019-11-06T07:36:00"/>
    <d v="2019-11-06T07:37:00"/>
    <m/>
    <s v="Seller"/>
    <m/>
    <s v="Tons"/>
    <n v="0"/>
    <n v="0"/>
    <n v="0"/>
    <n v="1573.44"/>
    <s v="Seller"/>
    <s v="AEP129"/>
    <n v="1.56"/>
    <m/>
    <m/>
    <s v="N"/>
    <d v="2019-10-23T00:00:00"/>
    <n v="0"/>
    <n v="0"/>
    <x v="4"/>
    <m/>
    <m/>
    <d v="2019-10-25T08:00:00"/>
    <d v="2019-10-25T08:00:00"/>
    <m/>
    <s v="N"/>
    <x v="37"/>
    <x v="0"/>
    <x v="37"/>
    <s v="Barge"/>
    <m/>
    <n v="0"/>
    <m/>
    <m/>
    <m/>
    <m/>
    <m/>
    <m/>
    <m/>
    <m/>
    <s v="N"/>
    <m/>
    <s v="N"/>
    <n v="1573.44"/>
    <s v="Accepted"/>
    <d v="2019-11-07T07:41:00"/>
    <s v="o040999"/>
    <d v="2019-10-28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9"/>
    <n v="1904902"/>
    <d v="2019-02-18T10:01:00"/>
    <d v="2019-02-28T08:24:00"/>
    <x v="5"/>
    <s v="Blackjewel Marketing and Sales"/>
    <s v="Product B 03-00-18-005 Marmet"/>
    <x v="23"/>
    <n v="1517.73"/>
    <n v="1671.48"/>
    <n v="358540"/>
    <x v="0"/>
    <m/>
    <m/>
    <m/>
    <m/>
    <m/>
    <m/>
    <d v="2019-02-28T08:23:00"/>
    <d v="2019-02-28T08:24:00"/>
    <m/>
    <s v="Seller"/>
    <m/>
    <s v="Tons"/>
    <n v="0"/>
    <n v="0"/>
    <n v="0"/>
    <n v="1671.48"/>
    <s v="Seller"/>
    <s v="AEP129"/>
    <n v="1.36"/>
    <m/>
    <m/>
    <s v="N"/>
    <d v="2019-02-15T00:00:00"/>
    <n v="0"/>
    <n v="0"/>
    <x v="13"/>
    <m/>
    <m/>
    <d v="2019-02-18T10:01:00"/>
    <d v="2019-02-18T10:01:00"/>
    <m/>
    <s v="N"/>
    <x v="35"/>
    <x v="1"/>
    <x v="35"/>
    <s v="Barge"/>
    <m/>
    <n v="0"/>
    <m/>
    <m/>
    <m/>
    <m/>
    <m/>
    <m/>
    <m/>
    <m/>
    <s v="N"/>
    <m/>
    <s v="N"/>
    <n v="1671.48"/>
    <s v="Accepted"/>
    <d v="2019-03-01T08:25:00"/>
    <s v="o040999"/>
    <d v="2019-02-19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1"/>
    <n v="1926102"/>
    <d v="2019-09-18T10:01:00"/>
    <d v="2019-09-25T08:17:00"/>
    <x v="5"/>
    <s v="Blackhawk Coal Sales"/>
    <s v="Product A 03-00-18-010"/>
    <x v="25"/>
    <n v="1626.9"/>
    <n v="1640.43"/>
    <n v="370272"/>
    <x v="0"/>
    <m/>
    <m/>
    <m/>
    <m/>
    <m/>
    <m/>
    <d v="2019-09-25T08:16:00"/>
    <d v="2019-09-25T08:17:00"/>
    <m/>
    <s v="Seller"/>
    <m/>
    <s v="Tons"/>
    <n v="0"/>
    <n v="0"/>
    <n v="0"/>
    <n v="1640.43"/>
    <s v="Seller"/>
    <s v="AEP131"/>
    <n v="1.5"/>
    <m/>
    <m/>
    <s v="N"/>
    <d v="2019-09-17T00:00:00"/>
    <n v="0"/>
    <n v="0"/>
    <x v="10"/>
    <m/>
    <m/>
    <d v="2019-09-18T10:01:00"/>
    <d v="2019-09-18T10:01:00"/>
    <m/>
    <s v="N"/>
    <x v="39"/>
    <x v="0"/>
    <x v="39"/>
    <s v="Barge"/>
    <m/>
    <n v="0"/>
    <m/>
    <m/>
    <m/>
    <m/>
    <m/>
    <m/>
    <m/>
    <m/>
    <s v="N"/>
    <m/>
    <s v="N"/>
    <n v="1640.43"/>
    <s v="Accepted"/>
    <d v="2019-09-26T08:18:00"/>
    <s v="o040999"/>
    <d v="2019-09-19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1"/>
    <n v="1915807"/>
    <d v="2019-06-07T04:01:00"/>
    <d v="2019-06-18T10:22:00"/>
    <x v="5"/>
    <s v="Contura Coal"/>
    <s v="Product A 03-00-18-002 Mammoth"/>
    <x v="2"/>
    <n v="1557.32"/>
    <n v="1544.47"/>
    <n v="364336"/>
    <x v="0"/>
    <m/>
    <m/>
    <m/>
    <m/>
    <m/>
    <m/>
    <d v="2019-06-18T10:21:00"/>
    <d v="2019-06-18T10:22:00"/>
    <m/>
    <s v="Seller"/>
    <m/>
    <s v="Tons"/>
    <n v="0"/>
    <n v="0"/>
    <n v="0"/>
    <n v="1544.47"/>
    <s v="Seller"/>
    <s v="AEP131"/>
    <n v="1.35"/>
    <m/>
    <m/>
    <s v="N"/>
    <d v="2019-06-07T00:00:00"/>
    <n v="0"/>
    <n v="0"/>
    <x v="1"/>
    <m/>
    <m/>
    <d v="2019-06-07T04:01:00"/>
    <d v="2019-06-07T04:01:00"/>
    <m/>
    <s v="N"/>
    <x v="32"/>
    <x v="0"/>
    <x v="32"/>
    <s v="Barge"/>
    <m/>
    <n v="0"/>
    <m/>
    <m/>
    <m/>
    <m/>
    <m/>
    <m/>
    <m/>
    <m/>
    <s v="N"/>
    <m/>
    <s v="N"/>
    <n v="1544.47"/>
    <s v="Accepted"/>
    <d v="2019-06-19T10:22:00"/>
    <s v="o040999"/>
    <d v="2019-06-10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3"/>
    <n v="1921010"/>
    <d v="2019-07-29T11:01:00"/>
    <d v="2019-08-13T15:07:00"/>
    <x v="5"/>
    <s v="Contura Coal"/>
    <s v="Product B 03-00-18-004 Marmet"/>
    <x v="22"/>
    <n v="1737"/>
    <n v="1777.13"/>
    <n v="367446"/>
    <x v="0"/>
    <m/>
    <m/>
    <m/>
    <m/>
    <m/>
    <m/>
    <d v="2019-08-13T15:06:00"/>
    <d v="2019-08-13T15:07:00"/>
    <m/>
    <s v="Seller"/>
    <m/>
    <s v="Tons"/>
    <n v="0"/>
    <n v="0"/>
    <n v="0"/>
    <n v="1777.13"/>
    <s v="Seller"/>
    <s v="AEP133"/>
    <n v="1.46"/>
    <m/>
    <m/>
    <s v="N"/>
    <d v="2019-07-28T00:00:00"/>
    <n v="0"/>
    <n v="0"/>
    <x v="13"/>
    <m/>
    <m/>
    <d v="2019-07-29T11:01:00"/>
    <d v="2019-07-29T11:01:00"/>
    <m/>
    <s v="N"/>
    <x v="34"/>
    <x v="1"/>
    <x v="34"/>
    <s v="Barge"/>
    <m/>
    <n v="0"/>
    <m/>
    <m/>
    <m/>
    <m/>
    <m/>
    <m/>
    <m/>
    <m/>
    <s v="N"/>
    <m/>
    <s v="N"/>
    <n v="1777.13"/>
    <s v="Accepted"/>
    <d v="2019-08-14T15:09:00"/>
    <s v="o040999"/>
    <d v="2019-07-30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3"/>
    <n v="1913601"/>
    <d v="2019-05-14T08:00:00"/>
    <d v="2019-05-20T09:09:00"/>
    <x v="5"/>
    <s v="Blackjewel Marketing and Sales"/>
    <s v="Product B 03-00-18-005 Marmet"/>
    <x v="23"/>
    <n v="1666.5"/>
    <n v="1668.6"/>
    <n v="363064"/>
    <x v="0"/>
    <m/>
    <m/>
    <m/>
    <m/>
    <m/>
    <m/>
    <d v="2019-05-20T09:08:00"/>
    <d v="2019-05-20T09:09:00"/>
    <m/>
    <s v="Seller"/>
    <m/>
    <s v="Tons"/>
    <n v="0"/>
    <n v="0"/>
    <n v="0"/>
    <n v="1668.6"/>
    <s v="Seller"/>
    <s v="AEP133"/>
    <n v="1.21"/>
    <m/>
    <m/>
    <s v="N"/>
    <d v="2019-05-12T00:00:00"/>
    <n v="0"/>
    <n v="0"/>
    <x v="13"/>
    <m/>
    <m/>
    <d v="2019-05-14T08:00:00"/>
    <d v="2019-05-14T08:00:00"/>
    <m/>
    <s v="N"/>
    <x v="35"/>
    <x v="1"/>
    <x v="35"/>
    <s v="Barge"/>
    <m/>
    <n v="0"/>
    <m/>
    <m/>
    <m/>
    <m/>
    <m/>
    <m/>
    <m/>
    <m/>
    <s v="N"/>
    <m/>
    <s v="N"/>
    <n v="1668.6"/>
    <s v="Accepted"/>
    <d v="2019-05-21T09:10:00"/>
    <s v="o040999"/>
    <d v="2019-05-16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4"/>
    <n v="1912902"/>
    <d v="2019-05-09T15:01:00"/>
    <d v="2019-05-14T08:45:00"/>
    <x v="5"/>
    <s v="Blackhawk Coal Sales"/>
    <s v="Product A 03-00-18-010"/>
    <x v="25"/>
    <n v="1750"/>
    <n v="1725.85"/>
    <n v="362747"/>
    <x v="0"/>
    <m/>
    <m/>
    <m/>
    <m/>
    <m/>
    <m/>
    <d v="2019-05-14T08:44:00"/>
    <d v="2019-05-14T08:45:00"/>
    <m/>
    <s v="Seller"/>
    <m/>
    <s v="Tons"/>
    <n v="0"/>
    <n v="0"/>
    <n v="0"/>
    <n v="1725.85"/>
    <s v="Seller"/>
    <s v="AEP134"/>
    <n v="1.55"/>
    <m/>
    <m/>
    <s v="N"/>
    <d v="2019-05-09T00:00:00"/>
    <n v="0"/>
    <n v="0"/>
    <x v="10"/>
    <m/>
    <m/>
    <d v="2019-05-09T15:01:00"/>
    <d v="2019-05-09T15:01:00"/>
    <m/>
    <s v="N"/>
    <x v="39"/>
    <x v="0"/>
    <x v="39"/>
    <s v="Barge"/>
    <m/>
    <n v="0"/>
    <m/>
    <m/>
    <m/>
    <m/>
    <m/>
    <m/>
    <m/>
    <m/>
    <s v="N"/>
    <m/>
    <s v="N"/>
    <n v="1725.85"/>
    <s v="Accepted"/>
    <d v="2019-05-15T09:05:00"/>
    <s v="o040999"/>
    <d v="2019-05-10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6"/>
    <n v="1930907"/>
    <d v="2019-11-05T08:01:00"/>
    <d v="2019-11-16T10:13:00"/>
    <x v="5"/>
    <s v="SNR RiverOps"/>
    <s v="Product A 03-00-18-007"/>
    <x v="24"/>
    <n v="1574.4"/>
    <n v="1536.58"/>
    <n v="372717"/>
    <x v="0"/>
    <m/>
    <m/>
    <m/>
    <m/>
    <m/>
    <m/>
    <d v="2019-11-16T10:12:00"/>
    <d v="2019-11-16T10:13:00"/>
    <m/>
    <s v="Seller"/>
    <m/>
    <s v="Tons"/>
    <n v="0"/>
    <n v="0"/>
    <n v="0"/>
    <n v="1536.58"/>
    <s v="Seller"/>
    <s v="AEP136"/>
    <n v="1.42"/>
    <m/>
    <m/>
    <s v="N"/>
    <d v="2019-11-04T00:00:00"/>
    <n v="0"/>
    <n v="0"/>
    <x v="4"/>
    <m/>
    <m/>
    <d v="2019-11-05T08:01:00"/>
    <d v="2019-11-05T08:01:00"/>
    <m/>
    <s v="N"/>
    <x v="37"/>
    <x v="0"/>
    <x v="37"/>
    <s v="Barge"/>
    <m/>
    <n v="0"/>
    <m/>
    <m/>
    <m/>
    <m/>
    <m/>
    <m/>
    <m/>
    <m/>
    <s v="N"/>
    <m/>
    <s v="N"/>
    <n v="1536.58"/>
    <s v="Accepted"/>
    <d v="2019-11-18T10:14:00"/>
    <s v="o040999"/>
    <d v="2019-11-07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7"/>
    <n v="1930901"/>
    <d v="2019-11-05T10:01:00"/>
    <d v="2019-11-15T10:06:00"/>
    <x v="5"/>
    <s v="Case Coal Sales, LLC"/>
    <s v="Product A 03-00-18-006"/>
    <x v="19"/>
    <n v="1596"/>
    <n v="1555.16"/>
    <n v="372618"/>
    <x v="0"/>
    <m/>
    <m/>
    <m/>
    <m/>
    <m/>
    <m/>
    <d v="2019-11-15T10:05:00"/>
    <d v="2019-11-15T10:06:00"/>
    <m/>
    <s v="Seller"/>
    <m/>
    <s v="Tons"/>
    <n v="0"/>
    <n v="0"/>
    <n v="0"/>
    <n v="1555.16"/>
    <s v="Seller"/>
    <s v="AEP137"/>
    <n v="1.24"/>
    <m/>
    <m/>
    <s v="N"/>
    <d v="2019-11-05T00:00:00"/>
    <n v="0"/>
    <n v="0"/>
    <x v="17"/>
    <m/>
    <m/>
    <d v="2019-11-05T10:01:00"/>
    <d v="2019-11-05T10:01:00"/>
    <m/>
    <s v="N"/>
    <x v="33"/>
    <x v="0"/>
    <x v="33"/>
    <s v="Barge"/>
    <m/>
    <n v="0"/>
    <m/>
    <m/>
    <m/>
    <m/>
    <m/>
    <m/>
    <m/>
    <m/>
    <s v="N"/>
    <m/>
    <s v="N"/>
    <n v="1555.16"/>
    <s v="Accepted"/>
    <d v="2019-11-18T10:07:00"/>
    <s v="o040999"/>
    <d v="2019-11-05T16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8"/>
    <n v="1920503"/>
    <d v="2019-07-24T08:01:00"/>
    <d v="2019-08-22T08:46:00"/>
    <x v="5"/>
    <s v="Contura Coal"/>
    <s v="Product A 03-00-18-002 Mammoth"/>
    <x v="2"/>
    <n v="1688.1"/>
    <n v="1685.2"/>
    <n v="367122"/>
    <x v="0"/>
    <m/>
    <m/>
    <m/>
    <m/>
    <m/>
    <m/>
    <d v="2019-08-22T08:45:00"/>
    <d v="2019-08-22T08:46:00"/>
    <m/>
    <s v="Seller"/>
    <m/>
    <s v="Tons"/>
    <n v="0"/>
    <n v="0"/>
    <n v="0"/>
    <n v="1685.2"/>
    <s v="Seller"/>
    <s v="AEP138"/>
    <n v="1.25"/>
    <m/>
    <m/>
    <s v="N"/>
    <d v="2019-07-23T00:00:00"/>
    <n v="0"/>
    <n v="0"/>
    <x v="1"/>
    <m/>
    <m/>
    <d v="2019-07-24T08:01:00"/>
    <d v="2019-07-24T08:01:00"/>
    <m/>
    <s v="N"/>
    <x v="32"/>
    <x v="0"/>
    <x v="32"/>
    <s v="Barge"/>
    <m/>
    <n v="0"/>
    <m/>
    <m/>
    <m/>
    <m/>
    <m/>
    <m/>
    <m/>
    <m/>
    <s v="N"/>
    <m/>
    <s v="N"/>
    <n v="1685.2"/>
    <s v="Accepted"/>
    <d v="2019-08-23T08:46:00"/>
    <s v="o040999"/>
    <d v="2019-07-25T10:5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8"/>
    <n v="1912201"/>
    <d v="2019-05-02T08:01:00"/>
    <d v="2019-05-08T08:47:00"/>
    <x v="5"/>
    <s v="Contura Coal"/>
    <s v="Product B 03-00-18-009 Marmet"/>
    <x v="22"/>
    <n v="1660.8"/>
    <n v="1665.02"/>
    <n v="362306"/>
    <x v="0"/>
    <m/>
    <m/>
    <m/>
    <m/>
    <m/>
    <m/>
    <d v="2019-05-08T08:46:00"/>
    <d v="2019-05-08T08:47:00"/>
    <m/>
    <s v="Seller"/>
    <m/>
    <s v="Tons"/>
    <n v="0"/>
    <n v="0"/>
    <n v="0"/>
    <n v="1665.02"/>
    <s v="Seller"/>
    <s v="AEP138"/>
    <n v="1.3"/>
    <m/>
    <m/>
    <s v="N"/>
    <d v="2019-05-01T00:00:00"/>
    <n v="0"/>
    <n v="0"/>
    <x v="13"/>
    <m/>
    <m/>
    <d v="2019-05-02T08:01:00"/>
    <d v="2019-05-02T08:01:00"/>
    <m/>
    <s v="N"/>
    <x v="38"/>
    <x v="1"/>
    <x v="38"/>
    <s v="Barge"/>
    <s v="Hatfield LO - Marmet, WV"/>
    <n v="0"/>
    <m/>
    <m/>
    <m/>
    <m/>
    <m/>
    <m/>
    <m/>
    <m/>
    <s v="N"/>
    <m/>
    <s v="N"/>
    <n v="1665.02"/>
    <s v="Accepted"/>
    <d v="2019-05-09T08:48:00"/>
    <s v="o040999"/>
    <d v="2019-05-03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8"/>
    <n v="1906006"/>
    <d v="2019-03-01T12:01:00"/>
    <d v="2019-03-08T08:35:00"/>
    <x v="5"/>
    <s v="Blackjewel Marketing and Sales"/>
    <s v="Product B 03-00-18-005 Marmet"/>
    <x v="23"/>
    <n v="1517.43"/>
    <n v="1694.63"/>
    <n v="359098"/>
    <x v="0"/>
    <m/>
    <m/>
    <m/>
    <m/>
    <m/>
    <m/>
    <d v="2019-03-08T08:34:00"/>
    <d v="2019-03-08T08:35:00"/>
    <m/>
    <s v="Seller"/>
    <m/>
    <s v="Tons"/>
    <n v="0"/>
    <n v="0"/>
    <n v="0"/>
    <n v="1694.63"/>
    <s v="Seller"/>
    <s v="AEP138"/>
    <n v="1.28"/>
    <m/>
    <m/>
    <s v="N"/>
    <d v="2019-03-01T00:00:00"/>
    <n v="0"/>
    <n v="0"/>
    <x v="13"/>
    <m/>
    <m/>
    <d v="2019-03-01T12:01:00"/>
    <d v="2019-03-01T12:01:00"/>
    <m/>
    <s v="N"/>
    <x v="35"/>
    <x v="1"/>
    <x v="35"/>
    <s v="Barge"/>
    <m/>
    <n v="0"/>
    <m/>
    <m/>
    <m/>
    <m/>
    <m/>
    <m/>
    <m/>
    <m/>
    <s v="N"/>
    <m/>
    <s v="N"/>
    <n v="1694.63"/>
    <s v="Accepted"/>
    <d v="2019-03-11T08:35:00"/>
    <s v="o040999"/>
    <d v="2019-03-03T12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39"/>
    <n v="1908706"/>
    <d v="2019-03-28T08:01:00"/>
    <d v="2019-04-23T08:36:00"/>
    <x v="5"/>
    <s v="Contura Coal"/>
    <s v="Product B 03-00-18-002 Marmet"/>
    <x v="22"/>
    <n v="1441.7"/>
    <n v="1530.46"/>
    <n v="360252"/>
    <x v="0"/>
    <m/>
    <m/>
    <m/>
    <m/>
    <m/>
    <m/>
    <d v="2019-04-23T08:35:00"/>
    <d v="2019-04-23T08:36:00"/>
    <m/>
    <s v="Seller"/>
    <m/>
    <s v="Tons"/>
    <n v="0"/>
    <n v="0"/>
    <n v="0"/>
    <n v="1530.46"/>
    <s v="Seller"/>
    <s v="AEP139"/>
    <n v="1.35"/>
    <m/>
    <m/>
    <s v="N"/>
    <d v="2019-03-22T00:00:00"/>
    <n v="0"/>
    <n v="0"/>
    <x v="13"/>
    <m/>
    <m/>
    <d v="2019-03-28T08:01:00"/>
    <d v="2019-03-28T08:01:00"/>
    <m/>
    <s v="N"/>
    <x v="32"/>
    <x v="1"/>
    <x v="32"/>
    <s v="Barge"/>
    <m/>
    <n v="0"/>
    <m/>
    <m/>
    <m/>
    <m/>
    <m/>
    <m/>
    <m/>
    <m/>
    <s v="N"/>
    <m/>
    <s v="N"/>
    <n v="1530.46"/>
    <s v="Accepted"/>
    <d v="2019-04-25T08:37:00"/>
    <s v="o040999"/>
    <d v="2019-03-29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0"/>
    <n v="1927507"/>
    <d v="2019-10-02T11:01:00"/>
    <d v="2019-10-12T09:17:00"/>
    <x v="5"/>
    <s v="Contura Coal"/>
    <s v="Product A 03-00-18-009 Mammoth"/>
    <x v="2"/>
    <n v="1591.4"/>
    <n v="1597.4"/>
    <n v="371164"/>
    <x v="0"/>
    <m/>
    <m/>
    <m/>
    <m/>
    <m/>
    <m/>
    <d v="2019-10-12T09:16:00"/>
    <d v="2019-10-12T09:17:00"/>
    <m/>
    <s v="Seller"/>
    <m/>
    <s v="Tons"/>
    <n v="0"/>
    <n v="0"/>
    <n v="0"/>
    <n v="1597.4"/>
    <s v="Seller"/>
    <s v="AEP140"/>
    <n v="1.19"/>
    <m/>
    <m/>
    <s v="N"/>
    <d v="2019-09-29T00:00:00"/>
    <n v="0"/>
    <n v="0"/>
    <x v="1"/>
    <m/>
    <m/>
    <d v="2019-10-02T11:01:00"/>
    <d v="2019-10-02T11:01:00"/>
    <m/>
    <s v="N"/>
    <x v="38"/>
    <x v="0"/>
    <x v="38"/>
    <s v="Barge"/>
    <m/>
    <n v="0"/>
    <m/>
    <m/>
    <m/>
    <m/>
    <m/>
    <m/>
    <m/>
    <m/>
    <s v="N"/>
    <m/>
    <s v="N"/>
    <n v="1597.4"/>
    <s v="Accepted"/>
    <d v="2019-10-14T09:17:00"/>
    <s v="o040999"/>
    <d v="2019-10-03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0"/>
    <n v="1912605"/>
    <d v="2019-05-06T08:01:00"/>
    <d v="2019-05-17T09:06:00"/>
    <x v="5"/>
    <s v="Contura Coal"/>
    <s v="Product B 03-00-18-009 Marmet"/>
    <x v="22"/>
    <n v="1670.7"/>
    <n v="1603.09"/>
    <n v="362556"/>
    <x v="0"/>
    <m/>
    <m/>
    <m/>
    <m/>
    <m/>
    <m/>
    <d v="2019-05-17T09:05:00"/>
    <d v="2019-05-17T09:06:00"/>
    <m/>
    <s v="Seller"/>
    <m/>
    <s v="Tons"/>
    <n v="0"/>
    <n v="0"/>
    <n v="0"/>
    <n v="1603.09"/>
    <s v="Seller"/>
    <s v="AEP140"/>
    <n v="1.29"/>
    <m/>
    <m/>
    <s v="N"/>
    <d v="2019-05-06T00:00:00"/>
    <n v="0"/>
    <n v="0"/>
    <x v="13"/>
    <m/>
    <m/>
    <d v="2019-05-06T08:01:00"/>
    <d v="2019-05-06T08:01:00"/>
    <m/>
    <s v="N"/>
    <x v="38"/>
    <x v="1"/>
    <x v="38"/>
    <s v="Barge"/>
    <m/>
    <n v="0"/>
    <m/>
    <m/>
    <m/>
    <m/>
    <m/>
    <m/>
    <m/>
    <m/>
    <s v="N"/>
    <m/>
    <s v="N"/>
    <n v="1603.09"/>
    <s v="Accepted"/>
    <d v="2019-05-21T09:06:00"/>
    <s v="o040999"/>
    <d v="2019-05-0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1"/>
    <n v="1901803"/>
    <d v="2019-01-18T20:01:00"/>
    <d v="2019-01-25T09:41:00"/>
    <x v="5"/>
    <s v="Alpha"/>
    <s v="Product B 03-00-17-005 Marmet"/>
    <x v="1"/>
    <n v="1563.3"/>
    <n v="1660.13"/>
    <n v="356545"/>
    <x v="0"/>
    <m/>
    <m/>
    <m/>
    <m/>
    <m/>
    <m/>
    <d v="2019-01-25T09:40:00"/>
    <d v="2019-01-25T09:41:00"/>
    <m/>
    <s v="Seller"/>
    <m/>
    <s v="Tons"/>
    <n v="0"/>
    <n v="0"/>
    <n v="0"/>
    <n v="1660.13"/>
    <s v="Seller"/>
    <s v="AEP141"/>
    <n v="1.39"/>
    <m/>
    <m/>
    <s v="N"/>
    <d v="2019-01-18T00:00:00"/>
    <n v="0"/>
    <n v="0"/>
    <x v="13"/>
    <m/>
    <m/>
    <d v="2019-01-18T20:01:00"/>
    <d v="2019-01-18T20:01:00"/>
    <m/>
    <s v="N"/>
    <x v="26"/>
    <x v="1"/>
    <x v="26"/>
    <s v="Barge"/>
    <m/>
    <n v="0"/>
    <m/>
    <m/>
    <m/>
    <m/>
    <m/>
    <m/>
    <m/>
    <m/>
    <s v="N"/>
    <m/>
    <s v="N"/>
    <n v="1660.13"/>
    <s v="Accepted"/>
    <d v="2019-01-28T09:41:00"/>
    <s v="o040999"/>
    <d v="2019-01-19T15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3"/>
    <n v="1905003"/>
    <d v="2019-02-19T12:01:00"/>
    <d v="2019-03-01T09:24:00"/>
    <x v="5"/>
    <s v="Blackjewel Marketing and Sales"/>
    <s v="Product B 03-00-18-005 Marmet"/>
    <x v="23"/>
    <n v="1562.43"/>
    <n v="1649.65"/>
    <n v="358583"/>
    <x v="0"/>
    <m/>
    <m/>
    <m/>
    <m/>
    <m/>
    <m/>
    <d v="2019-03-01T09:23:00"/>
    <d v="2019-03-01T09:24:00"/>
    <m/>
    <s v="Seller"/>
    <m/>
    <s v="Tons"/>
    <n v="0"/>
    <n v="0"/>
    <n v="0"/>
    <n v="1649.65"/>
    <s v="Seller"/>
    <s v="AEP143"/>
    <n v="1.28"/>
    <m/>
    <m/>
    <s v="N"/>
    <d v="2019-02-16T00:00:00"/>
    <n v="0"/>
    <n v="0"/>
    <x v="13"/>
    <m/>
    <m/>
    <d v="2019-02-19T12:01:00"/>
    <d v="2019-02-19T12:01:00"/>
    <m/>
    <s v="N"/>
    <x v="35"/>
    <x v="1"/>
    <x v="35"/>
    <s v="Barge"/>
    <m/>
    <n v="0"/>
    <m/>
    <m/>
    <m/>
    <m/>
    <m/>
    <m/>
    <m/>
    <m/>
    <s v="N"/>
    <m/>
    <s v="N"/>
    <n v="1649.65"/>
    <s v="Accepted"/>
    <d v="2019-03-04T09:24:00"/>
    <s v="o040999"/>
    <d v="2019-02-20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4"/>
    <n v="1929105"/>
    <d v="2019-10-18T21:01:00"/>
    <d v="2019-10-31T08:17:00"/>
    <x v="5"/>
    <s v="Contura Coal"/>
    <s v="Product B 03-00-18-002 Marmet"/>
    <x v="22"/>
    <n v="1682.5"/>
    <n v="1615.12"/>
    <n v="371931"/>
    <x v="0"/>
    <m/>
    <m/>
    <m/>
    <m/>
    <m/>
    <m/>
    <d v="2019-10-30T08:27:00"/>
    <d v="2019-10-30T08:28:00"/>
    <m/>
    <s v="Seller"/>
    <m/>
    <s v="Tons"/>
    <n v="0"/>
    <n v="0"/>
    <n v="0"/>
    <n v="1615.12"/>
    <s v="Seller"/>
    <s v="AEP144"/>
    <n v="1.3"/>
    <m/>
    <m/>
    <s v="N"/>
    <d v="2019-10-18T00:00:00"/>
    <n v="0"/>
    <n v="0"/>
    <x v="13"/>
    <m/>
    <m/>
    <d v="2019-10-18T21:01:00"/>
    <d v="2019-10-18T21:01:00"/>
    <m/>
    <s v="N"/>
    <x v="32"/>
    <x v="1"/>
    <x v="32"/>
    <s v="Barge"/>
    <m/>
    <n v="0"/>
    <m/>
    <m/>
    <m/>
    <m/>
    <m/>
    <m/>
    <m/>
    <m/>
    <s v="N"/>
    <m/>
    <s v="N"/>
    <n v="1615.12"/>
    <s v="Accepted"/>
    <d v="2019-11-01T08:17:00"/>
    <s v="o040999"/>
    <d v="2019-10-21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5"/>
    <n v="1928006"/>
    <d v="2019-10-07T10:01:00"/>
    <d v="2019-10-23T10:14:00"/>
    <x v="5"/>
    <s v="Contura Coal"/>
    <s v="Product B 03-00-18-009 Marmet"/>
    <x v="22"/>
    <n v="1679.6"/>
    <n v="1657.97"/>
    <n v="371419"/>
    <x v="0"/>
    <m/>
    <m/>
    <m/>
    <m/>
    <m/>
    <m/>
    <d v="2019-10-23T10:13:00"/>
    <d v="2019-10-23T10:14:00"/>
    <m/>
    <s v="Seller"/>
    <m/>
    <s v="Tons"/>
    <n v="0"/>
    <n v="0"/>
    <n v="0"/>
    <n v="1657.97"/>
    <s v="Seller"/>
    <s v="AEP145"/>
    <n v="1.44"/>
    <m/>
    <m/>
    <s v="N"/>
    <d v="2019-10-06T00:00:00"/>
    <n v="0"/>
    <n v="0"/>
    <x v="13"/>
    <m/>
    <m/>
    <d v="2019-10-07T10:01:00"/>
    <d v="2019-10-07T10:01:00"/>
    <m/>
    <s v="N"/>
    <x v="38"/>
    <x v="1"/>
    <x v="38"/>
    <s v="Barge"/>
    <m/>
    <n v="0"/>
    <m/>
    <m/>
    <m/>
    <m/>
    <m/>
    <m/>
    <m/>
    <m/>
    <s v="N"/>
    <m/>
    <s v="N"/>
    <n v="1657.97"/>
    <s v="Accepted"/>
    <d v="2019-11-01T10:15:00"/>
    <s v="o040999"/>
    <d v="2019-10-08T14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5"/>
    <n v="1914102"/>
    <d v="2019-05-21T11:01:00"/>
    <d v="2019-06-12T08:00:00"/>
    <x v="5"/>
    <s v="Blackjewel Marketing and Sales"/>
    <s v="Product B 03-00-18-005 Marmet"/>
    <x v="23"/>
    <n v="1680.01"/>
    <n v="1670.04"/>
    <n v="363421"/>
    <x v="0"/>
    <m/>
    <m/>
    <m/>
    <m/>
    <m/>
    <m/>
    <d v="2019-06-12T07:59:00"/>
    <d v="2019-06-12T08:00:00"/>
    <m/>
    <s v="Seller"/>
    <m/>
    <s v="Tons"/>
    <n v="0"/>
    <n v="0"/>
    <n v="0"/>
    <n v="1670.04"/>
    <s v="Seller"/>
    <s v="AEP145"/>
    <n v="1.49"/>
    <m/>
    <m/>
    <s v="N"/>
    <d v="2019-05-19T00:00:00"/>
    <n v="0"/>
    <n v="0"/>
    <x v="13"/>
    <m/>
    <m/>
    <d v="2019-05-21T11:01:00"/>
    <d v="2019-05-21T11:01:00"/>
    <m/>
    <s v="N"/>
    <x v="35"/>
    <x v="1"/>
    <x v="35"/>
    <s v="Barge"/>
    <m/>
    <n v="0"/>
    <m/>
    <m/>
    <m/>
    <m/>
    <m/>
    <m/>
    <m/>
    <m/>
    <s v="N"/>
    <m/>
    <s v="N"/>
    <n v="1670.04"/>
    <s v="Accepted"/>
    <d v="2019-06-13T08:01:00"/>
    <s v="o040999"/>
    <d v="2019-05-22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5"/>
    <n v="1907010"/>
    <d v="2019-03-11T14:01:00"/>
    <d v="2019-04-01T11:14:00"/>
    <x v="5"/>
    <s v="Contura Coal"/>
    <s v="Product B 03-00-18-002 Marmet"/>
    <x v="22"/>
    <n v="1550.07"/>
    <n v="1636.95"/>
    <n v="359448"/>
    <x v="0"/>
    <m/>
    <m/>
    <m/>
    <m/>
    <m/>
    <m/>
    <d v="2019-04-01T11:13:00"/>
    <d v="2019-04-01T11:14:00"/>
    <m/>
    <s v="Seller"/>
    <m/>
    <s v="Tons"/>
    <n v="0"/>
    <n v="0"/>
    <n v="0"/>
    <n v="1636.95"/>
    <s v="Seller"/>
    <s v="AEP145"/>
    <n v="1.41"/>
    <m/>
    <m/>
    <s v="N"/>
    <d v="2019-03-09T00:00:00"/>
    <n v="0"/>
    <n v="0"/>
    <x v="13"/>
    <m/>
    <m/>
    <d v="2019-03-11T14:01:00"/>
    <d v="2019-03-11T14:01:00"/>
    <m/>
    <s v="N"/>
    <x v="32"/>
    <x v="1"/>
    <x v="32"/>
    <s v="Barge"/>
    <m/>
    <n v="0"/>
    <m/>
    <m/>
    <m/>
    <m/>
    <m/>
    <m/>
    <m/>
    <m/>
    <s v="N"/>
    <m/>
    <s v="N"/>
    <n v="1636.95"/>
    <s v="Rejected"/>
    <d v="2019-04-02T11:14:00"/>
    <s v="o040999"/>
    <d v="2019-03-12T14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6"/>
    <n v="1931510"/>
    <d v="2019-11-11T08:01:00"/>
    <d v="2019-11-19T07:53:00"/>
    <x v="5"/>
    <s v="Contura Coal"/>
    <s v="Product B 03-00-18-002 Marmet"/>
    <x v="22"/>
    <n v="1703.1"/>
    <n v="1634.95"/>
    <n v="372919"/>
    <x v="0"/>
    <m/>
    <m/>
    <m/>
    <m/>
    <m/>
    <m/>
    <d v="2019-11-19T07:52:00"/>
    <d v="2019-11-19T07:53:00"/>
    <m/>
    <s v="Seller"/>
    <m/>
    <s v="Tons"/>
    <n v="0"/>
    <n v="0"/>
    <n v="0"/>
    <n v="1634.95"/>
    <s v="Seller"/>
    <s v="AEP146"/>
    <n v="1.67"/>
    <m/>
    <m/>
    <s v="N"/>
    <d v="2019-11-09T00:00:00"/>
    <n v="0"/>
    <n v="0"/>
    <x v="13"/>
    <m/>
    <m/>
    <d v="2019-11-11T08:01:00"/>
    <d v="2019-11-11T08:01:00"/>
    <m/>
    <s v="N"/>
    <x v="32"/>
    <x v="1"/>
    <x v="32"/>
    <s v="Barge"/>
    <m/>
    <n v="0"/>
    <m/>
    <m/>
    <m/>
    <m/>
    <m/>
    <m/>
    <m/>
    <m/>
    <s v="N"/>
    <m/>
    <s v="N"/>
    <n v="1634.95"/>
    <s v="Accepted"/>
    <d v="2019-11-20T07:53:00"/>
    <s v="o040999"/>
    <d v="2019-11-12T16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7"/>
    <n v="1903705"/>
    <d v="2019-02-06T08:01:00"/>
    <d v="2019-02-22T12:15:00"/>
    <x v="5"/>
    <s v="Contura Coal"/>
    <s v="Product A 03-00-18-002 Mammoth"/>
    <x v="2"/>
    <n v="1467.4"/>
    <n v="1624.93"/>
    <n v="357862"/>
    <x v="0"/>
    <m/>
    <m/>
    <m/>
    <m/>
    <m/>
    <m/>
    <d v="2019-02-22T12:14:00"/>
    <d v="2019-02-22T12:15:00"/>
    <m/>
    <s v="Seller"/>
    <m/>
    <s v="Tons"/>
    <n v="0"/>
    <n v="0"/>
    <n v="0"/>
    <n v="1624.93"/>
    <s v="Seller"/>
    <s v="AEP147"/>
    <n v="1.23"/>
    <m/>
    <m/>
    <s v="N"/>
    <d v="2019-02-05T00:00:00"/>
    <n v="0"/>
    <n v="0"/>
    <x v="1"/>
    <m/>
    <m/>
    <d v="2019-02-06T08:01:00"/>
    <d v="2019-02-06T08:01:00"/>
    <m/>
    <s v="N"/>
    <x v="32"/>
    <x v="0"/>
    <x v="32"/>
    <s v="Barge"/>
    <m/>
    <n v="0"/>
    <m/>
    <m/>
    <m/>
    <m/>
    <m/>
    <m/>
    <m/>
    <m/>
    <s v="N"/>
    <m/>
    <s v="N"/>
    <n v="1624.93"/>
    <s v="Rejected"/>
    <d v="2019-02-25T12:16:00"/>
    <s v="o040999"/>
    <d v="2019-02-07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8"/>
    <n v="1930801"/>
    <d v="2019-11-04T10:01:00"/>
    <d v="2019-11-15T10:09:00"/>
    <x v="5"/>
    <s v="Case Coal Sales, LLC"/>
    <s v="Product A 03-00-18-006"/>
    <x v="19"/>
    <n v="1624.5"/>
    <n v="1553.52"/>
    <n v="372503"/>
    <x v="0"/>
    <m/>
    <m/>
    <m/>
    <m/>
    <m/>
    <m/>
    <d v="2019-11-15T10:08:00"/>
    <d v="2019-11-15T10:09:00"/>
    <m/>
    <s v="Seller"/>
    <m/>
    <s v="Tons"/>
    <n v="0"/>
    <n v="0"/>
    <n v="0"/>
    <n v="1553.52"/>
    <s v="Seller"/>
    <s v="AEP148"/>
    <n v="1.1100000000000001"/>
    <m/>
    <m/>
    <s v="N"/>
    <d v="2019-11-04T00:00:00"/>
    <n v="0"/>
    <n v="0"/>
    <x v="17"/>
    <m/>
    <m/>
    <d v="2019-11-04T10:01:00"/>
    <d v="2019-11-04T10:01:00"/>
    <m/>
    <s v="N"/>
    <x v="33"/>
    <x v="0"/>
    <x v="33"/>
    <s v="Barge"/>
    <m/>
    <n v="0"/>
    <m/>
    <m/>
    <m/>
    <m/>
    <m/>
    <m/>
    <m/>
    <m/>
    <s v="N"/>
    <m/>
    <s v="N"/>
    <n v="1553.52"/>
    <s v="Accepted"/>
    <d v="2019-11-18T10:10:00"/>
    <s v="o040999"/>
    <d v="2019-11-04T16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8"/>
    <n v="1925302"/>
    <d v="2019-09-10T08:01:00"/>
    <d v="2019-09-22T08:31:00"/>
    <x v="5"/>
    <s v="Blackjewel Marketing and Sales"/>
    <s v="Product B 03-00-18-005 Marmet"/>
    <x v="23"/>
    <n v="1655.76"/>
    <n v="1667.05"/>
    <n v="369912"/>
    <x v="0"/>
    <m/>
    <m/>
    <m/>
    <m/>
    <m/>
    <m/>
    <d v="2019-09-22T08:30:00"/>
    <d v="2019-09-22T08:31:00"/>
    <m/>
    <s v="Seller"/>
    <m/>
    <s v="Tons"/>
    <n v="0"/>
    <n v="0"/>
    <n v="0"/>
    <n v="1667.05"/>
    <s v="Seller"/>
    <s v="AEP148"/>
    <n v="1.19"/>
    <m/>
    <m/>
    <s v="N"/>
    <d v="2019-09-10T00:00:00"/>
    <n v="0"/>
    <n v="0"/>
    <x v="10"/>
    <m/>
    <m/>
    <d v="2019-09-10T08:01:00"/>
    <d v="2019-09-10T08:01:00"/>
    <m/>
    <s v="N"/>
    <x v="35"/>
    <x v="1"/>
    <x v="35"/>
    <s v="Barge"/>
    <m/>
    <n v="0"/>
    <m/>
    <m/>
    <m/>
    <m/>
    <m/>
    <m/>
    <m/>
    <m/>
    <s v="N"/>
    <m/>
    <s v="N"/>
    <n v="1667.05"/>
    <s v="Accepted"/>
    <d v="2019-10-15T13:12:00"/>
    <s v="o040999"/>
    <d v="2019-09-11T10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9"/>
    <n v="1915701"/>
    <d v="2019-06-06T10:01:00"/>
    <d v="2019-06-11T15:09:00"/>
    <x v="5"/>
    <s v="Contura Coal"/>
    <s v="Product A 03-00-18-002 Mammoth"/>
    <x v="2"/>
    <n v="1647.94"/>
    <n v="1653.35"/>
    <n v="364277"/>
    <x v="0"/>
    <m/>
    <m/>
    <m/>
    <m/>
    <m/>
    <m/>
    <d v="2019-06-11T15:08:00"/>
    <d v="2019-06-11T15:09:00"/>
    <m/>
    <s v="Seller"/>
    <m/>
    <s v="Tons"/>
    <n v="0"/>
    <n v="0"/>
    <n v="0"/>
    <n v="1653.35"/>
    <s v="Seller"/>
    <s v="AEP149"/>
    <n v="1.32"/>
    <m/>
    <m/>
    <s v="N"/>
    <d v="2019-06-06T00:00:00"/>
    <n v="0"/>
    <n v="0"/>
    <x v="1"/>
    <m/>
    <m/>
    <d v="2019-06-06T10:01:00"/>
    <d v="2019-06-06T10:01:00"/>
    <m/>
    <s v="N"/>
    <x v="32"/>
    <x v="0"/>
    <x v="32"/>
    <s v="Barge"/>
    <m/>
    <n v="0"/>
    <m/>
    <m/>
    <m/>
    <m/>
    <m/>
    <m/>
    <m/>
    <m/>
    <s v="N"/>
    <m/>
    <s v="N"/>
    <n v="1653.35"/>
    <s v="Accepted"/>
    <d v="2019-06-12T15:10:00"/>
    <s v="o040999"/>
    <d v="2019-06-07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0"/>
    <n v="1900404"/>
    <d v="2019-01-04T08:01:00"/>
    <d v="2019-01-15T09:43:00"/>
    <x v="5"/>
    <s v="Alpha"/>
    <s v="Product A 03-00-17-005 Mammoth"/>
    <x v="2"/>
    <n v="1450.7"/>
    <n v="1547.59"/>
    <n v="355630"/>
    <x v="0"/>
    <m/>
    <m/>
    <m/>
    <m/>
    <m/>
    <m/>
    <d v="2019-01-14T09:48:00"/>
    <d v="2019-01-14T09:49:00"/>
    <m/>
    <s v="Seller"/>
    <m/>
    <s v="Tons"/>
    <n v="0"/>
    <n v="0"/>
    <n v="0"/>
    <n v="1547.59"/>
    <s v="Seller"/>
    <s v="AEP150"/>
    <n v="1.27"/>
    <m/>
    <m/>
    <s v="N"/>
    <d v="2019-01-03T00:00:00"/>
    <n v="0"/>
    <n v="0"/>
    <x v="1"/>
    <m/>
    <m/>
    <d v="2019-01-04T08:01:00"/>
    <d v="2019-01-04T08:01:00"/>
    <m/>
    <s v="N"/>
    <x v="26"/>
    <x v="0"/>
    <x v="26"/>
    <s v="Barge"/>
    <m/>
    <n v="0"/>
    <m/>
    <m/>
    <m/>
    <m/>
    <m/>
    <m/>
    <m/>
    <m/>
    <s v="N"/>
    <m/>
    <s v="N"/>
    <n v="1547.59"/>
    <s v="Accepted"/>
    <d v="2019-01-16T09:43:00"/>
    <s v="o040999"/>
    <d v="2019-01-07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2"/>
    <n v="1926602"/>
    <d v="2019-09-23T08:01:00"/>
    <d v="2019-10-09T07:38:00"/>
    <x v="5"/>
    <s v="SNR Appalachian Trading LLC"/>
    <s v="Product A 03-00-18-4M1"/>
    <x v="24"/>
    <n v="1438.8"/>
    <n v="1439.1"/>
    <n v="370494"/>
    <x v="0"/>
    <m/>
    <m/>
    <m/>
    <m/>
    <m/>
    <m/>
    <d v="2019-10-09T07:37:00"/>
    <d v="2019-10-09T07:38:00"/>
    <m/>
    <s v="Seller"/>
    <m/>
    <s v="Tons"/>
    <n v="0"/>
    <n v="0"/>
    <n v="0"/>
    <n v="1439.1"/>
    <s v="Seller"/>
    <s v="AEP152"/>
    <n v="1.63"/>
    <m/>
    <m/>
    <s v="N"/>
    <d v="2019-09-18T00:00:00"/>
    <n v="0"/>
    <n v="0"/>
    <x v="4"/>
    <m/>
    <m/>
    <d v="2019-09-23T08:01:00"/>
    <d v="2019-09-23T08:01:00"/>
    <m/>
    <s v="N"/>
    <x v="36"/>
    <x v="0"/>
    <x v="36"/>
    <s v="Barge"/>
    <m/>
    <n v="0"/>
    <m/>
    <m/>
    <m/>
    <m/>
    <m/>
    <m/>
    <m/>
    <m/>
    <s v="N"/>
    <m/>
    <s v="N"/>
    <n v="1439.1"/>
    <s v="Accepted"/>
    <d v="2019-10-10T07:39:00"/>
    <s v="o040999"/>
    <d v="2019-09-23T12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5"/>
    <n v="1930906"/>
    <d v="2019-11-05T15:01:00"/>
    <d v="2019-11-20T12:21:00"/>
    <x v="5"/>
    <s v="Contura Coal"/>
    <s v="Product B 03-00-18-009 Marmet"/>
    <x v="22"/>
    <n v="1718.8"/>
    <n v="1675.72"/>
    <n v="372651"/>
    <x v="0"/>
    <m/>
    <m/>
    <m/>
    <m/>
    <m/>
    <m/>
    <d v="2019-11-20T12:20:00"/>
    <d v="2019-11-20T12:21:00"/>
    <m/>
    <s v="Seller"/>
    <m/>
    <s v="Tons"/>
    <n v="0"/>
    <n v="0"/>
    <n v="0"/>
    <n v="1675.72"/>
    <s v="Seller"/>
    <s v="AEP155"/>
    <n v="1.51"/>
    <m/>
    <m/>
    <s v="N"/>
    <d v="2019-11-05T00:00:00"/>
    <n v="0"/>
    <n v="0"/>
    <x v="13"/>
    <m/>
    <m/>
    <d v="2019-11-05T15:01:00"/>
    <d v="2019-11-05T15:01:00"/>
    <m/>
    <s v="N"/>
    <x v="38"/>
    <x v="1"/>
    <x v="38"/>
    <s v="Barge"/>
    <m/>
    <n v="0"/>
    <m/>
    <m/>
    <m/>
    <m/>
    <m/>
    <m/>
    <m/>
    <m/>
    <s v="N"/>
    <m/>
    <s v="N"/>
    <n v="1675.72"/>
    <s v="Accepted"/>
    <d v="2019-11-21T12:22:00"/>
    <s v="o040999"/>
    <d v="2019-11-06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5"/>
    <n v="1905801"/>
    <d v="2019-02-27T15:01:00"/>
    <d v="2019-03-07T08:32:00"/>
    <x v="5"/>
    <s v="Blackjewel Marketing and Sales"/>
    <s v="Product B 03-00-18-005 Marmet"/>
    <x v="23"/>
    <n v="1531.79"/>
    <n v="1667.76"/>
    <n v="358990"/>
    <x v="0"/>
    <m/>
    <m/>
    <m/>
    <m/>
    <m/>
    <m/>
    <d v="2019-03-07T08:31:00"/>
    <d v="2019-03-07T08:32:00"/>
    <m/>
    <s v="Seller"/>
    <m/>
    <s v="Tons"/>
    <n v="0"/>
    <n v="0"/>
    <n v="0"/>
    <n v="1667.76"/>
    <s v="Seller"/>
    <s v="AEP155"/>
    <n v="1.23"/>
    <m/>
    <m/>
    <s v="N"/>
    <d v="2019-02-27T00:00:00"/>
    <n v="0"/>
    <n v="0"/>
    <x v="13"/>
    <m/>
    <m/>
    <d v="2019-02-27T15:01:00"/>
    <d v="2019-02-27T15:01:00"/>
    <m/>
    <s v="N"/>
    <x v="35"/>
    <x v="1"/>
    <x v="35"/>
    <s v="Barge"/>
    <m/>
    <n v="0"/>
    <m/>
    <m/>
    <m/>
    <m/>
    <m/>
    <m/>
    <m/>
    <m/>
    <s v="N"/>
    <m/>
    <s v="N"/>
    <n v="1667.76"/>
    <s v="Accepted"/>
    <d v="2019-03-11T08:33:00"/>
    <s v="o040999"/>
    <d v="2019-02-28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6"/>
    <n v="1928005"/>
    <d v="2019-10-07T12:01:00"/>
    <d v="2019-10-23T09:45:00"/>
    <x v="5"/>
    <s v="Contura Coal"/>
    <s v="Product B 03-00-18-009 Marmet"/>
    <x v="22"/>
    <n v="1620.3"/>
    <n v="1640.01"/>
    <n v="371418"/>
    <x v="0"/>
    <m/>
    <m/>
    <m/>
    <m/>
    <m/>
    <m/>
    <d v="2019-10-23T09:44:00"/>
    <d v="2019-10-23T09:45:00"/>
    <m/>
    <s v="Seller"/>
    <m/>
    <s v="Tons"/>
    <n v="0"/>
    <n v="0"/>
    <n v="0"/>
    <n v="1640.01"/>
    <s v="Seller"/>
    <s v="AEP156"/>
    <n v="1.42"/>
    <m/>
    <m/>
    <s v="N"/>
    <d v="2019-10-07T00:00:00"/>
    <n v="0"/>
    <n v="0"/>
    <x v="13"/>
    <m/>
    <m/>
    <d v="2019-10-07T12:01:00"/>
    <d v="2019-10-07T12:01:00"/>
    <m/>
    <s v="N"/>
    <x v="38"/>
    <x v="1"/>
    <x v="38"/>
    <s v="Barge"/>
    <m/>
    <n v="0"/>
    <m/>
    <m/>
    <m/>
    <m/>
    <m/>
    <m/>
    <m/>
    <m/>
    <s v="N"/>
    <m/>
    <s v="N"/>
    <n v="1640.01"/>
    <s v="Rejected"/>
    <d v="2019-10-24T09:53:00"/>
    <s v="o040999"/>
    <d v="2019-10-08T14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6"/>
    <n v="1913303"/>
    <d v="2019-05-13T11:01:00"/>
    <d v="2019-06-19T09:01:00"/>
    <x v="5"/>
    <s v="Contura Coal"/>
    <s v="Product B 03-00-18-009 Marmet"/>
    <x v="22"/>
    <n v="1672.84"/>
    <n v="1607.77"/>
    <n v="362906"/>
    <x v="0"/>
    <m/>
    <m/>
    <m/>
    <m/>
    <m/>
    <m/>
    <d v="2019-06-18T10:26:00"/>
    <d v="2019-06-18T10:27:00"/>
    <m/>
    <s v="Seller"/>
    <m/>
    <s v="Tons"/>
    <n v="0"/>
    <n v="0"/>
    <n v="0"/>
    <n v="1607.77"/>
    <s v="Seller"/>
    <s v="AEP156"/>
    <n v="1.33"/>
    <m/>
    <m/>
    <s v="N"/>
    <d v="2019-05-12T00:00:00"/>
    <n v="0"/>
    <n v="0"/>
    <x v="13"/>
    <m/>
    <m/>
    <d v="2019-05-13T11:01:00"/>
    <d v="2019-05-13T11:01:00"/>
    <m/>
    <s v="N"/>
    <x v="38"/>
    <x v="1"/>
    <x v="38"/>
    <s v="Barge"/>
    <m/>
    <n v="0"/>
    <m/>
    <m/>
    <m/>
    <m/>
    <m/>
    <m/>
    <m/>
    <m/>
    <s v="N"/>
    <m/>
    <s v="N"/>
    <n v="1607.77"/>
    <s v="Accepted"/>
    <d v="2019-06-20T09:01:00"/>
    <s v="o040999"/>
    <d v="2019-05-14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7"/>
    <n v="1920304"/>
    <d v="2019-07-22T17:01:00"/>
    <d v="2019-07-30T08:42:00"/>
    <x v="5"/>
    <s v="Contura Coal"/>
    <s v="Product B 03-00-18-002 Marmet"/>
    <x v="22"/>
    <n v="1666.7"/>
    <n v="1674.33"/>
    <n v="366774"/>
    <x v="0"/>
    <m/>
    <m/>
    <m/>
    <m/>
    <m/>
    <m/>
    <d v="2019-07-30T08:41:00"/>
    <d v="2019-07-30T08:42:00"/>
    <m/>
    <s v="Seller"/>
    <m/>
    <s v="Tons"/>
    <n v="0"/>
    <n v="0"/>
    <n v="0"/>
    <n v="1674.33"/>
    <s v="Seller"/>
    <s v="AEP157"/>
    <n v="1.49"/>
    <m/>
    <m/>
    <s v="N"/>
    <d v="2019-07-22T00:00:00"/>
    <n v="0"/>
    <n v="0"/>
    <x v="13"/>
    <m/>
    <m/>
    <d v="2019-07-22T17:01:00"/>
    <d v="2019-07-22T17:01:00"/>
    <m/>
    <s v="N"/>
    <x v="32"/>
    <x v="1"/>
    <x v="32"/>
    <s v="Barge"/>
    <m/>
    <n v="0"/>
    <m/>
    <m/>
    <m/>
    <m/>
    <m/>
    <m/>
    <m/>
    <m/>
    <s v="N"/>
    <m/>
    <s v="N"/>
    <n v="1674.33"/>
    <s v="Accepted"/>
    <d v="2019-07-31T08:43:00"/>
    <s v="o040999"/>
    <d v="2019-07-23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7"/>
    <n v="1906404"/>
    <d v="2019-03-05T08:01:00"/>
    <d v="2019-05-09T09:23:00"/>
    <x v="5"/>
    <s v="Contura Coal"/>
    <s v="Product A 03-00-18-004 Mammoth"/>
    <x v="2"/>
    <n v="1484.2"/>
    <n v="1611.01"/>
    <n v="359207"/>
    <x v="0"/>
    <m/>
    <m/>
    <m/>
    <m/>
    <m/>
    <m/>
    <d v="2019-05-09T09:22:00"/>
    <d v="2019-05-09T09:23:00"/>
    <m/>
    <s v="Seller"/>
    <m/>
    <s v="Tons"/>
    <n v="0"/>
    <n v="0"/>
    <n v="0"/>
    <n v="1611.01"/>
    <s v="Seller"/>
    <s v="AEP157"/>
    <n v="1.19"/>
    <m/>
    <m/>
    <s v="N"/>
    <d v="2019-03-02T00:00:00"/>
    <n v="0"/>
    <n v="0"/>
    <x v="1"/>
    <m/>
    <m/>
    <d v="2019-03-05T08:01:00"/>
    <d v="2019-03-05T08:01:00"/>
    <m/>
    <s v="N"/>
    <x v="34"/>
    <x v="0"/>
    <x v="34"/>
    <s v="Barge"/>
    <m/>
    <n v="0"/>
    <m/>
    <m/>
    <m/>
    <m/>
    <m/>
    <m/>
    <m/>
    <m/>
    <s v="N"/>
    <m/>
    <s v="N"/>
    <n v="1611.01"/>
    <s v="Accepted"/>
    <d v="2019-05-10T09:24:00"/>
    <s v="o040999"/>
    <d v="2019-03-06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8"/>
    <n v="1909407"/>
    <d v="2019-04-04T15:01:00"/>
    <d v="2019-05-02T07:56:00"/>
    <x v="5"/>
    <s v="Blackhawk Coal Sales"/>
    <s v="Product A 03-00-18-010"/>
    <x v="25"/>
    <n v="1539.1"/>
    <n v="1501.77"/>
    <n v="360555"/>
    <x v="0"/>
    <m/>
    <m/>
    <m/>
    <m/>
    <m/>
    <m/>
    <d v="2019-05-02T07:55:00"/>
    <d v="2019-05-02T07:56:00"/>
    <m/>
    <s v="Seller"/>
    <m/>
    <s v="Tons"/>
    <n v="0"/>
    <n v="0"/>
    <n v="0"/>
    <n v="1501.77"/>
    <s v="Seller"/>
    <s v="AEP158"/>
    <n v="1.23"/>
    <m/>
    <m/>
    <s v="N"/>
    <d v="2019-04-04T00:00:00"/>
    <n v="0"/>
    <n v="0"/>
    <x v="10"/>
    <m/>
    <m/>
    <d v="2019-04-04T15:01:00"/>
    <d v="2019-04-04T15:01:00"/>
    <m/>
    <s v="N"/>
    <x v="39"/>
    <x v="0"/>
    <x v="39"/>
    <s v="Barge"/>
    <m/>
    <n v="0"/>
    <m/>
    <m/>
    <m/>
    <m/>
    <m/>
    <m/>
    <m/>
    <m/>
    <s v="N"/>
    <m/>
    <s v="N"/>
    <n v="1501.77"/>
    <s v="Accepted"/>
    <d v="2019-05-06T07:57:00"/>
    <s v="o040999"/>
    <d v="2019-04-05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8"/>
    <n v="1901102"/>
    <d v="2019-01-11T08:01:00"/>
    <d v="2019-01-18T07:36:00"/>
    <x v="5"/>
    <s v="Blackjewel Marketing and Sales"/>
    <s v="Product B 03-00-18-005 Marmet"/>
    <x v="23"/>
    <n v="1554.5"/>
    <n v="1626.44"/>
    <n v="356126"/>
    <x v="0"/>
    <m/>
    <m/>
    <m/>
    <m/>
    <m/>
    <m/>
    <d v="2019-01-18T07:35:00"/>
    <d v="2019-01-18T07:36:00"/>
    <m/>
    <s v="Seller"/>
    <m/>
    <s v="Tons"/>
    <n v="0"/>
    <n v="0"/>
    <n v="0"/>
    <n v="1626.44"/>
    <s v="Seller"/>
    <s v="AEP158"/>
    <n v="1.31"/>
    <m/>
    <m/>
    <s v="N"/>
    <d v="2019-01-11T00:00:00"/>
    <n v="0"/>
    <n v="0"/>
    <x v="13"/>
    <m/>
    <m/>
    <d v="2019-01-11T08:01:00"/>
    <d v="2019-01-11T08:01:00"/>
    <m/>
    <s v="N"/>
    <x v="35"/>
    <x v="1"/>
    <x v="35"/>
    <s v="Barge"/>
    <s v="Hatfield LO - Marmet, WV"/>
    <n v="0"/>
    <m/>
    <m/>
    <m/>
    <m/>
    <m/>
    <m/>
    <m/>
    <m/>
    <s v="N"/>
    <m/>
    <s v="N"/>
    <n v="1626.44"/>
    <s v="Accepted"/>
    <d v="2019-01-22T07:36:00"/>
    <s v="o040999"/>
    <d v="2019-01-14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9"/>
    <n v="1928402"/>
    <d v="2019-10-11T13:01:00"/>
    <d v="2019-11-04T11:15:00"/>
    <x v="5"/>
    <s v="Blackhawk Coal Sales"/>
    <s v="Product A 03-00-18-008"/>
    <x v="25"/>
    <n v="1694.2"/>
    <n v="1628.03"/>
    <n v="371661"/>
    <x v="0"/>
    <m/>
    <m/>
    <m/>
    <m/>
    <m/>
    <m/>
    <d v="2019-11-04T11:14:00"/>
    <d v="2019-11-04T11:15:00"/>
    <m/>
    <s v="Seller"/>
    <m/>
    <s v="Tons"/>
    <n v="0"/>
    <n v="0"/>
    <n v="0"/>
    <n v="1628.03"/>
    <s v="Seller"/>
    <s v="AEP159"/>
    <n v="1.45"/>
    <m/>
    <m/>
    <s v="N"/>
    <d v="2019-10-11T00:00:00"/>
    <n v="0"/>
    <n v="0"/>
    <x v="10"/>
    <m/>
    <m/>
    <d v="2019-10-11T13:01:00"/>
    <d v="2019-10-11T13:01:00"/>
    <m/>
    <s v="N"/>
    <x v="41"/>
    <x v="0"/>
    <x v="41"/>
    <s v="Barge"/>
    <m/>
    <n v="0"/>
    <m/>
    <m/>
    <m/>
    <m/>
    <m/>
    <m/>
    <m/>
    <m/>
    <s v="N"/>
    <m/>
    <s v="N"/>
    <n v="1628.03"/>
    <s v="Accepted"/>
    <d v="2019-11-05T11:15:00"/>
    <s v="o040999"/>
    <d v="2019-10-12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9"/>
    <n v="1921008"/>
    <d v="2019-07-29T10:01:00"/>
    <d v="2019-08-11T08:49:00"/>
    <x v="5"/>
    <s v="Contura Coal"/>
    <s v="Product B 03-00-18-004 Marmet"/>
    <x v="22"/>
    <n v="1746.4"/>
    <n v="1757.08"/>
    <n v="367444"/>
    <x v="0"/>
    <m/>
    <m/>
    <m/>
    <m/>
    <m/>
    <m/>
    <d v="2019-08-11T08:48:00"/>
    <d v="2019-08-11T08:49:00"/>
    <m/>
    <s v="Seller"/>
    <m/>
    <s v="Tons"/>
    <n v="0"/>
    <n v="0"/>
    <n v="0"/>
    <n v="1757.08"/>
    <s v="Seller"/>
    <s v="AEP159"/>
    <n v="1.52"/>
    <m/>
    <m/>
    <s v="N"/>
    <d v="2019-07-29T00:00:00"/>
    <n v="0"/>
    <n v="0"/>
    <x v="13"/>
    <m/>
    <m/>
    <d v="2019-07-29T10:01:00"/>
    <d v="2019-07-29T10:01:00"/>
    <m/>
    <s v="N"/>
    <x v="34"/>
    <x v="1"/>
    <x v="34"/>
    <s v="Barge"/>
    <m/>
    <n v="0"/>
    <m/>
    <m/>
    <m/>
    <m/>
    <m/>
    <m/>
    <m/>
    <m/>
    <s v="N"/>
    <m/>
    <s v="N"/>
    <n v="1757.08"/>
    <s v="Accepted"/>
    <d v="2019-08-21T08:50:00"/>
    <s v="o040999"/>
    <d v="2019-07-30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1"/>
    <n v="1927401"/>
    <d v="2019-10-01T10:01:00"/>
    <d v="2019-11-04T11:12:00"/>
    <x v="5"/>
    <s v="Blackjewel Marketing and Sales"/>
    <s v="Product B 03-00-18-005 Marmet"/>
    <x v="23"/>
    <n v="1672"/>
    <n v="1605.1"/>
    <n v="371084"/>
    <x v="0"/>
    <m/>
    <m/>
    <m/>
    <m/>
    <m/>
    <m/>
    <d v="2019-11-04T11:11:00"/>
    <d v="2019-11-04T11:12:00"/>
    <m/>
    <s v="Seller"/>
    <m/>
    <s v="Tons"/>
    <n v="0"/>
    <n v="0"/>
    <n v="0"/>
    <n v="1605.1"/>
    <s v="Station"/>
    <s v="AEP161"/>
    <n v="1.18"/>
    <m/>
    <m/>
    <s v="N"/>
    <d v="2019-09-29T00:00:00"/>
    <n v="0"/>
    <n v="0"/>
    <x v="10"/>
    <m/>
    <m/>
    <d v="2019-10-01T10:01:00"/>
    <d v="2019-10-01T10:01:00"/>
    <m/>
    <s v="N"/>
    <x v="35"/>
    <x v="1"/>
    <x v="35"/>
    <s v="Barge"/>
    <m/>
    <n v="0"/>
    <m/>
    <m/>
    <m/>
    <m/>
    <m/>
    <m/>
    <m/>
    <m/>
    <s v="N"/>
    <m/>
    <s v="N"/>
    <n v="1605.1"/>
    <s v="Accepted"/>
    <d v="2019-11-05T11:12:00"/>
    <s v="o040999"/>
    <d v="2019-10-02T10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1"/>
    <n v="1902901"/>
    <d v="2019-01-29T07:01:00"/>
    <d v="2019-02-15T07:34:00"/>
    <x v="5"/>
    <s v="LHB Investments, LLC"/>
    <s v="Product A 03-00-19-001"/>
    <x v="6"/>
    <n v="1471.8"/>
    <n v="1571.8"/>
    <n v="357280"/>
    <x v="0"/>
    <m/>
    <m/>
    <m/>
    <m/>
    <m/>
    <m/>
    <d v="2019-02-15T07:33:00"/>
    <d v="2019-02-15T07:34:00"/>
    <m/>
    <s v="Seller"/>
    <m/>
    <s v="Tons"/>
    <n v="0"/>
    <n v="0"/>
    <n v="0"/>
    <n v="1571.8"/>
    <s v="Seller"/>
    <s v="AEP161"/>
    <n v="1.1599999999999999"/>
    <m/>
    <m/>
    <s v="N"/>
    <d v="2019-01-28T00:00:00"/>
    <n v="0"/>
    <n v="0"/>
    <x v="12"/>
    <m/>
    <m/>
    <d v="2019-01-29T07:01:00"/>
    <d v="2019-01-29T07:01:00"/>
    <m/>
    <s v="N"/>
    <x v="40"/>
    <x v="0"/>
    <x v="40"/>
    <s v="Barge"/>
    <s v="KY Coal Terminal LO, KY"/>
    <n v="0"/>
    <m/>
    <m/>
    <m/>
    <m/>
    <m/>
    <m/>
    <m/>
    <m/>
    <s v="N"/>
    <m/>
    <s v="N"/>
    <n v="1571.8"/>
    <s v="Accepted"/>
    <d v="2019-02-19T09:48:00"/>
    <s v="o040999"/>
    <d v="2019-01-29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2"/>
    <n v="1928705"/>
    <d v="2019-10-14T12:01:00"/>
    <d v="2019-10-26T08:54:00"/>
    <x v="5"/>
    <s v="Contura Coal"/>
    <s v="Product B 03-00-18-004 Marmet"/>
    <x v="22"/>
    <n v="1697.5"/>
    <n v="1622.66"/>
    <n v="371727"/>
    <x v="0"/>
    <m/>
    <m/>
    <m/>
    <m/>
    <m/>
    <m/>
    <d v="2019-10-26T08:53:00"/>
    <d v="2019-10-26T08:54:00"/>
    <m/>
    <s v="Seller"/>
    <m/>
    <s v="Tons"/>
    <n v="0"/>
    <n v="0"/>
    <n v="0"/>
    <n v="1622.66"/>
    <s v="Seller"/>
    <s v="AEP162"/>
    <n v="1.34"/>
    <m/>
    <m/>
    <s v="N"/>
    <d v="2019-10-13T00:00:00"/>
    <n v="0"/>
    <n v="0"/>
    <x v="13"/>
    <m/>
    <m/>
    <d v="2019-10-14T12:01:00"/>
    <d v="2019-10-14T12:01:00"/>
    <m/>
    <s v="N"/>
    <x v="34"/>
    <x v="1"/>
    <x v="34"/>
    <s v="Barge"/>
    <m/>
    <n v="0"/>
    <m/>
    <m/>
    <m/>
    <m/>
    <m/>
    <m/>
    <m/>
    <m/>
    <s v="N"/>
    <m/>
    <s v="N"/>
    <n v="1622.66"/>
    <s v="Accepted"/>
    <d v="2019-10-28T08:55:00"/>
    <s v="o040999"/>
    <d v="2019-10-15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2"/>
    <n v="1926611"/>
    <d v="2019-09-23T11:01:00"/>
    <d v="2019-10-01T14:28:00"/>
    <x v="5"/>
    <s v="Contura Coal"/>
    <s v="Product B 03-00-18-002 Marmet"/>
    <x v="22"/>
    <n v="1717.1"/>
    <n v="1702.82"/>
    <n v="370641"/>
    <x v="0"/>
    <m/>
    <m/>
    <m/>
    <m/>
    <m/>
    <m/>
    <d v="2019-10-01T14:27:00"/>
    <d v="2019-10-01T14:28:00"/>
    <m/>
    <s v="Seller"/>
    <m/>
    <s v="Tons"/>
    <n v="0"/>
    <n v="0"/>
    <n v="0"/>
    <n v="1702.82"/>
    <s v="Seller"/>
    <s v="AEP162"/>
    <n v="1.29"/>
    <m/>
    <m/>
    <s v="N"/>
    <d v="2019-09-20T00:00:00"/>
    <n v="0"/>
    <n v="0"/>
    <x v="13"/>
    <m/>
    <m/>
    <d v="2019-09-23T11:01:00"/>
    <d v="2019-09-23T11:01:00"/>
    <m/>
    <s v="N"/>
    <x v="32"/>
    <x v="1"/>
    <x v="32"/>
    <s v="Barge"/>
    <m/>
    <n v="0"/>
    <m/>
    <m/>
    <m/>
    <m/>
    <m/>
    <m/>
    <m/>
    <m/>
    <s v="N"/>
    <m/>
    <s v="N"/>
    <n v="1702.82"/>
    <s v="Accepted"/>
    <d v="2019-10-02T14:29:00"/>
    <s v="o040999"/>
    <d v="2019-09-24T14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2"/>
    <n v="1912807"/>
    <d v="2019-05-08T08:01:00"/>
    <d v="2019-05-16T09:03:00"/>
    <x v="5"/>
    <s v="Contura Coal"/>
    <s v="Product B 03-00-18-009 Marmet"/>
    <x v="22"/>
    <n v="1626.5"/>
    <n v="1639.38"/>
    <n v="362679"/>
    <x v="0"/>
    <m/>
    <m/>
    <m/>
    <m/>
    <m/>
    <m/>
    <d v="2019-05-16T09:02:00"/>
    <d v="2019-05-16T09:03:00"/>
    <m/>
    <s v="Seller"/>
    <m/>
    <s v="Tons"/>
    <n v="0"/>
    <n v="0"/>
    <n v="0"/>
    <n v="1639.38"/>
    <s v="Seller"/>
    <s v="AEP162"/>
    <n v="1.27"/>
    <m/>
    <m/>
    <s v="N"/>
    <d v="2019-05-08T00:00:00"/>
    <n v="0"/>
    <n v="0"/>
    <x v="13"/>
    <m/>
    <m/>
    <d v="2019-05-08T08:01:00"/>
    <d v="2019-05-08T08:01:00"/>
    <m/>
    <s v="N"/>
    <x v="38"/>
    <x v="1"/>
    <x v="38"/>
    <s v="Barge"/>
    <m/>
    <n v="0"/>
    <m/>
    <m/>
    <m/>
    <m/>
    <m/>
    <m/>
    <m/>
    <m/>
    <s v="N"/>
    <m/>
    <s v="N"/>
    <n v="1639.38"/>
    <s v="Rejected"/>
    <d v="2019-05-29T07:21:00"/>
    <s v="comtrac"/>
    <d v="2019-05-09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2"/>
    <n v="1901603"/>
    <d v="2019-01-16T08:01:00"/>
    <d v="2019-01-26T09:49:00"/>
    <x v="5"/>
    <s v="Blackjewel Marketing and Sales"/>
    <s v="Product B 03-00-18-005 Marmet"/>
    <x v="23"/>
    <n v="1548.5"/>
    <n v="1699.3"/>
    <n v="356437"/>
    <x v="0"/>
    <m/>
    <m/>
    <m/>
    <m/>
    <m/>
    <m/>
    <d v="2019-01-26T09:48:00"/>
    <d v="2019-01-26T09:49:00"/>
    <m/>
    <s v="Seller"/>
    <m/>
    <s v="Tons"/>
    <n v="0"/>
    <n v="0"/>
    <n v="0"/>
    <n v="1699.3"/>
    <s v="Seller"/>
    <s v="AEP162"/>
    <n v="1.34"/>
    <m/>
    <m/>
    <s v="N"/>
    <d v="2019-01-16T00:00:00"/>
    <n v="0"/>
    <n v="0"/>
    <x v="13"/>
    <m/>
    <m/>
    <d v="2019-01-16T08:01:00"/>
    <d v="2019-01-16T08:01:00"/>
    <m/>
    <s v="N"/>
    <x v="35"/>
    <x v="1"/>
    <x v="35"/>
    <s v="Barge"/>
    <m/>
    <n v="0"/>
    <m/>
    <m/>
    <m/>
    <m/>
    <m/>
    <m/>
    <m/>
    <m/>
    <s v="N"/>
    <m/>
    <s v="N"/>
    <n v="1699.3"/>
    <s v="Accepted"/>
    <d v="2019-01-28T09:50:00"/>
    <s v="o040999"/>
    <d v="2019-01-17T11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3"/>
    <n v="1912804"/>
    <d v="2019-05-08T11:01:00"/>
    <d v="2019-05-14T08:30:00"/>
    <x v="5"/>
    <s v="Contura Coal"/>
    <s v="Product B 03-00-18-009 Marmet"/>
    <x v="22"/>
    <n v="1562.2"/>
    <n v="1544.43"/>
    <n v="362670"/>
    <x v="0"/>
    <m/>
    <m/>
    <m/>
    <m/>
    <m/>
    <m/>
    <d v="2019-05-14T08:29:00"/>
    <d v="2019-05-14T08:30:00"/>
    <m/>
    <s v="Seller"/>
    <m/>
    <s v="Tons"/>
    <n v="0"/>
    <n v="0"/>
    <n v="0"/>
    <n v="1544.43"/>
    <s v="Seller"/>
    <s v="AEP163"/>
    <n v="1.28"/>
    <m/>
    <m/>
    <s v="N"/>
    <d v="2019-05-08T00:00:00"/>
    <n v="0"/>
    <n v="0"/>
    <x v="13"/>
    <m/>
    <m/>
    <d v="2019-05-08T11:01:00"/>
    <d v="2019-05-08T11:01:00"/>
    <m/>
    <s v="N"/>
    <x v="38"/>
    <x v="1"/>
    <x v="38"/>
    <s v="Barge"/>
    <m/>
    <n v="0"/>
    <m/>
    <m/>
    <m/>
    <m/>
    <m/>
    <m/>
    <m/>
    <m/>
    <s v="N"/>
    <m/>
    <s v="N"/>
    <n v="1544.43"/>
    <s v="Accepted"/>
    <d v="2019-05-15T08:43:00"/>
    <s v="o040999"/>
    <d v="2019-05-09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3"/>
    <n v="1907904"/>
    <d v="2019-03-20T08:01:00"/>
    <d v="2019-04-03T12:00:00"/>
    <x v="5"/>
    <s v="Contura Coal"/>
    <s v="Product B 03-00-18-002 Marmet"/>
    <x v="22"/>
    <n v="1560.44"/>
    <n v="1636.32"/>
    <n v="359802"/>
    <x v="0"/>
    <m/>
    <m/>
    <m/>
    <m/>
    <m/>
    <m/>
    <d v="2019-04-03T11:59:00"/>
    <d v="2019-04-03T12:00:00"/>
    <m/>
    <s v="Seller"/>
    <m/>
    <s v="Tons"/>
    <n v="0"/>
    <n v="0"/>
    <n v="0"/>
    <n v="1636.32"/>
    <s v="Seller"/>
    <s v="AEP163"/>
    <n v="1.3"/>
    <m/>
    <m/>
    <s v="N"/>
    <d v="2019-03-19T00:00:00"/>
    <n v="0"/>
    <n v="0"/>
    <x v="13"/>
    <m/>
    <m/>
    <d v="2019-03-20T08:01:00"/>
    <d v="2019-03-20T08:01:00"/>
    <m/>
    <s v="N"/>
    <x v="32"/>
    <x v="1"/>
    <x v="32"/>
    <s v="Barge"/>
    <m/>
    <n v="0"/>
    <m/>
    <m/>
    <m/>
    <m/>
    <m/>
    <m/>
    <m/>
    <m/>
    <s v="N"/>
    <m/>
    <s v="N"/>
    <n v="1636.32"/>
    <s v="Accepted"/>
    <d v="2019-04-04T12:00:00"/>
    <s v="o040999"/>
    <d v="2019-03-21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4"/>
    <n v="1901506"/>
    <d v="2019-01-15T15:01:00"/>
    <d v="2019-01-26T09:51:00"/>
    <x v="5"/>
    <s v="Blackjewel Marketing and Sales"/>
    <s v="Product B 03-00-18-005 Marmet"/>
    <x v="23"/>
    <n v="1558.1"/>
    <n v="1694.02"/>
    <n v="356370"/>
    <x v="0"/>
    <m/>
    <m/>
    <m/>
    <m/>
    <m/>
    <m/>
    <d v="2019-01-26T09:50:00"/>
    <d v="2019-01-26T09:51:00"/>
    <m/>
    <s v="Seller"/>
    <m/>
    <s v="Tons"/>
    <n v="0"/>
    <n v="0"/>
    <n v="0"/>
    <n v="1694.02"/>
    <s v="Seller"/>
    <s v="AEP164"/>
    <n v="1.23"/>
    <m/>
    <m/>
    <s v="N"/>
    <d v="2019-01-15T00:00:00"/>
    <n v="0"/>
    <n v="0"/>
    <x v="13"/>
    <m/>
    <m/>
    <d v="2019-01-15T15:01:00"/>
    <d v="2019-01-15T15:01:00"/>
    <m/>
    <s v="N"/>
    <x v="35"/>
    <x v="1"/>
    <x v="35"/>
    <s v="Barge"/>
    <m/>
    <n v="0"/>
    <m/>
    <m/>
    <m/>
    <m/>
    <m/>
    <m/>
    <m/>
    <m/>
    <s v="N"/>
    <m/>
    <s v="N"/>
    <n v="1694.02"/>
    <s v="Accepted"/>
    <d v="2019-01-28T09:52:00"/>
    <s v="o040999"/>
    <d v="2019-01-16T13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5"/>
    <n v="1913603"/>
    <d v="2019-05-16T11:01:00"/>
    <d v="2019-05-22T08:26:00"/>
    <x v="5"/>
    <s v="Contura Coal"/>
    <s v="Product A 03-00-18-004 Mammoth"/>
    <x v="2"/>
    <n v="1700.53"/>
    <n v="1687.91"/>
    <n v="363138"/>
    <x v="0"/>
    <m/>
    <m/>
    <m/>
    <m/>
    <m/>
    <m/>
    <d v="2019-05-22T08:25:00"/>
    <d v="2019-05-22T08:26:00"/>
    <m/>
    <s v="Seller"/>
    <m/>
    <s v="Tons"/>
    <n v="0"/>
    <n v="0"/>
    <n v="0"/>
    <n v="1687.91"/>
    <s v="Seller"/>
    <s v="AEP165"/>
    <n v="1.1100000000000001"/>
    <m/>
    <m/>
    <s v="N"/>
    <d v="2019-05-16T00:00:00"/>
    <n v="0"/>
    <n v="0"/>
    <x v="1"/>
    <m/>
    <m/>
    <d v="2019-05-16T11:01:00"/>
    <d v="2019-05-16T11:01:00"/>
    <m/>
    <s v="N"/>
    <x v="34"/>
    <x v="0"/>
    <x v="34"/>
    <s v="Barge"/>
    <m/>
    <n v="0"/>
    <m/>
    <m/>
    <m/>
    <m/>
    <m/>
    <m/>
    <m/>
    <m/>
    <s v="N"/>
    <m/>
    <s v="N"/>
    <n v="1687.91"/>
    <s v="Rejected"/>
    <d v="2019-05-23T08:27:00"/>
    <s v="o040999"/>
    <d v="2019-05-17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5"/>
    <n v="1907908"/>
    <d v="2019-03-20T08:01:00"/>
    <d v="2019-04-02T10:32:00"/>
    <x v="5"/>
    <s v="Blackhawk Coal Sales"/>
    <s v="Product A 03-00-18-008"/>
    <x v="25"/>
    <n v="1545.08"/>
    <n v="1597.9"/>
    <n v="359856"/>
    <x v="0"/>
    <m/>
    <m/>
    <m/>
    <m/>
    <m/>
    <m/>
    <d v="2019-04-02T10:31:00"/>
    <d v="2019-04-02T10:32:00"/>
    <m/>
    <s v="Seller"/>
    <m/>
    <s v="Tons"/>
    <n v="0"/>
    <n v="0"/>
    <n v="0"/>
    <n v="1597.9"/>
    <s v="Seller"/>
    <s v="AEP165"/>
    <n v="1.1499999999999999"/>
    <m/>
    <m/>
    <s v="N"/>
    <d v="2019-03-18T00:00:00"/>
    <n v="0"/>
    <n v="0"/>
    <x v="10"/>
    <m/>
    <m/>
    <d v="2019-03-20T08:01:00"/>
    <d v="2019-03-20T08:01:00"/>
    <m/>
    <s v="N"/>
    <x v="41"/>
    <x v="0"/>
    <x v="41"/>
    <s v="Barge"/>
    <m/>
    <n v="0"/>
    <m/>
    <m/>
    <m/>
    <m/>
    <m/>
    <m/>
    <m/>
    <m/>
    <s v="N"/>
    <m/>
    <s v="N"/>
    <n v="1597.9"/>
    <s v="Accepted"/>
    <d v="2019-04-03T10:32:00"/>
    <s v="o040999"/>
    <d v="2019-03-21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5"/>
    <n v="1905001"/>
    <d v="2019-02-19T12:01:00"/>
    <d v="2019-02-25T14:29:00"/>
    <x v="5"/>
    <s v="Blackjewel Marketing and Sales"/>
    <s v="Product B 03-00-18-005 Marmet"/>
    <x v="23"/>
    <n v="1588.05"/>
    <n v="1649.24"/>
    <n v="358581"/>
    <x v="0"/>
    <m/>
    <m/>
    <m/>
    <m/>
    <m/>
    <m/>
    <d v="2019-02-25T14:28:00"/>
    <d v="2019-02-25T14:29:00"/>
    <m/>
    <s v="Seller"/>
    <m/>
    <s v="Tons"/>
    <n v="0"/>
    <n v="0"/>
    <n v="0"/>
    <n v="1649.24"/>
    <s v="Seller"/>
    <s v="AEP165"/>
    <n v="1.44"/>
    <m/>
    <m/>
    <s v="N"/>
    <d v="2019-02-16T00:00:00"/>
    <n v="0"/>
    <n v="0"/>
    <x v="13"/>
    <m/>
    <m/>
    <d v="2019-02-19T12:01:00"/>
    <d v="2019-02-19T12:01:00"/>
    <m/>
    <s v="N"/>
    <x v="35"/>
    <x v="1"/>
    <x v="35"/>
    <s v="Barge"/>
    <m/>
    <n v="0"/>
    <m/>
    <m/>
    <m/>
    <m/>
    <m/>
    <m/>
    <m/>
    <m/>
    <s v="N"/>
    <m/>
    <s v="N"/>
    <n v="1649.24"/>
    <s v="Accepted"/>
    <d v="2019-02-26T14:29:00"/>
    <s v="o040999"/>
    <d v="2019-02-20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7"/>
    <n v="1929806"/>
    <d v="2019-10-25T11:31:00"/>
    <d v="2019-11-01T08:53:00"/>
    <x v="5"/>
    <s v="Contura Coal"/>
    <s v="Product A 03-00-18-002 Mammoth"/>
    <x v="2"/>
    <n v="1665.3"/>
    <n v="1597.04"/>
    <n v="372201"/>
    <x v="0"/>
    <m/>
    <m/>
    <m/>
    <m/>
    <m/>
    <m/>
    <d v="2019-11-01T08:52:00"/>
    <d v="2019-11-01T08:53:00"/>
    <m/>
    <s v="Seller"/>
    <m/>
    <s v="Tons"/>
    <n v="0"/>
    <n v="0"/>
    <n v="0"/>
    <n v="1597.04"/>
    <s v="Seller"/>
    <s v="AEP167"/>
    <n v="1.04"/>
    <m/>
    <m/>
    <s v="N"/>
    <d v="2019-10-25T00:00:00"/>
    <n v="0"/>
    <n v="0"/>
    <x v="1"/>
    <m/>
    <m/>
    <d v="2019-10-25T11:31:00"/>
    <d v="2019-10-25T11:31:00"/>
    <m/>
    <s v="N"/>
    <x v="32"/>
    <x v="0"/>
    <x v="32"/>
    <s v="Barge"/>
    <m/>
    <n v="0"/>
    <m/>
    <m/>
    <m/>
    <m/>
    <m/>
    <m/>
    <m/>
    <m/>
    <s v="N"/>
    <m/>
    <s v="N"/>
    <n v="1597.04"/>
    <s v="Accepted"/>
    <d v="2019-11-04T08:54:00"/>
    <s v="o040999"/>
    <d v="2019-10-26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0"/>
    <n v="1911602"/>
    <d v="2019-04-26T12:01:00"/>
    <d v="2019-05-03T08:07:00"/>
    <x v="5"/>
    <s v="Blackhawk Coal Sales"/>
    <s v="Product A 03-00-18-010"/>
    <x v="25"/>
    <n v="1685.6"/>
    <n v="1655.5"/>
    <n v="361921"/>
    <x v="0"/>
    <m/>
    <m/>
    <m/>
    <m/>
    <m/>
    <m/>
    <d v="2019-05-02T08:05:00"/>
    <d v="2019-05-02T08:06:00"/>
    <m/>
    <s v="Seller"/>
    <m/>
    <s v="Tons"/>
    <n v="0"/>
    <n v="0"/>
    <n v="0"/>
    <n v="1655.5"/>
    <s v="Seller"/>
    <s v="AEP170"/>
    <n v="1.49"/>
    <m/>
    <m/>
    <s v="N"/>
    <d v="2019-04-26T00:00:00"/>
    <n v="0"/>
    <n v="0"/>
    <x v="10"/>
    <m/>
    <m/>
    <d v="2019-04-26T12:01:00"/>
    <d v="2019-04-26T12:01:00"/>
    <m/>
    <s v="N"/>
    <x v="39"/>
    <x v="0"/>
    <x v="39"/>
    <s v="Barge"/>
    <m/>
    <n v="0"/>
    <m/>
    <m/>
    <m/>
    <m/>
    <m/>
    <m/>
    <m/>
    <m/>
    <s v="N"/>
    <m/>
    <s v="N"/>
    <n v="1655.5"/>
    <s v="Accepted"/>
    <d v="2019-05-06T08:08:00"/>
    <s v="o040999"/>
    <d v="2019-04-27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1"/>
    <n v="1902806"/>
    <d v="2019-01-28T08:01:00"/>
    <d v="2019-02-12T10:08:00"/>
    <x v="5"/>
    <s v="Contura Coal"/>
    <s v="Product B 03-00-18-002 Marmet"/>
    <x v="22"/>
    <n v="1531.1"/>
    <n v="1669.74"/>
    <n v="357276"/>
    <x v="0"/>
    <m/>
    <m/>
    <m/>
    <m/>
    <m/>
    <m/>
    <d v="2019-02-12T10:07:00"/>
    <d v="2019-02-12T10:08:00"/>
    <m/>
    <s v="Seller"/>
    <m/>
    <s v="Tons"/>
    <n v="0"/>
    <n v="0"/>
    <n v="0"/>
    <n v="1669.74"/>
    <s v="Seller"/>
    <s v="AEP171"/>
    <n v="1.43"/>
    <m/>
    <m/>
    <s v="N"/>
    <d v="2019-01-27T00:00:00"/>
    <n v="0"/>
    <n v="0"/>
    <x v="13"/>
    <m/>
    <m/>
    <d v="2019-01-28T08:01:00"/>
    <d v="2019-01-28T08:01:00"/>
    <m/>
    <s v="N"/>
    <x v="32"/>
    <x v="1"/>
    <x v="32"/>
    <s v="Barge"/>
    <s v="Hatfield LO - Marmet, WV"/>
    <n v="0"/>
    <m/>
    <m/>
    <m/>
    <m/>
    <m/>
    <m/>
    <m/>
    <m/>
    <s v="N"/>
    <m/>
    <s v="N"/>
    <n v="1669.74"/>
    <s v="Rejected"/>
    <d v="2019-02-13T10:09:00"/>
    <s v="o040999"/>
    <d v="2019-01-29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2"/>
    <n v="1913605"/>
    <d v="2019-05-16T11:01:00"/>
    <d v="2019-05-21T11:58:00"/>
    <x v="5"/>
    <s v="Contura Coal"/>
    <s v="Product A 03-00-18-004 Mammoth"/>
    <x v="2"/>
    <n v="1716.1"/>
    <n v="1700.15"/>
    <n v="363140"/>
    <x v="0"/>
    <m/>
    <m/>
    <m/>
    <m/>
    <m/>
    <m/>
    <d v="2019-05-21T11:57:00"/>
    <d v="2019-05-21T11:58:00"/>
    <m/>
    <s v="Seller"/>
    <m/>
    <s v="Tons"/>
    <n v="0"/>
    <n v="0"/>
    <n v="0"/>
    <n v="1700.15"/>
    <s v="Seller"/>
    <s v="AEP172"/>
    <n v="1.17"/>
    <m/>
    <m/>
    <s v="N"/>
    <d v="2019-05-16T00:00:00"/>
    <n v="0"/>
    <n v="0"/>
    <x v="1"/>
    <m/>
    <m/>
    <d v="2019-05-16T11:01:00"/>
    <d v="2019-05-16T11:01:00"/>
    <m/>
    <s v="N"/>
    <x v="34"/>
    <x v="0"/>
    <x v="34"/>
    <s v="Barge"/>
    <m/>
    <n v="0"/>
    <m/>
    <m/>
    <m/>
    <m/>
    <m/>
    <m/>
    <m/>
    <m/>
    <s v="N"/>
    <m/>
    <s v="N"/>
    <n v="1700.15"/>
    <s v="Rejected"/>
    <d v="2019-05-22T11:58:00"/>
    <s v="o040999"/>
    <d v="2019-05-17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3"/>
    <n v="1917811"/>
    <d v="2019-06-27T16:01:00"/>
    <d v="2019-07-10T09:12:00"/>
    <x v="5"/>
    <s v="Contura Coal"/>
    <s v="Product B 03-00-18-002 Marmet"/>
    <x v="22"/>
    <n v="1621.41"/>
    <n v="1631.87"/>
    <n v="365430"/>
    <x v="0"/>
    <m/>
    <m/>
    <m/>
    <m/>
    <m/>
    <m/>
    <d v="2019-07-10T09:11:00"/>
    <d v="2019-07-10T09:12:00"/>
    <m/>
    <s v="Seller"/>
    <m/>
    <s v="Tons"/>
    <n v="0"/>
    <n v="0"/>
    <n v="0"/>
    <n v="1631.87"/>
    <s v="Seller"/>
    <s v="AEP173"/>
    <n v="1.51"/>
    <m/>
    <m/>
    <s v="N"/>
    <d v="2019-06-27T00:00:00"/>
    <n v="0"/>
    <n v="0"/>
    <x v="13"/>
    <m/>
    <m/>
    <d v="2019-06-27T16:01:00"/>
    <d v="2019-06-27T16:01:00"/>
    <m/>
    <s v="N"/>
    <x v="32"/>
    <x v="1"/>
    <x v="32"/>
    <s v="Barge"/>
    <m/>
    <n v="0"/>
    <m/>
    <m/>
    <m/>
    <m/>
    <m/>
    <m/>
    <m/>
    <m/>
    <s v="N"/>
    <m/>
    <s v="N"/>
    <n v="1631.87"/>
    <s v="Accepted"/>
    <d v="2019-07-11T09:12:00"/>
    <s v="o040999"/>
    <d v="2019-07-01T12:2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3"/>
    <n v="1907804"/>
    <d v="2019-03-19T08:01:00"/>
    <d v="2019-04-23T08:29:00"/>
    <x v="5"/>
    <s v="Blackjewel Marketing and Sales"/>
    <s v="Product B 03-00-18-005 Marmet"/>
    <x v="23"/>
    <n v="1563.7"/>
    <n v="1618.63"/>
    <n v="359779"/>
    <x v="0"/>
    <m/>
    <m/>
    <m/>
    <m/>
    <m/>
    <m/>
    <d v="2019-04-23T08:28:00"/>
    <d v="2019-04-23T08:29:00"/>
    <m/>
    <s v="Seller"/>
    <m/>
    <s v="Tons"/>
    <n v="0"/>
    <n v="0"/>
    <n v="0"/>
    <n v="1618.63"/>
    <s v="Seller"/>
    <s v="AEP173"/>
    <n v="1.35"/>
    <m/>
    <m/>
    <s v="N"/>
    <d v="2019-03-18T00:00:00"/>
    <n v="0"/>
    <n v="0"/>
    <x v="13"/>
    <m/>
    <m/>
    <d v="2019-03-19T08:01:00"/>
    <d v="2019-03-19T08:01:00"/>
    <m/>
    <s v="N"/>
    <x v="35"/>
    <x v="1"/>
    <x v="35"/>
    <s v="Barge"/>
    <m/>
    <n v="0"/>
    <m/>
    <m/>
    <m/>
    <m/>
    <m/>
    <m/>
    <m/>
    <m/>
    <s v="N"/>
    <m/>
    <s v="N"/>
    <n v="1618.63"/>
    <s v="Accepted"/>
    <d v="2019-04-25T08:29:00"/>
    <s v="o040999"/>
    <d v="2019-03-20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4"/>
    <n v="1903702"/>
    <d v="2019-02-06T12:01:00"/>
    <d v="2019-02-20T10:13:00"/>
    <x v="5"/>
    <s v="Contura Coal"/>
    <s v="Product B 03-00-18-002 Marmet"/>
    <x v="22"/>
    <n v="1679.8"/>
    <n v="1686.85"/>
    <n v="357859"/>
    <x v="0"/>
    <m/>
    <m/>
    <m/>
    <m/>
    <m/>
    <m/>
    <d v="2019-02-20T10:12:00"/>
    <d v="2019-02-20T10:13:00"/>
    <m/>
    <s v="Seller"/>
    <m/>
    <s v="Tons"/>
    <n v="0"/>
    <n v="0"/>
    <n v="0"/>
    <n v="1686.85"/>
    <s v="Seller"/>
    <s v="AEP174"/>
    <n v="1.34"/>
    <m/>
    <m/>
    <s v="N"/>
    <d v="2019-02-05T00:00:00"/>
    <n v="0"/>
    <n v="0"/>
    <x v="13"/>
    <m/>
    <m/>
    <d v="2019-02-06T12:01:00"/>
    <d v="2019-02-06T12:01:00"/>
    <m/>
    <s v="N"/>
    <x v="32"/>
    <x v="1"/>
    <x v="32"/>
    <s v="Barge"/>
    <m/>
    <n v="0"/>
    <m/>
    <m/>
    <m/>
    <m/>
    <m/>
    <m/>
    <m/>
    <m/>
    <s v="N"/>
    <m/>
    <s v="N"/>
    <n v="1686.85"/>
    <s v="Rejected"/>
    <d v="2019-03-01T09:02:00"/>
    <s v="o040999"/>
    <d v="2019-02-07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5"/>
    <n v="1928011"/>
    <d v="2019-10-07T12:01:00"/>
    <d v="2019-10-23T09:43:00"/>
    <x v="5"/>
    <s v="Contura Coal"/>
    <s v="Product A 03-00-18-009 Mammoth"/>
    <x v="2"/>
    <n v="1583.2"/>
    <n v="1600.12"/>
    <n v="371424"/>
    <x v="0"/>
    <m/>
    <m/>
    <m/>
    <m/>
    <m/>
    <m/>
    <d v="2019-10-23T09:42:00"/>
    <d v="2019-10-23T09:43:00"/>
    <m/>
    <s v="Seller"/>
    <m/>
    <s v="Tons"/>
    <n v="0"/>
    <n v="0"/>
    <n v="0"/>
    <n v="1600.12"/>
    <s v="Seller"/>
    <s v="AEP175"/>
    <n v="1.06"/>
    <m/>
    <m/>
    <s v="N"/>
    <d v="2019-10-05T00:00:00"/>
    <n v="0"/>
    <n v="0"/>
    <x v="1"/>
    <m/>
    <m/>
    <d v="2019-10-07T12:01:00"/>
    <d v="2019-10-07T12:01:00"/>
    <m/>
    <s v="N"/>
    <x v="38"/>
    <x v="0"/>
    <x v="38"/>
    <s v="Barge"/>
    <m/>
    <n v="0"/>
    <m/>
    <m/>
    <m/>
    <m/>
    <m/>
    <m/>
    <m/>
    <m/>
    <s v="N"/>
    <m/>
    <s v="N"/>
    <n v="1600.12"/>
    <s v="Accepted"/>
    <d v="2019-10-24T09:43:00"/>
    <s v="o040999"/>
    <d v="2019-10-08T14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7"/>
    <n v="1919104"/>
    <d v="2019-07-10T08:01:00"/>
    <d v="2019-07-25T13:28:00"/>
    <x v="5"/>
    <s v="Contura Coal"/>
    <s v="Product A 03-00-18-009 Mammoth"/>
    <x v="2"/>
    <n v="1671.8"/>
    <n v="1690.15"/>
    <n v="366049"/>
    <x v="0"/>
    <m/>
    <m/>
    <m/>
    <m/>
    <m/>
    <m/>
    <d v="2019-07-25T13:27:00"/>
    <d v="2019-07-25T13:28:00"/>
    <m/>
    <s v="Seller"/>
    <m/>
    <s v="Tons"/>
    <n v="0"/>
    <n v="0"/>
    <n v="0"/>
    <n v="1690.15"/>
    <s v="Seller"/>
    <s v="AEP177"/>
    <n v="1.27"/>
    <m/>
    <m/>
    <s v="N"/>
    <d v="2019-07-10T00:00:00"/>
    <n v="0"/>
    <n v="0"/>
    <x v="1"/>
    <m/>
    <m/>
    <d v="2019-07-10T08:01:00"/>
    <d v="2019-07-10T08:01:00"/>
    <m/>
    <s v="N"/>
    <x v="38"/>
    <x v="0"/>
    <x v="38"/>
    <s v="Barge"/>
    <m/>
    <n v="0"/>
    <m/>
    <m/>
    <m/>
    <m/>
    <m/>
    <m/>
    <m/>
    <m/>
    <s v="N"/>
    <m/>
    <s v="N"/>
    <n v="1690.15"/>
    <s v="Accepted"/>
    <d v="2019-07-26T13:28:00"/>
    <s v="o040999"/>
    <d v="2019-07-12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7"/>
    <n v="1913503"/>
    <d v="2019-05-15T08:01:00"/>
    <d v="2019-05-23T08:56:00"/>
    <x v="5"/>
    <s v="Contura Coal"/>
    <s v="Product A 03-00-18-004 Mammoth"/>
    <x v="2"/>
    <n v="1637.88"/>
    <n v="1638.67"/>
    <n v="363068"/>
    <x v="0"/>
    <m/>
    <m/>
    <m/>
    <m/>
    <m/>
    <m/>
    <d v="2019-05-23T08:55:00"/>
    <d v="2019-05-23T08:56:00"/>
    <m/>
    <s v="Seller"/>
    <m/>
    <s v="Tons"/>
    <n v="0"/>
    <n v="0"/>
    <n v="0"/>
    <n v="1638.67"/>
    <s v="Seller"/>
    <s v="AEP177"/>
    <n v="1.1399999999999999"/>
    <m/>
    <m/>
    <s v="N"/>
    <d v="2019-05-15T00:00:00"/>
    <n v="0"/>
    <n v="0"/>
    <x v="1"/>
    <m/>
    <m/>
    <d v="2019-05-15T08:01:00"/>
    <d v="2019-05-15T08:01:00"/>
    <m/>
    <s v="N"/>
    <x v="34"/>
    <x v="0"/>
    <x v="34"/>
    <s v="Barge"/>
    <m/>
    <n v="0"/>
    <m/>
    <m/>
    <m/>
    <m/>
    <m/>
    <m/>
    <m/>
    <m/>
    <s v="N"/>
    <m/>
    <s v="N"/>
    <n v="1638.67"/>
    <s v="Rejected"/>
    <d v="2019-05-24T09:02:00"/>
    <s v="o040999"/>
    <d v="2019-05-16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7"/>
    <n v="1900704"/>
    <d v="2019-01-07T08:01:00"/>
    <d v="2019-01-16T10:19:00"/>
    <x v="5"/>
    <s v="Alpha"/>
    <s v="Product B 03-00-17-005 Marmet"/>
    <x v="1"/>
    <n v="1513.5"/>
    <n v="1603.71"/>
    <n v="355762"/>
    <x v="0"/>
    <m/>
    <m/>
    <m/>
    <m/>
    <m/>
    <m/>
    <d v="2019-01-16T10:18:00"/>
    <d v="2019-01-16T10:19:00"/>
    <m/>
    <s v="Seller"/>
    <m/>
    <s v="Tons"/>
    <n v="0"/>
    <n v="0"/>
    <n v="0"/>
    <n v="1603.71"/>
    <s v="Seller"/>
    <s v="AEP177"/>
    <n v="1.39"/>
    <m/>
    <m/>
    <s v="N"/>
    <d v="2019-01-05T00:00:00"/>
    <n v="0"/>
    <n v="0"/>
    <x v="13"/>
    <m/>
    <m/>
    <d v="2019-01-07T08:01:00"/>
    <d v="2019-01-07T08:01:00"/>
    <m/>
    <s v="N"/>
    <x v="26"/>
    <x v="1"/>
    <x v="26"/>
    <s v="Barge"/>
    <m/>
    <n v="0"/>
    <m/>
    <m/>
    <m/>
    <m/>
    <m/>
    <m/>
    <m/>
    <m/>
    <s v="N"/>
    <m/>
    <s v="N"/>
    <n v="1603.71"/>
    <s v="Accepted"/>
    <d v="2019-01-17T10:19:00"/>
    <s v="o040999"/>
    <d v="2019-01-08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8"/>
    <n v="1920509"/>
    <d v="2019-07-24T08:01:00"/>
    <d v="2019-08-04T10:15:00"/>
    <x v="5"/>
    <s v="Contura Coal"/>
    <s v="Product B 03-00-18-002 Marmet"/>
    <x v="22"/>
    <n v="1645.3"/>
    <n v="1648.81"/>
    <n v="367134"/>
    <x v="0"/>
    <m/>
    <m/>
    <m/>
    <m/>
    <m/>
    <m/>
    <d v="2019-08-04T10:14:00"/>
    <d v="2019-08-04T10:15:00"/>
    <m/>
    <s v="Seller"/>
    <m/>
    <s v="Tons"/>
    <n v="0"/>
    <n v="0"/>
    <n v="0"/>
    <n v="1648.81"/>
    <s v="Seller"/>
    <s v="AEP178"/>
    <n v="1.45"/>
    <m/>
    <m/>
    <s v="N"/>
    <d v="2019-07-24T00:00:00"/>
    <n v="0"/>
    <n v="0"/>
    <x v="13"/>
    <m/>
    <m/>
    <d v="2019-07-24T08:01:00"/>
    <d v="2019-07-24T08:01:00"/>
    <m/>
    <s v="N"/>
    <x v="32"/>
    <x v="1"/>
    <x v="32"/>
    <s v="Barge"/>
    <m/>
    <n v="0"/>
    <m/>
    <m/>
    <m/>
    <m/>
    <m/>
    <m/>
    <m/>
    <m/>
    <s v="N"/>
    <m/>
    <s v="N"/>
    <n v="1648.81"/>
    <s v="Accepted"/>
    <d v="2019-08-07T08:11:00"/>
    <s v="o040999"/>
    <d v="2019-07-25T13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8"/>
    <n v="1901707"/>
    <d v="2019-01-17T12:01:00"/>
    <d v="2019-01-24T10:19:00"/>
    <x v="5"/>
    <s v="Alpha"/>
    <s v="Product B 03-00-17-005 Marmet"/>
    <x v="1"/>
    <n v="1564.3"/>
    <n v="1629.48"/>
    <n v="356506"/>
    <x v="0"/>
    <m/>
    <m/>
    <m/>
    <m/>
    <m/>
    <m/>
    <d v="2019-01-24T10:18:00"/>
    <d v="2019-01-24T10:19:00"/>
    <m/>
    <s v="Seller"/>
    <m/>
    <s v="Tons"/>
    <n v="0"/>
    <n v="0"/>
    <n v="0"/>
    <n v="1629.48"/>
    <s v="Seller"/>
    <s v="AEP178"/>
    <n v="1.46"/>
    <m/>
    <m/>
    <s v="N"/>
    <d v="2019-01-17T00:00:00"/>
    <n v="0"/>
    <n v="0"/>
    <x v="13"/>
    <m/>
    <m/>
    <d v="2019-01-17T12:01:00"/>
    <d v="2019-01-17T12:01:00"/>
    <m/>
    <s v="N"/>
    <x v="26"/>
    <x v="1"/>
    <x v="26"/>
    <s v="Barge"/>
    <m/>
    <n v="0"/>
    <m/>
    <m/>
    <m/>
    <m/>
    <m/>
    <m/>
    <m/>
    <m/>
    <s v="N"/>
    <m/>
    <s v="N"/>
    <n v="1629.48"/>
    <s v="Accepted"/>
    <d v="2019-01-25T10:19:00"/>
    <s v="o040999"/>
    <d v="2019-01-18T13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9"/>
    <n v="1932903"/>
    <d v="2019-11-25T08:01:00"/>
    <d v="2019-12-05T09:14:00"/>
    <x v="5"/>
    <s v="Case Coal Sales, LLC"/>
    <s v="Product A 03-00-18-006"/>
    <x v="21"/>
    <n v="1586.1"/>
    <n v="1558.29"/>
    <n v="373654"/>
    <x v="0"/>
    <m/>
    <m/>
    <m/>
    <m/>
    <m/>
    <m/>
    <d v="2019-12-05T09:13:00"/>
    <d v="2019-12-05T09:14:00"/>
    <m/>
    <s v="Seller"/>
    <m/>
    <s v="Tons"/>
    <n v="0"/>
    <n v="0"/>
    <n v="0"/>
    <n v="1558.29"/>
    <s v="Seller"/>
    <s v="AEP179"/>
    <n v="1.1399999999999999"/>
    <m/>
    <m/>
    <s v="N"/>
    <d v="2019-11-25T00:00:00"/>
    <n v="0"/>
    <n v="0"/>
    <x v="4"/>
    <m/>
    <m/>
    <d v="2019-11-25T08:01:00"/>
    <d v="2019-11-25T08:01:00"/>
    <m/>
    <s v="N"/>
    <x v="33"/>
    <x v="0"/>
    <x v="33"/>
    <s v="Barge"/>
    <m/>
    <n v="0"/>
    <m/>
    <m/>
    <m/>
    <m/>
    <m/>
    <m/>
    <m/>
    <m/>
    <s v="N"/>
    <m/>
    <s v="N"/>
    <n v="1558.29"/>
    <s v="Accepted"/>
    <d v="2019-12-06T09:14:00"/>
    <s v="o040999"/>
    <d v="2019-11-26T15:0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9"/>
    <n v="1917105"/>
    <d v="2019-06-20T08:01:00"/>
    <d v="2019-06-25T10:39:00"/>
    <x v="5"/>
    <s v="Contura Coal"/>
    <s v="Product B 03-00-18-004 Marmet"/>
    <x v="22"/>
    <n v="1681.72"/>
    <n v="1695.88"/>
    <n v="364855"/>
    <x v="0"/>
    <m/>
    <m/>
    <m/>
    <m/>
    <m/>
    <m/>
    <d v="2019-06-25T10:38:00"/>
    <d v="2019-06-25T10:39:00"/>
    <m/>
    <s v="Seller"/>
    <m/>
    <s v="Tons"/>
    <n v="0"/>
    <n v="0"/>
    <n v="0"/>
    <n v="1695.88"/>
    <s v="Seller"/>
    <s v="AEP179"/>
    <n v="1.39"/>
    <m/>
    <m/>
    <s v="N"/>
    <d v="2019-06-20T00:00:00"/>
    <n v="0"/>
    <n v="0"/>
    <x v="13"/>
    <m/>
    <m/>
    <d v="2019-06-20T08:01:00"/>
    <d v="2019-06-20T08:01:00"/>
    <m/>
    <s v="N"/>
    <x v="34"/>
    <x v="1"/>
    <x v="34"/>
    <s v="Barge"/>
    <m/>
    <n v="0"/>
    <m/>
    <m/>
    <m/>
    <m/>
    <m/>
    <m/>
    <m/>
    <m/>
    <s v="N"/>
    <m/>
    <s v="N"/>
    <n v="1695.88"/>
    <s v="Accepted"/>
    <d v="2019-06-26T10:39:00"/>
    <s v="o040999"/>
    <d v="2019-06-21T08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0"/>
    <n v="1905903"/>
    <d v="2019-02-28T08:01:00"/>
    <d v="2019-03-05T09:23:00"/>
    <x v="5"/>
    <s v="Blackhawk Coal Sales"/>
    <s v="Product A 03-00-18-008"/>
    <x v="25"/>
    <n v="1421.3"/>
    <n v="1598.6"/>
    <n v="359045"/>
    <x v="0"/>
    <m/>
    <m/>
    <m/>
    <m/>
    <m/>
    <m/>
    <d v="2019-03-05T09:22:00"/>
    <d v="2019-03-05T09:23:00"/>
    <m/>
    <s v="Seller"/>
    <m/>
    <s v="Tons"/>
    <n v="0"/>
    <n v="0"/>
    <n v="0"/>
    <n v="1598.6"/>
    <s v="Seller"/>
    <s v="AEP180"/>
    <n v="1.56"/>
    <m/>
    <m/>
    <s v="N"/>
    <d v="2019-02-16T00:00:00"/>
    <n v="0"/>
    <n v="0"/>
    <x v="10"/>
    <m/>
    <m/>
    <d v="2019-02-28T08:01:00"/>
    <d v="2019-02-28T08:01:00"/>
    <m/>
    <s v="N"/>
    <x v="41"/>
    <x v="0"/>
    <x v="41"/>
    <s v="Barge"/>
    <m/>
    <n v="0"/>
    <m/>
    <m/>
    <m/>
    <m/>
    <m/>
    <m/>
    <m/>
    <m/>
    <s v="N"/>
    <m/>
    <s v="N"/>
    <n v="1598.6"/>
    <s v="Accepted"/>
    <d v="2019-03-06T09:23:00"/>
    <s v="o040999"/>
    <d v="2019-03-01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0"/>
    <n v="1901502"/>
    <d v="2019-01-14T08:01:00"/>
    <d v="2019-01-22T15:04:00"/>
    <x v="5"/>
    <s v="Case Coal Sales, LLC"/>
    <s v="Product A 03-00-18-006"/>
    <x v="19"/>
    <n v="1470.8"/>
    <n v="1556.88"/>
    <n v="356271"/>
    <x v="0"/>
    <m/>
    <m/>
    <m/>
    <m/>
    <m/>
    <m/>
    <d v="2019-01-22T15:03:00"/>
    <d v="2019-01-22T15:04:00"/>
    <m/>
    <s v="Seller"/>
    <m/>
    <s v="Tons"/>
    <n v="0"/>
    <n v="0"/>
    <n v="0"/>
    <n v="1556.88"/>
    <s v="Seller"/>
    <s v="AEP180"/>
    <n v="1.31"/>
    <m/>
    <m/>
    <s v="N"/>
    <d v="2019-01-14T00:00:00"/>
    <n v="0"/>
    <n v="0"/>
    <x v="4"/>
    <m/>
    <m/>
    <d v="2019-01-14T08:01:00"/>
    <d v="2019-01-14T08:01:00"/>
    <m/>
    <s v="N"/>
    <x v="33"/>
    <x v="0"/>
    <x v="33"/>
    <s v="Barge"/>
    <m/>
    <n v="0"/>
    <m/>
    <m/>
    <m/>
    <m/>
    <m/>
    <m/>
    <m/>
    <m/>
    <s v="N"/>
    <m/>
    <s v="N"/>
    <n v="1556.88"/>
    <s v="Accepted"/>
    <d v="2019-01-23T15:05:00"/>
    <s v="o040999"/>
    <d v="2019-01-15T13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3"/>
    <n v="1907003"/>
    <d v="2019-03-11T08:01:00"/>
    <d v="2019-03-15T09:15:00"/>
    <x v="5"/>
    <s v="Contura Coal"/>
    <s v="Product A 03-00-18-002 Mammoth"/>
    <x v="2"/>
    <n v="1560.72"/>
    <n v="1653.89"/>
    <n v="359423"/>
    <x v="0"/>
    <m/>
    <m/>
    <m/>
    <m/>
    <m/>
    <m/>
    <d v="2019-03-15T09:14:00"/>
    <d v="2019-03-15T09:15:00"/>
    <m/>
    <s v="Seller"/>
    <m/>
    <s v="Tons"/>
    <n v="0"/>
    <n v="0"/>
    <n v="0"/>
    <n v="1653.89"/>
    <s v="Seller"/>
    <s v="AEP183"/>
    <n v="1.27"/>
    <m/>
    <m/>
    <s v="N"/>
    <d v="2019-03-10T00:00:00"/>
    <n v="0"/>
    <n v="0"/>
    <x v="1"/>
    <m/>
    <m/>
    <d v="2019-03-11T08:01:00"/>
    <d v="2019-03-11T08:01:00"/>
    <m/>
    <s v="N"/>
    <x v="32"/>
    <x v="0"/>
    <x v="32"/>
    <s v="Barge"/>
    <m/>
    <n v="0"/>
    <m/>
    <m/>
    <m/>
    <m/>
    <m/>
    <m/>
    <m/>
    <m/>
    <s v="N"/>
    <m/>
    <s v="N"/>
    <n v="1653.89"/>
    <s v="Accepted"/>
    <d v="2019-03-18T09:16:00"/>
    <s v="o040999"/>
    <d v="2019-03-12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5"/>
    <n v="1926003"/>
    <d v="2019-09-17T10:01:00"/>
    <d v="2019-09-23T08:56:00"/>
    <x v="5"/>
    <s v="Blackhawk Coal Sales"/>
    <s v="Product A 03-00-18-008"/>
    <x v="25"/>
    <n v="1690.58"/>
    <n v="1660.07"/>
    <n v="370256"/>
    <x v="0"/>
    <m/>
    <m/>
    <m/>
    <m/>
    <m/>
    <m/>
    <d v="2019-09-23T08:55:00"/>
    <d v="2019-09-23T08:56:00"/>
    <m/>
    <s v="Seller"/>
    <m/>
    <s v="Tons"/>
    <n v="0"/>
    <n v="0"/>
    <n v="0"/>
    <n v="1660.07"/>
    <s v="Seller"/>
    <s v="AEP185"/>
    <n v="1.54"/>
    <m/>
    <m/>
    <s v="N"/>
    <d v="2019-09-15T00:00:00"/>
    <n v="0"/>
    <n v="0"/>
    <x v="10"/>
    <m/>
    <m/>
    <d v="2019-09-17T10:01:00"/>
    <d v="2019-09-17T10:01:00"/>
    <m/>
    <s v="N"/>
    <x v="41"/>
    <x v="0"/>
    <x v="41"/>
    <s v="Barge"/>
    <m/>
    <n v="0"/>
    <m/>
    <m/>
    <m/>
    <m/>
    <m/>
    <m/>
    <m/>
    <m/>
    <s v="N"/>
    <m/>
    <s v="N"/>
    <n v="1660.07"/>
    <s v="Accepted"/>
    <d v="2019-09-24T08:57:00"/>
    <s v="o040999"/>
    <d v="2019-09-18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5"/>
    <n v="1917106"/>
    <d v="2019-06-20T08:01:00"/>
    <d v="2019-06-26T10:37:00"/>
    <x v="5"/>
    <s v="Contura Coal"/>
    <s v="Product B 03-00-18-004 Marmet"/>
    <x v="22"/>
    <n v="1656.93"/>
    <n v="1667.83"/>
    <n v="364856"/>
    <x v="0"/>
    <m/>
    <m/>
    <m/>
    <m/>
    <m/>
    <m/>
    <d v="2019-06-26T10:36:00"/>
    <d v="2019-06-26T10:37:00"/>
    <m/>
    <s v="Seller"/>
    <m/>
    <s v="Tons"/>
    <n v="0"/>
    <n v="0"/>
    <n v="0"/>
    <n v="1667.83"/>
    <s v="Seller"/>
    <s v="AEP185"/>
    <n v="1.4"/>
    <m/>
    <m/>
    <s v="N"/>
    <d v="2019-06-20T00:00:00"/>
    <n v="0"/>
    <n v="0"/>
    <x v="13"/>
    <m/>
    <m/>
    <d v="2019-06-20T08:01:00"/>
    <d v="2019-06-20T08:01:00"/>
    <m/>
    <s v="N"/>
    <x v="34"/>
    <x v="1"/>
    <x v="34"/>
    <s v="Barge"/>
    <m/>
    <n v="0"/>
    <m/>
    <m/>
    <m/>
    <m/>
    <m/>
    <m/>
    <m/>
    <m/>
    <s v="N"/>
    <m/>
    <s v="N"/>
    <n v="1667.83"/>
    <s v="Accepted"/>
    <d v="2019-06-27T10:37:00"/>
    <s v="o040999"/>
    <d v="2019-06-21T08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5"/>
    <n v="1914906"/>
    <d v="2019-05-29T11:32:00"/>
    <d v="2019-06-03T08:28:00"/>
    <x v="5"/>
    <s v="Contura Coal"/>
    <s v="Product B 03-00-18-002 Marmet"/>
    <x v="22"/>
    <n v="1675.03"/>
    <n v="1682.68"/>
    <n v="363819"/>
    <x v="0"/>
    <m/>
    <m/>
    <m/>
    <m/>
    <m/>
    <m/>
    <d v="2019-06-03T08:27:00"/>
    <d v="2019-06-03T08:28:00"/>
    <m/>
    <s v="Seller"/>
    <m/>
    <s v="Tons"/>
    <n v="0"/>
    <n v="0"/>
    <n v="0"/>
    <n v="1682.68"/>
    <s v="Seller"/>
    <s v="AEP185"/>
    <n v="1.17"/>
    <m/>
    <m/>
    <s v="N"/>
    <d v="2019-05-29T00:00:00"/>
    <n v="0"/>
    <n v="0"/>
    <x v="13"/>
    <m/>
    <m/>
    <d v="2019-05-29T11:32:00"/>
    <d v="2019-05-29T11:32:00"/>
    <m/>
    <s v="N"/>
    <x v="32"/>
    <x v="1"/>
    <x v="32"/>
    <s v="Barge"/>
    <m/>
    <n v="0"/>
    <m/>
    <m/>
    <m/>
    <m/>
    <m/>
    <m/>
    <m/>
    <m/>
    <s v="N"/>
    <m/>
    <s v="N"/>
    <n v="1682.68"/>
    <s v="Accepted"/>
    <d v="2019-06-04T08:28:00"/>
    <s v="o040999"/>
    <d v="2019-05-30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6"/>
    <n v="1925506"/>
    <d v="2019-09-12T09:01:00"/>
    <d v="2019-09-26T08:53:00"/>
    <x v="5"/>
    <s v="SNR Appalachian Trading LLC"/>
    <s v="Product A 03-00-18-4M1"/>
    <x v="24"/>
    <n v="1522.14"/>
    <n v="1507.99"/>
    <n v="370017"/>
    <x v="0"/>
    <m/>
    <m/>
    <m/>
    <m/>
    <m/>
    <m/>
    <d v="2019-09-26T08:52:00"/>
    <d v="2019-09-26T08:53:00"/>
    <m/>
    <s v="Seller"/>
    <m/>
    <s v="Tons"/>
    <n v="0"/>
    <n v="0"/>
    <n v="0"/>
    <n v="1507.99"/>
    <s v="Seller"/>
    <s v="AEP186"/>
    <n v="1.56"/>
    <m/>
    <m/>
    <s v="N"/>
    <d v="2019-09-07T00:00:00"/>
    <n v="0"/>
    <n v="0"/>
    <x v="4"/>
    <m/>
    <m/>
    <d v="2019-09-12T09:01:00"/>
    <d v="2019-09-12T09:01:00"/>
    <m/>
    <s v="N"/>
    <x v="36"/>
    <x v="0"/>
    <x v="36"/>
    <s v="Barge"/>
    <m/>
    <n v="0"/>
    <m/>
    <m/>
    <m/>
    <m/>
    <m/>
    <m/>
    <m/>
    <m/>
    <s v="N"/>
    <m/>
    <s v="N"/>
    <n v="1507.99"/>
    <s v="Accepted"/>
    <d v="2019-09-27T08:54:00"/>
    <s v="o040999"/>
    <d v="2019-09-13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6"/>
    <n v="1901804"/>
    <d v="2019-01-18T12:01:00"/>
    <d v="2019-02-14T10:18:00"/>
    <x v="5"/>
    <s v="LHB Investments, LLC"/>
    <s v="Product A 03-00-19-001"/>
    <x v="6"/>
    <n v="1391.1"/>
    <n v="1622.7"/>
    <n v="356546"/>
    <x v="0"/>
    <m/>
    <m/>
    <m/>
    <m/>
    <m/>
    <m/>
    <d v="2019-02-14T10:17:00"/>
    <d v="2019-02-14T10:18:00"/>
    <m/>
    <s v="Seller"/>
    <m/>
    <s v="Tons"/>
    <n v="0"/>
    <n v="0"/>
    <n v="0"/>
    <n v="1622.7"/>
    <s v="Seller"/>
    <s v="AEP186"/>
    <n v="1.1000000000000001"/>
    <m/>
    <m/>
    <s v="N"/>
    <d v="2019-01-18T00:00:00"/>
    <n v="0"/>
    <n v="0"/>
    <x v="12"/>
    <m/>
    <m/>
    <d v="2019-01-18T12:01:00"/>
    <d v="2019-01-18T12:01:00"/>
    <m/>
    <s v="N"/>
    <x v="40"/>
    <x v="0"/>
    <x v="40"/>
    <s v="Barge"/>
    <m/>
    <n v="0"/>
    <m/>
    <m/>
    <m/>
    <m/>
    <m/>
    <m/>
    <m/>
    <m/>
    <s v="N"/>
    <m/>
    <s v="N"/>
    <n v="1622.7"/>
    <s v="Accepted"/>
    <d v="2019-02-15T10:18:00"/>
    <s v="o040999"/>
    <d v="2019-01-20T11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7"/>
    <n v="1902505"/>
    <d v="2019-01-25T08:01:00"/>
    <d v="2019-02-12T10:06:00"/>
    <x v="5"/>
    <s v="Blackhawk Coal Sales"/>
    <s v="Product A 03-00-18-010"/>
    <x v="25"/>
    <n v="1295.0999999999999"/>
    <n v="1627.24"/>
    <n v="357069"/>
    <x v="0"/>
    <m/>
    <m/>
    <m/>
    <m/>
    <m/>
    <m/>
    <d v="2019-02-12T10:05:00"/>
    <d v="2019-02-12T10:06:00"/>
    <m/>
    <s v="Seller"/>
    <m/>
    <s v="Tons"/>
    <n v="0"/>
    <n v="0"/>
    <n v="0"/>
    <n v="1627.24"/>
    <s v="Seller"/>
    <s v="AEP187"/>
    <n v="1.49"/>
    <m/>
    <m/>
    <s v="N"/>
    <d v="2019-01-17T00:00:00"/>
    <n v="0"/>
    <n v="0"/>
    <x v="10"/>
    <m/>
    <m/>
    <d v="2019-01-25T08:01:00"/>
    <d v="2019-01-25T08:01:00"/>
    <m/>
    <s v="N"/>
    <x v="39"/>
    <x v="0"/>
    <x v="39"/>
    <s v="Barge"/>
    <m/>
    <n v="0"/>
    <m/>
    <m/>
    <m/>
    <m/>
    <m/>
    <m/>
    <m/>
    <m/>
    <s v="N"/>
    <m/>
    <s v="N"/>
    <n v="1627.24"/>
    <s v="Accepted"/>
    <d v="2019-02-13T10:07:00"/>
    <s v="o040999"/>
    <d v="2019-01-28T09:0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8"/>
    <n v="1909404"/>
    <d v="2019-04-04T14:01:00"/>
    <d v="2019-04-30T08:14:00"/>
    <x v="5"/>
    <s v="Blackhawk Coal Sales"/>
    <s v="Product A 03-00-18-008"/>
    <x v="25"/>
    <n v="1581.1"/>
    <n v="1587.8"/>
    <n v="360552"/>
    <x v="0"/>
    <m/>
    <m/>
    <m/>
    <m/>
    <m/>
    <m/>
    <d v="2019-04-30T08:13:00"/>
    <d v="2019-04-30T08:14:00"/>
    <m/>
    <s v="Seller"/>
    <m/>
    <s v="Tons"/>
    <n v="0"/>
    <n v="0"/>
    <n v="0"/>
    <n v="1587.8"/>
    <s v="Seller"/>
    <s v="AEP188"/>
    <n v="1.27"/>
    <m/>
    <m/>
    <s v="N"/>
    <d v="2019-04-04T00:00:00"/>
    <n v="0"/>
    <n v="0"/>
    <x v="10"/>
    <m/>
    <m/>
    <d v="2019-04-04T14:01:00"/>
    <d v="2019-04-04T14:01:00"/>
    <m/>
    <s v="N"/>
    <x v="41"/>
    <x v="0"/>
    <x v="41"/>
    <s v="Barge"/>
    <m/>
    <n v="0"/>
    <m/>
    <m/>
    <m/>
    <m/>
    <m/>
    <m/>
    <m/>
    <m/>
    <s v="N"/>
    <m/>
    <s v="N"/>
    <n v="1587.8"/>
    <s v="Accepted"/>
    <d v="2019-05-01T08:15:00"/>
    <s v="o040999"/>
    <d v="2019-04-05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8"/>
    <n v="1901103"/>
    <d v="2019-01-11T08:01:00"/>
    <d v="2019-01-18T07:37:00"/>
    <x v="5"/>
    <s v="Blackjewel Marketing and Sales"/>
    <s v="Product B 03-00-18-005 Marmet"/>
    <x v="23"/>
    <n v="1569.8"/>
    <n v="1657.92"/>
    <n v="356127"/>
    <x v="0"/>
    <m/>
    <m/>
    <m/>
    <m/>
    <m/>
    <m/>
    <d v="2019-01-18T07:36:00"/>
    <d v="2019-01-18T07:37:00"/>
    <m/>
    <s v="Seller"/>
    <m/>
    <s v="Tons"/>
    <n v="0"/>
    <n v="0"/>
    <n v="0"/>
    <n v="1657.92"/>
    <s v="Station"/>
    <s v="AEP188"/>
    <n v="1.29"/>
    <m/>
    <m/>
    <s v="N"/>
    <d v="2019-01-11T00:00:00"/>
    <n v="0"/>
    <n v="0"/>
    <x v="13"/>
    <m/>
    <m/>
    <d v="2019-01-11T08:01:00"/>
    <d v="2019-01-11T08:01:00"/>
    <m/>
    <s v="N"/>
    <x v="35"/>
    <x v="1"/>
    <x v="35"/>
    <s v="Barge"/>
    <m/>
    <n v="0"/>
    <m/>
    <m/>
    <m/>
    <m/>
    <m/>
    <m/>
    <m/>
    <m/>
    <s v="N"/>
    <m/>
    <s v="N"/>
    <n v="1657.92"/>
    <s v="Accepted"/>
    <d v="2019-01-31T08:55:00"/>
    <s v="o040999"/>
    <d v="2019-01-14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89"/>
    <n v="1909410"/>
    <d v="2019-04-04T08:01:00"/>
    <d v="2019-04-26T11:48:00"/>
    <x v="5"/>
    <s v="Blackhawk Coal Sales"/>
    <s v="Product A 03-00-18-010"/>
    <x v="25"/>
    <n v="1474.8"/>
    <n v="1569.4"/>
    <n v="360558"/>
    <x v="0"/>
    <m/>
    <m/>
    <m/>
    <m/>
    <m/>
    <m/>
    <d v="2019-04-26T11:47:00"/>
    <d v="2019-04-26T11:48:00"/>
    <m/>
    <s v="Seller"/>
    <m/>
    <s v="Tons"/>
    <n v="0"/>
    <n v="0"/>
    <n v="0"/>
    <n v="1569.4"/>
    <s v="Seller"/>
    <s v="AEP189"/>
    <n v="1.29"/>
    <m/>
    <m/>
    <s v="N"/>
    <d v="2019-04-03T00:00:00"/>
    <n v="0"/>
    <n v="0"/>
    <x v="10"/>
    <m/>
    <m/>
    <d v="2019-04-04T08:01:00"/>
    <d v="2019-04-04T08:01:00"/>
    <m/>
    <s v="N"/>
    <x v="39"/>
    <x v="0"/>
    <x v="39"/>
    <s v="Barge"/>
    <m/>
    <n v="0"/>
    <m/>
    <m/>
    <m/>
    <m/>
    <m/>
    <m/>
    <m/>
    <m/>
    <s v="N"/>
    <m/>
    <s v="N"/>
    <n v="1569.4"/>
    <s v="Accepted"/>
    <d v="2019-04-29T11:49:00"/>
    <s v="o040999"/>
    <d v="2019-04-05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1"/>
    <n v="1902805"/>
    <d v="2019-01-28T08:01:00"/>
    <d v="2019-02-04T13:20:00"/>
    <x v="5"/>
    <s v="Contura Coal"/>
    <s v="Product B 03-00-18-002 Marmet"/>
    <x v="22"/>
    <n v="1573.4"/>
    <n v="1667.47"/>
    <n v="357275"/>
    <x v="0"/>
    <m/>
    <m/>
    <m/>
    <m/>
    <m/>
    <m/>
    <d v="2019-02-04T13:19:00"/>
    <d v="2019-02-04T13:20:00"/>
    <m/>
    <s v="Seller"/>
    <m/>
    <s v="Tons"/>
    <n v="0"/>
    <n v="0"/>
    <n v="0"/>
    <n v="1667.47"/>
    <s v="Seller"/>
    <s v="AEP191"/>
    <n v="1.46"/>
    <m/>
    <m/>
    <s v="N"/>
    <d v="2019-01-27T00:00:00"/>
    <n v="0"/>
    <n v="0"/>
    <x v="13"/>
    <m/>
    <m/>
    <d v="2019-01-28T08:01:00"/>
    <d v="2019-01-28T08:01:00"/>
    <m/>
    <s v="N"/>
    <x v="32"/>
    <x v="1"/>
    <x v="32"/>
    <s v="Barge"/>
    <s v="Hatfield LO - Marmet, WV"/>
    <n v="0"/>
    <m/>
    <m/>
    <m/>
    <m/>
    <m/>
    <m/>
    <m/>
    <m/>
    <s v="N"/>
    <m/>
    <s v="N"/>
    <n v="1667.47"/>
    <s v="Accepted"/>
    <d v="2019-02-05T13:21:00"/>
    <s v="o040999"/>
    <d v="2019-01-29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2"/>
    <n v="1906004"/>
    <d v="2019-03-01T12:01:00"/>
    <d v="2019-03-08T08:36:00"/>
    <x v="5"/>
    <s v="Contura Coal"/>
    <s v="Product B 03-00-18-004 Marmet"/>
    <x v="22"/>
    <n v="1510.7"/>
    <n v="1644.81"/>
    <n v="359096"/>
    <x v="0"/>
    <m/>
    <m/>
    <m/>
    <m/>
    <m/>
    <m/>
    <d v="2019-03-08T08:35:00"/>
    <d v="2019-03-08T08:36:00"/>
    <m/>
    <s v="Seller"/>
    <m/>
    <s v="Tons"/>
    <n v="0"/>
    <n v="0"/>
    <n v="0"/>
    <n v="1644.81"/>
    <s v="Seller"/>
    <s v="AEP192"/>
    <n v="1.44"/>
    <m/>
    <m/>
    <s v="N"/>
    <d v="2019-03-01T00:00:00"/>
    <n v="0"/>
    <n v="0"/>
    <x v="13"/>
    <m/>
    <m/>
    <d v="2019-03-01T12:01:00"/>
    <d v="2019-03-01T12:01:00"/>
    <m/>
    <s v="N"/>
    <x v="34"/>
    <x v="1"/>
    <x v="34"/>
    <s v="Barge"/>
    <s v="Hatfield LO - Marmet, WV"/>
    <n v="0"/>
    <m/>
    <m/>
    <m/>
    <m/>
    <m/>
    <m/>
    <m/>
    <m/>
    <s v="N"/>
    <m/>
    <s v="N"/>
    <n v="1644.81"/>
    <s v="Accepted"/>
    <d v="2019-03-11T08:39:00"/>
    <s v="o040999"/>
    <d v="2019-03-03T12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3"/>
    <n v="1912301"/>
    <d v="2019-04-30T10:01:00"/>
    <d v="2019-05-16T09:01:00"/>
    <x v="5"/>
    <s v="Contura Coal"/>
    <s v="Product B 03-00-18-009 Marmet"/>
    <x v="22"/>
    <n v="1603.3"/>
    <n v="1608.23"/>
    <n v="362315"/>
    <x v="0"/>
    <m/>
    <m/>
    <m/>
    <m/>
    <m/>
    <m/>
    <d v="2019-05-16T09:00:00"/>
    <d v="2019-05-16T09:01:00"/>
    <m/>
    <s v="Seller"/>
    <m/>
    <s v="Tons"/>
    <n v="0"/>
    <n v="0"/>
    <n v="0"/>
    <n v="1608.23"/>
    <s v="Seller"/>
    <s v="AEP193"/>
    <n v="1.1100000000000001"/>
    <m/>
    <m/>
    <s v="N"/>
    <d v="2019-04-30T00:00:00"/>
    <n v="0"/>
    <n v="0"/>
    <x v="13"/>
    <m/>
    <m/>
    <d v="2019-04-30T10:01:00"/>
    <d v="2019-04-30T10:01:00"/>
    <m/>
    <s v="N"/>
    <x v="38"/>
    <x v="1"/>
    <x v="38"/>
    <s v="Barge"/>
    <s v="Hatfield LO - Marmet, WV"/>
    <n v="0"/>
    <m/>
    <m/>
    <m/>
    <m/>
    <m/>
    <m/>
    <m/>
    <m/>
    <s v="N"/>
    <m/>
    <s v="N"/>
    <n v="1608.23"/>
    <s v="Accepted"/>
    <d v="2019-05-21T09:02:00"/>
    <s v="o040999"/>
    <d v="2019-05-03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4"/>
    <n v="1919202"/>
    <d v="2019-07-11T12:01:00"/>
    <d v="2019-08-01T08:44:00"/>
    <x v="5"/>
    <s v="Contura Coal"/>
    <s v="Product A 03-00-18-009 Mammoth"/>
    <x v="2"/>
    <n v="1655.6"/>
    <n v="1663.95"/>
    <n v="366044"/>
    <x v="0"/>
    <m/>
    <m/>
    <m/>
    <m/>
    <m/>
    <m/>
    <d v="2019-08-01T08:43:00"/>
    <d v="2019-08-01T08:44:00"/>
    <m/>
    <s v="Seller"/>
    <m/>
    <s v="Tons"/>
    <n v="0"/>
    <n v="0"/>
    <n v="0"/>
    <n v="1663.95"/>
    <s v="Seller"/>
    <s v="AEP194"/>
    <n v="1.21"/>
    <m/>
    <m/>
    <s v="N"/>
    <d v="2019-07-11T00:00:00"/>
    <n v="0"/>
    <n v="0"/>
    <x v="1"/>
    <m/>
    <m/>
    <d v="2019-07-11T12:01:00"/>
    <d v="2019-07-11T12:01:00"/>
    <m/>
    <s v="N"/>
    <x v="38"/>
    <x v="0"/>
    <x v="38"/>
    <s v="Barge"/>
    <m/>
    <n v="0"/>
    <m/>
    <m/>
    <m/>
    <m/>
    <m/>
    <m/>
    <m/>
    <m/>
    <s v="N"/>
    <m/>
    <s v="N"/>
    <n v="1663.95"/>
    <s v="Accepted"/>
    <d v="2019-08-05T08:44:00"/>
    <s v="o040999"/>
    <d v="2019-07-12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5"/>
    <n v="1921004"/>
    <d v="2019-07-29T15:01:00"/>
    <d v="2019-08-13T15:06:00"/>
    <x v="5"/>
    <s v="Blackhawk Coal Sales"/>
    <s v="Product A 03-00-18-010"/>
    <x v="25"/>
    <n v="1643.4"/>
    <n v="1644.25"/>
    <n v="367407"/>
    <x v="0"/>
    <m/>
    <m/>
    <m/>
    <m/>
    <m/>
    <m/>
    <d v="2019-08-13T15:05:00"/>
    <d v="2019-08-13T15:06:00"/>
    <m/>
    <s v="Seller"/>
    <m/>
    <s v="Tons"/>
    <n v="0"/>
    <n v="0"/>
    <n v="0"/>
    <n v="1644.25"/>
    <s v="Seller"/>
    <s v="AEP195"/>
    <n v="1.49"/>
    <m/>
    <m/>
    <s v="N"/>
    <d v="2019-07-21T00:00:00"/>
    <n v="0"/>
    <n v="0"/>
    <x v="10"/>
    <m/>
    <m/>
    <d v="2019-07-29T15:01:00"/>
    <d v="2019-07-29T15:01:00"/>
    <m/>
    <s v="N"/>
    <x v="39"/>
    <x v="0"/>
    <x v="39"/>
    <s v="Barge"/>
    <m/>
    <n v="0"/>
    <m/>
    <m/>
    <m/>
    <m/>
    <m/>
    <m/>
    <m/>
    <m/>
    <s v="N"/>
    <m/>
    <s v="N"/>
    <n v="1644.25"/>
    <s v="Accepted"/>
    <d v="2019-08-14T15:07:00"/>
    <s v="o040999"/>
    <d v="2019-07-30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5"/>
    <n v="1917808"/>
    <d v="2019-06-27T08:01:00"/>
    <d v="2019-07-10T09:13:00"/>
    <x v="5"/>
    <s v="Contura Coal"/>
    <s v="Product B 03-00-18-002 Marmet"/>
    <x v="22"/>
    <n v="1667.67"/>
    <n v="1651.68"/>
    <n v="365427"/>
    <x v="0"/>
    <m/>
    <m/>
    <m/>
    <m/>
    <m/>
    <m/>
    <d v="2019-07-10T09:12:00"/>
    <d v="2019-07-10T09:13:00"/>
    <m/>
    <s v="Seller"/>
    <m/>
    <s v="Tons"/>
    <n v="0"/>
    <n v="0"/>
    <n v="0"/>
    <n v="1651.68"/>
    <s v="Seller"/>
    <s v="AEP195"/>
    <n v="1.3"/>
    <m/>
    <m/>
    <s v="N"/>
    <d v="2019-06-27T00:00:00"/>
    <n v="0"/>
    <n v="0"/>
    <x v="13"/>
    <m/>
    <m/>
    <d v="2019-06-27T08:01:00"/>
    <d v="2019-06-27T08:01:00"/>
    <m/>
    <s v="N"/>
    <x v="32"/>
    <x v="1"/>
    <x v="32"/>
    <s v="Barge"/>
    <m/>
    <n v="0"/>
    <m/>
    <m/>
    <m/>
    <m/>
    <m/>
    <m/>
    <m/>
    <m/>
    <s v="N"/>
    <m/>
    <s v="N"/>
    <n v="1651.68"/>
    <s v="Accepted"/>
    <d v="2019-07-11T09:13:00"/>
    <s v="o040999"/>
    <d v="2019-07-01T12:2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7"/>
    <n v="1926906"/>
    <d v="2019-09-26T12:01:00"/>
    <d v="2019-11-02T08:42:00"/>
    <x v="5"/>
    <s v="Contura Coal"/>
    <s v="Product A 03-00-18-002 Mammoth"/>
    <x v="2"/>
    <n v="1705"/>
    <n v="1700.3"/>
    <n v="370797"/>
    <x v="0"/>
    <m/>
    <m/>
    <m/>
    <m/>
    <m/>
    <m/>
    <d v="2019-11-02T08:41:00"/>
    <d v="2019-11-02T08:42:00"/>
    <m/>
    <s v="Seller"/>
    <m/>
    <s v="Tons"/>
    <n v="0"/>
    <n v="0"/>
    <n v="0"/>
    <n v="1700.3"/>
    <s v="Seller"/>
    <s v="AEP197"/>
    <n v="1.1399999999999999"/>
    <m/>
    <m/>
    <s v="N"/>
    <d v="2019-09-26T00:00:00"/>
    <n v="0"/>
    <n v="0"/>
    <x v="1"/>
    <m/>
    <m/>
    <d v="2019-09-26T12:01:00"/>
    <d v="2019-09-26T12:01:00"/>
    <m/>
    <s v="N"/>
    <x v="32"/>
    <x v="0"/>
    <x v="32"/>
    <s v="Barge"/>
    <m/>
    <n v="0"/>
    <m/>
    <m/>
    <m/>
    <m/>
    <m/>
    <m/>
    <m/>
    <m/>
    <s v="N"/>
    <m/>
    <s v="N"/>
    <n v="1700.3"/>
    <s v="Accepted"/>
    <d v="2019-11-04T08:42:00"/>
    <s v="o040999"/>
    <d v="2019-09-27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7"/>
    <n v="1920504"/>
    <d v="2019-07-24T08:01:00"/>
    <d v="2019-08-04T10:16:00"/>
    <x v="5"/>
    <s v="Contura Coal"/>
    <s v="Product A 03-00-18-002 Mammoth"/>
    <x v="2"/>
    <n v="1625.5"/>
    <n v="1621.51"/>
    <n v="367123"/>
    <x v="0"/>
    <m/>
    <m/>
    <m/>
    <m/>
    <m/>
    <m/>
    <d v="2019-08-04T10:15:00"/>
    <d v="2019-08-04T10:16:00"/>
    <m/>
    <s v="Seller"/>
    <m/>
    <s v="Tons"/>
    <n v="0"/>
    <n v="0"/>
    <n v="0"/>
    <n v="1621.51"/>
    <s v="Seller"/>
    <s v="AEP197"/>
    <n v="1.26"/>
    <m/>
    <m/>
    <s v="N"/>
    <d v="2019-07-23T00:00:00"/>
    <n v="0"/>
    <n v="0"/>
    <x v="1"/>
    <m/>
    <m/>
    <d v="2019-07-24T08:01:00"/>
    <d v="2019-07-24T08:01:00"/>
    <m/>
    <s v="N"/>
    <x v="32"/>
    <x v="0"/>
    <x v="32"/>
    <s v="Barge"/>
    <m/>
    <n v="0"/>
    <m/>
    <m/>
    <m/>
    <m/>
    <m/>
    <m/>
    <m/>
    <m/>
    <s v="N"/>
    <m/>
    <s v="N"/>
    <n v="1621.51"/>
    <s v="Accepted"/>
    <d v="2019-08-07T08:12:00"/>
    <s v="o040999"/>
    <d v="2019-07-25T10:5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8"/>
    <n v="1927102"/>
    <d v="2019-09-26T05:01:00"/>
    <d v="2019-10-07T09:21:00"/>
    <x v="5"/>
    <s v="SNR RiverOps"/>
    <s v="Product A 03-00-18-007"/>
    <x v="24"/>
    <n v="1572.2"/>
    <n v="1535.37"/>
    <n v="370829"/>
    <x v="0"/>
    <m/>
    <m/>
    <m/>
    <m/>
    <m/>
    <m/>
    <d v="2019-10-07T09:20:00"/>
    <d v="2019-10-07T09:21:00"/>
    <m/>
    <s v="Seller"/>
    <m/>
    <s v="Tons"/>
    <n v="0"/>
    <n v="0"/>
    <n v="0"/>
    <n v="1535.37"/>
    <s v="Seller"/>
    <s v="AEP198"/>
    <n v="1.57"/>
    <m/>
    <m/>
    <s v="N"/>
    <d v="2019-09-25T00:00:00"/>
    <n v="0"/>
    <n v="0"/>
    <x v="4"/>
    <m/>
    <m/>
    <d v="2019-09-26T05:01:00"/>
    <d v="2019-09-26T05:01:00"/>
    <m/>
    <s v="N"/>
    <x v="37"/>
    <x v="0"/>
    <x v="37"/>
    <s v="Barge"/>
    <m/>
    <n v="0"/>
    <m/>
    <m/>
    <m/>
    <m/>
    <m/>
    <m/>
    <m/>
    <m/>
    <s v="N"/>
    <m/>
    <s v="N"/>
    <n v="1535.37"/>
    <s v="Accepted"/>
    <d v="2019-10-08T09:22:00"/>
    <s v="o040999"/>
    <d v="2019-09-28T12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8"/>
    <n v="1917802"/>
    <d v="2019-06-27T08:01:00"/>
    <d v="2019-07-02T10:48:00"/>
    <x v="5"/>
    <s v="Contura Coal"/>
    <s v="Product A 03-00-18-002 Mammoth"/>
    <x v="2"/>
    <n v="1672.09"/>
    <n v="1651.68"/>
    <n v="365206"/>
    <x v="0"/>
    <m/>
    <m/>
    <m/>
    <m/>
    <m/>
    <m/>
    <d v="2019-07-02T10:47:00"/>
    <d v="2019-07-02T10:48:00"/>
    <m/>
    <s v="Seller"/>
    <m/>
    <s v="Tons"/>
    <n v="0"/>
    <n v="0"/>
    <n v="0"/>
    <n v="1651.68"/>
    <s v="Seller"/>
    <s v="AEP198"/>
    <n v="1.2"/>
    <m/>
    <m/>
    <s v="N"/>
    <d v="2019-06-27T00:00:00"/>
    <n v="0"/>
    <n v="0"/>
    <x v="1"/>
    <m/>
    <m/>
    <d v="2019-06-27T08:01:00"/>
    <d v="2019-06-27T08:01:00"/>
    <m/>
    <s v="N"/>
    <x v="32"/>
    <x v="0"/>
    <x v="32"/>
    <s v="Barge"/>
    <m/>
    <n v="0"/>
    <m/>
    <m/>
    <m/>
    <m/>
    <m/>
    <m/>
    <m/>
    <m/>
    <s v="N"/>
    <m/>
    <s v="N"/>
    <n v="1651.68"/>
    <s v="Accepted"/>
    <d v="2019-07-03T10:48:00"/>
    <s v="o040999"/>
    <d v="2019-06-28T08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99"/>
    <n v="1929601"/>
    <d v="2019-10-23T11:01:00"/>
    <d v="2019-10-31T08:18:00"/>
    <x v="5"/>
    <s v="Case Coal Sales, LLC"/>
    <s v="Product A 03-00-18-006"/>
    <x v="19"/>
    <n v="1660.9"/>
    <n v="1561.99"/>
    <n v="372152"/>
    <x v="0"/>
    <m/>
    <m/>
    <m/>
    <m/>
    <m/>
    <m/>
    <d v="2019-10-31T08:17:00"/>
    <d v="2019-10-31T08:18:00"/>
    <m/>
    <s v="Seller"/>
    <m/>
    <s v="Tons"/>
    <n v="0"/>
    <n v="0"/>
    <n v="0"/>
    <n v="1561.99"/>
    <s v="Seller"/>
    <s v="AEP199"/>
    <n v="1.1599999999999999"/>
    <m/>
    <m/>
    <s v="N"/>
    <d v="2019-10-23T00:00:00"/>
    <n v="0"/>
    <n v="0"/>
    <x v="17"/>
    <m/>
    <m/>
    <d v="2019-10-23T11:01:00"/>
    <d v="2019-10-23T11:01:00"/>
    <m/>
    <s v="N"/>
    <x v="33"/>
    <x v="0"/>
    <x v="33"/>
    <s v="Barge"/>
    <m/>
    <n v="0"/>
    <m/>
    <m/>
    <m/>
    <m/>
    <m/>
    <m/>
    <m/>
    <m/>
    <s v="N"/>
    <m/>
    <s v="N"/>
    <n v="1561.99"/>
    <s v="Accepted"/>
    <d v="2019-11-01T08:18:00"/>
    <s v="o040999"/>
    <d v="2019-10-24T06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0"/>
    <n v="1927002"/>
    <d v="2019-09-27T08:01:00"/>
    <d v="2019-11-02T08:43:00"/>
    <x v="5"/>
    <s v="Contura Coal"/>
    <s v="Product A 03-00-18-002 Mammoth"/>
    <x v="2"/>
    <n v="1707.7"/>
    <n v="1623.65"/>
    <n v="370831"/>
    <x v="0"/>
    <m/>
    <m/>
    <m/>
    <m/>
    <m/>
    <m/>
    <d v="2019-11-02T08:42:00"/>
    <d v="2019-11-02T08:43:00"/>
    <m/>
    <s v="Seller"/>
    <m/>
    <s v="Tons"/>
    <n v="0"/>
    <n v="0"/>
    <n v="0"/>
    <n v="1623.65"/>
    <s v="Seller"/>
    <s v="AEP200"/>
    <n v="1.1499999999999999"/>
    <m/>
    <m/>
    <s v="N"/>
    <d v="2019-09-27T00:00:00"/>
    <n v="0"/>
    <n v="0"/>
    <x v="1"/>
    <m/>
    <m/>
    <d v="2019-09-27T08:01:00"/>
    <d v="2019-09-27T08:01:00"/>
    <m/>
    <s v="N"/>
    <x v="32"/>
    <x v="0"/>
    <x v="32"/>
    <s v="Barge"/>
    <m/>
    <n v="0"/>
    <m/>
    <m/>
    <m/>
    <m/>
    <m/>
    <m/>
    <m/>
    <m/>
    <s v="N"/>
    <m/>
    <s v="N"/>
    <n v="1623.65"/>
    <s v="Accepted"/>
    <d v="2019-11-04T08:43:00"/>
    <s v="o040999"/>
    <d v="2019-09-28T14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0"/>
    <n v="1916301"/>
    <d v="2019-06-12T08:01:00"/>
    <d v="2019-06-20T12:20:00"/>
    <x v="5"/>
    <s v="SNR Appalachian Trading LLC"/>
    <s v="Product A 03-00-18-4M1"/>
    <x v="24"/>
    <n v="1610.99"/>
    <n v="1533.62"/>
    <n v="364522"/>
    <x v="0"/>
    <m/>
    <m/>
    <m/>
    <m/>
    <m/>
    <m/>
    <d v="2019-06-20T12:19:00"/>
    <d v="2019-06-20T12:20:00"/>
    <m/>
    <s v="Seller"/>
    <m/>
    <s v="Tons"/>
    <n v="0"/>
    <n v="0"/>
    <n v="0"/>
    <n v="1533.62"/>
    <s v="Seller"/>
    <s v="AEP200"/>
    <n v="1.31"/>
    <m/>
    <m/>
    <s v="N"/>
    <d v="2019-06-11T00:00:00"/>
    <n v="0"/>
    <n v="0"/>
    <x v="4"/>
    <m/>
    <m/>
    <d v="2019-06-12T08:01:00"/>
    <d v="2019-06-12T08:01:00"/>
    <m/>
    <s v="N"/>
    <x v="36"/>
    <x v="0"/>
    <x v="36"/>
    <s v="Barge"/>
    <m/>
    <n v="0"/>
    <m/>
    <m/>
    <m/>
    <m/>
    <m/>
    <m/>
    <m/>
    <m/>
    <s v="N"/>
    <m/>
    <s v="N"/>
    <n v="1533.62"/>
    <s v="Accepted"/>
    <d v="2019-06-21T12:21:00"/>
    <s v="o040999"/>
    <d v="2019-06-13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2"/>
    <n v="1925510"/>
    <d v="2019-09-12T12:01:00"/>
    <d v="2019-09-25T08:19:00"/>
    <x v="5"/>
    <s v="Contura Coal"/>
    <s v="Product A 03-00-18-004 Mammoth"/>
    <x v="2"/>
    <n v="1634.86"/>
    <n v="1670.43"/>
    <n v="370024"/>
    <x v="0"/>
    <m/>
    <m/>
    <m/>
    <m/>
    <m/>
    <m/>
    <d v="2019-09-25T08:18:00"/>
    <d v="2019-09-25T08:19:00"/>
    <m/>
    <s v="Seller"/>
    <m/>
    <s v="Tons"/>
    <n v="0"/>
    <n v="0"/>
    <n v="0"/>
    <n v="1670.43"/>
    <s v="Seller"/>
    <s v="AEP202"/>
    <n v="1.1200000000000001"/>
    <m/>
    <m/>
    <s v="N"/>
    <d v="2019-09-12T00:00:00"/>
    <n v="0"/>
    <n v="0"/>
    <x v="1"/>
    <m/>
    <m/>
    <d v="2019-09-12T12:01:00"/>
    <d v="2019-09-12T12:01:00"/>
    <m/>
    <s v="N"/>
    <x v="34"/>
    <x v="0"/>
    <x v="34"/>
    <s v="Barge"/>
    <m/>
    <n v="0"/>
    <m/>
    <m/>
    <m/>
    <m/>
    <m/>
    <m/>
    <m/>
    <m/>
    <s v="N"/>
    <m/>
    <s v="N"/>
    <n v="1670.43"/>
    <s v="Accepted"/>
    <d v="2019-09-26T08:20:00"/>
    <s v="o040999"/>
    <d v="2019-09-13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7"/>
    <n v="1930102"/>
    <d v="2019-10-25T07:00:00"/>
    <d v="2019-11-05T11:26:00"/>
    <x v="5"/>
    <s v="SNR RiverOps"/>
    <s v="Product A 03-00-18-007"/>
    <x v="24"/>
    <n v="1599.4"/>
    <n v="1521.81"/>
    <n v="372269"/>
    <x v="0"/>
    <m/>
    <m/>
    <m/>
    <m/>
    <m/>
    <m/>
    <d v="2019-11-05T11:25:00"/>
    <d v="2019-11-05T11:26:00"/>
    <m/>
    <s v="Seller"/>
    <m/>
    <s v="Tons"/>
    <n v="0"/>
    <n v="0"/>
    <n v="0"/>
    <n v="1521.81"/>
    <s v="Seller"/>
    <s v="AEP207"/>
    <n v="1.48"/>
    <m/>
    <m/>
    <s v="N"/>
    <d v="2019-10-25T00:00:00"/>
    <n v="0"/>
    <n v="0"/>
    <x v="4"/>
    <m/>
    <m/>
    <d v="2019-10-25T07:00:00"/>
    <d v="2019-10-25T07:00:00"/>
    <m/>
    <s v="N"/>
    <x v="37"/>
    <x v="0"/>
    <x v="37"/>
    <s v="Barge"/>
    <m/>
    <n v="0"/>
    <m/>
    <m/>
    <m/>
    <m/>
    <m/>
    <m/>
    <m/>
    <m/>
    <s v="N"/>
    <m/>
    <s v="N"/>
    <n v="1521.81"/>
    <s v="Accepted"/>
    <d v="2019-11-06T11:28:00"/>
    <s v="o040999"/>
    <d v="2019-10-28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7"/>
    <n v="1916406"/>
    <d v="2019-06-13T08:01:00"/>
    <d v="2019-06-22T10:58:00"/>
    <x v="5"/>
    <s v="Contura Coal"/>
    <s v="Product A 03-00-18-002 Mammoth"/>
    <x v="2"/>
    <n v="1667.17"/>
    <n v="1649.92"/>
    <n v="364630"/>
    <x v="0"/>
    <m/>
    <m/>
    <m/>
    <m/>
    <m/>
    <m/>
    <d v="2019-06-22T10:57:00"/>
    <d v="2019-06-22T10:58:00"/>
    <m/>
    <s v="Seller"/>
    <m/>
    <s v="Tons"/>
    <n v="0"/>
    <n v="0"/>
    <n v="0"/>
    <n v="1649.92"/>
    <s v="Seller"/>
    <s v="AEP207"/>
    <n v="1.4"/>
    <m/>
    <m/>
    <s v="N"/>
    <d v="2019-06-10T00:00:00"/>
    <n v="0"/>
    <n v="0"/>
    <x v="1"/>
    <m/>
    <m/>
    <d v="2019-06-13T08:01:00"/>
    <d v="2019-06-13T08:01:00"/>
    <m/>
    <s v="N"/>
    <x v="32"/>
    <x v="0"/>
    <x v="32"/>
    <s v="Barge"/>
    <m/>
    <n v="0"/>
    <m/>
    <m/>
    <m/>
    <m/>
    <m/>
    <m/>
    <m/>
    <m/>
    <s v="N"/>
    <m/>
    <s v="N"/>
    <n v="1649.92"/>
    <s v="Accepted"/>
    <d v="2019-06-24T10:59:00"/>
    <s v="o040999"/>
    <d v="2019-06-14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09"/>
    <n v="1930107"/>
    <d v="2019-10-28T08:01:00"/>
    <d v="2019-11-07T11:15:00"/>
    <x v="5"/>
    <s v="Contura Coal"/>
    <s v="Product B 03-00-18-002 Marmet"/>
    <x v="22"/>
    <n v="1685.7"/>
    <n v="1621.51"/>
    <n v="372309"/>
    <x v="0"/>
    <m/>
    <m/>
    <m/>
    <m/>
    <m/>
    <m/>
    <d v="2019-11-07T11:14:00"/>
    <d v="2019-11-07T11:15:00"/>
    <m/>
    <s v="Seller"/>
    <m/>
    <s v="Tons"/>
    <n v="0"/>
    <n v="0"/>
    <n v="0"/>
    <n v="1621.51"/>
    <s v="Seller"/>
    <s v="AEP209"/>
    <n v="1.41"/>
    <m/>
    <m/>
    <s v="N"/>
    <d v="2019-10-26T00:00:00"/>
    <n v="0"/>
    <n v="0"/>
    <x v="13"/>
    <m/>
    <m/>
    <d v="2019-10-28T08:01:00"/>
    <d v="2019-10-28T08:01:00"/>
    <m/>
    <s v="N"/>
    <x v="32"/>
    <x v="1"/>
    <x v="32"/>
    <s v="Barge"/>
    <m/>
    <n v="0"/>
    <m/>
    <m/>
    <m/>
    <m/>
    <m/>
    <m/>
    <m/>
    <m/>
    <s v="N"/>
    <m/>
    <s v="N"/>
    <n v="1621.51"/>
    <s v="Accepted"/>
    <d v="2019-11-08T11:16:00"/>
    <s v="o040999"/>
    <d v="2019-10-29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0"/>
    <n v="1921003"/>
    <d v="2019-07-29T08:01:00"/>
    <d v="2019-08-09T07:52:00"/>
    <x v="5"/>
    <s v="Contura Coal"/>
    <s v="Product A 03-00-18-004 Mammoth"/>
    <x v="2"/>
    <n v="1699.7"/>
    <n v="1666.52"/>
    <n v="367406"/>
    <x v="0"/>
    <m/>
    <m/>
    <m/>
    <m/>
    <m/>
    <m/>
    <d v="2019-08-09T07:51:00"/>
    <d v="2019-08-09T07:52:00"/>
    <m/>
    <s v="Seller"/>
    <m/>
    <s v="Tons"/>
    <n v="0"/>
    <n v="0"/>
    <n v="0"/>
    <n v="1666.52"/>
    <s v="Seller"/>
    <s v="AEP210"/>
    <n v="1.41"/>
    <m/>
    <m/>
    <s v="N"/>
    <d v="2019-07-29T00:00:00"/>
    <n v="0"/>
    <n v="0"/>
    <x v="1"/>
    <m/>
    <m/>
    <d v="2019-07-29T08:01:00"/>
    <d v="2019-07-29T08:01:00"/>
    <m/>
    <s v="N"/>
    <x v="34"/>
    <x v="0"/>
    <x v="34"/>
    <s v="Barge"/>
    <m/>
    <n v="0"/>
    <m/>
    <m/>
    <m/>
    <m/>
    <m/>
    <m/>
    <m/>
    <m/>
    <s v="N"/>
    <m/>
    <s v="N"/>
    <n v="1666.52"/>
    <s v="Accepted"/>
    <d v="2019-08-12T07:54:00"/>
    <s v="o040999"/>
    <d v="2019-07-30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1"/>
    <n v="1919908"/>
    <d v="2019-07-18T11:01:00"/>
    <d v="2019-07-30T09:55:00"/>
    <x v="5"/>
    <s v="Contura Coal"/>
    <s v="Product B 03-00-18-002 Marmet"/>
    <x v="22"/>
    <n v="1703.4"/>
    <n v="1707.75"/>
    <n v="366758"/>
    <x v="0"/>
    <m/>
    <m/>
    <m/>
    <m/>
    <m/>
    <m/>
    <d v="2019-07-30T09:54:00"/>
    <d v="2019-07-30T09:55:00"/>
    <m/>
    <s v="Seller"/>
    <m/>
    <s v="Tons"/>
    <n v="0"/>
    <n v="0"/>
    <n v="0"/>
    <n v="1707.75"/>
    <s v="Seller"/>
    <s v="AEP211"/>
    <n v="1.2"/>
    <m/>
    <m/>
    <s v="N"/>
    <d v="2019-07-17T00:00:00"/>
    <n v="0"/>
    <n v="0"/>
    <x v="13"/>
    <m/>
    <m/>
    <d v="2019-07-18T11:01:00"/>
    <d v="2019-07-18T11:01:00"/>
    <m/>
    <s v="N"/>
    <x v="32"/>
    <x v="1"/>
    <x v="32"/>
    <s v="Barge"/>
    <m/>
    <n v="0"/>
    <m/>
    <m/>
    <m/>
    <m/>
    <m/>
    <m/>
    <m/>
    <m/>
    <s v="N"/>
    <m/>
    <s v="N"/>
    <n v="1707.75"/>
    <s v="Accepted"/>
    <d v="2019-07-31T09:56:00"/>
    <s v="o040999"/>
    <d v="2019-07-22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1"/>
    <n v="1913509"/>
    <d v="2019-05-15T11:01:00"/>
    <d v="2019-05-23T09:02:00"/>
    <x v="5"/>
    <s v="Contura Coal"/>
    <s v="Product B 03-00-18-004 Marmet"/>
    <x v="22"/>
    <n v="1693.76"/>
    <n v="1691.6"/>
    <n v="363077"/>
    <x v="0"/>
    <m/>
    <m/>
    <m/>
    <m/>
    <m/>
    <m/>
    <d v="2019-05-23T09:01:00"/>
    <d v="2019-05-23T09:02:00"/>
    <m/>
    <s v="Seller"/>
    <m/>
    <s v="Tons"/>
    <n v="0"/>
    <n v="0"/>
    <n v="0"/>
    <n v="1691.6"/>
    <s v="Seller"/>
    <s v="AEP211"/>
    <n v="1.36"/>
    <m/>
    <m/>
    <s v="N"/>
    <d v="2019-05-15T00:00:00"/>
    <n v="0"/>
    <n v="0"/>
    <x v="13"/>
    <m/>
    <m/>
    <d v="2019-05-15T11:01:00"/>
    <d v="2019-05-15T11:01:00"/>
    <m/>
    <s v="N"/>
    <x v="34"/>
    <x v="1"/>
    <x v="34"/>
    <s v="Barge"/>
    <m/>
    <n v="0"/>
    <m/>
    <m/>
    <m/>
    <m/>
    <m/>
    <m/>
    <m/>
    <m/>
    <s v="N"/>
    <m/>
    <s v="N"/>
    <n v="1691.6"/>
    <s v="Accepted"/>
    <d v="2019-05-24T09:03:00"/>
    <s v="o040999"/>
    <d v="2019-05-16T16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3"/>
    <n v="1917006"/>
    <d v="2019-06-19T10:01:00"/>
    <d v="2019-06-29T09:20:00"/>
    <x v="5"/>
    <s v="Contura Coal"/>
    <s v="Product B 03-00-18-004 Marmet"/>
    <x v="22"/>
    <n v="1639.17"/>
    <n v="1655.93"/>
    <n v="364848"/>
    <x v="0"/>
    <m/>
    <m/>
    <m/>
    <m/>
    <m/>
    <m/>
    <d v="2019-06-29T09:19:00"/>
    <d v="2019-06-29T09:20:00"/>
    <m/>
    <s v="Seller"/>
    <m/>
    <s v="Tons"/>
    <n v="0"/>
    <n v="0"/>
    <n v="0"/>
    <n v="1655.93"/>
    <s v="Seller"/>
    <s v="AEP213"/>
    <n v="1.3"/>
    <m/>
    <m/>
    <s v="N"/>
    <d v="2019-06-19T00:00:00"/>
    <n v="0"/>
    <n v="0"/>
    <x v="13"/>
    <m/>
    <m/>
    <d v="2019-06-19T10:01:00"/>
    <d v="2019-06-19T10:01:00"/>
    <m/>
    <s v="N"/>
    <x v="34"/>
    <x v="1"/>
    <x v="34"/>
    <s v="Barge"/>
    <m/>
    <n v="0"/>
    <m/>
    <m/>
    <m/>
    <m/>
    <m/>
    <m/>
    <m/>
    <m/>
    <s v="N"/>
    <m/>
    <s v="N"/>
    <n v="1655.93"/>
    <s v="Accepted"/>
    <d v="2019-07-01T09:21:00"/>
    <s v="o040999"/>
    <d v="2019-06-20T16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3"/>
    <n v="1913703"/>
    <d v="2019-05-17T08:01:00"/>
    <d v="2019-05-25T10:05:00"/>
    <x v="5"/>
    <s v="Contura Coal"/>
    <s v="Product B 03-00-18-004 Marmet"/>
    <x v="22"/>
    <n v="1710.49"/>
    <n v="1674.29"/>
    <n v="363261"/>
    <x v="0"/>
    <m/>
    <m/>
    <m/>
    <m/>
    <m/>
    <m/>
    <d v="2019-05-25T10:04:00"/>
    <d v="2019-05-25T10:05:00"/>
    <m/>
    <s v="Seller"/>
    <m/>
    <s v="Tons"/>
    <n v="0"/>
    <n v="0"/>
    <n v="0"/>
    <n v="1674.29"/>
    <s v="Seller"/>
    <s v="AEP213"/>
    <n v="1.32"/>
    <m/>
    <m/>
    <s v="N"/>
    <d v="2019-05-16T00:00:00"/>
    <n v="0"/>
    <n v="0"/>
    <x v="13"/>
    <m/>
    <m/>
    <d v="2019-05-17T08:01:00"/>
    <d v="2019-05-17T08:01:00"/>
    <m/>
    <s v="N"/>
    <x v="34"/>
    <x v="1"/>
    <x v="34"/>
    <s v="Barge"/>
    <m/>
    <n v="0"/>
    <m/>
    <m/>
    <m/>
    <m/>
    <m/>
    <m/>
    <m/>
    <m/>
    <s v="N"/>
    <m/>
    <s v="N"/>
    <n v="1674.29"/>
    <s v="Accepted"/>
    <d v="2019-05-28T10:07:00"/>
    <s v="o040999"/>
    <d v="2019-05-20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3"/>
    <n v="1905202"/>
    <d v="2019-02-21T11:01:00"/>
    <d v="2019-03-05T09:25:00"/>
    <x v="5"/>
    <s v="Blackjewel Marketing and Sales"/>
    <s v="Product B 03-00-18-005 Marmet"/>
    <x v="23"/>
    <n v="1540.83"/>
    <n v="1609.39"/>
    <n v="358695"/>
    <x v="0"/>
    <m/>
    <m/>
    <m/>
    <m/>
    <m/>
    <m/>
    <d v="2019-03-05T09:24:00"/>
    <d v="2019-03-05T09:25:00"/>
    <m/>
    <s v="Seller"/>
    <m/>
    <s v="Tons"/>
    <n v="0"/>
    <n v="0"/>
    <n v="0"/>
    <n v="1609.39"/>
    <s v="Seller"/>
    <s v="AEP213"/>
    <n v="1.07"/>
    <m/>
    <m/>
    <s v="N"/>
    <d v="2019-02-19T00:00:00"/>
    <n v="0"/>
    <n v="0"/>
    <x v="13"/>
    <m/>
    <m/>
    <d v="2019-02-21T11:01:00"/>
    <d v="2019-02-21T11:01:00"/>
    <m/>
    <s v="N"/>
    <x v="35"/>
    <x v="1"/>
    <x v="35"/>
    <s v="Barge"/>
    <m/>
    <n v="0"/>
    <m/>
    <m/>
    <m/>
    <m/>
    <m/>
    <m/>
    <m/>
    <m/>
    <s v="N"/>
    <m/>
    <s v="N"/>
    <n v="1609.39"/>
    <s v="Accepted"/>
    <d v="2019-03-12T09:27:00"/>
    <s v="o040999"/>
    <d v="2019-02-22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4"/>
    <n v="1929901"/>
    <d v="2019-10-24T08:00:00"/>
    <d v="2019-11-01T08:47:00"/>
    <x v="5"/>
    <s v="SNR RiverOps"/>
    <s v="Product A 03-00-18-007"/>
    <x v="24"/>
    <n v="1606.5"/>
    <n v="1536.78"/>
    <n v="372207"/>
    <x v="0"/>
    <m/>
    <m/>
    <m/>
    <m/>
    <m/>
    <m/>
    <d v="2019-11-01T08:46:00"/>
    <d v="2019-11-01T08:47:00"/>
    <m/>
    <s v="Seller"/>
    <m/>
    <s v="Tons"/>
    <n v="0"/>
    <n v="0"/>
    <n v="0"/>
    <n v="1536.78"/>
    <s v="Seller"/>
    <s v="AEP214"/>
    <n v="1.67"/>
    <m/>
    <m/>
    <s v="N"/>
    <d v="2019-10-23T00:00:00"/>
    <n v="0"/>
    <n v="0"/>
    <x v="4"/>
    <m/>
    <m/>
    <d v="2019-10-24T08:00:00"/>
    <d v="2019-10-24T08:00:00"/>
    <m/>
    <s v="N"/>
    <x v="37"/>
    <x v="0"/>
    <x v="37"/>
    <s v="Barge"/>
    <m/>
    <n v="0"/>
    <m/>
    <m/>
    <m/>
    <m/>
    <m/>
    <m/>
    <m/>
    <m/>
    <s v="N"/>
    <m/>
    <s v="N"/>
    <n v="1536.78"/>
    <s v="Accepted"/>
    <d v="2019-11-04T08:48:00"/>
    <s v="o040999"/>
    <d v="2019-10-27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5"/>
    <n v="1920302"/>
    <d v="2019-07-22T11:01:00"/>
    <d v="2019-07-30T09:58:00"/>
    <x v="5"/>
    <s v="Contura Coal"/>
    <s v="Product A 03-00-18-002 Mammoth"/>
    <x v="2"/>
    <n v="1675.4"/>
    <n v="1690.97"/>
    <n v="366772"/>
    <x v="0"/>
    <m/>
    <m/>
    <m/>
    <m/>
    <m/>
    <m/>
    <d v="2019-07-30T09:57:00"/>
    <d v="2019-07-30T09:58:00"/>
    <m/>
    <s v="Seller"/>
    <m/>
    <s v="Tons"/>
    <n v="0"/>
    <n v="0"/>
    <n v="0"/>
    <n v="1690.97"/>
    <s v="Seller"/>
    <s v="AEP215"/>
    <n v="1.21"/>
    <m/>
    <m/>
    <s v="N"/>
    <d v="2019-07-21T00:00:00"/>
    <n v="0"/>
    <n v="0"/>
    <x v="1"/>
    <m/>
    <m/>
    <d v="2019-07-22T11:01:00"/>
    <d v="2019-07-22T11:01:00"/>
    <m/>
    <s v="N"/>
    <x v="32"/>
    <x v="0"/>
    <x v="32"/>
    <s v="Barge"/>
    <m/>
    <n v="0"/>
    <m/>
    <m/>
    <m/>
    <m/>
    <m/>
    <m/>
    <m/>
    <m/>
    <s v="N"/>
    <m/>
    <s v="N"/>
    <n v="1690.97"/>
    <s v="Accepted"/>
    <d v="2019-07-31T09:58:00"/>
    <s v="o040999"/>
    <d v="2019-07-23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5"/>
    <n v="1906405"/>
    <d v="2019-03-05T08:01:00"/>
    <d v="2019-03-12T09:00:00"/>
    <x v="5"/>
    <s v="Contura Coal"/>
    <s v="Product A 03-00-18-004 Mammoth"/>
    <x v="2"/>
    <n v="1535.5"/>
    <n v="1639.98"/>
    <n v="359208"/>
    <x v="0"/>
    <m/>
    <m/>
    <m/>
    <m/>
    <m/>
    <m/>
    <d v="2019-03-12T08:59:00"/>
    <d v="2019-03-12T09:00:00"/>
    <m/>
    <s v="Seller"/>
    <m/>
    <s v="Tons"/>
    <n v="0"/>
    <n v="0"/>
    <n v="0"/>
    <n v="1639.98"/>
    <s v="Seller"/>
    <s v="AEP215"/>
    <n v="1.17"/>
    <m/>
    <m/>
    <s v="N"/>
    <d v="2019-03-02T00:00:00"/>
    <n v="0"/>
    <n v="0"/>
    <x v="1"/>
    <m/>
    <m/>
    <d v="2019-03-05T08:01:00"/>
    <d v="2019-03-05T08:01:00"/>
    <m/>
    <s v="N"/>
    <x v="34"/>
    <x v="0"/>
    <x v="34"/>
    <s v="Barge"/>
    <m/>
    <n v="0"/>
    <m/>
    <m/>
    <m/>
    <m/>
    <m/>
    <m/>
    <m/>
    <m/>
    <s v="N"/>
    <m/>
    <s v="N"/>
    <n v="1639.98"/>
    <s v="Rejected"/>
    <d v="2019-03-13T09:00:00"/>
    <s v="o040999"/>
    <d v="2019-03-06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7"/>
    <n v="1905007"/>
    <d v="2019-02-19T08:01:00"/>
    <d v="2019-03-04T11:18:00"/>
    <x v="5"/>
    <s v="Contura Coal"/>
    <s v="Product A 03-00-18-002 Mammoth"/>
    <x v="2"/>
    <n v="1316.62"/>
    <n v="1493.71"/>
    <n v="358587"/>
    <x v="0"/>
    <m/>
    <m/>
    <m/>
    <m/>
    <m/>
    <m/>
    <d v="2019-03-04T11:17:00"/>
    <d v="2019-03-04T11:18:00"/>
    <m/>
    <s v="Seller"/>
    <m/>
    <s v="Tons"/>
    <n v="0"/>
    <n v="0"/>
    <n v="0"/>
    <n v="1493.71"/>
    <s v="Seller"/>
    <s v="AEP217"/>
    <n v="1.23"/>
    <m/>
    <m/>
    <s v="N"/>
    <d v="2019-02-19T00:00:00"/>
    <n v="0"/>
    <n v="0"/>
    <x v="1"/>
    <m/>
    <m/>
    <d v="2019-02-19T08:01:00"/>
    <d v="2019-02-19T08:01:00"/>
    <m/>
    <s v="N"/>
    <x v="32"/>
    <x v="0"/>
    <x v="32"/>
    <s v="Barge"/>
    <m/>
    <n v="0"/>
    <m/>
    <m/>
    <m/>
    <m/>
    <m/>
    <m/>
    <m/>
    <m/>
    <s v="N"/>
    <m/>
    <s v="N"/>
    <n v="1493.71"/>
    <s v="Accepted"/>
    <d v="2019-03-05T14:03:00"/>
    <s v="o040999"/>
    <d v="2019-02-20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7"/>
    <n v="1902401"/>
    <d v="2019-01-24T08:01:00"/>
    <d v="2019-02-05T10:40:00"/>
    <x v="5"/>
    <s v="Case Coal Sales, LLC"/>
    <s v="Product A 03-00-18-006"/>
    <x v="19"/>
    <n v="1488.1"/>
    <n v="1575.23"/>
    <n v="356967"/>
    <x v="0"/>
    <m/>
    <m/>
    <m/>
    <m/>
    <m/>
    <m/>
    <d v="2019-02-05T10:39:00"/>
    <d v="2019-02-05T10:40:00"/>
    <m/>
    <s v="Seller"/>
    <m/>
    <s v="Tons"/>
    <n v="0"/>
    <n v="0"/>
    <n v="0"/>
    <n v="1575.23"/>
    <s v="Seller"/>
    <s v="AEP217"/>
    <n v="1.07"/>
    <m/>
    <m/>
    <s v="N"/>
    <d v="2019-01-22T00:00:00"/>
    <n v="0"/>
    <n v="0"/>
    <x v="4"/>
    <m/>
    <m/>
    <d v="2019-01-24T08:01:00"/>
    <d v="2019-01-24T08:01:00"/>
    <m/>
    <s v="N"/>
    <x v="33"/>
    <x v="0"/>
    <x v="33"/>
    <s v="Barge"/>
    <s v="Lockwood Dock LO, KY"/>
    <n v="0"/>
    <m/>
    <m/>
    <m/>
    <m/>
    <m/>
    <m/>
    <m/>
    <m/>
    <s v="N"/>
    <m/>
    <s v="N"/>
    <n v="1575.23"/>
    <s v="Accepted"/>
    <d v="2019-02-06T10:41:00"/>
    <s v="o040999"/>
    <d v="2019-01-24T15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8"/>
    <n v="1926802"/>
    <d v="2019-09-23T11:01:00"/>
    <d v="2019-10-08T08:29:00"/>
    <x v="5"/>
    <s v="SNR Appalachian Trading LLC"/>
    <s v="Product A 03-00-18-4M1"/>
    <x v="24"/>
    <n v="1486.2"/>
    <n v="1516.77"/>
    <n v="370699"/>
    <x v="0"/>
    <m/>
    <m/>
    <m/>
    <m/>
    <m/>
    <m/>
    <d v="2019-10-08T08:28:00"/>
    <d v="2019-10-08T08:29:00"/>
    <m/>
    <s v="Seller"/>
    <m/>
    <s v="Tons"/>
    <n v="0"/>
    <n v="0"/>
    <n v="0"/>
    <n v="1516.77"/>
    <s v="Seller"/>
    <s v="AEP218"/>
    <n v="1.61"/>
    <m/>
    <m/>
    <s v="N"/>
    <d v="2019-09-21T00:00:00"/>
    <n v="0"/>
    <n v="0"/>
    <x v="4"/>
    <m/>
    <m/>
    <d v="2019-09-23T11:01:00"/>
    <d v="2019-09-23T11:01:00"/>
    <m/>
    <s v="N"/>
    <x v="36"/>
    <x v="0"/>
    <x v="36"/>
    <s v="Barge"/>
    <m/>
    <n v="0"/>
    <m/>
    <m/>
    <m/>
    <m/>
    <m/>
    <m/>
    <m/>
    <m/>
    <s v="N"/>
    <m/>
    <s v="N"/>
    <n v="1516.77"/>
    <s v="Accepted"/>
    <d v="2019-10-09T08:30:00"/>
    <s v="o040999"/>
    <d v="2019-09-25T14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8"/>
    <n v="1913607"/>
    <d v="2019-05-16T11:01:00"/>
    <d v="2019-05-21T11:53:00"/>
    <x v="5"/>
    <s v="Contura Coal"/>
    <s v="Product B 03-00-18-004 Marmet"/>
    <x v="22"/>
    <n v="1655.6"/>
    <n v="1654.11"/>
    <n v="363143"/>
    <x v="0"/>
    <m/>
    <m/>
    <m/>
    <m/>
    <m/>
    <m/>
    <d v="2019-05-21T11:52:00"/>
    <d v="2019-05-21T11:53:00"/>
    <m/>
    <s v="Seller"/>
    <m/>
    <s v="Tons"/>
    <n v="0"/>
    <n v="0"/>
    <n v="0"/>
    <n v="1654.11"/>
    <s v="Seller"/>
    <s v="AEP218"/>
    <n v="1.45"/>
    <m/>
    <m/>
    <s v="N"/>
    <d v="2019-05-16T00:00:00"/>
    <n v="0"/>
    <n v="0"/>
    <x v="13"/>
    <m/>
    <m/>
    <d v="2019-05-16T11:01:00"/>
    <d v="2019-05-16T11:01:00"/>
    <m/>
    <s v="N"/>
    <x v="34"/>
    <x v="1"/>
    <x v="34"/>
    <s v="Barge"/>
    <m/>
    <n v="0"/>
    <m/>
    <m/>
    <m/>
    <m/>
    <m/>
    <m/>
    <m/>
    <m/>
    <s v="N"/>
    <m/>
    <s v="N"/>
    <n v="1654.11"/>
    <s v="Accepted"/>
    <d v="2019-05-22T11:54:00"/>
    <s v="o040999"/>
    <d v="2019-05-17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18"/>
    <n v="1905902"/>
    <d v="2019-02-28T08:01:00"/>
    <d v="2019-03-04T11:17:00"/>
    <x v="5"/>
    <s v="Blackhawk Coal Sales"/>
    <s v="Product A 03-00-18-008"/>
    <x v="25"/>
    <n v="1399.6"/>
    <n v="1607.81"/>
    <n v="359044"/>
    <x v="0"/>
    <m/>
    <m/>
    <m/>
    <m/>
    <m/>
    <m/>
    <d v="2019-03-04T11:16:00"/>
    <d v="2019-03-04T11:17:00"/>
    <m/>
    <s v="Seller"/>
    <m/>
    <s v="Tons"/>
    <n v="0"/>
    <n v="0"/>
    <n v="0"/>
    <n v="1607.81"/>
    <s v="Seller"/>
    <s v="AEP218"/>
    <n v="1.56"/>
    <m/>
    <m/>
    <s v="N"/>
    <d v="2019-02-16T00:00:00"/>
    <n v="0"/>
    <n v="0"/>
    <x v="10"/>
    <m/>
    <m/>
    <d v="2019-02-28T08:01:00"/>
    <d v="2019-02-28T08:01:00"/>
    <m/>
    <s v="N"/>
    <x v="41"/>
    <x v="0"/>
    <x v="41"/>
    <s v="Barge"/>
    <m/>
    <n v="0"/>
    <m/>
    <m/>
    <m/>
    <m/>
    <m/>
    <m/>
    <m/>
    <m/>
    <s v="N"/>
    <m/>
    <s v="N"/>
    <n v="1607.81"/>
    <s v="Accepted"/>
    <d v="2019-03-05T11:17:00"/>
    <s v="o040999"/>
    <d v="2019-03-01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0"/>
    <n v="1925306"/>
    <d v="2019-09-10T08:01:00"/>
    <d v="2019-10-03T08:29:00"/>
    <x v="5"/>
    <s v="Contura Coal"/>
    <s v="Product B 03-00-18-009 Marmet"/>
    <x v="22"/>
    <n v="1727.6"/>
    <n v="1758.63"/>
    <n v="369931"/>
    <x v="0"/>
    <m/>
    <m/>
    <m/>
    <m/>
    <m/>
    <m/>
    <d v="2019-10-03T08:28:00"/>
    <d v="2019-10-03T08:29:00"/>
    <m/>
    <s v="Seller"/>
    <m/>
    <s v="Tons"/>
    <n v="0"/>
    <n v="0"/>
    <n v="0"/>
    <n v="1758.63"/>
    <s v="Seller"/>
    <s v="AEP220"/>
    <n v="1.23"/>
    <m/>
    <m/>
    <s v="N"/>
    <d v="2019-09-10T00:00:00"/>
    <n v="0"/>
    <n v="0"/>
    <x v="13"/>
    <m/>
    <m/>
    <d v="2019-09-10T08:01:00"/>
    <d v="2019-09-10T08:01:00"/>
    <m/>
    <s v="N"/>
    <x v="38"/>
    <x v="1"/>
    <x v="38"/>
    <s v="Barge"/>
    <m/>
    <n v="0"/>
    <m/>
    <m/>
    <m/>
    <m/>
    <m/>
    <m/>
    <m/>
    <m/>
    <s v="N"/>
    <m/>
    <s v="N"/>
    <n v="1758.63"/>
    <s v="Accepted"/>
    <d v="2019-10-04T08:30:00"/>
    <s v="o040999"/>
    <d v="2019-09-11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0"/>
    <n v="1908704"/>
    <d v="2019-03-28T08:01:00"/>
    <d v="2019-04-18T07:40:00"/>
    <x v="5"/>
    <s v="Contura Coal"/>
    <s v="Product B 03-00-18-002 Marmet"/>
    <x v="22"/>
    <n v="1482.3"/>
    <n v="1557.43"/>
    <n v="360250"/>
    <x v="0"/>
    <m/>
    <m/>
    <m/>
    <m/>
    <m/>
    <m/>
    <d v="2019-04-18T07:39:00"/>
    <d v="2019-04-18T07:40:00"/>
    <m/>
    <s v="Seller"/>
    <m/>
    <s v="Tons"/>
    <n v="0"/>
    <n v="0"/>
    <n v="0"/>
    <n v="1557.43"/>
    <s v="Seller"/>
    <s v="AEP220"/>
    <n v="1.28"/>
    <m/>
    <m/>
    <s v="N"/>
    <d v="2019-03-26T00:00:00"/>
    <n v="0"/>
    <n v="0"/>
    <x v="13"/>
    <m/>
    <m/>
    <d v="2019-03-28T08:01:00"/>
    <d v="2019-03-28T08:01:00"/>
    <m/>
    <s v="N"/>
    <x v="32"/>
    <x v="1"/>
    <x v="32"/>
    <s v="Barge"/>
    <m/>
    <n v="0"/>
    <m/>
    <m/>
    <m/>
    <m/>
    <m/>
    <m/>
    <m/>
    <m/>
    <s v="N"/>
    <m/>
    <s v="N"/>
    <n v="1557.43"/>
    <s v="Rejected"/>
    <d v="2019-04-23T14:43:00"/>
    <s v="o040999"/>
    <d v="2019-03-29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1"/>
    <n v="1933202"/>
    <d v="2019-11-27T11:31:00"/>
    <d v="2019-12-04T09:02:00"/>
    <x v="5"/>
    <s v="Ember"/>
    <s v="Product A 03-00-17-004"/>
    <x v="11"/>
    <n v="1604.3"/>
    <n v="1595.31"/>
    <n v="373736"/>
    <x v="0"/>
    <m/>
    <m/>
    <m/>
    <m/>
    <m/>
    <m/>
    <d v="2019-12-04T09:01:00"/>
    <d v="2019-12-04T09:02:00"/>
    <m/>
    <s v="Seller"/>
    <m/>
    <s v="Tons"/>
    <n v="0"/>
    <n v="0"/>
    <n v="0"/>
    <n v="1595.31"/>
    <s v="Seller"/>
    <s v="AEP221"/>
    <n v="1.1499999999999999"/>
    <m/>
    <m/>
    <s v="N"/>
    <d v="2019-11-27T00:00:00"/>
    <n v="0"/>
    <n v="0"/>
    <x v="12"/>
    <m/>
    <m/>
    <d v="2019-11-27T11:31:00"/>
    <d v="2019-11-27T11:31:00"/>
    <m/>
    <s v="N"/>
    <x v="24"/>
    <x v="0"/>
    <x v="24"/>
    <s v="Barge"/>
    <s v="KY Coal Terminal LO, KY"/>
    <n v="0"/>
    <m/>
    <m/>
    <m/>
    <m/>
    <m/>
    <m/>
    <m/>
    <m/>
    <s v="N"/>
    <m/>
    <s v="N"/>
    <n v="1595.31"/>
    <s v="Accepted"/>
    <d v="2019-12-13T11:58:00"/>
    <s v="s264148"/>
    <d v="2019-11-29T09:0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1"/>
    <n v="1907907"/>
    <d v="2019-03-20T08:01:00"/>
    <d v="2019-04-30T08:12:00"/>
    <x v="5"/>
    <s v="Blackhawk Coal Sales"/>
    <s v="Product A 03-00-18-008"/>
    <x v="25"/>
    <n v="1653"/>
    <n v="1621"/>
    <n v="359855"/>
    <x v="0"/>
    <m/>
    <m/>
    <m/>
    <m/>
    <m/>
    <m/>
    <d v="2019-04-30T08:11:00"/>
    <d v="2019-04-30T08:12:00"/>
    <m/>
    <s v="Seller"/>
    <m/>
    <s v="Tons"/>
    <n v="0"/>
    <n v="0"/>
    <n v="0"/>
    <n v="1621"/>
    <s v="Seller"/>
    <s v="AEP221"/>
    <n v="1.18"/>
    <m/>
    <m/>
    <s v="N"/>
    <d v="2018-03-18T00:00:00"/>
    <n v="0"/>
    <n v="0"/>
    <x v="10"/>
    <m/>
    <m/>
    <d v="2019-03-20T08:01:00"/>
    <d v="2019-03-20T08:01:00"/>
    <m/>
    <s v="N"/>
    <x v="41"/>
    <x v="0"/>
    <x v="41"/>
    <s v="Barge"/>
    <m/>
    <n v="0"/>
    <m/>
    <m/>
    <m/>
    <m/>
    <m/>
    <m/>
    <m/>
    <m/>
    <s v="N"/>
    <m/>
    <s v="N"/>
    <n v="1621"/>
    <s v="Accepted"/>
    <d v="2019-05-01T08:12:00"/>
    <s v="o040999"/>
    <d v="2019-03-21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2"/>
    <n v="1930106"/>
    <d v="2019-10-28T08:01:00"/>
    <d v="2019-11-07T11:10:00"/>
    <x v="5"/>
    <s v="Contura Coal"/>
    <s v="Product B 03-00-18-002 Marmet"/>
    <x v="22"/>
    <n v="1678"/>
    <n v="1636.5"/>
    <n v="372308"/>
    <x v="0"/>
    <m/>
    <m/>
    <m/>
    <m/>
    <m/>
    <m/>
    <d v="2019-11-07T11:09:00"/>
    <d v="2019-11-07T11:10:00"/>
    <m/>
    <s v="Seller"/>
    <m/>
    <s v="Tons"/>
    <n v="0"/>
    <n v="0"/>
    <n v="0"/>
    <n v="1636.5"/>
    <s v="Seller"/>
    <s v="AEP222"/>
    <n v="1.4"/>
    <m/>
    <m/>
    <s v="N"/>
    <d v="2019-10-26T00:00:00"/>
    <n v="0"/>
    <n v="0"/>
    <x v="13"/>
    <m/>
    <m/>
    <d v="2019-10-28T08:01:00"/>
    <d v="2019-10-28T08:01:00"/>
    <m/>
    <s v="N"/>
    <x v="32"/>
    <x v="1"/>
    <x v="32"/>
    <s v="Barge"/>
    <m/>
    <n v="0"/>
    <m/>
    <m/>
    <m/>
    <m/>
    <m/>
    <m/>
    <m/>
    <m/>
    <s v="N"/>
    <m/>
    <s v="N"/>
    <n v="1636.5"/>
    <s v="Accepted"/>
    <d v="2019-11-08T11:15:00"/>
    <s v="o040999"/>
    <d v="2019-10-29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2"/>
    <n v="1925404"/>
    <d v="2019-09-11T15:01:00"/>
    <d v="2019-10-03T08:31:00"/>
    <x v="5"/>
    <s v="Ember"/>
    <s v="Product A 03-00-17-004"/>
    <x v="11"/>
    <n v="1541.4"/>
    <n v="1596.51"/>
    <n v="369979"/>
    <x v="0"/>
    <m/>
    <m/>
    <m/>
    <m/>
    <m/>
    <m/>
    <d v="2019-10-03T08:30:00"/>
    <d v="2019-10-03T08:31:00"/>
    <m/>
    <s v="Seller"/>
    <m/>
    <s v="Tons"/>
    <n v="0"/>
    <n v="0"/>
    <n v="0"/>
    <n v="1596.51"/>
    <s v="Seller"/>
    <s v="AEP222"/>
    <n v="1.1200000000000001"/>
    <m/>
    <m/>
    <s v="N"/>
    <d v="2019-09-09T00:00:00"/>
    <n v="0"/>
    <n v="0"/>
    <x v="12"/>
    <m/>
    <m/>
    <d v="2019-09-11T15:01:00"/>
    <d v="2019-09-11T15:01:00"/>
    <m/>
    <s v="N"/>
    <x v="24"/>
    <x v="0"/>
    <x v="24"/>
    <s v="Barge"/>
    <m/>
    <n v="0"/>
    <m/>
    <m/>
    <m/>
    <m/>
    <m/>
    <m/>
    <m/>
    <m/>
    <s v="N"/>
    <m/>
    <s v="N"/>
    <n v="1596.51"/>
    <s v="Accepted"/>
    <d v="2019-10-04T08:32:00"/>
    <s v="o040999"/>
    <d v="2019-09-12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2"/>
    <n v="1907702"/>
    <d v="2019-03-18T22:31:00"/>
    <d v="2019-04-20T07:39:00"/>
    <x v="5"/>
    <s v="Blackjewel Marketing and Sales"/>
    <s v="Product B 03-00-18-005 Marmet"/>
    <x v="23"/>
    <n v="1620.4"/>
    <n v="1650.22"/>
    <n v="359669"/>
    <x v="0"/>
    <m/>
    <m/>
    <m/>
    <m/>
    <m/>
    <m/>
    <d v="2019-04-20T07:38:00"/>
    <d v="2019-04-20T07:39:00"/>
    <m/>
    <s v="Seller"/>
    <m/>
    <s v="Tons"/>
    <n v="0"/>
    <n v="0"/>
    <n v="0"/>
    <n v="1650.22"/>
    <s v="Seller"/>
    <s v="AEP222"/>
    <n v="1.3"/>
    <m/>
    <m/>
    <s v="N"/>
    <d v="2019-03-18T00:00:00"/>
    <n v="0"/>
    <n v="0"/>
    <x v="13"/>
    <m/>
    <m/>
    <d v="2019-03-18T22:31:00"/>
    <d v="2019-03-18T22:31:00"/>
    <m/>
    <s v="N"/>
    <x v="35"/>
    <x v="1"/>
    <x v="35"/>
    <s v="Barge"/>
    <m/>
    <n v="0"/>
    <m/>
    <m/>
    <m/>
    <m/>
    <m/>
    <m/>
    <m/>
    <m/>
    <s v="N"/>
    <m/>
    <s v="N"/>
    <n v="1650.22"/>
    <s v="Accepted"/>
    <d v="2019-05-01T09:10:00"/>
    <s v="o040999"/>
    <d v="2019-03-19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3"/>
    <n v="1930403"/>
    <d v="2019-10-31T14:59:00"/>
    <d v="2019-11-05T11:28:00"/>
    <x v="5"/>
    <s v="Case Coal Sales, LLC"/>
    <s v="Product A 03-00-18-006"/>
    <x v="19"/>
    <n v="1598.4"/>
    <n v="1555.19"/>
    <n v="372416"/>
    <x v="0"/>
    <m/>
    <m/>
    <m/>
    <m/>
    <m/>
    <m/>
    <d v="2019-11-05T11:27:00"/>
    <d v="2019-11-05T11:28:00"/>
    <m/>
    <s v="Seller"/>
    <m/>
    <s v="Tons"/>
    <n v="0"/>
    <n v="0"/>
    <n v="0"/>
    <n v="1555.19"/>
    <s v="Seller"/>
    <s v="AEP223"/>
    <n v="1.1599999999999999"/>
    <m/>
    <m/>
    <s v="N"/>
    <d v="2019-10-31T00:00:00"/>
    <n v="0"/>
    <n v="0"/>
    <x v="17"/>
    <m/>
    <m/>
    <d v="2019-10-31T14:59:00"/>
    <d v="2019-10-31T14:59:00"/>
    <m/>
    <s v="N"/>
    <x v="33"/>
    <x v="0"/>
    <x v="33"/>
    <s v="Barge"/>
    <m/>
    <n v="0"/>
    <m/>
    <m/>
    <m/>
    <m/>
    <m/>
    <m/>
    <m/>
    <m/>
    <s v="N"/>
    <m/>
    <s v="N"/>
    <n v="1555.19"/>
    <s v="Accepted"/>
    <d v="2019-11-06T11:29:00"/>
    <s v="o040999"/>
    <d v="2019-10-31T16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5"/>
    <n v="1920701"/>
    <d v="2019-07-24T13:19:00"/>
    <d v="2019-08-08T09:44:00"/>
    <x v="5"/>
    <s v="SNR Appalachian Trading LLC"/>
    <s v="Product A 03-00-18-4M1"/>
    <x v="24"/>
    <n v="1496"/>
    <n v="1535.61"/>
    <n v="367200"/>
    <x v="0"/>
    <m/>
    <m/>
    <m/>
    <m/>
    <m/>
    <m/>
    <d v="2019-08-08T09:43:00"/>
    <d v="2019-08-08T09:44:00"/>
    <m/>
    <s v="Seller"/>
    <m/>
    <s v="Tons"/>
    <n v="0"/>
    <n v="0"/>
    <n v="0"/>
    <n v="1535.61"/>
    <s v="Seller"/>
    <s v="AEP225"/>
    <n v="1.29"/>
    <m/>
    <m/>
    <s v="N"/>
    <d v="2019-07-23T00:00:00"/>
    <n v="0"/>
    <n v="0"/>
    <x v="4"/>
    <m/>
    <m/>
    <d v="2019-07-24T13:19:00"/>
    <d v="2019-07-24T13:19:00"/>
    <m/>
    <s v="N"/>
    <x v="36"/>
    <x v="0"/>
    <x v="36"/>
    <s v="Barge"/>
    <m/>
    <n v="0"/>
    <m/>
    <m/>
    <m/>
    <m/>
    <m/>
    <m/>
    <m/>
    <m/>
    <s v="N"/>
    <m/>
    <s v="N"/>
    <n v="1535.61"/>
    <s v="Accepted"/>
    <d v="2019-08-15T07:16:00"/>
    <s v="o040999"/>
    <d v="2019-07-26T15:2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9"/>
    <n v="1920404"/>
    <d v="2019-07-23T11:31:00"/>
    <d v="2019-08-06T08:27:00"/>
    <x v="5"/>
    <s v="Blackhawk Coal Sales"/>
    <s v="Product A 03-00-18-008"/>
    <x v="25"/>
    <n v="1610.4"/>
    <n v="1685.43"/>
    <n v="366958"/>
    <x v="0"/>
    <m/>
    <m/>
    <m/>
    <m/>
    <m/>
    <m/>
    <d v="2019-08-06T08:26:00"/>
    <d v="2019-08-06T08:27:00"/>
    <m/>
    <s v="Seller"/>
    <m/>
    <s v="Tons"/>
    <n v="0"/>
    <n v="0"/>
    <n v="0"/>
    <n v="1685.43"/>
    <s v="Seller"/>
    <s v="AEP229"/>
    <n v="1.53"/>
    <m/>
    <m/>
    <s v="N"/>
    <d v="2019-07-21T00:00:00"/>
    <n v="0"/>
    <n v="0"/>
    <x v="10"/>
    <m/>
    <m/>
    <d v="2019-07-23T11:31:00"/>
    <d v="2019-07-23T11:31:00"/>
    <m/>
    <s v="N"/>
    <x v="41"/>
    <x v="0"/>
    <x v="41"/>
    <s v="Barge"/>
    <m/>
    <n v="0"/>
    <m/>
    <m/>
    <m/>
    <m/>
    <m/>
    <m/>
    <m/>
    <m/>
    <s v="N"/>
    <m/>
    <s v="N"/>
    <n v="1685.43"/>
    <s v="Accepted"/>
    <d v="2019-08-07T08:28:00"/>
    <s v="o040999"/>
    <d v="2019-07-24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29"/>
    <n v="1915804"/>
    <d v="2019-06-07T15:01:00"/>
    <d v="2019-06-18T10:23:00"/>
    <x v="5"/>
    <s v="Contura Coal"/>
    <s v="Product A 03-00-18-002 Mammoth"/>
    <x v="2"/>
    <n v="1520.86"/>
    <n v="1538.49"/>
    <n v="364333"/>
    <x v="0"/>
    <m/>
    <m/>
    <m/>
    <m/>
    <m/>
    <m/>
    <d v="2019-06-18T10:22:00"/>
    <d v="2019-06-18T10:23:00"/>
    <m/>
    <s v="Seller"/>
    <m/>
    <s v="Tons"/>
    <n v="0"/>
    <n v="0"/>
    <n v="0"/>
    <n v="1538.49"/>
    <s v="Seller"/>
    <s v="AEP229"/>
    <n v="1.28"/>
    <m/>
    <m/>
    <s v="N"/>
    <d v="2019-06-07T00:00:00"/>
    <n v="0"/>
    <n v="0"/>
    <x v="1"/>
    <m/>
    <m/>
    <d v="2019-06-07T15:01:00"/>
    <d v="2019-06-07T15:01:00"/>
    <m/>
    <s v="N"/>
    <x v="32"/>
    <x v="0"/>
    <x v="32"/>
    <s v="Barge"/>
    <m/>
    <n v="0"/>
    <m/>
    <m/>
    <m/>
    <m/>
    <m/>
    <m/>
    <m/>
    <m/>
    <s v="N"/>
    <m/>
    <s v="N"/>
    <n v="1538.49"/>
    <s v="Accepted"/>
    <d v="2019-06-19T10:23:00"/>
    <s v="o040999"/>
    <d v="2019-06-10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1"/>
    <n v="1920311"/>
    <d v="2019-07-22T16:01:00"/>
    <d v="2019-08-13T15:08:00"/>
    <x v="5"/>
    <s v="Contura Coal"/>
    <s v="Product B 03-00-18-002 Marmet"/>
    <x v="22"/>
    <n v="1668.4"/>
    <n v="1663.48"/>
    <n v="366828"/>
    <x v="0"/>
    <m/>
    <m/>
    <m/>
    <m/>
    <m/>
    <m/>
    <d v="2019-08-13T15:07:00"/>
    <d v="2019-08-13T15:08:00"/>
    <m/>
    <s v="Seller"/>
    <m/>
    <s v="Tons"/>
    <n v="0"/>
    <n v="0"/>
    <n v="0"/>
    <n v="1663.48"/>
    <s v="Seller"/>
    <s v="AEP231"/>
    <n v="1.44"/>
    <m/>
    <m/>
    <s v="N"/>
    <d v="2019-07-22T00:00:00"/>
    <n v="0"/>
    <n v="0"/>
    <x v="13"/>
    <m/>
    <m/>
    <d v="2019-07-22T16:01:00"/>
    <d v="2019-07-22T16:01:00"/>
    <m/>
    <s v="N"/>
    <x v="32"/>
    <x v="1"/>
    <x v="32"/>
    <s v="Barge"/>
    <m/>
    <n v="0"/>
    <m/>
    <m/>
    <m/>
    <m/>
    <m/>
    <m/>
    <m/>
    <m/>
    <s v="N"/>
    <m/>
    <s v="N"/>
    <n v="1663.48"/>
    <s v="Accepted"/>
    <d v="2019-08-14T15:09:00"/>
    <s v="o040999"/>
    <d v="2019-07-23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1"/>
    <n v="1917702"/>
    <d v="2019-06-26T14:11:00"/>
    <d v="2019-07-03T10:05:00"/>
    <x v="5"/>
    <s v="Contura Coal"/>
    <s v="Product B 03-00-18-002 Marmet"/>
    <x v="22"/>
    <n v="1684.93"/>
    <n v="1670.51"/>
    <n v="365149"/>
    <x v="0"/>
    <m/>
    <m/>
    <m/>
    <m/>
    <m/>
    <m/>
    <d v="2019-07-03T10:04:00"/>
    <d v="2019-07-03T10:05:00"/>
    <m/>
    <s v="Seller"/>
    <m/>
    <s v="Tons"/>
    <n v="0"/>
    <n v="0"/>
    <n v="0"/>
    <n v="1670.51"/>
    <s v="Seller"/>
    <s v="AEP231"/>
    <n v="1.48"/>
    <m/>
    <m/>
    <s v="N"/>
    <d v="2019-06-26T00:00:00"/>
    <n v="0"/>
    <n v="0"/>
    <x v="13"/>
    <m/>
    <m/>
    <d v="2019-06-26T14:11:00"/>
    <d v="2019-06-26T14:11:00"/>
    <m/>
    <s v="N"/>
    <x v="32"/>
    <x v="1"/>
    <x v="32"/>
    <s v="Barge"/>
    <m/>
    <n v="0"/>
    <m/>
    <m/>
    <m/>
    <m/>
    <m/>
    <m/>
    <m/>
    <m/>
    <s v="N"/>
    <m/>
    <s v="N"/>
    <n v="1670.51"/>
    <s v="Accepted"/>
    <d v="2019-07-05T10:06:00"/>
    <s v="o040999"/>
    <d v="2019-06-27T10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2"/>
    <n v="1908807"/>
    <d v="2019-03-29T12:01:00"/>
    <d v="2019-04-29T08:05:00"/>
    <x v="5"/>
    <s v="LHB Investments, LLC"/>
    <s v="Product A 03-00-19-001"/>
    <x v="6"/>
    <n v="1509.3"/>
    <n v="1588.66"/>
    <n v="360279"/>
    <x v="0"/>
    <m/>
    <m/>
    <m/>
    <m/>
    <m/>
    <m/>
    <d v="2019-04-29T08:04:00"/>
    <d v="2019-04-29T08:05:00"/>
    <m/>
    <s v="Seller"/>
    <m/>
    <s v="Tons"/>
    <n v="0"/>
    <n v="0"/>
    <n v="0"/>
    <n v="1588.66"/>
    <s v="Seller"/>
    <s v="AEP232"/>
    <n v="1.7"/>
    <m/>
    <m/>
    <s v="N"/>
    <d v="2019-03-28T00:00:00"/>
    <n v="0"/>
    <n v="0"/>
    <x v="12"/>
    <m/>
    <m/>
    <d v="2019-03-29T12:01:00"/>
    <d v="2019-03-29T12:01:00"/>
    <m/>
    <s v="N"/>
    <x v="40"/>
    <x v="0"/>
    <x v="40"/>
    <s v="Barge"/>
    <m/>
    <n v="0"/>
    <m/>
    <m/>
    <m/>
    <m/>
    <m/>
    <m/>
    <m/>
    <m/>
    <s v="N"/>
    <m/>
    <s v="N"/>
    <n v="1588.66"/>
    <s v="Accepted"/>
    <d v="2019-05-01T08:06:00"/>
    <s v="o040999"/>
    <d v="2019-03-31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2"/>
    <n v="1900503"/>
    <d v="2019-01-05T08:01:00"/>
    <d v="2019-01-16T10:18:00"/>
    <x v="5"/>
    <s v="SNR RiverOps"/>
    <s v="Product A 03-00-17-006 BS"/>
    <x v="15"/>
    <n v="1491.6"/>
    <n v="1553.91"/>
    <n v="355667"/>
    <x v="0"/>
    <m/>
    <m/>
    <m/>
    <m/>
    <m/>
    <m/>
    <d v="2019-01-16T10:17:00"/>
    <d v="2019-01-16T10:18:00"/>
    <m/>
    <s v="Seller"/>
    <m/>
    <s v="Tons"/>
    <n v="0"/>
    <n v="0"/>
    <n v="0"/>
    <n v="1553.91"/>
    <s v="Seller"/>
    <s v="AEP232"/>
    <n v="1.59"/>
    <m/>
    <m/>
    <s v="N"/>
    <d v="2019-01-01T00:00:00"/>
    <n v="0"/>
    <n v="0"/>
    <x v="4"/>
    <m/>
    <m/>
    <d v="2019-01-05T08:01:00"/>
    <d v="2019-01-05T08:01:00"/>
    <m/>
    <s v="N"/>
    <x v="29"/>
    <x v="0"/>
    <x v="29"/>
    <s v="Barge"/>
    <m/>
    <n v="0"/>
    <m/>
    <m/>
    <m/>
    <m/>
    <m/>
    <m/>
    <m/>
    <m/>
    <s v="N"/>
    <m/>
    <s v="N"/>
    <n v="1553.91"/>
    <s v="Accepted"/>
    <d v="2019-01-17T10:18:00"/>
    <s v="o040999"/>
    <d v="2019-01-07T14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3"/>
    <n v="1919207"/>
    <d v="2019-07-11T15:01:00"/>
    <d v="2019-08-02T08:45:00"/>
    <x v="5"/>
    <s v="Contura Coal"/>
    <s v="Product A 03-00-18-009 Mammoth"/>
    <x v="2"/>
    <n v="1669.6"/>
    <n v="1687.61"/>
    <n v="366278"/>
    <x v="0"/>
    <m/>
    <m/>
    <m/>
    <m/>
    <m/>
    <m/>
    <d v="2019-08-01T08:43:00"/>
    <d v="2019-08-01T08:44:00"/>
    <m/>
    <s v="Seller"/>
    <m/>
    <s v="Tons"/>
    <n v="0"/>
    <n v="0"/>
    <n v="0"/>
    <n v="1687.61"/>
    <s v="Seller"/>
    <s v="AEP233"/>
    <n v="1.3"/>
    <m/>
    <m/>
    <s v="N"/>
    <d v="2019-07-11T00:00:00"/>
    <n v="0"/>
    <n v="0"/>
    <x v="1"/>
    <m/>
    <m/>
    <d v="2019-07-11T15:01:00"/>
    <d v="2019-07-11T15:01:00"/>
    <m/>
    <s v="N"/>
    <x v="38"/>
    <x v="0"/>
    <x v="38"/>
    <s v="Barge"/>
    <m/>
    <n v="0"/>
    <m/>
    <m/>
    <m/>
    <m/>
    <m/>
    <m/>
    <m/>
    <m/>
    <s v="N"/>
    <m/>
    <s v="N"/>
    <n v="1687.61"/>
    <s v="Rejected"/>
    <d v="2019-08-05T08:56:00"/>
    <s v="o040999"/>
    <d v="2019-07-16T08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4"/>
    <n v="1927101"/>
    <d v="2019-09-26T07:01:00"/>
    <d v="2019-10-08T08:26:00"/>
    <x v="5"/>
    <s v="SNR RiverOps"/>
    <s v="Product A 03-00-18-007"/>
    <x v="24"/>
    <n v="1507.9"/>
    <n v="1474.67"/>
    <n v="370828"/>
    <x v="0"/>
    <m/>
    <m/>
    <m/>
    <m/>
    <m/>
    <m/>
    <d v="2019-10-07T09:21:00"/>
    <d v="2019-10-07T09:22:00"/>
    <m/>
    <s v="Seller"/>
    <m/>
    <s v="Tons"/>
    <n v="0"/>
    <n v="0"/>
    <n v="0"/>
    <n v="1474.67"/>
    <s v="Seller"/>
    <s v="AEP234"/>
    <n v="1.62"/>
    <m/>
    <m/>
    <s v="N"/>
    <d v="2019-09-25T00:00:00"/>
    <n v="0"/>
    <n v="0"/>
    <x v="4"/>
    <m/>
    <m/>
    <d v="2019-09-26T07:01:00"/>
    <d v="2019-09-26T07:01:00"/>
    <m/>
    <s v="N"/>
    <x v="37"/>
    <x v="0"/>
    <x v="37"/>
    <s v="Barge"/>
    <m/>
    <n v="0"/>
    <m/>
    <m/>
    <m/>
    <m/>
    <m/>
    <m/>
    <m/>
    <m/>
    <s v="N"/>
    <m/>
    <s v="N"/>
    <n v="1474.67"/>
    <s v="Accepted"/>
    <d v="2019-10-09T08:27:00"/>
    <s v="o040999"/>
    <d v="2019-09-28T12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239"/>
    <n v="1919902"/>
    <d v="2019-07-18T12:01:00"/>
    <d v="2019-07-30T08:31:00"/>
    <x v="5"/>
    <s v="Blackjewel Marketing and Sales"/>
    <s v="Product A 03-00-18-005 Quincy"/>
    <x v="23"/>
    <n v="0"/>
    <n v="0"/>
    <n v="366553"/>
    <x v="0"/>
    <m/>
    <m/>
    <m/>
    <m/>
    <m/>
    <m/>
    <d v="2019-07-30T08:30:00"/>
    <d v="2019-07-30T08:31:00"/>
    <m/>
    <s v="Station"/>
    <m/>
    <s v="Tons"/>
    <n v="0"/>
    <n v="0"/>
    <n v="0"/>
    <n v="0"/>
    <s v="Seller"/>
    <s v="AEP239"/>
    <n v="1.06"/>
    <m/>
    <m/>
    <s v="N"/>
    <d v="2019-07-16T00:00:00"/>
    <n v="0"/>
    <n v="0"/>
    <x v="10"/>
    <m/>
    <m/>
    <d v="2019-07-18T12:01:00"/>
    <d v="2019-07-18T12:01:00"/>
    <m/>
    <s v="N"/>
    <x v="35"/>
    <x v="0"/>
    <x v="35"/>
    <s v="Barge"/>
    <m/>
    <n v="0"/>
    <m/>
    <m/>
    <m/>
    <m/>
    <m/>
    <m/>
    <m/>
    <m/>
    <s v="N"/>
    <m/>
    <s v="N"/>
    <n v="0"/>
    <s v="Accepted"/>
    <d v="2019-08-16T12:01:00"/>
    <s v="o040999"/>
    <d v="2019-07-19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9"/>
    <n v="1919910"/>
    <d v="2019-07-18T12:01:00"/>
    <d v="2019-07-30T08:31:00"/>
    <x v="5"/>
    <s v="Blackjewel Marketing and Sales"/>
    <s v="Product B 03-00-18-005 Marmet"/>
    <x v="23"/>
    <n v="1688"/>
    <n v="1681.95"/>
    <n v="368580"/>
    <x v="0"/>
    <m/>
    <m/>
    <m/>
    <m/>
    <m/>
    <m/>
    <d v="2019-07-30T08:30:00"/>
    <d v="2019-07-30T08:31:00"/>
    <m/>
    <s v="Seller"/>
    <m/>
    <s v="Tons"/>
    <n v="0"/>
    <n v="0"/>
    <n v="0"/>
    <n v="1681.95"/>
    <s v="Seller"/>
    <s v="AEP239"/>
    <n v="1.06"/>
    <s v="N"/>
    <m/>
    <s v="N"/>
    <d v="2019-07-16T00:00:00"/>
    <n v="0"/>
    <n v="0"/>
    <x v="10"/>
    <m/>
    <m/>
    <d v="2019-07-18T12:01:00"/>
    <d v="2019-07-18T12:01:00"/>
    <m/>
    <s v="N"/>
    <x v="35"/>
    <x v="1"/>
    <x v="35"/>
    <s v="Barge"/>
    <m/>
    <n v="0"/>
    <m/>
    <m/>
    <m/>
    <m/>
    <m/>
    <m/>
    <m/>
    <m/>
    <s v="N"/>
    <m/>
    <s v="N"/>
    <n v="1681.95"/>
    <s v="Accepted"/>
    <d v="2019-08-16T12:01:00"/>
    <s v="o040999"/>
    <d v="2019-08-16T12:01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9"/>
    <n v="1917201"/>
    <d v="2019-06-21T18:01:00"/>
    <d v="2019-07-03T10:06:00"/>
    <x v="5"/>
    <s v="Blackhawk Coal Sales"/>
    <s v="Product A 03-00-18-008"/>
    <x v="25"/>
    <n v="1602.75"/>
    <n v="1620.5"/>
    <n v="364910"/>
    <x v="0"/>
    <m/>
    <m/>
    <m/>
    <m/>
    <m/>
    <m/>
    <d v="2019-07-03T10:05:00"/>
    <d v="2019-07-03T10:06:00"/>
    <m/>
    <s v="Seller"/>
    <m/>
    <s v="Tons"/>
    <n v="0"/>
    <n v="0"/>
    <n v="0"/>
    <n v="1620.5"/>
    <s v="Seller"/>
    <s v="AEP239"/>
    <n v="1.52"/>
    <m/>
    <m/>
    <s v="N"/>
    <d v="2019-06-21T00:00:00"/>
    <n v="0"/>
    <n v="0"/>
    <x v="10"/>
    <m/>
    <m/>
    <d v="2019-06-21T18:01:00"/>
    <d v="2019-06-21T18:01:00"/>
    <m/>
    <s v="N"/>
    <x v="41"/>
    <x v="0"/>
    <x v="41"/>
    <s v="Barge"/>
    <m/>
    <n v="0"/>
    <m/>
    <m/>
    <m/>
    <m/>
    <m/>
    <m/>
    <m/>
    <m/>
    <s v="N"/>
    <m/>
    <s v="N"/>
    <n v="1620.5"/>
    <s v="Accepted"/>
    <d v="2019-07-05T10:07:00"/>
    <s v="o040999"/>
    <d v="2019-06-22T10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39"/>
    <n v="1907203"/>
    <d v="2019-03-13T14:01:00"/>
    <d v="2019-03-19T10:38:00"/>
    <x v="5"/>
    <s v="Contura Coal"/>
    <s v="Product B 03-00-18-002 Marmet"/>
    <x v="22"/>
    <n v="1569.66"/>
    <n v="1731.67"/>
    <n v="359527"/>
    <x v="0"/>
    <m/>
    <m/>
    <m/>
    <m/>
    <m/>
    <m/>
    <d v="2019-03-19T10:37:00"/>
    <d v="2019-03-19T10:38:00"/>
    <m/>
    <s v="Seller"/>
    <m/>
    <s v="Tons"/>
    <n v="0"/>
    <n v="0"/>
    <n v="0"/>
    <n v="1731.67"/>
    <s v="Seller"/>
    <s v="AEP239"/>
    <n v="1.46"/>
    <m/>
    <m/>
    <s v="N"/>
    <d v="2019-03-13T00:00:00"/>
    <n v="0"/>
    <n v="0"/>
    <x v="13"/>
    <m/>
    <m/>
    <d v="2019-03-13T14:01:00"/>
    <d v="2019-03-13T14:01:00"/>
    <m/>
    <s v="N"/>
    <x v="32"/>
    <x v="1"/>
    <x v="32"/>
    <s v="Barge"/>
    <m/>
    <n v="0"/>
    <m/>
    <m/>
    <m/>
    <m/>
    <m/>
    <m/>
    <m/>
    <m/>
    <s v="N"/>
    <m/>
    <s v="N"/>
    <n v="1731.67"/>
    <s v="Accepted"/>
    <d v="2019-03-20T10:39:00"/>
    <s v="o040999"/>
    <d v="2019-03-14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0"/>
    <n v="1931509"/>
    <d v="2019-11-11T08:01:00"/>
    <d v="2019-11-18T09:03:00"/>
    <x v="5"/>
    <s v="Contura Coal"/>
    <s v="Product B 03-00-18-002 Marmet"/>
    <x v="22"/>
    <n v="1725.6"/>
    <n v="1668.51"/>
    <n v="372918"/>
    <x v="0"/>
    <m/>
    <m/>
    <m/>
    <m/>
    <m/>
    <m/>
    <d v="2019-11-18T09:02:00"/>
    <d v="2019-11-18T09:03:00"/>
    <m/>
    <s v="Seller"/>
    <m/>
    <s v="Tons"/>
    <n v="0"/>
    <n v="0"/>
    <n v="0"/>
    <n v="1668.51"/>
    <s v="Seller"/>
    <s v="AEP240"/>
    <n v="1.54"/>
    <m/>
    <m/>
    <s v="N"/>
    <d v="2019-11-09T00:00:00"/>
    <n v="0"/>
    <n v="0"/>
    <x v="13"/>
    <m/>
    <m/>
    <d v="2019-11-11T08:01:00"/>
    <d v="2019-11-11T08:01:00"/>
    <m/>
    <s v="N"/>
    <x v="32"/>
    <x v="1"/>
    <x v="32"/>
    <s v="Barge"/>
    <m/>
    <n v="0"/>
    <m/>
    <m/>
    <m/>
    <m/>
    <m/>
    <m/>
    <m/>
    <m/>
    <s v="N"/>
    <m/>
    <s v="N"/>
    <n v="1668.51"/>
    <s v="Accepted"/>
    <d v="2019-11-19T09:04:00"/>
    <s v="o040999"/>
    <d v="2019-11-12T16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0"/>
    <n v="1920402"/>
    <d v="2019-07-23T15:15:00"/>
    <d v="2019-08-07T08:31:00"/>
    <x v="5"/>
    <s v="Case Coal Sales, LLC"/>
    <s v="Product A 03-00-18-006"/>
    <x v="19"/>
    <n v="1551.5"/>
    <n v="1569"/>
    <n v="366942"/>
    <x v="0"/>
    <m/>
    <m/>
    <m/>
    <m/>
    <m/>
    <m/>
    <d v="2019-08-07T08:30:00"/>
    <d v="2019-08-07T08:31:00"/>
    <m/>
    <s v="Seller"/>
    <m/>
    <s v="Tons"/>
    <n v="0"/>
    <n v="0"/>
    <n v="0"/>
    <n v="1569"/>
    <s v="Seller"/>
    <s v="AEP240"/>
    <n v="1.1000000000000001"/>
    <m/>
    <m/>
    <s v="N"/>
    <d v="2019-07-23T00:00:00"/>
    <n v="0"/>
    <n v="0"/>
    <x v="17"/>
    <m/>
    <m/>
    <d v="2019-07-23T15:15:00"/>
    <d v="2019-07-23T15:15:00"/>
    <m/>
    <s v="N"/>
    <x v="33"/>
    <x v="0"/>
    <x v="33"/>
    <s v="Barge"/>
    <s v="River Eagle Dock LO - Catlesburg, KY"/>
    <n v="0"/>
    <m/>
    <m/>
    <m/>
    <m/>
    <m/>
    <m/>
    <m/>
    <m/>
    <s v="N"/>
    <m/>
    <s v="N"/>
    <n v="1569"/>
    <s v="Accepted"/>
    <d v="2019-08-08T08:32:00"/>
    <s v="o040999"/>
    <d v="2019-07-24T06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0"/>
    <n v="1907705"/>
    <d v="2019-03-15T11:00:00"/>
    <d v="2019-04-25T09:14:00"/>
    <x v="5"/>
    <s v="Contura Coal"/>
    <s v="Product B 03-00-18-002 Marmet"/>
    <x v="22"/>
    <n v="1575"/>
    <n v="1711.85"/>
    <n v="359681"/>
    <x v="0"/>
    <m/>
    <m/>
    <m/>
    <m/>
    <m/>
    <m/>
    <d v="2019-04-25T09:13:00"/>
    <d v="2019-04-25T09:14:00"/>
    <m/>
    <s v="Seller"/>
    <m/>
    <s v="Tons"/>
    <n v="0"/>
    <n v="0"/>
    <n v="0"/>
    <n v="1711.85"/>
    <s v="Seller"/>
    <s v="AEP240"/>
    <n v="1.6"/>
    <m/>
    <m/>
    <s v="N"/>
    <d v="2019-03-14T00:00:00"/>
    <n v="0"/>
    <n v="0"/>
    <x v="13"/>
    <m/>
    <m/>
    <d v="2019-03-15T11:00:00"/>
    <d v="2019-03-15T11:00:00"/>
    <m/>
    <s v="N"/>
    <x v="32"/>
    <x v="1"/>
    <x v="32"/>
    <s v="Barge"/>
    <m/>
    <n v="0"/>
    <m/>
    <m/>
    <m/>
    <m/>
    <m/>
    <m/>
    <m/>
    <m/>
    <s v="N"/>
    <m/>
    <s v="N"/>
    <n v="1711.85"/>
    <s v="Accepted"/>
    <d v="2019-05-01T09:15:00"/>
    <s v="o040999"/>
    <d v="2019-03-19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1"/>
    <n v="1921404"/>
    <d v="2019-08-02T12:01:00"/>
    <d v="2019-08-09T07:47:00"/>
    <x v="5"/>
    <s v="Contura Coal"/>
    <s v="Product B 03-00-18-009 Marmet"/>
    <x v="22"/>
    <n v="1745.4"/>
    <n v="1792.93"/>
    <n v="367761"/>
    <x v="0"/>
    <m/>
    <m/>
    <m/>
    <m/>
    <m/>
    <m/>
    <d v="2019-08-09T07:46:00"/>
    <d v="2019-08-09T07:47:00"/>
    <m/>
    <s v="Seller"/>
    <m/>
    <s v="Tons"/>
    <n v="0"/>
    <n v="0"/>
    <n v="0"/>
    <n v="1792.93"/>
    <s v="Seller"/>
    <s v="AEP241"/>
    <n v="1.48"/>
    <m/>
    <m/>
    <s v="N"/>
    <d v="2019-08-02T00:00:00"/>
    <n v="0"/>
    <n v="0"/>
    <x v="13"/>
    <m/>
    <m/>
    <d v="2019-08-02T12:01:00"/>
    <d v="2019-08-02T12:01:00"/>
    <m/>
    <s v="N"/>
    <x v="38"/>
    <x v="1"/>
    <x v="38"/>
    <s v="Barge"/>
    <m/>
    <n v="0"/>
    <m/>
    <m/>
    <m/>
    <m/>
    <m/>
    <m/>
    <m/>
    <m/>
    <s v="N"/>
    <m/>
    <s v="N"/>
    <n v="1792.93"/>
    <s v="Accepted"/>
    <d v="2019-08-12T07:48:00"/>
    <s v="o040999"/>
    <d v="2019-08-05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2"/>
    <n v="1927503"/>
    <d v="2019-10-02T11:01:00"/>
    <d v="2019-10-11T09:12:00"/>
    <x v="5"/>
    <s v="Contura Coal"/>
    <s v="Product A 03-00-18-009 Mammoth"/>
    <x v="2"/>
    <n v="1560.7"/>
    <n v="1613.62"/>
    <n v="371160"/>
    <x v="0"/>
    <m/>
    <m/>
    <m/>
    <m/>
    <m/>
    <m/>
    <d v="2019-10-11T09:11:00"/>
    <d v="2019-10-11T09:12:00"/>
    <m/>
    <s v="Seller"/>
    <m/>
    <s v="Tons"/>
    <n v="0"/>
    <n v="0"/>
    <n v="0"/>
    <n v="1613.62"/>
    <s v="Seller"/>
    <s v="AEP242"/>
    <n v="1.2"/>
    <m/>
    <m/>
    <s v="N"/>
    <d v="2019-09-29T00:00:00"/>
    <n v="0"/>
    <n v="0"/>
    <x v="1"/>
    <m/>
    <m/>
    <d v="2019-10-02T11:01:00"/>
    <d v="2019-10-02T11:01:00"/>
    <m/>
    <s v="N"/>
    <x v="38"/>
    <x v="0"/>
    <x v="38"/>
    <s v="Barge"/>
    <m/>
    <n v="0"/>
    <m/>
    <m/>
    <m/>
    <m/>
    <m/>
    <m/>
    <m/>
    <m/>
    <s v="N"/>
    <m/>
    <s v="N"/>
    <n v="1613.62"/>
    <s v="Rejected"/>
    <d v="2019-10-14T09:15:00"/>
    <s v="o040999"/>
    <d v="2019-10-03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2"/>
    <n v="1913302"/>
    <d v="2019-05-13T10:01:00"/>
    <d v="2019-06-19T09:02:00"/>
    <x v="5"/>
    <s v="Contura Coal"/>
    <s v="Product B 03-00-18-009 Marmet"/>
    <x v="22"/>
    <n v="1692.16"/>
    <n v="1650.99"/>
    <n v="362905"/>
    <x v="0"/>
    <m/>
    <m/>
    <m/>
    <m/>
    <m/>
    <m/>
    <d v="2019-06-19T09:01:00"/>
    <d v="2019-06-19T09:02:00"/>
    <m/>
    <s v="Seller"/>
    <m/>
    <s v="Tons"/>
    <n v="0"/>
    <n v="0"/>
    <n v="0"/>
    <n v="1650.99"/>
    <s v="Seller"/>
    <s v="AEP242"/>
    <n v="1.29"/>
    <m/>
    <m/>
    <s v="N"/>
    <d v="2019-05-12T00:00:00"/>
    <n v="0"/>
    <n v="0"/>
    <x v="13"/>
    <m/>
    <m/>
    <d v="2019-05-13T10:01:00"/>
    <d v="2019-05-13T10:01:00"/>
    <m/>
    <s v="N"/>
    <x v="38"/>
    <x v="1"/>
    <x v="38"/>
    <s v="Barge"/>
    <m/>
    <n v="0"/>
    <m/>
    <m/>
    <m/>
    <m/>
    <m/>
    <m/>
    <m/>
    <m/>
    <s v="N"/>
    <m/>
    <s v="N"/>
    <n v="1650.99"/>
    <s v="Accepted"/>
    <d v="2019-06-20T09:02:00"/>
    <s v="o040999"/>
    <d v="2019-05-14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2"/>
    <n v="1900304"/>
    <d v="2019-01-03T16:01:00"/>
    <d v="2019-01-16T10:16:00"/>
    <x v="5"/>
    <s v="Alpha"/>
    <s v="Product B 03-00-17-005 Marmet"/>
    <x v="1"/>
    <n v="1554.2"/>
    <n v="1665.58"/>
    <n v="355557"/>
    <x v="0"/>
    <m/>
    <m/>
    <m/>
    <m/>
    <m/>
    <m/>
    <d v="2019-01-15T09:52:00"/>
    <d v="2019-01-15T09:53:00"/>
    <m/>
    <s v="Seller"/>
    <m/>
    <s v="Tons"/>
    <n v="0"/>
    <n v="0"/>
    <n v="0"/>
    <n v="1665.58"/>
    <s v="Seller"/>
    <s v="AEP242"/>
    <n v="1.46"/>
    <m/>
    <m/>
    <s v="N"/>
    <d v="2019-01-03T00:00:00"/>
    <n v="0"/>
    <n v="0"/>
    <x v="13"/>
    <m/>
    <m/>
    <d v="2019-01-03T16:01:00"/>
    <d v="2019-01-03T16:01:00"/>
    <m/>
    <s v="N"/>
    <x v="26"/>
    <x v="1"/>
    <x v="26"/>
    <s v="Barge"/>
    <m/>
    <n v="0"/>
    <m/>
    <m/>
    <m/>
    <m/>
    <m/>
    <m/>
    <m/>
    <m/>
    <s v="N"/>
    <m/>
    <s v="N"/>
    <n v="1665.58"/>
    <s v="Accepted"/>
    <d v="2019-01-17T10:17:00"/>
    <s v="o040999"/>
    <d v="2019-01-04T12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3"/>
    <n v="1927502"/>
    <d v="2019-10-02T11:01:00"/>
    <d v="2019-10-12T09:17:00"/>
    <x v="5"/>
    <s v="Contura Coal"/>
    <s v="Product A 03-00-18-009 Mammoth"/>
    <x v="2"/>
    <n v="1614.1"/>
    <n v="1620.22"/>
    <n v="371159"/>
    <x v="0"/>
    <m/>
    <m/>
    <m/>
    <m/>
    <m/>
    <m/>
    <d v="2019-10-12T09:16:00"/>
    <d v="2019-10-12T09:17:00"/>
    <m/>
    <s v="Seller"/>
    <m/>
    <s v="Tons"/>
    <n v="0"/>
    <n v="0"/>
    <n v="0"/>
    <n v="1620.22"/>
    <s v="Seller"/>
    <s v="AEP243"/>
    <n v="1.2"/>
    <m/>
    <m/>
    <s v="N"/>
    <d v="2019-09-30T00:00:00"/>
    <n v="0"/>
    <n v="0"/>
    <x v="1"/>
    <m/>
    <m/>
    <d v="2019-10-02T11:01:00"/>
    <d v="2019-10-02T11:01:00"/>
    <m/>
    <s v="N"/>
    <x v="38"/>
    <x v="0"/>
    <x v="38"/>
    <s v="Barge"/>
    <m/>
    <n v="0"/>
    <m/>
    <m/>
    <m/>
    <m/>
    <m/>
    <m/>
    <m/>
    <m/>
    <s v="N"/>
    <m/>
    <s v="N"/>
    <n v="1620.22"/>
    <s v="Rejected"/>
    <d v="2019-10-14T09:18:00"/>
    <s v="o040999"/>
    <d v="2019-10-03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3"/>
    <n v="1921403"/>
    <d v="2019-08-02T12:01:00"/>
    <d v="2019-08-09T07:48:00"/>
    <x v="5"/>
    <s v="Contura Coal"/>
    <s v="Product B 03-00-18-009 Marmet"/>
    <x v="22"/>
    <n v="1718.1"/>
    <n v="1714.36"/>
    <n v="367760"/>
    <x v="0"/>
    <m/>
    <m/>
    <m/>
    <m/>
    <m/>
    <m/>
    <d v="2019-08-09T07:47:00"/>
    <d v="2019-08-09T07:48:00"/>
    <m/>
    <s v="Seller"/>
    <m/>
    <s v="Tons"/>
    <n v="0"/>
    <n v="0"/>
    <n v="0"/>
    <n v="1714.36"/>
    <s v="Seller"/>
    <s v="AEP243"/>
    <n v="1.4"/>
    <m/>
    <m/>
    <s v="N"/>
    <d v="2019-08-01T00:00:00"/>
    <n v="0"/>
    <n v="0"/>
    <x v="13"/>
    <m/>
    <m/>
    <d v="2019-08-02T12:01:00"/>
    <d v="2019-08-02T12:01:00"/>
    <m/>
    <s v="N"/>
    <x v="38"/>
    <x v="1"/>
    <x v="38"/>
    <s v="Barge"/>
    <m/>
    <n v="0"/>
    <m/>
    <m/>
    <m/>
    <m/>
    <m/>
    <m/>
    <m/>
    <m/>
    <s v="N"/>
    <m/>
    <s v="N"/>
    <n v="1714.36"/>
    <s v="Accepted"/>
    <d v="2019-08-12T07:49:00"/>
    <s v="o040999"/>
    <d v="2019-08-05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3"/>
    <n v="1913304"/>
    <d v="2019-05-13T10:01:00"/>
    <d v="2019-06-19T09:03:00"/>
    <x v="5"/>
    <s v="Contura Coal"/>
    <s v="Product B 03-00-18-009 Marmet"/>
    <x v="22"/>
    <n v="1726.22"/>
    <n v="1656.46"/>
    <n v="362907"/>
    <x v="0"/>
    <m/>
    <m/>
    <m/>
    <m/>
    <m/>
    <m/>
    <d v="2019-06-19T09:02:00"/>
    <d v="2019-06-19T09:03:00"/>
    <m/>
    <s v="Seller"/>
    <m/>
    <s v="Tons"/>
    <n v="0"/>
    <n v="0"/>
    <n v="0"/>
    <n v="1656.46"/>
    <s v="Seller"/>
    <s v="AEP243"/>
    <n v="1.33"/>
    <m/>
    <m/>
    <s v="N"/>
    <d v="2019-05-11T00:00:00"/>
    <n v="0"/>
    <n v="0"/>
    <x v="13"/>
    <m/>
    <m/>
    <d v="2019-05-13T10:01:00"/>
    <d v="2019-05-13T10:01:00"/>
    <m/>
    <s v="N"/>
    <x v="38"/>
    <x v="1"/>
    <x v="38"/>
    <s v="Barge"/>
    <m/>
    <n v="0"/>
    <m/>
    <m/>
    <m/>
    <m/>
    <m/>
    <m/>
    <m/>
    <m/>
    <s v="N"/>
    <m/>
    <s v="N"/>
    <n v="1656.46"/>
    <s v="Accepted"/>
    <d v="2019-06-20T09:04:00"/>
    <s v="o040999"/>
    <d v="2019-05-14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4"/>
    <n v="1912604"/>
    <d v="2019-05-06T08:01:00"/>
    <d v="2019-05-11T08:27:00"/>
    <x v="5"/>
    <s v="Contura Coal"/>
    <s v="Product B 03-00-18-009 Marmet"/>
    <x v="22"/>
    <n v="1589.7"/>
    <n v="1601.93"/>
    <n v="362555"/>
    <x v="0"/>
    <m/>
    <m/>
    <m/>
    <m/>
    <m/>
    <m/>
    <d v="2019-05-11T08:26:00"/>
    <d v="2019-05-11T08:27:00"/>
    <m/>
    <s v="Seller"/>
    <m/>
    <s v="Tons"/>
    <n v="0"/>
    <n v="0"/>
    <n v="0"/>
    <n v="1601.93"/>
    <s v="Seller"/>
    <s v="AEP244"/>
    <n v="1.26"/>
    <m/>
    <m/>
    <s v="N"/>
    <d v="2019-05-06T00:00:00"/>
    <n v="0"/>
    <n v="0"/>
    <x v="13"/>
    <m/>
    <m/>
    <d v="2019-05-06T08:01:00"/>
    <d v="2019-05-06T08:01:00"/>
    <m/>
    <s v="N"/>
    <x v="38"/>
    <x v="1"/>
    <x v="38"/>
    <s v="Barge"/>
    <m/>
    <n v="0"/>
    <m/>
    <m/>
    <m/>
    <m/>
    <m/>
    <m/>
    <m/>
    <m/>
    <s v="N"/>
    <m/>
    <s v="N"/>
    <n v="1601.93"/>
    <s v="Accepted"/>
    <d v="2019-05-15T08:28:00"/>
    <s v="o040999"/>
    <d v="2019-05-0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4"/>
    <n v="1905905"/>
    <d v="2019-02-28T08:01:00"/>
    <d v="2019-03-06T10:26:00"/>
    <x v="5"/>
    <s v="Blackhawk Coal Sales"/>
    <s v="Product A 03-00-18-008"/>
    <x v="25"/>
    <n v="1491.91"/>
    <n v="1474.4"/>
    <n v="359047"/>
    <x v="0"/>
    <m/>
    <m/>
    <m/>
    <m/>
    <m/>
    <m/>
    <d v="2019-03-06T10:25:00"/>
    <d v="2019-03-06T10:26:00"/>
    <m/>
    <s v="Seller"/>
    <m/>
    <s v="Tons"/>
    <n v="0"/>
    <n v="0"/>
    <n v="0"/>
    <n v="1474.4"/>
    <s v="Seller"/>
    <s v="AEP244"/>
    <n v="1.55"/>
    <m/>
    <m/>
    <s v="N"/>
    <d v="2019-02-16T00:00:00"/>
    <n v="0"/>
    <n v="0"/>
    <x v="10"/>
    <m/>
    <m/>
    <d v="2019-02-28T08:01:00"/>
    <d v="2019-02-28T08:01:00"/>
    <m/>
    <s v="N"/>
    <x v="41"/>
    <x v="0"/>
    <x v="41"/>
    <s v="Barge"/>
    <m/>
    <n v="0"/>
    <m/>
    <m/>
    <m/>
    <m/>
    <m/>
    <m/>
    <m/>
    <m/>
    <s v="N"/>
    <m/>
    <s v="N"/>
    <n v="1474.4"/>
    <s v="Accepted"/>
    <d v="2019-03-07T10:26:00"/>
    <s v="o040999"/>
    <d v="2019-03-01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4"/>
    <n v="1902307"/>
    <d v="2019-01-23T14:01:00"/>
    <d v="2019-01-30T10:22:00"/>
    <x v="5"/>
    <s v="Alpha"/>
    <s v="Product B 03-00-17-005 Marmet"/>
    <x v="1"/>
    <n v="1538.4"/>
    <n v="1643.5"/>
    <n v="356940"/>
    <x v="0"/>
    <m/>
    <m/>
    <m/>
    <m/>
    <m/>
    <m/>
    <d v="2019-01-30T10:21:00"/>
    <d v="2019-01-30T10:22:00"/>
    <m/>
    <s v="Seller"/>
    <m/>
    <s v="Tons"/>
    <n v="0"/>
    <n v="0"/>
    <n v="0"/>
    <n v="1643.5"/>
    <s v="Seller"/>
    <s v="AEP244"/>
    <n v="1.7"/>
    <m/>
    <m/>
    <s v="N"/>
    <d v="2019-01-23T00:00:00"/>
    <n v="0"/>
    <n v="0"/>
    <x v="13"/>
    <m/>
    <m/>
    <d v="2019-01-23T14:01:00"/>
    <d v="2019-01-23T14:01:00"/>
    <m/>
    <s v="N"/>
    <x v="26"/>
    <x v="1"/>
    <x v="26"/>
    <s v="Barge"/>
    <m/>
    <n v="0"/>
    <m/>
    <m/>
    <m/>
    <m/>
    <m/>
    <m/>
    <m/>
    <m/>
    <s v="N"/>
    <m/>
    <s v="N"/>
    <n v="1643.5"/>
    <s v="Accepted"/>
    <d v="2019-01-31T10:22:00"/>
    <s v="o040999"/>
    <d v="2019-01-24T13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6"/>
    <n v="1929104"/>
    <d v="2019-10-18T09:01:00"/>
    <d v="2019-10-30T08:24:00"/>
    <x v="5"/>
    <s v="Contura Coal"/>
    <s v="Product B 03-00-18-002 Marmet"/>
    <x v="22"/>
    <n v="1689.6"/>
    <n v="1634.94"/>
    <n v="371930"/>
    <x v="0"/>
    <m/>
    <m/>
    <m/>
    <m/>
    <m/>
    <m/>
    <d v="2019-10-30T08:23:00"/>
    <d v="2019-10-30T08:24:00"/>
    <m/>
    <s v="Seller"/>
    <m/>
    <s v="Tons"/>
    <n v="0"/>
    <n v="0"/>
    <n v="0"/>
    <n v="1634.94"/>
    <s v="Seller"/>
    <s v="AEP246"/>
    <n v="1.27"/>
    <m/>
    <m/>
    <s v="N"/>
    <d v="2019-10-18T00:00:00"/>
    <n v="0"/>
    <n v="0"/>
    <x v="13"/>
    <m/>
    <m/>
    <d v="2019-10-18T09:01:00"/>
    <d v="2019-10-18T09:01:00"/>
    <m/>
    <s v="N"/>
    <x v="32"/>
    <x v="1"/>
    <x v="32"/>
    <s v="Barge"/>
    <m/>
    <n v="0"/>
    <m/>
    <m/>
    <m/>
    <m/>
    <m/>
    <m/>
    <m/>
    <m/>
    <s v="N"/>
    <m/>
    <s v="N"/>
    <n v="1634.94"/>
    <s v="Accepted"/>
    <d v="2019-10-31T08:24:00"/>
    <s v="o040999"/>
    <d v="2019-10-21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7"/>
    <n v="1931008"/>
    <d v="2019-11-06T15:01:00"/>
    <d v="2019-11-21T07:29:00"/>
    <x v="5"/>
    <s v="Contura Coal"/>
    <s v="Product B 03-00-18-009 Marmet"/>
    <x v="22"/>
    <n v="1733.2"/>
    <n v="1711.64"/>
    <n v="372715"/>
    <x v="0"/>
    <m/>
    <m/>
    <m/>
    <m/>
    <m/>
    <m/>
    <d v="2019-11-20T12:24:00"/>
    <d v="2019-11-20T12:25:00"/>
    <m/>
    <s v="Seller"/>
    <m/>
    <s v="Tons"/>
    <n v="0"/>
    <n v="0"/>
    <n v="0"/>
    <n v="1711.64"/>
    <s v="Seller"/>
    <s v="AEP247"/>
    <n v="1.43"/>
    <m/>
    <m/>
    <s v="N"/>
    <d v="2019-11-06T00:00:00"/>
    <n v="0"/>
    <n v="0"/>
    <x v="13"/>
    <m/>
    <m/>
    <d v="2019-11-06T15:01:00"/>
    <d v="2019-11-06T15:01:00"/>
    <m/>
    <s v="N"/>
    <x v="38"/>
    <x v="1"/>
    <x v="38"/>
    <s v="Barge"/>
    <m/>
    <n v="0"/>
    <m/>
    <m/>
    <m/>
    <m/>
    <m/>
    <m/>
    <m/>
    <m/>
    <s v="N"/>
    <m/>
    <s v="N"/>
    <n v="1711.64"/>
    <s v="Accepted"/>
    <d v="2019-11-22T07:30:00"/>
    <s v="o040999"/>
    <d v="2019-11-07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9"/>
    <n v="1904203"/>
    <d v="2019-02-11T11:01:00"/>
    <d v="2019-02-19T14:15:00"/>
    <x v="5"/>
    <s v="Contura Coal"/>
    <s v="Product B 03-00-18-002 Marmet"/>
    <x v="22"/>
    <n v="1679"/>
    <n v="1704.39"/>
    <n v="358205"/>
    <x v="0"/>
    <m/>
    <m/>
    <m/>
    <m/>
    <m/>
    <m/>
    <d v="2019-02-19T14:14:00"/>
    <d v="2019-02-19T14:15:00"/>
    <m/>
    <s v="Seller"/>
    <m/>
    <s v="Tons"/>
    <n v="0"/>
    <n v="0"/>
    <n v="0"/>
    <n v="1704.39"/>
    <s v="Seller"/>
    <s v="AEP249"/>
    <n v="1.63"/>
    <m/>
    <m/>
    <s v="N"/>
    <d v="2019-02-08T00:00:00"/>
    <n v="0"/>
    <n v="0"/>
    <x v="13"/>
    <m/>
    <m/>
    <d v="2019-02-11T11:01:00"/>
    <d v="2019-02-11T11:01:00"/>
    <m/>
    <s v="N"/>
    <x v="32"/>
    <x v="1"/>
    <x v="32"/>
    <s v="Barge"/>
    <m/>
    <n v="0"/>
    <m/>
    <m/>
    <m/>
    <m/>
    <m/>
    <m/>
    <m/>
    <m/>
    <s v="N"/>
    <m/>
    <s v="N"/>
    <n v="1704.39"/>
    <s v="Rejected"/>
    <d v="2019-02-20T14:16:00"/>
    <s v="o040999"/>
    <d v="2019-02-12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0"/>
    <n v="1926907"/>
    <d v="2019-09-26T11:01:00"/>
    <d v="2019-10-11T08:55:00"/>
    <x v="5"/>
    <s v="Contura Coal"/>
    <s v="Product A 03-00-18-002 Mammoth"/>
    <x v="2"/>
    <n v="1632.4"/>
    <n v="1699.67"/>
    <n v="370798"/>
    <x v="0"/>
    <m/>
    <m/>
    <m/>
    <m/>
    <m/>
    <m/>
    <d v="2019-10-11T08:54:00"/>
    <d v="2019-10-11T08:55:00"/>
    <m/>
    <s v="Seller"/>
    <m/>
    <s v="Tons"/>
    <n v="0"/>
    <n v="0"/>
    <n v="0"/>
    <n v="1699.67"/>
    <s v="Seller"/>
    <s v="AEP250"/>
    <n v="1.27"/>
    <m/>
    <m/>
    <s v="N"/>
    <d v="2019-09-26T00:00:00"/>
    <n v="0"/>
    <n v="0"/>
    <x v="1"/>
    <m/>
    <m/>
    <d v="2019-09-26T11:01:00"/>
    <d v="2019-09-26T11:01:00"/>
    <m/>
    <s v="N"/>
    <x v="32"/>
    <x v="0"/>
    <x v="32"/>
    <s v="Barge"/>
    <m/>
    <n v="0"/>
    <m/>
    <m/>
    <m/>
    <m/>
    <m/>
    <m/>
    <m/>
    <m/>
    <s v="N"/>
    <m/>
    <s v="N"/>
    <n v="1699.67"/>
    <s v="Accepted"/>
    <d v="2019-11-01T08:27:00"/>
    <s v="o040999"/>
    <d v="2019-09-27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0"/>
    <n v="1912004"/>
    <d v="2019-04-30T08:01:00"/>
    <d v="2019-05-08T08:48:00"/>
    <x v="5"/>
    <s v="Blackhawk Coal Sales"/>
    <s v="Product A 03-00-18-008"/>
    <x v="25"/>
    <n v="1631.9"/>
    <n v="1642.4"/>
    <n v="362234"/>
    <x v="0"/>
    <m/>
    <m/>
    <m/>
    <m/>
    <m/>
    <m/>
    <d v="2019-05-08T08:47:00"/>
    <d v="2019-05-08T08:48:00"/>
    <m/>
    <s v="Seller"/>
    <m/>
    <s v="Tons"/>
    <n v="0"/>
    <n v="0"/>
    <n v="0"/>
    <n v="1642.4"/>
    <s v="Seller"/>
    <s v="AEP250"/>
    <n v="1.4"/>
    <m/>
    <m/>
    <s v="N"/>
    <d v="2019-04-24T00:00:00"/>
    <n v="0"/>
    <n v="0"/>
    <x v="10"/>
    <m/>
    <m/>
    <d v="2019-04-30T08:01:00"/>
    <d v="2019-04-30T08:01:00"/>
    <m/>
    <s v="N"/>
    <x v="41"/>
    <x v="0"/>
    <x v="41"/>
    <s v="Barge"/>
    <m/>
    <n v="0"/>
    <m/>
    <m/>
    <m/>
    <m/>
    <m/>
    <m/>
    <m/>
    <m/>
    <s v="N"/>
    <m/>
    <s v="N"/>
    <n v="1642.4"/>
    <s v="Accepted"/>
    <d v="2019-05-09T08:48:00"/>
    <s v="o040999"/>
    <d v="2019-05-01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2"/>
    <n v="1928002"/>
    <d v="2019-10-07T12:01:00"/>
    <d v="2019-10-23T09:39:00"/>
    <x v="5"/>
    <s v="Contura Coal"/>
    <s v="Product B 03-00-18-009 Marmet"/>
    <x v="22"/>
    <n v="1673.5"/>
    <n v="1648.73"/>
    <n v="371415"/>
    <x v="0"/>
    <m/>
    <m/>
    <m/>
    <m/>
    <m/>
    <m/>
    <d v="2019-10-22T09:38:00"/>
    <d v="2019-10-22T09:39:00"/>
    <m/>
    <s v="Seller"/>
    <m/>
    <s v="Tons"/>
    <n v="0"/>
    <n v="0"/>
    <n v="0"/>
    <n v="1648.73"/>
    <s v="Seller"/>
    <s v="AEP252"/>
    <n v="1.31"/>
    <m/>
    <m/>
    <s v="N"/>
    <d v="2019-10-04T00:00:00"/>
    <n v="0"/>
    <n v="0"/>
    <x v="13"/>
    <m/>
    <m/>
    <d v="2019-10-07T12:01:00"/>
    <d v="2019-10-07T12:01:00"/>
    <m/>
    <s v="N"/>
    <x v="38"/>
    <x v="1"/>
    <x v="38"/>
    <s v="Barge"/>
    <m/>
    <n v="0"/>
    <m/>
    <m/>
    <m/>
    <m/>
    <m/>
    <m/>
    <m/>
    <m/>
    <s v="N"/>
    <m/>
    <s v="N"/>
    <n v="1648.73"/>
    <s v="Rejected"/>
    <d v="2019-10-24T09:40:00"/>
    <s v="o040999"/>
    <d v="2019-10-08T14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3"/>
    <n v="1902303"/>
    <d v="2019-01-23T09:01:00"/>
    <d v="2019-01-29T08:57:00"/>
    <x v="5"/>
    <s v="Alpha"/>
    <s v="Product A 03-00-17-005 Mammoth"/>
    <x v="2"/>
    <n v="1530.3"/>
    <n v="1667.89"/>
    <n v="356936"/>
    <x v="0"/>
    <m/>
    <m/>
    <m/>
    <m/>
    <m/>
    <m/>
    <d v="2019-01-29T08:56:00"/>
    <d v="2019-01-29T08:57:00"/>
    <m/>
    <s v="Seller"/>
    <m/>
    <s v="Tons"/>
    <n v="0"/>
    <n v="0"/>
    <n v="0"/>
    <n v="1667.89"/>
    <s v="Seller"/>
    <s v="AEP253"/>
    <n v="1.26"/>
    <m/>
    <m/>
    <s v="N"/>
    <d v="2019-01-19T00:00:00"/>
    <n v="0"/>
    <n v="0"/>
    <x v="1"/>
    <m/>
    <m/>
    <d v="2019-01-23T09:01:00"/>
    <d v="2019-01-23T09:01:00"/>
    <m/>
    <s v="N"/>
    <x v="26"/>
    <x v="0"/>
    <x v="26"/>
    <s v="Barge"/>
    <m/>
    <n v="0"/>
    <m/>
    <m/>
    <m/>
    <m/>
    <m/>
    <m/>
    <m/>
    <m/>
    <s v="N"/>
    <m/>
    <s v="N"/>
    <n v="1667.89"/>
    <s v="Accepted"/>
    <d v="2019-01-31T08:58:00"/>
    <s v="o040999"/>
    <d v="2019-01-24T13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4"/>
    <n v="1920410"/>
    <d v="2019-07-23T17:01:00"/>
    <d v="2019-08-22T08:44:00"/>
    <x v="5"/>
    <s v="Contura Coal"/>
    <s v="Product B 03-00-18-002 Marmet"/>
    <x v="22"/>
    <n v="1597.5"/>
    <n v="1638.93"/>
    <n v="366997"/>
    <x v="0"/>
    <m/>
    <m/>
    <m/>
    <m/>
    <m/>
    <m/>
    <d v="2019-08-22T08:43:00"/>
    <d v="2019-08-22T08:44:00"/>
    <m/>
    <s v="Seller"/>
    <m/>
    <s v="Tons"/>
    <n v="0"/>
    <n v="0"/>
    <n v="0"/>
    <n v="1638.93"/>
    <s v="Seller"/>
    <s v="AEP254"/>
    <n v="1.37"/>
    <m/>
    <m/>
    <s v="N"/>
    <d v="2019-07-23T00:00:00"/>
    <n v="0"/>
    <n v="0"/>
    <x v="13"/>
    <m/>
    <m/>
    <d v="2019-07-23T17:01:00"/>
    <d v="2019-07-23T17:01:00"/>
    <m/>
    <s v="N"/>
    <x v="32"/>
    <x v="1"/>
    <x v="32"/>
    <s v="Barge"/>
    <m/>
    <n v="0"/>
    <m/>
    <m/>
    <m/>
    <m/>
    <m/>
    <m/>
    <m/>
    <m/>
    <s v="N"/>
    <m/>
    <s v="N"/>
    <n v="1638.93"/>
    <s v="Accepted"/>
    <d v="2019-08-23T08:45:00"/>
    <s v="o040999"/>
    <d v="2019-07-24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4"/>
    <n v="1917810"/>
    <d v="2019-06-27T15:31:00"/>
    <d v="2019-07-10T09:11:00"/>
    <x v="5"/>
    <s v="Contura Coal"/>
    <s v="Product B 03-00-18-002 Marmet"/>
    <x v="22"/>
    <n v="1639.57"/>
    <n v="1633.27"/>
    <n v="365429"/>
    <x v="0"/>
    <m/>
    <m/>
    <m/>
    <m/>
    <m/>
    <m/>
    <d v="2019-07-10T09:10:00"/>
    <d v="2019-07-10T09:11:00"/>
    <m/>
    <s v="Seller"/>
    <m/>
    <s v="Tons"/>
    <n v="0"/>
    <n v="0"/>
    <n v="0"/>
    <n v="1633.27"/>
    <s v="Seller"/>
    <s v="AEP254"/>
    <n v="1.42"/>
    <m/>
    <m/>
    <s v="N"/>
    <d v="2019-06-27T00:00:00"/>
    <n v="0"/>
    <n v="0"/>
    <x v="13"/>
    <m/>
    <m/>
    <d v="2019-06-27T15:31:00"/>
    <d v="2019-06-27T15:31:00"/>
    <m/>
    <s v="N"/>
    <x v="32"/>
    <x v="1"/>
    <x v="32"/>
    <s v="Barge"/>
    <m/>
    <n v="0"/>
    <m/>
    <m/>
    <m/>
    <m/>
    <m/>
    <m/>
    <m/>
    <m/>
    <s v="N"/>
    <m/>
    <s v="N"/>
    <n v="1633.27"/>
    <s v="Accepted"/>
    <d v="2019-07-11T09:11:00"/>
    <s v="o040999"/>
    <d v="2019-07-01T12:2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4"/>
    <n v="1908104"/>
    <d v="2019-03-22T15:01:00"/>
    <d v="2019-04-03T11:56:00"/>
    <x v="5"/>
    <s v="Contura Coal"/>
    <s v="Product B 03-00-18-002 Marmet"/>
    <x v="22"/>
    <n v="1447.84"/>
    <n v="1548.77"/>
    <n v="359925"/>
    <x v="0"/>
    <m/>
    <m/>
    <m/>
    <m/>
    <m/>
    <m/>
    <d v="2019-04-03T11:55:00"/>
    <d v="2019-04-03T11:56:00"/>
    <m/>
    <s v="Seller"/>
    <m/>
    <s v="Tons"/>
    <n v="0"/>
    <n v="0"/>
    <n v="0"/>
    <n v="1548.77"/>
    <s v="Seller"/>
    <s v="AEP254"/>
    <n v="1.33"/>
    <m/>
    <m/>
    <s v="N"/>
    <d v="2019-03-22T00:00:00"/>
    <n v="0"/>
    <n v="0"/>
    <x v="13"/>
    <m/>
    <m/>
    <d v="2019-03-22T15:01:00"/>
    <d v="2019-03-22T15:01:00"/>
    <m/>
    <s v="N"/>
    <x v="32"/>
    <x v="1"/>
    <x v="32"/>
    <s v="Barge"/>
    <m/>
    <n v="0"/>
    <m/>
    <m/>
    <m/>
    <m/>
    <m/>
    <m/>
    <m/>
    <m/>
    <s v="N"/>
    <m/>
    <s v="N"/>
    <n v="1548.77"/>
    <s v="Accepted"/>
    <d v="2019-04-05T08:21:00"/>
    <s v="o040999"/>
    <d v="2019-03-25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7"/>
    <n v="1925509"/>
    <d v="2019-09-12T12:01:00"/>
    <d v="2019-09-24T07:40:00"/>
    <x v="5"/>
    <s v="Contura Coal"/>
    <s v="Product A 03-00-18-004 Mammoth"/>
    <x v="2"/>
    <n v="1587.4"/>
    <n v="1630"/>
    <n v="370023"/>
    <x v="0"/>
    <m/>
    <m/>
    <m/>
    <m/>
    <m/>
    <m/>
    <d v="2019-09-24T07:39:00"/>
    <d v="2019-09-24T07:40:00"/>
    <m/>
    <s v="Seller"/>
    <m/>
    <s v="Tons"/>
    <n v="0"/>
    <n v="0"/>
    <n v="0"/>
    <n v="1630"/>
    <s v="Seller"/>
    <s v="AEP257"/>
    <n v="1.1599999999999999"/>
    <m/>
    <m/>
    <s v="N"/>
    <d v="2019-09-12T00:00:00"/>
    <n v="0"/>
    <n v="0"/>
    <x v="1"/>
    <m/>
    <m/>
    <d v="2019-09-12T12:01:00"/>
    <d v="2019-09-12T12:01:00"/>
    <m/>
    <s v="N"/>
    <x v="34"/>
    <x v="0"/>
    <x v="34"/>
    <s v="Barge"/>
    <m/>
    <n v="0"/>
    <m/>
    <m/>
    <m/>
    <m/>
    <m/>
    <m/>
    <m/>
    <m/>
    <s v="N"/>
    <m/>
    <s v="N"/>
    <n v="1630"/>
    <s v="Accepted"/>
    <d v="2019-10-01T09:31:00"/>
    <s v="o040999"/>
    <d v="2019-09-13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7"/>
    <n v="1918902"/>
    <d v="2019-07-08T08:01:00"/>
    <d v="2019-07-18T14:27:00"/>
    <x v="5"/>
    <s v="Contura Coal"/>
    <s v="Product A 03-00-18-009 Mammoth"/>
    <x v="2"/>
    <n v="1650.91"/>
    <n v="1678.59"/>
    <n v="365823"/>
    <x v="0"/>
    <m/>
    <m/>
    <m/>
    <m/>
    <m/>
    <m/>
    <d v="2019-07-18T14:26:00"/>
    <d v="2019-07-18T14:27:00"/>
    <m/>
    <s v="Seller"/>
    <m/>
    <s v="Tons"/>
    <n v="0"/>
    <n v="0"/>
    <n v="0"/>
    <n v="1678.59"/>
    <s v="Seller"/>
    <s v="AEP257"/>
    <n v="1.23"/>
    <m/>
    <m/>
    <s v="N"/>
    <d v="2019-07-04T00:00:00"/>
    <n v="0"/>
    <n v="0"/>
    <x v="1"/>
    <m/>
    <m/>
    <d v="2019-07-08T08:01:00"/>
    <d v="2019-07-08T08:01:00"/>
    <m/>
    <s v="N"/>
    <x v="38"/>
    <x v="0"/>
    <x v="38"/>
    <s v="Barge"/>
    <m/>
    <n v="0"/>
    <m/>
    <m/>
    <m/>
    <m/>
    <m/>
    <m/>
    <m/>
    <m/>
    <s v="N"/>
    <m/>
    <s v="N"/>
    <n v="1678.59"/>
    <s v="Accepted"/>
    <d v="2019-07-19T14:32:00"/>
    <s v="o040999"/>
    <d v="2019-07-09T08:2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59"/>
    <n v="1901805"/>
    <d v="2019-01-18T12:01:00"/>
    <d v="2019-01-26T09:48:00"/>
    <x v="5"/>
    <s v="Blackhawk Coal Sales"/>
    <s v="Product A 03-00-18-010"/>
    <x v="25"/>
    <n v="1585.4"/>
    <n v="1735.2"/>
    <n v="356547"/>
    <x v="0"/>
    <m/>
    <m/>
    <m/>
    <m/>
    <m/>
    <m/>
    <d v="2019-01-25T09:46:00"/>
    <d v="2019-01-25T09:47:00"/>
    <m/>
    <s v="Seller"/>
    <m/>
    <s v="Tons"/>
    <n v="0"/>
    <n v="0"/>
    <n v="0"/>
    <n v="1735.2"/>
    <s v="Seller"/>
    <s v="AEP259"/>
    <n v="1.53"/>
    <m/>
    <m/>
    <s v="N"/>
    <d v="2019-01-18T00:00:00"/>
    <n v="0"/>
    <n v="0"/>
    <x v="10"/>
    <m/>
    <m/>
    <d v="2019-01-18T12:01:00"/>
    <d v="2019-01-18T12:01:00"/>
    <m/>
    <s v="N"/>
    <x v="39"/>
    <x v="0"/>
    <x v="39"/>
    <s v="Barge"/>
    <m/>
    <n v="0"/>
    <m/>
    <m/>
    <m/>
    <m/>
    <m/>
    <m/>
    <m/>
    <m/>
    <s v="N"/>
    <m/>
    <s v="N"/>
    <n v="1735.2"/>
    <s v="Accepted"/>
    <d v="2019-01-28T09:49:00"/>
    <s v="o040999"/>
    <d v="2019-01-20T15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0"/>
    <n v="1925503"/>
    <d v="2019-09-12T10:01:00"/>
    <d v="2019-09-23T08:57:00"/>
    <x v="5"/>
    <s v="Contura Coal"/>
    <s v="Product A 03-00-18-004 Mammoth"/>
    <x v="2"/>
    <n v="1675.46"/>
    <n v="1695.38"/>
    <n v="370008"/>
    <x v="0"/>
    <m/>
    <m/>
    <m/>
    <m/>
    <m/>
    <m/>
    <d v="2019-09-23T08:56:00"/>
    <d v="2019-09-23T08:57:00"/>
    <m/>
    <s v="Seller"/>
    <m/>
    <s v="Tons"/>
    <n v="0"/>
    <n v="0"/>
    <n v="0"/>
    <n v="1695.38"/>
    <s v="Seller"/>
    <s v="AEP260"/>
    <n v="1.1000000000000001"/>
    <m/>
    <m/>
    <s v="N"/>
    <d v="2019-09-12T00:00:00"/>
    <n v="0"/>
    <n v="0"/>
    <x v="1"/>
    <m/>
    <m/>
    <d v="2019-09-12T10:01:00"/>
    <d v="2019-09-12T10:01:00"/>
    <m/>
    <s v="N"/>
    <x v="34"/>
    <x v="0"/>
    <x v="34"/>
    <s v="Barge"/>
    <m/>
    <n v="0"/>
    <m/>
    <m/>
    <m/>
    <m/>
    <m/>
    <m/>
    <m/>
    <m/>
    <s v="N"/>
    <m/>
    <s v="N"/>
    <n v="1695.38"/>
    <s v="Accepted"/>
    <d v="2019-09-24T08:58:00"/>
    <s v="o040999"/>
    <d v="2019-09-13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0"/>
    <n v="1921301"/>
    <d v="2019-08-01T10:01:00"/>
    <d v="2019-08-10T07:58:00"/>
    <x v="5"/>
    <s v="Contura Coal"/>
    <s v="Product A 03-00-18-009 Mammoth"/>
    <x v="2"/>
    <n v="1588.6"/>
    <n v="1653.16"/>
    <n v="367717"/>
    <x v="0"/>
    <m/>
    <m/>
    <m/>
    <m/>
    <m/>
    <m/>
    <d v="2019-08-10T07:57:00"/>
    <d v="2019-08-10T07:58:00"/>
    <m/>
    <s v="Seller"/>
    <m/>
    <s v="Tons"/>
    <n v="0"/>
    <n v="0"/>
    <n v="0"/>
    <n v="1653.16"/>
    <s v="Seller"/>
    <s v="AEP260"/>
    <n v="1.34"/>
    <m/>
    <m/>
    <s v="N"/>
    <d v="2019-08-01T00:00:00"/>
    <n v="0"/>
    <n v="0"/>
    <x v="1"/>
    <m/>
    <m/>
    <d v="2019-08-01T10:01:00"/>
    <d v="2019-08-01T10:01:00"/>
    <m/>
    <s v="N"/>
    <x v="38"/>
    <x v="0"/>
    <x v="38"/>
    <s v="Barge"/>
    <m/>
    <n v="0"/>
    <m/>
    <m/>
    <m/>
    <m/>
    <m/>
    <m/>
    <m/>
    <m/>
    <s v="N"/>
    <m/>
    <s v="N"/>
    <n v="1653.16"/>
    <s v="Accepted"/>
    <d v="2019-08-12T07:58:00"/>
    <s v="o040999"/>
    <d v="2019-08-02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0"/>
    <n v="1902402"/>
    <d v="2019-01-23T08:01:00"/>
    <d v="2019-02-12T10:10:00"/>
    <x v="5"/>
    <s v="Case Coal Sales, LLC"/>
    <s v="Product A 03-00-18-006"/>
    <x v="19"/>
    <n v="1352.1"/>
    <n v="1545.77"/>
    <n v="356968"/>
    <x v="0"/>
    <m/>
    <m/>
    <m/>
    <m/>
    <m/>
    <m/>
    <d v="2019-02-12T10:09:00"/>
    <d v="2019-02-12T10:10:00"/>
    <m/>
    <s v="Seller"/>
    <m/>
    <s v="Tons"/>
    <n v="0"/>
    <n v="0"/>
    <n v="0"/>
    <n v="1545.77"/>
    <s v="Seller"/>
    <s v="AEP260"/>
    <n v="1.31"/>
    <m/>
    <m/>
    <s v="N"/>
    <d v="2019-01-22T00:00:00"/>
    <n v="0"/>
    <n v="0"/>
    <x v="4"/>
    <m/>
    <m/>
    <d v="2019-01-23T08:01:00"/>
    <d v="2019-01-23T08:01:00"/>
    <m/>
    <s v="N"/>
    <x v="33"/>
    <x v="0"/>
    <x v="33"/>
    <s v="Barge"/>
    <m/>
    <n v="0"/>
    <m/>
    <m/>
    <m/>
    <m/>
    <m/>
    <m/>
    <m/>
    <m/>
    <s v="N"/>
    <m/>
    <s v="N"/>
    <n v="1545.77"/>
    <s v="Accepted"/>
    <d v="2019-02-13T10:10:00"/>
    <s v="o040999"/>
    <d v="2019-01-24T15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3"/>
    <n v="1926101"/>
    <d v="2019-09-18T10:01:00"/>
    <d v="2019-09-24T07:43:00"/>
    <x v="5"/>
    <s v="Blackhawk Coal Sales"/>
    <s v="Product A 03-00-18-010"/>
    <x v="25"/>
    <n v="1518.4"/>
    <n v="1645.2"/>
    <n v="370271"/>
    <x v="0"/>
    <m/>
    <m/>
    <m/>
    <m/>
    <m/>
    <m/>
    <d v="2019-09-24T07:42:00"/>
    <d v="2019-09-24T07:43:00"/>
    <m/>
    <s v="Seller"/>
    <m/>
    <s v="Tons"/>
    <n v="0"/>
    <n v="0"/>
    <n v="0"/>
    <n v="1645.2"/>
    <s v="Seller"/>
    <s v="AEP263"/>
    <n v="1.51"/>
    <m/>
    <m/>
    <s v="N"/>
    <d v="2019-09-18T00:00:00"/>
    <n v="0"/>
    <n v="0"/>
    <x v="10"/>
    <m/>
    <m/>
    <d v="2019-09-18T10:01:00"/>
    <d v="2019-09-18T10:01:00"/>
    <m/>
    <s v="N"/>
    <x v="39"/>
    <x v="0"/>
    <x v="39"/>
    <s v="Barge"/>
    <m/>
    <n v="0"/>
    <m/>
    <m/>
    <m/>
    <m/>
    <m/>
    <m/>
    <m/>
    <m/>
    <s v="N"/>
    <m/>
    <s v="N"/>
    <n v="1645.2"/>
    <s v="Accepted"/>
    <d v="2019-09-25T07:54:00"/>
    <s v="o040999"/>
    <d v="2019-09-19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263"/>
    <n v="1918402"/>
    <d v="2019-07-03T10:01:00"/>
    <d v="2019-07-09T11:46:00"/>
    <x v="5"/>
    <s v="Blackjewel Marketing and Sales"/>
    <s v="Product A 03-00-18-005 Quincy"/>
    <x v="23"/>
    <n v="0"/>
    <n v="0"/>
    <n v="365599"/>
    <x v="0"/>
    <m/>
    <m/>
    <m/>
    <m/>
    <m/>
    <m/>
    <d v="2019-07-09T11:45:00"/>
    <d v="2019-07-09T11:46:00"/>
    <m/>
    <s v="Station"/>
    <m/>
    <s v="Tons"/>
    <n v="0"/>
    <n v="0"/>
    <n v="0"/>
    <n v="0"/>
    <s v="Station"/>
    <s v="AEP263"/>
    <n v="1.27"/>
    <m/>
    <m/>
    <s v="N"/>
    <d v="2019-06-30T00:00:00"/>
    <n v="0"/>
    <n v="0"/>
    <x v="10"/>
    <m/>
    <m/>
    <d v="2019-07-03T10:01:00"/>
    <d v="2019-07-03T10:01:00"/>
    <m/>
    <s v="N"/>
    <x v="35"/>
    <x v="0"/>
    <x v="35"/>
    <s v="Barge"/>
    <s v="Quincy LO, WV"/>
    <n v="0"/>
    <m/>
    <m/>
    <m/>
    <m/>
    <m/>
    <m/>
    <m/>
    <m/>
    <s v="N"/>
    <m/>
    <s v="N"/>
    <n v="0"/>
    <s v="Accepted"/>
    <d v="2019-08-16T11:14:00"/>
    <s v="o040999"/>
    <d v="2019-07-04T14:2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3"/>
    <n v="1918410"/>
    <d v="2019-07-03T10:01:00"/>
    <d v="2019-07-09T11:46:00"/>
    <x v="5"/>
    <s v="Blackjewel Marketing and Sales"/>
    <s v="Product B 03-00-18-005 Marmet"/>
    <x v="23"/>
    <n v="1645.09"/>
    <n v="1622.34"/>
    <n v="368526"/>
    <x v="0"/>
    <m/>
    <m/>
    <m/>
    <m/>
    <m/>
    <m/>
    <d v="2019-07-09T11:45:00"/>
    <d v="2019-07-09T11:46:00"/>
    <m/>
    <s v="Seller"/>
    <m/>
    <s v="Tons"/>
    <n v="0"/>
    <n v="0"/>
    <n v="0"/>
    <n v="1639.5"/>
    <s v="Station"/>
    <s v="AEP263"/>
    <n v="1.27"/>
    <s v="N"/>
    <m/>
    <s v="N"/>
    <d v="2019-06-30T00:00:00"/>
    <n v="0"/>
    <n v="0"/>
    <x v="10"/>
    <m/>
    <m/>
    <d v="2019-07-03T10:01:00"/>
    <d v="2019-07-03T10:01:00"/>
    <m/>
    <s v="N"/>
    <x v="35"/>
    <x v="1"/>
    <x v="35"/>
    <s v="Barge"/>
    <m/>
    <n v="0"/>
    <m/>
    <m/>
    <m/>
    <m/>
    <m/>
    <m/>
    <m/>
    <m/>
    <s v="N"/>
    <m/>
    <s v="N"/>
    <n v="1639.5"/>
    <s v="Accepted"/>
    <d v="2019-08-16T11:14:00"/>
    <s v="o040999"/>
    <d v="2019-08-16T11:14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3"/>
    <n v="1914903"/>
    <d v="2019-05-29T11:31:00"/>
    <d v="2019-06-14T09:37:00"/>
    <x v="5"/>
    <s v="Contura Coal"/>
    <s v="Product B 03-00-18-002 Marmet"/>
    <x v="22"/>
    <n v="1660.29"/>
    <n v="1664.32"/>
    <n v="363816"/>
    <x v="0"/>
    <m/>
    <m/>
    <m/>
    <m/>
    <m/>
    <m/>
    <d v="2019-06-14T09:36:00"/>
    <d v="2019-06-14T09:37:00"/>
    <m/>
    <s v="Seller"/>
    <m/>
    <s v="Tons"/>
    <n v="0"/>
    <n v="0"/>
    <n v="0"/>
    <n v="1664.32"/>
    <s v="Seller"/>
    <s v="AEP263"/>
    <n v="1.19"/>
    <m/>
    <m/>
    <s v="N"/>
    <d v="2019-05-29T00:00:00"/>
    <n v="0"/>
    <n v="0"/>
    <x v="13"/>
    <m/>
    <m/>
    <d v="2019-05-29T11:31:00"/>
    <d v="2019-05-29T11:31:00"/>
    <m/>
    <s v="N"/>
    <x v="32"/>
    <x v="1"/>
    <x v="32"/>
    <s v="Barge"/>
    <m/>
    <n v="0"/>
    <m/>
    <m/>
    <m/>
    <m/>
    <m/>
    <m/>
    <m/>
    <m/>
    <s v="N"/>
    <m/>
    <s v="N"/>
    <n v="1664.32"/>
    <s v="Accepted"/>
    <d v="2019-06-17T09:38:00"/>
    <s v="o040999"/>
    <d v="2019-05-30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5"/>
    <n v="1925402"/>
    <d v="2019-09-09T11:31:00"/>
    <d v="2019-09-20T08:12:00"/>
    <x v="5"/>
    <s v="SNR Appalachian Trading LLC"/>
    <s v="Product A 03-00-18-4M1"/>
    <x v="24"/>
    <n v="1475.77"/>
    <n v="1500.28"/>
    <n v="369937"/>
    <x v="0"/>
    <m/>
    <m/>
    <m/>
    <m/>
    <m/>
    <m/>
    <d v="2019-09-20T08:11:00"/>
    <d v="2019-09-20T08:12:00"/>
    <m/>
    <s v="Seller"/>
    <m/>
    <s v="Tons"/>
    <n v="0"/>
    <n v="0"/>
    <n v="0"/>
    <n v="1500.28"/>
    <s v="Seller"/>
    <s v="AEP265"/>
    <n v="1.57"/>
    <m/>
    <m/>
    <s v="N"/>
    <d v="2019-09-07T00:00:00"/>
    <n v="0"/>
    <n v="0"/>
    <x v="4"/>
    <m/>
    <m/>
    <d v="2019-09-09T11:31:00"/>
    <d v="2019-09-09T11:31:00"/>
    <m/>
    <s v="N"/>
    <x v="36"/>
    <x v="0"/>
    <x v="36"/>
    <s v="Barge"/>
    <m/>
    <n v="0"/>
    <m/>
    <m/>
    <m/>
    <m/>
    <m/>
    <m/>
    <m/>
    <m/>
    <s v="N"/>
    <m/>
    <s v="N"/>
    <n v="1500.28"/>
    <s v="Accepted"/>
    <d v="2019-09-23T08:13:00"/>
    <s v="o040999"/>
    <d v="2019-09-11T1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5"/>
    <n v="1912808"/>
    <d v="2019-05-08T08:01:00"/>
    <d v="2019-05-16T09:04:00"/>
    <x v="5"/>
    <s v="Contura Coal"/>
    <s v="Product B 03-00-18-009 Marmet"/>
    <x v="22"/>
    <n v="1576"/>
    <n v="1585.75"/>
    <n v="362680"/>
    <x v="0"/>
    <m/>
    <m/>
    <m/>
    <m/>
    <m/>
    <m/>
    <d v="2019-05-16T09:03:00"/>
    <d v="2019-05-16T09:04:00"/>
    <m/>
    <s v="Seller"/>
    <m/>
    <s v="Tons"/>
    <n v="0"/>
    <n v="0"/>
    <n v="0"/>
    <n v="1585.75"/>
    <s v="Seller"/>
    <s v="AEP265"/>
    <n v="1.37"/>
    <m/>
    <m/>
    <s v="N"/>
    <d v="2019-05-08T00:00:00"/>
    <n v="0"/>
    <n v="0"/>
    <x v="13"/>
    <m/>
    <m/>
    <d v="2019-05-08T08:01:00"/>
    <d v="2019-05-08T08:01:00"/>
    <m/>
    <s v="N"/>
    <x v="38"/>
    <x v="1"/>
    <x v="38"/>
    <s v="Barge"/>
    <m/>
    <n v="0"/>
    <m/>
    <m/>
    <m/>
    <m/>
    <m/>
    <m/>
    <m/>
    <m/>
    <s v="N"/>
    <m/>
    <s v="N"/>
    <n v="1585.75"/>
    <s v="Accepted"/>
    <d v="2019-05-21T09:04:00"/>
    <s v="o040999"/>
    <d v="2019-05-09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6"/>
    <n v="1921103"/>
    <d v="2019-07-30T16:01:00"/>
    <d v="2019-08-06T08:24:00"/>
    <x v="5"/>
    <s v="Contura Coal"/>
    <s v="Product B 03-00-18-004 Marmet"/>
    <x v="22"/>
    <n v="1733.5"/>
    <n v="1783.07"/>
    <n v="367559"/>
    <x v="0"/>
    <m/>
    <m/>
    <m/>
    <m/>
    <m/>
    <m/>
    <d v="2019-08-06T08:23:00"/>
    <d v="2019-08-06T08:24:00"/>
    <m/>
    <s v="Seller"/>
    <m/>
    <s v="Tons"/>
    <n v="0"/>
    <n v="0"/>
    <n v="0"/>
    <n v="1783.07"/>
    <s v="Seller"/>
    <s v="AEP266"/>
    <n v="1.59"/>
    <m/>
    <m/>
    <s v="N"/>
    <d v="2019-07-30T00:00:00"/>
    <n v="0"/>
    <n v="0"/>
    <x v="13"/>
    <m/>
    <m/>
    <d v="2019-07-30T16:01:00"/>
    <d v="2019-07-30T16:01:00"/>
    <m/>
    <s v="N"/>
    <x v="34"/>
    <x v="1"/>
    <x v="34"/>
    <s v="Barge"/>
    <m/>
    <n v="0"/>
    <m/>
    <m/>
    <m/>
    <m/>
    <m/>
    <m/>
    <m/>
    <m/>
    <s v="N"/>
    <m/>
    <s v="N"/>
    <n v="1783.07"/>
    <s v="Accepted"/>
    <d v="2019-08-07T08:25:00"/>
    <s v="o040999"/>
    <d v="2019-07-31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7"/>
    <n v="1926903"/>
    <d v="2019-09-26T12:01:00"/>
    <d v="2019-11-20T12:18:00"/>
    <x v="5"/>
    <s v="Blackjewel Marketing and Sales"/>
    <s v="Product B 03-00-18-005 Marmet"/>
    <x v="23"/>
    <n v="1761.3"/>
    <n v="1735.29"/>
    <n v="370759"/>
    <x v="0"/>
    <m/>
    <m/>
    <m/>
    <m/>
    <m/>
    <m/>
    <d v="2019-11-19T07:58:00"/>
    <d v="2019-11-19T07:59:00"/>
    <m/>
    <s v="Seller"/>
    <m/>
    <s v="Tons"/>
    <n v="0"/>
    <n v="0"/>
    <n v="0"/>
    <n v="1735.29"/>
    <s v="Seller"/>
    <s v="AEP267"/>
    <n v="1.01"/>
    <m/>
    <m/>
    <s v="N"/>
    <d v="2019-09-26T00:00:00"/>
    <n v="0"/>
    <n v="0"/>
    <x v="10"/>
    <m/>
    <m/>
    <d v="2019-09-26T12:01:00"/>
    <d v="2019-09-26T12:01:00"/>
    <m/>
    <s v="N"/>
    <x v="35"/>
    <x v="1"/>
    <x v="35"/>
    <s v="Barge"/>
    <m/>
    <n v="0"/>
    <m/>
    <m/>
    <m/>
    <m/>
    <m/>
    <m/>
    <m/>
    <m/>
    <s v="N"/>
    <m/>
    <s v="N"/>
    <n v="1735.29"/>
    <s v="Accepted"/>
    <d v="2019-11-21T12:20:00"/>
    <s v="o040999"/>
    <d v="2019-09-27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7"/>
    <n v="1920501"/>
    <d v="2019-07-23T08:01:00"/>
    <d v="2019-08-08T09:45:00"/>
    <x v="5"/>
    <s v="SNR Appalachian Trading LLC"/>
    <s v="Product A 03-00-18-4M1"/>
    <x v="24"/>
    <n v="1540.6"/>
    <n v="1603.88"/>
    <n v="367120"/>
    <x v="0"/>
    <m/>
    <m/>
    <m/>
    <m/>
    <m/>
    <m/>
    <d v="2019-08-08T09:44:00"/>
    <d v="2019-08-08T09:45:00"/>
    <m/>
    <s v="Seller"/>
    <m/>
    <s v="Tons"/>
    <n v="0"/>
    <n v="0"/>
    <n v="0"/>
    <n v="1603.88"/>
    <s v="Seller"/>
    <s v="AEP267"/>
    <n v="1.41"/>
    <m/>
    <m/>
    <s v="N"/>
    <d v="2019-07-19T00:00:00"/>
    <n v="0"/>
    <n v="0"/>
    <x v="4"/>
    <m/>
    <m/>
    <d v="2019-07-23T08:01:00"/>
    <d v="2019-07-23T08:01:00"/>
    <m/>
    <s v="N"/>
    <x v="36"/>
    <x v="0"/>
    <x v="36"/>
    <s v="Barge"/>
    <m/>
    <n v="0"/>
    <m/>
    <m/>
    <m/>
    <m/>
    <m/>
    <m/>
    <m/>
    <m/>
    <s v="N"/>
    <m/>
    <s v="N"/>
    <n v="1603.88"/>
    <s v="Accepted"/>
    <d v="2019-08-09T09:46:00"/>
    <s v="o040999"/>
    <d v="2019-07-25T10:5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0"/>
    <n v="1928706"/>
    <d v="2019-10-14T11:01:00"/>
    <d v="2019-10-25T08:50:00"/>
    <x v="5"/>
    <s v="Contura Coal"/>
    <s v="Product B 03-00-18-004 Marmet"/>
    <x v="22"/>
    <n v="1677.7"/>
    <n v="1644.71"/>
    <n v="371728"/>
    <x v="0"/>
    <m/>
    <m/>
    <m/>
    <m/>
    <m/>
    <m/>
    <d v="2019-10-25T08:49:00"/>
    <d v="2019-10-25T08:50:00"/>
    <m/>
    <s v="Seller"/>
    <m/>
    <s v="Tons"/>
    <n v="0"/>
    <n v="0"/>
    <n v="0"/>
    <n v="1644.71"/>
    <s v="Seller"/>
    <s v="AEP270"/>
    <n v="1.36"/>
    <m/>
    <m/>
    <s v="N"/>
    <d v="2019-10-13T00:00:00"/>
    <n v="0"/>
    <n v="0"/>
    <x v="13"/>
    <m/>
    <m/>
    <d v="2019-10-14T11:01:00"/>
    <d v="2019-10-14T11:01:00"/>
    <m/>
    <s v="N"/>
    <x v="34"/>
    <x v="1"/>
    <x v="34"/>
    <s v="Barge"/>
    <m/>
    <n v="0"/>
    <m/>
    <m/>
    <m/>
    <m/>
    <m/>
    <m/>
    <m/>
    <m/>
    <s v="N"/>
    <m/>
    <s v="N"/>
    <n v="1644.71"/>
    <s v="Accepted"/>
    <d v="2019-10-28T08:53:00"/>
    <s v="o040999"/>
    <d v="2019-10-15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0"/>
    <n v="1906005"/>
    <d v="2019-03-01T12:01:00"/>
    <d v="2019-03-14T11:11:00"/>
    <x v="5"/>
    <s v="LHB Investments, LLC"/>
    <s v="Product A 03-00-19-001"/>
    <x v="6"/>
    <n v="1484.48"/>
    <n v="1562.94"/>
    <n v="359097"/>
    <x v="0"/>
    <m/>
    <m/>
    <m/>
    <m/>
    <m/>
    <m/>
    <d v="2019-03-14T11:10:00"/>
    <d v="2019-03-14T11:11:00"/>
    <m/>
    <s v="Seller"/>
    <m/>
    <s v="Tons"/>
    <n v="0"/>
    <n v="0"/>
    <n v="0"/>
    <n v="1562.94"/>
    <s v="Seller"/>
    <s v="AEP270"/>
    <n v="1.61"/>
    <m/>
    <m/>
    <s v="N"/>
    <d v="2019-03-01T00:00:00"/>
    <n v="0"/>
    <n v="0"/>
    <x v="12"/>
    <m/>
    <m/>
    <d v="2019-03-01T12:01:00"/>
    <d v="2019-03-01T12:01:00"/>
    <m/>
    <s v="N"/>
    <x v="40"/>
    <x v="0"/>
    <x v="40"/>
    <s v="Barge"/>
    <m/>
    <n v="0"/>
    <m/>
    <m/>
    <m/>
    <m/>
    <m/>
    <m/>
    <m/>
    <m/>
    <s v="N"/>
    <m/>
    <s v="N"/>
    <n v="1562.94"/>
    <s v="Accepted"/>
    <d v="2019-03-15T11:13:00"/>
    <s v="o040999"/>
    <d v="2019-03-03T12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2"/>
    <n v="1928004"/>
    <d v="2019-10-07T09:01:00"/>
    <d v="2019-10-24T08:32:00"/>
    <x v="5"/>
    <s v="Contura Coal"/>
    <s v="Product B 03-00-18-009 Marmet"/>
    <x v="22"/>
    <n v="1623.1"/>
    <n v="1605.06"/>
    <n v="371417"/>
    <x v="0"/>
    <m/>
    <m/>
    <m/>
    <m/>
    <m/>
    <m/>
    <d v="2019-10-24T08:31:00"/>
    <d v="2019-10-24T08:32:00"/>
    <m/>
    <s v="Seller"/>
    <m/>
    <s v="Tons"/>
    <n v="0"/>
    <n v="0"/>
    <n v="0"/>
    <n v="1605.06"/>
    <s v="Seller"/>
    <s v="AEP272"/>
    <n v="1.46"/>
    <m/>
    <m/>
    <s v="N"/>
    <d v="2019-10-04T00:00:00"/>
    <n v="0"/>
    <n v="0"/>
    <x v="13"/>
    <m/>
    <m/>
    <d v="2019-10-07T09:01:00"/>
    <d v="2019-10-07T09:01:00"/>
    <m/>
    <s v="N"/>
    <x v="38"/>
    <x v="1"/>
    <x v="38"/>
    <s v="Barge"/>
    <m/>
    <n v="0"/>
    <m/>
    <m/>
    <m/>
    <m/>
    <m/>
    <m/>
    <m/>
    <m/>
    <s v="N"/>
    <m/>
    <s v="N"/>
    <n v="1605.06"/>
    <s v="Rejected"/>
    <d v="2019-10-25T08:35:00"/>
    <s v="o040999"/>
    <d v="2019-10-08T14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2"/>
    <n v="1920506"/>
    <d v="2019-07-24T08:01:00"/>
    <d v="2019-08-04T10:14:00"/>
    <x v="5"/>
    <s v="Contura Coal"/>
    <s v="Product A 03-00-18-002 Mammoth"/>
    <x v="2"/>
    <n v="1676.1"/>
    <n v="1702.51"/>
    <n v="367125"/>
    <x v="0"/>
    <m/>
    <m/>
    <m/>
    <m/>
    <m/>
    <m/>
    <d v="2019-08-04T10:13:00"/>
    <d v="2019-08-04T10:14:00"/>
    <m/>
    <s v="Seller"/>
    <m/>
    <s v="Tons"/>
    <n v="0"/>
    <n v="0"/>
    <n v="0"/>
    <n v="1702.51"/>
    <s v="Seller"/>
    <s v="AEP272"/>
    <n v="1.22"/>
    <m/>
    <m/>
    <s v="N"/>
    <d v="2019-07-24T00:00:00"/>
    <n v="0"/>
    <n v="0"/>
    <x v="1"/>
    <m/>
    <m/>
    <d v="2019-07-24T08:01:00"/>
    <d v="2019-07-24T08:01:00"/>
    <m/>
    <s v="N"/>
    <x v="32"/>
    <x v="0"/>
    <x v="32"/>
    <s v="Barge"/>
    <m/>
    <n v="0"/>
    <m/>
    <m/>
    <m/>
    <m/>
    <m/>
    <m/>
    <m/>
    <m/>
    <s v="N"/>
    <m/>
    <s v="N"/>
    <n v="1702.51"/>
    <s v="Accepted"/>
    <d v="2019-08-07T08:10:00"/>
    <s v="o040999"/>
    <d v="2019-07-25T10:5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2"/>
    <n v="1912005"/>
    <d v="2019-04-30T08:01:00"/>
    <d v="2019-05-08T08:50:00"/>
    <x v="5"/>
    <s v="Blackhawk Coal Sales"/>
    <s v="Product A 03-00-18-008"/>
    <x v="25"/>
    <n v="1659.1"/>
    <n v="1675.57"/>
    <n v="362235"/>
    <x v="0"/>
    <m/>
    <m/>
    <m/>
    <m/>
    <m/>
    <m/>
    <d v="2019-05-08T08:49:00"/>
    <d v="2019-05-08T08:50:00"/>
    <m/>
    <s v="Seller"/>
    <m/>
    <s v="Tons"/>
    <n v="0"/>
    <n v="0"/>
    <n v="0"/>
    <n v="1675.57"/>
    <s v="Seller"/>
    <s v="AEP272"/>
    <n v="1.44"/>
    <m/>
    <m/>
    <s v="N"/>
    <d v="2019-04-24T00:00:00"/>
    <n v="0"/>
    <n v="0"/>
    <x v="10"/>
    <m/>
    <m/>
    <d v="2019-04-30T08:01:00"/>
    <d v="2019-04-30T08:01:00"/>
    <m/>
    <s v="N"/>
    <x v="41"/>
    <x v="0"/>
    <x v="41"/>
    <s v="Barge"/>
    <m/>
    <n v="0"/>
    <m/>
    <m/>
    <m/>
    <m/>
    <m/>
    <m/>
    <m/>
    <m/>
    <s v="N"/>
    <m/>
    <s v="N"/>
    <n v="1675.57"/>
    <s v="Accepted"/>
    <d v="2019-05-09T08:51:00"/>
    <s v="o040999"/>
    <d v="2019-05-01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3"/>
    <n v="1921106"/>
    <d v="2019-07-30T11:01:00"/>
    <d v="2019-08-06T08:26:00"/>
    <x v="5"/>
    <s v="Contura Coal"/>
    <s v="Product B 03-00-18-004 Marmet"/>
    <x v="22"/>
    <n v="1720.1"/>
    <n v="1762.09"/>
    <n v="367562"/>
    <x v="0"/>
    <m/>
    <m/>
    <m/>
    <m/>
    <m/>
    <m/>
    <d v="2019-08-06T08:25:00"/>
    <d v="2019-08-06T08:26:00"/>
    <m/>
    <s v="Seller"/>
    <m/>
    <s v="Tons"/>
    <n v="0"/>
    <n v="0"/>
    <n v="0"/>
    <n v="1762.09"/>
    <s v="Seller"/>
    <s v="AEP273"/>
    <n v="1.5"/>
    <m/>
    <m/>
    <s v="N"/>
    <d v="2019-07-30T00:00:00"/>
    <n v="0"/>
    <n v="0"/>
    <x v="13"/>
    <m/>
    <m/>
    <d v="2019-07-30T11:01:00"/>
    <d v="2019-07-30T11:01:00"/>
    <m/>
    <s v="N"/>
    <x v="34"/>
    <x v="1"/>
    <x v="34"/>
    <s v="Barge"/>
    <m/>
    <n v="0"/>
    <m/>
    <m/>
    <m/>
    <m/>
    <m/>
    <m/>
    <m/>
    <m/>
    <s v="N"/>
    <m/>
    <s v="N"/>
    <n v="1762.09"/>
    <s v="Accepted"/>
    <d v="2019-08-07T08:27:00"/>
    <s v="o040999"/>
    <d v="2019-07-31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3"/>
    <n v="1909406"/>
    <d v="2019-04-04T08:01:00"/>
    <d v="2019-04-30T08:17:00"/>
    <x v="5"/>
    <s v="Blackhawk Coal Sales"/>
    <s v="Product A 03-00-18-008"/>
    <x v="25"/>
    <n v="1562.2"/>
    <n v="1575.9"/>
    <n v="360554"/>
    <x v="0"/>
    <m/>
    <m/>
    <m/>
    <m/>
    <m/>
    <m/>
    <d v="2019-04-30T08:16:00"/>
    <d v="2019-04-30T08:17:00"/>
    <m/>
    <s v="Seller"/>
    <m/>
    <s v="Tons"/>
    <n v="0"/>
    <n v="0"/>
    <n v="0"/>
    <n v="1575.9"/>
    <s v="Seller"/>
    <s v="AEP273"/>
    <n v="1.24"/>
    <m/>
    <m/>
    <s v="N"/>
    <d v="2019-04-03T00:00:00"/>
    <n v="0"/>
    <n v="0"/>
    <x v="10"/>
    <m/>
    <m/>
    <d v="2019-04-04T08:01:00"/>
    <d v="2019-04-04T08:01:00"/>
    <m/>
    <s v="N"/>
    <x v="41"/>
    <x v="0"/>
    <x v="41"/>
    <s v="Barge"/>
    <m/>
    <n v="0"/>
    <m/>
    <m/>
    <m/>
    <m/>
    <m/>
    <m/>
    <m/>
    <m/>
    <s v="N"/>
    <m/>
    <s v="N"/>
    <n v="1575.9"/>
    <s v="Accepted"/>
    <d v="2019-05-01T08:18:00"/>
    <s v="o040999"/>
    <d v="2019-04-05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3"/>
    <n v="1903301"/>
    <d v="2019-02-02T11:01:00"/>
    <d v="2019-02-14T10:16:00"/>
    <x v="5"/>
    <s v="Ember"/>
    <s v="Product A 03-00-17-004"/>
    <x v="11"/>
    <n v="1483"/>
    <n v="1599.3"/>
    <n v="357653"/>
    <x v="0"/>
    <m/>
    <m/>
    <m/>
    <m/>
    <m/>
    <m/>
    <d v="2019-02-14T10:15:00"/>
    <d v="2019-02-14T10:16:00"/>
    <m/>
    <s v="Seller"/>
    <m/>
    <s v="Tons"/>
    <n v="0"/>
    <n v="0"/>
    <n v="0"/>
    <n v="1599.3"/>
    <s v="Seller"/>
    <s v="AEP273"/>
    <n v="1.42"/>
    <m/>
    <m/>
    <s v="N"/>
    <d v="2019-02-01T00:00:00"/>
    <n v="0"/>
    <n v="0"/>
    <x v="12"/>
    <m/>
    <m/>
    <d v="2019-02-02T11:01:00"/>
    <d v="2019-02-02T11:01:00"/>
    <m/>
    <s v="N"/>
    <x v="24"/>
    <x v="0"/>
    <x v="24"/>
    <s v="Barge"/>
    <m/>
    <n v="0"/>
    <m/>
    <m/>
    <m/>
    <m/>
    <m/>
    <m/>
    <m/>
    <m/>
    <s v="N"/>
    <m/>
    <s v="N"/>
    <n v="1599.3"/>
    <s v="Accepted"/>
    <d v="2019-02-15T10:17:00"/>
    <s v="o040999"/>
    <d v="2019-02-02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4"/>
    <n v="1917804"/>
    <d v="2019-06-27T08:01:00"/>
    <d v="2019-07-02T10:49:00"/>
    <x v="5"/>
    <s v="Blackhawk Coal Sales"/>
    <s v="Product A 03-00-18-010"/>
    <x v="25"/>
    <n v="1653.22"/>
    <n v="1612.11"/>
    <n v="365208"/>
    <x v="0"/>
    <m/>
    <m/>
    <m/>
    <m/>
    <m/>
    <m/>
    <d v="2019-07-02T10:48:00"/>
    <d v="2019-07-02T10:49:00"/>
    <m/>
    <s v="Seller"/>
    <m/>
    <s v="Tons"/>
    <n v="0"/>
    <n v="0"/>
    <n v="0"/>
    <n v="1612.11"/>
    <s v="Seller"/>
    <s v="AEP274"/>
    <n v="1.57"/>
    <m/>
    <m/>
    <s v="N"/>
    <d v="2019-06-27T00:00:00"/>
    <n v="0"/>
    <n v="0"/>
    <x v="10"/>
    <m/>
    <m/>
    <d v="2019-06-27T08:01:00"/>
    <d v="2019-06-27T08:01:00"/>
    <m/>
    <s v="N"/>
    <x v="39"/>
    <x v="0"/>
    <x v="39"/>
    <s v="Barge"/>
    <m/>
    <n v="0"/>
    <m/>
    <m/>
    <m/>
    <m/>
    <m/>
    <m/>
    <m/>
    <m/>
    <s v="N"/>
    <m/>
    <s v="N"/>
    <n v="1612.11"/>
    <s v="Accepted"/>
    <d v="2019-07-03T10:49:00"/>
    <s v="o040999"/>
    <d v="2019-06-28T08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4"/>
    <n v="1901701"/>
    <d v="2019-01-16T08:01:00"/>
    <d v="2019-01-24T10:16:00"/>
    <x v="5"/>
    <s v="Case Coal Sales, LLC"/>
    <s v="Product A 03-00-18-006"/>
    <x v="19"/>
    <n v="1495.4"/>
    <n v="1559.67"/>
    <n v="356435"/>
    <x v="0"/>
    <m/>
    <m/>
    <m/>
    <m/>
    <m/>
    <m/>
    <d v="2019-01-24T10:15:00"/>
    <d v="2019-01-24T10:16:00"/>
    <m/>
    <s v="Seller"/>
    <m/>
    <s v="Tons"/>
    <n v="0"/>
    <n v="0"/>
    <n v="0"/>
    <n v="1559.67"/>
    <s v="Seller"/>
    <s v="AEP274"/>
    <n v="1.36"/>
    <m/>
    <m/>
    <s v="N"/>
    <d v="2019-01-16T00:00:00"/>
    <n v="0"/>
    <n v="0"/>
    <x v="4"/>
    <m/>
    <m/>
    <d v="2019-01-16T08:01:00"/>
    <d v="2019-01-16T08:01:00"/>
    <m/>
    <s v="N"/>
    <x v="33"/>
    <x v="0"/>
    <x v="33"/>
    <s v="Barge"/>
    <m/>
    <n v="0"/>
    <m/>
    <m/>
    <m/>
    <m/>
    <m/>
    <m/>
    <m/>
    <m/>
    <s v="N"/>
    <m/>
    <s v="N"/>
    <n v="1559.67"/>
    <s v="Accepted"/>
    <d v="2019-01-25T10:17:00"/>
    <s v="o040999"/>
    <d v="2019-01-17T11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5"/>
    <n v="1917007"/>
    <d v="2019-06-19T10:01:00"/>
    <d v="2019-06-27T09:15:00"/>
    <x v="5"/>
    <s v="Contura Coal"/>
    <s v="Product B 03-00-18-004 Marmet"/>
    <x v="22"/>
    <n v="1643.59"/>
    <n v="1628.17"/>
    <n v="364849"/>
    <x v="0"/>
    <m/>
    <m/>
    <m/>
    <m/>
    <m/>
    <m/>
    <d v="2019-06-27T09:14:00"/>
    <d v="2019-06-27T09:15:00"/>
    <m/>
    <s v="Seller"/>
    <m/>
    <s v="Tons"/>
    <n v="0"/>
    <n v="0"/>
    <n v="0"/>
    <n v="1628.17"/>
    <s v="Seller"/>
    <s v="AEP275"/>
    <n v="1.35"/>
    <m/>
    <m/>
    <s v="N"/>
    <d v="2019-06-19T00:00:00"/>
    <n v="0"/>
    <n v="0"/>
    <x v="13"/>
    <m/>
    <m/>
    <d v="2019-06-19T10:01:00"/>
    <d v="2019-06-19T10:01:00"/>
    <m/>
    <s v="N"/>
    <x v="34"/>
    <x v="1"/>
    <x v="34"/>
    <s v="Barge"/>
    <m/>
    <n v="0"/>
    <m/>
    <m/>
    <m/>
    <m/>
    <m/>
    <m/>
    <m/>
    <m/>
    <s v="N"/>
    <m/>
    <s v="N"/>
    <n v="1628.17"/>
    <s v="Accepted"/>
    <d v="2019-07-01T09:15:00"/>
    <s v="o040999"/>
    <d v="2019-06-20T16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5"/>
    <n v="1908702"/>
    <d v="2019-03-28T08:01:00"/>
    <d v="2019-04-24T08:42:00"/>
    <x v="5"/>
    <s v="Contura Coal"/>
    <s v="Product B 03-00-18-002 Marmet"/>
    <x v="22"/>
    <n v="1507.6"/>
    <n v="1533.96"/>
    <n v="360248"/>
    <x v="0"/>
    <m/>
    <m/>
    <m/>
    <m/>
    <m/>
    <m/>
    <d v="2019-04-24T08:41:00"/>
    <d v="2019-04-24T08:42:00"/>
    <m/>
    <s v="Seller"/>
    <m/>
    <s v="Tons"/>
    <n v="0"/>
    <n v="0"/>
    <n v="0"/>
    <n v="1533.96"/>
    <s v="Seller"/>
    <s v="AEP275"/>
    <n v="1.22"/>
    <m/>
    <m/>
    <s v="N"/>
    <d v="2019-03-27T00:00:00"/>
    <n v="0"/>
    <n v="0"/>
    <x v="13"/>
    <m/>
    <m/>
    <d v="2019-03-28T08:01:00"/>
    <d v="2019-03-28T08:01:00"/>
    <m/>
    <s v="N"/>
    <x v="32"/>
    <x v="1"/>
    <x v="32"/>
    <s v="Barge"/>
    <m/>
    <n v="0"/>
    <m/>
    <m/>
    <m/>
    <m/>
    <m/>
    <m/>
    <m/>
    <m/>
    <s v="N"/>
    <m/>
    <s v="N"/>
    <n v="1533.96"/>
    <s v="Rejected"/>
    <d v="2019-04-25T08:42:00"/>
    <s v="o040999"/>
    <d v="2019-03-29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5"/>
    <n v="1902302"/>
    <d v="2019-01-23T10:01:00"/>
    <d v="2019-01-28T09:57:00"/>
    <x v="5"/>
    <s v="Alpha"/>
    <s v="Product A 03-00-17-005 Mammoth"/>
    <x v="2"/>
    <n v="1564.2"/>
    <n v="1675.02"/>
    <n v="356935"/>
    <x v="0"/>
    <m/>
    <m/>
    <m/>
    <m/>
    <m/>
    <m/>
    <d v="2019-01-28T09:56:00"/>
    <d v="2019-01-28T09:57:00"/>
    <m/>
    <s v="Seller"/>
    <m/>
    <s v="Tons"/>
    <n v="0"/>
    <n v="0"/>
    <n v="0"/>
    <n v="1675.02"/>
    <s v="Seller"/>
    <s v="AEP275"/>
    <n v="1.18"/>
    <m/>
    <m/>
    <s v="N"/>
    <d v="2019-01-23T00:00:00"/>
    <n v="0"/>
    <n v="0"/>
    <x v="1"/>
    <m/>
    <m/>
    <d v="2019-01-23T10:01:00"/>
    <d v="2019-01-23T10:01:00"/>
    <m/>
    <s v="N"/>
    <x v="26"/>
    <x v="0"/>
    <x v="26"/>
    <s v="Barge"/>
    <m/>
    <n v="0"/>
    <m/>
    <m/>
    <m/>
    <m/>
    <m/>
    <m/>
    <m/>
    <m/>
    <s v="N"/>
    <m/>
    <s v="N"/>
    <n v="1675.02"/>
    <s v="Accepted"/>
    <d v="2019-01-29T09:58:00"/>
    <s v="o040999"/>
    <d v="2019-01-24T13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8"/>
    <n v="1915806"/>
    <d v="2019-06-07T04:01:00"/>
    <d v="2019-06-18T10:24:00"/>
    <x v="5"/>
    <s v="Contura Coal"/>
    <s v="Product A 03-00-18-002 Mammoth"/>
    <x v="2"/>
    <n v="1581.52"/>
    <n v="1570.84"/>
    <n v="364335"/>
    <x v="0"/>
    <m/>
    <m/>
    <m/>
    <m/>
    <m/>
    <m/>
    <d v="2019-06-18T10:23:00"/>
    <d v="2019-06-18T10:24:00"/>
    <m/>
    <s v="Seller"/>
    <m/>
    <s v="Tons"/>
    <n v="0"/>
    <n v="0"/>
    <n v="0"/>
    <n v="1570.84"/>
    <s v="Seller"/>
    <s v="AEP278"/>
    <n v="1.41"/>
    <m/>
    <m/>
    <s v="N"/>
    <d v="2019-06-07T00:00:00"/>
    <n v="0"/>
    <n v="0"/>
    <x v="1"/>
    <m/>
    <m/>
    <d v="2019-06-07T04:01:00"/>
    <d v="2019-06-07T04:01:00"/>
    <m/>
    <s v="N"/>
    <x v="32"/>
    <x v="0"/>
    <x v="32"/>
    <s v="Barge"/>
    <m/>
    <n v="0"/>
    <m/>
    <m/>
    <m/>
    <m/>
    <m/>
    <m/>
    <m/>
    <m/>
    <s v="N"/>
    <m/>
    <s v="N"/>
    <n v="1570.84"/>
    <s v="Accepted"/>
    <d v="2019-06-19T10:24:00"/>
    <s v="o040999"/>
    <d v="2019-06-10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8"/>
    <n v="1905201"/>
    <d v="2019-02-21T10:01:00"/>
    <d v="2019-03-06T10:27:00"/>
    <x v="5"/>
    <s v="Blackjewel Marketing and Sales"/>
    <s v="Product B 03-00-18-005 Marmet"/>
    <x v="23"/>
    <n v="1502.06"/>
    <n v="1621.39"/>
    <n v="358694"/>
    <x v="0"/>
    <m/>
    <m/>
    <m/>
    <m/>
    <m/>
    <m/>
    <d v="2019-03-06T10:26:00"/>
    <d v="2019-03-06T10:27:00"/>
    <m/>
    <s v="Seller"/>
    <m/>
    <s v="Tons"/>
    <n v="0"/>
    <n v="0"/>
    <n v="0"/>
    <n v="1621.39"/>
    <s v="Seller"/>
    <s v="AEP278"/>
    <n v="1.1000000000000001"/>
    <m/>
    <m/>
    <s v="N"/>
    <d v="2019-02-19T00:00:00"/>
    <n v="0"/>
    <n v="0"/>
    <x v="13"/>
    <m/>
    <m/>
    <d v="2019-02-21T10:01:00"/>
    <d v="2019-02-21T10:01:00"/>
    <m/>
    <s v="N"/>
    <x v="35"/>
    <x v="1"/>
    <x v="35"/>
    <s v="Barge"/>
    <m/>
    <n v="0"/>
    <m/>
    <m/>
    <m/>
    <m/>
    <m/>
    <m/>
    <m/>
    <m/>
    <s v="N"/>
    <m/>
    <s v="N"/>
    <n v="1621.39"/>
    <s v="Accepted"/>
    <d v="2019-03-07T10:27:00"/>
    <s v="o040999"/>
    <d v="2019-02-22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9"/>
    <n v="1933101"/>
    <d v="2019-11-27T08:01:00"/>
    <d v="2019-12-04T09:03:00"/>
    <x v="5"/>
    <s v="Blackjewel Marketing and Sales"/>
    <s v="Product B 03-00-18-005 Marmet"/>
    <x v="23"/>
    <n v="1659.4"/>
    <n v="1466.71"/>
    <n v="373733"/>
    <x v="0"/>
    <m/>
    <m/>
    <m/>
    <m/>
    <m/>
    <m/>
    <d v="2019-12-04T09:02:00"/>
    <d v="2019-12-04T09:03:00"/>
    <m/>
    <s v="Seller"/>
    <m/>
    <s v="Tons"/>
    <n v="0"/>
    <n v="0"/>
    <n v="0"/>
    <n v="1466.71"/>
    <s v="Seller"/>
    <s v="AEP279"/>
    <n v="0.91"/>
    <m/>
    <m/>
    <s v="N"/>
    <d v="2019-11-25T00:00:00"/>
    <n v="0"/>
    <n v="0"/>
    <x v="10"/>
    <m/>
    <m/>
    <d v="2019-11-27T08:01:00"/>
    <d v="2019-11-27T08:01:00"/>
    <m/>
    <s v="N"/>
    <x v="35"/>
    <x v="1"/>
    <x v="35"/>
    <s v="Barge"/>
    <m/>
    <n v="0"/>
    <m/>
    <m/>
    <m/>
    <m/>
    <m/>
    <m/>
    <m/>
    <m/>
    <s v="N"/>
    <m/>
    <s v="N"/>
    <n v="1466.71"/>
    <s v="Accepted"/>
    <d v="2019-12-05T09:07:00"/>
    <s v="o040999"/>
    <d v="2019-11-28T13:0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9"/>
    <n v="1919204"/>
    <d v="2019-07-11T12:01:00"/>
    <d v="2019-07-29T14:40:00"/>
    <x v="5"/>
    <s v="Contura Coal"/>
    <s v="Product A 03-00-18-009 Mammoth"/>
    <x v="2"/>
    <n v="1624.8"/>
    <n v="1670.01"/>
    <n v="366046"/>
    <x v="0"/>
    <m/>
    <m/>
    <m/>
    <m/>
    <m/>
    <m/>
    <d v="2019-07-29T14:39:00"/>
    <d v="2019-07-29T14:40:00"/>
    <m/>
    <s v="Seller"/>
    <m/>
    <s v="Tons"/>
    <n v="0"/>
    <n v="0"/>
    <n v="0"/>
    <n v="1670.01"/>
    <s v="Seller"/>
    <s v="AEP279"/>
    <n v="1.19"/>
    <m/>
    <m/>
    <s v="N"/>
    <d v="2019-07-11T00:00:00"/>
    <n v="0"/>
    <n v="0"/>
    <x v="1"/>
    <m/>
    <m/>
    <d v="2019-07-11T12:01:00"/>
    <d v="2019-07-11T12:01:00"/>
    <m/>
    <s v="N"/>
    <x v="38"/>
    <x v="0"/>
    <x v="38"/>
    <s v="Barge"/>
    <m/>
    <n v="0"/>
    <m/>
    <m/>
    <m/>
    <m/>
    <m/>
    <m/>
    <m/>
    <m/>
    <s v="N"/>
    <m/>
    <s v="N"/>
    <n v="1670.01"/>
    <s v="Accepted"/>
    <d v="2019-07-30T14:41:00"/>
    <s v="o040999"/>
    <d v="2019-07-12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79"/>
    <n v="1913401"/>
    <d v="2019-05-14T08:01:00"/>
    <d v="2019-05-22T08:25:00"/>
    <x v="5"/>
    <s v="Blackjewel Marketing and Sales"/>
    <s v="Product B 03-00-18-005 Marmet"/>
    <x v="23"/>
    <n v="1656.61"/>
    <n v="1680.27"/>
    <n v="362978"/>
    <x v="0"/>
    <m/>
    <m/>
    <m/>
    <m/>
    <m/>
    <m/>
    <d v="2019-05-22T08:24:00"/>
    <d v="2019-05-22T08:25:00"/>
    <m/>
    <s v="Seller"/>
    <m/>
    <s v="Tons"/>
    <n v="0"/>
    <n v="0"/>
    <n v="0"/>
    <n v="1680.27"/>
    <s v="Seller"/>
    <s v="AEP279"/>
    <n v="1.07"/>
    <m/>
    <m/>
    <s v="N"/>
    <d v="2019-05-13T00:00:00"/>
    <n v="0"/>
    <n v="0"/>
    <x v="13"/>
    <m/>
    <m/>
    <d v="2019-05-14T08:01:00"/>
    <d v="2019-05-14T08:01:00"/>
    <m/>
    <s v="N"/>
    <x v="35"/>
    <x v="1"/>
    <x v="35"/>
    <s v="Barge"/>
    <s v="Hatfield LO - Marmet, WV"/>
    <n v="0"/>
    <m/>
    <m/>
    <m/>
    <m/>
    <m/>
    <m/>
    <m/>
    <m/>
    <s v="N"/>
    <m/>
    <s v="N"/>
    <n v="1680.27"/>
    <s v="Accepted"/>
    <d v="2019-05-23T08:26:00"/>
    <s v="o040999"/>
    <d v="2019-05-15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0"/>
    <n v="1928012"/>
    <d v="2019-10-07T11:01:00"/>
    <d v="2019-11-04T11:15:00"/>
    <x v="5"/>
    <s v="Contura Coal"/>
    <s v="Product A 03-00-18-009 Mammoth"/>
    <x v="2"/>
    <n v="1532.6"/>
    <n v="1596.48"/>
    <n v="371425"/>
    <x v="0"/>
    <m/>
    <m/>
    <m/>
    <m/>
    <m/>
    <m/>
    <d v="2019-11-04T11:14:00"/>
    <d v="2019-11-04T11:15:00"/>
    <m/>
    <s v="Seller"/>
    <m/>
    <s v="Tons"/>
    <n v="0"/>
    <n v="0"/>
    <n v="0"/>
    <n v="1596.48"/>
    <s v="Seller"/>
    <s v="AEP280"/>
    <n v="1.1399999999999999"/>
    <m/>
    <m/>
    <s v="N"/>
    <d v="2019-10-07T00:00:00"/>
    <n v="0"/>
    <n v="0"/>
    <x v="1"/>
    <m/>
    <m/>
    <d v="2019-10-07T11:01:00"/>
    <d v="2019-10-07T11:01:00"/>
    <m/>
    <s v="N"/>
    <x v="38"/>
    <x v="0"/>
    <x v="38"/>
    <s v="Barge"/>
    <m/>
    <n v="0"/>
    <m/>
    <m/>
    <m/>
    <m/>
    <m/>
    <m/>
    <m/>
    <m/>
    <s v="N"/>
    <m/>
    <s v="N"/>
    <n v="1596.48"/>
    <s v="Accepted"/>
    <d v="2019-11-05T11:16:00"/>
    <s v="o040999"/>
    <d v="2019-10-08T14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0"/>
    <n v="1925514"/>
    <d v="2019-09-11T15:01:00"/>
    <d v="2019-09-27T08:04:00"/>
    <x v="5"/>
    <s v="SNR Appalachian Trading LLC"/>
    <s v="Product A 03-00-18-4M1"/>
    <x v="24"/>
    <n v="1374.29"/>
    <n v="1391.51"/>
    <n v="370047"/>
    <x v="0"/>
    <m/>
    <m/>
    <m/>
    <m/>
    <m/>
    <m/>
    <d v="2019-09-27T08:03:00"/>
    <d v="2019-09-27T08:04:00"/>
    <m/>
    <s v="Seller"/>
    <m/>
    <s v="Tons"/>
    <n v="0"/>
    <n v="0"/>
    <n v="0"/>
    <n v="1391.51"/>
    <s v="Seller"/>
    <s v="AEP280"/>
    <n v="1.42"/>
    <m/>
    <m/>
    <s v="N"/>
    <d v="2019-09-09T00:00:00"/>
    <n v="0"/>
    <n v="0"/>
    <x v="4"/>
    <m/>
    <m/>
    <d v="2019-09-11T15:01:00"/>
    <d v="2019-09-11T15:01:00"/>
    <m/>
    <s v="N"/>
    <x v="36"/>
    <x v="0"/>
    <x v="36"/>
    <s v="Barge"/>
    <m/>
    <n v="0"/>
    <m/>
    <m/>
    <m/>
    <m/>
    <m/>
    <m/>
    <m/>
    <m/>
    <s v="N"/>
    <m/>
    <s v="N"/>
    <n v="1391.51"/>
    <s v="Accepted"/>
    <d v="2019-09-30T08:06:00"/>
    <s v="o040999"/>
    <d v="2019-09-13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1"/>
    <n v="1913305"/>
    <d v="2019-05-13T10:01:00"/>
    <d v="2019-06-19T09:04:00"/>
    <x v="5"/>
    <s v="Contura Coal"/>
    <s v="Product B 03-00-18-009 Marmet"/>
    <x v="22"/>
    <n v="1641.07"/>
    <n v="1607.35"/>
    <n v="362908"/>
    <x v="0"/>
    <m/>
    <m/>
    <m/>
    <m/>
    <m/>
    <m/>
    <d v="2019-06-19T09:03:00"/>
    <d v="2019-06-19T09:04:00"/>
    <m/>
    <s v="Seller"/>
    <m/>
    <s v="Tons"/>
    <n v="0"/>
    <n v="0"/>
    <n v="0"/>
    <n v="1607.35"/>
    <s v="Seller"/>
    <s v="AEP281"/>
    <n v="1.32"/>
    <m/>
    <m/>
    <s v="N"/>
    <d v="2019-05-11T00:00:00"/>
    <n v="0"/>
    <n v="0"/>
    <x v="13"/>
    <m/>
    <m/>
    <d v="2019-05-13T10:01:00"/>
    <d v="2019-05-13T10:01:00"/>
    <m/>
    <s v="N"/>
    <x v="38"/>
    <x v="1"/>
    <x v="38"/>
    <s v="Barge"/>
    <m/>
    <n v="0"/>
    <m/>
    <m/>
    <m/>
    <m/>
    <m/>
    <m/>
    <m/>
    <m/>
    <s v="N"/>
    <m/>
    <s v="N"/>
    <n v="1607.35"/>
    <s v="Accepted"/>
    <d v="2019-06-20T09:04:00"/>
    <s v="o040999"/>
    <d v="2019-05-14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3"/>
    <n v="1931508"/>
    <d v="2019-11-11T08:01:00"/>
    <d v="2019-11-18T09:04:00"/>
    <x v="5"/>
    <s v="Contura Coal"/>
    <s v="Product B 03-00-18-002 Marmet"/>
    <x v="22"/>
    <n v="1706.1"/>
    <n v="1622.04"/>
    <n v="372917"/>
    <x v="0"/>
    <m/>
    <m/>
    <m/>
    <m/>
    <m/>
    <m/>
    <d v="2019-11-18T09:03:00"/>
    <d v="2019-11-18T09:04:00"/>
    <m/>
    <s v="Seller"/>
    <m/>
    <s v="Tons"/>
    <n v="0"/>
    <n v="0"/>
    <n v="0"/>
    <n v="1622.04"/>
    <s v="Seller"/>
    <s v="AEP283"/>
    <n v="1.52"/>
    <m/>
    <m/>
    <s v="N"/>
    <d v="2019-11-09T00:00:00"/>
    <n v="0"/>
    <n v="0"/>
    <x v="13"/>
    <m/>
    <m/>
    <d v="2019-11-11T08:01:00"/>
    <d v="2019-11-11T08:01:00"/>
    <m/>
    <s v="N"/>
    <x v="32"/>
    <x v="1"/>
    <x v="32"/>
    <s v="Barge"/>
    <m/>
    <n v="0"/>
    <m/>
    <m/>
    <m/>
    <m/>
    <m/>
    <m/>
    <m/>
    <m/>
    <s v="N"/>
    <m/>
    <s v="N"/>
    <n v="1622.04"/>
    <s v="Accepted"/>
    <d v="2019-11-19T09:05:00"/>
    <s v="o040999"/>
    <d v="2019-11-12T16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3"/>
    <n v="1920507"/>
    <d v="2019-07-24T08:01:00"/>
    <d v="2019-08-13T15:09:00"/>
    <x v="5"/>
    <s v="Contura Coal"/>
    <s v="Product A 03-00-18-002 Mammoth"/>
    <x v="2"/>
    <n v="1675.4"/>
    <n v="1667.99"/>
    <n v="367126"/>
    <x v="0"/>
    <m/>
    <m/>
    <m/>
    <m/>
    <m/>
    <m/>
    <d v="2019-08-13T15:08:00"/>
    <d v="2019-08-13T15:09:00"/>
    <m/>
    <s v="Seller"/>
    <m/>
    <s v="Tons"/>
    <n v="0"/>
    <n v="0"/>
    <n v="0"/>
    <n v="1667.99"/>
    <s v="Seller"/>
    <s v="AEP283"/>
    <n v="1.22"/>
    <m/>
    <m/>
    <s v="N"/>
    <d v="2019-07-24T00:00:00"/>
    <n v="0"/>
    <n v="0"/>
    <x v="1"/>
    <m/>
    <m/>
    <d v="2019-07-24T08:01:00"/>
    <d v="2019-07-24T08:01:00"/>
    <m/>
    <s v="N"/>
    <x v="32"/>
    <x v="0"/>
    <x v="32"/>
    <s v="Barge"/>
    <m/>
    <n v="0"/>
    <m/>
    <m/>
    <m/>
    <m/>
    <m/>
    <m/>
    <m/>
    <m/>
    <s v="N"/>
    <m/>
    <s v="N"/>
    <n v="1667.99"/>
    <s v="Accepted"/>
    <d v="2019-08-14T15:10:00"/>
    <s v="o040999"/>
    <d v="2019-07-25T10:5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4"/>
    <n v="1926614"/>
    <d v="2019-09-23T12:01:00"/>
    <d v="2019-10-01T14:27:00"/>
    <x v="5"/>
    <s v="Contura Coal"/>
    <s v="Product B 03-00-18-002 Marmet"/>
    <x v="22"/>
    <n v="1704.2"/>
    <n v="1697.26"/>
    <n v="370644"/>
    <x v="0"/>
    <m/>
    <m/>
    <m/>
    <m/>
    <m/>
    <m/>
    <d v="2019-10-01T14:26:00"/>
    <d v="2019-10-01T14:27:00"/>
    <m/>
    <s v="Seller"/>
    <m/>
    <s v="Tons"/>
    <n v="0"/>
    <n v="0"/>
    <n v="0"/>
    <n v="1697.26"/>
    <s v="Seller"/>
    <s v="AEP284"/>
    <n v="1.32"/>
    <m/>
    <m/>
    <s v="N"/>
    <d v="2019-09-20T00:00:00"/>
    <n v="0"/>
    <n v="0"/>
    <x v="13"/>
    <m/>
    <m/>
    <d v="2019-09-23T12:01:00"/>
    <d v="2019-09-23T12:01:00"/>
    <m/>
    <s v="N"/>
    <x v="32"/>
    <x v="1"/>
    <x v="32"/>
    <s v="Barge"/>
    <m/>
    <n v="0"/>
    <m/>
    <m/>
    <m/>
    <m/>
    <m/>
    <m/>
    <m/>
    <m/>
    <s v="N"/>
    <m/>
    <s v="N"/>
    <n v="1697.26"/>
    <s v="Accepted"/>
    <d v="2019-10-02T14:28:00"/>
    <s v="o040999"/>
    <d v="2019-09-24T14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4"/>
    <n v="1918403"/>
    <d v="2019-07-03T10:01:00"/>
    <d v="2019-07-09T09:06:00"/>
    <x v="5"/>
    <s v="Contura Coal"/>
    <s v="Product A 03-00-18-009 Mammoth"/>
    <x v="2"/>
    <n v="1698.58"/>
    <n v="1677.85"/>
    <n v="365600"/>
    <x v="0"/>
    <m/>
    <m/>
    <m/>
    <m/>
    <m/>
    <m/>
    <d v="2019-07-09T09:05:00"/>
    <d v="2019-07-09T09:06:00"/>
    <m/>
    <s v="Seller"/>
    <m/>
    <s v="Tons"/>
    <n v="0"/>
    <n v="0"/>
    <n v="0"/>
    <n v="1677.85"/>
    <s v="Seller"/>
    <s v="AEP284"/>
    <n v="1.23"/>
    <m/>
    <m/>
    <s v="N"/>
    <d v="2019-07-03T00:00:00"/>
    <n v="0"/>
    <n v="0"/>
    <x v="1"/>
    <m/>
    <m/>
    <d v="2019-07-03T10:01:00"/>
    <d v="2019-07-03T10:01:00"/>
    <m/>
    <s v="N"/>
    <x v="38"/>
    <x v="0"/>
    <x v="38"/>
    <s v="Barge"/>
    <m/>
    <n v="0"/>
    <m/>
    <m/>
    <m/>
    <m/>
    <m/>
    <m/>
    <m/>
    <m/>
    <s v="N"/>
    <m/>
    <s v="N"/>
    <n v="1677.85"/>
    <s v="Accepted"/>
    <d v="2019-07-11T09:07:00"/>
    <s v="o040999"/>
    <d v="2019-07-04T14:2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4"/>
    <n v="1912801"/>
    <d v="2019-05-08T07:00:00"/>
    <d v="2019-05-16T08:59:00"/>
    <x v="5"/>
    <s v="Ember"/>
    <s v="Product A 03-00-17-004"/>
    <x v="11"/>
    <n v="1607.1"/>
    <n v="1580.25"/>
    <n v="362561"/>
    <x v="0"/>
    <m/>
    <m/>
    <m/>
    <m/>
    <m/>
    <m/>
    <d v="2019-05-16T08:58:00"/>
    <d v="2019-05-16T08:59:00"/>
    <m/>
    <s v="Seller"/>
    <m/>
    <s v="Tons"/>
    <n v="0"/>
    <n v="0"/>
    <n v="0"/>
    <n v="1580.25"/>
    <s v="Seller"/>
    <s v="AEP284"/>
    <n v="1.31"/>
    <m/>
    <m/>
    <s v="N"/>
    <d v="2019-05-07T00:00:00"/>
    <n v="0"/>
    <n v="0"/>
    <x v="12"/>
    <m/>
    <m/>
    <d v="2019-05-08T07:00:00"/>
    <d v="2019-05-08T07:00:00"/>
    <m/>
    <s v="N"/>
    <x v="24"/>
    <x v="0"/>
    <x v="24"/>
    <s v="Barge"/>
    <m/>
    <n v="0"/>
    <m/>
    <m/>
    <m/>
    <m/>
    <m/>
    <m/>
    <m/>
    <m/>
    <s v="N"/>
    <m/>
    <s v="N"/>
    <n v="1580.25"/>
    <s v="Accepted"/>
    <d v="2019-05-21T09:00:00"/>
    <s v="o040999"/>
    <d v="2019-05-0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6"/>
    <n v="1931502"/>
    <d v="2019-11-11T08:01:00"/>
    <d v="2019-11-16T10:16:00"/>
    <x v="5"/>
    <s v="Contura Coal"/>
    <s v="Product A 03-00-18-002 Mammoth"/>
    <x v="2"/>
    <n v="1718.9"/>
    <n v="1671.45"/>
    <n v="372902"/>
    <x v="0"/>
    <m/>
    <m/>
    <m/>
    <m/>
    <m/>
    <m/>
    <d v="2019-11-16T10:15:00"/>
    <d v="2019-11-16T10:16:00"/>
    <m/>
    <s v="Seller"/>
    <m/>
    <s v="Tons"/>
    <n v="0"/>
    <n v="0"/>
    <n v="0"/>
    <n v="1671.45"/>
    <s v="Seller"/>
    <s v="AEP286"/>
    <n v="1.1499999999999999"/>
    <m/>
    <m/>
    <s v="N"/>
    <d v="2019-11-10T00:00:00"/>
    <n v="0"/>
    <n v="0"/>
    <x v="1"/>
    <m/>
    <m/>
    <d v="2019-11-11T08:01:00"/>
    <d v="2019-11-11T08:01:00"/>
    <m/>
    <s v="N"/>
    <x v="32"/>
    <x v="0"/>
    <x v="32"/>
    <s v="Barge"/>
    <m/>
    <n v="0"/>
    <m/>
    <m/>
    <m/>
    <m/>
    <m/>
    <m/>
    <m/>
    <m/>
    <s v="N"/>
    <m/>
    <s v="N"/>
    <n v="1671.45"/>
    <s v="Accepted"/>
    <d v="2019-11-18T10:17:00"/>
    <s v="o040999"/>
    <d v="2019-11-12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7"/>
    <n v="1930905"/>
    <d v="2019-11-05T15:01:00"/>
    <d v="2019-11-20T12:22:00"/>
    <x v="5"/>
    <s v="Contura Coal"/>
    <s v="Product B 03-00-18-009 Marmet"/>
    <x v="22"/>
    <n v="1722.3"/>
    <n v="1692.33"/>
    <n v="372650"/>
    <x v="0"/>
    <m/>
    <m/>
    <m/>
    <m/>
    <m/>
    <m/>
    <d v="2019-11-20T12:21:00"/>
    <d v="2019-11-20T12:22:00"/>
    <m/>
    <s v="Seller"/>
    <m/>
    <s v="Tons"/>
    <n v="0"/>
    <n v="0"/>
    <n v="0"/>
    <n v="1692.33"/>
    <s v="Seller"/>
    <s v="AEP287"/>
    <n v="1.47"/>
    <m/>
    <m/>
    <s v="N"/>
    <d v="2019-11-05T00:00:00"/>
    <n v="0"/>
    <n v="0"/>
    <x v="13"/>
    <m/>
    <m/>
    <d v="2019-11-05T15:01:00"/>
    <d v="2019-11-05T15:01:00"/>
    <m/>
    <s v="N"/>
    <x v="38"/>
    <x v="1"/>
    <x v="38"/>
    <s v="Barge"/>
    <m/>
    <n v="0"/>
    <m/>
    <m/>
    <m/>
    <m/>
    <m/>
    <m/>
    <m/>
    <m/>
    <s v="N"/>
    <m/>
    <s v="N"/>
    <n v="1692.33"/>
    <s v="Rejected"/>
    <d v="2019-11-21T12:23:00"/>
    <s v="o040999"/>
    <d v="2019-11-06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7"/>
    <n v="1904204"/>
    <d v="2019-02-11T12:01:00"/>
    <d v="2019-02-21T10:05:00"/>
    <x v="5"/>
    <s v="Contura Coal"/>
    <s v="Product B 03-00-18-002 Marmet"/>
    <x v="22"/>
    <n v="1535.4"/>
    <n v="1656.46"/>
    <n v="358206"/>
    <x v="0"/>
    <m/>
    <m/>
    <m/>
    <m/>
    <m/>
    <m/>
    <d v="2019-02-21T10:04:00"/>
    <d v="2019-02-21T10:05:00"/>
    <m/>
    <s v="Seller"/>
    <m/>
    <s v="Tons"/>
    <n v="0"/>
    <n v="0"/>
    <n v="0"/>
    <n v="1656.46"/>
    <s v="Seller"/>
    <s v="AEP287"/>
    <n v="1.67"/>
    <m/>
    <m/>
    <s v="N"/>
    <d v="2019-02-08T00:00:00"/>
    <n v="0"/>
    <n v="0"/>
    <x v="13"/>
    <m/>
    <m/>
    <d v="2019-02-11T12:01:00"/>
    <d v="2019-02-11T12:01:00"/>
    <m/>
    <s v="N"/>
    <x v="32"/>
    <x v="1"/>
    <x v="32"/>
    <s v="Barge"/>
    <m/>
    <n v="0"/>
    <m/>
    <m/>
    <m/>
    <m/>
    <m/>
    <m/>
    <m/>
    <m/>
    <s v="N"/>
    <m/>
    <s v="N"/>
    <n v="1656.46"/>
    <s v="Rejected"/>
    <d v="2019-02-22T10:06:00"/>
    <s v="S186371"/>
    <d v="2019-02-12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8"/>
    <n v="1916502"/>
    <d v="2019-06-14T12:01:00"/>
    <d v="2019-06-28T09:16:00"/>
    <x v="5"/>
    <s v="SNR Appalachian Trading LLC"/>
    <s v="Product A 03-00-18-4M1"/>
    <x v="26"/>
    <n v="1564.32"/>
    <n v="1517.57"/>
    <n v="364634"/>
    <x v="0"/>
    <m/>
    <m/>
    <m/>
    <m/>
    <m/>
    <m/>
    <d v="2019-06-28T09:15:00"/>
    <d v="2019-06-28T09:16:00"/>
    <m/>
    <s v="Seller"/>
    <m/>
    <s v="Tons"/>
    <n v="0"/>
    <n v="0"/>
    <n v="0"/>
    <n v="1517.57"/>
    <s v="Seller"/>
    <s v="AEP288"/>
    <n v="1.45"/>
    <m/>
    <m/>
    <s v="N"/>
    <d v="2019-06-12T00:00:00"/>
    <n v="0"/>
    <n v="0"/>
    <x v="4"/>
    <m/>
    <m/>
    <d v="2019-06-14T12:01:00"/>
    <d v="2019-06-14T12:01:00"/>
    <m/>
    <s v="N"/>
    <x v="36"/>
    <x v="0"/>
    <x v="36"/>
    <s v="Barge"/>
    <m/>
    <n v="0"/>
    <m/>
    <m/>
    <m/>
    <m/>
    <m/>
    <m/>
    <m/>
    <m/>
    <s v="N"/>
    <m/>
    <s v="N"/>
    <n v="1517.57"/>
    <s v="Accepted"/>
    <d v="2019-07-01T09:16:00"/>
    <s v="o040999"/>
    <d v="2019-06-16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8"/>
    <n v="1912903"/>
    <d v="2019-05-09T15:01:00"/>
    <d v="2019-05-15T09:32:00"/>
    <x v="5"/>
    <s v="Blackhawk Coal Sales"/>
    <s v="Product A 03-00-18-010"/>
    <x v="25"/>
    <n v="1634.3"/>
    <n v="1649.93"/>
    <n v="362748"/>
    <x v="0"/>
    <m/>
    <m/>
    <m/>
    <m/>
    <m/>
    <m/>
    <d v="2019-05-15T09:31:00"/>
    <d v="2019-05-15T09:32:00"/>
    <m/>
    <s v="Seller"/>
    <m/>
    <s v="Tons"/>
    <n v="0"/>
    <n v="0"/>
    <n v="0"/>
    <n v="1649.93"/>
    <s v="Seller"/>
    <s v="AEP288"/>
    <n v="1.58"/>
    <m/>
    <m/>
    <s v="N"/>
    <d v="2019-05-09T00:00:00"/>
    <n v="0"/>
    <n v="0"/>
    <x v="10"/>
    <m/>
    <m/>
    <d v="2019-05-09T15:01:00"/>
    <d v="2019-05-09T15:01:00"/>
    <m/>
    <s v="N"/>
    <x v="39"/>
    <x v="0"/>
    <x v="39"/>
    <s v="Barge"/>
    <m/>
    <n v="0"/>
    <m/>
    <m/>
    <m/>
    <m/>
    <m/>
    <m/>
    <m/>
    <m/>
    <s v="N"/>
    <m/>
    <s v="N"/>
    <n v="1649.93"/>
    <s v="Accepted"/>
    <d v="2019-05-16T09:33:00"/>
    <s v="o040999"/>
    <d v="2019-05-10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9"/>
    <n v="1917005"/>
    <d v="2019-06-19T10:01:00"/>
    <d v="2019-06-27T09:12:00"/>
    <x v="5"/>
    <s v="Contura Coal"/>
    <s v="Product B 03-00-18-004 Marmet"/>
    <x v="22"/>
    <n v="1631.65"/>
    <n v="1659.34"/>
    <n v="364847"/>
    <x v="0"/>
    <m/>
    <m/>
    <m/>
    <m/>
    <m/>
    <m/>
    <d v="2019-06-27T09:11:00"/>
    <d v="2019-06-27T09:12:00"/>
    <m/>
    <s v="Seller"/>
    <m/>
    <s v="Tons"/>
    <n v="0"/>
    <n v="0"/>
    <n v="0"/>
    <n v="1659.34"/>
    <s v="Seller"/>
    <s v="AEP289"/>
    <n v="1.33"/>
    <m/>
    <m/>
    <s v="N"/>
    <d v="2019-06-19T00:00:00"/>
    <n v="0"/>
    <n v="0"/>
    <x v="13"/>
    <m/>
    <m/>
    <d v="2019-06-19T10:01:00"/>
    <d v="2019-06-19T10:01:00"/>
    <m/>
    <s v="N"/>
    <x v="34"/>
    <x v="1"/>
    <x v="34"/>
    <s v="Barge"/>
    <m/>
    <n v="0"/>
    <m/>
    <m/>
    <m/>
    <m/>
    <m/>
    <m/>
    <m/>
    <m/>
    <s v="N"/>
    <m/>
    <s v="N"/>
    <n v="1659.34"/>
    <s v="Accepted"/>
    <d v="2019-07-01T09:13:00"/>
    <s v="o040999"/>
    <d v="2019-06-20T16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89"/>
    <n v="1914905"/>
    <d v="2019-05-29T11:31:00"/>
    <d v="2019-06-03T08:29:00"/>
    <x v="5"/>
    <s v="Contura Coal"/>
    <s v="Product B 03-00-18-002 Marmet"/>
    <x v="22"/>
    <n v="1690.87"/>
    <n v="1680.42"/>
    <n v="363818"/>
    <x v="0"/>
    <m/>
    <m/>
    <m/>
    <m/>
    <m/>
    <m/>
    <d v="2019-06-03T08:28:00"/>
    <d v="2019-06-03T08:29:00"/>
    <m/>
    <s v="Seller"/>
    <m/>
    <s v="Tons"/>
    <n v="0"/>
    <n v="0"/>
    <n v="0"/>
    <n v="1680.42"/>
    <s v="Seller"/>
    <s v="AEP289"/>
    <n v="1.34"/>
    <m/>
    <m/>
    <s v="N"/>
    <d v="2019-05-29T00:00:00"/>
    <n v="0"/>
    <n v="0"/>
    <x v="13"/>
    <m/>
    <m/>
    <d v="2019-05-29T11:31:00"/>
    <d v="2019-05-29T11:31:00"/>
    <m/>
    <s v="N"/>
    <x v="32"/>
    <x v="1"/>
    <x v="32"/>
    <s v="Barge"/>
    <m/>
    <n v="0"/>
    <m/>
    <m/>
    <m/>
    <m/>
    <m/>
    <m/>
    <m/>
    <m/>
    <s v="N"/>
    <m/>
    <s v="N"/>
    <n v="1680.42"/>
    <s v="Accepted"/>
    <d v="2019-06-04T08:29:00"/>
    <s v="o040999"/>
    <d v="2019-05-30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0"/>
    <n v="1922002"/>
    <d v="2019-08-06T05:01:00"/>
    <d v="2019-09-20T08:13:00"/>
    <x v="5"/>
    <s v="SNR Appalachian Trading LLC"/>
    <s v="Product A 03-00-18-4M1"/>
    <x v="24"/>
    <n v="1532.58"/>
    <n v="1497.85"/>
    <n v="368081"/>
    <x v="0"/>
    <m/>
    <m/>
    <m/>
    <m/>
    <m/>
    <m/>
    <d v="2019-09-20T08:12:00"/>
    <d v="2019-09-20T08:13:00"/>
    <m/>
    <s v="Seller"/>
    <m/>
    <s v="Tons"/>
    <n v="0"/>
    <n v="0"/>
    <n v="0"/>
    <n v="1497.85"/>
    <s v="Seller"/>
    <s v="AEP290"/>
    <n v="1.36"/>
    <m/>
    <m/>
    <s v="N"/>
    <d v="2019-08-06T00:00:00"/>
    <n v="0"/>
    <n v="0"/>
    <x v="4"/>
    <m/>
    <m/>
    <d v="2019-08-06T05:01:00"/>
    <d v="2019-08-06T05:01:00"/>
    <m/>
    <s v="N"/>
    <x v="36"/>
    <x v="0"/>
    <x v="36"/>
    <s v="Barge"/>
    <m/>
    <n v="0"/>
    <m/>
    <m/>
    <m/>
    <m/>
    <m/>
    <m/>
    <m/>
    <m/>
    <s v="N"/>
    <m/>
    <s v="N"/>
    <n v="1497.85"/>
    <s v="Accepted"/>
    <d v="2019-09-23T08:14:00"/>
    <s v="o040999"/>
    <d v="2019-08-08T12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0"/>
    <n v="1900402"/>
    <d v="2019-01-04T08:01:00"/>
    <d v="2019-01-12T09:02:00"/>
    <x v="5"/>
    <s v="Alpha"/>
    <s v="Product A 03-00-17-005 Mammoth"/>
    <x v="2"/>
    <n v="1504.2"/>
    <n v="1582.71"/>
    <n v="355628"/>
    <x v="0"/>
    <m/>
    <m/>
    <m/>
    <m/>
    <m/>
    <m/>
    <d v="2019-01-12T09:01:00"/>
    <d v="2019-01-12T09:02:00"/>
    <m/>
    <s v="Seller"/>
    <m/>
    <s v="Tons"/>
    <n v="0"/>
    <n v="0"/>
    <n v="0"/>
    <n v="1582.71"/>
    <s v="Seller"/>
    <s v="AEP290"/>
    <n v="1.31"/>
    <m/>
    <m/>
    <s v="N"/>
    <d v="2019-01-03T00:00:00"/>
    <n v="0"/>
    <n v="0"/>
    <x v="1"/>
    <m/>
    <m/>
    <d v="2019-01-04T08:01:00"/>
    <d v="2019-01-04T08:01:00"/>
    <m/>
    <s v="N"/>
    <x v="26"/>
    <x v="0"/>
    <x v="26"/>
    <s v="Barge"/>
    <m/>
    <n v="0"/>
    <m/>
    <m/>
    <m/>
    <m/>
    <m/>
    <m/>
    <m/>
    <m/>
    <s v="N"/>
    <m/>
    <s v="N"/>
    <n v="1582.71"/>
    <s v="Accepted"/>
    <d v="2019-01-14T09:02:00"/>
    <s v="o040999"/>
    <d v="2019-01-07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1"/>
    <n v="1933102"/>
    <d v="2019-11-27T08:01:00"/>
    <d v="2019-12-06T07:23:00"/>
    <x v="5"/>
    <s v="Blackjewel Marketing and Sales"/>
    <s v="Product B 03-00-18-005 Marmet"/>
    <x v="23"/>
    <n v="1642.4"/>
    <n v="1622.94"/>
    <n v="373734"/>
    <x v="0"/>
    <m/>
    <m/>
    <m/>
    <m/>
    <m/>
    <m/>
    <d v="2019-12-06T07:22:00"/>
    <d v="2019-12-06T07:23:00"/>
    <m/>
    <s v="Seller"/>
    <m/>
    <s v="Tons"/>
    <n v="0"/>
    <n v="0"/>
    <n v="0"/>
    <n v="1622.94"/>
    <s v="Seller"/>
    <s v="AEP291"/>
    <n v="0.93"/>
    <m/>
    <m/>
    <s v="N"/>
    <d v="2019-11-25T00:00:00"/>
    <n v="0"/>
    <n v="0"/>
    <x v="10"/>
    <m/>
    <m/>
    <d v="2019-11-27T08:01:00"/>
    <d v="2019-11-27T08:01:00"/>
    <m/>
    <s v="N"/>
    <x v="35"/>
    <x v="1"/>
    <x v="35"/>
    <s v="Barge"/>
    <m/>
    <n v="0"/>
    <m/>
    <m/>
    <m/>
    <m/>
    <m/>
    <m/>
    <m/>
    <m/>
    <s v="N"/>
    <m/>
    <s v="N"/>
    <n v="1622.94"/>
    <s v="Accepted"/>
    <d v="2020-01-03T07:29:00"/>
    <s v="s264148"/>
    <d v="2019-11-28T13:0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1"/>
    <n v="1921201"/>
    <d v="2019-07-29T09:00:00"/>
    <d v="2019-08-07T08:26:00"/>
    <x v="5"/>
    <s v="SNR Appalachian Trading LLC"/>
    <s v="Product A 03-00-18-4M1"/>
    <x v="24"/>
    <n v="1550.3"/>
    <n v="1530.23"/>
    <n v="367563"/>
    <x v="0"/>
    <m/>
    <m/>
    <m/>
    <m/>
    <m/>
    <m/>
    <d v="2019-08-07T08:25:00"/>
    <d v="2019-08-07T08:26:00"/>
    <m/>
    <s v="Seller"/>
    <m/>
    <s v="Tons"/>
    <n v="0"/>
    <n v="0"/>
    <n v="0"/>
    <n v="1530.23"/>
    <s v="Seller"/>
    <s v="AEP291"/>
    <n v="1.5"/>
    <m/>
    <m/>
    <s v="N"/>
    <d v="2019-07-28T00:00:00"/>
    <n v="0"/>
    <n v="0"/>
    <x v="4"/>
    <m/>
    <m/>
    <d v="2019-07-29T09:00:00"/>
    <d v="2019-07-29T09:00:00"/>
    <m/>
    <s v="N"/>
    <x v="36"/>
    <x v="0"/>
    <x v="36"/>
    <s v="Barge"/>
    <m/>
    <n v="0"/>
    <m/>
    <m/>
    <m/>
    <m/>
    <m/>
    <m/>
    <m/>
    <m/>
    <s v="N"/>
    <m/>
    <s v="N"/>
    <n v="1530.23"/>
    <s v="Accepted"/>
    <d v="2019-08-08T08:27:00"/>
    <s v="o040999"/>
    <d v="2019-07-31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1"/>
    <n v="1918905"/>
    <d v="2019-07-08T08:01:00"/>
    <d v="2019-07-17T08:53:00"/>
    <x v="5"/>
    <s v="Contura Coal"/>
    <s v="Product A 03-00-18-009 Mammoth"/>
    <x v="2"/>
    <n v="1669.88"/>
    <n v="1689.5"/>
    <n v="365826"/>
    <x v="0"/>
    <m/>
    <m/>
    <m/>
    <m/>
    <m/>
    <m/>
    <d v="2019-07-17T08:52:00"/>
    <d v="2019-07-17T08:53:00"/>
    <m/>
    <s v="Seller"/>
    <m/>
    <s v="Tons"/>
    <n v="0"/>
    <n v="0"/>
    <n v="0"/>
    <n v="1689.5"/>
    <s v="Seller"/>
    <s v="AEP291"/>
    <n v="1.23"/>
    <m/>
    <m/>
    <s v="N"/>
    <d v="2019-07-04T00:00:00"/>
    <n v="0"/>
    <n v="0"/>
    <x v="1"/>
    <m/>
    <m/>
    <d v="2019-07-08T08:01:00"/>
    <d v="2019-07-08T08:01:00"/>
    <m/>
    <s v="N"/>
    <x v="38"/>
    <x v="0"/>
    <x v="38"/>
    <s v="Barge"/>
    <m/>
    <n v="0"/>
    <m/>
    <m/>
    <m/>
    <m/>
    <m/>
    <m/>
    <m/>
    <m/>
    <s v="N"/>
    <m/>
    <s v="N"/>
    <n v="1689.5"/>
    <s v="Rejected"/>
    <d v="2019-07-18T08:53:00"/>
    <s v="o040999"/>
    <d v="2019-07-09T08:2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3"/>
    <n v="1911601"/>
    <d v="2019-04-26T12:01:00"/>
    <d v="2019-05-02T08:04:00"/>
    <x v="5"/>
    <s v="Blackhawk Coal Sales"/>
    <s v="Product A 03-00-18-008"/>
    <x v="25"/>
    <n v="1638.9"/>
    <n v="1639.4"/>
    <n v="361920"/>
    <x v="0"/>
    <m/>
    <m/>
    <m/>
    <m/>
    <m/>
    <m/>
    <d v="2019-05-02T08:03:00"/>
    <d v="2019-05-02T08:04:00"/>
    <m/>
    <s v="Seller"/>
    <m/>
    <s v="Tons"/>
    <n v="0"/>
    <n v="0"/>
    <n v="0"/>
    <n v="1639.4"/>
    <s v="Seller"/>
    <s v="AEP293"/>
    <n v="1.41"/>
    <m/>
    <m/>
    <s v="N"/>
    <d v="2019-04-26T00:00:00"/>
    <n v="0"/>
    <n v="0"/>
    <x v="10"/>
    <m/>
    <m/>
    <d v="2019-04-26T12:01:00"/>
    <d v="2019-04-26T12:01:00"/>
    <m/>
    <s v="N"/>
    <x v="41"/>
    <x v="0"/>
    <x v="41"/>
    <s v="Barge"/>
    <m/>
    <n v="0"/>
    <m/>
    <m/>
    <m/>
    <m/>
    <m/>
    <m/>
    <m/>
    <m/>
    <s v="N"/>
    <m/>
    <s v="N"/>
    <n v="1639.4"/>
    <s v="Accepted"/>
    <d v="2019-05-06T08:04:00"/>
    <s v="o040999"/>
    <d v="2019-04-27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4"/>
    <n v="1915704"/>
    <d v="2019-06-06T10:01:00"/>
    <d v="2019-06-11T15:10:00"/>
    <x v="5"/>
    <s v="Contura Coal"/>
    <s v="Product A 03-00-18-002 Mammoth"/>
    <x v="2"/>
    <n v="1624.24"/>
    <n v="1636.61"/>
    <n v="364280"/>
    <x v="0"/>
    <m/>
    <m/>
    <m/>
    <m/>
    <m/>
    <m/>
    <d v="2019-06-11T15:09:00"/>
    <d v="2019-06-11T15:10:00"/>
    <m/>
    <s v="Seller"/>
    <m/>
    <s v="Tons"/>
    <n v="0"/>
    <n v="0"/>
    <n v="0"/>
    <n v="1636.61"/>
    <s v="Seller"/>
    <s v="AEP294"/>
    <n v="1.3"/>
    <m/>
    <m/>
    <s v="N"/>
    <d v="2019-06-06T00:00:00"/>
    <n v="0"/>
    <n v="0"/>
    <x v="1"/>
    <m/>
    <m/>
    <d v="2019-06-06T10:01:00"/>
    <d v="2019-06-06T10:01:00"/>
    <m/>
    <s v="N"/>
    <x v="32"/>
    <x v="0"/>
    <x v="32"/>
    <s v="Barge"/>
    <m/>
    <n v="0"/>
    <m/>
    <m/>
    <m/>
    <m/>
    <m/>
    <m/>
    <m/>
    <m/>
    <s v="N"/>
    <m/>
    <s v="N"/>
    <n v="1636.61"/>
    <s v="Accepted"/>
    <d v="2019-06-12T15:11:00"/>
    <s v="o040999"/>
    <d v="2019-06-07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4"/>
    <n v="1907801"/>
    <d v="2019-03-18T13:01:00"/>
    <d v="2019-03-30T14:02:00"/>
    <x v="5"/>
    <s v="Ember"/>
    <s v="Product A 03-00-17-004"/>
    <x v="11"/>
    <n v="1525.83"/>
    <n v="1597.61"/>
    <n v="359713"/>
    <x v="0"/>
    <m/>
    <m/>
    <m/>
    <m/>
    <m/>
    <m/>
    <d v="2019-03-30T14:01:00"/>
    <d v="2019-03-30T14:02:00"/>
    <m/>
    <s v="Seller"/>
    <m/>
    <s v="Tons"/>
    <n v="0"/>
    <n v="0"/>
    <n v="0"/>
    <n v="1597.61"/>
    <s v="Seller"/>
    <s v="AEP294"/>
    <n v="1.24"/>
    <m/>
    <m/>
    <s v="N"/>
    <d v="2019-03-13T00:00:00"/>
    <n v="0"/>
    <n v="0"/>
    <x v="12"/>
    <m/>
    <m/>
    <d v="2019-03-18T13:01:00"/>
    <d v="2019-03-18T13:01:00"/>
    <m/>
    <s v="N"/>
    <x v="24"/>
    <x v="0"/>
    <x v="24"/>
    <s v="Barge"/>
    <m/>
    <n v="0"/>
    <m/>
    <m/>
    <m/>
    <m/>
    <m/>
    <m/>
    <m/>
    <m/>
    <s v="N"/>
    <m/>
    <s v="N"/>
    <n v="1597.61"/>
    <s v="Accepted"/>
    <d v="2019-04-01T14:04:00"/>
    <s v="o040999"/>
    <d v="2019-03-19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4"/>
    <n v="1903904"/>
    <d v="2019-02-08T08:01:00"/>
    <d v="2019-02-16T07:37:00"/>
    <x v="5"/>
    <s v="Contura Coal"/>
    <s v="Product B 03-00-18-002 Marmet"/>
    <x v="22"/>
    <n v="1650.4"/>
    <n v="1686.3"/>
    <n v="358144"/>
    <x v="0"/>
    <m/>
    <m/>
    <m/>
    <m/>
    <m/>
    <m/>
    <d v="2019-02-16T07:36:00"/>
    <d v="2019-02-16T07:37:00"/>
    <m/>
    <s v="Seller"/>
    <m/>
    <s v="Tons"/>
    <n v="0"/>
    <n v="0"/>
    <n v="0"/>
    <n v="1686.3"/>
    <s v="Seller"/>
    <s v="AEP294"/>
    <n v="1.46"/>
    <m/>
    <m/>
    <s v="N"/>
    <d v="2019-02-08T00:00:00"/>
    <n v="0"/>
    <n v="0"/>
    <x v="13"/>
    <m/>
    <m/>
    <d v="2019-02-08T08:01:00"/>
    <d v="2019-02-08T08:01:00"/>
    <m/>
    <s v="N"/>
    <x v="32"/>
    <x v="1"/>
    <x v="32"/>
    <s v="Barge"/>
    <m/>
    <n v="0"/>
    <m/>
    <m/>
    <m/>
    <m/>
    <m/>
    <m/>
    <m/>
    <m/>
    <s v="N"/>
    <m/>
    <s v="N"/>
    <n v="1686.3"/>
    <s v="Accepted"/>
    <d v="2019-02-19T07:37:00"/>
    <s v="o040999"/>
    <d v="2019-02-11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6"/>
    <n v="1907909"/>
    <d v="2019-03-20T08:01:00"/>
    <d v="2019-04-24T08:35:00"/>
    <x v="5"/>
    <s v="Blackhawk Coal Sales"/>
    <s v="Product A 03-00-18-008"/>
    <x v="25"/>
    <n v="1594.6"/>
    <n v="1695.4"/>
    <n v="359857"/>
    <x v="0"/>
    <m/>
    <m/>
    <m/>
    <m/>
    <m/>
    <m/>
    <d v="2019-04-24T08:34:00"/>
    <d v="2019-04-24T08:35:00"/>
    <m/>
    <s v="Seller"/>
    <m/>
    <s v="Tons"/>
    <n v="0"/>
    <n v="0"/>
    <n v="0"/>
    <n v="1695.4"/>
    <s v="Seller"/>
    <s v="AEP296"/>
    <n v="1.21"/>
    <m/>
    <m/>
    <s v="N"/>
    <d v="2019-03-18T00:00:00"/>
    <n v="0"/>
    <n v="0"/>
    <x v="10"/>
    <m/>
    <m/>
    <d v="2019-03-20T08:01:00"/>
    <d v="2019-03-20T08:01:00"/>
    <m/>
    <s v="N"/>
    <x v="41"/>
    <x v="0"/>
    <x v="41"/>
    <s v="Barge"/>
    <m/>
    <n v="0"/>
    <m/>
    <m/>
    <m/>
    <m/>
    <m/>
    <m/>
    <m/>
    <m/>
    <s v="N"/>
    <m/>
    <s v="N"/>
    <n v="1695.4"/>
    <s v="Accepted"/>
    <d v="2019-04-26T08:36:00"/>
    <s v="o040999"/>
    <d v="2019-03-21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7"/>
    <n v="1914904"/>
    <d v="2019-05-29T11:31:00"/>
    <d v="2019-06-18T10:24:00"/>
    <x v="5"/>
    <s v="Contura Coal"/>
    <s v="Product B 03-00-18-002 Marmet"/>
    <x v="22"/>
    <n v="1667.16"/>
    <n v="1699.1"/>
    <n v="363817"/>
    <x v="0"/>
    <m/>
    <m/>
    <m/>
    <m/>
    <m/>
    <m/>
    <d v="2019-06-18T10:23:00"/>
    <d v="2019-06-18T10:24:00"/>
    <m/>
    <s v="Seller"/>
    <m/>
    <s v="Tons"/>
    <n v="0"/>
    <n v="0"/>
    <n v="0"/>
    <n v="1699.1"/>
    <s v="Seller"/>
    <s v="AEP297"/>
    <n v="1.25"/>
    <m/>
    <m/>
    <s v="N"/>
    <d v="2019-05-29T00:00:00"/>
    <n v="0"/>
    <n v="0"/>
    <x v="13"/>
    <m/>
    <m/>
    <d v="2019-05-29T11:31:00"/>
    <d v="2019-05-29T11:31:00"/>
    <m/>
    <s v="N"/>
    <x v="32"/>
    <x v="1"/>
    <x v="32"/>
    <s v="Barge"/>
    <m/>
    <n v="0"/>
    <m/>
    <m/>
    <m/>
    <m/>
    <m/>
    <m/>
    <m/>
    <m/>
    <s v="N"/>
    <m/>
    <s v="N"/>
    <n v="1699.1"/>
    <s v="Accepted"/>
    <d v="2019-06-19T10:25:00"/>
    <s v="o040999"/>
    <d v="2019-05-30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7"/>
    <n v="1909501"/>
    <d v="2019-04-05T08:01:00"/>
    <d v="2019-04-29T08:07:00"/>
    <x v="5"/>
    <s v="LHB Investments, LLC"/>
    <s v="Product A 03-00-19-001"/>
    <x v="6"/>
    <n v="1444.4"/>
    <n v="1592.3"/>
    <n v="360587"/>
    <x v="0"/>
    <m/>
    <m/>
    <m/>
    <m/>
    <m/>
    <m/>
    <d v="2019-04-29T08:06:00"/>
    <d v="2019-04-29T08:07:00"/>
    <m/>
    <s v="Seller"/>
    <m/>
    <s v="Tons"/>
    <n v="0"/>
    <n v="0"/>
    <n v="0"/>
    <n v="1592.3"/>
    <s v="Seller"/>
    <s v="AEP297"/>
    <n v="1.37"/>
    <m/>
    <m/>
    <s v="N"/>
    <d v="2019-03-31T00:00:00"/>
    <n v="0"/>
    <n v="0"/>
    <x v="12"/>
    <m/>
    <m/>
    <d v="2019-04-05T08:01:00"/>
    <d v="2019-04-05T08:01:00"/>
    <m/>
    <s v="N"/>
    <x v="40"/>
    <x v="0"/>
    <x v="40"/>
    <s v="Barge"/>
    <s v="KY Coal Terminal LO, KY"/>
    <n v="0"/>
    <m/>
    <m/>
    <m/>
    <m/>
    <m/>
    <m/>
    <m/>
    <m/>
    <s v="N"/>
    <m/>
    <s v="N"/>
    <n v="1592.3"/>
    <s v="Accepted"/>
    <d v="2019-05-01T08:08:00"/>
    <s v="o040999"/>
    <d v="2019-04-07T10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8"/>
    <n v="1927403"/>
    <d v="2019-10-01T10:01:00"/>
    <d v="2019-10-10T08:14:00"/>
    <x v="5"/>
    <s v="Blackjewel Marketing and Sales"/>
    <s v="Product B 03-00-18-005 Marmet"/>
    <x v="23"/>
    <n v="1635.4"/>
    <n v="1603.37"/>
    <n v="371086"/>
    <x v="0"/>
    <m/>
    <m/>
    <m/>
    <m/>
    <m/>
    <m/>
    <d v="2019-10-10T08:13:00"/>
    <d v="2019-10-10T08:14:00"/>
    <m/>
    <s v="Seller"/>
    <m/>
    <s v="Tons"/>
    <n v="0"/>
    <n v="0"/>
    <n v="0"/>
    <n v="1603.37"/>
    <s v="Seller"/>
    <s v="AEP298"/>
    <n v="1.18"/>
    <m/>
    <m/>
    <s v="N"/>
    <d v="2019-09-29T00:00:00"/>
    <n v="0"/>
    <n v="0"/>
    <x v="10"/>
    <m/>
    <m/>
    <d v="2019-10-01T10:01:00"/>
    <d v="2019-10-01T10:01:00"/>
    <m/>
    <s v="N"/>
    <x v="35"/>
    <x v="1"/>
    <x v="35"/>
    <s v="Barge"/>
    <m/>
    <n v="0"/>
    <m/>
    <m/>
    <m/>
    <m/>
    <m/>
    <m/>
    <m/>
    <m/>
    <s v="N"/>
    <m/>
    <s v="N"/>
    <n v="1603.37"/>
    <s v="Accepted"/>
    <d v="2019-10-15T13:08:00"/>
    <s v="o040999"/>
    <d v="2019-10-02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8"/>
    <n v="1907802"/>
    <d v="2019-03-19T08:01:00"/>
    <d v="2019-04-02T10:30:00"/>
    <x v="5"/>
    <s v="Blackjewel Marketing and Sales"/>
    <s v="Product B 03-00-18-005 Marmet"/>
    <x v="23"/>
    <n v="1598.05"/>
    <n v="1624.63"/>
    <n v="359776"/>
    <x v="0"/>
    <m/>
    <m/>
    <m/>
    <m/>
    <m/>
    <m/>
    <d v="2019-04-01T11:16:00"/>
    <d v="2019-04-01T11:17:00"/>
    <m/>
    <s v="Seller"/>
    <m/>
    <s v="Tons"/>
    <n v="0"/>
    <n v="0"/>
    <n v="0"/>
    <n v="1624.63"/>
    <s v="Seller"/>
    <s v="AEP298"/>
    <n v="1.32"/>
    <m/>
    <m/>
    <s v="N"/>
    <d v="2019-03-17T00:00:00"/>
    <n v="0"/>
    <n v="0"/>
    <x v="13"/>
    <m/>
    <m/>
    <d v="2019-03-19T08:01:00"/>
    <d v="2019-03-19T08:01:00"/>
    <m/>
    <s v="N"/>
    <x v="35"/>
    <x v="1"/>
    <x v="35"/>
    <s v="Barge"/>
    <m/>
    <n v="0"/>
    <m/>
    <m/>
    <m/>
    <m/>
    <m/>
    <m/>
    <m/>
    <m/>
    <s v="N"/>
    <m/>
    <s v="N"/>
    <n v="1624.63"/>
    <s v="Accepted"/>
    <d v="2019-04-03T10:31:00"/>
    <s v="o040999"/>
    <d v="2019-03-20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9"/>
    <n v="1933001"/>
    <d v="2019-11-26T08:01:00"/>
    <d v="2019-12-05T09:27:00"/>
    <x v="5"/>
    <s v="Blackhawk Coal Sales"/>
    <s v="Product A 03-00-18-008"/>
    <x v="25"/>
    <n v="1685.5"/>
    <n v="1680.67"/>
    <n v="373697"/>
    <x v="0"/>
    <m/>
    <m/>
    <m/>
    <m/>
    <m/>
    <m/>
    <d v="2019-12-05T09:26:00"/>
    <d v="2019-12-05T09:27:00"/>
    <m/>
    <s v="Seller"/>
    <m/>
    <s v="Tons"/>
    <n v="0"/>
    <n v="0"/>
    <n v="0"/>
    <n v="1680.67"/>
    <s v="Seller"/>
    <s v="AEP299"/>
    <n v="1.24"/>
    <m/>
    <m/>
    <s v="N"/>
    <d v="2019-11-26T00:00:00"/>
    <n v="0"/>
    <n v="0"/>
    <x v="10"/>
    <m/>
    <m/>
    <d v="2019-11-26T08:01:00"/>
    <d v="2019-11-26T08:01:00"/>
    <m/>
    <s v="N"/>
    <x v="41"/>
    <x v="0"/>
    <x v="41"/>
    <s v="Barge"/>
    <m/>
    <n v="0"/>
    <m/>
    <m/>
    <m/>
    <m/>
    <m/>
    <m/>
    <m/>
    <m/>
    <s v="N"/>
    <m/>
    <s v="N"/>
    <n v="1680.67"/>
    <s v="Accepted"/>
    <d v="2019-12-06T09:27:00"/>
    <s v="o040999"/>
    <d v="2019-11-27T09:0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2"/>
    <n v="1931505"/>
    <d v="2019-11-11T08:01:00"/>
    <d v="2019-11-17T10:20:00"/>
    <x v="5"/>
    <s v="Contura Coal"/>
    <s v="Product A 03-00-18-002 Mammoth"/>
    <x v="2"/>
    <n v="1714"/>
    <n v="1654.46"/>
    <n v="372907"/>
    <x v="0"/>
    <m/>
    <m/>
    <m/>
    <m/>
    <m/>
    <m/>
    <d v="2019-11-16T10:19:00"/>
    <d v="2019-11-16T10:20:00"/>
    <m/>
    <s v="Seller"/>
    <m/>
    <s v="Tons"/>
    <n v="0"/>
    <n v="0"/>
    <n v="0"/>
    <n v="1654.46"/>
    <s v="Seller"/>
    <s v="AEP302"/>
    <n v="1.1299999999999999"/>
    <m/>
    <m/>
    <s v="N"/>
    <d v="2019-11-11T00:00:00"/>
    <n v="0"/>
    <n v="0"/>
    <x v="1"/>
    <m/>
    <m/>
    <d v="2019-11-11T08:01:00"/>
    <d v="2019-11-11T08:01:00"/>
    <m/>
    <s v="N"/>
    <x v="32"/>
    <x v="0"/>
    <x v="32"/>
    <s v="Barge"/>
    <m/>
    <n v="0"/>
    <m/>
    <m/>
    <m/>
    <m/>
    <m/>
    <m/>
    <m/>
    <m/>
    <s v="N"/>
    <m/>
    <s v="N"/>
    <n v="1654.46"/>
    <s v="Accepted"/>
    <d v="2019-11-19T08:56:00"/>
    <s v="o040999"/>
    <d v="2019-11-12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3"/>
    <n v="1906501"/>
    <d v="2019-03-06T08:01:00"/>
    <d v="2019-03-13T10:52:00"/>
    <x v="5"/>
    <s v="Contura Coal"/>
    <s v="Product B 03-00-18-002 Marmet"/>
    <x v="22"/>
    <n v="1402.91"/>
    <n v="1621.67"/>
    <n v="359244"/>
    <x v="0"/>
    <m/>
    <m/>
    <m/>
    <m/>
    <m/>
    <m/>
    <d v="2019-03-13T10:51:00"/>
    <d v="2019-03-13T10:52:00"/>
    <m/>
    <s v="Seller"/>
    <m/>
    <s v="Tons"/>
    <n v="0"/>
    <n v="0"/>
    <n v="0"/>
    <n v="1621.67"/>
    <s v="Seller"/>
    <s v="AEP303"/>
    <n v="1.31"/>
    <m/>
    <m/>
    <s v="N"/>
    <d v="2019-03-06T00:00:00"/>
    <n v="0"/>
    <n v="0"/>
    <x v="13"/>
    <m/>
    <m/>
    <d v="2019-03-06T08:01:00"/>
    <d v="2019-03-06T08:01:00"/>
    <m/>
    <s v="N"/>
    <x v="32"/>
    <x v="1"/>
    <x v="32"/>
    <s v="Barge"/>
    <m/>
    <n v="0"/>
    <m/>
    <m/>
    <m/>
    <m/>
    <m/>
    <m/>
    <m/>
    <m/>
    <s v="N"/>
    <m/>
    <s v="N"/>
    <n v="1621.67"/>
    <s v="Accepted"/>
    <d v="2019-03-14T10:53:00"/>
    <s v="o040999"/>
    <d v="2019-03-07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4"/>
    <n v="1901505"/>
    <d v="2019-01-15T16:01:00"/>
    <d v="2019-01-28T09:55:00"/>
    <x v="5"/>
    <s v="Blackjewel Marketing and Sales"/>
    <s v="Product B 03-00-18-005 Marmet"/>
    <x v="23"/>
    <n v="1569.1"/>
    <n v="1702.56"/>
    <n v="356369"/>
    <x v="0"/>
    <m/>
    <m/>
    <m/>
    <m/>
    <m/>
    <m/>
    <d v="2019-01-28T09:54:00"/>
    <d v="2019-01-28T09:55:00"/>
    <m/>
    <s v="Seller"/>
    <m/>
    <s v="Tons"/>
    <n v="0"/>
    <n v="0"/>
    <n v="0"/>
    <n v="1702.56"/>
    <s v="Seller"/>
    <s v="AEP304"/>
    <n v="1.21"/>
    <m/>
    <m/>
    <s v="N"/>
    <d v="2019-01-15T00:00:00"/>
    <n v="0"/>
    <n v="0"/>
    <x v="13"/>
    <m/>
    <m/>
    <d v="2019-01-15T16:01:00"/>
    <d v="2019-01-15T16:01:00"/>
    <m/>
    <s v="N"/>
    <x v="35"/>
    <x v="1"/>
    <x v="35"/>
    <s v="Barge"/>
    <m/>
    <n v="0"/>
    <m/>
    <m/>
    <m/>
    <m/>
    <m/>
    <m/>
    <m/>
    <m/>
    <s v="N"/>
    <m/>
    <s v="N"/>
    <n v="1702.56"/>
    <s v="Accepted"/>
    <d v="2019-01-29T09:56:00"/>
    <s v="o040999"/>
    <d v="2019-01-16T13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5"/>
    <n v="1925902"/>
    <d v="2019-09-13T10:01:00"/>
    <d v="2019-10-08T08:28:00"/>
    <x v="5"/>
    <s v="SNR Appalachian Trading LLC"/>
    <s v="Product A 03-00-18-4M1"/>
    <x v="24"/>
    <n v="1530.2"/>
    <n v="1519.43"/>
    <n v="370117"/>
    <x v="0"/>
    <m/>
    <m/>
    <m/>
    <m/>
    <m/>
    <m/>
    <d v="2019-10-08T08:27:00"/>
    <d v="2019-10-08T08:28:00"/>
    <m/>
    <s v="Seller"/>
    <m/>
    <s v="Tons"/>
    <n v="0"/>
    <n v="0"/>
    <n v="0"/>
    <n v="1519.43"/>
    <s v="Seller"/>
    <s v="AEP305"/>
    <n v="1.48"/>
    <m/>
    <m/>
    <s v="N"/>
    <d v="2019-09-12T00:00:00"/>
    <n v="0"/>
    <n v="0"/>
    <x v="4"/>
    <m/>
    <m/>
    <d v="2019-09-13T10:01:00"/>
    <d v="2019-09-13T10:01:00"/>
    <m/>
    <s v="N"/>
    <x v="36"/>
    <x v="0"/>
    <x v="36"/>
    <s v="Barge"/>
    <m/>
    <n v="0"/>
    <m/>
    <m/>
    <m/>
    <m/>
    <m/>
    <m/>
    <m/>
    <m/>
    <s v="N"/>
    <m/>
    <s v="N"/>
    <n v="1519.43"/>
    <s v="Accepted"/>
    <d v="2019-10-09T08:29:00"/>
    <s v="o040999"/>
    <d v="2019-09-16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6"/>
    <n v="1931105"/>
    <d v="2019-11-07T08:01:00"/>
    <d v="2019-11-15T10:10:00"/>
    <x v="5"/>
    <s v="Contura Coal"/>
    <s v="Product B 03-00-18-009 Marmet"/>
    <x v="22"/>
    <n v="1712.7"/>
    <n v="1672.09"/>
    <n v="372743"/>
    <x v="0"/>
    <m/>
    <m/>
    <m/>
    <m/>
    <m/>
    <m/>
    <d v="2019-11-15T10:09:00"/>
    <d v="2019-11-15T10:10:00"/>
    <m/>
    <s v="Seller"/>
    <m/>
    <s v="Tons"/>
    <n v="0"/>
    <n v="0"/>
    <n v="0"/>
    <n v="1672.09"/>
    <s v="Seller"/>
    <s v="AEP306"/>
    <n v="1.58"/>
    <m/>
    <m/>
    <s v="N"/>
    <d v="2019-11-07T00:00:00"/>
    <n v="0"/>
    <n v="0"/>
    <x v="13"/>
    <m/>
    <m/>
    <d v="2019-11-07T08:01:00"/>
    <d v="2019-11-07T08:01:00"/>
    <m/>
    <s v="N"/>
    <x v="38"/>
    <x v="1"/>
    <x v="38"/>
    <s v="Barge"/>
    <m/>
    <n v="0"/>
    <m/>
    <m/>
    <m/>
    <m/>
    <m/>
    <m/>
    <m/>
    <m/>
    <s v="N"/>
    <m/>
    <s v="N"/>
    <n v="1672.09"/>
    <s v="Accepted"/>
    <d v="2019-11-18T10:11:00"/>
    <s v="o040999"/>
    <d v="2019-11-08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6"/>
    <n v="1900405"/>
    <d v="2019-01-04T08:01:00"/>
    <d v="2019-01-16T10:19:00"/>
    <x v="5"/>
    <s v="Alpha"/>
    <s v="Product A 03-00-17-005 Mammoth"/>
    <x v="2"/>
    <n v="1475.2"/>
    <n v="1543.94"/>
    <n v="355631"/>
    <x v="0"/>
    <m/>
    <m/>
    <m/>
    <m/>
    <m/>
    <m/>
    <d v="2019-01-16T10:18:00"/>
    <d v="2019-01-16T10:19:00"/>
    <m/>
    <s v="Seller"/>
    <m/>
    <s v="Tons"/>
    <n v="0"/>
    <n v="0"/>
    <n v="0"/>
    <n v="1543.94"/>
    <s v="Seller"/>
    <s v="AEP306"/>
    <n v="1.23"/>
    <m/>
    <m/>
    <s v="N"/>
    <d v="2019-01-03T00:00:00"/>
    <n v="0"/>
    <n v="0"/>
    <x v="1"/>
    <m/>
    <m/>
    <d v="2019-01-04T08:01:00"/>
    <d v="2019-01-04T08:01:00"/>
    <m/>
    <s v="N"/>
    <x v="26"/>
    <x v="0"/>
    <x v="26"/>
    <s v="Barge"/>
    <m/>
    <n v="0"/>
    <m/>
    <m/>
    <m/>
    <m/>
    <m/>
    <m/>
    <m/>
    <m/>
    <s v="N"/>
    <m/>
    <s v="N"/>
    <n v="1543.94"/>
    <s v="Accepted"/>
    <d v="2019-01-17T10:20:00"/>
    <s v="o040999"/>
    <d v="2019-01-07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7"/>
    <n v="1931503"/>
    <d v="2019-11-11T08:01:00"/>
    <d v="2019-11-17T10:23:00"/>
    <x v="5"/>
    <s v="Contura Coal"/>
    <s v="Product A 03-00-18-002 Mammoth"/>
    <x v="2"/>
    <n v="1669.1"/>
    <n v="1628.93"/>
    <n v="372903"/>
    <x v="0"/>
    <m/>
    <m/>
    <m/>
    <m/>
    <m/>
    <m/>
    <d v="2019-11-17T10:22:00"/>
    <d v="2019-11-17T10:23:00"/>
    <m/>
    <s v="Seller"/>
    <m/>
    <s v="Tons"/>
    <n v="0"/>
    <n v="0"/>
    <n v="0"/>
    <n v="1628.93"/>
    <s v="Seller"/>
    <s v="AEP307"/>
    <n v="1.1399999999999999"/>
    <m/>
    <m/>
    <s v="N"/>
    <d v="2019-11-11T00:00:00"/>
    <n v="0"/>
    <n v="0"/>
    <x v="1"/>
    <m/>
    <m/>
    <d v="2019-11-11T08:01:00"/>
    <d v="2019-11-11T08:01:00"/>
    <m/>
    <s v="N"/>
    <x v="32"/>
    <x v="0"/>
    <x v="32"/>
    <s v="Barge"/>
    <m/>
    <n v="0"/>
    <m/>
    <m/>
    <m/>
    <m/>
    <m/>
    <m/>
    <m/>
    <m/>
    <s v="N"/>
    <m/>
    <s v="N"/>
    <n v="1628.93"/>
    <s v="Accepted"/>
    <d v="2019-11-19T08:58:00"/>
    <s v="o040999"/>
    <d v="2019-11-12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7"/>
    <n v="1925401"/>
    <d v="2019-09-10T11:56:00"/>
    <d v="2019-09-21T08:17:00"/>
    <x v="5"/>
    <s v="Ember"/>
    <s v="Product A 03-00-17-004"/>
    <x v="11"/>
    <n v="1546.81"/>
    <n v="1616.89"/>
    <n v="369930"/>
    <x v="0"/>
    <m/>
    <m/>
    <m/>
    <m/>
    <m/>
    <m/>
    <d v="2019-09-21T08:16:00"/>
    <d v="2019-09-21T08:17:00"/>
    <m/>
    <s v="Seller"/>
    <m/>
    <s v="Tons"/>
    <n v="0"/>
    <n v="0"/>
    <n v="0"/>
    <n v="1616.89"/>
    <s v="Seller"/>
    <s v="AEP307"/>
    <n v="1.1599999999999999"/>
    <m/>
    <m/>
    <s v="N"/>
    <d v="2019-09-09T00:00:00"/>
    <n v="0"/>
    <n v="0"/>
    <x v="12"/>
    <m/>
    <m/>
    <d v="2019-09-10T11:56:00"/>
    <d v="2019-09-10T11:56:00"/>
    <m/>
    <s v="N"/>
    <x v="24"/>
    <x v="0"/>
    <x v="24"/>
    <s v="Barge"/>
    <s v="KY Coal Terminal LO, KY"/>
    <n v="0"/>
    <m/>
    <m/>
    <m/>
    <m/>
    <m/>
    <m/>
    <m/>
    <m/>
    <s v="N"/>
    <m/>
    <s v="N"/>
    <n v="1616.89"/>
    <s v="Accepted"/>
    <d v="2019-09-23T08:18:00"/>
    <s v="o040999"/>
    <d v="2019-09-11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9"/>
    <n v="1917801"/>
    <d v="2019-06-27T08:01:00"/>
    <d v="2019-07-01T11:25:00"/>
    <x v="5"/>
    <s v="Contura Coal"/>
    <s v="Product A 03-00-18-002 Mammoth"/>
    <x v="2"/>
    <n v="1661.85"/>
    <n v="1643.03"/>
    <n v="365205"/>
    <x v="0"/>
    <m/>
    <m/>
    <m/>
    <m/>
    <m/>
    <m/>
    <d v="2019-07-01T11:24:00"/>
    <d v="2019-07-01T11:25:00"/>
    <m/>
    <s v="Seller"/>
    <m/>
    <s v="Tons"/>
    <n v="0"/>
    <n v="0"/>
    <n v="0"/>
    <n v="1643.03"/>
    <s v="Seller"/>
    <s v="AEP309"/>
    <n v="1.22"/>
    <m/>
    <m/>
    <s v="N"/>
    <d v="2019-06-27T00:00:00"/>
    <n v="0"/>
    <n v="0"/>
    <x v="1"/>
    <m/>
    <m/>
    <d v="2019-06-27T08:01:00"/>
    <d v="2019-06-27T08:01:00"/>
    <m/>
    <s v="N"/>
    <x v="32"/>
    <x v="0"/>
    <x v="32"/>
    <s v="Barge"/>
    <m/>
    <n v="0"/>
    <m/>
    <m/>
    <m/>
    <m/>
    <m/>
    <m/>
    <m/>
    <m/>
    <s v="N"/>
    <m/>
    <s v="N"/>
    <n v="1643.03"/>
    <s v="Accepted"/>
    <d v="2019-07-02T11:26:00"/>
    <s v="o040999"/>
    <d v="2019-06-28T08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0"/>
    <n v="1930104"/>
    <d v="2019-10-28T08:01:00"/>
    <d v="2019-11-07T11:17:00"/>
    <x v="5"/>
    <s v="Contura Coal"/>
    <s v="Product A 03-00-18-002 Mammoth"/>
    <x v="2"/>
    <n v="1638.2"/>
    <n v="1622.68"/>
    <n v="372305"/>
    <x v="0"/>
    <m/>
    <m/>
    <m/>
    <m/>
    <m/>
    <m/>
    <d v="2019-11-07T11:16:00"/>
    <d v="2019-11-07T11:17:00"/>
    <m/>
    <s v="Seller"/>
    <m/>
    <s v="Tons"/>
    <n v="0"/>
    <n v="0"/>
    <n v="0"/>
    <n v="1622.68"/>
    <s v="Seller"/>
    <s v="AEP310"/>
    <n v="1.1499999999999999"/>
    <m/>
    <m/>
    <s v="N"/>
    <d v="2019-10-28T00:00:00"/>
    <n v="0"/>
    <n v="0"/>
    <x v="1"/>
    <m/>
    <m/>
    <d v="2019-10-28T08:01:00"/>
    <d v="2019-10-28T08:01:00"/>
    <m/>
    <s v="N"/>
    <x v="32"/>
    <x v="0"/>
    <x v="32"/>
    <s v="Barge"/>
    <m/>
    <n v="0"/>
    <m/>
    <m/>
    <m/>
    <m/>
    <m/>
    <m/>
    <m/>
    <m/>
    <s v="N"/>
    <m/>
    <s v="N"/>
    <n v="1622.68"/>
    <s v="Accepted"/>
    <d v="2019-11-08T11:18:00"/>
    <s v="o040999"/>
    <d v="2019-10-29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0"/>
    <n v="1921906"/>
    <d v="2019-08-07T12:01:00"/>
    <d v="2019-08-16T09:01:00"/>
    <x v="5"/>
    <s v="Contura Coal"/>
    <s v="Product B 03-00-18-004 Marmet"/>
    <x v="22"/>
    <n v="1719"/>
    <n v="1740.27"/>
    <n v="368083"/>
    <x v="0"/>
    <m/>
    <m/>
    <m/>
    <m/>
    <m/>
    <m/>
    <d v="2019-08-16T09:00:00"/>
    <d v="2019-08-16T09:01:00"/>
    <m/>
    <s v="Seller"/>
    <m/>
    <s v="Tons"/>
    <n v="0"/>
    <n v="0"/>
    <n v="0"/>
    <n v="1740.27"/>
    <s v="Seller"/>
    <s v="AEP310"/>
    <n v="1.54"/>
    <m/>
    <m/>
    <s v="N"/>
    <d v="2019-08-06T00:00:00"/>
    <n v="0"/>
    <n v="0"/>
    <x v="13"/>
    <m/>
    <m/>
    <d v="2019-08-07T12:01:00"/>
    <d v="2019-08-07T12:01:00"/>
    <m/>
    <s v="N"/>
    <x v="34"/>
    <x v="1"/>
    <x v="34"/>
    <s v="Barge"/>
    <m/>
    <n v="0"/>
    <m/>
    <m/>
    <m/>
    <m/>
    <m/>
    <m/>
    <m/>
    <m/>
    <s v="N"/>
    <m/>
    <s v="N"/>
    <n v="1740.27"/>
    <s v="Accepted"/>
    <d v="2019-08-19T09:01:00"/>
    <s v="o040999"/>
    <d v="2019-08-08T14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1"/>
    <n v="1929804"/>
    <d v="2019-10-25T08:01:00"/>
    <d v="2019-11-01T08:55:00"/>
    <x v="5"/>
    <s v="Blackjewel Marketing and Sales"/>
    <s v="Product B 03-00-18-005 Marmet"/>
    <x v="23"/>
    <n v="1656.3"/>
    <n v="1605.67"/>
    <n v="372199"/>
    <x v="0"/>
    <m/>
    <m/>
    <m/>
    <m/>
    <m/>
    <m/>
    <d v="2019-11-01T08:54:00"/>
    <d v="2019-11-01T08:55:00"/>
    <m/>
    <s v="Seller"/>
    <m/>
    <s v="Tons"/>
    <n v="0"/>
    <n v="0"/>
    <n v="0"/>
    <n v="1605.67"/>
    <s v="Seller"/>
    <s v="AEP311"/>
    <n v="1.03"/>
    <m/>
    <m/>
    <s v="N"/>
    <d v="2019-10-23T00:00:00"/>
    <m/>
    <n v="0"/>
    <x v="10"/>
    <m/>
    <m/>
    <d v="2019-10-25T08:01:00"/>
    <d v="2019-10-25T08:01:00"/>
    <m/>
    <s v="N"/>
    <x v="35"/>
    <x v="1"/>
    <x v="35"/>
    <s v="Barge"/>
    <s v="Quincy LO, WV"/>
    <n v="0"/>
    <m/>
    <m/>
    <m/>
    <m/>
    <m/>
    <m/>
    <m/>
    <m/>
    <s v="N"/>
    <m/>
    <s v="N"/>
    <n v="1605.67"/>
    <s v="Accepted"/>
    <d v="2019-11-04T08:55:00"/>
    <s v="o040999"/>
    <d v="2019-10-26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3"/>
    <n v="1917806"/>
    <d v="2019-06-27T08:01:00"/>
    <d v="2019-07-03T10:02:00"/>
    <x v="5"/>
    <s v="Blackhawk Coal Sales"/>
    <s v="Product A 03-00-18-010"/>
    <x v="25"/>
    <n v="1717.64"/>
    <n v="1693.23"/>
    <n v="365210"/>
    <x v="0"/>
    <m/>
    <m/>
    <m/>
    <m/>
    <m/>
    <m/>
    <d v="2019-07-03T10:01:00"/>
    <d v="2019-07-03T10:02:00"/>
    <m/>
    <s v="Seller"/>
    <m/>
    <s v="Tons"/>
    <n v="0"/>
    <n v="0"/>
    <n v="0"/>
    <n v="1693.23"/>
    <s v="Seller"/>
    <s v="AEP313"/>
    <n v="1.56"/>
    <m/>
    <m/>
    <s v="N"/>
    <d v="2019-06-27T00:00:00"/>
    <n v="0"/>
    <n v="0"/>
    <x v="10"/>
    <m/>
    <m/>
    <d v="2019-06-27T08:01:00"/>
    <d v="2019-06-27T08:01:00"/>
    <m/>
    <s v="N"/>
    <x v="39"/>
    <x v="0"/>
    <x v="39"/>
    <s v="Barge"/>
    <m/>
    <n v="0"/>
    <m/>
    <m/>
    <m/>
    <m/>
    <m/>
    <m/>
    <m/>
    <m/>
    <s v="N"/>
    <m/>
    <s v="N"/>
    <n v="1693.23"/>
    <s v="Accepted"/>
    <d v="2019-07-05T10:03:00"/>
    <s v="o040999"/>
    <d v="2019-06-28T08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4"/>
    <n v="1919907"/>
    <d v="2019-07-18T12:01:00"/>
    <d v="2019-07-30T09:56:00"/>
    <x v="5"/>
    <s v="Contura Coal"/>
    <s v="Product B 03-00-18-002 Marmet"/>
    <x v="22"/>
    <n v="1667.1"/>
    <n v="1695.32"/>
    <n v="366757"/>
    <x v="0"/>
    <m/>
    <m/>
    <m/>
    <m/>
    <m/>
    <m/>
    <d v="2019-07-30T09:55:00"/>
    <d v="2019-07-30T09:56:00"/>
    <m/>
    <s v="Seller"/>
    <m/>
    <s v="Tons"/>
    <n v="0"/>
    <n v="0"/>
    <n v="0"/>
    <n v="1695.32"/>
    <s v="Seller"/>
    <s v="AEP314"/>
    <n v="1.43"/>
    <m/>
    <m/>
    <s v="N"/>
    <d v="2019-07-18T00:00:00"/>
    <n v="0"/>
    <n v="0"/>
    <x v="13"/>
    <m/>
    <m/>
    <d v="2019-07-18T12:01:00"/>
    <d v="2019-07-18T12:01:00"/>
    <m/>
    <s v="N"/>
    <x v="32"/>
    <x v="1"/>
    <x v="32"/>
    <s v="Barge"/>
    <m/>
    <n v="0"/>
    <m/>
    <m/>
    <m/>
    <m/>
    <m/>
    <m/>
    <m/>
    <m/>
    <s v="N"/>
    <m/>
    <s v="N"/>
    <n v="1695.32"/>
    <s v="Accepted"/>
    <d v="2019-07-31T09:57:00"/>
    <s v="o040999"/>
    <d v="2019-07-22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7"/>
    <n v="1926613"/>
    <d v="2019-09-23T10:01:00"/>
    <d v="2019-09-30T08:16:00"/>
    <x v="5"/>
    <s v="Contura Coal"/>
    <s v="Product B 03-00-18-002 Marmet"/>
    <x v="22"/>
    <n v="1677.8"/>
    <n v="1702.29"/>
    <n v="370643"/>
    <x v="0"/>
    <m/>
    <m/>
    <m/>
    <m/>
    <m/>
    <m/>
    <d v="2019-09-30T08:15:00"/>
    <d v="2019-09-30T08:16:00"/>
    <m/>
    <s v="Seller"/>
    <m/>
    <s v="Tons"/>
    <n v="0"/>
    <n v="0"/>
    <n v="0"/>
    <n v="1702.29"/>
    <s v="Seller"/>
    <s v="AEP317"/>
    <n v="1.26"/>
    <m/>
    <m/>
    <s v="N"/>
    <d v="2019-09-20T00:00:00"/>
    <n v="0"/>
    <n v="0"/>
    <x v="13"/>
    <m/>
    <m/>
    <d v="2019-09-23T10:01:00"/>
    <d v="2019-09-23T10:01:00"/>
    <m/>
    <s v="N"/>
    <x v="32"/>
    <x v="1"/>
    <x v="32"/>
    <s v="Barge"/>
    <m/>
    <n v="0"/>
    <m/>
    <m/>
    <m/>
    <m/>
    <m/>
    <m/>
    <m/>
    <m/>
    <s v="N"/>
    <m/>
    <s v="N"/>
    <n v="1702.29"/>
    <s v="Accepted"/>
    <d v="2019-10-01T08:16:00"/>
    <s v="o040999"/>
    <d v="2019-09-24T14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7"/>
    <n v="1921002"/>
    <d v="2019-07-29T08:01:00"/>
    <d v="2019-08-09T07:54:00"/>
    <x v="5"/>
    <s v="Contura Coal"/>
    <s v="Product A 03-00-18-004 Mammoth"/>
    <x v="2"/>
    <n v="1632.2"/>
    <n v="1625.81"/>
    <n v="367405"/>
    <x v="0"/>
    <m/>
    <m/>
    <m/>
    <m/>
    <m/>
    <m/>
    <d v="2019-08-09T07:53:00"/>
    <d v="2019-08-09T07:54:00"/>
    <m/>
    <s v="Seller"/>
    <m/>
    <s v="Tons"/>
    <n v="0"/>
    <n v="0"/>
    <n v="0"/>
    <n v="1625.81"/>
    <s v="Seller"/>
    <s v="AEP317"/>
    <n v="1.4"/>
    <m/>
    <m/>
    <s v="N"/>
    <d v="2019-07-29T00:00:00"/>
    <n v="0"/>
    <n v="0"/>
    <x v="1"/>
    <m/>
    <m/>
    <d v="2019-07-29T08:01:00"/>
    <d v="2019-07-29T08:01:00"/>
    <m/>
    <s v="N"/>
    <x v="34"/>
    <x v="0"/>
    <x v="34"/>
    <s v="Barge"/>
    <m/>
    <n v="0"/>
    <m/>
    <m/>
    <m/>
    <m/>
    <m/>
    <m/>
    <m/>
    <m/>
    <s v="N"/>
    <m/>
    <s v="N"/>
    <n v="1625.81"/>
    <s v="Accepted"/>
    <d v="2019-08-12T07:55:00"/>
    <s v="o040999"/>
    <d v="2019-07-30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7"/>
    <n v="1915705"/>
    <d v="2019-06-06T10:01:00"/>
    <d v="2019-06-11T15:08:00"/>
    <x v="5"/>
    <s v="Contura Coal"/>
    <s v="Product A 03-00-18-002 Mammoth"/>
    <x v="2"/>
    <n v="1627.43"/>
    <n v="1658.61"/>
    <n v="364281"/>
    <x v="0"/>
    <m/>
    <m/>
    <m/>
    <m/>
    <m/>
    <m/>
    <d v="2019-06-11T15:07:00"/>
    <d v="2019-06-11T15:08:00"/>
    <m/>
    <s v="Seller"/>
    <m/>
    <s v="Tons"/>
    <n v="0"/>
    <n v="0"/>
    <n v="0"/>
    <n v="1658.61"/>
    <s v="Seller"/>
    <s v="AEP317"/>
    <n v="1.34"/>
    <m/>
    <m/>
    <s v="N"/>
    <d v="2019-06-05T00:00:00"/>
    <n v="0"/>
    <n v="0"/>
    <x v="1"/>
    <m/>
    <m/>
    <d v="2019-06-06T10:01:00"/>
    <d v="2019-06-06T10:01:00"/>
    <m/>
    <s v="N"/>
    <x v="32"/>
    <x v="0"/>
    <x v="32"/>
    <s v="Barge"/>
    <m/>
    <n v="0"/>
    <m/>
    <m/>
    <m/>
    <m/>
    <m/>
    <m/>
    <m/>
    <m/>
    <s v="N"/>
    <m/>
    <s v="N"/>
    <n v="1658.61"/>
    <s v="Accepted"/>
    <d v="2019-06-12T15:09:00"/>
    <s v="o040999"/>
    <d v="2019-06-07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8"/>
    <n v="1928003"/>
    <d v="2019-10-07T08:01:00"/>
    <d v="2019-10-23T09:41:00"/>
    <x v="5"/>
    <s v="Contura Coal"/>
    <s v="Product B 03-00-18-009 Marmet"/>
    <x v="22"/>
    <n v="1651.9"/>
    <n v="1638.54"/>
    <n v="371416"/>
    <x v="0"/>
    <m/>
    <m/>
    <m/>
    <m/>
    <m/>
    <m/>
    <d v="2019-10-23T09:40:00"/>
    <d v="2019-10-23T09:41:00"/>
    <m/>
    <s v="Seller"/>
    <m/>
    <s v="Tons"/>
    <n v="0"/>
    <n v="0"/>
    <n v="0"/>
    <n v="1638.54"/>
    <s v="Seller"/>
    <s v="AEP318"/>
    <n v="1.31"/>
    <m/>
    <m/>
    <s v="N"/>
    <d v="2019-10-04T00:00:00"/>
    <n v="0"/>
    <n v="0"/>
    <x v="13"/>
    <m/>
    <m/>
    <d v="2019-10-07T08:01:00"/>
    <d v="2019-10-07T08:01:00"/>
    <m/>
    <s v="N"/>
    <x v="38"/>
    <x v="1"/>
    <x v="38"/>
    <s v="Barge"/>
    <m/>
    <n v="0"/>
    <m/>
    <m/>
    <m/>
    <m/>
    <m/>
    <m/>
    <m/>
    <m/>
    <s v="N"/>
    <m/>
    <s v="N"/>
    <n v="1638.54"/>
    <s v="Rejected"/>
    <d v="2019-10-24T09:41:00"/>
    <s v="o040999"/>
    <d v="2019-10-08T14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8"/>
    <n v="1925602"/>
    <d v="2019-09-13T11:01:00"/>
    <d v="2019-09-25T08:23:00"/>
    <x v="5"/>
    <s v="Ember"/>
    <s v="Product A 03-00-17-004"/>
    <x v="11"/>
    <n v="1503.73"/>
    <n v="1569.41"/>
    <n v="370056"/>
    <x v="0"/>
    <m/>
    <m/>
    <m/>
    <m/>
    <m/>
    <m/>
    <d v="2019-09-25T08:22:00"/>
    <d v="2019-09-25T08:23:00"/>
    <m/>
    <s v="Seller"/>
    <m/>
    <s v="Tons"/>
    <n v="0"/>
    <n v="0"/>
    <n v="0"/>
    <n v="1569.41"/>
    <s v="Seller"/>
    <s v="AEP318"/>
    <n v="1.25"/>
    <m/>
    <m/>
    <s v="N"/>
    <d v="2019-09-10T00:00:00"/>
    <n v="0"/>
    <n v="0"/>
    <x v="12"/>
    <m/>
    <m/>
    <d v="2019-09-13T11:01:00"/>
    <d v="2019-09-13T11:01:00"/>
    <m/>
    <s v="N"/>
    <x v="24"/>
    <x v="0"/>
    <x v="24"/>
    <s v="Barge"/>
    <m/>
    <n v="0"/>
    <m/>
    <m/>
    <m/>
    <m/>
    <m/>
    <m/>
    <m/>
    <m/>
    <s v="N"/>
    <m/>
    <s v="N"/>
    <n v="1569.41"/>
    <s v="Accepted"/>
    <d v="2019-09-30T08:04:00"/>
    <s v="o040999"/>
    <d v="2019-09-13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8"/>
    <n v="1919905"/>
    <d v="2019-07-18T09:01:00"/>
    <d v="2019-07-31T07:48:00"/>
    <x v="5"/>
    <s v="Contura Coal"/>
    <s v="Product B 03-00-18-002 Marmet"/>
    <x v="22"/>
    <n v="1647"/>
    <n v="1665.26"/>
    <n v="366755"/>
    <x v="0"/>
    <m/>
    <m/>
    <m/>
    <m/>
    <m/>
    <m/>
    <d v="2019-07-31T07:47:00"/>
    <d v="2019-07-31T07:48:00"/>
    <m/>
    <s v="Seller"/>
    <m/>
    <s v="Tons"/>
    <n v="0"/>
    <n v="0"/>
    <n v="0"/>
    <n v="1665.26"/>
    <s v="Seller"/>
    <s v="AEP318"/>
    <n v="1.19"/>
    <m/>
    <m/>
    <s v="N"/>
    <d v="2019-07-17T00:00:00"/>
    <n v="0"/>
    <n v="0"/>
    <x v="13"/>
    <m/>
    <m/>
    <d v="2019-07-18T09:01:00"/>
    <d v="2019-07-18T09:01:00"/>
    <m/>
    <s v="N"/>
    <x v="32"/>
    <x v="1"/>
    <x v="32"/>
    <s v="Barge"/>
    <m/>
    <n v="0"/>
    <m/>
    <m/>
    <m/>
    <m/>
    <m/>
    <m/>
    <m/>
    <m/>
    <s v="N"/>
    <m/>
    <s v="N"/>
    <n v="1665.26"/>
    <s v="Accepted"/>
    <d v="2019-08-01T07:49:00"/>
    <s v="o040999"/>
    <d v="2019-07-22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18"/>
    <n v="1914201"/>
    <d v="2019-05-22T08:01:00"/>
    <d v="2019-06-07T08:07:00"/>
    <x v="5"/>
    <s v="Blackjewel Marketing and Sales"/>
    <s v="Product B 03-00-18-005 Marmet"/>
    <x v="23"/>
    <n v="1630.51"/>
    <n v="1673.91"/>
    <n v="363433"/>
    <x v="0"/>
    <m/>
    <m/>
    <m/>
    <m/>
    <m/>
    <m/>
    <d v="2019-06-07T08:06:00"/>
    <d v="2019-06-07T08:07:00"/>
    <m/>
    <s v="Seller"/>
    <m/>
    <s v="Tons"/>
    <n v="0"/>
    <n v="0"/>
    <n v="0"/>
    <n v="1673.91"/>
    <s v="Seller"/>
    <s v="AEP318"/>
    <n v="1.28"/>
    <m/>
    <m/>
    <s v="N"/>
    <d v="2019-05-10T00:00:00"/>
    <n v="0"/>
    <n v="0"/>
    <x v="13"/>
    <m/>
    <m/>
    <d v="2019-05-22T08:01:00"/>
    <d v="2019-05-22T08:01:00"/>
    <m/>
    <s v="N"/>
    <x v="35"/>
    <x v="1"/>
    <x v="35"/>
    <s v="Barge"/>
    <m/>
    <n v="0"/>
    <m/>
    <m/>
    <m/>
    <m/>
    <m/>
    <m/>
    <m/>
    <m/>
    <s v="N"/>
    <m/>
    <s v="N"/>
    <n v="1673.91"/>
    <s v="Accepted"/>
    <d v="2019-06-10T08:08:00"/>
    <s v="o040999"/>
    <d v="2019-05-23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6"/>
    <n v="1924710"/>
    <d v="2019-09-03T08:45:00"/>
    <d v="2019-09-20T08:16:00"/>
    <x v="5"/>
    <s v="Ember"/>
    <s v="Product A 03-00-17-004"/>
    <x v="11"/>
    <n v="1644.02"/>
    <n v="1698.4"/>
    <n v="369710"/>
    <x v="0"/>
    <m/>
    <m/>
    <m/>
    <m/>
    <m/>
    <m/>
    <d v="2019-09-20T08:15:00"/>
    <d v="2019-09-20T08:16:00"/>
    <m/>
    <s v="Seller"/>
    <m/>
    <s v="Tons"/>
    <n v="0"/>
    <n v="0"/>
    <n v="0"/>
    <n v="1698.4"/>
    <s v="Seller"/>
    <s v="AEP616"/>
    <n v="1.28"/>
    <m/>
    <m/>
    <s v="N"/>
    <d v="2019-08-29T00:00:00"/>
    <n v="0"/>
    <n v="0"/>
    <x v="12"/>
    <m/>
    <m/>
    <d v="2019-09-03T08:45:00"/>
    <d v="2019-09-03T08:45:00"/>
    <m/>
    <s v="N"/>
    <x v="24"/>
    <x v="0"/>
    <x v="24"/>
    <s v="Barge"/>
    <s v="KY Coal Terminal LO, KY"/>
    <n v="0"/>
    <m/>
    <m/>
    <m/>
    <m/>
    <m/>
    <m/>
    <m/>
    <m/>
    <s v="N"/>
    <m/>
    <s v="N"/>
    <n v="1698.4"/>
    <s v="Accepted"/>
    <d v="2019-09-23T08:17:00"/>
    <s v="o040999"/>
    <d v="2019-09-05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6"/>
    <n v="1916803"/>
    <d v="2019-06-17T08:01:00"/>
    <d v="2019-06-27T09:13:00"/>
    <x v="5"/>
    <s v="Contura Coal"/>
    <s v="Product A 03-00-18-004 Mammoth"/>
    <x v="2"/>
    <n v="1761.79"/>
    <n v="1761.5"/>
    <n v="364746"/>
    <x v="0"/>
    <m/>
    <m/>
    <m/>
    <m/>
    <m/>
    <m/>
    <d v="2019-06-27T09:12:00"/>
    <d v="2019-06-27T09:13:00"/>
    <m/>
    <s v="Seller"/>
    <m/>
    <s v="Tons"/>
    <n v="0"/>
    <n v="0"/>
    <n v="0"/>
    <n v="1761.5"/>
    <s v="Seller"/>
    <s v="AEP616"/>
    <n v="1.4"/>
    <m/>
    <m/>
    <s v="N"/>
    <d v="2019-06-11T00:00:00"/>
    <n v="0"/>
    <n v="0"/>
    <x v="1"/>
    <m/>
    <m/>
    <d v="2019-06-17T08:01:00"/>
    <d v="2019-06-17T08:01:00"/>
    <m/>
    <s v="N"/>
    <x v="34"/>
    <x v="0"/>
    <x v="34"/>
    <s v="Barge"/>
    <m/>
    <n v="0"/>
    <m/>
    <m/>
    <m/>
    <m/>
    <m/>
    <m/>
    <m/>
    <m/>
    <s v="N"/>
    <m/>
    <s v="N"/>
    <n v="1761.5"/>
    <s v="Rejected"/>
    <d v="2019-07-01T09:14:00"/>
    <s v="o040999"/>
    <d v="2019-06-18T14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6"/>
    <n v="1903905"/>
    <d v="2019-02-08T08:01:00"/>
    <d v="2019-02-16T07:37:00"/>
    <x v="5"/>
    <s v="Contura Coal"/>
    <s v="Product B 03-00-18-002 Marmet"/>
    <x v="22"/>
    <n v="1736.2"/>
    <n v="1764.65"/>
    <n v="358145"/>
    <x v="0"/>
    <m/>
    <m/>
    <m/>
    <m/>
    <m/>
    <m/>
    <d v="2019-02-16T07:36:00"/>
    <d v="2019-02-16T07:37:00"/>
    <m/>
    <s v="Seller"/>
    <m/>
    <s v="Tons"/>
    <n v="0"/>
    <n v="0"/>
    <n v="0"/>
    <n v="1764.65"/>
    <s v="Seller"/>
    <s v="AEP616"/>
    <n v="1.55"/>
    <m/>
    <m/>
    <s v="N"/>
    <d v="2019-02-08T00:00:00"/>
    <n v="0"/>
    <n v="0"/>
    <x v="13"/>
    <m/>
    <m/>
    <d v="2019-02-08T08:01:00"/>
    <d v="2019-02-08T08:01:00"/>
    <m/>
    <s v="N"/>
    <x v="32"/>
    <x v="1"/>
    <x v="32"/>
    <s v="Barge"/>
    <m/>
    <n v="0"/>
    <m/>
    <m/>
    <m/>
    <m/>
    <m/>
    <m/>
    <m/>
    <m/>
    <s v="N"/>
    <m/>
    <s v="N"/>
    <n v="1764.65"/>
    <s v="Rejected"/>
    <d v="2019-02-19T07:38:00"/>
    <s v="o040999"/>
    <d v="2019-02-11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7"/>
    <n v="1931513"/>
    <d v="2019-11-11T08:01:00"/>
    <d v="2019-11-19T07:54:00"/>
    <x v="5"/>
    <s v="Contura Coal"/>
    <s v="Product B 03-00-18-002 Marmet"/>
    <x v="22"/>
    <n v="1820.8"/>
    <n v="1761.75"/>
    <n v="372922"/>
    <x v="0"/>
    <m/>
    <m/>
    <m/>
    <m/>
    <m/>
    <m/>
    <d v="2019-11-19T07:53:00"/>
    <d v="2019-11-19T07:54:00"/>
    <m/>
    <s v="Seller"/>
    <m/>
    <s v="Tons"/>
    <n v="0"/>
    <n v="0"/>
    <n v="0"/>
    <n v="1761.75"/>
    <s v="Seller"/>
    <s v="AEP617"/>
    <n v="1.43"/>
    <m/>
    <m/>
    <s v="N"/>
    <d v="2019-11-11T00:00:00"/>
    <n v="0"/>
    <n v="0"/>
    <x v="13"/>
    <m/>
    <m/>
    <d v="2019-11-11T08:01:00"/>
    <d v="2019-11-11T08:01:00"/>
    <m/>
    <s v="N"/>
    <x v="32"/>
    <x v="1"/>
    <x v="32"/>
    <s v="Barge"/>
    <m/>
    <n v="0"/>
    <m/>
    <m/>
    <m/>
    <m/>
    <m/>
    <m/>
    <m/>
    <m/>
    <s v="N"/>
    <m/>
    <s v="N"/>
    <n v="1761.75"/>
    <s v="Rejected"/>
    <d v="2019-11-20T07:54:00"/>
    <s v="o040999"/>
    <d v="2019-11-12T16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7"/>
    <n v="1919103"/>
    <d v="2019-07-10T08:01:00"/>
    <d v="2019-07-31T07:52:00"/>
    <x v="5"/>
    <s v="Contura Coal"/>
    <s v="Product A 03-00-18-009 Mammoth"/>
    <x v="2"/>
    <n v="1734.2"/>
    <n v="1772.42"/>
    <n v="366048"/>
    <x v="0"/>
    <m/>
    <m/>
    <m/>
    <m/>
    <m/>
    <m/>
    <d v="2019-07-31T07:51:00"/>
    <d v="2019-07-31T07:52:00"/>
    <m/>
    <s v="Seller"/>
    <m/>
    <s v="Tons"/>
    <n v="0"/>
    <n v="0"/>
    <n v="0"/>
    <n v="1772.42"/>
    <s v="Seller"/>
    <s v="AEP617"/>
    <n v="1.28"/>
    <m/>
    <m/>
    <s v="N"/>
    <d v="2019-07-10T00:00:00"/>
    <n v="0"/>
    <n v="0"/>
    <x v="1"/>
    <m/>
    <m/>
    <d v="2019-07-10T08:01:00"/>
    <d v="2019-07-10T08:01:00"/>
    <m/>
    <s v="N"/>
    <x v="38"/>
    <x v="0"/>
    <x v="38"/>
    <s v="Barge"/>
    <m/>
    <n v="0"/>
    <m/>
    <m/>
    <m/>
    <m/>
    <m/>
    <m/>
    <m/>
    <m/>
    <s v="N"/>
    <m/>
    <s v="N"/>
    <n v="1772.42"/>
    <s v="Accepted"/>
    <d v="2019-08-01T07:53:00"/>
    <s v="o040999"/>
    <d v="2019-07-12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7"/>
    <n v="1907007"/>
    <d v="2019-03-11T08:01:00"/>
    <d v="2019-05-03T08:10:00"/>
    <x v="5"/>
    <s v="Contura Coal"/>
    <s v="Product B 03-00-18-002 Marmet"/>
    <x v="22"/>
    <n v="1713.2"/>
    <n v="1757.34"/>
    <n v="359427"/>
    <x v="0"/>
    <m/>
    <m/>
    <m/>
    <m/>
    <m/>
    <m/>
    <d v="2019-05-03T08:09:00"/>
    <d v="2019-05-03T08:10:00"/>
    <m/>
    <s v="Seller"/>
    <m/>
    <s v="Tons"/>
    <n v="0"/>
    <n v="0"/>
    <n v="0"/>
    <n v="1757.34"/>
    <s v="Seller"/>
    <s v="AEP617"/>
    <n v="1.39"/>
    <m/>
    <m/>
    <s v="N"/>
    <d v="2019-03-10T00:00:00"/>
    <n v="0"/>
    <n v="0"/>
    <x v="13"/>
    <m/>
    <m/>
    <d v="2019-03-11T08:01:00"/>
    <d v="2019-03-11T08:01:00"/>
    <m/>
    <s v="N"/>
    <x v="32"/>
    <x v="1"/>
    <x v="32"/>
    <s v="Barge"/>
    <m/>
    <n v="0"/>
    <m/>
    <m/>
    <m/>
    <m/>
    <m/>
    <m/>
    <m/>
    <m/>
    <s v="N"/>
    <m/>
    <s v="N"/>
    <n v="1757.34"/>
    <s v="Accepted"/>
    <d v="2019-05-06T08:11:00"/>
    <s v="o040999"/>
    <d v="2019-03-12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8"/>
    <n v="1907901"/>
    <d v="2019-03-20T08:01:00"/>
    <d v="2019-04-04T09:59:00"/>
    <x v="5"/>
    <s v="Blackjewel Marketing and Sales"/>
    <s v="Product B 03-00-18-005 Marmet"/>
    <x v="23"/>
    <n v="1671.55"/>
    <n v="1780.33"/>
    <n v="359799"/>
    <x v="0"/>
    <m/>
    <m/>
    <m/>
    <m/>
    <m/>
    <m/>
    <d v="2019-04-04T09:58:00"/>
    <d v="2019-04-04T09:59:00"/>
    <m/>
    <s v="Seller"/>
    <m/>
    <s v="Tons"/>
    <n v="0"/>
    <n v="0"/>
    <n v="0"/>
    <n v="1780.33"/>
    <s v="Seller"/>
    <s v="AEP618"/>
    <n v="1.24"/>
    <m/>
    <m/>
    <s v="N"/>
    <d v="2019-03-17T00:00:00"/>
    <n v="0"/>
    <n v="0"/>
    <x v="13"/>
    <m/>
    <m/>
    <d v="2019-03-20T08:01:00"/>
    <d v="2019-03-20T08:01:00"/>
    <m/>
    <s v="N"/>
    <x v="35"/>
    <x v="1"/>
    <x v="35"/>
    <s v="Barge"/>
    <m/>
    <n v="0"/>
    <m/>
    <m/>
    <m/>
    <m/>
    <m/>
    <m/>
    <m/>
    <m/>
    <s v="N"/>
    <m/>
    <s v="N"/>
    <n v="1780.33"/>
    <s v="Accepted"/>
    <d v="2019-04-05T10:00:00"/>
    <s v="o040999"/>
    <d v="2019-03-21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19"/>
    <n v="1913005"/>
    <d v="2019-05-10T14:01:00"/>
    <d v="2019-05-24T10:10:00"/>
    <x v="5"/>
    <s v="Ember"/>
    <s v="Product A 03-00-17-004"/>
    <x v="11"/>
    <n v="1669.06"/>
    <n v="1719"/>
    <n v="362777"/>
    <x v="0"/>
    <m/>
    <m/>
    <m/>
    <m/>
    <m/>
    <m/>
    <d v="2019-05-24T10:09:00"/>
    <d v="2019-05-24T10:10:00"/>
    <m/>
    <s v="Seller"/>
    <m/>
    <s v="Tons"/>
    <n v="0"/>
    <n v="0"/>
    <n v="0"/>
    <n v="1719"/>
    <s v="Seller"/>
    <s v="AEP619"/>
    <n v="1.49"/>
    <m/>
    <m/>
    <s v="N"/>
    <d v="2019-05-10T00:00:00"/>
    <n v="0"/>
    <n v="0"/>
    <x v="12"/>
    <m/>
    <m/>
    <d v="2019-05-10T14:01:00"/>
    <d v="2019-05-10T14:01:00"/>
    <m/>
    <s v="N"/>
    <x v="24"/>
    <x v="0"/>
    <x v="24"/>
    <s v="Barge"/>
    <m/>
    <n v="0"/>
    <m/>
    <m/>
    <m/>
    <m/>
    <m/>
    <m/>
    <m/>
    <m/>
    <s v="N"/>
    <m/>
    <s v="N"/>
    <n v="1719"/>
    <s v="Accepted"/>
    <d v="2019-05-28T10:12:00"/>
    <s v="o040999"/>
    <d v="2019-05-11T16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0"/>
    <n v="1914202"/>
    <d v="2019-05-22T10:01:00"/>
    <d v="2019-05-28T09:16:00"/>
    <x v="5"/>
    <s v="Contura Coal"/>
    <s v="Product B 03-00-18-002 Marmet"/>
    <x v="22"/>
    <n v="1774.03"/>
    <n v="1815"/>
    <n v="363466"/>
    <x v="0"/>
    <m/>
    <m/>
    <m/>
    <m/>
    <m/>
    <m/>
    <d v="2019-05-28T09:15:00"/>
    <d v="2019-05-28T09:16:00"/>
    <m/>
    <s v="Seller"/>
    <m/>
    <s v="Tons"/>
    <n v="0"/>
    <n v="0"/>
    <n v="0"/>
    <n v="1815"/>
    <s v="Seller"/>
    <s v="AEP620"/>
    <n v="1.5"/>
    <m/>
    <m/>
    <s v="N"/>
    <d v="2019-05-22T00:00:00"/>
    <n v="0"/>
    <n v="0"/>
    <x v="13"/>
    <m/>
    <m/>
    <d v="2019-05-22T10:01:00"/>
    <d v="2019-05-22T10:01:00"/>
    <m/>
    <s v="N"/>
    <x v="32"/>
    <x v="1"/>
    <x v="32"/>
    <s v="Barge"/>
    <m/>
    <n v="0"/>
    <m/>
    <m/>
    <m/>
    <m/>
    <m/>
    <m/>
    <m/>
    <m/>
    <s v="N"/>
    <m/>
    <s v="N"/>
    <n v="1815"/>
    <s v="Accepted"/>
    <d v="2019-05-29T09:18:00"/>
    <s v="o040999"/>
    <d v="2019-05-23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1"/>
    <n v="1902504"/>
    <d v="2019-01-25T08:01:00"/>
    <d v="2019-02-06T09:23:00"/>
    <x v="5"/>
    <s v="Blackhawk Coal Sales"/>
    <s v="Product A 03-00-18-010"/>
    <x v="25"/>
    <n v="1571.8"/>
    <n v="1693.68"/>
    <n v="357068"/>
    <x v="0"/>
    <m/>
    <m/>
    <m/>
    <m/>
    <m/>
    <m/>
    <d v="2019-02-06T09:22:00"/>
    <d v="2019-02-06T09:23:00"/>
    <m/>
    <s v="Seller"/>
    <m/>
    <s v="Tons"/>
    <n v="0"/>
    <n v="0"/>
    <n v="0"/>
    <n v="1693.68"/>
    <s v="Seller"/>
    <s v="AEP621"/>
    <n v="1.55"/>
    <m/>
    <m/>
    <s v="N"/>
    <d v="2019-01-23T00:00:00"/>
    <n v="0"/>
    <n v="0"/>
    <x v="10"/>
    <m/>
    <m/>
    <d v="2019-01-25T08:01:00"/>
    <d v="2019-01-25T08:01:00"/>
    <m/>
    <s v="N"/>
    <x v="39"/>
    <x v="0"/>
    <x v="39"/>
    <s v="Barge"/>
    <m/>
    <n v="0"/>
    <m/>
    <m/>
    <m/>
    <m/>
    <m/>
    <m/>
    <m/>
    <m/>
    <s v="N"/>
    <m/>
    <s v="N"/>
    <n v="1693.68"/>
    <s v="Accepted"/>
    <d v="2019-02-07T09:24:00"/>
    <s v="o040999"/>
    <d v="2019-01-28T09:0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2"/>
    <n v="1920704"/>
    <d v="2019-07-26T08:01:00"/>
    <d v="2019-08-12T09:03:00"/>
    <x v="5"/>
    <s v="Contura Coal"/>
    <s v="Product B 03-00-18-002 Marmet"/>
    <x v="22"/>
    <n v="1871.4"/>
    <n v="1851.7"/>
    <n v="367204"/>
    <x v="0"/>
    <m/>
    <m/>
    <m/>
    <m/>
    <m/>
    <m/>
    <d v="2019-08-12T09:02:00"/>
    <d v="2019-08-12T09:03:00"/>
    <m/>
    <s v="Seller"/>
    <m/>
    <s v="Tons"/>
    <n v="0"/>
    <n v="0"/>
    <n v="0"/>
    <n v="1851.7"/>
    <s v="Seller"/>
    <s v="AEP622"/>
    <n v="1.5"/>
    <m/>
    <m/>
    <s v="N"/>
    <d v="2019-07-26T00:00:00"/>
    <n v="0"/>
    <n v="0"/>
    <x v="13"/>
    <m/>
    <m/>
    <d v="2019-07-26T08:01:00"/>
    <d v="2019-07-26T08:01:00"/>
    <m/>
    <s v="N"/>
    <x v="32"/>
    <x v="1"/>
    <x v="32"/>
    <s v="Barge"/>
    <m/>
    <n v="0"/>
    <m/>
    <m/>
    <m/>
    <m/>
    <m/>
    <m/>
    <m/>
    <m/>
    <s v="N"/>
    <m/>
    <s v="N"/>
    <n v="1851.7"/>
    <s v="Accepted"/>
    <d v="2019-08-13T09:03:00"/>
    <s v="o040999"/>
    <d v="2019-07-27T11:2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5"/>
    <n v="1933802"/>
    <d v="2019-12-04T08:01:00"/>
    <d v="2019-12-31T13:31:00"/>
    <x v="5"/>
    <s v="Ember"/>
    <s v="Product A 03-00-17-004"/>
    <x v="11"/>
    <n v="1641.7"/>
    <n v="1708.28"/>
    <n v="374276"/>
    <x v="0"/>
    <m/>
    <m/>
    <m/>
    <m/>
    <m/>
    <m/>
    <d v="2019-12-31T13:30:00"/>
    <d v="2019-12-31T13:31:00"/>
    <m/>
    <s v="Seller"/>
    <m/>
    <s v="Tons"/>
    <n v="0"/>
    <n v="0"/>
    <n v="0"/>
    <n v="1708.28"/>
    <s v="Seller"/>
    <s v="AEP625"/>
    <n v="1.19"/>
    <m/>
    <m/>
    <s v="N"/>
    <d v="2019-12-03T00:00:00"/>
    <n v="0"/>
    <n v="0"/>
    <x v="12"/>
    <m/>
    <m/>
    <d v="2019-12-04T08:01:00"/>
    <d v="2019-12-04T08:01:00"/>
    <m/>
    <s v="N"/>
    <x v="24"/>
    <x v="0"/>
    <x v="24"/>
    <s v="Barge"/>
    <m/>
    <n v="0"/>
    <m/>
    <m/>
    <m/>
    <m/>
    <m/>
    <m/>
    <m/>
    <m/>
    <s v="N"/>
    <m/>
    <s v="N"/>
    <n v="1708.28"/>
    <s v="Accepted"/>
    <d v="2020-01-02T13:35:00"/>
    <s v="s264148"/>
    <d v="2019-12-06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25"/>
    <n v="1916806"/>
    <d v="2019-06-17T09:01:00"/>
    <d v="2019-06-28T09:18:00"/>
    <x v="5"/>
    <s v="Contura Coal"/>
    <s v="Product A 03-00-18-004 Mammoth"/>
    <x v="2"/>
    <n v="1756.37"/>
    <n v="1743.18"/>
    <n v="364749"/>
    <x v="0"/>
    <m/>
    <m/>
    <m/>
    <m/>
    <m/>
    <m/>
    <d v="2019-06-28T09:17:00"/>
    <d v="2019-06-28T09:18:00"/>
    <m/>
    <s v="Seller"/>
    <m/>
    <s v="Tons"/>
    <n v="0"/>
    <n v="0"/>
    <n v="0"/>
    <n v="1743.18"/>
    <s v="Seller"/>
    <s v="AEP625"/>
    <n v="1.36"/>
    <m/>
    <m/>
    <s v="N"/>
    <d v="2019-06-11T00:00:00"/>
    <n v="0"/>
    <n v="0"/>
    <x v="1"/>
    <m/>
    <m/>
    <d v="2019-06-17T09:01:00"/>
    <d v="2019-06-17T09:01:00"/>
    <m/>
    <s v="N"/>
    <x v="34"/>
    <x v="0"/>
    <x v="34"/>
    <s v="Barge"/>
    <m/>
    <n v="0"/>
    <m/>
    <m/>
    <m/>
    <m/>
    <m/>
    <m/>
    <m/>
    <m/>
    <s v="N"/>
    <m/>
    <s v="N"/>
    <n v="1743.18"/>
    <s v="Rejected"/>
    <d v="2019-07-01T09:18:00"/>
    <s v="o040999"/>
    <d v="2019-06-18T14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630"/>
    <n v="1919903"/>
    <d v="2019-07-18T12:01:00"/>
    <d v="2019-07-29T14:44:00"/>
    <x v="5"/>
    <s v="Blackjewel Marketing and Sales"/>
    <s v="Product A 03-00-18-005 Quincy"/>
    <x v="23"/>
    <n v="0"/>
    <n v="0"/>
    <n v="366554"/>
    <x v="0"/>
    <m/>
    <m/>
    <m/>
    <m/>
    <m/>
    <m/>
    <d v="2019-07-29T14:43:00"/>
    <d v="2019-07-29T14:44:00"/>
    <m/>
    <s v="Station"/>
    <m/>
    <s v="Tons"/>
    <n v="0"/>
    <n v="0"/>
    <n v="0"/>
    <n v="0"/>
    <s v="Seller"/>
    <s v="AEP630"/>
    <n v="1.02"/>
    <m/>
    <m/>
    <s v="N"/>
    <d v="2019-07-16T00:00:00"/>
    <n v="0"/>
    <n v="0"/>
    <x v="10"/>
    <m/>
    <m/>
    <d v="2019-07-18T12:01:00"/>
    <d v="2019-07-18T12:01:00"/>
    <m/>
    <s v="N"/>
    <x v="35"/>
    <x v="0"/>
    <x v="35"/>
    <s v="Barge"/>
    <m/>
    <n v="0"/>
    <m/>
    <m/>
    <m/>
    <m/>
    <m/>
    <m/>
    <m/>
    <m/>
    <s v="N"/>
    <m/>
    <s v="N"/>
    <n v="0"/>
    <s v="Accepted"/>
    <d v="2019-08-16T12:03:00"/>
    <s v="o040999"/>
    <d v="2019-07-19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0"/>
    <n v="1919911"/>
    <d v="2019-07-18T12:01:00"/>
    <d v="2019-07-29T14:44:00"/>
    <x v="5"/>
    <s v="Blackjewel Marketing and Sales"/>
    <s v="Product B 03-00-18-005 Marmet"/>
    <x v="23"/>
    <n v="1792"/>
    <n v="1819.87"/>
    <n v="368581"/>
    <x v="0"/>
    <m/>
    <m/>
    <m/>
    <m/>
    <m/>
    <m/>
    <d v="2019-07-29T14:43:00"/>
    <d v="2019-07-29T14:44:00"/>
    <m/>
    <s v="Seller"/>
    <m/>
    <s v="Tons"/>
    <n v="0"/>
    <n v="0"/>
    <n v="0"/>
    <n v="1819.87"/>
    <s v="Seller"/>
    <s v="AEP630"/>
    <n v="1.02"/>
    <s v="N"/>
    <m/>
    <s v="N"/>
    <d v="2019-07-16T00:00:00"/>
    <n v="0"/>
    <n v="0"/>
    <x v="10"/>
    <m/>
    <m/>
    <d v="2019-07-18T12:01:00"/>
    <d v="2019-07-18T12:01:00"/>
    <m/>
    <s v="N"/>
    <x v="35"/>
    <x v="1"/>
    <x v="35"/>
    <s v="Barge"/>
    <m/>
    <n v="0"/>
    <m/>
    <m/>
    <m/>
    <m/>
    <m/>
    <m/>
    <m/>
    <m/>
    <s v="N"/>
    <m/>
    <s v="N"/>
    <n v="1819.87"/>
    <s v="Accepted"/>
    <d v="2019-08-16T12:03:00"/>
    <s v="o040999"/>
    <d v="2019-08-16T12:03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0"/>
    <n v="1913001"/>
    <d v="2019-05-10T08:51:00"/>
    <d v="2019-05-14T08:44:00"/>
    <x v="5"/>
    <s v="Blackjewel Marketing and Sales"/>
    <s v="Product B 03-00-18-005 Marmet"/>
    <x v="23"/>
    <n v="1735.5"/>
    <n v="1767.45"/>
    <n v="362743"/>
    <x v="0"/>
    <m/>
    <m/>
    <m/>
    <m/>
    <m/>
    <m/>
    <d v="2019-05-14T08:43:00"/>
    <d v="2019-05-14T08:44:00"/>
    <m/>
    <s v="Seller"/>
    <m/>
    <s v="Tons"/>
    <n v="0"/>
    <n v="0"/>
    <n v="0"/>
    <n v="1767.45"/>
    <s v="Seller"/>
    <s v="AEP630"/>
    <n v="1.07"/>
    <m/>
    <m/>
    <s v="N"/>
    <d v="2019-05-08T00:00:00"/>
    <n v="0"/>
    <n v="0"/>
    <x v="13"/>
    <m/>
    <m/>
    <d v="2019-05-10T08:51:00"/>
    <d v="2019-05-10T08:51:00"/>
    <m/>
    <s v="N"/>
    <x v="35"/>
    <x v="1"/>
    <x v="35"/>
    <s v="Barge"/>
    <m/>
    <n v="0"/>
    <m/>
    <m/>
    <m/>
    <m/>
    <m/>
    <m/>
    <m/>
    <m/>
    <s v="N"/>
    <m/>
    <s v="N"/>
    <n v="1767.45"/>
    <s v="Accepted"/>
    <d v="2019-05-15T08:45:00"/>
    <s v="o040999"/>
    <d v="2019-05-10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2"/>
    <n v="1930401"/>
    <d v="2019-10-29T08:01:00"/>
    <d v="2019-11-06T07:42:00"/>
    <x v="5"/>
    <s v="SNR RiverOps"/>
    <s v="Product A 03-00-18-007"/>
    <x v="24"/>
    <n v="1705.1"/>
    <n v="1630.49"/>
    <n v="372401"/>
    <x v="0"/>
    <m/>
    <m/>
    <m/>
    <m/>
    <m/>
    <m/>
    <d v="2019-11-06T07:41:00"/>
    <d v="2019-11-06T07:42:00"/>
    <m/>
    <s v="Seller"/>
    <m/>
    <s v="Tons"/>
    <n v="0"/>
    <n v="0"/>
    <n v="0"/>
    <n v="1630.49"/>
    <s v="Seller"/>
    <s v="AEP632"/>
    <n v="1.51"/>
    <m/>
    <m/>
    <s v="N"/>
    <d v="2019-10-28T00:00:00"/>
    <n v="0"/>
    <n v="0"/>
    <x v="4"/>
    <m/>
    <m/>
    <d v="2019-10-29T08:01:00"/>
    <d v="2019-10-29T08:01:00"/>
    <m/>
    <s v="N"/>
    <x v="37"/>
    <x v="0"/>
    <x v="37"/>
    <s v="Barge"/>
    <m/>
    <n v="0"/>
    <m/>
    <m/>
    <m/>
    <m/>
    <m/>
    <m/>
    <m/>
    <m/>
    <s v="N"/>
    <m/>
    <s v="N"/>
    <n v="1630.49"/>
    <s v="Accepted"/>
    <d v="2019-11-07T07:43:00"/>
    <s v="o040999"/>
    <d v="2019-10-31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2"/>
    <n v="1902802"/>
    <d v="2019-01-28T08:01:00"/>
    <d v="2019-02-05T10:44:00"/>
    <x v="5"/>
    <s v="Contura Coal"/>
    <s v="Product B 03-00-18-002 Marmet"/>
    <x v="22"/>
    <n v="1660.6"/>
    <n v="1710.59"/>
    <n v="357272"/>
    <x v="0"/>
    <m/>
    <m/>
    <m/>
    <m/>
    <m/>
    <m/>
    <d v="2019-02-05T10:43:00"/>
    <d v="2019-02-05T10:44:00"/>
    <m/>
    <s v="Seller"/>
    <m/>
    <s v="Tons"/>
    <n v="0"/>
    <n v="0"/>
    <n v="0"/>
    <n v="1710.59"/>
    <s v="Seller"/>
    <s v="AEP632"/>
    <n v="1.57"/>
    <m/>
    <m/>
    <s v="N"/>
    <d v="2019-01-25T00:00:00"/>
    <n v="0"/>
    <n v="0"/>
    <x v="13"/>
    <m/>
    <m/>
    <d v="2019-01-28T08:01:00"/>
    <d v="2019-01-28T08:01:00"/>
    <m/>
    <s v="N"/>
    <x v="32"/>
    <x v="1"/>
    <x v="32"/>
    <s v="Barge"/>
    <s v="Hatfield LO - Marmet, WV"/>
    <n v="0"/>
    <m/>
    <m/>
    <m/>
    <m/>
    <m/>
    <m/>
    <m/>
    <m/>
    <s v="N"/>
    <m/>
    <s v="N"/>
    <n v="1710.59"/>
    <s v="Accepted"/>
    <d v="2019-02-06T10:46:00"/>
    <s v="o040999"/>
    <d v="2019-01-29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5"/>
    <n v="1931506"/>
    <d v="2019-11-11T08:01:00"/>
    <d v="2019-11-16T10:18:00"/>
    <x v="5"/>
    <s v="Contura Coal"/>
    <s v="Product A 03-00-18-002 Mammoth"/>
    <x v="2"/>
    <n v="1799.7"/>
    <n v="1742.66"/>
    <n v="372909"/>
    <x v="0"/>
    <m/>
    <m/>
    <m/>
    <m/>
    <m/>
    <m/>
    <d v="2019-11-16T10:17:00"/>
    <d v="2019-11-16T10:18:00"/>
    <m/>
    <s v="Seller"/>
    <m/>
    <s v="Tons"/>
    <n v="0"/>
    <n v="0"/>
    <n v="0"/>
    <n v="1742.66"/>
    <s v="Seller"/>
    <s v="AEP635"/>
    <n v="1.08"/>
    <m/>
    <m/>
    <s v="N"/>
    <d v="2019-11-10T00:00:00"/>
    <n v="0"/>
    <n v="0"/>
    <x v="1"/>
    <m/>
    <m/>
    <d v="2019-11-11T08:01:00"/>
    <d v="2019-11-11T08:01:00"/>
    <m/>
    <s v="N"/>
    <x v="32"/>
    <x v="0"/>
    <x v="32"/>
    <s v="Barge"/>
    <m/>
    <n v="0"/>
    <m/>
    <m/>
    <m/>
    <m/>
    <m/>
    <m/>
    <m/>
    <m/>
    <s v="N"/>
    <m/>
    <s v="N"/>
    <n v="1742.66"/>
    <s v="Accepted"/>
    <d v="2019-11-18T10:19:00"/>
    <s v="o040999"/>
    <d v="2019-11-12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5"/>
    <n v="1925206"/>
    <d v="2019-09-09T08:01:00"/>
    <d v="2019-09-21T08:21:00"/>
    <x v="5"/>
    <s v="Blackjewel Marketing and Sales"/>
    <s v="Product B 03-00-18-005 Marmet"/>
    <x v="23"/>
    <n v="1728.68"/>
    <n v="1739"/>
    <n v="369908"/>
    <x v="0"/>
    <m/>
    <m/>
    <m/>
    <m/>
    <m/>
    <m/>
    <d v="2019-09-21T08:20:00"/>
    <d v="2019-09-21T08:21:00"/>
    <m/>
    <s v="Seller"/>
    <m/>
    <s v="Tons"/>
    <n v="0"/>
    <n v="0"/>
    <n v="0"/>
    <n v="1739"/>
    <s v="Seller"/>
    <s v="AEP635"/>
    <n v="1.21"/>
    <m/>
    <m/>
    <s v="N"/>
    <d v="2019-09-09T00:00:00"/>
    <n v="0"/>
    <n v="0"/>
    <x v="10"/>
    <m/>
    <m/>
    <d v="2019-09-09T08:01:00"/>
    <d v="2019-09-09T08:01:00"/>
    <m/>
    <s v="N"/>
    <x v="35"/>
    <x v="1"/>
    <x v="35"/>
    <s v="Barge"/>
    <m/>
    <n v="0"/>
    <m/>
    <m/>
    <m/>
    <m/>
    <m/>
    <m/>
    <m/>
    <m/>
    <s v="N"/>
    <m/>
    <s v="N"/>
    <n v="1739"/>
    <s v="Accepted"/>
    <d v="2019-10-15T13:13:00"/>
    <s v="o040999"/>
    <d v="2019-09-11T10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5"/>
    <n v="1913403"/>
    <d v="2019-05-14T08:01:00"/>
    <d v="2019-05-22T08:27:00"/>
    <x v="5"/>
    <s v="Blackjewel Marketing and Sales"/>
    <s v="Product B 03-00-18-005 Marmet"/>
    <x v="23"/>
    <n v="1759.69"/>
    <n v="1758.5"/>
    <n v="362980"/>
    <x v="0"/>
    <m/>
    <m/>
    <m/>
    <m/>
    <m/>
    <m/>
    <d v="2019-05-22T08:26:00"/>
    <d v="2019-05-22T08:27:00"/>
    <m/>
    <s v="Seller"/>
    <m/>
    <s v="Tons"/>
    <n v="0"/>
    <n v="0"/>
    <n v="0"/>
    <n v="1758.5"/>
    <s v="Seller"/>
    <s v="AEP635"/>
    <n v="1.02"/>
    <m/>
    <m/>
    <s v="N"/>
    <d v="2019-05-14T00:00:00"/>
    <n v="0"/>
    <n v="0"/>
    <x v="13"/>
    <m/>
    <m/>
    <d v="2019-05-14T08:01:00"/>
    <d v="2019-05-14T08:01:00"/>
    <m/>
    <s v="N"/>
    <x v="35"/>
    <x v="1"/>
    <x v="35"/>
    <s v="Barge"/>
    <s v="Hatfield LO - Marmet, WV"/>
    <n v="0"/>
    <m/>
    <m/>
    <m/>
    <m/>
    <m/>
    <m/>
    <m/>
    <m/>
    <s v="N"/>
    <m/>
    <s v="N"/>
    <n v="1758.5"/>
    <s v="Accepted"/>
    <d v="2019-05-23T08:35:00"/>
    <s v="o040999"/>
    <d v="2019-05-15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5"/>
    <n v="1907701"/>
    <d v="2019-03-15T08:01:00"/>
    <d v="2019-03-30T13:56:00"/>
    <x v="5"/>
    <s v="SNR RiverOps"/>
    <s v="Product A 03-00-18-007"/>
    <x v="24"/>
    <n v="1525.83"/>
    <n v="1567.2"/>
    <n v="359665"/>
    <x v="0"/>
    <m/>
    <m/>
    <m/>
    <m/>
    <m/>
    <m/>
    <d v="2019-03-30T13:55:00"/>
    <d v="2019-03-30T13:56:00"/>
    <m/>
    <s v="Seller"/>
    <m/>
    <s v="Tons"/>
    <n v="0"/>
    <n v="0"/>
    <n v="0"/>
    <n v="1567.2"/>
    <s v="Seller"/>
    <s v="AEP635"/>
    <n v="1.56"/>
    <m/>
    <m/>
    <s v="N"/>
    <d v="2019-03-15T00:00:00"/>
    <n v="0"/>
    <n v="0"/>
    <x v="4"/>
    <m/>
    <m/>
    <d v="2019-03-15T08:01:00"/>
    <d v="2019-03-15T08:01:00"/>
    <m/>
    <s v="N"/>
    <x v="37"/>
    <x v="0"/>
    <x v="37"/>
    <s v="Barge"/>
    <m/>
    <n v="0"/>
    <m/>
    <m/>
    <m/>
    <m/>
    <m/>
    <m/>
    <m/>
    <m/>
    <s v="N"/>
    <m/>
    <s v="N"/>
    <n v="1567.2"/>
    <s v="Accepted"/>
    <d v="2019-04-01T15:07:00"/>
    <s v="o040999"/>
    <d v="2019-03-18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5"/>
    <n v="1900401"/>
    <d v="2019-01-04T08:01:00"/>
    <d v="2019-01-14T09:47:00"/>
    <x v="5"/>
    <s v="Alpha"/>
    <s v="Product A 03-00-17-005 Mammoth"/>
    <x v="2"/>
    <n v="1558.6"/>
    <n v="1666.9"/>
    <n v="355627"/>
    <x v="0"/>
    <m/>
    <m/>
    <m/>
    <m/>
    <m/>
    <m/>
    <d v="2019-01-14T09:46:00"/>
    <d v="2019-01-14T09:47:00"/>
    <m/>
    <s v="Seller"/>
    <m/>
    <s v="Tons"/>
    <n v="0"/>
    <n v="0"/>
    <n v="0"/>
    <n v="1666.9"/>
    <s v="Seller"/>
    <s v="AEP635"/>
    <n v="1.26"/>
    <m/>
    <m/>
    <s v="N"/>
    <d v="2019-01-03T00:00:00"/>
    <n v="0"/>
    <n v="0"/>
    <x v="1"/>
    <m/>
    <m/>
    <d v="2019-01-04T08:01:00"/>
    <d v="2019-01-04T08:01:00"/>
    <m/>
    <s v="N"/>
    <x v="26"/>
    <x v="0"/>
    <x v="26"/>
    <s v="Barge"/>
    <m/>
    <n v="0"/>
    <m/>
    <m/>
    <m/>
    <m/>
    <m/>
    <m/>
    <m/>
    <m/>
    <s v="N"/>
    <m/>
    <s v="N"/>
    <n v="1666.9"/>
    <s v="Accepted"/>
    <d v="2019-01-15T09:48:00"/>
    <s v="o040999"/>
    <d v="2019-01-07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7"/>
    <n v="1913402"/>
    <d v="2019-05-14T08:01:00"/>
    <d v="2019-05-22T08:24:00"/>
    <x v="5"/>
    <s v="Blackjewel Marketing and Sales"/>
    <s v="Product B 03-00-18-005 Marmet"/>
    <x v="23"/>
    <n v="1761.58"/>
    <n v="1761.23"/>
    <n v="362979"/>
    <x v="0"/>
    <m/>
    <m/>
    <m/>
    <m/>
    <m/>
    <m/>
    <d v="2019-05-22T08:23:00"/>
    <d v="2019-05-22T08:24:00"/>
    <m/>
    <s v="Seller"/>
    <m/>
    <s v="Tons"/>
    <n v="0"/>
    <n v="0"/>
    <n v="0"/>
    <n v="1761.23"/>
    <s v="Seller"/>
    <s v="AEP637"/>
    <n v="1.08"/>
    <m/>
    <m/>
    <s v="N"/>
    <d v="2019-05-14T00:00:00"/>
    <n v="0"/>
    <n v="0"/>
    <x v="13"/>
    <m/>
    <m/>
    <d v="2019-05-14T08:01:00"/>
    <d v="2019-05-14T08:01:00"/>
    <m/>
    <s v="N"/>
    <x v="35"/>
    <x v="1"/>
    <x v="35"/>
    <s v="Barge"/>
    <s v="Hatfield LO - Marmet, WV"/>
    <n v="0"/>
    <m/>
    <m/>
    <m/>
    <m/>
    <m/>
    <m/>
    <m/>
    <m/>
    <s v="N"/>
    <m/>
    <s v="N"/>
    <n v="1761.23"/>
    <s v="Accepted"/>
    <d v="2019-05-23T08:25:00"/>
    <s v="o040999"/>
    <d v="2019-05-15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8"/>
    <n v="1921905"/>
    <d v="2019-08-07T11:01:00"/>
    <d v="2019-08-14T08:05:00"/>
    <x v="5"/>
    <s v="Contura Coal"/>
    <s v="Product B 03-00-18-004 Marmet"/>
    <x v="22"/>
    <n v="1783.9"/>
    <n v="1805.25"/>
    <n v="368082"/>
    <x v="0"/>
    <m/>
    <m/>
    <m/>
    <m/>
    <m/>
    <m/>
    <d v="2019-08-14T08:04:00"/>
    <d v="2019-08-14T08:05:00"/>
    <m/>
    <s v="Seller"/>
    <m/>
    <s v="Tons"/>
    <n v="0"/>
    <n v="0"/>
    <n v="0"/>
    <n v="1805.25"/>
    <s v="Seller"/>
    <s v="AEP638"/>
    <n v="1.48"/>
    <m/>
    <m/>
    <s v="N"/>
    <d v="2019-08-06T00:00:00"/>
    <n v="0"/>
    <n v="0"/>
    <x v="13"/>
    <m/>
    <m/>
    <d v="2019-08-07T11:01:00"/>
    <d v="2019-08-07T11:01:00"/>
    <m/>
    <s v="N"/>
    <x v="34"/>
    <x v="1"/>
    <x v="34"/>
    <s v="Barge"/>
    <m/>
    <n v="0"/>
    <m/>
    <m/>
    <m/>
    <m/>
    <m/>
    <m/>
    <m/>
    <m/>
    <s v="N"/>
    <m/>
    <s v="N"/>
    <n v="1805.25"/>
    <s v="Accepted"/>
    <d v="2019-08-15T08:06:00"/>
    <s v="o040999"/>
    <d v="2019-08-08T14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9"/>
    <n v="1920313"/>
    <d v="2019-07-22T08:01:00"/>
    <d v="2019-08-05T08:21:00"/>
    <x v="5"/>
    <s v="Contura Coal"/>
    <s v="Product B 03-00-18-002 Marmet"/>
    <x v="22"/>
    <n v="1766.3"/>
    <n v="1727.09"/>
    <n v="366830"/>
    <x v="0"/>
    <m/>
    <m/>
    <m/>
    <m/>
    <m/>
    <m/>
    <d v="2019-08-05T08:20:00"/>
    <d v="2019-08-05T08:21:00"/>
    <m/>
    <s v="Seller"/>
    <m/>
    <s v="Tons"/>
    <n v="0"/>
    <n v="0"/>
    <n v="0"/>
    <n v="1727.09"/>
    <s v="Seller"/>
    <s v="AEP639"/>
    <n v="1.32"/>
    <m/>
    <m/>
    <s v="N"/>
    <d v="2019-07-21T00:00:00"/>
    <n v="0"/>
    <n v="0"/>
    <x v="13"/>
    <m/>
    <m/>
    <d v="2019-07-22T08:01:00"/>
    <d v="2019-07-22T08:01:00"/>
    <m/>
    <s v="N"/>
    <x v="32"/>
    <x v="1"/>
    <x v="32"/>
    <s v="Barge"/>
    <m/>
    <n v="0"/>
    <m/>
    <m/>
    <m/>
    <m/>
    <m/>
    <m/>
    <m/>
    <m/>
    <s v="N"/>
    <m/>
    <s v="N"/>
    <n v="1727.09"/>
    <s v="Accepted"/>
    <d v="2019-08-07T08:22:00"/>
    <s v="o040999"/>
    <d v="2019-07-23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39"/>
    <n v="1904509"/>
    <d v="2019-02-14T15:01:00"/>
    <d v="2019-03-09T08:53:00"/>
    <x v="5"/>
    <s v="Contura Coal"/>
    <s v="Product B 03-00-18-002 Marmet"/>
    <x v="22"/>
    <n v="1600.8"/>
    <n v="1782.87"/>
    <n v="358390"/>
    <x v="0"/>
    <m/>
    <m/>
    <m/>
    <m/>
    <m/>
    <m/>
    <d v="2019-03-09T08:52:00"/>
    <d v="2019-03-09T08:53:00"/>
    <m/>
    <s v="Seller"/>
    <m/>
    <s v="Tons"/>
    <n v="0"/>
    <n v="0"/>
    <n v="0"/>
    <n v="1782.87"/>
    <s v="Seller"/>
    <s v="AEP639"/>
    <n v="1.51"/>
    <m/>
    <m/>
    <s v="N"/>
    <d v="2019-02-13T00:00:00"/>
    <n v="0"/>
    <n v="0"/>
    <x v="13"/>
    <m/>
    <m/>
    <d v="2019-02-14T15:01:00"/>
    <d v="2019-02-14T15:01:00"/>
    <m/>
    <s v="N"/>
    <x v="32"/>
    <x v="1"/>
    <x v="32"/>
    <s v="Barge"/>
    <m/>
    <n v="0"/>
    <m/>
    <m/>
    <m/>
    <m/>
    <m/>
    <m/>
    <m/>
    <m/>
    <s v="N"/>
    <m/>
    <s v="N"/>
    <n v="1782.87"/>
    <s v="Rejected"/>
    <d v="2019-03-11T08:54:00"/>
    <s v="o040999"/>
    <d v="2019-02-15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0"/>
    <n v="1921006"/>
    <d v="2019-07-29T08:01:00"/>
    <d v="2019-08-07T08:26:00"/>
    <x v="5"/>
    <s v="SNR Appalachian Trading LLC"/>
    <s v="Product A 03-00-18-4M1"/>
    <x v="24"/>
    <n v="1575.8"/>
    <n v="1555"/>
    <n v="367425"/>
    <x v="0"/>
    <m/>
    <m/>
    <m/>
    <m/>
    <m/>
    <m/>
    <d v="2019-08-07T08:25:00"/>
    <d v="2019-08-07T08:26:00"/>
    <m/>
    <s v="Seller"/>
    <m/>
    <s v="Tons"/>
    <n v="0"/>
    <n v="0"/>
    <n v="0"/>
    <n v="1555"/>
    <s v="Seller"/>
    <s v="AEP640"/>
    <n v="1.55"/>
    <m/>
    <m/>
    <s v="N"/>
    <d v="2019-07-29T00:00:00"/>
    <n v="0"/>
    <n v="0"/>
    <x v="4"/>
    <m/>
    <m/>
    <d v="2019-07-29T08:01:00"/>
    <d v="2019-07-29T08:01:00"/>
    <m/>
    <s v="N"/>
    <x v="36"/>
    <x v="0"/>
    <x v="36"/>
    <s v="Barge"/>
    <m/>
    <n v="0"/>
    <m/>
    <m/>
    <m/>
    <m/>
    <m/>
    <m/>
    <m/>
    <m/>
    <s v="N"/>
    <m/>
    <s v="N"/>
    <n v="1555"/>
    <s v="Accepted"/>
    <d v="2019-08-08T08:26:00"/>
    <s v="o040999"/>
    <d v="2019-07-30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0"/>
    <n v="1907704"/>
    <d v="2019-03-18T18:31:00"/>
    <d v="2019-04-26T11:50:00"/>
    <x v="5"/>
    <s v="Blackjewel Marketing and Sales"/>
    <s v="Product B 03-00-18-005 Marmet"/>
    <x v="23"/>
    <n v="1685.4"/>
    <n v="1792.25"/>
    <n v="359671"/>
    <x v="0"/>
    <m/>
    <m/>
    <m/>
    <m/>
    <m/>
    <m/>
    <d v="2019-04-26T11:49:00"/>
    <d v="2019-04-26T11:50:00"/>
    <m/>
    <s v="Seller"/>
    <m/>
    <s v="Tons"/>
    <n v="0"/>
    <n v="0"/>
    <n v="0"/>
    <n v="1792.25"/>
    <s v="Seller"/>
    <s v="AEP640"/>
    <n v="1.42"/>
    <m/>
    <m/>
    <s v="N"/>
    <d v="2019-03-18T00:00:00"/>
    <n v="0"/>
    <n v="0"/>
    <x v="13"/>
    <m/>
    <m/>
    <d v="2019-03-18T18:31:00"/>
    <d v="2019-03-18T18:31:00"/>
    <m/>
    <s v="N"/>
    <x v="35"/>
    <x v="1"/>
    <x v="35"/>
    <s v="Barge"/>
    <m/>
    <n v="0"/>
    <m/>
    <m/>
    <m/>
    <m/>
    <m/>
    <m/>
    <m/>
    <m/>
    <s v="N"/>
    <m/>
    <s v="N"/>
    <n v="1792.25"/>
    <s v="Accepted"/>
    <d v="2019-04-29T11:51:00"/>
    <s v="o040999"/>
    <d v="2019-03-19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1"/>
    <n v="1927405"/>
    <d v="2019-10-01T10:01:00"/>
    <d v="2019-11-16T10:15:00"/>
    <x v="5"/>
    <s v="Ember"/>
    <s v="Product A 03-00-17-004"/>
    <x v="11"/>
    <n v="1728.1"/>
    <n v="1722.73"/>
    <n v="371116"/>
    <x v="0"/>
    <m/>
    <m/>
    <m/>
    <m/>
    <m/>
    <m/>
    <d v="2019-11-16T10:14:00"/>
    <d v="2019-11-16T10:15:00"/>
    <m/>
    <s v="Seller"/>
    <m/>
    <s v="Tons"/>
    <n v="0"/>
    <n v="0"/>
    <n v="0"/>
    <n v="1722.73"/>
    <s v="Seller"/>
    <s v="AEP641"/>
    <n v="1.23"/>
    <m/>
    <m/>
    <s v="N"/>
    <d v="2019-09-30T00:00:00"/>
    <n v="0"/>
    <n v="0"/>
    <x v="12"/>
    <m/>
    <m/>
    <d v="2019-10-01T10:01:00"/>
    <d v="2019-10-01T10:01:00"/>
    <m/>
    <s v="N"/>
    <x v="24"/>
    <x v="0"/>
    <x v="24"/>
    <s v="Barge"/>
    <m/>
    <n v="0"/>
    <m/>
    <m/>
    <m/>
    <m/>
    <m/>
    <m/>
    <m/>
    <m/>
    <s v="N"/>
    <m/>
    <s v="N"/>
    <n v="1722.73"/>
    <s v="Accepted"/>
    <d v="2019-11-18T10:16:00"/>
    <s v="o040999"/>
    <d v="2019-10-02T12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3"/>
    <n v="1901807"/>
    <d v="2019-01-18T12:01:00"/>
    <d v="2019-01-25T09:42:00"/>
    <x v="5"/>
    <s v="Blackhawk Coal Sales"/>
    <s v="Product A 03-00-18-008"/>
    <x v="25"/>
    <n v="1659.5"/>
    <n v="1680.88"/>
    <n v="356549"/>
    <x v="0"/>
    <m/>
    <m/>
    <m/>
    <m/>
    <m/>
    <m/>
    <d v="2019-01-25T09:41:00"/>
    <d v="2019-01-25T09:42:00"/>
    <m/>
    <s v="Seller"/>
    <m/>
    <s v="Tons"/>
    <n v="0"/>
    <n v="0"/>
    <n v="0"/>
    <n v="1680.88"/>
    <s v="Seller"/>
    <s v="AEP643"/>
    <n v="1.52"/>
    <m/>
    <m/>
    <s v="N"/>
    <d v="2019-01-18T00:00:00"/>
    <n v="0"/>
    <n v="0"/>
    <x v="10"/>
    <m/>
    <m/>
    <d v="2019-01-18T12:01:00"/>
    <d v="2019-01-18T12:01:00"/>
    <m/>
    <s v="N"/>
    <x v="41"/>
    <x v="0"/>
    <x v="41"/>
    <s v="Barge"/>
    <m/>
    <n v="0"/>
    <m/>
    <m/>
    <m/>
    <m/>
    <m/>
    <m/>
    <m/>
    <m/>
    <s v="N"/>
    <m/>
    <s v="N"/>
    <n v="1680.88"/>
    <s v="Accepted"/>
    <d v="2019-01-28T09:43:00"/>
    <s v="o040999"/>
    <d v="2019-01-20T15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4"/>
    <n v="1930404"/>
    <d v="2019-10-31T14:59:00"/>
    <d v="2019-11-05T11:27:00"/>
    <x v="5"/>
    <s v="Case Coal Sales, LLC"/>
    <s v="Product A 03-00-18-006"/>
    <x v="19"/>
    <n v="1605.2"/>
    <n v="1548.5"/>
    <n v="372417"/>
    <x v="0"/>
    <m/>
    <m/>
    <m/>
    <m/>
    <m/>
    <m/>
    <d v="2019-11-05T11:26:00"/>
    <d v="2019-11-05T11:27:00"/>
    <m/>
    <s v="Seller"/>
    <m/>
    <s v="Tons"/>
    <n v="0"/>
    <n v="0"/>
    <n v="0"/>
    <n v="1548.5"/>
    <s v="Seller"/>
    <s v="AEP644"/>
    <n v="1.1499999999999999"/>
    <m/>
    <m/>
    <s v="N"/>
    <d v="2019-10-31T00:00:00"/>
    <n v="0"/>
    <n v="0"/>
    <x v="17"/>
    <m/>
    <m/>
    <d v="2019-10-31T14:59:00"/>
    <d v="2019-10-31T14:59:00"/>
    <m/>
    <s v="N"/>
    <x v="33"/>
    <x v="0"/>
    <x v="33"/>
    <s v="Barge"/>
    <m/>
    <n v="0"/>
    <m/>
    <m/>
    <m/>
    <m/>
    <m/>
    <m/>
    <m/>
    <m/>
    <s v="N"/>
    <m/>
    <s v="N"/>
    <n v="1548.5"/>
    <s v="Accepted"/>
    <d v="2019-11-06T11:27:00"/>
    <s v="o040999"/>
    <d v="2019-10-31T16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4"/>
    <n v="1925303"/>
    <d v="2019-09-10T12:01:00"/>
    <d v="2019-09-23T08:52:00"/>
    <x v="5"/>
    <s v="Contura Coal"/>
    <s v="Product A 03-00-18-009 Mammoth"/>
    <x v="2"/>
    <n v="1737.24"/>
    <n v="1767.05"/>
    <n v="369924"/>
    <x v="0"/>
    <m/>
    <m/>
    <m/>
    <m/>
    <m/>
    <m/>
    <d v="2019-09-23T08:51:00"/>
    <d v="2019-09-23T08:52:00"/>
    <m/>
    <s v="Seller"/>
    <m/>
    <s v="Tons"/>
    <n v="0"/>
    <n v="0"/>
    <n v="0"/>
    <n v="1767.05"/>
    <s v="Seller"/>
    <s v="AEP644"/>
    <n v="1.24"/>
    <m/>
    <m/>
    <s v="N"/>
    <d v="2019-09-09T00:00:00"/>
    <n v="0"/>
    <n v="0"/>
    <x v="1"/>
    <m/>
    <m/>
    <d v="2019-09-10T12:01:00"/>
    <d v="2019-09-10T12:01:00"/>
    <m/>
    <s v="N"/>
    <x v="38"/>
    <x v="0"/>
    <x v="38"/>
    <s v="Barge"/>
    <m/>
    <n v="0"/>
    <m/>
    <m/>
    <m/>
    <m/>
    <m/>
    <m/>
    <m/>
    <m/>
    <s v="N"/>
    <m/>
    <s v="N"/>
    <n v="1767.05"/>
    <s v="Rejected"/>
    <d v="2019-09-24T08:53:00"/>
    <s v="o040999"/>
    <d v="2019-09-11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4"/>
    <n v="1917805"/>
    <d v="2019-06-27T08:01:00"/>
    <d v="2019-07-03T10:01:00"/>
    <x v="5"/>
    <s v="Blackhawk Coal Sales"/>
    <s v="Product A 03-00-18-010"/>
    <x v="25"/>
    <n v="1798.62"/>
    <n v="1759.08"/>
    <n v="365209"/>
    <x v="0"/>
    <m/>
    <m/>
    <m/>
    <m/>
    <m/>
    <m/>
    <d v="2019-07-03T10:00:00"/>
    <d v="2019-07-03T10:01:00"/>
    <m/>
    <s v="Seller"/>
    <m/>
    <s v="Tons"/>
    <n v="0"/>
    <n v="0"/>
    <n v="0"/>
    <n v="1759.08"/>
    <s v="Seller"/>
    <s v="AEP644"/>
    <n v="1.57"/>
    <m/>
    <m/>
    <s v="N"/>
    <d v="2019-06-27T00:00:00"/>
    <n v="0"/>
    <n v="0"/>
    <x v="10"/>
    <m/>
    <m/>
    <d v="2019-06-27T08:01:00"/>
    <d v="2019-06-27T08:01:00"/>
    <m/>
    <s v="N"/>
    <x v="39"/>
    <x v="0"/>
    <x v="39"/>
    <s v="Barge"/>
    <m/>
    <n v="0"/>
    <m/>
    <m/>
    <m/>
    <m/>
    <m/>
    <m/>
    <m/>
    <m/>
    <s v="N"/>
    <m/>
    <s v="N"/>
    <n v="1759.08"/>
    <s v="Accepted"/>
    <d v="2019-07-05T10:02:00"/>
    <s v="o040999"/>
    <d v="2019-06-28T08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4"/>
    <n v="1900701"/>
    <d v="2019-01-07T08:01:00"/>
    <d v="2019-01-14T09:49:00"/>
    <x v="5"/>
    <s v="Alpha"/>
    <s v="Product B 03-00-17-005 Marmet"/>
    <x v="1"/>
    <n v="1679.9"/>
    <n v="1714.25"/>
    <n v="355759"/>
    <x v="0"/>
    <m/>
    <m/>
    <m/>
    <m/>
    <m/>
    <m/>
    <d v="2019-01-14T09:48:00"/>
    <d v="2019-01-14T09:49:00"/>
    <m/>
    <s v="Seller"/>
    <m/>
    <s v="Tons"/>
    <n v="0"/>
    <n v="0"/>
    <n v="0"/>
    <n v="1714.25"/>
    <s v="Seller"/>
    <s v="AEP644"/>
    <n v="1.4"/>
    <m/>
    <m/>
    <s v="N"/>
    <d v="2019-01-05T00:00:00"/>
    <n v="0"/>
    <n v="0"/>
    <x v="13"/>
    <m/>
    <m/>
    <d v="2019-01-07T08:01:00"/>
    <d v="2019-01-07T08:01:00"/>
    <m/>
    <s v="N"/>
    <x v="26"/>
    <x v="1"/>
    <x v="26"/>
    <s v="Barge"/>
    <m/>
    <n v="0"/>
    <m/>
    <m/>
    <m/>
    <m/>
    <m/>
    <m/>
    <m/>
    <m/>
    <s v="N"/>
    <m/>
    <s v="N"/>
    <n v="1714.25"/>
    <s v="Accepted"/>
    <d v="2019-01-15T09:49:00"/>
    <s v="o040999"/>
    <d v="2019-01-08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5"/>
    <n v="1925301"/>
    <d v="2019-09-10T08:01:00"/>
    <d v="2019-09-22T08:28:00"/>
    <x v="5"/>
    <s v="Blackjewel Marketing and Sales"/>
    <s v="Product B 03-00-18-005 Marmet"/>
    <x v="23"/>
    <n v="1714.26"/>
    <n v="1793"/>
    <n v="369911"/>
    <x v="0"/>
    <m/>
    <m/>
    <m/>
    <m/>
    <m/>
    <m/>
    <d v="2019-09-22T08:27:00"/>
    <d v="2019-09-22T08:28:00"/>
    <m/>
    <s v="Seller"/>
    <m/>
    <s v="Tons"/>
    <n v="0"/>
    <n v="0"/>
    <n v="0"/>
    <n v="1793"/>
    <s v="Seller"/>
    <s v="AEP645"/>
    <n v="1.17"/>
    <m/>
    <m/>
    <s v="N"/>
    <d v="2019-09-10T00:00:00"/>
    <n v="0"/>
    <n v="0"/>
    <x v="10"/>
    <m/>
    <m/>
    <d v="2019-09-10T08:01:00"/>
    <d v="2019-09-10T08:01:00"/>
    <m/>
    <s v="N"/>
    <x v="35"/>
    <x v="1"/>
    <x v="35"/>
    <s v="Barge"/>
    <m/>
    <n v="0"/>
    <m/>
    <m/>
    <m/>
    <m/>
    <m/>
    <m/>
    <m/>
    <m/>
    <s v="N"/>
    <m/>
    <s v="N"/>
    <n v="1793"/>
    <s v="Accepted"/>
    <d v="2019-10-15T13:12:00"/>
    <s v="o040999"/>
    <d v="2019-09-11T10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7"/>
    <n v="1919102"/>
    <d v="2019-07-10T08:01:00"/>
    <d v="2019-07-22T13:27:00"/>
    <x v="5"/>
    <s v="Contura Coal"/>
    <s v="Product A 03-00-18-009 Mammoth"/>
    <x v="2"/>
    <n v="1759.2"/>
    <n v="1794.6"/>
    <n v="366047"/>
    <x v="0"/>
    <m/>
    <m/>
    <m/>
    <m/>
    <m/>
    <m/>
    <d v="2019-07-22T13:26:00"/>
    <d v="2019-07-22T13:27:00"/>
    <m/>
    <s v="Seller"/>
    <m/>
    <s v="Tons"/>
    <n v="0"/>
    <n v="0"/>
    <n v="0"/>
    <n v="1794.6"/>
    <s v="Seller"/>
    <s v="AEP647"/>
    <n v="1.31"/>
    <m/>
    <m/>
    <s v="N"/>
    <d v="2019-07-10T00:00:00"/>
    <n v="0"/>
    <n v="0"/>
    <x v="1"/>
    <m/>
    <m/>
    <d v="2019-07-10T08:01:00"/>
    <d v="2019-07-10T08:01:00"/>
    <m/>
    <s v="N"/>
    <x v="38"/>
    <x v="0"/>
    <x v="38"/>
    <s v="Barge"/>
    <m/>
    <n v="0"/>
    <m/>
    <m/>
    <m/>
    <m/>
    <m/>
    <m/>
    <m/>
    <m/>
    <s v="N"/>
    <m/>
    <s v="N"/>
    <n v="1794.6"/>
    <s v="Accepted"/>
    <d v="2019-07-26T13:28:00"/>
    <s v="o040999"/>
    <d v="2019-07-12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7"/>
    <n v="1912905"/>
    <d v="2019-05-09T08:01:00"/>
    <d v="2019-05-15T09:31:00"/>
    <x v="5"/>
    <s v="Ember"/>
    <s v="Product A 03-00-17-004"/>
    <x v="11"/>
    <n v="1664.5"/>
    <n v="1630"/>
    <n v="362750"/>
    <x v="0"/>
    <m/>
    <m/>
    <m/>
    <m/>
    <m/>
    <m/>
    <d v="2019-05-15T09:30:00"/>
    <d v="2019-05-15T09:31:00"/>
    <m/>
    <s v="Seller"/>
    <m/>
    <s v="Tons"/>
    <n v="0"/>
    <n v="0"/>
    <n v="0"/>
    <n v="1630"/>
    <s v="Seller"/>
    <s v="AEP647"/>
    <n v="1.58"/>
    <m/>
    <m/>
    <s v="N"/>
    <d v="2019-05-06T00:00:00"/>
    <n v="0"/>
    <n v="0"/>
    <x v="12"/>
    <m/>
    <m/>
    <d v="2019-05-09T08:01:00"/>
    <d v="2019-05-09T08:01:00"/>
    <m/>
    <s v="N"/>
    <x v="24"/>
    <x v="0"/>
    <x v="24"/>
    <s v="Barge"/>
    <m/>
    <n v="0"/>
    <m/>
    <m/>
    <m/>
    <m/>
    <m/>
    <m/>
    <m/>
    <m/>
    <s v="N"/>
    <m/>
    <s v="N"/>
    <n v="1630"/>
    <s v="Accepted"/>
    <d v="2019-05-16T09:32:00"/>
    <s v="o040999"/>
    <d v="2019-05-10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7"/>
    <n v="1909405"/>
    <d v="2019-04-04T14:01:00"/>
    <d v="2019-04-30T08:16:00"/>
    <x v="5"/>
    <s v="Blackhawk Coal Sales"/>
    <s v="Product A 03-00-18-008"/>
    <x v="25"/>
    <n v="1669.6"/>
    <n v="1615.13"/>
    <n v="360553"/>
    <x v="0"/>
    <m/>
    <m/>
    <m/>
    <m/>
    <m/>
    <m/>
    <d v="2019-04-30T08:15:00"/>
    <d v="2019-04-30T08:16:00"/>
    <m/>
    <s v="Seller"/>
    <m/>
    <s v="Tons"/>
    <n v="0"/>
    <n v="0"/>
    <n v="0"/>
    <n v="1615.13"/>
    <s v="Seller"/>
    <s v="AEP647"/>
    <n v="1.25"/>
    <m/>
    <m/>
    <s v="N"/>
    <d v="2019-04-04T00:00:00"/>
    <n v="0"/>
    <n v="0"/>
    <x v="10"/>
    <m/>
    <m/>
    <d v="2019-04-04T14:01:00"/>
    <d v="2019-04-04T14:01:00"/>
    <m/>
    <s v="N"/>
    <x v="41"/>
    <x v="0"/>
    <x v="41"/>
    <s v="Barge"/>
    <m/>
    <n v="0"/>
    <m/>
    <m/>
    <m/>
    <m/>
    <m/>
    <m/>
    <m/>
    <m/>
    <s v="N"/>
    <m/>
    <s v="N"/>
    <n v="1615.13"/>
    <s v="Accepted"/>
    <d v="2019-05-01T08:16:00"/>
    <s v="o040999"/>
    <d v="2019-04-05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9"/>
    <n v="1916404"/>
    <d v="2019-06-13T08:01:00"/>
    <d v="2019-06-22T11:00:00"/>
    <x v="5"/>
    <s v="Contura Coal"/>
    <s v="Product A 03-00-18-002 Mammoth"/>
    <x v="2"/>
    <n v="1779.85"/>
    <n v="1766.35"/>
    <n v="364628"/>
    <x v="0"/>
    <m/>
    <m/>
    <m/>
    <m/>
    <m/>
    <m/>
    <d v="2019-06-22T10:59:00"/>
    <d v="2019-06-22T11:00:00"/>
    <m/>
    <s v="Seller"/>
    <m/>
    <s v="Tons"/>
    <n v="0"/>
    <n v="0"/>
    <n v="0"/>
    <n v="1766.35"/>
    <s v="Seller"/>
    <s v="AEP649"/>
    <n v="1.42"/>
    <m/>
    <m/>
    <s v="N"/>
    <d v="2019-06-12T00:00:00"/>
    <n v="0"/>
    <n v="0"/>
    <x v="1"/>
    <m/>
    <m/>
    <d v="2019-06-13T08:01:00"/>
    <d v="2019-06-13T08:01:00"/>
    <m/>
    <s v="N"/>
    <x v="32"/>
    <x v="0"/>
    <x v="32"/>
    <s v="Barge"/>
    <m/>
    <n v="0"/>
    <m/>
    <m/>
    <m/>
    <m/>
    <m/>
    <m/>
    <m/>
    <m/>
    <s v="N"/>
    <m/>
    <s v="N"/>
    <n v="1766.35"/>
    <s v="Accepted"/>
    <d v="2019-06-24T11:00:00"/>
    <s v="o040999"/>
    <d v="2019-06-14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49"/>
    <n v="1903704"/>
    <d v="2019-02-06T12:01:00"/>
    <d v="2019-02-18T12:52:00"/>
    <x v="5"/>
    <s v="Contura Coal"/>
    <s v="Product B 03-00-18-002 Marmet"/>
    <x v="22"/>
    <n v="1709.2"/>
    <n v="1757.17"/>
    <n v="357861"/>
    <x v="0"/>
    <m/>
    <m/>
    <m/>
    <m/>
    <m/>
    <m/>
    <d v="2019-02-18T12:51:00"/>
    <d v="2019-02-18T12:52:00"/>
    <m/>
    <s v="Seller"/>
    <m/>
    <s v="Tons"/>
    <n v="0"/>
    <n v="0"/>
    <n v="0"/>
    <n v="1757.17"/>
    <s v="Seller"/>
    <s v="AEP649"/>
    <n v="1.33"/>
    <m/>
    <m/>
    <s v="N"/>
    <d v="2019-02-05T00:00:00"/>
    <n v="0"/>
    <n v="0"/>
    <x v="13"/>
    <m/>
    <m/>
    <d v="2019-02-06T12:01:00"/>
    <d v="2019-02-06T12:01:00"/>
    <m/>
    <s v="N"/>
    <x v="32"/>
    <x v="1"/>
    <x v="32"/>
    <s v="Barge"/>
    <m/>
    <n v="0"/>
    <m/>
    <m/>
    <m/>
    <m/>
    <m/>
    <m/>
    <m/>
    <m/>
    <s v="N"/>
    <m/>
    <s v="N"/>
    <n v="1757.17"/>
    <s v="Accepted"/>
    <d v="2019-02-20T12:53:00"/>
    <s v="o040999"/>
    <d v="2019-02-07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0"/>
    <n v="1918903"/>
    <d v="2019-07-08T08:01:00"/>
    <d v="2019-07-17T08:51:00"/>
    <x v="5"/>
    <s v="Contura Coal"/>
    <s v="Product A 03-00-18-009 Mammoth"/>
    <x v="2"/>
    <n v="1801.12"/>
    <n v="1800.25"/>
    <n v="365824"/>
    <x v="0"/>
    <m/>
    <m/>
    <m/>
    <m/>
    <m/>
    <m/>
    <d v="2019-07-17T08:50:00"/>
    <d v="2019-07-17T08:51:00"/>
    <m/>
    <s v="Seller"/>
    <m/>
    <s v="Tons"/>
    <n v="0"/>
    <n v="0"/>
    <n v="0"/>
    <n v="1800.25"/>
    <s v="Seller"/>
    <s v="AEP650"/>
    <n v="1.23"/>
    <m/>
    <m/>
    <s v="N"/>
    <d v="2019-07-04T00:00:00"/>
    <n v="0"/>
    <n v="0"/>
    <x v="1"/>
    <m/>
    <m/>
    <d v="2019-07-08T08:01:00"/>
    <d v="2019-07-08T08:01:00"/>
    <m/>
    <s v="N"/>
    <x v="38"/>
    <x v="0"/>
    <x v="38"/>
    <s v="Barge"/>
    <m/>
    <n v="0"/>
    <m/>
    <m/>
    <m/>
    <m/>
    <m/>
    <m/>
    <m/>
    <m/>
    <s v="N"/>
    <m/>
    <s v="N"/>
    <n v="1800.25"/>
    <s v="Accepted"/>
    <d v="2019-07-18T08:52:00"/>
    <s v="o040999"/>
    <d v="2019-07-09T08:2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0"/>
    <n v="1908802"/>
    <d v="2019-03-29T12:01:00"/>
    <d v="2019-04-04T09:57:00"/>
    <x v="5"/>
    <s v="Contura Coal"/>
    <s v="Product A 03-00-18-002 Mammoth"/>
    <x v="2"/>
    <n v="1559.64"/>
    <n v="1652.5"/>
    <n v="360274"/>
    <x v="0"/>
    <m/>
    <m/>
    <m/>
    <m/>
    <m/>
    <m/>
    <d v="2019-04-04T09:56:00"/>
    <d v="2019-04-04T09:57:00"/>
    <m/>
    <s v="Seller"/>
    <m/>
    <s v="Tons"/>
    <n v="0"/>
    <n v="0"/>
    <n v="0"/>
    <n v="1652.5"/>
    <s v="Seller"/>
    <s v="AEP650"/>
    <n v="1.18"/>
    <m/>
    <m/>
    <s v="N"/>
    <d v="2019-03-29T00:00:00"/>
    <n v="0"/>
    <n v="0"/>
    <x v="1"/>
    <m/>
    <m/>
    <d v="2019-03-29T12:01:00"/>
    <d v="2019-03-29T12:01:00"/>
    <m/>
    <s v="N"/>
    <x v="32"/>
    <x v="0"/>
    <x v="32"/>
    <s v="Barge"/>
    <m/>
    <n v="0"/>
    <m/>
    <m/>
    <m/>
    <m/>
    <m/>
    <m/>
    <m/>
    <m/>
    <s v="N"/>
    <m/>
    <s v="N"/>
    <n v="1652.5"/>
    <s v="Accepted"/>
    <d v="2019-04-05T09:57:00"/>
    <s v="o040999"/>
    <d v="2019-03-31T06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1"/>
    <n v="1932502"/>
    <d v="2019-11-21T08:01:00"/>
    <d v="2019-12-02T09:39:00"/>
    <x v="5"/>
    <s v="Blackjewel Marketing and Sales"/>
    <s v="Product B 03-00-18-005 Marmet"/>
    <x v="23"/>
    <n v="1823.5"/>
    <n v="1743.58"/>
    <n v="373480"/>
    <x v="0"/>
    <m/>
    <m/>
    <m/>
    <m/>
    <m/>
    <m/>
    <d v="2019-12-02T09:38:00"/>
    <d v="2019-12-02T09:39:00"/>
    <m/>
    <s v="Seller"/>
    <m/>
    <s v="Tons"/>
    <n v="0"/>
    <n v="0"/>
    <n v="0"/>
    <n v="1743.58"/>
    <s v="Seller"/>
    <s v="AEP651"/>
    <n v="0.95"/>
    <m/>
    <m/>
    <s v="N"/>
    <d v="2019-11-19T00:00:00"/>
    <n v="0"/>
    <n v="0"/>
    <x v="10"/>
    <m/>
    <m/>
    <d v="2019-11-21T08:01:00"/>
    <d v="2019-11-21T08:01:00"/>
    <m/>
    <s v="N"/>
    <x v="35"/>
    <x v="1"/>
    <x v="35"/>
    <s v="Barge"/>
    <m/>
    <n v="0"/>
    <m/>
    <m/>
    <m/>
    <m/>
    <m/>
    <m/>
    <m/>
    <m/>
    <s v="N"/>
    <m/>
    <s v="N"/>
    <n v="1743.58"/>
    <s v="Accepted"/>
    <d v="2019-12-03T09:39:00"/>
    <s v="o040999"/>
    <d v="2019-11-22T08:5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1"/>
    <n v="1926902"/>
    <d v="2019-09-26T12:01:00"/>
    <d v="2019-10-26T08:59:00"/>
    <x v="5"/>
    <s v="Blackjewel Marketing and Sales"/>
    <s v="Product B 03-00-18-005 Marmet"/>
    <x v="23"/>
    <n v="1802.7"/>
    <n v="1808.83"/>
    <n v="370758"/>
    <x v="0"/>
    <m/>
    <m/>
    <m/>
    <m/>
    <m/>
    <m/>
    <d v="2019-10-26T08:58:00"/>
    <d v="2019-10-26T08:59:00"/>
    <m/>
    <s v="Seller"/>
    <m/>
    <s v="Tons"/>
    <n v="0"/>
    <n v="0"/>
    <n v="0"/>
    <n v="1808.83"/>
    <s v="Seller"/>
    <s v="AEP651"/>
    <n v="1.03"/>
    <m/>
    <m/>
    <s v="N"/>
    <d v="2019-09-26T00:00:00"/>
    <n v="0"/>
    <n v="0"/>
    <x v="10"/>
    <m/>
    <m/>
    <d v="2019-09-26T12:01:00"/>
    <d v="2019-09-26T12:01:00"/>
    <m/>
    <s v="N"/>
    <x v="35"/>
    <x v="1"/>
    <x v="35"/>
    <s v="Barge"/>
    <m/>
    <n v="0"/>
    <m/>
    <m/>
    <m/>
    <m/>
    <m/>
    <m/>
    <m/>
    <m/>
    <s v="N"/>
    <m/>
    <s v="N"/>
    <n v="1808.83"/>
    <s v="Accepted"/>
    <d v="2019-10-28T09:00:00"/>
    <s v="o040999"/>
    <d v="2019-09-27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1"/>
    <n v="1906407"/>
    <d v="2019-03-05T10:01:00"/>
    <d v="2019-05-04T08:14:00"/>
    <x v="5"/>
    <s v="Contura Coal"/>
    <s v="Product B 03-00-18-004 Marmet"/>
    <x v="22"/>
    <n v="1713.1"/>
    <n v="1762.84"/>
    <n v="359210"/>
    <x v="0"/>
    <m/>
    <m/>
    <m/>
    <m/>
    <m/>
    <m/>
    <d v="2019-05-04T08:13:00"/>
    <d v="2019-05-04T08:14:00"/>
    <m/>
    <s v="Seller"/>
    <m/>
    <s v="Tons"/>
    <n v="0"/>
    <n v="0"/>
    <n v="0"/>
    <n v="1762.84"/>
    <s v="Seller"/>
    <s v="AEP651"/>
    <n v="1.37"/>
    <m/>
    <m/>
    <s v="N"/>
    <d v="2019-03-05T00:00:00"/>
    <n v="0"/>
    <n v="0"/>
    <x v="13"/>
    <m/>
    <m/>
    <d v="2019-03-05T10:01:00"/>
    <d v="2019-03-05T10:01:00"/>
    <m/>
    <s v="N"/>
    <x v="34"/>
    <x v="1"/>
    <x v="34"/>
    <s v="Barge"/>
    <s v="Hatfield LO - Marmet, WV"/>
    <n v="0"/>
    <m/>
    <m/>
    <m/>
    <m/>
    <m/>
    <m/>
    <m/>
    <m/>
    <s v="N"/>
    <m/>
    <s v="N"/>
    <n v="1762.84"/>
    <s v="Accepted"/>
    <d v="2019-05-06T08:14:00"/>
    <s v="o040999"/>
    <d v="2019-03-06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1"/>
    <n v="1900305"/>
    <d v="2019-01-03T16:01:00"/>
    <d v="2019-01-12T09:01:00"/>
    <x v="5"/>
    <s v="Alpha"/>
    <s v="Product B 03-00-17-005 Marmet"/>
    <x v="1"/>
    <n v="1710.7"/>
    <n v="1827.5"/>
    <n v="355558"/>
    <x v="0"/>
    <m/>
    <m/>
    <m/>
    <m/>
    <m/>
    <m/>
    <d v="2019-01-11T09:00:00"/>
    <d v="2019-01-11T09:01:00"/>
    <m/>
    <s v="Seller"/>
    <m/>
    <s v="Tons"/>
    <n v="0"/>
    <n v="0"/>
    <n v="0"/>
    <n v="1827.5"/>
    <s v="Seller"/>
    <s v="AEP651"/>
    <n v="1.33"/>
    <m/>
    <m/>
    <s v="N"/>
    <d v="2019-01-03T00:00:00"/>
    <n v="0"/>
    <n v="0"/>
    <x v="13"/>
    <m/>
    <m/>
    <d v="2019-01-03T16:01:00"/>
    <d v="2019-01-03T16:01:00"/>
    <m/>
    <s v="N"/>
    <x v="26"/>
    <x v="1"/>
    <x v="26"/>
    <s v="Barge"/>
    <m/>
    <n v="0"/>
    <m/>
    <m/>
    <m/>
    <m/>
    <m/>
    <m/>
    <m/>
    <m/>
    <s v="N"/>
    <m/>
    <s v="N"/>
    <n v="1827.5"/>
    <s v="Accepted"/>
    <d v="2019-01-14T09:02:00"/>
    <s v="o040999"/>
    <d v="2019-01-04T12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3"/>
    <n v="1925203"/>
    <d v="2019-09-09T10:01:00"/>
    <d v="2019-09-22T08:26:00"/>
    <x v="5"/>
    <s v="Contura Coal"/>
    <s v="Product B 03-00-18-009 Marmet"/>
    <x v="22"/>
    <n v="1829.07"/>
    <n v="1826.83"/>
    <n v="369883"/>
    <x v="0"/>
    <m/>
    <m/>
    <m/>
    <m/>
    <m/>
    <m/>
    <d v="2019-09-22T08:25:00"/>
    <d v="2019-09-22T08:26:00"/>
    <m/>
    <s v="Seller"/>
    <m/>
    <s v="Tons"/>
    <n v="0"/>
    <n v="0"/>
    <n v="0"/>
    <n v="1826.83"/>
    <s v="Seller"/>
    <s v="AEP653"/>
    <n v="1.21"/>
    <m/>
    <m/>
    <s v="N"/>
    <d v="2019-09-08T00:00:00"/>
    <n v="0"/>
    <n v="0"/>
    <x v="13"/>
    <m/>
    <m/>
    <d v="2019-09-09T10:01:00"/>
    <d v="2019-09-09T10:01:00"/>
    <m/>
    <s v="N"/>
    <x v="38"/>
    <x v="1"/>
    <x v="38"/>
    <s v="Barge"/>
    <m/>
    <n v="0"/>
    <m/>
    <m/>
    <m/>
    <m/>
    <m/>
    <m/>
    <m/>
    <m/>
    <s v="N"/>
    <m/>
    <s v="N"/>
    <n v="1826.83"/>
    <s v="Accepted"/>
    <d v="2019-09-23T08:26:00"/>
    <s v="o040999"/>
    <d v="2019-09-10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3"/>
    <n v="1908401"/>
    <d v="2019-03-25T07:01:00"/>
    <d v="2019-03-30T14:00:00"/>
    <x v="5"/>
    <s v="SNR RiverOps"/>
    <s v="Product A 03-00-18-007"/>
    <x v="24"/>
    <n v="1582.19"/>
    <n v="1636.48"/>
    <n v="359969"/>
    <x v="0"/>
    <m/>
    <m/>
    <m/>
    <m/>
    <m/>
    <m/>
    <d v="2019-03-30T13:59:00"/>
    <d v="2019-03-30T14:00:00"/>
    <m/>
    <s v="Seller"/>
    <m/>
    <s v="Tons"/>
    <n v="0"/>
    <n v="0"/>
    <n v="0"/>
    <n v="1636.48"/>
    <s v="Seller"/>
    <s v="AEP653"/>
    <n v="1.31"/>
    <m/>
    <m/>
    <s v="N"/>
    <d v="2019-03-17T00:00:00"/>
    <n v="0"/>
    <n v="0"/>
    <x v="4"/>
    <m/>
    <m/>
    <d v="2019-03-25T07:01:00"/>
    <d v="2019-03-25T07:01:00"/>
    <m/>
    <s v="N"/>
    <x v="37"/>
    <x v="0"/>
    <x v="37"/>
    <s v="Barge"/>
    <m/>
    <n v="0"/>
    <m/>
    <m/>
    <m/>
    <m/>
    <m/>
    <m/>
    <m/>
    <m/>
    <s v="N"/>
    <m/>
    <s v="N"/>
    <n v="1636.48"/>
    <s v="Accepted"/>
    <d v="2019-04-01T14:01:00"/>
    <s v="o040999"/>
    <d v="2019-03-25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654"/>
    <n v="1925308"/>
    <d v="2019-09-10T16:01:00"/>
    <d v="2019-09-22T08:29:00"/>
    <x v="5"/>
    <s v="Contura Coal"/>
    <s v="Product B 03-00-18-009 Marmet"/>
    <x v="22"/>
    <n v="1838.72"/>
    <n v="1850.45"/>
    <n v="369933"/>
    <x v="0"/>
    <m/>
    <m/>
    <m/>
    <m/>
    <m/>
    <m/>
    <d v="2019-09-22T08:28:00"/>
    <d v="2019-09-22T08:29:00"/>
    <m/>
    <s v="Seller"/>
    <m/>
    <s v="Tons"/>
    <n v="0"/>
    <n v="0"/>
    <n v="0"/>
    <n v="1850.45"/>
    <s v="Seller"/>
    <s v="AEP654"/>
    <n v="1.28"/>
    <m/>
    <m/>
    <s v="N"/>
    <d v="2019-09-10T00:00:00"/>
    <n v="0"/>
    <n v="0"/>
    <x v="13"/>
    <m/>
    <m/>
    <d v="2019-09-10T16:01:00"/>
    <d v="2019-09-10T16:01:00"/>
    <m/>
    <s v="N"/>
    <x v="38"/>
    <x v="1"/>
    <x v="38"/>
    <s v="Barge"/>
    <m/>
    <n v="0"/>
    <m/>
    <m/>
    <m/>
    <m/>
    <m/>
    <m/>
    <m/>
    <m/>
    <s v="N"/>
    <m/>
    <s v="N"/>
    <n v="1850.45"/>
    <s v="Accepted"/>
    <d v="2019-09-23T08:30:00"/>
    <s v="o040999"/>
    <d v="2019-09-11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0"/>
    <n v="1925204"/>
    <d v="2019-09-09T12:01:00"/>
    <d v="2019-09-21T08:18:00"/>
    <x v="5"/>
    <s v="Ember"/>
    <s v="Product A 03-00-17-004"/>
    <x v="11"/>
    <n v="1466.42"/>
    <n v="1536.87"/>
    <n v="369889"/>
    <x v="0"/>
    <m/>
    <m/>
    <m/>
    <m/>
    <m/>
    <m/>
    <d v="2019-09-21T08:17:00"/>
    <d v="2019-09-21T08:18:00"/>
    <m/>
    <s v="Seller"/>
    <m/>
    <s v="Tons"/>
    <n v="0"/>
    <n v="0"/>
    <n v="0"/>
    <n v="1536.87"/>
    <s v="Seller"/>
    <s v="AEP700"/>
    <n v="1.8"/>
    <m/>
    <m/>
    <s v="N"/>
    <d v="2019-09-04T00:00:00"/>
    <n v="0"/>
    <n v="0"/>
    <x v="12"/>
    <m/>
    <m/>
    <d v="2019-09-09T12:01:00"/>
    <d v="2019-09-09T12:01:00"/>
    <m/>
    <s v="N"/>
    <x v="24"/>
    <x v="0"/>
    <x v="24"/>
    <s v="Barge"/>
    <s v="KY Coal Terminal LO, KY"/>
    <n v="0"/>
    <m/>
    <m/>
    <m/>
    <m/>
    <m/>
    <m/>
    <m/>
    <m/>
    <s v="N"/>
    <m/>
    <s v="N"/>
    <n v="1536.87"/>
    <s v="Accepted"/>
    <d v="2019-09-23T08:19:00"/>
    <s v="o040999"/>
    <d v="2019-09-10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0"/>
    <n v="1914901"/>
    <d v="2019-05-29T11:31:00"/>
    <d v="2019-06-14T09:36:00"/>
    <x v="5"/>
    <s v="Contura Coal"/>
    <s v="Product B 03-00-18-002 Marmet"/>
    <x v="22"/>
    <n v="1585.3"/>
    <n v="1610.5"/>
    <n v="363814"/>
    <x v="0"/>
    <m/>
    <m/>
    <m/>
    <m/>
    <m/>
    <m/>
    <d v="2019-06-14T09:35:00"/>
    <d v="2019-06-14T09:36:00"/>
    <m/>
    <s v="Seller"/>
    <m/>
    <s v="Tons"/>
    <n v="0"/>
    <n v="0"/>
    <n v="0"/>
    <n v="1610.5"/>
    <s v="Seller"/>
    <s v="AEP700"/>
    <n v="1.1399999999999999"/>
    <m/>
    <m/>
    <s v="N"/>
    <d v="2019-05-29T00:00:00"/>
    <n v="0"/>
    <n v="0"/>
    <x v="13"/>
    <m/>
    <m/>
    <d v="2019-05-29T11:31:00"/>
    <d v="2019-05-29T11:31:00"/>
    <m/>
    <s v="N"/>
    <x v="32"/>
    <x v="1"/>
    <x v="32"/>
    <s v="Barge"/>
    <m/>
    <n v="0"/>
    <m/>
    <m/>
    <m/>
    <m/>
    <m/>
    <m/>
    <m/>
    <m/>
    <s v="N"/>
    <m/>
    <s v="N"/>
    <n v="1610.5"/>
    <s v="Accepted"/>
    <d v="2019-06-17T09:37:00"/>
    <s v="o040999"/>
    <d v="2019-05-30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0"/>
    <n v="1904505"/>
    <d v="2019-02-14T10:01:00"/>
    <d v="2019-02-20T10:09:00"/>
    <x v="5"/>
    <s v="Contura Coal"/>
    <s v="Product A 03-00-18-002 Mammoth"/>
    <x v="2"/>
    <n v="1524.5"/>
    <n v="1613.43"/>
    <n v="358380"/>
    <x v="0"/>
    <m/>
    <m/>
    <m/>
    <m/>
    <m/>
    <m/>
    <d v="2019-02-20T10:08:00"/>
    <d v="2019-02-20T10:09:00"/>
    <m/>
    <s v="Seller"/>
    <m/>
    <s v="Tons"/>
    <n v="0"/>
    <n v="0"/>
    <n v="0"/>
    <n v="1613.43"/>
    <s v="Seller"/>
    <s v="AEP700"/>
    <n v="1.27"/>
    <m/>
    <m/>
    <s v="N"/>
    <d v="2019-02-14T00:00:00"/>
    <n v="0"/>
    <n v="0"/>
    <x v="1"/>
    <m/>
    <m/>
    <d v="2019-02-14T10:01:00"/>
    <d v="2019-02-14T10:01:00"/>
    <m/>
    <s v="N"/>
    <x v="32"/>
    <x v="0"/>
    <x v="32"/>
    <s v="Barge"/>
    <m/>
    <n v="0"/>
    <m/>
    <m/>
    <m/>
    <m/>
    <m/>
    <m/>
    <m/>
    <m/>
    <s v="N"/>
    <m/>
    <s v="N"/>
    <n v="1613.43"/>
    <s v="Accepted"/>
    <d v="2019-02-21T10:10:00"/>
    <s v="o040999"/>
    <d v="2019-02-15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1"/>
    <n v="1912704"/>
    <d v="2019-05-07T08:01:00"/>
    <d v="2019-05-11T08:25:00"/>
    <x v="5"/>
    <s v="Contura Coal"/>
    <s v="Product A 03-00-18-009 Mammoth"/>
    <x v="2"/>
    <n v="1618.5"/>
    <n v="1617.71"/>
    <n v="362560"/>
    <x v="0"/>
    <m/>
    <m/>
    <m/>
    <m/>
    <m/>
    <m/>
    <d v="2019-05-11T08:24:00"/>
    <d v="2019-05-11T08:25:00"/>
    <m/>
    <s v="Seller"/>
    <m/>
    <s v="Tons"/>
    <n v="0"/>
    <n v="0"/>
    <n v="0"/>
    <n v="1617.71"/>
    <s v="Seller"/>
    <s v="AEP701"/>
    <n v="1.1200000000000001"/>
    <m/>
    <m/>
    <s v="N"/>
    <d v="2019-05-07T00:00:00"/>
    <n v="0"/>
    <n v="0"/>
    <x v="1"/>
    <m/>
    <m/>
    <d v="2019-05-07T08:01:00"/>
    <d v="2019-05-07T08:01:00"/>
    <m/>
    <s v="N"/>
    <x v="38"/>
    <x v="0"/>
    <x v="38"/>
    <s v="Barge"/>
    <m/>
    <n v="0"/>
    <m/>
    <m/>
    <m/>
    <m/>
    <m/>
    <m/>
    <m/>
    <m/>
    <s v="N"/>
    <m/>
    <s v="N"/>
    <n v="1617.71"/>
    <s v="Rejected"/>
    <d v="2019-05-15T08:26:00"/>
    <s v="o040999"/>
    <d v="2019-05-0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3"/>
    <n v="1927505"/>
    <d v="2019-10-02T11:01:00"/>
    <d v="2019-10-11T09:15:00"/>
    <x v="5"/>
    <s v="Contura Coal"/>
    <s v="Product A 03-00-18-009 Mammoth"/>
    <x v="2"/>
    <n v="1479.6"/>
    <n v="1557.85"/>
    <n v="371162"/>
    <x v="0"/>
    <m/>
    <m/>
    <m/>
    <m/>
    <m/>
    <m/>
    <d v="2019-10-11T09:14:00"/>
    <d v="2019-10-11T09:15:00"/>
    <m/>
    <s v="Seller"/>
    <m/>
    <s v="Tons"/>
    <n v="0"/>
    <n v="0"/>
    <n v="0"/>
    <n v="1557.85"/>
    <s v="Seller"/>
    <s v="AEP703"/>
    <n v="1.24"/>
    <m/>
    <m/>
    <s v="N"/>
    <d v="2019-09-29T00:00:00"/>
    <n v="0"/>
    <n v="0"/>
    <x v="1"/>
    <m/>
    <m/>
    <d v="2019-10-02T11:01:00"/>
    <d v="2019-10-02T11:01:00"/>
    <m/>
    <s v="N"/>
    <x v="38"/>
    <x v="0"/>
    <x v="38"/>
    <s v="Barge"/>
    <m/>
    <n v="0"/>
    <m/>
    <m/>
    <m/>
    <m/>
    <m/>
    <m/>
    <m/>
    <m/>
    <s v="N"/>
    <m/>
    <s v="N"/>
    <n v="1557.85"/>
    <s v="Rejected"/>
    <d v="2019-10-14T09:16:00"/>
    <s v="o040999"/>
    <d v="2019-10-03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3"/>
    <n v="1920307"/>
    <d v="2019-07-22T16:01:00"/>
    <d v="2019-07-29T11:43:00"/>
    <x v="5"/>
    <s v="Contura Coal"/>
    <s v="Product B 03-00-18-002 Marmet"/>
    <x v="22"/>
    <n v="1570.9"/>
    <n v="1606.28"/>
    <n v="366777"/>
    <x v="0"/>
    <m/>
    <m/>
    <m/>
    <m/>
    <m/>
    <m/>
    <d v="2019-07-29T11:42:00"/>
    <d v="2019-07-29T11:43:00"/>
    <m/>
    <s v="Seller"/>
    <m/>
    <s v="Tons"/>
    <n v="0"/>
    <n v="0"/>
    <n v="0"/>
    <n v="1606.28"/>
    <s v="Seller"/>
    <s v="AEP703"/>
    <n v="1.35"/>
    <m/>
    <m/>
    <s v="N"/>
    <d v="2019-07-22T00:00:00"/>
    <n v="0"/>
    <n v="0"/>
    <x v="13"/>
    <m/>
    <m/>
    <d v="2019-07-22T16:01:00"/>
    <d v="2019-07-22T16:01:00"/>
    <m/>
    <s v="N"/>
    <x v="32"/>
    <x v="1"/>
    <x v="32"/>
    <s v="Barge"/>
    <m/>
    <n v="0"/>
    <m/>
    <m/>
    <m/>
    <m/>
    <m/>
    <m/>
    <m/>
    <m/>
    <s v="N"/>
    <m/>
    <s v="N"/>
    <n v="1606.28"/>
    <s v="Accepted"/>
    <d v="2019-08-01T11:44:00"/>
    <s v="o040999"/>
    <d v="2019-07-23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3"/>
    <n v="1911605"/>
    <d v="2019-04-26T12:01:00"/>
    <d v="2019-05-07T09:36:00"/>
    <x v="5"/>
    <s v="Ember"/>
    <s v="Product A 03-00-17-004"/>
    <x v="11"/>
    <n v="1528.9"/>
    <n v="1551.27"/>
    <n v="362003"/>
    <x v="0"/>
    <m/>
    <m/>
    <m/>
    <m/>
    <m/>
    <m/>
    <d v="2019-05-06T08:41:00"/>
    <d v="2019-05-06T08:42:00"/>
    <m/>
    <s v="Seller"/>
    <m/>
    <s v="Tons"/>
    <n v="0"/>
    <n v="0"/>
    <n v="0"/>
    <n v="1551.27"/>
    <s v="Seller"/>
    <s v="AEP703"/>
    <n v="1.58"/>
    <m/>
    <m/>
    <s v="N"/>
    <d v="2019-04-25T00:00:00"/>
    <n v="0"/>
    <n v="0"/>
    <x v="12"/>
    <m/>
    <m/>
    <d v="2019-04-26T12:01:00"/>
    <d v="2019-04-26T12:01:00"/>
    <m/>
    <s v="N"/>
    <x v="24"/>
    <x v="0"/>
    <x v="24"/>
    <s v="Barge"/>
    <m/>
    <n v="0"/>
    <m/>
    <m/>
    <m/>
    <m/>
    <m/>
    <m/>
    <m/>
    <m/>
    <s v="N"/>
    <m/>
    <s v="N"/>
    <n v="1551.27"/>
    <s v="Accepted"/>
    <d v="2019-05-08T09:37:00"/>
    <s v="o040999"/>
    <d v="2019-04-28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4"/>
    <n v="1928501"/>
    <d v="2019-10-08T08:04:00"/>
    <d v="2019-10-30T08:27:00"/>
    <x v="5"/>
    <s v="SNR Appalachian Trading LLC"/>
    <s v="Product A 03-00-18-4M1"/>
    <x v="24"/>
    <n v="1680.7"/>
    <n v="1658.07"/>
    <n v="371659"/>
    <x v="0"/>
    <m/>
    <m/>
    <m/>
    <m/>
    <m/>
    <m/>
    <d v="2019-10-30T08:26:00"/>
    <d v="2019-10-30T08:27:00"/>
    <m/>
    <s v="Seller"/>
    <m/>
    <s v="Tons"/>
    <n v="0"/>
    <n v="0"/>
    <n v="0"/>
    <n v="1658.07"/>
    <s v="Seller"/>
    <s v="AEP704"/>
    <n v="1.54"/>
    <m/>
    <m/>
    <s v="N"/>
    <d v="2019-10-07T00:00:00"/>
    <n v="0"/>
    <n v="0"/>
    <x v="4"/>
    <m/>
    <m/>
    <d v="2019-10-08T08:04:00"/>
    <d v="2019-10-08T08:04:00"/>
    <m/>
    <s v="N"/>
    <x v="36"/>
    <x v="0"/>
    <x v="36"/>
    <s v="Barge"/>
    <m/>
    <n v="0"/>
    <m/>
    <m/>
    <m/>
    <m/>
    <m/>
    <m/>
    <m/>
    <m/>
    <s v="N"/>
    <m/>
    <s v="N"/>
    <n v="1658.07"/>
    <s v="Accepted"/>
    <d v="2019-10-31T08:27:00"/>
    <s v="o040999"/>
    <d v="2019-10-12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4"/>
    <n v="1920306"/>
    <d v="2019-07-22T16:01:00"/>
    <d v="2019-07-29T14:41:00"/>
    <x v="5"/>
    <s v="Contura Coal"/>
    <s v="Product B 03-00-18-002 Marmet"/>
    <x v="22"/>
    <n v="1587.6"/>
    <n v="1613.91"/>
    <n v="366776"/>
    <x v="0"/>
    <m/>
    <m/>
    <m/>
    <m/>
    <m/>
    <m/>
    <d v="2019-07-29T14:40:00"/>
    <d v="2019-07-29T14:41:00"/>
    <m/>
    <s v="Seller"/>
    <m/>
    <s v="Tons"/>
    <n v="0"/>
    <n v="0"/>
    <n v="0"/>
    <n v="1613.91"/>
    <s v="Seller"/>
    <s v="AEP704"/>
    <n v="1.3"/>
    <m/>
    <m/>
    <s v="N"/>
    <d v="2019-07-22T00:00:00"/>
    <n v="0"/>
    <n v="0"/>
    <x v="13"/>
    <m/>
    <m/>
    <d v="2019-07-22T16:01:00"/>
    <d v="2019-07-22T16:01:00"/>
    <m/>
    <s v="N"/>
    <x v="32"/>
    <x v="1"/>
    <x v="32"/>
    <s v="Barge"/>
    <m/>
    <n v="0"/>
    <m/>
    <m/>
    <m/>
    <m/>
    <m/>
    <m/>
    <m/>
    <m/>
    <s v="N"/>
    <m/>
    <s v="N"/>
    <n v="1613.91"/>
    <s v="Accepted"/>
    <d v="2019-07-30T14:42:00"/>
    <s v="o040999"/>
    <d v="2019-07-23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4"/>
    <n v="1913701"/>
    <d v="2019-05-17T10:01:00"/>
    <d v="2019-06-10T10:20:00"/>
    <x v="5"/>
    <s v="Blackjewel Marketing and Sales"/>
    <s v="Product B 03-00-18-005 Marmet"/>
    <x v="23"/>
    <n v="1558.51"/>
    <n v="1634.34"/>
    <n v="363243"/>
    <x v="0"/>
    <m/>
    <m/>
    <m/>
    <m/>
    <m/>
    <m/>
    <d v="2019-06-10T10:19:00"/>
    <d v="2019-06-10T10:20:00"/>
    <m/>
    <s v="Seller"/>
    <m/>
    <s v="Tons"/>
    <n v="0"/>
    <n v="0"/>
    <n v="0"/>
    <n v="1634.34"/>
    <s v="Seller"/>
    <s v="AEP704"/>
    <n v="1.31"/>
    <m/>
    <m/>
    <s v="N"/>
    <d v="2019-05-17T00:00:00"/>
    <n v="0"/>
    <n v="0"/>
    <x v="13"/>
    <m/>
    <m/>
    <d v="2019-05-17T10:01:00"/>
    <d v="2019-05-17T10:01:00"/>
    <m/>
    <s v="N"/>
    <x v="35"/>
    <x v="1"/>
    <x v="35"/>
    <s v="Barge"/>
    <m/>
    <n v="0"/>
    <m/>
    <m/>
    <m/>
    <m/>
    <m/>
    <m/>
    <m/>
    <m/>
    <s v="N"/>
    <m/>
    <s v="N"/>
    <n v="1634.34"/>
    <s v="Accepted"/>
    <d v="2019-06-11T10:20:00"/>
    <s v="o040999"/>
    <d v="2019-05-20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4"/>
    <n v="1900706"/>
    <d v="2019-01-07T10:01:00"/>
    <d v="2019-01-18T07:37:00"/>
    <x v="5"/>
    <s v="Alpha"/>
    <s v="Product B 03-00-17-005 Marmet"/>
    <x v="1"/>
    <n v="1525.5"/>
    <n v="1601.48"/>
    <n v="355783"/>
    <x v="0"/>
    <m/>
    <m/>
    <m/>
    <m/>
    <m/>
    <m/>
    <d v="2019-01-18T07:36:00"/>
    <d v="2019-01-18T07:37:00"/>
    <m/>
    <s v="Seller"/>
    <m/>
    <s v="Tons"/>
    <n v="0"/>
    <n v="0"/>
    <n v="0"/>
    <n v="1601.48"/>
    <s v="Seller"/>
    <s v="AEP704"/>
    <n v="1.64"/>
    <m/>
    <m/>
    <s v="N"/>
    <d v="2019-01-07T00:00:00"/>
    <n v="0"/>
    <n v="0"/>
    <x v="13"/>
    <m/>
    <m/>
    <d v="2019-01-07T10:01:00"/>
    <d v="2019-01-07T10:01:00"/>
    <m/>
    <s v="N"/>
    <x v="26"/>
    <x v="1"/>
    <x v="26"/>
    <s v="Barge"/>
    <m/>
    <n v="0"/>
    <m/>
    <m/>
    <m/>
    <m/>
    <m/>
    <m/>
    <m/>
    <m/>
    <s v="N"/>
    <m/>
    <s v="N"/>
    <n v="1601.48"/>
    <s v="Accepted"/>
    <d v="2019-01-22T07:37:00"/>
    <s v="o040999"/>
    <d v="2019-01-08T14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5"/>
    <n v="1931001"/>
    <d v="2019-11-06T08:01:00"/>
    <d v="2019-11-23T08:50:00"/>
    <x v="5"/>
    <s v="Contura Coal"/>
    <s v="Product A 03-00-18-009 Mammoth"/>
    <x v="2"/>
    <n v="1613.3"/>
    <n v="1553.06"/>
    <n v="372660"/>
    <x v="0"/>
    <m/>
    <m/>
    <m/>
    <m/>
    <m/>
    <m/>
    <d v="2019-11-23T08:49:00"/>
    <d v="2019-11-23T08:50:00"/>
    <m/>
    <s v="Seller"/>
    <m/>
    <s v="Tons"/>
    <n v="0"/>
    <n v="0"/>
    <n v="0"/>
    <n v="1553.06"/>
    <s v="Seller"/>
    <s v="AEP705"/>
    <n v="1.1100000000000001"/>
    <m/>
    <m/>
    <s v="N"/>
    <d v="2019-11-06T00:00:00"/>
    <n v="0"/>
    <n v="0"/>
    <x v="1"/>
    <m/>
    <m/>
    <d v="2019-11-06T08:01:00"/>
    <d v="2019-11-06T08:01:00"/>
    <m/>
    <s v="N"/>
    <x v="38"/>
    <x v="0"/>
    <x v="38"/>
    <s v="Barge"/>
    <m/>
    <n v="0"/>
    <m/>
    <m/>
    <m/>
    <m/>
    <m/>
    <m/>
    <m/>
    <m/>
    <s v="N"/>
    <m/>
    <s v="N"/>
    <n v="1553.06"/>
    <s v="Accepted"/>
    <d v="2019-12-02T13:01:00"/>
    <s v="o040999"/>
    <d v="2019-11-07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5"/>
    <n v="1926601"/>
    <d v="2019-09-23T08:01:00"/>
    <d v="2019-10-10T08:15:00"/>
    <x v="5"/>
    <s v="SNR Appalachian Trading LLC"/>
    <s v="Product A 03-00-18-4M1"/>
    <x v="24"/>
    <n v="1392.9"/>
    <n v="1433.92"/>
    <n v="370493"/>
    <x v="0"/>
    <m/>
    <m/>
    <m/>
    <m/>
    <m/>
    <m/>
    <d v="2019-10-10T08:14:00"/>
    <d v="2019-10-10T08:15:00"/>
    <m/>
    <s v="Seller"/>
    <m/>
    <s v="Tons"/>
    <n v="0"/>
    <n v="0"/>
    <n v="0"/>
    <n v="1433.92"/>
    <s v="Seller"/>
    <s v="AEP705"/>
    <n v="1.54"/>
    <m/>
    <m/>
    <s v="N"/>
    <d v="2019-09-19T00:00:00"/>
    <n v="0"/>
    <n v="0"/>
    <x v="4"/>
    <m/>
    <m/>
    <d v="2019-09-23T08:01:00"/>
    <d v="2019-09-23T08:01:00"/>
    <m/>
    <s v="N"/>
    <x v="36"/>
    <x v="0"/>
    <x v="36"/>
    <s v="Barge"/>
    <m/>
    <n v="0"/>
    <m/>
    <m/>
    <m/>
    <m/>
    <m/>
    <m/>
    <m/>
    <m/>
    <s v="N"/>
    <m/>
    <s v="N"/>
    <n v="1433.92"/>
    <s v="Accepted"/>
    <d v="2019-10-11T08:15:00"/>
    <s v="o040999"/>
    <d v="2019-09-23T12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5"/>
    <n v="1904601"/>
    <d v="2019-02-15T08:01:00"/>
    <d v="2019-03-07T08:30:00"/>
    <x v="5"/>
    <s v="Contura Coal"/>
    <s v="Product B 03-00-18-002 Marmet"/>
    <x v="22"/>
    <n v="1454.85"/>
    <n v="1645.87"/>
    <n v="358433"/>
    <x v="0"/>
    <m/>
    <m/>
    <m/>
    <m/>
    <m/>
    <m/>
    <d v="2019-03-07T08:29:00"/>
    <d v="2019-03-07T08:30:00"/>
    <m/>
    <s v="Seller"/>
    <m/>
    <s v="Tons"/>
    <n v="0"/>
    <n v="0"/>
    <n v="0"/>
    <n v="1645.87"/>
    <s v="Seller"/>
    <s v="AEP705"/>
    <n v="1.34"/>
    <m/>
    <m/>
    <s v="N"/>
    <d v="2019-02-14T00:00:00"/>
    <n v="0"/>
    <n v="0"/>
    <x v="13"/>
    <m/>
    <m/>
    <d v="2019-02-15T08:01:00"/>
    <d v="2019-02-15T08:01:00"/>
    <m/>
    <s v="N"/>
    <x v="32"/>
    <x v="1"/>
    <x v="32"/>
    <s v="Barge"/>
    <m/>
    <n v="0"/>
    <m/>
    <m/>
    <m/>
    <m/>
    <m/>
    <m/>
    <m/>
    <m/>
    <s v="N"/>
    <m/>
    <s v="N"/>
    <n v="1645.87"/>
    <s v="Accepted"/>
    <d v="2019-03-11T08:31:00"/>
    <s v="o040999"/>
    <d v="2019-02-16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7"/>
    <n v="1928404"/>
    <d v="2019-10-11T13:01:00"/>
    <d v="2019-11-04T11:13:00"/>
    <x v="5"/>
    <s v="Blackjewel Marketing and Sales"/>
    <s v="Product B 03-00-18-005 Marmet"/>
    <x v="23"/>
    <n v="1654.5"/>
    <n v="1590.22"/>
    <n v="371663"/>
    <x v="0"/>
    <m/>
    <m/>
    <m/>
    <m/>
    <m/>
    <m/>
    <d v="2019-11-04T11:12:00"/>
    <d v="2019-11-04T11:13:00"/>
    <m/>
    <s v="Seller"/>
    <m/>
    <s v="Tons"/>
    <n v="0"/>
    <n v="0"/>
    <n v="0"/>
    <n v="1590.22"/>
    <s v="Station"/>
    <s v="AEP707"/>
    <n v="1.1000000000000001"/>
    <m/>
    <m/>
    <s v="N"/>
    <d v="2019-10-11T00:00:00"/>
    <n v="0"/>
    <n v="0"/>
    <x v="10"/>
    <m/>
    <m/>
    <d v="2019-10-11T13:01:00"/>
    <d v="2019-10-11T13:01:00"/>
    <m/>
    <s v="N"/>
    <x v="35"/>
    <x v="1"/>
    <x v="35"/>
    <s v="Barge"/>
    <m/>
    <n v="0"/>
    <m/>
    <m/>
    <m/>
    <m/>
    <m/>
    <m/>
    <m/>
    <m/>
    <s v="N"/>
    <m/>
    <s v="N"/>
    <n v="1590.22"/>
    <s v="Accepted"/>
    <d v="2019-11-05T11:14:00"/>
    <s v="o040999"/>
    <d v="2019-10-13T0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7"/>
    <n v="1925601"/>
    <d v="2019-09-12T08:01:00"/>
    <d v="2019-09-27T08:06:00"/>
    <x v="5"/>
    <s v="SNR Appalachian Trading LLC"/>
    <s v="Product A 03-00-18-4M1"/>
    <x v="24"/>
    <n v="1387.13"/>
    <n v="1426.67"/>
    <n v="370048"/>
    <x v="0"/>
    <m/>
    <m/>
    <m/>
    <m/>
    <m/>
    <m/>
    <d v="2019-09-27T08:05:00"/>
    <d v="2019-09-27T08:06:00"/>
    <m/>
    <s v="Seller"/>
    <m/>
    <s v="Tons"/>
    <n v="0"/>
    <n v="0"/>
    <n v="0"/>
    <n v="1426.67"/>
    <s v="Seller"/>
    <s v="AEP707"/>
    <n v="1.53"/>
    <m/>
    <m/>
    <s v="N"/>
    <d v="2019-09-12T00:00:00"/>
    <n v="0"/>
    <n v="0"/>
    <x v="4"/>
    <m/>
    <m/>
    <d v="2019-09-12T08:01:00"/>
    <d v="2019-09-12T08:01:00"/>
    <m/>
    <s v="N"/>
    <x v="36"/>
    <x v="0"/>
    <x v="36"/>
    <s v="Barge"/>
    <m/>
    <n v="0"/>
    <m/>
    <m/>
    <m/>
    <m/>
    <m/>
    <m/>
    <m/>
    <m/>
    <s v="N"/>
    <m/>
    <s v="N"/>
    <n v="1426.67"/>
    <s v="Accepted"/>
    <d v="2019-09-30T08:07:00"/>
    <s v="o040999"/>
    <d v="2019-09-13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7"/>
    <n v="1917809"/>
    <d v="2019-06-27T15:02:00"/>
    <d v="2019-07-08T08:23:00"/>
    <x v="5"/>
    <s v="Contura Coal"/>
    <s v="Product B 03-00-18-002 Marmet"/>
    <x v="22"/>
    <n v="1602.65"/>
    <n v="1621.01"/>
    <n v="365428"/>
    <x v="0"/>
    <m/>
    <m/>
    <m/>
    <m/>
    <m/>
    <m/>
    <d v="2019-07-08T08:22:00"/>
    <d v="2019-07-08T08:23:00"/>
    <m/>
    <s v="Seller"/>
    <m/>
    <s v="Tons"/>
    <n v="0"/>
    <n v="0"/>
    <n v="0"/>
    <n v="1621.01"/>
    <s v="Seller"/>
    <s v="AEP707"/>
    <n v="1.31"/>
    <m/>
    <m/>
    <s v="N"/>
    <d v="2019-06-27T00:00:00"/>
    <n v="0"/>
    <n v="0"/>
    <x v="13"/>
    <m/>
    <m/>
    <d v="2019-06-27T15:02:00"/>
    <d v="2019-06-27T15:02:00"/>
    <m/>
    <s v="N"/>
    <x v="32"/>
    <x v="1"/>
    <x v="32"/>
    <s v="Barge"/>
    <m/>
    <n v="0"/>
    <m/>
    <m/>
    <m/>
    <m/>
    <m/>
    <m/>
    <m/>
    <m/>
    <s v="N"/>
    <m/>
    <s v="N"/>
    <n v="1621.01"/>
    <s v="Accepted"/>
    <d v="2019-07-09T08:23:00"/>
    <s v="o040999"/>
    <d v="2019-07-01T12:2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8"/>
    <n v="1920703"/>
    <d v="2019-07-26T08:01:00"/>
    <d v="2019-08-12T08:58:00"/>
    <x v="5"/>
    <s v="Contura Coal"/>
    <s v="Product B 03-00-18-002 Marmet"/>
    <x v="22"/>
    <n v="1701.8"/>
    <n v="1707.26"/>
    <n v="367203"/>
    <x v="0"/>
    <m/>
    <m/>
    <m/>
    <m/>
    <m/>
    <m/>
    <d v="2019-08-12T08:57:00"/>
    <d v="2019-08-12T08:58:00"/>
    <m/>
    <s v="Seller"/>
    <m/>
    <s v="Tons"/>
    <n v="0"/>
    <n v="0"/>
    <n v="0"/>
    <n v="1707.26"/>
    <s v="Seller"/>
    <s v="AEP708"/>
    <n v="1.47"/>
    <m/>
    <m/>
    <s v="N"/>
    <d v="2019-07-26T00:00:00"/>
    <n v="0"/>
    <n v="0"/>
    <x v="13"/>
    <m/>
    <m/>
    <d v="2019-07-26T08:01:00"/>
    <d v="2019-07-26T08:01:00"/>
    <m/>
    <s v="N"/>
    <x v="32"/>
    <x v="1"/>
    <x v="32"/>
    <s v="Barge"/>
    <m/>
    <n v="0"/>
    <m/>
    <m/>
    <m/>
    <m/>
    <m/>
    <m/>
    <m/>
    <m/>
    <s v="N"/>
    <m/>
    <s v="N"/>
    <n v="1707.26"/>
    <s v="Accepted"/>
    <d v="2019-08-13T08:59:00"/>
    <s v="o040999"/>
    <d v="2019-07-27T11:2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8"/>
    <n v="1907906"/>
    <d v="2019-03-20T08:01:00"/>
    <d v="2019-04-03T11:58:00"/>
    <x v="5"/>
    <s v="Blackhawk Coal Sales"/>
    <s v="Product A 03-00-18-010"/>
    <x v="25"/>
    <n v="1471.67"/>
    <n v="1623.2"/>
    <n v="359848"/>
    <x v="0"/>
    <m/>
    <m/>
    <m/>
    <m/>
    <m/>
    <m/>
    <d v="2019-04-03T11:57:00"/>
    <d v="2019-04-03T11:58:00"/>
    <m/>
    <s v="Seller"/>
    <m/>
    <s v="Tons"/>
    <n v="0"/>
    <n v="0"/>
    <n v="0"/>
    <n v="1623.2"/>
    <s v="Seller"/>
    <s v="AEP708"/>
    <n v="1.21"/>
    <m/>
    <m/>
    <s v="N"/>
    <d v="2019-03-18T00:00:00"/>
    <n v="0"/>
    <n v="0"/>
    <x v="10"/>
    <m/>
    <m/>
    <d v="2019-03-20T08:01:00"/>
    <d v="2019-03-20T08:01:00"/>
    <m/>
    <s v="N"/>
    <x v="39"/>
    <x v="0"/>
    <x v="39"/>
    <s v="Barge"/>
    <m/>
    <n v="0"/>
    <m/>
    <m/>
    <m/>
    <m/>
    <m/>
    <m/>
    <m/>
    <m/>
    <s v="N"/>
    <m/>
    <s v="N"/>
    <n v="1623.2"/>
    <s v="Accepted"/>
    <d v="2019-04-04T11:59:00"/>
    <s v="o040999"/>
    <d v="2019-03-21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9"/>
    <n v="1928703"/>
    <d v="2019-10-14T15:01:00"/>
    <d v="2019-10-25T08:51:00"/>
    <x v="5"/>
    <s v="Contura Coal"/>
    <s v="Product A 03-00-18-004 Mammoth"/>
    <x v="2"/>
    <n v="1574.1"/>
    <n v="1569.5"/>
    <n v="371725"/>
    <x v="0"/>
    <m/>
    <m/>
    <m/>
    <m/>
    <m/>
    <m/>
    <d v="2019-10-25T08:50:00"/>
    <d v="2019-10-25T08:51:00"/>
    <m/>
    <s v="Seller"/>
    <m/>
    <s v="Tons"/>
    <n v="0"/>
    <n v="0"/>
    <n v="0"/>
    <n v="1569.5"/>
    <s v="Seller"/>
    <s v="AEP709"/>
    <n v="0.98"/>
    <m/>
    <m/>
    <s v="N"/>
    <d v="2019-10-14T00:00:00"/>
    <n v="0"/>
    <n v="0"/>
    <x v="1"/>
    <m/>
    <m/>
    <d v="2019-10-14T15:01:00"/>
    <d v="2019-10-14T15:01:00"/>
    <m/>
    <s v="N"/>
    <x v="34"/>
    <x v="0"/>
    <x v="34"/>
    <s v="Barge"/>
    <m/>
    <n v="0"/>
    <m/>
    <m/>
    <m/>
    <m/>
    <m/>
    <m/>
    <m/>
    <m/>
    <s v="N"/>
    <m/>
    <s v="N"/>
    <n v="1569.5"/>
    <s v="Accepted"/>
    <d v="2019-10-28T08:52:00"/>
    <s v="o040999"/>
    <d v="2019-10-15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0"/>
    <n v="1930902"/>
    <d v="2019-11-05T12:01:00"/>
    <d v="2019-11-14T07:45:00"/>
    <x v="5"/>
    <s v="Contura Coal"/>
    <s v="Product A 03-00-18-009 Mammoth"/>
    <x v="2"/>
    <n v="1605.8"/>
    <n v="1572.8"/>
    <n v="372646"/>
    <x v="0"/>
    <m/>
    <m/>
    <m/>
    <m/>
    <m/>
    <m/>
    <d v="2019-11-14T07:44:00"/>
    <d v="2019-11-14T07:45:00"/>
    <m/>
    <s v="Seller"/>
    <m/>
    <s v="Tons"/>
    <n v="0"/>
    <n v="0"/>
    <n v="0"/>
    <n v="1572.8"/>
    <s v="Seller"/>
    <s v="AEP710"/>
    <n v="1.18"/>
    <m/>
    <m/>
    <s v="N"/>
    <d v="2019-11-05T00:00:00"/>
    <n v="0"/>
    <n v="0"/>
    <x v="1"/>
    <m/>
    <m/>
    <d v="2019-11-05T12:01:00"/>
    <d v="2019-11-05T12:01:00"/>
    <m/>
    <s v="N"/>
    <x v="38"/>
    <x v="0"/>
    <x v="38"/>
    <s v="Barge"/>
    <m/>
    <n v="0"/>
    <m/>
    <m/>
    <m/>
    <m/>
    <m/>
    <m/>
    <m/>
    <m/>
    <s v="N"/>
    <m/>
    <s v="N"/>
    <n v="1572.8"/>
    <s v="Accepted"/>
    <d v="2019-11-15T07:46:00"/>
    <s v="o040999"/>
    <d v="2019-11-06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1"/>
    <n v="1931511"/>
    <d v="2019-11-11T08:01:00"/>
    <d v="2019-11-19T07:51:00"/>
    <x v="5"/>
    <s v="Contura Coal"/>
    <s v="Product B 03-00-18-002 Marmet"/>
    <x v="22"/>
    <n v="1643.9"/>
    <n v="1581.06"/>
    <n v="372920"/>
    <x v="0"/>
    <m/>
    <m/>
    <m/>
    <m/>
    <m/>
    <m/>
    <d v="2019-11-18T09:04:00"/>
    <d v="2019-11-18T09:05:00"/>
    <m/>
    <s v="Seller"/>
    <m/>
    <s v="Tons"/>
    <n v="0"/>
    <n v="0"/>
    <n v="0"/>
    <n v="1581.06"/>
    <s v="Seller"/>
    <s v="AEP711"/>
    <n v="1.56"/>
    <m/>
    <m/>
    <s v="N"/>
    <d v="2019-11-09T00:00:00"/>
    <n v="0"/>
    <n v="0"/>
    <x v="13"/>
    <m/>
    <m/>
    <d v="2019-11-11T08:01:00"/>
    <d v="2019-11-11T08:01:00"/>
    <m/>
    <s v="N"/>
    <x v="32"/>
    <x v="1"/>
    <x v="32"/>
    <s v="Barge"/>
    <m/>
    <n v="0"/>
    <m/>
    <m/>
    <m/>
    <m/>
    <m/>
    <m/>
    <m/>
    <m/>
    <s v="N"/>
    <m/>
    <s v="N"/>
    <n v="1581.06"/>
    <s v="Accepted"/>
    <d v="2019-11-20T07:52:00"/>
    <s v="o040999"/>
    <d v="2019-11-12T16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1"/>
    <n v="1922001"/>
    <d v="2019-08-06T08:01:00"/>
    <d v="2019-08-21T07:32:00"/>
    <x v="5"/>
    <s v="SNR Appalachian Trading LLC"/>
    <s v="Product A 03-00-18-4M1"/>
    <x v="24"/>
    <n v="1508.4"/>
    <n v="1511.13"/>
    <n v="368080"/>
    <x v="0"/>
    <m/>
    <m/>
    <m/>
    <m/>
    <m/>
    <m/>
    <d v="2019-08-21T07:31:00"/>
    <d v="2019-08-21T07:32:00"/>
    <m/>
    <s v="Seller"/>
    <m/>
    <s v="Tons"/>
    <n v="0"/>
    <n v="0"/>
    <n v="0"/>
    <n v="1511.13"/>
    <s v="Seller"/>
    <s v="AEP711"/>
    <n v="1.37"/>
    <m/>
    <m/>
    <s v="N"/>
    <d v="2019-08-06T00:00:00"/>
    <n v="0"/>
    <n v="0"/>
    <x v="4"/>
    <m/>
    <m/>
    <d v="2019-08-06T08:01:00"/>
    <d v="2019-08-06T08:01:00"/>
    <m/>
    <s v="N"/>
    <x v="36"/>
    <x v="0"/>
    <x v="36"/>
    <s v="Barge"/>
    <m/>
    <n v="0"/>
    <m/>
    <m/>
    <m/>
    <m/>
    <m/>
    <m/>
    <m/>
    <m/>
    <s v="N"/>
    <m/>
    <s v="N"/>
    <n v="1511.13"/>
    <s v="Accepted"/>
    <d v="2019-08-22T07:32:00"/>
    <s v="o040999"/>
    <d v="2019-08-08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1"/>
    <n v="1915003"/>
    <d v="2019-05-30T19:01:00"/>
    <d v="2019-06-13T09:51:00"/>
    <x v="5"/>
    <s v="Contura Coal"/>
    <s v="Product B 03-00-18-002 Marmet"/>
    <x v="22"/>
    <n v="1587.99"/>
    <n v="1599.59"/>
    <n v="363885"/>
    <x v="0"/>
    <m/>
    <m/>
    <m/>
    <m/>
    <m/>
    <m/>
    <d v="2019-06-13T09:50:00"/>
    <d v="2019-06-13T09:51:00"/>
    <m/>
    <s v="Seller"/>
    <m/>
    <s v="Tons"/>
    <n v="0"/>
    <n v="0"/>
    <n v="0"/>
    <n v="1599.59"/>
    <s v="Seller"/>
    <s v="AEP711"/>
    <n v="1.43"/>
    <m/>
    <m/>
    <s v="N"/>
    <d v="2019-05-30T00:00:00"/>
    <n v="0"/>
    <n v="0"/>
    <x v="13"/>
    <m/>
    <m/>
    <d v="2019-05-30T19:01:00"/>
    <d v="2019-05-30T19:01:00"/>
    <m/>
    <s v="N"/>
    <x v="32"/>
    <x v="1"/>
    <x v="32"/>
    <s v="Barge"/>
    <m/>
    <n v="0"/>
    <m/>
    <m/>
    <m/>
    <m/>
    <m/>
    <m/>
    <m/>
    <m/>
    <s v="N"/>
    <m/>
    <s v="N"/>
    <n v="1599.59"/>
    <s v="Accepted"/>
    <d v="2019-06-17T09:52:00"/>
    <s v="o040999"/>
    <d v="2019-05-31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2"/>
    <n v="1904206"/>
    <d v="2019-02-11T14:01:00"/>
    <d v="2019-02-23T12:09:00"/>
    <x v="5"/>
    <s v="Contura Coal"/>
    <s v="Product B 03-00-18-002 Marmet"/>
    <x v="22"/>
    <n v="1413.06"/>
    <n v="1543.75"/>
    <n v="358208"/>
    <x v="0"/>
    <m/>
    <m/>
    <m/>
    <m/>
    <m/>
    <m/>
    <d v="2019-02-23T12:08:00"/>
    <d v="2019-02-23T12:09:00"/>
    <m/>
    <s v="Seller"/>
    <m/>
    <s v="Tons"/>
    <n v="0"/>
    <n v="0"/>
    <n v="0"/>
    <n v="1543.75"/>
    <s v="Seller"/>
    <s v="AEP712"/>
    <n v="1.58"/>
    <m/>
    <m/>
    <s v="N"/>
    <d v="2019-02-08T00:00:00"/>
    <n v="0"/>
    <n v="0"/>
    <x v="13"/>
    <m/>
    <m/>
    <d v="2019-02-11T14:01:00"/>
    <d v="2019-02-11T14:01:00"/>
    <m/>
    <s v="N"/>
    <x v="32"/>
    <x v="1"/>
    <x v="32"/>
    <s v="Barge"/>
    <m/>
    <n v="0"/>
    <m/>
    <m/>
    <m/>
    <m/>
    <m/>
    <m/>
    <m/>
    <m/>
    <s v="N"/>
    <m/>
    <s v="N"/>
    <n v="1543.75"/>
    <s v="Accepted"/>
    <d v="2019-02-25T12:11:00"/>
    <s v="o040999"/>
    <d v="2019-02-12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4"/>
    <n v="1916809"/>
    <d v="2019-06-17T08:01:00"/>
    <d v="2019-06-27T09:10:00"/>
    <x v="5"/>
    <s v="Contura Coal"/>
    <s v="Product B 03-00-18-004 Marmet"/>
    <x v="22"/>
    <n v="1563.32"/>
    <n v="1592.85"/>
    <n v="364752"/>
    <x v="0"/>
    <m/>
    <m/>
    <m/>
    <m/>
    <m/>
    <m/>
    <d v="2019-06-27T09:09:00"/>
    <d v="2019-06-27T09:10:00"/>
    <m/>
    <s v="Seller"/>
    <m/>
    <s v="Tons"/>
    <n v="0"/>
    <n v="0"/>
    <n v="0"/>
    <n v="1592.85"/>
    <s v="Seller"/>
    <s v="AEP714"/>
    <n v="1.59"/>
    <m/>
    <m/>
    <s v="N"/>
    <d v="2019-06-17T00:00:00"/>
    <n v="0"/>
    <n v="0"/>
    <x v="13"/>
    <m/>
    <m/>
    <d v="2019-06-17T08:01:00"/>
    <d v="2019-06-17T08:01:00"/>
    <m/>
    <s v="N"/>
    <x v="34"/>
    <x v="1"/>
    <x v="34"/>
    <s v="Barge"/>
    <m/>
    <n v="0"/>
    <m/>
    <m/>
    <m/>
    <m/>
    <m/>
    <m/>
    <m/>
    <m/>
    <s v="N"/>
    <m/>
    <s v="N"/>
    <n v="1592.85"/>
    <s v="Accepted"/>
    <d v="2019-07-01T09:11:00"/>
    <s v="o040999"/>
    <d v="2019-06-18T14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4"/>
    <n v="1907404"/>
    <d v="2019-03-15T16:01:00"/>
    <d v="2019-04-25T11:36:00"/>
    <x v="5"/>
    <s v="Contura Coal"/>
    <s v="Product B 03-00-18-002 Marmet"/>
    <x v="22"/>
    <n v="1542.4"/>
    <n v="1632.85"/>
    <n v="359601"/>
    <x v="0"/>
    <m/>
    <m/>
    <m/>
    <m/>
    <m/>
    <m/>
    <d v="2019-04-25T11:35:00"/>
    <d v="2019-04-25T11:36:00"/>
    <m/>
    <s v="Seller"/>
    <m/>
    <s v="Tons"/>
    <n v="0"/>
    <n v="0"/>
    <n v="0"/>
    <n v="1632.85"/>
    <s v="Seller"/>
    <s v="AEP714"/>
    <n v="1.47"/>
    <m/>
    <m/>
    <s v="N"/>
    <d v="2019-03-15T00:00:00"/>
    <n v="0"/>
    <n v="0"/>
    <x v="13"/>
    <m/>
    <m/>
    <d v="2019-03-15T16:01:00"/>
    <d v="2019-03-15T16:01:00"/>
    <m/>
    <s v="N"/>
    <x v="32"/>
    <x v="1"/>
    <x v="32"/>
    <s v="Barge"/>
    <m/>
    <n v="0"/>
    <m/>
    <m/>
    <m/>
    <m/>
    <m/>
    <m/>
    <m/>
    <m/>
    <s v="N"/>
    <m/>
    <s v="N"/>
    <n v="1632.85"/>
    <s v="Accepted"/>
    <d v="2019-04-29T11:37:00"/>
    <s v="o040999"/>
    <d v="2019-03-16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5"/>
    <n v="1921407"/>
    <d v="2019-08-02T13:01:00"/>
    <d v="2019-08-10T07:57:00"/>
    <x v="5"/>
    <s v="Contura Coal"/>
    <s v="Product B 03-00-18-009 Marmet"/>
    <x v="22"/>
    <n v="1693.9"/>
    <n v="1740.29"/>
    <n v="367765"/>
    <x v="0"/>
    <m/>
    <m/>
    <m/>
    <m/>
    <m/>
    <m/>
    <d v="2019-08-10T07:56:00"/>
    <d v="2019-08-10T07:57:00"/>
    <m/>
    <s v="Seller"/>
    <m/>
    <s v="Tons"/>
    <n v="0"/>
    <n v="0"/>
    <n v="0"/>
    <n v="1740.29"/>
    <s v="Seller"/>
    <s v="AEP715"/>
    <n v="1.46"/>
    <m/>
    <m/>
    <s v="N"/>
    <d v="2019-08-02T00:00:00"/>
    <n v="0"/>
    <n v="0"/>
    <x v="13"/>
    <m/>
    <m/>
    <d v="2019-08-02T13:01:00"/>
    <d v="2019-08-02T13:01:00"/>
    <m/>
    <s v="N"/>
    <x v="38"/>
    <x v="1"/>
    <x v="38"/>
    <s v="Barge"/>
    <m/>
    <n v="0"/>
    <m/>
    <m/>
    <m/>
    <m/>
    <m/>
    <m/>
    <m/>
    <m/>
    <s v="N"/>
    <m/>
    <s v="N"/>
    <n v="1740.29"/>
    <s v="Accepted"/>
    <d v="2019-08-12T07:57:00"/>
    <s v="o040999"/>
    <d v="2019-08-05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6"/>
    <n v="1928008"/>
    <d v="2019-10-07T11:01:00"/>
    <d v="2019-10-24T08:30:00"/>
    <x v="5"/>
    <s v="Contura Coal"/>
    <s v="Product A 03-00-18-009 Mammoth"/>
    <x v="2"/>
    <n v="1574.5"/>
    <n v="1612.88"/>
    <n v="371421"/>
    <x v="0"/>
    <m/>
    <m/>
    <m/>
    <m/>
    <m/>
    <m/>
    <d v="2019-10-24T08:29:00"/>
    <d v="2019-10-24T08:30:00"/>
    <m/>
    <s v="Seller"/>
    <m/>
    <s v="Tons"/>
    <n v="0"/>
    <n v="0"/>
    <n v="0"/>
    <n v="1612.88"/>
    <s v="Seller"/>
    <s v="AEP716"/>
    <n v="1.1200000000000001"/>
    <m/>
    <m/>
    <s v="N"/>
    <d v="2019-10-05T00:00:00"/>
    <n v="0"/>
    <n v="0"/>
    <x v="1"/>
    <m/>
    <m/>
    <d v="2019-10-07T11:01:00"/>
    <d v="2019-10-07T11:01:00"/>
    <m/>
    <s v="N"/>
    <x v="38"/>
    <x v="0"/>
    <x v="38"/>
    <s v="Barge"/>
    <m/>
    <n v="0"/>
    <m/>
    <m/>
    <m/>
    <m/>
    <m/>
    <m/>
    <m/>
    <m/>
    <s v="N"/>
    <m/>
    <s v="N"/>
    <n v="1612.88"/>
    <s v="Rejected"/>
    <d v="2019-10-25T08:31:00"/>
    <s v="o040999"/>
    <d v="2019-10-08T14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6"/>
    <n v="1907703"/>
    <d v="2019-03-18T21:31:00"/>
    <d v="2019-04-26T11:51:00"/>
    <x v="5"/>
    <s v="Blackjewel Marketing and Sales"/>
    <s v="Product B 03-00-18-005 Marmet"/>
    <x v="23"/>
    <n v="1548"/>
    <n v="1631.39"/>
    <n v="359670"/>
    <x v="0"/>
    <m/>
    <m/>
    <m/>
    <m/>
    <m/>
    <m/>
    <d v="2019-04-26T11:50:00"/>
    <d v="2019-04-26T11:51:00"/>
    <m/>
    <s v="Seller"/>
    <m/>
    <s v="Tons"/>
    <n v="0"/>
    <n v="0"/>
    <n v="0"/>
    <n v="1631.39"/>
    <s v="Seller"/>
    <s v="AEP716"/>
    <n v="1.33"/>
    <m/>
    <m/>
    <s v="N"/>
    <d v="2019-03-17T00:00:00"/>
    <n v="0"/>
    <n v="0"/>
    <x v="13"/>
    <m/>
    <m/>
    <d v="2019-03-18T21:31:00"/>
    <d v="2019-03-18T21:31:00"/>
    <m/>
    <s v="N"/>
    <x v="35"/>
    <x v="1"/>
    <x v="35"/>
    <s v="Barge"/>
    <m/>
    <n v="0"/>
    <m/>
    <m/>
    <m/>
    <m/>
    <m/>
    <m/>
    <m/>
    <m/>
    <s v="N"/>
    <m/>
    <s v="N"/>
    <n v="1631.39"/>
    <s v="Accepted"/>
    <d v="2019-04-29T11:52:00"/>
    <s v="o040999"/>
    <d v="2019-03-19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6"/>
    <n v="1902808"/>
    <d v="2019-01-28T08:01:00"/>
    <d v="2019-02-05T10:43:00"/>
    <x v="5"/>
    <s v="Contura Coal"/>
    <s v="Product B 03-00-18-002 Marmet"/>
    <x v="22"/>
    <n v="1529.7"/>
    <n v="1611.54"/>
    <n v="357278"/>
    <x v="0"/>
    <m/>
    <m/>
    <m/>
    <m/>
    <m/>
    <m/>
    <d v="2019-02-05T10:42:00"/>
    <d v="2019-02-05T10:43:00"/>
    <m/>
    <s v="Seller"/>
    <m/>
    <s v="Tons"/>
    <n v="0"/>
    <n v="0"/>
    <n v="0"/>
    <n v="1611.54"/>
    <s v="Seller"/>
    <s v="AEP716"/>
    <n v="1.48"/>
    <m/>
    <m/>
    <s v="N"/>
    <d v="2019-01-25T00:00:00"/>
    <n v="0"/>
    <n v="0"/>
    <x v="13"/>
    <m/>
    <m/>
    <d v="2019-01-28T08:01:00"/>
    <d v="2019-01-28T08:01:00"/>
    <m/>
    <s v="N"/>
    <x v="32"/>
    <x v="1"/>
    <x v="32"/>
    <s v="Barge"/>
    <s v="Hatfield LO - Marmet, WV"/>
    <n v="0"/>
    <m/>
    <m/>
    <m/>
    <m/>
    <m/>
    <m/>
    <m/>
    <m/>
    <s v="N"/>
    <m/>
    <s v="N"/>
    <n v="1611.54"/>
    <s v="Rejected"/>
    <d v="2019-02-06T10:44:00"/>
    <s v="o040999"/>
    <d v="2019-01-29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7"/>
    <n v="1901705"/>
    <d v="2019-01-17T08:01:00"/>
    <d v="2019-01-23T12:04:00"/>
    <x v="5"/>
    <s v="Alpha"/>
    <s v="Product B 03-00-17-005 Marmet"/>
    <x v="1"/>
    <n v="1534.9"/>
    <n v="1629.28"/>
    <n v="356504"/>
    <x v="0"/>
    <m/>
    <m/>
    <m/>
    <m/>
    <m/>
    <m/>
    <d v="2019-01-23T12:03:00"/>
    <d v="2019-01-23T12:04:00"/>
    <m/>
    <s v="Seller"/>
    <m/>
    <s v="Tons"/>
    <n v="0"/>
    <n v="0"/>
    <n v="0"/>
    <n v="1629.28"/>
    <s v="Seller"/>
    <s v="AEP717"/>
    <n v="1.52"/>
    <m/>
    <m/>
    <s v="N"/>
    <d v="2019-01-17T00:00:00"/>
    <n v="0"/>
    <n v="0"/>
    <x v="13"/>
    <m/>
    <m/>
    <d v="2019-01-17T08:01:00"/>
    <d v="2019-01-17T08:01:00"/>
    <m/>
    <s v="N"/>
    <x v="26"/>
    <x v="1"/>
    <x v="26"/>
    <s v="Barge"/>
    <m/>
    <n v="0"/>
    <m/>
    <m/>
    <m/>
    <m/>
    <m/>
    <m/>
    <m/>
    <m/>
    <s v="N"/>
    <m/>
    <s v="N"/>
    <n v="1629.28"/>
    <s v="Accepted"/>
    <d v="2019-01-24T12:05:00"/>
    <s v="o040999"/>
    <d v="2019-01-18T13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8"/>
    <n v="1907009"/>
    <d v="2019-03-11T08:01:00"/>
    <d v="2019-03-16T09:51:00"/>
    <x v="5"/>
    <s v="Contura Coal"/>
    <s v="Product A 03-00-18-002 Mammoth"/>
    <x v="2"/>
    <n v="1520.04"/>
    <n v="1615.75"/>
    <n v="359429"/>
    <x v="0"/>
    <m/>
    <m/>
    <m/>
    <m/>
    <m/>
    <m/>
    <d v="2019-03-15T09:15:00"/>
    <d v="2019-03-15T09:16:00"/>
    <m/>
    <s v="Seller"/>
    <m/>
    <s v="Tons"/>
    <n v="0"/>
    <n v="0"/>
    <n v="0"/>
    <n v="1615.75"/>
    <s v="Seller"/>
    <s v="AEP718"/>
    <n v="1.21"/>
    <m/>
    <m/>
    <s v="N"/>
    <d v="2019-03-11T00:00:00"/>
    <n v="0"/>
    <n v="0"/>
    <x v="1"/>
    <m/>
    <m/>
    <d v="2019-03-11T08:01:00"/>
    <d v="2019-03-11T08:01:00"/>
    <m/>
    <s v="N"/>
    <x v="32"/>
    <x v="0"/>
    <x v="32"/>
    <s v="Barge"/>
    <m/>
    <n v="0"/>
    <m/>
    <m/>
    <m/>
    <m/>
    <m/>
    <m/>
    <m/>
    <m/>
    <s v="N"/>
    <m/>
    <s v="N"/>
    <n v="1615.75"/>
    <s v="Accepted"/>
    <d v="2019-03-18T09:51:00"/>
    <s v="o040999"/>
    <d v="2019-03-12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9"/>
    <n v="1931901"/>
    <d v="2019-11-15T08:01:00"/>
    <d v="2019-11-30T08:55:00"/>
    <x v="5"/>
    <s v="Ember"/>
    <s v="Product A 03-00-17-004"/>
    <x v="11"/>
    <n v="1554.5"/>
    <n v="1554.23"/>
    <n v="373163"/>
    <x v="0"/>
    <m/>
    <m/>
    <m/>
    <m/>
    <m/>
    <m/>
    <d v="2019-11-30T08:54:00"/>
    <d v="2019-11-30T08:55:00"/>
    <m/>
    <s v="Seller"/>
    <m/>
    <s v="Tons"/>
    <n v="0"/>
    <n v="0"/>
    <n v="0"/>
    <n v="1554.23"/>
    <s v="Seller"/>
    <s v="AEP719"/>
    <n v="1.1100000000000001"/>
    <m/>
    <m/>
    <s v="N"/>
    <d v="2019-11-11T00:00:00"/>
    <n v="0"/>
    <n v="0"/>
    <x v="12"/>
    <m/>
    <m/>
    <d v="2019-11-15T08:01:00"/>
    <d v="2019-11-15T08:01:00"/>
    <m/>
    <s v="N"/>
    <x v="24"/>
    <x v="0"/>
    <x v="24"/>
    <s v="Barge"/>
    <m/>
    <n v="0"/>
    <m/>
    <m/>
    <m/>
    <m/>
    <m/>
    <m/>
    <m/>
    <m/>
    <s v="N"/>
    <m/>
    <s v="N"/>
    <n v="1554.23"/>
    <s v="Accepted"/>
    <d v="2019-12-02T09:33:00"/>
    <s v="o040999"/>
    <d v="2019-11-18T06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9"/>
    <n v="1926004"/>
    <d v="2019-09-17T10:01:00"/>
    <d v="2019-09-24T07:56:00"/>
    <x v="5"/>
    <s v="Blackhawk Coal Sales"/>
    <s v="Product A 03-00-18-008"/>
    <x v="25"/>
    <n v="1655.26"/>
    <n v="1627.4"/>
    <n v="370257"/>
    <x v="0"/>
    <m/>
    <m/>
    <m/>
    <m/>
    <m/>
    <m/>
    <d v="2019-09-24T07:55:00"/>
    <d v="2019-09-24T07:56:00"/>
    <m/>
    <s v="Seller"/>
    <m/>
    <s v="Tons"/>
    <n v="0"/>
    <n v="0"/>
    <n v="0"/>
    <n v="1627.4"/>
    <s v="Seller"/>
    <s v="AEP719"/>
    <n v="1.59"/>
    <m/>
    <m/>
    <s v="N"/>
    <d v="2019-09-15T00:00:00"/>
    <n v="0"/>
    <n v="0"/>
    <x v="10"/>
    <m/>
    <m/>
    <d v="2019-09-17T10:01:00"/>
    <d v="2019-09-17T10:01:00"/>
    <m/>
    <s v="N"/>
    <x v="41"/>
    <x v="0"/>
    <x v="41"/>
    <s v="Barge"/>
    <m/>
    <n v="0"/>
    <m/>
    <m/>
    <m/>
    <m/>
    <m/>
    <m/>
    <m/>
    <m/>
    <s v="N"/>
    <m/>
    <s v="N"/>
    <n v="1627.4"/>
    <s v="Accepted"/>
    <d v="2019-09-25T07:56:00"/>
    <s v="o040999"/>
    <d v="2019-09-18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2"/>
    <n v="1925205"/>
    <d v="2019-09-09T09:01:00"/>
    <d v="2019-09-21T08:22:00"/>
    <x v="5"/>
    <s v="Blackjewel Marketing and Sales"/>
    <s v="Product B 03-00-18-005 Marmet"/>
    <x v="23"/>
    <n v="1567.8"/>
    <n v="1584.45"/>
    <n v="369907"/>
    <x v="0"/>
    <m/>
    <m/>
    <m/>
    <m/>
    <m/>
    <m/>
    <d v="2019-09-21T08:21:00"/>
    <d v="2019-09-21T08:22:00"/>
    <m/>
    <s v="Seller"/>
    <m/>
    <s v="Tons"/>
    <n v="0"/>
    <n v="0"/>
    <n v="0"/>
    <n v="1584.45"/>
    <s v="Seller"/>
    <s v="AEP722"/>
    <n v="1.27"/>
    <m/>
    <m/>
    <s v="N"/>
    <d v="2019-09-09T00:00:00"/>
    <n v="0"/>
    <n v="0"/>
    <x v="10"/>
    <m/>
    <m/>
    <d v="2019-09-09T09:01:00"/>
    <d v="2019-09-09T09:01:00"/>
    <m/>
    <s v="N"/>
    <x v="35"/>
    <x v="1"/>
    <x v="35"/>
    <s v="Barge"/>
    <m/>
    <n v="0"/>
    <m/>
    <m/>
    <m/>
    <m/>
    <m/>
    <m/>
    <m/>
    <m/>
    <s v="N"/>
    <m/>
    <s v="N"/>
    <n v="1584.45"/>
    <s v="Accepted"/>
    <d v="2019-10-15T13:12:00"/>
    <s v="o040999"/>
    <d v="2019-09-11T10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2"/>
    <n v="1907401"/>
    <d v="2019-03-15T11:01:00"/>
    <d v="2019-05-03T08:09:00"/>
    <x v="5"/>
    <s v="Blackjewel Marketing and Sales"/>
    <s v="Product B 03-00-18-005 Marmet"/>
    <x v="23"/>
    <n v="1600.1"/>
    <n v="1605.82"/>
    <n v="359598"/>
    <x v="0"/>
    <m/>
    <m/>
    <m/>
    <m/>
    <m/>
    <m/>
    <d v="2019-05-03T08:08:00"/>
    <d v="2019-05-03T08:09:00"/>
    <m/>
    <s v="Seller"/>
    <m/>
    <s v="Tons"/>
    <n v="0"/>
    <n v="0"/>
    <n v="0"/>
    <n v="1605.82"/>
    <s v="Seller"/>
    <s v="AEP722"/>
    <n v="1.19"/>
    <m/>
    <m/>
    <s v="N"/>
    <d v="2019-03-11T00:00:00"/>
    <n v="0"/>
    <n v="0"/>
    <x v="13"/>
    <m/>
    <m/>
    <d v="2019-03-15T11:01:00"/>
    <d v="2019-03-15T11:01:00"/>
    <m/>
    <s v="N"/>
    <x v="35"/>
    <x v="1"/>
    <x v="35"/>
    <s v="Barge"/>
    <m/>
    <n v="0"/>
    <m/>
    <m/>
    <m/>
    <m/>
    <m/>
    <m/>
    <m/>
    <m/>
    <s v="N"/>
    <m/>
    <s v="N"/>
    <n v="1605.82"/>
    <s v="Accepted"/>
    <d v="2019-05-06T08:10:00"/>
    <s v="o040999"/>
    <d v="2019-03-16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3"/>
    <n v="1901403"/>
    <d v="2019-01-14T08:01:00"/>
    <d v="2019-01-30T10:23:00"/>
    <x v="5"/>
    <s v="Alpha"/>
    <s v="Product B 03-00-17-005 Marmet"/>
    <x v="1"/>
    <n v="694.8"/>
    <n v="695"/>
    <n v="356309"/>
    <x v="0"/>
    <m/>
    <m/>
    <m/>
    <m/>
    <m/>
    <m/>
    <d v="2019-01-30T10:22:00"/>
    <d v="2019-01-30T10:23:00"/>
    <m/>
    <s v="Seller"/>
    <m/>
    <s v="Tons"/>
    <n v="0"/>
    <n v="0"/>
    <n v="0"/>
    <n v="695"/>
    <s v="Seller"/>
    <s v="AEP723"/>
    <n v="1.55"/>
    <m/>
    <m/>
    <s v="N"/>
    <d v="2019-01-14T00:00:00"/>
    <n v="0"/>
    <n v="0"/>
    <x v="13"/>
    <m/>
    <m/>
    <d v="2019-01-14T08:01:00"/>
    <d v="2019-01-14T08:01:00"/>
    <m/>
    <s v="N"/>
    <x v="26"/>
    <x v="1"/>
    <x v="26"/>
    <s v="Barge"/>
    <m/>
    <n v="0"/>
    <m/>
    <m/>
    <m/>
    <m/>
    <m/>
    <m/>
    <m/>
    <m/>
    <s v="N"/>
    <m/>
    <s v="N"/>
    <n v="695"/>
    <s v="Accepted"/>
    <d v="2019-02-01T10:18:00"/>
    <s v="o040999"/>
    <d v="2019-01-16T07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3A"/>
    <n v="1901405"/>
    <d v="2019-01-14T08:01:00"/>
    <d v="2019-02-04T13:17:00"/>
    <x v="5"/>
    <s v="Alpha"/>
    <s v="Product B 03-00-17-005 Marmet"/>
    <x v="1"/>
    <n v="678.8"/>
    <n v="879.79"/>
    <n v="357628"/>
    <x v="0"/>
    <m/>
    <m/>
    <m/>
    <m/>
    <m/>
    <m/>
    <d v="2019-02-01T09:06:00"/>
    <d v="2019-02-01T09:07:00"/>
    <m/>
    <s v="Seller"/>
    <m/>
    <s v="Tons"/>
    <n v="0"/>
    <n v="0"/>
    <n v="0"/>
    <n v="879.79"/>
    <s v="Seller"/>
    <s v="AEP723"/>
    <n v="1.55"/>
    <s v="N"/>
    <m/>
    <s v="N"/>
    <d v="2019-01-14T00:00:00"/>
    <n v="0"/>
    <n v="0"/>
    <x v="13"/>
    <m/>
    <m/>
    <d v="2019-01-14T08:01:00"/>
    <d v="2019-01-14T08:01:00"/>
    <m/>
    <s v="N"/>
    <x v="26"/>
    <x v="1"/>
    <x v="26"/>
    <s v="Barge"/>
    <m/>
    <n v="0"/>
    <m/>
    <m/>
    <m/>
    <m/>
    <m/>
    <m/>
    <m/>
    <m/>
    <s v="N"/>
    <m/>
    <s v="N"/>
    <n v="879.79"/>
    <s v="Accepted"/>
    <d v="2019-02-05T13:20:00"/>
    <s v="o040999"/>
    <d v="2019-02-01T10:17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4"/>
    <n v="1926603"/>
    <d v="2019-09-23T08:01:00"/>
    <d v="2019-10-08T08:27:00"/>
    <x v="5"/>
    <s v="SNR Appalachian Trading LLC"/>
    <s v="Product A 03-00-18-4M1"/>
    <x v="24"/>
    <n v="1467.7"/>
    <n v="1487.2"/>
    <n v="370495"/>
    <x v="0"/>
    <m/>
    <m/>
    <m/>
    <m/>
    <m/>
    <m/>
    <d v="2019-10-08T08:26:00"/>
    <d v="2019-10-08T08:27:00"/>
    <m/>
    <s v="Seller"/>
    <m/>
    <s v="Tons"/>
    <n v="0"/>
    <n v="0"/>
    <n v="0"/>
    <n v="1487.2"/>
    <s v="Seller"/>
    <s v="AEP724"/>
    <n v="1.5"/>
    <m/>
    <m/>
    <s v="N"/>
    <d v="2019-09-19T00:00:00"/>
    <n v="0"/>
    <n v="0"/>
    <x v="4"/>
    <m/>
    <m/>
    <d v="2019-09-23T08:01:00"/>
    <d v="2019-09-23T08:01:00"/>
    <m/>
    <s v="N"/>
    <x v="36"/>
    <x v="0"/>
    <x v="36"/>
    <s v="Barge"/>
    <m/>
    <n v="0"/>
    <m/>
    <m/>
    <m/>
    <m/>
    <m/>
    <m/>
    <m/>
    <m/>
    <s v="N"/>
    <m/>
    <s v="N"/>
    <n v="1487.2"/>
    <s v="Accepted"/>
    <d v="2019-10-09T08:28:00"/>
    <s v="o040999"/>
    <d v="2019-09-23T12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4"/>
    <n v="1915007"/>
    <d v="2019-05-30T12:01:00"/>
    <d v="2019-06-15T09:33:00"/>
    <x v="5"/>
    <s v="Contura Coal"/>
    <s v="Product B 03-00-18-002 Marmet"/>
    <x v="22"/>
    <n v="1591.67"/>
    <n v="1638.1"/>
    <n v="363889"/>
    <x v="0"/>
    <m/>
    <m/>
    <m/>
    <m/>
    <m/>
    <m/>
    <d v="2019-06-15T09:32:00"/>
    <d v="2019-06-15T09:33:00"/>
    <m/>
    <s v="Seller"/>
    <m/>
    <s v="Tons"/>
    <n v="0"/>
    <n v="0"/>
    <n v="0"/>
    <n v="1638.1"/>
    <s v="Seller"/>
    <s v="AEP724"/>
    <n v="1.46"/>
    <m/>
    <m/>
    <s v="N"/>
    <d v="2019-05-30T00:00:00"/>
    <n v="0"/>
    <n v="0"/>
    <x v="13"/>
    <m/>
    <m/>
    <d v="2019-05-30T12:01:00"/>
    <d v="2019-05-30T12:01:00"/>
    <m/>
    <s v="N"/>
    <x v="32"/>
    <x v="1"/>
    <x v="32"/>
    <s v="Barge"/>
    <m/>
    <n v="0"/>
    <m/>
    <m/>
    <m/>
    <m/>
    <m/>
    <m/>
    <m/>
    <m/>
    <s v="N"/>
    <m/>
    <s v="N"/>
    <n v="1638.1"/>
    <s v="Accepted"/>
    <d v="2019-06-17T09:34:00"/>
    <s v="o040999"/>
    <d v="2019-05-31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5"/>
    <n v="1932401"/>
    <d v="2019-11-19T08:01:00"/>
    <d v="2019-11-30T09:53:00"/>
    <x v="5"/>
    <s v="Ember"/>
    <s v="Product A 03-00-17-004"/>
    <x v="11"/>
    <n v="1583.6"/>
    <n v="1573.89"/>
    <n v="373414"/>
    <x v="0"/>
    <m/>
    <m/>
    <m/>
    <m/>
    <m/>
    <m/>
    <d v="2019-11-30T09:52:00"/>
    <d v="2019-11-30T09:53:00"/>
    <m/>
    <s v="Seller"/>
    <m/>
    <s v="Tons"/>
    <n v="0"/>
    <n v="0"/>
    <n v="0"/>
    <n v="1573.89"/>
    <s v="Seller"/>
    <s v="AEP725"/>
    <n v="1.3"/>
    <m/>
    <m/>
    <s v="N"/>
    <d v="2019-11-15T00:00:00"/>
    <n v="0"/>
    <n v="0"/>
    <x v="12"/>
    <m/>
    <m/>
    <d v="2019-11-19T08:01:00"/>
    <d v="2019-11-19T08:01:00"/>
    <m/>
    <s v="N"/>
    <x v="24"/>
    <x v="0"/>
    <x v="24"/>
    <s v="Barge"/>
    <m/>
    <n v="0"/>
    <m/>
    <m/>
    <m/>
    <m/>
    <m/>
    <m/>
    <m/>
    <m/>
    <s v="N"/>
    <m/>
    <s v="N"/>
    <n v="1573.89"/>
    <s v="Accepted"/>
    <d v="2019-12-02T09:56:00"/>
    <s v="o040999"/>
    <d v="2019-11-21T12:5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5"/>
    <n v="1921703"/>
    <d v="2019-08-05T11:01:00"/>
    <d v="2019-08-16T09:00:00"/>
    <x v="5"/>
    <s v="Contura Coal"/>
    <s v="Product A 03-00-18-009 Mammoth"/>
    <x v="2"/>
    <n v="1586.1"/>
    <n v="1653.86"/>
    <n v="367863"/>
    <x v="0"/>
    <m/>
    <m/>
    <m/>
    <m/>
    <m/>
    <m/>
    <d v="2019-08-16T08:59:00"/>
    <d v="2019-08-16T09:00:00"/>
    <m/>
    <s v="Seller"/>
    <m/>
    <s v="Tons"/>
    <n v="0"/>
    <n v="0"/>
    <n v="0"/>
    <n v="1653.86"/>
    <s v="Seller"/>
    <s v="AEP725"/>
    <n v="1.2"/>
    <m/>
    <m/>
    <s v="N"/>
    <d v="2019-08-03T00:00:00"/>
    <n v="0"/>
    <n v="0"/>
    <x v="1"/>
    <m/>
    <m/>
    <d v="2019-08-05T11:01:00"/>
    <d v="2019-08-05T11:01:00"/>
    <m/>
    <s v="N"/>
    <x v="38"/>
    <x v="0"/>
    <x v="38"/>
    <s v="Barge"/>
    <m/>
    <n v="0"/>
    <m/>
    <m/>
    <m/>
    <m/>
    <m/>
    <m/>
    <m/>
    <m/>
    <s v="N"/>
    <m/>
    <s v="N"/>
    <n v="1653.86"/>
    <s v="Accepted"/>
    <d v="2019-08-19T09:00:00"/>
    <s v="o040999"/>
    <d v="2019-08-06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6"/>
    <n v="1907006"/>
    <d v="2019-03-11T08:01:00"/>
    <d v="2019-05-03T08:11:00"/>
    <x v="5"/>
    <s v="Contura Coal"/>
    <s v="Product A 03-00-18-002 Mammoth"/>
    <x v="2"/>
    <n v="1491.2"/>
    <n v="1622.58"/>
    <n v="359426"/>
    <x v="0"/>
    <m/>
    <m/>
    <m/>
    <m/>
    <m/>
    <m/>
    <d v="2019-05-03T08:10:00"/>
    <d v="2019-05-03T08:11:00"/>
    <m/>
    <s v="Seller"/>
    <m/>
    <s v="Tons"/>
    <n v="0"/>
    <n v="0"/>
    <n v="0"/>
    <n v="1622.58"/>
    <s v="Seller"/>
    <s v="AEP726"/>
    <n v="1.23"/>
    <m/>
    <m/>
    <s v="N"/>
    <d v="2019-03-10T00:00:00"/>
    <n v="0"/>
    <n v="0"/>
    <x v="1"/>
    <m/>
    <m/>
    <d v="2019-03-11T08:01:00"/>
    <d v="2019-03-11T08:01:00"/>
    <m/>
    <s v="N"/>
    <x v="32"/>
    <x v="0"/>
    <x v="32"/>
    <s v="Barge"/>
    <m/>
    <n v="0"/>
    <m/>
    <m/>
    <m/>
    <m/>
    <m/>
    <m/>
    <m/>
    <m/>
    <s v="N"/>
    <m/>
    <s v="N"/>
    <n v="1622.58"/>
    <s v="Accepted"/>
    <d v="2019-05-06T08:12:00"/>
    <s v="o040999"/>
    <d v="2019-03-12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7"/>
    <n v="1907201"/>
    <d v="2019-03-13T08:01:00"/>
    <d v="2019-03-18T10:09:00"/>
    <x v="5"/>
    <s v="Contura Coal"/>
    <s v="Product B 03-00-18-002 Marmet"/>
    <x v="22"/>
    <n v="1507.18"/>
    <n v="1631.35"/>
    <n v="359524"/>
    <x v="0"/>
    <m/>
    <m/>
    <m/>
    <m/>
    <m/>
    <m/>
    <d v="2019-03-18T10:08:00"/>
    <d v="2019-03-18T10:09:00"/>
    <m/>
    <s v="Seller"/>
    <m/>
    <s v="Tons"/>
    <n v="0"/>
    <n v="0"/>
    <n v="0"/>
    <n v="1631.35"/>
    <s v="Seller"/>
    <s v="AEP727"/>
    <n v="1.41"/>
    <m/>
    <m/>
    <s v="N"/>
    <d v="2019-03-08T00:00:00"/>
    <n v="0"/>
    <n v="0"/>
    <x v="13"/>
    <m/>
    <m/>
    <d v="2019-03-13T08:01:00"/>
    <d v="2019-03-13T08:01:00"/>
    <m/>
    <s v="N"/>
    <x v="32"/>
    <x v="1"/>
    <x v="32"/>
    <s v="Barge"/>
    <m/>
    <n v="0"/>
    <m/>
    <m/>
    <m/>
    <m/>
    <m/>
    <m/>
    <m/>
    <m/>
    <s v="N"/>
    <m/>
    <s v="N"/>
    <n v="1631.35"/>
    <s v="Accepted"/>
    <d v="2019-03-19T10:09:00"/>
    <s v="o040999"/>
    <d v="2019-03-14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8"/>
    <n v="1926612"/>
    <d v="2019-09-23T12:01:00"/>
    <d v="2019-09-30T08:15:00"/>
    <x v="5"/>
    <s v="Contura Coal"/>
    <s v="Product B 03-00-18-002 Marmet"/>
    <x v="22"/>
    <n v="1713.3"/>
    <n v="1706.38"/>
    <n v="370642"/>
    <x v="0"/>
    <m/>
    <m/>
    <m/>
    <m/>
    <m/>
    <m/>
    <d v="2019-09-30T08:14:00"/>
    <d v="2019-09-30T08:15:00"/>
    <m/>
    <s v="Seller"/>
    <m/>
    <s v="Tons"/>
    <n v="0"/>
    <n v="0"/>
    <n v="0"/>
    <n v="1706.38"/>
    <s v="Seller"/>
    <s v="AEP728"/>
    <n v="1.4"/>
    <m/>
    <m/>
    <s v="N"/>
    <d v="2019-09-20T00:00:00"/>
    <n v="0"/>
    <n v="0"/>
    <x v="13"/>
    <m/>
    <m/>
    <d v="2019-09-23T12:01:00"/>
    <d v="2019-09-23T12:01:00"/>
    <m/>
    <s v="N"/>
    <x v="32"/>
    <x v="1"/>
    <x v="32"/>
    <s v="Barge"/>
    <m/>
    <n v="0"/>
    <m/>
    <m/>
    <m/>
    <m/>
    <m/>
    <m/>
    <m/>
    <m/>
    <s v="N"/>
    <m/>
    <s v="N"/>
    <n v="1706.38"/>
    <s v="Accepted"/>
    <d v="2019-10-01T08:16:00"/>
    <s v="o040999"/>
    <d v="2019-09-24T14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0"/>
    <n v="1904507"/>
    <d v="2019-02-14T10:01:00"/>
    <d v="2019-02-20T10:14:00"/>
    <x v="5"/>
    <s v="Contura Coal"/>
    <s v="Product B 03-00-18-002 Marmet"/>
    <x v="22"/>
    <n v="1591.9"/>
    <n v="1600.75"/>
    <n v="358388"/>
    <x v="0"/>
    <m/>
    <m/>
    <m/>
    <m/>
    <m/>
    <m/>
    <d v="2019-02-20T10:13:00"/>
    <d v="2019-02-20T10:14:00"/>
    <m/>
    <s v="Seller"/>
    <m/>
    <s v="Tons"/>
    <n v="0"/>
    <n v="0"/>
    <n v="0"/>
    <n v="1600.75"/>
    <s v="Seller"/>
    <s v="AEP730"/>
    <n v="1.51"/>
    <m/>
    <m/>
    <s v="N"/>
    <d v="2019-02-14T00:00:00"/>
    <n v="0"/>
    <n v="0"/>
    <x v="13"/>
    <m/>
    <m/>
    <d v="2019-02-14T10:01:00"/>
    <d v="2019-02-14T10:01:00"/>
    <m/>
    <s v="N"/>
    <x v="32"/>
    <x v="1"/>
    <x v="32"/>
    <s v="Barge"/>
    <m/>
    <n v="0"/>
    <m/>
    <m/>
    <m/>
    <m/>
    <m/>
    <m/>
    <m/>
    <m/>
    <s v="N"/>
    <m/>
    <s v="N"/>
    <n v="1600.75"/>
    <s v="Rejected"/>
    <d v="2019-02-21T10:14:00"/>
    <s v="o040999"/>
    <d v="2019-02-15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1"/>
    <n v="1931512"/>
    <d v="2019-11-11T08:01:00"/>
    <d v="2019-11-19T07:55:00"/>
    <x v="5"/>
    <s v="Contura Coal"/>
    <s v="Product B 03-00-18-002 Marmet"/>
    <x v="22"/>
    <n v="1663"/>
    <n v="1595.81"/>
    <n v="372921"/>
    <x v="0"/>
    <m/>
    <m/>
    <m/>
    <m/>
    <m/>
    <m/>
    <d v="2019-11-19T07:54:00"/>
    <d v="2019-11-19T07:55:00"/>
    <m/>
    <s v="Seller"/>
    <m/>
    <s v="Tons"/>
    <n v="0"/>
    <n v="0"/>
    <n v="0"/>
    <n v="1595.81"/>
    <s v="Seller"/>
    <s v="AEP731"/>
    <n v="1.66"/>
    <m/>
    <m/>
    <s v="N"/>
    <d v="2019-11-09T00:00:00"/>
    <n v="0"/>
    <n v="0"/>
    <x v="13"/>
    <m/>
    <m/>
    <d v="2019-11-11T08:01:00"/>
    <d v="2019-11-11T08:01:00"/>
    <m/>
    <s v="N"/>
    <x v="32"/>
    <x v="1"/>
    <x v="32"/>
    <s v="Barge"/>
    <m/>
    <n v="0"/>
    <m/>
    <m/>
    <m/>
    <m/>
    <m/>
    <m/>
    <m/>
    <m/>
    <s v="N"/>
    <m/>
    <s v="N"/>
    <n v="1595.81"/>
    <s v="Accepted"/>
    <d v="2019-11-20T07:56:00"/>
    <s v="o040999"/>
    <d v="2019-11-12T16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1"/>
    <n v="1907205"/>
    <d v="2019-03-13T15:01:00"/>
    <d v="2019-04-23T08:37:00"/>
    <x v="5"/>
    <s v="Contura Coal"/>
    <s v="Product B 03-00-18-002 Marmet"/>
    <x v="22"/>
    <n v="1469.2"/>
    <n v="1652.71"/>
    <n v="359529"/>
    <x v="0"/>
    <m/>
    <m/>
    <m/>
    <m/>
    <m/>
    <m/>
    <d v="2019-04-23T08:36:00"/>
    <d v="2019-04-23T08:37:00"/>
    <m/>
    <s v="Seller"/>
    <m/>
    <s v="Tons"/>
    <n v="0"/>
    <n v="0"/>
    <n v="0"/>
    <n v="1652.71"/>
    <s v="Seller"/>
    <s v="AEP731"/>
    <n v="1.49"/>
    <m/>
    <m/>
    <s v="N"/>
    <d v="2019-03-13T00:00:00"/>
    <n v="0"/>
    <n v="0"/>
    <x v="13"/>
    <m/>
    <m/>
    <d v="2019-03-13T15:01:00"/>
    <d v="2019-03-13T15:01:00"/>
    <m/>
    <s v="N"/>
    <x v="32"/>
    <x v="1"/>
    <x v="32"/>
    <s v="Barge"/>
    <m/>
    <n v="0"/>
    <m/>
    <m/>
    <m/>
    <m/>
    <m/>
    <m/>
    <m/>
    <m/>
    <s v="N"/>
    <m/>
    <s v="N"/>
    <n v="1652.71"/>
    <s v="Accepted"/>
    <d v="2019-04-25T08:38:00"/>
    <s v="o040999"/>
    <d v="2019-03-14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2"/>
    <n v="1916403"/>
    <d v="2019-06-13T08:01:00"/>
    <d v="2019-06-21T10:57:00"/>
    <x v="5"/>
    <s v="Contura Coal"/>
    <s v="Product A 03-00-18-002 Mammoth"/>
    <x v="2"/>
    <n v="1668.27"/>
    <n v="1656.19"/>
    <n v="364627"/>
    <x v="0"/>
    <m/>
    <m/>
    <m/>
    <m/>
    <m/>
    <m/>
    <d v="2019-06-21T10:56:00"/>
    <d v="2019-06-21T10:57:00"/>
    <m/>
    <s v="Seller"/>
    <m/>
    <s v="Tons"/>
    <n v="0"/>
    <n v="0"/>
    <n v="0"/>
    <n v="1656.19"/>
    <s v="Seller"/>
    <s v="AEP732"/>
    <n v="1.39"/>
    <m/>
    <m/>
    <s v="N"/>
    <d v="2019-06-10T00:00:00"/>
    <n v="0"/>
    <n v="0"/>
    <x v="1"/>
    <m/>
    <m/>
    <d v="2019-06-13T08:01:00"/>
    <d v="2019-06-13T08:01:00"/>
    <m/>
    <s v="N"/>
    <x v="32"/>
    <x v="0"/>
    <x v="32"/>
    <s v="Barge"/>
    <m/>
    <n v="0"/>
    <m/>
    <m/>
    <m/>
    <m/>
    <m/>
    <m/>
    <m/>
    <m/>
    <s v="N"/>
    <m/>
    <s v="N"/>
    <n v="1656.19"/>
    <s v="Accepted"/>
    <d v="2019-06-24T10:57:00"/>
    <s v="o040999"/>
    <d v="2019-06-14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2"/>
    <n v="1913507"/>
    <d v="2019-05-15T11:01:00"/>
    <d v="2019-05-21T11:55:00"/>
    <x v="5"/>
    <s v="Contura Coal"/>
    <s v="Product B 03-00-18-004 Marmet"/>
    <x v="22"/>
    <n v="1620.6"/>
    <n v="1614.27"/>
    <n v="363075"/>
    <x v="0"/>
    <m/>
    <m/>
    <m/>
    <m/>
    <m/>
    <m/>
    <d v="2019-05-21T11:54:00"/>
    <d v="2019-05-21T11:55:00"/>
    <m/>
    <s v="Seller"/>
    <m/>
    <s v="Tons"/>
    <n v="0"/>
    <n v="0"/>
    <n v="0"/>
    <n v="1614.27"/>
    <s v="Seller"/>
    <s v="AEP732"/>
    <n v="1.46"/>
    <m/>
    <m/>
    <s v="N"/>
    <d v="2019-05-15T00:00:00"/>
    <n v="0"/>
    <n v="0"/>
    <x v="13"/>
    <m/>
    <m/>
    <d v="2019-05-15T11:01:00"/>
    <d v="2019-05-15T11:01:00"/>
    <m/>
    <s v="N"/>
    <x v="34"/>
    <x v="1"/>
    <x v="34"/>
    <s v="Barge"/>
    <m/>
    <n v="0"/>
    <m/>
    <m/>
    <m/>
    <m/>
    <m/>
    <m/>
    <m/>
    <m/>
    <s v="N"/>
    <m/>
    <s v="N"/>
    <n v="1614.27"/>
    <s v="Accepted"/>
    <d v="2019-05-22T11:56:00"/>
    <s v="o040999"/>
    <d v="2019-05-16T16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3"/>
    <n v="1920001"/>
    <d v="2019-07-19T15:31:00"/>
    <d v="2019-08-07T08:27:00"/>
    <x v="5"/>
    <s v="Case Coal Sales, LLC"/>
    <s v="Product A 03-00-18-006"/>
    <x v="19"/>
    <n v="1509.5"/>
    <n v="1506.5"/>
    <n v="366679"/>
    <x v="0"/>
    <m/>
    <m/>
    <m/>
    <m/>
    <m/>
    <m/>
    <d v="2019-08-07T08:26:00"/>
    <d v="2019-08-07T08:27:00"/>
    <m/>
    <s v="Seller"/>
    <m/>
    <s v="Tons"/>
    <n v="0"/>
    <n v="0"/>
    <n v="0"/>
    <n v="1506.5"/>
    <s v="Seller"/>
    <s v="AEP733"/>
    <n v="1.33"/>
    <m/>
    <m/>
    <s v="N"/>
    <d v="2019-07-18T00:00:00"/>
    <n v="0"/>
    <n v="0"/>
    <x v="17"/>
    <m/>
    <m/>
    <d v="2019-07-19T15:31:00"/>
    <d v="2019-07-19T15:31:00"/>
    <m/>
    <s v="N"/>
    <x v="33"/>
    <x v="0"/>
    <x v="33"/>
    <s v="Barge"/>
    <s v="River Eagle Dock LO - Catlesburg, KY"/>
    <n v="0"/>
    <m/>
    <m/>
    <m/>
    <m/>
    <m/>
    <m/>
    <m/>
    <m/>
    <s v="N"/>
    <m/>
    <s v="N"/>
    <n v="1506.5"/>
    <s v="Accepted"/>
    <d v="2019-08-08T08:28:00"/>
    <s v="o040999"/>
    <d v="2019-07-20T06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3"/>
    <n v="1908705"/>
    <d v="2019-03-28T08:01:00"/>
    <d v="2019-04-23T08:30:00"/>
    <x v="5"/>
    <s v="Contura Coal"/>
    <s v="Product B 03-00-18-002 Marmet"/>
    <x v="22"/>
    <n v="1438.3"/>
    <n v="1495.58"/>
    <n v="360251"/>
    <x v="0"/>
    <m/>
    <m/>
    <m/>
    <m/>
    <m/>
    <m/>
    <d v="2019-04-23T08:29:00"/>
    <d v="2019-04-23T08:30:00"/>
    <m/>
    <s v="Seller"/>
    <m/>
    <s v="Tons"/>
    <n v="0"/>
    <n v="0"/>
    <n v="0"/>
    <n v="1495.58"/>
    <s v="Seller"/>
    <s v="AEP733"/>
    <n v="1.28"/>
    <m/>
    <m/>
    <s v="N"/>
    <d v="2019-03-26T00:00:00"/>
    <n v="0"/>
    <n v="0"/>
    <x v="13"/>
    <m/>
    <m/>
    <d v="2019-03-28T08:01:00"/>
    <d v="2019-03-28T08:01:00"/>
    <m/>
    <s v="N"/>
    <x v="32"/>
    <x v="1"/>
    <x v="32"/>
    <s v="Barge"/>
    <m/>
    <n v="0"/>
    <m/>
    <m/>
    <m/>
    <m/>
    <m/>
    <m/>
    <m/>
    <m/>
    <s v="N"/>
    <m/>
    <s v="N"/>
    <n v="1495.58"/>
    <s v="Accepted"/>
    <d v="2019-04-25T08:31:00"/>
    <s v="o040999"/>
    <d v="2019-03-29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3"/>
    <n v="1903703"/>
    <d v="2019-02-06T12:01:00"/>
    <d v="2019-02-16T07:38:00"/>
    <x v="5"/>
    <s v="Contura Coal"/>
    <s v="Product B 03-00-18-002 Marmet"/>
    <x v="22"/>
    <n v="1601.3"/>
    <n v="1635.04"/>
    <n v="357860"/>
    <x v="0"/>
    <m/>
    <m/>
    <m/>
    <m/>
    <m/>
    <m/>
    <d v="2019-02-16T07:37:00"/>
    <d v="2019-02-16T07:38:00"/>
    <m/>
    <s v="Seller"/>
    <m/>
    <s v="Tons"/>
    <n v="0"/>
    <n v="0"/>
    <n v="0"/>
    <n v="1635.04"/>
    <s v="Seller"/>
    <s v="AEP733"/>
    <n v="1.33"/>
    <m/>
    <m/>
    <s v="N"/>
    <d v="2019-02-05T00:00:00"/>
    <n v="0"/>
    <n v="0"/>
    <x v="13"/>
    <m/>
    <m/>
    <d v="2019-02-06T12:01:00"/>
    <d v="2019-02-06T12:01:00"/>
    <m/>
    <s v="N"/>
    <x v="32"/>
    <x v="1"/>
    <x v="32"/>
    <s v="Barge"/>
    <m/>
    <n v="0"/>
    <m/>
    <m/>
    <m/>
    <m/>
    <m/>
    <m/>
    <m/>
    <m/>
    <s v="N"/>
    <m/>
    <s v="N"/>
    <n v="1635.04"/>
    <s v="Accepted"/>
    <d v="2019-02-19T07:38:00"/>
    <s v="o040999"/>
    <d v="2019-02-07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4"/>
    <n v="1906007"/>
    <d v="2019-02-28T06:11:00"/>
    <d v="2019-03-07T08:31:00"/>
    <x v="5"/>
    <s v="Blackjewel Marketing and Sales"/>
    <s v="Product B 03-00-18-005 Marmet"/>
    <x v="23"/>
    <n v="1387.44"/>
    <n v="1605.32"/>
    <n v="359109"/>
    <x v="0"/>
    <m/>
    <m/>
    <m/>
    <m/>
    <m/>
    <m/>
    <d v="2019-03-07T08:30:00"/>
    <d v="2019-03-07T08:31:00"/>
    <m/>
    <s v="Seller"/>
    <m/>
    <s v="Tons"/>
    <n v="0"/>
    <n v="0"/>
    <n v="0"/>
    <n v="1605.32"/>
    <s v="Seller"/>
    <s v="AEP734"/>
    <n v="1.27"/>
    <m/>
    <m/>
    <s v="N"/>
    <d v="2019-02-28T00:00:00"/>
    <n v="0"/>
    <n v="0"/>
    <x v="13"/>
    <m/>
    <m/>
    <d v="2019-02-28T06:11:00"/>
    <d v="2019-02-28T06:11:00"/>
    <m/>
    <s v="N"/>
    <x v="35"/>
    <x v="1"/>
    <x v="35"/>
    <s v="Barge"/>
    <m/>
    <n v="0"/>
    <m/>
    <m/>
    <m/>
    <m/>
    <m/>
    <m/>
    <m/>
    <m/>
    <s v="N"/>
    <m/>
    <s v="N"/>
    <n v="1605.32"/>
    <s v="Accepted"/>
    <d v="2019-03-25T09:37:00"/>
    <s v="o040999"/>
    <d v="2019-03-04T08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5"/>
    <n v="1927801"/>
    <d v="2019-10-03T10:51:00"/>
    <d v="2019-11-14T07:50:00"/>
    <x v="5"/>
    <s v="Ember"/>
    <s v="Product A 03-00-17-004"/>
    <x v="11"/>
    <n v="1588.1"/>
    <n v="1529.6"/>
    <n v="371237"/>
    <x v="0"/>
    <m/>
    <m/>
    <m/>
    <m/>
    <m/>
    <m/>
    <d v="2019-11-14T07:49:00"/>
    <d v="2019-11-14T07:50:00"/>
    <m/>
    <s v="Seller"/>
    <m/>
    <s v="Tons"/>
    <n v="0"/>
    <n v="0"/>
    <n v="0"/>
    <n v="1529.6"/>
    <s v="Seller"/>
    <s v="AEP735"/>
    <n v="1.29"/>
    <m/>
    <m/>
    <s v="N"/>
    <d v="2019-10-02T00:00:00"/>
    <n v="0"/>
    <n v="0"/>
    <x v="12"/>
    <m/>
    <m/>
    <d v="2019-10-03T10:51:00"/>
    <d v="2019-10-03T10:51:00"/>
    <m/>
    <s v="N"/>
    <x v="24"/>
    <x v="0"/>
    <x v="24"/>
    <s v="Barge"/>
    <m/>
    <n v="0"/>
    <m/>
    <m/>
    <m/>
    <m/>
    <m/>
    <m/>
    <m/>
    <m/>
    <s v="N"/>
    <m/>
    <s v="N"/>
    <n v="1529.6"/>
    <s v="Accepted"/>
    <d v="2019-11-15T07:51:00"/>
    <s v="o040999"/>
    <d v="2019-10-05T14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6"/>
    <n v="1927402"/>
    <d v="2019-10-01T10:01:00"/>
    <d v="2019-10-26T09:00:00"/>
    <x v="5"/>
    <s v="Blackjewel Marketing and Sales"/>
    <s v="Product B 03-00-18-005 Marmet"/>
    <x v="23"/>
    <n v="1647.1"/>
    <n v="1593.91"/>
    <n v="371085"/>
    <x v="0"/>
    <m/>
    <m/>
    <m/>
    <m/>
    <m/>
    <m/>
    <d v="2019-10-26T08:59:00"/>
    <d v="2019-10-26T09:00:00"/>
    <m/>
    <s v="Seller"/>
    <m/>
    <s v="Tons"/>
    <n v="0"/>
    <n v="0"/>
    <n v="0"/>
    <n v="1593.91"/>
    <s v="Station"/>
    <s v="AEP736"/>
    <n v="1.17"/>
    <m/>
    <m/>
    <s v="N"/>
    <d v="2019-09-29T00:00:00"/>
    <n v="0"/>
    <n v="0"/>
    <x v="10"/>
    <m/>
    <m/>
    <d v="2019-10-01T10:01:00"/>
    <d v="2019-10-01T10:01:00"/>
    <m/>
    <s v="N"/>
    <x v="35"/>
    <x v="1"/>
    <x v="35"/>
    <s v="Barge"/>
    <m/>
    <n v="0"/>
    <m/>
    <m/>
    <m/>
    <m/>
    <m/>
    <m/>
    <m/>
    <m/>
    <s v="N"/>
    <m/>
    <s v="N"/>
    <n v="1593.91"/>
    <s v="Accepted"/>
    <d v="2019-10-28T09:01:00"/>
    <s v="o040999"/>
    <d v="2019-10-02T10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6"/>
    <n v="1917001"/>
    <d v="2019-06-19T10:01:00"/>
    <d v="2019-06-25T10:36:00"/>
    <x v="5"/>
    <s v="Contura Coal"/>
    <s v="Product A 03-00-18-004 Mammoth"/>
    <x v="2"/>
    <n v="1554.18"/>
    <n v="1601.6"/>
    <n v="364830"/>
    <x v="0"/>
    <m/>
    <m/>
    <m/>
    <m/>
    <m/>
    <m/>
    <d v="2019-06-25T10:35:00"/>
    <d v="2019-06-25T10:36:00"/>
    <m/>
    <s v="Seller"/>
    <m/>
    <s v="Tons"/>
    <n v="0"/>
    <n v="0"/>
    <n v="0"/>
    <n v="1601.6"/>
    <s v="Seller"/>
    <s v="AEP736"/>
    <n v="1.35"/>
    <m/>
    <m/>
    <s v="N"/>
    <d v="2019-06-18T00:00:00"/>
    <n v="0"/>
    <n v="0"/>
    <x v="1"/>
    <m/>
    <m/>
    <d v="2019-06-19T10:01:00"/>
    <d v="2019-06-19T10:01:00"/>
    <m/>
    <s v="N"/>
    <x v="34"/>
    <x v="0"/>
    <x v="34"/>
    <s v="Barge"/>
    <m/>
    <n v="0"/>
    <m/>
    <m/>
    <m/>
    <m/>
    <m/>
    <m/>
    <m/>
    <m/>
    <s v="N"/>
    <m/>
    <s v="N"/>
    <n v="1601.6"/>
    <s v="Rejected"/>
    <d v="2019-06-26T10:36:00"/>
    <s v="o040999"/>
    <d v="2019-06-20T10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8"/>
    <n v="1919203"/>
    <d v="2019-07-11T12:01:00"/>
    <d v="2019-08-01T08:43:00"/>
    <x v="5"/>
    <s v="Contura Coal"/>
    <s v="Product A 03-00-18-009 Mammoth"/>
    <x v="2"/>
    <n v="1604.1"/>
    <n v="1579.82"/>
    <n v="366045"/>
    <x v="0"/>
    <m/>
    <m/>
    <m/>
    <m/>
    <m/>
    <m/>
    <d v="2019-08-01T08:42:00"/>
    <d v="2019-08-01T08:43:00"/>
    <m/>
    <s v="Seller"/>
    <m/>
    <s v="Tons"/>
    <n v="0"/>
    <n v="0"/>
    <n v="0"/>
    <n v="1579.82"/>
    <s v="Seller"/>
    <s v="AEP738"/>
    <n v="1.24"/>
    <m/>
    <m/>
    <s v="N"/>
    <d v="2019-07-11T00:00:00"/>
    <n v="0"/>
    <n v="0"/>
    <x v="1"/>
    <m/>
    <m/>
    <d v="2019-07-11T12:01:00"/>
    <d v="2019-07-11T12:01:00"/>
    <m/>
    <s v="N"/>
    <x v="38"/>
    <x v="0"/>
    <x v="38"/>
    <s v="Barge"/>
    <m/>
    <n v="0"/>
    <m/>
    <m/>
    <m/>
    <m/>
    <m/>
    <m/>
    <m/>
    <m/>
    <s v="N"/>
    <m/>
    <s v="N"/>
    <n v="1579.82"/>
    <s v="Accepted"/>
    <d v="2019-08-05T08:43:00"/>
    <s v="o040999"/>
    <d v="2019-07-12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9"/>
    <n v="1925607"/>
    <d v="2019-09-13T08:01:00"/>
    <d v="2019-09-26T08:58:00"/>
    <x v="5"/>
    <s v="Contura Coal"/>
    <s v="Product A 03-00-18-004 Mammoth"/>
    <x v="2"/>
    <n v="1645.11"/>
    <n v="1684.11"/>
    <n v="370104"/>
    <x v="0"/>
    <m/>
    <m/>
    <m/>
    <m/>
    <m/>
    <m/>
    <d v="2019-09-26T08:57:00"/>
    <d v="2019-09-26T08:58:00"/>
    <m/>
    <s v="Seller"/>
    <m/>
    <s v="Tons"/>
    <n v="0"/>
    <n v="0"/>
    <n v="0"/>
    <n v="1684.11"/>
    <s v="Seller"/>
    <s v="AEP739"/>
    <n v="1.41"/>
    <m/>
    <m/>
    <s v="N"/>
    <d v="2019-09-13T00:00:00"/>
    <n v="0"/>
    <n v="0"/>
    <x v="1"/>
    <m/>
    <m/>
    <d v="2019-09-13T08:01:00"/>
    <d v="2019-09-13T08:01:00"/>
    <m/>
    <s v="N"/>
    <x v="34"/>
    <x v="0"/>
    <x v="34"/>
    <s v="Barge"/>
    <m/>
    <n v="0"/>
    <m/>
    <m/>
    <m/>
    <m/>
    <m/>
    <m/>
    <m/>
    <m/>
    <s v="N"/>
    <m/>
    <s v="N"/>
    <n v="1684.11"/>
    <s v="Accepted"/>
    <d v="2019-09-27T08:59:00"/>
    <s v="o040999"/>
    <d v="2019-09-16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9"/>
    <n v="1912703"/>
    <d v="2019-05-07T08:01:00"/>
    <d v="2019-05-20T09:08:00"/>
    <x v="5"/>
    <s v="Contura Coal"/>
    <s v="Product B 03-00-18-009 Marmet"/>
    <x v="22"/>
    <n v="1580.2"/>
    <n v="1609.51"/>
    <n v="362559"/>
    <x v="0"/>
    <m/>
    <m/>
    <m/>
    <m/>
    <m/>
    <m/>
    <d v="2019-05-20T09:07:00"/>
    <d v="2019-05-20T09:08:00"/>
    <m/>
    <s v="Seller"/>
    <m/>
    <s v="Tons"/>
    <n v="0"/>
    <n v="0"/>
    <n v="0"/>
    <n v="1609.51"/>
    <s v="Seller"/>
    <s v="AEP739"/>
    <n v="1.1200000000000001"/>
    <m/>
    <m/>
    <s v="N"/>
    <d v="2019-05-07T00:00:00"/>
    <n v="0"/>
    <n v="0"/>
    <x v="13"/>
    <m/>
    <m/>
    <d v="2019-05-07T08:01:00"/>
    <d v="2019-05-07T08:01:00"/>
    <m/>
    <s v="N"/>
    <x v="38"/>
    <x v="1"/>
    <x v="38"/>
    <s v="Barge"/>
    <m/>
    <n v="0"/>
    <m/>
    <m/>
    <m/>
    <m/>
    <m/>
    <m/>
    <m/>
    <m/>
    <s v="N"/>
    <m/>
    <s v="N"/>
    <n v="1609.51"/>
    <s v="Rejected"/>
    <d v="2019-05-21T09:08:00"/>
    <s v="o040999"/>
    <d v="2019-05-0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9"/>
    <n v="1905203"/>
    <d v="2019-02-21T16:01:00"/>
    <d v="2019-03-05T09:24:00"/>
    <x v="5"/>
    <s v="Contura Coal"/>
    <s v="Product B 03-00-18-002 Marmet"/>
    <x v="22"/>
    <n v="1497.84"/>
    <n v="1630.36"/>
    <n v="358736"/>
    <x v="0"/>
    <m/>
    <m/>
    <m/>
    <m/>
    <m/>
    <m/>
    <d v="2019-03-05T09:23:00"/>
    <d v="2019-03-05T09:24:00"/>
    <m/>
    <s v="Seller"/>
    <m/>
    <s v="Tons"/>
    <n v="0"/>
    <n v="0"/>
    <n v="0"/>
    <n v="1630.36"/>
    <s v="Seller"/>
    <s v="AEP739"/>
    <n v="1.47"/>
    <m/>
    <m/>
    <s v="N"/>
    <d v="2019-02-21T00:00:00"/>
    <n v="0"/>
    <n v="0"/>
    <x v="13"/>
    <m/>
    <m/>
    <d v="2019-02-21T16:01:00"/>
    <d v="2019-02-21T16:01:00"/>
    <m/>
    <s v="N"/>
    <x v="32"/>
    <x v="1"/>
    <x v="32"/>
    <s v="Barge"/>
    <m/>
    <n v="0"/>
    <m/>
    <m/>
    <m/>
    <m/>
    <m/>
    <m/>
    <m/>
    <m/>
    <s v="N"/>
    <m/>
    <s v="N"/>
    <n v="1630.36"/>
    <s v="Accepted"/>
    <d v="2019-03-06T09:25:00"/>
    <s v="o040999"/>
    <d v="2019-02-22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1"/>
    <n v="1929503"/>
    <d v="2019-10-22T08:01:00"/>
    <d v="2019-11-17T10:24:00"/>
    <x v="5"/>
    <s v="Blackjewel Marketing and Sales"/>
    <s v="Product B 03-00-18-005 Marmet"/>
    <x v="23"/>
    <n v="1681.1"/>
    <n v="1638.51"/>
    <n v="372165"/>
    <x v="0"/>
    <m/>
    <m/>
    <m/>
    <m/>
    <m/>
    <m/>
    <d v="2019-11-17T10:23:00"/>
    <d v="2019-11-17T10:24:00"/>
    <m/>
    <s v="Seller"/>
    <m/>
    <s v="Tons"/>
    <n v="0"/>
    <n v="0"/>
    <n v="0"/>
    <n v="1638.51"/>
    <s v="Seller"/>
    <s v="AEP741"/>
    <n v="1.36"/>
    <m/>
    <m/>
    <s v="N"/>
    <d v="2019-10-22T00:00:00"/>
    <n v="0"/>
    <n v="0"/>
    <x v="10"/>
    <m/>
    <m/>
    <d v="2019-10-22T08:01:00"/>
    <d v="2019-10-22T08:01:00"/>
    <m/>
    <s v="N"/>
    <x v="35"/>
    <x v="1"/>
    <x v="35"/>
    <s v="Barge"/>
    <m/>
    <n v="0"/>
    <m/>
    <m/>
    <m/>
    <m/>
    <m/>
    <m/>
    <m/>
    <m/>
    <s v="N"/>
    <m/>
    <s v="N"/>
    <n v="1638.51"/>
    <s v="Accepted"/>
    <d v="2019-11-19T08:57:00"/>
    <s v="o040999"/>
    <d v="2019-10-24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3"/>
    <n v="1925202"/>
    <d v="2019-09-09T11:01:00"/>
    <d v="2019-09-22T08:27:00"/>
    <x v="5"/>
    <s v="Contura Coal"/>
    <s v="Product B 03-00-18-009 Marmet"/>
    <x v="22"/>
    <n v="1653.37"/>
    <n v="1669.25"/>
    <n v="369882"/>
    <x v="0"/>
    <m/>
    <m/>
    <m/>
    <m/>
    <m/>
    <m/>
    <d v="2019-09-22T08:26:00"/>
    <d v="2019-09-22T08:27:00"/>
    <m/>
    <s v="Seller"/>
    <m/>
    <s v="Tons"/>
    <n v="0"/>
    <n v="0"/>
    <n v="0"/>
    <n v="1669.25"/>
    <s v="Seller"/>
    <s v="AEP743"/>
    <n v="1.36"/>
    <m/>
    <m/>
    <s v="N"/>
    <d v="2019-09-08T00:00:00"/>
    <n v="0"/>
    <n v="0"/>
    <x v="13"/>
    <m/>
    <m/>
    <d v="2019-09-09T11:01:00"/>
    <d v="2019-09-09T11:01:00"/>
    <m/>
    <s v="N"/>
    <x v="38"/>
    <x v="1"/>
    <x v="38"/>
    <s v="Barge"/>
    <m/>
    <n v="0"/>
    <m/>
    <m/>
    <m/>
    <m/>
    <m/>
    <m/>
    <m/>
    <m/>
    <s v="N"/>
    <m/>
    <s v="N"/>
    <n v="1669.25"/>
    <s v="Accepted"/>
    <d v="2019-09-23T08:27:00"/>
    <s v="o040999"/>
    <d v="2019-09-10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4"/>
    <n v="1921005"/>
    <d v="2019-07-29T08:01:00"/>
    <d v="2019-08-07T08:24:00"/>
    <x v="5"/>
    <s v="SNR Appalachian Trading LLC"/>
    <s v="Product A 03-00-18-4M1"/>
    <x v="24"/>
    <n v="1461.1"/>
    <n v="1478"/>
    <n v="367413"/>
    <x v="0"/>
    <m/>
    <m/>
    <m/>
    <m/>
    <m/>
    <m/>
    <d v="2019-08-06T08:27:00"/>
    <d v="2019-08-06T08:28:00"/>
    <m/>
    <s v="Seller"/>
    <m/>
    <s v="Tons"/>
    <n v="0"/>
    <n v="0"/>
    <n v="0"/>
    <n v="1478"/>
    <s v="Seller"/>
    <s v="AEP744"/>
    <n v="1.53"/>
    <m/>
    <m/>
    <s v="N"/>
    <d v="2019-07-29T00:00:00"/>
    <n v="0"/>
    <n v="0"/>
    <x v="4"/>
    <m/>
    <m/>
    <d v="2019-07-29T08:01:00"/>
    <d v="2019-07-29T08:01:00"/>
    <m/>
    <s v="N"/>
    <x v="36"/>
    <x v="0"/>
    <x v="36"/>
    <s v="Barge"/>
    <m/>
    <n v="0"/>
    <m/>
    <m/>
    <m/>
    <m/>
    <m/>
    <m/>
    <m/>
    <m/>
    <s v="N"/>
    <m/>
    <s v="N"/>
    <n v="1478"/>
    <s v="Rejected"/>
    <d v="2019-08-08T08:25:00"/>
    <s v="o040999"/>
    <d v="2019-07-30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4"/>
    <n v="1915601"/>
    <d v="2019-06-04T05:01:00"/>
    <d v="2019-06-11T09:53:00"/>
    <x v="5"/>
    <s v="Ember"/>
    <s v="Product A 03-00-17-004"/>
    <x v="11"/>
    <n v="1483.82"/>
    <n v="1498.44"/>
    <n v="364186"/>
    <x v="0"/>
    <m/>
    <m/>
    <m/>
    <m/>
    <m/>
    <m/>
    <d v="2019-06-11T09:52:00"/>
    <d v="2019-06-11T09:53:00"/>
    <m/>
    <s v="Seller"/>
    <m/>
    <s v="Tons"/>
    <n v="0"/>
    <n v="0"/>
    <n v="0"/>
    <n v="1498.44"/>
    <s v="Seller"/>
    <s v="AEP744"/>
    <n v="1.33"/>
    <m/>
    <m/>
    <s v="N"/>
    <d v="2019-06-03T00:00:00"/>
    <n v="0"/>
    <n v="0"/>
    <x v="18"/>
    <m/>
    <m/>
    <d v="2019-06-04T05:01:00"/>
    <d v="2019-06-04T05:01:00"/>
    <m/>
    <s v="N"/>
    <x v="24"/>
    <x v="0"/>
    <x v="24"/>
    <s v="Barge"/>
    <s v="Big Sandy Terminal (DCR) LO, WV"/>
    <n v="0"/>
    <m/>
    <m/>
    <m/>
    <m/>
    <m/>
    <m/>
    <m/>
    <m/>
    <s v="N"/>
    <m/>
    <s v="N"/>
    <n v="1498.44"/>
    <s v="Accepted"/>
    <d v="2019-06-21T09:59:00"/>
    <s v="o040999"/>
    <d v="2019-06-05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4"/>
    <n v="1905906"/>
    <d v="2019-02-28T08:01:00"/>
    <d v="2019-03-09T08:56:00"/>
    <x v="5"/>
    <s v="Blackhawk Coal Sales"/>
    <s v="Product A 03-00-18-008"/>
    <x v="25"/>
    <n v="1489.1"/>
    <n v="1524.25"/>
    <n v="359048"/>
    <x v="0"/>
    <m/>
    <m/>
    <m/>
    <m/>
    <m/>
    <m/>
    <d v="2019-03-09T08:55:00"/>
    <d v="2019-03-09T08:56:00"/>
    <m/>
    <s v="Seller"/>
    <m/>
    <s v="Tons"/>
    <n v="0"/>
    <n v="0"/>
    <n v="0"/>
    <n v="1524.25"/>
    <s v="Seller"/>
    <s v="AEP744"/>
    <n v="1.57"/>
    <m/>
    <m/>
    <s v="N"/>
    <d v="2019-02-16T00:00:00"/>
    <n v="0"/>
    <n v="0"/>
    <x v="10"/>
    <m/>
    <m/>
    <d v="2019-02-28T08:01:00"/>
    <d v="2019-02-28T08:01:00"/>
    <m/>
    <s v="N"/>
    <x v="41"/>
    <x v="0"/>
    <x v="41"/>
    <s v="Barge"/>
    <m/>
    <n v="0"/>
    <m/>
    <m/>
    <m/>
    <m/>
    <m/>
    <m/>
    <m/>
    <m/>
    <s v="N"/>
    <m/>
    <s v="N"/>
    <n v="1524.25"/>
    <s v="Accepted"/>
    <d v="2019-03-11T08:57:00"/>
    <s v="o040999"/>
    <d v="2019-03-01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5"/>
    <n v="1917102"/>
    <d v="2019-06-20T08:01:00"/>
    <d v="2019-06-25T10:41:00"/>
    <x v="5"/>
    <s v="Contura Coal"/>
    <s v="Product A 03-00-18-004 Mammoth"/>
    <x v="2"/>
    <n v="1621.01"/>
    <n v="1627.18"/>
    <n v="364851"/>
    <x v="0"/>
    <m/>
    <m/>
    <m/>
    <m/>
    <m/>
    <m/>
    <d v="2019-06-25T10:40:00"/>
    <d v="2019-06-25T10:41:00"/>
    <m/>
    <s v="Seller"/>
    <m/>
    <s v="Tons"/>
    <n v="0"/>
    <n v="0"/>
    <n v="0"/>
    <n v="1627.18"/>
    <s v="Seller"/>
    <s v="AEP745"/>
    <n v="1.37"/>
    <m/>
    <m/>
    <s v="N"/>
    <d v="2019-06-20T00:00:00"/>
    <n v="0"/>
    <n v="0"/>
    <x v="1"/>
    <m/>
    <m/>
    <d v="2019-06-20T08:01:00"/>
    <d v="2019-06-20T08:01:00"/>
    <m/>
    <s v="N"/>
    <x v="34"/>
    <x v="0"/>
    <x v="34"/>
    <s v="Barge"/>
    <m/>
    <n v="0"/>
    <m/>
    <m/>
    <m/>
    <m/>
    <m/>
    <m/>
    <m/>
    <m/>
    <s v="N"/>
    <m/>
    <s v="N"/>
    <n v="1627.18"/>
    <s v="Rejected"/>
    <d v="2019-06-26T10:41:00"/>
    <s v="o040999"/>
    <d v="2019-06-21T08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5"/>
    <n v="1912002"/>
    <d v="2019-04-30T08:01:00"/>
    <d v="2019-05-08T08:49:00"/>
    <x v="5"/>
    <s v="Blackhawk Coal Sales"/>
    <s v="Product A 03-00-18-010"/>
    <x v="25"/>
    <n v="1585"/>
    <n v="1563.8"/>
    <n v="362232"/>
    <x v="0"/>
    <m/>
    <m/>
    <m/>
    <m/>
    <m/>
    <m/>
    <d v="2019-05-08T08:48:00"/>
    <d v="2019-05-08T08:49:00"/>
    <m/>
    <s v="Seller"/>
    <m/>
    <s v="Tons"/>
    <n v="0"/>
    <n v="0"/>
    <n v="0"/>
    <n v="1563.8"/>
    <s v="Seller"/>
    <s v="AEP745"/>
    <n v="1.37"/>
    <m/>
    <m/>
    <s v="N"/>
    <d v="2019-04-21T00:00:00"/>
    <n v="0"/>
    <n v="0"/>
    <x v="10"/>
    <m/>
    <m/>
    <d v="2019-04-30T08:01:00"/>
    <d v="2019-04-30T08:01:00"/>
    <m/>
    <s v="N"/>
    <x v="39"/>
    <x v="0"/>
    <x v="39"/>
    <s v="Barge"/>
    <m/>
    <n v="0"/>
    <m/>
    <m/>
    <m/>
    <m/>
    <m/>
    <m/>
    <m/>
    <m/>
    <s v="N"/>
    <m/>
    <s v="N"/>
    <n v="1563.8"/>
    <s v="Accepted"/>
    <d v="2019-05-09T08:50:00"/>
    <s v="o040999"/>
    <d v="2019-05-01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7"/>
    <n v="1914902"/>
    <d v="2019-05-29T11:31:00"/>
    <d v="2019-06-15T09:34:00"/>
    <x v="5"/>
    <s v="Contura Coal"/>
    <s v="Product B 03-00-18-002 Marmet"/>
    <x v="22"/>
    <n v="1603.63"/>
    <n v="1645.16"/>
    <n v="363815"/>
    <x v="0"/>
    <m/>
    <m/>
    <m/>
    <m/>
    <m/>
    <m/>
    <d v="2019-06-15T09:33:00"/>
    <d v="2019-06-15T09:34:00"/>
    <m/>
    <s v="Seller"/>
    <m/>
    <s v="Tons"/>
    <n v="0"/>
    <n v="0"/>
    <n v="0"/>
    <n v="1645.16"/>
    <s v="Seller"/>
    <s v="AEP747"/>
    <n v="1.24"/>
    <m/>
    <m/>
    <s v="N"/>
    <d v="2019-05-29T00:00:00"/>
    <n v="0"/>
    <n v="0"/>
    <x v="13"/>
    <m/>
    <m/>
    <d v="2019-05-29T11:31:00"/>
    <d v="2019-05-29T11:31:00"/>
    <m/>
    <s v="N"/>
    <x v="32"/>
    <x v="1"/>
    <x v="32"/>
    <s v="Barge"/>
    <m/>
    <n v="0"/>
    <m/>
    <m/>
    <m/>
    <m/>
    <m/>
    <m/>
    <m/>
    <m/>
    <s v="N"/>
    <m/>
    <s v="N"/>
    <n v="1645.16"/>
    <s v="Accepted"/>
    <d v="2019-06-17T09:35:00"/>
    <s v="o040999"/>
    <d v="2019-05-30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7"/>
    <n v="1909401"/>
    <d v="2019-04-02T08:01:00"/>
    <d v="2019-04-27T11:55:00"/>
    <x v="5"/>
    <s v="SNR Appalachian Trading LLC"/>
    <s v="Product A 03-00-18-4M1"/>
    <x v="24"/>
    <n v="1294.4000000000001"/>
    <n v="1262.2"/>
    <n v="360458"/>
    <x v="0"/>
    <m/>
    <m/>
    <m/>
    <m/>
    <m/>
    <m/>
    <d v="2019-04-27T11:54:00"/>
    <d v="2019-04-27T11:55:00"/>
    <m/>
    <s v="Seller"/>
    <m/>
    <s v="Tons"/>
    <n v="0"/>
    <n v="0"/>
    <n v="0"/>
    <n v="1262.2"/>
    <s v="Seller"/>
    <s v="AEP747"/>
    <n v="1.72"/>
    <m/>
    <m/>
    <s v="N"/>
    <d v="2019-04-02T00:00:00"/>
    <n v="0"/>
    <n v="0"/>
    <x v="4"/>
    <m/>
    <m/>
    <d v="2019-04-02T08:01:00"/>
    <d v="2019-04-02T08:01:00"/>
    <m/>
    <s v="N"/>
    <x v="36"/>
    <x v="0"/>
    <x v="36"/>
    <s v="Barge"/>
    <m/>
    <n v="0"/>
    <m/>
    <m/>
    <m/>
    <m/>
    <m/>
    <m/>
    <m/>
    <m/>
    <s v="N"/>
    <m/>
    <s v="N"/>
    <n v="1262.2"/>
    <s v="Accepted"/>
    <d v="2019-04-29T11:56:00"/>
    <s v="o040999"/>
    <d v="2019-04-04T12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8"/>
    <n v="1929103"/>
    <d v="2019-10-18T09:01:00"/>
    <d v="2019-10-30T08:25:00"/>
    <x v="5"/>
    <s v="Contura Coal"/>
    <s v="Product B 03-00-18-002 Marmet"/>
    <x v="22"/>
    <n v="1639.8"/>
    <n v="1598.04"/>
    <n v="371929"/>
    <x v="0"/>
    <m/>
    <m/>
    <m/>
    <m/>
    <m/>
    <m/>
    <d v="2019-10-30T08:24:00"/>
    <d v="2019-10-30T08:25:00"/>
    <m/>
    <s v="Seller"/>
    <m/>
    <s v="Tons"/>
    <n v="0"/>
    <n v="0"/>
    <n v="0"/>
    <n v="1598.04"/>
    <s v="Seller"/>
    <s v="AEP748"/>
    <n v="1.31"/>
    <m/>
    <m/>
    <s v="N"/>
    <d v="2019-10-18T00:00:00"/>
    <n v="0"/>
    <n v="0"/>
    <x v="13"/>
    <m/>
    <m/>
    <d v="2019-10-18T09:01:00"/>
    <d v="2019-10-18T09:01:00"/>
    <m/>
    <s v="N"/>
    <x v="32"/>
    <x v="1"/>
    <x v="32"/>
    <s v="Barge"/>
    <m/>
    <n v="0"/>
    <m/>
    <m/>
    <m/>
    <m/>
    <m/>
    <m/>
    <m/>
    <m/>
    <s v="N"/>
    <m/>
    <s v="N"/>
    <n v="1598.04"/>
    <s v="Rejected"/>
    <d v="2019-10-31T08:25:00"/>
    <s v="o040999"/>
    <d v="2019-10-21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8"/>
    <n v="1912602"/>
    <d v="2019-05-06T08:01:00"/>
    <d v="2019-06-20T12:22:00"/>
    <x v="5"/>
    <s v="Contura Coal"/>
    <s v="Product B 03-00-18-009 Marmet"/>
    <x v="22"/>
    <n v="1534.51"/>
    <n v="1548.59"/>
    <n v="362553"/>
    <x v="0"/>
    <m/>
    <m/>
    <m/>
    <m/>
    <m/>
    <m/>
    <d v="2019-06-20T12:21:00"/>
    <d v="2019-06-20T12:22:00"/>
    <m/>
    <s v="Seller"/>
    <m/>
    <s v="Tons"/>
    <n v="0"/>
    <n v="0"/>
    <n v="0"/>
    <n v="1548.59"/>
    <s v="Seller"/>
    <s v="AEP748"/>
    <n v="1.41"/>
    <m/>
    <m/>
    <s v="N"/>
    <d v="2019-05-06T00:00:00"/>
    <n v="0"/>
    <n v="0"/>
    <x v="13"/>
    <m/>
    <m/>
    <d v="2019-05-06T08:01:00"/>
    <d v="2019-05-06T08:01:00"/>
    <m/>
    <s v="N"/>
    <x v="38"/>
    <x v="1"/>
    <x v="38"/>
    <s v="Barge"/>
    <m/>
    <n v="0"/>
    <m/>
    <m/>
    <m/>
    <m/>
    <m/>
    <m/>
    <m/>
    <m/>
    <s v="N"/>
    <m/>
    <s v="N"/>
    <n v="1548.59"/>
    <s v="Accepted"/>
    <d v="2019-06-21T12:22:00"/>
    <s v="o040999"/>
    <d v="2019-05-0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8"/>
    <n v="1908804"/>
    <d v="2019-03-29T14:01:00"/>
    <d v="2019-04-04T09:57:00"/>
    <x v="5"/>
    <s v="Contura Coal"/>
    <s v="Product A 03-00-18-002 Mammoth"/>
    <x v="2"/>
    <n v="1396.17"/>
    <n v="1509.52"/>
    <n v="360276"/>
    <x v="0"/>
    <m/>
    <m/>
    <m/>
    <m/>
    <m/>
    <m/>
    <d v="2019-04-04T09:56:00"/>
    <d v="2019-04-04T09:57:00"/>
    <m/>
    <s v="Seller"/>
    <m/>
    <s v="Tons"/>
    <n v="0"/>
    <n v="0"/>
    <n v="0"/>
    <n v="1509.52"/>
    <s v="Seller"/>
    <s v="AEP748"/>
    <n v="1.1499999999999999"/>
    <m/>
    <m/>
    <s v="N"/>
    <d v="2019-03-29T00:00:00"/>
    <n v="0"/>
    <n v="0"/>
    <x v="1"/>
    <m/>
    <m/>
    <d v="2019-03-29T14:01:00"/>
    <d v="2019-03-29T14:01:00"/>
    <m/>
    <s v="N"/>
    <x v="32"/>
    <x v="0"/>
    <x v="32"/>
    <s v="Barge"/>
    <m/>
    <n v="0"/>
    <m/>
    <m/>
    <m/>
    <m/>
    <m/>
    <m/>
    <m/>
    <m/>
    <s v="N"/>
    <m/>
    <s v="N"/>
    <n v="1509.52"/>
    <s v="Accepted"/>
    <d v="2019-04-05T09:58:00"/>
    <s v="o040999"/>
    <d v="2019-03-31T06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8"/>
    <n v="1904502"/>
    <d v="2019-02-14T13:01:00"/>
    <d v="2019-02-19T14:21:00"/>
    <x v="5"/>
    <s v="Contura Coal"/>
    <s v="Product A 03-00-18-002 Mammoth"/>
    <x v="2"/>
    <n v="1571.1"/>
    <n v="1611.36"/>
    <n v="358377"/>
    <x v="0"/>
    <m/>
    <m/>
    <m/>
    <m/>
    <m/>
    <m/>
    <d v="2019-02-19T14:20:00"/>
    <d v="2019-02-19T14:21:00"/>
    <m/>
    <s v="Seller"/>
    <m/>
    <s v="Tons"/>
    <n v="0"/>
    <n v="0"/>
    <n v="0"/>
    <n v="1611.36"/>
    <s v="Seller"/>
    <s v="AEP748"/>
    <n v="1.27"/>
    <m/>
    <m/>
    <s v="N"/>
    <d v="2019-02-14T00:00:00"/>
    <n v="0"/>
    <n v="0"/>
    <x v="1"/>
    <m/>
    <m/>
    <d v="2019-02-14T13:01:00"/>
    <d v="2019-02-14T13:01:00"/>
    <m/>
    <s v="N"/>
    <x v="32"/>
    <x v="0"/>
    <x v="32"/>
    <s v="Barge"/>
    <m/>
    <n v="0"/>
    <m/>
    <m/>
    <m/>
    <m/>
    <m/>
    <m/>
    <m/>
    <m/>
    <s v="N"/>
    <m/>
    <s v="N"/>
    <n v="1611.36"/>
    <s v="Accepted"/>
    <d v="2019-02-20T14:22:00"/>
    <s v="o040999"/>
    <d v="2019-02-15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8"/>
    <n v="1900703"/>
    <d v="2019-01-07T08:01:00"/>
    <d v="2019-01-14T09:48:00"/>
    <x v="5"/>
    <s v="Alpha"/>
    <s v="Product B 03-00-17-005 Marmet"/>
    <x v="1"/>
    <n v="1520.8"/>
    <n v="1611.86"/>
    <n v="355761"/>
    <x v="0"/>
    <m/>
    <m/>
    <m/>
    <m/>
    <m/>
    <m/>
    <d v="2019-01-14T09:47:00"/>
    <d v="2019-01-14T09:48:00"/>
    <m/>
    <s v="Seller"/>
    <m/>
    <s v="Tons"/>
    <n v="0"/>
    <n v="0"/>
    <n v="0"/>
    <n v="1611.86"/>
    <s v="Seller"/>
    <s v="AEP748"/>
    <n v="1.48"/>
    <m/>
    <m/>
    <s v="N"/>
    <d v="2019-01-05T00:00:00"/>
    <n v="0"/>
    <n v="0"/>
    <x v="13"/>
    <m/>
    <m/>
    <d v="2019-01-07T08:01:00"/>
    <d v="2019-01-07T08:01:00"/>
    <m/>
    <s v="N"/>
    <x v="26"/>
    <x v="1"/>
    <x v="26"/>
    <s v="Barge"/>
    <m/>
    <n v="0"/>
    <m/>
    <m/>
    <m/>
    <m/>
    <m/>
    <m/>
    <m/>
    <m/>
    <s v="N"/>
    <m/>
    <s v="N"/>
    <n v="1611.86"/>
    <s v="Accepted"/>
    <d v="2019-01-15T09:48:00"/>
    <s v="o040999"/>
    <d v="2019-01-08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1"/>
    <n v="1920505"/>
    <d v="2019-07-24T08:01:00"/>
    <d v="2019-08-04T10:17:00"/>
    <x v="5"/>
    <s v="Contura Coal"/>
    <s v="Product A 03-00-18-002 Mammoth"/>
    <x v="2"/>
    <n v="1605.5"/>
    <n v="1609.1"/>
    <n v="367124"/>
    <x v="0"/>
    <m/>
    <m/>
    <m/>
    <m/>
    <m/>
    <m/>
    <d v="2019-08-04T10:16:00"/>
    <d v="2019-08-04T10:17:00"/>
    <m/>
    <s v="Seller"/>
    <m/>
    <s v="Tons"/>
    <n v="0"/>
    <n v="0"/>
    <n v="0"/>
    <n v="1609.1"/>
    <s v="Seller"/>
    <s v="AEP751"/>
    <n v="1.21"/>
    <m/>
    <m/>
    <s v="N"/>
    <d v="2019-07-23T00:00:00"/>
    <n v="0"/>
    <n v="0"/>
    <x v="1"/>
    <m/>
    <m/>
    <d v="2019-07-24T08:01:00"/>
    <d v="2019-07-24T08:01:00"/>
    <m/>
    <s v="N"/>
    <x v="32"/>
    <x v="0"/>
    <x v="32"/>
    <s v="Barge"/>
    <m/>
    <n v="0"/>
    <m/>
    <m/>
    <m/>
    <m/>
    <m/>
    <m/>
    <m/>
    <m/>
    <s v="N"/>
    <m/>
    <s v="N"/>
    <n v="1609.1"/>
    <s v="Accepted"/>
    <d v="2019-08-07T08:13:00"/>
    <s v="o040999"/>
    <d v="2019-07-25T10:5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1"/>
    <n v="1907905"/>
    <d v="2019-03-21T08:01:00"/>
    <d v="2019-04-01T11:16:00"/>
    <x v="5"/>
    <s v="Contura Coal"/>
    <s v="Product B 03-00-18-002 Marmet"/>
    <x v="22"/>
    <n v="1489.13"/>
    <n v="1544.07"/>
    <n v="359803"/>
    <x v="0"/>
    <m/>
    <m/>
    <m/>
    <m/>
    <m/>
    <m/>
    <d v="2019-04-01T11:15:00"/>
    <d v="2019-04-01T11:16:00"/>
    <m/>
    <s v="Seller"/>
    <m/>
    <s v="Tons"/>
    <n v="0"/>
    <n v="0"/>
    <n v="0"/>
    <n v="1544.07"/>
    <s v="Seller"/>
    <s v="AEP751"/>
    <n v="1.28"/>
    <m/>
    <m/>
    <s v="N"/>
    <d v="2019-03-18T00:00:00"/>
    <n v="0"/>
    <n v="0"/>
    <x v="13"/>
    <m/>
    <m/>
    <d v="2019-03-21T08:01:00"/>
    <d v="2019-03-21T08:01:00"/>
    <m/>
    <s v="N"/>
    <x v="32"/>
    <x v="1"/>
    <x v="32"/>
    <s v="Barge"/>
    <m/>
    <n v="0"/>
    <m/>
    <m/>
    <m/>
    <m/>
    <m/>
    <m/>
    <m/>
    <m/>
    <s v="N"/>
    <m/>
    <s v="N"/>
    <n v="1544.07"/>
    <s v="Accepted"/>
    <d v="2019-04-02T11:16:00"/>
    <s v="o040999"/>
    <d v="2019-03-21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5"/>
    <n v="1907803"/>
    <d v="2019-03-19T08:01:00"/>
    <d v="2019-04-30T08:11:00"/>
    <x v="5"/>
    <s v="Blackjewel Marketing and Sales"/>
    <s v="Product B 03-00-18-005 Marmet"/>
    <x v="23"/>
    <n v="1610.1"/>
    <n v="1580.66"/>
    <n v="359777"/>
    <x v="0"/>
    <m/>
    <m/>
    <m/>
    <m/>
    <m/>
    <m/>
    <d v="2019-04-30T08:10:00"/>
    <d v="2019-04-30T08:11:00"/>
    <m/>
    <s v="Seller"/>
    <m/>
    <s v="Tons"/>
    <n v="0"/>
    <n v="0"/>
    <n v="0"/>
    <n v="1580.66"/>
    <s v="Seller"/>
    <s v="AEP755"/>
    <n v="1.3"/>
    <m/>
    <m/>
    <s v="N"/>
    <d v="2019-03-17T00:00:00"/>
    <n v="0"/>
    <n v="0"/>
    <x v="13"/>
    <m/>
    <m/>
    <d v="2019-03-19T08:01:00"/>
    <d v="2019-03-19T08:01:00"/>
    <m/>
    <s v="N"/>
    <x v="35"/>
    <x v="1"/>
    <x v="35"/>
    <s v="Barge"/>
    <m/>
    <n v="0"/>
    <m/>
    <m/>
    <m/>
    <m/>
    <m/>
    <m/>
    <m/>
    <m/>
    <s v="N"/>
    <m/>
    <s v="N"/>
    <n v="1580.66"/>
    <s v="Accepted"/>
    <d v="2019-05-01T08:11:00"/>
    <s v="o040999"/>
    <d v="2019-03-20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7"/>
    <n v="1927404"/>
    <d v="2019-10-01T10:01:00"/>
    <d v="2019-11-20T12:19:00"/>
    <x v="5"/>
    <s v="Blackjewel Marketing and Sales"/>
    <s v="Product B 03-00-18-005 Marmet"/>
    <x v="23"/>
    <n v="1663.7"/>
    <n v="1579.51"/>
    <n v="371087"/>
    <x v="0"/>
    <m/>
    <m/>
    <m/>
    <m/>
    <m/>
    <m/>
    <d v="2019-11-20T12:18:00"/>
    <d v="2019-11-20T12:19:00"/>
    <m/>
    <s v="Seller"/>
    <m/>
    <s v="Tons"/>
    <n v="0"/>
    <n v="0"/>
    <n v="0"/>
    <n v="1579.51"/>
    <s v="Station"/>
    <s v="AEP757"/>
    <n v="1.17"/>
    <m/>
    <m/>
    <s v="N"/>
    <d v="2019-09-29T00:00:00"/>
    <n v="0"/>
    <n v="0"/>
    <x v="10"/>
    <m/>
    <m/>
    <d v="2019-10-01T10:01:00"/>
    <d v="2019-10-01T10:01:00"/>
    <m/>
    <s v="N"/>
    <x v="35"/>
    <x v="1"/>
    <x v="35"/>
    <s v="Barge"/>
    <m/>
    <n v="0"/>
    <m/>
    <m/>
    <m/>
    <m/>
    <m/>
    <m/>
    <m/>
    <m/>
    <s v="N"/>
    <m/>
    <s v="N"/>
    <n v="1579.51"/>
    <s v="Accepted"/>
    <d v="2019-11-21T12:20:00"/>
    <s v="o040999"/>
    <d v="2019-10-02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7"/>
    <n v="1921408"/>
    <d v="2019-08-02T10:01:00"/>
    <d v="2019-08-09T07:50:00"/>
    <x v="5"/>
    <s v="Contura Coal"/>
    <s v="Product B 03-00-18-009 Marmet"/>
    <x v="22"/>
    <n v="1680.1"/>
    <n v="1679.54"/>
    <n v="367767"/>
    <x v="0"/>
    <m/>
    <m/>
    <m/>
    <m/>
    <m/>
    <m/>
    <d v="2019-08-09T07:49:00"/>
    <d v="2019-08-09T07:50:00"/>
    <m/>
    <s v="Seller"/>
    <m/>
    <s v="Tons"/>
    <n v="0"/>
    <n v="0"/>
    <n v="0"/>
    <n v="1679.54"/>
    <s v="Seller"/>
    <s v="AEP757"/>
    <n v="1.42"/>
    <m/>
    <m/>
    <s v="N"/>
    <d v="2019-08-01T00:00:00"/>
    <n v="0"/>
    <n v="0"/>
    <x v="13"/>
    <m/>
    <m/>
    <d v="2019-08-02T10:01:00"/>
    <d v="2019-08-02T10:01:00"/>
    <m/>
    <s v="N"/>
    <x v="38"/>
    <x v="1"/>
    <x v="38"/>
    <s v="Barge"/>
    <m/>
    <n v="0"/>
    <m/>
    <m/>
    <m/>
    <m/>
    <m/>
    <m/>
    <m/>
    <m/>
    <s v="N"/>
    <m/>
    <s v="N"/>
    <n v="1679.54"/>
    <s v="Accepted"/>
    <d v="2019-08-12T07:50:00"/>
    <s v="o040999"/>
    <d v="2019-08-05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8"/>
    <n v="1929004"/>
    <d v="2019-10-17T08:01:00"/>
    <d v="2019-10-27T09:20:00"/>
    <x v="5"/>
    <s v="Contura Coal"/>
    <s v="Product B 03-00-18-004 Marmet"/>
    <x v="22"/>
    <n v="1626.8"/>
    <n v="1612.05"/>
    <n v="371918"/>
    <x v="0"/>
    <m/>
    <m/>
    <m/>
    <m/>
    <m/>
    <m/>
    <d v="2019-10-27T09:19:00"/>
    <d v="2019-10-27T09:20:00"/>
    <m/>
    <s v="Seller"/>
    <m/>
    <s v="Tons"/>
    <n v="0"/>
    <n v="0"/>
    <n v="0"/>
    <n v="1612.05"/>
    <s v="Seller"/>
    <s v="AEP758"/>
    <n v="1.39"/>
    <m/>
    <m/>
    <s v="N"/>
    <d v="2019-10-17T00:00:00"/>
    <n v="0"/>
    <n v="0"/>
    <x v="13"/>
    <m/>
    <m/>
    <d v="2019-10-17T08:01:00"/>
    <d v="2019-10-17T08:01:00"/>
    <m/>
    <s v="N"/>
    <x v="34"/>
    <x v="1"/>
    <x v="34"/>
    <s v="Barge"/>
    <m/>
    <n v="0"/>
    <m/>
    <m/>
    <m/>
    <m/>
    <m/>
    <m/>
    <m/>
    <m/>
    <s v="N"/>
    <m/>
    <s v="N"/>
    <n v="1612.05"/>
    <s v="Accepted"/>
    <d v="2019-10-29T07:33:00"/>
    <s v="o040999"/>
    <d v="2019-10-18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8"/>
    <n v="1912901"/>
    <d v="2019-05-09T09:01:00"/>
    <d v="2019-05-15T09:26:00"/>
    <x v="5"/>
    <s v="Blackhawk Coal Sales"/>
    <s v="Product A 03-00-18-010"/>
    <x v="25"/>
    <n v="1604.4"/>
    <n v="1612.57"/>
    <n v="362746"/>
    <x v="0"/>
    <m/>
    <m/>
    <m/>
    <m/>
    <m/>
    <m/>
    <d v="2019-05-15T09:25:00"/>
    <d v="2019-05-15T09:26:00"/>
    <m/>
    <s v="Seller"/>
    <m/>
    <s v="Tons"/>
    <n v="0"/>
    <n v="0"/>
    <n v="0"/>
    <n v="1612.57"/>
    <s v="Seller"/>
    <s v="AEP758"/>
    <n v="1.57"/>
    <m/>
    <m/>
    <s v="N"/>
    <d v="2019-05-08T00:00:00"/>
    <n v="0"/>
    <n v="0"/>
    <x v="10"/>
    <m/>
    <m/>
    <d v="2019-05-09T09:01:00"/>
    <d v="2019-05-09T09:01:00"/>
    <m/>
    <s v="N"/>
    <x v="39"/>
    <x v="0"/>
    <x v="39"/>
    <s v="Barge"/>
    <m/>
    <n v="0"/>
    <m/>
    <m/>
    <m/>
    <m/>
    <m/>
    <m/>
    <m/>
    <m/>
    <s v="N"/>
    <m/>
    <s v="N"/>
    <n v="1612.57"/>
    <s v="Accepted"/>
    <d v="2019-05-16T09:26:00"/>
    <s v="o040999"/>
    <d v="2019-05-10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0"/>
    <n v="1929006"/>
    <d v="2019-10-17T17:01:00"/>
    <d v="2019-10-27T09:18:00"/>
    <x v="5"/>
    <s v="Blackjewel Marketing and Sales"/>
    <s v="Product B 03-00-18-005 Marmet"/>
    <x v="23"/>
    <n v="1579.3"/>
    <n v="1545.05"/>
    <n v="371922"/>
    <x v="0"/>
    <m/>
    <m/>
    <m/>
    <m/>
    <m/>
    <m/>
    <d v="2019-10-27T09:17:00"/>
    <d v="2019-10-27T09:18:00"/>
    <m/>
    <s v="Seller"/>
    <m/>
    <s v="Tons"/>
    <n v="0"/>
    <n v="0"/>
    <n v="0"/>
    <n v="1545.05"/>
    <s v="Seller"/>
    <s v="AEP760"/>
    <n v="1.5"/>
    <m/>
    <m/>
    <s v="N"/>
    <d v="2019-10-17T00:00:00"/>
    <n v="0"/>
    <n v="0"/>
    <x v="10"/>
    <m/>
    <m/>
    <d v="2019-10-17T17:01:00"/>
    <d v="2019-10-17T17:01:00"/>
    <m/>
    <s v="N"/>
    <x v="35"/>
    <x v="1"/>
    <x v="35"/>
    <s v="Barge"/>
    <m/>
    <n v="0"/>
    <m/>
    <m/>
    <m/>
    <m/>
    <m/>
    <m/>
    <m/>
    <m/>
    <s v="N"/>
    <m/>
    <s v="N"/>
    <n v="1545.05"/>
    <s v="Accepted"/>
    <d v="2019-10-29T07:32:00"/>
    <s v="o040999"/>
    <d v="2019-10-19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0"/>
    <n v="1917107"/>
    <d v="2019-06-20T18:01:00"/>
    <d v="2019-06-25T10:34:00"/>
    <x v="5"/>
    <s v="Contura Coal"/>
    <s v="Product B 03-00-18-004 Marmet"/>
    <x v="22"/>
    <n v="1571.44"/>
    <n v="1616.44"/>
    <n v="364872"/>
    <x v="0"/>
    <m/>
    <m/>
    <m/>
    <m/>
    <m/>
    <m/>
    <d v="2019-06-25T10:33:00"/>
    <d v="2019-06-25T10:34:00"/>
    <m/>
    <s v="Seller"/>
    <m/>
    <s v="Tons"/>
    <n v="0"/>
    <n v="0"/>
    <n v="0"/>
    <n v="1616.44"/>
    <s v="Seller"/>
    <s v="AEP760"/>
    <n v="1.43"/>
    <m/>
    <m/>
    <s v="N"/>
    <d v="2019-06-20T00:00:00"/>
    <n v="0"/>
    <n v="0"/>
    <x v="13"/>
    <m/>
    <m/>
    <d v="2019-06-20T18:01:00"/>
    <d v="2019-06-20T18:01:00"/>
    <m/>
    <s v="N"/>
    <x v="34"/>
    <x v="1"/>
    <x v="34"/>
    <s v="Barge"/>
    <m/>
    <n v="0"/>
    <m/>
    <m/>
    <m/>
    <m/>
    <m/>
    <m/>
    <m/>
    <m/>
    <s v="N"/>
    <m/>
    <s v="N"/>
    <n v="1616.44"/>
    <s v="Accepted"/>
    <d v="2019-06-26T10:35:00"/>
    <s v="o040999"/>
    <d v="2019-06-21T10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0"/>
    <n v="1902403"/>
    <d v="2019-01-24T16:01:00"/>
    <d v="2019-02-15T07:33:00"/>
    <x v="5"/>
    <s v="LHB Investments, LLC"/>
    <s v="Product A 03-00-19-001"/>
    <x v="6"/>
    <n v="1358.8"/>
    <n v="1614.27"/>
    <n v="357017"/>
    <x v="0"/>
    <m/>
    <m/>
    <m/>
    <m/>
    <m/>
    <m/>
    <d v="2019-02-15T07:32:00"/>
    <d v="2019-02-15T07:33:00"/>
    <m/>
    <s v="Seller"/>
    <m/>
    <s v="Tons"/>
    <n v="0"/>
    <n v="0"/>
    <n v="0"/>
    <n v="1614.27"/>
    <s v="Seller"/>
    <s v="AEP760"/>
    <n v="1.18"/>
    <m/>
    <m/>
    <s v="N"/>
    <d v="2019-01-24T00:00:00"/>
    <n v="0"/>
    <n v="0"/>
    <x v="12"/>
    <m/>
    <m/>
    <d v="2019-01-24T16:01:00"/>
    <d v="2019-01-24T16:01:00"/>
    <m/>
    <s v="N"/>
    <x v="40"/>
    <x v="0"/>
    <x v="40"/>
    <s v="Barge"/>
    <s v="KY Coal Terminal LO, KY"/>
    <n v="0"/>
    <m/>
    <m/>
    <m/>
    <m/>
    <m/>
    <m/>
    <m/>
    <m/>
    <s v="N"/>
    <m/>
    <s v="N"/>
    <n v="1614.27"/>
    <s v="Accepted"/>
    <d v="2019-02-19T07:33:00"/>
    <s v="o040999"/>
    <d v="2019-01-25T11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1"/>
    <n v="1920403"/>
    <d v="2019-07-23T11:01:00"/>
    <d v="2019-08-08T09:46:00"/>
    <x v="5"/>
    <s v="Blackhawk Coal Sales"/>
    <s v="Product A 03-00-18-010"/>
    <x v="25"/>
    <n v="1566.7"/>
    <n v="1591.1"/>
    <n v="366957"/>
    <x v="0"/>
    <m/>
    <m/>
    <m/>
    <m/>
    <m/>
    <m/>
    <d v="2019-08-08T09:45:00"/>
    <d v="2019-08-08T09:46:00"/>
    <m/>
    <s v="Seller"/>
    <m/>
    <s v="Tons"/>
    <n v="0"/>
    <n v="0"/>
    <n v="0"/>
    <n v="1591.1"/>
    <s v="Seller"/>
    <s v="AEP761"/>
    <n v="1.57"/>
    <m/>
    <m/>
    <s v="N"/>
    <d v="2019-07-20T00:00:00"/>
    <n v="0"/>
    <n v="0"/>
    <x v="10"/>
    <m/>
    <m/>
    <d v="2019-07-23T11:01:00"/>
    <d v="2019-07-23T11:01:00"/>
    <m/>
    <s v="N"/>
    <x v="39"/>
    <x v="0"/>
    <x v="39"/>
    <s v="Barge"/>
    <m/>
    <n v="0"/>
    <m/>
    <m/>
    <m/>
    <m/>
    <m/>
    <m/>
    <m/>
    <m/>
    <s v="N"/>
    <m/>
    <s v="N"/>
    <n v="1591.1"/>
    <s v="Accepted"/>
    <d v="2019-08-09T09:46:00"/>
    <s v="o040999"/>
    <d v="2019-07-24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1"/>
    <n v="1908803"/>
    <d v="2019-03-29T09:01:00"/>
    <d v="2019-04-03T12:31:00"/>
    <x v="5"/>
    <s v="Contura Coal"/>
    <s v="Product A 03-00-18-002 Mammoth"/>
    <x v="2"/>
    <n v="1425"/>
    <n v="1503.87"/>
    <n v="360275"/>
    <x v="0"/>
    <m/>
    <m/>
    <m/>
    <m/>
    <m/>
    <m/>
    <d v="2019-04-03T12:30:00"/>
    <d v="2019-04-03T12:31:00"/>
    <m/>
    <s v="Seller"/>
    <m/>
    <s v="Tons"/>
    <n v="0"/>
    <n v="0"/>
    <n v="0"/>
    <n v="1503.87"/>
    <s v="Seller"/>
    <s v="AEP761"/>
    <n v="1.1399999999999999"/>
    <m/>
    <m/>
    <s v="N"/>
    <d v="2019-03-29T00:00:00"/>
    <n v="0"/>
    <n v="0"/>
    <x v="1"/>
    <m/>
    <m/>
    <d v="2019-03-29T09:01:00"/>
    <d v="2019-03-29T09:01:00"/>
    <m/>
    <s v="N"/>
    <x v="32"/>
    <x v="0"/>
    <x v="32"/>
    <s v="Barge"/>
    <m/>
    <n v="0"/>
    <m/>
    <m/>
    <m/>
    <m/>
    <m/>
    <m/>
    <m/>
    <m/>
    <s v="N"/>
    <m/>
    <s v="N"/>
    <n v="1503.87"/>
    <s v="Accepted"/>
    <d v="2019-04-04T12:33:00"/>
    <s v="o040999"/>
    <d v="2019-03-31T06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2"/>
    <n v="1930105"/>
    <d v="2019-10-28T08:01:00"/>
    <d v="2019-11-06T07:45:00"/>
    <x v="5"/>
    <s v="Contura Coal"/>
    <s v="Product A 03-00-18-002 Mammoth"/>
    <x v="2"/>
    <n v="1594.8"/>
    <n v="1579.07"/>
    <n v="372306"/>
    <x v="0"/>
    <m/>
    <m/>
    <m/>
    <m/>
    <m/>
    <m/>
    <d v="2019-11-06T07:44:00"/>
    <d v="2019-11-06T07:45:00"/>
    <m/>
    <s v="Seller"/>
    <m/>
    <s v="Tons"/>
    <n v="0"/>
    <n v="0"/>
    <n v="0"/>
    <n v="1579.07"/>
    <s v="Seller"/>
    <s v="AEP762"/>
    <n v="1.1399999999999999"/>
    <m/>
    <m/>
    <s v="N"/>
    <d v="2019-10-28T00:00:00"/>
    <n v="0"/>
    <n v="0"/>
    <x v="1"/>
    <m/>
    <m/>
    <d v="2019-10-28T08:01:00"/>
    <d v="2019-10-28T08:01:00"/>
    <m/>
    <s v="N"/>
    <x v="32"/>
    <x v="0"/>
    <x v="32"/>
    <s v="Barge"/>
    <m/>
    <n v="0"/>
    <m/>
    <m/>
    <m/>
    <m/>
    <m/>
    <m/>
    <m/>
    <m/>
    <s v="N"/>
    <m/>
    <s v="N"/>
    <n v="1579.07"/>
    <s v="Accepted"/>
    <d v="2019-11-07T07:46:00"/>
    <s v="o040999"/>
    <d v="2019-10-29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2"/>
    <n v="1925309"/>
    <d v="2019-09-10T16:01:00"/>
    <d v="2019-10-04T08:43:00"/>
    <x v="5"/>
    <s v="Contura Coal"/>
    <s v="Product B 03-00-18-009 Marmet"/>
    <x v="22"/>
    <n v="1636.9"/>
    <n v="1660.64"/>
    <n v="369934"/>
    <x v="0"/>
    <m/>
    <m/>
    <m/>
    <m/>
    <m/>
    <m/>
    <d v="2019-10-04T08:42:00"/>
    <d v="2019-10-04T08:43:00"/>
    <m/>
    <s v="Seller"/>
    <m/>
    <s v="Tons"/>
    <n v="0"/>
    <n v="0"/>
    <n v="0"/>
    <n v="1660.64"/>
    <s v="Seller"/>
    <s v="AEP762"/>
    <n v="1.25"/>
    <m/>
    <m/>
    <s v="N"/>
    <d v="2019-09-10T00:00:00"/>
    <n v="0"/>
    <n v="0"/>
    <x v="13"/>
    <m/>
    <m/>
    <d v="2019-09-10T16:01:00"/>
    <d v="2019-09-10T16:01:00"/>
    <m/>
    <s v="N"/>
    <x v="38"/>
    <x v="1"/>
    <x v="38"/>
    <s v="Barge"/>
    <m/>
    <n v="0"/>
    <m/>
    <m/>
    <m/>
    <m/>
    <m/>
    <m/>
    <m/>
    <m/>
    <s v="N"/>
    <m/>
    <s v="N"/>
    <n v="1660.64"/>
    <s v="Accepted"/>
    <d v="2019-10-07T08:44:00"/>
    <s v="o040999"/>
    <d v="2019-09-11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2"/>
    <n v="1908805"/>
    <d v="2019-03-29T11:01:00"/>
    <d v="2019-04-04T09:55:00"/>
    <x v="5"/>
    <s v="Contura Coal"/>
    <s v="Product A 03-00-18-002 Mammoth"/>
    <x v="2"/>
    <n v="1417.62"/>
    <n v="1511.22"/>
    <n v="360277"/>
    <x v="0"/>
    <m/>
    <m/>
    <m/>
    <m/>
    <m/>
    <m/>
    <d v="2019-04-03T12:32:00"/>
    <d v="2019-04-03T12:33:00"/>
    <m/>
    <s v="Seller"/>
    <m/>
    <s v="Tons"/>
    <n v="0"/>
    <n v="0"/>
    <n v="0"/>
    <n v="1511.22"/>
    <s v="Seller"/>
    <s v="AEP762"/>
    <n v="1.1399999999999999"/>
    <m/>
    <m/>
    <s v="N"/>
    <d v="2019-03-29T00:00:00"/>
    <n v="0"/>
    <n v="0"/>
    <x v="1"/>
    <m/>
    <m/>
    <d v="2019-03-29T11:01:00"/>
    <d v="2019-03-29T11:01:00"/>
    <m/>
    <s v="N"/>
    <x v="32"/>
    <x v="0"/>
    <x v="32"/>
    <s v="Barge"/>
    <m/>
    <n v="0"/>
    <m/>
    <m/>
    <m/>
    <m/>
    <m/>
    <m/>
    <m/>
    <m/>
    <s v="N"/>
    <m/>
    <s v="N"/>
    <n v="1511.22"/>
    <s v="Accepted"/>
    <d v="2019-04-05T09:55:00"/>
    <s v="o040999"/>
    <d v="2019-03-31T06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4"/>
    <n v="1930402"/>
    <d v="2019-10-29T08:01:00"/>
    <d v="2019-11-06T07:35:00"/>
    <x v="5"/>
    <s v="SNR RiverOps"/>
    <s v="Product A 03-00-18-007"/>
    <x v="24"/>
    <n v="1590.7"/>
    <n v="1542.7"/>
    <n v="372402"/>
    <x v="0"/>
    <m/>
    <m/>
    <m/>
    <m/>
    <m/>
    <m/>
    <d v="2019-11-06T07:34:00"/>
    <d v="2019-11-06T07:35:00"/>
    <m/>
    <s v="Seller"/>
    <m/>
    <s v="Tons"/>
    <n v="0"/>
    <n v="0"/>
    <n v="0"/>
    <n v="1542.7"/>
    <s v="Seller"/>
    <s v="AEP764"/>
    <n v="1.4"/>
    <m/>
    <m/>
    <s v="N"/>
    <d v="2019-10-28T00:00:00"/>
    <n v="0"/>
    <n v="0"/>
    <x v="4"/>
    <m/>
    <m/>
    <d v="2019-10-29T08:01:00"/>
    <d v="2019-10-29T08:01:00"/>
    <m/>
    <s v="N"/>
    <x v="37"/>
    <x v="0"/>
    <x v="37"/>
    <s v="Barge"/>
    <m/>
    <n v="0"/>
    <m/>
    <m/>
    <m/>
    <m/>
    <m/>
    <m/>
    <m/>
    <m/>
    <s v="N"/>
    <m/>
    <s v="N"/>
    <n v="1542.7"/>
    <s v="Accepted"/>
    <d v="2019-11-07T07:35:00"/>
    <s v="o040999"/>
    <d v="2019-10-31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4"/>
    <n v="1926201"/>
    <d v="2019-09-19T11:31:00"/>
    <d v="2019-10-01T14:26:00"/>
    <x v="5"/>
    <s v="Blackjewel Marketing and Sales"/>
    <s v="Product B 03-00-18-005 Marmet"/>
    <x v="23"/>
    <n v="1534"/>
    <n v="1593.8"/>
    <n v="370352"/>
    <x v="0"/>
    <m/>
    <m/>
    <m/>
    <m/>
    <m/>
    <m/>
    <d v="2019-10-01T14:25:00"/>
    <d v="2019-10-01T14:26:00"/>
    <m/>
    <s v="Seller"/>
    <m/>
    <s v="Tons"/>
    <n v="0"/>
    <n v="0"/>
    <n v="0"/>
    <n v="1593.8"/>
    <s v="Seller"/>
    <s v="AEP764"/>
    <n v="1.22"/>
    <m/>
    <m/>
    <s v="N"/>
    <d v="2019-09-17T00:00:00"/>
    <n v="0"/>
    <n v="0"/>
    <x v="10"/>
    <m/>
    <m/>
    <d v="2019-09-19T11:31:00"/>
    <d v="2019-09-19T11:31:00"/>
    <m/>
    <s v="N"/>
    <x v="35"/>
    <x v="1"/>
    <x v="35"/>
    <s v="Barge"/>
    <m/>
    <n v="0"/>
    <m/>
    <m/>
    <m/>
    <m/>
    <m/>
    <m/>
    <m/>
    <m/>
    <s v="N"/>
    <m/>
    <s v="N"/>
    <n v="1593.8"/>
    <s v="Accepted"/>
    <d v="2019-10-15T13:11:00"/>
    <s v="o040999"/>
    <d v="2019-09-21T12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5"/>
    <n v="1921302"/>
    <d v="2019-08-01T10:01:00"/>
    <d v="2019-08-12T08:56:00"/>
    <x v="5"/>
    <s v="Contura Coal"/>
    <s v="Product A 03-00-18-009 Mammoth"/>
    <x v="2"/>
    <n v="1626.6"/>
    <n v="1653.06"/>
    <n v="367718"/>
    <x v="0"/>
    <m/>
    <m/>
    <m/>
    <m/>
    <m/>
    <m/>
    <d v="2019-08-10T07:57:00"/>
    <d v="2019-08-10T07:58:00"/>
    <m/>
    <s v="Seller"/>
    <m/>
    <s v="Tons"/>
    <n v="0"/>
    <n v="0"/>
    <n v="0"/>
    <n v="1653.06"/>
    <s v="Seller"/>
    <s v="AEP765"/>
    <n v="1.34"/>
    <m/>
    <m/>
    <s v="N"/>
    <d v="2019-08-01T00:00:00"/>
    <n v="0"/>
    <n v="0"/>
    <x v="1"/>
    <m/>
    <m/>
    <d v="2019-08-01T10:01:00"/>
    <d v="2019-08-01T10:01:00"/>
    <m/>
    <s v="N"/>
    <x v="38"/>
    <x v="0"/>
    <x v="38"/>
    <s v="Barge"/>
    <m/>
    <n v="0"/>
    <m/>
    <m/>
    <m/>
    <m/>
    <m/>
    <m/>
    <m/>
    <m/>
    <s v="N"/>
    <m/>
    <s v="N"/>
    <n v="1653.06"/>
    <s v="Rejected"/>
    <d v="2019-08-13T08:56:00"/>
    <s v="o040999"/>
    <d v="2019-08-02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5"/>
    <n v="1916808"/>
    <d v="2019-06-17T08:01:00"/>
    <d v="2019-06-27T09:11:00"/>
    <x v="5"/>
    <s v="Contura Coal"/>
    <s v="Product B 03-00-18-004 Marmet"/>
    <x v="22"/>
    <n v="1594.62"/>
    <n v="1633.42"/>
    <n v="364751"/>
    <x v="0"/>
    <m/>
    <m/>
    <m/>
    <m/>
    <m/>
    <m/>
    <d v="2019-06-27T09:10:00"/>
    <d v="2019-06-27T09:11:00"/>
    <m/>
    <s v="Seller"/>
    <m/>
    <s v="Tons"/>
    <n v="0"/>
    <n v="0"/>
    <n v="0"/>
    <n v="1633.42"/>
    <s v="Seller"/>
    <s v="AEP765"/>
    <n v="1.68"/>
    <m/>
    <m/>
    <s v="N"/>
    <d v="2019-06-17T00:00:00"/>
    <n v="0"/>
    <n v="0"/>
    <x v="13"/>
    <m/>
    <m/>
    <d v="2019-06-17T08:01:00"/>
    <d v="2019-06-17T08:01:00"/>
    <m/>
    <s v="N"/>
    <x v="34"/>
    <x v="1"/>
    <x v="34"/>
    <s v="Barge"/>
    <m/>
    <n v="0"/>
    <m/>
    <m/>
    <m/>
    <m/>
    <m/>
    <m/>
    <m/>
    <m/>
    <s v="N"/>
    <m/>
    <s v="N"/>
    <n v="1633.42"/>
    <s v="Rejected"/>
    <d v="2019-07-01T09:12:00"/>
    <s v="o040999"/>
    <d v="2019-06-18T14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6"/>
    <n v="1925307"/>
    <d v="2019-09-10T08:01:00"/>
    <d v="2019-09-22T08:30:00"/>
    <x v="5"/>
    <s v="Contura Coal"/>
    <s v="Product B 03-00-18-009 Marmet"/>
    <x v="22"/>
    <n v="1630.19"/>
    <n v="1667.35"/>
    <n v="369932"/>
    <x v="0"/>
    <m/>
    <m/>
    <m/>
    <m/>
    <m/>
    <m/>
    <d v="2019-09-22T08:29:00"/>
    <d v="2019-09-22T08:30:00"/>
    <m/>
    <s v="Seller"/>
    <m/>
    <s v="Tons"/>
    <n v="0"/>
    <n v="0"/>
    <n v="0"/>
    <n v="1667.35"/>
    <s v="Seller"/>
    <s v="AEP766"/>
    <n v="1.27"/>
    <m/>
    <m/>
    <s v="N"/>
    <d v="2019-09-10T00:00:00"/>
    <n v="0"/>
    <n v="0"/>
    <x v="13"/>
    <m/>
    <m/>
    <d v="2019-09-10T08:01:00"/>
    <d v="2019-09-10T08:01:00"/>
    <m/>
    <s v="N"/>
    <x v="38"/>
    <x v="1"/>
    <x v="38"/>
    <s v="Barge"/>
    <m/>
    <n v="0"/>
    <m/>
    <m/>
    <m/>
    <m/>
    <m/>
    <m/>
    <m/>
    <m/>
    <s v="N"/>
    <m/>
    <s v="N"/>
    <n v="1667.35"/>
    <s v="Accepted"/>
    <d v="2019-09-23T08:30:00"/>
    <s v="o040999"/>
    <d v="2019-09-11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6"/>
    <n v="1914907"/>
    <d v="2019-05-29T11:31:00"/>
    <d v="2019-06-13T09:48:00"/>
    <x v="5"/>
    <s v="Contura Coal"/>
    <s v="Product B 03-00-18-002 Marmet"/>
    <x v="22"/>
    <n v="1603.53"/>
    <n v="1592.54"/>
    <n v="363820"/>
    <x v="0"/>
    <m/>
    <m/>
    <m/>
    <m/>
    <m/>
    <m/>
    <d v="2019-06-13T09:47:00"/>
    <d v="2019-06-13T09:48:00"/>
    <m/>
    <s v="Seller"/>
    <m/>
    <s v="Tons"/>
    <n v="0"/>
    <n v="0"/>
    <n v="0"/>
    <n v="1592.54"/>
    <s v="Seller"/>
    <s v="AEP766"/>
    <n v="1.2"/>
    <m/>
    <m/>
    <s v="N"/>
    <d v="2019-05-29T00:00:00"/>
    <n v="0"/>
    <n v="0"/>
    <x v="13"/>
    <m/>
    <m/>
    <d v="2019-05-29T11:31:00"/>
    <d v="2019-05-29T11:31:00"/>
    <m/>
    <s v="N"/>
    <x v="32"/>
    <x v="1"/>
    <x v="32"/>
    <s v="Barge"/>
    <m/>
    <n v="0"/>
    <m/>
    <m/>
    <m/>
    <m/>
    <m/>
    <m/>
    <m/>
    <m/>
    <s v="N"/>
    <m/>
    <s v="N"/>
    <n v="1592.54"/>
    <s v="Accepted"/>
    <d v="2019-06-18T10:44:00"/>
    <s v="o040999"/>
    <d v="2019-05-30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7"/>
    <n v="1929404"/>
    <d v="2019-10-21T08:01:00"/>
    <d v="2019-10-27T09:21:00"/>
    <x v="5"/>
    <s v="Contura Coal"/>
    <s v="Product B 03-00-18-002 Marmet"/>
    <x v="22"/>
    <n v="1639.2"/>
    <n v="1588.06"/>
    <n v="372068"/>
    <x v="0"/>
    <m/>
    <m/>
    <m/>
    <m/>
    <m/>
    <m/>
    <d v="2019-10-27T09:20:00"/>
    <d v="2019-10-27T09:21:00"/>
    <m/>
    <s v="Seller"/>
    <m/>
    <s v="Tons"/>
    <n v="0"/>
    <n v="0"/>
    <n v="0"/>
    <n v="1588.06"/>
    <s v="Seller"/>
    <s v="AEP767"/>
    <n v="1.21"/>
    <m/>
    <m/>
    <s v="N"/>
    <d v="2019-10-21T00:00:00"/>
    <n v="0"/>
    <n v="0"/>
    <x v="13"/>
    <m/>
    <m/>
    <d v="2019-10-21T08:01:00"/>
    <d v="2019-10-21T08:01:00"/>
    <m/>
    <s v="N"/>
    <x v="32"/>
    <x v="1"/>
    <x v="32"/>
    <s v="Barge"/>
    <m/>
    <n v="0"/>
    <m/>
    <m/>
    <m/>
    <m/>
    <m/>
    <m/>
    <m/>
    <m/>
    <s v="N"/>
    <m/>
    <s v="N"/>
    <n v="1588.06"/>
    <s v="Accepted"/>
    <d v="2019-10-29T07:34:00"/>
    <s v="o040999"/>
    <d v="2019-10-23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7"/>
    <n v="1921303"/>
    <d v="2019-08-01T10:01:00"/>
    <d v="2019-08-08T09:47:00"/>
    <x v="5"/>
    <s v="Contura Coal"/>
    <s v="Product A 03-00-18-009 Mammoth"/>
    <x v="2"/>
    <n v="1619.5"/>
    <n v="1611.01"/>
    <n v="367719"/>
    <x v="0"/>
    <m/>
    <m/>
    <m/>
    <m/>
    <m/>
    <m/>
    <d v="2019-08-08T09:46:00"/>
    <d v="2019-08-08T09:47:00"/>
    <m/>
    <s v="Seller"/>
    <m/>
    <s v="Tons"/>
    <n v="0"/>
    <n v="0"/>
    <n v="0"/>
    <n v="1611.01"/>
    <s v="Seller"/>
    <s v="AEP767"/>
    <n v="1.3"/>
    <m/>
    <m/>
    <s v="N"/>
    <d v="2019-08-01T00:00:00"/>
    <n v="0"/>
    <n v="0"/>
    <x v="1"/>
    <m/>
    <m/>
    <d v="2019-08-01T10:01:00"/>
    <d v="2019-08-01T10:01:00"/>
    <m/>
    <s v="N"/>
    <x v="38"/>
    <x v="0"/>
    <x v="38"/>
    <s v="Barge"/>
    <m/>
    <n v="0"/>
    <m/>
    <m/>
    <m/>
    <m/>
    <m/>
    <m/>
    <m/>
    <m/>
    <s v="N"/>
    <m/>
    <s v="N"/>
    <n v="1611.01"/>
    <s v="Accepted"/>
    <d v="2019-08-09T09:48:00"/>
    <s v="o040999"/>
    <d v="2019-08-02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7"/>
    <n v="1916901"/>
    <d v="2019-06-18T08:01:00"/>
    <d v="2019-06-24T09:38:00"/>
    <x v="5"/>
    <s v="Blackhawk Coal Sales"/>
    <s v="Product A 03-00-18-008"/>
    <x v="25"/>
    <n v="1618.3"/>
    <n v="1656.73"/>
    <n v="364761"/>
    <x v="0"/>
    <m/>
    <m/>
    <m/>
    <m/>
    <m/>
    <m/>
    <d v="2019-06-24T09:37:00"/>
    <d v="2019-06-24T09:38:00"/>
    <m/>
    <s v="Seller"/>
    <m/>
    <s v="Tons"/>
    <n v="0"/>
    <n v="0"/>
    <n v="0"/>
    <n v="1656.73"/>
    <s v="Seller"/>
    <s v="AEP767"/>
    <n v="1.47"/>
    <m/>
    <m/>
    <s v="N"/>
    <d v="2019-06-18T00:00:00"/>
    <n v="0"/>
    <n v="0"/>
    <x v="10"/>
    <m/>
    <m/>
    <d v="2019-06-18T08:01:00"/>
    <d v="2019-06-18T08:01:00"/>
    <m/>
    <s v="N"/>
    <x v="41"/>
    <x v="0"/>
    <x v="41"/>
    <s v="Barge"/>
    <m/>
    <n v="0"/>
    <m/>
    <m/>
    <m/>
    <m/>
    <m/>
    <m/>
    <m/>
    <m/>
    <s v="N"/>
    <m/>
    <s v="N"/>
    <n v="1656.73"/>
    <s v="Accepted"/>
    <d v="2019-06-25T09:39:00"/>
    <s v="o040999"/>
    <d v="2019-06-19T08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0"/>
    <n v="1903903"/>
    <d v="2019-02-08T08:01:00"/>
    <d v="2019-02-21T10:03:00"/>
    <x v="5"/>
    <s v="Contura Coal"/>
    <s v="Product B 03-00-18-002 Marmet"/>
    <x v="22"/>
    <n v="1529"/>
    <n v="1602.5"/>
    <n v="358143"/>
    <x v="0"/>
    <m/>
    <m/>
    <m/>
    <m/>
    <m/>
    <m/>
    <d v="2019-02-20T10:14:00"/>
    <d v="2019-02-20T10:15:00"/>
    <m/>
    <s v="Seller"/>
    <m/>
    <s v="Tons"/>
    <n v="0"/>
    <n v="0"/>
    <n v="0"/>
    <n v="1602.5"/>
    <s v="Seller"/>
    <s v="AEP770"/>
    <n v="1.59"/>
    <m/>
    <m/>
    <s v="N"/>
    <d v="2019-02-08T00:00:00"/>
    <n v="0"/>
    <n v="0"/>
    <x v="13"/>
    <m/>
    <m/>
    <d v="2019-02-08T08:01:00"/>
    <d v="2019-02-08T08:01:00"/>
    <m/>
    <s v="N"/>
    <x v="32"/>
    <x v="1"/>
    <x v="32"/>
    <s v="Barge"/>
    <m/>
    <n v="0"/>
    <m/>
    <m/>
    <m/>
    <m/>
    <m/>
    <m/>
    <m/>
    <m/>
    <s v="N"/>
    <m/>
    <s v="N"/>
    <n v="1602.5"/>
    <s v="Rejected"/>
    <d v="2019-02-22T10:03:00"/>
    <s v="S186371"/>
    <d v="2019-02-11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1"/>
    <n v="1903108"/>
    <d v="2019-01-31T10:01:00"/>
    <d v="2019-02-15T07:33:00"/>
    <x v="5"/>
    <s v="Contura Coal"/>
    <s v="Product B 03-00-18-002 Marmet"/>
    <x v="22"/>
    <n v="1577.8"/>
    <n v="1596.75"/>
    <n v="357648"/>
    <x v="0"/>
    <m/>
    <m/>
    <m/>
    <m/>
    <m/>
    <m/>
    <d v="2019-02-15T07:32:00"/>
    <d v="2019-02-15T07:33:00"/>
    <m/>
    <s v="Seller"/>
    <m/>
    <s v="Tons"/>
    <n v="0"/>
    <n v="0"/>
    <n v="0"/>
    <n v="1596.75"/>
    <s v="Seller"/>
    <s v="AEP771"/>
    <n v="1.51"/>
    <m/>
    <m/>
    <s v="N"/>
    <d v="2019-01-30T00:00:00"/>
    <n v="0"/>
    <n v="0"/>
    <x v="13"/>
    <m/>
    <m/>
    <d v="2019-01-31T10:01:00"/>
    <d v="2019-01-31T10:01:00"/>
    <m/>
    <s v="N"/>
    <x v="32"/>
    <x v="1"/>
    <x v="32"/>
    <s v="Barge"/>
    <m/>
    <n v="0"/>
    <m/>
    <m/>
    <m/>
    <m/>
    <m/>
    <m/>
    <m/>
    <m/>
    <s v="N"/>
    <m/>
    <s v="N"/>
    <n v="1596.75"/>
    <s v="Accepted"/>
    <d v="2019-02-19T09:47:00"/>
    <s v="o040999"/>
    <d v="2019-02-01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3"/>
    <n v="1929401"/>
    <d v="2019-10-18T08:15:00"/>
    <d v="2019-10-31T08:19:00"/>
    <x v="5"/>
    <s v="SNR RiverOps"/>
    <s v="Product A 03-00-18-007"/>
    <x v="24"/>
    <n v="1637.7"/>
    <n v="1548.5"/>
    <n v="372025"/>
    <x v="0"/>
    <m/>
    <m/>
    <m/>
    <m/>
    <m/>
    <m/>
    <d v="2019-10-31T08:18:00"/>
    <d v="2019-10-31T08:19:00"/>
    <m/>
    <s v="Seller"/>
    <m/>
    <s v="Tons"/>
    <n v="0"/>
    <n v="0"/>
    <n v="0"/>
    <n v="1548.5"/>
    <s v="Seller"/>
    <s v="AEP773"/>
    <n v="1.59"/>
    <m/>
    <m/>
    <s v="N"/>
    <d v="2019-10-18T00:00:00"/>
    <n v="0"/>
    <n v="0"/>
    <x v="4"/>
    <m/>
    <m/>
    <d v="2019-10-18T08:15:00"/>
    <d v="2019-10-18T08:15:00"/>
    <m/>
    <s v="N"/>
    <x v="37"/>
    <x v="0"/>
    <x v="37"/>
    <s v="Barge"/>
    <m/>
    <n v="0"/>
    <m/>
    <m/>
    <m/>
    <m/>
    <m/>
    <m/>
    <m/>
    <m/>
    <s v="N"/>
    <m/>
    <s v="N"/>
    <n v="1548.5"/>
    <s v="Accepted"/>
    <d v="2019-11-01T08:32:00"/>
    <s v="o040999"/>
    <d v="2019-10-22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4"/>
    <n v="1926604"/>
    <d v="2019-09-23T08:01:00"/>
    <d v="2019-10-08T08:30:00"/>
    <x v="5"/>
    <s v="SNR Appalachian Trading LLC"/>
    <s v="Product A 03-00-18-4M1"/>
    <x v="24"/>
    <n v="1492"/>
    <n v="1484.73"/>
    <n v="370496"/>
    <x v="0"/>
    <m/>
    <m/>
    <m/>
    <m/>
    <m/>
    <m/>
    <d v="2019-10-08T08:29:00"/>
    <d v="2019-10-08T08:30:00"/>
    <m/>
    <s v="Seller"/>
    <m/>
    <s v="Tons"/>
    <n v="0"/>
    <n v="0"/>
    <n v="0"/>
    <n v="1484.73"/>
    <s v="Seller"/>
    <s v="AEP774"/>
    <n v="1.6"/>
    <m/>
    <m/>
    <s v="N"/>
    <d v="2019-09-19T00:00:00"/>
    <n v="0"/>
    <n v="0"/>
    <x v="4"/>
    <m/>
    <m/>
    <d v="2019-09-23T08:01:00"/>
    <d v="2019-09-23T08:01:00"/>
    <m/>
    <s v="N"/>
    <x v="36"/>
    <x v="0"/>
    <x v="36"/>
    <s v="Barge"/>
    <m/>
    <n v="0"/>
    <m/>
    <m/>
    <m/>
    <m/>
    <m/>
    <m/>
    <m/>
    <m/>
    <s v="N"/>
    <m/>
    <s v="N"/>
    <n v="1484.73"/>
    <s v="Accepted"/>
    <d v="2019-10-09T08:31:00"/>
    <s v="o040999"/>
    <d v="2019-09-23T12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4"/>
    <n v="1915008"/>
    <d v="2019-05-30T11:01:00"/>
    <d v="2019-06-14T09:35:00"/>
    <x v="5"/>
    <s v="Contura Coal"/>
    <s v="Product B 03-00-18-002 Marmet"/>
    <x v="22"/>
    <n v="1570.26"/>
    <n v="1620.6"/>
    <n v="363890"/>
    <x v="0"/>
    <m/>
    <m/>
    <m/>
    <m/>
    <m/>
    <m/>
    <d v="2019-06-14T09:34:00"/>
    <d v="2019-06-14T09:35:00"/>
    <m/>
    <s v="Seller"/>
    <m/>
    <s v="Tons"/>
    <n v="0"/>
    <n v="0"/>
    <n v="0"/>
    <n v="1620.6"/>
    <s v="Seller"/>
    <s v="AEP774"/>
    <n v="1.46"/>
    <m/>
    <m/>
    <s v="N"/>
    <d v="2019-05-30T00:00:00"/>
    <n v="0"/>
    <n v="0"/>
    <x v="13"/>
    <m/>
    <m/>
    <d v="2019-05-30T11:01:00"/>
    <d v="2019-05-30T11:01:00"/>
    <m/>
    <s v="N"/>
    <x v="32"/>
    <x v="1"/>
    <x v="32"/>
    <s v="Barge"/>
    <m/>
    <n v="0"/>
    <m/>
    <m/>
    <m/>
    <m/>
    <m/>
    <m/>
    <m/>
    <m/>
    <s v="N"/>
    <m/>
    <s v="N"/>
    <n v="1620.6"/>
    <s v="Accepted"/>
    <d v="2019-06-17T09:36:00"/>
    <s v="o040999"/>
    <d v="2019-05-31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4"/>
    <n v="1908703"/>
    <d v="2019-03-28T08:01:00"/>
    <d v="2019-04-24T08:40:00"/>
    <x v="5"/>
    <s v="Contura Coal"/>
    <s v="Product B 03-00-18-002 Marmet"/>
    <x v="22"/>
    <n v="1460.5"/>
    <n v="1507.22"/>
    <n v="360249"/>
    <x v="0"/>
    <m/>
    <m/>
    <m/>
    <m/>
    <m/>
    <m/>
    <d v="2019-04-24T08:39:00"/>
    <d v="2019-04-24T08:40:00"/>
    <m/>
    <s v="Seller"/>
    <m/>
    <s v="Tons"/>
    <n v="0"/>
    <n v="0"/>
    <n v="0"/>
    <n v="1507.22"/>
    <s v="Seller"/>
    <s v="AEP774"/>
    <n v="1.26"/>
    <m/>
    <m/>
    <s v="N"/>
    <d v="2019-03-27T00:00:00"/>
    <n v="0"/>
    <n v="0"/>
    <x v="13"/>
    <m/>
    <m/>
    <d v="2019-03-28T08:01:00"/>
    <d v="2019-03-28T08:01:00"/>
    <m/>
    <s v="N"/>
    <x v="32"/>
    <x v="1"/>
    <x v="32"/>
    <s v="Barge"/>
    <m/>
    <n v="0"/>
    <m/>
    <m/>
    <m/>
    <m/>
    <m/>
    <m/>
    <m/>
    <m/>
    <s v="N"/>
    <m/>
    <s v="N"/>
    <n v="1507.22"/>
    <s v="Accepted"/>
    <d v="2019-04-25T08:41:00"/>
    <s v="o040999"/>
    <d v="2019-03-29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6"/>
    <n v="1901504"/>
    <d v="2019-01-14T08:01:00"/>
    <d v="2019-01-22T15:04:00"/>
    <x v="5"/>
    <s v="Case Coal Sales, LLC"/>
    <s v="Product A 03-00-18-006"/>
    <x v="19"/>
    <n v="1425.2"/>
    <n v="1488"/>
    <n v="356368"/>
    <x v="0"/>
    <m/>
    <m/>
    <m/>
    <m/>
    <m/>
    <m/>
    <d v="2019-01-22T15:03:00"/>
    <d v="2019-01-22T15:04:00"/>
    <m/>
    <s v="Seller"/>
    <m/>
    <s v="Tons"/>
    <n v="0"/>
    <n v="0"/>
    <n v="0"/>
    <n v="1488"/>
    <s v="Seller"/>
    <s v="AEP776"/>
    <n v="1.27"/>
    <m/>
    <m/>
    <s v="N"/>
    <d v="2019-01-14T00:00:00"/>
    <n v="0"/>
    <n v="0"/>
    <x v="4"/>
    <m/>
    <m/>
    <d v="2019-01-14T08:01:00"/>
    <d v="2019-01-14T08:01:00"/>
    <m/>
    <s v="N"/>
    <x v="33"/>
    <x v="0"/>
    <x v="33"/>
    <s v="Barge"/>
    <m/>
    <n v="0"/>
    <m/>
    <m/>
    <m/>
    <m/>
    <m/>
    <m/>
    <m/>
    <m/>
    <s v="N"/>
    <m/>
    <s v="N"/>
    <n v="1488"/>
    <s v="Accepted"/>
    <d v="2019-01-23T15:04:00"/>
    <s v="o040999"/>
    <d v="2019-01-16T13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8"/>
    <n v="1931514"/>
    <d v="2019-11-11T08:01:00"/>
    <d v="2019-11-19T07:56:00"/>
    <x v="5"/>
    <s v="Contura Coal"/>
    <s v="Product B 03-00-18-002 Marmet"/>
    <x v="22"/>
    <n v="1690.6"/>
    <n v="1597.89"/>
    <n v="372923"/>
    <x v="0"/>
    <m/>
    <m/>
    <m/>
    <m/>
    <m/>
    <m/>
    <d v="2019-11-19T07:55:00"/>
    <d v="2019-11-19T07:56:00"/>
    <m/>
    <s v="Seller"/>
    <m/>
    <s v="Tons"/>
    <n v="0"/>
    <n v="0"/>
    <n v="0"/>
    <n v="1597.89"/>
    <s v="Seller"/>
    <s v="AEP778"/>
    <n v="1.61"/>
    <m/>
    <m/>
    <s v="N"/>
    <d v="2019-11-11T00:00:00"/>
    <n v="0"/>
    <n v="0"/>
    <x v="13"/>
    <m/>
    <m/>
    <d v="2019-11-11T08:01:00"/>
    <d v="2019-11-11T08:01:00"/>
    <m/>
    <s v="N"/>
    <x v="32"/>
    <x v="1"/>
    <x v="32"/>
    <s v="Barge"/>
    <m/>
    <n v="0"/>
    <m/>
    <m/>
    <m/>
    <m/>
    <m/>
    <m/>
    <m/>
    <m/>
    <s v="N"/>
    <m/>
    <s v="N"/>
    <n v="1597.89"/>
    <s v="Accepted"/>
    <d v="2019-11-20T07:58:00"/>
    <s v="o040999"/>
    <d v="2019-11-12T16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8"/>
    <n v="1906408"/>
    <d v="2019-03-05T10:01:00"/>
    <d v="2019-03-13T10:50:00"/>
    <x v="5"/>
    <s v="Contura Coal"/>
    <s v="Product B 03-00-18-004 Marmet"/>
    <x v="22"/>
    <n v="1484.7"/>
    <n v="1596.77"/>
    <n v="359211"/>
    <x v="0"/>
    <m/>
    <m/>
    <m/>
    <m/>
    <m/>
    <m/>
    <d v="2019-03-12T09:00:00"/>
    <d v="2019-03-12T09:01:00"/>
    <m/>
    <s v="Seller"/>
    <m/>
    <s v="Tons"/>
    <n v="0"/>
    <n v="0"/>
    <n v="0"/>
    <n v="1596.77"/>
    <s v="Seller"/>
    <s v="AEP778"/>
    <n v="1.37"/>
    <m/>
    <m/>
    <s v="N"/>
    <d v="2019-03-05T00:00:00"/>
    <n v="0"/>
    <n v="0"/>
    <x v="13"/>
    <m/>
    <m/>
    <d v="2019-03-05T10:01:00"/>
    <d v="2019-03-05T10:01:00"/>
    <m/>
    <s v="N"/>
    <x v="34"/>
    <x v="1"/>
    <x v="34"/>
    <s v="Barge"/>
    <s v="Hatfield LO - Marmet, WV"/>
    <n v="0"/>
    <m/>
    <m/>
    <m/>
    <m/>
    <m/>
    <m/>
    <m/>
    <m/>
    <s v="N"/>
    <m/>
    <s v="N"/>
    <n v="1596.77"/>
    <s v="Rejected"/>
    <d v="2019-03-14T10:51:00"/>
    <s v="o040999"/>
    <d v="2019-03-06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9"/>
    <n v="1933801"/>
    <d v="2019-12-04T08:01:00"/>
    <d v="2019-12-31T13:37:00"/>
    <x v="5"/>
    <s v="Blackjewel Marketing and Sales"/>
    <s v="Product B 03-00-18-005 Marmet"/>
    <x v="23"/>
    <n v="1613.9"/>
    <n v="1527.18"/>
    <n v="374178"/>
    <x v="0"/>
    <m/>
    <m/>
    <m/>
    <m/>
    <m/>
    <m/>
    <d v="2019-12-31T13:36:00"/>
    <d v="2019-12-31T13:37:00"/>
    <m/>
    <s v="Seller"/>
    <m/>
    <s v="Tons"/>
    <n v="0"/>
    <n v="0"/>
    <n v="0"/>
    <n v="1527.18"/>
    <s v="Seller"/>
    <s v="AEP779"/>
    <n v="1.1299999999999999"/>
    <m/>
    <m/>
    <s v="N"/>
    <d v="2019-12-03T00:00:00"/>
    <n v="0"/>
    <n v="0"/>
    <x v="10"/>
    <m/>
    <m/>
    <d v="2019-12-04T08:01:00"/>
    <d v="2019-12-04T08:01:00"/>
    <m/>
    <s v="N"/>
    <x v="35"/>
    <x v="1"/>
    <x v="35"/>
    <s v="Barge"/>
    <m/>
    <n v="0"/>
    <m/>
    <m/>
    <m/>
    <m/>
    <m/>
    <m/>
    <m/>
    <m/>
    <s v="N"/>
    <m/>
    <s v="N"/>
    <n v="1527.18"/>
    <s v="Accepted"/>
    <d v="2020-01-02T13:38:00"/>
    <s v="s264148"/>
    <d v="2019-12-05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9"/>
    <n v="1929501"/>
    <d v="2019-10-22T08:01:00"/>
    <d v="2019-11-19T07:57:00"/>
    <x v="5"/>
    <s v="Blackjewel Marketing and Sales"/>
    <s v="Product B 03-00-18-005 Marmet"/>
    <x v="23"/>
    <n v="1653.4"/>
    <n v="1594.73"/>
    <n v="372126"/>
    <x v="0"/>
    <m/>
    <m/>
    <m/>
    <m/>
    <m/>
    <m/>
    <d v="2019-11-19T07:56:00"/>
    <d v="2019-11-19T07:57:00"/>
    <m/>
    <s v="Seller"/>
    <m/>
    <s v="Tons"/>
    <n v="0"/>
    <n v="0"/>
    <n v="0"/>
    <n v="1594.73"/>
    <s v="Seller"/>
    <s v="AEP779"/>
    <n v="1.33"/>
    <m/>
    <m/>
    <s v="N"/>
    <d v="2019-10-22T00:00:00"/>
    <n v="0"/>
    <n v="0"/>
    <x v="10"/>
    <m/>
    <m/>
    <d v="2019-10-22T08:01:00"/>
    <d v="2019-10-22T08:01:00"/>
    <m/>
    <s v="N"/>
    <x v="35"/>
    <x v="1"/>
    <x v="35"/>
    <s v="Barge"/>
    <m/>
    <n v="0"/>
    <m/>
    <m/>
    <m/>
    <m/>
    <m/>
    <m/>
    <m/>
    <m/>
    <s v="N"/>
    <m/>
    <s v="N"/>
    <n v="1594.73"/>
    <s v="Accepted"/>
    <d v="2019-11-20T07:58:00"/>
    <s v="o040999"/>
    <d v="2019-10-23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0"/>
    <n v="1908103"/>
    <d v="2019-03-22T15:01:00"/>
    <d v="2019-04-03T11:57:00"/>
    <x v="5"/>
    <s v="Contura Coal"/>
    <s v="Product B 03-00-18-002 Marmet"/>
    <x v="22"/>
    <n v="1419.81"/>
    <n v="1516.84"/>
    <n v="359924"/>
    <x v="0"/>
    <m/>
    <m/>
    <m/>
    <m/>
    <m/>
    <m/>
    <d v="2019-04-03T11:56:00"/>
    <d v="2019-04-03T11:57:00"/>
    <m/>
    <s v="Seller"/>
    <m/>
    <s v="Tons"/>
    <n v="0"/>
    <n v="0"/>
    <n v="0"/>
    <n v="1516.84"/>
    <s v="Seller"/>
    <s v="AEP780"/>
    <n v="1.42"/>
    <m/>
    <m/>
    <s v="N"/>
    <d v="2019-03-22T00:00:00"/>
    <n v="0"/>
    <n v="0"/>
    <x v="13"/>
    <m/>
    <m/>
    <d v="2019-03-22T15:01:00"/>
    <d v="2019-03-22T15:01:00"/>
    <m/>
    <s v="N"/>
    <x v="32"/>
    <x v="1"/>
    <x v="32"/>
    <s v="Barge"/>
    <m/>
    <n v="0"/>
    <m/>
    <m/>
    <m/>
    <m/>
    <m/>
    <m/>
    <m/>
    <m/>
    <s v="N"/>
    <m/>
    <s v="N"/>
    <n v="1516.84"/>
    <s v="Accepted"/>
    <d v="2019-04-04T11:57:00"/>
    <s v="o040999"/>
    <d v="2019-03-25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781"/>
    <n v="1919401"/>
    <d v="2019-07-12T08:01:00"/>
    <d v="2019-07-22T13:25:00"/>
    <x v="5"/>
    <s v="Blackjewel Marketing and Sales"/>
    <s v="Product A 03-00-18-005 Quincy"/>
    <x v="23"/>
    <n v="0"/>
    <n v="0"/>
    <n v="366098"/>
    <x v="0"/>
    <m/>
    <m/>
    <m/>
    <m/>
    <m/>
    <m/>
    <d v="2019-07-22T13:24:00"/>
    <d v="2019-07-22T13:25:00"/>
    <m/>
    <s v="Station"/>
    <m/>
    <s v="Tons"/>
    <n v="0"/>
    <n v="0"/>
    <n v="0"/>
    <n v="0"/>
    <s v="Station"/>
    <s v="AEP781"/>
    <n v="1.23"/>
    <m/>
    <m/>
    <s v="N"/>
    <d v="2019-07-11T00:00:00"/>
    <n v="0"/>
    <n v="0"/>
    <x v="10"/>
    <m/>
    <m/>
    <d v="2019-07-12T08:01:00"/>
    <d v="2019-07-12T08:01:00"/>
    <m/>
    <s v="N"/>
    <x v="35"/>
    <x v="0"/>
    <x v="35"/>
    <s v="Barge"/>
    <m/>
    <n v="0"/>
    <m/>
    <m/>
    <m/>
    <m/>
    <m/>
    <m/>
    <m/>
    <m/>
    <s v="N"/>
    <m/>
    <s v="N"/>
    <n v="0"/>
    <s v="Accepted"/>
    <d v="2019-08-16T11:18:00"/>
    <s v="o040999"/>
    <d v="2019-07-14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1"/>
    <n v="1919302"/>
    <d v="2019-07-12T08:01:00"/>
    <d v="2019-07-22T13:25:00"/>
    <x v="5"/>
    <s v="Blackjewel Marketing and Sales"/>
    <s v="Product B 03-00-18-005 Marmet"/>
    <x v="23"/>
    <n v="1594.5"/>
    <n v="1603.95"/>
    <n v="368531"/>
    <x v="0"/>
    <m/>
    <m/>
    <m/>
    <m/>
    <m/>
    <m/>
    <d v="2019-07-22T13:24:00"/>
    <d v="2019-07-22T13:25:00"/>
    <m/>
    <s v="Seller"/>
    <m/>
    <s v="Tons"/>
    <n v="0"/>
    <n v="0"/>
    <n v="0"/>
    <n v="1603.95"/>
    <s v="Station"/>
    <s v="AEP781"/>
    <n v="1.23"/>
    <s v="N"/>
    <m/>
    <s v="N"/>
    <d v="2019-07-11T00:00:00"/>
    <n v="0"/>
    <n v="0"/>
    <x v="10"/>
    <m/>
    <m/>
    <d v="2019-07-12T08:01:00"/>
    <d v="2019-07-12T08:01:00"/>
    <m/>
    <s v="N"/>
    <x v="35"/>
    <x v="1"/>
    <x v="35"/>
    <s v="Barge"/>
    <m/>
    <n v="0"/>
    <m/>
    <m/>
    <m/>
    <m/>
    <m/>
    <m/>
    <m/>
    <m/>
    <s v="N"/>
    <m/>
    <s v="N"/>
    <n v="1603.95"/>
    <s v="Accepted"/>
    <d v="2019-08-16T11:18:00"/>
    <s v="o040999"/>
    <d v="2019-08-16T11:18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1"/>
    <n v="1906504"/>
    <d v="2019-03-06T08:01:00"/>
    <d v="2019-03-14T11:07:00"/>
    <x v="5"/>
    <s v="Contura Coal"/>
    <s v="Product B 03-00-18-002 Marmet"/>
    <x v="22"/>
    <n v="1569.06"/>
    <n v="1679.44"/>
    <n v="359247"/>
    <x v="0"/>
    <m/>
    <m/>
    <m/>
    <m/>
    <m/>
    <m/>
    <d v="2019-03-14T11:06:00"/>
    <d v="2019-03-14T11:07:00"/>
    <m/>
    <s v="Seller"/>
    <m/>
    <s v="Tons"/>
    <n v="0"/>
    <n v="0"/>
    <n v="0"/>
    <n v="1679.44"/>
    <s v="Seller"/>
    <s v="AEP781"/>
    <n v="1.47"/>
    <m/>
    <m/>
    <s v="N"/>
    <d v="2019-03-06T00:00:00"/>
    <n v="0"/>
    <n v="0"/>
    <x v="13"/>
    <m/>
    <m/>
    <d v="2019-03-06T08:01:00"/>
    <d v="2019-03-06T08:01:00"/>
    <m/>
    <s v="N"/>
    <x v="32"/>
    <x v="1"/>
    <x v="32"/>
    <s v="Barge"/>
    <m/>
    <n v="0"/>
    <m/>
    <m/>
    <m/>
    <m/>
    <m/>
    <m/>
    <m/>
    <m/>
    <s v="N"/>
    <m/>
    <s v="N"/>
    <n v="1679.44"/>
    <s v="Accepted"/>
    <d v="2019-03-15T11:09:00"/>
    <s v="o040999"/>
    <d v="2019-03-07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2"/>
    <n v="1921704"/>
    <d v="2019-08-05T10:01:00"/>
    <d v="2019-08-14T08:04:00"/>
    <x v="5"/>
    <s v="Contura Coal"/>
    <s v="Product A 03-00-18-009 Mammoth"/>
    <x v="2"/>
    <n v="1584.1"/>
    <n v="1640.84"/>
    <n v="367864"/>
    <x v="0"/>
    <m/>
    <m/>
    <m/>
    <m/>
    <m/>
    <m/>
    <d v="2019-08-14T08:03:00"/>
    <d v="2019-08-14T08:04:00"/>
    <m/>
    <s v="Seller"/>
    <m/>
    <s v="Tons"/>
    <n v="0"/>
    <n v="0"/>
    <n v="0"/>
    <n v="1640.84"/>
    <s v="Seller"/>
    <s v="AEP782"/>
    <n v="1.23"/>
    <m/>
    <m/>
    <s v="N"/>
    <d v="2019-08-03T00:00:00"/>
    <n v="0"/>
    <n v="0"/>
    <x v="1"/>
    <m/>
    <m/>
    <d v="2019-08-05T10:01:00"/>
    <d v="2019-08-05T10:01:00"/>
    <m/>
    <s v="N"/>
    <x v="38"/>
    <x v="0"/>
    <x v="38"/>
    <s v="Barge"/>
    <m/>
    <n v="0"/>
    <m/>
    <m/>
    <m/>
    <m/>
    <m/>
    <m/>
    <m/>
    <m/>
    <s v="N"/>
    <m/>
    <s v="N"/>
    <n v="1640.84"/>
    <s v="Rejected"/>
    <d v="2019-08-15T08:05:00"/>
    <s v="o040999"/>
    <d v="2019-08-06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2"/>
    <n v="1914203"/>
    <d v="2019-05-22T15:01:00"/>
    <d v="2019-05-31T08:21:00"/>
    <x v="5"/>
    <s v="Contura Coal"/>
    <s v="Product B 03-00-18-002 Marmet"/>
    <x v="22"/>
    <n v="1604.72"/>
    <n v="1603.09"/>
    <n v="363467"/>
    <x v="0"/>
    <m/>
    <m/>
    <m/>
    <m/>
    <m/>
    <m/>
    <d v="2019-05-31T08:20:00"/>
    <d v="2019-05-31T08:21:00"/>
    <m/>
    <s v="Seller"/>
    <m/>
    <s v="Tons"/>
    <n v="0"/>
    <n v="0"/>
    <n v="0"/>
    <n v="1603.09"/>
    <s v="Seller"/>
    <s v="AEP782"/>
    <n v="1.4"/>
    <m/>
    <m/>
    <s v="N"/>
    <d v="2019-05-22T00:00:00"/>
    <n v="0"/>
    <n v="0"/>
    <x v="13"/>
    <m/>
    <m/>
    <d v="2019-05-22T15:01:00"/>
    <d v="2019-05-22T15:01:00"/>
    <m/>
    <s v="N"/>
    <x v="32"/>
    <x v="1"/>
    <x v="32"/>
    <s v="Barge"/>
    <m/>
    <n v="0"/>
    <m/>
    <m/>
    <m/>
    <m/>
    <m/>
    <m/>
    <m/>
    <m/>
    <s v="N"/>
    <m/>
    <s v="N"/>
    <n v="1603.09"/>
    <s v="Accepted"/>
    <d v="2019-06-03T08:23:00"/>
    <s v="o040999"/>
    <d v="2019-05-23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2"/>
    <n v="1909502"/>
    <d v="2019-04-05T16:01:00"/>
    <d v="2019-04-26T11:49:00"/>
    <x v="5"/>
    <s v="Contura Coal"/>
    <s v="Product B 03-00-18-002 Marmet"/>
    <x v="22"/>
    <n v="1436.8"/>
    <n v="1491.16"/>
    <n v="360604"/>
    <x v="0"/>
    <m/>
    <m/>
    <m/>
    <m/>
    <m/>
    <m/>
    <d v="2019-04-26T11:48:00"/>
    <d v="2019-04-26T11:49:00"/>
    <m/>
    <s v="Seller"/>
    <m/>
    <s v="Tons"/>
    <n v="0"/>
    <n v="0"/>
    <n v="0"/>
    <n v="1491.16"/>
    <s v="Seller"/>
    <s v="AEP782"/>
    <n v="1.56"/>
    <m/>
    <m/>
    <s v="N"/>
    <d v="2019-04-05T00:00:00"/>
    <n v="0"/>
    <n v="0"/>
    <x v="13"/>
    <m/>
    <m/>
    <d v="2019-04-05T16:01:00"/>
    <d v="2019-04-05T16:01:00"/>
    <m/>
    <s v="N"/>
    <x v="32"/>
    <x v="1"/>
    <x v="32"/>
    <s v="Barge"/>
    <m/>
    <n v="0"/>
    <m/>
    <m/>
    <m/>
    <m/>
    <m/>
    <m/>
    <m/>
    <m/>
    <s v="N"/>
    <m/>
    <s v="N"/>
    <n v="1491.16"/>
    <s v="Rejected"/>
    <d v="2019-04-29T11:50:00"/>
    <s v="o040999"/>
    <d v="2019-04-08T08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3"/>
    <n v="1902306"/>
    <d v="2019-01-23T10:01:00"/>
    <d v="2019-01-30T08:55:00"/>
    <x v="5"/>
    <s v="Alpha"/>
    <s v="Product B 03-00-17-005 Marmet"/>
    <x v="1"/>
    <n v="1500.4"/>
    <n v="1600.49"/>
    <n v="356939"/>
    <x v="0"/>
    <m/>
    <m/>
    <m/>
    <m/>
    <m/>
    <m/>
    <d v="2019-01-28T09:57:00"/>
    <d v="2019-01-28T09:58:00"/>
    <m/>
    <s v="Seller"/>
    <m/>
    <s v="Tons"/>
    <n v="0"/>
    <n v="0"/>
    <n v="0"/>
    <n v="1600.49"/>
    <s v="Seller"/>
    <s v="AEP783"/>
    <n v="1.7"/>
    <m/>
    <m/>
    <s v="N"/>
    <d v="2019-01-18T00:00:00"/>
    <n v="0"/>
    <n v="0"/>
    <x v="13"/>
    <m/>
    <m/>
    <d v="2019-01-23T10:01:00"/>
    <d v="2019-01-23T10:01:00"/>
    <m/>
    <s v="N"/>
    <x v="26"/>
    <x v="1"/>
    <x v="26"/>
    <s v="Barge"/>
    <m/>
    <n v="0"/>
    <m/>
    <m/>
    <m/>
    <m/>
    <m/>
    <m/>
    <m/>
    <m/>
    <s v="N"/>
    <m/>
    <s v="N"/>
    <n v="1600.49"/>
    <s v="Accepted"/>
    <d v="2019-01-31T08:56:00"/>
    <s v="o040999"/>
    <d v="2019-01-24T13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4"/>
    <n v="1921007"/>
    <d v="2019-07-29T09:01:00"/>
    <d v="2019-08-06T08:26:00"/>
    <x v="5"/>
    <s v="Contura Coal"/>
    <s v="Product B 03-00-18-004 Marmet"/>
    <x v="22"/>
    <n v="1670.1"/>
    <n v="1677.75"/>
    <n v="367443"/>
    <x v="0"/>
    <m/>
    <m/>
    <m/>
    <m/>
    <m/>
    <m/>
    <d v="2019-08-06T08:25:00"/>
    <d v="2019-08-06T08:26:00"/>
    <m/>
    <s v="Seller"/>
    <m/>
    <s v="Tons"/>
    <n v="0"/>
    <n v="0"/>
    <n v="0"/>
    <n v="1677.75"/>
    <s v="Seller"/>
    <s v="AEP784"/>
    <n v="1.43"/>
    <m/>
    <m/>
    <s v="N"/>
    <d v="2019-07-29T00:00:00"/>
    <n v="0"/>
    <n v="0"/>
    <x v="13"/>
    <m/>
    <m/>
    <d v="2019-07-29T09:01:00"/>
    <d v="2019-07-29T09:01:00"/>
    <m/>
    <s v="N"/>
    <x v="34"/>
    <x v="1"/>
    <x v="34"/>
    <s v="Barge"/>
    <m/>
    <n v="0"/>
    <m/>
    <m/>
    <m/>
    <m/>
    <m/>
    <m/>
    <m/>
    <m/>
    <s v="N"/>
    <m/>
    <s v="N"/>
    <n v="1677.75"/>
    <s v="Accepted"/>
    <d v="2019-08-07T08:26:00"/>
    <s v="o040999"/>
    <d v="2019-07-30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5"/>
    <n v="1906601"/>
    <d v="2019-03-07T10:01:00"/>
    <d v="2019-03-20T09:19:00"/>
    <x v="5"/>
    <s v="SNR RiverOps"/>
    <s v="Product A 03-00-18-007"/>
    <x v="24"/>
    <n v="1454.75"/>
    <n v="1535.5"/>
    <n v="359254"/>
    <x v="0"/>
    <m/>
    <m/>
    <m/>
    <m/>
    <m/>
    <m/>
    <d v="2019-03-20T09:18:00"/>
    <d v="2019-03-20T09:19:00"/>
    <m/>
    <s v="Seller"/>
    <m/>
    <s v="Tons"/>
    <n v="0"/>
    <n v="0"/>
    <n v="0"/>
    <n v="1535.5"/>
    <s v="Seller"/>
    <s v="AEP785"/>
    <n v="1.43"/>
    <m/>
    <m/>
    <s v="N"/>
    <d v="2019-03-05T00:00:00"/>
    <n v="0"/>
    <n v="0"/>
    <x v="4"/>
    <m/>
    <m/>
    <d v="2019-03-07T10:01:00"/>
    <d v="2019-03-07T10:01:00"/>
    <m/>
    <s v="N"/>
    <x v="37"/>
    <x v="0"/>
    <x v="37"/>
    <s v="Barge"/>
    <m/>
    <n v="0"/>
    <m/>
    <m/>
    <m/>
    <m/>
    <m/>
    <m/>
    <m/>
    <m/>
    <s v="N"/>
    <m/>
    <s v="N"/>
    <n v="1535.5"/>
    <s v="Accepted"/>
    <d v="2019-03-21T09:20:00"/>
    <s v="o040999"/>
    <d v="2019-03-07T14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5"/>
    <n v="1901704"/>
    <d v="2019-01-17T08:01:00"/>
    <d v="2019-01-24T10:18:00"/>
    <x v="5"/>
    <s v="Blackhawk Coal Sales"/>
    <s v="Product A 03-00-18-008"/>
    <x v="25"/>
    <n v="1476.8"/>
    <n v="1641"/>
    <n v="356501"/>
    <x v="0"/>
    <m/>
    <m/>
    <m/>
    <m/>
    <m/>
    <m/>
    <d v="2019-01-24T10:17:00"/>
    <d v="2019-01-24T10:18:00"/>
    <m/>
    <s v="Seller"/>
    <m/>
    <s v="Tons"/>
    <n v="0"/>
    <n v="0"/>
    <n v="0"/>
    <n v="1641"/>
    <s v="Seller"/>
    <s v="AEP785"/>
    <n v="1.55"/>
    <m/>
    <m/>
    <s v="N"/>
    <d v="2019-01-17T00:00:00"/>
    <n v="0"/>
    <n v="0"/>
    <x v="10"/>
    <m/>
    <m/>
    <d v="2019-01-17T08:01:00"/>
    <d v="2019-01-17T08:01:00"/>
    <m/>
    <s v="N"/>
    <x v="41"/>
    <x v="0"/>
    <x v="41"/>
    <s v="Barge"/>
    <m/>
    <n v="0"/>
    <m/>
    <m/>
    <m/>
    <m/>
    <m/>
    <m/>
    <m/>
    <m/>
    <s v="N"/>
    <m/>
    <s v="N"/>
    <n v="1641"/>
    <s v="Accepted"/>
    <d v="2019-01-25T10:18:00"/>
    <s v="o040999"/>
    <d v="2019-01-18T11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6"/>
    <n v="1902304"/>
    <d v="2019-01-23T08:01:00"/>
    <d v="2019-01-29T08:56:00"/>
    <x v="5"/>
    <s v="Alpha"/>
    <s v="Product A 03-00-17-005 Mammoth"/>
    <x v="2"/>
    <n v="1506.7"/>
    <n v="1596.15"/>
    <n v="356937"/>
    <x v="0"/>
    <m/>
    <m/>
    <m/>
    <m/>
    <m/>
    <m/>
    <d v="2019-01-29T08:55:00"/>
    <d v="2019-01-29T08:56:00"/>
    <m/>
    <s v="Seller"/>
    <m/>
    <s v="Tons"/>
    <n v="0"/>
    <n v="0"/>
    <n v="0"/>
    <n v="1596.15"/>
    <s v="Seller"/>
    <s v="AEP786"/>
    <n v="1.21"/>
    <m/>
    <m/>
    <s v="N"/>
    <d v="2019-01-21T00:00:00"/>
    <n v="0"/>
    <n v="0"/>
    <x v="1"/>
    <m/>
    <m/>
    <d v="2019-01-23T08:01:00"/>
    <d v="2019-01-23T08:01:00"/>
    <m/>
    <s v="N"/>
    <x v="26"/>
    <x v="0"/>
    <x v="26"/>
    <s v="Barge"/>
    <m/>
    <n v="0"/>
    <m/>
    <m/>
    <m/>
    <m/>
    <m/>
    <m/>
    <m/>
    <m/>
    <s v="N"/>
    <m/>
    <s v="N"/>
    <n v="1596.15"/>
    <s v="Accepted"/>
    <d v="2019-01-31T08:57:00"/>
    <s v="o040999"/>
    <d v="2019-01-24T13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7"/>
    <n v="1909409"/>
    <d v="2019-04-04T15:01:00"/>
    <d v="2019-04-25T11:37:00"/>
    <x v="5"/>
    <s v="Blackhawk Coal Sales"/>
    <s v="Product A 03-00-18-010"/>
    <x v="25"/>
    <n v="1406.1"/>
    <n v="1522.8"/>
    <n v="360557"/>
    <x v="0"/>
    <m/>
    <m/>
    <m/>
    <m/>
    <m/>
    <m/>
    <d v="2019-04-25T11:36:00"/>
    <d v="2019-04-25T11:37:00"/>
    <m/>
    <s v="Seller"/>
    <m/>
    <s v="Tons"/>
    <n v="0"/>
    <n v="0"/>
    <n v="0"/>
    <n v="1522.8"/>
    <s v="Seller"/>
    <s v="AEP787"/>
    <n v="1.21"/>
    <m/>
    <m/>
    <s v="N"/>
    <d v="2019-04-04T00:00:00"/>
    <n v="0"/>
    <n v="0"/>
    <x v="10"/>
    <m/>
    <m/>
    <d v="2019-04-04T15:01:00"/>
    <d v="2019-04-04T15:01:00"/>
    <m/>
    <s v="N"/>
    <x v="39"/>
    <x v="0"/>
    <x v="39"/>
    <s v="Barge"/>
    <m/>
    <n v="0"/>
    <m/>
    <m/>
    <m/>
    <m/>
    <m/>
    <m/>
    <m/>
    <m/>
    <s v="N"/>
    <m/>
    <s v="N"/>
    <n v="1522.8"/>
    <s v="Accepted"/>
    <d v="2019-04-29T11:38:00"/>
    <s v="o040999"/>
    <d v="2019-04-05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8"/>
    <n v="1933201"/>
    <d v="2019-11-27T11:31:00"/>
    <d v="2019-12-05T09:39:00"/>
    <x v="5"/>
    <s v="Ember"/>
    <s v="Product A 03-00-17-004"/>
    <x v="11"/>
    <n v="1382.4"/>
    <n v="1543.09"/>
    <n v="373735"/>
    <x v="0"/>
    <m/>
    <m/>
    <m/>
    <m/>
    <m/>
    <m/>
    <d v="2019-12-05T09:38:00"/>
    <d v="2019-12-05T09:39:00"/>
    <m/>
    <s v="Seller"/>
    <m/>
    <s v="Tons"/>
    <n v="0"/>
    <n v="0"/>
    <n v="0"/>
    <n v="1543.09"/>
    <s v="Seller"/>
    <s v="AEP788"/>
    <n v="1.1299999999999999"/>
    <m/>
    <m/>
    <s v="N"/>
    <d v="2019-11-26T00:00:00"/>
    <n v="0"/>
    <n v="0"/>
    <x v="12"/>
    <m/>
    <m/>
    <d v="2019-11-27T11:31:00"/>
    <d v="2019-11-27T11:31:00"/>
    <m/>
    <s v="N"/>
    <x v="24"/>
    <x v="0"/>
    <x v="24"/>
    <s v="Barge"/>
    <s v="KY Coal Terminal LO, KY"/>
    <n v="0"/>
    <m/>
    <m/>
    <m/>
    <m/>
    <m/>
    <m/>
    <m/>
    <m/>
    <s v="N"/>
    <m/>
    <s v="N"/>
    <n v="1543.09"/>
    <s v="Accepted"/>
    <d v="2019-12-06T09:39:00"/>
    <s v="o040999"/>
    <d v="2019-11-29T09:0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8"/>
    <n v="1928201"/>
    <d v="2019-10-09T10:01:00"/>
    <d v="2019-10-24T08:37:00"/>
    <x v="5"/>
    <s v="Ember"/>
    <s v="Product A 03-00-17-004"/>
    <x v="11"/>
    <n v="1399.8"/>
    <n v="1514.08"/>
    <n v="371544"/>
    <x v="0"/>
    <m/>
    <m/>
    <m/>
    <m/>
    <m/>
    <m/>
    <d v="2019-10-24T08:36:00"/>
    <d v="2019-10-24T08:37:00"/>
    <m/>
    <s v="Seller"/>
    <m/>
    <s v="Tons"/>
    <n v="0"/>
    <n v="0"/>
    <n v="0"/>
    <n v="1514.08"/>
    <s v="Seller"/>
    <s v="AEP788"/>
    <n v="1.18"/>
    <m/>
    <m/>
    <s v="N"/>
    <d v="2019-10-08T00:00:00"/>
    <n v="0"/>
    <n v="0"/>
    <x v="12"/>
    <m/>
    <m/>
    <d v="2019-10-09T10:01:00"/>
    <d v="2019-10-09T10:01:00"/>
    <m/>
    <s v="N"/>
    <x v="24"/>
    <x v="0"/>
    <x v="24"/>
    <s v="Barge"/>
    <m/>
    <n v="0"/>
    <m/>
    <m/>
    <m/>
    <m/>
    <m/>
    <m/>
    <m/>
    <m/>
    <s v="N"/>
    <m/>
    <s v="N"/>
    <n v="1514.08"/>
    <s v="Accepted"/>
    <d v="2019-10-25T08:38:00"/>
    <s v="o040999"/>
    <d v="2019-10-10T12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8"/>
    <n v="1924801"/>
    <d v="2019-09-05T08:01:00"/>
    <d v="2019-09-20T08:14:00"/>
    <x v="5"/>
    <s v="Ember"/>
    <s v="Product A 03-00-17-004"/>
    <x v="11"/>
    <n v="1542.33"/>
    <n v="1577.76"/>
    <n v="369741"/>
    <x v="0"/>
    <m/>
    <m/>
    <m/>
    <m/>
    <m/>
    <m/>
    <d v="2019-09-20T08:13:00"/>
    <d v="2019-09-20T08:14:00"/>
    <m/>
    <s v="Seller"/>
    <m/>
    <s v="Tons"/>
    <n v="0"/>
    <n v="0"/>
    <n v="0"/>
    <n v="1577.76"/>
    <s v="Seller"/>
    <s v="AEP788"/>
    <n v="1.28"/>
    <m/>
    <m/>
    <s v="N"/>
    <d v="2019-09-05T00:00:00"/>
    <n v="0"/>
    <n v="0"/>
    <x v="12"/>
    <m/>
    <m/>
    <d v="2019-09-05T08:01:00"/>
    <d v="2019-09-05T08:01:00"/>
    <m/>
    <s v="N"/>
    <x v="24"/>
    <x v="0"/>
    <x v="24"/>
    <s v="Barge"/>
    <s v="KY Coal Terminal LO, KY"/>
    <n v="0"/>
    <m/>
    <m/>
    <m/>
    <m/>
    <m/>
    <m/>
    <m/>
    <m/>
    <s v="N"/>
    <m/>
    <s v="N"/>
    <n v="1577.76"/>
    <s v="Accepted"/>
    <d v="2019-09-23T08:15:00"/>
    <s v="o040999"/>
    <d v="2019-09-05T16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8"/>
    <n v="1903901"/>
    <d v="2019-02-06T06:01:00"/>
    <d v="2019-03-01T09:26:00"/>
    <x v="5"/>
    <s v="Ember"/>
    <s v="Product A 03-00-17-004"/>
    <x v="11"/>
    <n v="1496.84"/>
    <n v="1482.8"/>
    <n v="357949"/>
    <x v="0"/>
    <m/>
    <m/>
    <m/>
    <m/>
    <m/>
    <m/>
    <d v="2019-03-01T09:25:00"/>
    <d v="2019-03-01T09:26:00"/>
    <m/>
    <s v="Seller"/>
    <m/>
    <s v="Tons"/>
    <n v="0"/>
    <n v="0"/>
    <n v="0"/>
    <n v="1482.8"/>
    <s v="Seller"/>
    <s v="AEP788"/>
    <n v="1.34"/>
    <m/>
    <m/>
    <s v="N"/>
    <d v="2019-02-05T00:00:00"/>
    <n v="0"/>
    <n v="0"/>
    <x v="12"/>
    <m/>
    <m/>
    <d v="2019-02-06T06:01:00"/>
    <d v="2019-02-06T06:01:00"/>
    <m/>
    <s v="N"/>
    <x v="24"/>
    <x v="0"/>
    <x v="24"/>
    <s v="Barge"/>
    <m/>
    <n v="0"/>
    <m/>
    <m/>
    <m/>
    <m/>
    <m/>
    <m/>
    <m/>
    <m/>
    <s v="N"/>
    <m/>
    <s v="N"/>
    <n v="1482.8"/>
    <s v="Accepted"/>
    <d v="2019-03-04T09:26:00"/>
    <s v="o040999"/>
    <d v="2019-02-08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9"/>
    <n v="1928801"/>
    <d v="2019-10-11T08:01:00"/>
    <d v="2019-10-30T08:22:00"/>
    <x v="5"/>
    <s v="SNR RiverOps"/>
    <s v="Product A 03-00-18-007"/>
    <x v="24"/>
    <n v="1563.8"/>
    <n v="1479.95"/>
    <n v="371723"/>
    <x v="0"/>
    <m/>
    <m/>
    <m/>
    <m/>
    <m/>
    <m/>
    <d v="2019-10-30T08:21:00"/>
    <d v="2019-10-30T08:22:00"/>
    <m/>
    <s v="Seller"/>
    <m/>
    <s v="Tons"/>
    <n v="0"/>
    <n v="0"/>
    <n v="0"/>
    <n v="1479.95"/>
    <s v="Seller"/>
    <s v="AEP789"/>
    <n v="1.64"/>
    <m/>
    <m/>
    <s v="N"/>
    <d v="2019-10-08T00:00:00"/>
    <n v="0"/>
    <n v="0"/>
    <x v="4"/>
    <m/>
    <m/>
    <d v="2019-10-11T08:01:00"/>
    <d v="2019-10-11T08:01:00"/>
    <m/>
    <s v="N"/>
    <x v="37"/>
    <x v="0"/>
    <x v="37"/>
    <s v="Barge"/>
    <m/>
    <n v="0"/>
    <m/>
    <m/>
    <m/>
    <m/>
    <m/>
    <m/>
    <m/>
    <m/>
    <s v="N"/>
    <m/>
    <s v="N"/>
    <n v="1479.95"/>
    <s v="Accepted"/>
    <d v="2019-10-31T08:22:00"/>
    <s v="o040999"/>
    <d v="2019-10-15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1"/>
    <n v="1929003"/>
    <d v="2019-10-17T08:01:00"/>
    <d v="2019-10-27T09:19:00"/>
    <x v="5"/>
    <s v="Contura Coal"/>
    <s v="Product B 03-00-18-004 Marmet"/>
    <x v="22"/>
    <n v="1628.1"/>
    <n v="1593.69"/>
    <n v="371917"/>
    <x v="0"/>
    <m/>
    <m/>
    <m/>
    <m/>
    <m/>
    <m/>
    <d v="2019-10-27T09:18:00"/>
    <d v="2019-10-27T09:19:00"/>
    <m/>
    <s v="Seller"/>
    <m/>
    <s v="Tons"/>
    <n v="0"/>
    <n v="0"/>
    <n v="0"/>
    <n v="1593.69"/>
    <s v="Seller"/>
    <s v="AEP791"/>
    <n v="1.45"/>
    <m/>
    <m/>
    <s v="N"/>
    <d v="2019-10-17T00:00:00"/>
    <n v="0"/>
    <n v="0"/>
    <x v="13"/>
    <m/>
    <m/>
    <d v="2019-10-17T08:01:00"/>
    <d v="2019-10-17T08:01:00"/>
    <m/>
    <s v="N"/>
    <x v="34"/>
    <x v="1"/>
    <x v="34"/>
    <s v="Barge"/>
    <m/>
    <n v="0"/>
    <m/>
    <m/>
    <m/>
    <m/>
    <m/>
    <m/>
    <m/>
    <m/>
    <s v="N"/>
    <m/>
    <s v="N"/>
    <n v="1593.69"/>
    <s v="Accepted"/>
    <d v="2019-10-29T07:32:00"/>
    <s v="o040999"/>
    <d v="2019-10-18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1"/>
    <n v="1926609"/>
    <d v="2019-09-23T08:01:00"/>
    <d v="2019-10-01T14:29:00"/>
    <x v="5"/>
    <s v="Contura Coal"/>
    <s v="Product A 03-00-18-002 Mammoth"/>
    <x v="2"/>
    <n v="1569.5"/>
    <n v="1597.38"/>
    <n v="370630"/>
    <x v="0"/>
    <m/>
    <m/>
    <m/>
    <m/>
    <m/>
    <m/>
    <d v="2019-10-01T14:28:00"/>
    <d v="2019-10-01T14:29:00"/>
    <m/>
    <s v="Seller"/>
    <m/>
    <s v="Tons"/>
    <n v="0"/>
    <n v="0"/>
    <n v="0"/>
    <n v="1597.38"/>
    <s v="Seller"/>
    <s v="AEP791"/>
    <n v="1.19"/>
    <m/>
    <m/>
    <s v="N"/>
    <d v="2019-09-21T00:00:00"/>
    <n v="0"/>
    <n v="0"/>
    <x v="1"/>
    <m/>
    <m/>
    <d v="2019-09-23T08:01:00"/>
    <d v="2019-09-23T08:01:00"/>
    <m/>
    <s v="N"/>
    <x v="32"/>
    <x v="0"/>
    <x v="32"/>
    <s v="Barge"/>
    <m/>
    <n v="0"/>
    <m/>
    <m/>
    <m/>
    <m/>
    <m/>
    <m/>
    <m/>
    <m/>
    <s v="N"/>
    <m/>
    <s v="N"/>
    <n v="1597.38"/>
    <s v="Accepted"/>
    <d v="2019-10-02T14:30:00"/>
    <s v="o040999"/>
    <d v="2019-09-24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1"/>
    <n v="1921105"/>
    <d v="2019-07-30T11:01:00"/>
    <d v="2019-08-14T08:00:00"/>
    <x v="5"/>
    <s v="Contura Coal"/>
    <s v="Product B 03-00-18-004 Marmet"/>
    <x v="22"/>
    <n v="1667.3"/>
    <n v="1711.47"/>
    <n v="367561"/>
    <x v="0"/>
    <m/>
    <m/>
    <m/>
    <m/>
    <m/>
    <m/>
    <d v="2019-08-14T07:59:00"/>
    <d v="2019-08-14T08:00:00"/>
    <m/>
    <s v="Seller"/>
    <m/>
    <s v="Tons"/>
    <n v="0"/>
    <n v="0"/>
    <n v="0"/>
    <n v="1711.47"/>
    <s v="Seller"/>
    <s v="AEP791"/>
    <n v="1.4"/>
    <m/>
    <m/>
    <s v="N"/>
    <d v="2019-07-30T00:00:00"/>
    <n v="0"/>
    <n v="0"/>
    <x v="13"/>
    <m/>
    <m/>
    <d v="2019-07-30T11:01:00"/>
    <d v="2019-07-30T11:01:00"/>
    <m/>
    <s v="N"/>
    <x v="34"/>
    <x v="1"/>
    <x v="34"/>
    <s v="Barge"/>
    <m/>
    <n v="0"/>
    <m/>
    <m/>
    <m/>
    <m/>
    <m/>
    <m/>
    <m/>
    <m/>
    <s v="N"/>
    <m/>
    <s v="N"/>
    <n v="1711.47"/>
    <s v="Accepted"/>
    <d v="2019-08-15T08:01:00"/>
    <s v="o040999"/>
    <d v="2019-07-31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2"/>
    <n v="1918904"/>
    <d v="2019-07-08T08:01:00"/>
    <d v="2019-07-17T08:52:00"/>
    <x v="5"/>
    <s v="Contura Coal"/>
    <s v="Product A 03-00-18-009 Mammoth"/>
    <x v="2"/>
    <n v="1612.88"/>
    <n v="1609.76"/>
    <n v="365825"/>
    <x v="0"/>
    <m/>
    <m/>
    <m/>
    <m/>
    <m/>
    <m/>
    <d v="2019-07-17T08:51:00"/>
    <d v="2019-07-17T08:52:00"/>
    <m/>
    <s v="Seller"/>
    <m/>
    <s v="Tons"/>
    <n v="0"/>
    <n v="0"/>
    <n v="0"/>
    <n v="1609.76"/>
    <s v="Seller"/>
    <s v="AEP792"/>
    <n v="1.24"/>
    <m/>
    <m/>
    <s v="N"/>
    <d v="2019-07-04T00:00:00"/>
    <n v="0"/>
    <n v="0"/>
    <x v="1"/>
    <m/>
    <m/>
    <d v="2019-07-08T08:01:00"/>
    <d v="2019-07-08T08:01:00"/>
    <m/>
    <s v="N"/>
    <x v="38"/>
    <x v="0"/>
    <x v="38"/>
    <s v="Barge"/>
    <m/>
    <n v="0"/>
    <m/>
    <m/>
    <m/>
    <m/>
    <m/>
    <m/>
    <m/>
    <m/>
    <s v="N"/>
    <m/>
    <s v="N"/>
    <n v="1609.76"/>
    <s v="Rejected"/>
    <d v="2019-07-18T08:52:00"/>
    <s v="o040999"/>
    <d v="2019-07-09T08:2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2"/>
    <n v="1907011"/>
    <d v="2019-03-11T10:01:00"/>
    <d v="2019-04-24T08:39:00"/>
    <x v="5"/>
    <s v="Contura Coal"/>
    <s v="Product B 03-00-18-002 Marmet"/>
    <x v="22"/>
    <n v="1439.4"/>
    <n v="1600.56"/>
    <n v="359449"/>
    <x v="0"/>
    <m/>
    <m/>
    <m/>
    <m/>
    <m/>
    <m/>
    <d v="2019-04-23T08:38:00"/>
    <d v="2019-04-23T08:39:00"/>
    <m/>
    <s v="Seller"/>
    <m/>
    <s v="Tons"/>
    <n v="0"/>
    <n v="0"/>
    <n v="0"/>
    <n v="1600.56"/>
    <s v="Seller"/>
    <s v="AEP792"/>
    <n v="1.42"/>
    <m/>
    <m/>
    <s v="N"/>
    <d v="2019-03-09T00:00:00"/>
    <n v="0"/>
    <n v="0"/>
    <x v="13"/>
    <m/>
    <m/>
    <d v="2019-03-11T10:01:00"/>
    <d v="2019-03-11T10:01:00"/>
    <m/>
    <s v="N"/>
    <x v="32"/>
    <x v="1"/>
    <x v="32"/>
    <s v="Barge"/>
    <m/>
    <n v="0"/>
    <m/>
    <m/>
    <m/>
    <m/>
    <m/>
    <m/>
    <m/>
    <m/>
    <s v="N"/>
    <m/>
    <s v="N"/>
    <n v="1600.56"/>
    <s v="Accepted"/>
    <d v="2019-04-25T08:40:00"/>
    <s v="o040999"/>
    <d v="2019-03-12T14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3"/>
    <n v="1928406"/>
    <d v="2019-10-11T12:02:00"/>
    <d v="2019-11-05T11:24:00"/>
    <x v="5"/>
    <s v="Blackjewel Marketing and Sales"/>
    <s v="Product B 03-00-18-005 Marmet"/>
    <x v="23"/>
    <n v="1643.5"/>
    <n v="1550.73"/>
    <n v="371665"/>
    <x v="0"/>
    <m/>
    <m/>
    <m/>
    <m/>
    <m/>
    <m/>
    <d v="2019-11-05T11:23:00"/>
    <d v="2019-11-05T11:24:00"/>
    <m/>
    <s v="Seller"/>
    <m/>
    <s v="Tons"/>
    <n v="0"/>
    <n v="0"/>
    <n v="0"/>
    <n v="1550.73"/>
    <s v="Station"/>
    <s v="AEP793"/>
    <n v="1.0900000000000001"/>
    <m/>
    <m/>
    <s v="N"/>
    <d v="2019-10-11T00:00:00"/>
    <n v="0"/>
    <n v="0"/>
    <x v="10"/>
    <m/>
    <m/>
    <d v="2019-10-11T12:02:00"/>
    <d v="2019-10-11T12:02:00"/>
    <m/>
    <s v="N"/>
    <x v="35"/>
    <x v="1"/>
    <x v="35"/>
    <s v="Barge"/>
    <m/>
    <n v="0"/>
    <m/>
    <m/>
    <m/>
    <m/>
    <m/>
    <m/>
    <m/>
    <m/>
    <s v="N"/>
    <m/>
    <s v="N"/>
    <n v="1550.73"/>
    <s v="Accepted"/>
    <d v="2019-11-06T11:25:00"/>
    <s v="o040999"/>
    <d v="2019-10-13T0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3"/>
    <n v="1925605"/>
    <d v="2019-09-13T08:01:00"/>
    <d v="2019-09-26T08:55:00"/>
    <x v="5"/>
    <s v="Contura Coal"/>
    <s v="Product B 03-00-18-004 Marmet"/>
    <x v="22"/>
    <n v="1671.48"/>
    <n v="1696.92"/>
    <n v="370102"/>
    <x v="0"/>
    <m/>
    <m/>
    <m/>
    <m/>
    <m/>
    <m/>
    <d v="2019-09-26T08:54:00"/>
    <d v="2019-09-26T08:55:00"/>
    <m/>
    <s v="Seller"/>
    <m/>
    <s v="Tons"/>
    <n v="0"/>
    <n v="0"/>
    <n v="0"/>
    <n v="1696.92"/>
    <s v="Seller"/>
    <s v="AEP793"/>
    <n v="1.25"/>
    <m/>
    <m/>
    <s v="N"/>
    <d v="2019-09-13T00:00:00"/>
    <n v="0"/>
    <n v="0"/>
    <x v="13"/>
    <m/>
    <m/>
    <d v="2019-09-13T08:01:00"/>
    <d v="2019-09-13T08:01:00"/>
    <m/>
    <s v="N"/>
    <x v="34"/>
    <x v="1"/>
    <x v="34"/>
    <s v="Barge"/>
    <m/>
    <n v="0"/>
    <m/>
    <m/>
    <m/>
    <m/>
    <m/>
    <m/>
    <m/>
    <m/>
    <s v="N"/>
    <m/>
    <s v="N"/>
    <n v="1696.92"/>
    <s v="Accepted"/>
    <d v="2019-09-27T08:56:00"/>
    <s v="o040999"/>
    <d v="2019-09-16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5"/>
    <n v="1933702"/>
    <d v="2019-12-03T08:01:00"/>
    <d v="2019-12-31T13:25:00"/>
    <x v="5"/>
    <s v="Blackjewel Marketing and Sales"/>
    <s v="Product B 03-00-18-005 Marmet"/>
    <x v="23"/>
    <n v="1664.2"/>
    <n v="1621.49"/>
    <n v="374160"/>
    <x v="0"/>
    <m/>
    <m/>
    <m/>
    <m/>
    <m/>
    <m/>
    <d v="2019-12-31T13:24:00"/>
    <d v="2019-12-31T13:25:00"/>
    <m/>
    <s v="Seller"/>
    <m/>
    <s v="Tons"/>
    <n v="0"/>
    <n v="0"/>
    <n v="0"/>
    <n v="1621.49"/>
    <s v="Seller"/>
    <s v="AEP795"/>
    <n v="1.06"/>
    <m/>
    <m/>
    <s v="N"/>
    <d v="2019-12-03T00:00:00"/>
    <n v="0"/>
    <n v="0"/>
    <x v="10"/>
    <m/>
    <m/>
    <d v="2019-12-03T08:01:00"/>
    <d v="2019-12-03T08:01:00"/>
    <m/>
    <s v="N"/>
    <x v="35"/>
    <x v="1"/>
    <x v="35"/>
    <s v="Barge"/>
    <m/>
    <n v="0"/>
    <m/>
    <m/>
    <m/>
    <m/>
    <m/>
    <m/>
    <m/>
    <m/>
    <s v="N"/>
    <m/>
    <s v="N"/>
    <n v="1621.49"/>
    <s v="Accepted"/>
    <d v="2020-01-02T13:34:00"/>
    <s v="s264148"/>
    <d v="2019-12-04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5"/>
    <n v="1920409"/>
    <d v="2019-07-23T08:01:00"/>
    <d v="2019-08-12T08:59:00"/>
    <x v="5"/>
    <s v="Contura Coal"/>
    <s v="Product A 03-00-18-002 Mammoth"/>
    <x v="2"/>
    <n v="1612.1"/>
    <n v="1636.86"/>
    <n v="366978"/>
    <x v="0"/>
    <m/>
    <m/>
    <m/>
    <m/>
    <m/>
    <m/>
    <d v="2019-08-12T08:58:00"/>
    <d v="2019-08-12T08:59:00"/>
    <m/>
    <s v="Seller"/>
    <m/>
    <s v="Tons"/>
    <n v="0"/>
    <n v="0"/>
    <n v="0"/>
    <n v="1636.86"/>
    <s v="Seller"/>
    <s v="AEP795"/>
    <n v="1.18"/>
    <m/>
    <m/>
    <s v="N"/>
    <d v="2019-07-23T00:00:00"/>
    <n v="0"/>
    <n v="0"/>
    <x v="1"/>
    <m/>
    <m/>
    <d v="2019-07-23T08:01:00"/>
    <d v="2019-07-23T08:01:00"/>
    <m/>
    <s v="N"/>
    <x v="32"/>
    <x v="0"/>
    <x v="32"/>
    <s v="Barge"/>
    <m/>
    <n v="0"/>
    <m/>
    <m/>
    <m/>
    <m/>
    <m/>
    <m/>
    <m/>
    <m/>
    <s v="N"/>
    <m/>
    <s v="N"/>
    <n v="1636.86"/>
    <s v="Accepted"/>
    <d v="2019-08-13T08:59:00"/>
    <s v="o040999"/>
    <d v="2019-07-24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6"/>
    <n v="1931903"/>
    <d v="2019-11-15T08:01:00"/>
    <d v="2019-11-30T09:52:00"/>
    <x v="5"/>
    <s v="Ember"/>
    <s v="Product A 03-00-17-004"/>
    <x v="11"/>
    <n v="1551.1"/>
    <n v="1533.59"/>
    <n v="373214"/>
    <x v="0"/>
    <m/>
    <m/>
    <m/>
    <m/>
    <m/>
    <m/>
    <d v="2019-11-30T09:51:00"/>
    <d v="2019-11-30T09:52:00"/>
    <m/>
    <s v="Seller"/>
    <m/>
    <s v="Tons"/>
    <n v="0"/>
    <n v="0"/>
    <n v="0"/>
    <n v="1533.59"/>
    <s v="Seller"/>
    <s v="AEP796"/>
    <n v="1.31"/>
    <m/>
    <m/>
    <s v="N"/>
    <d v="2019-11-13T00:00:00"/>
    <n v="0"/>
    <n v="0"/>
    <x v="12"/>
    <m/>
    <m/>
    <d v="2019-11-15T08:01:00"/>
    <d v="2019-11-15T08:01:00"/>
    <m/>
    <s v="N"/>
    <x v="24"/>
    <x v="0"/>
    <x v="24"/>
    <s v="Barge"/>
    <m/>
    <n v="0"/>
    <m/>
    <m/>
    <m/>
    <m/>
    <m/>
    <m/>
    <m/>
    <m/>
    <s v="N"/>
    <m/>
    <s v="N"/>
    <n v="1533.59"/>
    <s v="Accepted"/>
    <d v="2019-12-02T09:53:00"/>
    <s v="o040999"/>
    <d v="2019-11-18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6"/>
    <n v="1912006"/>
    <d v="2019-04-30T10:01:00"/>
    <d v="2019-05-18T09:07:00"/>
    <x v="5"/>
    <s v="Contura Coal"/>
    <s v="Product B 03-00-18-009 Marmet"/>
    <x v="22"/>
    <n v="1619.2"/>
    <n v="1587.73"/>
    <n v="362314"/>
    <x v="0"/>
    <m/>
    <m/>
    <m/>
    <m/>
    <m/>
    <m/>
    <d v="2019-05-18T09:06:00"/>
    <d v="2019-05-18T09:07:00"/>
    <m/>
    <s v="Seller"/>
    <m/>
    <s v="Tons"/>
    <n v="0"/>
    <n v="0"/>
    <n v="0"/>
    <n v="1587.73"/>
    <s v="Seller"/>
    <s v="AEP796"/>
    <n v="1.1200000000000001"/>
    <m/>
    <m/>
    <s v="N"/>
    <d v="2019-04-30T00:00:00"/>
    <n v="0"/>
    <n v="0"/>
    <x v="13"/>
    <m/>
    <m/>
    <d v="2019-04-30T10:01:00"/>
    <d v="2019-04-30T10:01:00"/>
    <m/>
    <s v="N"/>
    <x v="38"/>
    <x v="1"/>
    <x v="38"/>
    <s v="Barge"/>
    <s v="Hatfield LO - Marmet, WV"/>
    <n v="0"/>
    <m/>
    <m/>
    <m/>
    <m/>
    <m/>
    <m/>
    <m/>
    <m/>
    <s v="N"/>
    <m/>
    <s v="N"/>
    <n v="1587.73"/>
    <s v="Accepted"/>
    <d v="2019-05-21T09:08:00"/>
    <s v="o040999"/>
    <d v="2019-05-03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7"/>
    <n v="1917203"/>
    <d v="2019-06-21T11:31:00"/>
    <d v="2019-06-26T08:05:00"/>
    <x v="5"/>
    <s v="Contura Coal"/>
    <s v="Product B 03-00-18-002 Marmet"/>
    <x v="22"/>
    <n v="1605.86"/>
    <n v="1618.36"/>
    <n v="364960"/>
    <x v="0"/>
    <m/>
    <m/>
    <m/>
    <m/>
    <m/>
    <m/>
    <d v="2019-06-26T08:04:00"/>
    <d v="2019-06-26T08:05:00"/>
    <m/>
    <s v="Seller"/>
    <m/>
    <s v="Tons"/>
    <n v="0"/>
    <n v="0"/>
    <n v="0"/>
    <n v="1618.36"/>
    <s v="Seller"/>
    <s v="AEP797"/>
    <n v="1.38"/>
    <m/>
    <m/>
    <s v="N"/>
    <d v="2019-06-21T00:00:00"/>
    <n v="0"/>
    <n v="0"/>
    <x v="13"/>
    <m/>
    <m/>
    <d v="2019-06-21T11:31:00"/>
    <d v="2019-06-21T11:31:00"/>
    <m/>
    <s v="N"/>
    <x v="32"/>
    <x v="1"/>
    <x v="32"/>
    <s v="Barge"/>
    <m/>
    <n v="0"/>
    <m/>
    <m/>
    <m/>
    <m/>
    <m/>
    <m/>
    <m/>
    <m/>
    <s v="N"/>
    <m/>
    <s v="N"/>
    <n v="1618.36"/>
    <s v="Accepted"/>
    <d v="2019-07-01T08:42:00"/>
    <s v="o040999"/>
    <d v="2019-06-24T12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8"/>
    <n v="1908806"/>
    <d v="2019-03-29T13:01:00"/>
    <d v="2019-04-04T09:56:00"/>
    <x v="5"/>
    <s v="Contura Coal"/>
    <s v="Product A 03-00-18-002 Mammoth"/>
    <x v="2"/>
    <n v="1399.36"/>
    <n v="1485.99"/>
    <n v="360278"/>
    <x v="0"/>
    <m/>
    <m/>
    <m/>
    <m/>
    <m/>
    <m/>
    <d v="2019-04-04T09:55:00"/>
    <d v="2019-04-04T09:56:00"/>
    <m/>
    <s v="Seller"/>
    <m/>
    <s v="Tons"/>
    <n v="0"/>
    <n v="0"/>
    <n v="0"/>
    <n v="1485.99"/>
    <s v="Seller"/>
    <s v="AEP798"/>
    <n v="1.17"/>
    <m/>
    <m/>
    <s v="N"/>
    <d v="2019-03-29T00:00:00"/>
    <n v="0"/>
    <n v="0"/>
    <x v="1"/>
    <m/>
    <m/>
    <d v="2019-03-29T13:01:00"/>
    <d v="2019-03-29T13:01:00"/>
    <m/>
    <s v="N"/>
    <x v="32"/>
    <x v="0"/>
    <x v="32"/>
    <s v="Barge"/>
    <m/>
    <n v="0"/>
    <m/>
    <m/>
    <m/>
    <m/>
    <m/>
    <m/>
    <m/>
    <m/>
    <s v="N"/>
    <m/>
    <s v="N"/>
    <n v="1485.99"/>
    <s v="Accepted"/>
    <d v="2019-04-05T09:56:00"/>
    <s v="o040999"/>
    <d v="2019-03-31T06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8"/>
    <n v="1902809"/>
    <d v="2019-01-28T08:01:00"/>
    <d v="2019-02-05T10:42:00"/>
    <x v="5"/>
    <s v="Contura Coal"/>
    <s v="Product B 03-00-18-002 Marmet"/>
    <x v="22"/>
    <n v="1515.7"/>
    <n v="1617.76"/>
    <n v="357279"/>
    <x v="0"/>
    <m/>
    <m/>
    <m/>
    <m/>
    <m/>
    <m/>
    <d v="2019-02-05T10:41:00"/>
    <d v="2019-02-05T10:42:00"/>
    <m/>
    <s v="Seller"/>
    <m/>
    <s v="Tons"/>
    <n v="0"/>
    <n v="0"/>
    <n v="0"/>
    <n v="1617.76"/>
    <s v="Seller"/>
    <s v="AEP798"/>
    <n v="1.49"/>
    <m/>
    <m/>
    <s v="N"/>
    <d v="2019-01-25T00:00:00"/>
    <n v="0"/>
    <n v="0"/>
    <x v="13"/>
    <m/>
    <m/>
    <d v="2019-01-28T08:01:00"/>
    <d v="2019-01-28T08:01:00"/>
    <m/>
    <s v="N"/>
    <x v="32"/>
    <x v="1"/>
    <x v="32"/>
    <s v="Barge"/>
    <s v="Hatfield LO - Marmet, WV"/>
    <n v="0"/>
    <m/>
    <m/>
    <m/>
    <m/>
    <m/>
    <m/>
    <m/>
    <m/>
    <s v="N"/>
    <m/>
    <s v="N"/>
    <n v="1617.76"/>
    <s v="Rejected"/>
    <d v="2019-02-06T10:43:00"/>
    <s v="o040999"/>
    <d v="2019-01-29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1"/>
    <n v="1934701"/>
    <d v="2019-12-13T14:54:00"/>
    <d v="2020-01-11T12:22:00"/>
    <x v="6"/>
    <s v="Case Coal Sales, LLC"/>
    <s v="Product A 03-00-18-006"/>
    <x v="21"/>
    <n v="1668.8"/>
    <n v="1595.05"/>
    <n v="374506"/>
    <x v="0"/>
    <m/>
    <m/>
    <m/>
    <m/>
    <m/>
    <m/>
    <d v="2020-01-11T12:21:00"/>
    <d v="2020-01-11T12:22:00"/>
    <m/>
    <s v="Seller"/>
    <m/>
    <s v="Tons"/>
    <n v="0"/>
    <n v="0"/>
    <n v="0"/>
    <n v="1595.05"/>
    <s v="Seller"/>
    <s v="AEP801"/>
    <n v="1.38"/>
    <m/>
    <m/>
    <s v="N"/>
    <d v="2019-11-11T00:00:00"/>
    <n v="0"/>
    <n v="0"/>
    <x v="17"/>
    <m/>
    <m/>
    <d v="2019-12-13T14:54:00"/>
    <d v="2019-12-13T14:54:00"/>
    <m/>
    <s v="N"/>
    <x v="33"/>
    <x v="0"/>
    <x v="33"/>
    <s v="Barge"/>
    <m/>
    <n v="0"/>
    <m/>
    <m/>
    <m/>
    <m/>
    <m/>
    <m/>
    <m/>
    <m/>
    <s v="N"/>
    <m/>
    <s v="N"/>
    <n v="1595.05"/>
    <s v="Accepted"/>
    <d v="2020-01-13T12:24:00"/>
    <s v="s264148"/>
    <d v="2019-12-14T06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1"/>
    <n v="1920202"/>
    <d v="2019-07-18T11:01:00"/>
    <d v="2019-07-31T07:47:00"/>
    <x v="5"/>
    <s v="Contura Coal"/>
    <s v="Product B 03-00-18-002 Marmet"/>
    <x v="22"/>
    <n v="1607.5"/>
    <n v="1614.11"/>
    <n v="366754"/>
    <x v="0"/>
    <m/>
    <m/>
    <m/>
    <m/>
    <m/>
    <m/>
    <d v="2019-07-31T07:46:00"/>
    <d v="2019-07-31T07:47:00"/>
    <m/>
    <s v="Seller"/>
    <m/>
    <s v="Tons"/>
    <n v="0"/>
    <n v="0"/>
    <n v="0"/>
    <n v="1614.11"/>
    <s v="Seller"/>
    <s v="AEP801"/>
    <n v="1.2"/>
    <m/>
    <m/>
    <s v="N"/>
    <d v="2019-07-20T00:00:00"/>
    <n v="0"/>
    <n v="0"/>
    <x v="13"/>
    <m/>
    <m/>
    <d v="2019-07-18T11:01:00"/>
    <d v="2019-07-18T11:01:00"/>
    <m/>
    <s v="N"/>
    <x v="32"/>
    <x v="1"/>
    <x v="32"/>
    <s v="Barge"/>
    <m/>
    <n v="0"/>
    <m/>
    <m/>
    <m/>
    <m/>
    <m/>
    <m/>
    <m/>
    <m/>
    <s v="N"/>
    <m/>
    <s v="N"/>
    <n v="1614.11"/>
    <s v="Accepted"/>
    <d v="2019-08-01T07:49:00"/>
    <s v="o040999"/>
    <d v="2019-07-22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2"/>
    <n v="1926610"/>
    <d v="2019-09-23T08:01:00"/>
    <d v="2019-10-02T08:13:00"/>
    <x v="5"/>
    <s v="Contura Coal"/>
    <s v="Product A 03-00-18-002 Mammoth"/>
    <x v="2"/>
    <n v="1592"/>
    <n v="1630.1"/>
    <n v="370631"/>
    <x v="0"/>
    <m/>
    <m/>
    <m/>
    <m/>
    <m/>
    <m/>
    <d v="2019-10-02T08:12:00"/>
    <d v="2019-10-02T08:13:00"/>
    <m/>
    <s v="Seller"/>
    <m/>
    <s v="Tons"/>
    <n v="0"/>
    <n v="0"/>
    <n v="0"/>
    <n v="1630.1"/>
    <s v="Seller"/>
    <s v="AEP802"/>
    <n v="1.18"/>
    <m/>
    <m/>
    <s v="N"/>
    <d v="2019-09-21T00:00:00"/>
    <n v="0"/>
    <n v="0"/>
    <x v="1"/>
    <m/>
    <m/>
    <d v="2019-09-23T08:01:00"/>
    <d v="2019-09-23T08:01:00"/>
    <m/>
    <s v="N"/>
    <x v="32"/>
    <x v="0"/>
    <x v="32"/>
    <s v="Barge"/>
    <m/>
    <n v="0"/>
    <m/>
    <m/>
    <m/>
    <m/>
    <m/>
    <m/>
    <m/>
    <m/>
    <s v="N"/>
    <m/>
    <s v="N"/>
    <n v="1630.1"/>
    <s v="Accepted"/>
    <d v="2019-10-03T08:14:00"/>
    <s v="o040999"/>
    <d v="2019-09-24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3"/>
    <n v="1916501"/>
    <d v="2019-06-14T12:01:00"/>
    <d v="2019-06-28T09:17:00"/>
    <x v="5"/>
    <s v="SNR Appalachian Trading LLC"/>
    <s v="Product A 03-00-18-4M1"/>
    <x v="26"/>
    <n v="1370.26"/>
    <n v="1510.45"/>
    <n v="364631"/>
    <x v="0"/>
    <m/>
    <m/>
    <m/>
    <m/>
    <m/>
    <m/>
    <d v="2019-06-28T09:16:00"/>
    <d v="2019-06-28T09:17:00"/>
    <m/>
    <s v="Seller"/>
    <m/>
    <s v="Tons"/>
    <n v="0"/>
    <n v="0"/>
    <n v="0"/>
    <n v="1510.45"/>
    <s v="Seller"/>
    <s v="AEP803"/>
    <n v="1.26"/>
    <m/>
    <m/>
    <s v="N"/>
    <d v="2019-06-11T00:00:00"/>
    <n v="0"/>
    <n v="0"/>
    <x v="4"/>
    <m/>
    <m/>
    <d v="2019-06-14T12:01:00"/>
    <d v="2019-06-14T12:01:00"/>
    <m/>
    <s v="N"/>
    <x v="36"/>
    <x v="0"/>
    <x v="36"/>
    <s v="Barge"/>
    <m/>
    <n v="0"/>
    <m/>
    <m/>
    <m/>
    <m/>
    <m/>
    <m/>
    <m/>
    <m/>
    <s v="N"/>
    <m/>
    <s v="N"/>
    <n v="1510.45"/>
    <s v="Accepted"/>
    <d v="2019-07-01T09:17:00"/>
    <s v="o040999"/>
    <d v="2019-06-16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3"/>
    <n v="1913002"/>
    <d v="2019-05-10T18:01:00"/>
    <d v="2019-05-15T09:25:00"/>
    <x v="5"/>
    <s v="Blackhawk Coal Sales"/>
    <s v="Product A 03-00-18-010"/>
    <x v="25"/>
    <n v="1596.6"/>
    <n v="1609.88"/>
    <n v="362774"/>
    <x v="0"/>
    <m/>
    <m/>
    <m/>
    <m/>
    <m/>
    <m/>
    <d v="2019-05-15T09:24:00"/>
    <d v="2019-05-15T09:25:00"/>
    <m/>
    <s v="Seller"/>
    <m/>
    <s v="Tons"/>
    <n v="0"/>
    <n v="0"/>
    <n v="0"/>
    <n v="1609.88"/>
    <s v="Seller"/>
    <s v="AEP803"/>
    <n v="1.38"/>
    <m/>
    <m/>
    <s v="N"/>
    <d v="2019-05-10T00:00:00"/>
    <n v="0"/>
    <n v="0"/>
    <x v="10"/>
    <m/>
    <m/>
    <d v="2019-05-10T18:01:00"/>
    <d v="2019-05-10T18:01:00"/>
    <m/>
    <s v="N"/>
    <x v="39"/>
    <x v="0"/>
    <x v="39"/>
    <s v="Barge"/>
    <m/>
    <n v="0"/>
    <m/>
    <m/>
    <m/>
    <m/>
    <m/>
    <m/>
    <m/>
    <m/>
    <s v="N"/>
    <m/>
    <s v="N"/>
    <n v="1609.88"/>
    <s v="Accepted"/>
    <d v="2019-05-16T09:25:00"/>
    <s v="o040999"/>
    <d v="2019-05-11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3"/>
    <n v="1904205"/>
    <d v="2019-02-11T13:01:00"/>
    <d v="2019-02-21T10:07:00"/>
    <x v="5"/>
    <s v="Contura Coal"/>
    <s v="Product B 03-00-18-002 Marmet"/>
    <x v="22"/>
    <n v="1438.4"/>
    <n v="1606.02"/>
    <n v="358207"/>
    <x v="0"/>
    <m/>
    <m/>
    <m/>
    <m/>
    <m/>
    <m/>
    <d v="2019-02-21T10:06:00"/>
    <d v="2019-02-21T10:07:00"/>
    <m/>
    <s v="Seller"/>
    <m/>
    <s v="Tons"/>
    <n v="0"/>
    <n v="0"/>
    <n v="0"/>
    <n v="1606.02"/>
    <s v="Seller"/>
    <s v="AEP803"/>
    <n v="1.57"/>
    <m/>
    <m/>
    <s v="N"/>
    <d v="2019-02-08T00:00:00"/>
    <n v="0"/>
    <n v="0"/>
    <x v="13"/>
    <m/>
    <m/>
    <d v="2019-02-11T13:01:00"/>
    <d v="2019-02-11T13:01:00"/>
    <m/>
    <s v="N"/>
    <x v="32"/>
    <x v="1"/>
    <x v="32"/>
    <s v="Barge"/>
    <m/>
    <n v="0"/>
    <m/>
    <m/>
    <m/>
    <m/>
    <m/>
    <m/>
    <m/>
    <m/>
    <s v="N"/>
    <m/>
    <s v="N"/>
    <n v="1606.02"/>
    <s v="Accepted"/>
    <d v="2019-02-22T10:07:00"/>
    <s v="S186371"/>
    <d v="2019-02-12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804"/>
    <n v="1919206"/>
    <d v="2019-07-11T06:46:00"/>
    <d v="2019-07-22T13:26:00"/>
    <x v="5"/>
    <s v="Blackjewel Marketing and Sales"/>
    <s v="Product A 03-00-18-005 Quincy"/>
    <x v="23"/>
    <n v="0"/>
    <n v="0"/>
    <n v="366051"/>
    <x v="0"/>
    <m/>
    <m/>
    <m/>
    <m/>
    <m/>
    <m/>
    <d v="2019-07-22T13:25:00"/>
    <d v="2019-07-22T13:26:00"/>
    <m/>
    <s v="Station"/>
    <m/>
    <s v="Tons"/>
    <n v="0"/>
    <n v="0"/>
    <n v="0"/>
    <n v="0"/>
    <s v="Seller"/>
    <s v="AEP804"/>
    <n v="1.21"/>
    <m/>
    <m/>
    <s v="N"/>
    <d v="2019-07-11T00:00:00"/>
    <n v="0"/>
    <n v="0"/>
    <x v="10"/>
    <m/>
    <m/>
    <d v="2019-07-11T06:46:00"/>
    <d v="2019-07-11T06:46:00"/>
    <m/>
    <s v="N"/>
    <x v="35"/>
    <x v="0"/>
    <x v="35"/>
    <s v="Barge"/>
    <s v="Quincy LO, WV"/>
    <n v="0"/>
    <m/>
    <m/>
    <m/>
    <m/>
    <m/>
    <m/>
    <m/>
    <m/>
    <s v="N"/>
    <m/>
    <s v="N"/>
    <n v="0"/>
    <s v="Accepted"/>
    <d v="2019-08-16T11:17:00"/>
    <s v="o040999"/>
    <d v="2019-07-12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4"/>
    <n v="1919209"/>
    <d v="2019-07-11T06:46:00"/>
    <d v="2019-07-22T13:26:00"/>
    <x v="5"/>
    <s v="Blackjewel Marketing and Sales"/>
    <s v="Product B 03-00-18-005 Marmet"/>
    <x v="23"/>
    <n v="1596.1"/>
    <n v="1638.44"/>
    <n v="368530"/>
    <x v="0"/>
    <m/>
    <m/>
    <m/>
    <m/>
    <m/>
    <m/>
    <d v="2019-07-22T13:25:00"/>
    <d v="2019-07-22T13:26:00"/>
    <m/>
    <s v="Seller"/>
    <m/>
    <s v="Tons"/>
    <n v="0"/>
    <n v="0"/>
    <n v="0"/>
    <n v="1638.44"/>
    <s v="Seller"/>
    <s v="AEP804"/>
    <n v="1.21"/>
    <s v="N"/>
    <m/>
    <s v="N"/>
    <d v="2019-07-11T00:00:00"/>
    <n v="0"/>
    <n v="0"/>
    <x v="10"/>
    <m/>
    <m/>
    <d v="2019-07-11T06:46:00"/>
    <d v="2019-07-11T06:46:00"/>
    <m/>
    <s v="N"/>
    <x v="35"/>
    <x v="1"/>
    <x v="35"/>
    <s v="Barge"/>
    <m/>
    <n v="0"/>
    <m/>
    <m/>
    <m/>
    <m/>
    <m/>
    <m/>
    <m/>
    <m/>
    <s v="N"/>
    <m/>
    <s v="N"/>
    <n v="1638.44"/>
    <s v="Accepted"/>
    <d v="2019-08-16T11:17:00"/>
    <s v="o040999"/>
    <d v="2019-08-16T11:17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4"/>
    <n v="1907302"/>
    <d v="2019-03-14T08:01:00"/>
    <d v="2019-05-04T08:16:00"/>
    <x v="5"/>
    <s v="SNR RiverOps"/>
    <s v="Product A 03-00-18-007"/>
    <x v="24"/>
    <n v="1412"/>
    <n v="1491.27"/>
    <n v="359525"/>
    <x v="0"/>
    <m/>
    <m/>
    <m/>
    <m/>
    <m/>
    <m/>
    <d v="2019-05-04T08:15:00"/>
    <d v="2019-05-04T08:16:00"/>
    <m/>
    <s v="Seller"/>
    <m/>
    <s v="Tons"/>
    <n v="0"/>
    <n v="0"/>
    <n v="0"/>
    <n v="1491.27"/>
    <s v="Seller"/>
    <s v="AEP804"/>
    <n v="1.31"/>
    <m/>
    <m/>
    <s v="N"/>
    <d v="2019-03-11T00:00:00"/>
    <n v="0"/>
    <n v="0"/>
    <x v="4"/>
    <m/>
    <m/>
    <d v="2019-03-14T08:01:00"/>
    <d v="2019-03-14T08:01:00"/>
    <m/>
    <s v="N"/>
    <x v="37"/>
    <x v="0"/>
    <x v="37"/>
    <s v="Barge"/>
    <m/>
    <n v="0"/>
    <m/>
    <m/>
    <m/>
    <m/>
    <m/>
    <m/>
    <m/>
    <m/>
    <s v="N"/>
    <m/>
    <s v="N"/>
    <n v="1491.27"/>
    <s v="Accepted"/>
    <d v="2019-05-06T08:16:00"/>
    <s v="o040999"/>
    <d v="2019-03-14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6"/>
    <n v="1921405"/>
    <d v="2019-08-02T13:01:00"/>
    <d v="2019-08-10T07:56:00"/>
    <x v="5"/>
    <s v="Contura Coal"/>
    <s v="Product B 03-00-18-009 Marmet"/>
    <x v="22"/>
    <n v="1678.3"/>
    <n v="1695.25"/>
    <n v="367762"/>
    <x v="0"/>
    <m/>
    <m/>
    <m/>
    <m/>
    <m/>
    <m/>
    <d v="2019-08-09T07:54:00"/>
    <d v="2019-08-09T07:55:00"/>
    <m/>
    <s v="Seller"/>
    <m/>
    <s v="Tons"/>
    <n v="0"/>
    <n v="0"/>
    <n v="0"/>
    <n v="1695.25"/>
    <s v="Seller"/>
    <s v="AEP806"/>
    <n v="1.47"/>
    <m/>
    <m/>
    <s v="N"/>
    <d v="2019-08-02T00:00:00"/>
    <n v="0"/>
    <n v="0"/>
    <x v="13"/>
    <m/>
    <m/>
    <d v="2019-08-02T13:01:00"/>
    <d v="2019-08-02T13:01:00"/>
    <m/>
    <s v="N"/>
    <x v="38"/>
    <x v="1"/>
    <x v="38"/>
    <s v="Barge"/>
    <m/>
    <n v="0"/>
    <m/>
    <m/>
    <m/>
    <m/>
    <m/>
    <m/>
    <m/>
    <m/>
    <s v="N"/>
    <m/>
    <s v="N"/>
    <n v="1695.25"/>
    <s v="Accepted"/>
    <d v="2019-08-12T07:56:00"/>
    <s v="o040999"/>
    <d v="2019-08-05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7"/>
    <n v="1903101"/>
    <d v="2019-01-31T12:01:00"/>
    <d v="2019-02-06T09:27:00"/>
    <x v="5"/>
    <s v="SNR RiverOps"/>
    <s v="Product A 03-00-18-007"/>
    <x v="24"/>
    <n v="1421.8"/>
    <n v="1536"/>
    <n v="357582"/>
    <x v="0"/>
    <m/>
    <m/>
    <m/>
    <m/>
    <m/>
    <m/>
    <d v="2019-02-06T09:26:00"/>
    <d v="2019-02-06T09:27:00"/>
    <m/>
    <s v="Seller"/>
    <m/>
    <s v="Tons"/>
    <n v="0"/>
    <n v="0"/>
    <n v="0"/>
    <n v="1536"/>
    <s v="Seller"/>
    <s v="AEP807"/>
    <n v="1.67"/>
    <m/>
    <m/>
    <s v="N"/>
    <d v="2019-01-30T00:00:00"/>
    <n v="0"/>
    <n v="0"/>
    <x v="4"/>
    <m/>
    <m/>
    <d v="2019-01-31T12:01:00"/>
    <d v="2019-01-31T12:01:00"/>
    <m/>
    <s v="N"/>
    <x v="37"/>
    <x v="0"/>
    <x v="37"/>
    <s v="Barge"/>
    <m/>
    <n v="0"/>
    <m/>
    <m/>
    <m/>
    <m/>
    <m/>
    <m/>
    <m/>
    <m/>
    <s v="N"/>
    <m/>
    <s v="N"/>
    <n v="1536"/>
    <s v="Accepted"/>
    <d v="2019-02-07T09:28:00"/>
    <s v="o040999"/>
    <d v="2019-02-01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8"/>
    <n v="1926608"/>
    <d v="2019-09-23T08:01:00"/>
    <d v="2019-10-01T14:30:00"/>
    <x v="5"/>
    <s v="Contura Coal"/>
    <s v="Product A 03-00-18-002 Mammoth"/>
    <x v="2"/>
    <n v="1610.2"/>
    <n v="1631.06"/>
    <n v="370629"/>
    <x v="0"/>
    <m/>
    <m/>
    <m/>
    <m/>
    <m/>
    <m/>
    <d v="2019-10-01T14:29:00"/>
    <d v="2019-10-01T14:30:00"/>
    <m/>
    <s v="Seller"/>
    <m/>
    <s v="Tons"/>
    <n v="0"/>
    <n v="0"/>
    <n v="0"/>
    <n v="1631.06"/>
    <s v="Seller"/>
    <s v="AEP808"/>
    <n v="1.19"/>
    <m/>
    <m/>
    <s v="N"/>
    <d v="2019-09-21T00:00:00"/>
    <n v="0"/>
    <n v="0"/>
    <x v="1"/>
    <m/>
    <m/>
    <d v="2019-09-23T08:01:00"/>
    <d v="2019-09-23T08:01:00"/>
    <m/>
    <s v="N"/>
    <x v="32"/>
    <x v="0"/>
    <x v="32"/>
    <s v="Barge"/>
    <m/>
    <n v="0"/>
    <m/>
    <m/>
    <m/>
    <m/>
    <m/>
    <m/>
    <m/>
    <m/>
    <s v="N"/>
    <m/>
    <s v="N"/>
    <n v="1631.06"/>
    <s v="Accepted"/>
    <d v="2019-10-02T14:31:00"/>
    <s v="o040999"/>
    <d v="2019-09-24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8"/>
    <n v="1917803"/>
    <d v="2019-06-27T08:01:00"/>
    <d v="2019-07-02T10:47:00"/>
    <x v="5"/>
    <s v="Contura Coal"/>
    <s v="Product A 03-00-18-002 Mammoth"/>
    <x v="2"/>
    <n v="1606.46"/>
    <n v="1614.07"/>
    <n v="365207"/>
    <x v="0"/>
    <m/>
    <m/>
    <m/>
    <m/>
    <m/>
    <m/>
    <d v="2019-07-02T10:46:00"/>
    <d v="2019-07-02T10:47:00"/>
    <m/>
    <s v="Seller"/>
    <m/>
    <s v="Tons"/>
    <n v="0"/>
    <n v="0"/>
    <n v="0"/>
    <n v="1614.07"/>
    <s v="Seller"/>
    <s v="AEP808"/>
    <n v="1.18"/>
    <m/>
    <m/>
    <s v="N"/>
    <d v="2019-06-27T00:00:00"/>
    <n v="0"/>
    <n v="0"/>
    <x v="1"/>
    <m/>
    <m/>
    <d v="2019-06-27T08:01:00"/>
    <d v="2019-06-27T08:01:00"/>
    <m/>
    <s v="N"/>
    <x v="32"/>
    <x v="0"/>
    <x v="32"/>
    <s v="Barge"/>
    <m/>
    <n v="0"/>
    <m/>
    <m/>
    <m/>
    <m/>
    <m/>
    <m/>
    <m/>
    <m/>
    <s v="N"/>
    <m/>
    <s v="N"/>
    <n v="1614.07"/>
    <s v="Accepted"/>
    <d v="2019-07-03T10:47:00"/>
    <s v="o040999"/>
    <d v="2019-06-28T08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08"/>
    <n v="1913602"/>
    <d v="2019-05-14T08:00:00"/>
    <d v="2019-05-22T08:35:00"/>
    <x v="5"/>
    <s v="Blackjewel Marketing and Sales"/>
    <s v="Product B 03-00-18-005 Marmet"/>
    <x v="23"/>
    <n v="1582.31"/>
    <n v="1602.78"/>
    <n v="363065"/>
    <x v="0"/>
    <m/>
    <m/>
    <m/>
    <m/>
    <m/>
    <m/>
    <d v="2019-05-22T08:34:00"/>
    <d v="2019-05-22T08:35:00"/>
    <m/>
    <s v="Seller"/>
    <m/>
    <s v="Tons"/>
    <n v="0"/>
    <n v="0"/>
    <n v="0"/>
    <n v="1602.78"/>
    <s v="Seller"/>
    <s v="AEP808"/>
    <n v="1.21"/>
    <m/>
    <m/>
    <s v="N"/>
    <d v="2019-05-10T00:00:00"/>
    <n v="0"/>
    <n v="0"/>
    <x v="13"/>
    <m/>
    <m/>
    <d v="2019-05-14T08:00:00"/>
    <d v="2019-05-14T08:00:00"/>
    <m/>
    <s v="N"/>
    <x v="35"/>
    <x v="1"/>
    <x v="35"/>
    <s v="Barge"/>
    <m/>
    <n v="0"/>
    <m/>
    <m/>
    <m/>
    <m/>
    <m/>
    <m/>
    <m/>
    <m/>
    <s v="N"/>
    <m/>
    <s v="N"/>
    <n v="1602.78"/>
    <s v="Accepted"/>
    <d v="2019-05-23T08:36:00"/>
    <s v="o040999"/>
    <d v="2019-05-16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0"/>
    <n v="1912007"/>
    <d v="2019-04-30T10:01:00"/>
    <d v="2019-05-17T09:05:00"/>
    <x v="5"/>
    <s v="Contura Coal"/>
    <s v="Product B 03-00-18-009 Marmet"/>
    <x v="22"/>
    <n v="1558.2"/>
    <n v="1526.47"/>
    <n v="362316"/>
    <x v="0"/>
    <m/>
    <m/>
    <m/>
    <m/>
    <m/>
    <m/>
    <d v="2019-05-16T09:04:00"/>
    <d v="2019-05-16T09:05:00"/>
    <m/>
    <s v="Seller"/>
    <m/>
    <s v="Tons"/>
    <n v="0"/>
    <n v="0"/>
    <n v="0"/>
    <n v="1526.47"/>
    <s v="Seller"/>
    <s v="AEP810"/>
    <n v="1.1499999999999999"/>
    <m/>
    <m/>
    <s v="N"/>
    <d v="2019-04-30T00:00:00"/>
    <n v="0"/>
    <n v="0"/>
    <x v="13"/>
    <m/>
    <m/>
    <d v="2019-04-30T10:01:00"/>
    <d v="2019-04-30T10:01:00"/>
    <m/>
    <s v="N"/>
    <x v="38"/>
    <x v="1"/>
    <x v="38"/>
    <s v="Barge"/>
    <s v="Hatfield LO - Marmet, WV"/>
    <n v="0"/>
    <m/>
    <m/>
    <m/>
    <m/>
    <m/>
    <m/>
    <m/>
    <m/>
    <s v="N"/>
    <m/>
    <s v="N"/>
    <n v="1526.47"/>
    <s v="Rejected"/>
    <d v="2019-05-21T09:06:00"/>
    <s v="o040999"/>
    <d v="2019-05-03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0"/>
    <n v="1905904"/>
    <d v="2019-02-28T08:01:00"/>
    <d v="2019-03-05T09:21:00"/>
    <x v="5"/>
    <s v="Blackhawk Coal Sales"/>
    <s v="Product A 03-00-18-008"/>
    <x v="25"/>
    <n v="1381.82"/>
    <n v="1547.1"/>
    <n v="359046"/>
    <x v="0"/>
    <m/>
    <m/>
    <m/>
    <m/>
    <m/>
    <m/>
    <d v="2019-03-05T09:20:00"/>
    <d v="2019-03-05T09:21:00"/>
    <m/>
    <s v="Seller"/>
    <m/>
    <s v="Tons"/>
    <n v="0"/>
    <n v="0"/>
    <n v="0"/>
    <n v="1547.1"/>
    <s v="Seller"/>
    <s v="AEP810"/>
    <n v="1.56"/>
    <m/>
    <m/>
    <s v="N"/>
    <d v="2019-02-16T00:00:00"/>
    <n v="0"/>
    <n v="0"/>
    <x v="10"/>
    <m/>
    <m/>
    <d v="2019-02-28T08:01:00"/>
    <d v="2019-02-28T08:01:00"/>
    <m/>
    <s v="N"/>
    <x v="41"/>
    <x v="0"/>
    <x v="41"/>
    <s v="Barge"/>
    <m/>
    <n v="0"/>
    <m/>
    <m/>
    <m/>
    <m/>
    <m/>
    <m/>
    <m/>
    <m/>
    <s v="N"/>
    <m/>
    <s v="N"/>
    <n v="1547.1"/>
    <s v="Accepted"/>
    <d v="2019-03-06T09:22:00"/>
    <s v="o040999"/>
    <d v="2019-03-01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0"/>
    <n v="1902501"/>
    <d v="2019-01-23T08:01:00"/>
    <d v="2019-02-05T10:41:00"/>
    <x v="5"/>
    <s v="SNR RiverOps"/>
    <s v="Product A 03-00-18-007"/>
    <x v="24"/>
    <n v="1494.1"/>
    <n v="1627.07"/>
    <n v="357009"/>
    <x v="0"/>
    <m/>
    <m/>
    <m/>
    <m/>
    <m/>
    <m/>
    <d v="2019-02-05T10:40:00"/>
    <d v="2019-02-05T10:41:00"/>
    <m/>
    <s v="Seller"/>
    <m/>
    <s v="Tons"/>
    <n v="0"/>
    <n v="0"/>
    <n v="0"/>
    <n v="1627.07"/>
    <s v="Seller"/>
    <s v="AEP810"/>
    <n v="1.73"/>
    <m/>
    <m/>
    <s v="N"/>
    <d v="2019-01-25T00:00:00"/>
    <n v="0"/>
    <n v="0"/>
    <x v="4"/>
    <m/>
    <m/>
    <d v="2019-01-23T08:01:00"/>
    <d v="2019-01-23T08:01:00"/>
    <m/>
    <s v="N"/>
    <x v="37"/>
    <x v="0"/>
    <x v="37"/>
    <s v="Barge"/>
    <m/>
    <n v="0"/>
    <m/>
    <m/>
    <m/>
    <m/>
    <m/>
    <m/>
    <m/>
    <m/>
    <s v="N"/>
    <m/>
    <s v="N"/>
    <n v="1627.07"/>
    <s v="Rejected"/>
    <d v="2019-02-12T12:12:00"/>
    <s v="comtrac"/>
    <d v="2019-01-25T11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2"/>
    <n v="1917812"/>
    <d v="2019-06-27T16:01:00"/>
    <d v="2019-07-09T09:07:00"/>
    <x v="5"/>
    <s v="Contura Coal"/>
    <s v="Product B 03-00-18-002 Marmet"/>
    <x v="22"/>
    <n v="1633.3"/>
    <n v="1660.47"/>
    <n v="365431"/>
    <x v="0"/>
    <m/>
    <m/>
    <m/>
    <m/>
    <m/>
    <m/>
    <d v="2019-07-09T09:06:00"/>
    <d v="2019-07-09T09:07:00"/>
    <m/>
    <s v="Seller"/>
    <m/>
    <s v="Tons"/>
    <n v="0"/>
    <n v="0"/>
    <n v="0"/>
    <n v="1660.47"/>
    <s v="Seller"/>
    <s v="AEP812"/>
    <n v="1.4"/>
    <m/>
    <m/>
    <s v="N"/>
    <d v="2019-06-27T00:00:00"/>
    <n v="0"/>
    <n v="0"/>
    <x v="13"/>
    <m/>
    <m/>
    <d v="2019-06-27T16:01:00"/>
    <d v="2019-06-27T16:01:00"/>
    <m/>
    <s v="N"/>
    <x v="32"/>
    <x v="1"/>
    <x v="32"/>
    <s v="Barge"/>
    <m/>
    <n v="0"/>
    <m/>
    <m/>
    <m/>
    <m/>
    <m/>
    <m/>
    <m/>
    <m/>
    <s v="N"/>
    <m/>
    <s v="N"/>
    <n v="1660.47"/>
    <s v="Accepted"/>
    <d v="2019-07-11T09:07:00"/>
    <s v="o040999"/>
    <d v="2019-07-01T12:2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812"/>
    <n v="1909103"/>
    <d v="2019-04-01T08:01:00"/>
    <m/>
    <x v="2"/>
    <s v="Contura Coal"/>
    <s v="Product B 03-00-18-004 Marmet"/>
    <x v="22"/>
    <n v="0"/>
    <n v="0"/>
    <n v="360412"/>
    <x v="0"/>
    <m/>
    <m/>
    <m/>
    <m/>
    <m/>
    <m/>
    <m/>
    <m/>
    <m/>
    <s v="Seller"/>
    <m/>
    <s v="Tons"/>
    <n v="0"/>
    <n v="0"/>
    <n v="0"/>
    <n v="0"/>
    <s v="Seller"/>
    <s v="AEP812"/>
    <n v="1.3"/>
    <m/>
    <m/>
    <s v="N"/>
    <d v="2019-03-26T04:36:00"/>
    <n v="0"/>
    <n v="0"/>
    <x v="13"/>
    <m/>
    <m/>
    <d v="2019-04-01T08:01:00"/>
    <d v="2019-04-01T08:01:00"/>
    <m/>
    <s v="N"/>
    <x v="34"/>
    <x v="1"/>
    <x v="34"/>
    <s v="Barge"/>
    <m/>
    <n v="0"/>
    <m/>
    <m/>
    <m/>
    <m/>
    <m/>
    <m/>
    <m/>
    <m/>
    <s v="N"/>
    <m/>
    <s v="N"/>
    <n v="0"/>
    <s v="Rejected"/>
    <d v="2019-04-29T13:57:00"/>
    <s v="o040999"/>
    <d v="2019-04-02T16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3"/>
    <n v="1917003"/>
    <d v="2019-06-19T10:01:00"/>
    <d v="2019-06-26T08:06:00"/>
    <x v="5"/>
    <s v="Contura Coal"/>
    <s v="Product B 03-00-18-004 Marmet"/>
    <x v="22"/>
    <n v="1601.85"/>
    <n v="1599.08"/>
    <n v="364845"/>
    <x v="0"/>
    <m/>
    <m/>
    <m/>
    <m/>
    <m/>
    <m/>
    <d v="2019-06-26T08:05:00"/>
    <d v="2019-06-26T08:06:00"/>
    <m/>
    <s v="Seller"/>
    <m/>
    <s v="Tons"/>
    <n v="0"/>
    <n v="0"/>
    <n v="0"/>
    <n v="1599.08"/>
    <s v="Seller"/>
    <s v="AEP813"/>
    <n v="1.37"/>
    <m/>
    <m/>
    <s v="N"/>
    <d v="2019-06-19T00:00:00"/>
    <n v="0"/>
    <n v="0"/>
    <x v="13"/>
    <m/>
    <m/>
    <d v="2019-06-19T10:01:00"/>
    <d v="2019-06-19T10:01:00"/>
    <m/>
    <s v="N"/>
    <x v="34"/>
    <x v="1"/>
    <x v="34"/>
    <s v="Barge"/>
    <m/>
    <n v="0"/>
    <m/>
    <m/>
    <m/>
    <m/>
    <m/>
    <m/>
    <m/>
    <m/>
    <s v="N"/>
    <m/>
    <s v="N"/>
    <n v="1599.08"/>
    <s v="Accepted"/>
    <d v="2019-07-01T08:07:00"/>
    <s v="o040999"/>
    <d v="2019-06-20T16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4"/>
    <n v="1931009"/>
    <d v="2019-11-06T15:01:00"/>
    <d v="2019-11-14T07:47:00"/>
    <x v="5"/>
    <s v="Contura Coal"/>
    <s v="Product B 03-00-18-009 Marmet"/>
    <x v="22"/>
    <n v="1661.1"/>
    <n v="1644.84"/>
    <n v="372716"/>
    <x v="0"/>
    <m/>
    <m/>
    <m/>
    <m/>
    <m/>
    <m/>
    <d v="2019-11-14T07:46:00"/>
    <d v="2019-11-14T07:47:00"/>
    <m/>
    <s v="Seller"/>
    <m/>
    <s v="Tons"/>
    <n v="0"/>
    <n v="0"/>
    <n v="0"/>
    <n v="1644.84"/>
    <s v="Seller"/>
    <s v="AEP814"/>
    <n v="1.41"/>
    <m/>
    <m/>
    <s v="N"/>
    <d v="2019-11-06T00:00:00"/>
    <n v="0"/>
    <n v="0"/>
    <x v="13"/>
    <m/>
    <m/>
    <d v="2019-11-06T15:01:00"/>
    <d v="2019-11-06T15:01:00"/>
    <m/>
    <s v="N"/>
    <x v="38"/>
    <x v="1"/>
    <x v="38"/>
    <s v="Barge"/>
    <m/>
    <n v="0"/>
    <m/>
    <m/>
    <m/>
    <m/>
    <m/>
    <m/>
    <m/>
    <m/>
    <s v="N"/>
    <m/>
    <s v="N"/>
    <n v="1644.84"/>
    <s v="Accepted"/>
    <d v="2019-11-15T07:47:00"/>
    <s v="o040999"/>
    <d v="2019-11-07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5"/>
    <n v="1929802"/>
    <d v="2019-10-21T08:01:00"/>
    <d v="2019-11-01T08:51:00"/>
    <x v="5"/>
    <s v="SNR RiverOps"/>
    <s v="Product A 03-00-18-007"/>
    <x v="24"/>
    <n v="1813.6"/>
    <n v="1740.78"/>
    <n v="372184"/>
    <x v="0"/>
    <m/>
    <m/>
    <m/>
    <m/>
    <m/>
    <m/>
    <d v="2019-11-01T08:50:00"/>
    <d v="2019-11-01T08:51:00"/>
    <m/>
    <s v="Seller"/>
    <m/>
    <s v="Tons"/>
    <n v="0"/>
    <n v="0"/>
    <n v="0"/>
    <n v="1740.78"/>
    <s v="Seller"/>
    <s v="AEP815"/>
    <n v="1.69"/>
    <m/>
    <m/>
    <s v="N"/>
    <d v="2019-10-21T00:00:00"/>
    <n v="0"/>
    <n v="0"/>
    <x v="4"/>
    <m/>
    <m/>
    <d v="2019-10-21T08:01:00"/>
    <d v="2019-10-21T08:01:00"/>
    <m/>
    <s v="N"/>
    <x v="37"/>
    <x v="0"/>
    <x v="37"/>
    <s v="Barge"/>
    <m/>
    <n v="0"/>
    <m/>
    <m/>
    <m/>
    <m/>
    <m/>
    <m/>
    <m/>
    <m/>
    <s v="N"/>
    <m/>
    <s v="N"/>
    <n v="1740.78"/>
    <s v="Accepted"/>
    <d v="2019-11-05T14:19:00"/>
    <s v="o040999"/>
    <d v="2019-10-25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5"/>
    <n v="1921304"/>
    <d v="2019-08-01T08:01:00"/>
    <d v="2019-08-14T08:01:00"/>
    <x v="5"/>
    <s v="Contura Coal"/>
    <s v="Product B 03-00-18-009 Marmet"/>
    <x v="22"/>
    <n v="1704.4"/>
    <n v="1671.64"/>
    <n v="367729"/>
    <x v="0"/>
    <m/>
    <m/>
    <m/>
    <m/>
    <m/>
    <m/>
    <d v="2019-08-14T08:00:00"/>
    <d v="2019-08-14T08:01:00"/>
    <m/>
    <s v="Seller"/>
    <m/>
    <s v="Tons"/>
    <n v="0"/>
    <n v="0"/>
    <n v="0"/>
    <n v="1671.64"/>
    <s v="Seller"/>
    <s v="AEP815"/>
    <n v="1.61"/>
    <m/>
    <m/>
    <s v="N"/>
    <d v="2019-08-01T00:00:00"/>
    <n v="0"/>
    <n v="0"/>
    <x v="13"/>
    <m/>
    <m/>
    <d v="2019-08-01T08:01:00"/>
    <d v="2019-08-01T08:01:00"/>
    <m/>
    <s v="N"/>
    <x v="38"/>
    <x v="1"/>
    <x v="38"/>
    <s v="Barge"/>
    <m/>
    <n v="0"/>
    <m/>
    <m/>
    <m/>
    <m/>
    <m/>
    <m/>
    <m/>
    <m/>
    <s v="N"/>
    <m/>
    <s v="N"/>
    <n v="1671.64"/>
    <s v="Accepted"/>
    <d v="2019-08-15T08:02:00"/>
    <s v="o040999"/>
    <d v="2019-08-02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5"/>
    <n v="1913604"/>
    <d v="2019-05-16T11:01:00"/>
    <d v="2019-05-22T08:23:00"/>
    <x v="5"/>
    <s v="Contura Coal"/>
    <s v="Product A 03-00-18-004 Mammoth"/>
    <x v="2"/>
    <n v="1621.35"/>
    <n v="1640.95"/>
    <n v="363139"/>
    <x v="0"/>
    <m/>
    <m/>
    <m/>
    <m/>
    <m/>
    <m/>
    <d v="2019-05-22T08:22:00"/>
    <d v="2019-05-22T08:23:00"/>
    <m/>
    <s v="Seller"/>
    <m/>
    <s v="Tons"/>
    <n v="0"/>
    <n v="0"/>
    <n v="0"/>
    <n v="1640.95"/>
    <s v="Seller"/>
    <s v="AEP815"/>
    <n v="1.1599999999999999"/>
    <m/>
    <m/>
    <s v="N"/>
    <d v="2019-05-16T00:00:00"/>
    <n v="0"/>
    <n v="0"/>
    <x v="1"/>
    <m/>
    <m/>
    <d v="2019-05-16T11:01:00"/>
    <d v="2019-05-16T11:01:00"/>
    <m/>
    <s v="N"/>
    <x v="34"/>
    <x v="0"/>
    <x v="34"/>
    <s v="Barge"/>
    <m/>
    <n v="0"/>
    <m/>
    <m/>
    <m/>
    <m/>
    <m/>
    <m/>
    <m/>
    <m/>
    <s v="N"/>
    <m/>
    <s v="N"/>
    <n v="1640.95"/>
    <s v="Rejected"/>
    <d v="2019-05-23T08:24:00"/>
    <s v="o040999"/>
    <d v="2019-05-17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5"/>
    <n v="1907902"/>
    <d v="2019-03-20T08:01:00"/>
    <d v="2019-04-01T12:47:00"/>
    <x v="5"/>
    <s v="Blackjewel Marketing and Sales"/>
    <s v="Product B 03-00-18-005 Marmet"/>
    <x v="23"/>
    <n v="1522.64"/>
    <n v="1607.11"/>
    <n v="359800"/>
    <x v="0"/>
    <m/>
    <m/>
    <m/>
    <m/>
    <m/>
    <m/>
    <d v="2019-04-01T12:46:00"/>
    <d v="2019-04-01T12:47:00"/>
    <m/>
    <s v="Seller"/>
    <m/>
    <s v="Tons"/>
    <n v="0"/>
    <n v="0"/>
    <n v="0"/>
    <n v="1607.11"/>
    <s v="Seller"/>
    <s v="AEP815"/>
    <n v="1.28"/>
    <m/>
    <m/>
    <s v="N"/>
    <d v="2019-03-17T00:00:00"/>
    <n v="0"/>
    <n v="0"/>
    <x v="13"/>
    <m/>
    <m/>
    <d v="2019-03-20T08:01:00"/>
    <d v="2019-03-20T08:01:00"/>
    <m/>
    <s v="N"/>
    <x v="35"/>
    <x v="1"/>
    <x v="35"/>
    <s v="Barge"/>
    <m/>
    <n v="0"/>
    <m/>
    <m/>
    <m/>
    <m/>
    <m/>
    <m/>
    <m/>
    <m/>
    <s v="N"/>
    <m/>
    <s v="N"/>
    <n v="1607.11"/>
    <s v="Accepted"/>
    <d v="2019-04-02T12:48:00"/>
    <s v="o040999"/>
    <d v="2019-03-21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6"/>
    <n v="1925201"/>
    <d v="2019-09-09T12:01:00"/>
    <d v="2019-09-22T08:25:00"/>
    <x v="5"/>
    <s v="Contura Coal"/>
    <s v="Product B 03-00-18-009 Marmet"/>
    <x v="22"/>
    <n v="1653.37"/>
    <n v="1692.22"/>
    <n v="369881"/>
    <x v="0"/>
    <m/>
    <m/>
    <m/>
    <m/>
    <m/>
    <m/>
    <d v="2019-09-21T08:23:00"/>
    <d v="2019-09-21T08:24:00"/>
    <m/>
    <s v="Seller"/>
    <m/>
    <s v="Tons"/>
    <n v="0"/>
    <n v="0"/>
    <n v="0"/>
    <n v="1692.22"/>
    <s v="Seller"/>
    <s v="AEP816"/>
    <n v="1.3"/>
    <m/>
    <m/>
    <s v="N"/>
    <d v="2019-09-08T00:00:00"/>
    <n v="0"/>
    <n v="0"/>
    <x v="13"/>
    <m/>
    <m/>
    <d v="2019-09-09T12:01:00"/>
    <d v="2019-09-09T12:01:00"/>
    <m/>
    <s v="N"/>
    <x v="38"/>
    <x v="1"/>
    <x v="38"/>
    <s v="Barge"/>
    <m/>
    <n v="0"/>
    <m/>
    <m/>
    <m/>
    <m/>
    <m/>
    <m/>
    <m/>
    <m/>
    <s v="N"/>
    <m/>
    <s v="N"/>
    <n v="1692.22"/>
    <s v="Accepted"/>
    <d v="2019-09-23T08:25:00"/>
    <s v="o040999"/>
    <d v="2019-09-10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6"/>
    <n v="1919906"/>
    <d v="2019-07-18T10:01:00"/>
    <d v="2019-07-31T07:50:00"/>
    <x v="5"/>
    <s v="Contura Coal"/>
    <s v="Product B 03-00-18-002 Marmet"/>
    <x v="22"/>
    <n v="1593.4"/>
    <n v="1608.52"/>
    <n v="366756"/>
    <x v="0"/>
    <m/>
    <m/>
    <m/>
    <m/>
    <m/>
    <m/>
    <d v="2019-07-31T07:49:00"/>
    <d v="2019-07-31T07:50:00"/>
    <m/>
    <s v="Seller"/>
    <m/>
    <s v="Tons"/>
    <n v="0"/>
    <n v="0"/>
    <n v="0"/>
    <n v="1608.52"/>
    <s v="Seller"/>
    <s v="AEP816"/>
    <n v="1.19"/>
    <m/>
    <m/>
    <s v="N"/>
    <d v="2019-07-17T00:00:00"/>
    <n v="0"/>
    <n v="0"/>
    <x v="13"/>
    <m/>
    <m/>
    <d v="2019-07-18T10:01:00"/>
    <d v="2019-07-18T10:01:00"/>
    <m/>
    <s v="N"/>
    <x v="32"/>
    <x v="1"/>
    <x v="32"/>
    <s v="Barge"/>
    <m/>
    <n v="0"/>
    <m/>
    <m/>
    <m/>
    <m/>
    <m/>
    <m/>
    <m/>
    <m/>
    <s v="N"/>
    <m/>
    <s v="N"/>
    <n v="1608.52"/>
    <s v="Accepted"/>
    <d v="2019-08-01T07:50:00"/>
    <s v="o040999"/>
    <d v="2019-07-22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7"/>
    <n v="1928704"/>
    <d v="2019-10-14T12:01:00"/>
    <d v="2019-10-26T08:55:00"/>
    <x v="5"/>
    <s v="Contura Coal"/>
    <s v="Product B 03-00-18-004 Marmet"/>
    <x v="22"/>
    <n v="1636.2"/>
    <n v="1601.35"/>
    <n v="371726"/>
    <x v="0"/>
    <m/>
    <m/>
    <m/>
    <m/>
    <m/>
    <m/>
    <d v="2019-10-26T08:54:00"/>
    <d v="2019-10-26T08:55:00"/>
    <m/>
    <s v="Seller"/>
    <m/>
    <s v="Tons"/>
    <n v="0"/>
    <n v="0"/>
    <n v="0"/>
    <n v="1601.35"/>
    <s v="Seller"/>
    <s v="AEP817"/>
    <n v="1.38"/>
    <m/>
    <m/>
    <s v="N"/>
    <d v="2019-10-13T00:00:00"/>
    <n v="0"/>
    <n v="0"/>
    <x v="13"/>
    <m/>
    <m/>
    <d v="2019-10-14T12:01:00"/>
    <d v="2019-10-14T12:01:00"/>
    <m/>
    <s v="N"/>
    <x v="34"/>
    <x v="1"/>
    <x v="34"/>
    <s v="Barge"/>
    <m/>
    <n v="0"/>
    <m/>
    <m/>
    <m/>
    <m/>
    <m/>
    <m/>
    <m/>
    <m/>
    <s v="N"/>
    <m/>
    <s v="N"/>
    <n v="1601.35"/>
    <s v="Accepted"/>
    <d v="2019-10-28T08:56:00"/>
    <s v="o040999"/>
    <d v="2019-10-15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8"/>
    <n v="1927504"/>
    <d v="2019-10-02T12:01:00"/>
    <d v="2019-10-22T09:36:00"/>
    <x v="5"/>
    <s v="Contura Coal"/>
    <s v="Product A 03-00-18-009 Mammoth"/>
    <x v="2"/>
    <n v="1561"/>
    <n v="1582.51"/>
    <n v="371161"/>
    <x v="0"/>
    <m/>
    <m/>
    <m/>
    <m/>
    <m/>
    <m/>
    <d v="2019-10-22T09:35:00"/>
    <d v="2019-10-22T09:36:00"/>
    <m/>
    <s v="Seller"/>
    <m/>
    <s v="Tons"/>
    <n v="0"/>
    <n v="0"/>
    <n v="0"/>
    <n v="1582.51"/>
    <s v="Seller"/>
    <s v="AEP818"/>
    <n v="1.17"/>
    <m/>
    <m/>
    <s v="N"/>
    <d v="2019-09-29T00:00:00"/>
    <n v="0"/>
    <n v="0"/>
    <x v="1"/>
    <m/>
    <m/>
    <d v="2019-10-02T12:01:00"/>
    <d v="2019-10-02T12:01:00"/>
    <m/>
    <s v="N"/>
    <x v="38"/>
    <x v="0"/>
    <x v="38"/>
    <s v="Barge"/>
    <m/>
    <n v="0"/>
    <m/>
    <m/>
    <m/>
    <m/>
    <m/>
    <m/>
    <m/>
    <m/>
    <s v="N"/>
    <m/>
    <s v="N"/>
    <n v="1582.51"/>
    <s v="Rejected"/>
    <d v="2019-10-24T09:45:00"/>
    <s v="o040999"/>
    <d v="2019-10-03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19"/>
    <n v="1927601"/>
    <d v="2019-10-01T12:01:00"/>
    <d v="2019-11-05T11:20:00"/>
    <x v="5"/>
    <s v="SNR Appalachian Trading LLC"/>
    <s v="Product A 03-00-18-4M1"/>
    <x v="24"/>
    <n v="1583.9"/>
    <n v="1481"/>
    <n v="371181"/>
    <x v="0"/>
    <m/>
    <m/>
    <m/>
    <m/>
    <m/>
    <m/>
    <d v="2019-11-05T11:19:00"/>
    <d v="2019-11-05T11:20:00"/>
    <m/>
    <s v="Seller"/>
    <m/>
    <s v="Tons"/>
    <n v="0"/>
    <n v="0"/>
    <n v="0"/>
    <n v="1481"/>
    <s v="Seller"/>
    <s v="AEP819"/>
    <n v="1.51"/>
    <m/>
    <m/>
    <s v="N"/>
    <d v="2019-09-30T00:00:00"/>
    <n v="0"/>
    <n v="0"/>
    <x v="4"/>
    <m/>
    <m/>
    <d v="2019-10-01T12:01:00"/>
    <d v="2019-10-01T12:01:00"/>
    <m/>
    <s v="N"/>
    <x v="36"/>
    <x v="0"/>
    <x v="36"/>
    <s v="Barge"/>
    <m/>
    <n v="0"/>
    <m/>
    <m/>
    <m/>
    <m/>
    <m/>
    <m/>
    <m/>
    <m/>
    <s v="N"/>
    <m/>
    <s v="N"/>
    <n v="1481"/>
    <s v="Accepted"/>
    <d v="2019-11-06T11:22:00"/>
    <s v="o040999"/>
    <d v="2019-10-03T16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0"/>
    <n v="1921104"/>
    <d v="2019-07-30T16:01:00"/>
    <d v="2019-08-06T08:23:00"/>
    <x v="5"/>
    <s v="Contura Coal"/>
    <s v="Product B 03-00-18-004 Marmet"/>
    <x v="22"/>
    <n v="1677.6"/>
    <n v="1720.57"/>
    <n v="367560"/>
    <x v="0"/>
    <m/>
    <m/>
    <m/>
    <m/>
    <m/>
    <m/>
    <d v="2019-08-05T08:22:00"/>
    <d v="2019-08-05T08:23:00"/>
    <m/>
    <s v="Seller"/>
    <m/>
    <s v="Tons"/>
    <n v="0"/>
    <n v="0"/>
    <n v="0"/>
    <n v="1720.57"/>
    <s v="Seller"/>
    <s v="AEP820"/>
    <n v="1.54"/>
    <m/>
    <m/>
    <s v="N"/>
    <d v="2019-07-30T00:00:00"/>
    <n v="0"/>
    <n v="0"/>
    <x v="13"/>
    <m/>
    <m/>
    <d v="2019-07-30T16:01:00"/>
    <d v="2019-07-30T16:01:00"/>
    <m/>
    <s v="N"/>
    <x v="34"/>
    <x v="1"/>
    <x v="34"/>
    <s v="Barge"/>
    <m/>
    <n v="0"/>
    <m/>
    <m/>
    <m/>
    <m/>
    <m/>
    <m/>
    <m/>
    <m/>
    <s v="N"/>
    <m/>
    <s v="N"/>
    <n v="1720.57"/>
    <s v="Accepted"/>
    <d v="2019-08-07T08:24:00"/>
    <s v="o040999"/>
    <d v="2019-07-31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0"/>
    <n v="1907405"/>
    <d v="2019-03-15T16:01:00"/>
    <d v="2019-03-30T13:52:00"/>
    <x v="5"/>
    <s v="Contura Coal"/>
    <s v="Product B 03-00-18-002 Marmet"/>
    <x v="22"/>
    <n v="1516.06"/>
    <n v="1628.84"/>
    <n v="359602"/>
    <x v="0"/>
    <m/>
    <m/>
    <m/>
    <m/>
    <m/>
    <m/>
    <d v="2019-03-30T13:51:00"/>
    <d v="2019-03-30T13:52:00"/>
    <m/>
    <s v="Seller"/>
    <m/>
    <s v="Tons"/>
    <n v="0"/>
    <n v="0"/>
    <n v="0"/>
    <n v="1628.84"/>
    <s v="Seller"/>
    <s v="AEP820"/>
    <n v="1.4"/>
    <m/>
    <m/>
    <s v="N"/>
    <d v="2019-03-15T00:00:00"/>
    <n v="0"/>
    <n v="0"/>
    <x v="13"/>
    <m/>
    <m/>
    <d v="2019-03-15T16:01:00"/>
    <d v="2019-03-15T16:01:00"/>
    <m/>
    <s v="N"/>
    <x v="32"/>
    <x v="1"/>
    <x v="32"/>
    <s v="Barge"/>
    <m/>
    <n v="0"/>
    <m/>
    <m/>
    <m/>
    <m/>
    <m/>
    <m/>
    <m/>
    <m/>
    <s v="N"/>
    <m/>
    <s v="N"/>
    <n v="1628.84"/>
    <s v="Accepted"/>
    <d v="2019-04-01T13:53:00"/>
    <s v="o040999"/>
    <d v="2019-03-16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1"/>
    <n v="1914301"/>
    <d v="2019-05-22T08:01:00"/>
    <d v="2019-06-13T09:53:00"/>
    <x v="5"/>
    <s v="Ember"/>
    <s v="Product A 03-00-17-004"/>
    <x v="11"/>
    <n v="1522.96"/>
    <n v="1524.24"/>
    <n v="363470"/>
    <x v="0"/>
    <m/>
    <m/>
    <m/>
    <m/>
    <m/>
    <m/>
    <d v="2019-06-13T09:52:00"/>
    <d v="2019-06-13T09:53:00"/>
    <m/>
    <s v="Seller"/>
    <m/>
    <s v="Tons"/>
    <n v="0"/>
    <n v="0"/>
    <n v="0"/>
    <n v="1524.24"/>
    <s v="Seller"/>
    <s v="AEP821"/>
    <n v="1.5"/>
    <m/>
    <m/>
    <s v="N"/>
    <d v="2019-05-21T00:00:00"/>
    <n v="0"/>
    <n v="0"/>
    <x v="12"/>
    <m/>
    <m/>
    <d v="2019-05-22T08:01:00"/>
    <d v="2019-05-22T08:01:00"/>
    <m/>
    <s v="N"/>
    <x v="24"/>
    <x v="0"/>
    <x v="24"/>
    <s v="Barge"/>
    <m/>
    <n v="0"/>
    <m/>
    <m/>
    <m/>
    <m/>
    <m/>
    <m/>
    <m/>
    <m/>
    <s v="N"/>
    <m/>
    <s v="N"/>
    <n v="1524.24"/>
    <s v="Accepted"/>
    <d v="2019-06-17T09:54:00"/>
    <s v="o040999"/>
    <d v="2019-05-23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1"/>
    <n v="1907202"/>
    <d v="2019-03-13T15:01:00"/>
    <d v="2019-03-19T10:42:00"/>
    <x v="5"/>
    <s v="Contura Coal"/>
    <s v="Product B 03-00-18-002 Marmet"/>
    <x v="22"/>
    <n v="1534.2"/>
    <n v="1585.08"/>
    <n v="359526"/>
    <x v="0"/>
    <m/>
    <m/>
    <m/>
    <m/>
    <m/>
    <m/>
    <d v="2019-03-19T10:41:00"/>
    <d v="2019-03-19T10:42:00"/>
    <m/>
    <s v="Seller"/>
    <m/>
    <s v="Tons"/>
    <n v="0"/>
    <n v="0"/>
    <n v="0"/>
    <n v="1585.08"/>
    <s v="Seller"/>
    <s v="AEP821"/>
    <n v="1.5"/>
    <m/>
    <m/>
    <s v="N"/>
    <d v="2019-03-08T00:00:00"/>
    <n v="0"/>
    <n v="0"/>
    <x v="13"/>
    <m/>
    <m/>
    <d v="2019-03-13T15:01:00"/>
    <d v="2019-03-13T15:01:00"/>
    <m/>
    <s v="N"/>
    <x v="32"/>
    <x v="1"/>
    <x v="32"/>
    <s v="Barge"/>
    <m/>
    <n v="0"/>
    <m/>
    <m/>
    <m/>
    <m/>
    <m/>
    <m/>
    <m/>
    <m/>
    <s v="N"/>
    <m/>
    <s v="N"/>
    <n v="1585.08"/>
    <s v="Accepted"/>
    <d v="2019-03-20T10:43:00"/>
    <s v="o040999"/>
    <d v="2019-03-14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2"/>
    <n v="1929701"/>
    <d v="2019-10-24T08:01:00"/>
    <d v="2019-11-18T09:02:00"/>
    <x v="5"/>
    <s v="Blackjewel Marketing and Sales"/>
    <s v="Product B 03-00-18-005 Marmet"/>
    <x v="23"/>
    <n v="1691.4"/>
    <n v="1561.94"/>
    <n v="372185"/>
    <x v="0"/>
    <m/>
    <m/>
    <m/>
    <m/>
    <m/>
    <m/>
    <d v="2019-11-17T10:25:00"/>
    <d v="2019-11-17T10:26:00"/>
    <m/>
    <s v="Seller"/>
    <m/>
    <s v="Tons"/>
    <n v="0"/>
    <n v="0"/>
    <n v="0"/>
    <n v="1561.94"/>
    <s v="Seller"/>
    <s v="AEP822"/>
    <n v="1.08"/>
    <m/>
    <m/>
    <s v="N"/>
    <d v="2019-10-23T00:00:00"/>
    <n v="0"/>
    <n v="0"/>
    <x v="10"/>
    <m/>
    <m/>
    <d v="2019-10-24T08:01:00"/>
    <d v="2019-10-24T08:01:00"/>
    <m/>
    <s v="N"/>
    <x v="35"/>
    <x v="1"/>
    <x v="35"/>
    <s v="Barge"/>
    <m/>
    <n v="0"/>
    <m/>
    <m/>
    <m/>
    <m/>
    <m/>
    <m/>
    <m/>
    <m/>
    <s v="N"/>
    <m/>
    <s v="N"/>
    <n v="1561.94"/>
    <s v="Accepted"/>
    <d v="2019-11-19T09:03:00"/>
    <s v="o040999"/>
    <d v="2019-10-25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2"/>
    <n v="1921102"/>
    <d v="2019-07-30T11:01:00"/>
    <d v="2019-08-21T07:31:00"/>
    <x v="5"/>
    <s v="Contura Coal"/>
    <s v="Product B 03-00-18-004 Marmet"/>
    <x v="22"/>
    <n v="1697.5"/>
    <n v="1720.22"/>
    <n v="367558"/>
    <x v="0"/>
    <m/>
    <m/>
    <m/>
    <m/>
    <m/>
    <m/>
    <d v="2019-08-21T07:30:00"/>
    <d v="2019-08-21T07:31:00"/>
    <m/>
    <s v="Seller"/>
    <m/>
    <s v="Tons"/>
    <n v="0"/>
    <n v="0"/>
    <n v="0"/>
    <n v="1720.22"/>
    <s v="Seller"/>
    <s v="AEP822"/>
    <n v="1.6"/>
    <m/>
    <m/>
    <s v="N"/>
    <d v="2019-07-30T00:00:00"/>
    <n v="0"/>
    <n v="0"/>
    <x v="13"/>
    <m/>
    <m/>
    <d v="2019-07-30T11:01:00"/>
    <d v="2019-07-30T11:01:00"/>
    <m/>
    <s v="N"/>
    <x v="34"/>
    <x v="1"/>
    <x v="34"/>
    <s v="Barge"/>
    <m/>
    <n v="0"/>
    <m/>
    <m/>
    <m/>
    <m/>
    <m/>
    <m/>
    <m/>
    <m/>
    <s v="N"/>
    <m/>
    <s v="N"/>
    <n v="1720.22"/>
    <s v="Accepted"/>
    <d v="2019-08-22T07:31:00"/>
    <s v="o040999"/>
    <d v="2019-07-31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2"/>
    <n v="1901703"/>
    <d v="2019-01-17T16:01:00"/>
    <d v="2019-01-23T12:01:00"/>
    <x v="5"/>
    <s v="Blackhawk Coal Sales"/>
    <s v="Product A 03-00-18-008"/>
    <x v="25"/>
    <n v="1570.4"/>
    <n v="1707"/>
    <n v="356500"/>
    <x v="0"/>
    <m/>
    <m/>
    <m/>
    <m/>
    <m/>
    <m/>
    <d v="2019-01-23T12:00:00"/>
    <d v="2019-01-23T12:01:00"/>
    <m/>
    <s v="Seller"/>
    <m/>
    <s v="Tons"/>
    <n v="0"/>
    <n v="0"/>
    <n v="0"/>
    <n v="1707"/>
    <s v="Seller"/>
    <s v="AEP822"/>
    <n v="1.48"/>
    <m/>
    <m/>
    <s v="N"/>
    <d v="2019-01-17T00:00:00"/>
    <n v="0"/>
    <n v="0"/>
    <x v="10"/>
    <m/>
    <m/>
    <d v="2019-01-17T16:01:00"/>
    <d v="2019-01-17T16:01:00"/>
    <m/>
    <s v="N"/>
    <x v="41"/>
    <x v="0"/>
    <x v="41"/>
    <s v="Barge"/>
    <m/>
    <n v="0"/>
    <m/>
    <m/>
    <m/>
    <m/>
    <m/>
    <m/>
    <m/>
    <m/>
    <s v="N"/>
    <m/>
    <s v="N"/>
    <n v="1707"/>
    <s v="Accepted"/>
    <d v="2019-01-24T12:02:00"/>
    <s v="o040999"/>
    <d v="2019-01-18T11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4"/>
    <n v="1907204"/>
    <d v="2019-03-13T15:01:00"/>
    <d v="2019-03-19T10:43:00"/>
    <x v="5"/>
    <s v="Contura Coal"/>
    <s v="Product B 03-00-18-002 Marmet"/>
    <x v="22"/>
    <n v="1503.37"/>
    <n v="1610.42"/>
    <n v="359528"/>
    <x v="0"/>
    <m/>
    <m/>
    <m/>
    <m/>
    <m/>
    <m/>
    <d v="2019-03-19T10:42:00"/>
    <d v="2019-03-19T10:43:00"/>
    <m/>
    <s v="Seller"/>
    <m/>
    <s v="Tons"/>
    <n v="0"/>
    <n v="0"/>
    <n v="0"/>
    <n v="1610.42"/>
    <s v="Seller"/>
    <s v="AEP824"/>
    <n v="1.53"/>
    <m/>
    <m/>
    <s v="N"/>
    <d v="2019-03-13T00:00:00"/>
    <n v="0"/>
    <n v="0"/>
    <x v="13"/>
    <m/>
    <m/>
    <d v="2019-03-13T15:01:00"/>
    <d v="2019-03-13T15:01:00"/>
    <m/>
    <s v="N"/>
    <x v="32"/>
    <x v="1"/>
    <x v="32"/>
    <s v="Barge"/>
    <m/>
    <n v="0"/>
    <m/>
    <m/>
    <m/>
    <m/>
    <m/>
    <m/>
    <m/>
    <m/>
    <s v="N"/>
    <m/>
    <s v="N"/>
    <n v="1610.42"/>
    <s v="Accepted"/>
    <d v="2019-03-20T10:44:00"/>
    <s v="o040999"/>
    <d v="2019-03-14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5"/>
    <n v="1926103"/>
    <d v="2019-09-18T10:01:00"/>
    <d v="2019-09-25T08:18:00"/>
    <x v="5"/>
    <s v="Blackhawk Coal Sales"/>
    <s v="Product A 03-00-18-010"/>
    <x v="25"/>
    <n v="1591.48"/>
    <n v="1579.5"/>
    <n v="370273"/>
    <x v="0"/>
    <m/>
    <m/>
    <m/>
    <m/>
    <m/>
    <m/>
    <d v="2019-09-25T08:17:00"/>
    <d v="2019-09-25T08:18:00"/>
    <m/>
    <s v="Seller"/>
    <m/>
    <s v="Tons"/>
    <n v="0"/>
    <n v="0"/>
    <n v="0"/>
    <n v="1579.5"/>
    <s v="Seller"/>
    <s v="AEP825"/>
    <n v="1.46"/>
    <m/>
    <m/>
    <s v="N"/>
    <d v="2019-09-15T00:00:00"/>
    <n v="0"/>
    <n v="0"/>
    <x v="10"/>
    <m/>
    <m/>
    <d v="2019-09-18T10:01:00"/>
    <d v="2019-09-18T10:01:00"/>
    <m/>
    <s v="N"/>
    <x v="39"/>
    <x v="0"/>
    <x v="39"/>
    <s v="Barge"/>
    <m/>
    <n v="0"/>
    <m/>
    <m/>
    <m/>
    <m/>
    <m/>
    <m/>
    <m/>
    <m/>
    <s v="N"/>
    <m/>
    <s v="N"/>
    <n v="1579.5"/>
    <s v="Accepted"/>
    <d v="2019-09-26T08:19:00"/>
    <s v="o040999"/>
    <d v="2019-09-19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5"/>
    <n v="1912401"/>
    <d v="2019-05-03T06:38:00"/>
    <d v="2019-05-14T09:06:00"/>
    <x v="5"/>
    <s v="Ember"/>
    <s v="Product A 03-00-17-004"/>
    <x v="11"/>
    <n v="1503.7"/>
    <n v="1508.96"/>
    <n v="362329"/>
    <x v="0"/>
    <m/>
    <m/>
    <m/>
    <m/>
    <m/>
    <m/>
    <d v="2019-05-14T09:05:00"/>
    <d v="2019-05-14T09:06:00"/>
    <m/>
    <s v="Seller"/>
    <m/>
    <s v="Tons"/>
    <n v="0"/>
    <n v="0"/>
    <n v="0"/>
    <n v="1508.96"/>
    <s v="Seller"/>
    <s v="AEP825"/>
    <n v="1.1100000000000001"/>
    <m/>
    <m/>
    <s v="N"/>
    <d v="2019-05-02T00:00:00"/>
    <n v="0"/>
    <n v="0"/>
    <x v="12"/>
    <m/>
    <m/>
    <d v="2019-05-03T06:38:00"/>
    <d v="2019-05-03T06:38:00"/>
    <m/>
    <s v="N"/>
    <x v="24"/>
    <x v="0"/>
    <x v="24"/>
    <s v="Barge"/>
    <m/>
    <n v="0"/>
    <m/>
    <m/>
    <m/>
    <m/>
    <m/>
    <m/>
    <m/>
    <m/>
    <s v="N"/>
    <m/>
    <s v="N"/>
    <n v="1508.96"/>
    <s v="Accepted"/>
    <d v="2019-05-15T09:06:00"/>
    <s v="o040999"/>
    <d v="2019-05-05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5"/>
    <n v="1904201"/>
    <d v="2019-02-11T09:01:00"/>
    <d v="2019-02-23T12:12:00"/>
    <x v="5"/>
    <s v="Contura Coal"/>
    <s v="Product B 03-00-18-002 Marmet"/>
    <x v="22"/>
    <n v="1349.07"/>
    <n v="1611.16"/>
    <n v="358203"/>
    <x v="0"/>
    <m/>
    <m/>
    <m/>
    <m/>
    <m/>
    <m/>
    <d v="2019-02-23T12:11:00"/>
    <d v="2019-02-23T12:12:00"/>
    <m/>
    <s v="Seller"/>
    <m/>
    <s v="Tons"/>
    <n v="0"/>
    <n v="0"/>
    <n v="0"/>
    <n v="1611.16"/>
    <s v="Seller"/>
    <s v="AEP825"/>
    <n v="1.58"/>
    <m/>
    <m/>
    <s v="N"/>
    <d v="2019-02-08T00:00:00"/>
    <n v="0"/>
    <n v="0"/>
    <x v="13"/>
    <m/>
    <m/>
    <d v="2019-02-11T09:01:00"/>
    <d v="2019-02-11T09:01:00"/>
    <m/>
    <s v="N"/>
    <x v="32"/>
    <x v="1"/>
    <x v="32"/>
    <s v="Barge"/>
    <m/>
    <n v="0"/>
    <m/>
    <m/>
    <m/>
    <m/>
    <m/>
    <m/>
    <m/>
    <m/>
    <s v="N"/>
    <m/>
    <s v="N"/>
    <n v="1611.16"/>
    <s v="Accepted"/>
    <d v="2019-02-25T12:12:00"/>
    <s v="o040999"/>
    <d v="2019-02-12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6"/>
    <n v="1912603"/>
    <d v="2019-05-06T08:01:00"/>
    <d v="2019-05-18T09:07:00"/>
    <x v="5"/>
    <s v="Contura Coal"/>
    <s v="Product B 03-00-18-009 Marmet"/>
    <x v="22"/>
    <n v="1577.9"/>
    <n v="1563.47"/>
    <n v="362554"/>
    <x v="0"/>
    <m/>
    <m/>
    <m/>
    <m/>
    <m/>
    <m/>
    <d v="2019-05-18T09:06:00"/>
    <d v="2019-05-18T09:07:00"/>
    <m/>
    <s v="Seller"/>
    <m/>
    <s v="Tons"/>
    <n v="0"/>
    <n v="0"/>
    <n v="0"/>
    <n v="1563.47"/>
    <s v="Seller"/>
    <s v="AEP826"/>
    <n v="1.37"/>
    <m/>
    <m/>
    <s v="N"/>
    <d v="2019-05-06T00:00:00"/>
    <n v="0"/>
    <n v="0"/>
    <x v="13"/>
    <m/>
    <m/>
    <d v="2019-05-06T08:01:00"/>
    <d v="2019-05-06T08:01:00"/>
    <m/>
    <s v="N"/>
    <x v="38"/>
    <x v="1"/>
    <x v="38"/>
    <s v="Barge"/>
    <m/>
    <n v="0"/>
    <m/>
    <m/>
    <m/>
    <m/>
    <m/>
    <m/>
    <m/>
    <m/>
    <s v="N"/>
    <m/>
    <s v="N"/>
    <n v="1563.47"/>
    <s v="Rejected"/>
    <d v="2019-05-21T09:07:00"/>
    <s v="o040999"/>
    <d v="2019-05-0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7"/>
    <n v="1925516"/>
    <d v="2019-09-12T12:01:00"/>
    <d v="2019-09-24T07:42:00"/>
    <x v="5"/>
    <s v="Contura Coal"/>
    <s v="Product B 03-00-18-009 Marmet"/>
    <x v="22"/>
    <n v="1663.12"/>
    <n v="1668.74"/>
    <n v="370058"/>
    <x v="0"/>
    <m/>
    <m/>
    <m/>
    <m/>
    <m/>
    <m/>
    <d v="2019-09-24T07:41:00"/>
    <d v="2019-09-24T07:42:00"/>
    <m/>
    <s v="Seller"/>
    <m/>
    <s v="Tons"/>
    <n v="0"/>
    <n v="0"/>
    <n v="0"/>
    <n v="1668.74"/>
    <s v="Seller"/>
    <s v="AEP827"/>
    <n v="1.27"/>
    <m/>
    <m/>
    <s v="N"/>
    <d v="2019-09-12T00:00:00"/>
    <n v="0"/>
    <n v="0"/>
    <x v="13"/>
    <m/>
    <m/>
    <d v="2019-09-12T12:01:00"/>
    <d v="2019-09-12T12:01:00"/>
    <m/>
    <s v="N"/>
    <x v="38"/>
    <x v="1"/>
    <x v="38"/>
    <s v="Barge"/>
    <m/>
    <n v="0"/>
    <m/>
    <m/>
    <m/>
    <m/>
    <m/>
    <m/>
    <m/>
    <m/>
    <s v="N"/>
    <m/>
    <s v="N"/>
    <n v="1668.74"/>
    <s v="Accepted"/>
    <d v="2019-09-25T07:43:00"/>
    <s v="o040999"/>
    <d v="2019-09-13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7"/>
    <n v="1907402"/>
    <d v="2019-03-15T16:01:00"/>
    <d v="2019-04-25T11:32:00"/>
    <x v="5"/>
    <s v="Contura Coal"/>
    <s v="Product B 03-00-18-002 Marmet"/>
    <x v="22"/>
    <n v="1539.4"/>
    <n v="1627.26"/>
    <n v="359599"/>
    <x v="0"/>
    <m/>
    <m/>
    <m/>
    <m/>
    <m/>
    <m/>
    <d v="2019-04-25T11:31:00"/>
    <d v="2019-04-25T11:32:00"/>
    <m/>
    <s v="Seller"/>
    <m/>
    <s v="Tons"/>
    <n v="0"/>
    <n v="0"/>
    <n v="0"/>
    <n v="1627.26"/>
    <s v="Seller"/>
    <s v="AEP827"/>
    <n v="1.4"/>
    <m/>
    <m/>
    <s v="N"/>
    <d v="2019-03-15T00:00:00"/>
    <n v="0"/>
    <n v="0"/>
    <x v="13"/>
    <m/>
    <m/>
    <d v="2019-03-15T16:01:00"/>
    <d v="2019-03-15T16:01:00"/>
    <m/>
    <s v="N"/>
    <x v="32"/>
    <x v="1"/>
    <x v="32"/>
    <s v="Barge"/>
    <m/>
    <n v="0"/>
    <m/>
    <m/>
    <m/>
    <m/>
    <m/>
    <m/>
    <m/>
    <m/>
    <s v="N"/>
    <m/>
    <s v="N"/>
    <n v="1627.26"/>
    <s v="Accepted"/>
    <d v="2019-04-29T11:33:00"/>
    <s v="o040999"/>
    <d v="2019-03-16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8"/>
    <n v="1920303"/>
    <d v="2019-07-22T12:01:00"/>
    <d v="2019-08-06T08:25:00"/>
    <x v="5"/>
    <s v="Contura Coal"/>
    <s v="Product A 03-00-18-002 Mammoth"/>
    <x v="2"/>
    <n v="1582.6"/>
    <n v="1651.83"/>
    <n v="366773"/>
    <x v="0"/>
    <m/>
    <m/>
    <m/>
    <m/>
    <m/>
    <m/>
    <d v="2019-08-06T08:24:00"/>
    <d v="2019-08-06T08:25:00"/>
    <m/>
    <s v="Seller"/>
    <m/>
    <s v="Tons"/>
    <n v="0"/>
    <n v="0"/>
    <n v="0"/>
    <n v="1651.83"/>
    <s v="Seller"/>
    <s v="AEP828"/>
    <n v="1.18"/>
    <m/>
    <m/>
    <s v="N"/>
    <d v="2019-07-21T00:00:00"/>
    <n v="0"/>
    <n v="0"/>
    <x v="1"/>
    <m/>
    <m/>
    <d v="2019-07-22T12:01:00"/>
    <d v="2019-07-22T12:01:00"/>
    <m/>
    <s v="N"/>
    <x v="32"/>
    <x v="0"/>
    <x v="32"/>
    <s v="Barge"/>
    <m/>
    <n v="0"/>
    <m/>
    <m/>
    <m/>
    <m/>
    <m/>
    <m/>
    <m/>
    <m/>
    <s v="N"/>
    <m/>
    <s v="N"/>
    <n v="1651.83"/>
    <s v="Accepted"/>
    <d v="2019-08-07T08:25:00"/>
    <s v="o040999"/>
    <d v="2019-07-23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8"/>
    <n v="1907301"/>
    <d v="2019-03-13T08:01:00"/>
    <d v="2019-03-29T14:09:00"/>
    <x v="5"/>
    <s v="LHB Investments, LLC"/>
    <s v="Product A 03-00-19-001"/>
    <x v="6"/>
    <n v="1509.38"/>
    <n v="1610.96"/>
    <n v="359505"/>
    <x v="0"/>
    <m/>
    <m/>
    <m/>
    <m/>
    <m/>
    <m/>
    <d v="2019-03-29T14:08:00"/>
    <d v="2019-03-29T14:09:00"/>
    <m/>
    <s v="Seller"/>
    <m/>
    <s v="Tons"/>
    <n v="0"/>
    <n v="0"/>
    <n v="0"/>
    <n v="1610.96"/>
    <s v="Seller"/>
    <s v="AEP828"/>
    <n v="1.31"/>
    <m/>
    <m/>
    <s v="N"/>
    <d v="2019-03-13T00:00:00"/>
    <n v="0"/>
    <n v="0"/>
    <x v="12"/>
    <m/>
    <m/>
    <d v="2019-03-13T08:01:00"/>
    <d v="2019-03-13T08:01:00"/>
    <m/>
    <s v="N"/>
    <x v="40"/>
    <x v="0"/>
    <x v="40"/>
    <s v="Barge"/>
    <m/>
    <n v="0"/>
    <m/>
    <m/>
    <m/>
    <m/>
    <m/>
    <m/>
    <m/>
    <m/>
    <s v="N"/>
    <m/>
    <s v="N"/>
    <n v="1610.96"/>
    <s v="Accepted"/>
    <d v="2019-04-01T14:10:00"/>
    <s v="o040999"/>
    <d v="2019-03-14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9"/>
    <n v="1928702"/>
    <d v="2019-10-11T08:01:00"/>
    <d v="2019-10-30T08:26:00"/>
    <x v="5"/>
    <s v="SNR Appalachian Trading LLC"/>
    <s v="Product A 03-00-18-4M1"/>
    <x v="24"/>
    <n v="1541.5"/>
    <n v="1465.8"/>
    <n v="371724"/>
    <x v="0"/>
    <m/>
    <m/>
    <m/>
    <m/>
    <m/>
    <m/>
    <d v="2019-10-30T08:25:00"/>
    <d v="2019-10-30T08:26:00"/>
    <m/>
    <s v="Seller"/>
    <m/>
    <s v="Tons"/>
    <n v="0"/>
    <n v="0"/>
    <n v="0"/>
    <n v="1465.8"/>
    <s v="Seller"/>
    <s v="AEP829"/>
    <n v="1.7"/>
    <m/>
    <m/>
    <s v="N"/>
    <d v="2019-10-08T00:00:00"/>
    <n v="0"/>
    <n v="0"/>
    <x v="4"/>
    <m/>
    <m/>
    <d v="2019-10-11T08:01:00"/>
    <d v="2019-10-11T08:01:00"/>
    <m/>
    <s v="N"/>
    <x v="36"/>
    <x v="0"/>
    <x v="36"/>
    <s v="Barge"/>
    <m/>
    <n v="0"/>
    <m/>
    <m/>
    <m/>
    <m/>
    <m/>
    <m/>
    <m/>
    <m/>
    <s v="N"/>
    <m/>
    <s v="N"/>
    <n v="1465.8"/>
    <s v="Accepted"/>
    <d v="2019-10-31T08:26:00"/>
    <s v="o040999"/>
    <d v="2019-10-15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9"/>
    <n v="1925512"/>
    <d v="2019-09-11T15:01:00"/>
    <d v="2019-09-25T08:22:00"/>
    <x v="5"/>
    <s v="SNR Appalachian Trading LLC"/>
    <s v="Product A 03-00-18-4M1"/>
    <x v="24"/>
    <n v="1338.97"/>
    <n v="1390.35"/>
    <n v="370045"/>
    <x v="0"/>
    <m/>
    <m/>
    <m/>
    <m/>
    <m/>
    <m/>
    <d v="2019-09-25T08:21:00"/>
    <d v="2019-09-25T08:22:00"/>
    <m/>
    <s v="Seller"/>
    <m/>
    <s v="Tons"/>
    <n v="0"/>
    <n v="0"/>
    <n v="0"/>
    <n v="1390.35"/>
    <s v="Seller"/>
    <s v="AEP829"/>
    <n v="1.68"/>
    <m/>
    <m/>
    <s v="N"/>
    <d v="2019-09-09T00:00:00"/>
    <n v="0"/>
    <n v="0"/>
    <x v="4"/>
    <m/>
    <m/>
    <d v="2019-09-11T15:01:00"/>
    <d v="2019-09-11T15:01:00"/>
    <m/>
    <s v="N"/>
    <x v="36"/>
    <x v="0"/>
    <x v="36"/>
    <s v="Barge"/>
    <m/>
    <n v="0"/>
    <m/>
    <m/>
    <m/>
    <m/>
    <m/>
    <m/>
    <m/>
    <m/>
    <s v="N"/>
    <m/>
    <s v="N"/>
    <n v="1390.35"/>
    <s v="Accepted"/>
    <d v="2019-09-26T08:22:00"/>
    <s v="o040999"/>
    <d v="2019-09-13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9"/>
    <n v="1906503"/>
    <d v="2019-03-06T08:01:00"/>
    <d v="2019-05-04T08:15:00"/>
    <x v="5"/>
    <s v="Contura Coal"/>
    <s v="Product B 03-00-18-002 Marmet"/>
    <x v="22"/>
    <n v="1519.5"/>
    <n v="1545.75"/>
    <n v="359246"/>
    <x v="0"/>
    <m/>
    <m/>
    <m/>
    <m/>
    <m/>
    <m/>
    <d v="2019-05-04T08:14:00"/>
    <d v="2019-05-04T08:15:00"/>
    <m/>
    <s v="Seller"/>
    <m/>
    <s v="Tons"/>
    <n v="0"/>
    <n v="0"/>
    <n v="0"/>
    <n v="1545.75"/>
    <s v="Seller"/>
    <s v="AEP829"/>
    <n v="1.28"/>
    <m/>
    <m/>
    <s v="N"/>
    <d v="2019-03-06T00:00:00"/>
    <n v="0"/>
    <n v="0"/>
    <x v="13"/>
    <m/>
    <m/>
    <d v="2019-03-06T08:01:00"/>
    <d v="2019-03-06T08:01:00"/>
    <m/>
    <s v="N"/>
    <x v="32"/>
    <x v="1"/>
    <x v="32"/>
    <s v="Barge"/>
    <m/>
    <n v="0"/>
    <m/>
    <m/>
    <m/>
    <m/>
    <m/>
    <m/>
    <m/>
    <m/>
    <s v="N"/>
    <m/>
    <s v="N"/>
    <n v="1545.75"/>
    <s v="Rejected"/>
    <d v="2019-05-06T08:15:00"/>
    <s v="o040999"/>
    <d v="2019-03-07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1"/>
    <n v="1925310"/>
    <d v="2019-09-10T16:01:00"/>
    <d v="2019-09-27T08:07:00"/>
    <x v="5"/>
    <s v="Contura Coal"/>
    <s v="Product B 03-00-18-009 Marmet"/>
    <x v="22"/>
    <n v="1675.55"/>
    <n v="1729.74"/>
    <n v="369935"/>
    <x v="0"/>
    <m/>
    <m/>
    <m/>
    <m/>
    <m/>
    <m/>
    <d v="2019-09-27T08:06:00"/>
    <d v="2019-09-27T08:07:00"/>
    <m/>
    <s v="Seller"/>
    <m/>
    <s v="Tons"/>
    <n v="0"/>
    <n v="0"/>
    <n v="0"/>
    <n v="1729.74"/>
    <s v="Seller"/>
    <s v="AEP831"/>
    <n v="1.53"/>
    <m/>
    <m/>
    <s v="N"/>
    <d v="2019-09-10T00:00:00"/>
    <n v="0"/>
    <n v="0"/>
    <x v="13"/>
    <m/>
    <m/>
    <d v="2019-09-10T16:01:00"/>
    <d v="2019-09-10T16:01:00"/>
    <m/>
    <s v="N"/>
    <x v="38"/>
    <x v="1"/>
    <x v="38"/>
    <s v="Barge"/>
    <m/>
    <n v="0"/>
    <m/>
    <m/>
    <m/>
    <m/>
    <m/>
    <m/>
    <m/>
    <m/>
    <s v="N"/>
    <m/>
    <s v="N"/>
    <n v="1729.74"/>
    <s v="Accepted"/>
    <d v="2019-09-30T08:08:00"/>
    <s v="o040999"/>
    <d v="2019-09-11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2"/>
    <n v="1909402"/>
    <d v="2019-04-03T08:01:00"/>
    <d v="2019-04-29T08:03:00"/>
    <x v="5"/>
    <s v="SNR Appalachian Trading LLC"/>
    <s v="Product A 03-00-18-4M1"/>
    <x v="24"/>
    <n v="1404.1"/>
    <n v="1468.5"/>
    <n v="360459"/>
    <x v="0"/>
    <m/>
    <m/>
    <m/>
    <m/>
    <m/>
    <m/>
    <d v="2019-04-29T08:02:00"/>
    <d v="2019-04-29T08:03:00"/>
    <m/>
    <s v="Seller"/>
    <m/>
    <s v="Tons"/>
    <n v="0"/>
    <n v="0"/>
    <n v="0"/>
    <n v="1468.5"/>
    <s v="Seller"/>
    <s v="AEP832"/>
    <n v="1.4"/>
    <m/>
    <m/>
    <s v="N"/>
    <d v="2019-04-03T00:00:00"/>
    <n v="0"/>
    <n v="0"/>
    <x v="4"/>
    <m/>
    <m/>
    <d v="2019-04-03T08:01:00"/>
    <d v="2019-04-03T08:01:00"/>
    <m/>
    <s v="N"/>
    <x v="36"/>
    <x v="0"/>
    <x v="36"/>
    <s v="Barge"/>
    <m/>
    <n v="0"/>
    <m/>
    <m/>
    <m/>
    <m/>
    <m/>
    <m/>
    <m/>
    <m/>
    <s v="N"/>
    <m/>
    <s v="N"/>
    <n v="1468.5"/>
    <s v="Accepted"/>
    <d v="2019-05-01T08:04:00"/>
    <s v="o040999"/>
    <d v="2019-04-04T12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2"/>
    <n v="1903002"/>
    <d v="2019-01-29T08:01:00"/>
    <d v="2019-02-11T09:47:00"/>
    <x v="5"/>
    <s v="Case Coal Sales, LLC"/>
    <s v="Product A 03-00-18-006"/>
    <x v="19"/>
    <n v="1444.1"/>
    <n v="1511.5"/>
    <n v="357445"/>
    <x v="0"/>
    <m/>
    <m/>
    <m/>
    <m/>
    <m/>
    <m/>
    <d v="2019-02-11T09:46:00"/>
    <d v="2019-02-11T09:47:00"/>
    <m/>
    <s v="Seller"/>
    <m/>
    <s v="Tons"/>
    <n v="0"/>
    <n v="0"/>
    <n v="0"/>
    <n v="1511.5"/>
    <s v="Seller"/>
    <s v="AEP832"/>
    <n v="1.17"/>
    <m/>
    <m/>
    <s v="N"/>
    <d v="2019-01-28T00:00:00"/>
    <n v="0"/>
    <n v="0"/>
    <x v="4"/>
    <m/>
    <m/>
    <d v="2019-01-29T08:01:00"/>
    <d v="2019-01-29T08:01:00"/>
    <m/>
    <s v="N"/>
    <x v="33"/>
    <x v="0"/>
    <x v="33"/>
    <s v="Barge"/>
    <m/>
    <n v="0"/>
    <m/>
    <m/>
    <m/>
    <m/>
    <m/>
    <m/>
    <m/>
    <m/>
    <s v="N"/>
    <m/>
    <s v="N"/>
    <n v="1511.5"/>
    <s v="Accepted"/>
    <d v="2019-02-13T09:48:00"/>
    <s v="o040999"/>
    <d v="2019-01-30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4"/>
    <n v="1903103"/>
    <d v="2019-01-31T08:01:00"/>
    <d v="2019-02-06T09:28:00"/>
    <x v="5"/>
    <s v="Case Coal Sales, LLC"/>
    <s v="Product A 03-00-18-006"/>
    <x v="19"/>
    <n v="1426.8"/>
    <n v="1529.88"/>
    <n v="357624"/>
    <x v="0"/>
    <m/>
    <m/>
    <m/>
    <m/>
    <m/>
    <m/>
    <d v="2019-02-06T09:27:00"/>
    <d v="2019-02-06T09:28:00"/>
    <m/>
    <s v="Seller"/>
    <m/>
    <s v="Tons"/>
    <n v="0"/>
    <n v="0"/>
    <n v="0"/>
    <n v="1529.88"/>
    <s v="Seller"/>
    <s v="AEP834"/>
    <n v="1.21"/>
    <m/>
    <m/>
    <s v="N"/>
    <d v="2019-01-30T00:00:00"/>
    <n v="0"/>
    <n v="0"/>
    <x v="4"/>
    <m/>
    <m/>
    <d v="2019-01-31T08:01:00"/>
    <d v="2019-01-31T08:01:00"/>
    <m/>
    <s v="N"/>
    <x v="33"/>
    <x v="0"/>
    <x v="33"/>
    <s v="Barge"/>
    <m/>
    <n v="0"/>
    <m/>
    <m/>
    <m/>
    <m/>
    <m/>
    <m/>
    <m/>
    <m/>
    <s v="N"/>
    <m/>
    <s v="N"/>
    <n v="1529.88"/>
    <s v="Accepted"/>
    <d v="2019-02-07T09:28:00"/>
    <s v="o040999"/>
    <d v="2019-02-01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7"/>
    <n v="1916807"/>
    <d v="2019-06-17T08:01:00"/>
    <d v="2019-06-24T09:37:00"/>
    <x v="5"/>
    <s v="Contura Coal"/>
    <s v="Product A 03-00-18-004 Mammoth"/>
    <x v="2"/>
    <n v="1588.7"/>
    <n v="1589.24"/>
    <n v="364750"/>
    <x v="0"/>
    <m/>
    <m/>
    <m/>
    <m/>
    <m/>
    <m/>
    <d v="2019-06-24T09:36:00"/>
    <d v="2019-06-24T09:37:00"/>
    <m/>
    <s v="Seller"/>
    <m/>
    <s v="Tons"/>
    <n v="0"/>
    <n v="0"/>
    <n v="0"/>
    <n v="1589.24"/>
    <s v="Seller"/>
    <s v="AEP837"/>
    <n v="1.37"/>
    <m/>
    <m/>
    <s v="N"/>
    <d v="2019-06-11T00:00:00"/>
    <n v="0"/>
    <n v="0"/>
    <x v="1"/>
    <m/>
    <m/>
    <d v="2019-06-17T08:01:00"/>
    <d v="2019-06-17T08:01:00"/>
    <m/>
    <s v="N"/>
    <x v="34"/>
    <x v="0"/>
    <x v="34"/>
    <s v="Barge"/>
    <m/>
    <n v="0"/>
    <m/>
    <m/>
    <m/>
    <m/>
    <m/>
    <m/>
    <m/>
    <m/>
    <s v="N"/>
    <m/>
    <s v="N"/>
    <n v="1589.24"/>
    <s v="Accepted"/>
    <d v="2019-06-25T09:38:00"/>
    <s v="o040999"/>
    <d v="2019-06-18T14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7"/>
    <n v="1909408"/>
    <d v="2019-04-04T15:01:00"/>
    <d v="2019-05-02T07:57:00"/>
    <x v="5"/>
    <s v="Blackhawk Coal Sales"/>
    <s v="Product A 03-00-18-010"/>
    <x v="25"/>
    <n v="1611"/>
    <n v="1565.03"/>
    <n v="360556"/>
    <x v="0"/>
    <m/>
    <m/>
    <m/>
    <m/>
    <m/>
    <m/>
    <d v="2019-05-02T07:56:00"/>
    <d v="2019-05-02T07:57:00"/>
    <m/>
    <s v="Seller"/>
    <m/>
    <s v="Tons"/>
    <n v="0"/>
    <n v="0"/>
    <n v="0"/>
    <n v="1565.03"/>
    <s v="Seller"/>
    <s v="AEP837"/>
    <n v="1.23"/>
    <m/>
    <m/>
    <s v="N"/>
    <d v="2019-04-03T00:00:00"/>
    <n v="0"/>
    <n v="0"/>
    <x v="10"/>
    <m/>
    <m/>
    <d v="2019-04-04T15:01:00"/>
    <d v="2019-04-04T15:01:00"/>
    <m/>
    <s v="N"/>
    <x v="39"/>
    <x v="0"/>
    <x v="39"/>
    <s v="Barge"/>
    <m/>
    <n v="0"/>
    <m/>
    <m/>
    <m/>
    <m/>
    <m/>
    <m/>
    <m/>
    <m/>
    <s v="N"/>
    <m/>
    <s v="N"/>
    <n v="1565.03"/>
    <s v="Accepted"/>
    <d v="2019-05-06T07:58:00"/>
    <s v="o040999"/>
    <d v="2019-04-05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8"/>
    <n v="1927001"/>
    <d v="2019-09-27T08:01:00"/>
    <d v="2019-11-02T08:44:00"/>
    <x v="5"/>
    <s v="Contura Coal"/>
    <s v="Product A 03-00-18-002 Mammoth"/>
    <x v="2"/>
    <n v="1603.8"/>
    <n v="1599.62"/>
    <n v="370830"/>
    <x v="0"/>
    <m/>
    <m/>
    <m/>
    <m/>
    <m/>
    <m/>
    <d v="2019-11-02T08:43:00"/>
    <d v="2019-11-02T08:44:00"/>
    <m/>
    <s v="Seller"/>
    <m/>
    <s v="Tons"/>
    <n v="0"/>
    <n v="0"/>
    <n v="0"/>
    <n v="1599.62"/>
    <s v="Seller"/>
    <s v="AEP838"/>
    <n v="1.1399999999999999"/>
    <m/>
    <m/>
    <s v="N"/>
    <d v="2019-09-27T00:00:00"/>
    <n v="0"/>
    <n v="0"/>
    <x v="1"/>
    <m/>
    <m/>
    <d v="2019-09-27T08:01:00"/>
    <d v="2019-09-27T08:01:00"/>
    <m/>
    <s v="N"/>
    <x v="32"/>
    <x v="0"/>
    <x v="32"/>
    <s v="Barge"/>
    <m/>
    <n v="0"/>
    <m/>
    <m/>
    <m/>
    <m/>
    <m/>
    <m/>
    <m/>
    <m/>
    <s v="N"/>
    <m/>
    <s v="N"/>
    <n v="1599.62"/>
    <s v="Accepted"/>
    <d v="2019-11-04T08:45:00"/>
    <s v="o040999"/>
    <d v="2019-09-28T14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8"/>
    <n v="1917703"/>
    <d v="2019-06-26T16:01:00"/>
    <d v="2019-07-07T10:17:00"/>
    <x v="5"/>
    <s v="Contura Coal"/>
    <s v="Product B 03-00-18-002 Marmet"/>
    <x v="22"/>
    <n v="1618.4"/>
    <n v="1643.99"/>
    <n v="365150"/>
    <x v="0"/>
    <m/>
    <m/>
    <m/>
    <m/>
    <m/>
    <m/>
    <d v="2019-07-07T10:16:00"/>
    <d v="2019-07-07T10:17:00"/>
    <m/>
    <s v="Seller"/>
    <m/>
    <s v="Tons"/>
    <n v="0"/>
    <n v="0"/>
    <n v="0"/>
    <n v="1643.99"/>
    <s v="Seller"/>
    <s v="AEP838"/>
    <n v="1.51"/>
    <m/>
    <m/>
    <s v="N"/>
    <d v="2019-06-26T00:00:00"/>
    <n v="0"/>
    <n v="0"/>
    <x v="13"/>
    <m/>
    <m/>
    <d v="2019-06-26T16:01:00"/>
    <d v="2019-06-26T16:01:00"/>
    <m/>
    <s v="N"/>
    <x v="32"/>
    <x v="1"/>
    <x v="32"/>
    <s v="Barge"/>
    <m/>
    <n v="0"/>
    <m/>
    <m/>
    <m/>
    <m/>
    <m/>
    <m/>
    <m/>
    <m/>
    <s v="N"/>
    <m/>
    <s v="N"/>
    <n v="1643.99"/>
    <s v="Accepted"/>
    <d v="2019-07-08T10:18:00"/>
    <s v="o040999"/>
    <d v="2019-06-27T10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9"/>
    <n v="1907004"/>
    <d v="2019-03-11T08:01:00"/>
    <d v="2019-03-16T09:53:00"/>
    <x v="5"/>
    <s v="Contura Coal"/>
    <s v="Product A 03-00-18-002 Mammoth"/>
    <x v="2"/>
    <n v="1517.33"/>
    <n v="1614.88"/>
    <n v="359424"/>
    <x v="0"/>
    <m/>
    <m/>
    <m/>
    <m/>
    <m/>
    <m/>
    <d v="2019-03-16T09:52:00"/>
    <d v="2019-03-16T09:53:00"/>
    <m/>
    <s v="Seller"/>
    <m/>
    <s v="Tons"/>
    <n v="0"/>
    <n v="0"/>
    <n v="0"/>
    <n v="1614.88"/>
    <s v="Seller"/>
    <s v="AEP839"/>
    <n v="1.25"/>
    <m/>
    <m/>
    <s v="N"/>
    <d v="2019-03-11T00:00:00"/>
    <n v="0"/>
    <n v="0"/>
    <x v="1"/>
    <m/>
    <m/>
    <d v="2019-03-11T08:01:00"/>
    <d v="2019-03-11T08:01:00"/>
    <m/>
    <s v="N"/>
    <x v="32"/>
    <x v="0"/>
    <x v="32"/>
    <s v="Barge"/>
    <m/>
    <n v="0"/>
    <m/>
    <m/>
    <m/>
    <m/>
    <m/>
    <m/>
    <m/>
    <m/>
    <s v="N"/>
    <m/>
    <s v="N"/>
    <n v="1614.88"/>
    <s v="Accepted"/>
    <d v="2019-03-18T09:53:00"/>
    <s v="o040999"/>
    <d v="2019-03-12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0"/>
    <n v="1931801"/>
    <d v="2019-11-14T08:01:00"/>
    <d v="2019-11-22T08:47:00"/>
    <x v="5"/>
    <s v="Contura Coal"/>
    <s v="Product A 03-00-18-002 Mammoth"/>
    <x v="2"/>
    <n v="1629.9"/>
    <n v="1580.18"/>
    <n v="373052"/>
    <x v="0"/>
    <m/>
    <m/>
    <m/>
    <m/>
    <m/>
    <m/>
    <d v="2019-11-22T08:46:00"/>
    <d v="2019-11-22T08:47:00"/>
    <m/>
    <s v="Seller"/>
    <m/>
    <s v="Tons"/>
    <n v="0"/>
    <n v="0"/>
    <n v="0"/>
    <n v="1580.18"/>
    <s v="Seller"/>
    <s v="AEP840"/>
    <n v="1.21"/>
    <m/>
    <m/>
    <s v="N"/>
    <d v="2019-11-13T00:00:00"/>
    <n v="0"/>
    <n v="0"/>
    <x v="1"/>
    <m/>
    <m/>
    <d v="2019-11-14T08:01:00"/>
    <d v="2019-11-14T08:01:00"/>
    <m/>
    <s v="N"/>
    <x v="32"/>
    <x v="0"/>
    <x v="32"/>
    <s v="Barge"/>
    <m/>
    <n v="0"/>
    <m/>
    <m/>
    <m/>
    <m/>
    <m/>
    <m/>
    <m/>
    <m/>
    <s v="N"/>
    <m/>
    <s v="N"/>
    <n v="1580.18"/>
    <s v="Accepted"/>
    <d v="2019-12-02T08:47:00"/>
    <s v="o040999"/>
    <d v="2019-11-15T10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0"/>
    <n v="1925305"/>
    <d v="2019-09-10T12:01:00"/>
    <d v="2019-10-04T08:44:00"/>
    <x v="5"/>
    <s v="Contura Coal"/>
    <s v="Product A 03-00-18-009 Mammoth"/>
    <x v="2"/>
    <n v="1520.5"/>
    <n v="1591.4"/>
    <n v="369926"/>
    <x v="0"/>
    <m/>
    <m/>
    <m/>
    <m/>
    <m/>
    <m/>
    <d v="2019-10-04T08:43:00"/>
    <d v="2019-10-04T08:44:00"/>
    <m/>
    <s v="Seller"/>
    <m/>
    <s v="Tons"/>
    <n v="0"/>
    <n v="0"/>
    <n v="0"/>
    <n v="1591.4"/>
    <s v="Seller"/>
    <s v="AEP840"/>
    <n v="1.1599999999999999"/>
    <m/>
    <m/>
    <s v="N"/>
    <d v="2019-09-09T00:00:00"/>
    <n v="0"/>
    <n v="0"/>
    <x v="1"/>
    <m/>
    <m/>
    <d v="2019-09-10T12:01:00"/>
    <d v="2019-09-10T12:01:00"/>
    <m/>
    <s v="N"/>
    <x v="38"/>
    <x v="0"/>
    <x v="38"/>
    <s v="Barge"/>
    <m/>
    <n v="0"/>
    <m/>
    <m/>
    <m/>
    <m/>
    <m/>
    <m/>
    <m/>
    <m/>
    <s v="N"/>
    <m/>
    <s v="N"/>
    <n v="1591.4"/>
    <s v="Accepted"/>
    <d v="2019-10-07T08:45:00"/>
    <s v="o040999"/>
    <d v="2019-09-11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0"/>
    <n v="1920407"/>
    <d v="2019-07-23T08:01:00"/>
    <d v="2019-08-13T15:04:00"/>
    <x v="5"/>
    <s v="Contura Coal"/>
    <s v="Product A 03-00-18-002 Mammoth"/>
    <x v="2"/>
    <n v="1617.3"/>
    <n v="1614.02"/>
    <n v="366976"/>
    <x v="0"/>
    <m/>
    <m/>
    <m/>
    <m/>
    <m/>
    <m/>
    <d v="2019-08-13T15:03:00"/>
    <d v="2019-08-13T15:04:00"/>
    <m/>
    <s v="Seller"/>
    <m/>
    <s v="Tons"/>
    <n v="0"/>
    <n v="0"/>
    <n v="0"/>
    <n v="1614.02"/>
    <s v="Seller"/>
    <s v="AEP840"/>
    <n v="1.25"/>
    <m/>
    <m/>
    <s v="N"/>
    <d v="2019-07-23T00:00:00"/>
    <n v="0"/>
    <n v="0"/>
    <x v="1"/>
    <m/>
    <m/>
    <d v="2019-07-23T08:01:00"/>
    <d v="2019-07-23T08:01:00"/>
    <m/>
    <s v="N"/>
    <x v="32"/>
    <x v="0"/>
    <x v="32"/>
    <s v="Barge"/>
    <m/>
    <n v="0"/>
    <m/>
    <m/>
    <m/>
    <m/>
    <m/>
    <m/>
    <m/>
    <m/>
    <s v="N"/>
    <m/>
    <s v="N"/>
    <n v="1614.02"/>
    <s v="Accepted"/>
    <d v="2019-08-14T15:04:00"/>
    <s v="o040999"/>
    <d v="2019-07-24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0"/>
    <n v="1915803"/>
    <d v="2019-06-07T16:01:00"/>
    <d v="2019-06-18T10:22:00"/>
    <x v="5"/>
    <s v="Contura Coal"/>
    <s v="Product A 03-00-18-002 Mammoth"/>
    <x v="2"/>
    <n v="1492.6"/>
    <n v="1517.33"/>
    <n v="364332"/>
    <x v="0"/>
    <m/>
    <m/>
    <m/>
    <m/>
    <m/>
    <m/>
    <d v="2019-06-18T10:21:00"/>
    <d v="2019-06-18T10:22:00"/>
    <m/>
    <s v="Seller"/>
    <m/>
    <s v="Tons"/>
    <n v="0"/>
    <n v="0"/>
    <n v="0"/>
    <n v="1517.33"/>
    <s v="Seller"/>
    <s v="AEP840"/>
    <n v="1.21"/>
    <m/>
    <m/>
    <s v="N"/>
    <d v="2019-06-07T00:00:00"/>
    <n v="0"/>
    <n v="0"/>
    <x v="1"/>
    <m/>
    <m/>
    <d v="2019-06-07T16:01:00"/>
    <d v="2019-06-07T16:01:00"/>
    <m/>
    <s v="N"/>
    <x v="32"/>
    <x v="0"/>
    <x v="32"/>
    <s v="Barge"/>
    <m/>
    <n v="0"/>
    <m/>
    <m/>
    <m/>
    <m/>
    <m/>
    <m/>
    <m/>
    <m/>
    <s v="N"/>
    <m/>
    <s v="N"/>
    <n v="1517.33"/>
    <s v="Accepted"/>
    <d v="2019-06-19T10:23:00"/>
    <s v="o040999"/>
    <d v="2019-06-10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1"/>
    <n v="1924701"/>
    <d v="2019-09-03T09:51:00"/>
    <d v="2019-09-21T08:23:00"/>
    <x v="5"/>
    <s v="Ember"/>
    <s v="Product A 03-00-17-004"/>
    <x v="11"/>
    <n v="1470.8"/>
    <n v="1520.56"/>
    <n v="369631"/>
    <x v="0"/>
    <m/>
    <m/>
    <m/>
    <m/>
    <m/>
    <m/>
    <d v="2019-09-21T08:22:00"/>
    <d v="2019-09-21T08:23:00"/>
    <m/>
    <s v="Seller"/>
    <m/>
    <s v="Tons"/>
    <n v="0"/>
    <n v="0"/>
    <n v="0"/>
    <n v="1520.56"/>
    <s v="Seller"/>
    <s v="AEP841"/>
    <n v="1.17"/>
    <m/>
    <m/>
    <s v="N"/>
    <d v="2019-08-29T00:00:00"/>
    <n v="0"/>
    <n v="0"/>
    <x v="12"/>
    <m/>
    <m/>
    <d v="2019-09-03T09:51:00"/>
    <d v="2019-09-03T09:51:00"/>
    <m/>
    <s v="N"/>
    <x v="24"/>
    <x v="0"/>
    <x v="24"/>
    <s v="Barge"/>
    <s v="KY Coal Terminal LO, KY"/>
    <n v="0"/>
    <m/>
    <m/>
    <m/>
    <m/>
    <m/>
    <m/>
    <m/>
    <m/>
    <s v="N"/>
    <m/>
    <s v="N"/>
    <n v="1520.56"/>
    <s v="Accepted"/>
    <d v="2019-09-23T08:24:00"/>
    <s v="o040999"/>
    <d v="2019-09-04T12:4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1"/>
    <n v="1917004"/>
    <d v="2019-06-19T10:01:00"/>
    <d v="2019-06-25T10:37:00"/>
    <x v="5"/>
    <s v="Contura Coal"/>
    <s v="Product B 03-00-18-004 Marmet"/>
    <x v="22"/>
    <n v="1610.68"/>
    <n v="1622.07"/>
    <n v="364846"/>
    <x v="0"/>
    <m/>
    <m/>
    <m/>
    <m/>
    <m/>
    <m/>
    <d v="2019-06-25T10:36:00"/>
    <d v="2019-06-25T10:37:00"/>
    <m/>
    <s v="Seller"/>
    <m/>
    <s v="Tons"/>
    <n v="0"/>
    <n v="0"/>
    <n v="0"/>
    <n v="1622.07"/>
    <s v="Seller"/>
    <s v="AEP841"/>
    <n v="1.34"/>
    <m/>
    <m/>
    <s v="N"/>
    <d v="2019-06-19T00:00:00"/>
    <n v="0"/>
    <n v="0"/>
    <x v="13"/>
    <m/>
    <m/>
    <d v="2019-06-19T10:01:00"/>
    <d v="2019-06-19T10:01:00"/>
    <m/>
    <s v="N"/>
    <x v="34"/>
    <x v="1"/>
    <x v="34"/>
    <s v="Barge"/>
    <m/>
    <n v="0"/>
    <m/>
    <m/>
    <m/>
    <m/>
    <m/>
    <m/>
    <m/>
    <m/>
    <s v="N"/>
    <m/>
    <s v="N"/>
    <n v="1622.07"/>
    <s v="Accepted"/>
    <d v="2019-06-26T10:38:00"/>
    <s v="o040999"/>
    <d v="2019-06-20T16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2"/>
    <n v="1914014"/>
    <d v="2019-05-17T14:41:00"/>
    <d v="2019-06-01T12:59:00"/>
    <x v="5"/>
    <s v="Blackjewel Marketing and Sales"/>
    <s v="Product B 03-00-18-005 Marmet"/>
    <x v="23"/>
    <n v="1573.95"/>
    <n v="1616.97"/>
    <n v="363270"/>
    <x v="0"/>
    <m/>
    <m/>
    <m/>
    <m/>
    <m/>
    <m/>
    <d v="2019-06-01T12:58:00"/>
    <d v="2019-06-01T12:59:00"/>
    <m/>
    <s v="Seller"/>
    <m/>
    <s v="Tons"/>
    <n v="0"/>
    <n v="0"/>
    <n v="0"/>
    <n v="1616.97"/>
    <s v="Seller"/>
    <s v="AEP842"/>
    <n v="1.33"/>
    <m/>
    <m/>
    <s v="N"/>
    <d v="2019-05-10T00:00:00"/>
    <n v="0"/>
    <n v="0"/>
    <x v="13"/>
    <m/>
    <m/>
    <d v="2019-05-17T14:41:00"/>
    <d v="2019-05-17T14:41:00"/>
    <m/>
    <s v="N"/>
    <x v="35"/>
    <x v="1"/>
    <x v="35"/>
    <s v="Barge"/>
    <s v="Hatfield LO - Marmet, WV"/>
    <n v="0"/>
    <m/>
    <m/>
    <m/>
    <m/>
    <m/>
    <m/>
    <m/>
    <m/>
    <s v="N"/>
    <m/>
    <s v="N"/>
    <n v="1616.97"/>
    <s v="Accepted"/>
    <d v="2019-06-03T12:59:00"/>
    <s v="o040999"/>
    <d v="2019-05-20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3"/>
    <n v="1929005"/>
    <d v="2019-10-17T08:01:00"/>
    <d v="2019-10-29T08:03:00"/>
    <x v="5"/>
    <s v="Contura Coal"/>
    <s v="Product B 03-00-18-004 Marmet"/>
    <x v="22"/>
    <n v="1628"/>
    <n v="1646.08"/>
    <n v="371919"/>
    <x v="0"/>
    <m/>
    <m/>
    <m/>
    <m/>
    <m/>
    <m/>
    <d v="2019-10-29T08:02:00"/>
    <d v="2019-10-29T08:03:00"/>
    <m/>
    <s v="Seller"/>
    <m/>
    <s v="Tons"/>
    <n v="0"/>
    <n v="0"/>
    <n v="0"/>
    <n v="1646.08"/>
    <s v="Seller"/>
    <s v="AEP843"/>
    <n v="1.44"/>
    <m/>
    <m/>
    <s v="N"/>
    <d v="2019-10-17T00:00:00"/>
    <n v="0"/>
    <n v="0"/>
    <x v="13"/>
    <m/>
    <m/>
    <d v="2019-10-17T08:01:00"/>
    <d v="2019-10-17T08:01:00"/>
    <m/>
    <s v="N"/>
    <x v="34"/>
    <x v="1"/>
    <x v="34"/>
    <s v="Barge"/>
    <m/>
    <n v="0"/>
    <m/>
    <m/>
    <m/>
    <m/>
    <m/>
    <m/>
    <m/>
    <m/>
    <s v="N"/>
    <m/>
    <s v="N"/>
    <n v="1646.08"/>
    <s v="Accepted"/>
    <d v="2019-10-30T08:04:00"/>
    <s v="o040999"/>
    <d v="2019-10-18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3"/>
    <n v="1920310"/>
    <d v="2019-07-22T08:01:00"/>
    <d v="2019-08-12T08:57:00"/>
    <x v="5"/>
    <s v="Contura Coal"/>
    <s v="Product B 03-00-18-002 Marmet"/>
    <x v="22"/>
    <n v="1625.3"/>
    <n v="1623.5"/>
    <n v="366827"/>
    <x v="0"/>
    <m/>
    <m/>
    <m/>
    <m/>
    <m/>
    <m/>
    <d v="2019-08-12T08:56:00"/>
    <d v="2019-08-12T08:57:00"/>
    <m/>
    <s v="Seller"/>
    <m/>
    <s v="Tons"/>
    <n v="0"/>
    <n v="0"/>
    <n v="0"/>
    <n v="1623.5"/>
    <s v="Seller"/>
    <s v="AEP843"/>
    <n v="1.51"/>
    <m/>
    <m/>
    <s v="N"/>
    <d v="2019-07-21T00:00:00"/>
    <n v="0"/>
    <n v="0"/>
    <x v="13"/>
    <m/>
    <m/>
    <d v="2019-07-22T08:01:00"/>
    <d v="2019-07-22T08:01:00"/>
    <m/>
    <s v="N"/>
    <x v="32"/>
    <x v="1"/>
    <x v="32"/>
    <s v="Barge"/>
    <m/>
    <n v="0"/>
    <m/>
    <m/>
    <m/>
    <m/>
    <m/>
    <m/>
    <m/>
    <m/>
    <s v="N"/>
    <m/>
    <s v="N"/>
    <n v="1623.5"/>
    <s v="Accepted"/>
    <d v="2019-08-13T08:57:00"/>
    <s v="o040999"/>
    <d v="2019-07-23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3"/>
    <n v="1915006"/>
    <d v="2019-05-30T10:01:00"/>
    <d v="2019-06-15T09:31:00"/>
    <x v="5"/>
    <s v="Contura Coal"/>
    <s v="Product B 03-00-18-002 Marmet"/>
    <x v="22"/>
    <n v="1632.61"/>
    <n v="1670.82"/>
    <n v="363888"/>
    <x v="0"/>
    <m/>
    <m/>
    <m/>
    <m/>
    <m/>
    <m/>
    <d v="2019-06-15T09:30:00"/>
    <d v="2019-06-15T09:31:00"/>
    <m/>
    <s v="Seller"/>
    <m/>
    <s v="Tons"/>
    <n v="0"/>
    <n v="0"/>
    <n v="0"/>
    <n v="1670.82"/>
    <s v="Seller"/>
    <s v="AEP843"/>
    <n v="1.45"/>
    <m/>
    <m/>
    <s v="N"/>
    <d v="2019-05-30T00:00:00"/>
    <n v="0"/>
    <n v="0"/>
    <x v="13"/>
    <m/>
    <m/>
    <d v="2019-05-30T10:01:00"/>
    <d v="2019-05-30T10:01:00"/>
    <m/>
    <s v="N"/>
    <x v="32"/>
    <x v="1"/>
    <x v="32"/>
    <s v="Barge"/>
    <m/>
    <n v="0"/>
    <m/>
    <m/>
    <m/>
    <m/>
    <m/>
    <m/>
    <m/>
    <m/>
    <s v="N"/>
    <m/>
    <s v="N"/>
    <n v="1670.82"/>
    <s v="Accepted"/>
    <d v="2019-06-17T09:32:00"/>
    <s v="o040999"/>
    <d v="2019-05-31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4"/>
    <n v="1928101"/>
    <d v="2019-10-08T08:01:00"/>
    <d v="2019-11-14T07:51:00"/>
    <x v="5"/>
    <s v="Contura Coal"/>
    <s v="Product A 03-00-18-009 Mammoth"/>
    <x v="2"/>
    <n v="1492.9"/>
    <n v="1541.07"/>
    <n v="371504"/>
    <x v="0"/>
    <m/>
    <m/>
    <m/>
    <m/>
    <m/>
    <m/>
    <d v="2019-11-14T07:50:00"/>
    <d v="2019-11-14T07:51:00"/>
    <m/>
    <s v="Seller"/>
    <m/>
    <s v="Tons"/>
    <n v="0"/>
    <n v="0"/>
    <n v="0"/>
    <n v="1541.07"/>
    <s v="Seller"/>
    <s v="AEP844"/>
    <n v="1.1200000000000001"/>
    <m/>
    <m/>
    <s v="N"/>
    <d v="2019-10-07T00:00:00"/>
    <n v="0"/>
    <n v="0"/>
    <x v="1"/>
    <m/>
    <m/>
    <d v="2019-10-08T08:01:00"/>
    <d v="2019-10-08T08:01:00"/>
    <m/>
    <s v="N"/>
    <x v="38"/>
    <x v="0"/>
    <x v="38"/>
    <s v="Barge"/>
    <m/>
    <n v="0"/>
    <m/>
    <m/>
    <m/>
    <m/>
    <m/>
    <m/>
    <m/>
    <m/>
    <s v="N"/>
    <m/>
    <s v="N"/>
    <n v="1541.07"/>
    <s v="Accepted"/>
    <d v="2019-11-15T07:52:00"/>
    <s v="o040999"/>
    <d v="2019-10-09T10:1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4"/>
    <n v="1925606"/>
    <d v="2019-09-13T08:01:00"/>
    <d v="2019-09-26T08:56:00"/>
    <x v="5"/>
    <s v="Contura Coal"/>
    <s v="Product A 03-00-18-004 Mammoth"/>
    <x v="2"/>
    <n v="1668.59"/>
    <n v="1700.93"/>
    <n v="370103"/>
    <x v="0"/>
    <m/>
    <m/>
    <m/>
    <m/>
    <m/>
    <m/>
    <d v="2019-09-26T08:55:00"/>
    <d v="2019-09-26T08:56:00"/>
    <m/>
    <s v="Seller"/>
    <m/>
    <s v="Tons"/>
    <n v="0"/>
    <n v="0"/>
    <n v="0"/>
    <n v="1700.93"/>
    <s v="Seller"/>
    <s v="AEP844"/>
    <n v="1.36"/>
    <m/>
    <m/>
    <s v="N"/>
    <d v="2019-09-13T00:00:00"/>
    <n v="0"/>
    <n v="0"/>
    <x v="1"/>
    <m/>
    <m/>
    <d v="2019-09-13T08:01:00"/>
    <d v="2019-09-13T08:01:00"/>
    <m/>
    <s v="N"/>
    <x v="34"/>
    <x v="0"/>
    <x v="34"/>
    <s v="Barge"/>
    <m/>
    <n v="0"/>
    <m/>
    <m/>
    <m/>
    <m/>
    <m/>
    <m/>
    <m/>
    <m/>
    <s v="N"/>
    <m/>
    <s v="N"/>
    <n v="1700.93"/>
    <s v="Accepted"/>
    <d v="2019-09-27T08:59:00"/>
    <s v="o040999"/>
    <d v="2019-09-16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4"/>
    <n v="1908102"/>
    <d v="2019-03-22T15:01:00"/>
    <d v="2019-04-02T10:33:00"/>
    <x v="5"/>
    <s v="Contura Coal"/>
    <s v="Product B 03-00-18-002 Marmet"/>
    <x v="22"/>
    <n v="1450.23"/>
    <n v="1508.53"/>
    <n v="359923"/>
    <x v="0"/>
    <m/>
    <m/>
    <m/>
    <m/>
    <m/>
    <m/>
    <d v="2019-04-02T10:32:00"/>
    <d v="2019-04-02T10:33:00"/>
    <m/>
    <s v="Seller"/>
    <m/>
    <s v="Tons"/>
    <n v="0"/>
    <n v="0"/>
    <n v="0"/>
    <n v="1508.53"/>
    <s v="Seller"/>
    <s v="AEP844"/>
    <n v="1.35"/>
    <m/>
    <m/>
    <s v="N"/>
    <d v="2019-03-22T00:00:00"/>
    <n v="0"/>
    <n v="0"/>
    <x v="13"/>
    <m/>
    <m/>
    <d v="2019-03-22T15:01:00"/>
    <d v="2019-03-22T15:01:00"/>
    <m/>
    <s v="N"/>
    <x v="32"/>
    <x v="1"/>
    <x v="32"/>
    <s v="Barge"/>
    <m/>
    <n v="0"/>
    <m/>
    <m/>
    <m/>
    <m/>
    <m/>
    <m/>
    <m/>
    <m/>
    <s v="N"/>
    <m/>
    <s v="N"/>
    <n v="1508.53"/>
    <s v="Accepted"/>
    <d v="2019-04-03T10:34:00"/>
    <s v="o040999"/>
    <d v="2019-03-25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5"/>
    <n v="1916802"/>
    <d v="2019-06-17T08:01:00"/>
    <d v="2019-06-27T09:14:00"/>
    <x v="5"/>
    <s v="Contura Coal"/>
    <s v="Product A 03-00-18-004 Mammoth"/>
    <x v="2"/>
    <n v="1610.68"/>
    <n v="1598.44"/>
    <n v="364745"/>
    <x v="0"/>
    <m/>
    <m/>
    <m/>
    <m/>
    <m/>
    <m/>
    <d v="2019-06-27T09:13:00"/>
    <d v="2019-06-27T09:14:00"/>
    <m/>
    <s v="Seller"/>
    <m/>
    <s v="Tons"/>
    <n v="0"/>
    <n v="0"/>
    <n v="0"/>
    <n v="1598.44"/>
    <s v="Seller"/>
    <s v="AEP845"/>
    <n v="1.33"/>
    <m/>
    <m/>
    <s v="N"/>
    <d v="2019-06-11T00:00:00"/>
    <n v="0"/>
    <n v="0"/>
    <x v="1"/>
    <m/>
    <m/>
    <d v="2019-06-17T08:01:00"/>
    <d v="2019-06-17T08:01:00"/>
    <m/>
    <s v="N"/>
    <x v="34"/>
    <x v="0"/>
    <x v="34"/>
    <s v="Barge"/>
    <m/>
    <n v="0"/>
    <m/>
    <m/>
    <m/>
    <m/>
    <m/>
    <m/>
    <m/>
    <m/>
    <s v="N"/>
    <m/>
    <s v="N"/>
    <n v="1598.44"/>
    <s v="Accepted"/>
    <d v="2019-07-01T09:14:00"/>
    <s v="o040999"/>
    <d v="2019-06-18T14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6"/>
    <n v="1916805"/>
    <d v="2019-06-17T08:01:00"/>
    <d v="2019-06-29T09:19:00"/>
    <x v="5"/>
    <s v="Contura Coal"/>
    <s v="Product A 03-00-18-004 Mammoth"/>
    <x v="2"/>
    <n v="1495.48"/>
    <n v="1564.14"/>
    <n v="364748"/>
    <x v="0"/>
    <m/>
    <m/>
    <m/>
    <m/>
    <m/>
    <m/>
    <d v="2019-06-29T09:18:00"/>
    <d v="2019-06-29T09:19:00"/>
    <m/>
    <s v="Seller"/>
    <m/>
    <s v="Tons"/>
    <n v="0"/>
    <n v="0"/>
    <n v="0"/>
    <n v="1564.14"/>
    <s v="Seller"/>
    <s v="AEP846"/>
    <n v="1.37"/>
    <m/>
    <m/>
    <s v="N"/>
    <d v="2019-06-15T00:00:00"/>
    <n v="0"/>
    <n v="0"/>
    <x v="1"/>
    <m/>
    <m/>
    <d v="2019-06-17T08:01:00"/>
    <d v="2019-06-17T08:01:00"/>
    <m/>
    <s v="N"/>
    <x v="34"/>
    <x v="0"/>
    <x v="34"/>
    <s v="Barge"/>
    <m/>
    <n v="0"/>
    <m/>
    <m/>
    <m/>
    <m/>
    <m/>
    <m/>
    <m/>
    <m/>
    <s v="N"/>
    <m/>
    <s v="N"/>
    <n v="1564.14"/>
    <s v="Rejected"/>
    <d v="2019-07-01T09:19:00"/>
    <s v="o040999"/>
    <d v="2019-06-18T14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6"/>
    <n v="1904901"/>
    <d v="2019-02-18T09:01:00"/>
    <d v="2019-02-25T14:30:00"/>
    <x v="5"/>
    <s v="Blackjewel Marketing and Sales"/>
    <s v="Product B 03-00-18-005 Marmet"/>
    <x v="23"/>
    <n v="1532.4"/>
    <n v="1614.11"/>
    <n v="358539"/>
    <x v="0"/>
    <m/>
    <m/>
    <m/>
    <m/>
    <m/>
    <m/>
    <d v="2019-02-25T14:29:00"/>
    <d v="2019-02-25T14:30:00"/>
    <m/>
    <s v="Seller"/>
    <m/>
    <s v="Tons"/>
    <n v="0"/>
    <n v="0"/>
    <n v="0"/>
    <n v="1614.11"/>
    <s v="Seller"/>
    <s v="AEP846"/>
    <n v="1.32"/>
    <m/>
    <m/>
    <s v="N"/>
    <d v="2019-02-15T00:00:00"/>
    <n v="0"/>
    <n v="0"/>
    <x v="13"/>
    <m/>
    <m/>
    <d v="2019-02-18T09:01:00"/>
    <d v="2019-02-18T09:01:00"/>
    <m/>
    <s v="N"/>
    <x v="35"/>
    <x v="1"/>
    <x v="35"/>
    <s v="Barge"/>
    <m/>
    <n v="0"/>
    <m/>
    <m/>
    <m/>
    <m/>
    <m/>
    <m/>
    <m/>
    <m/>
    <s v="N"/>
    <m/>
    <s v="N"/>
    <n v="1614.11"/>
    <s v="Accepted"/>
    <d v="2019-02-26T14:30:00"/>
    <s v="o040999"/>
    <d v="2019-02-19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7"/>
    <n v="1912806"/>
    <d v="2019-05-08T08:01:00"/>
    <d v="2019-05-15T09:30:00"/>
    <x v="5"/>
    <s v="Contura Coal"/>
    <s v="Product B 03-00-18-009 Marmet"/>
    <x v="22"/>
    <n v="1591.1"/>
    <n v="1593.86"/>
    <n v="362678"/>
    <x v="0"/>
    <m/>
    <m/>
    <m/>
    <m/>
    <m/>
    <m/>
    <d v="2019-05-15T09:29:00"/>
    <d v="2019-05-15T09:30:00"/>
    <m/>
    <s v="Seller"/>
    <m/>
    <s v="Tons"/>
    <n v="0"/>
    <n v="0"/>
    <n v="0"/>
    <n v="1593.86"/>
    <s v="Seller"/>
    <s v="AEP847"/>
    <n v="1.31"/>
    <m/>
    <m/>
    <s v="N"/>
    <d v="2019-05-08T00:00:00"/>
    <n v="0"/>
    <n v="0"/>
    <x v="13"/>
    <m/>
    <m/>
    <d v="2019-05-08T08:01:00"/>
    <d v="2019-05-08T08:01:00"/>
    <m/>
    <s v="N"/>
    <x v="38"/>
    <x v="1"/>
    <x v="38"/>
    <s v="Barge"/>
    <m/>
    <n v="0"/>
    <m/>
    <m/>
    <m/>
    <m/>
    <m/>
    <m/>
    <m/>
    <m/>
    <s v="N"/>
    <m/>
    <s v="N"/>
    <n v="1593.86"/>
    <s v="Accepted"/>
    <d v="2019-05-16T09:31:00"/>
    <s v="o040999"/>
    <d v="2019-05-09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8"/>
    <n v="1910001"/>
    <d v="2019-04-10T13:09:00"/>
    <d v="2019-04-30T08:09:00"/>
    <x v="5"/>
    <s v="SNR Appalachian Trading LLC"/>
    <s v="Product A 03-00-18-4M1"/>
    <x v="24"/>
    <n v="1494.4"/>
    <n v="1493.89"/>
    <n v="360917"/>
    <x v="0"/>
    <m/>
    <m/>
    <m/>
    <m/>
    <m/>
    <m/>
    <d v="2019-04-29T08:07:00"/>
    <d v="2019-04-29T08:08:00"/>
    <m/>
    <s v="Seller"/>
    <m/>
    <s v="Tons"/>
    <n v="0"/>
    <n v="0"/>
    <n v="0"/>
    <n v="1493.89"/>
    <s v="Seller"/>
    <s v="AEP848"/>
    <n v="1.6"/>
    <m/>
    <m/>
    <s v="N"/>
    <d v="2019-04-10T00:00:00"/>
    <n v="0"/>
    <n v="0"/>
    <x v="12"/>
    <m/>
    <m/>
    <d v="2019-04-10T13:00:00"/>
    <d v="2019-04-10T13:09:00"/>
    <m/>
    <s v="N"/>
    <x v="36"/>
    <x v="0"/>
    <x v="36"/>
    <s v="Barge"/>
    <s v="KY Coal Terminal LO, KY"/>
    <n v="0"/>
    <m/>
    <m/>
    <m/>
    <m/>
    <m/>
    <m/>
    <m/>
    <m/>
    <s v="N"/>
    <m/>
    <s v="N"/>
    <n v="1493.89"/>
    <s v="Accepted"/>
    <d v="2019-05-01T08:10:00"/>
    <s v="o040999"/>
    <d v="2019-04-11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0"/>
    <n v="1914204"/>
    <d v="2019-05-22T10:01:00"/>
    <d v="2019-05-28T09:18:00"/>
    <x v="5"/>
    <s v="Contura Coal"/>
    <s v="Product B 03-00-18-002 Marmet"/>
    <x v="22"/>
    <n v="1593.96"/>
    <n v="1617.85"/>
    <n v="363468"/>
    <x v="0"/>
    <m/>
    <m/>
    <m/>
    <m/>
    <m/>
    <m/>
    <d v="2019-05-28T09:17:00"/>
    <d v="2019-05-28T09:18:00"/>
    <m/>
    <s v="Seller"/>
    <m/>
    <s v="Tons"/>
    <n v="0"/>
    <n v="0"/>
    <n v="0"/>
    <n v="1617.85"/>
    <s v="Seller"/>
    <s v="AEP850"/>
    <n v="1.49"/>
    <m/>
    <m/>
    <s v="N"/>
    <d v="2019-05-22T00:00:00"/>
    <n v="0"/>
    <n v="0"/>
    <x v="13"/>
    <m/>
    <m/>
    <d v="2019-05-22T10:01:00"/>
    <d v="2019-05-22T10:01:00"/>
    <m/>
    <s v="N"/>
    <x v="32"/>
    <x v="1"/>
    <x v="32"/>
    <s v="Barge"/>
    <m/>
    <n v="0"/>
    <m/>
    <m/>
    <m/>
    <m/>
    <m/>
    <m/>
    <m/>
    <m/>
    <s v="N"/>
    <m/>
    <s v="N"/>
    <n v="1617.85"/>
    <s v="Accepted"/>
    <d v="2019-05-29T09:19:00"/>
    <s v="o040999"/>
    <d v="2019-05-23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0"/>
    <n v="1904508"/>
    <d v="2019-02-14T11:01:00"/>
    <d v="2019-02-19T14:19:00"/>
    <x v="5"/>
    <s v="Contura Coal"/>
    <s v="Product B 03-00-18-002 Marmet"/>
    <x v="22"/>
    <n v="1580.9"/>
    <n v="1603.17"/>
    <n v="358389"/>
    <x v="0"/>
    <m/>
    <m/>
    <m/>
    <m/>
    <m/>
    <m/>
    <d v="2019-02-19T14:18:00"/>
    <d v="2019-02-19T14:19:00"/>
    <m/>
    <s v="Seller"/>
    <m/>
    <s v="Tons"/>
    <n v="0"/>
    <n v="0"/>
    <n v="0"/>
    <n v="1603.17"/>
    <s v="Seller"/>
    <s v="AEP850"/>
    <n v="1.55"/>
    <m/>
    <m/>
    <s v="N"/>
    <d v="2019-02-13T00:00:00"/>
    <n v="0"/>
    <n v="0"/>
    <x v="13"/>
    <m/>
    <m/>
    <d v="2019-02-14T11:01:00"/>
    <d v="2019-02-14T11:01:00"/>
    <m/>
    <s v="N"/>
    <x v="32"/>
    <x v="1"/>
    <x v="32"/>
    <s v="Barge"/>
    <m/>
    <n v="0"/>
    <m/>
    <m/>
    <m/>
    <m/>
    <m/>
    <m/>
    <m/>
    <m/>
    <s v="N"/>
    <m/>
    <s v="N"/>
    <n v="1603.17"/>
    <s v="Accepted"/>
    <d v="2019-02-20T14:21:00"/>
    <s v="o040999"/>
    <d v="2019-02-15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1"/>
    <n v="1913704"/>
    <d v="2019-05-17T10:01:00"/>
    <d v="2019-06-05T08:31:00"/>
    <x v="5"/>
    <s v="Contura Coal"/>
    <s v="Product B 03-00-18-004 Marmet"/>
    <x v="22"/>
    <n v="1548.65"/>
    <n v="1569.04"/>
    <n v="363262"/>
    <x v="0"/>
    <m/>
    <m/>
    <m/>
    <m/>
    <m/>
    <m/>
    <d v="2019-06-05T08:30:00"/>
    <d v="2019-06-05T08:31:00"/>
    <m/>
    <s v="Seller"/>
    <m/>
    <s v="Tons"/>
    <n v="0"/>
    <n v="0"/>
    <n v="0"/>
    <n v="1569.04"/>
    <s v="Seller"/>
    <s v="AEP851"/>
    <n v="1.45"/>
    <m/>
    <m/>
    <s v="N"/>
    <d v="2019-05-17T00:00:00"/>
    <n v="0"/>
    <n v="0"/>
    <x v="13"/>
    <m/>
    <m/>
    <d v="2019-05-17T10:01:00"/>
    <d v="2019-05-17T10:01:00"/>
    <m/>
    <s v="N"/>
    <x v="34"/>
    <x v="1"/>
    <x v="34"/>
    <s v="Barge"/>
    <m/>
    <n v="0"/>
    <m/>
    <m/>
    <m/>
    <m/>
    <m/>
    <m/>
    <m/>
    <m/>
    <s v="N"/>
    <m/>
    <s v="N"/>
    <n v="1569.04"/>
    <s v="Accepted"/>
    <d v="2019-06-06T08:31:00"/>
    <s v="o040999"/>
    <d v="2019-05-20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5"/>
    <n v="1926104"/>
    <d v="2019-09-18T10:01:00"/>
    <d v="2019-09-24T07:54:00"/>
    <x v="5"/>
    <s v="Blackhawk Coal Sales"/>
    <s v="Product A 03-00-18-010"/>
    <x v="25"/>
    <n v="1536.96"/>
    <n v="1569.52"/>
    <n v="370274"/>
    <x v="0"/>
    <m/>
    <m/>
    <m/>
    <m/>
    <m/>
    <m/>
    <d v="2019-09-24T07:53:00"/>
    <d v="2019-09-24T07:54:00"/>
    <m/>
    <s v="Seller"/>
    <m/>
    <s v="Tons"/>
    <n v="0"/>
    <n v="0"/>
    <n v="0"/>
    <n v="1569.52"/>
    <s v="Seller"/>
    <s v="AEP855"/>
    <n v="1.47"/>
    <m/>
    <m/>
    <s v="N"/>
    <d v="2019-09-17T00:00:00"/>
    <n v="0"/>
    <n v="0"/>
    <x v="10"/>
    <m/>
    <m/>
    <d v="2019-09-18T10:01:00"/>
    <d v="2019-09-18T10:01:00"/>
    <m/>
    <s v="N"/>
    <x v="39"/>
    <x v="0"/>
    <x v="39"/>
    <s v="Barge"/>
    <m/>
    <n v="0"/>
    <m/>
    <m/>
    <m/>
    <m/>
    <m/>
    <m/>
    <m/>
    <m/>
    <s v="N"/>
    <m/>
    <s v="N"/>
    <n v="1569.52"/>
    <s v="Accepted"/>
    <d v="2019-09-25T07:55:00"/>
    <s v="o040999"/>
    <d v="2019-09-19T08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5"/>
    <n v="1918405"/>
    <d v="2019-07-03T10:01:00"/>
    <d v="2019-07-08T08:24:00"/>
    <x v="5"/>
    <s v="Contura Coal"/>
    <s v="Product A 03-00-18-009 Mammoth"/>
    <x v="2"/>
    <n v="1562.81"/>
    <n v="1609.7"/>
    <n v="365602"/>
    <x v="0"/>
    <m/>
    <m/>
    <m/>
    <m/>
    <m/>
    <m/>
    <d v="2019-07-08T08:23:00"/>
    <d v="2019-07-08T08:24:00"/>
    <m/>
    <s v="Seller"/>
    <m/>
    <s v="Tons"/>
    <n v="0"/>
    <n v="0"/>
    <n v="0"/>
    <n v="1609.7"/>
    <s v="Seller"/>
    <s v="AEP855"/>
    <n v="1.21"/>
    <m/>
    <m/>
    <s v="N"/>
    <d v="2019-07-03T00:00:00"/>
    <n v="0"/>
    <n v="0"/>
    <x v="1"/>
    <m/>
    <m/>
    <d v="2019-07-03T10:01:00"/>
    <d v="2019-07-03T10:01:00"/>
    <m/>
    <s v="N"/>
    <x v="38"/>
    <x v="0"/>
    <x v="38"/>
    <s v="Barge"/>
    <m/>
    <n v="0"/>
    <m/>
    <m/>
    <m/>
    <m/>
    <m/>
    <m/>
    <m/>
    <m/>
    <s v="N"/>
    <m/>
    <s v="N"/>
    <n v="1609.7"/>
    <s v="Accepted"/>
    <d v="2019-07-09T08:25:00"/>
    <s v="o040999"/>
    <d v="2019-07-04T14:2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6"/>
    <n v="1931515"/>
    <d v="2019-11-11T08:01:00"/>
    <d v="2019-11-19T07:55:00"/>
    <x v="5"/>
    <s v="Contura Coal"/>
    <s v="Product B 03-00-18-002 Marmet"/>
    <x v="22"/>
    <n v="1628.9"/>
    <n v="1564.87"/>
    <n v="372924"/>
    <x v="0"/>
    <m/>
    <m/>
    <m/>
    <m/>
    <m/>
    <m/>
    <d v="2019-11-19T07:54:00"/>
    <d v="2019-11-19T07:55:00"/>
    <m/>
    <s v="Seller"/>
    <m/>
    <s v="Tons"/>
    <n v="0"/>
    <n v="0"/>
    <n v="0"/>
    <n v="1564.87"/>
    <s v="Seller"/>
    <s v="AEP856"/>
    <n v="1.45"/>
    <m/>
    <m/>
    <s v="N"/>
    <d v="2019-11-11T00:00:00"/>
    <n v="0"/>
    <n v="0"/>
    <x v="13"/>
    <m/>
    <m/>
    <d v="2019-11-11T08:01:00"/>
    <d v="2019-11-11T08:01:00"/>
    <m/>
    <s v="N"/>
    <x v="32"/>
    <x v="1"/>
    <x v="32"/>
    <s v="Barge"/>
    <m/>
    <n v="0"/>
    <m/>
    <m/>
    <m/>
    <m/>
    <m/>
    <m/>
    <m/>
    <m/>
    <s v="N"/>
    <m/>
    <s v="N"/>
    <n v="1564.87"/>
    <s v="Accepted"/>
    <d v="2019-11-20T07:55:00"/>
    <s v="o040999"/>
    <d v="2019-11-12T16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6"/>
    <n v="1903104"/>
    <d v="2019-01-31T08:01:00"/>
    <d v="2019-02-11T09:48:00"/>
    <x v="5"/>
    <s v="Case Coal Sales, LLC"/>
    <s v="Product A 03-00-18-006"/>
    <x v="19"/>
    <n v="1448.2"/>
    <n v="1529.52"/>
    <n v="357625"/>
    <x v="0"/>
    <m/>
    <m/>
    <m/>
    <m/>
    <m/>
    <m/>
    <d v="2019-02-11T09:47:00"/>
    <d v="2019-02-11T09:48:00"/>
    <m/>
    <s v="Seller"/>
    <m/>
    <s v="Tons"/>
    <n v="0"/>
    <n v="0"/>
    <n v="0"/>
    <n v="1529.52"/>
    <s v="Seller"/>
    <s v="AEP856"/>
    <n v="1.1599999999999999"/>
    <m/>
    <m/>
    <s v="N"/>
    <d v="2019-01-30T00:00:00"/>
    <n v="0"/>
    <n v="0"/>
    <x v="4"/>
    <m/>
    <m/>
    <d v="2019-01-31T08:01:00"/>
    <d v="2019-01-31T08:01:00"/>
    <m/>
    <s v="N"/>
    <x v="33"/>
    <x v="0"/>
    <x v="33"/>
    <s v="Barge"/>
    <m/>
    <n v="0"/>
    <m/>
    <m/>
    <m/>
    <m/>
    <m/>
    <m/>
    <m/>
    <m/>
    <s v="N"/>
    <m/>
    <s v="N"/>
    <n v="1529.52"/>
    <s v="Accepted"/>
    <d v="2019-02-13T09:49:00"/>
    <s v="o040999"/>
    <d v="2019-02-01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7"/>
    <n v="1906502"/>
    <d v="2019-03-06T08:01:00"/>
    <d v="2019-03-13T10:51:00"/>
    <x v="5"/>
    <s v="Contura Coal"/>
    <s v="Product B 03-00-18-002 Marmet"/>
    <x v="22"/>
    <n v="1546.56"/>
    <n v="1623.29"/>
    <n v="359245"/>
    <x v="0"/>
    <m/>
    <m/>
    <m/>
    <m/>
    <m/>
    <m/>
    <d v="2019-03-13T10:50:00"/>
    <d v="2019-03-13T10:51:00"/>
    <m/>
    <s v="Seller"/>
    <m/>
    <s v="Tons"/>
    <n v="0"/>
    <n v="0"/>
    <n v="0"/>
    <n v="1623.29"/>
    <s v="Seller"/>
    <s v="AEP857"/>
    <n v="1.3"/>
    <m/>
    <m/>
    <s v="N"/>
    <d v="2019-03-06T00:00:00"/>
    <n v="0"/>
    <n v="0"/>
    <x v="13"/>
    <m/>
    <m/>
    <d v="2019-03-06T08:01:00"/>
    <d v="2019-03-06T08:01:00"/>
    <m/>
    <s v="N"/>
    <x v="32"/>
    <x v="1"/>
    <x v="32"/>
    <s v="Barge"/>
    <m/>
    <n v="0"/>
    <m/>
    <m/>
    <m/>
    <m/>
    <m/>
    <m/>
    <m/>
    <m/>
    <s v="N"/>
    <m/>
    <s v="N"/>
    <n v="1623.29"/>
    <s v="Accepted"/>
    <d v="2019-03-14T10:52:00"/>
    <s v="o040999"/>
    <d v="2019-03-07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7"/>
    <n v="1902807"/>
    <d v="2019-01-28T08:01:00"/>
    <d v="2019-02-12T10:07:00"/>
    <x v="5"/>
    <s v="Contura Coal"/>
    <s v="Product B 03-00-18-002 Marmet"/>
    <x v="22"/>
    <n v="1425.6"/>
    <n v="1540.19"/>
    <n v="357277"/>
    <x v="0"/>
    <m/>
    <m/>
    <m/>
    <m/>
    <m/>
    <m/>
    <d v="2019-02-12T10:06:00"/>
    <d v="2019-02-12T10:07:00"/>
    <m/>
    <s v="Seller"/>
    <m/>
    <s v="Tons"/>
    <n v="0"/>
    <n v="0"/>
    <n v="0"/>
    <n v="1540.19"/>
    <s v="Seller"/>
    <s v="AEP857"/>
    <n v="1.47"/>
    <m/>
    <m/>
    <s v="N"/>
    <d v="2019-01-26T00:00:00"/>
    <n v="0"/>
    <n v="0"/>
    <x v="13"/>
    <m/>
    <m/>
    <d v="2019-01-28T08:01:00"/>
    <d v="2019-01-28T08:01:00"/>
    <m/>
    <s v="N"/>
    <x v="32"/>
    <x v="1"/>
    <x v="32"/>
    <s v="Barge"/>
    <s v="Hatfield LO - Marmet, WV"/>
    <n v="0"/>
    <m/>
    <m/>
    <m/>
    <m/>
    <m/>
    <m/>
    <m/>
    <m/>
    <s v="N"/>
    <m/>
    <s v="N"/>
    <n v="1540.19"/>
    <s v="Rejected"/>
    <d v="2019-02-13T10:08:00"/>
    <s v="o040999"/>
    <d v="2019-01-29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0"/>
    <n v="1933701"/>
    <d v="2019-12-03T08:01:00"/>
    <d v="2019-12-31T13:35:00"/>
    <x v="5"/>
    <s v="Blackjewel Marketing and Sales"/>
    <s v="Product B 03-00-18-005 Marmet"/>
    <x v="23"/>
    <n v="1585.4"/>
    <n v="1543.32"/>
    <n v="374159"/>
    <x v="0"/>
    <m/>
    <m/>
    <m/>
    <m/>
    <m/>
    <m/>
    <d v="2019-12-31T13:34:00"/>
    <d v="2019-12-31T13:35:00"/>
    <m/>
    <s v="Seller"/>
    <m/>
    <s v="Tons"/>
    <n v="0"/>
    <n v="0"/>
    <n v="0"/>
    <n v="1543.32"/>
    <s v="Seller"/>
    <s v="AEP860"/>
    <n v="1.03"/>
    <m/>
    <m/>
    <s v="N"/>
    <d v="2019-12-03T00:00:00"/>
    <n v="0"/>
    <n v="0"/>
    <x v="10"/>
    <m/>
    <m/>
    <d v="2019-12-03T08:01:00"/>
    <d v="2019-12-03T08:01:00"/>
    <m/>
    <s v="N"/>
    <x v="35"/>
    <x v="1"/>
    <x v="35"/>
    <s v="Barge"/>
    <m/>
    <n v="0"/>
    <m/>
    <m/>
    <m/>
    <m/>
    <m/>
    <m/>
    <m/>
    <m/>
    <s v="N"/>
    <m/>
    <s v="N"/>
    <n v="1543.32"/>
    <s v="Accepted"/>
    <d v="2020-01-02T13:36:00"/>
    <s v="s264148"/>
    <d v="2019-12-04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0"/>
    <n v="1904202"/>
    <d v="2019-02-11T10:01:00"/>
    <d v="2019-02-18T13:15:00"/>
    <x v="5"/>
    <s v="Contura Coal"/>
    <s v="Product B 03-00-18-002 Marmet"/>
    <x v="22"/>
    <n v="1541.1"/>
    <n v="1626.34"/>
    <n v="358204"/>
    <x v="0"/>
    <m/>
    <m/>
    <m/>
    <m/>
    <m/>
    <m/>
    <d v="2019-02-18T13:14:00"/>
    <d v="2019-02-18T13:15:00"/>
    <m/>
    <s v="Seller"/>
    <m/>
    <s v="Tons"/>
    <n v="0"/>
    <n v="0"/>
    <n v="0"/>
    <n v="1626.34"/>
    <s v="Seller"/>
    <s v="AEP860"/>
    <n v="1.63"/>
    <m/>
    <m/>
    <s v="N"/>
    <d v="2019-02-08T00:00:00"/>
    <n v="0"/>
    <n v="0"/>
    <x v="13"/>
    <m/>
    <m/>
    <d v="2019-02-11T10:01:00"/>
    <d v="2019-02-11T10:01:00"/>
    <m/>
    <s v="N"/>
    <x v="32"/>
    <x v="1"/>
    <x v="32"/>
    <s v="Barge"/>
    <m/>
    <n v="0"/>
    <m/>
    <m/>
    <m/>
    <m/>
    <m/>
    <m/>
    <m/>
    <m/>
    <s v="N"/>
    <m/>
    <s v="N"/>
    <n v="1626.34"/>
    <s v="Accepted"/>
    <d v="2019-02-20T13:16:00"/>
    <s v="o040999"/>
    <d v="2019-02-12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3"/>
    <n v="1931802"/>
    <d v="2019-11-14T08:01:00"/>
    <d v="2019-11-21T07:30:00"/>
    <x v="5"/>
    <s v="Contura Coal"/>
    <s v="Product A 03-00-18-002 Mammoth"/>
    <x v="2"/>
    <n v="1637.9"/>
    <n v="1559.25"/>
    <n v="373053"/>
    <x v="0"/>
    <m/>
    <m/>
    <m/>
    <m/>
    <m/>
    <m/>
    <d v="2019-11-21T07:29:00"/>
    <d v="2019-11-21T07:30:00"/>
    <m/>
    <s v="Seller"/>
    <m/>
    <s v="Tons"/>
    <n v="0"/>
    <n v="0"/>
    <n v="0"/>
    <n v="1559.25"/>
    <s v="Seller"/>
    <s v="AEP863"/>
    <n v="1.23"/>
    <m/>
    <m/>
    <s v="N"/>
    <d v="2019-11-13T00:00:00"/>
    <n v="0"/>
    <n v="0"/>
    <x v="1"/>
    <m/>
    <m/>
    <d v="2019-11-14T08:01:00"/>
    <d v="2019-11-14T08:01:00"/>
    <m/>
    <s v="N"/>
    <x v="32"/>
    <x v="0"/>
    <x v="32"/>
    <s v="Barge"/>
    <m/>
    <n v="0"/>
    <m/>
    <m/>
    <m/>
    <m/>
    <m/>
    <m/>
    <m/>
    <m/>
    <s v="N"/>
    <m/>
    <s v="N"/>
    <n v="1559.25"/>
    <s v="Accepted"/>
    <d v="2019-12-02T08:47:00"/>
    <s v="o040999"/>
    <d v="2019-11-15T10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3"/>
    <n v="1916401"/>
    <d v="2019-06-13T08:01:00"/>
    <d v="2019-06-21T10:55:00"/>
    <x v="5"/>
    <s v="Contura Coal"/>
    <s v="Product A 03-00-18-002 Mammoth"/>
    <x v="2"/>
    <n v="1656.63"/>
    <n v="1609.81"/>
    <n v="364625"/>
    <x v="0"/>
    <m/>
    <m/>
    <m/>
    <m/>
    <m/>
    <m/>
    <d v="2019-06-21T10:54:00"/>
    <d v="2019-06-21T10:55:00"/>
    <m/>
    <s v="Seller"/>
    <m/>
    <s v="Tons"/>
    <n v="0"/>
    <n v="0"/>
    <n v="0"/>
    <n v="1609.81"/>
    <s v="Seller"/>
    <s v="AEP863"/>
    <n v="1.41"/>
    <m/>
    <m/>
    <s v="N"/>
    <d v="2019-06-07T00:00:00"/>
    <n v="0"/>
    <n v="0"/>
    <x v="1"/>
    <m/>
    <m/>
    <d v="2019-06-13T08:01:00"/>
    <d v="2019-06-13T08:01:00"/>
    <m/>
    <s v="N"/>
    <x v="32"/>
    <x v="0"/>
    <x v="32"/>
    <s v="Barge"/>
    <m/>
    <n v="0"/>
    <m/>
    <m/>
    <m/>
    <m/>
    <m/>
    <m/>
    <m/>
    <m/>
    <s v="N"/>
    <m/>
    <s v="N"/>
    <n v="1609.81"/>
    <s v="Accepted"/>
    <d v="2019-06-24T10:55:00"/>
    <s v="o040999"/>
    <d v="2019-06-14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6"/>
    <n v="1909201"/>
    <d v="2019-04-01T07:01:00"/>
    <d v="2019-04-27T11:52:00"/>
    <x v="5"/>
    <s v="SNR Appalachian Trading LLC"/>
    <s v="Product A 03-00-18-4M1"/>
    <x v="24"/>
    <n v="1333"/>
    <n v="1380.33"/>
    <n v="360404"/>
    <x v="0"/>
    <m/>
    <m/>
    <m/>
    <m/>
    <m/>
    <m/>
    <d v="2019-04-27T11:51:00"/>
    <d v="2019-04-27T11:52:00"/>
    <m/>
    <s v="Seller"/>
    <m/>
    <s v="Tons"/>
    <n v="0"/>
    <n v="0"/>
    <n v="0"/>
    <n v="1380.33"/>
    <s v="Seller"/>
    <s v="AEP866"/>
    <n v="1.64"/>
    <m/>
    <m/>
    <s v="N"/>
    <d v="2019-03-28T00:00:00"/>
    <n v="0"/>
    <n v="0"/>
    <x v="4"/>
    <m/>
    <m/>
    <d v="2019-04-01T07:01:00"/>
    <d v="2019-04-01T07:01:00"/>
    <m/>
    <s v="N"/>
    <x v="36"/>
    <x v="0"/>
    <x v="36"/>
    <s v="Barge"/>
    <m/>
    <n v="0"/>
    <m/>
    <m/>
    <m/>
    <m/>
    <m/>
    <m/>
    <m/>
    <m/>
    <s v="N"/>
    <m/>
    <s v="N"/>
    <n v="1380.33"/>
    <s v="Accepted"/>
    <d v="2019-04-29T11:53:00"/>
    <s v="o040999"/>
    <d v="2019-04-02T12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6"/>
    <n v="1900504"/>
    <d v="2019-01-04T08:01:00"/>
    <d v="2019-01-18T15:03:00"/>
    <x v="5"/>
    <s v="SNR RiverOps"/>
    <s v="Product A 03-00-17-006 BS"/>
    <x v="15"/>
    <n v="1405.5"/>
    <n v="1444.8"/>
    <n v="355668"/>
    <x v="0"/>
    <m/>
    <m/>
    <m/>
    <m/>
    <m/>
    <m/>
    <d v="2019-01-18T15:02:00"/>
    <d v="2019-01-18T15:03:00"/>
    <m/>
    <s v="Seller"/>
    <m/>
    <s v="Tons"/>
    <n v="0"/>
    <n v="0"/>
    <n v="0"/>
    <n v="1444.8"/>
    <s v="Seller"/>
    <s v="AEP866"/>
    <n v="1.44"/>
    <m/>
    <m/>
    <s v="N"/>
    <d v="2019-01-01T00:00:00"/>
    <n v="0"/>
    <n v="0"/>
    <x v="4"/>
    <m/>
    <m/>
    <d v="2019-01-04T08:01:00"/>
    <d v="2019-01-04T08:01:00"/>
    <m/>
    <s v="N"/>
    <x v="29"/>
    <x v="0"/>
    <x v="29"/>
    <s v="Barge"/>
    <m/>
    <n v="0"/>
    <m/>
    <m/>
    <m/>
    <m/>
    <m/>
    <m/>
    <m/>
    <m/>
    <s v="N"/>
    <m/>
    <s v="N"/>
    <n v="1444.8"/>
    <s v="Accepted"/>
    <d v="2019-01-21T15:03:00"/>
    <s v="o040999"/>
    <d v="2019-01-07T14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69"/>
    <n v="1913301"/>
    <d v="2019-05-13T11:01:00"/>
    <d v="2019-06-06T07:36:00"/>
    <x v="5"/>
    <s v="Contura Coal"/>
    <s v="Product B 03-00-18-009 Marmet"/>
    <x v="22"/>
    <n v="1568.07"/>
    <n v="1591.66"/>
    <n v="362904"/>
    <x v="0"/>
    <m/>
    <m/>
    <m/>
    <m/>
    <m/>
    <m/>
    <d v="2019-06-06T07:35:00"/>
    <d v="2019-06-06T07:36:00"/>
    <m/>
    <s v="Seller"/>
    <m/>
    <s v="Tons"/>
    <n v="0"/>
    <n v="0"/>
    <n v="0"/>
    <n v="1591.66"/>
    <s v="Seller"/>
    <s v="AEP869"/>
    <n v="1.29"/>
    <m/>
    <m/>
    <s v="N"/>
    <d v="2019-05-12T00:00:00"/>
    <n v="0"/>
    <n v="0"/>
    <x v="13"/>
    <m/>
    <m/>
    <d v="2019-05-13T11:01:00"/>
    <d v="2019-05-13T11:01:00"/>
    <m/>
    <s v="N"/>
    <x v="38"/>
    <x v="1"/>
    <x v="38"/>
    <s v="Barge"/>
    <m/>
    <n v="0"/>
    <m/>
    <m/>
    <m/>
    <m/>
    <m/>
    <m/>
    <m/>
    <m/>
    <s v="N"/>
    <m/>
    <s v="N"/>
    <n v="1591.66"/>
    <s v="Accepted"/>
    <d v="2019-06-07T07:37:00"/>
    <s v="o040999"/>
    <d v="2019-05-14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2"/>
    <n v="1917108"/>
    <d v="2019-06-20T18:01:00"/>
    <d v="2019-06-26T10:35:00"/>
    <x v="5"/>
    <s v="Contura Coal"/>
    <s v="Product B 03-00-18-004 Marmet"/>
    <x v="22"/>
    <n v="1618.1"/>
    <n v="1623.6"/>
    <n v="364873"/>
    <x v="0"/>
    <m/>
    <m/>
    <m/>
    <m/>
    <m/>
    <m/>
    <d v="2019-06-26T10:34:00"/>
    <d v="2019-06-26T10:35:00"/>
    <m/>
    <s v="Seller"/>
    <m/>
    <s v="Tons"/>
    <n v="0"/>
    <n v="0"/>
    <n v="0"/>
    <n v="1623.6"/>
    <s v="Seller"/>
    <s v="AEP872"/>
    <n v="1.41"/>
    <m/>
    <m/>
    <s v="N"/>
    <d v="2019-06-20T00:00:00"/>
    <n v="0"/>
    <n v="0"/>
    <x v="13"/>
    <m/>
    <m/>
    <d v="2019-06-20T18:01:00"/>
    <d v="2019-06-20T18:01:00"/>
    <m/>
    <s v="N"/>
    <x v="34"/>
    <x v="1"/>
    <x v="34"/>
    <s v="Barge"/>
    <m/>
    <n v="0"/>
    <m/>
    <m/>
    <m/>
    <m/>
    <m/>
    <m/>
    <m/>
    <m/>
    <s v="N"/>
    <m/>
    <s v="N"/>
    <n v="1623.6"/>
    <s v="Accepted"/>
    <d v="2019-06-27T10:36:00"/>
    <s v="o040999"/>
    <d v="2019-06-21T10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2"/>
    <n v="1913702"/>
    <d v="2019-05-17T11:01:00"/>
    <d v="2019-06-04T08:10:00"/>
    <x v="5"/>
    <s v="Blackjewel Marketing and Sales"/>
    <s v="Product B 03-00-18-005 Marmet"/>
    <x v="23"/>
    <n v="1578.23"/>
    <n v="1637.43"/>
    <n v="363244"/>
    <x v="0"/>
    <m/>
    <m/>
    <m/>
    <m/>
    <m/>
    <m/>
    <d v="2019-06-04T08:09:00"/>
    <d v="2019-06-04T08:10:00"/>
    <m/>
    <s v="Seller"/>
    <m/>
    <s v="Tons"/>
    <n v="0"/>
    <n v="0"/>
    <n v="0"/>
    <n v="1637.43"/>
    <s v="Seller"/>
    <s v="AEP872"/>
    <n v="1.18"/>
    <m/>
    <m/>
    <s v="N"/>
    <d v="2019-05-17T00:00:00"/>
    <n v="0"/>
    <n v="0"/>
    <x v="13"/>
    <m/>
    <m/>
    <d v="2019-05-17T11:01:00"/>
    <d v="2019-05-17T11:01:00"/>
    <m/>
    <s v="N"/>
    <x v="35"/>
    <x v="1"/>
    <x v="35"/>
    <s v="Barge"/>
    <m/>
    <n v="0"/>
    <m/>
    <m/>
    <m/>
    <m/>
    <m/>
    <m/>
    <m/>
    <m/>
    <s v="N"/>
    <m/>
    <s v="N"/>
    <n v="1637.43"/>
    <s v="Accepted"/>
    <d v="2019-06-05T08:11:00"/>
    <s v="o040999"/>
    <d v="2019-05-20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4"/>
    <n v="1904503"/>
    <d v="2019-02-14T08:01:00"/>
    <d v="2019-02-19T14:18:00"/>
    <x v="5"/>
    <s v="Contura Coal"/>
    <s v="Product A 03-00-18-002 Mammoth"/>
    <x v="2"/>
    <n v="1575.3"/>
    <n v="1568.7"/>
    <n v="358378"/>
    <x v="0"/>
    <m/>
    <m/>
    <m/>
    <m/>
    <m/>
    <m/>
    <d v="2019-02-19T14:17:00"/>
    <d v="2019-02-19T14:18:00"/>
    <m/>
    <s v="Seller"/>
    <m/>
    <s v="Tons"/>
    <n v="0"/>
    <n v="0"/>
    <n v="0"/>
    <n v="1568.7"/>
    <s v="Seller"/>
    <s v="AEP874"/>
    <n v="1.34"/>
    <m/>
    <m/>
    <s v="N"/>
    <d v="2019-02-14T00:00:00"/>
    <n v="0"/>
    <n v="0"/>
    <x v="1"/>
    <m/>
    <m/>
    <d v="2019-02-14T08:01:00"/>
    <d v="2019-02-14T08:01:00"/>
    <m/>
    <s v="N"/>
    <x v="32"/>
    <x v="0"/>
    <x v="32"/>
    <s v="Barge"/>
    <m/>
    <n v="0"/>
    <m/>
    <m/>
    <m/>
    <m/>
    <m/>
    <m/>
    <m/>
    <m/>
    <s v="N"/>
    <m/>
    <s v="N"/>
    <n v="1568.7"/>
    <s v="Accepted"/>
    <d v="2019-02-20T14:19:00"/>
    <s v="o040999"/>
    <d v="2019-02-15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6"/>
    <n v="1927501"/>
    <d v="2019-10-01T10:01:00"/>
    <d v="2019-11-17T10:24:00"/>
    <x v="5"/>
    <s v="Ember"/>
    <s v="Product A 03-00-17-004"/>
    <x v="11"/>
    <n v="1622"/>
    <n v="1527.21"/>
    <n v="371115"/>
    <x v="0"/>
    <m/>
    <m/>
    <m/>
    <m/>
    <m/>
    <m/>
    <d v="2019-11-17T10:23:00"/>
    <d v="2019-11-17T10:24:00"/>
    <m/>
    <s v="Seller"/>
    <m/>
    <s v="Tons"/>
    <n v="0"/>
    <n v="0"/>
    <n v="0"/>
    <n v="1527.21"/>
    <s v="Seller"/>
    <s v="AEP876"/>
    <n v="1.1100000000000001"/>
    <m/>
    <m/>
    <s v="N"/>
    <d v="2019-09-12T00:00:00"/>
    <n v="0"/>
    <n v="0"/>
    <x v="12"/>
    <m/>
    <m/>
    <d v="2019-10-01T10:01:00"/>
    <d v="2019-10-01T10:01:00"/>
    <m/>
    <s v="N"/>
    <x v="24"/>
    <x v="0"/>
    <x v="24"/>
    <s v="Barge"/>
    <m/>
    <n v="0"/>
    <m/>
    <m/>
    <m/>
    <m/>
    <m/>
    <m/>
    <m/>
    <m/>
    <s v="N"/>
    <m/>
    <s v="N"/>
    <n v="1527.21"/>
    <s v="Accepted"/>
    <d v="2019-11-19T08:59:00"/>
    <s v="o040999"/>
    <d v="2019-10-02T12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6"/>
    <n v="1907403"/>
    <d v="2019-03-15T16:01:00"/>
    <d v="2019-04-25T11:34:00"/>
    <x v="5"/>
    <s v="Contura Coal"/>
    <s v="Product B 03-00-18-002 Marmet"/>
    <x v="22"/>
    <n v="1535"/>
    <n v="1623.25"/>
    <n v="359600"/>
    <x v="0"/>
    <m/>
    <m/>
    <m/>
    <m/>
    <m/>
    <m/>
    <d v="2019-04-25T11:33:00"/>
    <d v="2019-04-25T11:34:00"/>
    <m/>
    <s v="Seller"/>
    <m/>
    <s v="Tons"/>
    <n v="0"/>
    <n v="0"/>
    <n v="0"/>
    <n v="1623.25"/>
    <s v="Seller"/>
    <s v="AEP876"/>
    <n v="1.51"/>
    <m/>
    <m/>
    <s v="N"/>
    <d v="2019-03-15T00:00:00"/>
    <n v="0"/>
    <n v="0"/>
    <x v="13"/>
    <m/>
    <m/>
    <d v="2019-03-15T16:01:00"/>
    <d v="2019-03-15T16:01:00"/>
    <m/>
    <s v="N"/>
    <x v="32"/>
    <x v="1"/>
    <x v="32"/>
    <s v="Barge"/>
    <m/>
    <n v="0"/>
    <m/>
    <m/>
    <m/>
    <m/>
    <m/>
    <m/>
    <m/>
    <m/>
    <s v="N"/>
    <m/>
    <s v="N"/>
    <n v="1623.25"/>
    <s v="Accepted"/>
    <d v="2019-04-29T11:35:00"/>
    <s v="o040999"/>
    <d v="2019-03-16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7"/>
    <n v="1928405"/>
    <d v="2019-10-11T13:01:00"/>
    <d v="2019-11-05T11:23:00"/>
    <x v="5"/>
    <s v="Blackjewel Marketing and Sales"/>
    <s v="Product B 03-00-18-005 Marmet"/>
    <x v="23"/>
    <n v="1658.7"/>
    <n v="1576.32"/>
    <n v="371664"/>
    <x v="0"/>
    <m/>
    <m/>
    <m/>
    <m/>
    <m/>
    <m/>
    <d v="2019-11-05T11:22:00"/>
    <d v="2019-11-05T11:23:00"/>
    <m/>
    <s v="Seller"/>
    <m/>
    <s v="Tons"/>
    <n v="0"/>
    <n v="0"/>
    <n v="0"/>
    <n v="1576.32"/>
    <s v="Station"/>
    <s v="AEP877"/>
    <n v="1.03"/>
    <m/>
    <m/>
    <s v="N"/>
    <d v="2019-10-11T00:00:00"/>
    <n v="0"/>
    <n v="0"/>
    <x v="10"/>
    <m/>
    <m/>
    <d v="2019-10-11T13:01:00"/>
    <d v="2019-10-11T13:01:00"/>
    <m/>
    <s v="N"/>
    <x v="35"/>
    <x v="1"/>
    <x v="35"/>
    <s v="Barge"/>
    <m/>
    <n v="0"/>
    <m/>
    <m/>
    <m/>
    <m/>
    <m/>
    <m/>
    <m/>
    <m/>
    <s v="N"/>
    <m/>
    <s v="N"/>
    <n v="1576.32"/>
    <s v="Accepted"/>
    <d v="2019-11-06T11:23:00"/>
    <s v="o040999"/>
    <d v="2019-10-13T0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7"/>
    <n v="1925517"/>
    <d v="2019-09-12T10:01:00"/>
    <d v="2019-09-27T07:57:00"/>
    <x v="5"/>
    <s v="Contura Coal"/>
    <s v="Product B 03-00-18-009 Marmet"/>
    <x v="22"/>
    <n v="1649.19"/>
    <n v="1649.52"/>
    <n v="370059"/>
    <x v="0"/>
    <m/>
    <m/>
    <m/>
    <m/>
    <m/>
    <m/>
    <d v="2019-09-26T08:58:00"/>
    <d v="2019-09-26T08:59:00"/>
    <m/>
    <s v="Seller"/>
    <m/>
    <s v="Tons"/>
    <n v="0"/>
    <n v="0"/>
    <n v="0"/>
    <n v="1649.52"/>
    <s v="Seller"/>
    <s v="AEP877"/>
    <n v="1.28"/>
    <m/>
    <m/>
    <s v="N"/>
    <d v="2019-09-12T00:00:00"/>
    <n v="0"/>
    <n v="0"/>
    <x v="13"/>
    <m/>
    <m/>
    <d v="2019-09-12T10:01:00"/>
    <d v="2019-09-12T10:01:00"/>
    <m/>
    <s v="N"/>
    <x v="38"/>
    <x v="1"/>
    <x v="38"/>
    <s v="Barge"/>
    <m/>
    <n v="0"/>
    <m/>
    <m/>
    <m/>
    <m/>
    <m/>
    <m/>
    <m/>
    <m/>
    <s v="N"/>
    <m/>
    <s v="N"/>
    <n v="1649.52"/>
    <s v="Accepted"/>
    <d v="2019-09-30T08:01:00"/>
    <s v="o040999"/>
    <d v="2019-09-13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7"/>
    <n v="1914401"/>
    <d v="2019-05-22T12:00:00"/>
    <d v="2019-06-13T09:52:00"/>
    <x v="5"/>
    <s v="Ember"/>
    <s v="Product A 03-00-17-004"/>
    <x v="11"/>
    <n v="1540.38"/>
    <n v="1559.24"/>
    <n v="363545"/>
    <x v="0"/>
    <m/>
    <m/>
    <m/>
    <m/>
    <m/>
    <m/>
    <d v="2019-06-13T09:51:00"/>
    <d v="2019-06-13T09:52:00"/>
    <m/>
    <s v="Seller"/>
    <m/>
    <s v="Tons"/>
    <n v="0"/>
    <n v="0"/>
    <n v="0"/>
    <n v="1559.24"/>
    <s v="Seller"/>
    <s v="AEP877"/>
    <n v="1.65"/>
    <m/>
    <m/>
    <s v="N"/>
    <d v="2019-05-22T00:00:00"/>
    <n v="0"/>
    <n v="0"/>
    <x v="12"/>
    <m/>
    <m/>
    <d v="2019-05-22T12:00:00"/>
    <d v="2019-05-22T12:00:00"/>
    <m/>
    <s v="N"/>
    <x v="24"/>
    <x v="0"/>
    <x v="24"/>
    <s v="Barge"/>
    <m/>
    <n v="0"/>
    <m/>
    <m/>
    <m/>
    <m/>
    <m/>
    <m/>
    <m/>
    <m/>
    <s v="N"/>
    <m/>
    <s v="N"/>
    <n v="1559.24"/>
    <s v="Accepted"/>
    <d v="2019-06-17T09:53:00"/>
    <s v="o040999"/>
    <d v="2019-05-24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7"/>
    <n v="1902903"/>
    <d v="2019-01-28T08:01:00"/>
    <d v="2019-02-15T07:35:00"/>
    <x v="5"/>
    <s v="Case Coal Sales, LLC"/>
    <s v="Product A 03-00-18-006"/>
    <x v="19"/>
    <n v="1449.6"/>
    <n v="1614.8"/>
    <n v="357308"/>
    <x v="0"/>
    <m/>
    <m/>
    <m/>
    <m/>
    <m/>
    <m/>
    <d v="2019-02-15T07:34:00"/>
    <d v="2019-02-15T07:35:00"/>
    <m/>
    <s v="Seller"/>
    <m/>
    <s v="Tons"/>
    <n v="0"/>
    <n v="0"/>
    <n v="0"/>
    <n v="1614.8"/>
    <s v="Seller"/>
    <s v="AEP877"/>
    <n v="1.19"/>
    <m/>
    <m/>
    <s v="N"/>
    <d v="2019-01-28T00:00:00"/>
    <n v="0"/>
    <n v="0"/>
    <x v="4"/>
    <m/>
    <m/>
    <d v="2019-01-28T08:01:00"/>
    <d v="2019-01-28T08:01:00"/>
    <m/>
    <s v="N"/>
    <x v="33"/>
    <x v="0"/>
    <x v="33"/>
    <s v="Barge"/>
    <m/>
    <n v="0"/>
    <m/>
    <m/>
    <m/>
    <m/>
    <m/>
    <m/>
    <m/>
    <m/>
    <s v="N"/>
    <m/>
    <s v="N"/>
    <n v="1614.8"/>
    <s v="Accepted"/>
    <d v="2019-02-19T09:48:00"/>
    <s v="o040999"/>
    <d v="2019-01-29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8"/>
    <n v="1921706"/>
    <d v="2019-08-05T14:01:00"/>
    <d v="2019-08-16T08:59:00"/>
    <x v="5"/>
    <s v="Contura Coal"/>
    <s v="Product B 03-00-18-004 Marmet"/>
    <x v="22"/>
    <n v="1689.8"/>
    <n v="1675.21"/>
    <n v="367866"/>
    <x v="0"/>
    <m/>
    <m/>
    <m/>
    <m/>
    <m/>
    <m/>
    <d v="2019-08-16T08:58:00"/>
    <d v="2019-08-16T08:59:00"/>
    <m/>
    <s v="Seller"/>
    <m/>
    <s v="Tons"/>
    <n v="0"/>
    <n v="0"/>
    <n v="0"/>
    <n v="1675.21"/>
    <s v="Seller"/>
    <s v="AEP878"/>
    <n v="1.51"/>
    <m/>
    <m/>
    <s v="N"/>
    <d v="2019-08-05T00:00:00"/>
    <n v="0"/>
    <n v="0"/>
    <x v="13"/>
    <m/>
    <m/>
    <d v="2019-08-05T14:01:00"/>
    <d v="2019-08-05T14:01:00"/>
    <m/>
    <s v="N"/>
    <x v="34"/>
    <x v="1"/>
    <x v="34"/>
    <s v="Barge"/>
    <m/>
    <n v="0"/>
    <m/>
    <m/>
    <m/>
    <m/>
    <m/>
    <m/>
    <m/>
    <m/>
    <s v="N"/>
    <m/>
    <s v="N"/>
    <n v="1675.21"/>
    <s v="Accepted"/>
    <d v="2019-08-19T08:59:00"/>
    <s v="o040999"/>
    <d v="2019-08-06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9"/>
    <n v="1916405"/>
    <d v="2019-06-13T08:01:00"/>
    <d v="2019-06-22T11:01:00"/>
    <x v="5"/>
    <s v="Contura Coal"/>
    <s v="Product A 03-00-18-002 Mammoth"/>
    <x v="2"/>
    <n v="1642.99"/>
    <n v="1608.07"/>
    <n v="364629"/>
    <x v="0"/>
    <m/>
    <m/>
    <m/>
    <m/>
    <m/>
    <m/>
    <d v="2019-06-22T11:00:00"/>
    <d v="2019-06-22T11:01:00"/>
    <m/>
    <s v="Seller"/>
    <m/>
    <s v="Tons"/>
    <n v="0"/>
    <n v="0"/>
    <n v="0"/>
    <n v="1608.07"/>
    <s v="Seller"/>
    <s v="AEP879"/>
    <n v="1.46"/>
    <m/>
    <m/>
    <s v="N"/>
    <d v="2019-06-13T00:00:00"/>
    <n v="0"/>
    <n v="0"/>
    <x v="1"/>
    <m/>
    <m/>
    <d v="2019-06-13T08:01:00"/>
    <d v="2019-06-13T08:01:00"/>
    <m/>
    <s v="N"/>
    <x v="32"/>
    <x v="0"/>
    <x v="32"/>
    <s v="Barge"/>
    <m/>
    <n v="0"/>
    <m/>
    <m/>
    <m/>
    <m/>
    <m/>
    <m/>
    <m/>
    <m/>
    <s v="N"/>
    <m/>
    <s v="N"/>
    <n v="1608.07"/>
    <s v="Accepted"/>
    <d v="2019-06-24T11:01:00"/>
    <s v="o040999"/>
    <d v="2019-06-14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9"/>
    <n v="1914016"/>
    <d v="2019-05-17T14:41:00"/>
    <d v="2019-06-04T08:11:00"/>
    <x v="5"/>
    <s v="Blackjewel Marketing and Sales"/>
    <s v="Product B 03-00-18-005 Marmet"/>
    <x v="23"/>
    <n v="1547.95"/>
    <n v="1600.68"/>
    <n v="363272"/>
    <x v="0"/>
    <m/>
    <m/>
    <m/>
    <m/>
    <m/>
    <m/>
    <d v="2019-06-04T08:10:00"/>
    <d v="2019-06-04T08:11:00"/>
    <m/>
    <s v="Seller"/>
    <m/>
    <s v="Tons"/>
    <n v="0"/>
    <n v="0"/>
    <n v="0"/>
    <n v="1600.68"/>
    <s v="Seller"/>
    <s v="AEP879"/>
    <n v="1.1000000000000001"/>
    <m/>
    <m/>
    <s v="N"/>
    <d v="2019-05-08T00:00:00"/>
    <n v="0"/>
    <n v="0"/>
    <x v="13"/>
    <m/>
    <m/>
    <d v="2019-05-17T14:41:00"/>
    <d v="2019-05-17T14:41:00"/>
    <m/>
    <s v="N"/>
    <x v="35"/>
    <x v="1"/>
    <x v="35"/>
    <s v="Barge"/>
    <s v="Hatfield LO - Marmet, WV"/>
    <n v="0"/>
    <m/>
    <m/>
    <m/>
    <m/>
    <m/>
    <m/>
    <m/>
    <m/>
    <s v="N"/>
    <m/>
    <s v="N"/>
    <n v="1600.68"/>
    <s v="Accepted"/>
    <d v="2019-06-05T08:12:00"/>
    <s v="o040999"/>
    <d v="2019-05-20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2"/>
    <n v="1926202"/>
    <d v="2019-09-19T11:31:00"/>
    <d v="2019-10-01T14:25:00"/>
    <x v="5"/>
    <s v="Blackjewel Marketing and Sales"/>
    <s v="Product B 03-00-18-005 Marmet"/>
    <x v="23"/>
    <n v="1577.5"/>
    <n v="1582.75"/>
    <n v="370353"/>
    <x v="0"/>
    <m/>
    <m/>
    <m/>
    <m/>
    <m/>
    <m/>
    <d v="2019-10-01T14:24:00"/>
    <d v="2019-10-01T14:25:00"/>
    <m/>
    <s v="Seller"/>
    <m/>
    <s v="Tons"/>
    <n v="0"/>
    <n v="0"/>
    <n v="0"/>
    <n v="1582.75"/>
    <s v="Seller"/>
    <s v="AEP882"/>
    <n v="1.27"/>
    <m/>
    <m/>
    <s v="N"/>
    <d v="2019-09-15T00:00:00"/>
    <n v="0"/>
    <n v="0"/>
    <x v="10"/>
    <m/>
    <m/>
    <d v="2019-09-19T11:31:00"/>
    <d v="2019-09-19T11:31:00"/>
    <m/>
    <s v="N"/>
    <x v="35"/>
    <x v="1"/>
    <x v="35"/>
    <s v="Barge"/>
    <m/>
    <n v="0"/>
    <m/>
    <m/>
    <m/>
    <m/>
    <m/>
    <m/>
    <m/>
    <m/>
    <s v="N"/>
    <m/>
    <s v="N"/>
    <n v="1582.75"/>
    <s v="Accepted"/>
    <d v="2019-10-15T13:11:00"/>
    <s v="o040999"/>
    <d v="2019-09-21T12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2"/>
    <n v="1912701"/>
    <d v="2019-05-07T15:01:00"/>
    <d v="2019-05-11T08:24:00"/>
    <x v="5"/>
    <s v="Contura Coal"/>
    <s v="Product B 03-00-18-009 Marmet"/>
    <x v="22"/>
    <n v="1609.3"/>
    <n v="1613.51"/>
    <n v="362557"/>
    <x v="0"/>
    <m/>
    <m/>
    <m/>
    <m/>
    <m/>
    <m/>
    <d v="2019-05-11T08:23:00"/>
    <d v="2019-05-11T08:24:00"/>
    <m/>
    <s v="Seller"/>
    <m/>
    <s v="Tons"/>
    <n v="0"/>
    <n v="0"/>
    <n v="0"/>
    <n v="1613.51"/>
    <s v="Seller"/>
    <s v="AEP882"/>
    <n v="1.43"/>
    <m/>
    <m/>
    <s v="N"/>
    <d v="2019-05-07T00:00:00"/>
    <n v="0"/>
    <n v="0"/>
    <x v="13"/>
    <m/>
    <m/>
    <d v="2019-05-07T15:01:00"/>
    <d v="2019-05-07T15:01:00"/>
    <m/>
    <s v="N"/>
    <x v="38"/>
    <x v="1"/>
    <x v="38"/>
    <s v="Barge"/>
    <m/>
    <n v="0"/>
    <m/>
    <m/>
    <m/>
    <m/>
    <m/>
    <m/>
    <m/>
    <m/>
    <s v="N"/>
    <m/>
    <s v="N"/>
    <n v="1613.51"/>
    <s v="Accepted"/>
    <d v="2019-05-15T08:25:00"/>
    <s v="o040999"/>
    <d v="2019-05-0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5"/>
    <n v="1930903"/>
    <d v="2019-11-05T11:01:00"/>
    <d v="2019-11-13T08:42:00"/>
    <x v="5"/>
    <s v="Contura Coal"/>
    <s v="Product A 03-00-18-009 Mammoth"/>
    <x v="2"/>
    <n v="1619.3"/>
    <n v="1551.85"/>
    <n v="372647"/>
    <x v="0"/>
    <m/>
    <m/>
    <m/>
    <m/>
    <m/>
    <m/>
    <d v="2019-11-13T08:41:00"/>
    <d v="2019-11-13T08:42:00"/>
    <m/>
    <s v="Seller"/>
    <m/>
    <s v="Tons"/>
    <n v="0"/>
    <n v="0"/>
    <n v="0"/>
    <n v="1551.85"/>
    <s v="Seller"/>
    <s v="AEP885"/>
    <n v="1.1299999999999999"/>
    <m/>
    <m/>
    <s v="N"/>
    <d v="2019-11-05T00:00:00"/>
    <n v="0"/>
    <n v="0"/>
    <x v="1"/>
    <m/>
    <m/>
    <d v="2019-11-05T11:01:00"/>
    <d v="2019-11-05T11:01:00"/>
    <m/>
    <s v="N"/>
    <x v="38"/>
    <x v="0"/>
    <x v="38"/>
    <s v="Barge"/>
    <m/>
    <n v="0"/>
    <m/>
    <m/>
    <m/>
    <m/>
    <m/>
    <m/>
    <m/>
    <m/>
    <s v="N"/>
    <m/>
    <s v="N"/>
    <n v="1551.85"/>
    <s v="Accepted"/>
    <d v="2019-11-14T08:43:00"/>
    <s v="o040999"/>
    <d v="2019-11-06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5"/>
    <n v="1926301"/>
    <d v="2019-09-18T11:00:00"/>
    <d v="2019-10-10T08:13:00"/>
    <x v="5"/>
    <s v="SNR Appalachian Trading LLC"/>
    <s v="Product A 03-00-18-4M1"/>
    <x v="24"/>
    <n v="1479"/>
    <n v="1486.5"/>
    <n v="370327"/>
    <x v="0"/>
    <m/>
    <m/>
    <m/>
    <m/>
    <m/>
    <m/>
    <d v="2019-10-10T08:12:00"/>
    <d v="2019-10-10T08:13:00"/>
    <m/>
    <s v="Seller"/>
    <m/>
    <s v="Tons"/>
    <n v="0"/>
    <n v="0"/>
    <n v="0"/>
    <n v="1486.5"/>
    <s v="Seller"/>
    <s v="AEP885"/>
    <n v="1.73"/>
    <m/>
    <m/>
    <s v="N"/>
    <d v="2019-09-16T00:00:00"/>
    <n v="0"/>
    <n v="0"/>
    <x v="4"/>
    <m/>
    <m/>
    <d v="2019-09-18T11:00:00"/>
    <d v="2019-09-18T11:00:00"/>
    <m/>
    <s v="N"/>
    <x v="36"/>
    <x v="0"/>
    <x v="36"/>
    <s v="Barge"/>
    <m/>
    <n v="0"/>
    <m/>
    <m/>
    <m/>
    <m/>
    <m/>
    <m/>
    <m/>
    <m/>
    <s v="N"/>
    <m/>
    <s v="N"/>
    <n v="1486.5"/>
    <s v="Accepted"/>
    <d v="2019-10-11T08:13:00"/>
    <s v="o040999"/>
    <d v="2019-09-20T14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5"/>
    <n v="1913505"/>
    <d v="2019-05-15T11:01:00"/>
    <d v="2019-05-21T11:54:00"/>
    <x v="5"/>
    <s v="Contura Coal"/>
    <s v="Product B 03-00-18-004 Marmet"/>
    <x v="22"/>
    <n v="1705.6"/>
    <n v="1645.22"/>
    <n v="363073"/>
    <x v="0"/>
    <m/>
    <m/>
    <m/>
    <m/>
    <m/>
    <m/>
    <d v="2019-05-21T11:53:00"/>
    <d v="2019-05-21T11:54:00"/>
    <m/>
    <s v="Seller"/>
    <m/>
    <s v="Tons"/>
    <n v="0"/>
    <n v="0"/>
    <n v="0"/>
    <n v="1645.22"/>
    <s v="Seller"/>
    <s v="AEP885"/>
    <n v="1.46"/>
    <m/>
    <m/>
    <s v="N"/>
    <d v="2019-05-15T00:00:00"/>
    <n v="0"/>
    <n v="0"/>
    <x v="13"/>
    <m/>
    <m/>
    <d v="2019-05-15T11:01:00"/>
    <d v="2019-05-15T11:01:00"/>
    <m/>
    <s v="N"/>
    <x v="34"/>
    <x v="1"/>
    <x v="34"/>
    <s v="Barge"/>
    <m/>
    <n v="0"/>
    <m/>
    <m/>
    <m/>
    <m/>
    <m/>
    <m/>
    <m/>
    <m/>
    <s v="N"/>
    <m/>
    <s v="N"/>
    <n v="1645.22"/>
    <s v="Rejected"/>
    <d v="2019-05-22T11:55:00"/>
    <s v="o040999"/>
    <d v="2019-05-16T16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5"/>
    <n v="1902803"/>
    <d v="2019-01-28T08:01:00"/>
    <d v="2019-02-14T10:18:00"/>
    <x v="5"/>
    <s v="Contura Coal"/>
    <s v="Product B 03-00-18-002 Marmet"/>
    <x v="22"/>
    <n v="1478.7"/>
    <n v="1608.08"/>
    <n v="357273"/>
    <x v="0"/>
    <m/>
    <m/>
    <m/>
    <m/>
    <m/>
    <m/>
    <d v="2019-02-14T10:17:00"/>
    <d v="2019-02-14T10:18:00"/>
    <m/>
    <s v="Seller"/>
    <m/>
    <s v="Tons"/>
    <n v="0"/>
    <n v="0"/>
    <n v="0"/>
    <n v="1608.08"/>
    <s v="Seller"/>
    <s v="AEP885"/>
    <n v="1.57"/>
    <m/>
    <m/>
    <s v="N"/>
    <d v="2019-01-27T00:00:00"/>
    <n v="0"/>
    <n v="0"/>
    <x v="13"/>
    <m/>
    <m/>
    <d v="2019-01-28T08:01:00"/>
    <d v="2019-01-28T08:01:00"/>
    <m/>
    <s v="N"/>
    <x v="32"/>
    <x v="1"/>
    <x v="32"/>
    <s v="Barge"/>
    <s v="Hatfield LO - Marmet, WV"/>
    <n v="0"/>
    <m/>
    <m/>
    <m/>
    <m/>
    <m/>
    <m/>
    <m/>
    <m/>
    <s v="N"/>
    <m/>
    <s v="N"/>
    <n v="1608.08"/>
    <s v="Accepted"/>
    <d v="2019-02-15T10:19:00"/>
    <s v="o040999"/>
    <d v="2019-01-29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887"/>
    <n v="1920002"/>
    <d v="2019-07-19T12:01:00"/>
    <d v="2019-07-30T09:57:00"/>
    <x v="5"/>
    <s v="Blackjewel Marketing and Sales"/>
    <s v="Product A 03-00-18-005 Quincy"/>
    <x v="23"/>
    <n v="0"/>
    <n v="0"/>
    <n v="366681"/>
    <x v="0"/>
    <m/>
    <m/>
    <m/>
    <m/>
    <m/>
    <m/>
    <d v="2019-07-30T09:56:00"/>
    <d v="2019-07-30T09:57:00"/>
    <m/>
    <s v="Station"/>
    <m/>
    <s v="Tons"/>
    <n v="0"/>
    <n v="0"/>
    <n v="0"/>
    <n v="0"/>
    <s v="Station"/>
    <s v="AEP887"/>
    <n v="1.23"/>
    <m/>
    <m/>
    <s v="N"/>
    <d v="2019-07-15T00:00:00"/>
    <n v="0"/>
    <n v="0"/>
    <x v="10"/>
    <m/>
    <m/>
    <d v="2019-07-19T12:01:00"/>
    <d v="2019-07-19T12:01:00"/>
    <m/>
    <s v="N"/>
    <x v="35"/>
    <x v="0"/>
    <x v="35"/>
    <s v="Barge"/>
    <m/>
    <n v="0"/>
    <m/>
    <m/>
    <m/>
    <m/>
    <m/>
    <m/>
    <m/>
    <m/>
    <s v="N"/>
    <m/>
    <s v="N"/>
    <n v="0"/>
    <s v="Accepted"/>
    <d v="2019-08-16T12:03:00"/>
    <s v="o040999"/>
    <d v="2019-07-20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7"/>
    <n v="1920004"/>
    <d v="2019-07-19T12:01:00"/>
    <d v="2019-07-30T09:57:00"/>
    <x v="5"/>
    <s v="Blackjewel Marketing and Sales"/>
    <s v="Product B 03-00-18-005 Marmet"/>
    <x v="23"/>
    <n v="1589.5"/>
    <n v="1618.93"/>
    <n v="368582"/>
    <x v="0"/>
    <m/>
    <m/>
    <m/>
    <m/>
    <m/>
    <m/>
    <d v="2019-07-30T09:56:00"/>
    <d v="2019-07-30T09:57:00"/>
    <m/>
    <s v="Seller"/>
    <m/>
    <s v="Tons"/>
    <n v="0"/>
    <n v="0"/>
    <n v="0"/>
    <n v="1618.93"/>
    <s v="Station"/>
    <s v="AEP887"/>
    <n v="1.23"/>
    <s v="N"/>
    <m/>
    <s v="N"/>
    <d v="2019-07-15T00:00:00"/>
    <n v="0"/>
    <n v="0"/>
    <x v="10"/>
    <m/>
    <m/>
    <d v="2019-07-19T12:01:00"/>
    <d v="2019-07-19T12:01:00"/>
    <m/>
    <s v="N"/>
    <x v="35"/>
    <x v="1"/>
    <x v="35"/>
    <s v="Barge"/>
    <m/>
    <n v="0"/>
    <m/>
    <m/>
    <m/>
    <m/>
    <m/>
    <m/>
    <m/>
    <m/>
    <s v="N"/>
    <m/>
    <s v="N"/>
    <n v="1618.93"/>
    <s v="Accepted"/>
    <d v="2019-08-16T12:03:00"/>
    <s v="o040999"/>
    <d v="2019-08-16T12:03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7"/>
    <n v="1915802"/>
    <d v="2019-06-07T15:01:00"/>
    <d v="2019-06-17T08:49:00"/>
    <x v="5"/>
    <s v="Contura Coal"/>
    <s v="Product A 03-00-18-002 Mammoth"/>
    <x v="2"/>
    <n v="1588.49"/>
    <n v="1601.98"/>
    <n v="364331"/>
    <x v="0"/>
    <m/>
    <m/>
    <m/>
    <m/>
    <m/>
    <m/>
    <d v="2019-06-17T08:48:00"/>
    <d v="2019-06-17T08:49:00"/>
    <m/>
    <s v="Seller"/>
    <m/>
    <s v="Tons"/>
    <n v="0"/>
    <n v="0"/>
    <n v="0"/>
    <n v="1601.98"/>
    <s v="Seller"/>
    <s v="AEP887"/>
    <n v="1.1200000000000001"/>
    <m/>
    <m/>
    <s v="N"/>
    <d v="2019-06-07T00:00:00"/>
    <n v="0"/>
    <n v="0"/>
    <x v="1"/>
    <m/>
    <m/>
    <d v="2019-06-07T15:01:00"/>
    <d v="2019-06-07T15:01:00"/>
    <m/>
    <s v="N"/>
    <x v="32"/>
    <x v="0"/>
    <x v="32"/>
    <s v="Barge"/>
    <m/>
    <n v="0"/>
    <m/>
    <m/>
    <m/>
    <m/>
    <m/>
    <m/>
    <m/>
    <m/>
    <s v="N"/>
    <m/>
    <s v="N"/>
    <n v="1601.98"/>
    <s v="Accepted"/>
    <d v="2019-06-18T08:50:00"/>
    <s v="o040999"/>
    <d v="2019-06-10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8"/>
    <n v="1904506"/>
    <d v="2019-02-14T11:01:00"/>
    <d v="2019-02-20T10:08:00"/>
    <x v="5"/>
    <s v="Contura Coal"/>
    <s v="Product A 03-00-18-002 Mammoth"/>
    <x v="2"/>
    <n v="1571.7"/>
    <n v="1588.5"/>
    <n v="358381"/>
    <x v="0"/>
    <m/>
    <m/>
    <m/>
    <m/>
    <m/>
    <m/>
    <d v="2019-02-20T10:07:00"/>
    <d v="2019-02-20T10:08:00"/>
    <m/>
    <s v="Seller"/>
    <m/>
    <s v="Tons"/>
    <n v="0"/>
    <n v="0"/>
    <n v="0"/>
    <n v="1588.5"/>
    <s v="Seller"/>
    <s v="AEP888"/>
    <n v="1.26"/>
    <m/>
    <m/>
    <s v="N"/>
    <d v="2019-02-14T00:00:00"/>
    <n v="0"/>
    <n v="0"/>
    <x v="1"/>
    <m/>
    <m/>
    <d v="2019-02-14T11:01:00"/>
    <d v="2019-02-14T11:01:00"/>
    <m/>
    <s v="N"/>
    <x v="32"/>
    <x v="0"/>
    <x v="32"/>
    <s v="Barge"/>
    <m/>
    <n v="0"/>
    <m/>
    <m/>
    <m/>
    <m/>
    <m/>
    <m/>
    <m/>
    <m/>
    <s v="N"/>
    <m/>
    <s v="N"/>
    <n v="1588.5"/>
    <s v="Accepted"/>
    <d v="2019-02-21T10:09:00"/>
    <s v="o040999"/>
    <d v="2019-02-15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9"/>
    <n v="1901404"/>
    <d v="2019-01-14T08:01:00"/>
    <d v="2019-02-18T12:54:00"/>
    <x v="5"/>
    <s v="Alpha"/>
    <s v="Product B 03-00-17-005 Marmet"/>
    <x v="1"/>
    <n v="1318.3"/>
    <n v="1560.72"/>
    <n v="356312"/>
    <x v="0"/>
    <m/>
    <m/>
    <m/>
    <m/>
    <m/>
    <m/>
    <d v="2019-02-18T12:53:00"/>
    <d v="2019-02-18T12:54:00"/>
    <m/>
    <s v="Seller"/>
    <m/>
    <s v="Tons"/>
    <n v="0"/>
    <n v="0"/>
    <n v="0"/>
    <n v="1560.72"/>
    <s v="Seller"/>
    <s v="AEP889"/>
    <n v="1.51"/>
    <m/>
    <m/>
    <s v="N"/>
    <d v="2019-01-14T00:00:00"/>
    <n v="0"/>
    <n v="0"/>
    <x v="13"/>
    <m/>
    <m/>
    <d v="2019-01-14T08:01:00"/>
    <d v="2019-01-14T08:01:00"/>
    <m/>
    <s v="N"/>
    <x v="26"/>
    <x v="1"/>
    <x v="26"/>
    <s v="Barge"/>
    <m/>
    <n v="0"/>
    <m/>
    <m/>
    <m/>
    <m/>
    <m/>
    <m/>
    <m/>
    <m/>
    <s v="N"/>
    <m/>
    <s v="N"/>
    <n v="1560.72"/>
    <s v="Accepted"/>
    <d v="2019-02-20T13:06:00"/>
    <s v="o040999"/>
    <d v="2019-01-16T09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0"/>
    <n v="1928009"/>
    <d v="2019-10-07T10:01:00"/>
    <d v="2019-10-24T08:28:00"/>
    <x v="5"/>
    <s v="Contura Coal"/>
    <s v="Product A 03-00-18-009 Mammoth"/>
    <x v="2"/>
    <n v="1593.4"/>
    <n v="1554.32"/>
    <n v="371422"/>
    <x v="0"/>
    <m/>
    <m/>
    <m/>
    <m/>
    <m/>
    <m/>
    <d v="2019-10-24T08:27:00"/>
    <d v="2019-10-24T08:28:00"/>
    <m/>
    <s v="Seller"/>
    <m/>
    <s v="Tons"/>
    <n v="0"/>
    <n v="0"/>
    <n v="0"/>
    <n v="1554.32"/>
    <s v="Seller"/>
    <s v="AEP890"/>
    <n v="1.18"/>
    <m/>
    <m/>
    <s v="N"/>
    <d v="2019-10-06T00:00:00"/>
    <n v="0"/>
    <n v="0"/>
    <x v="1"/>
    <m/>
    <m/>
    <d v="2019-10-07T10:01:00"/>
    <d v="2019-10-07T10:01:00"/>
    <m/>
    <s v="N"/>
    <x v="38"/>
    <x v="0"/>
    <x v="38"/>
    <s v="Barge"/>
    <m/>
    <n v="0"/>
    <m/>
    <m/>
    <m/>
    <m/>
    <m/>
    <m/>
    <m/>
    <m/>
    <s v="N"/>
    <m/>
    <s v="N"/>
    <n v="1554.32"/>
    <s v="Rejected"/>
    <d v="2019-10-25T08:30:00"/>
    <s v="o040999"/>
    <d v="2019-10-08T14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0"/>
    <n v="1921406"/>
    <d v="2019-08-02T15:01:00"/>
    <d v="2019-08-09T07:49:00"/>
    <x v="5"/>
    <s v="Contura Coal"/>
    <s v="Product B 03-00-18-009 Marmet"/>
    <x v="22"/>
    <n v="1660.2"/>
    <n v="1691.65"/>
    <n v="367764"/>
    <x v="0"/>
    <m/>
    <m/>
    <m/>
    <m/>
    <m/>
    <m/>
    <d v="2019-08-09T07:48:00"/>
    <d v="2019-08-09T07:49:00"/>
    <m/>
    <s v="Seller"/>
    <m/>
    <s v="Tons"/>
    <n v="0"/>
    <n v="0"/>
    <n v="0"/>
    <n v="1691.65"/>
    <s v="Seller"/>
    <s v="AEP890"/>
    <n v="1.45"/>
    <m/>
    <m/>
    <s v="N"/>
    <d v="2019-08-02T00:00:00"/>
    <n v="0"/>
    <n v="0"/>
    <x v="13"/>
    <m/>
    <m/>
    <d v="2019-08-02T15:01:00"/>
    <d v="2019-08-02T15:01:00"/>
    <m/>
    <s v="N"/>
    <x v="38"/>
    <x v="1"/>
    <x v="38"/>
    <s v="Barge"/>
    <m/>
    <n v="0"/>
    <m/>
    <m/>
    <m/>
    <m/>
    <m/>
    <m/>
    <m/>
    <m/>
    <s v="N"/>
    <m/>
    <s v="N"/>
    <n v="1691.65"/>
    <s v="Accepted"/>
    <d v="2019-08-12T07:50:00"/>
    <s v="o040999"/>
    <d v="2019-08-05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2"/>
    <n v="1904603"/>
    <d v="2019-02-15T08:01:00"/>
    <d v="2019-02-22T12:14:00"/>
    <x v="5"/>
    <s v="Contura Coal"/>
    <s v="Product B 03-00-18-002 Marmet"/>
    <x v="22"/>
    <n v="1478.55"/>
    <n v="1590.74"/>
    <n v="358435"/>
    <x v="0"/>
    <m/>
    <m/>
    <m/>
    <m/>
    <m/>
    <m/>
    <d v="2019-02-22T12:13:00"/>
    <d v="2019-02-22T12:14:00"/>
    <m/>
    <s v="Seller"/>
    <m/>
    <s v="Tons"/>
    <n v="0"/>
    <n v="0"/>
    <n v="0"/>
    <n v="1590.74"/>
    <s v="Seller"/>
    <s v="AEP892"/>
    <n v="1.32"/>
    <m/>
    <m/>
    <s v="N"/>
    <d v="2019-02-14T00:00:00"/>
    <n v="0"/>
    <n v="0"/>
    <x v="13"/>
    <m/>
    <m/>
    <d v="2019-02-15T08:01:00"/>
    <d v="2019-02-15T08:01:00"/>
    <m/>
    <s v="N"/>
    <x v="32"/>
    <x v="1"/>
    <x v="32"/>
    <s v="Barge"/>
    <m/>
    <n v="0"/>
    <m/>
    <m/>
    <m/>
    <m/>
    <m/>
    <m/>
    <m/>
    <m/>
    <s v="N"/>
    <m/>
    <s v="N"/>
    <n v="1590.74"/>
    <s v="Accepted"/>
    <d v="2019-02-25T12:14:00"/>
    <s v="o040999"/>
    <d v="2019-02-16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3"/>
    <n v="1914101"/>
    <d v="2019-05-21T12:01:00"/>
    <d v="2019-06-12T07:59:00"/>
    <x v="5"/>
    <s v="Blackjewel Marketing and Sales"/>
    <s v="Product B 03-00-18-005 Marmet"/>
    <x v="23"/>
    <n v="1590.88"/>
    <n v="1559.64"/>
    <n v="363420"/>
    <x v="0"/>
    <m/>
    <m/>
    <m/>
    <m/>
    <m/>
    <m/>
    <d v="2019-06-12T07:58:00"/>
    <d v="2019-06-12T07:59:00"/>
    <m/>
    <s v="Seller"/>
    <m/>
    <s v="Tons"/>
    <n v="0"/>
    <n v="0"/>
    <n v="0"/>
    <n v="1559.64"/>
    <s v="Seller"/>
    <s v="AEP893"/>
    <n v="1.34"/>
    <m/>
    <m/>
    <s v="N"/>
    <d v="2019-05-19T00:00:00"/>
    <n v="0"/>
    <n v="0"/>
    <x v="13"/>
    <m/>
    <m/>
    <d v="2019-05-21T12:01:00"/>
    <d v="2019-05-21T12:01:00"/>
    <m/>
    <s v="N"/>
    <x v="35"/>
    <x v="1"/>
    <x v="35"/>
    <s v="Barge"/>
    <m/>
    <n v="0"/>
    <m/>
    <m/>
    <m/>
    <m/>
    <m/>
    <m/>
    <m/>
    <m/>
    <s v="N"/>
    <m/>
    <s v="N"/>
    <n v="1559.64"/>
    <s v="Accepted"/>
    <d v="2019-06-13T08:00:00"/>
    <s v="o040999"/>
    <d v="2019-05-22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3"/>
    <n v="1901702"/>
    <d v="2019-01-16T07:01:00"/>
    <d v="2019-01-23T09:44:00"/>
    <x v="5"/>
    <s v="Case Coal Sales, LLC"/>
    <s v="Product A 03-00-18-006"/>
    <x v="19"/>
    <n v="1396"/>
    <n v="1458.33"/>
    <n v="356436"/>
    <x v="0"/>
    <m/>
    <m/>
    <m/>
    <m/>
    <m/>
    <m/>
    <d v="2019-01-23T09:43:00"/>
    <d v="2019-01-23T09:44:00"/>
    <m/>
    <s v="Seller"/>
    <m/>
    <s v="Tons"/>
    <n v="0"/>
    <n v="0"/>
    <n v="0"/>
    <n v="1458.33"/>
    <s v="Seller"/>
    <s v="AEP893"/>
    <n v="1.21"/>
    <m/>
    <m/>
    <s v="N"/>
    <d v="2019-01-15T00:00:00"/>
    <n v="0"/>
    <n v="0"/>
    <x v="4"/>
    <m/>
    <m/>
    <d v="2019-01-16T07:01:00"/>
    <d v="2019-01-16T07:01:00"/>
    <m/>
    <s v="N"/>
    <x v="33"/>
    <x v="0"/>
    <x v="33"/>
    <s v="Barge"/>
    <m/>
    <n v="0"/>
    <m/>
    <m/>
    <m/>
    <m/>
    <m/>
    <m/>
    <m/>
    <m/>
    <s v="N"/>
    <m/>
    <s v="N"/>
    <n v="1458.33"/>
    <s v="Accepted"/>
    <d v="2019-01-25T09:45:00"/>
    <s v="o040999"/>
    <d v="2019-01-17T11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4"/>
    <n v="1931501"/>
    <d v="2019-11-11T08:01:00"/>
    <d v="2019-11-17T10:23:00"/>
    <x v="5"/>
    <s v="Contura Coal"/>
    <s v="Product A 03-00-18-002 Mammoth"/>
    <x v="2"/>
    <n v="1629.8"/>
    <n v="1575.51"/>
    <n v="372901"/>
    <x v="0"/>
    <m/>
    <m/>
    <m/>
    <m/>
    <m/>
    <m/>
    <d v="2019-11-17T10:22:00"/>
    <d v="2019-11-17T10:23:00"/>
    <m/>
    <s v="Seller"/>
    <m/>
    <s v="Tons"/>
    <n v="0"/>
    <n v="0"/>
    <n v="0"/>
    <n v="1575.51"/>
    <s v="Seller"/>
    <s v="AEP894"/>
    <n v="1.1000000000000001"/>
    <m/>
    <m/>
    <s v="N"/>
    <d v="2019-11-10T00:00:00"/>
    <n v="0"/>
    <n v="0"/>
    <x v="1"/>
    <m/>
    <m/>
    <d v="2019-11-11T08:01:00"/>
    <d v="2019-11-11T08:01:00"/>
    <m/>
    <s v="N"/>
    <x v="32"/>
    <x v="0"/>
    <x v="32"/>
    <s v="Barge"/>
    <m/>
    <n v="0"/>
    <m/>
    <m/>
    <m/>
    <m/>
    <m/>
    <m/>
    <m/>
    <m/>
    <s v="N"/>
    <m/>
    <s v="N"/>
    <n v="1575.51"/>
    <s v="Accepted"/>
    <d v="2019-11-19T08:58:00"/>
    <s v="o040999"/>
    <d v="2019-11-12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4"/>
    <n v="1912001"/>
    <d v="2019-04-30T10:01:00"/>
    <d v="2019-05-16T09:00:00"/>
    <x v="5"/>
    <s v="Ember"/>
    <s v="Product A 03-00-17-004"/>
    <x v="11"/>
    <n v="1551.4"/>
    <n v="1516.15"/>
    <n v="362218"/>
    <x v="0"/>
    <m/>
    <m/>
    <m/>
    <m/>
    <m/>
    <m/>
    <d v="2019-05-16T08:59:00"/>
    <d v="2019-05-16T09:00:00"/>
    <m/>
    <s v="Seller"/>
    <m/>
    <s v="Tons"/>
    <n v="0"/>
    <n v="0"/>
    <n v="0"/>
    <n v="1516.15"/>
    <s v="Seller"/>
    <s v="AEP894"/>
    <n v="1.29"/>
    <m/>
    <m/>
    <s v="N"/>
    <d v="2019-04-30T00:00:00"/>
    <n v="0"/>
    <n v="0"/>
    <x v="12"/>
    <m/>
    <m/>
    <d v="2019-04-30T10:01:00"/>
    <d v="2019-04-30T10:01:00"/>
    <m/>
    <s v="N"/>
    <x v="24"/>
    <x v="0"/>
    <x v="24"/>
    <s v="Barge"/>
    <m/>
    <n v="0"/>
    <m/>
    <m/>
    <m/>
    <m/>
    <m/>
    <m/>
    <m/>
    <m/>
    <s v="N"/>
    <m/>
    <s v="N"/>
    <n v="1516.15"/>
    <s v="Accepted"/>
    <d v="2019-05-21T09:01:00"/>
    <s v="o040999"/>
    <d v="2019-05-01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5"/>
    <n v="1927702"/>
    <d v="2019-10-02T08:01:00"/>
    <d v="2019-10-24T08:41:00"/>
    <x v="5"/>
    <s v="SNR Appalachian Trading LLC"/>
    <s v="Product A 03-00-18-4M1"/>
    <x v="24"/>
    <n v="1553.6"/>
    <n v="1485.53"/>
    <n v="371202"/>
    <x v="0"/>
    <m/>
    <m/>
    <m/>
    <m/>
    <m/>
    <m/>
    <d v="2019-10-24T08:40:00"/>
    <d v="2019-10-24T08:41:00"/>
    <m/>
    <s v="Seller"/>
    <m/>
    <s v="Tons"/>
    <n v="0"/>
    <n v="0"/>
    <n v="0"/>
    <n v="1485.53"/>
    <s v="Seller"/>
    <s v="AEP895"/>
    <n v="1.68"/>
    <m/>
    <m/>
    <s v="N"/>
    <d v="2019-10-02T00:00:00"/>
    <n v="0"/>
    <n v="0"/>
    <x v="4"/>
    <m/>
    <m/>
    <d v="2019-10-02T08:01:00"/>
    <d v="2019-10-02T08:01:00"/>
    <m/>
    <s v="N"/>
    <x v="36"/>
    <x v="0"/>
    <x v="36"/>
    <s v="Barge"/>
    <m/>
    <n v="0"/>
    <m/>
    <m/>
    <m/>
    <m/>
    <m/>
    <m/>
    <m/>
    <m/>
    <s v="N"/>
    <m/>
    <s v="N"/>
    <n v="1485.53"/>
    <s v="Accepted"/>
    <d v="2019-10-25T08:41:00"/>
    <s v="o040999"/>
    <d v="2019-10-04T14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5"/>
    <n v="1925304"/>
    <d v="2019-09-10T10:01:00"/>
    <d v="2019-09-23T08:53:00"/>
    <x v="5"/>
    <s v="Contura Coal"/>
    <s v="Product A 03-00-18-009 Mammoth"/>
    <x v="2"/>
    <n v="1626.7"/>
    <n v="1613.67"/>
    <n v="369925"/>
    <x v="0"/>
    <m/>
    <m/>
    <m/>
    <m/>
    <m/>
    <m/>
    <d v="2019-09-23T08:52:00"/>
    <d v="2019-09-23T08:53:00"/>
    <m/>
    <s v="Seller"/>
    <m/>
    <s v="Tons"/>
    <n v="0"/>
    <n v="0"/>
    <n v="0"/>
    <n v="1613.67"/>
    <s v="Seller"/>
    <s v="AEP895"/>
    <n v="1.17"/>
    <m/>
    <m/>
    <s v="N"/>
    <d v="2019-09-09T00:00:00"/>
    <n v="0"/>
    <n v="0"/>
    <x v="1"/>
    <m/>
    <m/>
    <d v="2019-09-10T10:01:00"/>
    <d v="2019-09-10T10:01:00"/>
    <m/>
    <s v="N"/>
    <x v="38"/>
    <x v="0"/>
    <x v="38"/>
    <s v="Barge"/>
    <m/>
    <n v="0"/>
    <m/>
    <m/>
    <m/>
    <m/>
    <m/>
    <m/>
    <m/>
    <m/>
    <s v="N"/>
    <m/>
    <s v="N"/>
    <n v="1613.67"/>
    <s v="Accepted"/>
    <d v="2019-09-24T08:54:00"/>
    <s v="o040999"/>
    <d v="2019-09-11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5"/>
    <n v="1906406"/>
    <d v="2019-03-05T09:01:00"/>
    <d v="2019-05-09T09:21:00"/>
    <x v="5"/>
    <s v="Contura Coal"/>
    <s v="Product B 03-00-18-004 Marmet"/>
    <x v="22"/>
    <n v="1563.8"/>
    <n v="1595.09"/>
    <n v="359209"/>
    <x v="0"/>
    <m/>
    <m/>
    <m/>
    <m/>
    <m/>
    <m/>
    <d v="2019-05-09T09:20:00"/>
    <d v="2019-05-09T09:21:00"/>
    <m/>
    <s v="Seller"/>
    <m/>
    <s v="Tons"/>
    <n v="0"/>
    <n v="0"/>
    <n v="0"/>
    <n v="1595.09"/>
    <s v="Seller"/>
    <s v="AEP895"/>
    <n v="1.36"/>
    <m/>
    <m/>
    <s v="N"/>
    <d v="2019-03-05T00:00:00"/>
    <n v="0"/>
    <n v="0"/>
    <x v="13"/>
    <m/>
    <m/>
    <d v="2019-03-05T09:01:00"/>
    <d v="2019-03-05T09:01:00"/>
    <m/>
    <s v="N"/>
    <x v="34"/>
    <x v="1"/>
    <x v="34"/>
    <s v="Barge"/>
    <s v="Hatfield LO - Marmet, WV"/>
    <n v="0"/>
    <m/>
    <m/>
    <m/>
    <m/>
    <m/>
    <m/>
    <m/>
    <m/>
    <s v="N"/>
    <m/>
    <s v="N"/>
    <n v="1595.09"/>
    <s v="Accepted"/>
    <d v="2019-05-10T09:22:00"/>
    <s v="o040999"/>
    <d v="2019-03-06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5"/>
    <n v="1901402"/>
    <d v="2019-01-14T12:01:00"/>
    <d v="2019-01-22T08:53:00"/>
    <x v="5"/>
    <s v="Alpha"/>
    <s v="Product B 03-00-17-005 Marmet"/>
    <x v="1"/>
    <n v="1530.9"/>
    <n v="1602.19"/>
    <n v="356265"/>
    <x v="0"/>
    <m/>
    <m/>
    <m/>
    <m/>
    <m/>
    <m/>
    <d v="2019-01-22T08:52:00"/>
    <d v="2019-01-22T08:53:00"/>
    <m/>
    <s v="Seller"/>
    <m/>
    <s v="Tons"/>
    <n v="0"/>
    <n v="0"/>
    <n v="0"/>
    <n v="1602.19"/>
    <s v="Seller"/>
    <s v="AEP895"/>
    <n v="1.48"/>
    <m/>
    <m/>
    <s v="N"/>
    <d v="2019-01-14T00:00:00"/>
    <n v="0"/>
    <n v="0"/>
    <x v="13"/>
    <m/>
    <m/>
    <d v="2019-01-14T12:01:00"/>
    <d v="2019-01-14T12:01:00"/>
    <m/>
    <s v="N"/>
    <x v="26"/>
    <x v="1"/>
    <x v="26"/>
    <s v="Barge"/>
    <m/>
    <n v="0"/>
    <m/>
    <m/>
    <m/>
    <m/>
    <m/>
    <m/>
    <m/>
    <m/>
    <s v="N"/>
    <m/>
    <s v="N"/>
    <n v="1602.19"/>
    <s v="Accepted"/>
    <d v="2019-01-23T08:54:00"/>
    <s v="o040999"/>
    <d v="2019-01-15T11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9"/>
    <n v="1928010"/>
    <d v="2019-10-07T11:01:00"/>
    <d v="2019-10-23T09:44:00"/>
    <x v="5"/>
    <s v="Contura Coal"/>
    <s v="Product A 03-00-18-009 Mammoth"/>
    <x v="2"/>
    <n v="1578"/>
    <n v="1566.09"/>
    <n v="371423"/>
    <x v="0"/>
    <m/>
    <m/>
    <m/>
    <m/>
    <m/>
    <m/>
    <d v="2019-10-23T09:43:00"/>
    <d v="2019-10-23T09:44:00"/>
    <m/>
    <s v="Seller"/>
    <m/>
    <s v="Tons"/>
    <n v="0"/>
    <n v="0"/>
    <n v="0"/>
    <n v="1566.09"/>
    <s v="Seller"/>
    <s v="AEP899"/>
    <n v="1.1599999999999999"/>
    <m/>
    <m/>
    <s v="N"/>
    <d v="2019-10-05T00:00:00"/>
    <n v="0"/>
    <n v="0"/>
    <x v="1"/>
    <m/>
    <m/>
    <d v="2019-10-07T11:01:00"/>
    <d v="2019-10-07T11:01:00"/>
    <m/>
    <s v="N"/>
    <x v="38"/>
    <x v="0"/>
    <x v="38"/>
    <s v="Barge"/>
    <m/>
    <n v="0"/>
    <m/>
    <m/>
    <m/>
    <m/>
    <m/>
    <m/>
    <m/>
    <m/>
    <s v="N"/>
    <m/>
    <s v="N"/>
    <n v="1566.09"/>
    <s v="Rejected"/>
    <d v="2019-10-24T09:44:00"/>
    <s v="o040999"/>
    <d v="2019-10-08T14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0"/>
    <n v="1931103"/>
    <d v="2019-11-07T08:01:00"/>
    <d v="2019-11-14T07:49:00"/>
    <x v="5"/>
    <s v="Blackjewel Marketing and Sales"/>
    <s v="Product B 03-00-18-005 Marmet"/>
    <x v="23"/>
    <n v="1629"/>
    <n v="1623.54"/>
    <n v="372721"/>
    <x v="0"/>
    <m/>
    <m/>
    <m/>
    <m/>
    <m/>
    <m/>
    <d v="2019-11-14T07:48:00"/>
    <d v="2019-11-14T07:49:00"/>
    <m/>
    <s v="Seller"/>
    <m/>
    <s v="Tons"/>
    <n v="0"/>
    <n v="0"/>
    <n v="0"/>
    <n v="1623.54"/>
    <s v="Seller"/>
    <s v="AEP900"/>
    <n v="1.06"/>
    <m/>
    <m/>
    <s v="N"/>
    <d v="2019-11-07T00:00:00"/>
    <n v="0"/>
    <n v="0"/>
    <x v="10"/>
    <m/>
    <m/>
    <d v="2019-11-07T08:01:00"/>
    <d v="2019-11-07T08:01:00"/>
    <m/>
    <s v="N"/>
    <x v="35"/>
    <x v="1"/>
    <x v="35"/>
    <s v="Barge"/>
    <m/>
    <n v="0"/>
    <m/>
    <m/>
    <m/>
    <m/>
    <m/>
    <m/>
    <m/>
    <m/>
    <s v="N"/>
    <m/>
    <s v="N"/>
    <n v="1623.54"/>
    <s v="Accepted"/>
    <d v="2019-11-15T07:49:00"/>
    <s v="o040999"/>
    <d v="2019-11-08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1"/>
    <n v="1929801"/>
    <d v="2019-10-23T08:01:00"/>
    <d v="2019-11-01T08:45:00"/>
    <x v="5"/>
    <s v="SNR RiverOps"/>
    <s v="Product A 03-00-18-007"/>
    <x v="24"/>
    <n v="1580.2"/>
    <n v="1535.9"/>
    <n v="372183"/>
    <x v="0"/>
    <m/>
    <m/>
    <m/>
    <m/>
    <m/>
    <m/>
    <d v="2019-11-01T08:44:00"/>
    <d v="2019-11-01T08:45:00"/>
    <m/>
    <s v="Seller"/>
    <m/>
    <s v="Tons"/>
    <n v="0"/>
    <n v="0"/>
    <n v="0"/>
    <n v="1535.9"/>
    <s v="Seller"/>
    <s v="AEP901"/>
    <n v="1.55"/>
    <m/>
    <m/>
    <s v="N"/>
    <d v="2019-10-21T00:00:00"/>
    <n v="0"/>
    <n v="0"/>
    <x v="4"/>
    <m/>
    <m/>
    <d v="2019-10-23T08:01:00"/>
    <d v="2019-10-23T08:01:00"/>
    <m/>
    <s v="N"/>
    <x v="37"/>
    <x v="0"/>
    <x v="37"/>
    <s v="Barge"/>
    <m/>
    <n v="0"/>
    <m/>
    <m/>
    <m/>
    <m/>
    <m/>
    <m/>
    <m/>
    <m/>
    <s v="N"/>
    <m/>
    <s v="N"/>
    <n v="1535.9"/>
    <s v="Accepted"/>
    <d v="2019-11-05T14:19:00"/>
    <s v="o040999"/>
    <d v="2019-10-25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1"/>
    <n v="1926302"/>
    <d v="2019-09-20T11:31:00"/>
    <d v="2019-09-30T08:17:00"/>
    <x v="5"/>
    <s v="Blackjewel Marketing and Sales"/>
    <s v="Product B 03-00-18-005 Marmet"/>
    <x v="23"/>
    <n v="1549.5"/>
    <n v="1558.01"/>
    <n v="370351"/>
    <x v="0"/>
    <m/>
    <m/>
    <m/>
    <m/>
    <m/>
    <m/>
    <d v="2019-09-30T08:16:00"/>
    <d v="2019-09-30T08:17:00"/>
    <m/>
    <s v="Seller"/>
    <m/>
    <s v="Tons"/>
    <n v="0"/>
    <n v="0"/>
    <n v="0"/>
    <n v="1558.01"/>
    <s v="Seller"/>
    <s v="AEP901"/>
    <n v="1.27"/>
    <m/>
    <m/>
    <s v="N"/>
    <d v="2019-09-19T00:00:00"/>
    <n v="0"/>
    <n v="0"/>
    <x v="10"/>
    <m/>
    <m/>
    <d v="2019-09-20T11:31:00"/>
    <d v="2019-09-20T11:31:00"/>
    <m/>
    <s v="N"/>
    <x v="35"/>
    <x v="1"/>
    <x v="35"/>
    <s v="Barge"/>
    <m/>
    <n v="0"/>
    <m/>
    <m/>
    <m/>
    <m/>
    <m/>
    <m/>
    <m/>
    <m/>
    <s v="N"/>
    <m/>
    <s v="N"/>
    <n v="1558.01"/>
    <s v="Accepted"/>
    <d v="2019-10-15T13:11:00"/>
    <s v="o040999"/>
    <d v="2019-09-21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901"/>
    <n v="1918401"/>
    <d v="2019-07-03T10:01:00"/>
    <d v="2019-07-09T11:47:00"/>
    <x v="5"/>
    <s v="Blackjewel Marketing and Sales"/>
    <s v="Product A 03-00-18-005 Quincy"/>
    <x v="23"/>
    <n v="0"/>
    <n v="0"/>
    <n v="365598"/>
    <x v="0"/>
    <m/>
    <m/>
    <m/>
    <m/>
    <m/>
    <m/>
    <d v="2019-07-09T11:46:00"/>
    <d v="2019-07-09T11:47:00"/>
    <m/>
    <s v="Station"/>
    <m/>
    <s v="Tons"/>
    <n v="0"/>
    <n v="0"/>
    <n v="0"/>
    <n v="0"/>
    <s v="Station"/>
    <s v="AEP901"/>
    <n v="1.24"/>
    <m/>
    <m/>
    <s v="N"/>
    <d v="2019-06-30T00:00:00"/>
    <n v="0"/>
    <n v="0"/>
    <x v="10"/>
    <m/>
    <m/>
    <d v="2019-07-03T10:01:00"/>
    <d v="2019-07-03T10:01:00"/>
    <m/>
    <s v="N"/>
    <x v="35"/>
    <x v="0"/>
    <x v="35"/>
    <s v="Barge"/>
    <s v="Quincy LO, WV"/>
    <n v="0"/>
    <m/>
    <m/>
    <m/>
    <m/>
    <m/>
    <m/>
    <m/>
    <m/>
    <s v="N"/>
    <m/>
    <s v="N"/>
    <n v="0"/>
    <s v="Accepted"/>
    <d v="2019-08-16T11:13:00"/>
    <s v="o040999"/>
    <d v="2019-07-04T14:2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1"/>
    <n v="1918409"/>
    <d v="2019-07-03T10:01:00"/>
    <d v="2019-07-09T11:47:00"/>
    <x v="5"/>
    <s v="Blackjewel Marketing and Sales"/>
    <s v="Product B 03-00-18-005 Marmet"/>
    <x v="23"/>
    <n v="1568.13"/>
    <n v="1561.34"/>
    <n v="368523"/>
    <x v="0"/>
    <m/>
    <m/>
    <m/>
    <m/>
    <m/>
    <m/>
    <d v="2019-07-09T11:46:00"/>
    <d v="2019-07-09T11:47:00"/>
    <m/>
    <s v="Seller"/>
    <m/>
    <s v="Tons"/>
    <n v="0"/>
    <n v="0"/>
    <n v="0"/>
    <n v="1562.8"/>
    <s v="Station"/>
    <s v="AEP901"/>
    <n v="1.24"/>
    <s v="N"/>
    <m/>
    <s v="N"/>
    <d v="2019-06-30T00:00:00"/>
    <n v="0"/>
    <n v="0"/>
    <x v="10"/>
    <m/>
    <m/>
    <d v="2019-07-03T10:01:00"/>
    <d v="2019-07-03T10:01:00"/>
    <m/>
    <s v="N"/>
    <x v="35"/>
    <x v="1"/>
    <x v="35"/>
    <s v="Barge"/>
    <m/>
    <n v="0"/>
    <m/>
    <m/>
    <m/>
    <m/>
    <m/>
    <m/>
    <m/>
    <m/>
    <s v="N"/>
    <m/>
    <s v="N"/>
    <n v="1562.8"/>
    <s v="Accepted"/>
    <d v="2019-08-16T11:13:00"/>
    <s v="o040999"/>
    <d v="2019-08-16T11:13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901"/>
    <n v="1918408"/>
    <d v="2019-07-03T10:01:00"/>
    <d v="2019-07-09T11:47:00"/>
    <x v="5"/>
    <s v="Blackjewel Marketing and Sales"/>
    <s v="Product B 03-00-18-005 Marmet"/>
    <x v="23"/>
    <n v="0"/>
    <n v="0"/>
    <n v="368522"/>
    <x v="0"/>
    <m/>
    <m/>
    <m/>
    <m/>
    <m/>
    <m/>
    <d v="2019-07-09T11:46:00"/>
    <d v="2019-07-09T11:47:00"/>
    <m/>
    <s v="Seller"/>
    <m/>
    <s v="Tons"/>
    <n v="0"/>
    <n v="0"/>
    <n v="0"/>
    <n v="0"/>
    <s v="Station"/>
    <s v="AEP901"/>
    <n v="1.24"/>
    <s v="N"/>
    <m/>
    <s v="N"/>
    <d v="2019-06-30T00:00:00"/>
    <n v="0"/>
    <n v="0"/>
    <x v="10"/>
    <m/>
    <m/>
    <d v="2019-07-03T10:01:00"/>
    <d v="2019-07-03T10:01:00"/>
    <m/>
    <s v="N"/>
    <x v="35"/>
    <x v="1"/>
    <x v="35"/>
    <s v="Barge"/>
    <m/>
    <n v="0"/>
    <m/>
    <m/>
    <m/>
    <m/>
    <m/>
    <m/>
    <m/>
    <m/>
    <s v="N"/>
    <m/>
    <s v="N"/>
    <n v="0"/>
    <s v="Accepted"/>
    <d v="2019-08-16T12:22:00"/>
    <s v="o040999"/>
    <d v="2019-08-16T11:13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3"/>
    <n v="1932902"/>
    <d v="2019-11-25T08:01:00"/>
    <d v="2019-12-06T14:42:00"/>
    <x v="5"/>
    <s v="Blackhawk Coal Sales"/>
    <s v="Product A 03-00-18-008"/>
    <x v="25"/>
    <n v="1565.1"/>
    <n v="1583.52"/>
    <n v="373646"/>
    <x v="0"/>
    <m/>
    <m/>
    <m/>
    <m/>
    <m/>
    <m/>
    <d v="2019-12-06T14:41:00"/>
    <d v="2019-12-06T14:42:00"/>
    <m/>
    <s v="Seller"/>
    <m/>
    <s v="Tons"/>
    <n v="0"/>
    <n v="0"/>
    <n v="0"/>
    <n v="1583.52"/>
    <s v="Seller"/>
    <s v="AEP903"/>
    <n v="1.21"/>
    <m/>
    <m/>
    <s v="N"/>
    <d v="2019-11-24T00:00:00"/>
    <n v="0"/>
    <n v="0"/>
    <x v="10"/>
    <m/>
    <m/>
    <d v="2019-11-25T08:01:00"/>
    <d v="2019-11-25T08:01:00"/>
    <m/>
    <s v="N"/>
    <x v="41"/>
    <x v="0"/>
    <x v="41"/>
    <s v="Barge"/>
    <m/>
    <n v="0"/>
    <m/>
    <m/>
    <m/>
    <m/>
    <m/>
    <m/>
    <m/>
    <m/>
    <s v="N"/>
    <m/>
    <s v="N"/>
    <n v="1583.52"/>
    <s v="Accepted"/>
    <d v="2019-12-12T14:42:00"/>
    <s v="o040999"/>
    <d v="2019-11-26T10:5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3"/>
    <n v="1928401"/>
    <d v="2019-10-11T13:01:00"/>
    <d v="2019-10-26T08:56:00"/>
    <x v="5"/>
    <s v="Blackhawk Coal Sales"/>
    <s v="Product A 03-00-18-008"/>
    <x v="25"/>
    <n v="1645"/>
    <n v="1604.4"/>
    <n v="371660"/>
    <x v="0"/>
    <m/>
    <m/>
    <m/>
    <m/>
    <m/>
    <m/>
    <d v="2019-10-26T08:55:00"/>
    <d v="2019-10-26T08:56:00"/>
    <m/>
    <s v="Seller"/>
    <m/>
    <s v="Tons"/>
    <n v="0"/>
    <n v="0"/>
    <n v="0"/>
    <n v="1604.4"/>
    <s v="Seller"/>
    <s v="AEP903"/>
    <n v="1.45"/>
    <m/>
    <m/>
    <s v="N"/>
    <d v="2019-10-11T00:00:00"/>
    <n v="0"/>
    <n v="0"/>
    <x v="10"/>
    <m/>
    <m/>
    <d v="2019-10-11T13:01:00"/>
    <d v="2019-10-11T13:01:00"/>
    <m/>
    <s v="N"/>
    <x v="41"/>
    <x v="0"/>
    <x v="41"/>
    <s v="Barge"/>
    <m/>
    <n v="0"/>
    <m/>
    <m/>
    <m/>
    <m/>
    <m/>
    <m/>
    <m/>
    <m/>
    <s v="N"/>
    <m/>
    <s v="N"/>
    <n v="1604.4"/>
    <s v="Accepted"/>
    <d v="2019-10-28T08:57:00"/>
    <s v="o040999"/>
    <d v="2019-10-12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3"/>
    <n v="1925501"/>
    <d v="2019-09-12T08:01:00"/>
    <d v="2019-09-27T08:02:00"/>
    <x v="5"/>
    <s v="Contura Coal"/>
    <s v="Product A 03-00-18-009 Mammoth"/>
    <x v="2"/>
    <n v="1629.89"/>
    <n v="1636.56"/>
    <n v="369989"/>
    <x v="0"/>
    <m/>
    <m/>
    <m/>
    <m/>
    <m/>
    <m/>
    <d v="2019-09-27T08:01:00"/>
    <d v="2019-09-27T08:02:00"/>
    <m/>
    <s v="Seller"/>
    <m/>
    <s v="Tons"/>
    <n v="0"/>
    <n v="0"/>
    <n v="0"/>
    <n v="1636.56"/>
    <s v="Seller"/>
    <s v="AEP903"/>
    <n v="1.1299999999999999"/>
    <m/>
    <m/>
    <s v="N"/>
    <d v="2019-09-12T00:00:00"/>
    <n v="0"/>
    <n v="0"/>
    <x v="1"/>
    <m/>
    <m/>
    <d v="2019-09-12T08:01:00"/>
    <d v="2019-09-12T08:01:00"/>
    <m/>
    <s v="N"/>
    <x v="38"/>
    <x v="0"/>
    <x v="38"/>
    <s v="Barge"/>
    <m/>
    <n v="0"/>
    <m/>
    <m/>
    <m/>
    <m/>
    <m/>
    <m/>
    <m/>
    <m/>
    <s v="N"/>
    <m/>
    <s v="N"/>
    <n v="1636.56"/>
    <s v="Rejected"/>
    <d v="2019-10-15T13:04:00"/>
    <s v="o040999"/>
    <d v="2019-09-12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5"/>
    <n v="1920510"/>
    <d v="2019-07-24T08:01:00"/>
    <d v="2019-08-22T08:48:00"/>
    <x v="5"/>
    <s v="Contura Coal"/>
    <s v="Product B 03-00-18-002 Marmet"/>
    <x v="22"/>
    <n v="1602.2"/>
    <n v="1590.41"/>
    <n v="367135"/>
    <x v="0"/>
    <m/>
    <m/>
    <m/>
    <m/>
    <m/>
    <m/>
    <d v="2019-08-22T08:47:00"/>
    <d v="2019-08-22T08:48:00"/>
    <m/>
    <s v="Seller"/>
    <m/>
    <s v="Tons"/>
    <n v="0"/>
    <n v="0"/>
    <n v="0"/>
    <n v="1590.41"/>
    <s v="Seller"/>
    <s v="AEP905"/>
    <n v="1.45"/>
    <m/>
    <m/>
    <s v="N"/>
    <d v="2019-07-24T00:00:00"/>
    <n v="0"/>
    <n v="0"/>
    <x v="13"/>
    <m/>
    <m/>
    <d v="2019-07-24T08:01:00"/>
    <d v="2019-07-24T08:01:00"/>
    <m/>
    <s v="N"/>
    <x v="32"/>
    <x v="1"/>
    <x v="32"/>
    <s v="Barge"/>
    <m/>
    <n v="0"/>
    <m/>
    <m/>
    <m/>
    <m/>
    <m/>
    <m/>
    <m/>
    <m/>
    <s v="N"/>
    <m/>
    <s v="N"/>
    <n v="1590.41"/>
    <s v="Accepted"/>
    <d v="2019-08-23T08:48:00"/>
    <s v="o040999"/>
    <d v="2019-07-25T13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5"/>
    <n v="1915702"/>
    <d v="2019-06-06T10:01:00"/>
    <d v="2019-06-12T07:58:00"/>
    <x v="5"/>
    <s v="Contura Coal"/>
    <s v="Product A 03-00-18-002 Mammoth"/>
    <x v="2"/>
    <n v="1571.56"/>
    <n v="1587.74"/>
    <n v="364278"/>
    <x v="0"/>
    <m/>
    <m/>
    <m/>
    <m/>
    <m/>
    <m/>
    <d v="2019-06-12T07:57:00"/>
    <d v="2019-06-12T07:58:00"/>
    <m/>
    <s v="Seller"/>
    <m/>
    <s v="Tons"/>
    <n v="0"/>
    <n v="0"/>
    <n v="0"/>
    <n v="1587.74"/>
    <s v="Seller"/>
    <s v="AEP905"/>
    <n v="1.34"/>
    <m/>
    <m/>
    <s v="N"/>
    <d v="2019-06-06T00:00:00"/>
    <n v="0"/>
    <n v="0"/>
    <x v="1"/>
    <m/>
    <m/>
    <d v="2019-06-06T10:01:00"/>
    <d v="2019-06-06T10:01:00"/>
    <m/>
    <s v="N"/>
    <x v="32"/>
    <x v="0"/>
    <x v="32"/>
    <s v="Barge"/>
    <m/>
    <n v="0"/>
    <m/>
    <m/>
    <m/>
    <m/>
    <m/>
    <m/>
    <m/>
    <m/>
    <s v="N"/>
    <m/>
    <s v="N"/>
    <n v="1587.74"/>
    <s v="Accepted"/>
    <d v="2019-06-13T07:59:00"/>
    <s v="o040999"/>
    <d v="2019-06-07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5"/>
    <n v="1903701"/>
    <d v="2019-02-06T12:01:00"/>
    <d v="2019-02-20T10:12:00"/>
    <x v="5"/>
    <s v="Contura Coal"/>
    <s v="Product B 03-00-18-002 Marmet"/>
    <x v="22"/>
    <n v="1631.2"/>
    <n v="1570.65"/>
    <n v="357858"/>
    <x v="0"/>
    <m/>
    <m/>
    <m/>
    <m/>
    <m/>
    <m/>
    <d v="2019-02-20T10:11:00"/>
    <d v="2019-02-20T10:12:00"/>
    <m/>
    <s v="Seller"/>
    <m/>
    <s v="Tons"/>
    <n v="0"/>
    <n v="0"/>
    <n v="0"/>
    <n v="1570.65"/>
    <s v="Seller"/>
    <s v="AEP905"/>
    <n v="1.33"/>
    <m/>
    <m/>
    <s v="N"/>
    <d v="2019-02-04T00:00:00"/>
    <n v="0"/>
    <n v="0"/>
    <x v="13"/>
    <m/>
    <m/>
    <d v="2019-02-06T12:01:00"/>
    <d v="2019-02-06T12:01:00"/>
    <m/>
    <s v="N"/>
    <x v="32"/>
    <x v="1"/>
    <x v="32"/>
    <s v="Barge"/>
    <m/>
    <n v="0"/>
    <m/>
    <m/>
    <m/>
    <m/>
    <m/>
    <m/>
    <m/>
    <m/>
    <s v="N"/>
    <m/>
    <s v="N"/>
    <n v="1570.65"/>
    <s v="Rejected"/>
    <d v="2019-02-21T10:12:00"/>
    <s v="o040999"/>
    <d v="2019-02-07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6"/>
    <n v="1930103"/>
    <d v="2019-10-28T08:01:00"/>
    <d v="2019-11-07T11:16:00"/>
    <x v="5"/>
    <s v="Contura Coal"/>
    <s v="Product A 03-00-18-002 Mammoth"/>
    <x v="2"/>
    <n v="1574.5"/>
    <n v="1541.88"/>
    <n v="372304"/>
    <x v="0"/>
    <m/>
    <m/>
    <m/>
    <m/>
    <m/>
    <m/>
    <d v="2019-11-07T11:15:00"/>
    <d v="2019-11-07T11:16:00"/>
    <m/>
    <s v="Seller"/>
    <m/>
    <s v="Tons"/>
    <n v="0"/>
    <n v="0"/>
    <n v="0"/>
    <n v="1541.88"/>
    <s v="Seller"/>
    <s v="AEP906"/>
    <n v="1.1100000000000001"/>
    <m/>
    <m/>
    <s v="N"/>
    <d v="2019-10-28T00:00:00"/>
    <n v="0"/>
    <n v="0"/>
    <x v="1"/>
    <m/>
    <m/>
    <d v="2019-10-28T08:01:00"/>
    <d v="2019-10-28T08:01:00"/>
    <m/>
    <s v="N"/>
    <x v="32"/>
    <x v="0"/>
    <x v="32"/>
    <s v="Barge"/>
    <m/>
    <n v="0"/>
    <m/>
    <m/>
    <m/>
    <m/>
    <m/>
    <m/>
    <m/>
    <m/>
    <s v="N"/>
    <m/>
    <s v="N"/>
    <n v="1541.88"/>
    <s v="Accepted"/>
    <d v="2019-11-08T11:17:00"/>
    <s v="o040999"/>
    <d v="2019-10-29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6"/>
    <n v="1920401"/>
    <d v="2019-07-23T15:15:00"/>
    <d v="2019-08-07T08:32:00"/>
    <x v="5"/>
    <s v="Case Coal Sales, LLC"/>
    <s v="Product A 03-00-18-006"/>
    <x v="19"/>
    <n v="1497.8"/>
    <n v="1521.22"/>
    <n v="366941"/>
    <x v="0"/>
    <m/>
    <m/>
    <m/>
    <m/>
    <m/>
    <m/>
    <d v="2019-08-07T08:31:00"/>
    <d v="2019-08-07T08:32:00"/>
    <m/>
    <s v="Seller"/>
    <m/>
    <s v="Tons"/>
    <n v="0"/>
    <n v="0"/>
    <n v="0"/>
    <n v="1521.22"/>
    <s v="Seller"/>
    <s v="AEP906"/>
    <n v="0.33"/>
    <m/>
    <m/>
    <s v="N"/>
    <d v="2019-07-23T00:00:00"/>
    <n v="0"/>
    <n v="0"/>
    <x v="17"/>
    <m/>
    <m/>
    <d v="2019-07-23T15:15:00"/>
    <d v="2019-07-23T15:15:00"/>
    <m/>
    <s v="N"/>
    <x v="33"/>
    <x v="0"/>
    <x v="33"/>
    <s v="Barge"/>
    <s v="River Eagle Dock LO - Catlesburg, KY"/>
    <n v="0"/>
    <m/>
    <m/>
    <m/>
    <m/>
    <m/>
    <m/>
    <m/>
    <m/>
    <s v="N"/>
    <m/>
    <s v="N"/>
    <n v="1521.22"/>
    <s v="Accepted"/>
    <d v="2019-08-08T08:33:00"/>
    <s v="o040999"/>
    <d v="2019-07-24T06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7"/>
    <n v="1929001"/>
    <d v="2019-10-16T08:01:00"/>
    <d v="2019-10-30T08:21:00"/>
    <x v="5"/>
    <s v="SNR RiverOps"/>
    <s v="Product A 03-00-18-007"/>
    <x v="24"/>
    <n v="1506.6"/>
    <n v="1470.58"/>
    <n v="371877"/>
    <x v="0"/>
    <m/>
    <m/>
    <m/>
    <m/>
    <m/>
    <m/>
    <d v="2019-10-29T08:05:00"/>
    <d v="2019-10-29T08:06:00"/>
    <m/>
    <s v="Seller"/>
    <m/>
    <s v="Tons"/>
    <n v="0"/>
    <n v="0"/>
    <n v="0"/>
    <n v="1470.58"/>
    <s v="Seller"/>
    <s v="AEP907"/>
    <n v="1.67"/>
    <m/>
    <m/>
    <s v="N"/>
    <d v="2019-10-13T00:00:00"/>
    <n v="0"/>
    <n v="0"/>
    <x v="4"/>
    <m/>
    <m/>
    <d v="2019-10-16T08:01:00"/>
    <d v="2019-10-16T08:01:00"/>
    <m/>
    <s v="N"/>
    <x v="37"/>
    <x v="0"/>
    <x v="37"/>
    <s v="Barge"/>
    <m/>
    <n v="0"/>
    <m/>
    <m/>
    <m/>
    <m/>
    <m/>
    <m/>
    <m/>
    <m/>
    <s v="N"/>
    <m/>
    <s v="N"/>
    <n v="1470.58"/>
    <s v="Accepted"/>
    <d v="2019-11-12T10:12:00"/>
    <s v="o040999"/>
    <d v="2019-10-17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7"/>
    <n v="1920408"/>
    <d v="2019-07-23T08:01:00"/>
    <d v="2019-08-04T10:16:00"/>
    <x v="5"/>
    <s v="Contura Coal"/>
    <s v="Product A 03-00-18-002 Mammoth"/>
    <x v="2"/>
    <n v="1592"/>
    <n v="1604.55"/>
    <n v="366977"/>
    <x v="0"/>
    <m/>
    <m/>
    <m/>
    <m/>
    <m/>
    <m/>
    <d v="2019-08-04T10:15:00"/>
    <d v="2019-08-04T10:16:00"/>
    <m/>
    <s v="Seller"/>
    <m/>
    <s v="Tons"/>
    <n v="0"/>
    <n v="0"/>
    <n v="0"/>
    <n v="1604.55"/>
    <s v="Seller"/>
    <s v="AEP907"/>
    <n v="1.21"/>
    <m/>
    <m/>
    <s v="N"/>
    <d v="2019-07-23T00:00:00"/>
    <n v="0"/>
    <n v="0"/>
    <x v="1"/>
    <m/>
    <m/>
    <d v="2019-07-23T08:01:00"/>
    <d v="2019-07-23T08:01:00"/>
    <m/>
    <s v="N"/>
    <x v="32"/>
    <x v="0"/>
    <x v="32"/>
    <s v="Barge"/>
    <m/>
    <n v="0"/>
    <m/>
    <m/>
    <m/>
    <m/>
    <m/>
    <m/>
    <m/>
    <m/>
    <s v="N"/>
    <m/>
    <s v="N"/>
    <n v="1604.55"/>
    <s v="Accepted"/>
    <d v="2019-08-07T08:12:00"/>
    <s v="o040999"/>
    <d v="2019-07-24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7"/>
    <n v="1913705"/>
    <d v="2019-05-17T10:01:00"/>
    <d v="2019-05-28T09:10:00"/>
    <x v="5"/>
    <s v="Contura Coal"/>
    <s v="Product B 03-00-18-004 Marmet"/>
    <x v="22"/>
    <n v="1509.61"/>
    <n v="1546.05"/>
    <n v="363269"/>
    <x v="0"/>
    <m/>
    <m/>
    <m/>
    <m/>
    <m/>
    <m/>
    <d v="2019-05-28T09:09:00"/>
    <d v="2019-05-28T09:10:00"/>
    <m/>
    <s v="Seller"/>
    <m/>
    <s v="Tons"/>
    <n v="0"/>
    <n v="0"/>
    <n v="0"/>
    <n v="1546.05"/>
    <s v="Seller"/>
    <s v="AEP907"/>
    <n v="1.36"/>
    <m/>
    <m/>
    <s v="N"/>
    <d v="2019-05-17T00:00:00"/>
    <n v="0"/>
    <n v="0"/>
    <x v="13"/>
    <m/>
    <m/>
    <d v="2019-05-17T10:01:00"/>
    <d v="2019-05-17T10:01:00"/>
    <m/>
    <s v="N"/>
    <x v="34"/>
    <x v="1"/>
    <x v="34"/>
    <s v="Barge"/>
    <m/>
    <n v="0"/>
    <m/>
    <m/>
    <m/>
    <m/>
    <m/>
    <m/>
    <m/>
    <m/>
    <s v="N"/>
    <m/>
    <s v="N"/>
    <n v="1546.05"/>
    <s v="Accepted"/>
    <d v="2019-05-29T09:16:00"/>
    <s v="o040999"/>
    <d v="2019-05-20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8"/>
    <n v="1920502"/>
    <d v="2019-07-24T08:01:00"/>
    <d v="2019-08-22T08:45:00"/>
    <x v="5"/>
    <s v="Contura Coal"/>
    <s v="Product A 03-00-18-002 Mammoth"/>
    <x v="2"/>
    <n v="1581.4"/>
    <n v="1581.6"/>
    <n v="367121"/>
    <x v="0"/>
    <m/>
    <m/>
    <m/>
    <m/>
    <m/>
    <m/>
    <d v="2019-08-22T08:44:00"/>
    <d v="2019-08-22T08:45:00"/>
    <m/>
    <s v="Seller"/>
    <m/>
    <s v="Tons"/>
    <n v="0"/>
    <n v="0"/>
    <n v="0"/>
    <n v="1581.6"/>
    <s v="Seller"/>
    <s v="AEP908"/>
    <n v="1.26"/>
    <m/>
    <m/>
    <s v="N"/>
    <d v="2019-07-23T00:00:00"/>
    <n v="0"/>
    <n v="0"/>
    <x v="1"/>
    <m/>
    <m/>
    <d v="2019-07-24T08:01:00"/>
    <d v="2019-07-24T08:01:00"/>
    <m/>
    <s v="N"/>
    <x v="32"/>
    <x v="0"/>
    <x v="32"/>
    <s v="Barge"/>
    <m/>
    <n v="0"/>
    <m/>
    <m/>
    <m/>
    <m/>
    <m/>
    <m/>
    <m/>
    <m/>
    <s v="N"/>
    <m/>
    <s v="N"/>
    <n v="1581.6"/>
    <s v="Accepted"/>
    <d v="2019-08-23T08:45:00"/>
    <s v="o040999"/>
    <d v="2019-07-25T10:5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8"/>
    <n v="1914205"/>
    <d v="2019-05-22T10:01:00"/>
    <d v="2019-06-03T08:30:00"/>
    <x v="5"/>
    <s v="Contura Coal"/>
    <s v="Product B 03-00-18-002 Marmet"/>
    <x v="22"/>
    <n v="1633.6"/>
    <n v="1584.26"/>
    <n v="363469"/>
    <x v="0"/>
    <m/>
    <m/>
    <m/>
    <m/>
    <m/>
    <m/>
    <d v="2019-06-03T08:29:00"/>
    <d v="2019-06-03T08:30:00"/>
    <m/>
    <s v="Seller"/>
    <m/>
    <s v="Tons"/>
    <n v="0"/>
    <n v="0"/>
    <n v="0"/>
    <n v="1584.26"/>
    <s v="Seller"/>
    <s v="AEP908"/>
    <n v="1.46"/>
    <m/>
    <m/>
    <s v="N"/>
    <d v="2019-05-22T00:00:00"/>
    <n v="0"/>
    <n v="0"/>
    <x v="13"/>
    <m/>
    <m/>
    <d v="2019-05-22T10:01:00"/>
    <d v="2019-05-22T10:01:00"/>
    <m/>
    <s v="N"/>
    <x v="32"/>
    <x v="1"/>
    <x v="32"/>
    <s v="Barge"/>
    <m/>
    <n v="0"/>
    <m/>
    <m/>
    <m/>
    <m/>
    <m/>
    <m/>
    <m/>
    <m/>
    <s v="N"/>
    <m/>
    <s v="N"/>
    <n v="1584.26"/>
    <s v="Accepted"/>
    <d v="2019-06-04T08:30:00"/>
    <s v="o040999"/>
    <d v="2019-05-23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8"/>
    <n v="1911603"/>
    <d v="2019-04-26T12:01:00"/>
    <d v="2019-05-02T07:59:00"/>
    <x v="5"/>
    <s v="Blackhawk Coal Sales"/>
    <s v="Product A 03-00-18-010"/>
    <x v="25"/>
    <n v="1655.6"/>
    <n v="1642"/>
    <n v="361922"/>
    <x v="0"/>
    <m/>
    <m/>
    <m/>
    <m/>
    <m/>
    <m/>
    <d v="2019-05-02T07:58:00"/>
    <d v="2019-05-02T07:59:00"/>
    <m/>
    <s v="Seller"/>
    <m/>
    <s v="Tons"/>
    <n v="0"/>
    <n v="0"/>
    <n v="0"/>
    <n v="1642"/>
    <s v="Seller"/>
    <s v="AEP908"/>
    <n v="1.49"/>
    <m/>
    <m/>
    <s v="N"/>
    <d v="2019-04-26T00:00:00"/>
    <n v="0"/>
    <n v="0"/>
    <x v="10"/>
    <m/>
    <m/>
    <d v="2019-04-26T12:01:00"/>
    <d v="2019-04-26T12:01:00"/>
    <m/>
    <s v="N"/>
    <x v="39"/>
    <x v="0"/>
    <x v="39"/>
    <s v="Barge"/>
    <m/>
    <n v="0"/>
    <m/>
    <m/>
    <m/>
    <m/>
    <m/>
    <m/>
    <m/>
    <m/>
    <s v="N"/>
    <m/>
    <s v="N"/>
    <n v="1642"/>
    <s v="Accepted"/>
    <d v="2019-05-06T07:59:00"/>
    <s v="o040999"/>
    <d v="2019-04-27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1"/>
    <n v="1931006"/>
    <d v="2019-11-06T11:01:00"/>
    <d v="2019-11-20T12:24:00"/>
    <x v="5"/>
    <s v="Contura Coal"/>
    <s v="Product B 03-00-18-009 Marmet"/>
    <x v="22"/>
    <n v="1642.1"/>
    <n v="1612.6"/>
    <n v="372713"/>
    <x v="0"/>
    <m/>
    <m/>
    <m/>
    <m/>
    <m/>
    <m/>
    <d v="2019-11-20T12:23:00"/>
    <d v="2019-11-20T12:24:00"/>
    <m/>
    <s v="Seller"/>
    <m/>
    <s v="Tons"/>
    <n v="0"/>
    <n v="0"/>
    <n v="0"/>
    <n v="1612.6"/>
    <s v="Seller"/>
    <s v="AEP911"/>
    <n v="1.4"/>
    <m/>
    <m/>
    <s v="N"/>
    <d v="2019-11-06T00:00:00"/>
    <n v="0"/>
    <n v="0"/>
    <x v="13"/>
    <m/>
    <m/>
    <d v="2019-11-06T11:01:00"/>
    <d v="2019-11-06T11:01:00"/>
    <m/>
    <s v="N"/>
    <x v="38"/>
    <x v="1"/>
    <x v="38"/>
    <s v="Barge"/>
    <m/>
    <n v="0"/>
    <m/>
    <m/>
    <m/>
    <m/>
    <m/>
    <m/>
    <m/>
    <m/>
    <s v="N"/>
    <m/>
    <s v="N"/>
    <n v="1612.6"/>
    <s v="Accepted"/>
    <d v="2019-11-21T12:24:00"/>
    <s v="o040999"/>
    <d v="2019-11-07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4"/>
    <n v="1906001"/>
    <d v="2019-03-01T12:01:00"/>
    <d v="2019-03-06T10:25:00"/>
    <x v="5"/>
    <s v="Contura Coal"/>
    <s v="Product B 03-00-18-004 Marmet"/>
    <x v="22"/>
    <n v="1468.2"/>
    <n v="1632.7"/>
    <n v="359093"/>
    <x v="0"/>
    <m/>
    <m/>
    <m/>
    <m/>
    <m/>
    <m/>
    <d v="2019-03-06T10:24:00"/>
    <d v="2019-03-06T10:25:00"/>
    <m/>
    <s v="Seller"/>
    <m/>
    <s v="Tons"/>
    <n v="0"/>
    <n v="0"/>
    <n v="0"/>
    <n v="1632.7"/>
    <s v="Seller"/>
    <s v="AEP914"/>
    <n v="1.54"/>
    <m/>
    <m/>
    <s v="N"/>
    <d v="2019-03-01T00:00:00"/>
    <n v="0"/>
    <n v="0"/>
    <x v="13"/>
    <m/>
    <m/>
    <d v="2019-03-01T12:01:00"/>
    <d v="2019-03-01T12:01:00"/>
    <m/>
    <s v="N"/>
    <x v="34"/>
    <x v="1"/>
    <x v="34"/>
    <s v="Barge"/>
    <s v="Hatfield LO - Marmet, WV"/>
    <n v="0"/>
    <m/>
    <m/>
    <m/>
    <m/>
    <m/>
    <m/>
    <m/>
    <m/>
    <s v="N"/>
    <m/>
    <s v="N"/>
    <n v="1632.7"/>
    <s v="Rejected"/>
    <d v="2019-03-07T10:25:00"/>
    <s v="o040999"/>
    <d v="2019-03-03T12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5"/>
    <n v="1914303"/>
    <d v="2019-05-23T08:01:00"/>
    <d v="2019-06-06T07:37:00"/>
    <x v="5"/>
    <s v="Blackhawk Coal Sales"/>
    <s v="Product A 03-00-18-008"/>
    <x v="25"/>
    <n v="1618.46"/>
    <n v="1597.96"/>
    <n v="363533"/>
    <x v="0"/>
    <m/>
    <m/>
    <m/>
    <m/>
    <m/>
    <m/>
    <d v="2019-06-06T07:36:00"/>
    <d v="2019-06-06T07:37:00"/>
    <m/>
    <s v="Seller"/>
    <m/>
    <s v="Tons"/>
    <n v="0"/>
    <n v="0"/>
    <n v="0"/>
    <n v="1597.96"/>
    <s v="Seller"/>
    <s v="AEP915"/>
    <n v="1.48"/>
    <m/>
    <m/>
    <s v="N"/>
    <d v="2019-05-23T00:00:00"/>
    <n v="0"/>
    <n v="0"/>
    <x v="10"/>
    <m/>
    <m/>
    <d v="2019-05-23T08:01:00"/>
    <d v="2019-05-23T08:01:00"/>
    <m/>
    <s v="N"/>
    <x v="41"/>
    <x v="0"/>
    <x v="41"/>
    <s v="Barge"/>
    <m/>
    <n v="0"/>
    <m/>
    <m/>
    <m/>
    <m/>
    <m/>
    <m/>
    <m/>
    <m/>
    <s v="N"/>
    <m/>
    <s v="N"/>
    <n v="1597.96"/>
    <s v="Accepted"/>
    <d v="2019-06-07T07:38:00"/>
    <s v="o040999"/>
    <d v="2019-05-24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5"/>
    <n v="1907903"/>
    <d v="2019-03-20T08:01:00"/>
    <d v="2019-04-04T09:58:00"/>
    <x v="5"/>
    <s v="Contura Coal"/>
    <s v="Product B 03-00-18-002 Marmet"/>
    <x v="22"/>
    <n v="1537.5"/>
    <n v="1595.33"/>
    <n v="359801"/>
    <x v="0"/>
    <m/>
    <m/>
    <m/>
    <m/>
    <m/>
    <m/>
    <d v="2019-04-04T09:57:00"/>
    <d v="2019-04-04T09:58:00"/>
    <m/>
    <s v="Seller"/>
    <m/>
    <s v="Tons"/>
    <n v="0"/>
    <n v="0"/>
    <n v="0"/>
    <n v="1595.33"/>
    <s v="Seller"/>
    <s v="AEP915"/>
    <n v="1.3"/>
    <m/>
    <m/>
    <s v="N"/>
    <d v="2019-03-19T00:00:00"/>
    <n v="0"/>
    <n v="0"/>
    <x v="13"/>
    <m/>
    <m/>
    <d v="2019-03-20T08:01:00"/>
    <d v="2019-03-20T08:01:00"/>
    <m/>
    <s v="N"/>
    <x v="32"/>
    <x v="1"/>
    <x v="32"/>
    <s v="Barge"/>
    <m/>
    <n v="0"/>
    <m/>
    <m/>
    <m/>
    <m/>
    <m/>
    <m/>
    <m/>
    <m/>
    <s v="N"/>
    <m/>
    <s v="N"/>
    <n v="1595.33"/>
    <s v="Accepted"/>
    <d v="2019-04-05T09:59:00"/>
    <s v="o040999"/>
    <d v="2019-03-21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5"/>
    <n v="1902902"/>
    <d v="2019-01-28T08:01:00"/>
    <d v="2019-02-16T07:36:00"/>
    <x v="5"/>
    <s v="Case Coal Sales, LLC"/>
    <s v="Product A 03-00-18-006"/>
    <x v="19"/>
    <n v="1385.9"/>
    <n v="1541.18"/>
    <n v="357307"/>
    <x v="0"/>
    <m/>
    <m/>
    <m/>
    <m/>
    <m/>
    <m/>
    <d v="2019-02-16T07:35:00"/>
    <d v="2019-02-16T07:36:00"/>
    <m/>
    <s v="Seller"/>
    <m/>
    <s v="Tons"/>
    <n v="0"/>
    <n v="0"/>
    <n v="0"/>
    <n v="1541.18"/>
    <s v="Seller"/>
    <s v="AEP915"/>
    <n v="1.17"/>
    <m/>
    <m/>
    <s v="N"/>
    <d v="2019-01-28T00:00:00"/>
    <n v="0"/>
    <n v="0"/>
    <x v="4"/>
    <m/>
    <m/>
    <d v="2019-01-28T08:01:00"/>
    <d v="2019-01-28T08:01:00"/>
    <m/>
    <s v="N"/>
    <x v="33"/>
    <x v="0"/>
    <x v="33"/>
    <s v="Barge"/>
    <m/>
    <n v="0"/>
    <m/>
    <m/>
    <m/>
    <m/>
    <m/>
    <m/>
    <m/>
    <m/>
    <s v="N"/>
    <m/>
    <s v="N"/>
    <n v="1541.18"/>
    <s v="Accepted"/>
    <d v="2019-02-19T09:49:00"/>
    <s v="o040999"/>
    <d v="2019-01-29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6"/>
    <n v="1927506"/>
    <d v="2019-10-02T10:01:00"/>
    <d v="2019-10-12T09:18:00"/>
    <x v="5"/>
    <s v="Contura Coal"/>
    <s v="Product A 03-00-18-009 Mammoth"/>
    <x v="2"/>
    <n v="1511.2"/>
    <n v="1551.64"/>
    <n v="371163"/>
    <x v="0"/>
    <m/>
    <m/>
    <m/>
    <m/>
    <m/>
    <m/>
    <d v="2019-10-12T09:17:00"/>
    <d v="2019-10-12T09:18:00"/>
    <m/>
    <s v="Seller"/>
    <m/>
    <s v="Tons"/>
    <n v="0"/>
    <n v="0"/>
    <n v="0"/>
    <n v="1551.64"/>
    <s v="Seller"/>
    <s v="AEP916"/>
    <n v="1.21"/>
    <m/>
    <m/>
    <s v="N"/>
    <d v="2019-09-29T00:00:00"/>
    <n v="0"/>
    <n v="0"/>
    <x v="1"/>
    <m/>
    <m/>
    <d v="2019-10-02T10:01:00"/>
    <d v="2019-10-02T10:01:00"/>
    <m/>
    <s v="N"/>
    <x v="38"/>
    <x v="0"/>
    <x v="38"/>
    <s v="Barge"/>
    <m/>
    <n v="0"/>
    <m/>
    <m/>
    <m/>
    <m/>
    <m/>
    <m/>
    <m/>
    <m/>
    <s v="N"/>
    <m/>
    <s v="N"/>
    <n v="1551.64"/>
    <s v="Accepted"/>
    <d v="2019-10-14T09:20:00"/>
    <s v="o040999"/>
    <d v="2019-10-03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6"/>
    <n v="1917103"/>
    <d v="2019-06-20T08:01:00"/>
    <d v="2019-06-26T10:38:00"/>
    <x v="5"/>
    <s v="Contura Coal"/>
    <s v="Product A 03-00-18-004 Mammoth"/>
    <x v="2"/>
    <n v="1610.6"/>
    <n v="1602.87"/>
    <n v="364852"/>
    <x v="0"/>
    <m/>
    <m/>
    <m/>
    <m/>
    <m/>
    <m/>
    <d v="2019-06-26T10:37:00"/>
    <d v="2019-06-26T10:38:00"/>
    <m/>
    <s v="Seller"/>
    <m/>
    <s v="Tons"/>
    <n v="0"/>
    <n v="0"/>
    <n v="0"/>
    <n v="1602.87"/>
    <s v="Seller"/>
    <s v="AEP916"/>
    <n v="1.24"/>
    <m/>
    <m/>
    <s v="N"/>
    <d v="2019-06-20T00:00:00"/>
    <n v="0"/>
    <n v="0"/>
    <x v="1"/>
    <m/>
    <m/>
    <d v="2019-06-20T08:01:00"/>
    <d v="2019-06-20T08:01:00"/>
    <m/>
    <s v="N"/>
    <x v="34"/>
    <x v="0"/>
    <x v="34"/>
    <s v="Barge"/>
    <m/>
    <n v="0"/>
    <m/>
    <m/>
    <m/>
    <m/>
    <m/>
    <m/>
    <m/>
    <m/>
    <s v="N"/>
    <m/>
    <s v="N"/>
    <n v="1602.87"/>
    <s v="Rejected"/>
    <d v="2019-06-27T10:38:00"/>
    <s v="o040999"/>
    <d v="2019-06-21T08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6"/>
    <n v="1905008"/>
    <d v="2019-02-19T08:01:00"/>
    <d v="2019-02-28T08:24:00"/>
    <x v="5"/>
    <s v="Contura Coal"/>
    <s v="Product B 03-00-18-002 Marmet"/>
    <x v="22"/>
    <n v="1444.3"/>
    <n v="1627.53"/>
    <n v="358593"/>
    <x v="0"/>
    <m/>
    <m/>
    <m/>
    <m/>
    <m/>
    <m/>
    <d v="2019-02-28T08:23:00"/>
    <d v="2019-02-28T08:24:00"/>
    <m/>
    <s v="Seller"/>
    <m/>
    <s v="Tons"/>
    <n v="0"/>
    <n v="0"/>
    <n v="0"/>
    <n v="1627.53"/>
    <s v="Seller"/>
    <s v="AEP916"/>
    <n v="1.6"/>
    <m/>
    <m/>
    <s v="N"/>
    <d v="2019-02-09T00:00:00"/>
    <n v="0"/>
    <n v="0"/>
    <x v="13"/>
    <m/>
    <m/>
    <d v="2019-02-19T08:01:00"/>
    <d v="2019-02-19T08:01:00"/>
    <m/>
    <s v="N"/>
    <x v="32"/>
    <x v="1"/>
    <x v="32"/>
    <s v="Barge"/>
    <m/>
    <n v="0"/>
    <m/>
    <m/>
    <m/>
    <m/>
    <m/>
    <m/>
    <m/>
    <m/>
    <s v="N"/>
    <m/>
    <s v="N"/>
    <n v="1627.53"/>
    <s v="Rejected"/>
    <d v="2019-03-01T08:24:00"/>
    <s v="o040999"/>
    <d v="2019-02-20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7"/>
    <n v="1930301"/>
    <d v="2019-10-30T08:01:00"/>
    <d v="2019-11-06T07:44:00"/>
    <x v="5"/>
    <s v="Case Coal Sales, LLC"/>
    <s v="Product A 03-00-18-006"/>
    <x v="19"/>
    <n v="1582.3"/>
    <n v="1513.35"/>
    <n v="372362"/>
    <x v="0"/>
    <m/>
    <m/>
    <m/>
    <m/>
    <m/>
    <m/>
    <d v="2019-11-06T07:43:00"/>
    <d v="2019-11-06T07:44:00"/>
    <m/>
    <s v="Seller"/>
    <m/>
    <s v="Tons"/>
    <n v="0"/>
    <n v="0"/>
    <n v="0"/>
    <n v="1513.35"/>
    <s v="Seller"/>
    <s v="AEP917"/>
    <n v="1.18"/>
    <m/>
    <m/>
    <s v="N"/>
    <d v="2019-10-30T00:00:00"/>
    <n v="0"/>
    <n v="0"/>
    <x v="17"/>
    <m/>
    <m/>
    <d v="2019-10-30T08:01:00"/>
    <d v="2019-10-30T08:01:00"/>
    <m/>
    <s v="N"/>
    <x v="33"/>
    <x v="0"/>
    <x v="33"/>
    <s v="Barge"/>
    <m/>
    <n v="0"/>
    <m/>
    <m/>
    <m/>
    <m/>
    <m/>
    <m/>
    <m/>
    <m/>
    <s v="N"/>
    <m/>
    <s v="N"/>
    <n v="1513.35"/>
    <s v="Accepted"/>
    <d v="2019-11-07T07:45:00"/>
    <s v="o040999"/>
    <d v="2019-10-30T16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7"/>
    <n v="1920301"/>
    <d v="2019-07-22T10:01:00"/>
    <d v="2019-08-05T08:22:00"/>
    <x v="5"/>
    <s v="Contura Coal"/>
    <s v="Product A 03-00-18-002 Mammoth"/>
    <x v="2"/>
    <n v="1638.5"/>
    <n v="1612.35"/>
    <n v="366771"/>
    <x v="0"/>
    <m/>
    <m/>
    <m/>
    <m/>
    <m/>
    <m/>
    <d v="2019-08-05T08:21:00"/>
    <d v="2019-08-05T08:22:00"/>
    <m/>
    <s v="Seller"/>
    <m/>
    <s v="Tons"/>
    <n v="0"/>
    <n v="0"/>
    <n v="0"/>
    <n v="1612.35"/>
    <s v="Seller"/>
    <s v="AEP917"/>
    <n v="1.18"/>
    <m/>
    <m/>
    <s v="N"/>
    <d v="2019-07-21T00:00:00"/>
    <n v="0"/>
    <n v="0"/>
    <x v="1"/>
    <m/>
    <m/>
    <d v="2019-07-22T10:01:00"/>
    <d v="2019-07-22T10:01:00"/>
    <m/>
    <s v="N"/>
    <x v="32"/>
    <x v="0"/>
    <x v="32"/>
    <s v="Barge"/>
    <m/>
    <n v="0"/>
    <m/>
    <m/>
    <m/>
    <m/>
    <m/>
    <m/>
    <m/>
    <m/>
    <s v="N"/>
    <m/>
    <s v="N"/>
    <n v="1612.35"/>
    <s v="Accepted"/>
    <d v="2019-08-07T08:23:00"/>
    <s v="o040999"/>
    <d v="2019-07-23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8"/>
    <n v="1925507"/>
    <d v="2019-09-12T15:01:00"/>
    <d v="2019-10-02T08:14:00"/>
    <x v="5"/>
    <s v="Case Coal Sales, LLC"/>
    <s v="Product A 03-00-18-006"/>
    <x v="19"/>
    <n v="1550.2"/>
    <n v="1558.7"/>
    <n v="370018"/>
    <x v="0"/>
    <m/>
    <m/>
    <m/>
    <m/>
    <m/>
    <m/>
    <d v="2019-10-02T08:13:00"/>
    <d v="2019-10-02T08:14:00"/>
    <m/>
    <s v="Seller"/>
    <m/>
    <s v="Tons"/>
    <n v="0"/>
    <n v="0"/>
    <n v="0"/>
    <n v="1558.7"/>
    <s v="Seller"/>
    <s v="AEP918"/>
    <n v="1.21"/>
    <m/>
    <m/>
    <s v="N"/>
    <d v="2019-09-12T00:00:00"/>
    <n v="0"/>
    <n v="0"/>
    <x v="17"/>
    <m/>
    <m/>
    <d v="2019-09-12T15:01:00"/>
    <d v="2019-09-12T15:01:00"/>
    <m/>
    <s v="N"/>
    <x v="33"/>
    <x v="0"/>
    <x v="33"/>
    <s v="Barge"/>
    <m/>
    <n v="0"/>
    <m/>
    <m/>
    <m/>
    <m/>
    <m/>
    <m/>
    <m/>
    <m/>
    <s v="N"/>
    <m/>
    <s v="N"/>
    <n v="1558.7"/>
    <s v="Accepted"/>
    <d v="2019-10-03T08:15:00"/>
    <s v="o040999"/>
    <d v="2019-09-13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8"/>
    <n v="1913506"/>
    <d v="2019-05-15T11:01:00"/>
    <d v="2019-05-24T10:07:00"/>
    <x v="5"/>
    <s v="Contura Coal"/>
    <s v="Product B 03-00-18-004 Marmet"/>
    <x v="22"/>
    <n v="1621.65"/>
    <n v="1596.84"/>
    <n v="363074"/>
    <x v="0"/>
    <m/>
    <m/>
    <m/>
    <m/>
    <m/>
    <m/>
    <d v="2019-05-24T10:06:00"/>
    <d v="2019-05-24T10:07:00"/>
    <m/>
    <s v="Seller"/>
    <m/>
    <s v="Tons"/>
    <n v="0"/>
    <n v="0"/>
    <n v="0"/>
    <n v="1596.84"/>
    <s v="Seller"/>
    <s v="AEP918"/>
    <n v="1.39"/>
    <m/>
    <m/>
    <s v="N"/>
    <d v="2019-05-15T00:00:00"/>
    <n v="0"/>
    <n v="0"/>
    <x v="13"/>
    <m/>
    <m/>
    <d v="2019-05-15T11:01:00"/>
    <d v="2019-05-15T11:01:00"/>
    <m/>
    <s v="N"/>
    <x v="34"/>
    <x v="1"/>
    <x v="34"/>
    <s v="Barge"/>
    <m/>
    <n v="0"/>
    <m/>
    <m/>
    <m/>
    <m/>
    <m/>
    <m/>
    <m/>
    <m/>
    <s v="N"/>
    <m/>
    <s v="N"/>
    <n v="1596.84"/>
    <s v="Accepted"/>
    <d v="2019-05-28T10:08:00"/>
    <s v="o040999"/>
    <d v="2019-05-16T16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9"/>
    <n v="1931004"/>
    <d v="2019-11-06T12:01:00"/>
    <d v="2019-11-15T10:11:00"/>
    <x v="5"/>
    <s v="Ember"/>
    <s v="Product A 03-00-17-004"/>
    <x v="11"/>
    <n v="1594.8"/>
    <n v="1543.81"/>
    <n v="372680"/>
    <x v="0"/>
    <m/>
    <m/>
    <m/>
    <m/>
    <m/>
    <m/>
    <d v="2019-11-15T10:10:00"/>
    <d v="2019-11-15T10:11:00"/>
    <m/>
    <s v="Seller"/>
    <m/>
    <s v="Tons"/>
    <n v="0"/>
    <n v="0"/>
    <n v="0"/>
    <n v="1543.81"/>
    <s v="Seller"/>
    <s v="AEP919"/>
    <n v="1.1599999999999999"/>
    <m/>
    <m/>
    <s v="N"/>
    <d v="2019-10-17T00:00:00"/>
    <n v="0"/>
    <n v="0"/>
    <x v="12"/>
    <m/>
    <m/>
    <d v="2019-11-06T12:01:00"/>
    <d v="2019-11-06T12:01:00"/>
    <m/>
    <s v="N"/>
    <x v="24"/>
    <x v="0"/>
    <x v="24"/>
    <s v="Barge"/>
    <m/>
    <n v="0"/>
    <m/>
    <m/>
    <m/>
    <m/>
    <m/>
    <m/>
    <m/>
    <m/>
    <s v="N"/>
    <m/>
    <s v="N"/>
    <n v="1543.81"/>
    <s v="Accepted"/>
    <d v="2019-11-18T10:11:00"/>
    <s v="o040999"/>
    <d v="2019-11-07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1"/>
    <n v="1931007"/>
    <d v="2019-11-06T15:01:00"/>
    <d v="2019-11-13T08:41:00"/>
    <x v="5"/>
    <s v="Contura Coal"/>
    <s v="Product B 03-00-18-009 Marmet"/>
    <x v="22"/>
    <n v="1722.9"/>
    <n v="1714.25"/>
    <n v="372714"/>
    <x v="0"/>
    <m/>
    <m/>
    <m/>
    <m/>
    <m/>
    <m/>
    <d v="2019-11-13T08:40:00"/>
    <d v="2019-11-13T08:41:00"/>
    <m/>
    <s v="Seller"/>
    <m/>
    <s v="Tons"/>
    <n v="0"/>
    <n v="0"/>
    <n v="0"/>
    <n v="1714.25"/>
    <s v="Seller"/>
    <s v="AEP9251"/>
    <n v="1.51"/>
    <m/>
    <m/>
    <s v="N"/>
    <d v="2019-11-06T00:00:00"/>
    <n v="0"/>
    <n v="0"/>
    <x v="13"/>
    <m/>
    <m/>
    <d v="2019-11-06T15:01:00"/>
    <d v="2019-11-06T15:01:00"/>
    <m/>
    <s v="N"/>
    <x v="38"/>
    <x v="1"/>
    <x v="38"/>
    <s v="Barge"/>
    <m/>
    <n v="0"/>
    <m/>
    <m/>
    <m/>
    <m/>
    <m/>
    <m/>
    <m/>
    <m/>
    <s v="N"/>
    <m/>
    <s v="N"/>
    <n v="1714.25"/>
    <s v="Accepted"/>
    <d v="2019-11-14T08:41:00"/>
    <s v="o040999"/>
    <d v="2019-11-07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2"/>
    <n v="1931002"/>
    <d v="2019-11-06T08:01:00"/>
    <d v="2019-11-22T08:48:00"/>
    <x v="5"/>
    <s v="Contura Coal"/>
    <s v="Product A 03-00-18-009 Mammoth"/>
    <x v="2"/>
    <n v="1571.5"/>
    <n v="1583.32"/>
    <n v="372661"/>
    <x v="0"/>
    <m/>
    <m/>
    <m/>
    <m/>
    <m/>
    <m/>
    <d v="2019-11-22T08:47:00"/>
    <d v="2019-11-22T08:48:00"/>
    <m/>
    <s v="Seller"/>
    <m/>
    <s v="Tons"/>
    <n v="0"/>
    <n v="0"/>
    <n v="0"/>
    <n v="1583.32"/>
    <s v="Seller"/>
    <s v="AEP9252"/>
    <n v="1.1499999999999999"/>
    <m/>
    <m/>
    <s v="N"/>
    <d v="2019-11-06T00:00:00"/>
    <n v="0"/>
    <n v="0"/>
    <x v="1"/>
    <m/>
    <m/>
    <d v="2019-11-06T08:01:00"/>
    <d v="2019-11-06T08:01:00"/>
    <m/>
    <s v="N"/>
    <x v="38"/>
    <x v="0"/>
    <x v="38"/>
    <s v="Barge"/>
    <m/>
    <n v="0"/>
    <m/>
    <m/>
    <m/>
    <m/>
    <m/>
    <m/>
    <m/>
    <m/>
    <s v="N"/>
    <m/>
    <s v="N"/>
    <n v="1583.32"/>
    <s v="Accepted"/>
    <d v="2019-12-02T09:34:00"/>
    <s v="o040999"/>
    <d v="2019-11-07T08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2"/>
    <n v="1901706"/>
    <d v="2019-01-17T08:01:00"/>
    <d v="2019-01-24T10:19:00"/>
    <x v="5"/>
    <s v="Alpha"/>
    <s v="Product B 03-00-17-005 Marmet"/>
    <x v="1"/>
    <n v="1548.9"/>
    <n v="1640.05"/>
    <n v="356505"/>
    <x v="0"/>
    <m/>
    <m/>
    <m/>
    <m/>
    <m/>
    <m/>
    <d v="2019-01-24T10:18:00"/>
    <d v="2019-01-24T10:19:00"/>
    <m/>
    <s v="Seller"/>
    <m/>
    <s v="Tons"/>
    <n v="0"/>
    <n v="0"/>
    <n v="0"/>
    <n v="1640.05"/>
    <s v="Seller"/>
    <s v="AEP9252"/>
    <n v="1.5"/>
    <m/>
    <m/>
    <s v="N"/>
    <d v="2019-01-17T00:00:00"/>
    <n v="0"/>
    <n v="0"/>
    <x v="13"/>
    <m/>
    <m/>
    <d v="2019-01-17T08:01:00"/>
    <d v="2019-01-17T08:01:00"/>
    <m/>
    <s v="N"/>
    <x v="26"/>
    <x v="1"/>
    <x v="26"/>
    <s v="Barge"/>
    <m/>
    <n v="0"/>
    <m/>
    <m/>
    <m/>
    <m/>
    <m/>
    <m/>
    <m/>
    <m/>
    <s v="N"/>
    <m/>
    <s v="N"/>
    <n v="1640.05"/>
    <s v="Accepted"/>
    <d v="2019-01-25T10:20:00"/>
    <s v="o040999"/>
    <d v="2019-01-18T13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3"/>
    <n v="1909411"/>
    <d v="2019-04-04T08:01:00"/>
    <d v="2019-05-01T09:11:00"/>
    <x v="5"/>
    <s v="Blackhawk Coal Sales"/>
    <s v="Product A 03-00-18-010"/>
    <x v="25"/>
    <n v="1516.9"/>
    <n v="1490.14"/>
    <n v="360559"/>
    <x v="0"/>
    <m/>
    <m/>
    <m/>
    <m/>
    <m/>
    <m/>
    <d v="2019-05-01T09:10:00"/>
    <d v="2019-05-01T09:11:00"/>
    <m/>
    <s v="Seller"/>
    <m/>
    <s v="Tons"/>
    <n v="0"/>
    <n v="0"/>
    <n v="0"/>
    <n v="1490.14"/>
    <s v="Seller"/>
    <s v="AEP9253"/>
    <n v="1.25"/>
    <m/>
    <m/>
    <s v="N"/>
    <d v="2019-04-03T00:00:00"/>
    <n v="0"/>
    <n v="0"/>
    <x v="10"/>
    <m/>
    <m/>
    <d v="2019-04-04T08:01:00"/>
    <d v="2019-04-04T08:01:00"/>
    <m/>
    <s v="N"/>
    <x v="39"/>
    <x v="0"/>
    <x v="39"/>
    <s v="Barge"/>
    <m/>
    <n v="0"/>
    <m/>
    <m/>
    <m/>
    <m/>
    <m/>
    <m/>
    <m/>
    <m/>
    <s v="N"/>
    <m/>
    <s v="N"/>
    <n v="1490.14"/>
    <s v="Accepted"/>
    <d v="2019-05-02T09:12:00"/>
    <s v="o040999"/>
    <d v="2019-04-05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4"/>
    <n v="1931102"/>
    <d v="2019-11-07T09:01:00"/>
    <d v="2019-11-14T07:48:00"/>
    <x v="5"/>
    <s v="Blackjewel Marketing and Sales"/>
    <s v="Product B 03-00-18-005 Marmet"/>
    <x v="23"/>
    <n v="1604.5"/>
    <n v="1659.75"/>
    <n v="372720"/>
    <x v="0"/>
    <m/>
    <m/>
    <m/>
    <m/>
    <m/>
    <m/>
    <d v="2019-11-14T07:47:00"/>
    <d v="2019-11-14T07:48:00"/>
    <m/>
    <s v="Seller"/>
    <m/>
    <s v="Tons"/>
    <n v="0"/>
    <n v="0"/>
    <n v="0"/>
    <n v="1659.75"/>
    <s v="Seller"/>
    <s v="AEP9254"/>
    <n v="1.01"/>
    <m/>
    <m/>
    <s v="N"/>
    <d v="2019-11-07T00:00:00"/>
    <n v="0"/>
    <n v="0"/>
    <x v="10"/>
    <m/>
    <m/>
    <d v="2019-11-07T09:01:00"/>
    <d v="2019-11-07T09:01:00"/>
    <m/>
    <s v="N"/>
    <x v="35"/>
    <x v="1"/>
    <x v="35"/>
    <s v="Barge"/>
    <m/>
    <n v="0"/>
    <m/>
    <m/>
    <m/>
    <m/>
    <m/>
    <m/>
    <m/>
    <m/>
    <s v="N"/>
    <m/>
    <s v="N"/>
    <n v="1659.75"/>
    <s v="Accepted"/>
    <d v="2019-11-15T07:48:00"/>
    <s v="o040999"/>
    <d v="2019-11-08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5"/>
    <n v="1914003"/>
    <d v="2019-05-20T08:01:00"/>
    <d v="2019-06-05T08:30:00"/>
    <x v="5"/>
    <s v="Blackjewel Marketing and Sales"/>
    <s v="Product B 03-00-18-005 Marmet"/>
    <x v="23"/>
    <n v="1547.06"/>
    <n v="1569.28"/>
    <n v="363346"/>
    <x v="0"/>
    <m/>
    <m/>
    <m/>
    <m/>
    <m/>
    <m/>
    <d v="2019-06-05T08:29:00"/>
    <d v="2019-06-05T08:30:00"/>
    <m/>
    <s v="Seller"/>
    <m/>
    <s v="Tons"/>
    <n v="0"/>
    <n v="0"/>
    <n v="0"/>
    <n v="1569.28"/>
    <s v="Seller"/>
    <s v="AEP9255"/>
    <n v="1.54"/>
    <m/>
    <m/>
    <s v="N"/>
    <d v="2019-05-19T00:00:00"/>
    <n v="0"/>
    <n v="0"/>
    <x v="13"/>
    <m/>
    <m/>
    <d v="2019-05-20T08:01:00"/>
    <d v="2019-05-20T08:01:00"/>
    <m/>
    <s v="N"/>
    <x v="35"/>
    <x v="1"/>
    <x v="35"/>
    <s v="Barge"/>
    <m/>
    <n v="0"/>
    <m/>
    <m/>
    <m/>
    <m/>
    <m/>
    <m/>
    <m/>
    <m/>
    <s v="N"/>
    <m/>
    <s v="N"/>
    <n v="1569.28"/>
    <s v="Accepted"/>
    <d v="2019-06-06T08:30:00"/>
    <s v="o040999"/>
    <d v="2019-05-21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7"/>
    <n v="1925207"/>
    <d v="2019-09-09T08:01:00"/>
    <d v="2019-09-21T08:19:00"/>
    <x v="5"/>
    <s v="Blackjewel Marketing and Sales"/>
    <s v="Product B 03-00-18-005 Marmet"/>
    <x v="23"/>
    <n v="1551.98"/>
    <n v="1586.63"/>
    <n v="369909"/>
    <x v="0"/>
    <m/>
    <m/>
    <m/>
    <m/>
    <m/>
    <m/>
    <d v="2019-09-21T08:18:00"/>
    <d v="2019-09-21T08:19:00"/>
    <m/>
    <s v="Seller"/>
    <m/>
    <s v="Tons"/>
    <n v="0"/>
    <n v="0"/>
    <n v="0"/>
    <n v="1586.63"/>
    <s v="Seller"/>
    <s v="AEP9257"/>
    <n v="1.25"/>
    <m/>
    <m/>
    <s v="N"/>
    <d v="2019-09-09T00:00:00"/>
    <n v="0"/>
    <n v="0"/>
    <x v="10"/>
    <m/>
    <m/>
    <d v="2019-09-09T08:01:00"/>
    <d v="2019-09-09T08:01:00"/>
    <m/>
    <s v="N"/>
    <x v="35"/>
    <x v="1"/>
    <x v="35"/>
    <s v="Barge"/>
    <m/>
    <n v="0"/>
    <m/>
    <m/>
    <m/>
    <m/>
    <m/>
    <m/>
    <m/>
    <m/>
    <s v="N"/>
    <m/>
    <s v="N"/>
    <n v="1586.63"/>
    <s v="Accepted"/>
    <d v="2019-10-15T13:13:00"/>
    <s v="o040999"/>
    <d v="2019-09-11T10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7"/>
    <n v="1917104"/>
    <d v="2019-06-20T08:01:00"/>
    <d v="2019-06-26T10:36:00"/>
    <x v="5"/>
    <s v="Contura Coal"/>
    <s v="Product A 03-00-18-004 Mammoth"/>
    <x v="2"/>
    <n v="1588.9"/>
    <n v="1625.9"/>
    <n v="364854"/>
    <x v="0"/>
    <m/>
    <m/>
    <m/>
    <m/>
    <m/>
    <m/>
    <d v="2019-06-26T10:35:00"/>
    <d v="2019-06-26T10:36:00"/>
    <m/>
    <s v="Seller"/>
    <m/>
    <s v="Tons"/>
    <n v="0"/>
    <n v="0"/>
    <n v="0"/>
    <n v="1625.9"/>
    <s v="Seller"/>
    <s v="AEP9257"/>
    <n v="1.41"/>
    <m/>
    <m/>
    <s v="N"/>
    <d v="2019-06-20T00:00:00"/>
    <n v="0"/>
    <n v="0"/>
    <x v="1"/>
    <m/>
    <m/>
    <d v="2019-06-20T08:01:00"/>
    <d v="2019-06-20T08:01:00"/>
    <m/>
    <s v="N"/>
    <x v="34"/>
    <x v="0"/>
    <x v="34"/>
    <s v="Barge"/>
    <m/>
    <n v="0"/>
    <m/>
    <m/>
    <m/>
    <m/>
    <m/>
    <m/>
    <m/>
    <m/>
    <s v="N"/>
    <m/>
    <s v="N"/>
    <n v="1625.9"/>
    <s v="Accepted"/>
    <d v="2019-06-27T10:36:00"/>
    <s v="o040999"/>
    <d v="2019-06-21T08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8"/>
    <n v="1921705"/>
    <d v="2019-08-05T12:01:00"/>
    <d v="2019-08-15T08:18:00"/>
    <x v="5"/>
    <s v="Contura Coal"/>
    <s v="Product A 03-00-18-009 Mammoth"/>
    <x v="2"/>
    <n v="1564.9"/>
    <n v="1649.03"/>
    <n v="367865"/>
    <x v="0"/>
    <m/>
    <m/>
    <m/>
    <m/>
    <m/>
    <m/>
    <d v="2019-08-15T08:17:00"/>
    <d v="2019-08-15T08:18:00"/>
    <m/>
    <s v="Seller"/>
    <m/>
    <s v="Tons"/>
    <n v="0"/>
    <n v="0"/>
    <n v="0"/>
    <n v="1649.03"/>
    <s v="Seller"/>
    <s v="AEP9258"/>
    <n v="1.22"/>
    <m/>
    <m/>
    <s v="N"/>
    <d v="2019-08-03T00:00:00"/>
    <n v="0"/>
    <n v="0"/>
    <x v="1"/>
    <m/>
    <m/>
    <d v="2019-08-05T12:01:00"/>
    <d v="2019-08-05T12:01:00"/>
    <m/>
    <s v="N"/>
    <x v="38"/>
    <x v="0"/>
    <x v="38"/>
    <s v="Barge"/>
    <m/>
    <n v="0"/>
    <m/>
    <m/>
    <m/>
    <m/>
    <m/>
    <m/>
    <m/>
    <m/>
    <s v="N"/>
    <m/>
    <s v="N"/>
    <n v="1649.03"/>
    <s v="Rejected"/>
    <d v="2019-08-16T10:49:00"/>
    <s v="o040999"/>
    <d v="2019-08-06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8"/>
    <n v="1909412"/>
    <d v="2019-04-04T08:01:00"/>
    <d v="2019-05-01T09:12:00"/>
    <x v="5"/>
    <s v="Blackhawk Coal Sales"/>
    <s v="Product A 03-00-18-010"/>
    <x v="25"/>
    <n v="1535.4"/>
    <n v="1513"/>
    <n v="360560"/>
    <x v="0"/>
    <m/>
    <m/>
    <m/>
    <m/>
    <m/>
    <m/>
    <d v="2019-05-01T09:11:00"/>
    <d v="2019-05-01T09:12:00"/>
    <m/>
    <s v="Seller"/>
    <m/>
    <s v="Tons"/>
    <n v="0"/>
    <n v="0"/>
    <n v="0"/>
    <n v="1513"/>
    <s v="Seller"/>
    <s v="AEP9258"/>
    <n v="1.24"/>
    <m/>
    <m/>
    <s v="N"/>
    <d v="2019-04-03T00:00:00"/>
    <n v="0"/>
    <n v="0"/>
    <x v="10"/>
    <m/>
    <m/>
    <d v="2019-04-04T08:01:00"/>
    <d v="2019-04-04T08:01:00"/>
    <m/>
    <s v="N"/>
    <x v="39"/>
    <x v="0"/>
    <x v="39"/>
    <s v="Barge"/>
    <m/>
    <n v="0"/>
    <m/>
    <m/>
    <m/>
    <m/>
    <m/>
    <m/>
    <m/>
    <m/>
    <s v="N"/>
    <m/>
    <s v="N"/>
    <n v="1513"/>
    <s v="Accepted"/>
    <d v="2019-05-02T09:13:00"/>
    <s v="o040999"/>
    <d v="2019-04-05T10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1"/>
    <n v="1927301"/>
    <d v="2019-09-27T08:01:00"/>
    <d v="2019-10-24T08:40:00"/>
    <x v="5"/>
    <s v="SNR RiverOps"/>
    <s v="Product A 03-00-18-007"/>
    <x v="24"/>
    <n v="1579.1"/>
    <n v="1570.86"/>
    <n v="370930"/>
    <x v="0"/>
    <m/>
    <m/>
    <m/>
    <m/>
    <m/>
    <m/>
    <d v="2019-10-24T08:39:00"/>
    <d v="2019-10-24T08:40:00"/>
    <m/>
    <s v="Seller"/>
    <m/>
    <s v="Tons"/>
    <n v="0"/>
    <n v="0"/>
    <n v="0"/>
    <n v="1570.86"/>
    <s v="Seller"/>
    <s v="AEP9261"/>
    <n v="1.58"/>
    <m/>
    <m/>
    <s v="N"/>
    <d v="2019-09-25T00:00:00"/>
    <n v="0"/>
    <n v="0"/>
    <x v="4"/>
    <m/>
    <m/>
    <d v="2019-09-27T08:01:00"/>
    <d v="2019-09-27T08:01:00"/>
    <m/>
    <s v="N"/>
    <x v="37"/>
    <x v="0"/>
    <x v="37"/>
    <s v="Barge"/>
    <m/>
    <n v="0"/>
    <m/>
    <m/>
    <m/>
    <m/>
    <m/>
    <m/>
    <m/>
    <m/>
    <s v="N"/>
    <m/>
    <s v="N"/>
    <n v="1570.86"/>
    <s v="Accepted"/>
    <d v="2019-10-25T08:40:00"/>
    <s v="o040999"/>
    <d v="2019-09-30T12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1"/>
    <n v="1914002"/>
    <d v="2019-05-20T08:01:00"/>
    <d v="2019-06-01T12:58:00"/>
    <x v="5"/>
    <s v="Blackjewel Marketing and Sales"/>
    <s v="Product B 03-00-18-005 Marmet"/>
    <x v="23"/>
    <n v="1500.75"/>
    <n v="1551.75"/>
    <n v="363345"/>
    <x v="0"/>
    <m/>
    <m/>
    <m/>
    <m/>
    <m/>
    <m/>
    <d v="2019-06-01T12:57:00"/>
    <d v="2019-06-01T12:58:00"/>
    <m/>
    <s v="Seller"/>
    <m/>
    <s v="Tons"/>
    <n v="0"/>
    <n v="0"/>
    <n v="0"/>
    <n v="1551.75"/>
    <s v="Seller"/>
    <s v="AEP9261"/>
    <n v="1.28"/>
    <m/>
    <m/>
    <s v="N"/>
    <d v="2019-05-19T00:00:00"/>
    <n v="0"/>
    <n v="0"/>
    <x v="13"/>
    <m/>
    <m/>
    <d v="2019-05-20T08:01:00"/>
    <d v="2019-05-20T08:01:00"/>
    <m/>
    <s v="N"/>
    <x v="35"/>
    <x v="1"/>
    <x v="35"/>
    <s v="Barge"/>
    <m/>
    <n v="0"/>
    <m/>
    <m/>
    <m/>
    <m/>
    <m/>
    <m/>
    <m/>
    <m/>
    <s v="N"/>
    <m/>
    <s v="N"/>
    <n v="1551.75"/>
    <s v="Accepted"/>
    <d v="2019-06-03T12:58:00"/>
    <s v="o040999"/>
    <d v="2019-05-21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1"/>
    <n v="1908001"/>
    <d v="2019-03-21T08:01:00"/>
    <d v="2019-03-30T13:57:00"/>
    <x v="5"/>
    <s v="Blackjewel Marketing and Sales"/>
    <s v="Product B 03-00-18-005 Marmet"/>
    <x v="23"/>
    <n v="1525.33"/>
    <n v="1654.53"/>
    <n v="359877"/>
    <x v="0"/>
    <m/>
    <m/>
    <m/>
    <m/>
    <m/>
    <m/>
    <d v="2019-03-30T13:56:00"/>
    <d v="2019-03-30T13:57:00"/>
    <m/>
    <s v="Seller"/>
    <m/>
    <s v="Tons"/>
    <n v="0"/>
    <n v="0"/>
    <n v="0"/>
    <n v="1654.53"/>
    <s v="Seller"/>
    <s v="AEP9261"/>
    <n v="1.24"/>
    <m/>
    <m/>
    <s v="N"/>
    <d v="2019-03-17T00:00:00"/>
    <n v="0"/>
    <n v="0"/>
    <x v="13"/>
    <m/>
    <m/>
    <d v="2019-03-21T08:01:00"/>
    <d v="2019-03-21T08:01:00"/>
    <m/>
    <s v="N"/>
    <x v="35"/>
    <x v="1"/>
    <x v="35"/>
    <s v="Barge"/>
    <m/>
    <n v="0"/>
    <m/>
    <m/>
    <m/>
    <m/>
    <m/>
    <m/>
    <m/>
    <m/>
    <s v="N"/>
    <m/>
    <s v="N"/>
    <n v="1654.53"/>
    <s v="Accepted"/>
    <d v="2019-04-01T13:58:00"/>
    <s v="o040999"/>
    <d v="2019-03-22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3"/>
    <n v="1931504"/>
    <d v="2019-11-11T08:01:00"/>
    <d v="2019-11-17T10:22:00"/>
    <x v="5"/>
    <s v="Contura Coal"/>
    <s v="Product A 03-00-18-002 Mammoth"/>
    <x v="2"/>
    <n v="1611.8"/>
    <n v="1606"/>
    <n v="372905"/>
    <x v="0"/>
    <m/>
    <m/>
    <m/>
    <m/>
    <m/>
    <m/>
    <d v="2019-11-17T10:21:00"/>
    <d v="2019-11-17T10:22:00"/>
    <m/>
    <s v="Seller"/>
    <m/>
    <s v="Tons"/>
    <n v="0"/>
    <n v="0"/>
    <n v="0"/>
    <n v="1606"/>
    <s v="Seller"/>
    <s v="AEP9263"/>
    <n v="1.1299999999999999"/>
    <m/>
    <m/>
    <s v="N"/>
    <d v="2019-11-10T00:00:00"/>
    <n v="0"/>
    <n v="0"/>
    <x v="1"/>
    <m/>
    <m/>
    <d v="2019-11-11T08:01:00"/>
    <d v="2019-11-11T08:01:00"/>
    <m/>
    <s v="N"/>
    <x v="32"/>
    <x v="0"/>
    <x v="32"/>
    <s v="Barge"/>
    <m/>
    <n v="0"/>
    <m/>
    <m/>
    <m/>
    <m/>
    <m/>
    <m/>
    <m/>
    <m/>
    <s v="N"/>
    <m/>
    <s v="N"/>
    <n v="1606"/>
    <s v="Accepted"/>
    <d v="2019-11-19T08:56:00"/>
    <s v="o040999"/>
    <d v="2019-11-12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3"/>
    <n v="1920309"/>
    <d v="2019-07-22T10:01:00"/>
    <d v="2019-08-05T08:20:00"/>
    <x v="5"/>
    <s v="Contura Coal"/>
    <s v="Product A 03-00-18-002 Mammoth"/>
    <x v="2"/>
    <n v="1616.6"/>
    <n v="1634.73"/>
    <n v="366780"/>
    <x v="0"/>
    <m/>
    <m/>
    <m/>
    <m/>
    <m/>
    <m/>
    <d v="2019-08-05T08:19:00"/>
    <d v="2019-08-05T08:20:00"/>
    <m/>
    <s v="Seller"/>
    <m/>
    <s v="Tons"/>
    <n v="0"/>
    <n v="0"/>
    <n v="0"/>
    <n v="1634.73"/>
    <s v="Seller"/>
    <s v="AEP9263"/>
    <n v="1.2"/>
    <m/>
    <m/>
    <s v="N"/>
    <d v="2019-07-21T00:00:00"/>
    <n v="0"/>
    <n v="0"/>
    <x v="1"/>
    <m/>
    <m/>
    <d v="2019-07-22T10:01:00"/>
    <d v="2019-07-22T10:01:00"/>
    <m/>
    <s v="N"/>
    <x v="32"/>
    <x v="0"/>
    <x v="32"/>
    <s v="Barge"/>
    <m/>
    <n v="0"/>
    <m/>
    <m/>
    <m/>
    <m/>
    <m/>
    <m/>
    <m/>
    <m/>
    <s v="N"/>
    <m/>
    <s v="N"/>
    <n v="1634.73"/>
    <s v="Accepted"/>
    <d v="2019-08-07T08:21:00"/>
    <s v="o040999"/>
    <d v="2019-07-23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3"/>
    <n v="1915005"/>
    <d v="2019-05-30T12:01:00"/>
    <d v="2019-06-17T08:47:00"/>
    <x v="5"/>
    <s v="Contura Coal"/>
    <s v="Product B 03-00-18-002 Marmet"/>
    <x v="22"/>
    <n v="1559.9"/>
    <n v="1635.83"/>
    <n v="363887"/>
    <x v="0"/>
    <m/>
    <m/>
    <m/>
    <m/>
    <m/>
    <m/>
    <d v="2019-06-17T08:46:00"/>
    <d v="2019-06-17T08:47:00"/>
    <m/>
    <s v="Seller"/>
    <m/>
    <s v="Tons"/>
    <n v="0"/>
    <n v="0"/>
    <n v="0"/>
    <n v="1635.83"/>
    <s v="Seller"/>
    <s v="AEP9263"/>
    <n v="1.47"/>
    <m/>
    <m/>
    <s v="N"/>
    <d v="2019-05-30T00:00:00"/>
    <n v="0"/>
    <n v="0"/>
    <x v="13"/>
    <m/>
    <m/>
    <d v="2019-05-30T12:01:00"/>
    <d v="2019-05-30T12:01:00"/>
    <m/>
    <s v="N"/>
    <x v="32"/>
    <x v="1"/>
    <x v="32"/>
    <s v="Barge"/>
    <m/>
    <n v="0"/>
    <m/>
    <m/>
    <m/>
    <m/>
    <m/>
    <m/>
    <m/>
    <m/>
    <s v="N"/>
    <m/>
    <s v="N"/>
    <n v="1635.83"/>
    <s v="Accepted"/>
    <d v="2019-06-18T08:47:00"/>
    <s v="o040999"/>
    <d v="2019-05-31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6"/>
    <n v="1901708"/>
    <d v="2019-01-17T15:01:00"/>
    <d v="2019-01-23T12:05:00"/>
    <x v="5"/>
    <s v="Alpha"/>
    <s v="Product B 03-00-17-005 Marmet"/>
    <x v="1"/>
    <n v="1509.6"/>
    <n v="1605.93"/>
    <n v="356507"/>
    <x v="0"/>
    <m/>
    <m/>
    <m/>
    <m/>
    <m/>
    <m/>
    <d v="2019-01-23T12:04:00"/>
    <d v="2019-01-23T12:05:00"/>
    <m/>
    <s v="Seller"/>
    <m/>
    <s v="Tons"/>
    <n v="0"/>
    <n v="0"/>
    <n v="0"/>
    <n v="1605.93"/>
    <s v="Seller"/>
    <s v="AEP9266"/>
    <n v="1.48"/>
    <m/>
    <m/>
    <s v="N"/>
    <d v="2019-01-17T00:00:00"/>
    <n v="0"/>
    <n v="0"/>
    <x v="13"/>
    <m/>
    <m/>
    <d v="2019-01-17T15:01:00"/>
    <d v="2019-01-17T15:01:00"/>
    <m/>
    <s v="N"/>
    <x v="26"/>
    <x v="1"/>
    <x v="26"/>
    <s v="Barge"/>
    <m/>
    <n v="0"/>
    <m/>
    <m/>
    <m/>
    <m/>
    <m/>
    <m/>
    <m/>
    <m/>
    <s v="N"/>
    <m/>
    <s v="N"/>
    <n v="1605.93"/>
    <s v="Accepted"/>
    <d v="2019-01-24T12:06:00"/>
    <s v="o040999"/>
    <d v="2019-01-18T13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7"/>
    <n v="1929805"/>
    <d v="2019-10-25T08:01:00"/>
    <d v="2019-11-07T11:21:00"/>
    <x v="5"/>
    <s v="Contura Coal"/>
    <s v="Product A 03-00-18-002 Mammoth"/>
    <x v="2"/>
    <n v="1560.6"/>
    <n v="1577.45"/>
    <n v="372200"/>
    <x v="0"/>
    <m/>
    <m/>
    <m/>
    <m/>
    <m/>
    <m/>
    <d v="2019-11-07T11:20:00"/>
    <d v="2019-11-07T11:21:00"/>
    <m/>
    <s v="Seller"/>
    <m/>
    <s v="Tons"/>
    <n v="0"/>
    <n v="0"/>
    <n v="0"/>
    <n v="1577.45"/>
    <s v="Seller"/>
    <s v="AEP9267"/>
    <n v="1.1200000000000001"/>
    <m/>
    <m/>
    <s v="N"/>
    <d v="2019-10-25T00:00:00"/>
    <n v="0"/>
    <n v="0"/>
    <x v="1"/>
    <m/>
    <m/>
    <d v="2019-10-25T08:01:00"/>
    <d v="2019-10-25T08:01:00"/>
    <m/>
    <s v="N"/>
    <x v="32"/>
    <x v="0"/>
    <x v="32"/>
    <s v="Barge"/>
    <m/>
    <n v="0"/>
    <m/>
    <m/>
    <m/>
    <m/>
    <m/>
    <m/>
    <m/>
    <m/>
    <s v="N"/>
    <m/>
    <s v="N"/>
    <n v="1577.45"/>
    <s v="Accepted"/>
    <d v="2019-11-08T11:22:00"/>
    <s v="o040999"/>
    <d v="2019-10-26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7"/>
    <n v="1925604"/>
    <d v="2019-09-13T15:17:00"/>
    <d v="2019-09-26T09:13:00"/>
    <x v="5"/>
    <s v="Case Coal Sales, LLC"/>
    <s v="Product A 03-00-18-006"/>
    <x v="19"/>
    <n v="1514.08"/>
    <n v="1565.93"/>
    <n v="370079"/>
    <x v="0"/>
    <m/>
    <m/>
    <m/>
    <m/>
    <m/>
    <m/>
    <d v="2019-09-26T09:12:00"/>
    <d v="2019-09-26T09:13:00"/>
    <m/>
    <s v="Seller"/>
    <m/>
    <s v="Tons"/>
    <n v="0"/>
    <n v="0"/>
    <n v="0"/>
    <n v="1565.93"/>
    <s v="Seller"/>
    <s v="AEP9267"/>
    <n v="1.24"/>
    <m/>
    <m/>
    <s v="N"/>
    <d v="2019-09-13T00:00:00"/>
    <n v="0"/>
    <n v="0"/>
    <x v="17"/>
    <m/>
    <m/>
    <d v="2019-09-13T15:17:00"/>
    <d v="2019-09-13T15:17:00"/>
    <m/>
    <s v="N"/>
    <x v="33"/>
    <x v="0"/>
    <x v="33"/>
    <s v="Barge"/>
    <m/>
    <n v="0"/>
    <m/>
    <m/>
    <m/>
    <m/>
    <m/>
    <m/>
    <m/>
    <m/>
    <s v="N"/>
    <m/>
    <s v="N"/>
    <n v="1565.93"/>
    <s v="Accepted"/>
    <d v="2019-09-27T09:20:00"/>
    <s v="o040999"/>
    <d v="2019-09-13T1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Void"/>
    <s v="AEP9268"/>
    <n v="1919901"/>
    <d v="2019-07-18T06:27:00"/>
    <d v="2019-07-29T14:43:00"/>
    <x v="5"/>
    <s v="Blackjewel Marketing and Sales"/>
    <s v="Product A 03-00-18-005 Quincy"/>
    <x v="23"/>
    <n v="0"/>
    <n v="0"/>
    <n v="366490"/>
    <x v="0"/>
    <m/>
    <m/>
    <m/>
    <m/>
    <m/>
    <m/>
    <d v="2019-07-29T14:42:00"/>
    <d v="2019-07-29T14:43:00"/>
    <m/>
    <s v="Station"/>
    <m/>
    <s v="Tons"/>
    <n v="0"/>
    <n v="0"/>
    <n v="0"/>
    <n v="0"/>
    <s v="Seller"/>
    <s v="AEP9268"/>
    <n v="1.24"/>
    <m/>
    <m/>
    <s v="N"/>
    <d v="2019-07-16T00:00:00"/>
    <n v="0"/>
    <n v="0"/>
    <x v="10"/>
    <m/>
    <m/>
    <d v="2019-07-18T06:27:00"/>
    <d v="2019-07-18T06:27:00"/>
    <m/>
    <s v="N"/>
    <x v="35"/>
    <x v="0"/>
    <x v="35"/>
    <s v="Barge"/>
    <m/>
    <n v="0"/>
    <m/>
    <m/>
    <m/>
    <m/>
    <m/>
    <m/>
    <m/>
    <m/>
    <s v="N"/>
    <m/>
    <s v="N"/>
    <n v="0"/>
    <s v="Accepted"/>
    <d v="2019-08-16T12:00:00"/>
    <s v="o040999"/>
    <d v="2019-07-18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8"/>
    <n v="1919909"/>
    <d v="2019-07-18T06:27:00"/>
    <d v="2019-07-29T14:43:00"/>
    <x v="5"/>
    <s v="Blackjewel Marketing and Sales"/>
    <s v="Product B 03-00-18-005 Marmet"/>
    <x v="23"/>
    <n v="1569.7"/>
    <n v="1632.75"/>
    <n v="368579"/>
    <x v="0"/>
    <m/>
    <m/>
    <m/>
    <m/>
    <m/>
    <m/>
    <d v="2019-07-29T14:42:00"/>
    <d v="2019-07-29T14:43:00"/>
    <m/>
    <s v="Seller"/>
    <m/>
    <s v="Tons"/>
    <n v="0"/>
    <n v="0"/>
    <n v="0"/>
    <n v="1632.75"/>
    <s v="Seller"/>
    <s v="AEP9268"/>
    <n v="1.24"/>
    <s v="N"/>
    <m/>
    <s v="N"/>
    <d v="2019-07-16T00:00:00"/>
    <n v="0"/>
    <n v="0"/>
    <x v="10"/>
    <m/>
    <m/>
    <d v="2019-07-18T06:27:00"/>
    <d v="2019-07-18T06:27:00"/>
    <m/>
    <s v="N"/>
    <x v="35"/>
    <x v="1"/>
    <x v="35"/>
    <s v="Barge"/>
    <m/>
    <n v="0"/>
    <m/>
    <m/>
    <m/>
    <m/>
    <m/>
    <m/>
    <m/>
    <m/>
    <s v="N"/>
    <m/>
    <s v="N"/>
    <n v="1632.75"/>
    <s v="Accepted"/>
    <d v="2019-08-16T12:00:00"/>
    <s v="o040999"/>
    <d v="2019-08-16T12:00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8"/>
    <n v="1905009"/>
    <d v="2019-02-19T08:01:00"/>
    <d v="2019-02-28T08:23:00"/>
    <x v="5"/>
    <s v="LHB Investments, LLC"/>
    <s v="Product A 03-00-19-001"/>
    <x v="6"/>
    <n v="1329.88"/>
    <n v="1450.53"/>
    <n v="358594"/>
    <x v="0"/>
    <m/>
    <m/>
    <m/>
    <m/>
    <m/>
    <m/>
    <d v="2019-02-28T08:22:00"/>
    <d v="2019-02-28T08:23:00"/>
    <m/>
    <s v="Seller"/>
    <m/>
    <s v="Tons"/>
    <n v="0"/>
    <n v="0"/>
    <n v="0"/>
    <n v="1450.53"/>
    <s v="Seller"/>
    <s v="AEP9268"/>
    <n v="1.57"/>
    <m/>
    <m/>
    <s v="N"/>
    <d v="2019-02-19T00:00:00"/>
    <n v="0"/>
    <n v="0"/>
    <x v="12"/>
    <m/>
    <m/>
    <d v="2019-02-19T08:01:00"/>
    <d v="2019-02-19T08:01:00"/>
    <m/>
    <s v="N"/>
    <x v="40"/>
    <x v="0"/>
    <x v="40"/>
    <s v="Barge"/>
    <m/>
    <n v="0"/>
    <m/>
    <m/>
    <m/>
    <m/>
    <m/>
    <m/>
    <m/>
    <m/>
    <s v="N"/>
    <m/>
    <s v="N"/>
    <n v="1450.53"/>
    <s v="Accepted"/>
    <d v="2019-03-01T09:26:00"/>
    <s v="o040999"/>
    <d v="2019-02-20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2"/>
    <n v="1914304"/>
    <d v="2019-05-23T08:01:00"/>
    <d v="2019-06-10T10:18:00"/>
    <x v="5"/>
    <s v="Blackhawk Coal Sales"/>
    <s v="Product A 03-00-18-008"/>
    <x v="25"/>
    <n v="1549.15"/>
    <n v="1626.04"/>
    <n v="363534"/>
    <x v="0"/>
    <m/>
    <m/>
    <m/>
    <m/>
    <m/>
    <m/>
    <d v="2019-06-08T08:11:00"/>
    <d v="2019-06-08T08:12:00"/>
    <m/>
    <s v="Seller"/>
    <m/>
    <s v="Tons"/>
    <n v="0"/>
    <n v="0"/>
    <n v="0"/>
    <n v="1626.04"/>
    <s v="Seller"/>
    <s v="AEP9272"/>
    <n v="1.46"/>
    <m/>
    <m/>
    <s v="N"/>
    <d v="2019-05-23T00:00:00"/>
    <n v="0"/>
    <n v="0"/>
    <x v="10"/>
    <m/>
    <m/>
    <d v="2019-05-23T08:01:00"/>
    <d v="2019-05-23T08:01:00"/>
    <m/>
    <s v="N"/>
    <x v="41"/>
    <x v="0"/>
    <x v="41"/>
    <s v="Barge"/>
    <m/>
    <n v="0"/>
    <m/>
    <m/>
    <m/>
    <m/>
    <m/>
    <m/>
    <m/>
    <m/>
    <s v="N"/>
    <m/>
    <s v="N"/>
    <n v="1626.04"/>
    <s v="Accepted"/>
    <d v="2019-06-11T10:18:00"/>
    <s v="o040999"/>
    <d v="2019-05-24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3"/>
    <n v="1929403"/>
    <d v="2019-10-21T08:01:00"/>
    <d v="2019-10-29T08:03:00"/>
    <x v="5"/>
    <s v="Contura Coal"/>
    <s v="Product B 03-00-18-002 Marmet"/>
    <x v="22"/>
    <n v="1625.9"/>
    <n v="1573.83"/>
    <n v="372067"/>
    <x v="0"/>
    <m/>
    <m/>
    <m/>
    <m/>
    <m/>
    <m/>
    <d v="2019-10-28T07:34:00"/>
    <d v="2019-10-28T07:35:00"/>
    <m/>
    <s v="Seller"/>
    <m/>
    <s v="Tons"/>
    <n v="0"/>
    <n v="0"/>
    <n v="0"/>
    <n v="1573.83"/>
    <s v="Seller"/>
    <s v="AEP9273"/>
    <n v="1.18"/>
    <m/>
    <m/>
    <s v="N"/>
    <d v="2019-10-21T00:00:00"/>
    <n v="0"/>
    <n v="0"/>
    <x v="13"/>
    <m/>
    <m/>
    <d v="2019-10-21T08:01:00"/>
    <d v="2019-10-21T08:01:00"/>
    <m/>
    <s v="N"/>
    <x v="32"/>
    <x v="1"/>
    <x v="32"/>
    <s v="Barge"/>
    <m/>
    <n v="0"/>
    <m/>
    <m/>
    <m/>
    <m/>
    <m/>
    <m/>
    <m/>
    <m/>
    <s v="N"/>
    <m/>
    <s v="N"/>
    <n v="1573.83"/>
    <s v="Accepted"/>
    <d v="2019-10-30T08:03:00"/>
    <s v="o040999"/>
    <d v="2019-10-23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3"/>
    <n v="1925405"/>
    <d v="2019-09-11T08:01:00"/>
    <d v="2019-10-03T08:32:00"/>
    <x v="5"/>
    <s v="Contura Coal"/>
    <s v="Product A 03-00-18-009 Mammoth"/>
    <x v="2"/>
    <n v="1599.7"/>
    <n v="1638.48"/>
    <n v="369983"/>
    <x v="0"/>
    <m/>
    <m/>
    <m/>
    <m/>
    <m/>
    <m/>
    <d v="2019-10-03T08:31:00"/>
    <d v="2019-10-03T08:32:00"/>
    <m/>
    <s v="Seller"/>
    <m/>
    <s v="Tons"/>
    <n v="0"/>
    <n v="0"/>
    <n v="0"/>
    <n v="1638.48"/>
    <s v="Seller"/>
    <s v="AEP9273"/>
    <n v="1.18"/>
    <m/>
    <m/>
    <s v="N"/>
    <d v="2019-09-11T00:00:00"/>
    <n v="0"/>
    <n v="0"/>
    <x v="1"/>
    <m/>
    <m/>
    <d v="2019-09-11T08:01:00"/>
    <d v="2019-09-11T08:01:00"/>
    <m/>
    <s v="N"/>
    <x v="38"/>
    <x v="0"/>
    <x v="38"/>
    <s v="Barge"/>
    <m/>
    <n v="0"/>
    <m/>
    <m/>
    <m/>
    <m/>
    <m/>
    <m/>
    <m/>
    <m/>
    <s v="N"/>
    <m/>
    <s v="N"/>
    <n v="1638.48"/>
    <s v="Rejected"/>
    <d v="2019-10-04T08:33:00"/>
    <s v="o040999"/>
    <d v="2019-09-12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3"/>
    <n v="1920508"/>
    <d v="2019-07-24T08:01:00"/>
    <d v="2019-08-13T15:02:00"/>
    <x v="5"/>
    <s v="Contura Coal"/>
    <s v="Product A 03-00-18-002 Mammoth"/>
    <x v="2"/>
    <n v="1585.1"/>
    <n v="1594.63"/>
    <n v="367127"/>
    <x v="0"/>
    <m/>
    <m/>
    <m/>
    <m/>
    <m/>
    <m/>
    <d v="2019-08-13T15:01:00"/>
    <d v="2019-08-13T15:02:00"/>
    <m/>
    <s v="Seller"/>
    <m/>
    <s v="Tons"/>
    <n v="0"/>
    <n v="0"/>
    <n v="0"/>
    <n v="1594.63"/>
    <s v="Seller"/>
    <s v="AEP9273"/>
    <n v="1.22"/>
    <m/>
    <m/>
    <s v="N"/>
    <d v="2019-07-24T00:00:00"/>
    <n v="0"/>
    <n v="0"/>
    <x v="1"/>
    <m/>
    <m/>
    <d v="2019-07-24T08:01:00"/>
    <d v="2019-07-24T08:01:00"/>
    <m/>
    <s v="N"/>
    <x v="32"/>
    <x v="0"/>
    <x v="32"/>
    <s v="Barge"/>
    <m/>
    <n v="0"/>
    <m/>
    <m/>
    <m/>
    <m/>
    <m/>
    <m/>
    <m/>
    <m/>
    <s v="N"/>
    <m/>
    <s v="N"/>
    <n v="1594.63"/>
    <s v="Accepted"/>
    <d v="2019-08-14T15:03:00"/>
    <s v="o040999"/>
    <d v="2019-07-25T10:5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5"/>
    <n v="1929803"/>
    <d v="2019-10-25T08:01:00"/>
    <d v="2019-11-01T08:50:00"/>
    <x v="5"/>
    <s v="Case Coal Sales, LLC"/>
    <s v="Product A 03-00-18-006"/>
    <x v="19"/>
    <n v="1569.1"/>
    <n v="1563.18"/>
    <n v="372195"/>
    <x v="0"/>
    <m/>
    <m/>
    <m/>
    <m/>
    <m/>
    <m/>
    <d v="2019-11-01T08:49:00"/>
    <d v="2019-11-01T08:50:00"/>
    <m/>
    <s v="Seller"/>
    <m/>
    <s v="Tons"/>
    <n v="0"/>
    <n v="0"/>
    <n v="0"/>
    <n v="1563.18"/>
    <s v="Seller"/>
    <s v="AEP9275"/>
    <n v="1.1299999999999999"/>
    <m/>
    <m/>
    <s v="N"/>
    <d v="2019-10-24T00:00:00"/>
    <n v="0"/>
    <n v="0"/>
    <x v="17"/>
    <m/>
    <m/>
    <d v="2019-10-25T08:01:00"/>
    <d v="2019-10-25T08:01:00"/>
    <m/>
    <s v="N"/>
    <x v="33"/>
    <x v="0"/>
    <x v="33"/>
    <s v="Barge"/>
    <m/>
    <n v="0"/>
    <m/>
    <m/>
    <m/>
    <m/>
    <m/>
    <m/>
    <m/>
    <m/>
    <s v="N"/>
    <m/>
    <s v="N"/>
    <n v="1563.18"/>
    <s v="Accepted"/>
    <d v="2019-11-04T08:50:00"/>
    <s v="o040999"/>
    <d v="2019-10-25T16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6"/>
    <n v="1902503"/>
    <d v="2019-01-25T08:01:00"/>
    <d v="2019-02-05T10:39:00"/>
    <x v="5"/>
    <s v="Blackhawk Coal Sales"/>
    <s v="Product A 03-00-18-010"/>
    <x v="25"/>
    <n v="1393.8"/>
    <n v="1580.73"/>
    <n v="357067"/>
    <x v="0"/>
    <m/>
    <m/>
    <m/>
    <m/>
    <m/>
    <m/>
    <d v="2019-02-04T13:21:00"/>
    <d v="2019-02-04T13:22:00"/>
    <m/>
    <s v="Seller"/>
    <m/>
    <s v="Tons"/>
    <n v="0"/>
    <n v="0"/>
    <n v="0"/>
    <n v="1580.73"/>
    <s v="Seller"/>
    <s v="AEP9276"/>
    <n v="1.55"/>
    <m/>
    <m/>
    <s v="N"/>
    <d v="2019-01-23T00:00:00"/>
    <n v="0"/>
    <n v="0"/>
    <x v="10"/>
    <m/>
    <m/>
    <d v="2019-01-25T08:01:00"/>
    <d v="2019-01-25T08:01:00"/>
    <m/>
    <s v="N"/>
    <x v="39"/>
    <x v="0"/>
    <x v="39"/>
    <s v="Barge"/>
    <m/>
    <n v="0"/>
    <m/>
    <m/>
    <m/>
    <m/>
    <m/>
    <m/>
    <m/>
    <m/>
    <s v="N"/>
    <m/>
    <s v="N"/>
    <n v="1580.73"/>
    <s v="Accepted"/>
    <d v="2019-02-06T10:40:00"/>
    <s v="o040999"/>
    <d v="2019-01-28T09:0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8"/>
    <n v="1920308"/>
    <d v="2019-07-22T15:01:00"/>
    <d v="2019-07-31T07:50:00"/>
    <x v="5"/>
    <s v="Contura Coal"/>
    <s v="Product A 03-00-18-002 Mammoth"/>
    <x v="2"/>
    <n v="1582.1"/>
    <n v="1629.3"/>
    <n v="366778"/>
    <x v="0"/>
    <m/>
    <m/>
    <m/>
    <m/>
    <m/>
    <m/>
    <d v="2019-07-31T07:49:00"/>
    <d v="2019-07-31T07:50:00"/>
    <m/>
    <s v="Seller"/>
    <m/>
    <s v="Tons"/>
    <n v="0"/>
    <n v="0"/>
    <n v="0"/>
    <n v="1629.3"/>
    <s v="Seller"/>
    <s v="AEP9278"/>
    <n v="1.2"/>
    <m/>
    <m/>
    <s v="N"/>
    <d v="2019-07-22T00:00:00"/>
    <n v="0"/>
    <n v="0"/>
    <x v="1"/>
    <m/>
    <m/>
    <d v="2019-07-22T15:01:00"/>
    <d v="2019-07-22T15:01:00"/>
    <m/>
    <s v="N"/>
    <x v="32"/>
    <x v="0"/>
    <x v="32"/>
    <s v="Barge"/>
    <m/>
    <n v="0"/>
    <m/>
    <m/>
    <m/>
    <m/>
    <m/>
    <m/>
    <m/>
    <m/>
    <s v="N"/>
    <m/>
    <s v="N"/>
    <n v="1629.3"/>
    <s v="Accepted"/>
    <d v="2019-08-01T07:51:00"/>
    <s v="o040999"/>
    <d v="2019-07-23T10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1"/>
    <n v="1913407"/>
    <d v="2019-05-14T08:01:00"/>
    <d v="2019-05-24T10:09:00"/>
    <x v="5"/>
    <s v="Ember"/>
    <s v="Product A 03-00-17-004"/>
    <x v="11"/>
    <n v="1525.05"/>
    <n v="1596.53"/>
    <n v="363002"/>
    <x v="0"/>
    <m/>
    <m/>
    <m/>
    <m/>
    <m/>
    <m/>
    <d v="2019-05-24T10:08:00"/>
    <d v="2019-05-24T10:09:00"/>
    <m/>
    <s v="Seller"/>
    <m/>
    <s v="Tons"/>
    <n v="0"/>
    <n v="0"/>
    <n v="0"/>
    <n v="1596.53"/>
    <s v="Seller"/>
    <s v="AEP9301"/>
    <n v="1.5"/>
    <m/>
    <m/>
    <s v="N"/>
    <d v="2019-05-13T00:00:00"/>
    <n v="0"/>
    <n v="0"/>
    <x v="12"/>
    <m/>
    <m/>
    <d v="2019-05-14T08:01:00"/>
    <d v="2019-05-14T08:01:00"/>
    <m/>
    <s v="N"/>
    <x v="24"/>
    <x v="0"/>
    <x v="24"/>
    <s v="Barge"/>
    <m/>
    <n v="0"/>
    <m/>
    <m/>
    <m/>
    <m/>
    <m/>
    <m/>
    <m/>
    <m/>
    <s v="N"/>
    <m/>
    <s v="N"/>
    <n v="1596.53"/>
    <s v="Accepted"/>
    <d v="2019-05-28T10:09:00"/>
    <s v="o040999"/>
    <d v="2019-05-15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2"/>
    <n v="1913406"/>
    <d v="2019-05-14T08:01:00"/>
    <d v="2019-05-25T08:59:00"/>
    <x v="5"/>
    <s v="Ember"/>
    <s v="Product A 03-00-17-004"/>
    <x v="11"/>
    <n v="1541.98"/>
    <n v="1556.93"/>
    <n v="363001"/>
    <x v="0"/>
    <m/>
    <m/>
    <m/>
    <m/>
    <m/>
    <m/>
    <d v="2019-05-25T08:58:00"/>
    <d v="2019-05-25T08:59:00"/>
    <m/>
    <s v="Seller"/>
    <m/>
    <s v="Tons"/>
    <n v="0"/>
    <n v="0"/>
    <n v="0"/>
    <n v="1556.93"/>
    <s v="Seller"/>
    <s v="AEP9302"/>
    <n v="1.69"/>
    <m/>
    <m/>
    <s v="N"/>
    <d v="2019-05-13T00:00:00"/>
    <n v="0"/>
    <n v="0"/>
    <x v="12"/>
    <m/>
    <m/>
    <d v="2019-05-14T08:01:00"/>
    <d v="2019-05-14T08:01:00"/>
    <m/>
    <s v="N"/>
    <x v="24"/>
    <x v="0"/>
    <x v="24"/>
    <s v="Barge"/>
    <m/>
    <n v="0"/>
    <m/>
    <m/>
    <m/>
    <m/>
    <m/>
    <m/>
    <m/>
    <m/>
    <s v="N"/>
    <m/>
    <s v="N"/>
    <n v="1556.93"/>
    <s v="Accepted"/>
    <d v="2019-05-28T09:00:00"/>
    <s v="o040999"/>
    <d v="2019-05-15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3"/>
    <n v="1909503"/>
    <d v="2019-04-05T16:01:00"/>
    <d v="2019-05-03T08:08:00"/>
    <x v="5"/>
    <s v="Contura Coal"/>
    <s v="Product B 03-00-18-002 Marmet"/>
    <x v="22"/>
    <n v="1521.4"/>
    <n v="1520.43"/>
    <n v="360605"/>
    <x v="0"/>
    <m/>
    <m/>
    <m/>
    <m/>
    <m/>
    <m/>
    <d v="2019-05-03T08:07:00"/>
    <d v="2019-05-03T08:08:00"/>
    <m/>
    <s v="Seller"/>
    <m/>
    <s v="Tons"/>
    <n v="0"/>
    <n v="0"/>
    <n v="0"/>
    <n v="1520.43"/>
    <s v="Seller"/>
    <s v="AEP9303"/>
    <n v="1.6"/>
    <m/>
    <m/>
    <s v="N"/>
    <d v="2019-04-05T00:00:00"/>
    <n v="0"/>
    <n v="0"/>
    <x v="13"/>
    <m/>
    <m/>
    <d v="2019-04-05T16:01:00"/>
    <d v="2019-04-05T16:01:00"/>
    <m/>
    <s v="N"/>
    <x v="32"/>
    <x v="1"/>
    <x v="32"/>
    <s v="Barge"/>
    <m/>
    <n v="0"/>
    <m/>
    <m/>
    <m/>
    <m/>
    <m/>
    <m/>
    <m/>
    <m/>
    <s v="N"/>
    <m/>
    <s v="N"/>
    <n v="1520.43"/>
    <s v="Accepted"/>
    <d v="2019-05-06T08:09:00"/>
    <s v="o040999"/>
    <d v="2019-04-08T08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4"/>
    <n v="1911604"/>
    <d v="2019-04-26T12:01:00"/>
    <d v="2019-05-02T08:03:00"/>
    <x v="5"/>
    <s v="Blackhawk Coal Sales"/>
    <s v="Product A 03-00-18-010"/>
    <x v="25"/>
    <n v="1568.1"/>
    <n v="1604.33"/>
    <n v="361923"/>
    <x v="0"/>
    <m/>
    <m/>
    <m/>
    <m/>
    <m/>
    <m/>
    <d v="2019-05-02T08:02:00"/>
    <d v="2019-05-02T08:03:00"/>
    <m/>
    <s v="Seller"/>
    <m/>
    <s v="Tons"/>
    <n v="0"/>
    <n v="0"/>
    <n v="0"/>
    <n v="1604.33"/>
    <s v="Seller"/>
    <s v="AEP9304"/>
    <n v="1.44"/>
    <m/>
    <m/>
    <s v="N"/>
    <d v="2019-04-26T00:00:00"/>
    <n v="0"/>
    <n v="0"/>
    <x v="10"/>
    <m/>
    <m/>
    <d v="2019-04-26T12:01:00"/>
    <d v="2019-04-26T12:01:00"/>
    <m/>
    <s v="N"/>
    <x v="39"/>
    <x v="0"/>
    <x v="39"/>
    <s v="Barge"/>
    <m/>
    <n v="0"/>
    <m/>
    <m/>
    <m/>
    <m/>
    <m/>
    <m/>
    <m/>
    <m/>
    <s v="N"/>
    <m/>
    <s v="N"/>
    <n v="1604.33"/>
    <s v="Accepted"/>
    <d v="2019-05-06T08:03:00"/>
    <s v="o040999"/>
    <d v="2019-04-27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4"/>
    <n v="1905901"/>
    <d v="2019-02-28T08:01:00"/>
    <d v="2019-03-05T09:22:00"/>
    <x v="5"/>
    <s v="Blackhawk Coal Sales"/>
    <s v="Product A 03-00-18-008"/>
    <x v="25"/>
    <n v="1395.38"/>
    <n v="1570.88"/>
    <n v="359043"/>
    <x v="0"/>
    <m/>
    <m/>
    <m/>
    <m/>
    <m/>
    <m/>
    <d v="2019-03-05T09:21:00"/>
    <d v="2019-03-05T09:22:00"/>
    <m/>
    <s v="Seller"/>
    <m/>
    <s v="Tons"/>
    <n v="0"/>
    <n v="0"/>
    <n v="0"/>
    <n v="1570.88"/>
    <s v="Seller"/>
    <s v="AEP9304"/>
    <n v="1.55"/>
    <m/>
    <m/>
    <s v="N"/>
    <d v="2019-02-16T00:00:00"/>
    <n v="0"/>
    <n v="0"/>
    <x v="10"/>
    <m/>
    <m/>
    <d v="2019-02-28T08:01:00"/>
    <d v="2019-02-28T08:01:00"/>
    <m/>
    <s v="N"/>
    <x v="41"/>
    <x v="0"/>
    <x v="41"/>
    <s v="Barge"/>
    <m/>
    <n v="0"/>
    <m/>
    <m/>
    <m/>
    <m/>
    <m/>
    <m/>
    <m/>
    <m/>
    <s v="N"/>
    <m/>
    <s v="N"/>
    <n v="1570.88"/>
    <s v="Accepted"/>
    <d v="2019-03-06T09:22:00"/>
    <s v="o040999"/>
    <d v="2019-03-01T10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5"/>
    <n v="1902502"/>
    <d v="2019-01-25T12:16:00"/>
    <d v="2019-01-29T12:47:00"/>
    <x v="5"/>
    <s v="Contura Coal"/>
    <s v="Product B 03-00-18-002 Marmet"/>
    <x v="22"/>
    <n v="1505.9"/>
    <n v="1651.6"/>
    <n v="357043"/>
    <x v="0"/>
    <m/>
    <m/>
    <m/>
    <m/>
    <m/>
    <m/>
    <d v="2019-01-29T12:46:00"/>
    <d v="2019-01-29T12:47:00"/>
    <m/>
    <s v="Seller"/>
    <m/>
    <s v="Tons"/>
    <n v="0"/>
    <n v="0"/>
    <n v="0"/>
    <n v="1651.6"/>
    <s v="Seller"/>
    <s v="AEP9305"/>
    <n v="1.5"/>
    <m/>
    <m/>
    <s v="N"/>
    <d v="2019-01-25T00:00:00"/>
    <n v="0"/>
    <n v="0"/>
    <x v="13"/>
    <m/>
    <m/>
    <d v="2019-01-25T12:16:00"/>
    <d v="2019-01-25T12:16:00"/>
    <m/>
    <s v="N"/>
    <x v="32"/>
    <x v="1"/>
    <x v="32"/>
    <s v="Barge"/>
    <s v="Hatfield LO - Marmet, WV"/>
    <n v="0"/>
    <m/>
    <m/>
    <m/>
    <m/>
    <m/>
    <m/>
    <m/>
    <m/>
    <s v="N"/>
    <m/>
    <s v="N"/>
    <n v="1651.6"/>
    <s v="Accepted"/>
    <d v="2019-01-31T12:47:00"/>
    <s v="o040999"/>
    <d v="2019-01-26T15:0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6"/>
    <n v="1927602"/>
    <d v="2019-10-01T12:01:00"/>
    <d v="2019-10-27T09:18:00"/>
    <x v="5"/>
    <s v="SNR Appalachian Trading LLC"/>
    <s v="Product A 03-00-18-4M1"/>
    <x v="24"/>
    <n v="1572.4"/>
    <n v="1518.83"/>
    <n v="371182"/>
    <x v="0"/>
    <m/>
    <m/>
    <m/>
    <m/>
    <m/>
    <m/>
    <d v="2019-10-27T09:17:00"/>
    <d v="2019-10-27T09:18:00"/>
    <m/>
    <s v="Seller"/>
    <m/>
    <s v="Tons"/>
    <n v="0"/>
    <n v="0"/>
    <n v="0"/>
    <n v="1518.83"/>
    <s v="Seller"/>
    <s v="AEP9306"/>
    <n v="1.52"/>
    <m/>
    <m/>
    <s v="N"/>
    <d v="2019-09-30T00:00:00"/>
    <n v="0"/>
    <n v="0"/>
    <x v="4"/>
    <m/>
    <m/>
    <d v="2019-10-01T12:01:00"/>
    <d v="2019-10-01T12:01:00"/>
    <m/>
    <s v="N"/>
    <x v="36"/>
    <x v="0"/>
    <x v="36"/>
    <s v="Barge"/>
    <m/>
    <n v="0"/>
    <m/>
    <m/>
    <m/>
    <m/>
    <m/>
    <m/>
    <m/>
    <m/>
    <s v="N"/>
    <m/>
    <s v="N"/>
    <n v="1518.83"/>
    <s v="Accepted"/>
    <d v="2019-11-11T15:01:00"/>
    <s v="o040999"/>
    <d v="2019-10-03T16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7"/>
    <n v="1931507"/>
    <d v="2019-11-11T08:01:00"/>
    <d v="2019-11-16T10:17:00"/>
    <x v="5"/>
    <s v="Contura Coal"/>
    <s v="Product A 03-00-18-002 Mammoth"/>
    <x v="2"/>
    <n v="1555.6"/>
    <n v="1572.83"/>
    <n v="372910"/>
    <x v="0"/>
    <m/>
    <m/>
    <m/>
    <m/>
    <m/>
    <m/>
    <d v="2019-11-16T10:16:00"/>
    <d v="2019-11-16T10:17:00"/>
    <m/>
    <s v="Seller"/>
    <m/>
    <s v="Tons"/>
    <n v="0"/>
    <n v="0"/>
    <n v="0"/>
    <n v="1572.83"/>
    <s v="Seller"/>
    <s v="AEP9307"/>
    <n v="1.08"/>
    <m/>
    <m/>
    <s v="N"/>
    <d v="2019-11-10T00:00:00"/>
    <n v="0"/>
    <n v="0"/>
    <x v="1"/>
    <m/>
    <m/>
    <d v="2019-11-11T08:01:00"/>
    <d v="2019-11-11T08:01:00"/>
    <m/>
    <s v="N"/>
    <x v="32"/>
    <x v="0"/>
    <x v="32"/>
    <s v="Barge"/>
    <m/>
    <n v="0"/>
    <m/>
    <m/>
    <m/>
    <m/>
    <m/>
    <m/>
    <m/>
    <m/>
    <s v="N"/>
    <m/>
    <s v="N"/>
    <n v="1572.83"/>
    <s v="Accepted"/>
    <d v="2019-11-18T10:18:00"/>
    <s v="o040999"/>
    <d v="2019-11-12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7"/>
    <n v="1921904"/>
    <d v="2019-08-07T08:01:00"/>
    <d v="2019-08-15T08:17:00"/>
    <x v="5"/>
    <s v="Blackhawk Coal Sales"/>
    <s v="Product A 03-00-18-008"/>
    <x v="25"/>
    <n v="1563.6"/>
    <n v="1564.37"/>
    <n v="368046"/>
    <x v="0"/>
    <m/>
    <m/>
    <m/>
    <m/>
    <m/>
    <m/>
    <d v="2019-08-15T08:16:00"/>
    <d v="2019-08-15T08:17:00"/>
    <m/>
    <s v="Seller"/>
    <m/>
    <s v="Tons"/>
    <n v="0"/>
    <n v="0"/>
    <n v="0"/>
    <n v="1564.37"/>
    <s v="Seller"/>
    <s v="AEP9307"/>
    <n v="1.54"/>
    <m/>
    <m/>
    <s v="N"/>
    <d v="2019-08-07T00:00:00"/>
    <n v="0"/>
    <n v="0"/>
    <x v="10"/>
    <m/>
    <m/>
    <d v="2019-08-07T08:01:00"/>
    <d v="2019-08-07T08:01:00"/>
    <m/>
    <s v="N"/>
    <x v="41"/>
    <x v="0"/>
    <x v="41"/>
    <s v="Barge"/>
    <m/>
    <n v="0"/>
    <m/>
    <m/>
    <m/>
    <m/>
    <m/>
    <m/>
    <m/>
    <m/>
    <s v="N"/>
    <m/>
    <s v="N"/>
    <n v="1564.37"/>
    <s v="Accepted"/>
    <d v="2019-08-16T08:18:00"/>
    <s v="o040999"/>
    <d v="2019-08-08T10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9"/>
    <n v="1930904"/>
    <d v="2019-11-05T15:01:00"/>
    <d v="2019-11-20T12:23:00"/>
    <x v="5"/>
    <s v="Contura Coal"/>
    <s v="Product B 03-00-18-009 Marmet"/>
    <x v="22"/>
    <n v="1628.2"/>
    <n v="1581.33"/>
    <n v="372649"/>
    <x v="0"/>
    <m/>
    <m/>
    <m/>
    <m/>
    <m/>
    <m/>
    <d v="2019-11-20T12:22:00"/>
    <d v="2019-11-20T12:23:00"/>
    <m/>
    <s v="Seller"/>
    <m/>
    <s v="Tons"/>
    <n v="0"/>
    <n v="0"/>
    <n v="0"/>
    <n v="1581.33"/>
    <s v="Seller"/>
    <s v="AEP9309"/>
    <n v="1.58"/>
    <m/>
    <m/>
    <s v="N"/>
    <d v="2019-11-05T00:00:00"/>
    <n v="0"/>
    <n v="0"/>
    <x v="13"/>
    <m/>
    <m/>
    <d v="2019-11-05T15:01:00"/>
    <d v="2019-11-05T15:01:00"/>
    <m/>
    <s v="N"/>
    <x v="38"/>
    <x v="1"/>
    <x v="38"/>
    <s v="Barge"/>
    <m/>
    <n v="0"/>
    <m/>
    <m/>
    <m/>
    <m/>
    <m/>
    <m/>
    <m/>
    <m/>
    <s v="N"/>
    <m/>
    <s v="N"/>
    <n v="1581.33"/>
    <s v="Rejected"/>
    <d v="2019-11-21T12:24:00"/>
    <s v="o040999"/>
    <d v="2019-11-06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1"/>
    <n v="1929402"/>
    <d v="2019-10-21T08:01:00"/>
    <d v="2019-10-29T08:20:00"/>
    <x v="5"/>
    <s v="Contura Coal"/>
    <s v="Product B 03-00-18-002 Marmet"/>
    <x v="22"/>
    <n v="1634.8"/>
    <n v="1602.88"/>
    <n v="372066"/>
    <x v="0"/>
    <m/>
    <m/>
    <m/>
    <m/>
    <m/>
    <m/>
    <d v="2019-10-29T08:19:00"/>
    <d v="2019-10-29T08:20:00"/>
    <m/>
    <s v="Seller"/>
    <m/>
    <s v="Tons"/>
    <n v="0"/>
    <n v="0"/>
    <n v="0"/>
    <n v="1602.88"/>
    <s v="Seller"/>
    <s v="AEP9311"/>
    <n v="1.17"/>
    <m/>
    <m/>
    <s v="N"/>
    <d v="2019-10-21T00:00:00"/>
    <n v="0"/>
    <n v="0"/>
    <x v="13"/>
    <m/>
    <m/>
    <d v="2019-10-21T08:01:00"/>
    <d v="2019-10-21T08:01:00"/>
    <m/>
    <s v="N"/>
    <x v="32"/>
    <x v="1"/>
    <x v="32"/>
    <s v="Barge"/>
    <m/>
    <n v="0"/>
    <m/>
    <m/>
    <m/>
    <m/>
    <m/>
    <m/>
    <m/>
    <m/>
    <s v="N"/>
    <m/>
    <s v="N"/>
    <n v="1602.88"/>
    <s v="Accepted"/>
    <d v="2019-10-31T08:21:00"/>
    <s v="o040999"/>
    <d v="2019-10-23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1"/>
    <n v="1925208"/>
    <d v="2019-09-09T08:01:00"/>
    <d v="2019-10-03T08:33:00"/>
    <x v="5"/>
    <s v="Blackjewel Marketing and Sales"/>
    <s v="Product B 03-00-18-005 Marmet"/>
    <x v="23"/>
    <n v="1606.1"/>
    <n v="1651.4"/>
    <n v="369910"/>
    <x v="0"/>
    <m/>
    <m/>
    <m/>
    <m/>
    <m/>
    <m/>
    <d v="2019-10-03T08:32:00"/>
    <d v="2019-10-03T08:33:00"/>
    <m/>
    <s v="Seller"/>
    <m/>
    <s v="Tons"/>
    <n v="0"/>
    <n v="0"/>
    <n v="0"/>
    <n v="1651.4"/>
    <s v="Seller"/>
    <s v="AEP9311"/>
    <n v="1.26"/>
    <m/>
    <m/>
    <s v="N"/>
    <d v="2019-09-09T00:00:00"/>
    <n v="0"/>
    <n v="0"/>
    <x v="10"/>
    <m/>
    <m/>
    <d v="2019-09-09T08:01:00"/>
    <d v="2019-09-09T08:01:00"/>
    <m/>
    <s v="N"/>
    <x v="35"/>
    <x v="1"/>
    <x v="35"/>
    <s v="Barge"/>
    <m/>
    <n v="0"/>
    <m/>
    <m/>
    <m/>
    <m/>
    <m/>
    <m/>
    <m/>
    <m/>
    <s v="N"/>
    <m/>
    <s v="N"/>
    <n v="1651.4"/>
    <s v="Accepted"/>
    <d v="2019-10-15T13:06:00"/>
    <s v="o040999"/>
    <d v="2019-09-11T10:1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1"/>
    <n v="1901806"/>
    <d v="2019-01-18T12:01:00"/>
    <d v="2019-01-25T09:39:00"/>
    <x v="5"/>
    <s v="Blackhawk Coal Sales"/>
    <s v="Product A 03-00-18-008"/>
    <x v="25"/>
    <n v="1453.5"/>
    <n v="1500.75"/>
    <n v="356548"/>
    <x v="0"/>
    <m/>
    <m/>
    <m/>
    <m/>
    <m/>
    <m/>
    <d v="2019-01-25T09:38:00"/>
    <d v="2019-01-25T09:39:00"/>
    <m/>
    <s v="Seller"/>
    <m/>
    <s v="Tons"/>
    <n v="0"/>
    <n v="0"/>
    <n v="0"/>
    <n v="1500.75"/>
    <s v="Seller"/>
    <s v="AEP9311"/>
    <n v="1.57"/>
    <m/>
    <m/>
    <s v="N"/>
    <d v="2019-01-18T00:00:00"/>
    <n v="0"/>
    <n v="0"/>
    <x v="10"/>
    <m/>
    <m/>
    <d v="2019-01-18T12:01:00"/>
    <d v="2019-01-18T12:01:00"/>
    <m/>
    <s v="N"/>
    <x v="41"/>
    <x v="0"/>
    <x v="41"/>
    <s v="Barge"/>
    <m/>
    <n v="0"/>
    <m/>
    <m/>
    <m/>
    <m/>
    <m/>
    <m/>
    <m/>
    <m/>
    <s v="N"/>
    <m/>
    <s v="N"/>
    <n v="1500.75"/>
    <s v="Accepted"/>
    <d v="2019-01-28T09:39:00"/>
    <s v="o040999"/>
    <d v="2019-01-20T15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3"/>
    <n v="1931003"/>
    <d v="2019-11-06T08:01:00"/>
    <d v="2019-11-22T08:49:00"/>
    <x v="5"/>
    <s v="Contura Coal"/>
    <s v="Product A 03-00-18-009 Mammoth"/>
    <x v="2"/>
    <n v="1548.6"/>
    <n v="1541.32"/>
    <n v="372662"/>
    <x v="0"/>
    <m/>
    <m/>
    <m/>
    <m/>
    <m/>
    <m/>
    <d v="2019-11-22T08:48:00"/>
    <d v="2019-11-22T08:49:00"/>
    <m/>
    <s v="Seller"/>
    <m/>
    <s v="Tons"/>
    <n v="0"/>
    <n v="0"/>
    <n v="0"/>
    <n v="1541.32"/>
    <s v="Seller"/>
    <s v="AEP9313"/>
    <n v="1.1399999999999999"/>
    <m/>
    <m/>
    <s v="N"/>
    <d v="2019-11-06T00:00:00"/>
    <n v="0"/>
    <n v="0"/>
    <x v="1"/>
    <m/>
    <m/>
    <d v="2019-11-06T08:01:00"/>
    <d v="2019-11-06T08:01:00"/>
    <m/>
    <s v="N"/>
    <x v="38"/>
    <x v="0"/>
    <x v="38"/>
    <s v="Barge"/>
    <m/>
    <n v="0"/>
    <m/>
    <m/>
    <m/>
    <m/>
    <m/>
    <m/>
    <m/>
    <m/>
    <s v="N"/>
    <m/>
    <s v="N"/>
    <n v="1541.32"/>
    <s v="Accepted"/>
    <d v="2019-12-02T08:49:00"/>
    <s v="o040999"/>
    <d v="2019-11-07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3"/>
    <n v="1926803"/>
    <d v="2019-09-24T14:28:00"/>
    <d v="2019-10-10T08:11:00"/>
    <x v="5"/>
    <s v="SNR Appalachian Trading LLC"/>
    <s v="Product A 03-00-18-4M1"/>
    <x v="24"/>
    <n v="1465.7"/>
    <n v="1505.07"/>
    <n v="370703"/>
    <x v="0"/>
    <m/>
    <m/>
    <m/>
    <m/>
    <m/>
    <m/>
    <d v="2019-10-10T08:10:00"/>
    <d v="2019-10-10T08:11:00"/>
    <m/>
    <s v="Seller"/>
    <m/>
    <s v="Tons"/>
    <n v="0"/>
    <n v="0"/>
    <n v="0"/>
    <n v="1505.07"/>
    <s v="Seller"/>
    <s v="AEP9313"/>
    <n v="1.59"/>
    <m/>
    <m/>
    <s v="N"/>
    <d v="2019-09-22T00:00:00"/>
    <n v="0"/>
    <n v="0"/>
    <x v="4"/>
    <m/>
    <m/>
    <d v="2019-09-24T14:28:00"/>
    <d v="2019-09-24T14:28:00"/>
    <m/>
    <s v="N"/>
    <x v="36"/>
    <x v="0"/>
    <x v="36"/>
    <s v="Barge"/>
    <m/>
    <n v="0"/>
    <m/>
    <m/>
    <m/>
    <m/>
    <m/>
    <m/>
    <m/>
    <m/>
    <s v="N"/>
    <m/>
    <s v="N"/>
    <n v="1505.07"/>
    <s v="Accepted"/>
    <d v="2019-10-11T08:11:00"/>
    <s v="o040999"/>
    <d v="2019-09-25T16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3"/>
    <n v="1906403"/>
    <d v="2019-03-05T08:01:00"/>
    <d v="2019-03-12T08:59:00"/>
    <x v="5"/>
    <s v="Contura Coal"/>
    <s v="Product A 03-00-18-004 Mammoth"/>
    <x v="2"/>
    <n v="1427.5"/>
    <n v="1564.1"/>
    <n v="359206"/>
    <x v="0"/>
    <m/>
    <m/>
    <m/>
    <m/>
    <m/>
    <m/>
    <d v="2019-03-12T08:58:00"/>
    <d v="2019-03-12T08:59:00"/>
    <m/>
    <s v="Seller"/>
    <m/>
    <s v="Tons"/>
    <n v="0"/>
    <n v="0"/>
    <n v="0"/>
    <n v="1564.1"/>
    <s v="Seller"/>
    <s v="AEP9313"/>
    <n v="1.1499999999999999"/>
    <m/>
    <m/>
    <s v="N"/>
    <d v="2019-03-02T00:00:00"/>
    <n v="0"/>
    <n v="0"/>
    <x v="1"/>
    <m/>
    <m/>
    <d v="2019-03-05T08:01:00"/>
    <d v="2019-03-05T08:01:00"/>
    <m/>
    <s v="N"/>
    <x v="34"/>
    <x v="0"/>
    <x v="34"/>
    <s v="Barge"/>
    <m/>
    <n v="0"/>
    <m/>
    <m/>
    <m/>
    <m/>
    <m/>
    <m/>
    <m/>
    <m/>
    <s v="N"/>
    <m/>
    <s v="N"/>
    <n v="1564.1"/>
    <s v="Accepted"/>
    <d v="2019-03-13T08:59:00"/>
    <s v="o040999"/>
    <d v="2019-03-06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4"/>
    <n v="1925508"/>
    <d v="2019-09-12T15:01:00"/>
    <d v="2019-10-03T08:28:00"/>
    <x v="5"/>
    <s v="Case Coal Sales, LLC"/>
    <s v="Product A 03-00-18-006"/>
    <x v="19"/>
    <n v="1424.8"/>
    <n v="1522.1"/>
    <n v="370019"/>
    <x v="0"/>
    <m/>
    <m/>
    <m/>
    <m/>
    <m/>
    <m/>
    <d v="2019-10-03T08:27:00"/>
    <d v="2019-10-03T08:28:00"/>
    <m/>
    <s v="Seller"/>
    <m/>
    <s v="Tons"/>
    <n v="0"/>
    <n v="0"/>
    <n v="0"/>
    <n v="1522.1"/>
    <s v="Seller"/>
    <s v="AEP9314"/>
    <n v="1.22"/>
    <m/>
    <m/>
    <s v="N"/>
    <d v="2019-09-12T00:00:00"/>
    <n v="0"/>
    <n v="0"/>
    <x v="17"/>
    <m/>
    <m/>
    <d v="2019-09-12T15:01:00"/>
    <d v="2019-09-12T15:01:00"/>
    <m/>
    <s v="N"/>
    <x v="33"/>
    <x v="0"/>
    <x v="33"/>
    <s v="Barge"/>
    <m/>
    <n v="0"/>
    <m/>
    <m/>
    <m/>
    <m/>
    <m/>
    <m/>
    <m/>
    <m/>
    <s v="N"/>
    <m/>
    <s v="N"/>
    <n v="1522.1"/>
    <s v="Accepted"/>
    <d v="2019-10-04T08:29:00"/>
    <s v="o040999"/>
    <d v="2019-09-13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4"/>
    <n v="1921907"/>
    <d v="2019-08-07T10:01:00"/>
    <d v="2019-08-15T08:16:00"/>
    <x v="5"/>
    <s v="Contura Coal"/>
    <s v="Product B 03-00-18-004 Marmet"/>
    <x v="22"/>
    <n v="1705.9"/>
    <n v="1759.35"/>
    <n v="368084"/>
    <x v="0"/>
    <m/>
    <m/>
    <m/>
    <m/>
    <m/>
    <m/>
    <d v="2019-08-15T08:15:00"/>
    <d v="2019-08-15T08:16:00"/>
    <m/>
    <s v="Seller"/>
    <m/>
    <s v="Tons"/>
    <n v="0"/>
    <n v="0"/>
    <n v="0"/>
    <n v="1759.35"/>
    <s v="Seller"/>
    <s v="AEP9314"/>
    <n v="1.51"/>
    <m/>
    <m/>
    <s v="N"/>
    <d v="2019-08-06T00:00:00"/>
    <n v="0"/>
    <n v="0"/>
    <x v="13"/>
    <m/>
    <m/>
    <d v="2019-08-07T10:01:00"/>
    <d v="2019-08-07T10:01:00"/>
    <m/>
    <s v="N"/>
    <x v="34"/>
    <x v="1"/>
    <x v="34"/>
    <s v="Barge"/>
    <m/>
    <n v="0"/>
    <m/>
    <m/>
    <m/>
    <m/>
    <m/>
    <m/>
    <m/>
    <m/>
    <s v="N"/>
    <m/>
    <s v="N"/>
    <n v="1759.35"/>
    <s v="Accepted"/>
    <d v="2019-08-16T08:17:00"/>
    <s v="o040999"/>
    <d v="2019-08-08T14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5"/>
    <n v="1904903"/>
    <d v="2019-02-18T11:01:00"/>
    <d v="2019-02-28T08:23:00"/>
    <x v="5"/>
    <s v="Blackjewel Marketing and Sales"/>
    <s v="Product B 03-00-18-005 Marmet"/>
    <x v="23"/>
    <n v="1347.66"/>
    <n v="1492.83"/>
    <n v="358541"/>
    <x v="0"/>
    <m/>
    <m/>
    <m/>
    <m/>
    <m/>
    <m/>
    <d v="2019-02-28T08:22:00"/>
    <d v="2019-02-28T08:23:00"/>
    <m/>
    <s v="Seller"/>
    <m/>
    <s v="Tons"/>
    <n v="0"/>
    <n v="0"/>
    <n v="0"/>
    <n v="1492.83"/>
    <s v="Seller"/>
    <s v="AEP9315"/>
    <n v="1.36"/>
    <m/>
    <m/>
    <s v="N"/>
    <d v="2019-02-15T00:00:00"/>
    <n v="0"/>
    <n v="0"/>
    <x v="13"/>
    <m/>
    <m/>
    <d v="2019-02-18T11:01:00"/>
    <d v="2019-02-18T11:01:00"/>
    <m/>
    <s v="N"/>
    <x v="35"/>
    <x v="1"/>
    <x v="35"/>
    <s v="Barge"/>
    <m/>
    <n v="0"/>
    <m/>
    <m/>
    <m/>
    <m/>
    <m/>
    <m/>
    <m/>
    <m/>
    <s v="N"/>
    <m/>
    <s v="N"/>
    <n v="1492.83"/>
    <s v="Accepted"/>
    <d v="2019-03-01T08:23:00"/>
    <s v="o040999"/>
    <d v="2019-02-19T08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5"/>
    <n v="1902301"/>
    <d v="2019-01-22T09:01:00"/>
    <d v="2019-01-30T10:16:00"/>
    <x v="5"/>
    <s v="Blackjewel Marketing and Sales"/>
    <s v="Product B 03-00-18-005 Marmet"/>
    <x v="23"/>
    <n v="1460.3"/>
    <n v="1548.3"/>
    <n v="356864"/>
    <x v="0"/>
    <m/>
    <m/>
    <m/>
    <m/>
    <m/>
    <m/>
    <d v="2019-01-30T10:15:00"/>
    <d v="2019-01-30T10:16:00"/>
    <m/>
    <s v="Seller"/>
    <m/>
    <s v="Tons"/>
    <n v="0"/>
    <n v="0"/>
    <n v="0"/>
    <n v="1548.3"/>
    <s v="Seller"/>
    <s v="AEP9315"/>
    <n v="1.1000000000000001"/>
    <m/>
    <m/>
    <s v="N"/>
    <d v="2019-01-16T00:00:00"/>
    <n v="0"/>
    <n v="0"/>
    <x v="13"/>
    <m/>
    <m/>
    <d v="2019-01-22T09:01:00"/>
    <d v="2019-01-22T09:01:00"/>
    <m/>
    <s v="N"/>
    <x v="35"/>
    <x v="1"/>
    <x v="35"/>
    <s v="Barge"/>
    <m/>
    <n v="0"/>
    <m/>
    <m/>
    <m/>
    <m/>
    <m/>
    <m/>
    <m/>
    <m/>
    <s v="N"/>
    <m/>
    <s v="N"/>
    <n v="1548.3"/>
    <s v="Accepted"/>
    <d v="2019-01-31T10:17:00"/>
    <s v="o040999"/>
    <d v="2019-01-23T11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8"/>
    <n v="1928403"/>
    <d v="2019-10-11T13:01:00"/>
    <d v="2019-10-25T08:53:00"/>
    <x v="5"/>
    <s v="Blackhawk Coal Sales"/>
    <s v="Product A 03-00-18-008"/>
    <x v="25"/>
    <n v="1584.1"/>
    <n v="1667.47"/>
    <n v="371662"/>
    <x v="0"/>
    <m/>
    <m/>
    <m/>
    <m/>
    <m/>
    <m/>
    <d v="2019-10-25T08:52:00"/>
    <d v="2019-10-25T08:53:00"/>
    <m/>
    <s v="Seller"/>
    <m/>
    <s v="Tons"/>
    <n v="0"/>
    <n v="0"/>
    <n v="0"/>
    <n v="1667.47"/>
    <s v="Seller"/>
    <s v="AEP9318"/>
    <n v="1.51"/>
    <m/>
    <m/>
    <s v="N"/>
    <d v="2019-10-11T00:00:00"/>
    <n v="0"/>
    <n v="0"/>
    <x v="10"/>
    <m/>
    <m/>
    <d v="2019-10-11T13:01:00"/>
    <d v="2019-10-11T13:01:00"/>
    <m/>
    <s v="N"/>
    <x v="41"/>
    <x v="0"/>
    <x v="41"/>
    <s v="Barge"/>
    <m/>
    <n v="0"/>
    <m/>
    <m/>
    <m/>
    <m/>
    <m/>
    <m/>
    <m/>
    <m/>
    <s v="N"/>
    <m/>
    <s v="N"/>
    <n v="1667.47"/>
    <s v="Accepted"/>
    <d v="2019-10-28T08:54:00"/>
    <s v="o040999"/>
    <d v="2019-10-12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8"/>
    <n v="1918404"/>
    <d v="2019-07-03T10:01:00"/>
    <d v="2019-07-09T09:06:00"/>
    <x v="5"/>
    <s v="Contura Coal"/>
    <s v="Product A 03-00-18-009 Mammoth"/>
    <x v="2"/>
    <n v="1615.49"/>
    <n v="1612.95"/>
    <n v="365601"/>
    <x v="0"/>
    <m/>
    <m/>
    <m/>
    <m/>
    <m/>
    <m/>
    <d v="2019-07-09T09:05:00"/>
    <d v="2019-07-09T09:06:00"/>
    <m/>
    <s v="Seller"/>
    <m/>
    <s v="Tons"/>
    <n v="0"/>
    <n v="0"/>
    <n v="0"/>
    <n v="1612.95"/>
    <s v="Seller"/>
    <s v="AEP9318"/>
    <n v="1.23"/>
    <m/>
    <m/>
    <s v="N"/>
    <d v="2019-07-03T00:00:00"/>
    <n v="0"/>
    <n v="0"/>
    <x v="1"/>
    <m/>
    <m/>
    <d v="2019-07-03T10:01:00"/>
    <d v="2019-07-03T10:01:00"/>
    <m/>
    <s v="N"/>
    <x v="38"/>
    <x v="0"/>
    <x v="38"/>
    <s v="Barge"/>
    <m/>
    <n v="0"/>
    <m/>
    <m/>
    <m/>
    <m/>
    <m/>
    <m/>
    <m/>
    <m/>
    <s v="N"/>
    <m/>
    <s v="N"/>
    <n v="1612.95"/>
    <s v="Accepted"/>
    <d v="2019-07-11T09:06:00"/>
    <s v="o040999"/>
    <d v="2019-07-04T14:2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8"/>
    <n v="1915004"/>
    <d v="2019-05-30T20:01:00"/>
    <d v="2019-06-13T09:54:00"/>
    <x v="5"/>
    <s v="Contura Coal"/>
    <s v="Product B 03-00-18-002 Marmet"/>
    <x v="22"/>
    <n v="1574.64"/>
    <n v="1601.82"/>
    <n v="363886"/>
    <x v="0"/>
    <m/>
    <m/>
    <m/>
    <m/>
    <m/>
    <m/>
    <d v="2019-06-13T09:53:00"/>
    <d v="2019-06-13T09:54:00"/>
    <m/>
    <s v="Seller"/>
    <m/>
    <s v="Tons"/>
    <n v="0"/>
    <n v="0"/>
    <n v="0"/>
    <n v="1601.82"/>
    <s v="Seller"/>
    <s v="AEP9318"/>
    <n v="1.51"/>
    <m/>
    <m/>
    <s v="N"/>
    <d v="2019-05-30T00:00:00"/>
    <n v="0"/>
    <n v="0"/>
    <x v="13"/>
    <m/>
    <m/>
    <d v="2019-05-30T20:01:00"/>
    <d v="2019-05-30T20:01:00"/>
    <m/>
    <s v="N"/>
    <x v="32"/>
    <x v="1"/>
    <x v="32"/>
    <s v="Barge"/>
    <m/>
    <n v="0"/>
    <m/>
    <m/>
    <m/>
    <m/>
    <m/>
    <m/>
    <m/>
    <m/>
    <s v="N"/>
    <m/>
    <s v="N"/>
    <n v="1601.82"/>
    <s v="Accepted"/>
    <d v="2019-06-17T09:55:00"/>
    <s v="o040999"/>
    <d v="2019-05-31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9"/>
    <n v="1929502"/>
    <d v="2019-10-22T08:01:00"/>
    <d v="2019-11-07T11:18:00"/>
    <x v="5"/>
    <s v="Blackjewel Marketing and Sales"/>
    <s v="Product B 03-00-18-005 Marmet"/>
    <x v="23"/>
    <n v="1685.8"/>
    <n v="1591.58"/>
    <n v="372164"/>
    <x v="0"/>
    <m/>
    <m/>
    <m/>
    <m/>
    <m/>
    <m/>
    <d v="2019-11-07T11:17:00"/>
    <d v="2019-11-07T11:18:00"/>
    <m/>
    <s v="Seller"/>
    <m/>
    <s v="Tons"/>
    <n v="0"/>
    <n v="0"/>
    <n v="0"/>
    <n v="1591.58"/>
    <s v="Seller"/>
    <s v="AEP9319"/>
    <n v="1.48"/>
    <m/>
    <m/>
    <s v="N"/>
    <d v="2019-10-22T00:00:00"/>
    <n v="0"/>
    <n v="0"/>
    <x v="10"/>
    <m/>
    <m/>
    <d v="2019-10-22T08:01:00"/>
    <d v="2019-10-22T08:01:00"/>
    <m/>
    <s v="N"/>
    <x v="35"/>
    <x v="1"/>
    <x v="35"/>
    <s v="Barge"/>
    <m/>
    <n v="0"/>
    <m/>
    <m/>
    <m/>
    <m/>
    <m/>
    <m/>
    <m/>
    <m/>
    <s v="N"/>
    <m/>
    <s v="N"/>
    <n v="1591.58"/>
    <s v="Accepted"/>
    <d v="2019-11-08T11:19:00"/>
    <s v="o040999"/>
    <d v="2019-10-24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0"/>
    <n v="1911901"/>
    <d v="2019-04-23T09:30:00"/>
    <d v="2019-05-06T08:38:00"/>
    <x v="5"/>
    <s v="Ember"/>
    <s v="Product A 03-00-17-004"/>
    <x v="11"/>
    <n v="1549"/>
    <n v="1581.29"/>
    <n v="362070"/>
    <x v="0"/>
    <m/>
    <m/>
    <m/>
    <m/>
    <m/>
    <m/>
    <d v="2019-05-06T08:37:00"/>
    <d v="2019-05-06T08:38:00"/>
    <m/>
    <s v="Seller"/>
    <m/>
    <s v="Tons"/>
    <n v="0"/>
    <n v="0"/>
    <n v="0"/>
    <n v="1581.29"/>
    <s v="Seller"/>
    <s v="AEP9320"/>
    <n v="1.31"/>
    <m/>
    <m/>
    <s v="N"/>
    <d v="2019-04-22T00:00:00"/>
    <n v="0"/>
    <n v="0"/>
    <x v="12"/>
    <m/>
    <m/>
    <d v="2019-04-23T09:30:00"/>
    <d v="2019-04-23T09:30:00"/>
    <m/>
    <s v="N"/>
    <x v="24"/>
    <x v="0"/>
    <x v="24"/>
    <s v="Barge"/>
    <m/>
    <n v="0"/>
    <m/>
    <m/>
    <m/>
    <m/>
    <m/>
    <m/>
    <m/>
    <m/>
    <s v="N"/>
    <m/>
    <s v="N"/>
    <n v="1581.29"/>
    <s v="Accepted"/>
    <d v="2019-05-07T08:40:00"/>
    <s v="o040999"/>
    <d v="2019-04-29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2"/>
    <n v="1928901"/>
    <d v="2019-10-15T08:01:00"/>
    <d v="2019-10-30T08:22:00"/>
    <x v="5"/>
    <s v="Ember"/>
    <s v="Product A 03-00-17-004"/>
    <x v="11"/>
    <n v="1605.9"/>
    <n v="1553.12"/>
    <n v="371815"/>
    <x v="0"/>
    <m/>
    <m/>
    <m/>
    <m/>
    <m/>
    <m/>
    <d v="2019-10-30T08:21:00"/>
    <d v="2019-10-30T08:22:00"/>
    <m/>
    <s v="Seller"/>
    <m/>
    <s v="Tons"/>
    <n v="0"/>
    <n v="0"/>
    <n v="0"/>
    <n v="1553.12"/>
    <s v="Seller"/>
    <s v="AEP9322"/>
    <n v="1.25"/>
    <m/>
    <m/>
    <s v="N"/>
    <d v="2019-10-13T00:00:00"/>
    <n v="0"/>
    <n v="0"/>
    <x v="12"/>
    <m/>
    <m/>
    <d v="2019-10-15T08:01:00"/>
    <d v="2019-10-15T08:01:00"/>
    <m/>
    <s v="N"/>
    <x v="24"/>
    <x v="0"/>
    <x v="24"/>
    <s v="Barge"/>
    <m/>
    <n v="0"/>
    <m/>
    <m/>
    <m/>
    <m/>
    <m/>
    <m/>
    <m/>
    <m/>
    <s v="N"/>
    <m/>
    <s v="N"/>
    <n v="1553.12"/>
    <s v="Accepted"/>
    <d v="2019-10-31T08:25:00"/>
    <s v="o040999"/>
    <d v="2019-10-16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2"/>
    <n v="1901802"/>
    <d v="2019-01-18T12:01:00"/>
    <d v="2019-01-25T09:40:00"/>
    <x v="5"/>
    <s v="Alpha"/>
    <s v="Product B 03-00-17-005 Marmet"/>
    <x v="1"/>
    <n v="1484.4"/>
    <n v="1592.98"/>
    <n v="356544"/>
    <x v="0"/>
    <m/>
    <m/>
    <m/>
    <m/>
    <m/>
    <m/>
    <d v="2019-01-25T09:39:00"/>
    <d v="2019-01-25T09:40:00"/>
    <m/>
    <s v="Seller"/>
    <m/>
    <s v="Tons"/>
    <n v="0"/>
    <n v="0"/>
    <n v="0"/>
    <n v="1592.98"/>
    <s v="Seller"/>
    <s v="AEP9322"/>
    <n v="1.32"/>
    <m/>
    <m/>
    <s v="N"/>
    <d v="2019-01-18T00:00:00"/>
    <n v="0"/>
    <n v="0"/>
    <x v="13"/>
    <m/>
    <m/>
    <d v="2019-01-18T12:01:00"/>
    <d v="2019-01-18T12:01:00"/>
    <m/>
    <s v="N"/>
    <x v="26"/>
    <x v="1"/>
    <x v="26"/>
    <s v="Barge"/>
    <m/>
    <n v="0"/>
    <m/>
    <m/>
    <m/>
    <m/>
    <m/>
    <m/>
    <m/>
    <m/>
    <s v="N"/>
    <m/>
    <s v="N"/>
    <n v="1592.98"/>
    <s v="Accepted"/>
    <d v="2019-01-28T09:41:00"/>
    <s v="o040999"/>
    <d v="2019-01-19T15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4"/>
    <n v="1920405"/>
    <d v="2019-07-23T11:31:00"/>
    <d v="2019-08-04T10:15:00"/>
    <x v="5"/>
    <s v="Blackhawk Coal Sales"/>
    <s v="Product A 03-00-18-008"/>
    <x v="25"/>
    <n v="1603.4"/>
    <n v="1652.24"/>
    <n v="366959"/>
    <x v="0"/>
    <m/>
    <m/>
    <m/>
    <m/>
    <m/>
    <m/>
    <d v="2019-08-04T10:14:00"/>
    <d v="2019-08-04T10:15:00"/>
    <m/>
    <s v="Seller"/>
    <m/>
    <s v="Tons"/>
    <n v="0"/>
    <n v="0"/>
    <n v="0"/>
    <n v="1652.24"/>
    <s v="Seller"/>
    <s v="AEP9324"/>
    <n v="1.56"/>
    <m/>
    <m/>
    <s v="N"/>
    <d v="2019-07-21T00:00:00"/>
    <n v="0"/>
    <n v="0"/>
    <x v="10"/>
    <m/>
    <m/>
    <d v="2019-07-23T11:31:00"/>
    <d v="2019-07-23T11:31:00"/>
    <m/>
    <s v="N"/>
    <x v="41"/>
    <x v="0"/>
    <x v="41"/>
    <s v="Barge"/>
    <m/>
    <n v="0"/>
    <m/>
    <m/>
    <m/>
    <m/>
    <m/>
    <m/>
    <m/>
    <m/>
    <s v="N"/>
    <m/>
    <s v="N"/>
    <n v="1652.24"/>
    <s v="Accepted"/>
    <d v="2019-08-07T08:11:00"/>
    <s v="o040999"/>
    <d v="2019-07-24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5"/>
    <n v="1928102"/>
    <d v="2019-10-08T08:01:00"/>
    <d v="2019-11-17T10:25:00"/>
    <x v="5"/>
    <s v="Contura Coal"/>
    <s v="Product A 03-00-18-009 Mammoth"/>
    <x v="2"/>
    <n v="1413.1"/>
    <n v="1563.67"/>
    <n v="371505"/>
    <x v="0"/>
    <m/>
    <m/>
    <m/>
    <m/>
    <m/>
    <m/>
    <d v="2019-11-17T10:24:00"/>
    <d v="2019-11-17T10:25:00"/>
    <m/>
    <s v="Seller"/>
    <m/>
    <s v="Tons"/>
    <n v="0"/>
    <n v="0"/>
    <n v="0"/>
    <n v="1563.67"/>
    <s v="Seller"/>
    <s v="AEP9325"/>
    <n v="1.1299999999999999"/>
    <m/>
    <m/>
    <s v="N"/>
    <d v="2019-10-07T00:00:00"/>
    <n v="0"/>
    <n v="0"/>
    <x v="1"/>
    <m/>
    <m/>
    <d v="2019-10-08T08:01:00"/>
    <d v="2019-10-08T08:01:00"/>
    <m/>
    <s v="N"/>
    <x v="38"/>
    <x v="0"/>
    <x v="38"/>
    <s v="Barge"/>
    <m/>
    <n v="0"/>
    <m/>
    <m/>
    <m/>
    <m/>
    <m/>
    <m/>
    <m/>
    <m/>
    <s v="N"/>
    <m/>
    <s v="N"/>
    <n v="1563.67"/>
    <s v="Rejected"/>
    <d v="2019-11-19T09:00:00"/>
    <s v="o040999"/>
    <d v="2019-10-09T10:1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5"/>
    <n v="1920305"/>
    <d v="2019-07-22T16:01:00"/>
    <d v="2019-07-29T14:42:00"/>
    <x v="5"/>
    <s v="Contura Coal"/>
    <s v="Product B 03-00-18-002 Marmet"/>
    <x v="22"/>
    <n v="1552.3"/>
    <n v="1574.74"/>
    <n v="366775"/>
    <x v="0"/>
    <m/>
    <m/>
    <m/>
    <m/>
    <m/>
    <m/>
    <d v="2019-07-29T14:41:00"/>
    <d v="2019-07-29T14:42:00"/>
    <m/>
    <s v="Seller"/>
    <m/>
    <s v="Tons"/>
    <n v="0"/>
    <n v="0"/>
    <n v="0"/>
    <n v="1574.74"/>
    <s v="Seller"/>
    <s v="AEP9325"/>
    <n v="1.46"/>
    <m/>
    <m/>
    <s v="N"/>
    <d v="2019-07-22T00:00:00"/>
    <n v="0"/>
    <n v="0"/>
    <x v="13"/>
    <m/>
    <m/>
    <d v="2019-07-22T16:01:00"/>
    <d v="2019-07-22T16:01:00"/>
    <m/>
    <s v="N"/>
    <x v="32"/>
    <x v="1"/>
    <x v="32"/>
    <s v="Barge"/>
    <m/>
    <n v="0"/>
    <m/>
    <m/>
    <m/>
    <m/>
    <m/>
    <m/>
    <m/>
    <m/>
    <s v="N"/>
    <m/>
    <s v="N"/>
    <n v="1574.74"/>
    <s v="Accepted"/>
    <d v="2019-07-30T14:43:00"/>
    <s v="o040999"/>
    <d v="2019-07-23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9"/>
    <n v="1929807"/>
    <d v="2019-10-25T11:31:00"/>
    <d v="2019-11-07T11:19:00"/>
    <x v="5"/>
    <s v="Contura Coal"/>
    <s v="Product A 03-00-18-002 Mammoth"/>
    <x v="2"/>
    <n v="1602.6"/>
    <n v="1569"/>
    <n v="372202"/>
    <x v="0"/>
    <m/>
    <m/>
    <m/>
    <m/>
    <m/>
    <m/>
    <d v="2019-11-07T11:18:00"/>
    <d v="2019-11-07T11:19:00"/>
    <m/>
    <s v="Seller"/>
    <m/>
    <s v="Tons"/>
    <n v="0"/>
    <n v="0"/>
    <n v="0"/>
    <n v="1569"/>
    <s v="Seller"/>
    <s v="AEP9329"/>
    <n v="1.1100000000000001"/>
    <m/>
    <m/>
    <s v="N"/>
    <d v="2019-10-25T00:00:00"/>
    <n v="0"/>
    <n v="0"/>
    <x v="1"/>
    <m/>
    <m/>
    <d v="2019-10-25T11:31:00"/>
    <d v="2019-10-25T11:31:00"/>
    <m/>
    <s v="N"/>
    <x v="32"/>
    <x v="0"/>
    <x v="32"/>
    <s v="Barge"/>
    <m/>
    <n v="0"/>
    <m/>
    <m/>
    <m/>
    <m/>
    <m/>
    <m/>
    <m/>
    <m/>
    <s v="N"/>
    <m/>
    <s v="N"/>
    <n v="1569"/>
    <s v="Accepted"/>
    <d v="2019-11-08T11:21:00"/>
    <s v="o040999"/>
    <d v="2019-10-26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9"/>
    <n v="1916402"/>
    <d v="2019-06-13T08:01:00"/>
    <d v="2019-06-21T10:56:00"/>
    <x v="5"/>
    <s v="Contura Coal"/>
    <s v="Product A 03-00-18-002 Mammoth"/>
    <x v="2"/>
    <n v="1598.23"/>
    <n v="1617.23"/>
    <n v="364626"/>
    <x v="0"/>
    <m/>
    <m/>
    <m/>
    <m/>
    <m/>
    <m/>
    <d v="2019-06-21T10:55:00"/>
    <d v="2019-06-21T10:56:00"/>
    <m/>
    <s v="Seller"/>
    <m/>
    <s v="Tons"/>
    <n v="0"/>
    <n v="0"/>
    <n v="0"/>
    <n v="1617.23"/>
    <s v="Seller"/>
    <s v="AEP9329"/>
    <n v="1.39"/>
    <m/>
    <m/>
    <s v="N"/>
    <d v="2019-06-10T00:00:00"/>
    <n v="0"/>
    <n v="0"/>
    <x v="1"/>
    <m/>
    <m/>
    <d v="2019-06-13T08:01:00"/>
    <d v="2019-06-13T08:01:00"/>
    <m/>
    <s v="N"/>
    <x v="32"/>
    <x v="0"/>
    <x v="32"/>
    <s v="Barge"/>
    <m/>
    <n v="0"/>
    <m/>
    <m/>
    <m/>
    <m/>
    <m/>
    <m/>
    <m/>
    <m/>
    <s v="N"/>
    <m/>
    <s v="N"/>
    <n v="1617.23"/>
    <s v="Accepted"/>
    <d v="2019-06-24T10:56:00"/>
    <s v="o040999"/>
    <d v="2019-06-14T14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9"/>
    <n v="1906003"/>
    <d v="2019-03-01T12:01:00"/>
    <d v="2019-03-08T08:34:00"/>
    <x v="5"/>
    <s v="Contura Coal"/>
    <s v="Product B 03-00-18-004 Marmet"/>
    <x v="22"/>
    <n v="1510.4"/>
    <n v="1601.82"/>
    <n v="359095"/>
    <x v="0"/>
    <m/>
    <m/>
    <m/>
    <m/>
    <m/>
    <m/>
    <d v="2019-03-08T08:33:00"/>
    <d v="2019-03-08T08:34:00"/>
    <m/>
    <s v="Seller"/>
    <m/>
    <s v="Tons"/>
    <n v="0"/>
    <n v="0"/>
    <n v="0"/>
    <n v="1601.82"/>
    <s v="Seller"/>
    <s v="AEP9329"/>
    <n v="1.46"/>
    <m/>
    <m/>
    <s v="N"/>
    <d v="2019-03-01T00:00:00"/>
    <n v="0"/>
    <n v="0"/>
    <x v="13"/>
    <m/>
    <m/>
    <d v="2019-03-01T12:01:00"/>
    <d v="2019-03-01T12:01:00"/>
    <m/>
    <s v="N"/>
    <x v="34"/>
    <x v="1"/>
    <x v="34"/>
    <s v="Barge"/>
    <s v="Hatfield LO - Marmet, WV"/>
    <n v="0"/>
    <m/>
    <m/>
    <m/>
    <m/>
    <m/>
    <m/>
    <m/>
    <m/>
    <s v="N"/>
    <m/>
    <s v="N"/>
    <n v="1601.82"/>
    <s v="Accepted"/>
    <d v="2019-03-11T08:34:00"/>
    <s v="o040999"/>
    <d v="2019-03-03T12:1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1001"/>
    <n v="1908708"/>
    <d v="2019-03-28T14:29:00"/>
    <d v="2019-04-20T07:32:00"/>
    <x v="5"/>
    <s v="Coal Network, LLC"/>
    <s v="Product B 03-00-17-007 Mitchell Barge"/>
    <x v="25"/>
    <n v="1472.6"/>
    <n v="1539.5"/>
    <n v="360409"/>
    <x v="0"/>
    <m/>
    <m/>
    <m/>
    <m/>
    <m/>
    <m/>
    <d v="2019-04-20T07:31:00"/>
    <d v="2019-04-20T07:32:00"/>
    <m/>
    <s v="Seller"/>
    <m/>
    <s v="Tons"/>
    <n v="0"/>
    <n v="0"/>
    <n v="0"/>
    <n v="1539.5"/>
    <s v="Seller"/>
    <s v="C1001"/>
    <n v="1.29"/>
    <m/>
    <m/>
    <s v="N"/>
    <m/>
    <m/>
    <n v="0"/>
    <x v="4"/>
    <m/>
    <m/>
    <m/>
    <m/>
    <m/>
    <s v="N"/>
    <x v="25"/>
    <x v="1"/>
    <x v="25"/>
    <s v="Barge"/>
    <m/>
    <n v="0"/>
    <m/>
    <m/>
    <m/>
    <m/>
    <m/>
    <m/>
    <m/>
    <m/>
    <s v="N"/>
    <m/>
    <s v="N"/>
    <n v="1539.5"/>
    <s v="Rejected"/>
    <d v="2019-04-23T14:41:00"/>
    <s v="o040999"/>
    <d v="2019-04-02T14:30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1010"/>
    <n v="1905204"/>
    <d v="2019-02-21T11:16:00"/>
    <d v="2019-03-04T11:15:00"/>
    <x v="5"/>
    <s v="Coal Network, LLC"/>
    <s v="Product B 03-00-17-007 Mitchell Barge"/>
    <x v="25"/>
    <n v="1429.93"/>
    <n v="1639.8"/>
    <n v="359015"/>
    <x v="0"/>
    <m/>
    <m/>
    <m/>
    <m/>
    <m/>
    <m/>
    <d v="2019-03-04T11:14:00"/>
    <d v="2019-03-04T11:15:00"/>
    <m/>
    <s v="Seller"/>
    <m/>
    <s v="Tons"/>
    <n v="0"/>
    <n v="0"/>
    <n v="0"/>
    <n v="1639.8"/>
    <s v="Seller"/>
    <s v="C1010"/>
    <n v="1.35"/>
    <m/>
    <m/>
    <s v="N"/>
    <m/>
    <m/>
    <n v="0"/>
    <x v="4"/>
    <m/>
    <m/>
    <m/>
    <m/>
    <m/>
    <s v="N"/>
    <x v="25"/>
    <x v="1"/>
    <x v="25"/>
    <s v="Barge"/>
    <m/>
    <n v="0"/>
    <m/>
    <m/>
    <m/>
    <m/>
    <m/>
    <m/>
    <m/>
    <m/>
    <s v="N"/>
    <m/>
    <s v="N"/>
    <n v="1639.8"/>
    <s v="Accepted"/>
    <d v="2019-03-05T11:16:00"/>
    <s v="o040999"/>
    <d v="2019-02-28T11:17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1062"/>
    <n v="1915011"/>
    <d v="2019-05-30T13:03:00"/>
    <d v="2019-06-08T08:10:00"/>
    <x v="5"/>
    <s v="Coal Network, LLC"/>
    <s v="Product B 03-00-17-007 Mitchell Barge"/>
    <x v="25"/>
    <n v="1586.4"/>
    <n v="1635.23"/>
    <n v="364065"/>
    <x v="0"/>
    <m/>
    <m/>
    <m/>
    <m/>
    <m/>
    <m/>
    <d v="2019-06-08T08:09:00"/>
    <d v="2019-06-08T08:10:00"/>
    <m/>
    <s v="Seller"/>
    <m/>
    <s v="Tons"/>
    <n v="0"/>
    <n v="0"/>
    <n v="0"/>
    <n v="1635.23"/>
    <s v="Seller"/>
    <s v="C1062"/>
    <n v="1.52"/>
    <m/>
    <m/>
    <s v="N"/>
    <m/>
    <m/>
    <n v="0"/>
    <x v="4"/>
    <m/>
    <m/>
    <m/>
    <m/>
    <m/>
    <s v="N"/>
    <x v="25"/>
    <x v="1"/>
    <x v="25"/>
    <s v="Barge"/>
    <m/>
    <n v="0"/>
    <m/>
    <m/>
    <m/>
    <m/>
    <m/>
    <m/>
    <m/>
    <m/>
    <s v="N"/>
    <m/>
    <s v="N"/>
    <n v="1635.23"/>
    <s v="Accepted"/>
    <d v="2019-06-10T08:11:00"/>
    <s v="o040999"/>
    <d v="2019-06-03T13:03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1207"/>
    <n v="1908105"/>
    <d v="2019-03-22T10:00:00"/>
    <d v="2019-03-29T14:53:00"/>
    <x v="5"/>
    <s v="Coal Network, LLC"/>
    <s v="Product B 03-00-17-007 Mitchell Barge"/>
    <x v="25"/>
    <n v="1425.19"/>
    <n v="1576.9"/>
    <n v="359987"/>
    <x v="0"/>
    <m/>
    <m/>
    <m/>
    <m/>
    <m/>
    <m/>
    <d v="2019-03-29T14:52:00"/>
    <d v="2019-03-29T14:53:00"/>
    <m/>
    <s v="Seller"/>
    <m/>
    <s v="Tons"/>
    <n v="0"/>
    <n v="0"/>
    <n v="0"/>
    <n v="1576.9"/>
    <s v="Seller"/>
    <s v="C1207"/>
    <n v="1.27"/>
    <m/>
    <m/>
    <s v="N"/>
    <m/>
    <m/>
    <n v="0"/>
    <x v="4"/>
    <m/>
    <m/>
    <m/>
    <m/>
    <m/>
    <s v="N"/>
    <x v="25"/>
    <x v="1"/>
    <x v="25"/>
    <s v="Barge"/>
    <m/>
    <n v="0"/>
    <m/>
    <m/>
    <m/>
    <m/>
    <m/>
    <m/>
    <m/>
    <m/>
    <s v="N"/>
    <m/>
    <s v="N"/>
    <n v="1576.9"/>
    <s v="Rejected"/>
    <d v="2019-04-01T14:54:00"/>
    <s v="o040999"/>
    <d v="2019-03-26T10:01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1214"/>
    <n v="1914404"/>
    <d v="2019-05-28T07:45:00"/>
    <d v="2019-05-31T08:25:00"/>
    <x v="5"/>
    <s v="Coal Network, LLC"/>
    <s v="Product B 03-00-17-007 Mitchell Barge"/>
    <x v="25"/>
    <n v="1611.69"/>
    <n v="1631.3"/>
    <n v="363710"/>
    <x v="0"/>
    <m/>
    <m/>
    <m/>
    <m/>
    <m/>
    <m/>
    <d v="2019-05-31T08:24:00"/>
    <d v="2019-05-31T08:25:00"/>
    <m/>
    <s v="Seller"/>
    <m/>
    <s v="Tons"/>
    <n v="0"/>
    <n v="0"/>
    <n v="0"/>
    <n v="1631.3"/>
    <s v="Seller"/>
    <s v="C1214"/>
    <n v="1.55"/>
    <m/>
    <m/>
    <s v="N"/>
    <m/>
    <m/>
    <n v="0"/>
    <x v="4"/>
    <m/>
    <m/>
    <m/>
    <m/>
    <m/>
    <s v="N"/>
    <x v="25"/>
    <x v="1"/>
    <x v="25"/>
    <s v="Barge"/>
    <m/>
    <n v="0"/>
    <m/>
    <m/>
    <m/>
    <m/>
    <m/>
    <m/>
    <m/>
    <m/>
    <s v="N"/>
    <m/>
    <s v="N"/>
    <n v="1631.3"/>
    <s v="Rejected"/>
    <d v="2019-06-03T08:29:00"/>
    <s v="o040999"/>
    <d v="2019-05-29T07:46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1289"/>
    <n v="1906602"/>
    <d v="2019-03-07T08:59:00"/>
    <d v="2019-03-11T09:28:00"/>
    <x v="5"/>
    <s v="Coal Network, LLC"/>
    <s v="Product B 03-00-17-007 Mitchell Barge"/>
    <x v="25"/>
    <n v="1483.48"/>
    <n v="1616"/>
    <n v="359353"/>
    <x v="0"/>
    <m/>
    <m/>
    <m/>
    <m/>
    <m/>
    <m/>
    <d v="2019-03-11T09:27:00"/>
    <d v="2019-03-11T09:28:00"/>
    <m/>
    <s v="Seller"/>
    <m/>
    <s v="Tons"/>
    <n v="0"/>
    <n v="0"/>
    <n v="0"/>
    <n v="1616"/>
    <s v="Seller"/>
    <s v="c1289"/>
    <n v="1.2"/>
    <m/>
    <m/>
    <s v="N"/>
    <m/>
    <m/>
    <n v="0"/>
    <x v="4"/>
    <m/>
    <m/>
    <m/>
    <m/>
    <m/>
    <s v="N"/>
    <x v="25"/>
    <x v="1"/>
    <x v="25"/>
    <s v="Barge"/>
    <m/>
    <n v="0"/>
    <m/>
    <m/>
    <m/>
    <m/>
    <m/>
    <m/>
    <m/>
    <m/>
    <s v="N"/>
    <m/>
    <s v="N"/>
    <n v="1616"/>
    <s v="Rejected"/>
    <d v="2019-03-13T07:20:00"/>
    <s v="o040999"/>
    <d v="2019-03-11T09:00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1308"/>
    <n v="1914405"/>
    <d v="2019-05-28T07:46:00"/>
    <d v="2019-05-31T08:29:00"/>
    <x v="5"/>
    <s v="Coal Network, LLC"/>
    <s v="Product B 03-00-17-007 Mitchell Barge"/>
    <x v="25"/>
    <n v="1614.88"/>
    <n v="1646.6"/>
    <n v="363711"/>
    <x v="0"/>
    <m/>
    <m/>
    <m/>
    <m/>
    <m/>
    <m/>
    <d v="2019-05-31T08:28:00"/>
    <d v="2019-05-31T08:29:00"/>
    <m/>
    <s v="Seller"/>
    <m/>
    <s v="Tons"/>
    <n v="0"/>
    <n v="0"/>
    <n v="0"/>
    <n v="1646.6"/>
    <s v="Seller"/>
    <s v="C1308"/>
    <n v="1.57"/>
    <m/>
    <m/>
    <s v="N"/>
    <m/>
    <m/>
    <n v="0"/>
    <x v="4"/>
    <m/>
    <m/>
    <m/>
    <m/>
    <m/>
    <s v="N"/>
    <x v="25"/>
    <x v="1"/>
    <x v="25"/>
    <s v="Barge"/>
    <m/>
    <n v="0"/>
    <m/>
    <m/>
    <m/>
    <m/>
    <m/>
    <m/>
    <m/>
    <m/>
    <s v="N"/>
    <m/>
    <s v="N"/>
    <n v="1646.6"/>
    <s v="Rejected"/>
    <d v="2019-06-03T08:30:00"/>
    <s v="o040999"/>
    <d v="2019-05-29T07:46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1365"/>
    <n v="1915009"/>
    <d v="2019-05-30T13:02:00"/>
    <d v="2019-06-13T11:07:00"/>
    <x v="5"/>
    <s v="Coal Network, LLC"/>
    <s v="Product B 03-00-17-007 Mitchell Barge"/>
    <x v="25"/>
    <n v="1524.55"/>
    <n v="1607.1"/>
    <n v="364063"/>
    <x v="0"/>
    <m/>
    <m/>
    <m/>
    <m/>
    <m/>
    <m/>
    <d v="2019-06-13T11:06:00"/>
    <d v="2019-06-13T11:07:00"/>
    <m/>
    <s v="Seller"/>
    <m/>
    <s v="Tons"/>
    <n v="0"/>
    <n v="0"/>
    <n v="0"/>
    <n v="1607.1"/>
    <s v="Seller"/>
    <s v="C1365"/>
    <n v="1.52"/>
    <m/>
    <m/>
    <s v="N"/>
    <m/>
    <m/>
    <n v="0"/>
    <x v="4"/>
    <m/>
    <m/>
    <m/>
    <m/>
    <m/>
    <s v="N"/>
    <x v="25"/>
    <x v="1"/>
    <x v="25"/>
    <s v="Barge"/>
    <m/>
    <n v="0"/>
    <m/>
    <m/>
    <m/>
    <m/>
    <m/>
    <m/>
    <m/>
    <m/>
    <s v="N"/>
    <m/>
    <s v="N"/>
    <n v="1607.1"/>
    <s v="Accepted"/>
    <d v="2019-06-17T11:07:00"/>
    <s v="o040999"/>
    <d v="2019-06-03T13:02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1462"/>
    <n v="1906603"/>
    <d v="2019-03-07T09:00:00"/>
    <d v="2019-03-11T09:27:00"/>
    <x v="5"/>
    <s v="Coal Network, LLC"/>
    <s v="Product B 03-00-17-007 Mitchell Barge"/>
    <x v="25"/>
    <n v="1384.83"/>
    <n v="1593.9"/>
    <n v="359354"/>
    <x v="0"/>
    <m/>
    <m/>
    <m/>
    <m/>
    <m/>
    <m/>
    <d v="2019-03-11T09:26:00"/>
    <d v="2019-03-11T09:27:00"/>
    <m/>
    <s v="Seller"/>
    <m/>
    <s v="Tons"/>
    <n v="0"/>
    <n v="0"/>
    <n v="0"/>
    <n v="1593.9"/>
    <s v="Seller"/>
    <s v="c1462"/>
    <n v="1.24"/>
    <m/>
    <m/>
    <s v="N"/>
    <m/>
    <m/>
    <n v="0"/>
    <x v="4"/>
    <m/>
    <m/>
    <m/>
    <m/>
    <m/>
    <s v="N"/>
    <x v="25"/>
    <x v="1"/>
    <x v="25"/>
    <s v="Barge"/>
    <m/>
    <n v="0"/>
    <m/>
    <m/>
    <m/>
    <m/>
    <m/>
    <m/>
    <m/>
    <m/>
    <s v="N"/>
    <m/>
    <s v="N"/>
    <n v="1593.9"/>
    <s v="Rejected"/>
    <d v="2019-03-12T09:28:00"/>
    <s v="o040999"/>
    <d v="2019-03-11T09:01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1471"/>
    <n v="1908106"/>
    <d v="2019-03-22T10:01:00"/>
    <d v="2019-03-29T14:54:00"/>
    <x v="5"/>
    <s v="Coal Network, LLC"/>
    <s v="Product B 03-00-17-007 Mitchell Barge"/>
    <x v="25"/>
    <n v="1405.25"/>
    <n v="1537.8"/>
    <n v="359988"/>
    <x v="0"/>
    <m/>
    <m/>
    <m/>
    <m/>
    <m/>
    <m/>
    <d v="2019-03-29T14:53:00"/>
    <d v="2019-03-29T14:54:00"/>
    <m/>
    <s v="Seller"/>
    <m/>
    <s v="Tons"/>
    <n v="0"/>
    <n v="0"/>
    <n v="0"/>
    <n v="1537.8"/>
    <s v="Seller"/>
    <s v="C1471"/>
    <n v="1.29"/>
    <m/>
    <m/>
    <s v="N"/>
    <m/>
    <m/>
    <n v="0"/>
    <x v="4"/>
    <m/>
    <m/>
    <m/>
    <m/>
    <m/>
    <s v="N"/>
    <x v="25"/>
    <x v="1"/>
    <x v="25"/>
    <s v="Barge"/>
    <m/>
    <n v="0"/>
    <m/>
    <m/>
    <m/>
    <m/>
    <m/>
    <m/>
    <m/>
    <m/>
    <s v="N"/>
    <m/>
    <s v="N"/>
    <n v="1537.8"/>
    <s v="Rejected"/>
    <d v="2019-04-01T14:54:00"/>
    <s v="o040999"/>
    <d v="2019-03-26T10:02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284"/>
    <n v="1914403"/>
    <d v="2019-05-24T07:44:00"/>
    <d v="2019-05-31T08:24:00"/>
    <x v="5"/>
    <s v="Coal Network, LLC"/>
    <s v="Product B 03-00-17-007 Mitchell Barge"/>
    <x v="25"/>
    <n v="1623.24"/>
    <n v="1647.77"/>
    <n v="363709"/>
    <x v="0"/>
    <m/>
    <m/>
    <m/>
    <m/>
    <m/>
    <m/>
    <d v="2019-05-31T08:23:00"/>
    <d v="2019-05-31T08:24:00"/>
    <m/>
    <s v="Seller"/>
    <m/>
    <s v="Tons"/>
    <n v="0"/>
    <n v="0"/>
    <n v="0"/>
    <n v="1647.77"/>
    <s v="Seller"/>
    <s v="C284"/>
    <n v="1.57"/>
    <m/>
    <m/>
    <s v="N"/>
    <m/>
    <m/>
    <n v="0"/>
    <x v="4"/>
    <m/>
    <m/>
    <m/>
    <m/>
    <m/>
    <s v="N"/>
    <x v="25"/>
    <x v="1"/>
    <x v="25"/>
    <s v="Barge"/>
    <m/>
    <n v="0"/>
    <m/>
    <m/>
    <m/>
    <m/>
    <m/>
    <m/>
    <m/>
    <m/>
    <s v="N"/>
    <m/>
    <s v="N"/>
    <n v="1647.77"/>
    <s v="Rejected"/>
    <d v="2019-06-03T08:24:00"/>
    <s v="o040999"/>
    <d v="2019-05-29T07:45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321"/>
    <n v="1915010"/>
    <d v="2019-05-30T13:02:00"/>
    <d v="2019-06-07T08:09:00"/>
    <x v="5"/>
    <s v="Coal Network, LLC"/>
    <s v="Product B 03-00-17-007 Mitchell Barge"/>
    <x v="25"/>
    <n v="1574.44"/>
    <n v="1574.87"/>
    <n v="364064"/>
    <x v="0"/>
    <m/>
    <m/>
    <m/>
    <m/>
    <m/>
    <m/>
    <d v="2019-06-07T08:08:00"/>
    <d v="2019-06-07T08:09:00"/>
    <m/>
    <s v="Seller"/>
    <m/>
    <s v="Tons"/>
    <n v="0"/>
    <n v="0"/>
    <n v="0"/>
    <n v="1574.87"/>
    <s v="Seller"/>
    <s v="C321"/>
    <n v="1.42"/>
    <m/>
    <m/>
    <s v="N"/>
    <m/>
    <m/>
    <n v="0"/>
    <x v="4"/>
    <m/>
    <m/>
    <m/>
    <m/>
    <m/>
    <s v="N"/>
    <x v="25"/>
    <x v="1"/>
    <x v="25"/>
    <s v="Barge"/>
    <m/>
    <n v="0"/>
    <m/>
    <m/>
    <m/>
    <m/>
    <m/>
    <m/>
    <m/>
    <m/>
    <s v="N"/>
    <m/>
    <s v="N"/>
    <n v="1574.87"/>
    <s v="Accepted"/>
    <d v="2019-06-10T08:10:00"/>
    <s v="o040999"/>
    <d v="2019-06-03T13:03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357"/>
    <n v="1907303"/>
    <d v="2019-03-14T08:58:00"/>
    <d v="2019-03-19T10:40:00"/>
    <x v="5"/>
    <s v="Coal Network, LLC"/>
    <s v="Product B 03-00-17-007 Mitchell Barge"/>
    <x v="25"/>
    <n v="1569.06"/>
    <n v="1728.2"/>
    <n v="359676"/>
    <x v="0"/>
    <m/>
    <m/>
    <m/>
    <m/>
    <m/>
    <m/>
    <d v="2019-03-19T10:39:00"/>
    <d v="2019-03-19T10:40:00"/>
    <m/>
    <s v="Seller"/>
    <m/>
    <s v="Tons"/>
    <n v="0"/>
    <n v="0"/>
    <n v="0"/>
    <n v="1728.2"/>
    <s v="Seller"/>
    <s v="C357"/>
    <n v="1.34"/>
    <m/>
    <m/>
    <s v="N"/>
    <m/>
    <m/>
    <n v="0"/>
    <x v="4"/>
    <m/>
    <m/>
    <m/>
    <m/>
    <m/>
    <s v="N"/>
    <x v="25"/>
    <x v="1"/>
    <x v="25"/>
    <s v="Barge"/>
    <m/>
    <n v="0"/>
    <m/>
    <m/>
    <m/>
    <m/>
    <m/>
    <m/>
    <m/>
    <m/>
    <s v="N"/>
    <m/>
    <s v="N"/>
    <n v="1728.2"/>
    <s v="Rejected"/>
    <d v="2019-03-20T10:41:00"/>
    <s v="o040999"/>
    <d v="2019-03-19T08:59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364"/>
    <n v="1915402"/>
    <d v="2019-06-03T08:12:00"/>
    <d v="2019-06-10T10:19:00"/>
    <x v="5"/>
    <s v="Coal Network, LLC"/>
    <s v="Product B 03-00-17-007 Mitchell Barge"/>
    <x v="25"/>
    <n v="1586.89"/>
    <n v="1644.7"/>
    <n v="364163"/>
    <x v="0"/>
    <m/>
    <m/>
    <m/>
    <m/>
    <m/>
    <m/>
    <d v="2019-06-10T10:18:00"/>
    <d v="2019-06-10T10:19:00"/>
    <m/>
    <s v="Seller"/>
    <m/>
    <s v="Tons"/>
    <n v="0"/>
    <n v="0"/>
    <n v="0"/>
    <n v="1644.7"/>
    <s v="Seller"/>
    <s v="C364"/>
    <n v="1.47"/>
    <m/>
    <m/>
    <s v="N"/>
    <m/>
    <m/>
    <n v="0"/>
    <x v="4"/>
    <m/>
    <m/>
    <m/>
    <m/>
    <m/>
    <s v="N"/>
    <x v="25"/>
    <x v="1"/>
    <x v="25"/>
    <s v="Barge"/>
    <m/>
    <n v="0"/>
    <m/>
    <m/>
    <m/>
    <m/>
    <m/>
    <m/>
    <m/>
    <m/>
    <s v="N"/>
    <m/>
    <s v="N"/>
    <n v="1644.7"/>
    <s v="Accepted"/>
    <d v="2019-06-11T10:19:00"/>
    <s v="o040999"/>
    <d v="2019-06-05T08:13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408"/>
    <n v="1907304"/>
    <d v="2019-03-14T08:59:00"/>
    <d v="2019-03-19T10:39:00"/>
    <x v="5"/>
    <s v="Coal Network, LLC"/>
    <s v="Product B 03-00-17-007 Mitchell Barge"/>
    <x v="25"/>
    <n v="1527.07"/>
    <n v="1609.2"/>
    <n v="359677"/>
    <x v="0"/>
    <m/>
    <m/>
    <m/>
    <m/>
    <m/>
    <m/>
    <d v="2019-03-19T10:38:00"/>
    <d v="2019-03-19T10:39:00"/>
    <m/>
    <s v="Seller"/>
    <m/>
    <s v="Tons"/>
    <n v="0"/>
    <n v="0"/>
    <n v="0"/>
    <n v="1609.2"/>
    <s v="Seller"/>
    <s v="C408"/>
    <n v="1.35"/>
    <m/>
    <m/>
    <s v="N"/>
    <m/>
    <m/>
    <n v="0"/>
    <x v="4"/>
    <m/>
    <m/>
    <m/>
    <m/>
    <m/>
    <s v="N"/>
    <x v="25"/>
    <x v="1"/>
    <x v="25"/>
    <s v="Barge"/>
    <m/>
    <n v="0"/>
    <m/>
    <m/>
    <m/>
    <m/>
    <m/>
    <m/>
    <m/>
    <m/>
    <s v="N"/>
    <m/>
    <s v="N"/>
    <n v="1609.2"/>
    <s v="Rejected"/>
    <d v="2019-04-01T14:50:00"/>
    <s v="o040999"/>
    <d v="2019-03-19T08:59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465"/>
    <n v="1908707"/>
    <d v="2019-03-28T14:29:00"/>
    <d v="2019-04-20T07:33:00"/>
    <x v="5"/>
    <s v="Coal Network, LLC"/>
    <s v="Product B 03-00-17-007 Mitchell Barge"/>
    <x v="25"/>
    <n v="1399.6"/>
    <n v="1517.4"/>
    <n v="360408"/>
    <x v="0"/>
    <m/>
    <m/>
    <m/>
    <m/>
    <m/>
    <m/>
    <d v="2019-04-20T07:32:00"/>
    <d v="2019-04-20T07:33:00"/>
    <m/>
    <s v="Seller"/>
    <m/>
    <s v="Tons"/>
    <n v="0"/>
    <n v="0"/>
    <n v="0"/>
    <n v="1517.4"/>
    <s v="Seller"/>
    <s v="C465"/>
    <n v="1.28"/>
    <m/>
    <m/>
    <s v="N"/>
    <m/>
    <m/>
    <n v="0"/>
    <x v="4"/>
    <m/>
    <m/>
    <m/>
    <m/>
    <m/>
    <s v="N"/>
    <x v="25"/>
    <x v="1"/>
    <x v="25"/>
    <s v="Barge"/>
    <m/>
    <n v="0"/>
    <m/>
    <m/>
    <m/>
    <m/>
    <m/>
    <m/>
    <m/>
    <m/>
    <s v="N"/>
    <m/>
    <s v="N"/>
    <n v="1517.4"/>
    <s v="Rejected"/>
    <d v="2019-04-23T14:42:00"/>
    <s v="o040999"/>
    <d v="2019-04-02T14:29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470"/>
    <n v="1915403"/>
    <d v="2019-06-03T08:13:00"/>
    <d v="2019-06-10T10:21:00"/>
    <x v="5"/>
    <s v="Coal Network, LLC"/>
    <s v="Product B 03-00-17-007 Mitchell Barge"/>
    <x v="25"/>
    <n v="1547.56"/>
    <n v="1618.83"/>
    <n v="364164"/>
    <x v="0"/>
    <m/>
    <m/>
    <m/>
    <m/>
    <m/>
    <m/>
    <d v="2019-06-10T10:20:00"/>
    <d v="2019-06-10T10:21:00"/>
    <m/>
    <s v="Seller"/>
    <m/>
    <s v="Tons"/>
    <n v="0"/>
    <n v="0"/>
    <n v="0"/>
    <n v="1618.83"/>
    <s v="Seller"/>
    <s v="C470"/>
    <n v="1.4"/>
    <m/>
    <m/>
    <s v="N"/>
    <m/>
    <m/>
    <n v="0"/>
    <x v="4"/>
    <m/>
    <m/>
    <m/>
    <m/>
    <m/>
    <s v="N"/>
    <x v="25"/>
    <x v="1"/>
    <x v="25"/>
    <s v="Barge"/>
    <m/>
    <n v="0"/>
    <m/>
    <m/>
    <m/>
    <m/>
    <m/>
    <m/>
    <m/>
    <m/>
    <s v="N"/>
    <m/>
    <s v="N"/>
    <n v="1618.83"/>
    <s v="Accepted"/>
    <d v="2019-06-11T10:21:00"/>
    <s v="o040999"/>
    <d v="2019-06-05T08:13:00"/>
    <s v="o040999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C9255"/>
    <n v="1922101"/>
    <d v="2019-08-08T12:01:00"/>
    <d v="2019-08-22T08:41:00"/>
    <x v="5"/>
    <s v="SNR Appalachian Trading LLC"/>
    <s v="Product A 03-00-18-4M1"/>
    <x v="24"/>
    <n v="1547.6"/>
    <n v="1578.63"/>
    <n v="368180"/>
    <x v="0"/>
    <m/>
    <m/>
    <m/>
    <m/>
    <m/>
    <m/>
    <d v="2019-08-21T07:32:00"/>
    <d v="2019-08-21T07:33:00"/>
    <m/>
    <s v="Seller"/>
    <m/>
    <s v="Tons"/>
    <n v="0"/>
    <n v="0"/>
    <n v="0"/>
    <n v="1578.63"/>
    <s v="Seller"/>
    <s v="CC9255"/>
    <n v="1.43"/>
    <m/>
    <m/>
    <s v="N"/>
    <d v="2019-08-08T00:00:00"/>
    <n v="0"/>
    <n v="0"/>
    <x v="4"/>
    <m/>
    <m/>
    <d v="2019-08-08T12:01:00"/>
    <d v="2019-08-08T12:01:00"/>
    <m/>
    <s v="N"/>
    <x v="36"/>
    <x v="0"/>
    <x v="36"/>
    <s v="Barge"/>
    <m/>
    <n v="0"/>
    <m/>
    <m/>
    <m/>
    <m/>
    <m/>
    <m/>
    <m/>
    <m/>
    <s v="N"/>
    <m/>
    <s v="N"/>
    <n v="1578.63"/>
    <s v="Accepted"/>
    <d v="2019-08-23T08:41:00"/>
    <s v="o040999"/>
    <d v="2019-08-10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C9259B"/>
    <n v="1920702"/>
    <d v="2019-07-26T08:01:00"/>
    <d v="2019-08-12T09:01:00"/>
    <x v="5"/>
    <s v="Contura Coal"/>
    <s v="Product B 03-00-18-002 Marmet"/>
    <x v="22"/>
    <n v="1874.2"/>
    <n v="1898.78"/>
    <n v="367202"/>
    <x v="0"/>
    <m/>
    <m/>
    <m/>
    <m/>
    <m/>
    <m/>
    <d v="2019-08-12T09:00:00"/>
    <d v="2019-08-12T09:01:00"/>
    <m/>
    <s v="Seller"/>
    <m/>
    <s v="Tons"/>
    <n v="0"/>
    <n v="0"/>
    <n v="0"/>
    <n v="1898.78"/>
    <s v="Seller"/>
    <s v="CC9259B"/>
    <n v="1.53"/>
    <m/>
    <m/>
    <s v="N"/>
    <d v="2019-07-26T00:00:00"/>
    <n v="0"/>
    <n v="0"/>
    <x v="13"/>
    <m/>
    <m/>
    <d v="2019-07-26T08:01:00"/>
    <d v="2019-07-26T08:01:00"/>
    <m/>
    <s v="N"/>
    <x v="32"/>
    <x v="1"/>
    <x v="32"/>
    <s v="Barge"/>
    <m/>
    <n v="0"/>
    <m/>
    <m/>
    <m/>
    <m/>
    <m/>
    <m/>
    <m/>
    <m/>
    <s v="N"/>
    <m/>
    <s v="N"/>
    <n v="1898.78"/>
    <s v="Accepted"/>
    <d v="2019-08-13T09:02:00"/>
    <s v="o040999"/>
    <d v="2019-07-27T11:2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C9271B"/>
    <n v="1920312"/>
    <d v="2019-07-22T08:01:00"/>
    <d v="2019-08-12T09:00:00"/>
    <x v="5"/>
    <s v="Contura Coal"/>
    <s v="Product B 03-00-18-002 Marmet"/>
    <x v="22"/>
    <n v="1704.9"/>
    <n v="1714.88"/>
    <n v="366829"/>
    <x v="0"/>
    <m/>
    <m/>
    <m/>
    <m/>
    <m/>
    <m/>
    <d v="2019-08-12T08:59:00"/>
    <d v="2019-08-12T09:00:00"/>
    <m/>
    <s v="Seller"/>
    <m/>
    <s v="Tons"/>
    <n v="0"/>
    <n v="0"/>
    <n v="0"/>
    <n v="1714.88"/>
    <s v="Seller"/>
    <s v="CC9271B"/>
    <n v="1.3"/>
    <m/>
    <m/>
    <s v="N"/>
    <d v="2019-07-21T00:00:00"/>
    <n v="0"/>
    <n v="0"/>
    <x v="13"/>
    <m/>
    <m/>
    <d v="2019-07-22T08:01:00"/>
    <d v="2019-07-22T08:01:00"/>
    <m/>
    <s v="N"/>
    <x v="32"/>
    <x v="1"/>
    <x v="32"/>
    <s v="Barge"/>
    <m/>
    <n v="0"/>
    <m/>
    <m/>
    <m/>
    <m/>
    <m/>
    <m/>
    <m/>
    <m/>
    <s v="N"/>
    <m/>
    <s v="N"/>
    <n v="1714.88"/>
    <s v="Accepted"/>
    <d v="2019-08-13T09:00:00"/>
    <s v="o040999"/>
    <d v="2019-07-23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C9288"/>
    <n v="1913504"/>
    <d v="2019-05-15T11:01:00"/>
    <d v="2019-05-21T11:56:00"/>
    <x v="5"/>
    <s v="Contura Coal"/>
    <s v="Product B 03-00-18-004 Marmet"/>
    <x v="22"/>
    <n v="1731"/>
    <n v="1713.9"/>
    <n v="363072"/>
    <x v="0"/>
    <m/>
    <m/>
    <m/>
    <m/>
    <m/>
    <m/>
    <d v="2019-05-21T11:55:00"/>
    <d v="2019-05-21T11:56:00"/>
    <m/>
    <s v="Seller"/>
    <m/>
    <s v="Tons"/>
    <n v="0"/>
    <n v="0"/>
    <n v="0"/>
    <n v="1713.9"/>
    <s v="Seller"/>
    <s v="CC9288"/>
    <n v="1.44"/>
    <m/>
    <m/>
    <s v="N"/>
    <d v="2019-05-15T00:00:00"/>
    <n v="0"/>
    <n v="0"/>
    <x v="13"/>
    <m/>
    <m/>
    <d v="2019-05-15T11:01:00"/>
    <d v="2019-05-15T11:01:00"/>
    <m/>
    <s v="N"/>
    <x v="34"/>
    <x v="1"/>
    <x v="34"/>
    <s v="Barge"/>
    <m/>
    <n v="0"/>
    <m/>
    <m/>
    <m/>
    <m/>
    <m/>
    <m/>
    <m/>
    <m/>
    <s v="N"/>
    <m/>
    <s v="N"/>
    <n v="1713.9"/>
    <s v="Accepted"/>
    <d v="2019-05-22T11:57:00"/>
    <s v="o040999"/>
    <d v="2019-05-16T16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C9289B"/>
    <n v="1906402"/>
    <d v="2019-03-05T08:01:00"/>
    <d v="2019-03-20T09:18:00"/>
    <x v="5"/>
    <s v="Ember"/>
    <s v="Product A 03-00-17-004"/>
    <x v="11"/>
    <n v="1563.84"/>
    <n v="1702.91"/>
    <n v="359203"/>
    <x v="0"/>
    <m/>
    <m/>
    <m/>
    <m/>
    <m/>
    <m/>
    <d v="2019-03-20T09:17:00"/>
    <d v="2019-03-20T09:18:00"/>
    <m/>
    <s v="Seller"/>
    <m/>
    <s v="Tons"/>
    <n v="0"/>
    <n v="0"/>
    <n v="0"/>
    <n v="1702.91"/>
    <s v="Seller"/>
    <s v="CC9289B"/>
    <n v="1.0900000000000001"/>
    <m/>
    <m/>
    <s v="N"/>
    <d v="2019-03-03T00:00:00"/>
    <n v="0"/>
    <n v="0"/>
    <x v="12"/>
    <m/>
    <m/>
    <d v="2019-03-05T08:01:00"/>
    <d v="2019-03-05T08:01:00"/>
    <m/>
    <s v="N"/>
    <x v="24"/>
    <x v="0"/>
    <x v="24"/>
    <s v="Barge"/>
    <m/>
    <n v="0"/>
    <m/>
    <m/>
    <m/>
    <m/>
    <m/>
    <m/>
    <m/>
    <m/>
    <s v="N"/>
    <m/>
    <s v="N"/>
    <n v="1702.91"/>
    <s v="Accepted"/>
    <d v="2019-03-21T09:19:00"/>
    <s v="o040999"/>
    <d v="2019-03-06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H9442"/>
    <n v="1931203"/>
    <d v="2019-11-08T08:01:00"/>
    <d v="2019-11-16T10:14:00"/>
    <x v="5"/>
    <s v="SNR RiverOps"/>
    <s v="Product A 03-00-18-007"/>
    <x v="24"/>
    <n v="1486.6"/>
    <n v="1488.5"/>
    <n v="372785"/>
    <x v="0"/>
    <m/>
    <m/>
    <m/>
    <m/>
    <m/>
    <m/>
    <d v="2019-11-16T10:13:00"/>
    <d v="2019-11-16T10:14:00"/>
    <m/>
    <s v="Seller"/>
    <m/>
    <s v="Tons"/>
    <n v="0"/>
    <n v="0"/>
    <n v="0"/>
    <n v="1488.5"/>
    <s v="Seller"/>
    <s v="CH9442"/>
    <n v="1.42"/>
    <m/>
    <m/>
    <s v="N"/>
    <d v="2019-11-08T00:00:00"/>
    <n v="0"/>
    <n v="0"/>
    <x v="4"/>
    <m/>
    <m/>
    <d v="2019-11-08T08:01:00"/>
    <d v="2019-11-08T08:01:00"/>
    <m/>
    <s v="N"/>
    <x v="37"/>
    <x v="0"/>
    <x v="37"/>
    <s v="Barge"/>
    <m/>
    <n v="0"/>
    <m/>
    <m/>
    <m/>
    <m/>
    <m/>
    <m/>
    <m/>
    <m/>
    <s v="N"/>
    <m/>
    <s v="N"/>
    <n v="1488.5"/>
    <s v="Accepted"/>
    <d v="2019-11-18T10:15:00"/>
    <s v="o040999"/>
    <d v="2019-11-11T14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H9442"/>
    <n v="1925502"/>
    <d v="2019-09-12T10:01:00"/>
    <d v="2019-10-04T08:45:00"/>
    <x v="5"/>
    <s v="Contura Coal"/>
    <s v="Product A 03-00-18-004 Mammoth"/>
    <x v="2"/>
    <n v="1505.4"/>
    <n v="1587.9"/>
    <n v="370007"/>
    <x v="0"/>
    <m/>
    <m/>
    <m/>
    <m/>
    <m/>
    <m/>
    <d v="2019-10-04T08:44:00"/>
    <d v="2019-10-04T08:45:00"/>
    <m/>
    <s v="Seller"/>
    <m/>
    <s v="Tons"/>
    <n v="0"/>
    <n v="0"/>
    <n v="0"/>
    <n v="1587.9"/>
    <s v="Seller"/>
    <s v="CH9442"/>
    <n v="1.06"/>
    <m/>
    <m/>
    <s v="N"/>
    <d v="2019-09-12T00:00:00"/>
    <n v="0"/>
    <n v="0"/>
    <x v="1"/>
    <m/>
    <m/>
    <d v="2019-09-12T10:01:00"/>
    <d v="2019-09-12T10:01:00"/>
    <m/>
    <s v="N"/>
    <x v="34"/>
    <x v="0"/>
    <x v="34"/>
    <s v="Barge"/>
    <m/>
    <n v="0"/>
    <m/>
    <m/>
    <m/>
    <m/>
    <m/>
    <m/>
    <m/>
    <m/>
    <s v="N"/>
    <m/>
    <s v="N"/>
    <n v="1587.9"/>
    <s v="Accepted"/>
    <d v="2019-10-07T08:47:00"/>
    <s v="o040999"/>
    <d v="2019-09-13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214"/>
    <n v="1904504"/>
    <d v="2019-02-14T08:01:00"/>
    <d v="2019-02-19T14:16:00"/>
    <x v="5"/>
    <s v="Contura Coal"/>
    <s v="Product A 03-00-18-002 Mammoth"/>
    <x v="2"/>
    <n v="1537.8"/>
    <n v="1577.77"/>
    <n v="358379"/>
    <x v="0"/>
    <m/>
    <m/>
    <m/>
    <m/>
    <m/>
    <m/>
    <d v="2019-02-19T14:15:00"/>
    <d v="2019-02-19T14:16:00"/>
    <m/>
    <s v="Seller"/>
    <m/>
    <s v="Tons"/>
    <n v="0"/>
    <n v="0"/>
    <n v="0"/>
    <n v="1577.77"/>
    <s v="Seller"/>
    <s v="CTC0214"/>
    <n v="1.25"/>
    <m/>
    <m/>
    <s v="N"/>
    <d v="2019-02-14T00:00:00"/>
    <n v="0"/>
    <n v="0"/>
    <x v="1"/>
    <m/>
    <m/>
    <d v="2019-02-14T08:01:00"/>
    <d v="2019-02-14T08:01:00"/>
    <m/>
    <s v="N"/>
    <x v="32"/>
    <x v="0"/>
    <x v="32"/>
    <s v="Barge"/>
    <m/>
    <n v="0"/>
    <m/>
    <m/>
    <m/>
    <m/>
    <m/>
    <m/>
    <m/>
    <m/>
    <s v="N"/>
    <m/>
    <s v="N"/>
    <n v="1577.77"/>
    <s v="Accepted"/>
    <d v="2019-02-20T14:18:00"/>
    <s v="o040999"/>
    <d v="2019-02-15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405"/>
    <n v="1912805"/>
    <d v="2019-05-08T10:01:00"/>
    <d v="2019-05-13T08:29:00"/>
    <x v="5"/>
    <s v="Contura Coal"/>
    <s v="Product B 03-00-18-009 Marmet"/>
    <x v="22"/>
    <n v="1576"/>
    <n v="1576.88"/>
    <n v="362671"/>
    <x v="0"/>
    <m/>
    <m/>
    <m/>
    <m/>
    <m/>
    <m/>
    <d v="2019-05-13T08:28:00"/>
    <d v="2019-05-13T08:29:00"/>
    <m/>
    <s v="Seller"/>
    <m/>
    <s v="Tons"/>
    <n v="0"/>
    <n v="0"/>
    <n v="0"/>
    <n v="1576.88"/>
    <s v="Seller"/>
    <s v="CTC0405"/>
    <n v="1.28"/>
    <m/>
    <m/>
    <s v="N"/>
    <d v="2019-05-08T00:00:00"/>
    <n v="0"/>
    <n v="0"/>
    <x v="13"/>
    <m/>
    <m/>
    <d v="2019-05-08T10:01:00"/>
    <d v="2019-05-08T10:01:00"/>
    <m/>
    <s v="N"/>
    <x v="38"/>
    <x v="1"/>
    <x v="38"/>
    <s v="Barge"/>
    <m/>
    <n v="0"/>
    <m/>
    <m/>
    <m/>
    <m/>
    <m/>
    <m/>
    <m/>
    <m/>
    <s v="N"/>
    <m/>
    <s v="N"/>
    <n v="1576.88"/>
    <s v="Accepted"/>
    <d v="2019-05-15T08:30:00"/>
    <s v="o040999"/>
    <d v="2019-05-09T12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411"/>
    <n v="1920602"/>
    <d v="2019-07-25T08:01:00"/>
    <d v="2019-08-08T09:43:00"/>
    <x v="5"/>
    <s v="SNR Appalachian Trading LLC"/>
    <s v="Product A 03-00-18-4M1"/>
    <x v="24"/>
    <n v="1435.4"/>
    <n v="1479.79"/>
    <n v="367201"/>
    <x v="0"/>
    <m/>
    <m/>
    <m/>
    <m/>
    <m/>
    <m/>
    <d v="2019-08-08T09:42:00"/>
    <d v="2019-08-08T09:43:00"/>
    <m/>
    <s v="Seller"/>
    <m/>
    <s v="Tons"/>
    <n v="0"/>
    <n v="0"/>
    <n v="0"/>
    <n v="1479.79"/>
    <s v="Seller"/>
    <s v="CTC0411"/>
    <n v="1.1499999999999999"/>
    <m/>
    <m/>
    <s v="N"/>
    <d v="2019-07-25T00:00:00"/>
    <n v="0"/>
    <n v="0"/>
    <x v="4"/>
    <m/>
    <m/>
    <d v="2019-07-25T08:01:00"/>
    <d v="2019-07-25T08:01:00"/>
    <m/>
    <s v="N"/>
    <x v="36"/>
    <x v="0"/>
    <x v="36"/>
    <s v="Barge"/>
    <m/>
    <n v="0"/>
    <m/>
    <m/>
    <m/>
    <m/>
    <m/>
    <m/>
    <m/>
    <m/>
    <s v="N"/>
    <m/>
    <s v="N"/>
    <n v="1479.79"/>
    <s v="Accepted"/>
    <d v="2019-08-09T09:44:00"/>
    <s v="o040999"/>
    <d v="2019-07-26T15:2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411"/>
    <n v="1917101"/>
    <d v="2019-06-20T08:01:00"/>
    <d v="2019-06-26T10:34:00"/>
    <x v="5"/>
    <s v="Contura Coal"/>
    <s v="Product A 03-00-18-004 Mammoth"/>
    <x v="2"/>
    <n v="1575.16"/>
    <n v="1581.18"/>
    <n v="364850"/>
    <x v="0"/>
    <m/>
    <m/>
    <m/>
    <m/>
    <m/>
    <m/>
    <d v="2019-06-26T10:33:00"/>
    <d v="2019-06-26T10:34:00"/>
    <m/>
    <s v="Seller"/>
    <m/>
    <s v="Tons"/>
    <n v="0"/>
    <n v="0"/>
    <n v="0"/>
    <n v="1581.18"/>
    <s v="Seller"/>
    <s v="CTC0411"/>
    <n v="1.31"/>
    <m/>
    <m/>
    <s v="N"/>
    <d v="2019-06-15T00:00:00"/>
    <n v="0"/>
    <n v="0"/>
    <x v="1"/>
    <m/>
    <m/>
    <d v="2019-06-20T08:01:00"/>
    <d v="2019-06-20T08:01:00"/>
    <m/>
    <s v="N"/>
    <x v="34"/>
    <x v="0"/>
    <x v="34"/>
    <s v="Barge"/>
    <m/>
    <n v="0"/>
    <m/>
    <m/>
    <m/>
    <m/>
    <m/>
    <m/>
    <m/>
    <m/>
    <s v="N"/>
    <m/>
    <s v="N"/>
    <n v="1581.18"/>
    <s v="Accepted"/>
    <d v="2019-06-27T10:35:00"/>
    <s v="o040999"/>
    <d v="2019-06-21T08:1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604"/>
    <n v="1925504"/>
    <d v="2019-09-12T10:01:00"/>
    <d v="2019-10-05T08:47:00"/>
    <x v="5"/>
    <s v="Contura Coal"/>
    <s v="Product A 03-00-18-004 Mammoth"/>
    <x v="2"/>
    <n v="1580.8"/>
    <n v="1640.99"/>
    <n v="370009"/>
    <x v="0"/>
    <m/>
    <m/>
    <m/>
    <m/>
    <m/>
    <m/>
    <d v="2019-10-05T08:46:00"/>
    <d v="2019-10-05T08:47:00"/>
    <m/>
    <s v="Seller"/>
    <m/>
    <s v="Tons"/>
    <n v="0"/>
    <n v="0"/>
    <n v="0"/>
    <n v="1640.99"/>
    <s v="Seller"/>
    <s v="CTC0604"/>
    <n v="1.1599999999999999"/>
    <m/>
    <m/>
    <s v="N"/>
    <d v="2019-09-12T00:00:00"/>
    <n v="0"/>
    <n v="0"/>
    <x v="1"/>
    <m/>
    <m/>
    <d v="2019-09-12T10:01:00"/>
    <d v="2019-09-12T10:01:00"/>
    <m/>
    <s v="N"/>
    <x v="34"/>
    <x v="0"/>
    <x v="34"/>
    <s v="Barge"/>
    <m/>
    <n v="0"/>
    <m/>
    <m/>
    <m/>
    <m/>
    <m/>
    <m/>
    <m/>
    <m/>
    <s v="N"/>
    <m/>
    <s v="N"/>
    <n v="1640.99"/>
    <s v="Accepted"/>
    <d v="2019-10-07T08:47:00"/>
    <s v="o040999"/>
    <d v="2019-09-13T08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604"/>
    <n v="1921204"/>
    <d v="2019-07-31T14:01:00"/>
    <d v="2019-08-21T07:30:00"/>
    <x v="5"/>
    <s v="Contura Coal"/>
    <s v="Product B 03-00-18-004 Marmet"/>
    <x v="22"/>
    <n v="1659.7"/>
    <n v="1659.45"/>
    <n v="367686"/>
    <x v="0"/>
    <m/>
    <m/>
    <m/>
    <m/>
    <m/>
    <m/>
    <d v="2019-08-19T08:49:00"/>
    <d v="2019-08-19T08:50:00"/>
    <m/>
    <s v="Seller"/>
    <m/>
    <s v="Tons"/>
    <n v="0"/>
    <n v="0"/>
    <n v="0"/>
    <n v="1659.45"/>
    <s v="Seller"/>
    <s v="CTC0604"/>
    <n v="1.47"/>
    <m/>
    <m/>
    <s v="N"/>
    <d v="2019-07-31T00:00:00"/>
    <n v="0"/>
    <n v="0"/>
    <x v="13"/>
    <m/>
    <m/>
    <d v="2019-07-31T14:01:00"/>
    <d v="2019-07-31T14:01:00"/>
    <m/>
    <s v="N"/>
    <x v="34"/>
    <x v="1"/>
    <x v="34"/>
    <s v="Barge"/>
    <m/>
    <n v="0"/>
    <m/>
    <m/>
    <m/>
    <m/>
    <m/>
    <m/>
    <m/>
    <m/>
    <s v="N"/>
    <m/>
    <s v="N"/>
    <n v="1659.45"/>
    <s v="Accepted"/>
    <d v="2019-08-22T07:31:00"/>
    <s v="o040999"/>
    <d v="2019-08-01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703"/>
    <n v="1928001"/>
    <d v="2019-10-04T09:31:00"/>
    <d v="2019-10-23T09:42:00"/>
    <x v="5"/>
    <s v="SNR Appalachian Trading LLC"/>
    <s v="Product A 03-00-18-4M1"/>
    <x v="24"/>
    <n v="1539"/>
    <n v="1465.71"/>
    <n v="371344"/>
    <x v="0"/>
    <m/>
    <m/>
    <m/>
    <m/>
    <m/>
    <m/>
    <d v="2019-10-23T09:41:00"/>
    <d v="2019-10-23T09:42:00"/>
    <m/>
    <s v="Seller"/>
    <m/>
    <s v="Tons"/>
    <n v="0"/>
    <n v="0"/>
    <n v="0"/>
    <n v="1465.71"/>
    <s v="Seller"/>
    <s v="CTC0703"/>
    <n v="1.49"/>
    <m/>
    <m/>
    <s v="N"/>
    <d v="2019-10-02T00:00:00"/>
    <n v="0"/>
    <n v="0"/>
    <x v="4"/>
    <m/>
    <m/>
    <d v="2019-10-04T09:31:00"/>
    <d v="2019-10-04T09:31:00"/>
    <m/>
    <s v="N"/>
    <x v="36"/>
    <x v="0"/>
    <x v="36"/>
    <s v="Barge"/>
    <m/>
    <n v="0"/>
    <m/>
    <m/>
    <m/>
    <m/>
    <m/>
    <m/>
    <m/>
    <m/>
    <s v="N"/>
    <m/>
    <s v="N"/>
    <n v="1465.71"/>
    <s v="Accepted"/>
    <d v="2019-10-30T13:30:00"/>
    <s v="o040999"/>
    <d v="2019-10-07T12:1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801"/>
    <n v="1932501"/>
    <d v="2019-11-21T08:01:00"/>
    <d v="2019-12-03T08:09:00"/>
    <x v="5"/>
    <s v="Blackjewel Marketing and Sales"/>
    <s v="Product B 03-00-18-005 Marmet"/>
    <x v="23"/>
    <n v="1626.9"/>
    <n v="1610.61"/>
    <n v="373479"/>
    <x v="0"/>
    <m/>
    <m/>
    <m/>
    <m/>
    <m/>
    <m/>
    <d v="2019-12-03T08:08:00"/>
    <d v="2019-12-03T08:09:00"/>
    <m/>
    <s v="Seller"/>
    <m/>
    <s v="Tons"/>
    <n v="0"/>
    <n v="0"/>
    <n v="0"/>
    <n v="1610.61"/>
    <s v="Seller"/>
    <s v="CTC0801"/>
    <n v="0.96"/>
    <m/>
    <m/>
    <s v="N"/>
    <d v="2019-11-19T00:00:00"/>
    <n v="0"/>
    <n v="0"/>
    <x v="10"/>
    <m/>
    <m/>
    <d v="2019-11-21T08:01:00"/>
    <d v="2019-11-21T08:01:00"/>
    <m/>
    <s v="N"/>
    <x v="35"/>
    <x v="1"/>
    <x v="35"/>
    <s v="Barge"/>
    <m/>
    <n v="0"/>
    <m/>
    <m/>
    <m/>
    <m/>
    <m/>
    <m/>
    <m/>
    <m/>
    <s v="N"/>
    <m/>
    <s v="N"/>
    <n v="1610.61"/>
    <s v="Accepted"/>
    <d v="2019-12-04T08:10:00"/>
    <s v="o040999"/>
    <d v="2019-11-22T08:5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807"/>
    <n v="1901101"/>
    <d v="2019-01-11T08:01:00"/>
    <d v="2019-01-18T07:35:00"/>
    <x v="5"/>
    <s v="Blackjewel Marketing and Sales"/>
    <s v="Product B 03-00-18-005 Marmet"/>
    <x v="23"/>
    <n v="1507.9"/>
    <n v="1567.35"/>
    <n v="356125"/>
    <x v="0"/>
    <m/>
    <m/>
    <m/>
    <m/>
    <m/>
    <m/>
    <d v="2019-01-18T07:34:00"/>
    <d v="2019-01-18T07:35:00"/>
    <m/>
    <s v="Seller"/>
    <m/>
    <s v="Tons"/>
    <n v="0"/>
    <n v="0"/>
    <n v="0"/>
    <n v="1567.35"/>
    <s v="Seller"/>
    <s v="CTC0807"/>
    <n v="1.38"/>
    <m/>
    <m/>
    <s v="N"/>
    <d v="2019-01-11T00:00:00"/>
    <n v="0"/>
    <n v="0"/>
    <x v="13"/>
    <m/>
    <m/>
    <d v="2019-01-11T08:01:00"/>
    <d v="2019-01-11T08:01:00"/>
    <m/>
    <s v="N"/>
    <x v="35"/>
    <x v="1"/>
    <x v="35"/>
    <s v="Barge"/>
    <s v="Hatfield LO - Marmet, WV"/>
    <n v="0"/>
    <m/>
    <m/>
    <m/>
    <m/>
    <m/>
    <m/>
    <m/>
    <m/>
    <s v="N"/>
    <m/>
    <s v="N"/>
    <n v="1567.35"/>
    <s v="Accepted"/>
    <d v="2019-01-22T07:36:00"/>
    <s v="o040999"/>
    <d v="2019-01-14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0903"/>
    <n v="1913004"/>
    <d v="2019-05-10T19:01:00"/>
    <d v="2019-05-14T08:43:00"/>
    <x v="5"/>
    <s v="Blackhawk Coal Sales"/>
    <s v="Product A 03-00-18-010"/>
    <x v="25"/>
    <n v="1584.7"/>
    <n v="1599.87"/>
    <n v="362776"/>
    <x v="0"/>
    <m/>
    <m/>
    <m/>
    <m/>
    <m/>
    <m/>
    <d v="2019-05-14T08:42:00"/>
    <d v="2019-05-14T08:43:00"/>
    <m/>
    <s v="Seller"/>
    <m/>
    <s v="Tons"/>
    <n v="0"/>
    <n v="0"/>
    <n v="0"/>
    <n v="1599.87"/>
    <s v="Seller"/>
    <s v="CTC0903"/>
    <n v="1.39"/>
    <m/>
    <m/>
    <s v="N"/>
    <d v="2019-05-10T00:00:00"/>
    <n v="0"/>
    <n v="0"/>
    <x v="10"/>
    <m/>
    <m/>
    <d v="2019-05-10T19:01:00"/>
    <d v="2019-05-10T19:01:00"/>
    <m/>
    <s v="N"/>
    <x v="39"/>
    <x v="0"/>
    <x v="39"/>
    <s v="Barge"/>
    <m/>
    <n v="0"/>
    <m/>
    <m/>
    <m/>
    <m/>
    <m/>
    <m/>
    <m/>
    <m/>
    <s v="N"/>
    <m/>
    <s v="N"/>
    <n v="1599.87"/>
    <s v="Accepted"/>
    <d v="2019-05-15T08:44:00"/>
    <s v="o040999"/>
    <d v="2019-05-11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1104"/>
    <n v="1920406"/>
    <d v="2019-07-23T11:31:00"/>
    <d v="2019-08-22T08:42:00"/>
    <x v="5"/>
    <s v="Blackhawk Coal Sales"/>
    <s v="Product A 03-00-18-008"/>
    <x v="25"/>
    <n v="1620.1"/>
    <n v="1548.23"/>
    <n v="366960"/>
    <x v="0"/>
    <m/>
    <m/>
    <m/>
    <m/>
    <m/>
    <m/>
    <d v="2019-08-22T08:41:00"/>
    <d v="2019-08-22T08:42:00"/>
    <m/>
    <s v="Seller"/>
    <m/>
    <s v="Tons"/>
    <n v="0"/>
    <n v="0"/>
    <n v="0"/>
    <n v="1548.23"/>
    <s v="Seller"/>
    <s v="CTC1104"/>
    <n v="1.48"/>
    <m/>
    <m/>
    <s v="N"/>
    <d v="2019-07-21T00:00:00"/>
    <n v="0"/>
    <n v="0"/>
    <x v="10"/>
    <m/>
    <m/>
    <d v="2019-07-23T11:31:00"/>
    <d v="2019-07-23T11:31:00"/>
    <m/>
    <s v="N"/>
    <x v="41"/>
    <x v="0"/>
    <x v="41"/>
    <s v="Barge"/>
    <m/>
    <n v="0"/>
    <m/>
    <m/>
    <m/>
    <m/>
    <m/>
    <m/>
    <m/>
    <m/>
    <s v="N"/>
    <m/>
    <s v="N"/>
    <n v="1548.23"/>
    <s v="Accepted"/>
    <d v="2019-08-23T08:42:00"/>
    <s v="o040999"/>
    <d v="2019-07-24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001"/>
    <n v="1907001"/>
    <d v="2019-03-11T09:30:00"/>
    <d v="2019-03-14T11:04:00"/>
    <x v="5"/>
    <s v="SNR RiverOps"/>
    <s v="Product A 03-00-18-007"/>
    <x v="24"/>
    <n v="1381.12"/>
    <n v="1519.32"/>
    <n v="359379"/>
    <x v="0"/>
    <m/>
    <m/>
    <m/>
    <m/>
    <m/>
    <m/>
    <d v="2019-03-14T11:03:00"/>
    <d v="2019-03-14T11:04:00"/>
    <m/>
    <s v="Seller"/>
    <m/>
    <s v="Tons"/>
    <n v="0"/>
    <n v="0"/>
    <n v="0"/>
    <n v="1519.32"/>
    <s v="Seller"/>
    <s v="CTC9001"/>
    <n v="1.51"/>
    <m/>
    <m/>
    <s v="N"/>
    <d v="2019-03-07T00:00:00"/>
    <n v="0"/>
    <n v="0"/>
    <x v="4"/>
    <m/>
    <m/>
    <d v="2019-03-11T09:30:00"/>
    <d v="2019-03-11T09:30:00"/>
    <m/>
    <s v="N"/>
    <x v="37"/>
    <x v="0"/>
    <x v="37"/>
    <s v="Barge"/>
    <m/>
    <n v="0"/>
    <m/>
    <m/>
    <m/>
    <m/>
    <m/>
    <m/>
    <m/>
    <m/>
    <s v="N"/>
    <m/>
    <s v="N"/>
    <n v="1519.32"/>
    <s v="Accepted"/>
    <d v="2019-03-15T11:07:00"/>
    <s v="o040999"/>
    <d v="2019-03-11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005"/>
    <n v="1915703"/>
    <d v="2019-06-06T10:01:00"/>
    <d v="2019-06-11T15:11:00"/>
    <x v="5"/>
    <s v="Contura Coal"/>
    <s v="Product A 03-00-18-002 Mammoth"/>
    <x v="2"/>
    <n v="1525.55"/>
    <n v="1560.98"/>
    <n v="364279"/>
    <x v="0"/>
    <m/>
    <m/>
    <m/>
    <m/>
    <m/>
    <m/>
    <d v="2019-06-11T15:10:00"/>
    <d v="2019-06-11T15:11:00"/>
    <m/>
    <s v="Seller"/>
    <m/>
    <s v="Tons"/>
    <n v="0"/>
    <n v="0"/>
    <n v="0"/>
    <n v="1560.98"/>
    <s v="Seller"/>
    <s v="CTC9005"/>
    <n v="1.35"/>
    <m/>
    <m/>
    <s v="N"/>
    <d v="2019-06-06T00:00:00"/>
    <n v="0"/>
    <n v="0"/>
    <x v="1"/>
    <m/>
    <m/>
    <d v="2019-06-06T10:01:00"/>
    <d v="2019-06-06T10:01:00"/>
    <m/>
    <s v="N"/>
    <x v="32"/>
    <x v="0"/>
    <x v="32"/>
    <s v="Barge"/>
    <m/>
    <n v="0"/>
    <m/>
    <m/>
    <m/>
    <m/>
    <m/>
    <m/>
    <m/>
    <m/>
    <s v="N"/>
    <m/>
    <s v="N"/>
    <n v="1560.98"/>
    <s v="Accepted"/>
    <d v="2019-06-12T15:12:00"/>
    <s v="o040999"/>
    <d v="2019-06-07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009"/>
    <n v="1913405"/>
    <d v="2019-05-14T10:01:00"/>
    <d v="2019-05-23T08:55:00"/>
    <x v="5"/>
    <s v="Blackhawk Coal Sales"/>
    <s v="Product A 03-00-18-008"/>
    <x v="25"/>
    <n v="1482.02"/>
    <n v="1531.67"/>
    <n v="362995"/>
    <x v="0"/>
    <m/>
    <m/>
    <m/>
    <m/>
    <m/>
    <m/>
    <d v="2019-05-23T08:54:00"/>
    <d v="2019-05-23T08:55:00"/>
    <m/>
    <s v="Seller"/>
    <m/>
    <s v="Tons"/>
    <n v="0"/>
    <n v="0"/>
    <n v="0"/>
    <n v="1531.67"/>
    <s v="Seller"/>
    <s v="CTC9009"/>
    <n v="1.37"/>
    <m/>
    <m/>
    <s v="N"/>
    <d v="2019-05-11T00:00:00"/>
    <n v="0"/>
    <n v="0"/>
    <x v="10"/>
    <m/>
    <m/>
    <d v="2019-05-14T10:01:00"/>
    <d v="2019-05-14T10:01:00"/>
    <m/>
    <s v="N"/>
    <x v="41"/>
    <x v="0"/>
    <x v="41"/>
    <s v="Barge"/>
    <m/>
    <n v="0"/>
    <m/>
    <m/>
    <m/>
    <m/>
    <m/>
    <m/>
    <m/>
    <m/>
    <s v="N"/>
    <m/>
    <s v="N"/>
    <n v="1531.67"/>
    <s v="Accepted"/>
    <d v="2019-05-24T08:56:00"/>
    <s v="o040999"/>
    <d v="2019-05-15T10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013"/>
    <n v="1916804"/>
    <d v="2019-06-17T08:01:00"/>
    <d v="2019-06-25T10:33:00"/>
    <x v="5"/>
    <s v="Contura Coal"/>
    <s v="Product A 03-00-18-004 Mammoth"/>
    <x v="2"/>
    <n v="1538.33"/>
    <n v="1589.75"/>
    <n v="364747"/>
    <x v="0"/>
    <m/>
    <m/>
    <m/>
    <m/>
    <m/>
    <m/>
    <d v="2019-06-25T10:32:00"/>
    <d v="2019-06-25T10:33:00"/>
    <m/>
    <s v="Seller"/>
    <m/>
    <s v="Tons"/>
    <n v="0"/>
    <n v="0"/>
    <n v="0"/>
    <n v="1589.75"/>
    <s v="Seller"/>
    <s v="CTC9013"/>
    <n v="1.32"/>
    <m/>
    <m/>
    <s v="N"/>
    <d v="2019-06-15T00:00:00"/>
    <n v="0"/>
    <n v="0"/>
    <x v="1"/>
    <m/>
    <m/>
    <d v="2019-06-17T08:01:00"/>
    <d v="2019-06-17T08:01:00"/>
    <m/>
    <s v="N"/>
    <x v="34"/>
    <x v="0"/>
    <x v="34"/>
    <s v="Barge"/>
    <m/>
    <n v="0"/>
    <m/>
    <m/>
    <m/>
    <m/>
    <m/>
    <m/>
    <m/>
    <m/>
    <s v="N"/>
    <m/>
    <s v="N"/>
    <n v="1589.75"/>
    <s v="Rejected"/>
    <d v="2019-06-26T10:34:00"/>
    <s v="o040999"/>
    <d v="2019-06-18T14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206"/>
    <n v="1900501"/>
    <d v="2019-01-04T08:01:00"/>
    <d v="2019-01-19T15:01:00"/>
    <x v="5"/>
    <s v="KZ Energy, LLC"/>
    <s v="Product A 03-00-18-003"/>
    <x v="20"/>
    <n v="1413.3"/>
    <n v="1539.28"/>
    <n v="355591"/>
    <x v="0"/>
    <m/>
    <m/>
    <m/>
    <m/>
    <m/>
    <m/>
    <d v="2019-01-19T15:00:00"/>
    <d v="2019-01-19T15:01:00"/>
    <m/>
    <s v="Seller"/>
    <m/>
    <s v="Tons"/>
    <n v="0"/>
    <n v="0"/>
    <n v="0"/>
    <n v="1539.28"/>
    <s v="Seller"/>
    <s v="CTC9206"/>
    <n v="1.18"/>
    <m/>
    <m/>
    <s v="N"/>
    <d v="2019-01-03T00:00:00"/>
    <n v="0"/>
    <n v="0"/>
    <x v="12"/>
    <m/>
    <m/>
    <d v="2019-01-04T08:01:00"/>
    <d v="2019-01-04T08:01:00"/>
    <m/>
    <s v="N"/>
    <x v="31"/>
    <x v="0"/>
    <x v="31"/>
    <s v="Barge"/>
    <s v="KY Coal Terminal LO, KY"/>
    <n v="0"/>
    <m/>
    <m/>
    <m/>
    <m/>
    <m/>
    <m/>
    <m/>
    <m/>
    <s v="N"/>
    <m/>
    <s v="N"/>
    <n v="1539.28"/>
    <s v="Accepted"/>
    <d v="2019-01-21T15:01:00"/>
    <s v="o040999"/>
    <d v="2019-01-05T12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06"/>
    <n v="1933002"/>
    <d v="2019-11-26T08:01:00"/>
    <d v="2019-12-11T13:23:00"/>
    <x v="5"/>
    <s v="Blackjewel Marketing and Sales"/>
    <s v="Product B 03-00-18-005 Marmet"/>
    <x v="23"/>
    <n v="1467.7"/>
    <n v="1509.27"/>
    <n v="373700"/>
    <x v="0"/>
    <m/>
    <m/>
    <m/>
    <m/>
    <m/>
    <m/>
    <d v="2019-12-11T13:22:00"/>
    <d v="2019-12-11T13:23:00"/>
    <m/>
    <s v="Seller"/>
    <m/>
    <s v="Tons"/>
    <n v="0"/>
    <n v="0"/>
    <n v="0"/>
    <n v="1509.27"/>
    <s v="Seller"/>
    <s v="CTC9506"/>
    <n v="1.02"/>
    <m/>
    <m/>
    <s v="N"/>
    <d v="2019-11-24T00:00:00"/>
    <n v="0"/>
    <n v="0"/>
    <x v="10"/>
    <m/>
    <m/>
    <d v="2019-11-26T08:01:00"/>
    <d v="2019-11-26T08:01:00"/>
    <m/>
    <s v="N"/>
    <x v="35"/>
    <x v="1"/>
    <x v="35"/>
    <s v="Barge"/>
    <m/>
    <n v="0"/>
    <m/>
    <m/>
    <m/>
    <m/>
    <m/>
    <m/>
    <m/>
    <m/>
    <s v="N"/>
    <m/>
    <s v="N"/>
    <n v="1509.27"/>
    <s v="Accepted"/>
    <d v="2020-01-03T07:56:00"/>
    <s v="s264148"/>
    <d v="2019-11-27T11:0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08"/>
    <n v="1903802"/>
    <d v="2019-02-05T08:01:00"/>
    <d v="2019-03-01T09:24:00"/>
    <x v="5"/>
    <s v="SNR RiverOps"/>
    <s v="Product A 03-00-18-007"/>
    <x v="24"/>
    <n v="1523.05"/>
    <n v="1641.9"/>
    <n v="357926"/>
    <x v="0"/>
    <m/>
    <m/>
    <m/>
    <m/>
    <m/>
    <m/>
    <d v="2019-03-01T09:23:00"/>
    <d v="2019-03-01T09:24:00"/>
    <m/>
    <s v="Seller"/>
    <m/>
    <s v="Tons"/>
    <n v="0"/>
    <n v="0"/>
    <n v="0"/>
    <n v="1641.9"/>
    <s v="Seller"/>
    <s v="CTC9508"/>
    <n v="1.74"/>
    <m/>
    <m/>
    <s v="N"/>
    <d v="2019-01-31T00:00:00"/>
    <n v="0"/>
    <n v="0"/>
    <x v="4"/>
    <m/>
    <m/>
    <d v="2019-02-05T08:01:00"/>
    <d v="2019-02-05T08:01:00"/>
    <m/>
    <s v="N"/>
    <x v="37"/>
    <x v="0"/>
    <x v="37"/>
    <s v="Barge"/>
    <m/>
    <n v="0"/>
    <m/>
    <m/>
    <m/>
    <m/>
    <m/>
    <m/>
    <m/>
    <m/>
    <s v="N"/>
    <m/>
    <s v="N"/>
    <n v="1641.9"/>
    <s v="Accepted"/>
    <d v="2019-03-05T14:03:00"/>
    <s v="o040999"/>
    <d v="2019-02-07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16"/>
    <n v="1906409"/>
    <d v="2019-03-05T15:01:00"/>
    <d v="2019-03-20T09:23:00"/>
    <x v="5"/>
    <s v="LHB Investments, LLC"/>
    <s v="Product A 03-00-19-001"/>
    <x v="6"/>
    <n v="1437.37"/>
    <n v="1503.99"/>
    <n v="359212"/>
    <x v="0"/>
    <m/>
    <m/>
    <m/>
    <m/>
    <m/>
    <m/>
    <d v="2019-03-20T09:22:00"/>
    <d v="2019-03-20T09:23:00"/>
    <m/>
    <s v="Seller"/>
    <m/>
    <s v="Tons"/>
    <n v="0"/>
    <n v="0"/>
    <n v="0"/>
    <n v="1503.99"/>
    <s v="Seller"/>
    <s v="CTC9516"/>
    <n v="1.45"/>
    <m/>
    <m/>
    <s v="N"/>
    <d v="2019-03-03T00:00:00"/>
    <n v="0"/>
    <n v="0"/>
    <x v="12"/>
    <m/>
    <m/>
    <d v="2019-03-05T15:01:00"/>
    <d v="2019-03-05T15:01:00"/>
    <m/>
    <s v="N"/>
    <x v="40"/>
    <x v="0"/>
    <x v="40"/>
    <s v="Barge"/>
    <m/>
    <n v="0"/>
    <m/>
    <m/>
    <m/>
    <m/>
    <m/>
    <m/>
    <m/>
    <m/>
    <s v="N"/>
    <m/>
    <s v="N"/>
    <n v="1503.99"/>
    <s v="Accepted"/>
    <d v="2019-03-21T09:23:00"/>
    <s v="o040999"/>
    <d v="2019-03-06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26"/>
    <n v="1921203"/>
    <d v="2019-07-31T10:01:00"/>
    <d v="2019-08-08T09:47:00"/>
    <x v="5"/>
    <s v="Contura Coal"/>
    <s v="Product B 03-00-18-004 Marmet"/>
    <x v="22"/>
    <n v="1671.3"/>
    <n v="1677.54"/>
    <n v="367685"/>
    <x v="0"/>
    <m/>
    <m/>
    <m/>
    <m/>
    <m/>
    <m/>
    <d v="2019-08-08T09:46:00"/>
    <d v="2019-08-08T09:47:00"/>
    <m/>
    <s v="Seller"/>
    <m/>
    <s v="Tons"/>
    <n v="0"/>
    <n v="0"/>
    <n v="0"/>
    <n v="1677.54"/>
    <s v="Seller"/>
    <s v="CTC9526"/>
    <n v="1.3"/>
    <m/>
    <m/>
    <s v="N"/>
    <d v="2019-07-31T00:00:00"/>
    <n v="0"/>
    <n v="0"/>
    <x v="13"/>
    <m/>
    <m/>
    <d v="2019-07-31T10:01:00"/>
    <d v="2019-07-31T10:01:00"/>
    <m/>
    <s v="N"/>
    <x v="34"/>
    <x v="1"/>
    <x v="34"/>
    <s v="Barge"/>
    <m/>
    <n v="0"/>
    <m/>
    <m/>
    <m/>
    <m/>
    <m/>
    <m/>
    <m/>
    <m/>
    <s v="N"/>
    <m/>
    <s v="N"/>
    <n v="1677.54"/>
    <s v="Accepted"/>
    <d v="2019-08-09T09:47:00"/>
    <s v="o040999"/>
    <d v="2019-08-01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526"/>
    <n v="1901801"/>
    <d v="2019-01-18T08:01:00"/>
    <d v="2019-01-24T10:24:00"/>
    <x v="5"/>
    <s v="SNR RiverOps"/>
    <s v="Product A 03-00-17-006 BS"/>
    <x v="15"/>
    <n v="1483.5"/>
    <n v="1550.8"/>
    <n v="356525"/>
    <x v="0"/>
    <m/>
    <m/>
    <m/>
    <m/>
    <m/>
    <m/>
    <d v="2019-01-24T10:23:00"/>
    <d v="2019-01-24T10:24:00"/>
    <m/>
    <s v="Seller"/>
    <m/>
    <s v="Tons"/>
    <n v="0"/>
    <n v="0"/>
    <n v="0"/>
    <n v="1550.8"/>
    <s v="Seller"/>
    <s v="CTC9526"/>
    <n v="1.49"/>
    <m/>
    <m/>
    <s v="N"/>
    <d v="2019-01-18T00:00:00"/>
    <n v="0"/>
    <n v="0"/>
    <x v="4"/>
    <m/>
    <m/>
    <d v="2019-01-18T08:01:00"/>
    <d v="2019-01-18T08:01:00"/>
    <m/>
    <s v="N"/>
    <x v="29"/>
    <x v="0"/>
    <x v="29"/>
    <s v="Barge"/>
    <m/>
    <n v="0"/>
    <m/>
    <m/>
    <m/>
    <m/>
    <m/>
    <m/>
    <m/>
    <m/>
    <s v="N"/>
    <m/>
    <s v="N"/>
    <n v="1550.8"/>
    <s v="Accepted"/>
    <d v="2019-01-25T10:25:00"/>
    <s v="o040999"/>
    <d v="2019-01-18T15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01"/>
    <n v="1922102"/>
    <d v="2019-08-08T12:01:00"/>
    <d v="2019-08-21T07:32:00"/>
    <x v="5"/>
    <s v="SNR Appalachian Trading LLC"/>
    <s v="Product A 03-00-18-4M1"/>
    <x v="24"/>
    <n v="1454"/>
    <n v="1466.5"/>
    <n v="368181"/>
    <x v="0"/>
    <m/>
    <m/>
    <m/>
    <m/>
    <m/>
    <m/>
    <d v="2019-08-21T07:31:00"/>
    <d v="2019-08-21T07:32:00"/>
    <m/>
    <s v="Seller"/>
    <m/>
    <s v="Tons"/>
    <n v="0"/>
    <n v="0"/>
    <n v="0"/>
    <n v="1466.5"/>
    <s v="Seller"/>
    <s v="CTC9601"/>
    <n v="1.45"/>
    <m/>
    <m/>
    <s v="N"/>
    <d v="2019-08-06T00:00:00"/>
    <n v="0"/>
    <n v="0"/>
    <x v="4"/>
    <m/>
    <m/>
    <d v="2019-08-08T12:01:00"/>
    <d v="2019-08-08T12:01:00"/>
    <m/>
    <s v="N"/>
    <x v="36"/>
    <x v="0"/>
    <x v="36"/>
    <s v="Barge"/>
    <m/>
    <n v="0"/>
    <m/>
    <m/>
    <m/>
    <m/>
    <m/>
    <m/>
    <m/>
    <m/>
    <s v="N"/>
    <m/>
    <s v="N"/>
    <n v="1466.5"/>
    <s v="Accepted"/>
    <d v="2019-08-22T07:33:00"/>
    <s v="o040999"/>
    <d v="2019-08-10T12:0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01"/>
    <n v="1915805"/>
    <d v="2019-06-07T05:01:00"/>
    <d v="2019-06-17T08:47:00"/>
    <x v="5"/>
    <s v="Contura Coal"/>
    <s v="Product A 03-00-18-002 Mammoth"/>
    <x v="2"/>
    <n v="1474.26"/>
    <n v="1455.09"/>
    <n v="364334"/>
    <x v="0"/>
    <m/>
    <m/>
    <m/>
    <m/>
    <m/>
    <m/>
    <d v="2019-06-17T08:46:00"/>
    <d v="2019-06-17T08:47:00"/>
    <m/>
    <s v="Seller"/>
    <m/>
    <s v="Tons"/>
    <n v="0"/>
    <n v="0"/>
    <n v="0"/>
    <n v="1455.09"/>
    <s v="Seller"/>
    <s v="CTC9601"/>
    <n v="1.34"/>
    <m/>
    <m/>
    <s v="N"/>
    <d v="2019-06-07T00:00:00"/>
    <n v="0"/>
    <n v="0"/>
    <x v="1"/>
    <m/>
    <m/>
    <d v="2019-06-07T05:01:00"/>
    <d v="2019-06-07T05:01:00"/>
    <m/>
    <s v="N"/>
    <x v="32"/>
    <x v="0"/>
    <x v="32"/>
    <s v="Barge"/>
    <m/>
    <n v="0"/>
    <m/>
    <m/>
    <m/>
    <m/>
    <m/>
    <m/>
    <m/>
    <m/>
    <s v="N"/>
    <m/>
    <s v="N"/>
    <n v="1455.09"/>
    <s v="Accepted"/>
    <d v="2019-06-18T08:48:00"/>
    <s v="o040999"/>
    <d v="2019-06-10T0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04"/>
    <n v="1908701"/>
    <d v="2019-03-28T08:01:00"/>
    <d v="2019-04-18T07:41:00"/>
    <x v="5"/>
    <s v="Contura Coal"/>
    <s v="Product B 03-00-18-002 Marmet"/>
    <x v="22"/>
    <n v="1449.6"/>
    <n v="1478.81"/>
    <n v="360247"/>
    <x v="0"/>
    <m/>
    <m/>
    <m/>
    <m/>
    <m/>
    <m/>
    <d v="2019-04-18T07:40:00"/>
    <d v="2019-04-18T07:41:00"/>
    <m/>
    <s v="Seller"/>
    <m/>
    <s v="Tons"/>
    <n v="0"/>
    <n v="0"/>
    <n v="0"/>
    <n v="1478.81"/>
    <s v="Seller"/>
    <s v="CTC9604"/>
    <n v="1.22"/>
    <m/>
    <m/>
    <s v="N"/>
    <d v="2019-03-27T00:00:00"/>
    <n v="0"/>
    <n v="0"/>
    <x v="13"/>
    <m/>
    <m/>
    <d v="2019-03-28T08:01:00"/>
    <d v="2019-03-28T08:01:00"/>
    <m/>
    <s v="N"/>
    <x v="32"/>
    <x v="1"/>
    <x v="32"/>
    <s v="Barge"/>
    <m/>
    <n v="0"/>
    <m/>
    <m/>
    <m/>
    <m/>
    <m/>
    <m/>
    <m/>
    <m/>
    <s v="N"/>
    <m/>
    <s v="N"/>
    <n v="1478.81"/>
    <s v="Accepted"/>
    <d v="2019-04-23T14:44:00"/>
    <s v="o040999"/>
    <d v="2019-03-29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13"/>
    <n v="1905010"/>
    <d v="2019-02-19T08:01:00"/>
    <d v="2019-02-28T08:22:00"/>
    <x v="5"/>
    <s v="Ember"/>
    <s v="Product A 03-00-17-004"/>
    <x v="11"/>
    <n v="1481.47"/>
    <n v="1573.13"/>
    <n v="358616"/>
    <x v="0"/>
    <m/>
    <m/>
    <m/>
    <m/>
    <m/>
    <m/>
    <d v="2019-02-28T08:21:00"/>
    <d v="2019-02-28T08:22:00"/>
    <m/>
    <s v="Seller"/>
    <m/>
    <s v="Tons"/>
    <n v="0"/>
    <n v="0"/>
    <n v="0"/>
    <n v="1573.13"/>
    <s v="Seller"/>
    <s v="CTC9613"/>
    <n v="1.44"/>
    <m/>
    <m/>
    <s v="N"/>
    <d v="2019-02-18T00:00:00"/>
    <n v="0"/>
    <n v="0"/>
    <x v="12"/>
    <m/>
    <m/>
    <d v="2019-02-19T08:01:00"/>
    <d v="2019-02-19T08:01:00"/>
    <m/>
    <s v="N"/>
    <x v="24"/>
    <x v="0"/>
    <x v="24"/>
    <s v="Barge"/>
    <m/>
    <n v="0"/>
    <m/>
    <m/>
    <m/>
    <m/>
    <m/>
    <m/>
    <m/>
    <m/>
    <s v="N"/>
    <m/>
    <s v="N"/>
    <n v="1573.13"/>
    <s v="Accepted"/>
    <d v="2019-03-01T09:26:00"/>
    <s v="o040999"/>
    <d v="2019-02-20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40"/>
    <n v="1907102"/>
    <d v="2019-03-12T16:01:00"/>
    <d v="2019-04-30T08:13:00"/>
    <x v="5"/>
    <s v="LHB Investments, LLC"/>
    <s v="Product A 03-00-19-001"/>
    <x v="6"/>
    <n v="1480"/>
    <n v="1526.23"/>
    <n v="359490"/>
    <x v="0"/>
    <m/>
    <m/>
    <m/>
    <m/>
    <m/>
    <m/>
    <d v="2019-04-30T08:12:00"/>
    <d v="2019-04-30T08:13:00"/>
    <m/>
    <s v="Seller"/>
    <m/>
    <s v="Tons"/>
    <n v="0"/>
    <n v="0"/>
    <n v="0"/>
    <n v="1526.23"/>
    <s v="Seller"/>
    <s v="CTC9640"/>
    <n v="1.42"/>
    <m/>
    <m/>
    <s v="N"/>
    <d v="2019-03-08T00:00:00"/>
    <n v="0"/>
    <n v="0"/>
    <x v="12"/>
    <m/>
    <m/>
    <d v="2019-03-12T16:01:00"/>
    <d v="2019-03-12T16:01:00"/>
    <m/>
    <s v="N"/>
    <x v="40"/>
    <x v="0"/>
    <x v="40"/>
    <s v="Barge"/>
    <m/>
    <n v="0"/>
    <m/>
    <m/>
    <m/>
    <m/>
    <m/>
    <m/>
    <m/>
    <m/>
    <s v="N"/>
    <m/>
    <s v="N"/>
    <n v="1526.23"/>
    <s v="Accepted"/>
    <d v="2019-05-01T08:14:00"/>
    <s v="o040999"/>
    <d v="2019-03-13T12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54"/>
    <n v="1931201"/>
    <d v="2019-11-08T08:01:00"/>
    <d v="2019-11-15T10:05:00"/>
    <x v="5"/>
    <s v="Case Coal Sales, LLC"/>
    <s v="Product A 03-00-18-006"/>
    <x v="19"/>
    <n v="1605.7"/>
    <n v="1569.76"/>
    <n v="372751"/>
    <x v="0"/>
    <m/>
    <m/>
    <m/>
    <m/>
    <m/>
    <m/>
    <d v="2019-11-15T10:04:00"/>
    <d v="2019-11-15T10:05:00"/>
    <m/>
    <s v="Seller"/>
    <m/>
    <s v="Tons"/>
    <n v="0"/>
    <n v="0"/>
    <n v="0"/>
    <n v="1569.76"/>
    <s v="Seller"/>
    <s v="CTC9654"/>
    <n v="1.1399999999999999"/>
    <m/>
    <m/>
    <s v="N"/>
    <d v="2019-11-08T00:00:00"/>
    <n v="0"/>
    <n v="0"/>
    <x v="17"/>
    <m/>
    <m/>
    <d v="2019-11-08T08:01:00"/>
    <d v="2019-11-08T08:01:00"/>
    <m/>
    <s v="N"/>
    <x v="33"/>
    <x v="0"/>
    <x v="33"/>
    <s v="Barge"/>
    <m/>
    <n v="0"/>
    <m/>
    <m/>
    <m/>
    <m/>
    <m/>
    <m/>
    <m/>
    <m/>
    <s v="N"/>
    <m/>
    <s v="N"/>
    <n v="1569.76"/>
    <s v="Accepted"/>
    <d v="2019-11-18T10:05:00"/>
    <s v="o040999"/>
    <d v="2019-11-08T16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55"/>
    <n v="1932201"/>
    <d v="2019-11-18T11:01:00"/>
    <d v="2019-12-02T09:37:00"/>
    <x v="5"/>
    <s v="Case Coal Sales, LLC"/>
    <s v="Product A 03-00-18-006"/>
    <x v="19"/>
    <n v="1541.9"/>
    <n v="1567.18"/>
    <n v="373215"/>
    <x v="0"/>
    <m/>
    <m/>
    <m/>
    <m/>
    <m/>
    <m/>
    <d v="2019-12-02T09:36:00"/>
    <d v="2019-12-02T09:37:00"/>
    <m/>
    <s v="Seller"/>
    <m/>
    <s v="Tons"/>
    <n v="0"/>
    <n v="0"/>
    <n v="0"/>
    <n v="1567.18"/>
    <s v="Seller"/>
    <s v="CTC9655"/>
    <n v="1.19"/>
    <m/>
    <m/>
    <s v="N"/>
    <d v="2019-11-15T00:00:00"/>
    <n v="0"/>
    <n v="0"/>
    <x v="17"/>
    <m/>
    <m/>
    <d v="2019-11-18T11:01:00"/>
    <d v="2019-11-18T11:01:00"/>
    <m/>
    <s v="N"/>
    <x v="33"/>
    <x v="0"/>
    <x v="33"/>
    <s v="Barge"/>
    <m/>
    <n v="0"/>
    <m/>
    <m/>
    <m/>
    <m/>
    <m/>
    <m/>
    <m/>
    <m/>
    <s v="N"/>
    <m/>
    <s v="N"/>
    <n v="1567.18"/>
    <s v="Accepted"/>
    <d v="2019-12-03T09:37:00"/>
    <s v="o040999"/>
    <d v="2019-11-18T14:1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59"/>
    <n v="1925513"/>
    <d v="2019-09-11T15:01:00"/>
    <d v="2019-09-26T08:51:00"/>
    <x v="5"/>
    <s v="SNR Appalachian Trading LLC"/>
    <s v="Product A 03-00-18-4M1"/>
    <x v="24"/>
    <n v="1340.66"/>
    <n v="1395.06"/>
    <n v="370046"/>
    <x v="0"/>
    <m/>
    <m/>
    <m/>
    <m/>
    <m/>
    <m/>
    <d v="2019-09-26T08:50:00"/>
    <d v="2019-09-26T08:51:00"/>
    <m/>
    <s v="Seller"/>
    <m/>
    <s v="Tons"/>
    <n v="0"/>
    <n v="0"/>
    <n v="0"/>
    <n v="1395.06"/>
    <s v="Seller"/>
    <s v="CTC9659"/>
    <n v="1.61"/>
    <m/>
    <m/>
    <s v="N"/>
    <d v="2019-09-07T00:00:00"/>
    <n v="0"/>
    <n v="0"/>
    <x v="4"/>
    <m/>
    <m/>
    <d v="2019-09-11T15:01:00"/>
    <d v="2019-09-11T15:01:00"/>
    <m/>
    <s v="N"/>
    <x v="36"/>
    <x v="0"/>
    <x v="36"/>
    <s v="Barge"/>
    <m/>
    <n v="0"/>
    <m/>
    <m/>
    <m/>
    <m/>
    <m/>
    <m/>
    <m/>
    <m/>
    <s v="N"/>
    <m/>
    <s v="N"/>
    <n v="1395.06"/>
    <s v="Accepted"/>
    <d v="2019-09-27T08:52:00"/>
    <s v="o040999"/>
    <d v="2019-09-13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64"/>
    <n v="1913003"/>
    <d v="2019-05-10T18:01:00"/>
    <d v="2019-05-14T09:07:00"/>
    <x v="5"/>
    <s v="Blackhawk Coal Sales"/>
    <s v="Product A 03-00-18-010"/>
    <x v="25"/>
    <n v="1634.5"/>
    <n v="1612.48"/>
    <n v="362775"/>
    <x v="0"/>
    <m/>
    <m/>
    <m/>
    <m/>
    <m/>
    <m/>
    <d v="2019-05-14T09:06:00"/>
    <d v="2019-05-14T09:07:00"/>
    <m/>
    <s v="Seller"/>
    <m/>
    <s v="Tons"/>
    <n v="0"/>
    <n v="0"/>
    <n v="0"/>
    <n v="1612.48"/>
    <s v="Seller"/>
    <s v="CTC9664"/>
    <n v="1.44"/>
    <m/>
    <m/>
    <s v="N"/>
    <d v="2019-05-10T00:00:00"/>
    <n v="0"/>
    <n v="0"/>
    <x v="10"/>
    <m/>
    <m/>
    <d v="2019-05-10T18:01:00"/>
    <d v="2019-05-10T18:01:00"/>
    <m/>
    <s v="N"/>
    <x v="39"/>
    <x v="0"/>
    <x v="39"/>
    <s v="Barge"/>
    <m/>
    <n v="0"/>
    <m/>
    <m/>
    <m/>
    <m/>
    <m/>
    <m/>
    <m/>
    <m/>
    <s v="N"/>
    <m/>
    <s v="N"/>
    <n v="1612.48"/>
    <s v="Accepted"/>
    <d v="2019-05-15T09:11:00"/>
    <s v="o040999"/>
    <d v="2019-05-11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68"/>
    <n v="1908801"/>
    <d v="2019-03-29T08:00:00"/>
    <d v="2019-04-04T10:00:00"/>
    <x v="5"/>
    <s v="LHB Investments, LLC"/>
    <s v="Product A 03-00-19-001"/>
    <x v="6"/>
    <n v="1464.49"/>
    <n v="1575.73"/>
    <n v="360215"/>
    <x v="0"/>
    <m/>
    <m/>
    <m/>
    <m/>
    <m/>
    <m/>
    <d v="2019-04-04T09:59:00"/>
    <d v="2019-04-04T10:00:00"/>
    <m/>
    <s v="Seller"/>
    <m/>
    <s v="Tons"/>
    <n v="0"/>
    <n v="0"/>
    <n v="0"/>
    <n v="1575.73"/>
    <s v="Seller"/>
    <s v="CTC9668"/>
    <n v="1.45"/>
    <m/>
    <m/>
    <s v="N"/>
    <d v="2019-03-26T00:00:00"/>
    <n v="0"/>
    <n v="0"/>
    <x v="12"/>
    <m/>
    <m/>
    <d v="2019-03-29T08:00:00"/>
    <d v="2019-03-29T08:00:00"/>
    <m/>
    <s v="N"/>
    <x v="40"/>
    <x v="0"/>
    <x v="40"/>
    <s v="Barge"/>
    <m/>
    <n v="0"/>
    <m/>
    <m/>
    <m/>
    <m/>
    <m/>
    <m/>
    <m/>
    <m/>
    <s v="N"/>
    <m/>
    <s v="N"/>
    <n v="1575.73"/>
    <s v="Accepted"/>
    <d v="2019-04-05T10:00:00"/>
    <s v="o040999"/>
    <d v="2019-03-29T12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78"/>
    <n v="1928007"/>
    <d v="2019-10-07T08:01:00"/>
    <d v="2019-10-22T09:38:00"/>
    <x v="5"/>
    <s v="Contura Coal"/>
    <s v="Product B 03-00-18-009 Marmet"/>
    <x v="22"/>
    <n v="1533"/>
    <n v="1498.69"/>
    <n v="371420"/>
    <x v="0"/>
    <m/>
    <m/>
    <m/>
    <m/>
    <m/>
    <m/>
    <d v="2019-10-22T09:37:00"/>
    <d v="2019-10-22T09:38:00"/>
    <m/>
    <s v="Seller"/>
    <m/>
    <s v="Tons"/>
    <n v="0"/>
    <n v="0"/>
    <n v="0"/>
    <n v="1498.69"/>
    <s v="Seller"/>
    <s v="CTC9678"/>
    <n v="1.46"/>
    <m/>
    <m/>
    <s v="N"/>
    <d v="2019-10-07T00:00:00"/>
    <n v="0"/>
    <n v="0"/>
    <x v="13"/>
    <m/>
    <m/>
    <d v="2019-10-07T08:01:00"/>
    <d v="2019-10-07T08:01:00"/>
    <m/>
    <s v="N"/>
    <x v="38"/>
    <x v="1"/>
    <x v="38"/>
    <s v="Barge"/>
    <m/>
    <n v="0"/>
    <m/>
    <m/>
    <m/>
    <m/>
    <m/>
    <m/>
    <m/>
    <m/>
    <s v="N"/>
    <m/>
    <s v="N"/>
    <n v="1498.69"/>
    <s v="Accepted"/>
    <d v="2019-10-24T09:39:00"/>
    <s v="o040999"/>
    <d v="2019-10-08T14:1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78"/>
    <n v="1925406"/>
    <d v="2019-09-11T08:01:00"/>
    <d v="2019-09-27T08:03:00"/>
    <x v="5"/>
    <s v="Contura Coal"/>
    <s v="Product A 03-00-18-009 Mammoth"/>
    <x v="2"/>
    <n v="1535.57"/>
    <n v="1588.36"/>
    <n v="369991"/>
    <x v="0"/>
    <m/>
    <m/>
    <m/>
    <m/>
    <m/>
    <m/>
    <d v="2019-09-27T08:02:00"/>
    <d v="2019-09-27T08:03:00"/>
    <m/>
    <s v="Seller"/>
    <m/>
    <s v="Tons"/>
    <n v="0"/>
    <n v="0"/>
    <n v="0"/>
    <n v="1588.36"/>
    <s v="Seller"/>
    <s v="CTC9678"/>
    <n v="1.17"/>
    <m/>
    <m/>
    <s v="N"/>
    <d v="2019-09-11T00:00:00"/>
    <n v="0"/>
    <n v="0"/>
    <x v="1"/>
    <m/>
    <m/>
    <d v="2019-09-11T08:01:00"/>
    <d v="2019-09-11T08:01:00"/>
    <m/>
    <s v="N"/>
    <x v="38"/>
    <x v="0"/>
    <x v="38"/>
    <s v="Barge"/>
    <m/>
    <n v="0"/>
    <m/>
    <m/>
    <m/>
    <m/>
    <m/>
    <m/>
    <m/>
    <m/>
    <s v="N"/>
    <m/>
    <s v="N"/>
    <n v="1588.36"/>
    <s v="Rejected"/>
    <d v="2019-10-15T13:05:00"/>
    <s v="o040999"/>
    <d v="2019-09-12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79"/>
    <n v="1926606"/>
    <d v="2019-09-23T08:01:00"/>
    <d v="2019-10-09T07:39:00"/>
    <x v="5"/>
    <s v="SNR Appalachian Trading LLC"/>
    <s v="Product A 03-00-18-4M1"/>
    <x v="24"/>
    <n v="1424.5"/>
    <n v="1457.5"/>
    <n v="370498"/>
    <x v="0"/>
    <m/>
    <m/>
    <m/>
    <m/>
    <m/>
    <m/>
    <d v="2019-10-09T07:38:00"/>
    <d v="2019-10-09T07:39:00"/>
    <m/>
    <s v="Seller"/>
    <m/>
    <s v="Tons"/>
    <n v="0"/>
    <n v="0"/>
    <n v="0"/>
    <n v="1457.5"/>
    <s v="Seller"/>
    <s v="CTC9679"/>
    <n v="1.66"/>
    <m/>
    <m/>
    <s v="N"/>
    <d v="2019-09-16T00:00:00"/>
    <n v="0"/>
    <n v="0"/>
    <x v="4"/>
    <m/>
    <m/>
    <d v="2019-09-23T08:01:00"/>
    <d v="2019-09-23T08:01:00"/>
    <m/>
    <s v="N"/>
    <x v="36"/>
    <x v="0"/>
    <x v="36"/>
    <s v="Barge"/>
    <m/>
    <n v="0"/>
    <m/>
    <m/>
    <m/>
    <m/>
    <m/>
    <m/>
    <m/>
    <m/>
    <s v="N"/>
    <m/>
    <s v="N"/>
    <n v="1457.5"/>
    <s v="Accepted"/>
    <d v="2019-10-17T13:50:00"/>
    <s v="o040999"/>
    <d v="2019-09-23T12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84"/>
    <n v="1903105"/>
    <d v="2019-01-31T15:01:00"/>
    <d v="2019-02-06T09:25:00"/>
    <x v="5"/>
    <s v="LHB Investments, LLC"/>
    <s v="Product A 03-00-19-001"/>
    <x v="6"/>
    <n v="1500.4"/>
    <n v="1591.62"/>
    <n v="357626"/>
    <x v="0"/>
    <m/>
    <m/>
    <m/>
    <m/>
    <m/>
    <m/>
    <d v="2019-02-06T09:24:00"/>
    <d v="2019-02-06T09:25:00"/>
    <m/>
    <s v="Seller"/>
    <m/>
    <s v="Tons"/>
    <n v="0"/>
    <n v="0"/>
    <n v="0"/>
    <n v="1591.62"/>
    <s v="Seller"/>
    <s v="CTC9684"/>
    <n v="1.1100000000000001"/>
    <m/>
    <m/>
    <s v="N"/>
    <d v="2019-01-31T00:00:00"/>
    <n v="0"/>
    <n v="0"/>
    <x v="12"/>
    <m/>
    <m/>
    <d v="2019-01-31T15:01:00"/>
    <d v="2019-01-31T15:01:00"/>
    <m/>
    <s v="N"/>
    <x v="40"/>
    <x v="0"/>
    <x v="40"/>
    <s v="Barge"/>
    <m/>
    <n v="0"/>
    <m/>
    <m/>
    <m/>
    <m/>
    <m/>
    <m/>
    <m/>
    <m/>
    <s v="N"/>
    <m/>
    <s v="N"/>
    <n v="1591.62"/>
    <s v="Accepted"/>
    <d v="2019-02-07T09:26:00"/>
    <s v="o040999"/>
    <d v="2019-02-01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686"/>
    <n v="1925403"/>
    <d v="2019-09-09T11:32:00"/>
    <d v="2019-10-03T08:30:00"/>
    <x v="5"/>
    <s v="SNR Appalachian Trading LLC"/>
    <s v="Product A 03-00-18-4M1"/>
    <x v="24"/>
    <n v="1349.7"/>
    <n v="1433.11"/>
    <n v="369938"/>
    <x v="0"/>
    <m/>
    <m/>
    <m/>
    <m/>
    <m/>
    <m/>
    <d v="2019-10-03T08:29:00"/>
    <d v="2019-10-03T08:30:00"/>
    <m/>
    <s v="Seller"/>
    <m/>
    <s v="Tons"/>
    <n v="0"/>
    <n v="0"/>
    <n v="0"/>
    <n v="1433.11"/>
    <s v="Seller"/>
    <s v="CTC9686"/>
    <n v="1.69"/>
    <m/>
    <m/>
    <s v="N"/>
    <d v="2019-09-07T00:00:00"/>
    <n v="0"/>
    <n v="0"/>
    <x v="4"/>
    <m/>
    <m/>
    <d v="2019-09-09T11:32:00"/>
    <d v="2019-09-09T11:32:00"/>
    <m/>
    <s v="N"/>
    <x v="36"/>
    <x v="0"/>
    <x v="36"/>
    <s v="Barge"/>
    <m/>
    <n v="0"/>
    <m/>
    <m/>
    <m/>
    <m/>
    <m/>
    <m/>
    <m/>
    <m/>
    <s v="N"/>
    <m/>
    <s v="N"/>
    <n v="1433.11"/>
    <s v="Accepted"/>
    <d v="2019-10-04T08:31:00"/>
    <s v="o040999"/>
    <d v="2019-09-11T18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721"/>
    <n v="1925901"/>
    <d v="2019-09-13T08:33:00"/>
    <d v="2019-10-07T09:19:00"/>
    <x v="5"/>
    <s v="Ember"/>
    <s v="Product A 03-00-17-004"/>
    <x v="11"/>
    <n v="1449.4"/>
    <n v="1461.38"/>
    <n v="370116"/>
    <x v="0"/>
    <m/>
    <m/>
    <m/>
    <m/>
    <m/>
    <m/>
    <d v="2019-10-07T09:18:00"/>
    <d v="2019-10-07T09:19:00"/>
    <m/>
    <s v="Seller"/>
    <m/>
    <s v="Tons"/>
    <n v="0"/>
    <n v="0"/>
    <n v="0"/>
    <n v="1461.38"/>
    <s v="Seller"/>
    <s v="CTC9721"/>
    <n v="1.18"/>
    <m/>
    <m/>
    <s v="N"/>
    <d v="2019-09-10T00:00:00"/>
    <n v="0"/>
    <n v="0"/>
    <x v="12"/>
    <m/>
    <m/>
    <d v="2019-09-13T08:33:00"/>
    <d v="2019-09-13T08:33:00"/>
    <m/>
    <s v="N"/>
    <x v="24"/>
    <x v="0"/>
    <x v="24"/>
    <s v="Barge"/>
    <m/>
    <n v="0"/>
    <m/>
    <m/>
    <m/>
    <m/>
    <m/>
    <m/>
    <m/>
    <m/>
    <s v="N"/>
    <m/>
    <s v="N"/>
    <n v="1461.38"/>
    <s v="Accepted"/>
    <d v="2019-10-08T09:20:00"/>
    <s v="o040999"/>
    <d v="2019-09-16T12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723"/>
    <n v="1934702"/>
    <d v="2019-12-13T14:55:00"/>
    <d v="2020-01-12T12:17:00"/>
    <x v="6"/>
    <s v="Case Coal Sales, LLC"/>
    <s v="Product A 03-00-18-006"/>
    <x v="19"/>
    <n v="1539.8"/>
    <n v="1533.75"/>
    <n v="374510"/>
    <x v="0"/>
    <m/>
    <m/>
    <m/>
    <m/>
    <m/>
    <m/>
    <d v="2020-01-11T12:16:00"/>
    <d v="2020-01-11T12:17:00"/>
    <m/>
    <s v="Seller"/>
    <m/>
    <s v="Tons"/>
    <n v="0"/>
    <n v="0"/>
    <n v="0"/>
    <n v="1533.75"/>
    <s v="Seller"/>
    <s v="CTC9723"/>
    <n v="1.2"/>
    <m/>
    <m/>
    <s v="N"/>
    <d v="2019-12-05T00:00:00"/>
    <n v="0"/>
    <n v="0"/>
    <x v="17"/>
    <m/>
    <m/>
    <d v="2019-12-13T14:55:00"/>
    <d v="2019-12-13T14:55:00"/>
    <m/>
    <s v="N"/>
    <x v="33"/>
    <x v="0"/>
    <x v="33"/>
    <s v="Barge"/>
    <s v="River Eagle Dock LO - Catlesburg, KY"/>
    <n v="0"/>
    <m/>
    <m/>
    <m/>
    <m/>
    <m/>
    <m/>
    <m/>
    <m/>
    <s v="N"/>
    <m/>
    <s v="N"/>
    <n v="1533.75"/>
    <s v="Accepted"/>
    <d v="2020-01-13T12:21:00"/>
    <s v="s264148"/>
    <d v="2019-12-14T06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727"/>
    <n v="1932402"/>
    <d v="2019-11-20T08:01:00"/>
    <d v="2019-12-02T09:38:00"/>
    <x v="5"/>
    <s v="Blackjewel Marketing and Sales"/>
    <s v="Product B 03-00-18-005 Marmet"/>
    <x v="23"/>
    <n v="1641.2"/>
    <n v="1507.15"/>
    <n v="373415"/>
    <x v="0"/>
    <m/>
    <m/>
    <m/>
    <m/>
    <m/>
    <m/>
    <d v="2019-12-02T09:37:00"/>
    <d v="2019-12-02T09:38:00"/>
    <m/>
    <s v="Seller"/>
    <m/>
    <s v="Tons"/>
    <n v="0"/>
    <n v="0"/>
    <n v="0"/>
    <n v="1507.15"/>
    <s v="Seller"/>
    <s v="CTC9727"/>
    <n v="1.0900000000000001"/>
    <m/>
    <m/>
    <s v="N"/>
    <d v="2019-11-20T00:00:00"/>
    <n v="0"/>
    <n v="0"/>
    <x v="10"/>
    <m/>
    <m/>
    <d v="2019-11-20T08:01:00"/>
    <d v="2019-11-20T08:01:00"/>
    <m/>
    <s v="N"/>
    <x v="35"/>
    <x v="1"/>
    <x v="35"/>
    <s v="Barge"/>
    <m/>
    <n v="0"/>
    <m/>
    <m/>
    <m/>
    <m/>
    <m/>
    <m/>
    <m/>
    <m/>
    <s v="N"/>
    <m/>
    <s v="N"/>
    <n v="1507.15"/>
    <s v="Accepted"/>
    <d v="2019-12-03T09:38:00"/>
    <s v="o040999"/>
    <d v="2019-11-21T12:5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733B"/>
    <n v="1925515"/>
    <d v="2019-09-12T11:01:00"/>
    <d v="2019-09-23T08:55:00"/>
    <x v="5"/>
    <s v="Contura Coal"/>
    <s v="Product B 03-00-18-009 Marmet"/>
    <x v="22"/>
    <n v="1704.41"/>
    <n v="1754.45"/>
    <n v="370057"/>
    <x v="0"/>
    <m/>
    <m/>
    <m/>
    <m/>
    <m/>
    <m/>
    <d v="2019-09-23T08:54:00"/>
    <d v="2019-09-23T08:55:00"/>
    <m/>
    <s v="Seller"/>
    <m/>
    <s v="Tons"/>
    <n v="0"/>
    <n v="0"/>
    <n v="0"/>
    <n v="1754.45"/>
    <s v="Seller"/>
    <s v="CTC9733B"/>
    <n v="1.41"/>
    <m/>
    <m/>
    <s v="N"/>
    <d v="2019-09-12T00:00:00"/>
    <n v="0"/>
    <n v="0"/>
    <x v="13"/>
    <m/>
    <m/>
    <d v="2019-09-12T11:01:00"/>
    <d v="2019-09-12T11:01:00"/>
    <m/>
    <s v="N"/>
    <x v="38"/>
    <x v="1"/>
    <x v="38"/>
    <s v="Barge"/>
    <m/>
    <n v="0"/>
    <m/>
    <m/>
    <m/>
    <m/>
    <m/>
    <m/>
    <m/>
    <m/>
    <s v="N"/>
    <m/>
    <s v="N"/>
    <n v="1754.45"/>
    <s v="Accepted"/>
    <d v="2019-09-24T08:56:00"/>
    <s v="o040999"/>
    <d v="2019-09-13T14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733B"/>
    <n v="1901501"/>
    <d v="2019-01-15T07:01:00"/>
    <d v="2019-01-23T12:03:00"/>
    <x v="5"/>
    <s v="KZ Energy, LLC"/>
    <s v="Product A 03-00-18-003"/>
    <x v="20"/>
    <n v="1553.4"/>
    <n v="1726.4"/>
    <n v="356270"/>
    <x v="0"/>
    <m/>
    <m/>
    <m/>
    <m/>
    <m/>
    <m/>
    <d v="2019-01-23T12:02:00"/>
    <d v="2019-01-23T12:03:00"/>
    <m/>
    <s v="Seller"/>
    <m/>
    <s v="Tons"/>
    <n v="0"/>
    <n v="0"/>
    <n v="0"/>
    <n v="1726.4"/>
    <s v="Seller"/>
    <s v="CTC9733B"/>
    <n v="1.21"/>
    <m/>
    <m/>
    <s v="N"/>
    <d v="2019-01-14T00:00:00"/>
    <n v="0"/>
    <n v="0"/>
    <x v="12"/>
    <m/>
    <m/>
    <d v="2019-01-15T07:01:00"/>
    <d v="2019-01-15T07:01:00"/>
    <m/>
    <s v="N"/>
    <x v="31"/>
    <x v="0"/>
    <x v="31"/>
    <s v="Barge"/>
    <m/>
    <n v="0"/>
    <m/>
    <m/>
    <m/>
    <m/>
    <m/>
    <m/>
    <m/>
    <m/>
    <s v="N"/>
    <m/>
    <s v="N"/>
    <n v="1726.4"/>
    <s v="Accepted"/>
    <d v="2019-01-24T12:03:00"/>
    <s v="o040999"/>
    <d v="2019-01-15T13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816"/>
    <n v="1917901"/>
    <d v="2019-06-28T11:01:00"/>
    <d v="2019-07-05T10:18:00"/>
    <x v="5"/>
    <s v="Blackhawk Coal Sales"/>
    <s v="Product A 03-00-18-008"/>
    <x v="25"/>
    <n v="1578.57"/>
    <n v="1565.95"/>
    <n v="365263"/>
    <x v="0"/>
    <m/>
    <m/>
    <m/>
    <m/>
    <m/>
    <m/>
    <d v="2019-07-05T10:17:00"/>
    <d v="2019-07-05T10:18:00"/>
    <m/>
    <s v="Seller"/>
    <m/>
    <s v="Tons"/>
    <n v="0"/>
    <n v="0"/>
    <n v="0"/>
    <n v="1565.95"/>
    <s v="Seller"/>
    <s v="CTC9816"/>
    <n v="1.57"/>
    <m/>
    <m/>
    <s v="N"/>
    <d v="2019-06-28T00:00:00"/>
    <n v="0"/>
    <n v="0"/>
    <x v="10"/>
    <m/>
    <m/>
    <d v="2019-06-28T11:01:00"/>
    <d v="2019-06-28T11:01:00"/>
    <m/>
    <s v="N"/>
    <x v="41"/>
    <x v="0"/>
    <x v="41"/>
    <s v="Barge"/>
    <m/>
    <n v="0"/>
    <m/>
    <m/>
    <m/>
    <m/>
    <m/>
    <m/>
    <m/>
    <m/>
    <s v="N"/>
    <m/>
    <s v="N"/>
    <n v="1565.95"/>
    <s v="Accepted"/>
    <d v="2019-07-08T10:19:00"/>
    <s v="o040999"/>
    <d v="2019-06-29T12:2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905"/>
    <n v="1931104"/>
    <d v="2019-11-07T08:01:00"/>
    <d v="2019-11-15T10:08:00"/>
    <x v="5"/>
    <s v="Ember"/>
    <s v="Product A 03-00-17-004"/>
    <x v="11"/>
    <n v="1514"/>
    <n v="1506.71"/>
    <n v="372742"/>
    <x v="0"/>
    <m/>
    <m/>
    <m/>
    <m/>
    <m/>
    <m/>
    <d v="2019-11-15T10:07:00"/>
    <d v="2019-11-15T10:08:00"/>
    <m/>
    <s v="Seller"/>
    <m/>
    <s v="Tons"/>
    <n v="0"/>
    <n v="0"/>
    <n v="0"/>
    <n v="1506.71"/>
    <s v="Seller"/>
    <s v="CTC9905"/>
    <n v="1.1299999999999999"/>
    <m/>
    <m/>
    <s v="N"/>
    <d v="2019-11-07T00:00:00"/>
    <n v="0"/>
    <n v="0"/>
    <x v="12"/>
    <m/>
    <m/>
    <d v="2019-11-07T08:01:00"/>
    <d v="2019-11-07T08:01:00"/>
    <m/>
    <s v="N"/>
    <x v="24"/>
    <x v="0"/>
    <x v="24"/>
    <s v="Barge"/>
    <m/>
    <n v="0"/>
    <m/>
    <m/>
    <m/>
    <m/>
    <m/>
    <m/>
    <m/>
    <m/>
    <s v="N"/>
    <m/>
    <s v="N"/>
    <n v="1506.71"/>
    <s v="Accepted"/>
    <d v="2019-11-18T10:08:00"/>
    <s v="o040999"/>
    <d v="2019-11-08T12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913"/>
    <n v="1908601"/>
    <d v="2019-03-27T15:02:00"/>
    <d v="2019-04-25T11:38:00"/>
    <x v="5"/>
    <s v="Contura Coal"/>
    <s v="Product B 03-00-18-002 Marmet"/>
    <x v="22"/>
    <n v="1403.9"/>
    <n v="1463.58"/>
    <n v="360158"/>
    <x v="0"/>
    <m/>
    <m/>
    <m/>
    <m/>
    <m/>
    <m/>
    <d v="2019-04-25T11:37:00"/>
    <d v="2019-04-25T11:38:00"/>
    <m/>
    <s v="Seller"/>
    <m/>
    <s v="Tons"/>
    <n v="0"/>
    <n v="0"/>
    <n v="0"/>
    <n v="1463.58"/>
    <s v="Seller"/>
    <s v="CTC9913"/>
    <n v="1.18"/>
    <m/>
    <m/>
    <s v="N"/>
    <d v="2019-03-27T00:00:00"/>
    <n v="0"/>
    <n v="0"/>
    <x v="13"/>
    <m/>
    <m/>
    <d v="2019-03-27T15:02:00"/>
    <d v="2019-03-27T15:02:00"/>
    <m/>
    <s v="N"/>
    <x v="32"/>
    <x v="1"/>
    <x v="32"/>
    <s v="Barge"/>
    <m/>
    <n v="0"/>
    <m/>
    <m/>
    <m/>
    <m/>
    <m/>
    <m/>
    <m/>
    <m/>
    <s v="N"/>
    <m/>
    <s v="N"/>
    <n v="1463.58"/>
    <s v="Accepted"/>
    <d v="2019-04-29T11:39:00"/>
    <s v="o040999"/>
    <d v="2019-03-2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927"/>
    <n v="1913502"/>
    <d v="2019-05-15T08:01:00"/>
    <d v="2019-05-21T11:51:00"/>
    <x v="5"/>
    <s v="Contura Coal"/>
    <s v="Product A 03-00-18-004 Mammoth"/>
    <x v="2"/>
    <n v="1637.4"/>
    <n v="1607.31"/>
    <n v="363067"/>
    <x v="0"/>
    <m/>
    <m/>
    <m/>
    <m/>
    <m/>
    <m/>
    <d v="2019-05-20T09:09:00"/>
    <d v="2019-05-20T09:10:00"/>
    <m/>
    <s v="Seller"/>
    <m/>
    <s v="Tons"/>
    <n v="0"/>
    <n v="0"/>
    <n v="0"/>
    <n v="1607.31"/>
    <s v="Seller"/>
    <s v="CTC9927"/>
    <n v="1.1499999999999999"/>
    <m/>
    <m/>
    <s v="N"/>
    <d v="2019-05-15T00:00:00"/>
    <n v="0"/>
    <n v="0"/>
    <x v="1"/>
    <m/>
    <m/>
    <d v="2019-05-15T08:01:00"/>
    <d v="2019-05-15T08:01:00"/>
    <m/>
    <s v="N"/>
    <x v="34"/>
    <x v="0"/>
    <x v="34"/>
    <s v="Barge"/>
    <m/>
    <n v="0"/>
    <m/>
    <m/>
    <m/>
    <m/>
    <m/>
    <m/>
    <m/>
    <m/>
    <s v="N"/>
    <m/>
    <s v="N"/>
    <n v="1607.31"/>
    <s v="Rejected"/>
    <d v="2019-05-22T11:52:00"/>
    <s v="o040999"/>
    <d v="2019-05-16T14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CTC9938"/>
    <n v="1926605"/>
    <d v="2019-09-23T08:01:00"/>
    <d v="2019-10-10T08:12:00"/>
    <x v="5"/>
    <s v="SNR Appalachian Trading LLC"/>
    <s v="Product A 03-00-18-4M1"/>
    <x v="24"/>
    <n v="1585.1"/>
    <n v="1608.02"/>
    <n v="370497"/>
    <x v="0"/>
    <m/>
    <m/>
    <m/>
    <m/>
    <m/>
    <m/>
    <d v="2019-10-10T08:11:00"/>
    <d v="2019-10-10T08:12:00"/>
    <m/>
    <s v="Seller"/>
    <m/>
    <s v="Tons"/>
    <n v="0"/>
    <n v="0"/>
    <n v="0"/>
    <n v="1608.02"/>
    <s v="Seller"/>
    <s v="CTC9938"/>
    <n v="1.71"/>
    <m/>
    <m/>
    <s v="N"/>
    <d v="2019-09-16T00:00:00"/>
    <n v="0"/>
    <n v="0"/>
    <x v="4"/>
    <m/>
    <m/>
    <d v="2019-09-23T08:01:00"/>
    <d v="2019-09-23T08:01:00"/>
    <m/>
    <s v="N"/>
    <x v="36"/>
    <x v="0"/>
    <x v="36"/>
    <s v="Barge"/>
    <m/>
    <n v="0"/>
    <m/>
    <m/>
    <m/>
    <m/>
    <m/>
    <m/>
    <m/>
    <m/>
    <s v="N"/>
    <m/>
    <s v="N"/>
    <n v="1608.02"/>
    <s v="Accepted"/>
    <d v="2019-10-11T08:12:00"/>
    <s v="o040999"/>
    <d v="2019-09-23T12:1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02"/>
    <n v="1907101"/>
    <d v="2019-03-12T08:01:00"/>
    <d v="2019-05-04T08:13:00"/>
    <x v="5"/>
    <s v="Ember"/>
    <s v="Product A 03-00-17-004"/>
    <x v="11"/>
    <n v="1592.6"/>
    <n v="1570.5"/>
    <n v="359484"/>
    <x v="0"/>
    <m/>
    <m/>
    <m/>
    <m/>
    <m/>
    <m/>
    <d v="2019-05-03T08:11:00"/>
    <d v="2019-05-03T08:12:00"/>
    <m/>
    <s v="Seller"/>
    <m/>
    <s v="Tons"/>
    <n v="0"/>
    <n v="0"/>
    <n v="0"/>
    <n v="1570.5"/>
    <s v="Seller"/>
    <s v="HB1602"/>
    <n v="1.2"/>
    <m/>
    <m/>
    <s v="N"/>
    <d v="2019-03-07T00:00:00"/>
    <n v="0"/>
    <n v="0"/>
    <x v="12"/>
    <m/>
    <m/>
    <d v="2019-03-12T08:01:00"/>
    <d v="2019-03-12T08:01:00"/>
    <m/>
    <s v="N"/>
    <x v="24"/>
    <x v="0"/>
    <x v="24"/>
    <s v="Barge"/>
    <m/>
    <n v="0"/>
    <m/>
    <m/>
    <m/>
    <m/>
    <m/>
    <m/>
    <m/>
    <m/>
    <s v="N"/>
    <m/>
    <s v="N"/>
    <n v="1570.5"/>
    <s v="Accepted"/>
    <d v="2019-05-07T08:43:00"/>
    <s v="o040999"/>
    <d v="2019-03-13T10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19"/>
    <n v="1911201"/>
    <d v="2019-04-22T08:01:00"/>
    <d v="2019-04-27T11:53:00"/>
    <x v="5"/>
    <s v="Ember"/>
    <s v="Product A 03-00-17-004"/>
    <x v="11"/>
    <n v="1433.3"/>
    <n v="1636.2"/>
    <n v="361653"/>
    <x v="0"/>
    <m/>
    <m/>
    <m/>
    <m/>
    <m/>
    <m/>
    <d v="2019-04-27T11:52:00"/>
    <d v="2019-04-27T11:53:00"/>
    <m/>
    <s v="Seller"/>
    <m/>
    <s v="Tons"/>
    <n v="0"/>
    <n v="0"/>
    <n v="0"/>
    <n v="1636.2"/>
    <s v="Seller"/>
    <s v="HB1619"/>
    <n v="1.39"/>
    <m/>
    <m/>
    <s v="N"/>
    <d v="2019-03-19T00:00:00"/>
    <n v="0"/>
    <n v="0"/>
    <x v="12"/>
    <m/>
    <m/>
    <d v="2019-04-22T08:01:00"/>
    <d v="2019-04-22T08:01:00"/>
    <m/>
    <s v="N"/>
    <x v="24"/>
    <x v="0"/>
    <x v="24"/>
    <s v="Barge"/>
    <m/>
    <n v="0"/>
    <m/>
    <m/>
    <m/>
    <m/>
    <m/>
    <m/>
    <m/>
    <m/>
    <s v="N"/>
    <m/>
    <s v="N"/>
    <n v="1636.2"/>
    <s v="Accepted"/>
    <d v="2019-04-29T11:54:00"/>
    <s v="o040999"/>
    <d v="2019-04-23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622"/>
    <n v="1914015"/>
    <d v="2019-05-17T14:41:00"/>
    <d v="2019-06-04T08:09:00"/>
    <x v="5"/>
    <s v="Blackjewel Marketing and Sales"/>
    <s v="Product B 03-00-18-005 Marmet"/>
    <x v="23"/>
    <n v="1638.58"/>
    <n v="1537.88"/>
    <n v="363271"/>
    <x v="0"/>
    <m/>
    <m/>
    <m/>
    <m/>
    <m/>
    <m/>
    <d v="2019-06-04T08:08:00"/>
    <d v="2019-06-04T08:09:00"/>
    <m/>
    <s v="Seller"/>
    <m/>
    <s v="Tons"/>
    <n v="0"/>
    <n v="0"/>
    <n v="0"/>
    <n v="1537.88"/>
    <s v="Seller"/>
    <s v="HB1622"/>
    <n v="1.18"/>
    <m/>
    <m/>
    <s v="N"/>
    <d v="2019-05-08T00:00:00"/>
    <n v="0"/>
    <n v="0"/>
    <x v="13"/>
    <m/>
    <m/>
    <d v="2019-05-17T14:41:00"/>
    <d v="2019-05-17T14:41:00"/>
    <m/>
    <s v="N"/>
    <x v="35"/>
    <x v="1"/>
    <x v="35"/>
    <s v="Barge"/>
    <s v="Hatfield LO - Marmet, WV"/>
    <n v="0"/>
    <m/>
    <m/>
    <m/>
    <m/>
    <m/>
    <m/>
    <m/>
    <m/>
    <s v="N"/>
    <m/>
    <s v="N"/>
    <n v="1537.88"/>
    <s v="Accepted"/>
    <d v="2019-06-05T08:10:00"/>
    <s v="o040999"/>
    <d v="2019-05-20T16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04B"/>
    <n v="1912702"/>
    <d v="2019-05-07T08:01:00"/>
    <d v="2019-05-13T08:28:00"/>
    <x v="5"/>
    <s v="Contura Coal"/>
    <s v="Product B 03-00-18-009 Marmet"/>
    <x v="22"/>
    <n v="1668.2"/>
    <n v="1704.31"/>
    <n v="362558"/>
    <x v="0"/>
    <m/>
    <m/>
    <m/>
    <m/>
    <m/>
    <m/>
    <d v="2019-05-13T08:27:00"/>
    <d v="2019-05-13T08:28:00"/>
    <m/>
    <s v="Seller"/>
    <m/>
    <s v="Tons"/>
    <n v="0"/>
    <n v="0"/>
    <n v="0"/>
    <n v="1704.31"/>
    <s v="Seller"/>
    <s v="HB1704B"/>
    <n v="1.1299999999999999"/>
    <m/>
    <m/>
    <s v="N"/>
    <d v="2019-05-07T00:00:00"/>
    <n v="0"/>
    <n v="0"/>
    <x v="13"/>
    <m/>
    <m/>
    <d v="2019-05-07T08:01:00"/>
    <d v="2019-05-07T08:01:00"/>
    <m/>
    <s v="N"/>
    <x v="38"/>
    <x v="1"/>
    <x v="38"/>
    <s v="Barge"/>
    <m/>
    <n v="0"/>
    <m/>
    <m/>
    <m/>
    <m/>
    <m/>
    <m/>
    <m/>
    <m/>
    <s v="N"/>
    <m/>
    <s v="N"/>
    <n v="1704.31"/>
    <s v="Accepted"/>
    <d v="2019-05-15T08:28:00"/>
    <s v="o040999"/>
    <d v="2019-05-08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09B"/>
    <n v="1915706"/>
    <d v="2019-06-06T10:01:00"/>
    <d v="2019-06-11T15:12:00"/>
    <x v="5"/>
    <s v="Contura Coal"/>
    <s v="Product A 03-00-18-002 Mammoth"/>
    <x v="2"/>
    <n v="1666.17"/>
    <n v="1696.7"/>
    <n v="364282"/>
    <x v="0"/>
    <m/>
    <m/>
    <m/>
    <m/>
    <m/>
    <m/>
    <d v="2019-06-11T15:11:00"/>
    <d v="2019-06-11T15:12:00"/>
    <m/>
    <s v="Seller"/>
    <m/>
    <s v="Tons"/>
    <n v="0"/>
    <n v="0"/>
    <n v="0"/>
    <n v="1696.7"/>
    <s v="Seller"/>
    <s v="HB1709B"/>
    <n v="1.58"/>
    <m/>
    <m/>
    <s v="N"/>
    <d v="2019-06-06T00:00:00"/>
    <n v="0"/>
    <n v="0"/>
    <x v="1"/>
    <m/>
    <m/>
    <d v="2019-06-06T10:01:00"/>
    <d v="2019-06-06T10:01:00"/>
    <m/>
    <s v="N"/>
    <x v="32"/>
    <x v="0"/>
    <x v="32"/>
    <s v="Barge"/>
    <m/>
    <n v="0"/>
    <m/>
    <m/>
    <m/>
    <m/>
    <m/>
    <m/>
    <m/>
    <m/>
    <s v="N"/>
    <m/>
    <s v="N"/>
    <n v="1696.7"/>
    <s v="Accepted"/>
    <d v="2019-06-12T15:13:00"/>
    <s v="o040999"/>
    <d v="2019-06-07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19B"/>
    <n v="1933003"/>
    <d v="2019-11-26T08:01:00"/>
    <d v="2019-12-05T09:28:00"/>
    <x v="5"/>
    <s v="Blackjewel Marketing and Sales"/>
    <s v="Product B 03-00-18-005 Marmet"/>
    <x v="23"/>
    <n v="1608.5"/>
    <n v="1661.15"/>
    <n v="373701"/>
    <x v="0"/>
    <m/>
    <m/>
    <m/>
    <m/>
    <m/>
    <m/>
    <d v="2019-12-05T09:27:00"/>
    <d v="2019-12-05T09:28:00"/>
    <m/>
    <s v="Seller"/>
    <m/>
    <s v="Tons"/>
    <n v="0"/>
    <n v="0"/>
    <n v="0"/>
    <n v="1661.15"/>
    <s v="Seller"/>
    <s v="HB1719B"/>
    <n v="1.03"/>
    <m/>
    <m/>
    <s v="N"/>
    <d v="2019-11-23T00:00:00"/>
    <n v="0"/>
    <n v="0"/>
    <x v="10"/>
    <m/>
    <m/>
    <d v="2019-11-26T08:01:00"/>
    <d v="2019-11-26T08:01:00"/>
    <m/>
    <s v="N"/>
    <x v="35"/>
    <x v="1"/>
    <x v="35"/>
    <s v="Barge"/>
    <m/>
    <n v="0"/>
    <m/>
    <m/>
    <m/>
    <m/>
    <m/>
    <m/>
    <m/>
    <m/>
    <s v="N"/>
    <m/>
    <s v="N"/>
    <n v="1661.15"/>
    <s v="Accepted"/>
    <d v="2019-12-06T09:28:00"/>
    <s v="o040999"/>
    <d v="2019-11-27T11:00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19B"/>
    <n v="1927703"/>
    <d v="2019-10-03T08:01:00"/>
    <d v="2019-10-25T08:43:00"/>
    <x v="5"/>
    <s v="SNR Appalachian Trading LLC"/>
    <s v="Product A 03-00-18-4M1"/>
    <x v="24"/>
    <n v="1655.1"/>
    <n v="1565.25"/>
    <n v="371203"/>
    <x v="0"/>
    <m/>
    <m/>
    <m/>
    <m/>
    <m/>
    <m/>
    <d v="2019-10-25T08:42:00"/>
    <d v="2019-10-25T08:43:00"/>
    <m/>
    <s v="Seller"/>
    <m/>
    <s v="Tons"/>
    <n v="0"/>
    <n v="0"/>
    <n v="0"/>
    <n v="1565.25"/>
    <s v="Seller"/>
    <s v="HB1719B"/>
    <n v="1.43"/>
    <m/>
    <m/>
    <s v="N"/>
    <d v="2019-10-02T00:00:00"/>
    <n v="0"/>
    <n v="0"/>
    <x v="4"/>
    <m/>
    <m/>
    <d v="2019-10-03T08:01:00"/>
    <d v="2019-10-03T08:01:00"/>
    <m/>
    <s v="N"/>
    <x v="36"/>
    <x v="0"/>
    <x v="36"/>
    <s v="Barge"/>
    <m/>
    <n v="0"/>
    <m/>
    <m/>
    <m/>
    <m/>
    <m/>
    <m/>
    <m/>
    <m/>
    <s v="N"/>
    <m/>
    <s v="N"/>
    <n v="1565.25"/>
    <s v="Accepted"/>
    <d v="2019-11-01T10:16:00"/>
    <s v="o040999"/>
    <d v="2019-10-04T14:1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3"/>
    <n v="1904602"/>
    <d v="2019-02-15T08:01:00"/>
    <d v="2019-02-22T12:13:00"/>
    <x v="5"/>
    <s v="Contura Coal"/>
    <s v="Product B 03-00-18-002 Marmet"/>
    <x v="22"/>
    <n v="1570.97"/>
    <n v="1688.21"/>
    <n v="358434"/>
    <x v="0"/>
    <m/>
    <m/>
    <m/>
    <m/>
    <m/>
    <m/>
    <d v="2019-02-22T12:12:00"/>
    <d v="2019-02-22T12:13:00"/>
    <m/>
    <s v="Seller"/>
    <m/>
    <s v="Tons"/>
    <n v="0"/>
    <n v="0"/>
    <n v="0"/>
    <n v="1688.21"/>
    <s v="Seller"/>
    <s v="HB1723"/>
    <n v="1.28"/>
    <m/>
    <m/>
    <s v="N"/>
    <d v="2019-02-14T00:00:00"/>
    <n v="0"/>
    <n v="0"/>
    <x v="13"/>
    <m/>
    <m/>
    <d v="2019-02-15T08:01:00"/>
    <d v="2019-02-15T08:01:00"/>
    <m/>
    <s v="N"/>
    <x v="32"/>
    <x v="1"/>
    <x v="32"/>
    <s v="Barge"/>
    <m/>
    <n v="0"/>
    <m/>
    <m/>
    <m/>
    <m/>
    <m/>
    <m/>
    <m/>
    <m/>
    <s v="N"/>
    <m/>
    <s v="N"/>
    <n v="1688.21"/>
    <s v="Accepted"/>
    <d v="2019-02-25T12:13:00"/>
    <s v="o040999"/>
    <d v="2019-02-16T14:08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25B"/>
    <n v="1929102"/>
    <d v="2019-10-17T10:01:00"/>
    <d v="2019-10-29T08:04:00"/>
    <x v="5"/>
    <s v="SNR RiverOps"/>
    <s v="Product A 03-00-18-007"/>
    <x v="24"/>
    <n v="1691.5"/>
    <n v="1615.41"/>
    <n v="371921"/>
    <x v="0"/>
    <m/>
    <m/>
    <m/>
    <m/>
    <m/>
    <m/>
    <d v="2019-10-29T08:03:00"/>
    <d v="2019-10-29T08:04:00"/>
    <m/>
    <s v="Seller"/>
    <m/>
    <s v="Tons"/>
    <n v="0"/>
    <n v="0"/>
    <n v="0"/>
    <n v="1615.41"/>
    <s v="Seller"/>
    <s v="HB1725B"/>
    <n v="1.63"/>
    <m/>
    <m/>
    <s v="N"/>
    <d v="2019-10-17T00:00:00"/>
    <n v="0"/>
    <n v="0"/>
    <x v="4"/>
    <m/>
    <m/>
    <d v="2019-10-17T10:01:00"/>
    <d v="2019-10-17T10:01:00"/>
    <m/>
    <s v="N"/>
    <x v="37"/>
    <x v="0"/>
    <x v="37"/>
    <s v="Barge"/>
    <m/>
    <n v="0"/>
    <m/>
    <m/>
    <m/>
    <m/>
    <m/>
    <m/>
    <m/>
    <m/>
    <s v="N"/>
    <m/>
    <s v="N"/>
    <n v="1615.41"/>
    <s v="Accepted"/>
    <d v="2019-10-30T08:05:00"/>
    <s v="o040999"/>
    <d v="2019-10-19T10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HB1733B"/>
    <n v="1925511"/>
    <d v="2019-09-12T12:01:00"/>
    <d v="2019-09-24T07:41:00"/>
    <x v="5"/>
    <s v="Contura Coal"/>
    <s v="Product A 03-00-18-004 Mammoth"/>
    <x v="2"/>
    <n v="1634.36"/>
    <n v="1680.7"/>
    <n v="370025"/>
    <x v="0"/>
    <m/>
    <m/>
    <m/>
    <m/>
    <m/>
    <m/>
    <d v="2019-09-24T07:40:00"/>
    <d v="2019-09-24T07:41:00"/>
    <m/>
    <s v="Seller"/>
    <m/>
    <s v="Tons"/>
    <n v="0"/>
    <n v="0"/>
    <n v="0"/>
    <n v="1680.7"/>
    <s v="Seller"/>
    <s v="HB1733B"/>
    <n v="1.1000000000000001"/>
    <m/>
    <m/>
    <s v="N"/>
    <d v="2019-09-12T00:00:00"/>
    <n v="0"/>
    <n v="0"/>
    <x v="1"/>
    <m/>
    <m/>
    <d v="2019-09-12T12:01:00"/>
    <d v="2019-09-12T12:01:00"/>
    <m/>
    <s v="N"/>
    <x v="34"/>
    <x v="0"/>
    <x v="34"/>
    <s v="Barge"/>
    <m/>
    <n v="0"/>
    <m/>
    <m/>
    <m/>
    <m/>
    <m/>
    <m/>
    <m/>
    <m/>
    <s v="N"/>
    <m/>
    <s v="N"/>
    <n v="1680.7"/>
    <s v="Accepted"/>
    <d v="2019-09-25T07:42:00"/>
    <s v="o040999"/>
    <d v="2019-09-13T10:07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n v="20010511"/>
    <n v="2010501"/>
    <d v="2020-04-14T12:52:00"/>
    <d v="2020-04-14T12:57:00"/>
    <x v="6"/>
    <s v="ACNR Coal Sales, Inc.-C"/>
    <s v="Product A  07-77-05-900ACNR-C"/>
    <x v="0"/>
    <n v="1240"/>
    <n v="1240"/>
    <n v="379183"/>
    <x v="0"/>
    <m/>
    <m/>
    <m/>
    <m/>
    <m/>
    <m/>
    <d v="2020-04-14T12:56:00"/>
    <d v="2020-04-14T12:57:00"/>
    <m/>
    <s v="Station"/>
    <m/>
    <s v="Tons"/>
    <n v="0"/>
    <n v="0"/>
    <n v="0"/>
    <n v="1240"/>
    <s v="Station"/>
    <n v="20010511"/>
    <n v="6.3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40"/>
    <s v="Accepted"/>
    <d v="2020-04-16T08:11:00"/>
    <s v="s322800"/>
    <d v="2020-04-15T12:58:00"/>
    <s v="s322800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0611"/>
    <n v="2010601"/>
    <d v="2020-04-15T08:37:00"/>
    <d v="2020-04-15T08:52:00"/>
    <x v="6"/>
    <s v="ACNR Coal Sales, Inc.-C"/>
    <s v="Product A  07-77-05-900ACNR-C"/>
    <x v="0"/>
    <n v="3760"/>
    <n v="3760"/>
    <n v="379190"/>
    <x v="0"/>
    <m/>
    <m/>
    <m/>
    <m/>
    <m/>
    <m/>
    <d v="2020-04-15T08:51:00"/>
    <d v="2020-04-15T08:52:00"/>
    <m/>
    <s v="Station"/>
    <m/>
    <s v="Tons"/>
    <n v="0"/>
    <n v="0"/>
    <n v="0"/>
    <n v="3760"/>
    <s v="Station"/>
    <n v="20010611"/>
    <n v="6.5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760"/>
    <s v="Accepted"/>
    <d v="2020-04-16T08:53:00"/>
    <s v="s322800"/>
    <d v="2020-04-16T08:53:00"/>
    <s v="s322800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1211"/>
    <n v="2011201"/>
    <d v="2020-04-21T08:33:00"/>
    <d v="2020-04-21T08:33:00"/>
    <x v="6"/>
    <s v="ACNR Coal Sales, Inc.-C"/>
    <s v="Product A  07-77-05-900ACNR-C"/>
    <x v="0"/>
    <n v="15050"/>
    <n v="15050"/>
    <n v="379501"/>
    <x v="0"/>
    <m/>
    <m/>
    <m/>
    <m/>
    <m/>
    <m/>
    <d v="2020-04-21T08:33:00"/>
    <d v="2020-04-21T08:33:00"/>
    <m/>
    <s v="Station"/>
    <m/>
    <s v="Tons"/>
    <n v="0"/>
    <n v="0"/>
    <n v="0"/>
    <n v="15050"/>
    <s v="Station"/>
    <n v="20011211"/>
    <n v="6.1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5050"/>
    <s v="Accepted"/>
    <d v="2020-04-22T08:36:00"/>
    <s v="s322800"/>
    <d v="2020-04-22T08:36:00"/>
    <s v="s322800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3811"/>
    <n v="2013801"/>
    <d v="2020-05-17T12:16:00"/>
    <d v="2020-05-17T12:19:00"/>
    <x v="6"/>
    <s v="ACNR Coal Sales, Inc.-C"/>
    <s v="Product A  07-77-05-900ACNR-C"/>
    <x v="0"/>
    <n v="1490"/>
    <n v="1490"/>
    <n v="380496"/>
    <x v="0"/>
    <m/>
    <m/>
    <m/>
    <m/>
    <m/>
    <m/>
    <d v="2020-05-17T12:18:00"/>
    <d v="2020-05-17T12:19:00"/>
    <m/>
    <s v="Station"/>
    <m/>
    <s v="Tons"/>
    <n v="0"/>
    <n v="0"/>
    <n v="0"/>
    <n v="1490"/>
    <s v="Station"/>
    <n v="20013811"/>
    <n v="6.5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490"/>
    <s v="Accepted"/>
    <d v="2020-05-27T14:21:00"/>
    <s v="s322800"/>
    <d v="2020-05-18T12:2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3911"/>
    <n v="2013901"/>
    <d v="2020-05-18T07:27:00"/>
    <d v="2020-05-18T07:30:00"/>
    <x v="6"/>
    <s v="ACNR Coal Sales, Inc.-C"/>
    <s v="Product A  07-77-05-900ACNR-C"/>
    <x v="0"/>
    <n v="220"/>
    <n v="220"/>
    <n v="380507"/>
    <x v="0"/>
    <m/>
    <m/>
    <m/>
    <m/>
    <m/>
    <m/>
    <d v="2020-05-18T07:29:00"/>
    <d v="2020-05-18T07:30:00"/>
    <m/>
    <s v="Station"/>
    <m/>
    <s v="Tons"/>
    <n v="0"/>
    <n v="0"/>
    <n v="0"/>
    <n v="220"/>
    <s v="Station"/>
    <n v="20013911"/>
    <n v="6.5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20"/>
    <s v="Accepted"/>
    <d v="2020-05-27T14:21:00"/>
    <s v="s322800"/>
    <d v="2020-05-19T07:32:00"/>
    <s v="s322800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4111"/>
    <n v="2014101"/>
    <d v="2020-05-20T07:06:00"/>
    <d v="2020-05-20T07:08:00"/>
    <x v="6"/>
    <s v="ACNR Coal Sales, Inc.-C"/>
    <s v="Product A  07-77-05-900ACNR-C"/>
    <x v="0"/>
    <n v="9600"/>
    <n v="9600"/>
    <n v="380597"/>
    <x v="0"/>
    <m/>
    <m/>
    <m/>
    <m/>
    <m/>
    <m/>
    <d v="2020-05-20T07:07:00"/>
    <d v="2020-05-20T07:08:00"/>
    <m/>
    <s v="Station"/>
    <m/>
    <s v="Tons"/>
    <n v="0"/>
    <n v="0"/>
    <n v="0"/>
    <n v="9600"/>
    <s v="Station"/>
    <n v="20014111"/>
    <n v="6.3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600"/>
    <s v="Accepted"/>
    <d v="2020-05-27T14:21:00"/>
    <s v="s322800"/>
    <d v="2020-05-21T07:09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4211"/>
    <n v="2014201"/>
    <d v="2020-05-21T08:21:00"/>
    <d v="2020-05-21T08:22:00"/>
    <x v="6"/>
    <s v="ACNR Coal Sales, Inc.-C"/>
    <s v="Product A  07-77-05-900ACNR-C"/>
    <x v="0"/>
    <n v="4150"/>
    <n v="4150"/>
    <n v="380626"/>
    <x v="0"/>
    <m/>
    <m/>
    <m/>
    <m/>
    <m/>
    <m/>
    <d v="2020-05-21T08:21:00"/>
    <d v="2020-05-21T08:22:00"/>
    <m/>
    <s v="Station"/>
    <m/>
    <s v="Tons"/>
    <n v="0"/>
    <n v="0"/>
    <n v="0"/>
    <n v="4150"/>
    <s v="Station"/>
    <n v="20014211"/>
    <n v="6.3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150"/>
    <s v="Accepted"/>
    <d v="2020-05-27T14:22:00"/>
    <s v="s322800"/>
    <d v="2020-05-22T08:2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4311"/>
    <n v="2014301"/>
    <d v="2020-05-22T08:42:00"/>
    <d v="2020-05-22T08:43:00"/>
    <x v="6"/>
    <s v="ACNR Coal Sales, Inc.-C"/>
    <s v="Product A  07-77-05-900ACNR-C"/>
    <x v="0"/>
    <n v="9380"/>
    <n v="9380"/>
    <n v="380674"/>
    <x v="0"/>
    <m/>
    <m/>
    <m/>
    <m/>
    <m/>
    <m/>
    <d v="2020-05-22T08:42:00"/>
    <d v="2020-05-22T08:43:00"/>
    <m/>
    <s v="Station"/>
    <m/>
    <s v="Tons"/>
    <n v="0"/>
    <n v="0"/>
    <n v="0"/>
    <n v="9380"/>
    <s v="Station"/>
    <n v="20230110"/>
    <n v="6.3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380"/>
    <s v="Rejected"/>
    <d v="2020-05-29T13:45:00"/>
    <s v="comtrac"/>
    <d v="2020-05-26T08:44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4411"/>
    <n v="2014401"/>
    <d v="2020-05-23T08:47:00"/>
    <d v="2020-05-23T08:48:00"/>
    <x v="6"/>
    <s v="ACNR Coal Sales, Inc.-C"/>
    <s v="Product A  07-77-05-900ACNR-C"/>
    <x v="0"/>
    <n v="3480"/>
    <n v="3480"/>
    <n v="380675"/>
    <x v="0"/>
    <m/>
    <m/>
    <m/>
    <m/>
    <m/>
    <m/>
    <d v="2020-05-23T08:47:00"/>
    <d v="2020-05-23T08:48:00"/>
    <m/>
    <s v="Station"/>
    <m/>
    <s v="Tons"/>
    <n v="0"/>
    <n v="0"/>
    <n v="0"/>
    <n v="3480"/>
    <s v="Station"/>
    <n v="20230112"/>
    <n v="6.3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480"/>
    <s v="Rejected"/>
    <d v="2020-05-29T13:45:00"/>
    <s v="comtrac"/>
    <d v="2020-05-26T08:48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4811"/>
    <n v="2014802"/>
    <d v="2020-05-27T07:58:00"/>
    <d v="2020-05-27T08:00:00"/>
    <x v="6"/>
    <s v="ACNR Coal Sales, Inc.-C"/>
    <s v="Product A  07-77-05-900ACNR-C"/>
    <x v="0"/>
    <n v="4070"/>
    <n v="4070"/>
    <n v="380774"/>
    <x v="0"/>
    <m/>
    <m/>
    <m/>
    <m/>
    <m/>
    <m/>
    <d v="2020-05-27T07:59:00"/>
    <d v="2020-05-27T08:00:00"/>
    <m/>
    <s v="Station"/>
    <m/>
    <s v="Tons"/>
    <n v="0"/>
    <n v="0"/>
    <n v="0"/>
    <n v="4070"/>
    <s v="Station"/>
    <n v="20230118"/>
    <n v="6.2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070"/>
    <s v="Accepted"/>
    <d v="2020-05-28T08:01:00"/>
    <s v="s264148"/>
    <d v="2020-05-28T08:0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4911"/>
    <n v="2014901"/>
    <d v="2020-05-28T07:36:00"/>
    <d v="2020-05-28T07:37:00"/>
    <x v="6"/>
    <s v="ACNR Coal Sales, Inc.-C"/>
    <s v="Product A  07-77-05-900ACNR-C"/>
    <x v="0"/>
    <n v="2040"/>
    <n v="2040"/>
    <n v="380971"/>
    <x v="0"/>
    <m/>
    <m/>
    <m/>
    <m/>
    <m/>
    <m/>
    <d v="2020-05-28T07:36:00"/>
    <d v="2020-05-28T07:37:00"/>
    <m/>
    <s v="Station"/>
    <m/>
    <s v="Tons"/>
    <n v="0"/>
    <n v="0"/>
    <n v="0"/>
    <n v="2040"/>
    <s v="Station"/>
    <n v="20014911"/>
    <n v="6.3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040"/>
    <s v="Accepted"/>
    <d v="2020-05-29T07:39:00"/>
    <s v="s322800"/>
    <d v="2020-05-29T07:39:00"/>
    <s v="s322800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5111"/>
    <n v="2015101"/>
    <d v="2020-05-30T07:55:00"/>
    <d v="2020-05-30T07:56:00"/>
    <x v="6"/>
    <s v="ACNR Coal Sales, Inc.-C"/>
    <s v="Product A  07-77-05-900ACNR-C"/>
    <x v="0"/>
    <n v="2800"/>
    <n v="2800"/>
    <n v="381037"/>
    <x v="0"/>
    <m/>
    <m/>
    <m/>
    <m/>
    <m/>
    <m/>
    <d v="2020-05-30T07:55:00"/>
    <d v="2020-05-30T07:56:00"/>
    <m/>
    <s v="Station"/>
    <m/>
    <s v="Tons"/>
    <n v="0"/>
    <n v="0"/>
    <n v="0"/>
    <n v="2800"/>
    <s v="Station"/>
    <n v="20015111"/>
    <n v="6.4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800"/>
    <s v="Accepted"/>
    <d v="2020-06-01T07:57:00"/>
    <s v="s264148"/>
    <d v="2020-06-01T07:57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5211"/>
    <n v="2015201"/>
    <d v="2020-05-31T07:57:00"/>
    <d v="2020-05-31T07:57:00"/>
    <x v="6"/>
    <s v="ACNR Coal Sales, Inc.-C"/>
    <s v="Product A  07-77-05-900ACNR-C"/>
    <x v="0"/>
    <n v="2050"/>
    <n v="2050"/>
    <n v="381038"/>
    <x v="0"/>
    <m/>
    <m/>
    <m/>
    <m/>
    <m/>
    <m/>
    <d v="2020-05-31T07:57:00"/>
    <d v="2020-05-31T07:57:00"/>
    <m/>
    <s v="Station"/>
    <m/>
    <s v="Tons"/>
    <n v="0"/>
    <n v="0"/>
    <n v="0"/>
    <n v="2050"/>
    <s v="Station"/>
    <n v="20015211"/>
    <n v="6.6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050"/>
    <s v="Rejected"/>
    <d v="2020-06-08T11:29:00"/>
    <s v="comtrac"/>
    <d v="2020-06-01T07:58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5311"/>
    <n v="2015301"/>
    <d v="2020-06-01T08:08:00"/>
    <d v="2020-06-01T08:09:00"/>
    <x v="6"/>
    <s v="ACNR Coal Sales, Inc.-C"/>
    <s v="Product A  07-77-05-900ACNR-C"/>
    <x v="0"/>
    <n v="260"/>
    <n v="260"/>
    <n v="381091"/>
    <x v="0"/>
    <m/>
    <m/>
    <m/>
    <m/>
    <m/>
    <m/>
    <d v="2020-06-01T08:08:00"/>
    <d v="2020-06-01T08:09:00"/>
    <m/>
    <s v="Station"/>
    <m/>
    <s v="Tons"/>
    <n v="0"/>
    <n v="0"/>
    <n v="0"/>
    <n v="260"/>
    <s v="Station"/>
    <n v="20015311"/>
    <n v="6.3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60"/>
    <s v="Accepted"/>
    <d v="2020-06-03T08:10:00"/>
    <s v="s264148"/>
    <d v="2020-06-03T08:1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5611"/>
    <n v="2015701"/>
    <d v="2020-06-05T08:04:00"/>
    <d v="2020-06-05T08:04:00"/>
    <x v="6"/>
    <s v="ACNR Coal Sales, Inc.-C"/>
    <s v="Product A  07-77-05-900ACNR-C"/>
    <x v="0"/>
    <n v="380"/>
    <n v="380"/>
    <n v="381214"/>
    <x v="0"/>
    <m/>
    <m/>
    <m/>
    <m/>
    <m/>
    <m/>
    <d v="2020-06-05T08:04:00"/>
    <d v="2020-06-05T08:04:00"/>
    <m/>
    <s v="Station"/>
    <m/>
    <s v="Tons"/>
    <n v="0"/>
    <n v="0"/>
    <n v="0"/>
    <n v="380"/>
    <s v="Station"/>
    <n v="20230123"/>
    <n v="6.4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80"/>
    <s v="Rejected"/>
    <d v="2020-06-11T09:28:00"/>
    <s v="comtrac"/>
    <d v="2020-06-05T08:06:00"/>
    <s v="s322800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5711"/>
    <n v="2015702"/>
    <d v="2020-06-05T06:45:00"/>
    <d v="2020-06-05T06:46:00"/>
    <x v="6"/>
    <s v="ACNR Coal Sales, Inc.-C"/>
    <s v="Product A  07-77-05-900ACNR-C"/>
    <x v="0"/>
    <n v="2260"/>
    <n v="2260"/>
    <n v="381316"/>
    <x v="0"/>
    <m/>
    <m/>
    <m/>
    <m/>
    <m/>
    <m/>
    <d v="2020-06-05T06:45:00"/>
    <d v="2020-06-05T06:46:00"/>
    <m/>
    <s v="Station"/>
    <m/>
    <s v="Tons"/>
    <n v="0"/>
    <n v="0"/>
    <n v="0"/>
    <n v="2260"/>
    <s v="Station"/>
    <n v="20230123"/>
    <n v="6.4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260"/>
    <s v="Rejected"/>
    <d v="2020-06-11T09:28:00"/>
    <s v="comtrac"/>
    <d v="2020-06-08T06:47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5811"/>
    <n v="2015801"/>
    <d v="2020-06-06T07:38:00"/>
    <d v="2020-06-06T07:40:00"/>
    <x v="6"/>
    <s v="ACNR Coal Sales, Inc.-C"/>
    <s v="Product A  07-77-05-900ACNR-C"/>
    <x v="0"/>
    <n v="3780"/>
    <n v="3780"/>
    <n v="381320"/>
    <x v="0"/>
    <m/>
    <m/>
    <m/>
    <m/>
    <m/>
    <m/>
    <d v="2020-06-06T07:39:00"/>
    <d v="2020-06-06T07:40:00"/>
    <m/>
    <s v="Station"/>
    <m/>
    <s v="Tons"/>
    <n v="0"/>
    <n v="0"/>
    <n v="0"/>
    <n v="3780"/>
    <s v="Station"/>
    <n v="20230125"/>
    <n v="6.4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780"/>
    <s v="Accepted"/>
    <d v="2020-06-08T07:41:00"/>
    <s v="s264148"/>
    <d v="2020-06-08T07:4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6211"/>
    <n v="2016207"/>
    <d v="2020-06-10T12:56:00"/>
    <d v="2020-06-10T12:57:00"/>
    <x v="6"/>
    <s v="ACNR Coal Sales, Inc.-C"/>
    <s v="Product A  07-77-05-900ACNR-C"/>
    <x v="0"/>
    <n v="2550"/>
    <n v="2550"/>
    <n v="381542"/>
    <x v="0"/>
    <m/>
    <m/>
    <m/>
    <m/>
    <m/>
    <m/>
    <d v="2020-06-10T12:56:00"/>
    <d v="2020-06-10T12:57:00"/>
    <m/>
    <s v="Station"/>
    <m/>
    <s v="Tons"/>
    <n v="0"/>
    <n v="0"/>
    <n v="0"/>
    <n v="2550"/>
    <s v="Station"/>
    <n v="20016211"/>
    <n v="6.4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550"/>
    <s v="Accepted"/>
    <d v="2020-06-11T12:57:00"/>
    <s v="s264148"/>
    <d v="2020-06-11T12:57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6311"/>
    <n v="2016301"/>
    <d v="2020-06-11T08:15:00"/>
    <d v="2020-06-11T08:16:00"/>
    <x v="6"/>
    <s v="ACNR Coal Sales, Inc.-C"/>
    <s v="Product A  07-77-05-900ACNR-C"/>
    <x v="0"/>
    <n v="4970"/>
    <n v="4970"/>
    <n v="381701"/>
    <x v="0"/>
    <m/>
    <m/>
    <m/>
    <m/>
    <m/>
    <m/>
    <d v="2020-06-11T08:15:00"/>
    <d v="2020-06-11T08:16:00"/>
    <m/>
    <s v="Station"/>
    <m/>
    <s v="Tons"/>
    <n v="0"/>
    <n v="0"/>
    <n v="0"/>
    <n v="4970"/>
    <s v="Station"/>
    <n v="20016311"/>
    <n v="6.5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970"/>
    <s v="Accepted"/>
    <d v="2020-06-15T08:16:00"/>
    <s v="s264148"/>
    <d v="2020-06-15T08:16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6511"/>
    <n v="2016501"/>
    <d v="2020-06-13T08:16:00"/>
    <d v="2020-06-13T08:17:00"/>
    <x v="6"/>
    <s v="ACNR Coal Sales, Inc.-C"/>
    <s v="Product A  07-77-05-900ACNR-C"/>
    <x v="0"/>
    <n v="1270"/>
    <n v="1270"/>
    <n v="381702"/>
    <x v="0"/>
    <m/>
    <m/>
    <m/>
    <m/>
    <m/>
    <m/>
    <d v="2020-06-13T08:16:00"/>
    <d v="2020-06-13T08:17:00"/>
    <m/>
    <s v="Station"/>
    <m/>
    <s v="Tons"/>
    <n v="0"/>
    <n v="0"/>
    <n v="0"/>
    <n v="1270"/>
    <s v="Station"/>
    <n v="20016511"/>
    <n v="6.5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70"/>
    <s v="Accepted"/>
    <d v="2020-06-15T08:18:00"/>
    <s v="s264148"/>
    <d v="2020-06-15T08:18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6611"/>
    <n v="2016601"/>
    <d v="2020-06-14T08:18:00"/>
    <d v="2020-06-14T08:19:00"/>
    <x v="6"/>
    <s v="ACNR Coal Sales, Inc.-C"/>
    <s v="Product A  07-77-05-900ACNR-C"/>
    <x v="0"/>
    <n v="1270"/>
    <n v="1270"/>
    <n v="381703"/>
    <x v="0"/>
    <m/>
    <m/>
    <m/>
    <m/>
    <m/>
    <m/>
    <d v="2020-06-14T08:18:00"/>
    <d v="2020-06-14T08:19:00"/>
    <m/>
    <s v="Station"/>
    <m/>
    <s v="Tons"/>
    <n v="0"/>
    <n v="0"/>
    <n v="0"/>
    <n v="1270"/>
    <s v="Station"/>
    <n v="20016611"/>
    <n v="6.5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70"/>
    <s v="Accepted"/>
    <d v="2020-06-15T08:19:00"/>
    <s v="s264148"/>
    <d v="2020-06-15T08:19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6711"/>
    <n v="2016701"/>
    <d v="2020-06-15T07:56:00"/>
    <d v="2020-06-15T07:57:00"/>
    <x v="6"/>
    <s v="ACNR Coal Sales, Inc.-C"/>
    <s v="Product A  07-77-05-900ACNR-C"/>
    <x v="0"/>
    <n v="20"/>
    <n v="20"/>
    <n v="381728"/>
    <x v="0"/>
    <m/>
    <m/>
    <m/>
    <m/>
    <m/>
    <m/>
    <d v="2020-06-15T07:56:00"/>
    <d v="2020-06-15T07:57:00"/>
    <m/>
    <s v="Station"/>
    <m/>
    <s v="Tons"/>
    <n v="0"/>
    <n v="0"/>
    <n v="0"/>
    <n v="20"/>
    <s v="Station"/>
    <n v="20016711"/>
    <n v="6.4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0"/>
    <s v="Accepted"/>
    <d v="2020-06-16T07:57:00"/>
    <s v="s264148"/>
    <d v="2020-06-16T07:57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6811"/>
    <n v="2016801"/>
    <d v="2020-06-16T08:50:00"/>
    <d v="2020-06-16T08:51:00"/>
    <x v="6"/>
    <s v="ACNR Coal Sales, Inc.-C"/>
    <s v="Product A  07-77-05-900ACNR-C"/>
    <x v="0"/>
    <n v="5000"/>
    <n v="5000"/>
    <n v="381777"/>
    <x v="0"/>
    <m/>
    <m/>
    <m/>
    <m/>
    <m/>
    <m/>
    <d v="2020-06-16T08:50:00"/>
    <d v="2020-06-16T08:51:00"/>
    <m/>
    <s v="Station"/>
    <m/>
    <s v="Tons"/>
    <n v="0"/>
    <n v="0"/>
    <n v="0"/>
    <n v="5000"/>
    <s v="Station"/>
    <n v="20230140"/>
    <n v="6.3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00"/>
    <s v="Rejected"/>
    <d v="2020-06-25T12:41:00"/>
    <s v="comtrac"/>
    <d v="2020-06-17T08:55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6911"/>
    <n v="2016905"/>
    <d v="2020-06-17T11:28:00"/>
    <d v="2020-06-17T11:29:00"/>
    <x v="6"/>
    <s v="ACNR Coal Sales, Inc.-C"/>
    <s v="Product A  07-77-05-900ACNR-C"/>
    <x v="0"/>
    <n v="370"/>
    <n v="370"/>
    <n v="381916"/>
    <x v="0"/>
    <m/>
    <m/>
    <m/>
    <m/>
    <m/>
    <m/>
    <d v="2020-06-17T11:28:00"/>
    <d v="2020-06-17T11:29:00"/>
    <m/>
    <s v="Station"/>
    <m/>
    <s v="Tons"/>
    <n v="0"/>
    <n v="0"/>
    <n v="0"/>
    <n v="370"/>
    <s v="Station"/>
    <n v="20016911"/>
    <n v="6.6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70"/>
    <s v="Accepted"/>
    <d v="2020-06-18T11:29:00"/>
    <s v="s264148"/>
    <d v="2020-06-18T11:29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7111"/>
    <n v="2017105"/>
    <d v="2020-06-19T06:48:00"/>
    <d v="2020-06-19T06:48:00"/>
    <x v="6"/>
    <s v="ACNR Coal Sales, Inc.-C"/>
    <s v="Product A  07-77-05-900ACNR-C"/>
    <x v="0"/>
    <n v="1620"/>
    <n v="1620"/>
    <n v="382003"/>
    <x v="0"/>
    <m/>
    <m/>
    <m/>
    <m/>
    <m/>
    <m/>
    <d v="2020-06-19T06:48:00"/>
    <d v="2020-06-19T06:48:00"/>
    <m/>
    <s v="Station"/>
    <m/>
    <s v="Tons"/>
    <n v="0"/>
    <n v="0"/>
    <n v="0"/>
    <n v="1620"/>
    <s v="Station"/>
    <n v="20017111"/>
    <n v="6.4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620"/>
    <s v="Accepted"/>
    <d v="2020-06-22T06:50:00"/>
    <s v="s264148"/>
    <d v="2020-06-22T06:49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7211"/>
    <n v="2017201"/>
    <d v="2020-06-20T08:43:00"/>
    <d v="2020-06-20T08:44:00"/>
    <x v="6"/>
    <s v="ACNR Coal Sales, Inc.-C"/>
    <s v="Product A  07-77-05-900ACNR-C"/>
    <x v="0"/>
    <n v="6590"/>
    <n v="6590"/>
    <n v="382016"/>
    <x v="0"/>
    <m/>
    <m/>
    <m/>
    <m/>
    <m/>
    <m/>
    <d v="2020-06-20T08:43:00"/>
    <d v="2020-06-20T08:44:00"/>
    <m/>
    <s v="Station"/>
    <m/>
    <s v="Tons"/>
    <n v="0"/>
    <n v="0"/>
    <n v="0"/>
    <n v="6590"/>
    <s v="Station"/>
    <n v="20230146"/>
    <n v="6.7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590"/>
    <s v="Accepted"/>
    <d v="2020-06-22T08:47:00"/>
    <s v="s264148"/>
    <d v="2020-06-22T08:45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7311"/>
    <n v="2017301"/>
    <d v="2020-06-21T08:46:00"/>
    <d v="2020-06-21T08:46:00"/>
    <x v="6"/>
    <s v="ACNR Coal Sales, Inc.-C"/>
    <s v="Product A  07-77-05-900ACNR-C"/>
    <x v="0"/>
    <n v="850"/>
    <n v="850"/>
    <n v="382017"/>
    <x v="0"/>
    <m/>
    <m/>
    <m/>
    <m/>
    <m/>
    <m/>
    <d v="2020-06-21T08:46:00"/>
    <d v="2020-06-21T08:46:00"/>
    <m/>
    <s v="Station"/>
    <m/>
    <s v="Tons"/>
    <n v="0"/>
    <n v="0"/>
    <n v="0"/>
    <n v="850"/>
    <s v="Station"/>
    <n v="20017311"/>
    <n v="6.4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50"/>
    <s v="Accepted"/>
    <d v="2020-06-22T08:47:00"/>
    <s v="s264148"/>
    <d v="2020-06-22T08:47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7411"/>
    <n v="2017401"/>
    <d v="2020-06-22T08:01:00"/>
    <d v="2020-06-22T08:02:00"/>
    <x v="6"/>
    <s v="ACNR Coal Sales, Inc.-C"/>
    <s v="Product A  07-77-05-900ACNR-C"/>
    <x v="0"/>
    <n v="540"/>
    <n v="540"/>
    <n v="382041"/>
    <x v="0"/>
    <m/>
    <m/>
    <m/>
    <m/>
    <m/>
    <m/>
    <d v="2020-06-22T08:01:00"/>
    <d v="2020-06-22T08:02:00"/>
    <m/>
    <s v="Station"/>
    <m/>
    <s v="Tons"/>
    <n v="0"/>
    <n v="0"/>
    <n v="0"/>
    <n v="540"/>
    <s v="Station"/>
    <n v="20017411"/>
    <n v="6.3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40"/>
    <s v="Accepted"/>
    <d v="2020-06-23T08:02:00"/>
    <s v="s264148"/>
    <d v="2020-06-23T08:02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7611"/>
    <n v="2017601"/>
    <d v="2020-06-24T08:19:00"/>
    <d v="2020-06-24T08:20:00"/>
    <x v="6"/>
    <s v="ACNR Coal Sales, Inc.-C"/>
    <s v="Product A  07-77-05-900ACNR-C"/>
    <x v="0"/>
    <n v="6840"/>
    <n v="6840"/>
    <n v="382201"/>
    <x v="0"/>
    <m/>
    <m/>
    <m/>
    <m/>
    <m/>
    <m/>
    <d v="2020-06-24T08:19:00"/>
    <d v="2020-06-24T08:20:00"/>
    <m/>
    <s v="Station"/>
    <m/>
    <s v="Tons"/>
    <n v="0"/>
    <n v="0"/>
    <n v="0"/>
    <n v="6840"/>
    <s v="Station"/>
    <n v="20017611"/>
    <n v="6.7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840"/>
    <s v="Accepted"/>
    <d v="2020-06-25T08:21:00"/>
    <s v="s264148"/>
    <d v="2020-06-25T08:2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7711"/>
    <n v="2017701"/>
    <d v="2020-06-25T07:53:00"/>
    <d v="2020-06-25T07:55:00"/>
    <x v="6"/>
    <s v="ACNR Coal Sales, Inc.-C"/>
    <s v="Product A  07-77-05-900ACNR-C"/>
    <x v="0"/>
    <n v="6710"/>
    <n v="6710"/>
    <n v="382235"/>
    <x v="0"/>
    <m/>
    <m/>
    <m/>
    <m/>
    <m/>
    <m/>
    <d v="2020-06-25T07:54:00"/>
    <d v="2020-06-25T07:55:00"/>
    <m/>
    <s v="Station"/>
    <m/>
    <s v="Tons"/>
    <n v="0"/>
    <n v="0"/>
    <n v="0"/>
    <n v="6710"/>
    <s v="Station"/>
    <n v="20017711"/>
    <n v="6.5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710"/>
    <s v="Accepted"/>
    <d v="2020-06-26T07:55:00"/>
    <s v="s322800"/>
    <d v="2020-06-26T07:55:00"/>
    <s v="s322800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7911"/>
    <n v="2017901"/>
    <d v="2020-06-27T07:44:00"/>
    <d v="2020-06-27T07:45:00"/>
    <x v="6"/>
    <s v="ACNR Coal Sales, Inc.-C"/>
    <s v="Product A  07-77-05-900ACNR-C"/>
    <x v="0"/>
    <n v="5030"/>
    <n v="5030"/>
    <n v="382281"/>
    <x v="0"/>
    <m/>
    <m/>
    <m/>
    <m/>
    <m/>
    <m/>
    <d v="2020-06-27T07:44:00"/>
    <d v="2020-06-27T07:45:00"/>
    <m/>
    <s v="Station"/>
    <m/>
    <s v="Tons"/>
    <n v="0"/>
    <n v="0"/>
    <n v="0"/>
    <n v="5030"/>
    <s v="Station"/>
    <n v="20017911"/>
    <n v="6.4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30"/>
    <s v="Accepted"/>
    <d v="2020-06-29T07:47:00"/>
    <s v="s264148"/>
    <d v="2020-06-29T07:46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8711"/>
    <n v="2018701"/>
    <d v="2020-07-05T08:11:00"/>
    <d v="2020-07-05T08:13:00"/>
    <x v="6"/>
    <s v="ACNR Coal Sales, Inc.-C"/>
    <s v="Product A  07-77-05-900ACNR-C"/>
    <x v="0"/>
    <n v="1250"/>
    <n v="1250"/>
    <n v="382501"/>
    <x v="0"/>
    <m/>
    <m/>
    <m/>
    <m/>
    <m/>
    <m/>
    <d v="2020-07-05T08:12:00"/>
    <d v="2020-07-05T08:13:00"/>
    <m/>
    <s v="Station"/>
    <m/>
    <s v="Tons"/>
    <n v="0"/>
    <n v="0"/>
    <n v="0"/>
    <n v="1250"/>
    <s v="Station"/>
    <n v="20018711"/>
    <n v="6.2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50"/>
    <s v="Accepted"/>
    <d v="2020-07-06T08:13:00"/>
    <s v="s264148"/>
    <d v="2020-07-06T08:1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8811"/>
    <n v="2018801"/>
    <d v="2020-07-06T09:35:00"/>
    <d v="2020-07-06T09:35:00"/>
    <x v="6"/>
    <s v="ACNR Coal Sales, Inc.-C"/>
    <s v="Product A  07-77-05-900ACNR-C"/>
    <x v="0"/>
    <n v="3200"/>
    <n v="3200"/>
    <n v="382544"/>
    <x v="0"/>
    <m/>
    <m/>
    <m/>
    <m/>
    <m/>
    <m/>
    <d v="2020-07-06T09:35:00"/>
    <d v="2020-07-06T09:35:00"/>
    <m/>
    <s v="Station"/>
    <m/>
    <s v="Tons"/>
    <n v="0"/>
    <n v="0"/>
    <n v="0"/>
    <n v="3200"/>
    <s v="Station"/>
    <n v="20230166"/>
    <n v="6.4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200"/>
    <s v="Accepted"/>
    <d v="2020-08-03T13:58:00"/>
    <s v="s264148"/>
    <d v="2020-07-08T09:36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8911"/>
    <n v="2018901"/>
    <d v="2020-07-07T09:36:00"/>
    <d v="2020-07-07T09:37:00"/>
    <x v="6"/>
    <s v="ACNR Coal Sales, Inc.-C"/>
    <s v="Product A  07-77-05-900ACNR-C"/>
    <x v="0"/>
    <n v="5980"/>
    <n v="5980"/>
    <n v="382545"/>
    <x v="0"/>
    <m/>
    <m/>
    <m/>
    <m/>
    <m/>
    <m/>
    <d v="2020-07-07T09:36:00"/>
    <d v="2020-07-07T09:37:00"/>
    <m/>
    <s v="Station"/>
    <m/>
    <s v="Tons"/>
    <n v="0"/>
    <n v="0"/>
    <n v="0"/>
    <n v="5980"/>
    <s v="Station"/>
    <n v="20230168"/>
    <n v="6.4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980"/>
    <s v="Accepted"/>
    <d v="2020-07-08T09:37:00"/>
    <s v="s264148"/>
    <d v="2020-07-08T09:37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9011"/>
    <n v="2019001"/>
    <d v="2020-07-08T07:10:00"/>
    <d v="2020-07-08T07:11:00"/>
    <x v="6"/>
    <s v="ACNR Coal Sales, Inc.-C"/>
    <s v="Product A  07-77-05-900ACNR-C"/>
    <x v="0"/>
    <n v="6500"/>
    <n v="6500"/>
    <n v="382586"/>
    <x v="0"/>
    <m/>
    <m/>
    <m/>
    <m/>
    <m/>
    <m/>
    <d v="2020-07-08T07:10:00"/>
    <d v="2020-07-08T07:11:00"/>
    <m/>
    <s v="Station"/>
    <m/>
    <s v="Tons"/>
    <n v="0"/>
    <n v="0"/>
    <n v="0"/>
    <n v="6500"/>
    <s v="Station"/>
    <n v="20230170"/>
    <n v="6.3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500"/>
    <s v="Accepted"/>
    <d v="2020-07-09T07:13:00"/>
    <s v="s264148"/>
    <d v="2020-07-09T07:12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9111"/>
    <n v="2019101"/>
    <d v="2020-07-09T09:46:00"/>
    <d v="2020-07-09T09:47:00"/>
    <x v="6"/>
    <s v="ACNR Coal Sales, Inc.-C"/>
    <s v="Product A  07-77-05-900ACNR-C"/>
    <x v="0"/>
    <n v="6000"/>
    <n v="6000"/>
    <n v="382637"/>
    <x v="0"/>
    <m/>
    <m/>
    <m/>
    <m/>
    <m/>
    <m/>
    <d v="2020-07-09T09:46:00"/>
    <d v="2020-07-09T09:47:00"/>
    <m/>
    <s v="Station"/>
    <m/>
    <s v="Tons"/>
    <n v="0"/>
    <n v="0"/>
    <n v="0"/>
    <n v="6000"/>
    <s v="Station"/>
    <n v="20019111"/>
    <n v="6.3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000"/>
    <s v="Accepted"/>
    <d v="2020-07-10T09:47:00"/>
    <s v="s264148"/>
    <d v="2020-07-10T09:47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9211"/>
    <n v="2019202"/>
    <d v="2020-07-10T09:09:00"/>
    <d v="2020-07-10T09:10:00"/>
    <x v="6"/>
    <s v="ACNR Coal Sales, Inc.-C"/>
    <s v="Product A  07-77-05-900ACNR-C"/>
    <x v="0"/>
    <n v="4170"/>
    <n v="4170"/>
    <n v="382848"/>
    <x v="0"/>
    <m/>
    <m/>
    <m/>
    <m/>
    <m/>
    <m/>
    <d v="2020-07-10T09:09:00"/>
    <d v="2020-07-10T09:10:00"/>
    <m/>
    <s v="Station"/>
    <m/>
    <s v="Tons"/>
    <n v="0"/>
    <n v="0"/>
    <n v="0"/>
    <n v="4170"/>
    <s v="Station"/>
    <n v="20019211"/>
    <n v="6.3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170"/>
    <s v="Accepted"/>
    <d v="2020-07-13T09:10:00"/>
    <s v="s264148"/>
    <d v="2020-07-13T09:1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9311"/>
    <n v="2019301"/>
    <d v="2020-07-11T09:07:00"/>
    <d v="2020-07-11T09:08:00"/>
    <x v="6"/>
    <s v="ACNR Coal Sales, Inc.-C"/>
    <s v="Product A  07-77-05-900ACNR-C"/>
    <x v="0"/>
    <n v="6070"/>
    <n v="6070"/>
    <n v="382847"/>
    <x v="0"/>
    <m/>
    <m/>
    <m/>
    <m/>
    <m/>
    <m/>
    <d v="2020-07-11T09:07:00"/>
    <d v="2020-07-11T09:08:00"/>
    <m/>
    <s v="Station"/>
    <m/>
    <s v="Tons"/>
    <n v="0"/>
    <n v="0"/>
    <n v="0"/>
    <n v="6070"/>
    <s v="Station"/>
    <n v="20230175"/>
    <n v="6.1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070"/>
    <s v="Accepted"/>
    <d v="2020-07-13T09:09:00"/>
    <s v="s264148"/>
    <d v="2020-07-13T09:08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9411"/>
    <n v="2019401"/>
    <d v="2020-07-12T09:11:00"/>
    <d v="2020-07-12T09:12:00"/>
    <x v="6"/>
    <s v="ACNR Coal Sales, Inc.-C"/>
    <s v="Product A  07-77-05-900ACNR-C"/>
    <x v="0"/>
    <n v="1520"/>
    <n v="1520"/>
    <n v="382849"/>
    <x v="0"/>
    <m/>
    <m/>
    <m/>
    <m/>
    <m/>
    <m/>
    <d v="2020-07-12T09:11:00"/>
    <d v="2020-07-12T09:12:00"/>
    <m/>
    <s v="Station"/>
    <m/>
    <s v="Tons"/>
    <n v="0"/>
    <n v="0"/>
    <n v="0"/>
    <n v="1520"/>
    <s v="Station"/>
    <n v="20019411"/>
    <n v="6.5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520"/>
    <s v="Accepted"/>
    <d v="2020-07-13T09:12:00"/>
    <s v="s264148"/>
    <d v="2020-07-13T09:12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9511"/>
    <n v="2019501"/>
    <d v="2020-07-13T07:41:00"/>
    <d v="2020-07-13T07:42:00"/>
    <x v="6"/>
    <s v="ACNR Coal Sales, Inc.-C"/>
    <s v="Product A  07-77-05-900ACNR-C"/>
    <x v="0"/>
    <n v="1690"/>
    <n v="1690"/>
    <n v="382879"/>
    <x v="0"/>
    <m/>
    <m/>
    <m/>
    <m/>
    <m/>
    <m/>
    <d v="2020-07-13T07:41:00"/>
    <d v="2020-07-13T07:42:00"/>
    <m/>
    <s v="Station"/>
    <m/>
    <s v="Tons"/>
    <n v="0"/>
    <n v="0"/>
    <n v="0"/>
    <n v="1690"/>
    <s v="Station"/>
    <n v="20230176"/>
    <n v="5.6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690"/>
    <s v="Accepted"/>
    <d v="2020-07-14T07:42:00"/>
    <s v="s264148"/>
    <d v="2020-07-14T07:42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9611"/>
    <n v="2019601"/>
    <d v="2020-07-14T09:30:00"/>
    <d v="2020-07-14T09:31:00"/>
    <x v="6"/>
    <s v="ACNR Coal Sales, Inc.-C"/>
    <s v="Product A  07-77-05-900ACNR-C"/>
    <x v="0"/>
    <n v="6520"/>
    <n v="6520"/>
    <n v="382947"/>
    <x v="0"/>
    <m/>
    <m/>
    <m/>
    <m/>
    <m/>
    <m/>
    <d v="2020-07-14T09:30:00"/>
    <d v="2020-07-14T09:31:00"/>
    <m/>
    <s v="Station"/>
    <m/>
    <s v="Tons"/>
    <n v="0"/>
    <n v="0"/>
    <n v="0"/>
    <n v="6520"/>
    <s v="Station"/>
    <n v="20230178"/>
    <n v="6.4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520"/>
    <s v="Accepted"/>
    <d v="2020-07-20T11:47:00"/>
    <s v="s264148"/>
    <d v="2020-07-15T09:3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9811"/>
    <n v="2019801"/>
    <d v="2020-07-16T09:17:00"/>
    <d v="2020-07-16T09:18:00"/>
    <x v="6"/>
    <s v="ACNR Coal Sales, Inc.-C"/>
    <s v="Product A  07-77-05-900ACNR-C"/>
    <x v="0"/>
    <n v="6500"/>
    <n v="6500"/>
    <n v="383163"/>
    <x v="0"/>
    <m/>
    <m/>
    <m/>
    <m/>
    <m/>
    <m/>
    <d v="2020-07-16T09:17:00"/>
    <d v="2020-07-16T09:18:00"/>
    <m/>
    <s v="Station"/>
    <m/>
    <s v="Tons"/>
    <n v="0"/>
    <n v="0"/>
    <n v="0"/>
    <n v="6500"/>
    <s v="Station"/>
    <n v="20230180"/>
    <n v="6.3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500"/>
    <s v="Accepted"/>
    <d v="2020-07-20T09:19:00"/>
    <s v="s264148"/>
    <d v="2020-07-20T09:19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19911"/>
    <n v="2019901"/>
    <d v="2020-07-17T09:20:00"/>
    <d v="2020-07-17T09:20:00"/>
    <x v="6"/>
    <s v="ACNR Coal Sales, Inc.-C"/>
    <s v="Product A  07-77-05-900ACNR-C"/>
    <x v="0"/>
    <n v="6540"/>
    <n v="6540"/>
    <n v="383164"/>
    <x v="0"/>
    <m/>
    <m/>
    <m/>
    <m/>
    <m/>
    <m/>
    <d v="2020-07-17T09:20:00"/>
    <d v="2020-07-17T09:20:00"/>
    <m/>
    <s v="Station"/>
    <m/>
    <s v="Tons"/>
    <n v="0"/>
    <n v="0"/>
    <n v="0"/>
    <n v="6540"/>
    <s v="Station"/>
    <n v="20230182"/>
    <n v="6.0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540"/>
    <s v="Accepted"/>
    <d v="2020-07-20T09:21:00"/>
    <s v="s264148"/>
    <d v="2020-07-20T09:2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0011"/>
    <n v="2020001"/>
    <d v="2020-07-18T09:21:00"/>
    <d v="2020-07-18T09:22:00"/>
    <x v="6"/>
    <s v="ACNR Coal Sales, Inc.-C"/>
    <s v="Product A  07-77-05-900ACNR-C"/>
    <x v="0"/>
    <n v="5530"/>
    <n v="5530"/>
    <n v="383165"/>
    <x v="0"/>
    <m/>
    <m/>
    <m/>
    <m/>
    <m/>
    <m/>
    <d v="2020-07-18T09:21:00"/>
    <d v="2020-07-18T09:22:00"/>
    <m/>
    <s v="Station"/>
    <m/>
    <s v="Tons"/>
    <n v="0"/>
    <n v="0"/>
    <n v="0"/>
    <n v="5530"/>
    <s v="Station"/>
    <n v="20230184"/>
    <n v="6.1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530"/>
    <s v="Accepted"/>
    <d v="2020-07-20T09:23:00"/>
    <s v="s264148"/>
    <d v="2020-07-20T09:2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0111"/>
    <n v="2020101"/>
    <d v="2020-07-19T09:23:00"/>
    <d v="2020-07-19T09:25:00"/>
    <x v="6"/>
    <s v="ACNR Coal Sales, Inc.-C"/>
    <s v="Product A  07-77-05-900ACNR-C"/>
    <x v="0"/>
    <n v="4540"/>
    <n v="4540"/>
    <n v="383166"/>
    <x v="0"/>
    <m/>
    <m/>
    <m/>
    <m/>
    <m/>
    <m/>
    <d v="2020-07-19T09:24:00"/>
    <d v="2020-07-19T09:25:00"/>
    <m/>
    <s v="Station"/>
    <m/>
    <s v="Tons"/>
    <n v="0"/>
    <n v="0"/>
    <n v="0"/>
    <n v="4540"/>
    <s v="Station"/>
    <n v="20020111"/>
    <n v="6.4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540"/>
    <s v="Accepted"/>
    <d v="2020-07-20T09:25:00"/>
    <s v="s264148"/>
    <d v="2020-07-20T09:25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0211"/>
    <n v="2020201"/>
    <d v="2020-07-20T11:38:00"/>
    <d v="2020-07-20T11:39:00"/>
    <x v="6"/>
    <s v="ACNR Coal Sales, Inc.-C"/>
    <s v="Product A  07-77-05-900ACNR-C"/>
    <x v="0"/>
    <n v="130"/>
    <n v="130"/>
    <n v="383230"/>
    <x v="0"/>
    <m/>
    <m/>
    <m/>
    <m/>
    <m/>
    <m/>
    <d v="2020-07-20T11:38:00"/>
    <d v="2020-07-20T11:39:00"/>
    <m/>
    <s v="Station"/>
    <m/>
    <s v="Tons"/>
    <n v="0"/>
    <n v="0"/>
    <n v="0"/>
    <n v="130"/>
    <s v="Station"/>
    <n v="20230186"/>
    <n v="6.1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30"/>
    <s v="Accepted"/>
    <d v="2020-07-22T07:03:00"/>
    <s v="s264148"/>
    <d v="2020-07-21T11:39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0311"/>
    <n v="2020301"/>
    <d v="2020-07-21T07:01:00"/>
    <d v="2020-07-21T07:01:00"/>
    <x v="6"/>
    <s v="ACNR Coal Sales, Inc.-C"/>
    <s v="Product A  07-77-05-900ACNR-C"/>
    <x v="0"/>
    <n v="6510"/>
    <n v="6510"/>
    <n v="383246"/>
    <x v="0"/>
    <m/>
    <m/>
    <m/>
    <m/>
    <m/>
    <m/>
    <d v="2020-07-21T07:01:00"/>
    <d v="2020-07-21T07:01:00"/>
    <m/>
    <s v="Station"/>
    <m/>
    <s v="Tons"/>
    <n v="0"/>
    <n v="0"/>
    <n v="0"/>
    <n v="6510"/>
    <s v="Station"/>
    <n v="20020311"/>
    <n v="6.3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510"/>
    <s v="Accepted"/>
    <d v="2020-07-22T07:13:00"/>
    <s v="s264148"/>
    <d v="2020-07-22T07:02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0411"/>
    <n v="2020401"/>
    <d v="2020-07-22T08:12:00"/>
    <d v="2020-07-22T08:14:00"/>
    <x v="6"/>
    <s v="ACNR Coal Sales, Inc.-C"/>
    <s v="Product A  07-77-05-900ACNR-C"/>
    <x v="0"/>
    <n v="6500"/>
    <n v="6500"/>
    <n v="383327"/>
    <x v="0"/>
    <m/>
    <m/>
    <m/>
    <m/>
    <m/>
    <m/>
    <d v="2020-07-22T08:13:00"/>
    <d v="2020-07-22T08:14:00"/>
    <m/>
    <s v="Station"/>
    <m/>
    <s v="Tons"/>
    <n v="0"/>
    <n v="0"/>
    <n v="0"/>
    <n v="6500"/>
    <s v="Station"/>
    <n v="20230191"/>
    <n v="6.1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500"/>
    <s v="Accepted"/>
    <d v="2020-07-23T08:15:00"/>
    <s v="s264148"/>
    <d v="2020-07-23T08:14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0511"/>
    <n v="2020503"/>
    <d v="2020-07-23T10:19:00"/>
    <d v="2020-07-23T10:20:00"/>
    <x v="6"/>
    <s v="ACNR Coal Sales, Inc.-C"/>
    <s v="Product A  07-77-05-900ACNR-C"/>
    <x v="0"/>
    <n v="5470"/>
    <n v="5470"/>
    <n v="383377"/>
    <x v="0"/>
    <m/>
    <m/>
    <m/>
    <m/>
    <m/>
    <m/>
    <d v="2020-07-23T10:19:00"/>
    <d v="2020-07-23T10:20:00"/>
    <m/>
    <s v="Station"/>
    <m/>
    <s v="Tons"/>
    <n v="0"/>
    <n v="0"/>
    <n v="0"/>
    <n v="5470"/>
    <s v="Station"/>
    <n v="20230194"/>
    <n v="6.6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470"/>
    <s v="Accepted"/>
    <d v="2020-07-24T10:22:00"/>
    <s v="s264148"/>
    <d v="2020-07-24T10:2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0611"/>
    <n v="2020605"/>
    <d v="2020-07-24T08:02:00"/>
    <d v="2020-07-24T08:04:00"/>
    <x v="6"/>
    <s v="ACNR Coal Sales, Inc.-C"/>
    <s v="Product A  07-77-05-900ACNR-C"/>
    <x v="0"/>
    <n v="10340"/>
    <n v="10340"/>
    <n v="383442"/>
    <x v="0"/>
    <m/>
    <m/>
    <m/>
    <m/>
    <m/>
    <m/>
    <d v="2020-07-24T08:03:00"/>
    <d v="2020-07-24T08:04:00"/>
    <m/>
    <s v="Station"/>
    <m/>
    <s v="Tons"/>
    <n v="0"/>
    <n v="0"/>
    <n v="0"/>
    <n v="10340"/>
    <s v="Station"/>
    <n v="20230198"/>
    <n v="6.5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340"/>
    <s v="Accepted"/>
    <d v="2020-07-28T13:22:00"/>
    <s v="s264148"/>
    <d v="2020-07-27T08:05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0711"/>
    <n v="2020701"/>
    <d v="2020-07-25T08:05:00"/>
    <d v="2020-07-25T08:06:00"/>
    <x v="6"/>
    <s v="ACNR Coal Sales, Inc.-C"/>
    <s v="Product A  07-77-05-900ACNR-C"/>
    <x v="0"/>
    <n v="6250"/>
    <n v="6250"/>
    <n v="383443"/>
    <x v="0"/>
    <m/>
    <m/>
    <m/>
    <m/>
    <m/>
    <m/>
    <d v="2020-07-25T08:05:00"/>
    <d v="2020-07-25T08:06:00"/>
    <m/>
    <s v="Station"/>
    <m/>
    <s v="Tons"/>
    <n v="0"/>
    <n v="0"/>
    <n v="0"/>
    <n v="6250"/>
    <s v="Station"/>
    <n v="20020711"/>
    <n v="6.4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250"/>
    <s v="Accepted"/>
    <d v="2020-07-27T08:07:00"/>
    <s v="s264148"/>
    <d v="2020-07-27T08:07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0811"/>
    <n v="2020801"/>
    <d v="2020-07-26T08:07:00"/>
    <d v="2020-07-26T08:08:00"/>
    <x v="6"/>
    <s v="ACNR Coal Sales, Inc.-C"/>
    <s v="Product A  07-77-05-900ACNR-C"/>
    <x v="0"/>
    <n v="1350"/>
    <n v="1350"/>
    <n v="383444"/>
    <x v="0"/>
    <m/>
    <m/>
    <m/>
    <m/>
    <m/>
    <m/>
    <d v="2020-07-26T08:07:00"/>
    <d v="2020-07-26T08:08:00"/>
    <m/>
    <s v="Station"/>
    <m/>
    <s v="Tons"/>
    <n v="0"/>
    <n v="0"/>
    <n v="0"/>
    <n v="1350"/>
    <s v="Station"/>
    <n v="20020811"/>
    <n v="6.4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350"/>
    <s v="Accepted"/>
    <d v="2020-07-27T08:09:00"/>
    <s v="s264148"/>
    <d v="2020-07-27T08:09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0911"/>
    <n v="2020901"/>
    <d v="2020-07-27T14:57:00"/>
    <d v="2020-07-27T14:57:00"/>
    <x v="6"/>
    <s v="ACNR Coal Sales, Inc.-C"/>
    <s v="Product A  07-77-05-900ACNR-C"/>
    <x v="0"/>
    <n v="180"/>
    <n v="180"/>
    <n v="383621"/>
    <x v="0"/>
    <m/>
    <m/>
    <m/>
    <m/>
    <m/>
    <m/>
    <d v="2020-07-27T14:57:00"/>
    <d v="2020-07-27T14:57:00"/>
    <m/>
    <s v="Station"/>
    <m/>
    <s v="Tons"/>
    <n v="0"/>
    <n v="0"/>
    <n v="0"/>
    <n v="180"/>
    <s v="Station"/>
    <n v="20020911"/>
    <n v="6.4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80"/>
    <s v="Accepted"/>
    <d v="2020-07-28T14:57:00"/>
    <s v="s264148"/>
    <d v="2020-07-28T14:57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1011"/>
    <n v="2021003"/>
    <d v="2020-07-28T10:00:00"/>
    <d v="2020-07-28T10:06:00"/>
    <x v="6"/>
    <s v="ACNR Coal Sales, Inc.-C"/>
    <s v="Product A  07-77-05-900ACNR-C"/>
    <x v="0"/>
    <n v="4030"/>
    <n v="4030"/>
    <n v="383964"/>
    <x v="0"/>
    <m/>
    <m/>
    <m/>
    <m/>
    <m/>
    <m/>
    <d v="2020-07-28T10:05:00"/>
    <d v="2020-07-28T10:06:00"/>
    <m/>
    <s v="Station"/>
    <m/>
    <s v="Tons"/>
    <n v="0"/>
    <n v="0"/>
    <n v="0"/>
    <n v="4030"/>
    <s v="Station"/>
    <n v="20021011"/>
    <n v="6.6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030"/>
    <s v="Accepted"/>
    <d v="2020-08-03T10:06:00"/>
    <s v="s264148"/>
    <d v="2020-08-03T10:06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111"/>
    <n v="2002101"/>
    <d v="2020-01-21T12:27:00"/>
    <d v="2020-01-21T12:29:00"/>
    <x v="6"/>
    <s v="ACNR Coal Sales, Inc.-C"/>
    <s v="Product A  07-77-05-900ACNR-C"/>
    <x v="0"/>
    <n v="6130"/>
    <n v="6130"/>
    <n v="375761"/>
    <x v="0"/>
    <m/>
    <m/>
    <m/>
    <m/>
    <m/>
    <m/>
    <d v="2020-01-21T12:28:00"/>
    <d v="2020-01-21T12:29:00"/>
    <m/>
    <s v="Station"/>
    <m/>
    <s v="Tons"/>
    <n v="0"/>
    <n v="0"/>
    <n v="0"/>
    <n v="6130"/>
    <s v="Station"/>
    <s v="312894MBB"/>
    <n v="6.0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130"/>
    <s v="Accepted"/>
    <d v="2020-01-22T13:33:00"/>
    <s v="s264148"/>
    <d v="2020-01-22T12:35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21111"/>
    <n v="2021107"/>
    <d v="2020-07-29T10:07:00"/>
    <d v="2020-07-29T10:07:00"/>
    <x v="6"/>
    <s v="ACNR Coal Sales, Inc.-C"/>
    <s v="Product A  07-77-05-900ACNR-C"/>
    <x v="0"/>
    <n v="9890"/>
    <n v="9890"/>
    <n v="383965"/>
    <x v="0"/>
    <m/>
    <m/>
    <m/>
    <m/>
    <m/>
    <m/>
    <d v="2020-07-29T10:07:00"/>
    <d v="2020-07-29T10:07:00"/>
    <m/>
    <s v="Station"/>
    <m/>
    <s v="Tons"/>
    <n v="0"/>
    <n v="0"/>
    <n v="0"/>
    <n v="9890"/>
    <s v="Station"/>
    <n v="20021111"/>
    <n v="6.7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890"/>
    <s v="Rejected"/>
    <d v="2020-08-10T15:51:00"/>
    <s v="comtrac"/>
    <d v="2020-08-03T10:08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1211"/>
    <n v="2021207"/>
    <d v="2020-07-30T10:08:00"/>
    <d v="2020-07-30T10:09:00"/>
    <x v="6"/>
    <s v="ACNR Coal Sales, Inc.-C"/>
    <s v="Product A  07-77-05-900ACNR-C"/>
    <x v="0"/>
    <n v="6130"/>
    <n v="6130"/>
    <n v="383966"/>
    <x v="0"/>
    <m/>
    <m/>
    <m/>
    <m/>
    <m/>
    <m/>
    <d v="2020-07-30T10:08:00"/>
    <d v="2020-07-30T10:09:00"/>
    <m/>
    <s v="Station"/>
    <m/>
    <s v="Tons"/>
    <n v="0"/>
    <n v="0"/>
    <n v="0"/>
    <n v="6130"/>
    <s v="Station"/>
    <n v="20021211"/>
    <n v="7.0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130"/>
    <s v="Accepted"/>
    <d v="2020-08-03T11:09:00"/>
    <s v="s264148"/>
    <d v="2020-08-03T10:09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1711"/>
    <n v="2021701"/>
    <d v="2020-08-04T15:18:00"/>
    <d v="2020-08-04T15:19:00"/>
    <x v="6"/>
    <s v="ACNR Coal Sales, Inc.-C"/>
    <s v="Product A  07-77-05-900ACNR-C"/>
    <x v="0"/>
    <n v="1590"/>
    <n v="1590"/>
    <n v="384028"/>
    <x v="0"/>
    <m/>
    <m/>
    <m/>
    <m/>
    <m/>
    <m/>
    <d v="2020-08-04T15:18:00"/>
    <d v="2020-08-04T15:19:00"/>
    <m/>
    <s v="Station"/>
    <m/>
    <s v="Tons"/>
    <n v="0"/>
    <n v="0"/>
    <n v="0"/>
    <n v="1590"/>
    <s v="Station"/>
    <n v="20021711"/>
    <n v="6.8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590"/>
    <s v="Accepted"/>
    <d v="2020-08-05T15:19:00"/>
    <s v="s264148"/>
    <d v="2020-08-05T15:19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1811"/>
    <n v="2021805"/>
    <d v="2020-08-05T11:58:00"/>
    <d v="2020-08-05T11:59:00"/>
    <x v="6"/>
    <s v="ACNR Coal Sales, Inc.-C"/>
    <s v="Product A  07-77-05-900ACNR-C"/>
    <x v="0"/>
    <n v="6010"/>
    <n v="6010"/>
    <n v="384279"/>
    <x v="0"/>
    <m/>
    <m/>
    <m/>
    <m/>
    <m/>
    <m/>
    <d v="2020-08-05T11:58:00"/>
    <d v="2020-08-05T11:59:00"/>
    <m/>
    <s v="Station"/>
    <m/>
    <s v="Tons"/>
    <n v="0"/>
    <n v="0"/>
    <n v="0"/>
    <n v="6010"/>
    <s v="Station"/>
    <n v="20230212"/>
    <n v="6.6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010"/>
    <s v="Accepted"/>
    <d v="2020-08-11T12:00:00"/>
    <s v="s264148"/>
    <d v="2020-08-11T11:59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2011"/>
    <n v="2022001"/>
    <d v="2020-08-07T12:00:00"/>
    <d v="2020-08-07T12:01:00"/>
    <x v="6"/>
    <s v="ACNR Coal Sales, Inc.-C"/>
    <s v="Product A  07-77-05-900ACNR-C"/>
    <x v="0"/>
    <n v="420"/>
    <n v="420"/>
    <n v="384281"/>
    <x v="0"/>
    <m/>
    <m/>
    <m/>
    <m/>
    <m/>
    <m/>
    <d v="2020-08-07T12:00:00"/>
    <d v="2020-08-07T12:01:00"/>
    <m/>
    <s v="Station"/>
    <m/>
    <s v="Tons"/>
    <n v="0"/>
    <n v="0"/>
    <n v="0"/>
    <n v="420"/>
    <s v="Station"/>
    <n v="20022011"/>
    <n v="6.7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20"/>
    <s v="Accepted"/>
    <d v="2020-08-11T12:01:00"/>
    <s v="s264148"/>
    <d v="2020-08-11T12:0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211"/>
    <n v="2002201"/>
    <d v="2020-01-22T14:54:00"/>
    <d v="2020-01-22T15:03:00"/>
    <x v="6"/>
    <s v="ACNR Coal Sales, Inc.-C"/>
    <s v="Product A  07-77-05-900ACNR-C"/>
    <x v="0"/>
    <n v="11030"/>
    <n v="11030"/>
    <n v="375849"/>
    <x v="0"/>
    <m/>
    <m/>
    <m/>
    <m/>
    <m/>
    <m/>
    <d v="2020-01-22T15:02:00"/>
    <d v="2020-01-22T15:03:00"/>
    <m/>
    <s v="Station"/>
    <m/>
    <s v="Tons"/>
    <n v="0"/>
    <n v="0"/>
    <n v="0"/>
    <n v="11030"/>
    <s v="Station"/>
    <n v="20230004"/>
    <n v="6.3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030"/>
    <s v="Accepted"/>
    <d v="2020-01-23T15:06:00"/>
    <s v="s264148"/>
    <d v="2020-01-23T15:06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22111"/>
    <n v="2022104"/>
    <d v="2020-08-08T12:01:00"/>
    <d v="2020-08-08T12:02:00"/>
    <x v="6"/>
    <s v="ACNR Coal Sales, Inc.-C"/>
    <s v="Product A  07-77-05-900ACNR-C"/>
    <x v="0"/>
    <n v="18870"/>
    <n v="18870"/>
    <n v="384282"/>
    <x v="0"/>
    <m/>
    <m/>
    <m/>
    <m/>
    <m/>
    <m/>
    <d v="2020-08-08T12:01:00"/>
    <d v="2020-08-08T12:02:00"/>
    <m/>
    <s v="Station"/>
    <m/>
    <s v="Tons"/>
    <n v="0"/>
    <n v="0"/>
    <n v="0"/>
    <n v="18870"/>
    <s v="Station"/>
    <n v="20230218"/>
    <n v="6.8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8870"/>
    <s v="Accepted"/>
    <d v="2020-08-11T12:03:00"/>
    <s v="s264148"/>
    <d v="2020-08-11T12:02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2211"/>
    <n v="2022201"/>
    <d v="2020-08-09T12:03:00"/>
    <d v="2020-08-09T12:03:00"/>
    <x v="6"/>
    <s v="ACNR Coal Sales, Inc.-C"/>
    <s v="Product A  07-77-05-900ACNR-C"/>
    <x v="0"/>
    <n v="9050"/>
    <n v="9050"/>
    <n v="384284"/>
    <x v="0"/>
    <m/>
    <m/>
    <m/>
    <m/>
    <m/>
    <m/>
    <d v="2020-08-09T12:03:00"/>
    <d v="2020-08-09T12:03:00"/>
    <m/>
    <s v="Station"/>
    <m/>
    <s v="Tons"/>
    <n v="0"/>
    <n v="0"/>
    <n v="0"/>
    <n v="9050"/>
    <s v="Station"/>
    <n v="20022211"/>
    <n v="7.2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050"/>
    <s v="Accepted"/>
    <d v="2020-08-11T12:04:00"/>
    <s v="s264148"/>
    <d v="2020-08-11T12:04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2311"/>
    <n v="2022301"/>
    <d v="2020-08-10T12:04:00"/>
    <d v="2020-08-10T12:04:00"/>
    <x v="6"/>
    <s v="ACNR Coal Sales, Inc.-C"/>
    <s v="Product A  07-77-05-900ACNR-C"/>
    <x v="0"/>
    <n v="4140"/>
    <n v="4140"/>
    <n v="384285"/>
    <x v="0"/>
    <m/>
    <m/>
    <m/>
    <m/>
    <m/>
    <m/>
    <d v="2020-08-10T12:04:00"/>
    <d v="2020-08-10T12:04:00"/>
    <m/>
    <s v="Station"/>
    <m/>
    <s v="Tons"/>
    <n v="0"/>
    <n v="0"/>
    <n v="0"/>
    <n v="4140"/>
    <s v="Station"/>
    <n v="20022311"/>
    <n v="6.9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140"/>
    <s v="Accepted"/>
    <d v="2020-08-11T12:05:00"/>
    <s v="s264148"/>
    <d v="2020-08-11T12:05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2411"/>
    <n v="2022401"/>
    <d v="2020-08-11T10:39:00"/>
    <d v="2020-08-11T10:40:00"/>
    <x v="6"/>
    <s v="ACNR Coal Sales, Inc.-C"/>
    <s v="Product A  07-77-05-900ACNR-C"/>
    <x v="0"/>
    <n v="500"/>
    <n v="500"/>
    <n v="384327"/>
    <x v="0"/>
    <m/>
    <m/>
    <m/>
    <m/>
    <m/>
    <m/>
    <d v="2020-08-11T10:39:00"/>
    <d v="2020-08-11T10:40:00"/>
    <m/>
    <s v="Station"/>
    <m/>
    <s v="Tons"/>
    <n v="0"/>
    <n v="0"/>
    <n v="0"/>
    <n v="500"/>
    <s v="Station"/>
    <n v="20022411"/>
    <n v="6.9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0"/>
    <s v="Accepted"/>
    <d v="2020-08-12T10:40:00"/>
    <s v="s264148"/>
    <d v="2020-08-12T10:4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2511"/>
    <n v="2022501"/>
    <d v="2020-08-12T09:27:00"/>
    <d v="2020-08-12T09:28:00"/>
    <x v="6"/>
    <s v="ACNR Coal Sales, Inc.-C"/>
    <s v="Product A  07-77-05-900ACNR-C"/>
    <x v="0"/>
    <n v="6000"/>
    <n v="6000"/>
    <n v="384589"/>
    <x v="0"/>
    <m/>
    <m/>
    <m/>
    <m/>
    <m/>
    <m/>
    <d v="2020-08-12T09:27:00"/>
    <d v="2020-08-12T09:28:00"/>
    <m/>
    <s v="Station"/>
    <m/>
    <s v="Tons"/>
    <n v="0"/>
    <n v="0"/>
    <n v="0"/>
    <n v="6000"/>
    <s v="Station"/>
    <n v="20022511"/>
    <n v="6.8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000"/>
    <s v="Accepted"/>
    <d v="2020-08-17T09:28:00"/>
    <s v="s264148"/>
    <d v="2020-08-17T09:28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2611"/>
    <n v="2022607"/>
    <d v="2020-08-13T09:28:00"/>
    <d v="2020-08-13T09:29:00"/>
    <x v="6"/>
    <s v="ACNR Coal Sales, Inc.-C"/>
    <s v="Product A  07-77-05-900ACNR-C"/>
    <x v="0"/>
    <n v="5840"/>
    <n v="5840"/>
    <n v="384590"/>
    <x v="0"/>
    <m/>
    <m/>
    <m/>
    <m/>
    <m/>
    <m/>
    <d v="2020-08-13T09:28:00"/>
    <d v="2020-08-13T09:29:00"/>
    <m/>
    <s v="Station"/>
    <m/>
    <s v="Tons"/>
    <n v="0"/>
    <n v="0"/>
    <n v="0"/>
    <n v="5840"/>
    <s v="Station"/>
    <n v="20022611"/>
    <n v="6.9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840"/>
    <s v="Accepted"/>
    <d v="2020-08-17T09:29:00"/>
    <s v="s264148"/>
    <d v="2020-08-17T09:29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2711"/>
    <n v="2022701"/>
    <d v="2020-08-14T09:29:00"/>
    <d v="2020-08-14T09:30:00"/>
    <x v="6"/>
    <s v="ACNR Coal Sales, Inc.-C"/>
    <s v="Product A  07-77-05-900ACNR-C"/>
    <x v="0"/>
    <n v="6910"/>
    <n v="6910"/>
    <n v="384591"/>
    <x v="0"/>
    <m/>
    <m/>
    <m/>
    <m/>
    <m/>
    <m/>
    <d v="2020-08-14T09:29:00"/>
    <d v="2020-08-14T09:30:00"/>
    <m/>
    <s v="Station"/>
    <m/>
    <s v="Tons"/>
    <n v="0"/>
    <n v="0"/>
    <n v="0"/>
    <n v="6910"/>
    <s v="Station"/>
    <n v="20022711"/>
    <n v="6.9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910"/>
    <s v="Accepted"/>
    <d v="2020-08-17T09:30:00"/>
    <s v="s264148"/>
    <d v="2020-08-17T09:3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2811"/>
    <n v="2022801"/>
    <d v="2020-08-15T09:30:00"/>
    <d v="2020-08-15T09:31:00"/>
    <x v="6"/>
    <s v="ACNR Coal Sales, Inc.-C"/>
    <s v="Product A  07-77-05-900ACNR-C"/>
    <x v="0"/>
    <n v="13740"/>
    <n v="13740"/>
    <n v="384592"/>
    <x v="0"/>
    <m/>
    <m/>
    <m/>
    <m/>
    <m/>
    <m/>
    <d v="2020-08-15T09:30:00"/>
    <d v="2020-08-15T09:31:00"/>
    <m/>
    <s v="Station"/>
    <m/>
    <s v="Tons"/>
    <n v="0"/>
    <n v="0"/>
    <n v="0"/>
    <n v="13740"/>
    <s v="Station"/>
    <n v="20022811"/>
    <n v="6.9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3740"/>
    <s v="Accepted"/>
    <d v="2020-08-17T09:31:00"/>
    <s v="s264148"/>
    <d v="2020-08-17T09:3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311"/>
    <n v="2002301"/>
    <d v="2020-01-23T10:57:00"/>
    <d v="2020-01-23T10:58:00"/>
    <x v="6"/>
    <s v="ACNR Coal Sales, Inc.-C"/>
    <s v="Product A  07-77-05-900ACNR-C"/>
    <x v="0"/>
    <n v="7980"/>
    <n v="7980"/>
    <n v="375896"/>
    <x v="0"/>
    <m/>
    <m/>
    <m/>
    <m/>
    <m/>
    <m/>
    <d v="2020-01-23T10:57:00"/>
    <d v="2020-01-23T10:58:00"/>
    <m/>
    <s v="Station"/>
    <m/>
    <s v="Tons"/>
    <n v="0"/>
    <n v="0"/>
    <n v="0"/>
    <n v="7980"/>
    <s v="Station"/>
    <n v="20230005"/>
    <n v="6.4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980"/>
    <s v="Rejected"/>
    <d v="2020-01-31T09:43:00"/>
    <s v="comtrac"/>
    <d v="2020-01-24T11:0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23111"/>
    <n v="2023110"/>
    <d v="2020-08-18T07:22:00"/>
    <d v="2020-08-18T07:23:00"/>
    <x v="6"/>
    <s v="ACNR Coal Sales, Inc.-C"/>
    <s v="Product A  07-77-05-900ACNR-C"/>
    <x v="0"/>
    <n v="5570"/>
    <n v="5570"/>
    <n v="384803"/>
    <x v="0"/>
    <m/>
    <m/>
    <m/>
    <m/>
    <m/>
    <m/>
    <d v="2020-08-18T07:22:00"/>
    <d v="2020-08-18T07:23:00"/>
    <m/>
    <s v="Station"/>
    <m/>
    <s v="Tons"/>
    <n v="0"/>
    <n v="0"/>
    <n v="0"/>
    <n v="5570"/>
    <s v="Station"/>
    <n v="20230235"/>
    <n v="7.2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570"/>
    <s v="Accepted"/>
    <d v="2020-08-20T07:24:00"/>
    <s v="s264148"/>
    <d v="2020-08-20T07:24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3211"/>
    <n v="2023201"/>
    <d v="2020-08-19T07:24:00"/>
    <d v="2020-08-19T07:25:00"/>
    <x v="6"/>
    <s v="ACNR Coal Sales, Inc.-C"/>
    <s v="Product A  07-77-05-900ACNR-C"/>
    <x v="0"/>
    <n v="4150"/>
    <n v="4150"/>
    <n v="384804"/>
    <x v="0"/>
    <m/>
    <m/>
    <m/>
    <m/>
    <m/>
    <m/>
    <d v="2020-08-19T07:24:00"/>
    <d v="2020-08-19T07:25:00"/>
    <m/>
    <s v="Station"/>
    <m/>
    <s v="Tons"/>
    <n v="0"/>
    <n v="0"/>
    <n v="0"/>
    <n v="4150"/>
    <s v="Station"/>
    <n v="20230236"/>
    <n v="6.8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150"/>
    <s v="Accepted"/>
    <d v="2020-08-20T07:26:00"/>
    <s v="s264148"/>
    <d v="2020-08-20T07:25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3511"/>
    <n v="2023501"/>
    <d v="2020-08-22T14:17:00"/>
    <d v="2020-08-22T14:18:00"/>
    <x v="6"/>
    <s v="ACNR Coal Sales, Inc.-C"/>
    <s v="Product A  07-77-05-900ACNR-C"/>
    <x v="0"/>
    <n v="2500"/>
    <n v="2500"/>
    <n v="385294"/>
    <x v="0"/>
    <m/>
    <m/>
    <m/>
    <m/>
    <m/>
    <m/>
    <d v="2020-08-22T14:17:00"/>
    <d v="2020-08-22T14:18:00"/>
    <m/>
    <s v="Station"/>
    <m/>
    <s v="Tons"/>
    <n v="0"/>
    <n v="0"/>
    <n v="0"/>
    <n v="2500"/>
    <s v="Station"/>
    <n v="20023511"/>
    <n v="6.8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500"/>
    <s v="Accepted"/>
    <d v="2020-08-31T14:18:00"/>
    <s v="s264148"/>
    <d v="2020-08-31T14:18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411"/>
    <n v="2002401"/>
    <d v="2020-01-24T07:11:00"/>
    <d v="2020-01-24T07:13:00"/>
    <x v="6"/>
    <s v="ACNR Coal Sales, Inc.-C"/>
    <s v="Product A  07-77-05-900ACNR-C"/>
    <x v="0"/>
    <n v="5760"/>
    <n v="5760"/>
    <n v="375935"/>
    <x v="0"/>
    <m/>
    <m/>
    <m/>
    <m/>
    <m/>
    <m/>
    <d v="2020-01-24T07:12:00"/>
    <d v="2020-01-24T07:13:00"/>
    <m/>
    <s v="Station"/>
    <m/>
    <s v="Tons"/>
    <n v="0"/>
    <n v="0"/>
    <n v="0"/>
    <n v="5760"/>
    <s v="Station"/>
    <n v="20230007"/>
    <n v="6.5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760"/>
    <s v="Rejected"/>
    <d v="2020-01-31T09:43:00"/>
    <s v="comtrac"/>
    <d v="2020-01-27T07:16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24111"/>
    <n v="2024101"/>
    <d v="2020-08-28T14:19:00"/>
    <d v="2020-08-28T14:19:00"/>
    <x v="6"/>
    <s v="ACNR Coal Sales, Inc.-C"/>
    <s v="Product A  07-77-05-900ACNR-C"/>
    <x v="0"/>
    <n v="860"/>
    <n v="860"/>
    <n v="385295"/>
    <x v="0"/>
    <m/>
    <m/>
    <m/>
    <m/>
    <m/>
    <m/>
    <d v="2020-08-28T14:19:00"/>
    <d v="2020-08-28T14:19:00"/>
    <m/>
    <s v="Station"/>
    <m/>
    <s v="Tons"/>
    <n v="0"/>
    <n v="0"/>
    <n v="0"/>
    <n v="860"/>
    <s v="Station"/>
    <n v="20024111"/>
    <n v="6.6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60"/>
    <s v="Accepted"/>
    <d v="2020-08-31T14:20:00"/>
    <s v="s264148"/>
    <d v="2020-08-31T14:2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4211"/>
    <n v="2024201"/>
    <d v="2020-08-29T14:20:00"/>
    <d v="2020-08-29T14:21:00"/>
    <x v="6"/>
    <s v="ACNR Coal Sales, Inc.-C"/>
    <s v="Product A  07-77-05-900ACNR-C"/>
    <x v="0"/>
    <n v="11730"/>
    <n v="11730"/>
    <n v="385296"/>
    <x v="0"/>
    <m/>
    <m/>
    <m/>
    <m/>
    <m/>
    <m/>
    <d v="2020-08-29T14:20:00"/>
    <d v="2020-08-29T14:21:00"/>
    <m/>
    <s v="Station"/>
    <m/>
    <s v="Tons"/>
    <n v="0"/>
    <n v="0"/>
    <n v="0"/>
    <n v="11730"/>
    <s v="Station"/>
    <n v="20024211"/>
    <n v="6.6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730"/>
    <s v="Accepted"/>
    <d v="2020-08-31T14:21:00"/>
    <s v="s264148"/>
    <d v="2020-08-31T14:2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4611"/>
    <n v="2024605"/>
    <d v="2020-09-02T07:59:00"/>
    <d v="2020-09-02T08:01:00"/>
    <x v="6"/>
    <s v="ACNR Coal Sales, Inc.-C"/>
    <s v="Product A  07-77-05-900ACNR-C"/>
    <x v="0"/>
    <n v="1860"/>
    <n v="1860"/>
    <n v="385540"/>
    <x v="0"/>
    <m/>
    <m/>
    <m/>
    <m/>
    <m/>
    <m/>
    <d v="2020-09-02T08:00:00"/>
    <d v="2020-09-02T08:01:00"/>
    <m/>
    <s v="Station"/>
    <m/>
    <s v="Tons"/>
    <n v="0"/>
    <n v="0"/>
    <n v="0"/>
    <n v="1860"/>
    <s v="Station"/>
    <n v="20024611"/>
    <n v="6.6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860"/>
    <s v="Accepted"/>
    <d v="2020-09-09T08:02:00"/>
    <s v="s264148"/>
    <d v="2020-09-09T08:0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4711"/>
    <n v="2024701"/>
    <d v="2020-09-03T08:03:00"/>
    <d v="2020-09-03T08:03:00"/>
    <x v="6"/>
    <s v="ACNR Coal Sales, Inc.-C"/>
    <s v="Product A  07-77-05-900ACNR-C"/>
    <x v="0"/>
    <n v="2920"/>
    <n v="2920"/>
    <n v="385542"/>
    <x v="0"/>
    <m/>
    <m/>
    <m/>
    <m/>
    <m/>
    <m/>
    <d v="2020-09-03T08:03:00"/>
    <d v="2020-09-03T08:03:00"/>
    <m/>
    <s v="Station"/>
    <m/>
    <s v="Tons"/>
    <n v="0"/>
    <n v="0"/>
    <n v="0"/>
    <n v="2920"/>
    <s v="Station"/>
    <n v="20024711"/>
    <n v="6.5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920"/>
    <s v="Accepted"/>
    <d v="2020-09-09T08:04:00"/>
    <s v="s264148"/>
    <d v="2020-09-09T08:04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4811"/>
    <n v="2024801"/>
    <d v="2020-09-04T08:04:00"/>
    <d v="2020-09-04T08:04:00"/>
    <x v="6"/>
    <s v="ACNR Coal Sales, Inc.-C"/>
    <s v="Product A  07-77-05-900ACNR-C"/>
    <x v="0"/>
    <n v="10220"/>
    <n v="10220"/>
    <n v="385543"/>
    <x v="0"/>
    <m/>
    <m/>
    <m/>
    <m/>
    <m/>
    <m/>
    <d v="2020-09-04T08:04:00"/>
    <d v="2020-09-04T08:04:00"/>
    <m/>
    <s v="Station"/>
    <m/>
    <s v="Tons"/>
    <n v="0"/>
    <n v="0"/>
    <n v="0"/>
    <n v="10220"/>
    <s v="Station"/>
    <n v="20024811"/>
    <n v="6.6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220"/>
    <s v="Accepted"/>
    <d v="2020-09-09T08:10:00"/>
    <s v="s264148"/>
    <d v="2020-09-09T08:1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5111"/>
    <n v="2025101"/>
    <d v="2020-09-07T08:10:00"/>
    <d v="2020-09-07T08:11:00"/>
    <x v="6"/>
    <s v="ACNR Coal Sales, Inc.-C"/>
    <s v="Product A  07-77-05-900ACNR-C"/>
    <x v="0"/>
    <n v="5080"/>
    <n v="5080"/>
    <n v="385544"/>
    <x v="0"/>
    <m/>
    <m/>
    <m/>
    <m/>
    <m/>
    <m/>
    <d v="2020-09-07T08:10:00"/>
    <d v="2020-09-07T08:11:00"/>
    <m/>
    <s v="Station"/>
    <m/>
    <s v="Tons"/>
    <n v="0"/>
    <n v="0"/>
    <n v="0"/>
    <n v="5080"/>
    <s v="Station"/>
    <n v="20025111"/>
    <n v="6.6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80"/>
    <s v="Accepted"/>
    <d v="2020-09-09T08:11:00"/>
    <s v="s264148"/>
    <d v="2020-09-09T08:1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5211"/>
    <n v="2025201"/>
    <d v="2020-09-08T08:11:00"/>
    <d v="2020-09-08T08:12:00"/>
    <x v="6"/>
    <s v="ACNR Coal Sales, Inc.-C"/>
    <s v="Product A  07-77-05-900ACNR-C"/>
    <x v="0"/>
    <n v="520"/>
    <n v="520"/>
    <n v="385545"/>
    <x v="0"/>
    <m/>
    <m/>
    <m/>
    <m/>
    <m/>
    <m/>
    <d v="2020-09-08T08:11:00"/>
    <d v="2020-09-08T08:12:00"/>
    <m/>
    <s v="Station"/>
    <m/>
    <s v="Tons"/>
    <n v="0"/>
    <n v="0"/>
    <n v="0"/>
    <n v="520"/>
    <s v="Station"/>
    <n v="20025211"/>
    <n v="6.6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20"/>
    <s v="Accepted"/>
    <d v="2020-09-09T08:12:00"/>
    <s v="s264148"/>
    <d v="2020-09-09T08:12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5511"/>
    <n v="2025503"/>
    <d v="2020-09-11T10:19:00"/>
    <d v="2020-09-11T10:20:00"/>
    <x v="6"/>
    <s v="ACNR Coal Sales, Inc.-C"/>
    <s v="Product A  07-77-05-900ACNR-C"/>
    <x v="0"/>
    <n v="960"/>
    <n v="960"/>
    <n v="385707"/>
    <x v="0"/>
    <m/>
    <m/>
    <m/>
    <m/>
    <m/>
    <m/>
    <d v="2020-09-11T10:19:00"/>
    <d v="2020-09-11T10:20:00"/>
    <m/>
    <s v="Station"/>
    <m/>
    <s v="Tons"/>
    <n v="0"/>
    <n v="0"/>
    <n v="0"/>
    <n v="960"/>
    <s v="Station"/>
    <n v="20025511"/>
    <n v="6.7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60"/>
    <s v="Accepted"/>
    <d v="2020-09-14T10:20:00"/>
    <s v="s264148"/>
    <d v="2020-09-14T10:2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5611"/>
    <n v="2025601"/>
    <d v="2020-09-12T10:20:00"/>
    <d v="2020-09-12T10:21:00"/>
    <x v="6"/>
    <s v="ACNR Coal Sales, Inc.-C"/>
    <s v="Product A  07-77-05-900ACNR-C"/>
    <x v="0"/>
    <n v="5470"/>
    <n v="5470"/>
    <n v="385708"/>
    <x v="0"/>
    <m/>
    <m/>
    <m/>
    <m/>
    <m/>
    <m/>
    <d v="2020-09-12T10:20:00"/>
    <d v="2020-09-12T10:21:00"/>
    <m/>
    <s v="Station"/>
    <m/>
    <s v="Tons"/>
    <n v="0"/>
    <n v="0"/>
    <n v="0"/>
    <n v="5470"/>
    <s v="Station"/>
    <n v="20025611"/>
    <n v="6.6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470"/>
    <s v="Accepted"/>
    <d v="2020-09-14T10:21:00"/>
    <s v="s264148"/>
    <d v="2020-09-14T10:2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6811"/>
    <n v="2026801"/>
    <d v="2020-09-24T13:03:00"/>
    <d v="2020-09-24T13:06:00"/>
    <x v="6"/>
    <s v="ACNR Coal Sales, Inc.-C"/>
    <s v="Product A  07-77-05-900ACNR-C"/>
    <x v="0"/>
    <n v="190"/>
    <n v="190"/>
    <n v="386123"/>
    <x v="0"/>
    <m/>
    <m/>
    <m/>
    <m/>
    <m/>
    <m/>
    <d v="2020-09-24T13:05:00"/>
    <d v="2020-09-24T13:06:00"/>
    <m/>
    <s v="Station"/>
    <m/>
    <s v="Tons"/>
    <n v="0"/>
    <n v="0"/>
    <n v="0"/>
    <n v="190"/>
    <s v="Station"/>
    <n v="20026811"/>
    <n v="7.0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90"/>
    <s v="Accepted"/>
    <d v="2020-09-28T13:11:00"/>
    <s v="s264148"/>
    <d v="2020-09-28T13:06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711"/>
    <n v="2002701"/>
    <d v="2020-01-27T10:25:00"/>
    <d v="2020-01-27T10:29:00"/>
    <x v="6"/>
    <s v="ACNR Coal Sales, Inc.-C"/>
    <s v="Product A  07-77-05-900ACNR-C"/>
    <x v="0"/>
    <n v="2330"/>
    <n v="2330"/>
    <n v="376022"/>
    <x v="0"/>
    <m/>
    <m/>
    <m/>
    <m/>
    <m/>
    <m/>
    <d v="2020-01-27T10:28:00"/>
    <d v="2020-01-27T10:29:00"/>
    <m/>
    <s v="Station"/>
    <m/>
    <s v="Tons"/>
    <n v="0"/>
    <n v="0"/>
    <n v="0"/>
    <n v="2330"/>
    <s v="Station"/>
    <n v="2003011"/>
    <n v="6.2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330"/>
    <s v="Accepted"/>
    <d v="2020-02-03T14:39:00"/>
    <s v="s264148"/>
    <d v="2020-01-29T10:3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28211"/>
    <n v="2028201"/>
    <d v="2020-10-08T09:26:00"/>
    <d v="2020-10-08T09:27:00"/>
    <x v="6"/>
    <s v="ACNR Coal Sales, Inc.-C"/>
    <s v="Product A  07-77-05-900ACNR-C"/>
    <x v="0"/>
    <n v="410"/>
    <n v="410"/>
    <n v="386880"/>
    <x v="0"/>
    <m/>
    <m/>
    <m/>
    <m/>
    <m/>
    <m/>
    <d v="2020-10-08T09:26:00"/>
    <d v="2020-10-08T09:27:00"/>
    <m/>
    <s v="Station"/>
    <m/>
    <s v="Tons"/>
    <n v="0"/>
    <n v="0"/>
    <n v="0"/>
    <n v="410"/>
    <s v="Station"/>
    <n v="20028211"/>
    <n v="6.8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10"/>
    <s v="Accepted"/>
    <d v="2020-10-20T09:27:00"/>
    <s v="s264148"/>
    <d v="2020-10-20T09:27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8311"/>
    <n v="2028310"/>
    <d v="2020-10-09T09:28:00"/>
    <d v="2020-10-09T09:28:00"/>
    <x v="6"/>
    <s v="ACNR Coal Sales, Inc.-C"/>
    <s v="Product A  07-77-05-900ACNR-C"/>
    <x v="0"/>
    <n v="60"/>
    <n v="60"/>
    <n v="386881"/>
    <x v="0"/>
    <m/>
    <m/>
    <m/>
    <m/>
    <m/>
    <m/>
    <d v="2020-10-09T09:28:00"/>
    <d v="2020-10-09T09:28:00"/>
    <m/>
    <s v="Station"/>
    <m/>
    <s v="Tons"/>
    <n v="0"/>
    <n v="0"/>
    <n v="0"/>
    <n v="60"/>
    <s v="Station"/>
    <n v="20028311"/>
    <n v="6.8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0"/>
    <s v="Accepted"/>
    <d v="2020-10-20T09:28:00"/>
    <s v="s264148"/>
    <d v="2020-10-20T09:28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29011"/>
    <n v="2029001"/>
    <d v="2020-10-16T09:29:00"/>
    <d v="2020-10-16T09:29:00"/>
    <x v="6"/>
    <s v="ACNR Coal Sales, Inc.-C"/>
    <s v="Product A  07-77-05-900ACNR-C"/>
    <x v="0"/>
    <n v="510"/>
    <n v="510"/>
    <n v="386882"/>
    <x v="0"/>
    <m/>
    <m/>
    <m/>
    <m/>
    <m/>
    <m/>
    <d v="2020-10-16T09:29:00"/>
    <d v="2020-10-16T09:29:00"/>
    <m/>
    <s v="Station"/>
    <m/>
    <s v="Tons"/>
    <n v="0"/>
    <n v="0"/>
    <n v="0"/>
    <n v="510"/>
    <s v="Station"/>
    <n v="20029011"/>
    <n v="6.5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10"/>
    <s v="Accepted"/>
    <d v="2020-10-20T09:29:00"/>
    <s v="s264148"/>
    <d v="2020-10-20T09:29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3011"/>
    <n v="2003001"/>
    <d v="2020-01-30T14:35:00"/>
    <d v="2020-01-30T14:37:00"/>
    <x v="6"/>
    <s v="ACNR Coal Sales, Inc.-C"/>
    <s v="Product A  07-77-05-900ACNR-C"/>
    <x v="0"/>
    <n v="20"/>
    <n v="20"/>
    <n v="376255"/>
    <x v="0"/>
    <m/>
    <m/>
    <m/>
    <m/>
    <m/>
    <m/>
    <d v="2020-01-30T14:36:00"/>
    <d v="2020-01-30T14:37:00"/>
    <m/>
    <s v="Station"/>
    <m/>
    <s v="Tons"/>
    <n v="0"/>
    <n v="0"/>
    <n v="0"/>
    <n v="20"/>
    <s v="Station"/>
    <n v="2003011"/>
    <n v="6.2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0"/>
    <s v="Accepted"/>
    <d v="2020-02-03T14:38:00"/>
    <s v="s264148"/>
    <d v="2020-02-03T14:38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30111"/>
    <n v="2030101"/>
    <d v="2020-10-27T09:26:00"/>
    <d v="2020-10-27T09:27:00"/>
    <x v="6"/>
    <s v="ACNR Coal Sales, Inc.-C"/>
    <s v="Product A  07-77-05-900ACNR-C"/>
    <x v="0"/>
    <n v="1830"/>
    <n v="1830"/>
    <n v="387402"/>
    <x v="0"/>
    <m/>
    <m/>
    <m/>
    <m/>
    <m/>
    <m/>
    <d v="2020-10-27T09:26:00"/>
    <d v="2020-10-27T09:27:00"/>
    <m/>
    <s v="Station"/>
    <m/>
    <s v="Tons"/>
    <n v="0"/>
    <n v="0"/>
    <n v="0"/>
    <n v="1830"/>
    <s v="Station"/>
    <n v="20030111"/>
    <n v="6.5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830"/>
    <s v="Accepted"/>
    <d v="2020-11-02T09:27:00"/>
    <s v="s264148"/>
    <d v="2020-11-02T09:27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30211"/>
    <n v="2030201"/>
    <d v="2020-10-28T09:28:00"/>
    <d v="2020-10-28T09:28:00"/>
    <x v="6"/>
    <s v="ACNR Coal Sales, Inc.-C"/>
    <s v="Product A  07-77-05-900ACNR-C"/>
    <x v="0"/>
    <n v="2230"/>
    <n v="2230"/>
    <n v="387403"/>
    <x v="0"/>
    <m/>
    <m/>
    <m/>
    <m/>
    <m/>
    <m/>
    <d v="2020-10-28T09:28:00"/>
    <d v="2020-10-28T09:28:00"/>
    <m/>
    <s v="Station"/>
    <m/>
    <s v="Tons"/>
    <n v="0"/>
    <n v="0"/>
    <n v="0"/>
    <n v="2230"/>
    <s v="Station"/>
    <n v="20230303"/>
    <n v="6.5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230"/>
    <s v="Accepted"/>
    <d v="2020-11-02T09:31:00"/>
    <s v="s264148"/>
    <d v="2020-11-02T09:29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30311"/>
    <n v="2030301"/>
    <d v="2020-10-29T09:29:00"/>
    <d v="2020-10-29T09:29:00"/>
    <x v="6"/>
    <s v="ACNR Coal Sales, Inc.-C"/>
    <s v="Product A  07-77-05-900ACNR-C"/>
    <x v="0"/>
    <n v="10"/>
    <n v="10"/>
    <n v="387404"/>
    <x v="0"/>
    <m/>
    <m/>
    <m/>
    <m/>
    <m/>
    <m/>
    <d v="2020-10-29T09:29:00"/>
    <d v="2020-10-29T09:29:00"/>
    <m/>
    <s v="Station"/>
    <m/>
    <s v="Tons"/>
    <n v="0"/>
    <n v="0"/>
    <n v="0"/>
    <n v="10"/>
    <s v="Station"/>
    <n v="20030311"/>
    <n v="6.7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"/>
    <s v="Accepted"/>
    <d v="2020-11-02T09:31:00"/>
    <s v="s264148"/>
    <d v="2020-11-02T09:3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32111"/>
    <n v="2032101"/>
    <d v="2020-11-16T10:11:00"/>
    <d v="2020-11-16T10:12:00"/>
    <x v="6"/>
    <s v="ACNR Coal Sales, Inc.-C"/>
    <s v="Product A  07-77-05-900ACNR-C"/>
    <x v="0"/>
    <n v="7940"/>
    <n v="7940"/>
    <n v="388103"/>
    <x v="0"/>
    <m/>
    <m/>
    <m/>
    <m/>
    <m/>
    <m/>
    <d v="2020-11-16T10:11:00"/>
    <d v="2020-11-16T10:12:00"/>
    <m/>
    <s v="Station"/>
    <m/>
    <s v="Tons"/>
    <n v="0"/>
    <n v="0"/>
    <n v="0"/>
    <n v="7940"/>
    <s v="Station"/>
    <n v="20032111"/>
    <n v="5.6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940"/>
    <s v="Rejected"/>
    <d v="2020-12-01T07:45:00"/>
    <s v="comtrac"/>
    <d v="2020-11-17T10:1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32311"/>
    <n v="2032301"/>
    <d v="2020-11-18T08:24:00"/>
    <d v="2020-11-18T08:25:00"/>
    <x v="6"/>
    <s v="ACNR Coal Sales, Inc.-C"/>
    <s v="Product A  07-77-05-900ACNR-C"/>
    <x v="0"/>
    <n v="190"/>
    <n v="190"/>
    <n v="388238"/>
    <x v="0"/>
    <m/>
    <m/>
    <m/>
    <m/>
    <m/>
    <m/>
    <d v="2020-11-18T08:24:00"/>
    <d v="2020-11-18T08:25:00"/>
    <m/>
    <s v="Station"/>
    <m/>
    <s v="Tons"/>
    <n v="0"/>
    <n v="0"/>
    <n v="0"/>
    <n v="190"/>
    <s v="Station"/>
    <n v="20032311"/>
    <n v="5.4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90"/>
    <s v="Accepted"/>
    <d v="2020-11-19T08:25:00"/>
    <s v="s264148"/>
    <d v="2020-11-19T08:25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32411"/>
    <n v="2032401"/>
    <d v="2020-11-19T09:24:00"/>
    <d v="2020-11-19T09:25:00"/>
    <x v="6"/>
    <s v="ACNR Coal Sales, Inc.-C"/>
    <s v="Product A  07-77-05-900ACNR-C"/>
    <x v="0"/>
    <n v="1350"/>
    <n v="1350"/>
    <n v="388331"/>
    <x v="0"/>
    <m/>
    <m/>
    <m/>
    <m/>
    <m/>
    <m/>
    <d v="2020-11-19T09:24:00"/>
    <d v="2020-11-19T09:25:00"/>
    <m/>
    <s v="Station"/>
    <m/>
    <s v="Tons"/>
    <n v="0"/>
    <n v="0"/>
    <n v="0"/>
    <n v="1350"/>
    <s v="Station"/>
    <n v="20032411"/>
    <n v="5.5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350"/>
    <s v="Accepted"/>
    <d v="2020-11-20T09:25:00"/>
    <s v="s264148"/>
    <d v="2020-11-20T09:25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34411"/>
    <n v="2034401"/>
    <d v="2020-12-09T07:52:00"/>
    <d v="2020-12-09T07:54:00"/>
    <x v="6"/>
    <s v="ACNR Coal Sales, Inc.-C"/>
    <s v="Product A  07-77-05-900ACNR-C"/>
    <x v="0"/>
    <n v="630"/>
    <n v="630"/>
    <n v="389125"/>
    <x v="0"/>
    <m/>
    <m/>
    <m/>
    <m/>
    <m/>
    <m/>
    <d v="2020-12-09T07:53:00"/>
    <d v="2020-12-09T07:54:00"/>
    <m/>
    <s v="Station"/>
    <m/>
    <s v="Tons"/>
    <n v="0"/>
    <n v="0"/>
    <n v="0"/>
    <n v="630"/>
    <s v="Seller"/>
    <n v="20034411"/>
    <n v="5.1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30"/>
    <s v="Accepted"/>
    <d v="2020-12-22T14:47:00"/>
    <s v="s264148"/>
    <d v="2020-12-10T07:54:00"/>
    <s v="s322800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34511"/>
    <n v="2034506"/>
    <d v="2020-12-10T08:59:00"/>
    <d v="2020-12-13T09:01:00"/>
    <x v="6"/>
    <s v="ACNR Coal Sales, Inc.-C"/>
    <s v="Product A  07-77-05-900ACNR-C"/>
    <x v="0"/>
    <n v="610"/>
    <n v="610"/>
    <n v="389252"/>
    <x v="0"/>
    <m/>
    <m/>
    <m/>
    <m/>
    <m/>
    <m/>
    <d v="2020-12-13T09:00:00"/>
    <d v="2020-12-13T09:01:00"/>
    <m/>
    <s v="Station"/>
    <m/>
    <s v="Tons"/>
    <n v="0"/>
    <n v="0"/>
    <n v="0"/>
    <n v="610"/>
    <s v="Seller"/>
    <n v="20034511"/>
    <n v="4.7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10"/>
    <s v="Rejected"/>
    <d v="2020-12-14T15:19:00"/>
    <s v="comtrac"/>
    <d v="2020-12-14T09:01:00"/>
    <s v="s322800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34911"/>
    <n v="2035001"/>
    <d v="2020-12-14T07:55:00"/>
    <d v="2020-12-15T07:55:00"/>
    <x v="6"/>
    <s v="ACNR Coal Sales, Inc.-C"/>
    <s v="Product A  07-77-05-900ACNR-C"/>
    <x v="0"/>
    <n v="1480"/>
    <n v="1480"/>
    <n v="389310"/>
    <x v="0"/>
    <m/>
    <m/>
    <m/>
    <m/>
    <m/>
    <m/>
    <d v="2020-12-14T07:55:00"/>
    <d v="2020-12-14T07:55:00"/>
    <m/>
    <s v="Station"/>
    <m/>
    <s v="Tons"/>
    <n v="0"/>
    <n v="0"/>
    <n v="0"/>
    <n v="1480"/>
    <s v="Station"/>
    <n v="20034911"/>
    <n v="5.0199999999999996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480"/>
    <s v="Accepted"/>
    <d v="2020-12-18T10:26:00"/>
    <s v="s264148"/>
    <d v="2020-12-15T07:56:00"/>
    <s v="s322800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35011"/>
    <n v="2035002"/>
    <d v="2020-12-15T10:26:00"/>
    <d v="2020-12-15T10:26:00"/>
    <x v="6"/>
    <s v="ACNR Coal Sales, Inc.-C"/>
    <s v="Product A  07-77-05-900ACNR-C"/>
    <x v="0"/>
    <n v="9020"/>
    <n v="9020"/>
    <n v="389451"/>
    <x v="0"/>
    <m/>
    <m/>
    <m/>
    <m/>
    <m/>
    <m/>
    <d v="2020-12-15T10:26:00"/>
    <d v="2020-12-15T10:26:00"/>
    <m/>
    <s v="Station"/>
    <m/>
    <s v="Tons"/>
    <n v="0"/>
    <n v="0"/>
    <n v="0"/>
    <n v="9020"/>
    <s v="Station"/>
    <n v="20035011"/>
    <n v="4.8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9020"/>
    <s v="Accepted"/>
    <d v="2020-12-18T10:29:00"/>
    <s v="s264148"/>
    <d v="2020-12-18T10:27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35111"/>
    <n v="2035101"/>
    <d v="2020-12-16T10:27:00"/>
    <d v="2020-12-16T10:27:00"/>
    <x v="6"/>
    <s v="ACNR Coal Sales, Inc.-C"/>
    <s v="Product A  07-77-05-900ACNR-C"/>
    <x v="0"/>
    <n v="12450"/>
    <n v="12450"/>
    <n v="389452"/>
    <x v="0"/>
    <m/>
    <m/>
    <m/>
    <m/>
    <m/>
    <m/>
    <d v="2020-12-16T10:27:00"/>
    <d v="2020-12-16T10:27:00"/>
    <m/>
    <s v="Station"/>
    <m/>
    <s v="Tons"/>
    <n v="0"/>
    <n v="0"/>
    <n v="0"/>
    <n v="12450"/>
    <s v="Station"/>
    <n v="20035111"/>
    <n v="4.900000000000000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2450"/>
    <s v="Accepted"/>
    <d v="2020-12-18T10:29:00"/>
    <s v="s264148"/>
    <d v="2020-12-18T10:28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35211"/>
    <n v="2035201"/>
    <d v="2020-12-17T10:28:00"/>
    <d v="2020-12-17T10:28:00"/>
    <x v="6"/>
    <s v="ACNR Coal Sales, Inc.-C"/>
    <s v="Product A  07-77-05-900ACNR-C"/>
    <x v="0"/>
    <n v="10540"/>
    <n v="10540"/>
    <n v="389453"/>
    <x v="0"/>
    <m/>
    <m/>
    <m/>
    <m/>
    <m/>
    <m/>
    <d v="2020-12-17T10:28:00"/>
    <d v="2020-12-17T10:28:00"/>
    <m/>
    <s v="Station"/>
    <m/>
    <s v="Tons"/>
    <n v="0"/>
    <n v="0"/>
    <n v="0"/>
    <n v="10540"/>
    <s v="Station"/>
    <n v="20035211"/>
    <n v="4.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540"/>
    <s v="Accepted"/>
    <d v="2020-12-18T10:30:00"/>
    <s v="s264148"/>
    <d v="2020-12-18T10:29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3611"/>
    <n v="2003607"/>
    <d v="2020-02-05T15:41:00"/>
    <d v="2020-02-05T15:42:00"/>
    <x v="6"/>
    <s v="ACNR Coal Sales, Inc.-C"/>
    <s v="Product A  07-77-05-900ACNR-C"/>
    <x v="0"/>
    <n v="3670"/>
    <n v="3670"/>
    <n v="376338"/>
    <x v="0"/>
    <m/>
    <m/>
    <m/>
    <m/>
    <m/>
    <m/>
    <d v="2020-02-05T15:41:00"/>
    <d v="2020-02-05T15:42:00"/>
    <m/>
    <s v="Station"/>
    <m/>
    <s v="Tons"/>
    <n v="0"/>
    <n v="0"/>
    <n v="0"/>
    <n v="3670"/>
    <s v="Station"/>
    <n v="2003611"/>
    <n v="6.0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670"/>
    <s v="Rejected"/>
    <d v="2020-02-06T16:02:00"/>
    <s v="comtrac"/>
    <d v="2020-02-06T15:57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36611"/>
    <n v="2036601"/>
    <d v="2020-12-31T10:27:00"/>
    <d v="2020-12-31T10:28:00"/>
    <x v="6"/>
    <s v="ACNR Coal Sales, Inc.-C"/>
    <s v="Product A  07-77-05-900ACNR-C"/>
    <x v="0"/>
    <n v="330"/>
    <n v="330"/>
    <n v="389908"/>
    <x v="0"/>
    <m/>
    <m/>
    <m/>
    <m/>
    <m/>
    <m/>
    <d v="2020-12-31T10:27:00"/>
    <d v="2020-12-31T10:28:00"/>
    <m/>
    <s v="Station"/>
    <m/>
    <s v="Tons"/>
    <n v="0"/>
    <n v="0"/>
    <n v="0"/>
    <n v="330"/>
    <s v="Station"/>
    <n v="20036611"/>
    <n v="5.0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30"/>
    <s v="Accepted"/>
    <d v="2021-01-02T10:28:00"/>
    <s v="s264148"/>
    <d v="2021-01-02T10:28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3711"/>
    <n v="2003703"/>
    <d v="2020-02-06T13:16:00"/>
    <d v="2020-02-06T13:17:00"/>
    <x v="6"/>
    <s v="ACNR Coal Sales, Inc.-C"/>
    <s v="Product A  07-77-05-900ACNR-C"/>
    <x v="0"/>
    <n v="4040"/>
    <n v="4040"/>
    <n v="376371"/>
    <x v="0"/>
    <m/>
    <m/>
    <m/>
    <m/>
    <m/>
    <m/>
    <d v="2020-02-06T13:16:00"/>
    <d v="2020-02-06T13:17:00"/>
    <m/>
    <s v="Station"/>
    <m/>
    <s v="Tons"/>
    <n v="0"/>
    <n v="0"/>
    <n v="0"/>
    <n v="4040"/>
    <s v="Station"/>
    <n v="20230010"/>
    <n v="6.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040"/>
    <s v="Rejected"/>
    <d v="2020-02-18T12:20:00"/>
    <s v="comtrac"/>
    <d v="2020-02-07T13:47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4211"/>
    <n v="2004201"/>
    <d v="2020-02-11T13:58:00"/>
    <d v="2020-02-11T13:59:00"/>
    <x v="6"/>
    <s v="ACNR Coal Sales, Inc.-C"/>
    <s v="Product A  07-77-05-900ACNR-C"/>
    <x v="0"/>
    <n v="2340"/>
    <n v="2340"/>
    <n v="376555"/>
    <x v="0"/>
    <m/>
    <m/>
    <m/>
    <m/>
    <m/>
    <m/>
    <d v="2020-02-11T13:58:00"/>
    <d v="2020-02-11T13:59:00"/>
    <m/>
    <s v="Station"/>
    <m/>
    <s v="Tons"/>
    <n v="0"/>
    <n v="0"/>
    <n v="0"/>
    <n v="2340"/>
    <s v="Seller"/>
    <n v="2004211"/>
    <n v="6.5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340"/>
    <s v="Rejected"/>
    <d v="2020-02-12T14:05:00"/>
    <s v="comtrac"/>
    <d v="2020-02-12T14:0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4311"/>
    <n v="2004301"/>
    <d v="2020-02-12T12:44:00"/>
    <d v="2020-02-12T12:47:00"/>
    <x v="6"/>
    <s v="ACNR Coal Sales, Inc.-C"/>
    <s v="Product A  07-77-05-900ACNR-C"/>
    <x v="0"/>
    <n v="18150"/>
    <n v="18150"/>
    <n v="376637"/>
    <x v="0"/>
    <m/>
    <m/>
    <m/>
    <m/>
    <m/>
    <m/>
    <d v="2020-02-12T12:46:00"/>
    <d v="2020-02-12T12:47:00"/>
    <m/>
    <s v="Station"/>
    <m/>
    <s v="Tons"/>
    <n v="0"/>
    <n v="0"/>
    <n v="0"/>
    <n v="18150"/>
    <s v="Station"/>
    <n v="20230012"/>
    <n v="6.6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8150"/>
    <s v="Rejected"/>
    <d v="2020-02-18T12:21:00"/>
    <s v="comtrac"/>
    <d v="2020-02-14T12:49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4411"/>
    <n v="2004401"/>
    <d v="2020-02-13T12:49:00"/>
    <d v="2020-02-13T12:51:00"/>
    <x v="6"/>
    <s v="ACNR Coal Sales, Inc.-C"/>
    <s v="Product A  07-77-05-900ACNR-C"/>
    <x v="0"/>
    <n v="11780"/>
    <n v="11780"/>
    <n v="376638"/>
    <x v="0"/>
    <m/>
    <m/>
    <m/>
    <m/>
    <m/>
    <m/>
    <d v="2020-02-13T12:50:00"/>
    <d v="2020-02-13T12:51:00"/>
    <m/>
    <s v="Station"/>
    <m/>
    <s v="Tons"/>
    <n v="0"/>
    <n v="0"/>
    <n v="0"/>
    <n v="11780"/>
    <s v="Station"/>
    <n v="2004411"/>
    <n v="6.3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780"/>
    <s v="Accepted"/>
    <d v="2020-02-18T08:59:00"/>
    <s v="s264148"/>
    <d v="2020-02-14T12:5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4511"/>
    <n v="2004501"/>
    <d v="2020-02-14T08:59:00"/>
    <d v="2020-02-14T09:00:00"/>
    <x v="6"/>
    <s v="ACNR Coal Sales, Inc.-C"/>
    <s v="Product A  07-77-05-900ACNR-C"/>
    <x v="0"/>
    <n v="6840"/>
    <n v="6840"/>
    <n v="376690"/>
    <x v="0"/>
    <m/>
    <m/>
    <m/>
    <m/>
    <m/>
    <m/>
    <d v="2020-02-14T08:59:00"/>
    <d v="2020-02-14T09:00:00"/>
    <m/>
    <s v="Station"/>
    <m/>
    <s v="Tons"/>
    <n v="0"/>
    <n v="0"/>
    <n v="0"/>
    <n v="6840"/>
    <s v="Station"/>
    <n v="2004511"/>
    <n v="6.1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840"/>
    <s v="Accepted"/>
    <d v="2020-02-18T09:04:00"/>
    <s v="s264148"/>
    <d v="2020-02-18T09:0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5511"/>
    <n v="2005501"/>
    <d v="2020-02-24T10:09:00"/>
    <d v="2020-02-24T10:20:00"/>
    <x v="6"/>
    <s v="ACNR Coal Sales, Inc.-C"/>
    <s v="Product A  07-77-05-900ACNR-C"/>
    <x v="0"/>
    <n v="50"/>
    <n v="50"/>
    <n v="376968"/>
    <x v="0"/>
    <m/>
    <m/>
    <m/>
    <m/>
    <m/>
    <m/>
    <d v="2020-02-24T10:19:00"/>
    <d v="2020-02-24T10:20:00"/>
    <m/>
    <s v="Station"/>
    <m/>
    <s v="Tons"/>
    <n v="0"/>
    <n v="0"/>
    <n v="0"/>
    <n v="50"/>
    <s v="Station"/>
    <n v="2005511"/>
    <n v="6.2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"/>
    <s v="Accepted"/>
    <d v="2020-02-25T10:21:00"/>
    <s v="s264148"/>
    <d v="2020-02-25T10:21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5711"/>
    <n v="2005701"/>
    <d v="2020-02-26T06:58:00"/>
    <d v="2020-02-26T07:00:00"/>
    <x v="6"/>
    <s v="ACNR Coal Sales, Inc.-C"/>
    <s v="Product A  07-77-05-900ACNR-C"/>
    <x v="0"/>
    <n v="1140"/>
    <n v="1140"/>
    <n v="377114"/>
    <x v="0"/>
    <m/>
    <m/>
    <m/>
    <m/>
    <m/>
    <m/>
    <d v="2020-02-26T06:59:00"/>
    <d v="2020-02-26T07:00:00"/>
    <m/>
    <s v="Station"/>
    <m/>
    <s v="Tons"/>
    <n v="0"/>
    <n v="0"/>
    <n v="0"/>
    <n v="1140"/>
    <s v="Station"/>
    <n v="2005711"/>
    <n v="6.6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140"/>
    <s v="Accepted"/>
    <d v="2020-02-27T07:02:00"/>
    <s v="s264148"/>
    <d v="2020-02-27T07:02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5811"/>
    <n v="2005901"/>
    <d v="2020-02-27T13:48:00"/>
    <d v="2020-02-27T13:48:00"/>
    <x v="6"/>
    <s v="ACNR Coal Sales, Inc.-C"/>
    <s v="Product A  07-77-05-900ACNR-C"/>
    <x v="0"/>
    <n v="50"/>
    <n v="50"/>
    <n v="377155"/>
    <x v="0"/>
    <m/>
    <m/>
    <m/>
    <m/>
    <m/>
    <m/>
    <d v="2020-02-27T13:48:00"/>
    <d v="2020-02-27T13:48:00"/>
    <m/>
    <s v="Station"/>
    <m/>
    <s v="Tons"/>
    <n v="0"/>
    <n v="0"/>
    <n v="0"/>
    <n v="50"/>
    <s v="Station"/>
    <n v="2005811"/>
    <n v="6.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"/>
    <s v="Accepted"/>
    <d v="2020-02-28T13:50:00"/>
    <s v="s264148"/>
    <d v="2020-02-28T13:49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5911"/>
    <n v="2005905"/>
    <d v="2020-02-28T14:02:00"/>
    <d v="2020-02-28T14:02:00"/>
    <x v="6"/>
    <s v="ACNR Coal Sales, Inc.-C"/>
    <s v="Product A  07-77-05-900ACNR-C"/>
    <x v="0"/>
    <n v="10"/>
    <n v="10"/>
    <n v="377292"/>
    <x v="0"/>
    <m/>
    <m/>
    <m/>
    <m/>
    <m/>
    <m/>
    <d v="2020-02-28T14:02:00"/>
    <d v="2020-02-28T14:02:00"/>
    <m/>
    <s v="Station"/>
    <m/>
    <s v="Tons"/>
    <n v="0"/>
    <n v="0"/>
    <n v="0"/>
    <n v="10"/>
    <s v="Station"/>
    <n v="2005911"/>
    <n v="6.21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0"/>
    <s v="Accepted"/>
    <d v="2020-03-02T14:03:00"/>
    <s v="s264148"/>
    <d v="2020-03-02T14:0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6011"/>
    <n v="2006001"/>
    <d v="2020-02-29T14:03:00"/>
    <d v="2020-02-29T14:04:00"/>
    <x v="6"/>
    <s v="ACNR Coal Sales, Inc.-C"/>
    <s v="Product A  07-77-05-900ACNR-C"/>
    <x v="0"/>
    <n v="5110"/>
    <n v="5110"/>
    <n v="377293"/>
    <x v="0"/>
    <m/>
    <m/>
    <m/>
    <m/>
    <m/>
    <m/>
    <d v="2020-02-29T14:03:00"/>
    <d v="2020-02-29T14:04:00"/>
    <m/>
    <s v="Station"/>
    <m/>
    <s v="Tons"/>
    <n v="0"/>
    <n v="0"/>
    <n v="0"/>
    <n v="5110"/>
    <s v="Station"/>
    <n v="20230039"/>
    <n v="6.6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110"/>
    <s v="Rejected"/>
    <d v="2020-03-17T11:24:00"/>
    <s v="comtrac"/>
    <d v="2020-03-02T14:05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6511"/>
    <n v="2006501"/>
    <d v="2020-03-05T06:54:00"/>
    <d v="2020-03-05T06:55:00"/>
    <x v="6"/>
    <s v="ACNR Coal Sales, Inc.-C"/>
    <s v="Product A  07-77-05-900ACNR-C"/>
    <x v="0"/>
    <n v="6620"/>
    <n v="6620"/>
    <n v="377471"/>
    <x v="0"/>
    <m/>
    <m/>
    <m/>
    <m/>
    <m/>
    <m/>
    <d v="2020-03-05T06:54:00"/>
    <d v="2020-03-05T06:55:00"/>
    <m/>
    <s v="Station"/>
    <m/>
    <s v="Tons"/>
    <n v="0"/>
    <n v="0"/>
    <n v="0"/>
    <n v="6620"/>
    <s v="Station"/>
    <n v="20230048"/>
    <n v="6.48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6620"/>
    <s v="Rejected"/>
    <d v="2020-03-12T12:28:00"/>
    <s v="comtrac"/>
    <d v="2020-03-06T06:56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6611"/>
    <n v="2006607"/>
    <d v="2020-03-06T07:19:00"/>
    <d v="2020-03-06T07:19:00"/>
    <x v="6"/>
    <s v="ACNR Coal Sales, Inc.-C"/>
    <s v="Product A  07-77-05-900ACNR-C"/>
    <x v="0"/>
    <n v="7430"/>
    <n v="7430"/>
    <n v="377534"/>
    <x v="0"/>
    <m/>
    <m/>
    <m/>
    <m/>
    <m/>
    <m/>
    <d v="2020-03-06T07:19:00"/>
    <d v="2020-03-06T07:19:00"/>
    <m/>
    <s v="Station"/>
    <m/>
    <s v="Tons"/>
    <n v="0"/>
    <n v="0"/>
    <n v="0"/>
    <n v="7430"/>
    <s v="Station"/>
    <n v="20230050"/>
    <n v="6.62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430"/>
    <s v="Rejected"/>
    <d v="2020-03-12T12:27:00"/>
    <s v="comtrac"/>
    <d v="2020-03-09T07:20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6811"/>
    <n v="2006801"/>
    <d v="2020-03-08T11:42:00"/>
    <d v="2020-03-08T11:43:00"/>
    <x v="6"/>
    <s v="ACNR Coal Sales, Inc.-C"/>
    <s v="Product A  07-77-05-900ACNR-C"/>
    <x v="0"/>
    <n v="4430"/>
    <n v="4430"/>
    <n v="377648"/>
    <x v="0"/>
    <m/>
    <m/>
    <m/>
    <m/>
    <m/>
    <m/>
    <d v="2020-03-08T11:42:00"/>
    <d v="2020-03-08T11:43:00"/>
    <m/>
    <s v="Station"/>
    <m/>
    <s v="Tons"/>
    <n v="0"/>
    <n v="0"/>
    <n v="0"/>
    <n v="4430"/>
    <s v="Station"/>
    <n v="20230053"/>
    <n v="6.45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4430"/>
    <s v="Rejected"/>
    <d v="2020-03-18T14:23:00"/>
    <s v="comtrac"/>
    <d v="2020-03-10T11:44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7111"/>
    <n v="2007101"/>
    <d v="2020-03-11T07:30:00"/>
    <d v="2020-03-11T07:32:00"/>
    <x v="6"/>
    <s v="ACNR Coal Sales, Inc.-C"/>
    <s v="Product A  07-77-05-900ACNR-C"/>
    <x v="0"/>
    <n v="7230"/>
    <n v="7230"/>
    <n v="377812"/>
    <x v="0"/>
    <m/>
    <m/>
    <m/>
    <m/>
    <m/>
    <m/>
    <d v="2020-03-11T07:31:00"/>
    <d v="2020-03-11T07:32:00"/>
    <m/>
    <s v="Station"/>
    <m/>
    <s v="Tons"/>
    <n v="0"/>
    <n v="0"/>
    <n v="0"/>
    <n v="7230"/>
    <s v="Station"/>
    <n v="20230058"/>
    <n v="6.34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7230"/>
    <s v="Accepted"/>
    <d v="2020-03-12T07:34:00"/>
    <s v="s264148"/>
    <d v="2020-03-12T07:3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7211"/>
    <n v="2007201"/>
    <d v="2020-03-12T11:01:00"/>
    <d v="2020-03-12T11:02:00"/>
    <x v="6"/>
    <s v="ACNR Coal Sales, Inc.-C"/>
    <s v="Product A  07-77-05-900ACNR-C"/>
    <x v="0"/>
    <n v="8660"/>
    <n v="8660"/>
    <n v="377897"/>
    <x v="0"/>
    <m/>
    <m/>
    <m/>
    <m/>
    <m/>
    <m/>
    <d v="2020-03-12T11:01:00"/>
    <d v="2020-03-12T11:02:00"/>
    <m/>
    <s v="Station"/>
    <m/>
    <s v="Tons"/>
    <n v="0"/>
    <n v="0"/>
    <n v="0"/>
    <n v="8660"/>
    <s v="Station"/>
    <n v="20230061"/>
    <n v="6.1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8660"/>
    <s v="Accepted"/>
    <d v="2020-03-13T11:03:00"/>
    <s v="s264148"/>
    <d v="2020-03-13T11:02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7311"/>
    <n v="2007303"/>
    <d v="2020-03-13T12:31:00"/>
    <d v="2020-03-13T12:32:00"/>
    <x v="6"/>
    <s v="ACNR Coal Sales, Inc.-C"/>
    <s v="Product A  07-77-05-900ACNR-C"/>
    <x v="0"/>
    <n v="5150"/>
    <n v="5150"/>
    <n v="377993"/>
    <x v="0"/>
    <m/>
    <m/>
    <m/>
    <m/>
    <m/>
    <m/>
    <d v="2020-03-13T12:31:00"/>
    <d v="2020-03-13T12:32:00"/>
    <m/>
    <s v="Station"/>
    <m/>
    <s v="Tons"/>
    <n v="0"/>
    <n v="0"/>
    <n v="0"/>
    <n v="5150"/>
    <s v="Station"/>
    <n v="2007311"/>
    <n v="6.1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150"/>
    <s v="Accepted"/>
    <d v="2020-03-16T12:32:00"/>
    <s v="s264148"/>
    <d v="2020-03-16T12:32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7511"/>
    <n v="2007501"/>
    <d v="2020-03-15T12:32:00"/>
    <d v="2020-03-15T12:33:00"/>
    <x v="6"/>
    <s v="ACNR Coal Sales, Inc.-C"/>
    <s v="Product A  07-77-05-900ACNR-C"/>
    <x v="0"/>
    <n v="3690"/>
    <n v="3690"/>
    <n v="377994"/>
    <x v="0"/>
    <m/>
    <m/>
    <m/>
    <m/>
    <m/>
    <m/>
    <d v="2020-03-15T12:32:00"/>
    <d v="2020-03-15T12:33:00"/>
    <m/>
    <s v="Station"/>
    <m/>
    <s v="Tons"/>
    <n v="0"/>
    <n v="0"/>
    <n v="0"/>
    <n v="3690"/>
    <s v="Station"/>
    <n v="2007511"/>
    <n v="6.1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3690"/>
    <s v="Accepted"/>
    <d v="2020-03-16T12:33:00"/>
    <s v="s264148"/>
    <d v="2020-03-16T12:3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7611"/>
    <n v="2007601"/>
    <d v="2020-03-16T10:33:00"/>
    <d v="2020-03-16T10:34:00"/>
    <x v="6"/>
    <s v="ACNR Coal Sales, Inc.-C"/>
    <s v="Product A  07-77-05-900ACNR-C"/>
    <x v="0"/>
    <n v="2760"/>
    <n v="2760"/>
    <n v="378038"/>
    <x v="0"/>
    <m/>
    <m/>
    <m/>
    <m/>
    <m/>
    <m/>
    <d v="2020-03-16T10:33:00"/>
    <d v="2020-03-16T10:34:00"/>
    <m/>
    <s v="Station"/>
    <m/>
    <s v="Tons"/>
    <n v="0"/>
    <n v="0"/>
    <n v="0"/>
    <n v="2760"/>
    <s v="Station"/>
    <n v="2007611"/>
    <n v="6.13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760"/>
    <s v="Accepted"/>
    <d v="2020-03-17T10:36:00"/>
    <s v="s264148"/>
    <d v="2020-03-17T10:36:00"/>
    <s v="s264148"/>
    <m/>
    <m/>
    <m/>
    <s v="NAPP"/>
    <s v="Mitchell Belt (Mitchell KY Belt) "/>
    <s v="Mitchell KY Plant, Cresap, WV"/>
    <m/>
    <s v="Mitchell KY Belt"/>
    <s v="Mitchell Belt"/>
    <m/>
    <m/>
    <m/>
    <m/>
    <m/>
    <m/>
  </r>
  <r>
    <s v="Mitchell Plant KY"/>
    <s v="Unloaded"/>
    <n v="2007711"/>
    <n v="2007701"/>
    <d v="2020-03-17T09:32:00"/>
    <d v="2020-03-17T09:33:00"/>
    <x v="6"/>
    <s v="ACNR Coal Sales, Inc.-C"/>
    <s v="Product A  07-77-05-900ACNR-C"/>
    <x v="0"/>
    <n v="1360"/>
    <n v="1360"/>
    <n v="378128"/>
    <x v="0"/>
    <m/>
    <m/>
    <m/>
    <m/>
    <m/>
    <m/>
    <d v="2020-03-17T09:32:00"/>
    <d v="2020-03-17T09:33:00"/>
    <m/>
    <s v="Station"/>
    <m/>
    <s v="Tons"/>
    <n v="0"/>
    <n v="0"/>
    <n v="0"/>
    <n v="1360"/>
    <s v="Station"/>
    <n v="2007711"/>
    <n v="6.1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1360"/>
    <s v="Rejected"/>
    <d v="2020-03-30T15:14:00"/>
    <s v="s264148"/>
    <d v="2020-03-18T09:33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8711"/>
    <n v="2008701"/>
    <d v="2020-03-27T14:40:00"/>
    <d v="2020-03-27T15:07:00"/>
    <x v="6"/>
    <s v="ACNR Coal Sales, Inc.-C"/>
    <s v="Product A  07-77-05-900ACNR-C"/>
    <x v="0"/>
    <n v="2680"/>
    <n v="2680"/>
    <n v="378630"/>
    <x v="0"/>
    <m/>
    <m/>
    <m/>
    <m/>
    <m/>
    <m/>
    <d v="2020-03-27T14:40:00"/>
    <d v="2020-03-27T14:40:00"/>
    <m/>
    <s v="Station"/>
    <m/>
    <s v="Tons"/>
    <n v="0"/>
    <n v="0"/>
    <n v="0"/>
    <n v="2680"/>
    <s v="Station"/>
    <n v="2008711"/>
    <n v="6.47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2680"/>
    <s v="Accepted"/>
    <d v="2020-03-30T15:14:00"/>
    <s v="s264148"/>
    <d v="2020-03-30T14:49:00"/>
    <s v="s264148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n v="2009711"/>
    <n v="2009701"/>
    <d v="2020-04-06T13:06:00"/>
    <d v="2020-04-06T13:08:00"/>
    <x v="6"/>
    <s v="ACNR Coal Sales, Inc.-C"/>
    <s v="Product A  07-77-05-900ACNR-C"/>
    <x v="0"/>
    <n v="5070"/>
    <n v="5070"/>
    <n v="378897"/>
    <x v="0"/>
    <m/>
    <m/>
    <m/>
    <m/>
    <m/>
    <m/>
    <d v="2020-04-06T13:07:00"/>
    <d v="2020-04-06T13:08:00"/>
    <m/>
    <s v="Station"/>
    <m/>
    <s v="Tons"/>
    <n v="0"/>
    <n v="0"/>
    <n v="0"/>
    <n v="5070"/>
    <s v="Station"/>
    <n v="2009711"/>
    <n v="6.59"/>
    <m/>
    <m/>
    <s v="N"/>
    <m/>
    <m/>
    <n v="0"/>
    <x v="0"/>
    <m/>
    <m/>
    <m/>
    <m/>
    <m/>
    <s v="N"/>
    <x v="0"/>
    <x v="0"/>
    <x v="0"/>
    <s v="Conveyor"/>
    <m/>
    <n v="0"/>
    <m/>
    <m/>
    <m/>
    <m/>
    <m/>
    <m/>
    <m/>
    <m/>
    <s v="N"/>
    <m/>
    <s v="N"/>
    <n v="5070"/>
    <s v="Accepted"/>
    <d v="2020-04-07T13:10:00"/>
    <s v="s322800"/>
    <d v="2020-04-07T13:10:00"/>
    <s v="s322800"/>
    <m/>
    <m/>
    <m/>
    <s v="NAPP"/>
    <s v="Mitchell Belt (Mitchell KY Belt) "/>
    <s v="Mitchell KY Plant, Cresap, WV"/>
    <m/>
    <s v="Mitchell KY Belt"/>
    <s v="Mitchell Belt"/>
    <m/>
    <m/>
    <m/>
    <m/>
    <m/>
    <n v="0"/>
  </r>
  <r>
    <s v="Mitchell Plant KY"/>
    <s v="Unloaded"/>
    <s v="AEP100"/>
    <n v="2025402"/>
    <d v="2020-09-10T05:01:00"/>
    <d v="2020-09-29T08:29:00"/>
    <x v="6"/>
    <s v="Blackhawk Coal Sales"/>
    <s v="Product A 03-00-18-010"/>
    <x v="25"/>
    <n v="1211.4000000000001"/>
    <n v="1211.4000000000001"/>
    <n v="385644"/>
    <x v="0"/>
    <m/>
    <m/>
    <m/>
    <m/>
    <m/>
    <m/>
    <d v="2020-09-29T08:28:00"/>
    <d v="2020-09-29T08:29:00"/>
    <m/>
    <s v="Seller"/>
    <m/>
    <s v="Tons"/>
    <n v="0"/>
    <n v="0"/>
    <n v="0"/>
    <n v="1211.4000000000001"/>
    <s v="Seller"/>
    <s v="AEP100"/>
    <n v="1.31"/>
    <m/>
    <m/>
    <s v="N"/>
    <d v="2020-09-09T00:00:00"/>
    <n v="0"/>
    <n v="0"/>
    <x v="10"/>
    <m/>
    <m/>
    <d v="2020-09-10T05:01:00"/>
    <d v="2020-09-10T05:01:00"/>
    <m/>
    <s v="N"/>
    <x v="39"/>
    <x v="0"/>
    <x v="39"/>
    <s v="Barge"/>
    <m/>
    <n v="0"/>
    <m/>
    <m/>
    <m/>
    <m/>
    <m/>
    <m/>
    <m/>
    <m/>
    <s v="N"/>
    <m/>
    <s v="N"/>
    <n v="1211.4000000000001"/>
    <s v="Accepted"/>
    <d v="2020-10-01T08:22:00"/>
    <s v="s264148"/>
    <d v="2020-09-11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00A"/>
    <n v="2025403"/>
    <d v="2020-09-10T05:01:00"/>
    <d v="2020-10-06T07:51:00"/>
    <x v="6"/>
    <s v="Blackhawk Coal Sales"/>
    <s v="Product A 03-00-18-010"/>
    <x v="25"/>
    <n v="480.8"/>
    <n v="376.72"/>
    <n v="386247"/>
    <x v="0"/>
    <m/>
    <m/>
    <m/>
    <m/>
    <m/>
    <m/>
    <d v="2020-10-06T07:50:00"/>
    <d v="2020-10-06T07:51:00"/>
    <m/>
    <s v="Seller"/>
    <m/>
    <s v="Tons"/>
    <n v="0"/>
    <n v="0"/>
    <n v="0"/>
    <n v="376.72"/>
    <s v="Seller"/>
    <s v="AEP100A"/>
    <n v="1.31"/>
    <s v="N"/>
    <m/>
    <s v="N"/>
    <d v="2020-09-09T00:00:00"/>
    <n v="0"/>
    <n v="0"/>
    <x v="10"/>
    <m/>
    <m/>
    <d v="2020-09-10T05:01:00"/>
    <d v="2020-09-10T05:01:00"/>
    <m/>
    <s v="N"/>
    <x v="39"/>
    <x v="0"/>
    <x v="39"/>
    <s v="Barge"/>
    <m/>
    <n v="0"/>
    <m/>
    <m/>
    <m/>
    <m/>
    <m/>
    <m/>
    <m/>
    <m/>
    <s v="N"/>
    <m/>
    <s v="N"/>
    <n v="376.72"/>
    <s v="Accepted"/>
    <d v="2020-10-07T07:51:00"/>
    <s v="s322800"/>
    <d v="2020-10-01T08:21:00"/>
    <s v="s264148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01"/>
    <n v="2021106"/>
    <d v="2020-07-29T10:01:00"/>
    <d v="2020-08-05T07:30:00"/>
    <x v="6"/>
    <s v="Blackhawk Coal Sales"/>
    <s v="Product A 03-00-18-008"/>
    <x v="25"/>
    <n v="1596.6"/>
    <n v="1543.23"/>
    <n v="383742"/>
    <x v="0"/>
    <m/>
    <m/>
    <m/>
    <m/>
    <m/>
    <m/>
    <d v="2020-08-05T07:29:00"/>
    <d v="2020-08-05T07:30:00"/>
    <m/>
    <s v="Seller"/>
    <m/>
    <s v="Tons"/>
    <n v="0"/>
    <n v="0"/>
    <n v="0"/>
    <n v="1543.23"/>
    <s v="Seller"/>
    <s v="AEP101"/>
    <n v="1.22"/>
    <m/>
    <m/>
    <s v="N"/>
    <d v="2020-07-28T00:00:00"/>
    <n v="0"/>
    <n v="0"/>
    <x v="10"/>
    <m/>
    <m/>
    <d v="2020-07-29T10:01:00"/>
    <d v="2020-07-29T10:01:00"/>
    <m/>
    <s v="N"/>
    <x v="41"/>
    <x v="0"/>
    <x v="41"/>
    <s v="Barge"/>
    <m/>
    <n v="0"/>
    <m/>
    <m/>
    <m/>
    <m/>
    <m/>
    <m/>
    <m/>
    <m/>
    <s v="N"/>
    <m/>
    <s v="N"/>
    <n v="1543.23"/>
    <s v="Accepted"/>
    <d v="2020-08-06T07:31:00"/>
    <s v="s322800"/>
    <d v="2020-07-30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01"/>
    <n v="2006404"/>
    <d v="2020-03-04T08:01:00"/>
    <d v="2020-03-17T07:54:00"/>
    <x v="6"/>
    <s v="Contura Coal"/>
    <s v="Product A 03-00-18-002 Mammoth"/>
    <x v="2"/>
    <n v="1647"/>
    <n v="1448.33"/>
    <n v="377405"/>
    <x v="0"/>
    <m/>
    <m/>
    <m/>
    <m/>
    <m/>
    <m/>
    <d v="2020-03-17T07:53:00"/>
    <d v="2020-03-17T07:54:00"/>
    <m/>
    <s v="Seller"/>
    <m/>
    <s v="Tons"/>
    <n v="0"/>
    <n v="0"/>
    <n v="0"/>
    <n v="1448.33"/>
    <s v="Seller"/>
    <s v="AEP101"/>
    <n v="1.2"/>
    <m/>
    <m/>
    <s v="N"/>
    <d v="2020-03-04T00:00:00"/>
    <n v="0"/>
    <n v="0"/>
    <x v="1"/>
    <m/>
    <m/>
    <d v="2020-03-04T08:01:00"/>
    <d v="2020-03-04T08:01:00"/>
    <m/>
    <s v="N"/>
    <x v="32"/>
    <x v="0"/>
    <x v="32"/>
    <s v="Barge"/>
    <m/>
    <n v="0"/>
    <m/>
    <m/>
    <m/>
    <m/>
    <m/>
    <m/>
    <m/>
    <m/>
    <s v="N"/>
    <m/>
    <s v="N"/>
    <n v="1448.33"/>
    <s v="Accepted"/>
    <d v="2020-03-18T08:02:00"/>
    <s v="s264148"/>
    <d v="2020-03-05T10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1"/>
    <n v="2001403"/>
    <d v="2020-01-14T07:01:00"/>
    <d v="2020-02-04T15:10:00"/>
    <x v="6"/>
    <s v="Blackjewel Marketing and Sales"/>
    <s v="Product B 03-00-18-005 Marmet"/>
    <x v="23"/>
    <n v="1237.5"/>
    <n v="1318.56"/>
    <n v="375672"/>
    <x v="0"/>
    <m/>
    <m/>
    <m/>
    <m/>
    <m/>
    <m/>
    <d v="2020-02-04T15:09:00"/>
    <d v="2020-02-04T15:10:00"/>
    <m/>
    <s v="Seller"/>
    <m/>
    <s v="Tons"/>
    <n v="0"/>
    <n v="0"/>
    <n v="0"/>
    <n v="1318.56"/>
    <s v="Seller"/>
    <s v="AEP101"/>
    <n v="1.04"/>
    <m/>
    <m/>
    <s v="N"/>
    <d v="2020-01-12T00:00:00"/>
    <n v="0"/>
    <n v="0"/>
    <x v="10"/>
    <m/>
    <m/>
    <d v="2020-01-14T07:01:00"/>
    <d v="2020-01-14T07:01:00"/>
    <m/>
    <s v="N"/>
    <x v="35"/>
    <x v="1"/>
    <x v="35"/>
    <s v="Barge"/>
    <m/>
    <n v="0"/>
    <m/>
    <m/>
    <m/>
    <m/>
    <m/>
    <m/>
    <m/>
    <m/>
    <s v="N"/>
    <m/>
    <s v="N"/>
    <n v="1318.56"/>
    <s v="Accepted"/>
    <d v="2020-02-06T15:12:00"/>
    <s v="s264148"/>
    <d v="2020-01-15T14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02"/>
    <n v="2034405"/>
    <d v="2020-12-09T08:01:00"/>
    <d v="2021-01-07T07:47:00"/>
    <x v="7"/>
    <s v="Contura Coal"/>
    <s v="Product A 03-00-18-004 Mammoth"/>
    <x v="2"/>
    <n v="1737.9"/>
    <n v="1610.18"/>
    <n v="389139"/>
    <x v="0"/>
    <m/>
    <m/>
    <m/>
    <m/>
    <m/>
    <m/>
    <d v="2021-01-06T07:39:00"/>
    <d v="2021-01-06T07:40:00"/>
    <m/>
    <s v="Seller"/>
    <m/>
    <s v="Tons"/>
    <n v="0"/>
    <n v="0"/>
    <n v="0"/>
    <n v="1610.18"/>
    <s v="Seller"/>
    <s v="AEP102"/>
    <n v="1.17"/>
    <m/>
    <m/>
    <s v="N"/>
    <d v="2020-12-08T00:00:00"/>
    <n v="0"/>
    <n v="0"/>
    <x v="1"/>
    <m/>
    <m/>
    <d v="2020-12-09T08:01:00"/>
    <d v="2020-12-09T08:01:00"/>
    <m/>
    <s v="N"/>
    <x v="34"/>
    <x v="0"/>
    <x v="34"/>
    <s v="Barge"/>
    <m/>
    <n v="0"/>
    <m/>
    <m/>
    <m/>
    <m/>
    <m/>
    <m/>
    <m/>
    <m/>
    <s v="N"/>
    <m/>
    <s v="N"/>
    <n v="1610.18"/>
    <s v="Accepted"/>
    <d v="2021-01-08T07:47:00"/>
    <s v="s322800"/>
    <d v="2020-12-10T10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03"/>
    <n v="2017101"/>
    <d v="2020-06-19T08:01:00"/>
    <d v="2020-06-26T08:49:00"/>
    <x v="6"/>
    <s v="Blackhawk Coal Sales"/>
    <s v="Product A 03-00-18-008"/>
    <x v="25"/>
    <n v="440.6"/>
    <n v="440.06"/>
    <n v="381976"/>
    <x v="0"/>
    <m/>
    <m/>
    <m/>
    <m/>
    <m/>
    <m/>
    <d v="2020-06-26T08:48:00"/>
    <d v="2020-06-26T08:49:00"/>
    <m/>
    <s v="Seller"/>
    <m/>
    <s v="Tons"/>
    <n v="0"/>
    <n v="0"/>
    <n v="0"/>
    <n v="440.06"/>
    <s v="Seller"/>
    <s v="AEP103"/>
    <n v="1.4"/>
    <m/>
    <m/>
    <s v="N"/>
    <d v="2020-06-19T00:00:00"/>
    <n v="0"/>
    <n v="0"/>
    <x v="10"/>
    <m/>
    <m/>
    <d v="2020-06-19T08:01:00"/>
    <d v="2020-06-19T08:01:00"/>
    <m/>
    <s v="N"/>
    <x v="41"/>
    <x v="0"/>
    <x v="41"/>
    <s v="Barge"/>
    <m/>
    <n v="0"/>
    <m/>
    <m/>
    <m/>
    <m/>
    <m/>
    <m/>
    <m/>
    <m/>
    <s v="N"/>
    <m/>
    <s v="N"/>
    <n v="440.06"/>
    <s v="Accepted"/>
    <d v="2020-07-02T10:10:00"/>
    <s v="s264148"/>
    <d v="2020-06-20T08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03"/>
    <n v="2012702"/>
    <d v="2020-05-06T08:01:00"/>
    <d v="2020-05-13T07:20:00"/>
    <x v="6"/>
    <s v="Contura Coal"/>
    <s v="Product A 03-00-18-002 Mammoth"/>
    <x v="2"/>
    <n v="1693.1"/>
    <n v="1644.46"/>
    <n v="380161"/>
    <x v="0"/>
    <m/>
    <m/>
    <m/>
    <m/>
    <m/>
    <m/>
    <d v="2020-05-12T07:32:00"/>
    <d v="2020-05-12T07:33:00"/>
    <m/>
    <s v="Seller"/>
    <m/>
    <s v="Tons"/>
    <n v="0"/>
    <n v="0"/>
    <n v="0"/>
    <n v="1644.46"/>
    <s v="Seller"/>
    <s v="AEP103"/>
    <n v="1.24"/>
    <m/>
    <m/>
    <s v="N"/>
    <d v="2020-05-06T00:00:00"/>
    <n v="0"/>
    <n v="0"/>
    <x v="1"/>
    <m/>
    <m/>
    <d v="2020-05-06T08:01:00"/>
    <d v="2020-05-06T08:01:00"/>
    <m/>
    <s v="N"/>
    <x v="32"/>
    <x v="0"/>
    <x v="32"/>
    <s v="Barge"/>
    <m/>
    <n v="0"/>
    <m/>
    <m/>
    <m/>
    <m/>
    <m/>
    <m/>
    <m/>
    <m/>
    <s v="N"/>
    <m/>
    <s v="N"/>
    <n v="1644.46"/>
    <s v="Accepted"/>
    <d v="2020-05-14T07:21:00"/>
    <s v="s322800"/>
    <d v="2020-05-07T14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03 A"/>
    <n v="2017106"/>
    <d v="2020-06-19T08:01:00"/>
    <d v="2020-07-01T10:06:00"/>
    <x v="6"/>
    <s v="Blackhawk Coal Sales"/>
    <s v="Product A 03-00-18-008"/>
    <x v="25"/>
    <n v="1271.3"/>
    <n v="1185.01"/>
    <n v="382446"/>
    <x v="0"/>
    <m/>
    <m/>
    <m/>
    <m/>
    <m/>
    <m/>
    <d v="2020-07-01T08:48:00"/>
    <d v="2020-07-01T10:06:00"/>
    <m/>
    <s v="Seller"/>
    <m/>
    <s v="Tons"/>
    <n v="0"/>
    <n v="0"/>
    <n v="0"/>
    <n v="1185.01"/>
    <m/>
    <m/>
    <n v="0"/>
    <s v="N"/>
    <m/>
    <s v="N"/>
    <d v="2020-06-19T00:00:00"/>
    <n v="0"/>
    <n v="0"/>
    <x v="10"/>
    <m/>
    <m/>
    <d v="2020-06-19T08:01:00"/>
    <d v="2020-06-19T08:01:00"/>
    <m/>
    <s v="N"/>
    <x v="41"/>
    <x v="0"/>
    <x v="41"/>
    <s v="Barge"/>
    <m/>
    <n v="0"/>
    <m/>
    <m/>
    <m/>
    <m/>
    <m/>
    <m/>
    <m/>
    <m/>
    <s v="N"/>
    <m/>
    <s v="N"/>
    <n v="1185.01"/>
    <s v="Accepted"/>
    <d v="2020-08-03T13:56:00"/>
    <s v="s264148"/>
    <d v="2020-07-02T10:08:00"/>
    <s v="s264148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04"/>
    <n v="2023703"/>
    <d v="2020-08-24T08:01:00"/>
    <d v="2020-09-07T07:37:00"/>
    <x v="6"/>
    <s v="Blackhawk Coal Sales"/>
    <s v="Product A 03-00-18-010"/>
    <x v="25"/>
    <n v="1616.3"/>
    <n v="1578"/>
    <n v="384998"/>
    <x v="0"/>
    <m/>
    <m/>
    <m/>
    <m/>
    <m/>
    <m/>
    <d v="2020-09-07T07:36:00"/>
    <d v="2020-09-07T07:37:00"/>
    <m/>
    <s v="Seller"/>
    <m/>
    <s v="Tons"/>
    <n v="0"/>
    <n v="0"/>
    <n v="0"/>
    <n v="1578"/>
    <s v="Seller"/>
    <s v="AEP104"/>
    <n v="1.22"/>
    <m/>
    <m/>
    <s v="N"/>
    <d v="2020-08-22T00:00:00"/>
    <n v="0"/>
    <n v="0"/>
    <x v="10"/>
    <m/>
    <m/>
    <d v="2020-08-24T08:01:00"/>
    <d v="2020-08-24T08:01:00"/>
    <m/>
    <s v="N"/>
    <x v="39"/>
    <x v="0"/>
    <x v="39"/>
    <s v="Barge"/>
    <m/>
    <n v="0"/>
    <m/>
    <m/>
    <m/>
    <m/>
    <m/>
    <m/>
    <m/>
    <m/>
    <s v="N"/>
    <m/>
    <s v="N"/>
    <n v="1578"/>
    <s v="Accepted"/>
    <d v="2020-09-08T07:37:00"/>
    <s v="s322800"/>
    <d v="2020-08-25T12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04"/>
    <n v="2020602"/>
    <d v="2020-07-24T07:01:00"/>
    <d v="2020-08-09T08:29:00"/>
    <x v="6"/>
    <s v="Blackhawk Coal Sales"/>
    <s v="Product A 03-00-18-010"/>
    <x v="25"/>
    <n v="1525.7"/>
    <n v="1555.1"/>
    <n v="383423"/>
    <x v="0"/>
    <m/>
    <m/>
    <m/>
    <m/>
    <m/>
    <m/>
    <d v="2020-08-09T08:28:00"/>
    <d v="2020-08-09T08:29:00"/>
    <m/>
    <s v="Seller"/>
    <m/>
    <s v="Tons"/>
    <n v="0"/>
    <n v="0"/>
    <n v="0"/>
    <n v="1555.1"/>
    <s v="Seller"/>
    <s v="AEP104"/>
    <n v="1.22"/>
    <m/>
    <m/>
    <s v="N"/>
    <d v="2020-07-16T00:00:00"/>
    <n v="0"/>
    <n v="0"/>
    <x v="10"/>
    <m/>
    <m/>
    <d v="2020-07-24T07:01:00"/>
    <d v="2020-07-24T07:01:00"/>
    <m/>
    <s v="N"/>
    <x v="39"/>
    <x v="0"/>
    <x v="39"/>
    <s v="Barge"/>
    <m/>
    <n v="0"/>
    <m/>
    <m/>
    <m/>
    <m/>
    <m/>
    <m/>
    <m/>
    <m/>
    <s v="N"/>
    <m/>
    <s v="N"/>
    <n v="1555.1"/>
    <s v="Accepted"/>
    <d v="2020-08-10T08:30:00"/>
    <s v="s322800"/>
    <d v="2020-07-25T10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04"/>
    <n v="2015402"/>
    <d v="2020-06-02T11:01:00"/>
    <d v="2020-06-09T07:39:00"/>
    <x v="6"/>
    <s v="Contura Coal"/>
    <s v="Product A 03-00-18-009 Mammoth"/>
    <x v="2"/>
    <n v="1711.1"/>
    <n v="1661.92"/>
    <n v="381086"/>
    <x v="0"/>
    <m/>
    <m/>
    <m/>
    <m/>
    <m/>
    <m/>
    <d v="2020-06-09T07:38:00"/>
    <d v="2020-06-09T07:39:00"/>
    <m/>
    <s v="Seller"/>
    <m/>
    <s v="Tons"/>
    <n v="0"/>
    <n v="0"/>
    <n v="0"/>
    <n v="1661.92"/>
    <s v="Seller"/>
    <s v="AEP104"/>
    <n v="1.1599999999999999"/>
    <m/>
    <m/>
    <s v="N"/>
    <d v="2020-05-16T00:00:00"/>
    <n v="0"/>
    <n v="0"/>
    <x v="1"/>
    <m/>
    <m/>
    <d v="2020-06-02T11:01:00"/>
    <d v="2020-06-02T11:01:00"/>
    <m/>
    <s v="N"/>
    <x v="38"/>
    <x v="0"/>
    <x v="38"/>
    <s v="Barge"/>
    <m/>
    <n v="0"/>
    <m/>
    <m/>
    <m/>
    <m/>
    <m/>
    <m/>
    <m/>
    <m/>
    <s v="N"/>
    <m/>
    <s v="N"/>
    <n v="1661.92"/>
    <s v="Rejected"/>
    <d v="2020-06-10T09:21:00"/>
    <s v="s322800"/>
    <d v="2020-06-03T08:0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05"/>
    <n v="2024002"/>
    <d v="2020-08-27T09:01:00"/>
    <d v="2020-09-09T07:38:00"/>
    <x v="6"/>
    <s v="Contura Coal"/>
    <s v="Product A 03-00-18-004 Mammoth"/>
    <x v="2"/>
    <n v="1736.2"/>
    <n v="1648.63"/>
    <n v="385163"/>
    <x v="0"/>
    <m/>
    <m/>
    <m/>
    <m/>
    <m/>
    <m/>
    <d v="2020-09-09T07:37:00"/>
    <d v="2020-09-09T07:38:00"/>
    <m/>
    <s v="Seller"/>
    <m/>
    <s v="Tons"/>
    <n v="0"/>
    <n v="0"/>
    <n v="0"/>
    <n v="1648.63"/>
    <s v="Seller"/>
    <s v="AEP105"/>
    <n v="1.1100000000000001"/>
    <m/>
    <m/>
    <s v="N"/>
    <d v="2020-08-27T00:00:00"/>
    <n v="0"/>
    <n v="0"/>
    <x v="1"/>
    <m/>
    <m/>
    <d v="2020-08-27T09:01:00"/>
    <d v="2020-08-27T09:01:00"/>
    <m/>
    <s v="N"/>
    <x v="34"/>
    <x v="0"/>
    <x v="34"/>
    <s v="Barge"/>
    <m/>
    <n v="0"/>
    <m/>
    <m/>
    <m/>
    <m/>
    <m/>
    <m/>
    <m/>
    <m/>
    <s v="N"/>
    <m/>
    <s v="N"/>
    <n v="1648.63"/>
    <s v="Rejected"/>
    <d v="2020-09-10T07:38:00"/>
    <s v="s322800"/>
    <d v="2020-08-28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05"/>
    <n v="2019704"/>
    <d v="2020-07-15T08:01:00"/>
    <d v="2020-07-22T08:52:00"/>
    <x v="6"/>
    <s v="Contura Coal"/>
    <s v="Product A 03-00-18-009 Mammoth"/>
    <x v="2"/>
    <n v="1704.9"/>
    <n v="1676.87"/>
    <n v="383025"/>
    <x v="0"/>
    <m/>
    <m/>
    <m/>
    <m/>
    <m/>
    <m/>
    <d v="2020-07-22T08:51:00"/>
    <d v="2020-07-22T08:52:00"/>
    <m/>
    <s v="Seller"/>
    <m/>
    <s v="Tons"/>
    <n v="0"/>
    <n v="0"/>
    <n v="0"/>
    <n v="1676.87"/>
    <s v="Seller"/>
    <s v="AEP105"/>
    <n v="1.1200000000000001"/>
    <m/>
    <m/>
    <s v="N"/>
    <d v="2020-07-15T00:00:00"/>
    <n v="0"/>
    <n v="0"/>
    <x v="1"/>
    <m/>
    <m/>
    <d v="2020-07-15T08:01:00"/>
    <d v="2020-07-15T08:01:00"/>
    <m/>
    <s v="N"/>
    <x v="38"/>
    <x v="0"/>
    <x v="38"/>
    <s v="Barge"/>
    <m/>
    <n v="0"/>
    <m/>
    <m/>
    <m/>
    <m/>
    <m/>
    <m/>
    <m/>
    <m/>
    <s v="N"/>
    <m/>
    <s v="N"/>
    <n v="1676.87"/>
    <s v="Accepted"/>
    <d v="2020-07-23T08:53:00"/>
    <s v="s322800"/>
    <d v="2020-07-16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05"/>
    <n v="2009102"/>
    <d v="2020-03-31T08:01:00"/>
    <d v="2020-04-08T09:45:00"/>
    <x v="6"/>
    <s v="Contura Coal"/>
    <s v="Product A 03-00-18-002 Mammoth"/>
    <x v="2"/>
    <n v="1659.2"/>
    <n v="1649.61"/>
    <n v="378733"/>
    <x v="0"/>
    <m/>
    <m/>
    <m/>
    <m/>
    <m/>
    <m/>
    <d v="2020-04-08T09:44:00"/>
    <d v="2020-04-08T09:45:00"/>
    <m/>
    <s v="Seller"/>
    <m/>
    <s v="Tons"/>
    <n v="0"/>
    <n v="0"/>
    <n v="0"/>
    <n v="1649.61"/>
    <s v="Seller"/>
    <s v="AEP105"/>
    <n v="1.33"/>
    <m/>
    <m/>
    <s v="N"/>
    <d v="2020-03-31T00:00:00"/>
    <n v="0"/>
    <n v="0"/>
    <x v="1"/>
    <m/>
    <m/>
    <d v="2020-03-31T08:01:00"/>
    <d v="2020-03-31T08:01:00"/>
    <m/>
    <s v="N"/>
    <x v="32"/>
    <x v="0"/>
    <x v="32"/>
    <s v="Barge"/>
    <m/>
    <n v="0"/>
    <m/>
    <m/>
    <m/>
    <m/>
    <m/>
    <m/>
    <m/>
    <m/>
    <s v="N"/>
    <m/>
    <s v="N"/>
    <n v="1649.61"/>
    <s v="Accepted"/>
    <d v="2020-04-09T09:45:00"/>
    <s v="s322800"/>
    <d v="2020-04-01T09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08"/>
    <n v="2016201"/>
    <d v="2020-06-10T08:01:00"/>
    <d v="2020-06-22T07:43:00"/>
    <x v="6"/>
    <s v="Contura Coal"/>
    <s v="Product A 03-00-18-004 Mammoth"/>
    <x v="2"/>
    <n v="1583.1"/>
    <n v="1553.46"/>
    <n v="381517"/>
    <x v="0"/>
    <m/>
    <m/>
    <m/>
    <m/>
    <m/>
    <m/>
    <d v="2020-06-22T07:42:00"/>
    <d v="2020-06-22T07:43:00"/>
    <m/>
    <s v="Seller"/>
    <m/>
    <s v="Tons"/>
    <n v="0"/>
    <n v="0"/>
    <n v="0"/>
    <n v="1553.46"/>
    <s v="Seller"/>
    <s v="AEP108"/>
    <n v="1.03"/>
    <m/>
    <m/>
    <s v="N"/>
    <d v="2020-06-10T00:00:00"/>
    <n v="0"/>
    <n v="0"/>
    <x v="1"/>
    <m/>
    <m/>
    <d v="2020-06-10T08:01:00"/>
    <d v="2020-06-10T08:01:00"/>
    <m/>
    <s v="N"/>
    <x v="34"/>
    <x v="0"/>
    <x v="34"/>
    <s v="Barge"/>
    <m/>
    <n v="0"/>
    <m/>
    <m/>
    <m/>
    <m/>
    <m/>
    <m/>
    <m/>
    <m/>
    <s v="N"/>
    <m/>
    <s v="N"/>
    <n v="1553.46"/>
    <s v="Rejected"/>
    <d v="2020-06-23T07:43:00"/>
    <s v="s322800"/>
    <d v="2020-06-11T08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08"/>
    <n v="2006207"/>
    <d v="2020-03-02T08:01:00"/>
    <d v="2020-03-25T14:23:00"/>
    <x v="6"/>
    <s v="Contura Coal"/>
    <s v="Product B 03-00-18-009 Marmet"/>
    <x v="17"/>
    <n v="1765.8"/>
    <n v="1705.98"/>
    <n v="377339"/>
    <x v="0"/>
    <m/>
    <m/>
    <m/>
    <m/>
    <m/>
    <m/>
    <d v="2020-03-25T14:22:00"/>
    <d v="2020-03-25T14:23:00"/>
    <m/>
    <s v="Seller"/>
    <m/>
    <s v="Tons"/>
    <n v="0"/>
    <n v="0"/>
    <n v="0"/>
    <n v="1705.98"/>
    <s v="Seller"/>
    <s v="AEP108"/>
    <n v="1.37"/>
    <m/>
    <m/>
    <s v="N"/>
    <d v="2020-03-02T00:00:00"/>
    <m/>
    <n v="0"/>
    <x v="13"/>
    <m/>
    <m/>
    <d v="2020-03-02T08:01:00"/>
    <d v="2020-03-02T08:01:00"/>
    <m/>
    <s v="N"/>
    <x v="38"/>
    <x v="1"/>
    <x v="38"/>
    <s v="Barge"/>
    <m/>
    <n v="0"/>
    <m/>
    <m/>
    <m/>
    <m/>
    <m/>
    <m/>
    <m/>
    <m/>
    <s v="N"/>
    <m/>
    <s v="N"/>
    <n v="1705.98"/>
    <s v="Accepted"/>
    <d v="2020-03-26T14:25:00"/>
    <s v="s264148"/>
    <d v="2020-03-03T12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10"/>
    <n v="2017002"/>
    <d v="2020-06-18T07:01:00"/>
    <d v="2020-06-26T08:28:00"/>
    <x v="6"/>
    <s v="Blackhawk Coal Sales"/>
    <s v="Product A 03-00-18-010"/>
    <x v="25"/>
    <n v="1675.6"/>
    <n v="1644.8"/>
    <n v="381959"/>
    <x v="0"/>
    <m/>
    <m/>
    <m/>
    <m/>
    <m/>
    <m/>
    <d v="2020-06-26T08:27:00"/>
    <d v="2020-06-26T08:28:00"/>
    <m/>
    <s v="Seller"/>
    <m/>
    <s v="Tons"/>
    <n v="0"/>
    <n v="0"/>
    <n v="0"/>
    <n v="1644.8"/>
    <s v="Seller"/>
    <s v="AEP110"/>
    <n v="1.48"/>
    <m/>
    <m/>
    <s v="N"/>
    <d v="2020-06-14T00:00:00"/>
    <n v="0"/>
    <n v="0"/>
    <x v="10"/>
    <m/>
    <m/>
    <d v="2020-06-18T07:01:00"/>
    <d v="2020-06-18T07:01:00"/>
    <m/>
    <s v="N"/>
    <x v="39"/>
    <x v="0"/>
    <x v="39"/>
    <s v="Barge"/>
    <m/>
    <n v="0"/>
    <m/>
    <m/>
    <m/>
    <m/>
    <m/>
    <m/>
    <m/>
    <m/>
    <s v="N"/>
    <m/>
    <s v="N"/>
    <n v="1644.8"/>
    <s v="Accepted"/>
    <d v="2020-06-29T08:30:00"/>
    <s v="s322800"/>
    <d v="2020-06-19T10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10"/>
    <n v="2012904"/>
    <d v="2020-05-08T08:01:00"/>
    <d v="2020-05-19T07:18:00"/>
    <x v="6"/>
    <s v="Contura Coal"/>
    <s v="Product A 03-00-18-002 Mammoth"/>
    <x v="2"/>
    <n v="1675.4"/>
    <n v="1577.78"/>
    <n v="380206"/>
    <x v="0"/>
    <m/>
    <m/>
    <m/>
    <m/>
    <m/>
    <m/>
    <d v="2020-05-19T07:17:00"/>
    <d v="2020-05-19T07:18:00"/>
    <m/>
    <s v="Seller"/>
    <m/>
    <s v="Tons"/>
    <n v="0"/>
    <n v="0"/>
    <n v="0"/>
    <n v="1577.78"/>
    <s v="Seller"/>
    <s v="AEP110"/>
    <n v="1.52"/>
    <m/>
    <m/>
    <s v="N"/>
    <d v="2020-05-08T00:00:00"/>
    <n v="0"/>
    <n v="0"/>
    <x v="1"/>
    <m/>
    <m/>
    <d v="2020-05-08T08:01:00"/>
    <d v="2020-05-08T08:01:00"/>
    <m/>
    <s v="N"/>
    <x v="32"/>
    <x v="0"/>
    <x v="32"/>
    <s v="Barge"/>
    <m/>
    <n v="0"/>
    <m/>
    <m/>
    <m/>
    <m/>
    <m/>
    <m/>
    <m/>
    <m/>
    <s v="N"/>
    <m/>
    <s v="N"/>
    <n v="1577.78"/>
    <s v="Accepted"/>
    <d v="2020-05-22T08:55:00"/>
    <s v="s264148"/>
    <d v="2020-05-10T11:2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10"/>
    <n v="2006605"/>
    <d v="2020-03-06T08:01:00"/>
    <d v="2020-03-24T13:20:00"/>
    <x v="6"/>
    <s v="Contura Coal"/>
    <s v="Product A 03-00-18-002 Mammoth"/>
    <x v="2"/>
    <n v="1686.7"/>
    <n v="1650.08"/>
    <n v="377490"/>
    <x v="0"/>
    <m/>
    <m/>
    <m/>
    <m/>
    <m/>
    <m/>
    <d v="2020-03-24T13:19:00"/>
    <d v="2020-03-24T13:20:00"/>
    <m/>
    <s v="Seller"/>
    <m/>
    <s v="Tons"/>
    <n v="0"/>
    <n v="0"/>
    <n v="0"/>
    <n v="1650.08"/>
    <s v="Seller"/>
    <s v="AEP110"/>
    <n v="1.21"/>
    <m/>
    <m/>
    <s v="N"/>
    <d v="2020-03-06T00:00:00"/>
    <n v="0"/>
    <n v="0"/>
    <x v="1"/>
    <m/>
    <m/>
    <d v="2020-03-06T08:01:00"/>
    <d v="2020-03-06T08:01:00"/>
    <m/>
    <s v="N"/>
    <x v="32"/>
    <x v="0"/>
    <x v="32"/>
    <s v="Barge"/>
    <m/>
    <n v="0"/>
    <m/>
    <m/>
    <m/>
    <m/>
    <m/>
    <m/>
    <m/>
    <m/>
    <s v="N"/>
    <m/>
    <s v="N"/>
    <n v="1650.08"/>
    <s v="Accepted"/>
    <d v="2020-03-25T13:21:00"/>
    <s v="s264148"/>
    <d v="2020-03-07T10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11"/>
    <n v="2024001"/>
    <d v="2020-08-27T09:01:00"/>
    <d v="2020-09-09T07:40:00"/>
    <x v="6"/>
    <s v="Contura Coal"/>
    <s v="Product A 03-00-18-004 Mammoth"/>
    <x v="2"/>
    <n v="1719"/>
    <n v="1654.06"/>
    <n v="385162"/>
    <x v="0"/>
    <m/>
    <m/>
    <m/>
    <m/>
    <m/>
    <m/>
    <d v="2020-09-09T07:39:00"/>
    <d v="2020-09-09T07:40:00"/>
    <m/>
    <s v="Seller"/>
    <m/>
    <s v="Tons"/>
    <n v="0"/>
    <n v="0"/>
    <n v="0"/>
    <n v="1654.06"/>
    <s v="Seller"/>
    <s v="AEP111"/>
    <n v="1.1100000000000001"/>
    <m/>
    <m/>
    <s v="N"/>
    <d v="2020-08-27T00:00:00"/>
    <n v="0"/>
    <n v="0"/>
    <x v="1"/>
    <m/>
    <m/>
    <d v="2020-08-27T09:01:00"/>
    <d v="2020-08-27T09:01:00"/>
    <m/>
    <s v="N"/>
    <x v="34"/>
    <x v="0"/>
    <x v="34"/>
    <s v="Barge"/>
    <m/>
    <n v="0"/>
    <m/>
    <m/>
    <m/>
    <m/>
    <m/>
    <m/>
    <m/>
    <m/>
    <s v="N"/>
    <m/>
    <s v="N"/>
    <n v="1654.06"/>
    <s v="Rejected"/>
    <d v="2020-09-10T07:40:00"/>
    <s v="s322800"/>
    <d v="2020-08-28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12"/>
    <n v="2034602"/>
    <d v="2020-12-11T08:01:00"/>
    <d v="2020-12-28T16:26:00"/>
    <x v="6"/>
    <s v="Contura Coal"/>
    <s v="Product A 03-00-18-004 Mammoth"/>
    <x v="2"/>
    <n v="1746.8"/>
    <n v="1665.7"/>
    <n v="389236"/>
    <x v="0"/>
    <m/>
    <m/>
    <m/>
    <m/>
    <m/>
    <m/>
    <d v="2020-12-28T16:25:00"/>
    <d v="2020-12-28T16:26:00"/>
    <m/>
    <s v="Seller"/>
    <m/>
    <s v="Tons"/>
    <n v="0"/>
    <n v="0"/>
    <n v="0"/>
    <n v="1665.7"/>
    <s v="Seller"/>
    <s v="AEP112"/>
    <n v="1.21"/>
    <m/>
    <m/>
    <s v="N"/>
    <d v="2020-12-11T00:00:00"/>
    <n v="0"/>
    <n v="0"/>
    <x v="1"/>
    <m/>
    <m/>
    <d v="2020-12-11T08:01:00"/>
    <d v="2020-12-11T08:01:00"/>
    <m/>
    <s v="N"/>
    <x v="34"/>
    <x v="0"/>
    <x v="34"/>
    <s v="Barge"/>
    <m/>
    <n v="0"/>
    <m/>
    <m/>
    <m/>
    <m/>
    <m/>
    <m/>
    <m/>
    <m/>
    <s v="N"/>
    <m/>
    <s v="N"/>
    <n v="1665.7"/>
    <s v="Rejected"/>
    <d v="2020-12-29T08:24:00"/>
    <s v="s322800"/>
    <d v="2020-12-12T14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12"/>
    <n v="2024003"/>
    <d v="2020-08-27T07:01:00"/>
    <d v="2020-09-01T07:43:00"/>
    <x v="6"/>
    <s v="Contura Coal"/>
    <s v="Product B 03-00-18-004 Marmet"/>
    <x v="22"/>
    <n v="1684.5"/>
    <n v="1528.68"/>
    <n v="385167"/>
    <x v="0"/>
    <m/>
    <m/>
    <m/>
    <m/>
    <m/>
    <m/>
    <d v="2020-09-01T07:42:00"/>
    <d v="2020-09-01T07:43:00"/>
    <m/>
    <s v="Seller"/>
    <m/>
    <s v="Tons"/>
    <n v="0"/>
    <n v="0"/>
    <n v="0"/>
    <n v="1528.68"/>
    <s v="Seller"/>
    <s v="AEP112"/>
    <n v="1.44"/>
    <m/>
    <m/>
    <s v="N"/>
    <d v="2020-08-24T00:00:00"/>
    <n v="0"/>
    <n v="0"/>
    <x v="13"/>
    <m/>
    <m/>
    <d v="2020-08-27T07:01:00"/>
    <d v="2020-08-27T07:01:00"/>
    <m/>
    <s v="N"/>
    <x v="34"/>
    <x v="1"/>
    <x v="34"/>
    <s v="Barge"/>
    <m/>
    <n v="0"/>
    <m/>
    <m/>
    <m/>
    <m/>
    <m/>
    <m/>
    <m/>
    <m/>
    <s v="N"/>
    <m/>
    <s v="N"/>
    <n v="1528.68"/>
    <s v="Accepted"/>
    <d v="2020-09-02T07:44:00"/>
    <s v="s322800"/>
    <d v="2020-08-28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12"/>
    <n v="2021002"/>
    <d v="2020-07-28T10:01:00"/>
    <d v="2020-08-06T08:06:00"/>
    <x v="6"/>
    <s v="Contura Coal"/>
    <s v="Product B 03-00-18-004 Marmet"/>
    <x v="22"/>
    <n v="1542.6"/>
    <n v="1649.65"/>
    <n v="383649"/>
    <x v="0"/>
    <m/>
    <m/>
    <m/>
    <m/>
    <m/>
    <m/>
    <d v="2020-08-06T08:05:00"/>
    <d v="2020-08-06T08:06:00"/>
    <m/>
    <s v="Seller"/>
    <m/>
    <s v="Tons"/>
    <n v="0"/>
    <n v="0"/>
    <n v="0"/>
    <n v="1649.65"/>
    <s v="Seller"/>
    <s v="AEP112"/>
    <n v="1.1499999999999999"/>
    <m/>
    <m/>
    <s v="N"/>
    <d v="2020-07-28T00:00:00"/>
    <n v="0"/>
    <n v="0"/>
    <x v="13"/>
    <m/>
    <m/>
    <d v="2020-07-28T10:01:00"/>
    <d v="2020-07-28T10:01:00"/>
    <m/>
    <s v="N"/>
    <x v="34"/>
    <x v="1"/>
    <x v="34"/>
    <s v="Barge"/>
    <m/>
    <n v="0"/>
    <m/>
    <m/>
    <m/>
    <m/>
    <m/>
    <m/>
    <m/>
    <m/>
    <s v="N"/>
    <m/>
    <s v="N"/>
    <n v="1649.65"/>
    <s v="Accepted"/>
    <d v="2020-08-07T08:07:00"/>
    <s v="s322800"/>
    <d v="2020-07-29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12"/>
    <n v="2012903"/>
    <d v="2020-05-08T08:01:00"/>
    <d v="2020-05-23T08:50:00"/>
    <x v="6"/>
    <s v="Contura Coal"/>
    <s v="Product A 03-00-18-002 Mammoth"/>
    <x v="2"/>
    <n v="1716.1"/>
    <n v="1586.86"/>
    <n v="380205"/>
    <x v="0"/>
    <m/>
    <m/>
    <m/>
    <m/>
    <m/>
    <m/>
    <d v="2020-05-23T08:49:00"/>
    <d v="2020-05-23T08:50:00"/>
    <m/>
    <s v="Seller"/>
    <m/>
    <s v="Tons"/>
    <n v="0"/>
    <n v="0"/>
    <n v="0"/>
    <n v="1586.86"/>
    <s v="Seller"/>
    <s v="AEP112"/>
    <n v="1.25"/>
    <m/>
    <m/>
    <s v="N"/>
    <d v="2020-05-08T00:00:00"/>
    <n v="0"/>
    <n v="0"/>
    <x v="1"/>
    <m/>
    <m/>
    <d v="2020-05-08T08:01:00"/>
    <d v="2020-05-08T08:01:00"/>
    <m/>
    <s v="N"/>
    <x v="32"/>
    <x v="0"/>
    <x v="32"/>
    <s v="Barge"/>
    <m/>
    <n v="0"/>
    <m/>
    <m/>
    <m/>
    <m/>
    <m/>
    <m/>
    <m/>
    <m/>
    <s v="N"/>
    <m/>
    <s v="N"/>
    <n v="1586.86"/>
    <s v="Accepted"/>
    <d v="2020-05-26T08:51:00"/>
    <s v="s322800"/>
    <d v="2020-05-10T11:2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12"/>
    <n v="2006405"/>
    <d v="2020-03-04T08:01:00"/>
    <d v="2020-03-11T07:49:00"/>
    <x v="6"/>
    <s v="Contura Coal"/>
    <s v="Product A 03-00-18-002 Mammoth"/>
    <x v="2"/>
    <n v="1660.4"/>
    <n v="1633.47"/>
    <n v="377406"/>
    <x v="0"/>
    <m/>
    <m/>
    <m/>
    <m/>
    <m/>
    <m/>
    <d v="2020-03-11T07:48:00"/>
    <d v="2020-03-11T07:49:00"/>
    <m/>
    <s v="Seller"/>
    <m/>
    <s v="Tons"/>
    <n v="0"/>
    <n v="0"/>
    <n v="0"/>
    <n v="1633.47"/>
    <s v="Seller"/>
    <s v="AEP112"/>
    <n v="1.2"/>
    <m/>
    <m/>
    <s v="N"/>
    <d v="2020-03-04T00:00:00"/>
    <n v="0"/>
    <n v="0"/>
    <x v="1"/>
    <m/>
    <m/>
    <d v="2020-03-04T08:01:00"/>
    <d v="2020-03-04T08:01:00"/>
    <m/>
    <s v="N"/>
    <x v="32"/>
    <x v="0"/>
    <x v="32"/>
    <s v="Barge"/>
    <m/>
    <n v="0"/>
    <m/>
    <m/>
    <m/>
    <m/>
    <m/>
    <m/>
    <m/>
    <m/>
    <s v="N"/>
    <m/>
    <s v="N"/>
    <n v="1633.47"/>
    <s v="Accepted"/>
    <d v="2020-03-12T07:49:00"/>
    <s v="s264148"/>
    <d v="2020-03-05T10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3"/>
    <n v="2015403"/>
    <d v="2020-06-02T08:01:00"/>
    <d v="2020-06-09T07:38:00"/>
    <x v="6"/>
    <s v="Contura Coal"/>
    <s v="Product A 03-00-18-009 Mammoth"/>
    <x v="2"/>
    <n v="1730.1"/>
    <n v="1630.84"/>
    <n v="381087"/>
    <x v="0"/>
    <m/>
    <m/>
    <m/>
    <m/>
    <m/>
    <m/>
    <d v="2020-06-09T07:37:00"/>
    <d v="2020-06-09T07:38:00"/>
    <m/>
    <s v="Seller"/>
    <m/>
    <s v="Tons"/>
    <n v="0"/>
    <n v="0"/>
    <n v="0"/>
    <n v="1630.84"/>
    <s v="Seller"/>
    <s v="AEP113"/>
    <n v="1.1299999999999999"/>
    <m/>
    <m/>
    <s v="N"/>
    <d v="2020-05-21T00:00:00"/>
    <n v="0"/>
    <n v="0"/>
    <x v="1"/>
    <m/>
    <m/>
    <d v="2020-06-02T08:01:00"/>
    <d v="2020-06-02T08:01:00"/>
    <m/>
    <s v="N"/>
    <x v="38"/>
    <x v="0"/>
    <x v="38"/>
    <s v="Barge"/>
    <m/>
    <n v="0"/>
    <m/>
    <m/>
    <m/>
    <m/>
    <m/>
    <m/>
    <m/>
    <m/>
    <s v="N"/>
    <m/>
    <s v="N"/>
    <n v="1630.84"/>
    <s v="Rejected"/>
    <d v="2020-06-10T09:20:00"/>
    <s v="s322800"/>
    <d v="2020-06-03T08:0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14"/>
    <n v="2023704"/>
    <d v="2020-08-24T12:01:00"/>
    <d v="2020-09-07T07:35:00"/>
    <x v="6"/>
    <s v="Blackhawk Coal Sales"/>
    <s v="Product A 03-00-18-008"/>
    <x v="25"/>
    <n v="1649.2"/>
    <n v="1610.47"/>
    <n v="384999"/>
    <x v="0"/>
    <m/>
    <m/>
    <m/>
    <m/>
    <m/>
    <m/>
    <d v="2020-09-07T07:34:00"/>
    <d v="2020-09-07T07:35:00"/>
    <m/>
    <s v="Seller"/>
    <m/>
    <s v="Tons"/>
    <n v="0"/>
    <n v="0"/>
    <n v="0"/>
    <n v="1610.47"/>
    <s v="Seller"/>
    <s v="AEP114"/>
    <n v="1.2"/>
    <m/>
    <m/>
    <s v="N"/>
    <d v="2020-08-23T00:00:00"/>
    <n v="0"/>
    <n v="0"/>
    <x v="10"/>
    <m/>
    <m/>
    <d v="2020-08-24T12:01:00"/>
    <d v="2020-08-24T12:01:00"/>
    <m/>
    <s v="N"/>
    <x v="41"/>
    <x v="0"/>
    <x v="41"/>
    <s v="Barge"/>
    <m/>
    <n v="0"/>
    <m/>
    <m/>
    <m/>
    <m/>
    <m/>
    <m/>
    <m/>
    <m/>
    <s v="N"/>
    <m/>
    <s v="N"/>
    <n v="1610.47"/>
    <s v="Accepted"/>
    <d v="2020-09-08T07:36:00"/>
    <s v="s322800"/>
    <d v="2020-08-25T12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14"/>
    <n v="2009401"/>
    <d v="2020-04-03T11:31:00"/>
    <d v="2020-04-30T07:38:00"/>
    <x v="6"/>
    <s v="Contura Coal"/>
    <s v="Product A 03-00-18-002 Mammoth"/>
    <x v="2"/>
    <n v="1688.3"/>
    <n v="1635.25"/>
    <n v="378815"/>
    <x v="0"/>
    <m/>
    <m/>
    <m/>
    <m/>
    <m/>
    <m/>
    <d v="2020-04-30T07:37:00"/>
    <d v="2020-04-30T07:38:00"/>
    <m/>
    <s v="Seller"/>
    <m/>
    <s v="Tons"/>
    <n v="0"/>
    <n v="0"/>
    <n v="0"/>
    <n v="1635.25"/>
    <s v="Seller"/>
    <s v="AEP114"/>
    <n v="1.35"/>
    <m/>
    <m/>
    <s v="N"/>
    <d v="2020-04-03T00:00:00"/>
    <n v="0"/>
    <n v="0"/>
    <x v="1"/>
    <m/>
    <m/>
    <d v="2020-04-03T11:31:00"/>
    <d v="2020-04-03T11:31:00"/>
    <m/>
    <s v="N"/>
    <x v="32"/>
    <x v="0"/>
    <x v="32"/>
    <s v="Barge"/>
    <m/>
    <n v="0"/>
    <m/>
    <m/>
    <m/>
    <m/>
    <m/>
    <m/>
    <m/>
    <m/>
    <s v="N"/>
    <m/>
    <s v="N"/>
    <n v="1635.25"/>
    <s v="Accepted"/>
    <d v="2020-05-01T07:39:00"/>
    <s v="s264148"/>
    <d v="2020-04-05T07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14"/>
    <n v="2005101"/>
    <d v="2020-02-20T08:01:00"/>
    <d v="2020-02-27T12:06:00"/>
    <x v="6"/>
    <s v="Blackhawk Coal Sales"/>
    <s v="Product A 03-00-18-008"/>
    <x v="25"/>
    <n v="1692.4"/>
    <n v="1656.83"/>
    <n v="376877"/>
    <x v="0"/>
    <m/>
    <m/>
    <m/>
    <m/>
    <m/>
    <m/>
    <d v="2020-02-27T12:05:00"/>
    <d v="2020-02-27T12:06:00"/>
    <m/>
    <s v="Seller"/>
    <m/>
    <s v="Tons"/>
    <n v="0"/>
    <n v="0"/>
    <n v="0"/>
    <n v="1656.83"/>
    <s v="Seller"/>
    <s v="AEP114"/>
    <n v="1.33"/>
    <m/>
    <m/>
    <s v="N"/>
    <d v="2020-02-20T00:00:00"/>
    <n v="0"/>
    <n v="0"/>
    <x v="10"/>
    <m/>
    <m/>
    <d v="2020-02-20T08:01:00"/>
    <d v="2020-02-20T08:01:00"/>
    <m/>
    <s v="N"/>
    <x v="41"/>
    <x v="0"/>
    <x v="41"/>
    <s v="Barge"/>
    <m/>
    <n v="0"/>
    <m/>
    <m/>
    <m/>
    <m/>
    <m/>
    <m/>
    <m/>
    <m/>
    <s v="N"/>
    <m/>
    <s v="N"/>
    <n v="1656.83"/>
    <s v="Accepted"/>
    <d v="2020-02-28T12:07:00"/>
    <s v="s264148"/>
    <d v="2020-02-21T10:0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17"/>
    <n v="2019702"/>
    <d v="2020-07-15T10:01:00"/>
    <d v="2020-07-22T08:52:00"/>
    <x v="6"/>
    <s v="Contura Coal"/>
    <s v="Product A 03-00-18-004 Mammoth"/>
    <x v="2"/>
    <n v="1678.8"/>
    <n v="1583.04"/>
    <n v="383023"/>
    <x v="0"/>
    <m/>
    <m/>
    <m/>
    <m/>
    <m/>
    <m/>
    <d v="2020-07-22T08:51:00"/>
    <d v="2020-07-22T08:52:00"/>
    <m/>
    <s v="Seller"/>
    <m/>
    <s v="Tons"/>
    <n v="0"/>
    <n v="0"/>
    <n v="0"/>
    <n v="1583.04"/>
    <s v="Seller"/>
    <s v="AEP117"/>
    <n v="1.1000000000000001"/>
    <m/>
    <m/>
    <s v="N"/>
    <d v="2020-07-15T00:00:00"/>
    <n v="0"/>
    <n v="0"/>
    <x v="1"/>
    <m/>
    <m/>
    <d v="2020-07-15T10:01:00"/>
    <d v="2020-07-15T10:01:00"/>
    <m/>
    <s v="N"/>
    <x v="34"/>
    <x v="0"/>
    <x v="34"/>
    <s v="Barge"/>
    <m/>
    <n v="0"/>
    <m/>
    <m/>
    <m/>
    <m/>
    <m/>
    <m/>
    <m/>
    <m/>
    <s v="N"/>
    <m/>
    <s v="N"/>
    <n v="1583.04"/>
    <s v="Accepted"/>
    <d v="2020-07-23T08:52:00"/>
    <s v="s322800"/>
    <d v="2020-07-16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18"/>
    <n v="2009802"/>
    <d v="2020-04-07T07:01:00"/>
    <d v="2020-04-19T07:37:00"/>
    <x v="6"/>
    <s v="Blackhawk Coal Sales"/>
    <s v="Product A 03-00-18-008"/>
    <x v="25"/>
    <n v="1810.3"/>
    <n v="1737.93"/>
    <n v="378972"/>
    <x v="0"/>
    <m/>
    <m/>
    <m/>
    <m/>
    <m/>
    <m/>
    <d v="2020-04-16T12:03:00"/>
    <d v="2020-04-16T12:04:00"/>
    <m/>
    <s v="Seller"/>
    <m/>
    <s v="Tons"/>
    <n v="0"/>
    <n v="0"/>
    <n v="0"/>
    <n v="1737.93"/>
    <s v="Seller"/>
    <s v="AEP118"/>
    <n v="1.54"/>
    <m/>
    <m/>
    <s v="N"/>
    <d v="2020-03-31T00:00:00"/>
    <n v="0"/>
    <n v="0"/>
    <x v="10"/>
    <m/>
    <m/>
    <d v="2020-04-07T07:01:00"/>
    <d v="2020-04-07T07:01:00"/>
    <m/>
    <s v="N"/>
    <x v="41"/>
    <x v="0"/>
    <x v="41"/>
    <s v="Barge"/>
    <m/>
    <n v="0"/>
    <m/>
    <m/>
    <m/>
    <m/>
    <m/>
    <m/>
    <m/>
    <m/>
    <s v="N"/>
    <m/>
    <s v="N"/>
    <n v="1737.93"/>
    <s v="Accepted"/>
    <d v="2020-04-20T07:54:00"/>
    <s v="s322800"/>
    <d v="2020-04-08T11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18"/>
    <n v="2005603"/>
    <d v="2020-02-25T08:01:00"/>
    <d v="2020-03-05T14:28:00"/>
    <x v="6"/>
    <s v="Contura Coal"/>
    <s v="Product A 03-00-18-009 Mammoth"/>
    <x v="2"/>
    <n v="1674.3"/>
    <n v="1449.65"/>
    <n v="377109"/>
    <x v="0"/>
    <m/>
    <m/>
    <m/>
    <m/>
    <m/>
    <m/>
    <d v="2020-03-05T14:27:00"/>
    <d v="2020-03-05T14:28:00"/>
    <m/>
    <s v="Seller"/>
    <m/>
    <s v="Tons"/>
    <n v="0"/>
    <n v="0"/>
    <n v="0"/>
    <n v="1449.65"/>
    <s v="Seller"/>
    <s v="AEP118"/>
    <n v="1.37"/>
    <m/>
    <m/>
    <s v="N"/>
    <d v="2020-02-23T00:00:00"/>
    <n v="0"/>
    <n v="0"/>
    <x v="1"/>
    <m/>
    <m/>
    <d v="2020-02-25T08:01:00"/>
    <d v="2020-02-25T08:01:00"/>
    <m/>
    <s v="N"/>
    <x v="38"/>
    <x v="0"/>
    <x v="38"/>
    <s v="Barge"/>
    <m/>
    <n v="0"/>
    <m/>
    <m/>
    <m/>
    <m/>
    <m/>
    <m/>
    <m/>
    <m/>
    <s v="N"/>
    <m/>
    <s v="N"/>
    <n v="1449.65"/>
    <s v="Rejected"/>
    <d v="2020-03-06T14:29:00"/>
    <s v="s264148"/>
    <d v="2020-02-26T14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0"/>
    <n v="2028302"/>
    <d v="2020-10-09T10:01:00"/>
    <d v="2020-10-21T08:04:00"/>
    <x v="6"/>
    <s v="Contura Coal"/>
    <s v="Product A 03-00-18-004 Mammoth"/>
    <x v="2"/>
    <n v="1800.8"/>
    <n v="1692.02"/>
    <n v="386529"/>
    <x v="0"/>
    <m/>
    <m/>
    <m/>
    <m/>
    <m/>
    <m/>
    <d v="2020-10-21T08:03:00"/>
    <d v="2020-10-21T08:04:00"/>
    <m/>
    <s v="Seller"/>
    <m/>
    <s v="Tons"/>
    <n v="0"/>
    <n v="0"/>
    <n v="0"/>
    <n v="1692.02"/>
    <s v="Seller"/>
    <s v="AEP120"/>
    <n v="1.08"/>
    <m/>
    <m/>
    <s v="N"/>
    <d v="2020-10-08T00:00:00"/>
    <n v="0"/>
    <n v="0"/>
    <x v="1"/>
    <m/>
    <m/>
    <d v="2020-10-09T10:01:00"/>
    <d v="2020-10-09T10:01:00"/>
    <m/>
    <s v="N"/>
    <x v="34"/>
    <x v="0"/>
    <x v="34"/>
    <s v="Barge"/>
    <m/>
    <n v="0"/>
    <m/>
    <m/>
    <m/>
    <m/>
    <m/>
    <m/>
    <m/>
    <m/>
    <s v="N"/>
    <m/>
    <s v="N"/>
    <n v="1692.02"/>
    <s v="Accepted"/>
    <d v="2020-10-22T08:05:00"/>
    <s v="s322800"/>
    <d v="2020-10-11T06:1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20"/>
    <n v="2015703"/>
    <d v="2020-06-05T08:01:00"/>
    <d v="2020-06-16T07:30:00"/>
    <x v="6"/>
    <s v="Contura Coal"/>
    <s v="Product B 03-00-18-004 Marmet"/>
    <x v="22"/>
    <n v="1698.9"/>
    <n v="1676.39"/>
    <n v="381333"/>
    <x v="0"/>
    <m/>
    <m/>
    <m/>
    <m/>
    <m/>
    <m/>
    <d v="2020-06-16T07:29:00"/>
    <d v="2020-06-16T07:30:00"/>
    <m/>
    <s v="Seller"/>
    <m/>
    <s v="Tons"/>
    <n v="0"/>
    <n v="0"/>
    <n v="0"/>
    <n v="1676.39"/>
    <s v="Seller"/>
    <s v="AEP120"/>
    <n v="1.32"/>
    <m/>
    <m/>
    <s v="N"/>
    <d v="2020-06-05T00:00:00"/>
    <n v="0"/>
    <n v="0"/>
    <x v="13"/>
    <m/>
    <m/>
    <d v="2020-06-05T08:01:00"/>
    <d v="2020-06-05T08:01:00"/>
    <m/>
    <s v="N"/>
    <x v="34"/>
    <x v="1"/>
    <x v="34"/>
    <s v="Barge"/>
    <m/>
    <n v="0"/>
    <m/>
    <m/>
    <m/>
    <m/>
    <m/>
    <m/>
    <m/>
    <m/>
    <s v="N"/>
    <m/>
    <s v="N"/>
    <n v="1676.39"/>
    <s v="Rejected"/>
    <d v="2020-06-17T07:31:00"/>
    <s v="s322800"/>
    <d v="2020-06-08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20"/>
    <n v="2012902"/>
    <d v="2020-05-08T08:01:00"/>
    <d v="2020-05-21T07:27:00"/>
    <x v="6"/>
    <s v="Contura Coal"/>
    <s v="Product A 03-00-18-002 Mammoth"/>
    <x v="2"/>
    <n v="1701"/>
    <n v="1567.43"/>
    <n v="380204"/>
    <x v="0"/>
    <m/>
    <m/>
    <m/>
    <m/>
    <m/>
    <m/>
    <d v="2020-05-21T07:26:00"/>
    <d v="2020-05-21T07:27:00"/>
    <m/>
    <s v="Seller"/>
    <m/>
    <s v="Tons"/>
    <n v="0"/>
    <n v="0"/>
    <n v="0"/>
    <n v="1567.43"/>
    <s v="Seller"/>
    <s v="AEP120"/>
    <n v="1.33"/>
    <m/>
    <m/>
    <s v="N"/>
    <d v="2020-05-08T00:00:00"/>
    <n v="0"/>
    <n v="0"/>
    <x v="1"/>
    <m/>
    <m/>
    <d v="2020-05-08T08:01:00"/>
    <d v="2020-05-08T08:01:00"/>
    <m/>
    <s v="N"/>
    <x v="32"/>
    <x v="0"/>
    <x v="32"/>
    <s v="Barge"/>
    <m/>
    <n v="0"/>
    <m/>
    <m/>
    <m/>
    <m/>
    <m/>
    <m/>
    <m/>
    <m/>
    <s v="N"/>
    <m/>
    <s v="N"/>
    <n v="1567.43"/>
    <s v="Accepted"/>
    <d v="2020-05-22T07:28:00"/>
    <s v="s322800"/>
    <d v="2020-05-10T11:2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20"/>
    <n v="2007302"/>
    <d v="2020-03-12T08:01:00"/>
    <d v="2020-03-21T12:03:00"/>
    <x v="6"/>
    <s v="Blackhawk Coal Sales"/>
    <s v="Product A 03-00-18-010"/>
    <x v="25"/>
    <n v="1807.8"/>
    <n v="1746.98"/>
    <n v="377875"/>
    <x v="0"/>
    <m/>
    <m/>
    <m/>
    <m/>
    <m/>
    <m/>
    <d v="2020-03-20T11:59:00"/>
    <d v="2020-03-20T12:00:00"/>
    <m/>
    <s v="Seller"/>
    <m/>
    <s v="Tons"/>
    <n v="0"/>
    <n v="0"/>
    <n v="0"/>
    <n v="1746.98"/>
    <s v="Seller"/>
    <s v="AEP120"/>
    <n v="1.38"/>
    <m/>
    <m/>
    <s v="N"/>
    <d v="2020-03-12T00:00:00"/>
    <n v="0"/>
    <n v="0"/>
    <x v="10"/>
    <m/>
    <m/>
    <d v="2020-03-12T08:01:00"/>
    <d v="2020-03-12T08:01:00"/>
    <m/>
    <s v="N"/>
    <x v="39"/>
    <x v="0"/>
    <x v="39"/>
    <s v="Barge"/>
    <m/>
    <n v="0"/>
    <m/>
    <m/>
    <m/>
    <m/>
    <m/>
    <m/>
    <m/>
    <m/>
    <s v="N"/>
    <m/>
    <s v="N"/>
    <n v="1746.98"/>
    <s v="Accepted"/>
    <d v="2020-03-23T12:04:00"/>
    <s v="s264148"/>
    <d v="2020-03-13T09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22"/>
    <n v="2034601"/>
    <d v="2020-12-11T08:01:00"/>
    <d v="2020-12-29T07:38:00"/>
    <x v="6"/>
    <s v="Contura Coal"/>
    <s v="Product A 03-00-18-004 Mammoth"/>
    <x v="2"/>
    <n v="1723.4"/>
    <n v="1600.64"/>
    <n v="389235"/>
    <x v="0"/>
    <m/>
    <m/>
    <m/>
    <m/>
    <m/>
    <m/>
    <d v="2020-12-29T07:37:00"/>
    <d v="2020-12-29T07:38:00"/>
    <m/>
    <s v="Seller"/>
    <m/>
    <s v="Tons"/>
    <n v="0"/>
    <n v="0"/>
    <n v="0"/>
    <n v="1600.64"/>
    <s v="Seller"/>
    <s v="AEP122"/>
    <n v="1.22"/>
    <m/>
    <m/>
    <s v="N"/>
    <d v="2020-12-11T00:00:00"/>
    <n v="0"/>
    <n v="0"/>
    <x v="1"/>
    <m/>
    <m/>
    <d v="2020-12-11T08:01:00"/>
    <d v="2020-12-11T08:01:00"/>
    <m/>
    <s v="N"/>
    <x v="34"/>
    <x v="0"/>
    <x v="34"/>
    <s v="Barge"/>
    <m/>
    <n v="0"/>
    <m/>
    <m/>
    <m/>
    <m/>
    <m/>
    <m/>
    <m/>
    <m/>
    <s v="N"/>
    <m/>
    <s v="N"/>
    <n v="1600.64"/>
    <s v="Rejected"/>
    <d v="2020-12-30T07:38:00"/>
    <s v="s322800"/>
    <d v="2020-12-12T14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22"/>
    <n v="2025904"/>
    <d v="2020-09-15T11:01:00"/>
    <d v="2020-10-11T08:06:00"/>
    <x v="6"/>
    <s v="Blackhawk Coal Sales"/>
    <s v="Product A 03-00-18-008"/>
    <x v="25"/>
    <n v="1703.8"/>
    <n v="1607.47"/>
    <n v="385789"/>
    <x v="0"/>
    <m/>
    <m/>
    <m/>
    <m/>
    <m/>
    <m/>
    <d v="2020-10-11T08:05:00"/>
    <d v="2020-10-11T08:06:00"/>
    <m/>
    <s v="Seller"/>
    <m/>
    <s v="Tons"/>
    <n v="0"/>
    <n v="0"/>
    <n v="0"/>
    <n v="1607.47"/>
    <s v="Seller"/>
    <s v="AEP122"/>
    <n v="1.36"/>
    <m/>
    <m/>
    <s v="N"/>
    <d v="2020-09-11T00:00:00"/>
    <n v="0"/>
    <n v="0"/>
    <x v="10"/>
    <m/>
    <m/>
    <d v="2020-09-15T11:01:00"/>
    <d v="2020-09-15T11:01:00"/>
    <m/>
    <s v="N"/>
    <x v="41"/>
    <x v="0"/>
    <x v="41"/>
    <s v="Barge"/>
    <m/>
    <n v="0"/>
    <m/>
    <m/>
    <m/>
    <m/>
    <m/>
    <m/>
    <m/>
    <m/>
    <s v="N"/>
    <m/>
    <s v="N"/>
    <n v="1607.47"/>
    <s v="Accepted"/>
    <d v="2020-10-12T11:44:00"/>
    <s v="s322800"/>
    <d v="2020-09-16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23"/>
    <n v="2023402"/>
    <d v="2020-08-21T08:01:00"/>
    <d v="2020-08-27T07:35:00"/>
    <x v="6"/>
    <s v="Blackhawk Coal Sales"/>
    <s v="Product A 03-00-18-010"/>
    <x v="25"/>
    <n v="1636.8"/>
    <n v="1484.37"/>
    <n v="384886"/>
    <x v="0"/>
    <m/>
    <m/>
    <m/>
    <m/>
    <m/>
    <m/>
    <d v="2020-08-27T07:34:00"/>
    <d v="2020-08-27T07:35:00"/>
    <m/>
    <s v="Seller"/>
    <m/>
    <s v="Tons"/>
    <n v="0"/>
    <n v="0"/>
    <n v="0"/>
    <n v="1484.37"/>
    <s v="Seller"/>
    <s v="AEP123"/>
    <n v="1.37"/>
    <m/>
    <m/>
    <s v="N"/>
    <d v="2020-08-21T00:00:00"/>
    <n v="0"/>
    <n v="0"/>
    <x v="10"/>
    <m/>
    <m/>
    <d v="2020-08-21T08:01:00"/>
    <d v="2020-08-21T08:01:00"/>
    <m/>
    <s v="N"/>
    <x v="39"/>
    <x v="0"/>
    <x v="39"/>
    <s v="Barge"/>
    <m/>
    <n v="0"/>
    <m/>
    <m/>
    <m/>
    <m/>
    <m/>
    <m/>
    <m/>
    <m/>
    <s v="N"/>
    <m/>
    <s v="N"/>
    <n v="1484.37"/>
    <s v="Accepted"/>
    <d v="2020-08-28T07:36:00"/>
    <s v="s322800"/>
    <d v="2020-08-22T12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25"/>
    <n v="2034306"/>
    <d v="2020-12-08T08:01:00"/>
    <d v="2020-12-23T10:24:00"/>
    <x v="6"/>
    <s v="Contura Coal"/>
    <s v="Product A 03-00-18-009 Mammoth"/>
    <x v="2"/>
    <n v="1776.8"/>
    <n v="1687.1"/>
    <n v="389095"/>
    <x v="0"/>
    <m/>
    <m/>
    <m/>
    <m/>
    <m/>
    <m/>
    <d v="2020-12-23T10:23:00"/>
    <d v="2020-12-23T10:24:00"/>
    <m/>
    <s v="Seller"/>
    <m/>
    <s v="Tons"/>
    <n v="0"/>
    <n v="0"/>
    <n v="0"/>
    <n v="1687.1"/>
    <s v="Seller"/>
    <s v="AEP125"/>
    <n v="1.19"/>
    <m/>
    <m/>
    <s v="N"/>
    <d v="2020-12-08T00:00:00"/>
    <n v="0"/>
    <n v="0"/>
    <x v="1"/>
    <m/>
    <m/>
    <d v="2020-12-08T08:01:00"/>
    <d v="2020-12-08T08:01:00"/>
    <m/>
    <s v="N"/>
    <x v="38"/>
    <x v="0"/>
    <x v="38"/>
    <s v="Barge"/>
    <m/>
    <n v="0"/>
    <m/>
    <m/>
    <m/>
    <m/>
    <m/>
    <m/>
    <m/>
    <m/>
    <s v="N"/>
    <m/>
    <s v="N"/>
    <n v="1687.1"/>
    <s v="Accepted"/>
    <d v="2020-12-24T10:25:00"/>
    <s v="s322800"/>
    <d v="2020-12-09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26"/>
    <n v="2020604"/>
    <d v="2020-07-24T07:01:00"/>
    <d v="2020-08-20T07:22:00"/>
    <x v="6"/>
    <s v="Blackhawk Coal Sales"/>
    <s v="Product A 03-00-18-010"/>
    <x v="25"/>
    <n v="1497.7"/>
    <n v="1514.7"/>
    <n v="383425"/>
    <x v="0"/>
    <m/>
    <m/>
    <m/>
    <m/>
    <m/>
    <m/>
    <d v="2020-08-20T07:21:00"/>
    <d v="2020-08-20T07:22:00"/>
    <m/>
    <s v="Seller"/>
    <m/>
    <s v="Tons"/>
    <n v="0"/>
    <n v="0"/>
    <n v="0"/>
    <n v="1514.7"/>
    <s v="Seller"/>
    <s v="AEP126"/>
    <n v="1.28"/>
    <m/>
    <m/>
    <s v="N"/>
    <d v="2020-07-16T00:00:00"/>
    <n v="0"/>
    <n v="0"/>
    <x v="10"/>
    <m/>
    <m/>
    <d v="2020-07-24T07:01:00"/>
    <d v="2020-07-24T07:01:00"/>
    <m/>
    <s v="N"/>
    <x v="39"/>
    <x v="0"/>
    <x v="39"/>
    <s v="Barge"/>
    <m/>
    <n v="0"/>
    <m/>
    <m/>
    <m/>
    <m/>
    <m/>
    <m/>
    <m/>
    <m/>
    <s v="N"/>
    <m/>
    <s v="N"/>
    <n v="1514.7"/>
    <s v="Accepted"/>
    <d v="2020-08-21T07:22:00"/>
    <s v="s322800"/>
    <d v="2020-07-25T10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27"/>
    <n v="2023103"/>
    <d v="2020-08-18T07:01:00"/>
    <d v="2020-08-27T07:38:00"/>
    <x v="6"/>
    <s v="Contura Coal"/>
    <s v="Product A 03-00-18-004 Mammoth"/>
    <x v="2"/>
    <n v="1731.5"/>
    <n v="1662.68"/>
    <n v="384787"/>
    <x v="0"/>
    <m/>
    <m/>
    <m/>
    <m/>
    <m/>
    <m/>
    <d v="2020-08-27T07:37:00"/>
    <d v="2020-08-27T07:38:00"/>
    <m/>
    <s v="Seller"/>
    <m/>
    <s v="Tons"/>
    <n v="0"/>
    <n v="0"/>
    <n v="0"/>
    <n v="1662.68"/>
    <s v="Seller"/>
    <s v="AEP127"/>
    <n v="1.1499999999999999"/>
    <m/>
    <m/>
    <s v="N"/>
    <d v="2020-08-17T00:00:00"/>
    <n v="0"/>
    <n v="0"/>
    <x v="1"/>
    <m/>
    <m/>
    <d v="2020-08-18T07:01:00"/>
    <d v="2020-08-18T07:01:00"/>
    <m/>
    <s v="N"/>
    <x v="34"/>
    <x v="0"/>
    <x v="34"/>
    <s v="Barge"/>
    <m/>
    <n v="0"/>
    <m/>
    <m/>
    <m/>
    <m/>
    <m/>
    <m/>
    <m/>
    <m/>
    <s v="N"/>
    <m/>
    <s v="N"/>
    <n v="1662.68"/>
    <s v="Accepted"/>
    <d v="2020-08-28T07:39:00"/>
    <s v="s322800"/>
    <d v="2020-08-19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27"/>
    <n v="2015705"/>
    <d v="2020-06-05T08:01:00"/>
    <d v="2020-06-16T07:31:00"/>
    <x v="6"/>
    <s v="Contura Coal"/>
    <s v="Product B 03-00-18-004 Marmet"/>
    <x v="22"/>
    <n v="1689.1"/>
    <n v="1615.34"/>
    <n v="381335"/>
    <x v="0"/>
    <m/>
    <m/>
    <m/>
    <m/>
    <m/>
    <m/>
    <d v="2020-06-16T07:30:00"/>
    <d v="2020-06-16T07:31:00"/>
    <m/>
    <s v="Seller"/>
    <m/>
    <s v="Tons"/>
    <n v="0"/>
    <n v="0"/>
    <n v="0"/>
    <n v="1615.34"/>
    <s v="Seller"/>
    <s v="AEP127"/>
    <n v="1.32"/>
    <m/>
    <m/>
    <s v="N"/>
    <d v="2020-06-05T00:00:00"/>
    <n v="0"/>
    <n v="0"/>
    <x v="13"/>
    <m/>
    <m/>
    <d v="2020-06-05T08:01:00"/>
    <d v="2020-06-05T08:01:00"/>
    <m/>
    <s v="N"/>
    <x v="34"/>
    <x v="1"/>
    <x v="34"/>
    <s v="Barge"/>
    <m/>
    <n v="0"/>
    <m/>
    <m/>
    <m/>
    <m/>
    <m/>
    <m/>
    <m/>
    <m/>
    <s v="N"/>
    <m/>
    <s v="N"/>
    <n v="1615.34"/>
    <s v="Rejected"/>
    <d v="2020-06-17T07:32:00"/>
    <s v="s322800"/>
    <d v="2020-06-08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29"/>
    <n v="2020402"/>
    <d v="2020-07-22T07:02:00"/>
    <d v="2020-07-28T08:11:00"/>
    <x v="6"/>
    <s v="Contura Coal"/>
    <s v="Product A 03-00-18-004 Mammoth"/>
    <x v="2"/>
    <n v="1703.9"/>
    <n v="1646.78"/>
    <n v="383335"/>
    <x v="0"/>
    <m/>
    <m/>
    <m/>
    <m/>
    <m/>
    <m/>
    <d v="2020-07-28T08:10:00"/>
    <d v="2020-07-28T08:11:00"/>
    <m/>
    <s v="Seller"/>
    <m/>
    <s v="Tons"/>
    <n v="0"/>
    <n v="0"/>
    <n v="0"/>
    <n v="1646.78"/>
    <s v="Seller"/>
    <s v="AEP129"/>
    <n v="1.1499999999999999"/>
    <m/>
    <m/>
    <s v="N"/>
    <d v="2020-07-22T00:00:00"/>
    <n v="0"/>
    <n v="0"/>
    <x v="1"/>
    <m/>
    <m/>
    <d v="2020-07-22T07:02:00"/>
    <d v="2020-07-22T07:02:00"/>
    <m/>
    <s v="N"/>
    <x v="34"/>
    <x v="0"/>
    <x v="34"/>
    <s v="Barge"/>
    <m/>
    <n v="0"/>
    <m/>
    <m/>
    <m/>
    <m/>
    <m/>
    <m/>
    <m/>
    <m/>
    <s v="N"/>
    <m/>
    <s v="N"/>
    <n v="1646.78"/>
    <s v="Rejected"/>
    <d v="2020-07-29T08:12:00"/>
    <s v="s322800"/>
    <d v="2020-07-23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35"/>
    <n v="2034504"/>
    <d v="2020-12-10T08:01:00"/>
    <d v="2021-01-07T07:49:00"/>
    <x v="7"/>
    <s v="Contura Coal"/>
    <s v="Product A 03-00-18-004 Mammoth"/>
    <x v="2"/>
    <n v="1719.6"/>
    <n v="1670.24"/>
    <n v="389204"/>
    <x v="0"/>
    <m/>
    <m/>
    <m/>
    <m/>
    <m/>
    <m/>
    <d v="2021-01-07T07:48:00"/>
    <d v="2021-01-07T07:49:00"/>
    <m/>
    <s v="Seller"/>
    <m/>
    <s v="Tons"/>
    <n v="0"/>
    <n v="0"/>
    <n v="0"/>
    <n v="1670.24"/>
    <s v="Seller"/>
    <s v="AEP135"/>
    <n v="1.21"/>
    <m/>
    <m/>
    <s v="N"/>
    <d v="2020-12-10T00:00:00"/>
    <n v="0"/>
    <n v="0"/>
    <x v="1"/>
    <m/>
    <m/>
    <d v="2020-12-10T08:01:00"/>
    <d v="2020-12-10T08:01:00"/>
    <m/>
    <s v="N"/>
    <x v="34"/>
    <x v="0"/>
    <x v="34"/>
    <s v="Barge"/>
    <m/>
    <n v="0"/>
    <m/>
    <m/>
    <m/>
    <m/>
    <m/>
    <m/>
    <m/>
    <m/>
    <s v="N"/>
    <m/>
    <s v="N"/>
    <n v="1670.24"/>
    <s v="Accepted"/>
    <d v="2021-01-08T07:49:00"/>
    <s v="s322800"/>
    <d v="2020-12-11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36"/>
    <n v="2034407"/>
    <d v="2020-12-09T08:01:00"/>
    <d v="2020-12-30T15:36:00"/>
    <x v="6"/>
    <s v="Contura Coal"/>
    <s v="Product A 03-00-18-004 Mammoth"/>
    <x v="2"/>
    <n v="1780"/>
    <n v="1653.32"/>
    <n v="389141"/>
    <x v="0"/>
    <m/>
    <m/>
    <m/>
    <m/>
    <m/>
    <m/>
    <d v="2020-12-30T15:35:00"/>
    <d v="2020-12-30T15:36:00"/>
    <m/>
    <s v="Seller"/>
    <m/>
    <s v="Tons"/>
    <n v="0"/>
    <n v="0"/>
    <n v="0"/>
    <n v="1653.32"/>
    <s v="Seller"/>
    <s v="AEP136"/>
    <n v="1.2"/>
    <m/>
    <m/>
    <s v="N"/>
    <d v="2020-12-08T00:00:00"/>
    <n v="0"/>
    <n v="0"/>
    <x v="1"/>
    <m/>
    <m/>
    <d v="2020-12-09T08:01:00"/>
    <d v="2020-12-09T08:01:00"/>
    <m/>
    <s v="N"/>
    <x v="34"/>
    <x v="0"/>
    <x v="34"/>
    <s v="Barge"/>
    <m/>
    <n v="0"/>
    <m/>
    <m/>
    <m/>
    <m/>
    <m/>
    <m/>
    <m/>
    <m/>
    <s v="N"/>
    <m/>
    <s v="N"/>
    <n v="1653.32"/>
    <s v="Accepted"/>
    <d v="2020-12-31T15:36:00"/>
    <s v="s322800"/>
    <d v="2020-12-10T10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36"/>
    <n v="2016901"/>
    <d v="2020-06-17T11:01:00"/>
    <d v="2020-06-25T07:33:00"/>
    <x v="6"/>
    <s v="Blackhawk Coal Sales"/>
    <s v="Product A 03-00-18-010"/>
    <x v="25"/>
    <n v="1487.4"/>
    <n v="1462.87"/>
    <n v="381906"/>
    <x v="0"/>
    <m/>
    <m/>
    <m/>
    <m/>
    <m/>
    <m/>
    <d v="2020-06-25T07:32:00"/>
    <d v="2020-06-25T07:33:00"/>
    <m/>
    <s v="Seller"/>
    <m/>
    <s v="Tons"/>
    <n v="0"/>
    <n v="0"/>
    <n v="0"/>
    <n v="1462.87"/>
    <s v="Seller"/>
    <s v="AEP136"/>
    <n v="1.45"/>
    <m/>
    <m/>
    <s v="N"/>
    <d v="2020-06-15T00:00:00"/>
    <n v="0"/>
    <n v="0"/>
    <x v="10"/>
    <m/>
    <m/>
    <d v="2020-06-17T11:01:00"/>
    <d v="2020-06-17T11:01:00"/>
    <m/>
    <s v="N"/>
    <x v="39"/>
    <x v="0"/>
    <x v="39"/>
    <s v="Barge"/>
    <m/>
    <n v="0"/>
    <m/>
    <m/>
    <m/>
    <m/>
    <m/>
    <m/>
    <m/>
    <m/>
    <s v="N"/>
    <m/>
    <s v="N"/>
    <n v="1462.87"/>
    <s v="Accepted"/>
    <d v="2020-06-26T07:34:00"/>
    <s v="s322800"/>
    <d v="2020-06-18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36"/>
    <n v="2012901"/>
    <d v="2020-05-08T08:01:00"/>
    <d v="2020-05-26T07:53:00"/>
    <x v="6"/>
    <s v="Contura Coal"/>
    <s v="Product A 03-00-18-002 Mammoth"/>
    <x v="2"/>
    <n v="1679.5"/>
    <n v="1616.53"/>
    <n v="380203"/>
    <x v="0"/>
    <m/>
    <m/>
    <m/>
    <m/>
    <m/>
    <m/>
    <d v="2020-05-26T07:52:00"/>
    <d v="2020-05-26T07:53:00"/>
    <m/>
    <s v="Seller"/>
    <m/>
    <s v="Tons"/>
    <n v="0"/>
    <n v="0"/>
    <n v="0"/>
    <n v="1616.53"/>
    <s v="Seller"/>
    <s v="AEP136"/>
    <n v="1.17"/>
    <m/>
    <m/>
    <s v="N"/>
    <d v="2020-05-08T00:00:00"/>
    <n v="0"/>
    <n v="0"/>
    <x v="1"/>
    <m/>
    <m/>
    <d v="2020-05-08T08:01:00"/>
    <d v="2020-05-08T08:01:00"/>
    <m/>
    <s v="N"/>
    <x v="32"/>
    <x v="0"/>
    <x v="32"/>
    <s v="Barge"/>
    <m/>
    <n v="0"/>
    <m/>
    <m/>
    <m/>
    <m/>
    <m/>
    <m/>
    <m/>
    <m/>
    <s v="N"/>
    <m/>
    <s v="N"/>
    <n v="1616.53"/>
    <s v="Accepted"/>
    <d v="2020-05-27T07:55:00"/>
    <s v="s322800"/>
    <d v="2020-05-10T11:2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36"/>
    <n v="2006505"/>
    <d v="2020-03-05T08:01:00"/>
    <d v="2020-03-22T11:54:00"/>
    <x v="6"/>
    <s v="Contura Coal"/>
    <s v="Product A 03-00-18-002 Mammoth"/>
    <x v="2"/>
    <n v="1720.1"/>
    <n v="1657.48"/>
    <n v="377475"/>
    <x v="0"/>
    <m/>
    <m/>
    <m/>
    <m/>
    <m/>
    <m/>
    <d v="2020-03-22T11:53:00"/>
    <d v="2020-03-22T11:54:00"/>
    <m/>
    <s v="Seller"/>
    <m/>
    <s v="Tons"/>
    <n v="0"/>
    <n v="0"/>
    <n v="0"/>
    <n v="1657.48"/>
    <s v="Seller"/>
    <s v="AEP136"/>
    <n v="1.18"/>
    <m/>
    <m/>
    <s v="N"/>
    <d v="2020-03-05T00:00:00"/>
    <n v="0"/>
    <n v="0"/>
    <x v="1"/>
    <m/>
    <m/>
    <d v="2020-03-05T08:01:00"/>
    <d v="2020-03-05T08:01:00"/>
    <m/>
    <s v="N"/>
    <x v="32"/>
    <x v="0"/>
    <x v="32"/>
    <s v="Barge"/>
    <m/>
    <n v="0"/>
    <m/>
    <m/>
    <m/>
    <m/>
    <m/>
    <m/>
    <m/>
    <m/>
    <s v="N"/>
    <m/>
    <s v="N"/>
    <n v="1657.48"/>
    <s v="Accepted"/>
    <d v="2020-03-23T11:55:00"/>
    <s v="s264148"/>
    <d v="2020-03-06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0"/>
    <n v="2024601"/>
    <d v="2020-09-02T08:01:00"/>
    <d v="2020-09-08T08:12:00"/>
    <x v="6"/>
    <s v="Contura Coal"/>
    <s v="Product A 03-00-18-009 Mammoth"/>
    <x v="2"/>
    <n v="1690.6"/>
    <n v="1635.25"/>
    <n v="385452"/>
    <x v="0"/>
    <m/>
    <m/>
    <m/>
    <m/>
    <m/>
    <m/>
    <d v="2020-09-08T08:11:00"/>
    <d v="2020-09-08T08:12:00"/>
    <m/>
    <s v="Seller"/>
    <m/>
    <s v="Tons"/>
    <n v="0"/>
    <n v="0"/>
    <n v="0"/>
    <n v="1635.25"/>
    <s v="Seller"/>
    <s v="AEP140"/>
    <n v="1.0900000000000001"/>
    <m/>
    <m/>
    <s v="N"/>
    <d v="2020-09-02T00:00:00"/>
    <n v="0"/>
    <n v="0"/>
    <x v="1"/>
    <m/>
    <m/>
    <d v="2020-09-02T08:01:00"/>
    <d v="2020-09-02T08:01:00"/>
    <m/>
    <s v="N"/>
    <x v="38"/>
    <x v="0"/>
    <x v="38"/>
    <s v="Barge"/>
    <m/>
    <n v="0"/>
    <m/>
    <m/>
    <m/>
    <m/>
    <m/>
    <m/>
    <m/>
    <m/>
    <s v="N"/>
    <m/>
    <s v="N"/>
    <n v="1635.25"/>
    <s v="Rejected"/>
    <d v="2020-09-09T08:12:00"/>
    <s v="s322800"/>
    <d v="2020-09-03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40"/>
    <n v="2015002"/>
    <d v="2020-05-29T11:01:00"/>
    <d v="2020-06-08T07:48:00"/>
    <x v="6"/>
    <s v="Blackhawk Coal Sales"/>
    <s v="Product A 03-00-18-010"/>
    <x v="25"/>
    <n v="1745.5"/>
    <n v="1701.33"/>
    <n v="381008"/>
    <x v="0"/>
    <m/>
    <m/>
    <m/>
    <m/>
    <m/>
    <m/>
    <d v="2020-06-08T07:47:00"/>
    <d v="2020-06-08T07:48:00"/>
    <m/>
    <s v="Seller"/>
    <m/>
    <s v="Tons"/>
    <n v="0"/>
    <n v="0"/>
    <n v="0"/>
    <n v="1701.33"/>
    <s v="Seller"/>
    <s v="AEP140"/>
    <n v="1.51"/>
    <m/>
    <m/>
    <s v="N"/>
    <d v="2020-05-27T00:00:00"/>
    <n v="0"/>
    <n v="0"/>
    <x v="10"/>
    <m/>
    <m/>
    <d v="2020-05-29T11:01:00"/>
    <d v="2020-05-29T11:01:00"/>
    <m/>
    <s v="N"/>
    <x v="39"/>
    <x v="0"/>
    <x v="39"/>
    <s v="Barge"/>
    <m/>
    <n v="0"/>
    <m/>
    <m/>
    <m/>
    <m/>
    <m/>
    <m/>
    <m/>
    <m/>
    <s v="N"/>
    <m/>
    <s v="N"/>
    <n v="1701.33"/>
    <s v="Accepted"/>
    <d v="2020-06-09T07:53:00"/>
    <s v="s322800"/>
    <d v="2020-05-30T10:0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40"/>
    <n v="2004904"/>
    <d v="2020-02-18T11:01:00"/>
    <d v="2020-02-27T12:07:00"/>
    <x v="6"/>
    <s v="Contura Coal"/>
    <s v="Product B 03-00-18-002 Marmet"/>
    <x v="22"/>
    <n v="1769"/>
    <n v="1716.18"/>
    <n v="376778"/>
    <x v="0"/>
    <m/>
    <m/>
    <m/>
    <m/>
    <m/>
    <m/>
    <d v="2020-02-27T12:06:00"/>
    <d v="2020-02-27T12:07:00"/>
    <m/>
    <s v="Seller"/>
    <m/>
    <s v="Tons"/>
    <n v="0"/>
    <n v="0"/>
    <n v="0"/>
    <n v="1716.18"/>
    <s v="Seller"/>
    <s v="AEP140"/>
    <n v="1.35"/>
    <m/>
    <m/>
    <s v="N"/>
    <d v="2020-02-18T00:00:00"/>
    <n v="0"/>
    <n v="0"/>
    <x v="13"/>
    <m/>
    <m/>
    <d v="2020-02-18T11:01:00"/>
    <d v="2020-02-18T11:01:00"/>
    <m/>
    <s v="N"/>
    <x v="32"/>
    <x v="1"/>
    <x v="32"/>
    <s v="Barge"/>
    <m/>
    <n v="0"/>
    <m/>
    <m/>
    <m/>
    <m/>
    <m/>
    <m/>
    <m/>
    <m/>
    <s v="N"/>
    <m/>
    <s v="N"/>
    <n v="1716.18"/>
    <s v="Accepted"/>
    <d v="2020-02-28T12:08:00"/>
    <s v="s264148"/>
    <d v="2020-02-19T10:0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3"/>
    <n v="2028002"/>
    <d v="2020-10-06T07:01:00"/>
    <d v="2020-10-14T08:33:00"/>
    <x v="6"/>
    <s v="Contura Coal"/>
    <s v="Product A 03-00-18-009 Mammoth"/>
    <x v="2"/>
    <n v="1714.7"/>
    <n v="1608.88"/>
    <n v="386410"/>
    <x v="0"/>
    <m/>
    <m/>
    <m/>
    <m/>
    <m/>
    <m/>
    <d v="2020-10-14T08:32:00"/>
    <d v="2020-10-14T08:33:00"/>
    <m/>
    <s v="Seller"/>
    <m/>
    <s v="Tons"/>
    <n v="0"/>
    <n v="0"/>
    <n v="0"/>
    <n v="1608.88"/>
    <s v="Seller"/>
    <s v="AEP143"/>
    <n v="1.1399999999999999"/>
    <m/>
    <m/>
    <s v="N"/>
    <d v="2020-10-05T00:00:00"/>
    <n v="0"/>
    <n v="0"/>
    <x v="1"/>
    <m/>
    <m/>
    <d v="2020-10-06T07:01:00"/>
    <d v="2020-10-06T07:01:00"/>
    <m/>
    <s v="N"/>
    <x v="38"/>
    <x v="0"/>
    <x v="38"/>
    <s v="Barge"/>
    <m/>
    <n v="0"/>
    <m/>
    <m/>
    <m/>
    <m/>
    <m/>
    <m/>
    <m/>
    <m/>
    <s v="N"/>
    <m/>
    <s v="N"/>
    <n v="1608.88"/>
    <s v="Accepted"/>
    <d v="2020-10-15T08:34:00"/>
    <s v="s322800"/>
    <d v="2020-10-07T12:1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45"/>
    <n v="2009404"/>
    <d v="2020-04-03T11:31:00"/>
    <d v="2020-04-29T09:21:00"/>
    <x v="6"/>
    <s v="Contura Coal"/>
    <s v="Product A 03-00-18-002 Mammoth"/>
    <x v="2"/>
    <n v="1628.8"/>
    <n v="1646.48"/>
    <n v="378818"/>
    <x v="0"/>
    <m/>
    <m/>
    <m/>
    <m/>
    <m/>
    <m/>
    <d v="2020-04-29T09:20:00"/>
    <d v="2020-04-29T09:21:00"/>
    <m/>
    <s v="Seller"/>
    <m/>
    <s v="Tons"/>
    <n v="0"/>
    <n v="0"/>
    <n v="0"/>
    <n v="1646.48"/>
    <s v="Seller"/>
    <s v="AEP145"/>
    <n v="1.22"/>
    <m/>
    <m/>
    <s v="N"/>
    <d v="2020-04-03T00:00:00"/>
    <n v="0"/>
    <n v="0"/>
    <x v="1"/>
    <m/>
    <m/>
    <d v="2020-04-03T11:31:00"/>
    <d v="2020-04-03T11:31:00"/>
    <m/>
    <s v="N"/>
    <x v="32"/>
    <x v="0"/>
    <x v="32"/>
    <s v="Barge"/>
    <m/>
    <n v="0"/>
    <m/>
    <m/>
    <m/>
    <m/>
    <m/>
    <m/>
    <m/>
    <m/>
    <s v="N"/>
    <m/>
    <s v="N"/>
    <n v="1646.48"/>
    <s v="Accepted"/>
    <d v="2020-04-30T09:22:00"/>
    <s v="s322800"/>
    <d v="2020-04-05T07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45"/>
    <n v="2006407"/>
    <d v="2020-03-04T08:01:00"/>
    <d v="2020-03-11T07:50:00"/>
    <x v="6"/>
    <s v="Blackhawk Coal Sales"/>
    <s v="Product A 03-00-18-008"/>
    <x v="25"/>
    <n v="1634.5"/>
    <n v="1614.83"/>
    <n v="377413"/>
    <x v="0"/>
    <m/>
    <m/>
    <m/>
    <m/>
    <m/>
    <m/>
    <d v="2020-03-11T07:49:00"/>
    <d v="2020-03-11T07:50:00"/>
    <m/>
    <s v="Seller"/>
    <m/>
    <s v="Tons"/>
    <n v="0"/>
    <n v="0"/>
    <n v="0"/>
    <n v="1614.83"/>
    <s v="Seller"/>
    <s v="AEP145"/>
    <n v="1.38"/>
    <m/>
    <m/>
    <s v="N"/>
    <d v="2020-03-04T00:00:00"/>
    <n v="0"/>
    <n v="0"/>
    <x v="10"/>
    <m/>
    <m/>
    <d v="2020-03-04T08:01:00"/>
    <d v="2020-03-04T08:01:00"/>
    <m/>
    <s v="N"/>
    <x v="41"/>
    <x v="0"/>
    <x v="41"/>
    <s v="Barge"/>
    <m/>
    <n v="0"/>
    <m/>
    <m/>
    <m/>
    <m/>
    <m/>
    <m/>
    <m/>
    <m/>
    <s v="N"/>
    <m/>
    <s v="N"/>
    <n v="1614.83"/>
    <s v="Accepted"/>
    <d v="2020-03-12T07:52:00"/>
    <s v="s264148"/>
    <d v="2020-03-05T10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47"/>
    <n v="2034308"/>
    <d v="2020-12-08T07:01:00"/>
    <d v="2021-01-07T16:18:00"/>
    <x v="7"/>
    <s v="Contura Coal"/>
    <s v="Product B 03-00-18-009 Marmet"/>
    <x v="22"/>
    <n v="1773.6"/>
    <n v="1656.78"/>
    <n v="389097"/>
    <x v="0"/>
    <m/>
    <m/>
    <m/>
    <m/>
    <m/>
    <m/>
    <d v="2021-01-07T16:17:00"/>
    <d v="2021-01-07T16:18:00"/>
    <m/>
    <s v="Seller"/>
    <m/>
    <s v="Tons"/>
    <n v="0"/>
    <n v="0"/>
    <n v="0"/>
    <n v="1656.78"/>
    <s v="Seller"/>
    <s v="AEP147"/>
    <n v="1.2"/>
    <m/>
    <m/>
    <s v="N"/>
    <d v="2020-12-06T00:00:00"/>
    <n v="0"/>
    <n v="0"/>
    <x v="13"/>
    <m/>
    <m/>
    <d v="2020-12-08T07:01:00"/>
    <d v="2020-12-08T07:01:00"/>
    <m/>
    <s v="N"/>
    <x v="38"/>
    <x v="1"/>
    <x v="38"/>
    <s v="Barge"/>
    <m/>
    <n v="0"/>
    <m/>
    <m/>
    <m/>
    <m/>
    <m/>
    <m/>
    <m/>
    <m/>
    <s v="N"/>
    <m/>
    <s v="N"/>
    <n v="1656.78"/>
    <s v="Rejected"/>
    <d v="2021-01-11T07:49:00"/>
    <s v="s322800"/>
    <d v="2020-12-09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50"/>
    <n v="2009108"/>
    <d v="2020-03-31T08:01:00"/>
    <d v="2020-04-08T09:21:00"/>
    <x v="6"/>
    <s v="Contura Coal"/>
    <s v="Product B 03-00-18-002 Marmet"/>
    <x v="22"/>
    <n v="1743.3"/>
    <n v="1645.67"/>
    <n v="378743"/>
    <x v="0"/>
    <m/>
    <m/>
    <m/>
    <m/>
    <m/>
    <m/>
    <d v="2020-04-04T07:36:00"/>
    <d v="2020-04-04T07:37:00"/>
    <m/>
    <s v="Seller"/>
    <m/>
    <s v="Tons"/>
    <n v="0"/>
    <n v="0"/>
    <n v="0"/>
    <n v="1645.67"/>
    <s v="Seller"/>
    <s v="AEP150"/>
    <n v="1.49"/>
    <m/>
    <m/>
    <s v="N"/>
    <d v="2020-03-31T00:00:00"/>
    <n v="0"/>
    <n v="0"/>
    <x v="13"/>
    <m/>
    <m/>
    <d v="2020-03-31T08:01:00"/>
    <d v="2020-03-31T08:01:00"/>
    <m/>
    <s v="N"/>
    <x v="32"/>
    <x v="1"/>
    <x v="32"/>
    <s v="Barge"/>
    <m/>
    <n v="0"/>
    <m/>
    <m/>
    <m/>
    <m/>
    <m/>
    <m/>
    <m/>
    <m/>
    <s v="N"/>
    <m/>
    <s v="N"/>
    <n v="1645.67"/>
    <s v="Rejected"/>
    <d v="2020-04-09T09:29:00"/>
    <s v="s322800"/>
    <d v="2020-04-01T11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50"/>
    <n v="2006409"/>
    <d v="2020-03-04T08:01:00"/>
    <d v="2020-03-10T15:55:00"/>
    <x v="6"/>
    <s v="Blackhawk Coal Sales"/>
    <s v="Product A 03-00-18-008"/>
    <x v="25"/>
    <n v="1674.4"/>
    <n v="1636.43"/>
    <n v="377415"/>
    <x v="0"/>
    <m/>
    <m/>
    <m/>
    <m/>
    <m/>
    <m/>
    <d v="2020-03-10T15:54:00"/>
    <d v="2020-03-10T15:55:00"/>
    <m/>
    <s v="Seller"/>
    <m/>
    <s v="Tons"/>
    <n v="0"/>
    <n v="0"/>
    <n v="0"/>
    <n v="1636.43"/>
    <s v="Seller"/>
    <s v="AEP150"/>
    <n v="1.37"/>
    <m/>
    <m/>
    <s v="N"/>
    <d v="2020-03-04T00:00:00"/>
    <n v="0"/>
    <n v="0"/>
    <x v="10"/>
    <m/>
    <m/>
    <d v="2020-03-04T08:01:00"/>
    <d v="2020-03-04T08:01:00"/>
    <m/>
    <s v="N"/>
    <x v="41"/>
    <x v="0"/>
    <x v="41"/>
    <s v="Barge"/>
    <m/>
    <n v="0"/>
    <m/>
    <m/>
    <m/>
    <m/>
    <m/>
    <m/>
    <m/>
    <m/>
    <s v="N"/>
    <m/>
    <s v="N"/>
    <n v="1636.43"/>
    <s v="Accepted"/>
    <d v="2020-03-11T15:55:00"/>
    <s v="s264148"/>
    <d v="2020-03-05T10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2"/>
    <n v="2034204"/>
    <d v="2020-12-07T10:01:00"/>
    <d v="2020-12-23T10:24:00"/>
    <x v="6"/>
    <s v="Blackhawk Coal Sales"/>
    <s v="Product A 03-00-18-010"/>
    <x v="25"/>
    <n v="1651.1"/>
    <n v="1593.17"/>
    <n v="389011"/>
    <x v="0"/>
    <m/>
    <m/>
    <m/>
    <m/>
    <m/>
    <m/>
    <d v="2020-12-23T10:23:00"/>
    <d v="2020-12-23T10:24:00"/>
    <m/>
    <s v="Seller"/>
    <m/>
    <s v="Tons"/>
    <n v="0"/>
    <n v="0"/>
    <n v="0"/>
    <n v="1593.17"/>
    <s v="Seller"/>
    <s v="AEP152"/>
    <n v="1.51"/>
    <m/>
    <m/>
    <s v="N"/>
    <d v="2020-12-04T00:00:00"/>
    <n v="0"/>
    <n v="0"/>
    <x v="10"/>
    <m/>
    <m/>
    <d v="2020-12-07T10:01:00"/>
    <d v="2020-12-07T10:01:00"/>
    <m/>
    <s v="N"/>
    <x v="39"/>
    <x v="0"/>
    <x v="39"/>
    <s v="Barge"/>
    <m/>
    <n v="0"/>
    <m/>
    <m/>
    <m/>
    <m/>
    <m/>
    <m/>
    <m/>
    <m/>
    <s v="N"/>
    <m/>
    <s v="N"/>
    <n v="1593.17"/>
    <s v="Accepted"/>
    <d v="2020-12-24T10:24:00"/>
    <s v="s322800"/>
    <d v="2020-12-08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52"/>
    <n v="2019703"/>
    <d v="2020-07-15T10:01:00"/>
    <d v="2020-07-26T08:15:00"/>
    <x v="6"/>
    <s v="Contura Coal"/>
    <s v="Product A 03-00-18-009 Mammoth"/>
    <x v="2"/>
    <n v="1688.6"/>
    <n v="1576.83"/>
    <n v="383024"/>
    <x v="0"/>
    <m/>
    <m/>
    <m/>
    <m/>
    <m/>
    <m/>
    <d v="2020-07-23T07:43:00"/>
    <d v="2020-07-23T07:44:00"/>
    <m/>
    <s v="Seller"/>
    <m/>
    <s v="Tons"/>
    <n v="0"/>
    <n v="0"/>
    <n v="0"/>
    <n v="1576.83"/>
    <s v="Seller"/>
    <s v="AEP152"/>
    <n v="1.1100000000000001"/>
    <m/>
    <m/>
    <s v="N"/>
    <d v="2020-07-15T00:00:00"/>
    <n v="0"/>
    <n v="0"/>
    <x v="1"/>
    <m/>
    <m/>
    <d v="2020-07-15T10:01:00"/>
    <d v="2020-07-15T10:01:00"/>
    <m/>
    <s v="N"/>
    <x v="38"/>
    <x v="0"/>
    <x v="38"/>
    <s v="Barge"/>
    <m/>
    <n v="0"/>
    <m/>
    <m/>
    <m/>
    <m/>
    <m/>
    <m/>
    <m/>
    <m/>
    <s v="N"/>
    <m/>
    <s v="N"/>
    <n v="1576.83"/>
    <s v="Accepted"/>
    <d v="2020-07-27T08:16:00"/>
    <s v="s322800"/>
    <d v="2020-07-16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54"/>
    <n v="2017001"/>
    <d v="2020-06-18T07:01:00"/>
    <d v="2020-06-24T07:52:00"/>
    <x v="6"/>
    <s v="Blackhawk Coal Sales"/>
    <s v="Product A 03-00-18-010"/>
    <x v="25"/>
    <n v="1645.6"/>
    <n v="1628.17"/>
    <n v="381958"/>
    <x v="0"/>
    <m/>
    <m/>
    <m/>
    <m/>
    <m/>
    <m/>
    <d v="2020-06-24T07:51:00"/>
    <d v="2020-06-24T07:52:00"/>
    <m/>
    <s v="Seller"/>
    <m/>
    <s v="Tons"/>
    <n v="0"/>
    <n v="0"/>
    <n v="0"/>
    <n v="1628.17"/>
    <s v="Seller"/>
    <s v="AEP154"/>
    <n v="1.5"/>
    <m/>
    <m/>
    <s v="N"/>
    <d v="2020-06-14T00:00:00"/>
    <n v="0"/>
    <n v="0"/>
    <x v="10"/>
    <m/>
    <m/>
    <d v="2020-06-18T07:01:00"/>
    <d v="2020-06-18T07:01:00"/>
    <m/>
    <s v="N"/>
    <x v="39"/>
    <x v="0"/>
    <x v="39"/>
    <s v="Barge"/>
    <m/>
    <n v="0"/>
    <m/>
    <m/>
    <m/>
    <m/>
    <m/>
    <m/>
    <m/>
    <m/>
    <s v="N"/>
    <m/>
    <s v="N"/>
    <n v="1628.17"/>
    <s v="Accepted"/>
    <d v="2020-06-25T07:53:00"/>
    <s v="s322800"/>
    <d v="2020-06-19T10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55"/>
    <n v="2027905"/>
    <d v="2020-10-05T10:01:00"/>
    <d v="2020-10-13T07:57:00"/>
    <x v="6"/>
    <s v="Contura Coal"/>
    <s v="Product A 03-00-18-009 Mammoth"/>
    <x v="2"/>
    <n v="1728"/>
    <n v="1592.64"/>
    <n v="386344"/>
    <x v="0"/>
    <m/>
    <m/>
    <m/>
    <m/>
    <m/>
    <m/>
    <d v="2020-10-13T07:56:00"/>
    <d v="2020-10-13T07:57:00"/>
    <m/>
    <s v="Seller"/>
    <m/>
    <s v="Tons"/>
    <n v="0"/>
    <n v="0"/>
    <n v="0"/>
    <n v="1592.64"/>
    <s v="Seller"/>
    <s v="AEP155"/>
    <n v="1.1299999999999999"/>
    <m/>
    <m/>
    <s v="N"/>
    <d v="2020-10-03T00:00:00"/>
    <n v="0"/>
    <n v="0"/>
    <x v="1"/>
    <m/>
    <m/>
    <d v="2020-10-05T10:01:00"/>
    <d v="2020-10-05T10:01:00"/>
    <m/>
    <s v="N"/>
    <x v="38"/>
    <x v="0"/>
    <x v="38"/>
    <s v="Barge"/>
    <m/>
    <n v="0"/>
    <m/>
    <m/>
    <m/>
    <m/>
    <m/>
    <m/>
    <m/>
    <m/>
    <s v="N"/>
    <m/>
    <s v="N"/>
    <n v="1592.64"/>
    <s v="Rejected"/>
    <d v="2020-10-14T07:58:00"/>
    <s v="s322800"/>
    <d v="2020-10-06T08:1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55"/>
    <n v="2019503"/>
    <d v="2020-07-13T10:01:00"/>
    <d v="2020-07-26T08:19:00"/>
    <x v="6"/>
    <s v="Contura Coal"/>
    <s v="Product A 03-00-18-009 Mammoth"/>
    <x v="2"/>
    <n v="1685.6"/>
    <n v="1622.04"/>
    <n v="382885"/>
    <x v="0"/>
    <m/>
    <m/>
    <m/>
    <m/>
    <m/>
    <m/>
    <d v="2020-07-26T08:18:00"/>
    <d v="2020-07-26T08:19:00"/>
    <m/>
    <s v="Seller"/>
    <m/>
    <s v="Tons"/>
    <n v="0"/>
    <n v="0"/>
    <n v="0"/>
    <n v="1622.04"/>
    <s v="Seller"/>
    <s v="AEP155"/>
    <n v="1.1299999999999999"/>
    <m/>
    <m/>
    <s v="N"/>
    <d v="2020-07-12T00:00:00"/>
    <n v="0"/>
    <n v="0"/>
    <x v="1"/>
    <m/>
    <m/>
    <d v="2020-07-13T10:01:00"/>
    <d v="2020-07-13T10:01:00"/>
    <m/>
    <s v="N"/>
    <x v="38"/>
    <x v="0"/>
    <x v="38"/>
    <s v="Barge"/>
    <m/>
    <n v="0"/>
    <m/>
    <m/>
    <m/>
    <m/>
    <m/>
    <m/>
    <m/>
    <m/>
    <s v="N"/>
    <m/>
    <s v="N"/>
    <n v="1622.04"/>
    <s v="Accepted"/>
    <d v="2020-07-27T08:19:00"/>
    <s v="s322800"/>
    <d v="2020-07-14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56"/>
    <n v="2025207"/>
    <d v="2020-09-08T07:01:00"/>
    <d v="2020-09-21T14:10:00"/>
    <x v="6"/>
    <s v="Contura Coal"/>
    <s v="Product A 03-00-18-004 Mammoth"/>
    <x v="2"/>
    <n v="1690.7"/>
    <n v="1618.47"/>
    <n v="385557"/>
    <x v="0"/>
    <m/>
    <m/>
    <m/>
    <m/>
    <m/>
    <m/>
    <d v="2020-09-21T14:09:00"/>
    <d v="2020-09-21T14:10:00"/>
    <m/>
    <s v="Seller"/>
    <m/>
    <s v="Tons"/>
    <n v="0"/>
    <n v="0"/>
    <n v="0"/>
    <n v="1618.47"/>
    <s v="Seller"/>
    <s v="AEP156"/>
    <n v="1.18"/>
    <m/>
    <m/>
    <s v="N"/>
    <d v="2020-09-05T00:00:00"/>
    <n v="0"/>
    <n v="0"/>
    <x v="1"/>
    <m/>
    <m/>
    <d v="2020-09-08T07:01:00"/>
    <d v="2020-09-08T07:01:00"/>
    <m/>
    <s v="N"/>
    <x v="34"/>
    <x v="0"/>
    <x v="34"/>
    <s v="Barge"/>
    <m/>
    <n v="0"/>
    <m/>
    <m/>
    <m/>
    <m/>
    <m/>
    <m/>
    <m/>
    <m/>
    <s v="N"/>
    <m/>
    <s v="N"/>
    <n v="1618.47"/>
    <s v="Rejected"/>
    <d v="2020-09-29T14:11:00"/>
    <s v="s264148"/>
    <d v="2020-09-09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56"/>
    <n v="2020404"/>
    <d v="2020-07-22T08:01:00"/>
    <d v="2020-07-27T07:52:00"/>
    <x v="6"/>
    <s v="Contura Coal"/>
    <s v="Product A 03-00-18-004 Mammoth"/>
    <x v="2"/>
    <n v="1709.8"/>
    <n v="1637.72"/>
    <n v="383337"/>
    <x v="0"/>
    <m/>
    <m/>
    <m/>
    <m/>
    <m/>
    <m/>
    <d v="2020-07-27T07:51:00"/>
    <d v="2020-07-27T07:52:00"/>
    <m/>
    <s v="Seller"/>
    <m/>
    <s v="Tons"/>
    <n v="0"/>
    <n v="0"/>
    <n v="0"/>
    <n v="1637.72"/>
    <s v="Seller"/>
    <s v="AEP156"/>
    <n v="1.1200000000000001"/>
    <m/>
    <m/>
    <s v="N"/>
    <d v="2020-07-22T00:00:00"/>
    <n v="0"/>
    <n v="0"/>
    <x v="1"/>
    <m/>
    <m/>
    <d v="2020-07-22T08:01:00"/>
    <d v="2020-07-22T08:01:00"/>
    <m/>
    <s v="N"/>
    <x v="34"/>
    <x v="0"/>
    <x v="34"/>
    <s v="Barge"/>
    <m/>
    <n v="0"/>
    <m/>
    <m/>
    <m/>
    <m/>
    <m/>
    <m/>
    <m/>
    <m/>
    <s v="N"/>
    <m/>
    <s v="N"/>
    <n v="1637.72"/>
    <s v="Accepted"/>
    <d v="2020-07-28T07:52:00"/>
    <s v="s322800"/>
    <d v="2020-07-23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56"/>
    <n v="2009203"/>
    <d v="2020-04-01T08:01:00"/>
    <d v="2020-04-27T07:41:00"/>
    <x v="6"/>
    <s v="Contura Coal"/>
    <s v="Product A 03-00-18-002 Mammoth"/>
    <x v="2"/>
    <n v="1615.5"/>
    <n v="1635.25"/>
    <n v="378766"/>
    <x v="0"/>
    <m/>
    <m/>
    <m/>
    <m/>
    <m/>
    <m/>
    <d v="2020-04-27T07:40:00"/>
    <d v="2020-04-27T07:41:00"/>
    <m/>
    <s v="Seller"/>
    <m/>
    <s v="Tons"/>
    <n v="0"/>
    <n v="0"/>
    <n v="0"/>
    <n v="1635.25"/>
    <s v="Seller"/>
    <s v="AEP156"/>
    <n v="1.36"/>
    <m/>
    <m/>
    <s v="N"/>
    <d v="2020-04-01T00:00:00"/>
    <n v="0"/>
    <n v="0"/>
    <x v="1"/>
    <m/>
    <m/>
    <d v="2020-04-01T08:01:00"/>
    <d v="2020-04-01T08:01:00"/>
    <m/>
    <s v="N"/>
    <x v="32"/>
    <x v="0"/>
    <x v="32"/>
    <s v="Barge"/>
    <m/>
    <n v="0"/>
    <m/>
    <m/>
    <m/>
    <m/>
    <m/>
    <m/>
    <m/>
    <m/>
    <s v="N"/>
    <m/>
    <s v="N"/>
    <n v="1635.25"/>
    <s v="Accepted"/>
    <d v="2020-04-28T07:42:00"/>
    <s v="s322800"/>
    <d v="2020-04-02T11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56"/>
    <n v="2005201"/>
    <d v="2020-02-21T08:01:00"/>
    <d v="2020-02-29T13:22:00"/>
    <x v="6"/>
    <s v="Blackhawk Coal Sales"/>
    <s v="Product A 03-00-18-010"/>
    <x v="25"/>
    <n v="1673"/>
    <n v="1593.17"/>
    <n v="376925"/>
    <x v="0"/>
    <m/>
    <m/>
    <m/>
    <m/>
    <m/>
    <m/>
    <d v="2020-02-29T13:21:00"/>
    <d v="2020-02-29T13:22:00"/>
    <m/>
    <s v="Seller"/>
    <m/>
    <s v="Tons"/>
    <n v="0"/>
    <n v="0"/>
    <n v="0"/>
    <n v="1593.17"/>
    <s v="Seller"/>
    <s v="AEP156"/>
    <n v="1.36"/>
    <m/>
    <m/>
    <s v="N"/>
    <d v="2020-02-20T00:00:00"/>
    <n v="0"/>
    <n v="0"/>
    <x v="10"/>
    <m/>
    <m/>
    <d v="2020-02-21T08:01:00"/>
    <d v="2020-02-21T08:01:00"/>
    <m/>
    <s v="N"/>
    <x v="39"/>
    <x v="0"/>
    <x v="39"/>
    <s v="Barge"/>
    <m/>
    <n v="0"/>
    <m/>
    <m/>
    <m/>
    <m/>
    <m/>
    <m/>
    <m/>
    <m/>
    <s v="N"/>
    <m/>
    <s v="N"/>
    <n v="1593.17"/>
    <s v="Accepted"/>
    <d v="2020-03-02T13:23:00"/>
    <s v="s264148"/>
    <d v="2020-02-24T08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58"/>
    <n v="2030804"/>
    <d v="2020-11-03T09:01:00"/>
    <d v="2020-11-15T08:06:00"/>
    <x v="6"/>
    <s v="Contura Coal"/>
    <s v="Product A 03-00-18-009 Mammoth"/>
    <x v="2"/>
    <n v="1746.7"/>
    <n v="1669.27"/>
    <n v="387516"/>
    <x v="0"/>
    <m/>
    <m/>
    <m/>
    <m/>
    <m/>
    <m/>
    <d v="2020-11-15T08:05:00"/>
    <d v="2020-11-15T08:06:00"/>
    <m/>
    <s v="Seller"/>
    <m/>
    <s v="Tons"/>
    <n v="0"/>
    <n v="0"/>
    <n v="0"/>
    <n v="1669.27"/>
    <s v="Seller"/>
    <s v="AEP158"/>
    <n v="1.19"/>
    <m/>
    <m/>
    <s v="N"/>
    <d v="2020-11-03T00:00:00"/>
    <n v="0"/>
    <n v="0"/>
    <x v="1"/>
    <m/>
    <m/>
    <d v="2020-11-03T09:01:00"/>
    <d v="2020-11-03T09:01:00"/>
    <m/>
    <s v="N"/>
    <x v="38"/>
    <x v="0"/>
    <x v="38"/>
    <s v="Barge"/>
    <m/>
    <n v="0"/>
    <m/>
    <m/>
    <m/>
    <m/>
    <m/>
    <m/>
    <m/>
    <m/>
    <s v="N"/>
    <m/>
    <s v="N"/>
    <n v="1669.27"/>
    <s v="Rejected"/>
    <d v="2020-11-17T13:54:00"/>
    <s v="comtrac"/>
    <d v="2020-11-04T14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59"/>
    <n v="2015005"/>
    <d v="2020-05-29T10:01:00"/>
    <d v="2020-06-10T08:52:00"/>
    <x v="6"/>
    <s v="Blackhawk Coal Sales"/>
    <s v="Product A 03-00-18-010"/>
    <x v="25"/>
    <n v="1703.2"/>
    <n v="1680.1"/>
    <n v="381011"/>
    <x v="0"/>
    <m/>
    <m/>
    <m/>
    <m/>
    <m/>
    <m/>
    <d v="2020-06-10T08:51:00"/>
    <d v="2020-06-10T08:52:00"/>
    <m/>
    <s v="Seller"/>
    <m/>
    <s v="Tons"/>
    <n v="0"/>
    <n v="0"/>
    <n v="0"/>
    <n v="1680.1"/>
    <s v="Seller"/>
    <s v="AEP159"/>
    <n v="1.47"/>
    <m/>
    <m/>
    <s v="N"/>
    <d v="2020-05-22T00:00:00"/>
    <n v="0"/>
    <n v="0"/>
    <x v="10"/>
    <m/>
    <m/>
    <d v="2020-05-29T10:01:00"/>
    <d v="2020-05-29T10:01:00"/>
    <m/>
    <s v="N"/>
    <x v="39"/>
    <x v="0"/>
    <x v="39"/>
    <s v="Barge"/>
    <m/>
    <n v="0"/>
    <m/>
    <m/>
    <m/>
    <m/>
    <m/>
    <m/>
    <m/>
    <m/>
    <s v="N"/>
    <m/>
    <s v="N"/>
    <n v="1680.1"/>
    <s v="Accepted"/>
    <d v="2020-06-11T08:52:00"/>
    <s v="s322800"/>
    <d v="2020-05-30T10:0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60"/>
    <n v="2030903"/>
    <d v="2020-11-04T08:01:00"/>
    <d v="2020-11-15T08:08:00"/>
    <x v="6"/>
    <s v="Contura Coal"/>
    <s v="Product A 03-00-18-009 Mammoth"/>
    <x v="2"/>
    <n v="1758"/>
    <n v="1657.46"/>
    <n v="387524"/>
    <x v="0"/>
    <m/>
    <m/>
    <m/>
    <m/>
    <m/>
    <m/>
    <d v="2020-11-15T08:07:00"/>
    <d v="2020-11-15T08:08:00"/>
    <m/>
    <s v="Seller"/>
    <m/>
    <s v="Tons"/>
    <n v="0"/>
    <n v="0"/>
    <n v="0"/>
    <n v="1657.46"/>
    <s v="Seller"/>
    <s v="AEP160"/>
    <n v="1.2"/>
    <m/>
    <m/>
    <s v="N"/>
    <d v="2020-11-04T00:00:00"/>
    <n v="0"/>
    <n v="0"/>
    <x v="1"/>
    <m/>
    <m/>
    <d v="2020-11-04T08:01:00"/>
    <d v="2020-11-04T08:01:00"/>
    <m/>
    <s v="N"/>
    <x v="38"/>
    <x v="0"/>
    <x v="38"/>
    <s v="Barge"/>
    <m/>
    <n v="0"/>
    <m/>
    <m/>
    <m/>
    <m/>
    <m/>
    <m/>
    <m/>
    <m/>
    <s v="N"/>
    <m/>
    <s v="N"/>
    <n v="1657.46"/>
    <s v="Accepted"/>
    <d v="2020-11-17T07:42:00"/>
    <s v="s322800"/>
    <d v="2020-11-05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60"/>
    <n v="2025204"/>
    <d v="2020-09-08T07:01:00"/>
    <d v="2020-09-22T08:13:00"/>
    <x v="6"/>
    <s v="Contura Coal"/>
    <s v="Product A 03-00-18-004 Mammoth"/>
    <x v="2"/>
    <n v="1716.7"/>
    <n v="1638.52"/>
    <n v="385554"/>
    <x v="0"/>
    <m/>
    <m/>
    <m/>
    <m/>
    <m/>
    <m/>
    <d v="2020-09-22T08:12:00"/>
    <d v="2020-09-22T08:13:00"/>
    <m/>
    <s v="Seller"/>
    <m/>
    <s v="Tons"/>
    <n v="0"/>
    <n v="0"/>
    <n v="0"/>
    <n v="1638.52"/>
    <s v="Seller"/>
    <s v="AEP160"/>
    <n v="1.1599999999999999"/>
    <m/>
    <m/>
    <s v="N"/>
    <d v="2020-09-05T00:00:00"/>
    <n v="0"/>
    <n v="0"/>
    <x v="1"/>
    <m/>
    <m/>
    <d v="2020-09-08T07:01:00"/>
    <d v="2020-09-08T07:01:00"/>
    <m/>
    <s v="N"/>
    <x v="34"/>
    <x v="0"/>
    <x v="34"/>
    <s v="Barge"/>
    <m/>
    <n v="0"/>
    <m/>
    <m/>
    <m/>
    <m/>
    <m/>
    <m/>
    <m/>
    <m/>
    <s v="N"/>
    <m/>
    <s v="N"/>
    <n v="1638.52"/>
    <s v="Accepted"/>
    <d v="2020-09-23T08:13:00"/>
    <s v="s322800"/>
    <d v="2020-09-09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60"/>
    <n v="2019701"/>
    <d v="2020-07-15T11:01:00"/>
    <d v="2020-07-23T07:43:00"/>
    <x v="6"/>
    <s v="Contura Coal"/>
    <s v="Product A 03-00-18-009 Mammoth"/>
    <x v="2"/>
    <n v="1698.8"/>
    <n v="1660.51"/>
    <n v="383022"/>
    <x v="0"/>
    <m/>
    <m/>
    <m/>
    <m/>
    <m/>
    <m/>
    <d v="2020-07-23T07:42:00"/>
    <d v="2020-07-23T07:43:00"/>
    <m/>
    <s v="Seller"/>
    <m/>
    <s v="Tons"/>
    <n v="0"/>
    <n v="0"/>
    <n v="0"/>
    <n v="1660.51"/>
    <s v="Seller"/>
    <s v="AEP160"/>
    <n v="1.1200000000000001"/>
    <m/>
    <m/>
    <s v="N"/>
    <d v="2020-07-15T00:00:00"/>
    <n v="0"/>
    <n v="0"/>
    <x v="1"/>
    <m/>
    <m/>
    <d v="2020-07-15T11:01:00"/>
    <d v="2020-07-15T11:01:00"/>
    <m/>
    <s v="N"/>
    <x v="38"/>
    <x v="0"/>
    <x v="38"/>
    <s v="Barge"/>
    <m/>
    <n v="0"/>
    <m/>
    <m/>
    <m/>
    <m/>
    <m/>
    <m/>
    <m/>
    <m/>
    <s v="N"/>
    <m/>
    <s v="N"/>
    <n v="1660.51"/>
    <s v="Accepted"/>
    <d v="2020-07-24T07:44:00"/>
    <s v="s322800"/>
    <d v="2020-07-16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61"/>
    <n v="2023104"/>
    <d v="2020-08-18T07:01:00"/>
    <d v="2020-08-30T07:32:00"/>
    <x v="6"/>
    <s v="Contura Coal"/>
    <s v="Product A 03-00-18-004 Mammoth"/>
    <x v="2"/>
    <n v="1719.1"/>
    <n v="1646.76"/>
    <n v="384788"/>
    <x v="0"/>
    <m/>
    <m/>
    <m/>
    <m/>
    <m/>
    <m/>
    <d v="2020-08-30T07:31:00"/>
    <d v="2020-08-30T07:32:00"/>
    <m/>
    <s v="Seller"/>
    <m/>
    <s v="Tons"/>
    <n v="0"/>
    <n v="0"/>
    <n v="0"/>
    <n v="1646.76"/>
    <s v="Seller"/>
    <s v="AEP161"/>
    <n v="1.1299999999999999"/>
    <m/>
    <m/>
    <s v="N"/>
    <d v="2020-08-17T00:00:00"/>
    <n v="0"/>
    <n v="0"/>
    <x v="1"/>
    <m/>
    <m/>
    <d v="2020-08-18T07:01:00"/>
    <d v="2020-08-18T07:01:00"/>
    <m/>
    <s v="N"/>
    <x v="34"/>
    <x v="0"/>
    <x v="34"/>
    <s v="Barge"/>
    <m/>
    <n v="0"/>
    <m/>
    <m/>
    <m/>
    <m/>
    <m/>
    <m/>
    <m/>
    <m/>
    <s v="N"/>
    <m/>
    <s v="N"/>
    <n v="1646.76"/>
    <s v="Accepted"/>
    <d v="2020-08-31T07:32:00"/>
    <s v="s322800"/>
    <d v="2020-08-19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61"/>
    <n v="2019602"/>
    <d v="2020-07-14T07:56:00"/>
    <d v="2020-07-21T08:11:00"/>
    <x v="6"/>
    <s v="Contura Coal"/>
    <s v="Product A 03-00-18-009 Mammoth"/>
    <x v="2"/>
    <n v="1830.6"/>
    <n v="1761.84"/>
    <n v="382949"/>
    <x v="0"/>
    <m/>
    <m/>
    <m/>
    <m/>
    <m/>
    <m/>
    <d v="2020-07-21T08:10:00"/>
    <d v="2020-07-21T08:11:00"/>
    <m/>
    <s v="Seller"/>
    <m/>
    <s v="Tons"/>
    <n v="0"/>
    <n v="0"/>
    <n v="0"/>
    <n v="1761.84"/>
    <s v="Seller"/>
    <s v="AEP161"/>
    <n v="1.1599999999999999"/>
    <m/>
    <m/>
    <s v="N"/>
    <d v="2020-07-14T00:00:00"/>
    <n v="0"/>
    <n v="0"/>
    <x v="1"/>
    <m/>
    <m/>
    <d v="2020-07-14T07:56:00"/>
    <d v="2020-07-14T07:56:00"/>
    <m/>
    <s v="N"/>
    <x v="38"/>
    <x v="0"/>
    <x v="38"/>
    <s v="Barge"/>
    <m/>
    <n v="0"/>
    <m/>
    <m/>
    <m/>
    <m/>
    <m/>
    <m/>
    <m/>
    <m/>
    <s v="N"/>
    <m/>
    <s v="N"/>
    <n v="1761.84"/>
    <s v="Accepted"/>
    <d v="2020-07-22T12:59:00"/>
    <s v="s264148"/>
    <d v="2020-07-15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61"/>
    <n v="2009205"/>
    <d v="2020-04-01T10:01:00"/>
    <d v="2020-04-21T07:56:00"/>
    <x v="6"/>
    <s v="Blackhawk Coal Sales"/>
    <s v="Product A 03-00-18-010"/>
    <x v="25"/>
    <n v="1774"/>
    <n v="1750.07"/>
    <n v="378768"/>
    <x v="0"/>
    <m/>
    <m/>
    <m/>
    <m/>
    <m/>
    <m/>
    <d v="2020-04-20T08:31:00"/>
    <d v="2020-04-20T08:32:00"/>
    <m/>
    <s v="Seller"/>
    <m/>
    <s v="Tons"/>
    <n v="0"/>
    <n v="0"/>
    <n v="0"/>
    <n v="1750.07"/>
    <s v="Seller"/>
    <s v="AEP161"/>
    <n v="1.34"/>
    <m/>
    <m/>
    <s v="N"/>
    <d v="2020-03-30T00:00:00"/>
    <n v="0"/>
    <n v="0"/>
    <x v="10"/>
    <m/>
    <m/>
    <d v="2020-04-01T10:01:00"/>
    <d v="2020-04-01T10:01:00"/>
    <m/>
    <s v="N"/>
    <x v="39"/>
    <x v="0"/>
    <x v="39"/>
    <s v="Barge"/>
    <m/>
    <n v="0"/>
    <m/>
    <m/>
    <m/>
    <m/>
    <m/>
    <m/>
    <m/>
    <m/>
    <s v="N"/>
    <m/>
    <s v="N"/>
    <n v="1750.07"/>
    <s v="Accepted"/>
    <d v="2020-04-22T07:56:00"/>
    <s v="s322800"/>
    <d v="2020-04-02T11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63"/>
    <n v="2032203"/>
    <d v="2020-11-17T12:01:00"/>
    <d v="2020-11-29T07:37:00"/>
    <x v="6"/>
    <s v="Contura Coal"/>
    <s v="Product A 03-00-18-004 Mammoth"/>
    <x v="2"/>
    <n v="1697.7"/>
    <n v="1628.35"/>
    <n v="388195"/>
    <x v="0"/>
    <m/>
    <m/>
    <m/>
    <m/>
    <m/>
    <m/>
    <d v="2020-11-29T07:36:00"/>
    <d v="2020-11-29T07:37:00"/>
    <m/>
    <s v="Seller"/>
    <m/>
    <s v="Tons"/>
    <n v="0"/>
    <n v="0"/>
    <n v="0"/>
    <n v="1628.35"/>
    <s v="Seller"/>
    <s v="AEP163"/>
    <n v="1.19"/>
    <m/>
    <m/>
    <s v="N"/>
    <d v="2020-11-17T00:00:00"/>
    <n v="0"/>
    <n v="0"/>
    <x v="1"/>
    <m/>
    <m/>
    <d v="2020-11-17T12:01:00"/>
    <d v="2020-11-17T12:01:00"/>
    <m/>
    <s v="N"/>
    <x v="34"/>
    <x v="0"/>
    <x v="34"/>
    <s v="Barge"/>
    <m/>
    <n v="0"/>
    <m/>
    <m/>
    <m/>
    <m/>
    <m/>
    <m/>
    <m/>
    <m/>
    <s v="N"/>
    <m/>
    <s v="N"/>
    <n v="1628.35"/>
    <s v="Accepted"/>
    <d v="2020-11-30T10:18:00"/>
    <s v="s322800"/>
    <d v="2020-11-18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63"/>
    <n v="2019504"/>
    <d v="2020-07-13T12:01:00"/>
    <d v="2020-07-21T08:12:00"/>
    <x v="6"/>
    <s v="Contura Coal"/>
    <s v="Product A 03-00-18-009 Mammoth"/>
    <x v="2"/>
    <n v="1678.9"/>
    <n v="1671.75"/>
    <n v="382886"/>
    <x v="0"/>
    <m/>
    <m/>
    <m/>
    <m/>
    <m/>
    <m/>
    <d v="2020-07-21T08:11:00"/>
    <d v="2020-07-21T08:12:00"/>
    <m/>
    <s v="Seller"/>
    <m/>
    <s v="Tons"/>
    <n v="0"/>
    <n v="0"/>
    <n v="0"/>
    <n v="1671.75"/>
    <s v="Seller"/>
    <s v="AEP163"/>
    <n v="1.1299999999999999"/>
    <m/>
    <m/>
    <s v="N"/>
    <d v="2020-07-11T00:00:00"/>
    <n v="0"/>
    <n v="0"/>
    <x v="1"/>
    <m/>
    <m/>
    <d v="2020-07-13T12:01:00"/>
    <d v="2020-07-13T12:01:00"/>
    <m/>
    <s v="N"/>
    <x v="38"/>
    <x v="0"/>
    <x v="38"/>
    <s v="Barge"/>
    <m/>
    <n v="0"/>
    <m/>
    <m/>
    <m/>
    <m/>
    <m/>
    <m/>
    <m/>
    <m/>
    <s v="N"/>
    <m/>
    <s v="N"/>
    <n v="1671.75"/>
    <s v="Accepted"/>
    <d v="2020-07-22T08:13:00"/>
    <s v="s322800"/>
    <d v="2020-07-14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63"/>
    <n v="2009407"/>
    <d v="2020-04-03T11:31:00"/>
    <d v="2020-04-23T08:30:00"/>
    <x v="6"/>
    <s v="Contura Coal"/>
    <s v="Product A 03-00-18-002 Mammoth"/>
    <x v="2"/>
    <n v="1677.7"/>
    <n v="1629.46"/>
    <n v="378821"/>
    <x v="0"/>
    <m/>
    <m/>
    <m/>
    <m/>
    <m/>
    <m/>
    <d v="2020-04-23T08:29:00"/>
    <d v="2020-04-23T08:30:00"/>
    <m/>
    <s v="Seller"/>
    <m/>
    <s v="Tons"/>
    <n v="0"/>
    <n v="0"/>
    <n v="0"/>
    <n v="1629.46"/>
    <s v="Seller"/>
    <s v="AEP163"/>
    <n v="1.17"/>
    <m/>
    <m/>
    <s v="N"/>
    <d v="2020-04-03T00:00:00"/>
    <n v="0"/>
    <n v="0"/>
    <x v="1"/>
    <m/>
    <m/>
    <d v="2020-04-03T11:31:00"/>
    <d v="2020-04-03T11:31:00"/>
    <m/>
    <s v="N"/>
    <x v="32"/>
    <x v="0"/>
    <x v="32"/>
    <s v="Barge"/>
    <m/>
    <n v="0"/>
    <m/>
    <m/>
    <m/>
    <m/>
    <m/>
    <m/>
    <m/>
    <m/>
    <s v="N"/>
    <m/>
    <s v="N"/>
    <n v="1629.46"/>
    <s v="Accepted"/>
    <d v="2020-04-24T08:31:00"/>
    <s v="s322800"/>
    <d v="2020-04-05T07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63"/>
    <n v="2005605"/>
    <d v="2020-02-25T08:01:00"/>
    <d v="2020-03-03T06:52:00"/>
    <x v="6"/>
    <s v="Contura Coal"/>
    <s v="Product B 03-00-18-009 Marmet"/>
    <x v="22"/>
    <n v="1781.2"/>
    <n v="1651.35"/>
    <n v="377112"/>
    <x v="0"/>
    <m/>
    <m/>
    <m/>
    <m/>
    <m/>
    <m/>
    <d v="2020-03-03T06:51:00"/>
    <d v="2020-03-03T06:52:00"/>
    <m/>
    <s v="Seller"/>
    <m/>
    <s v="Tons"/>
    <n v="0"/>
    <n v="0"/>
    <n v="0"/>
    <n v="1651.35"/>
    <s v="Seller"/>
    <s v="AEP163"/>
    <n v="1.57"/>
    <m/>
    <m/>
    <s v="N"/>
    <d v="2020-02-25T00:00:00"/>
    <n v="0"/>
    <n v="0"/>
    <x v="13"/>
    <m/>
    <m/>
    <d v="2020-02-25T08:01:00"/>
    <d v="2020-02-25T08:01:00"/>
    <m/>
    <s v="N"/>
    <x v="38"/>
    <x v="1"/>
    <x v="38"/>
    <s v="Barge"/>
    <m/>
    <n v="0"/>
    <m/>
    <m/>
    <m/>
    <m/>
    <m/>
    <m/>
    <m/>
    <m/>
    <s v="N"/>
    <m/>
    <s v="N"/>
    <n v="1651.35"/>
    <s v="Rejected"/>
    <d v="2020-03-04T06:53:00"/>
    <s v="s264148"/>
    <d v="2020-02-26T14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64"/>
    <n v="2034409"/>
    <d v="2020-12-09T08:01:00"/>
    <d v="2021-01-05T07:41:00"/>
    <x v="7"/>
    <s v="Blackhawk Coal Sales"/>
    <s v="Product A 03-00-18-008"/>
    <x v="25"/>
    <n v="1767.8"/>
    <n v="1640.97"/>
    <n v="389176"/>
    <x v="0"/>
    <m/>
    <m/>
    <m/>
    <m/>
    <m/>
    <m/>
    <d v="2021-01-05T07:40:00"/>
    <d v="2021-01-05T07:41:00"/>
    <m/>
    <s v="Seller"/>
    <m/>
    <s v="Tons"/>
    <n v="0"/>
    <n v="0"/>
    <n v="0"/>
    <n v="1640.97"/>
    <s v="Seller"/>
    <s v="AEP164"/>
    <n v="1.45"/>
    <m/>
    <m/>
    <s v="N"/>
    <d v="2020-12-09T00:00:00"/>
    <n v="0"/>
    <n v="0"/>
    <x v="10"/>
    <m/>
    <m/>
    <d v="2020-12-09T08:01:00"/>
    <d v="2020-12-09T08:01:00"/>
    <m/>
    <s v="N"/>
    <x v="41"/>
    <x v="0"/>
    <x v="41"/>
    <s v="Barge"/>
    <m/>
    <n v="0"/>
    <m/>
    <m/>
    <m/>
    <m/>
    <m/>
    <m/>
    <m/>
    <m/>
    <s v="N"/>
    <m/>
    <s v="N"/>
    <n v="1640.97"/>
    <s v="Accepted"/>
    <d v="2021-01-06T07:42:00"/>
    <s v="s322800"/>
    <d v="2020-12-10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65"/>
    <n v="2030904"/>
    <d v="2020-11-04T08:01:00"/>
    <d v="2020-11-15T08:09:00"/>
    <x v="6"/>
    <s v="Contura Coal"/>
    <s v="Product A 03-00-18-009 Mammoth"/>
    <x v="2"/>
    <n v="1777.4"/>
    <n v="1690.24"/>
    <n v="387525"/>
    <x v="0"/>
    <m/>
    <m/>
    <m/>
    <m/>
    <m/>
    <m/>
    <d v="2020-11-15T08:08:00"/>
    <d v="2020-11-15T08:09:00"/>
    <m/>
    <s v="Seller"/>
    <m/>
    <s v="Tons"/>
    <n v="0"/>
    <n v="0"/>
    <n v="0"/>
    <n v="1690.24"/>
    <s v="Seller"/>
    <s v="AEP165"/>
    <n v="1.22"/>
    <m/>
    <m/>
    <s v="N"/>
    <d v="2020-11-04T00:00:00"/>
    <n v="0"/>
    <n v="0"/>
    <x v="1"/>
    <m/>
    <m/>
    <d v="2020-11-04T08:01:00"/>
    <d v="2020-11-04T08:01:00"/>
    <m/>
    <s v="N"/>
    <x v="38"/>
    <x v="0"/>
    <x v="38"/>
    <s v="Barge"/>
    <m/>
    <n v="0"/>
    <m/>
    <m/>
    <m/>
    <m/>
    <m/>
    <m/>
    <m/>
    <m/>
    <s v="N"/>
    <m/>
    <s v="N"/>
    <n v="1690.24"/>
    <s v="Accepted"/>
    <d v="2020-11-17T07:43:00"/>
    <s v="s322800"/>
    <d v="2020-11-05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66"/>
    <n v="2022102"/>
    <d v="2020-08-08T04:01:00"/>
    <d v="2020-08-11T07:39:00"/>
    <x v="6"/>
    <s v="Contura Coal"/>
    <s v="Product A 03-00-18-009 Mammoth"/>
    <x v="2"/>
    <n v="1663.6"/>
    <n v="1622.33"/>
    <n v="384188"/>
    <x v="0"/>
    <m/>
    <m/>
    <m/>
    <m/>
    <m/>
    <m/>
    <d v="2020-08-11T07:38:00"/>
    <d v="2020-08-11T07:39:00"/>
    <m/>
    <s v="Seller"/>
    <m/>
    <s v="Tons"/>
    <n v="0"/>
    <n v="0"/>
    <n v="0"/>
    <n v="1622.33"/>
    <s v="Seller"/>
    <s v="AEP166"/>
    <n v="1.1399999999999999"/>
    <m/>
    <m/>
    <s v="N"/>
    <d v="2020-08-06T00:00:00"/>
    <n v="0"/>
    <n v="0"/>
    <x v="1"/>
    <m/>
    <m/>
    <d v="2020-08-08T04:01:00"/>
    <d v="2020-08-08T04:01:00"/>
    <m/>
    <s v="N"/>
    <x v="38"/>
    <x v="0"/>
    <x v="38"/>
    <s v="Barge"/>
    <m/>
    <n v="0"/>
    <m/>
    <m/>
    <m/>
    <m/>
    <m/>
    <m/>
    <m/>
    <m/>
    <s v="N"/>
    <m/>
    <s v="N"/>
    <n v="1622.33"/>
    <s v="Rejected"/>
    <d v="2020-08-28T07:16:00"/>
    <s v="comtrac"/>
    <d v="2020-08-10T14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67"/>
    <n v="2027906"/>
    <d v="2020-10-05T11:01:00"/>
    <d v="2020-10-14T08:37:00"/>
    <x v="6"/>
    <s v="Contura Coal"/>
    <s v="Product A 03-00-18-009 Mammoth"/>
    <x v="2"/>
    <n v="1776.7"/>
    <n v="1703.15"/>
    <n v="386345"/>
    <x v="0"/>
    <m/>
    <m/>
    <m/>
    <m/>
    <m/>
    <m/>
    <d v="2020-10-14T08:36:00"/>
    <d v="2020-10-14T08:37:00"/>
    <m/>
    <s v="Seller"/>
    <m/>
    <s v="Tons"/>
    <n v="0"/>
    <n v="0"/>
    <n v="0"/>
    <n v="1703.15"/>
    <s v="Seller"/>
    <s v="AEP167"/>
    <n v="1.1299999999999999"/>
    <m/>
    <m/>
    <s v="N"/>
    <d v="2020-10-05T00:00:00"/>
    <n v="0"/>
    <n v="0"/>
    <x v="1"/>
    <m/>
    <m/>
    <d v="2020-10-05T11:01:00"/>
    <d v="2020-10-05T11:01:00"/>
    <m/>
    <s v="N"/>
    <x v="38"/>
    <x v="0"/>
    <x v="38"/>
    <s v="Barge"/>
    <m/>
    <n v="0"/>
    <m/>
    <m/>
    <m/>
    <m/>
    <m/>
    <m/>
    <m/>
    <m/>
    <s v="N"/>
    <m/>
    <s v="N"/>
    <n v="1703.15"/>
    <s v="Rejected"/>
    <d v="2020-10-15T08:38:00"/>
    <s v="s322800"/>
    <d v="2020-10-06T08:1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67"/>
    <n v="2025215"/>
    <d v="2020-09-08T07:01:00"/>
    <d v="2020-09-27T07:40:00"/>
    <x v="6"/>
    <s v="Blackhawk Coal Sales"/>
    <s v="Product A 03-00-18-010"/>
    <x v="25"/>
    <n v="1675.4"/>
    <n v="1633.25"/>
    <n v="385566"/>
    <x v="0"/>
    <m/>
    <m/>
    <m/>
    <m/>
    <m/>
    <m/>
    <d v="2020-09-27T07:39:00"/>
    <d v="2020-09-27T07:40:00"/>
    <m/>
    <s v="Seller"/>
    <m/>
    <s v="Tons"/>
    <n v="0"/>
    <n v="0"/>
    <n v="0"/>
    <n v="1633.25"/>
    <s v="Seller"/>
    <s v="AEP167"/>
    <n v="1.4"/>
    <m/>
    <m/>
    <s v="N"/>
    <d v="2020-09-06T00:00:00"/>
    <n v="0"/>
    <n v="0"/>
    <x v="10"/>
    <m/>
    <m/>
    <d v="2020-09-08T07:01:00"/>
    <d v="2020-09-08T07:01:00"/>
    <m/>
    <s v="N"/>
    <x v="39"/>
    <x v="0"/>
    <x v="39"/>
    <s v="Barge"/>
    <m/>
    <n v="0"/>
    <m/>
    <m/>
    <m/>
    <m/>
    <m/>
    <m/>
    <m/>
    <m/>
    <s v="N"/>
    <m/>
    <s v="N"/>
    <n v="1633.25"/>
    <s v="Accepted"/>
    <d v="2020-09-28T07:41:00"/>
    <s v="s322800"/>
    <d v="2020-09-09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69"/>
    <n v="2025903"/>
    <d v="2020-09-15T11:01:00"/>
    <d v="2020-10-11T08:06:00"/>
    <x v="6"/>
    <s v="Blackhawk Coal Sales"/>
    <s v="Product A 03-00-18-008"/>
    <x v="25"/>
    <n v="1672.5"/>
    <n v="1470.07"/>
    <n v="385788"/>
    <x v="0"/>
    <m/>
    <m/>
    <m/>
    <m/>
    <m/>
    <m/>
    <d v="2020-10-11T08:05:00"/>
    <d v="2020-10-11T08:06:00"/>
    <m/>
    <s v="Seller"/>
    <m/>
    <s v="Tons"/>
    <n v="0"/>
    <n v="0"/>
    <n v="0"/>
    <n v="1470.07"/>
    <s v="Seller"/>
    <s v="AEP169"/>
    <n v="1.41"/>
    <m/>
    <m/>
    <s v="N"/>
    <d v="2020-09-11T00:00:00"/>
    <n v="0"/>
    <n v="0"/>
    <x v="10"/>
    <m/>
    <m/>
    <d v="2020-09-15T11:01:00"/>
    <d v="2020-09-15T11:01:00"/>
    <m/>
    <s v="N"/>
    <x v="41"/>
    <x v="0"/>
    <x v="41"/>
    <s v="Barge"/>
    <m/>
    <n v="0"/>
    <m/>
    <m/>
    <m/>
    <m/>
    <m/>
    <m/>
    <m/>
    <m/>
    <s v="N"/>
    <m/>
    <s v="N"/>
    <n v="1470.07"/>
    <s v="Accepted"/>
    <d v="2020-10-12T11:43:00"/>
    <s v="s322800"/>
    <d v="2020-09-16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71"/>
    <n v="2031701"/>
    <d v="2020-11-12T10:01:00"/>
    <d v="2020-11-20T15:53:00"/>
    <x v="6"/>
    <s v="Contura Coal"/>
    <s v="Product A 03-00-18-004 Mammoth"/>
    <x v="2"/>
    <n v="1671"/>
    <n v="1671.48"/>
    <n v="387908"/>
    <x v="0"/>
    <m/>
    <m/>
    <m/>
    <m/>
    <m/>
    <m/>
    <d v="2020-11-20T15:52:00"/>
    <d v="2020-11-20T15:53:00"/>
    <m/>
    <s v="Seller"/>
    <m/>
    <s v="Tons"/>
    <n v="0"/>
    <n v="0"/>
    <n v="0"/>
    <n v="1671.48"/>
    <s v="Seller"/>
    <s v="AEP171"/>
    <n v="1.18"/>
    <m/>
    <m/>
    <s v="N"/>
    <d v="2020-11-12T00:00:00"/>
    <n v="0"/>
    <n v="0"/>
    <x v="1"/>
    <m/>
    <m/>
    <d v="2020-11-12T10:01:00"/>
    <d v="2020-11-12T10:01:00"/>
    <m/>
    <s v="N"/>
    <x v="34"/>
    <x v="0"/>
    <x v="34"/>
    <s v="Barge"/>
    <m/>
    <n v="0"/>
    <m/>
    <m/>
    <m/>
    <m/>
    <m/>
    <m/>
    <m/>
    <m/>
    <s v="N"/>
    <m/>
    <s v="N"/>
    <n v="1671.48"/>
    <s v="Accepted"/>
    <d v="2020-11-24T10:56:00"/>
    <s v="s264148"/>
    <d v="2020-11-13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71"/>
    <n v="2025502"/>
    <d v="2020-09-11T08:01:00"/>
    <d v="2020-10-14T08:31:00"/>
    <x v="6"/>
    <s v="Contura Coal"/>
    <s v="Product B 03-00-18-009 Marmet"/>
    <x v="22"/>
    <n v="1721.6"/>
    <n v="1675.86"/>
    <n v="385694"/>
    <x v="0"/>
    <m/>
    <m/>
    <m/>
    <m/>
    <m/>
    <m/>
    <d v="2020-10-14T08:30:00"/>
    <d v="2020-10-14T08:31:00"/>
    <m/>
    <s v="Seller"/>
    <m/>
    <s v="Tons"/>
    <n v="0"/>
    <n v="0"/>
    <n v="0"/>
    <n v="1675.86"/>
    <s v="Seller"/>
    <s v="AEP171"/>
    <n v="1.1000000000000001"/>
    <m/>
    <m/>
    <s v="N"/>
    <d v="2020-09-11T00:00:00"/>
    <n v="0"/>
    <n v="0"/>
    <x v="13"/>
    <m/>
    <m/>
    <d v="2020-09-11T08:01:00"/>
    <d v="2020-09-11T08:01:00"/>
    <m/>
    <s v="N"/>
    <x v="38"/>
    <x v="1"/>
    <x v="38"/>
    <s v="Barge"/>
    <m/>
    <n v="0"/>
    <m/>
    <m/>
    <m/>
    <m/>
    <m/>
    <m/>
    <m/>
    <m/>
    <s v="N"/>
    <m/>
    <s v="N"/>
    <n v="1675.86"/>
    <s v="Rejected"/>
    <d v="2020-10-15T08:32:00"/>
    <s v="s322800"/>
    <d v="2020-09-13T16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74"/>
    <n v="2034304"/>
    <d v="2020-12-08T08:01:00"/>
    <d v="2020-12-23T10:26:00"/>
    <x v="6"/>
    <s v="Contura Coal"/>
    <s v="Product A 03-00-18-009 Mammoth"/>
    <x v="2"/>
    <n v="1720.9"/>
    <n v="1641.81"/>
    <n v="389093"/>
    <x v="0"/>
    <m/>
    <m/>
    <m/>
    <m/>
    <m/>
    <m/>
    <d v="2020-12-23T10:25:00"/>
    <d v="2020-12-23T10:26:00"/>
    <m/>
    <s v="Seller"/>
    <m/>
    <s v="Tons"/>
    <n v="0"/>
    <n v="0"/>
    <n v="0"/>
    <n v="1641.81"/>
    <s v="Seller"/>
    <s v="AEP174"/>
    <n v="1.1499999999999999"/>
    <m/>
    <m/>
    <s v="N"/>
    <d v="2020-12-08T00:00:00"/>
    <n v="0"/>
    <n v="0"/>
    <x v="1"/>
    <m/>
    <m/>
    <d v="2020-12-08T08:01:00"/>
    <d v="2020-12-08T08:01:00"/>
    <m/>
    <s v="N"/>
    <x v="38"/>
    <x v="0"/>
    <x v="38"/>
    <s v="Barge"/>
    <m/>
    <n v="0"/>
    <m/>
    <m/>
    <m/>
    <m/>
    <m/>
    <m/>
    <m/>
    <m/>
    <s v="N"/>
    <m/>
    <s v="N"/>
    <n v="1641.81"/>
    <s v="Accepted"/>
    <d v="2020-12-24T10:27:00"/>
    <s v="s322800"/>
    <d v="2020-12-09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74"/>
    <n v="2016203"/>
    <d v="2020-06-10T08:01:00"/>
    <d v="2020-07-02T08:00:00"/>
    <x v="6"/>
    <s v="Contura Coal"/>
    <s v="Product A 03-00-18-004 Mammoth"/>
    <x v="2"/>
    <n v="1531.4"/>
    <n v="1505.07"/>
    <n v="381519"/>
    <x v="0"/>
    <m/>
    <m/>
    <m/>
    <m/>
    <m/>
    <m/>
    <d v="2020-07-02T07:59:00"/>
    <d v="2020-07-02T08:00:00"/>
    <m/>
    <s v="Seller"/>
    <m/>
    <s v="Tons"/>
    <n v="0"/>
    <n v="0"/>
    <n v="0"/>
    <n v="1505.07"/>
    <s v="Seller"/>
    <s v="AEP174"/>
    <n v="0.99"/>
    <m/>
    <m/>
    <s v="N"/>
    <d v="2020-06-10T00:00:00"/>
    <n v="0"/>
    <n v="0"/>
    <x v="1"/>
    <m/>
    <m/>
    <d v="2020-06-10T08:01:00"/>
    <d v="2020-06-10T08:01:00"/>
    <m/>
    <s v="N"/>
    <x v="34"/>
    <x v="0"/>
    <x v="34"/>
    <s v="Barge"/>
    <m/>
    <n v="0"/>
    <m/>
    <m/>
    <m/>
    <m/>
    <m/>
    <m/>
    <m/>
    <m/>
    <s v="N"/>
    <m/>
    <s v="N"/>
    <n v="1505.07"/>
    <s v="Rejected"/>
    <d v="2020-07-04T08:04:00"/>
    <s v="s264148"/>
    <d v="2020-06-11T08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74"/>
    <n v="2009202"/>
    <d v="2020-04-01T08:01:00"/>
    <d v="2020-04-29T09:18:00"/>
    <x v="6"/>
    <s v="Contura Coal"/>
    <s v="Product A 03-00-18-002 Mammoth"/>
    <x v="2"/>
    <n v="1627.3"/>
    <n v="1634.41"/>
    <n v="378765"/>
    <x v="0"/>
    <m/>
    <m/>
    <m/>
    <m/>
    <m/>
    <m/>
    <d v="2020-04-29T09:17:00"/>
    <d v="2020-04-29T09:18:00"/>
    <m/>
    <s v="Seller"/>
    <m/>
    <s v="Tons"/>
    <n v="0"/>
    <n v="0"/>
    <n v="0"/>
    <n v="1634.41"/>
    <s v="Seller"/>
    <s v="AEP174"/>
    <n v="1.35"/>
    <m/>
    <m/>
    <s v="N"/>
    <d v="2020-04-01T00:00:00"/>
    <n v="0"/>
    <n v="0"/>
    <x v="1"/>
    <m/>
    <m/>
    <d v="2020-04-01T08:01:00"/>
    <d v="2020-04-01T08:01:00"/>
    <m/>
    <s v="N"/>
    <x v="32"/>
    <x v="0"/>
    <x v="32"/>
    <s v="Barge"/>
    <m/>
    <n v="0"/>
    <m/>
    <m/>
    <m/>
    <m/>
    <m/>
    <m/>
    <m/>
    <m/>
    <s v="N"/>
    <m/>
    <s v="N"/>
    <n v="1634.41"/>
    <s v="Accepted"/>
    <d v="2020-04-30T09:19:00"/>
    <s v="s322800"/>
    <d v="2020-04-02T11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75"/>
    <n v="2006606"/>
    <d v="2020-03-06T08:01:00"/>
    <d v="2020-03-19T07:04:00"/>
    <x v="6"/>
    <s v="Contura Coal"/>
    <s v="Product A 03-00-18-002 Mammoth"/>
    <x v="2"/>
    <n v="1705.5"/>
    <n v="1638.95"/>
    <n v="377491"/>
    <x v="0"/>
    <m/>
    <m/>
    <m/>
    <m/>
    <m/>
    <m/>
    <d v="2020-03-19T07:03:00"/>
    <d v="2020-03-19T07:04:00"/>
    <m/>
    <s v="Seller"/>
    <m/>
    <s v="Tons"/>
    <n v="0"/>
    <n v="0"/>
    <n v="0"/>
    <n v="1638.95"/>
    <s v="Seller"/>
    <s v="AEP175"/>
    <n v="1.2"/>
    <m/>
    <m/>
    <s v="N"/>
    <d v="2020-03-06T00:00:00"/>
    <n v="0"/>
    <n v="0"/>
    <x v="1"/>
    <m/>
    <m/>
    <d v="2020-03-06T08:01:00"/>
    <d v="2020-03-06T08:01:00"/>
    <m/>
    <s v="N"/>
    <x v="32"/>
    <x v="0"/>
    <x v="32"/>
    <s v="Barge"/>
    <m/>
    <n v="0"/>
    <m/>
    <m/>
    <m/>
    <m/>
    <m/>
    <m/>
    <m/>
    <m/>
    <s v="N"/>
    <m/>
    <s v="N"/>
    <n v="1638.95"/>
    <s v="Accepted"/>
    <d v="2020-03-20T07:05:00"/>
    <s v="s264148"/>
    <d v="2020-03-07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179"/>
    <n v="2028704"/>
    <d v="2020-10-13T14:01:00"/>
    <d v="2020-10-19T07:32:00"/>
    <x v="6"/>
    <s v="Blackhawk Coal Sales"/>
    <s v="Product A 03-00-18-010"/>
    <x v="25"/>
    <n v="1646.4"/>
    <n v="1573.63"/>
    <n v="386673"/>
    <x v="0"/>
    <m/>
    <m/>
    <m/>
    <m/>
    <m/>
    <m/>
    <d v="2020-10-19T07:31:00"/>
    <d v="2020-10-19T07:32:00"/>
    <m/>
    <s v="Seller"/>
    <m/>
    <s v="Tons"/>
    <n v="0"/>
    <n v="0"/>
    <n v="0"/>
    <n v="1573.63"/>
    <s v="Seller"/>
    <s v="AEP179"/>
    <n v="1.41"/>
    <m/>
    <m/>
    <s v="N"/>
    <d v="2020-10-13T00:00:00"/>
    <n v="0"/>
    <n v="0"/>
    <x v="10"/>
    <m/>
    <m/>
    <d v="2020-10-13T14:01:00"/>
    <d v="2020-10-13T14:01:00"/>
    <m/>
    <s v="N"/>
    <x v="39"/>
    <x v="0"/>
    <x v="39"/>
    <s v="Barge"/>
    <m/>
    <n v="0"/>
    <m/>
    <m/>
    <m/>
    <m/>
    <m/>
    <m/>
    <m/>
    <m/>
    <s v="N"/>
    <m/>
    <s v="N"/>
    <n v="1573.63"/>
    <s v="Accepted"/>
    <d v="2020-10-20T07:33:00"/>
    <s v="s322800"/>
    <d v="2020-10-14T10:1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79"/>
    <n v="2023109"/>
    <d v="2020-08-18T07:01:00"/>
    <d v="2020-09-07T07:40:00"/>
    <x v="6"/>
    <s v="Contura Coal"/>
    <s v="Product A 03-00-18-004 Mammoth"/>
    <x v="2"/>
    <n v="1732.5"/>
    <n v="1666.81"/>
    <n v="384793"/>
    <x v="0"/>
    <m/>
    <m/>
    <m/>
    <m/>
    <m/>
    <m/>
    <d v="2020-09-07T07:39:00"/>
    <d v="2020-09-07T07:40:00"/>
    <m/>
    <s v="Seller"/>
    <m/>
    <s v="Tons"/>
    <n v="0"/>
    <n v="0"/>
    <n v="0"/>
    <n v="1666.81"/>
    <s v="Seller"/>
    <s v="AEP179"/>
    <n v="1.1299999999999999"/>
    <m/>
    <m/>
    <s v="N"/>
    <d v="2020-08-17T00:00:00"/>
    <n v="0"/>
    <n v="0"/>
    <x v="1"/>
    <m/>
    <m/>
    <d v="2020-08-18T07:01:00"/>
    <d v="2020-08-18T07:01:00"/>
    <m/>
    <s v="N"/>
    <x v="34"/>
    <x v="0"/>
    <x v="34"/>
    <s v="Barge"/>
    <m/>
    <n v="0"/>
    <m/>
    <m/>
    <m/>
    <m/>
    <m/>
    <m/>
    <m/>
    <m/>
    <s v="N"/>
    <m/>
    <s v="N"/>
    <n v="1666.81"/>
    <s v="Accepted"/>
    <d v="2020-09-08T07:41:00"/>
    <s v="s322800"/>
    <d v="2020-08-19T12:06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79"/>
    <n v="2016204"/>
    <d v="2020-06-10T08:01:00"/>
    <d v="2020-07-02T08:02:00"/>
    <x v="6"/>
    <s v="Contura Coal"/>
    <s v="Product A 03-00-18-004 Mammoth"/>
    <x v="2"/>
    <n v="1524.1"/>
    <n v="1529.46"/>
    <n v="381520"/>
    <x v="0"/>
    <m/>
    <m/>
    <m/>
    <m/>
    <m/>
    <m/>
    <d v="2020-07-02T08:01:00"/>
    <d v="2020-07-02T08:02:00"/>
    <m/>
    <s v="Seller"/>
    <m/>
    <s v="Tons"/>
    <n v="0"/>
    <n v="0"/>
    <n v="0"/>
    <n v="1529.46"/>
    <s v="Seller"/>
    <s v="AEP179"/>
    <n v="1.01"/>
    <m/>
    <m/>
    <s v="N"/>
    <d v="2020-06-10T00:00:00"/>
    <n v="0"/>
    <n v="0"/>
    <x v="1"/>
    <m/>
    <m/>
    <d v="2020-06-10T08:01:00"/>
    <d v="2020-06-10T08:01:00"/>
    <m/>
    <s v="N"/>
    <x v="34"/>
    <x v="0"/>
    <x v="34"/>
    <s v="Barge"/>
    <m/>
    <n v="0"/>
    <m/>
    <m/>
    <m/>
    <m/>
    <m/>
    <m/>
    <m/>
    <m/>
    <s v="N"/>
    <m/>
    <s v="N"/>
    <n v="1529.46"/>
    <s v="Rejected"/>
    <d v="2020-07-04T08:05:00"/>
    <s v="s264148"/>
    <d v="2020-06-11T08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180"/>
    <n v="2034406"/>
    <d v="2020-12-09T08:01:00"/>
    <d v="2020-12-30T15:35:00"/>
    <x v="6"/>
    <s v="Contura Coal"/>
    <s v="Product A 03-00-18-004 Mammoth"/>
    <x v="2"/>
    <n v="1737.3"/>
    <n v="1646.76"/>
    <n v="389140"/>
    <x v="0"/>
    <m/>
    <m/>
    <m/>
    <m/>
    <m/>
    <m/>
    <d v="2020-12-30T15:34:00"/>
    <d v="2020-12-30T15:35:00"/>
    <m/>
    <s v="Seller"/>
    <m/>
    <s v="Tons"/>
    <n v="0"/>
    <n v="0"/>
    <n v="0"/>
    <n v="1646.76"/>
    <s v="Seller"/>
    <s v="AEP180"/>
    <n v="1.17"/>
    <m/>
    <m/>
    <s v="N"/>
    <d v="2020-12-08T00:00:00"/>
    <n v="0"/>
    <n v="0"/>
    <x v="1"/>
    <m/>
    <m/>
    <d v="2020-12-09T08:01:00"/>
    <d v="2020-12-09T08:01:00"/>
    <m/>
    <s v="N"/>
    <x v="34"/>
    <x v="0"/>
    <x v="34"/>
    <s v="Barge"/>
    <m/>
    <n v="0"/>
    <m/>
    <m/>
    <m/>
    <m/>
    <m/>
    <m/>
    <m/>
    <m/>
    <s v="N"/>
    <m/>
    <s v="N"/>
    <n v="1646.76"/>
    <s v="Accepted"/>
    <d v="2020-12-31T15:35:00"/>
    <s v="s322800"/>
    <d v="2020-12-10T10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01"/>
    <n v="2021101"/>
    <d v="2020-07-29T10:01:00"/>
    <d v="2020-08-10T08:58:00"/>
    <x v="6"/>
    <s v="Contura Coal"/>
    <s v="Product B 03-00-18-004 Marmet"/>
    <x v="22"/>
    <n v="1685"/>
    <n v="1697.31"/>
    <n v="383734"/>
    <x v="0"/>
    <m/>
    <m/>
    <m/>
    <m/>
    <m/>
    <m/>
    <d v="2020-08-10T08:57:00"/>
    <d v="2020-08-10T08:58:00"/>
    <m/>
    <s v="Seller"/>
    <m/>
    <s v="Tons"/>
    <n v="0"/>
    <n v="0"/>
    <n v="0"/>
    <n v="1697.31"/>
    <s v="Seller"/>
    <s v="AEP201"/>
    <n v="1.17"/>
    <m/>
    <m/>
    <s v="N"/>
    <d v="2020-07-27T00:00:00"/>
    <n v="0"/>
    <n v="0"/>
    <x v="13"/>
    <m/>
    <m/>
    <d v="2020-07-29T10:01:00"/>
    <d v="2020-07-29T10:01:00"/>
    <m/>
    <s v="N"/>
    <x v="34"/>
    <x v="1"/>
    <x v="34"/>
    <s v="Barge"/>
    <m/>
    <n v="0"/>
    <m/>
    <m/>
    <m/>
    <m/>
    <m/>
    <m/>
    <m/>
    <m/>
    <s v="N"/>
    <m/>
    <s v="N"/>
    <n v="1697.31"/>
    <s v="Accepted"/>
    <d v="2020-08-11T08:59:00"/>
    <s v="s322800"/>
    <d v="2020-07-30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38"/>
    <n v="2023105"/>
    <d v="2020-08-18T07:01:00"/>
    <d v="2020-08-30T07:31:00"/>
    <x v="6"/>
    <s v="Contura Coal"/>
    <s v="Product A 03-00-18-004 Mammoth"/>
    <x v="2"/>
    <n v="1733.4"/>
    <n v="1668.41"/>
    <n v="384789"/>
    <x v="0"/>
    <m/>
    <m/>
    <m/>
    <m/>
    <m/>
    <m/>
    <d v="2020-08-30T07:30:00"/>
    <d v="2020-08-30T07:31:00"/>
    <m/>
    <s v="Seller"/>
    <m/>
    <s v="Tons"/>
    <n v="0"/>
    <n v="0"/>
    <n v="0"/>
    <n v="1668.41"/>
    <s v="Seller"/>
    <s v="AEP238"/>
    <n v="1.1299999999999999"/>
    <m/>
    <m/>
    <s v="N"/>
    <d v="2020-08-17T00:00:00"/>
    <n v="0"/>
    <n v="0"/>
    <x v="1"/>
    <m/>
    <m/>
    <d v="2020-08-18T07:01:00"/>
    <d v="2020-08-18T07:01:00"/>
    <m/>
    <s v="N"/>
    <x v="34"/>
    <x v="0"/>
    <x v="34"/>
    <s v="Barge"/>
    <m/>
    <n v="0"/>
    <m/>
    <m/>
    <m/>
    <m/>
    <m/>
    <m/>
    <m/>
    <m/>
    <s v="N"/>
    <m/>
    <s v="N"/>
    <n v="1668.41"/>
    <s v="Accepted"/>
    <d v="2020-08-31T07:32:00"/>
    <s v="s322800"/>
    <d v="2020-08-19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40"/>
    <n v="2034501"/>
    <d v="2020-12-10T07:01:00"/>
    <d v="2021-01-07T07:48:00"/>
    <x v="7"/>
    <s v="Contura Coal"/>
    <s v="Product A 03-00-18-004 Mammoth"/>
    <x v="2"/>
    <n v="1649.1"/>
    <n v="1631.34"/>
    <n v="389201"/>
    <x v="0"/>
    <m/>
    <m/>
    <m/>
    <m/>
    <m/>
    <m/>
    <d v="2021-01-07T07:47:00"/>
    <d v="2021-01-07T07:48:00"/>
    <m/>
    <s v="Seller"/>
    <m/>
    <s v="Tons"/>
    <n v="0"/>
    <n v="0"/>
    <n v="0"/>
    <n v="1631.34"/>
    <s v="Seller"/>
    <s v="AEP240"/>
    <n v="1.19"/>
    <m/>
    <m/>
    <s v="N"/>
    <d v="2020-12-09T00:00:00"/>
    <n v="0"/>
    <n v="0"/>
    <x v="1"/>
    <m/>
    <m/>
    <d v="2020-12-10T07:01:00"/>
    <d v="2020-12-10T07:01:00"/>
    <m/>
    <s v="N"/>
    <x v="34"/>
    <x v="0"/>
    <x v="34"/>
    <s v="Barge"/>
    <m/>
    <n v="0"/>
    <m/>
    <m/>
    <m/>
    <m/>
    <m/>
    <m/>
    <m/>
    <m/>
    <s v="N"/>
    <m/>
    <s v="N"/>
    <n v="1631.34"/>
    <s v="Accepted"/>
    <d v="2021-01-08T07:49:00"/>
    <s v="s322800"/>
    <d v="2020-12-11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40"/>
    <n v="2019706"/>
    <d v="2020-07-15T08:01:00"/>
    <d v="2020-07-21T08:10:00"/>
    <x v="6"/>
    <s v="Contura Coal"/>
    <s v="Product A 03-00-18-004 Mammoth"/>
    <x v="2"/>
    <n v="1717.6"/>
    <n v="1651.62"/>
    <n v="383027"/>
    <x v="0"/>
    <m/>
    <m/>
    <m/>
    <m/>
    <m/>
    <m/>
    <d v="2020-07-21T08:09:00"/>
    <d v="2020-07-21T08:10:00"/>
    <m/>
    <s v="Seller"/>
    <m/>
    <s v="Tons"/>
    <n v="0"/>
    <n v="0"/>
    <n v="0"/>
    <n v="1651.62"/>
    <s v="Seller"/>
    <s v="AEP240"/>
    <n v="1.1399999999999999"/>
    <m/>
    <m/>
    <s v="N"/>
    <d v="2020-07-15T00:00:00"/>
    <n v="0"/>
    <n v="0"/>
    <x v="1"/>
    <m/>
    <m/>
    <d v="2020-07-15T08:01:00"/>
    <d v="2020-07-15T08:01:00"/>
    <m/>
    <s v="N"/>
    <x v="34"/>
    <x v="0"/>
    <x v="34"/>
    <s v="Barge"/>
    <m/>
    <n v="0"/>
    <m/>
    <m/>
    <m/>
    <m/>
    <m/>
    <m/>
    <m/>
    <m/>
    <s v="N"/>
    <m/>
    <s v="N"/>
    <n v="1651.62"/>
    <s v="Accepted"/>
    <d v="2020-07-22T12:59:00"/>
    <s v="s264148"/>
    <d v="2020-07-16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40"/>
    <n v="2009707"/>
    <d v="2020-04-06T08:01:00"/>
    <d v="2020-04-14T07:59:00"/>
    <x v="6"/>
    <s v="Contura Coal"/>
    <s v="Product A 03-00-18-002 Mammoth"/>
    <x v="2"/>
    <n v="1776.1"/>
    <n v="1639.67"/>
    <n v="378911"/>
    <x v="0"/>
    <m/>
    <m/>
    <m/>
    <m/>
    <m/>
    <m/>
    <d v="2020-04-14T07:58:00"/>
    <d v="2020-04-14T07:59:00"/>
    <m/>
    <s v="Seller"/>
    <m/>
    <s v="Tons"/>
    <n v="0"/>
    <n v="0"/>
    <n v="0"/>
    <n v="1639.67"/>
    <s v="Seller"/>
    <s v="AEP240"/>
    <n v="1.2"/>
    <m/>
    <m/>
    <s v="N"/>
    <d v="2020-04-06T00:00:00"/>
    <n v="0"/>
    <n v="0"/>
    <x v="1"/>
    <m/>
    <m/>
    <d v="2020-04-06T08:01:00"/>
    <d v="2020-04-06T08:01:00"/>
    <m/>
    <s v="N"/>
    <x v="32"/>
    <x v="0"/>
    <x v="32"/>
    <s v="Barge"/>
    <m/>
    <n v="0"/>
    <m/>
    <m/>
    <m/>
    <m/>
    <m/>
    <m/>
    <m/>
    <m/>
    <s v="N"/>
    <m/>
    <s v="N"/>
    <n v="1639.67"/>
    <s v="Accepted"/>
    <d v="2020-04-15T08:00:00"/>
    <s v="s322800"/>
    <d v="2020-04-07T15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40"/>
    <n v="2006401"/>
    <d v="2020-03-04T08:01:00"/>
    <d v="2020-03-10T15:53:00"/>
    <x v="6"/>
    <s v="Contura Coal"/>
    <s v="Product A 03-00-18-002 Mammoth"/>
    <x v="2"/>
    <n v="1680.4"/>
    <n v="1664.32"/>
    <n v="377402"/>
    <x v="0"/>
    <m/>
    <m/>
    <m/>
    <m/>
    <m/>
    <m/>
    <d v="2020-03-10T15:52:00"/>
    <d v="2020-03-10T15:53:00"/>
    <m/>
    <s v="Seller"/>
    <m/>
    <s v="Tons"/>
    <n v="0"/>
    <n v="0"/>
    <n v="0"/>
    <n v="1664.32"/>
    <s v="Seller"/>
    <s v="AEP240"/>
    <n v="1.19"/>
    <m/>
    <m/>
    <s v="N"/>
    <d v="2020-03-04T00:00:00"/>
    <n v="0"/>
    <n v="0"/>
    <x v="1"/>
    <m/>
    <m/>
    <d v="2020-03-04T08:01:00"/>
    <d v="2020-03-04T08:01:00"/>
    <m/>
    <s v="N"/>
    <x v="32"/>
    <x v="0"/>
    <x v="32"/>
    <s v="Barge"/>
    <m/>
    <n v="0"/>
    <m/>
    <m/>
    <m/>
    <m/>
    <m/>
    <m/>
    <m/>
    <m/>
    <s v="N"/>
    <m/>
    <s v="N"/>
    <n v="1664.32"/>
    <s v="Accepted"/>
    <d v="2020-03-11T15:54:00"/>
    <s v="s264148"/>
    <d v="2020-03-05T10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1"/>
    <n v="2031101"/>
    <d v="2020-11-06T01:01:00"/>
    <d v="2020-11-11T16:16:00"/>
    <x v="6"/>
    <s v="Blackhawk Coal Sales"/>
    <s v="Product A 03-00-18-010"/>
    <x v="25"/>
    <n v="1700.4"/>
    <n v="1652.7"/>
    <n v="387628"/>
    <x v="0"/>
    <m/>
    <m/>
    <m/>
    <m/>
    <m/>
    <m/>
    <d v="2020-11-11T16:15:00"/>
    <d v="2020-11-11T16:16:00"/>
    <m/>
    <s v="Seller"/>
    <m/>
    <s v="Tons"/>
    <n v="0"/>
    <n v="0"/>
    <n v="0"/>
    <n v="1652.7"/>
    <s v="Seller"/>
    <s v="AEP241"/>
    <n v="1.56"/>
    <m/>
    <m/>
    <s v="N"/>
    <d v="2020-11-05T00:00:00"/>
    <n v="0"/>
    <n v="0"/>
    <x v="10"/>
    <m/>
    <m/>
    <d v="2020-11-06T01:01:00"/>
    <d v="2020-11-06T01:01:00"/>
    <m/>
    <s v="N"/>
    <x v="39"/>
    <x v="0"/>
    <x v="39"/>
    <s v="Barge"/>
    <m/>
    <n v="0"/>
    <m/>
    <m/>
    <m/>
    <m/>
    <m/>
    <m/>
    <m/>
    <m/>
    <s v="N"/>
    <m/>
    <s v="N"/>
    <n v="1652.7"/>
    <s v="Accepted"/>
    <d v="2020-11-13T07:35:00"/>
    <s v="s322800"/>
    <d v="2020-11-07T14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41"/>
    <n v="2028303"/>
    <d v="2020-10-09T10:01:00"/>
    <d v="2020-10-14T08:40:00"/>
    <x v="6"/>
    <s v="Contura Coal"/>
    <s v="Product A 03-00-18-004 Mammoth"/>
    <x v="2"/>
    <n v="1807"/>
    <n v="1690.34"/>
    <n v="386530"/>
    <x v="0"/>
    <m/>
    <m/>
    <m/>
    <m/>
    <m/>
    <m/>
    <d v="2020-10-14T08:39:00"/>
    <d v="2020-10-14T08:40:00"/>
    <m/>
    <s v="Seller"/>
    <m/>
    <s v="Tons"/>
    <n v="0"/>
    <n v="0"/>
    <n v="0"/>
    <n v="1690.34"/>
    <s v="Seller"/>
    <s v="AEP241"/>
    <n v="1.1000000000000001"/>
    <m/>
    <m/>
    <s v="N"/>
    <d v="2020-10-08T00:00:00"/>
    <n v="0"/>
    <n v="0"/>
    <x v="1"/>
    <m/>
    <m/>
    <d v="2020-10-09T10:01:00"/>
    <d v="2020-10-09T10:01:00"/>
    <m/>
    <s v="N"/>
    <x v="34"/>
    <x v="0"/>
    <x v="34"/>
    <s v="Barge"/>
    <m/>
    <n v="0"/>
    <m/>
    <m/>
    <m/>
    <m/>
    <m/>
    <m/>
    <m/>
    <m/>
    <s v="N"/>
    <m/>
    <s v="N"/>
    <n v="1690.34"/>
    <s v="Accepted"/>
    <d v="2020-10-15T08:40:00"/>
    <s v="s322800"/>
    <d v="2020-10-11T06:1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42"/>
    <n v="2027903"/>
    <d v="2020-10-05T12:01:00"/>
    <d v="2020-10-14T08:35:00"/>
    <x v="6"/>
    <s v="Contura Coal"/>
    <s v="Product A 03-00-18-009 Mammoth"/>
    <x v="2"/>
    <n v="1667.9"/>
    <n v="1659.07"/>
    <n v="386342"/>
    <x v="0"/>
    <m/>
    <m/>
    <m/>
    <m/>
    <m/>
    <m/>
    <d v="2020-10-14T08:34:00"/>
    <d v="2020-10-14T08:35:00"/>
    <m/>
    <s v="Seller"/>
    <m/>
    <s v="Tons"/>
    <n v="0"/>
    <n v="0"/>
    <n v="0"/>
    <n v="1659.07"/>
    <s v="Seller"/>
    <s v="AEP242"/>
    <n v="1.1499999999999999"/>
    <m/>
    <m/>
    <s v="N"/>
    <d v="2020-10-04T00:00:00"/>
    <n v="0"/>
    <n v="0"/>
    <x v="1"/>
    <m/>
    <m/>
    <d v="2020-10-05T12:01:00"/>
    <d v="2020-10-05T12:01:00"/>
    <m/>
    <s v="N"/>
    <x v="38"/>
    <x v="0"/>
    <x v="38"/>
    <s v="Barge"/>
    <m/>
    <n v="0"/>
    <m/>
    <m/>
    <m/>
    <m/>
    <m/>
    <m/>
    <m/>
    <m/>
    <s v="N"/>
    <m/>
    <s v="N"/>
    <n v="1659.07"/>
    <s v="Rejected"/>
    <d v="2020-10-15T08:35:00"/>
    <s v="s322800"/>
    <d v="2020-10-06T08:1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42"/>
    <n v="2009702"/>
    <d v="2020-04-06T08:01:00"/>
    <d v="2020-04-23T08:27:00"/>
    <x v="6"/>
    <s v="Contura Coal"/>
    <s v="Product A 03-00-18-002 Mammoth"/>
    <x v="2"/>
    <n v="1720.3"/>
    <n v="1698.41"/>
    <n v="378906"/>
    <x v="0"/>
    <m/>
    <m/>
    <m/>
    <m/>
    <m/>
    <m/>
    <d v="2020-04-23T08:26:00"/>
    <d v="2020-04-23T08:27:00"/>
    <m/>
    <s v="Seller"/>
    <m/>
    <s v="Tons"/>
    <n v="0"/>
    <n v="0"/>
    <n v="0"/>
    <n v="1698.41"/>
    <s v="Seller"/>
    <s v="AEP242"/>
    <n v="1.21"/>
    <m/>
    <m/>
    <s v="N"/>
    <d v="2020-04-06T00:00:00"/>
    <n v="0"/>
    <n v="0"/>
    <x v="1"/>
    <m/>
    <m/>
    <d v="2020-04-06T08:01:00"/>
    <d v="2020-04-06T08:01:00"/>
    <m/>
    <s v="N"/>
    <x v="32"/>
    <x v="0"/>
    <x v="32"/>
    <s v="Barge"/>
    <m/>
    <n v="0"/>
    <m/>
    <m/>
    <m/>
    <m/>
    <m/>
    <m/>
    <m/>
    <m/>
    <s v="N"/>
    <m/>
    <s v="N"/>
    <n v="1698.41"/>
    <s v="Accepted"/>
    <d v="2020-04-24T08:28:00"/>
    <s v="s322800"/>
    <d v="2020-04-07T15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42"/>
    <n v="2005003"/>
    <d v="2020-02-19T08:01:00"/>
    <d v="2020-02-24T09:31:00"/>
    <x v="6"/>
    <s v="Contura Coal"/>
    <s v="Product B 03-00-18-002 Marmet"/>
    <x v="22"/>
    <n v="1804"/>
    <n v="1701.56"/>
    <n v="376800"/>
    <x v="0"/>
    <m/>
    <m/>
    <m/>
    <m/>
    <m/>
    <m/>
    <d v="2020-02-24T09:30:00"/>
    <d v="2020-02-24T09:31:00"/>
    <m/>
    <s v="Seller"/>
    <m/>
    <s v="Tons"/>
    <n v="0"/>
    <n v="0"/>
    <n v="0"/>
    <n v="1701.56"/>
    <s v="Seller"/>
    <s v="AEP242"/>
    <n v="1.18"/>
    <m/>
    <m/>
    <s v="N"/>
    <d v="2020-02-19T00:00:00"/>
    <n v="0"/>
    <n v="0"/>
    <x v="13"/>
    <m/>
    <m/>
    <d v="2020-02-19T08:01:00"/>
    <d v="2020-02-19T08:01:00"/>
    <m/>
    <s v="N"/>
    <x v="32"/>
    <x v="1"/>
    <x v="32"/>
    <s v="Barge"/>
    <m/>
    <n v="0"/>
    <m/>
    <m/>
    <m/>
    <m/>
    <m/>
    <m/>
    <m/>
    <m/>
    <s v="N"/>
    <m/>
    <s v="N"/>
    <n v="1701.56"/>
    <s v="Accepted"/>
    <d v="2020-02-25T09:33:00"/>
    <s v="s264148"/>
    <d v="2020-02-20T08:0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44"/>
    <n v="2032204"/>
    <d v="2020-11-17T11:01:00"/>
    <d v="2020-11-29T07:36:00"/>
    <x v="6"/>
    <s v="Contura Coal"/>
    <s v="Product A 03-00-18-004 Mammoth"/>
    <x v="2"/>
    <n v="1700.5"/>
    <n v="1669.67"/>
    <n v="388196"/>
    <x v="0"/>
    <m/>
    <m/>
    <m/>
    <m/>
    <m/>
    <m/>
    <d v="2020-11-24T07:40:00"/>
    <d v="2020-11-24T07:41:00"/>
    <m/>
    <s v="Seller"/>
    <m/>
    <s v="Tons"/>
    <n v="0"/>
    <n v="0"/>
    <n v="0"/>
    <n v="1669.67"/>
    <s v="Seller"/>
    <s v="AEP244"/>
    <n v="1.1299999999999999"/>
    <m/>
    <m/>
    <s v="N"/>
    <d v="2020-11-17T00:00:00"/>
    <n v="0"/>
    <n v="0"/>
    <x v="1"/>
    <m/>
    <m/>
    <d v="2020-11-17T11:01:00"/>
    <d v="2020-11-17T11:01:00"/>
    <m/>
    <s v="N"/>
    <x v="34"/>
    <x v="0"/>
    <x v="34"/>
    <s v="Barge"/>
    <m/>
    <n v="0"/>
    <m/>
    <m/>
    <m/>
    <m/>
    <m/>
    <m/>
    <m/>
    <m/>
    <s v="N"/>
    <m/>
    <s v="N"/>
    <n v="1669.67"/>
    <s v="Accepted"/>
    <d v="2020-11-30T10:17:00"/>
    <s v="s322800"/>
    <d v="2020-11-18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44"/>
    <n v="2017103"/>
    <d v="2020-06-19T08:01:00"/>
    <d v="2020-07-02T07:58:00"/>
    <x v="6"/>
    <s v="Blackhawk Coal Sales"/>
    <s v="Product A 03-00-18-008"/>
    <x v="25"/>
    <n v="1675.2"/>
    <n v="1653.53"/>
    <n v="381978"/>
    <x v="0"/>
    <m/>
    <m/>
    <m/>
    <m/>
    <m/>
    <m/>
    <d v="2020-07-01T08:50:00"/>
    <d v="2020-07-01T08:51:00"/>
    <m/>
    <s v="Seller"/>
    <m/>
    <s v="Tons"/>
    <n v="0"/>
    <n v="0"/>
    <n v="0"/>
    <n v="1653.53"/>
    <s v="Seller"/>
    <s v="AEP244"/>
    <n v="1.52"/>
    <m/>
    <m/>
    <s v="N"/>
    <d v="2020-06-19T00:00:00"/>
    <n v="0"/>
    <n v="0"/>
    <x v="10"/>
    <m/>
    <m/>
    <d v="2020-06-19T08:01:00"/>
    <d v="2020-06-19T08:01:00"/>
    <m/>
    <s v="N"/>
    <x v="41"/>
    <x v="0"/>
    <x v="41"/>
    <s v="Barge"/>
    <m/>
    <n v="0"/>
    <m/>
    <m/>
    <m/>
    <m/>
    <m/>
    <m/>
    <m/>
    <m/>
    <s v="N"/>
    <m/>
    <s v="N"/>
    <n v="1653.53"/>
    <s v="Accepted"/>
    <d v="2020-07-04T08:04:00"/>
    <s v="s264148"/>
    <d v="2020-06-20T08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45"/>
    <n v="2031002"/>
    <d v="2020-11-05T08:01:00"/>
    <d v="2020-11-15T08:05:00"/>
    <x v="6"/>
    <s v="Blackhawk Coal Sales"/>
    <s v="Product A 03-00-18-008"/>
    <x v="25"/>
    <n v="1693"/>
    <n v="1635.8"/>
    <n v="387588"/>
    <x v="0"/>
    <m/>
    <m/>
    <m/>
    <m/>
    <m/>
    <m/>
    <d v="2020-11-15T08:04:00"/>
    <d v="2020-11-15T08:05:00"/>
    <m/>
    <s v="Seller"/>
    <m/>
    <s v="Tons"/>
    <n v="0"/>
    <n v="0"/>
    <n v="0"/>
    <n v="1635.8"/>
    <s v="Seller"/>
    <s v="AEP245"/>
    <n v="1.55"/>
    <m/>
    <m/>
    <s v="N"/>
    <d v="2020-11-05T00:00:00"/>
    <n v="0"/>
    <n v="0"/>
    <x v="10"/>
    <m/>
    <m/>
    <d v="2020-11-05T08:01:00"/>
    <d v="2020-11-05T08:01:00"/>
    <m/>
    <s v="N"/>
    <x v="41"/>
    <x v="0"/>
    <x v="41"/>
    <s v="Barge"/>
    <m/>
    <n v="0"/>
    <m/>
    <m/>
    <m/>
    <m/>
    <m/>
    <m/>
    <m/>
    <m/>
    <s v="N"/>
    <m/>
    <s v="N"/>
    <n v="1635.8"/>
    <s v="Accepted"/>
    <d v="2020-11-16T08:06:00"/>
    <s v="s322800"/>
    <d v="2020-11-06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45"/>
    <n v="2028304"/>
    <d v="2020-10-09T10:01:00"/>
    <d v="2020-10-19T07:29:00"/>
    <x v="6"/>
    <s v="Contura Coal"/>
    <s v="Product A 03-00-18-004 Mammoth"/>
    <x v="2"/>
    <n v="1769.8"/>
    <n v="1650.57"/>
    <n v="386531"/>
    <x v="0"/>
    <m/>
    <m/>
    <m/>
    <m/>
    <m/>
    <m/>
    <d v="2020-10-19T07:28:00"/>
    <d v="2020-10-19T07:29:00"/>
    <m/>
    <s v="Seller"/>
    <m/>
    <s v="Tons"/>
    <n v="0"/>
    <n v="0"/>
    <n v="0"/>
    <n v="1650.57"/>
    <s v="Seller"/>
    <s v="AEP245"/>
    <n v="1.0900000000000001"/>
    <m/>
    <m/>
    <s v="N"/>
    <d v="2020-10-08T00:00:00"/>
    <n v="0"/>
    <n v="0"/>
    <x v="1"/>
    <m/>
    <m/>
    <d v="2020-10-09T10:01:00"/>
    <d v="2020-10-09T10:01:00"/>
    <m/>
    <s v="N"/>
    <x v="34"/>
    <x v="0"/>
    <x v="34"/>
    <s v="Barge"/>
    <m/>
    <n v="0"/>
    <m/>
    <m/>
    <m/>
    <m/>
    <m/>
    <m/>
    <m/>
    <m/>
    <s v="N"/>
    <m/>
    <s v="N"/>
    <n v="1650.57"/>
    <s v="Accepted"/>
    <d v="2020-10-20T07:30:00"/>
    <s v="s322800"/>
    <d v="2020-10-11T06:1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45"/>
    <n v="2014103"/>
    <d v="2020-05-20T08:01:00"/>
    <d v="2020-06-11T08:26:00"/>
    <x v="6"/>
    <s v="Contura Coal"/>
    <s v="Product A 03-00-18-002 Mammoth"/>
    <x v="2"/>
    <n v="1683.2"/>
    <n v="1625.34"/>
    <n v="380602"/>
    <x v="0"/>
    <m/>
    <m/>
    <m/>
    <m/>
    <m/>
    <m/>
    <d v="2020-06-11T08:25:00"/>
    <d v="2020-06-11T08:26:00"/>
    <m/>
    <s v="Seller"/>
    <m/>
    <s v="Tons"/>
    <n v="0"/>
    <n v="0"/>
    <n v="0"/>
    <n v="1625.34"/>
    <s v="Seller"/>
    <s v="AEP245"/>
    <n v="1.26"/>
    <m/>
    <m/>
    <s v="N"/>
    <d v="2020-05-20T00:00:00"/>
    <n v="0"/>
    <n v="0"/>
    <x v="1"/>
    <m/>
    <m/>
    <d v="2020-05-20T08:01:00"/>
    <d v="2020-05-20T08:01:00"/>
    <m/>
    <s v="N"/>
    <x v="32"/>
    <x v="0"/>
    <x v="32"/>
    <s v="Barge"/>
    <m/>
    <n v="0"/>
    <m/>
    <m/>
    <m/>
    <m/>
    <m/>
    <m/>
    <m/>
    <m/>
    <s v="N"/>
    <m/>
    <s v="N"/>
    <n v="1625.34"/>
    <s v="Rejected"/>
    <d v="2020-06-15T07:33:00"/>
    <s v="s322800"/>
    <d v="2020-05-21T12:2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46"/>
    <n v="2006503"/>
    <d v="2020-03-05T08:01:00"/>
    <d v="2020-03-24T12:27:00"/>
    <x v="6"/>
    <s v="Contura Coal"/>
    <s v="Product A 03-00-18-002 Mammoth"/>
    <x v="2"/>
    <n v="1543.5"/>
    <n v="1596.69"/>
    <n v="377473"/>
    <x v="0"/>
    <m/>
    <m/>
    <m/>
    <m/>
    <m/>
    <m/>
    <d v="2020-03-24T12:26:00"/>
    <d v="2020-03-24T12:27:00"/>
    <m/>
    <s v="Seller"/>
    <m/>
    <s v="Tons"/>
    <n v="0"/>
    <n v="0"/>
    <n v="0"/>
    <n v="1596.69"/>
    <s v="Seller"/>
    <s v="AEP246"/>
    <n v="1.1599999999999999"/>
    <m/>
    <m/>
    <s v="N"/>
    <d v="2020-03-05T00:00:00"/>
    <n v="0"/>
    <n v="0"/>
    <x v="1"/>
    <m/>
    <m/>
    <d v="2020-03-05T08:01:00"/>
    <d v="2020-03-05T08:01:00"/>
    <m/>
    <s v="N"/>
    <x v="32"/>
    <x v="0"/>
    <x v="32"/>
    <s v="Barge"/>
    <m/>
    <n v="0"/>
    <m/>
    <m/>
    <m/>
    <m/>
    <m/>
    <m/>
    <m/>
    <m/>
    <s v="N"/>
    <m/>
    <s v="N"/>
    <n v="1596.69"/>
    <s v="Accepted"/>
    <d v="2020-03-25T12:28:00"/>
    <s v="s264148"/>
    <d v="2020-03-06T08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47"/>
    <n v="2024503"/>
    <d v="2020-09-01T10:01:00"/>
    <d v="2020-10-26T07:55:00"/>
    <x v="6"/>
    <s v="Blackhawk Coal Sales"/>
    <s v="Product A 03-00-18-010"/>
    <x v="25"/>
    <n v="1508"/>
    <n v="1618.67"/>
    <n v="385433"/>
    <x v="0"/>
    <m/>
    <m/>
    <m/>
    <m/>
    <m/>
    <m/>
    <d v="2020-10-26T07:54:00"/>
    <d v="2020-10-26T07:55:00"/>
    <m/>
    <s v="Seller"/>
    <m/>
    <s v="Tons"/>
    <n v="0"/>
    <n v="0"/>
    <n v="0"/>
    <n v="1618.67"/>
    <s v="Seller"/>
    <s v="AEP247"/>
    <n v="1.27"/>
    <m/>
    <m/>
    <s v="N"/>
    <d v="2020-08-26T00:00:00"/>
    <n v="0"/>
    <n v="0"/>
    <x v="10"/>
    <m/>
    <m/>
    <d v="2020-09-01T10:01:00"/>
    <d v="2020-09-01T10:01:00"/>
    <m/>
    <s v="N"/>
    <x v="39"/>
    <x v="0"/>
    <x v="39"/>
    <s v="Barge"/>
    <m/>
    <n v="0"/>
    <m/>
    <m/>
    <m/>
    <m/>
    <m/>
    <m/>
    <m/>
    <m/>
    <s v="N"/>
    <m/>
    <s v="N"/>
    <n v="1618.67"/>
    <s v="Accepted"/>
    <d v="2020-10-27T07:55:00"/>
    <s v="s322800"/>
    <d v="2020-09-02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48"/>
    <n v="2030803"/>
    <d v="2020-11-03T08:31:00"/>
    <d v="2020-11-17T07:23:00"/>
    <x v="6"/>
    <s v="Contura Coal"/>
    <s v="Product A 03-00-18-009 Mammoth"/>
    <x v="2"/>
    <n v="1724.3"/>
    <n v="1634.94"/>
    <n v="387515"/>
    <x v="0"/>
    <m/>
    <m/>
    <m/>
    <m/>
    <m/>
    <m/>
    <d v="2020-11-17T07:22:00"/>
    <d v="2020-11-17T07:23:00"/>
    <m/>
    <s v="Seller"/>
    <m/>
    <s v="Tons"/>
    <n v="0"/>
    <n v="0"/>
    <n v="0"/>
    <n v="1634.94"/>
    <s v="Seller"/>
    <s v="AEP248"/>
    <n v="1.19"/>
    <m/>
    <m/>
    <s v="N"/>
    <d v="2020-11-03T00:00:00"/>
    <n v="0"/>
    <n v="0"/>
    <x v="1"/>
    <m/>
    <m/>
    <d v="2020-11-03T08:31:00"/>
    <d v="2020-11-03T08:31:00"/>
    <m/>
    <s v="N"/>
    <x v="38"/>
    <x v="0"/>
    <x v="38"/>
    <s v="Barge"/>
    <m/>
    <n v="0"/>
    <m/>
    <m/>
    <m/>
    <m/>
    <m/>
    <m/>
    <m/>
    <m/>
    <s v="N"/>
    <m/>
    <s v="N"/>
    <n v="1634.94"/>
    <s v="Rejected"/>
    <d v="2020-11-18T07:24:00"/>
    <s v="s322800"/>
    <d v="2020-11-04T14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48"/>
    <n v="2016903"/>
    <d v="2020-06-17T10:01:00"/>
    <d v="2020-06-25T07:35:00"/>
    <x v="6"/>
    <s v="Blackhawk Coal Sales"/>
    <s v="Product A 03-00-18-010"/>
    <x v="25"/>
    <n v="1629.1"/>
    <n v="1601.2"/>
    <n v="381908"/>
    <x v="0"/>
    <m/>
    <m/>
    <m/>
    <m/>
    <m/>
    <m/>
    <d v="2020-06-25T07:34:00"/>
    <d v="2020-06-25T07:35:00"/>
    <m/>
    <s v="Seller"/>
    <m/>
    <s v="Tons"/>
    <n v="0"/>
    <n v="0"/>
    <n v="0"/>
    <n v="1601.2"/>
    <s v="Seller"/>
    <s v="AEP248"/>
    <n v="1.49"/>
    <m/>
    <m/>
    <s v="N"/>
    <d v="2020-06-15T00:00:00"/>
    <n v="0"/>
    <n v="0"/>
    <x v="10"/>
    <m/>
    <m/>
    <d v="2020-06-17T10:01:00"/>
    <d v="2020-06-17T10:01:00"/>
    <m/>
    <s v="N"/>
    <x v="39"/>
    <x v="0"/>
    <x v="39"/>
    <s v="Barge"/>
    <m/>
    <n v="0"/>
    <m/>
    <m/>
    <m/>
    <m/>
    <m/>
    <m/>
    <m/>
    <m/>
    <s v="N"/>
    <m/>
    <s v="N"/>
    <n v="1601.2"/>
    <s v="Accepted"/>
    <d v="2020-06-26T07:36:00"/>
    <s v="s322800"/>
    <d v="2020-06-18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48"/>
    <n v="2009103"/>
    <d v="2020-03-31T08:01:00"/>
    <d v="2020-04-08T09:40:00"/>
    <x v="6"/>
    <s v="Contura Coal"/>
    <s v="Product A 03-00-18-002 Mammoth"/>
    <x v="2"/>
    <n v="1710.8"/>
    <n v="1604.48"/>
    <n v="378734"/>
    <x v="0"/>
    <m/>
    <m/>
    <m/>
    <m/>
    <m/>
    <m/>
    <d v="2020-04-08T09:39:00"/>
    <d v="2020-04-08T09:40:00"/>
    <m/>
    <s v="Seller"/>
    <m/>
    <s v="Tons"/>
    <n v="0"/>
    <n v="0"/>
    <n v="0"/>
    <n v="1604.48"/>
    <s v="Seller"/>
    <s v="AEP248"/>
    <n v="1.36"/>
    <m/>
    <m/>
    <s v="N"/>
    <d v="2020-03-31T00:00:00"/>
    <n v="0"/>
    <n v="0"/>
    <x v="1"/>
    <m/>
    <m/>
    <d v="2020-03-31T08:01:00"/>
    <d v="2020-03-31T08:01:00"/>
    <m/>
    <s v="N"/>
    <x v="32"/>
    <x v="0"/>
    <x v="32"/>
    <s v="Barge"/>
    <m/>
    <n v="0"/>
    <m/>
    <m/>
    <m/>
    <m/>
    <m/>
    <m/>
    <m/>
    <m/>
    <s v="N"/>
    <m/>
    <s v="N"/>
    <n v="1604.48"/>
    <s v="Accepted"/>
    <d v="2020-04-09T09:42:00"/>
    <s v="s322800"/>
    <d v="2020-04-01T09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50"/>
    <n v="2031103"/>
    <d v="2020-11-06T07:01:00"/>
    <d v="2020-11-15T08:01:00"/>
    <x v="6"/>
    <s v="Blackhawk Coal Sales"/>
    <s v="Product A 03-00-18-010"/>
    <x v="25"/>
    <n v="1656.9"/>
    <n v="1598.53"/>
    <n v="387630"/>
    <x v="0"/>
    <m/>
    <m/>
    <m/>
    <m/>
    <m/>
    <m/>
    <d v="2020-11-15T08:00:00"/>
    <d v="2020-11-15T08:01:00"/>
    <m/>
    <s v="Seller"/>
    <m/>
    <s v="Tons"/>
    <n v="0"/>
    <n v="0"/>
    <n v="0"/>
    <n v="1598.53"/>
    <s v="Seller"/>
    <s v="AEP250"/>
    <n v="1.53"/>
    <m/>
    <m/>
    <s v="N"/>
    <d v="2020-11-05T00:00:00"/>
    <n v="0"/>
    <n v="0"/>
    <x v="10"/>
    <m/>
    <m/>
    <d v="2020-11-06T07:01:00"/>
    <d v="2020-11-06T07:01:00"/>
    <m/>
    <s v="N"/>
    <x v="39"/>
    <x v="0"/>
    <x v="39"/>
    <s v="Barge"/>
    <m/>
    <n v="0"/>
    <m/>
    <m/>
    <m/>
    <m/>
    <m/>
    <m/>
    <m/>
    <m/>
    <s v="N"/>
    <m/>
    <s v="N"/>
    <n v="1598.53"/>
    <s v="Accepted"/>
    <d v="2020-11-16T08:02:00"/>
    <s v="s322800"/>
    <d v="2020-11-07T14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50"/>
    <n v="2021206"/>
    <d v="2020-07-30T07:01:00"/>
    <d v="2020-08-06T08:05:00"/>
    <x v="6"/>
    <s v="Blackhawk Coal Sales"/>
    <s v="Product A 03-00-18-008"/>
    <x v="25"/>
    <n v="1638.4"/>
    <n v="1592.93"/>
    <n v="383822"/>
    <x v="0"/>
    <m/>
    <m/>
    <m/>
    <m/>
    <m/>
    <m/>
    <d v="2020-08-06T08:04:00"/>
    <d v="2020-08-06T08:05:00"/>
    <m/>
    <s v="Seller"/>
    <m/>
    <s v="Tons"/>
    <n v="0"/>
    <n v="0"/>
    <n v="0"/>
    <n v="1592.93"/>
    <s v="Seller"/>
    <s v="AEP250"/>
    <n v="1.47"/>
    <m/>
    <m/>
    <s v="N"/>
    <d v="2020-07-26T00:00:00"/>
    <n v="0"/>
    <n v="0"/>
    <x v="10"/>
    <m/>
    <m/>
    <d v="2020-07-30T07:01:00"/>
    <d v="2020-07-30T07:01:00"/>
    <m/>
    <s v="N"/>
    <x v="41"/>
    <x v="0"/>
    <x v="41"/>
    <s v="Barge"/>
    <m/>
    <n v="0"/>
    <m/>
    <m/>
    <m/>
    <m/>
    <m/>
    <m/>
    <m/>
    <m/>
    <s v="N"/>
    <m/>
    <s v="N"/>
    <n v="1592.93"/>
    <s v="Accepted"/>
    <d v="2020-08-07T08:06:00"/>
    <s v="s322800"/>
    <d v="2020-07-31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50"/>
    <n v="2014202"/>
    <d v="2020-05-21T11:01:00"/>
    <d v="2020-05-26T07:58:00"/>
    <x v="6"/>
    <s v="Blackhawk Coal Sales"/>
    <s v="Product A 03-00-18-010"/>
    <x v="25"/>
    <n v="1731.3"/>
    <n v="1678.92"/>
    <n v="380635"/>
    <x v="0"/>
    <m/>
    <m/>
    <m/>
    <m/>
    <m/>
    <m/>
    <d v="2020-05-26T07:57:00"/>
    <d v="2020-05-26T07:58:00"/>
    <m/>
    <s v="Seller"/>
    <m/>
    <s v="Tons"/>
    <n v="0"/>
    <n v="0"/>
    <n v="0"/>
    <n v="1678.92"/>
    <s v="Seller"/>
    <s v="AEP250"/>
    <n v="1.49"/>
    <m/>
    <m/>
    <s v="N"/>
    <d v="2020-05-19T00:00:00"/>
    <n v="0"/>
    <n v="0"/>
    <x v="10"/>
    <m/>
    <m/>
    <d v="2020-05-21T11:01:00"/>
    <d v="2020-05-21T11:01:00"/>
    <m/>
    <s v="N"/>
    <x v="39"/>
    <x v="0"/>
    <x v="39"/>
    <s v="Barge"/>
    <m/>
    <n v="0"/>
    <m/>
    <m/>
    <m/>
    <m/>
    <m/>
    <m/>
    <m/>
    <m/>
    <s v="N"/>
    <m/>
    <s v="N"/>
    <n v="1678.92"/>
    <s v="Accepted"/>
    <d v="2020-05-27T07:59:00"/>
    <s v="s322800"/>
    <d v="2020-05-22T09:1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52"/>
    <n v="2022604"/>
    <d v="2020-08-13T08:01:00"/>
    <d v="2020-08-18T07:27:00"/>
    <x v="6"/>
    <s v="Contura Coal"/>
    <s v="Product A 03-00-18-004 Mammoth"/>
    <x v="2"/>
    <n v="1730.2"/>
    <n v="1615.04"/>
    <n v="384544"/>
    <x v="0"/>
    <m/>
    <m/>
    <m/>
    <m/>
    <m/>
    <m/>
    <d v="2020-08-18T07:24:00"/>
    <d v="2020-08-18T07:27:00"/>
    <m/>
    <s v="Seller"/>
    <m/>
    <s v="Tons"/>
    <n v="0"/>
    <n v="0"/>
    <n v="0"/>
    <n v="1615.04"/>
    <s v="Seller"/>
    <s v="AEP252"/>
    <n v="1.1499999999999999"/>
    <m/>
    <m/>
    <s v="N"/>
    <d v="2020-08-13T00:00:00"/>
    <n v="0"/>
    <n v="0"/>
    <x v="1"/>
    <m/>
    <m/>
    <d v="2020-08-13T08:01:00"/>
    <d v="2020-08-13T08:01:00"/>
    <m/>
    <s v="N"/>
    <x v="34"/>
    <x v="0"/>
    <x v="34"/>
    <s v="Barge"/>
    <m/>
    <n v="0"/>
    <m/>
    <m/>
    <m/>
    <m/>
    <m/>
    <m/>
    <m/>
    <m/>
    <s v="N"/>
    <m/>
    <s v="N"/>
    <n v="1615.04"/>
    <s v="Accepted"/>
    <d v="2020-08-20T12:02:00"/>
    <s v="s264148"/>
    <d v="2020-08-14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58"/>
    <n v="2021801"/>
    <d v="2020-08-05T11:01:00"/>
    <d v="2020-08-13T07:31:00"/>
    <x v="6"/>
    <s v="Contura Coal"/>
    <s v="Product B 03-00-18-009 Marmet"/>
    <x v="22"/>
    <n v="1693.5"/>
    <n v="1736.61"/>
    <n v="384042"/>
    <x v="0"/>
    <m/>
    <m/>
    <m/>
    <m/>
    <m/>
    <m/>
    <d v="2020-08-13T07:30:00"/>
    <d v="2020-08-13T07:31:00"/>
    <m/>
    <s v="Seller"/>
    <m/>
    <s v="Tons"/>
    <n v="0"/>
    <n v="0"/>
    <n v="0"/>
    <n v="1736.61"/>
    <s v="Seller"/>
    <s v="AEP258"/>
    <n v="1.23"/>
    <m/>
    <m/>
    <s v="N"/>
    <d v="2020-08-02T00:00:00"/>
    <n v="0"/>
    <n v="0"/>
    <x v="13"/>
    <m/>
    <m/>
    <d v="2020-08-05T11:01:00"/>
    <d v="2020-08-05T11:01:00"/>
    <m/>
    <s v="N"/>
    <x v="38"/>
    <x v="1"/>
    <x v="38"/>
    <s v="Barge"/>
    <m/>
    <n v="0"/>
    <m/>
    <m/>
    <m/>
    <m/>
    <m/>
    <m/>
    <m/>
    <m/>
    <s v="N"/>
    <m/>
    <s v="N"/>
    <n v="1736.61"/>
    <s v="Accepted"/>
    <d v="2020-08-14T07:31:00"/>
    <s v="s322800"/>
    <d v="2020-08-06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66"/>
    <n v="2034309"/>
    <d v="2020-12-08T07:01:00"/>
    <d v="2021-01-05T07:40:00"/>
    <x v="7"/>
    <s v="Contura Coal"/>
    <s v="Product B 03-00-18-009 Marmet"/>
    <x v="22"/>
    <n v="1803.2"/>
    <n v="1666.94"/>
    <n v="389098"/>
    <x v="0"/>
    <m/>
    <m/>
    <m/>
    <m/>
    <m/>
    <m/>
    <d v="2021-01-05T07:39:00"/>
    <d v="2021-01-05T07:40:00"/>
    <m/>
    <s v="Seller"/>
    <m/>
    <s v="Tons"/>
    <n v="0"/>
    <n v="0"/>
    <n v="0"/>
    <n v="1666.94"/>
    <s v="Seller"/>
    <s v="AEP266"/>
    <n v="1.27"/>
    <m/>
    <m/>
    <s v="N"/>
    <d v="2020-12-06T00:00:00"/>
    <n v="0"/>
    <n v="0"/>
    <x v="13"/>
    <m/>
    <m/>
    <d v="2020-12-08T07:01:00"/>
    <d v="2020-12-08T07:01:00"/>
    <m/>
    <s v="N"/>
    <x v="38"/>
    <x v="1"/>
    <x v="38"/>
    <s v="Barge"/>
    <m/>
    <n v="0"/>
    <m/>
    <m/>
    <m/>
    <m/>
    <m/>
    <m/>
    <m/>
    <m/>
    <s v="N"/>
    <m/>
    <s v="N"/>
    <n v="1666.94"/>
    <s v="Accepted"/>
    <d v="2021-01-06T07:40:00"/>
    <s v="s322800"/>
    <d v="2020-12-09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66"/>
    <n v="2023401"/>
    <d v="2020-08-21T08:01:00"/>
    <d v="2020-08-27T07:36:00"/>
    <x v="6"/>
    <s v="Blackhawk Coal Sales"/>
    <s v="Product A 03-00-18-010"/>
    <x v="25"/>
    <n v="1669.3"/>
    <n v="1665.07"/>
    <n v="384885"/>
    <x v="0"/>
    <m/>
    <m/>
    <m/>
    <m/>
    <m/>
    <m/>
    <d v="2020-08-27T07:35:00"/>
    <d v="2020-08-27T07:36:00"/>
    <m/>
    <s v="Seller"/>
    <m/>
    <s v="Tons"/>
    <n v="0"/>
    <n v="0"/>
    <n v="0"/>
    <n v="1665.07"/>
    <s v="Seller"/>
    <s v="AEP266"/>
    <n v="1.37"/>
    <m/>
    <m/>
    <s v="N"/>
    <d v="2020-08-21T00:00:00"/>
    <n v="0"/>
    <n v="0"/>
    <x v="10"/>
    <m/>
    <m/>
    <d v="2020-08-21T08:01:00"/>
    <d v="2020-08-21T08:01:00"/>
    <m/>
    <s v="N"/>
    <x v="39"/>
    <x v="0"/>
    <x v="39"/>
    <s v="Barge"/>
    <m/>
    <n v="0"/>
    <m/>
    <m/>
    <m/>
    <m/>
    <m/>
    <m/>
    <m/>
    <m/>
    <s v="N"/>
    <m/>
    <s v="N"/>
    <n v="1665.07"/>
    <s v="Accepted"/>
    <d v="2020-08-28T07:37:00"/>
    <s v="s322800"/>
    <d v="2020-08-22T12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66"/>
    <n v="2005002"/>
    <d v="2020-02-19T08:01:00"/>
    <d v="2020-03-03T06:50:00"/>
    <x v="6"/>
    <s v="Contura Coal"/>
    <s v="Product B 03-00-18-002 Marmet"/>
    <x v="22"/>
    <n v="1772"/>
    <n v="1743"/>
    <n v="376799"/>
    <x v="0"/>
    <m/>
    <m/>
    <m/>
    <m/>
    <m/>
    <m/>
    <d v="2020-03-02T10:22:00"/>
    <d v="2020-03-02T10:23:00"/>
    <m/>
    <s v="Seller"/>
    <m/>
    <s v="Tons"/>
    <n v="0"/>
    <n v="0"/>
    <n v="0"/>
    <n v="1743"/>
    <s v="Seller"/>
    <s v="AEP266"/>
    <n v="1.2"/>
    <m/>
    <m/>
    <s v="N"/>
    <d v="2020-02-11T00:00:00"/>
    <n v="0"/>
    <n v="0"/>
    <x v="13"/>
    <m/>
    <m/>
    <d v="2020-02-19T08:01:00"/>
    <d v="2020-02-19T08:01:00"/>
    <m/>
    <s v="N"/>
    <x v="32"/>
    <x v="1"/>
    <x v="32"/>
    <s v="Barge"/>
    <m/>
    <n v="0"/>
    <m/>
    <m/>
    <m/>
    <m/>
    <m/>
    <m/>
    <m/>
    <m/>
    <s v="N"/>
    <m/>
    <s v="N"/>
    <n v="1743"/>
    <s v="Accepted"/>
    <d v="2020-03-04T06:51:00"/>
    <s v="s264148"/>
    <d v="2020-02-20T08:0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69"/>
    <n v="2028701"/>
    <d v="2020-10-13T15:01:00"/>
    <d v="2020-10-19T07:31:00"/>
    <x v="6"/>
    <s v="Blackhawk Coal Sales"/>
    <s v="Product A 03-00-18-008"/>
    <x v="25"/>
    <n v="1652.9"/>
    <n v="1638.4"/>
    <n v="386670"/>
    <x v="0"/>
    <m/>
    <m/>
    <m/>
    <m/>
    <m/>
    <m/>
    <d v="2020-10-19T07:30:00"/>
    <d v="2020-10-19T07:31:00"/>
    <m/>
    <s v="Seller"/>
    <m/>
    <s v="Tons"/>
    <n v="0"/>
    <n v="0"/>
    <n v="0"/>
    <n v="1638.4"/>
    <s v="Seller"/>
    <s v="AEP269"/>
    <n v="1.33"/>
    <m/>
    <m/>
    <s v="N"/>
    <d v="2020-10-13T00:00:00"/>
    <n v="0"/>
    <n v="0"/>
    <x v="10"/>
    <m/>
    <m/>
    <d v="2020-10-13T15:01:00"/>
    <d v="2020-10-13T15:01:00"/>
    <m/>
    <s v="N"/>
    <x v="41"/>
    <x v="0"/>
    <x v="41"/>
    <s v="Barge"/>
    <m/>
    <n v="0"/>
    <m/>
    <m/>
    <m/>
    <m/>
    <m/>
    <m/>
    <m/>
    <m/>
    <s v="N"/>
    <m/>
    <s v="N"/>
    <n v="1638.4"/>
    <s v="Accepted"/>
    <d v="2020-10-20T07:34:00"/>
    <s v="s322800"/>
    <d v="2020-10-14T10:1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72"/>
    <n v="2034402"/>
    <d v="2020-12-09T08:01:00"/>
    <d v="2021-01-07T07:47:00"/>
    <x v="7"/>
    <s v="Contura Coal"/>
    <s v="Product A 03-00-18-009 Mammoth"/>
    <x v="2"/>
    <n v="1693.7"/>
    <n v="1640.92"/>
    <n v="389136"/>
    <x v="0"/>
    <m/>
    <m/>
    <m/>
    <m/>
    <m/>
    <m/>
    <d v="2021-01-07T07:46:00"/>
    <d v="2021-01-07T07:47:00"/>
    <m/>
    <s v="Seller"/>
    <m/>
    <s v="Tons"/>
    <n v="0"/>
    <n v="0"/>
    <n v="0"/>
    <n v="1640.92"/>
    <s v="Seller"/>
    <s v="AEP272"/>
    <n v="1.21"/>
    <m/>
    <m/>
    <s v="N"/>
    <d v="2020-12-08T00:00:00"/>
    <n v="0"/>
    <n v="0"/>
    <x v="1"/>
    <m/>
    <m/>
    <d v="2020-12-09T08:01:00"/>
    <d v="2020-12-09T08:01:00"/>
    <m/>
    <s v="N"/>
    <x v="38"/>
    <x v="0"/>
    <x v="38"/>
    <s v="Barge"/>
    <m/>
    <n v="0"/>
    <m/>
    <m/>
    <m/>
    <m/>
    <m/>
    <m/>
    <m/>
    <m/>
    <s v="N"/>
    <m/>
    <s v="N"/>
    <n v="1640.92"/>
    <s v="Accepted"/>
    <d v="2021-01-08T07:50:00"/>
    <s v="s322800"/>
    <d v="2020-12-10T10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72"/>
    <n v="2021202"/>
    <d v="2020-07-30T07:01:00"/>
    <d v="2020-08-05T07:32:00"/>
    <x v="6"/>
    <s v="Blackhawk Coal Sales"/>
    <s v="Product A 03-00-18-010"/>
    <x v="25"/>
    <n v="1500.5"/>
    <n v="1552"/>
    <n v="383816"/>
    <x v="0"/>
    <m/>
    <m/>
    <m/>
    <m/>
    <m/>
    <m/>
    <d v="2020-08-05T07:31:00"/>
    <d v="2020-08-05T07:32:00"/>
    <m/>
    <s v="Seller"/>
    <m/>
    <s v="Tons"/>
    <n v="0"/>
    <n v="0"/>
    <n v="0"/>
    <n v="1552"/>
    <s v="Seller"/>
    <s v="AEP272"/>
    <n v="1.57"/>
    <m/>
    <m/>
    <s v="N"/>
    <d v="2020-07-28T00:00:00"/>
    <n v="0"/>
    <n v="0"/>
    <x v="10"/>
    <m/>
    <m/>
    <d v="2020-07-30T07:01:00"/>
    <d v="2020-07-30T07:01:00"/>
    <m/>
    <s v="N"/>
    <x v="39"/>
    <x v="0"/>
    <x v="39"/>
    <s v="Barge"/>
    <m/>
    <n v="0"/>
    <m/>
    <m/>
    <m/>
    <m/>
    <m/>
    <m/>
    <m/>
    <m/>
    <s v="N"/>
    <m/>
    <s v="N"/>
    <n v="1552"/>
    <s v="Accepted"/>
    <d v="2020-08-06T07:32:00"/>
    <s v="s322800"/>
    <d v="2020-07-31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73"/>
    <n v="2031102"/>
    <d v="2020-11-06T07:01:00"/>
    <d v="2020-11-11T16:16:00"/>
    <x v="6"/>
    <s v="Blackhawk Coal Sales"/>
    <s v="Product A 03-00-18-010"/>
    <x v="25"/>
    <n v="1691.4"/>
    <n v="1650.2"/>
    <n v="387629"/>
    <x v="0"/>
    <m/>
    <m/>
    <m/>
    <m/>
    <m/>
    <m/>
    <d v="2020-11-11T16:15:00"/>
    <d v="2020-11-11T16:16:00"/>
    <m/>
    <s v="Seller"/>
    <m/>
    <s v="Tons"/>
    <n v="0"/>
    <n v="0"/>
    <n v="0"/>
    <n v="1650.2"/>
    <s v="Seller"/>
    <s v="AEP273"/>
    <n v="1.55"/>
    <m/>
    <m/>
    <s v="N"/>
    <d v="2020-11-05T00:00:00"/>
    <n v="0"/>
    <n v="0"/>
    <x v="10"/>
    <m/>
    <m/>
    <d v="2020-11-06T07:01:00"/>
    <d v="2020-11-06T07:01:00"/>
    <m/>
    <s v="N"/>
    <x v="39"/>
    <x v="0"/>
    <x v="39"/>
    <s v="Barge"/>
    <m/>
    <n v="0"/>
    <m/>
    <m/>
    <m/>
    <m/>
    <m/>
    <m/>
    <m/>
    <m/>
    <s v="N"/>
    <m/>
    <s v="N"/>
    <n v="1650.2"/>
    <s v="Accepted"/>
    <d v="2020-11-13T07:34:00"/>
    <s v="s322800"/>
    <d v="2020-11-07T14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73"/>
    <n v="2021103"/>
    <d v="2020-07-29T12:01:00"/>
    <d v="2020-08-10T08:59:00"/>
    <x v="6"/>
    <s v="Contura Coal"/>
    <s v="Product B 03-00-18-004 Marmet"/>
    <x v="22"/>
    <n v="1686.9"/>
    <n v="1618.95"/>
    <n v="383736"/>
    <x v="0"/>
    <m/>
    <m/>
    <m/>
    <m/>
    <m/>
    <m/>
    <d v="2020-08-10T08:58:00"/>
    <d v="2020-08-10T08:59:00"/>
    <m/>
    <s v="Seller"/>
    <m/>
    <s v="Tons"/>
    <n v="0"/>
    <n v="0"/>
    <n v="0"/>
    <n v="1618.95"/>
    <s v="Seller"/>
    <s v="AEP273"/>
    <n v="1.1200000000000001"/>
    <m/>
    <m/>
    <s v="N"/>
    <d v="2020-07-27T00:00:00"/>
    <n v="0"/>
    <n v="0"/>
    <x v="13"/>
    <m/>
    <m/>
    <d v="2020-07-29T12:01:00"/>
    <d v="2020-07-29T12:01:00"/>
    <m/>
    <s v="N"/>
    <x v="34"/>
    <x v="1"/>
    <x v="34"/>
    <s v="Barge"/>
    <m/>
    <n v="0"/>
    <m/>
    <m/>
    <m/>
    <m/>
    <m/>
    <m/>
    <m/>
    <m/>
    <s v="N"/>
    <m/>
    <s v="N"/>
    <n v="1618.95"/>
    <s v="Accepted"/>
    <d v="2020-08-11T09:00:00"/>
    <s v="s322800"/>
    <d v="2020-07-30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75"/>
    <n v="2032202"/>
    <d v="2020-11-17T10:01:00"/>
    <d v="2020-11-24T07:40:00"/>
    <x v="6"/>
    <s v="Contura Coal"/>
    <s v="Product A 03-00-18-004 Mammoth"/>
    <x v="2"/>
    <n v="1703.8"/>
    <n v="1626.54"/>
    <n v="388194"/>
    <x v="0"/>
    <m/>
    <m/>
    <m/>
    <m/>
    <m/>
    <m/>
    <d v="2020-11-24T07:39:00"/>
    <d v="2020-11-24T07:40:00"/>
    <m/>
    <s v="Seller"/>
    <m/>
    <s v="Tons"/>
    <n v="0"/>
    <n v="0"/>
    <n v="0"/>
    <n v="1626.54"/>
    <s v="Seller"/>
    <s v="AEP275"/>
    <n v="1.1200000000000001"/>
    <m/>
    <m/>
    <s v="N"/>
    <d v="2020-11-17T00:00:00"/>
    <n v="0"/>
    <n v="0"/>
    <x v="1"/>
    <m/>
    <m/>
    <d v="2020-11-17T10:01:00"/>
    <d v="2020-11-17T10:01:00"/>
    <m/>
    <s v="N"/>
    <x v="34"/>
    <x v="0"/>
    <x v="34"/>
    <s v="Barge"/>
    <m/>
    <n v="0"/>
    <m/>
    <m/>
    <m/>
    <m/>
    <m/>
    <m/>
    <m/>
    <m/>
    <s v="N"/>
    <m/>
    <s v="N"/>
    <n v="1626.54"/>
    <s v="Accepted"/>
    <d v="2020-11-25T07:40:00"/>
    <s v="s322800"/>
    <d v="2020-11-18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78"/>
    <n v="2021903"/>
    <d v="2020-08-06T08:01:00"/>
    <d v="2020-08-12T08:14:00"/>
    <x v="6"/>
    <s v="Contura Coal"/>
    <s v="Product B 03-00-18-009 Marmet"/>
    <x v="22"/>
    <n v="1681"/>
    <n v="1700.4"/>
    <n v="384118"/>
    <x v="0"/>
    <m/>
    <m/>
    <m/>
    <m/>
    <m/>
    <m/>
    <d v="2020-08-12T08:13:00"/>
    <d v="2020-08-12T08:14:00"/>
    <m/>
    <s v="Seller"/>
    <m/>
    <s v="Tons"/>
    <n v="0"/>
    <n v="0"/>
    <n v="0"/>
    <n v="1700.4"/>
    <s v="Seller"/>
    <s v="AEP278"/>
    <n v="1.21"/>
    <m/>
    <m/>
    <s v="N"/>
    <d v="2020-07-27T00:00:00"/>
    <n v="0"/>
    <n v="0"/>
    <x v="13"/>
    <m/>
    <m/>
    <d v="2020-08-06T08:01:00"/>
    <d v="2020-08-06T08:01:00"/>
    <m/>
    <s v="N"/>
    <x v="38"/>
    <x v="1"/>
    <x v="38"/>
    <s v="Barge"/>
    <s v="Hatfield LO - Marmet, WV"/>
    <n v="0"/>
    <m/>
    <m/>
    <m/>
    <m/>
    <m/>
    <m/>
    <m/>
    <m/>
    <s v="N"/>
    <m/>
    <s v="N"/>
    <n v="1700.4"/>
    <s v="Accepted"/>
    <d v="2020-09-28T13:42:00"/>
    <s v="s264148"/>
    <d v="2020-08-07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86"/>
    <n v="2034410"/>
    <d v="2020-12-09T10:01:00"/>
    <d v="2021-01-06T07:37:00"/>
    <x v="7"/>
    <s v="Blackhawk Coal Sales"/>
    <s v="Product A 03-00-18-008"/>
    <x v="25"/>
    <n v="1825.4"/>
    <n v="1727.84"/>
    <n v="389177"/>
    <x v="0"/>
    <m/>
    <m/>
    <m/>
    <m/>
    <m/>
    <m/>
    <d v="2021-01-06T07:36:00"/>
    <d v="2021-01-06T07:37:00"/>
    <m/>
    <s v="Seller"/>
    <m/>
    <s v="Tons"/>
    <n v="0"/>
    <n v="0"/>
    <n v="0"/>
    <n v="1727.84"/>
    <s v="Seller"/>
    <s v="AEP286"/>
    <n v="1.4"/>
    <m/>
    <m/>
    <s v="N"/>
    <d v="2020-12-09T00:00:00"/>
    <n v="0"/>
    <n v="0"/>
    <x v="10"/>
    <m/>
    <m/>
    <d v="2020-12-09T10:01:00"/>
    <d v="2020-12-09T10:01:00"/>
    <m/>
    <s v="N"/>
    <x v="41"/>
    <x v="0"/>
    <x v="41"/>
    <s v="Barge"/>
    <m/>
    <n v="0"/>
    <m/>
    <m/>
    <m/>
    <m/>
    <m/>
    <m/>
    <m/>
    <m/>
    <s v="N"/>
    <m/>
    <s v="N"/>
    <n v="1727.84"/>
    <s v="Accepted"/>
    <d v="2021-01-07T07:38:00"/>
    <s v="s322800"/>
    <d v="2020-12-10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87"/>
    <n v="2015004"/>
    <d v="2020-05-29T12:01:00"/>
    <d v="2020-06-10T08:51:00"/>
    <x v="6"/>
    <s v="Blackhawk Coal Sales"/>
    <s v="Product A 03-00-18-010"/>
    <x v="25"/>
    <n v="1788.4"/>
    <n v="1735.43"/>
    <n v="381010"/>
    <x v="0"/>
    <m/>
    <m/>
    <m/>
    <m/>
    <m/>
    <m/>
    <d v="2020-06-10T08:50:00"/>
    <d v="2020-06-10T08:51:00"/>
    <m/>
    <s v="Seller"/>
    <m/>
    <s v="Tons"/>
    <n v="0"/>
    <n v="0"/>
    <n v="0"/>
    <n v="1735.43"/>
    <s v="Seller"/>
    <s v="AEP287"/>
    <n v="1.48"/>
    <m/>
    <m/>
    <s v="N"/>
    <d v="2020-05-22T00:00:00"/>
    <n v="0"/>
    <n v="0"/>
    <x v="10"/>
    <m/>
    <m/>
    <d v="2020-05-29T12:01:00"/>
    <d v="2020-05-29T12:01:00"/>
    <m/>
    <s v="N"/>
    <x v="39"/>
    <x v="0"/>
    <x v="39"/>
    <s v="Barge"/>
    <m/>
    <n v="0"/>
    <m/>
    <m/>
    <m/>
    <m/>
    <m/>
    <m/>
    <m/>
    <m/>
    <s v="N"/>
    <m/>
    <s v="N"/>
    <n v="1735.43"/>
    <s v="Accepted"/>
    <d v="2020-06-11T08:52:00"/>
    <s v="s322800"/>
    <d v="2020-05-30T10:0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88"/>
    <n v="2017503"/>
    <d v="2020-06-23T08:01:00"/>
    <d v="2020-07-01T08:37:00"/>
    <x v="6"/>
    <s v="Blackhawk Coal Sales"/>
    <s v="Product A 03-00-18-008"/>
    <x v="25"/>
    <n v="1709.3"/>
    <n v="1647.47"/>
    <n v="382142"/>
    <x v="0"/>
    <m/>
    <m/>
    <m/>
    <m/>
    <m/>
    <m/>
    <d v="2020-07-01T08:36:00"/>
    <d v="2020-07-01T08:37:00"/>
    <m/>
    <s v="Seller"/>
    <m/>
    <s v="Tons"/>
    <n v="0"/>
    <n v="0"/>
    <n v="0"/>
    <n v="1647.47"/>
    <s v="Seller"/>
    <s v="AEP288"/>
    <n v="1.48"/>
    <m/>
    <m/>
    <s v="N"/>
    <d v="2020-06-19T00:00:00"/>
    <n v="0"/>
    <n v="0"/>
    <x v="10"/>
    <m/>
    <m/>
    <d v="2020-06-23T08:01:00"/>
    <d v="2020-06-23T08:01:00"/>
    <m/>
    <s v="N"/>
    <x v="41"/>
    <x v="0"/>
    <x v="41"/>
    <s v="Barge"/>
    <m/>
    <n v="0"/>
    <m/>
    <m/>
    <m/>
    <m/>
    <m/>
    <m/>
    <m/>
    <m/>
    <s v="N"/>
    <m/>
    <s v="N"/>
    <n v="1647.47"/>
    <s v="Accepted"/>
    <d v="2020-07-02T10:13:00"/>
    <s v="s264148"/>
    <d v="2020-06-24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88"/>
    <n v="2014204"/>
    <d v="2020-05-21T11:01:00"/>
    <d v="2020-05-26T07:56:00"/>
    <x v="6"/>
    <s v="Blackhawk Coal Sales"/>
    <s v="Product A 03-00-18-008"/>
    <x v="25"/>
    <n v="1780.4"/>
    <n v="1748.54"/>
    <n v="380637"/>
    <x v="0"/>
    <m/>
    <m/>
    <m/>
    <m/>
    <m/>
    <m/>
    <d v="2020-05-26T07:55:00"/>
    <d v="2020-05-26T07:56:00"/>
    <m/>
    <s v="Seller"/>
    <m/>
    <s v="Tons"/>
    <n v="0"/>
    <n v="0"/>
    <n v="0"/>
    <n v="1748.54"/>
    <s v="Seller"/>
    <s v="AEP288"/>
    <n v="1.5"/>
    <m/>
    <m/>
    <s v="N"/>
    <d v="2020-05-20T00:00:00"/>
    <n v="0"/>
    <n v="0"/>
    <x v="10"/>
    <m/>
    <m/>
    <d v="2020-05-21T11:01:00"/>
    <d v="2020-05-21T11:01:00"/>
    <m/>
    <s v="N"/>
    <x v="41"/>
    <x v="0"/>
    <x v="41"/>
    <s v="Barge"/>
    <m/>
    <n v="0"/>
    <m/>
    <m/>
    <m/>
    <m/>
    <m/>
    <m/>
    <m/>
    <m/>
    <s v="N"/>
    <m/>
    <s v="N"/>
    <n v="1748.54"/>
    <s v="Accepted"/>
    <d v="2020-05-27T07:57:00"/>
    <s v="s322800"/>
    <d v="2020-05-22T09:1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88"/>
    <n v="2006301"/>
    <d v="2020-03-03T11:01:00"/>
    <d v="2020-03-25T14:19:00"/>
    <x v="6"/>
    <s v="Contura Coal"/>
    <s v="Product A 03-00-18-009 Mammoth"/>
    <x v="2"/>
    <n v="1683.1"/>
    <n v="1638.54"/>
    <n v="377375"/>
    <x v="0"/>
    <m/>
    <m/>
    <m/>
    <m/>
    <m/>
    <m/>
    <d v="2020-03-25T14:18:00"/>
    <d v="2020-03-25T14:19:00"/>
    <m/>
    <s v="Seller"/>
    <m/>
    <s v="Tons"/>
    <n v="0"/>
    <n v="0"/>
    <n v="0"/>
    <n v="1638.54"/>
    <s v="Seller"/>
    <s v="AEP288"/>
    <n v="1.2"/>
    <m/>
    <m/>
    <s v="N"/>
    <d v="2020-03-03T00:00:00"/>
    <n v="0"/>
    <n v="0"/>
    <x v="1"/>
    <m/>
    <m/>
    <d v="2020-03-03T11:01:00"/>
    <d v="2020-03-03T11:01:00"/>
    <m/>
    <s v="N"/>
    <x v="38"/>
    <x v="0"/>
    <x v="38"/>
    <s v="Barge"/>
    <m/>
    <n v="0"/>
    <m/>
    <m/>
    <m/>
    <m/>
    <m/>
    <m/>
    <m/>
    <m/>
    <s v="N"/>
    <m/>
    <s v="N"/>
    <n v="1638.54"/>
    <s v="Rejected"/>
    <d v="2020-03-26T14:21:00"/>
    <s v="s264148"/>
    <d v="2020-03-04T09:59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89"/>
    <n v="2031702"/>
    <d v="2020-11-12T11:01:00"/>
    <d v="2020-11-20T15:56:00"/>
    <x v="6"/>
    <s v="Contura Coal"/>
    <s v="Product A 03-00-18-004 Mammoth"/>
    <x v="2"/>
    <n v="1693.6"/>
    <n v="1636.1"/>
    <n v="387909"/>
    <x v="0"/>
    <m/>
    <m/>
    <m/>
    <m/>
    <m/>
    <m/>
    <d v="2020-11-20T15:55:00"/>
    <d v="2020-11-20T15:56:00"/>
    <m/>
    <s v="Seller"/>
    <m/>
    <s v="Tons"/>
    <n v="0"/>
    <n v="0"/>
    <n v="0"/>
    <n v="1636.1"/>
    <s v="Seller"/>
    <s v="AEP289"/>
    <n v="1.1599999999999999"/>
    <m/>
    <m/>
    <s v="N"/>
    <d v="2020-11-12T00:00:00"/>
    <n v="0"/>
    <n v="0"/>
    <x v="1"/>
    <m/>
    <m/>
    <d v="2020-11-12T11:01:00"/>
    <d v="2020-11-12T11:01:00"/>
    <m/>
    <s v="N"/>
    <x v="34"/>
    <x v="0"/>
    <x v="34"/>
    <s v="Barge"/>
    <m/>
    <n v="0"/>
    <m/>
    <m/>
    <m/>
    <m/>
    <m/>
    <m/>
    <m/>
    <m/>
    <s v="N"/>
    <m/>
    <s v="N"/>
    <n v="1636.1"/>
    <s v="Accepted"/>
    <d v="2020-11-24T10:56:00"/>
    <s v="s264148"/>
    <d v="2020-11-13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89"/>
    <n v="2024501"/>
    <d v="2020-09-01T11:01:00"/>
    <d v="2020-09-10T07:25:00"/>
    <x v="6"/>
    <s v="Blackhawk Coal Sales"/>
    <s v="Product A 03-00-18-010"/>
    <x v="25"/>
    <n v="1667.9"/>
    <n v="1662.35"/>
    <n v="385431"/>
    <x v="0"/>
    <m/>
    <m/>
    <m/>
    <m/>
    <m/>
    <m/>
    <d v="2020-09-10T07:24:00"/>
    <d v="2020-09-10T07:25:00"/>
    <m/>
    <s v="Seller"/>
    <m/>
    <s v="Tons"/>
    <n v="0"/>
    <n v="0"/>
    <n v="0"/>
    <n v="1662.35"/>
    <s v="Seller"/>
    <s v="AEP289"/>
    <n v="1.33"/>
    <m/>
    <m/>
    <s v="N"/>
    <d v="2020-09-01T00:00:00"/>
    <n v="0"/>
    <n v="0"/>
    <x v="10"/>
    <m/>
    <m/>
    <d v="2020-09-01T11:01:00"/>
    <d v="2020-09-01T11:01:00"/>
    <m/>
    <s v="N"/>
    <x v="39"/>
    <x v="0"/>
    <x v="39"/>
    <s v="Barge"/>
    <m/>
    <n v="0"/>
    <m/>
    <m/>
    <m/>
    <m/>
    <m/>
    <m/>
    <m/>
    <m/>
    <s v="N"/>
    <m/>
    <s v="N"/>
    <n v="1662.35"/>
    <s v="Accepted"/>
    <d v="2020-09-11T07:26:00"/>
    <s v="s322800"/>
    <d v="2020-09-02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91"/>
    <n v="2015003"/>
    <d v="2020-05-29T13:01:00"/>
    <d v="2020-06-08T07:46:00"/>
    <x v="6"/>
    <s v="Blackhawk Coal Sales"/>
    <s v="Product A 03-00-18-010"/>
    <x v="25"/>
    <n v="1787.1"/>
    <n v="1687.4"/>
    <n v="381009"/>
    <x v="0"/>
    <m/>
    <m/>
    <m/>
    <m/>
    <m/>
    <m/>
    <d v="2020-06-08T07:45:00"/>
    <d v="2020-06-08T07:46:00"/>
    <m/>
    <s v="Seller"/>
    <m/>
    <s v="Tons"/>
    <n v="0"/>
    <n v="0"/>
    <n v="0"/>
    <n v="1687.4"/>
    <s v="Seller"/>
    <s v="AEP291"/>
    <n v="1.44"/>
    <m/>
    <m/>
    <s v="N"/>
    <d v="2020-05-22T00:00:00"/>
    <n v="0"/>
    <n v="0"/>
    <x v="10"/>
    <m/>
    <m/>
    <d v="2020-05-29T13:01:00"/>
    <d v="2020-05-29T13:01:00"/>
    <m/>
    <s v="N"/>
    <x v="39"/>
    <x v="0"/>
    <x v="39"/>
    <s v="Barge"/>
    <m/>
    <n v="0"/>
    <m/>
    <m/>
    <m/>
    <m/>
    <m/>
    <m/>
    <m/>
    <m/>
    <s v="N"/>
    <m/>
    <s v="N"/>
    <n v="1687.4"/>
    <s v="Accepted"/>
    <d v="2020-06-09T07:47:00"/>
    <s v="s322800"/>
    <d v="2020-05-30T10:0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92"/>
    <n v="2013505"/>
    <d v="2020-05-14T08:01:00"/>
    <d v="2020-05-21T07:26:00"/>
    <x v="6"/>
    <s v="Contura Coal"/>
    <s v="Product A 03-00-18-002 Mammoth"/>
    <x v="2"/>
    <n v="1750.2"/>
    <n v="1686.56"/>
    <n v="380448"/>
    <x v="0"/>
    <m/>
    <m/>
    <m/>
    <m/>
    <m/>
    <m/>
    <d v="2020-05-21T07:25:00"/>
    <d v="2020-05-21T07:26:00"/>
    <m/>
    <s v="Seller"/>
    <m/>
    <s v="Tons"/>
    <n v="0"/>
    <n v="0"/>
    <n v="0"/>
    <n v="1686.56"/>
    <s v="Seller"/>
    <s v="AEP292"/>
    <n v="1.21"/>
    <m/>
    <m/>
    <s v="N"/>
    <d v="2020-05-14T00:00:00"/>
    <n v="0"/>
    <n v="0"/>
    <x v="1"/>
    <m/>
    <m/>
    <d v="2020-05-14T08:01:00"/>
    <d v="2020-05-14T08:01:00"/>
    <m/>
    <s v="N"/>
    <x v="32"/>
    <x v="0"/>
    <x v="32"/>
    <s v="Barge"/>
    <m/>
    <n v="0"/>
    <m/>
    <m/>
    <m/>
    <m/>
    <m/>
    <m/>
    <m/>
    <m/>
    <s v="N"/>
    <m/>
    <s v="N"/>
    <n v="1686.56"/>
    <s v="Accepted"/>
    <d v="2020-05-22T07:27:00"/>
    <s v="s322800"/>
    <d v="2020-05-15T10:2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94"/>
    <n v="2005203"/>
    <d v="2020-02-21T08:01:00"/>
    <d v="2020-02-28T13:17:00"/>
    <x v="6"/>
    <s v="Blackhawk Coal Sales"/>
    <s v="Product A 03-00-18-010"/>
    <x v="25"/>
    <n v="1680.4"/>
    <n v="1634.27"/>
    <n v="376927"/>
    <x v="0"/>
    <m/>
    <m/>
    <m/>
    <m/>
    <m/>
    <m/>
    <d v="2020-02-28T13:16:00"/>
    <d v="2020-02-28T13:17:00"/>
    <m/>
    <s v="Seller"/>
    <m/>
    <s v="Tons"/>
    <n v="0"/>
    <n v="0"/>
    <n v="0"/>
    <n v="1634.27"/>
    <s v="Seller"/>
    <s v="AEP294"/>
    <n v="1.34"/>
    <m/>
    <m/>
    <s v="N"/>
    <d v="2020-02-20T00:00:00"/>
    <n v="0"/>
    <n v="0"/>
    <x v="10"/>
    <m/>
    <m/>
    <d v="2020-02-21T08:01:00"/>
    <d v="2020-02-21T08:01:00"/>
    <m/>
    <s v="N"/>
    <x v="39"/>
    <x v="0"/>
    <x v="39"/>
    <s v="Barge"/>
    <m/>
    <n v="0"/>
    <m/>
    <m/>
    <m/>
    <m/>
    <m/>
    <m/>
    <m/>
    <m/>
    <s v="N"/>
    <m/>
    <s v="N"/>
    <n v="1634.27"/>
    <s v="Accepted"/>
    <d v="2020-03-02T13:18:00"/>
    <s v="s264148"/>
    <d v="2020-02-24T08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295"/>
    <n v="2014205"/>
    <d v="2020-05-21T10:01:00"/>
    <d v="2020-06-14T07:40:00"/>
    <x v="6"/>
    <s v="Blackhawk Coal Sales"/>
    <s v="Product A 03-00-18-008"/>
    <x v="25"/>
    <n v="1701.6"/>
    <n v="1758.53"/>
    <n v="380638"/>
    <x v="0"/>
    <m/>
    <m/>
    <m/>
    <m/>
    <m/>
    <m/>
    <d v="2020-06-14T07:39:00"/>
    <d v="2020-06-14T07:40:00"/>
    <m/>
    <s v="Seller"/>
    <m/>
    <s v="Tons"/>
    <n v="0"/>
    <n v="0"/>
    <n v="0"/>
    <n v="1758.53"/>
    <s v="Seller"/>
    <s v="AEP295"/>
    <n v="1.53"/>
    <m/>
    <m/>
    <s v="N"/>
    <d v="2020-05-20T00:00:00"/>
    <n v="0"/>
    <n v="0"/>
    <x v="10"/>
    <m/>
    <m/>
    <d v="2020-05-21T10:01:00"/>
    <d v="2020-05-21T10:01:00"/>
    <m/>
    <s v="N"/>
    <x v="41"/>
    <x v="0"/>
    <x v="41"/>
    <s v="Barge"/>
    <m/>
    <n v="0"/>
    <m/>
    <m/>
    <m/>
    <m/>
    <m/>
    <m/>
    <m/>
    <m/>
    <s v="N"/>
    <m/>
    <s v="N"/>
    <n v="1758.53"/>
    <s v="Accepted"/>
    <d v="2020-06-15T07:41:00"/>
    <s v="s322800"/>
    <d v="2020-05-22T09:1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97"/>
    <n v="2030806"/>
    <d v="2020-11-03T07:01:00"/>
    <d v="2020-11-15T08:09:00"/>
    <x v="6"/>
    <s v="Contura Coal"/>
    <s v="Product A 03-00-18-009 Mammoth"/>
    <x v="2"/>
    <n v="1691.3"/>
    <n v="1679.11"/>
    <n v="387518"/>
    <x v="0"/>
    <m/>
    <m/>
    <m/>
    <m/>
    <m/>
    <m/>
    <d v="2020-11-15T08:08:00"/>
    <d v="2020-11-15T08:09:00"/>
    <m/>
    <s v="Seller"/>
    <m/>
    <s v="Tons"/>
    <n v="0"/>
    <n v="0"/>
    <n v="0"/>
    <n v="1679.11"/>
    <s v="Seller"/>
    <s v="AEP297"/>
    <n v="1.22"/>
    <m/>
    <m/>
    <s v="N"/>
    <d v="2020-10-31T00:00:00"/>
    <n v="0"/>
    <n v="0"/>
    <x v="1"/>
    <m/>
    <m/>
    <d v="2020-11-03T07:01:00"/>
    <d v="2020-11-03T07:01:00"/>
    <m/>
    <s v="N"/>
    <x v="38"/>
    <x v="0"/>
    <x v="38"/>
    <s v="Barge"/>
    <m/>
    <n v="0"/>
    <m/>
    <m/>
    <m/>
    <m/>
    <m/>
    <m/>
    <m/>
    <m/>
    <s v="N"/>
    <m/>
    <s v="N"/>
    <n v="1679.11"/>
    <s v="Rejected"/>
    <d v="2020-11-17T13:56:00"/>
    <s v="comtrac"/>
    <d v="2020-11-04T14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97"/>
    <n v="2017102"/>
    <d v="2020-06-19T08:01:00"/>
    <d v="2020-06-26T08:47:00"/>
    <x v="6"/>
    <s v="Blackhawk Coal Sales"/>
    <s v="Product A 03-00-18-008"/>
    <x v="25"/>
    <n v="1676.8"/>
    <n v="1635.2"/>
    <n v="381977"/>
    <x v="0"/>
    <m/>
    <m/>
    <m/>
    <m/>
    <m/>
    <m/>
    <d v="2020-06-26T08:46:00"/>
    <d v="2020-06-26T08:47:00"/>
    <m/>
    <s v="Seller"/>
    <m/>
    <s v="Tons"/>
    <n v="0"/>
    <n v="0"/>
    <n v="0"/>
    <n v="1635.2"/>
    <s v="Seller"/>
    <s v="AEP297"/>
    <n v="1.44"/>
    <m/>
    <m/>
    <s v="N"/>
    <d v="2020-06-19T00:00:00"/>
    <n v="0"/>
    <n v="0"/>
    <x v="10"/>
    <m/>
    <m/>
    <d v="2020-06-19T08:01:00"/>
    <d v="2020-06-19T08:01:00"/>
    <m/>
    <s v="N"/>
    <x v="41"/>
    <x v="0"/>
    <x v="41"/>
    <s v="Barge"/>
    <m/>
    <n v="0"/>
    <m/>
    <m/>
    <m/>
    <m/>
    <m/>
    <m/>
    <m/>
    <m/>
    <s v="N"/>
    <m/>
    <s v="N"/>
    <n v="1635.2"/>
    <s v="Accepted"/>
    <d v="2020-06-29T08:48:00"/>
    <s v="s322800"/>
    <d v="2020-06-20T08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98"/>
    <n v="2028301"/>
    <d v="2020-10-09T10:01:00"/>
    <d v="2020-10-22T07:56:00"/>
    <x v="6"/>
    <s v="Contura Coal"/>
    <s v="Product A 03-00-18-004 Mammoth"/>
    <x v="2"/>
    <n v="1748.9"/>
    <n v="1691.28"/>
    <n v="386528"/>
    <x v="0"/>
    <m/>
    <m/>
    <m/>
    <m/>
    <m/>
    <m/>
    <d v="2020-10-22T07:55:00"/>
    <d v="2020-10-22T07:56:00"/>
    <m/>
    <s v="Seller"/>
    <m/>
    <s v="Tons"/>
    <n v="0"/>
    <n v="0"/>
    <n v="0"/>
    <n v="1691.28"/>
    <s v="Seller"/>
    <s v="AEP298"/>
    <n v="1.0900000000000001"/>
    <m/>
    <m/>
    <s v="N"/>
    <d v="2020-10-08T00:00:00"/>
    <n v="0"/>
    <n v="0"/>
    <x v="1"/>
    <m/>
    <m/>
    <d v="2020-10-09T10:01:00"/>
    <d v="2020-10-09T10:01:00"/>
    <m/>
    <s v="N"/>
    <x v="34"/>
    <x v="0"/>
    <x v="34"/>
    <s v="Barge"/>
    <m/>
    <n v="0"/>
    <m/>
    <m/>
    <m/>
    <m/>
    <m/>
    <m/>
    <m/>
    <m/>
    <s v="N"/>
    <m/>
    <s v="N"/>
    <n v="1691.28"/>
    <s v="Accepted"/>
    <d v="2020-10-23T07:56:00"/>
    <s v="s322800"/>
    <d v="2020-10-11T06:1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99"/>
    <n v="2020408"/>
    <d v="2020-07-22T08:01:00"/>
    <d v="2020-07-28T08:09:00"/>
    <x v="6"/>
    <s v="Contura Coal"/>
    <s v="Product A 03-00-18-004 Mammoth"/>
    <x v="2"/>
    <n v="1692.1"/>
    <n v="1620.05"/>
    <n v="383341"/>
    <x v="0"/>
    <m/>
    <m/>
    <m/>
    <m/>
    <m/>
    <m/>
    <d v="2020-07-27T07:52:00"/>
    <d v="2020-07-27T07:53:00"/>
    <m/>
    <s v="Seller"/>
    <m/>
    <s v="Tons"/>
    <n v="0"/>
    <n v="0"/>
    <n v="0"/>
    <n v="1620.05"/>
    <s v="Seller"/>
    <s v="AEP299"/>
    <n v="1.1399999999999999"/>
    <m/>
    <m/>
    <s v="N"/>
    <d v="2020-07-22T00:00:00"/>
    <n v="0"/>
    <n v="0"/>
    <x v="1"/>
    <m/>
    <m/>
    <d v="2020-07-22T08:01:00"/>
    <d v="2020-07-22T08:01:00"/>
    <m/>
    <s v="N"/>
    <x v="34"/>
    <x v="0"/>
    <x v="34"/>
    <s v="Barge"/>
    <m/>
    <n v="0"/>
    <m/>
    <m/>
    <m/>
    <m/>
    <m/>
    <m/>
    <m/>
    <m/>
    <s v="N"/>
    <m/>
    <s v="N"/>
    <n v="1620.05"/>
    <s v="Rejected"/>
    <d v="2020-07-29T08:09:00"/>
    <s v="s322800"/>
    <d v="2020-07-23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299"/>
    <n v="2006202"/>
    <d v="2020-03-02T08:01:00"/>
    <d v="2020-03-13T13:30:00"/>
    <x v="6"/>
    <s v="Contura Coal"/>
    <s v="Product A 03-00-18-009 Mammoth"/>
    <x v="2"/>
    <n v="1697.8"/>
    <n v="1610"/>
    <n v="377324"/>
    <x v="0"/>
    <m/>
    <m/>
    <m/>
    <m/>
    <m/>
    <m/>
    <d v="2020-03-13T13:29:00"/>
    <d v="2020-03-13T13:30:00"/>
    <m/>
    <s v="Seller"/>
    <m/>
    <s v="Tons"/>
    <n v="0"/>
    <n v="0"/>
    <n v="0"/>
    <n v="1610"/>
    <s v="Seller"/>
    <s v="AEP299"/>
    <n v="1.22"/>
    <m/>
    <m/>
    <s v="N"/>
    <d v="2020-03-02T00:00:00"/>
    <n v="0"/>
    <n v="0"/>
    <x v="1"/>
    <m/>
    <m/>
    <d v="2020-03-02T08:01:00"/>
    <d v="2020-03-02T08:01:00"/>
    <m/>
    <s v="N"/>
    <x v="38"/>
    <x v="0"/>
    <x v="38"/>
    <s v="Barge"/>
    <m/>
    <n v="0"/>
    <m/>
    <m/>
    <m/>
    <m/>
    <m/>
    <m/>
    <m/>
    <m/>
    <s v="N"/>
    <m/>
    <s v="N"/>
    <n v="1610"/>
    <s v="Rejected"/>
    <d v="2020-03-16T13:37:00"/>
    <s v="s264148"/>
    <d v="2020-03-03T12:0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2"/>
    <n v="2034307"/>
    <d v="2020-12-08T08:01:00"/>
    <d v="2020-12-23T10:25:00"/>
    <x v="6"/>
    <s v="Contura Coal"/>
    <s v="Product A 03-00-18-009 Mammoth"/>
    <x v="2"/>
    <n v="1744.4"/>
    <n v="1668.2"/>
    <n v="389096"/>
    <x v="0"/>
    <m/>
    <m/>
    <m/>
    <m/>
    <m/>
    <m/>
    <d v="2020-12-23T10:24:00"/>
    <d v="2020-12-23T10:25:00"/>
    <m/>
    <s v="Seller"/>
    <m/>
    <s v="Tons"/>
    <n v="0"/>
    <n v="0"/>
    <n v="0"/>
    <n v="1668.2"/>
    <s v="Seller"/>
    <s v="AEP302"/>
    <n v="1.18"/>
    <m/>
    <m/>
    <s v="N"/>
    <d v="2020-12-08T00:00:00"/>
    <n v="0"/>
    <n v="0"/>
    <x v="1"/>
    <m/>
    <m/>
    <d v="2020-12-08T08:01:00"/>
    <d v="2020-12-08T08:01:00"/>
    <m/>
    <s v="N"/>
    <x v="38"/>
    <x v="0"/>
    <x v="38"/>
    <s v="Barge"/>
    <m/>
    <n v="0"/>
    <m/>
    <m/>
    <m/>
    <m/>
    <m/>
    <m/>
    <m/>
    <m/>
    <s v="N"/>
    <m/>
    <s v="N"/>
    <n v="1668.2"/>
    <s v="Accepted"/>
    <d v="2020-12-24T10:26:00"/>
    <s v="s322800"/>
    <d v="2020-12-09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305"/>
    <n v="2025501"/>
    <d v="2020-09-11T08:01:00"/>
    <d v="2020-10-11T08:07:00"/>
    <x v="6"/>
    <s v="Contura Coal"/>
    <s v="Product B 03-00-18-009 Marmet"/>
    <x v="22"/>
    <n v="1713.4"/>
    <n v="1632.74"/>
    <n v="385693"/>
    <x v="0"/>
    <m/>
    <m/>
    <m/>
    <m/>
    <m/>
    <m/>
    <d v="2020-10-11T08:06:00"/>
    <d v="2020-10-11T08:07:00"/>
    <m/>
    <s v="Seller"/>
    <m/>
    <s v="Tons"/>
    <n v="0"/>
    <n v="0"/>
    <n v="0"/>
    <n v="1632.74"/>
    <s v="Seller"/>
    <s v="AEP305"/>
    <n v="1.07"/>
    <m/>
    <m/>
    <s v="N"/>
    <d v="2020-09-11T00:00:00"/>
    <n v="0"/>
    <n v="0"/>
    <x v="13"/>
    <m/>
    <m/>
    <d v="2020-09-11T08:01:00"/>
    <d v="2020-09-11T08:01:00"/>
    <m/>
    <s v="N"/>
    <x v="38"/>
    <x v="1"/>
    <x v="38"/>
    <s v="Barge"/>
    <m/>
    <n v="0"/>
    <m/>
    <m/>
    <m/>
    <m/>
    <m/>
    <m/>
    <m/>
    <m/>
    <s v="N"/>
    <m/>
    <s v="N"/>
    <n v="1632.74"/>
    <s v="Rejected"/>
    <d v="2020-10-12T11:42:00"/>
    <s v="s322800"/>
    <d v="2020-09-13T16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305"/>
    <n v="2022101"/>
    <d v="2020-08-08T04:01:00"/>
    <d v="2020-08-12T08:12:00"/>
    <x v="6"/>
    <s v="Contura Coal"/>
    <s v="Product A 03-00-18-009 Mammoth"/>
    <x v="2"/>
    <n v="1693.5"/>
    <n v="1655.32"/>
    <n v="384168"/>
    <x v="0"/>
    <m/>
    <m/>
    <m/>
    <m/>
    <m/>
    <m/>
    <d v="2020-08-12T08:11:00"/>
    <d v="2020-08-12T08:12:00"/>
    <m/>
    <s v="Seller"/>
    <m/>
    <s v="Tons"/>
    <n v="0"/>
    <n v="0"/>
    <n v="0"/>
    <n v="1655.32"/>
    <s v="Seller"/>
    <s v="AEP305"/>
    <n v="1.1200000000000001"/>
    <m/>
    <m/>
    <s v="N"/>
    <d v="2020-08-06T00:00:00"/>
    <n v="0"/>
    <n v="0"/>
    <x v="1"/>
    <m/>
    <m/>
    <d v="2020-08-08T04:01:00"/>
    <d v="2020-08-08T04:01:00"/>
    <m/>
    <s v="N"/>
    <x v="38"/>
    <x v="0"/>
    <x v="38"/>
    <s v="Barge"/>
    <m/>
    <n v="0"/>
    <m/>
    <m/>
    <m/>
    <m/>
    <m/>
    <m/>
    <m/>
    <m/>
    <s v="N"/>
    <m/>
    <s v="N"/>
    <n v="1655.32"/>
    <s v="Rejected"/>
    <d v="2020-08-28T07:15:00"/>
    <s v="comtrac"/>
    <d v="2020-08-10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305"/>
    <n v="2015504"/>
    <d v="2020-06-03T08:01:00"/>
    <d v="2020-06-14T07:39:00"/>
    <x v="6"/>
    <s v="Contura Coal"/>
    <s v="Product A 03-00-18-009 Mammoth"/>
    <x v="2"/>
    <n v="1562.6"/>
    <n v="1497.26"/>
    <n v="381185"/>
    <x v="0"/>
    <m/>
    <m/>
    <m/>
    <m/>
    <m/>
    <m/>
    <d v="2020-06-14T07:38:00"/>
    <d v="2020-06-14T07:39:00"/>
    <m/>
    <s v="Seller"/>
    <m/>
    <s v="Tons"/>
    <n v="0"/>
    <n v="0"/>
    <n v="0"/>
    <n v="1497.26"/>
    <s v="Seller"/>
    <s v="AEP305"/>
    <n v="1.1599999999999999"/>
    <m/>
    <m/>
    <s v="N"/>
    <d v="2020-06-03T00:00:00"/>
    <n v="0"/>
    <n v="0"/>
    <x v="1"/>
    <m/>
    <m/>
    <d v="2020-06-03T08:01:00"/>
    <d v="2020-06-03T08:01:00"/>
    <m/>
    <s v="N"/>
    <x v="38"/>
    <x v="0"/>
    <x v="38"/>
    <s v="Barge"/>
    <m/>
    <n v="0"/>
    <m/>
    <m/>
    <m/>
    <m/>
    <m/>
    <m/>
    <m/>
    <m/>
    <s v="N"/>
    <m/>
    <s v="N"/>
    <n v="1497.26"/>
    <s v="Rejected"/>
    <d v="2020-06-15T07:40:00"/>
    <s v="s322800"/>
    <d v="2020-06-04T08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306"/>
    <n v="2019705"/>
    <d v="2020-07-15T09:01:00"/>
    <d v="2020-07-22T08:49:00"/>
    <x v="6"/>
    <s v="Contura Coal"/>
    <s v="Product A 03-00-18-004 Mammoth"/>
    <x v="2"/>
    <n v="1718.9"/>
    <n v="1664.85"/>
    <n v="383026"/>
    <x v="0"/>
    <m/>
    <m/>
    <m/>
    <m/>
    <m/>
    <m/>
    <d v="2020-07-21T08:12:00"/>
    <d v="2020-07-21T08:13:00"/>
    <m/>
    <s v="Seller"/>
    <m/>
    <s v="Tons"/>
    <n v="0"/>
    <n v="0"/>
    <n v="0"/>
    <n v="1664.85"/>
    <s v="Seller"/>
    <s v="AEP306"/>
    <n v="1.1499999999999999"/>
    <m/>
    <m/>
    <s v="N"/>
    <d v="2020-07-15T00:00:00"/>
    <n v="0"/>
    <n v="0"/>
    <x v="1"/>
    <m/>
    <m/>
    <d v="2020-07-15T09:01:00"/>
    <d v="2020-07-15T09:01:00"/>
    <m/>
    <s v="N"/>
    <x v="34"/>
    <x v="0"/>
    <x v="34"/>
    <s v="Barge"/>
    <m/>
    <n v="0"/>
    <m/>
    <m/>
    <m/>
    <m/>
    <m/>
    <m/>
    <m/>
    <m/>
    <s v="N"/>
    <m/>
    <s v="N"/>
    <n v="1664.85"/>
    <s v="Accepted"/>
    <d v="2020-07-23T08:50:00"/>
    <s v="s322800"/>
    <d v="2020-07-16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306"/>
    <n v="2007702"/>
    <d v="2020-03-17T08:01:00"/>
    <d v="2020-03-23T10:19:00"/>
    <x v="6"/>
    <s v="Blackhawk Coal Sales"/>
    <s v="Product A 03-00-18-010"/>
    <x v="25"/>
    <n v="1813.5"/>
    <n v="1731.17"/>
    <n v="378131"/>
    <x v="0"/>
    <m/>
    <m/>
    <m/>
    <m/>
    <m/>
    <m/>
    <d v="2020-03-23T10:18:00"/>
    <d v="2020-03-23T10:19:00"/>
    <m/>
    <s v="Seller"/>
    <m/>
    <s v="Tons"/>
    <n v="0"/>
    <n v="0"/>
    <n v="0"/>
    <n v="1731.17"/>
    <s v="Seller"/>
    <s v="AEP306"/>
    <n v="1.44"/>
    <m/>
    <m/>
    <s v="N"/>
    <d v="2020-03-17T00:00:00"/>
    <n v="0"/>
    <n v="0"/>
    <x v="10"/>
    <m/>
    <m/>
    <d v="2020-03-17T08:01:00"/>
    <d v="2020-03-17T08:01:00"/>
    <m/>
    <s v="N"/>
    <x v="39"/>
    <x v="0"/>
    <x v="39"/>
    <s v="Barge"/>
    <m/>
    <n v="0"/>
    <m/>
    <m/>
    <m/>
    <m/>
    <m/>
    <m/>
    <m/>
    <m/>
    <s v="N"/>
    <m/>
    <s v="N"/>
    <n v="1731.17"/>
    <s v="Accepted"/>
    <d v="2020-03-24T10:20:00"/>
    <s v="s264148"/>
    <d v="2020-03-18T11:07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307"/>
    <n v="2005902"/>
    <d v="2020-02-28T09:01:00"/>
    <d v="2020-03-15T13:05:00"/>
    <x v="6"/>
    <s v="Blackhawk Coal Sales"/>
    <s v="Product A 03-00-18-008"/>
    <x v="25"/>
    <n v="1670"/>
    <n v="1600.4"/>
    <n v="377222"/>
    <x v="0"/>
    <m/>
    <m/>
    <m/>
    <m/>
    <m/>
    <m/>
    <d v="2020-03-12T12:52:00"/>
    <d v="2020-03-12T12:53:00"/>
    <m/>
    <s v="Seller"/>
    <m/>
    <s v="Tons"/>
    <n v="0"/>
    <n v="0"/>
    <n v="0"/>
    <n v="1600.4"/>
    <s v="Seller"/>
    <s v="AEP307"/>
    <n v="1.38"/>
    <m/>
    <m/>
    <s v="N"/>
    <d v="2020-02-28T00:00:00"/>
    <n v="0"/>
    <n v="0"/>
    <x v="10"/>
    <m/>
    <m/>
    <d v="2020-02-28T09:01:00"/>
    <d v="2020-02-28T09:01:00"/>
    <m/>
    <s v="N"/>
    <x v="41"/>
    <x v="0"/>
    <x v="41"/>
    <s v="Barge"/>
    <m/>
    <n v="0"/>
    <m/>
    <m/>
    <m/>
    <m/>
    <m/>
    <m/>
    <m/>
    <m/>
    <s v="N"/>
    <m/>
    <s v="N"/>
    <n v="1600.4"/>
    <s v="Accepted"/>
    <d v="2020-03-16T13:06:00"/>
    <s v="s264148"/>
    <d v="2020-02-29T12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309"/>
    <n v="2028001"/>
    <d v="2020-10-06T07:01:00"/>
    <d v="2020-10-22T07:58:00"/>
    <x v="6"/>
    <s v="Contura Coal"/>
    <s v="Product A 03-00-18-009 Mammoth"/>
    <x v="2"/>
    <n v="1769.2"/>
    <n v="1674.07"/>
    <n v="386409"/>
    <x v="0"/>
    <m/>
    <m/>
    <m/>
    <m/>
    <m/>
    <m/>
    <d v="2020-10-22T07:57:00"/>
    <d v="2020-10-22T07:58:00"/>
    <m/>
    <s v="Seller"/>
    <m/>
    <s v="Tons"/>
    <n v="0"/>
    <n v="0"/>
    <n v="0"/>
    <n v="1674.07"/>
    <s v="Seller"/>
    <s v="AEP309"/>
    <n v="1.19"/>
    <m/>
    <m/>
    <s v="N"/>
    <d v="2020-10-05T00:00:00"/>
    <n v="0"/>
    <n v="0"/>
    <x v="1"/>
    <m/>
    <m/>
    <d v="2020-10-06T07:01:00"/>
    <d v="2020-10-06T07:01:00"/>
    <m/>
    <s v="N"/>
    <x v="38"/>
    <x v="0"/>
    <x v="38"/>
    <s v="Barge"/>
    <m/>
    <n v="0"/>
    <m/>
    <m/>
    <m/>
    <m/>
    <m/>
    <m/>
    <m/>
    <m/>
    <s v="N"/>
    <m/>
    <s v="N"/>
    <n v="1674.07"/>
    <s v="Rejected"/>
    <d v="2020-10-26T13:34:00"/>
    <s v="comtrac"/>
    <d v="2020-10-07T12:1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309"/>
    <n v="2024508"/>
    <d v="2020-09-01T15:01:00"/>
    <d v="2020-09-15T07:52:00"/>
    <x v="6"/>
    <s v="Contura Coal"/>
    <s v="Product A 03-00-18-009 Mammoth"/>
    <x v="2"/>
    <n v="1761.5"/>
    <n v="1698.63"/>
    <n v="385438"/>
    <x v="0"/>
    <m/>
    <m/>
    <m/>
    <m/>
    <m/>
    <m/>
    <d v="2020-09-15T07:51:00"/>
    <d v="2020-09-15T07:52:00"/>
    <m/>
    <s v="Seller"/>
    <m/>
    <s v="Tons"/>
    <n v="0"/>
    <n v="0"/>
    <n v="0"/>
    <n v="1698.63"/>
    <s v="Seller"/>
    <s v="AEP309"/>
    <n v="1.06"/>
    <m/>
    <m/>
    <s v="N"/>
    <d v="2020-09-01T00:00:00"/>
    <n v="0"/>
    <n v="0"/>
    <x v="1"/>
    <m/>
    <m/>
    <d v="2020-09-01T15:01:00"/>
    <d v="2020-09-01T15:01:00"/>
    <m/>
    <s v="N"/>
    <x v="38"/>
    <x v="0"/>
    <x v="38"/>
    <s v="Barge"/>
    <m/>
    <n v="0"/>
    <m/>
    <m/>
    <m/>
    <m/>
    <m/>
    <m/>
    <m/>
    <m/>
    <s v="N"/>
    <m/>
    <s v="N"/>
    <n v="1698.63"/>
    <s v="Rejected"/>
    <d v="2020-09-16T07:53:00"/>
    <s v="s322800"/>
    <d v="2020-09-02T14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17"/>
    <n v="2009204"/>
    <d v="2020-04-01T11:01:00"/>
    <d v="2020-04-20T08:31:00"/>
    <x v="6"/>
    <s v="Blackhawk Coal Sales"/>
    <s v="Product A 03-00-18-010"/>
    <x v="25"/>
    <n v="1855.6"/>
    <n v="1782.7"/>
    <n v="378767"/>
    <x v="0"/>
    <m/>
    <m/>
    <m/>
    <m/>
    <m/>
    <m/>
    <d v="2020-04-20T08:30:00"/>
    <d v="2020-04-20T08:31:00"/>
    <m/>
    <s v="Seller"/>
    <m/>
    <s v="Tons"/>
    <n v="0"/>
    <n v="0"/>
    <n v="0"/>
    <n v="1782.7"/>
    <s v="Seller"/>
    <s v="AEP617"/>
    <n v="1.32"/>
    <m/>
    <m/>
    <s v="N"/>
    <d v="2020-03-30T00:00:00"/>
    <n v="0"/>
    <n v="0"/>
    <x v="10"/>
    <m/>
    <m/>
    <d v="2020-04-01T11:01:00"/>
    <d v="2020-04-01T11:01:00"/>
    <m/>
    <s v="N"/>
    <x v="39"/>
    <x v="0"/>
    <x v="39"/>
    <s v="Barge"/>
    <m/>
    <n v="0"/>
    <m/>
    <m/>
    <m/>
    <m/>
    <m/>
    <m/>
    <m/>
    <m/>
    <s v="N"/>
    <m/>
    <s v="N"/>
    <n v="1782.7"/>
    <s v="Accepted"/>
    <d v="2020-04-21T08:31:00"/>
    <s v="s322800"/>
    <d v="2020-04-02T11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19"/>
    <n v="2009705"/>
    <d v="2020-04-06T08:01:00"/>
    <d v="2020-04-15T08:14:00"/>
    <x v="6"/>
    <s v="Contura Coal"/>
    <s v="Product A 03-00-18-002 Mammoth"/>
    <x v="2"/>
    <n v="1861.4"/>
    <n v="1803.5"/>
    <n v="378909"/>
    <x v="0"/>
    <m/>
    <m/>
    <m/>
    <m/>
    <m/>
    <m/>
    <d v="2020-04-14T07:59:00"/>
    <d v="2020-04-14T08:00:00"/>
    <m/>
    <s v="Seller"/>
    <m/>
    <s v="Tons"/>
    <n v="0"/>
    <n v="0"/>
    <n v="0"/>
    <n v="1803.5"/>
    <s v="Seller"/>
    <s v="AEP619"/>
    <n v="1.1599999999999999"/>
    <m/>
    <m/>
    <s v="N"/>
    <d v="2020-04-06T00:00:00"/>
    <n v="0"/>
    <n v="0"/>
    <x v="1"/>
    <m/>
    <m/>
    <d v="2020-04-06T08:01:00"/>
    <d v="2020-04-06T08:01:00"/>
    <m/>
    <s v="N"/>
    <x v="32"/>
    <x v="0"/>
    <x v="32"/>
    <s v="Barge"/>
    <m/>
    <n v="0"/>
    <m/>
    <m/>
    <m/>
    <m/>
    <m/>
    <m/>
    <m/>
    <m/>
    <s v="N"/>
    <m/>
    <s v="N"/>
    <n v="1803.5"/>
    <s v="Accepted"/>
    <d v="2020-04-16T08:21:00"/>
    <s v="s322800"/>
    <d v="2020-04-07T15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23"/>
    <n v="2023301"/>
    <d v="2020-08-20T07:01:00"/>
    <d v="2020-08-26T07:44:00"/>
    <x v="6"/>
    <s v="Blackhawk Coal Sales"/>
    <s v="Product A 03-00-18-010"/>
    <x v="25"/>
    <n v="1769.7"/>
    <n v="1726.39"/>
    <n v="384843"/>
    <x v="0"/>
    <m/>
    <m/>
    <m/>
    <m/>
    <m/>
    <m/>
    <d v="2020-08-26T07:43:00"/>
    <d v="2020-08-26T07:44:00"/>
    <m/>
    <s v="Seller"/>
    <m/>
    <s v="Tons"/>
    <n v="0"/>
    <n v="0"/>
    <n v="0"/>
    <n v="1726.39"/>
    <s v="Seller"/>
    <s v="AEP623"/>
    <n v="1.18"/>
    <m/>
    <m/>
    <s v="N"/>
    <d v="2020-08-16T00:00:00"/>
    <n v="0"/>
    <n v="0"/>
    <x v="10"/>
    <m/>
    <m/>
    <d v="2020-08-20T07:01:00"/>
    <d v="2020-08-20T07:01:00"/>
    <m/>
    <s v="N"/>
    <x v="39"/>
    <x v="0"/>
    <x v="39"/>
    <s v="Barge"/>
    <m/>
    <n v="0"/>
    <m/>
    <m/>
    <m/>
    <m/>
    <m/>
    <m/>
    <m/>
    <m/>
    <s v="N"/>
    <m/>
    <s v="N"/>
    <n v="1726.39"/>
    <s v="Accepted"/>
    <d v="2020-08-27T07:45:00"/>
    <s v="s322800"/>
    <d v="2020-08-21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23"/>
    <n v="2016104"/>
    <d v="2020-06-09T13:01:00"/>
    <d v="2020-06-22T07:44:00"/>
    <x v="6"/>
    <s v="Contura Coal"/>
    <s v="Product A 03-00-18-004 Mammoth"/>
    <x v="2"/>
    <n v="1628.4"/>
    <n v="1569.5"/>
    <n v="381466"/>
    <x v="0"/>
    <m/>
    <m/>
    <m/>
    <m/>
    <m/>
    <m/>
    <d v="2020-06-22T07:43:00"/>
    <d v="2020-06-22T07:44:00"/>
    <m/>
    <s v="Seller"/>
    <m/>
    <s v="Tons"/>
    <n v="0"/>
    <n v="0"/>
    <n v="0"/>
    <n v="1569.5"/>
    <s v="Seller"/>
    <s v="AEP623"/>
    <n v="1.2"/>
    <m/>
    <m/>
    <s v="N"/>
    <d v="2020-06-09T00:00:00"/>
    <n v="0"/>
    <n v="0"/>
    <x v="1"/>
    <m/>
    <m/>
    <d v="2020-06-09T13:01:00"/>
    <d v="2020-06-09T13:01:00"/>
    <m/>
    <s v="N"/>
    <x v="34"/>
    <x v="0"/>
    <x v="34"/>
    <s v="Barge"/>
    <m/>
    <n v="0"/>
    <m/>
    <m/>
    <m/>
    <m/>
    <m/>
    <m/>
    <m/>
    <m/>
    <s v="N"/>
    <m/>
    <s v="N"/>
    <n v="1569.5"/>
    <s v="Rejected"/>
    <d v="2020-06-23T07:45:00"/>
    <s v="s322800"/>
    <d v="2020-06-10T12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26"/>
    <n v="2025902"/>
    <d v="2020-09-15T10:01:00"/>
    <d v="2020-10-11T08:05:00"/>
    <x v="6"/>
    <s v="Blackhawk Coal Sales"/>
    <s v="Product A 03-00-18-010"/>
    <x v="25"/>
    <n v="1752.8"/>
    <n v="1722.75"/>
    <n v="385787"/>
    <x v="0"/>
    <m/>
    <m/>
    <m/>
    <m/>
    <m/>
    <m/>
    <d v="2020-10-11T08:04:00"/>
    <d v="2020-10-11T08:05:00"/>
    <m/>
    <s v="Seller"/>
    <m/>
    <s v="Tons"/>
    <n v="0"/>
    <n v="0"/>
    <n v="0"/>
    <n v="1722.75"/>
    <s v="Seller"/>
    <s v="AEP626"/>
    <n v="1.28"/>
    <m/>
    <m/>
    <s v="N"/>
    <d v="2020-09-10T00:00:00"/>
    <n v="0"/>
    <n v="0"/>
    <x v="10"/>
    <m/>
    <m/>
    <d v="2020-09-15T10:01:00"/>
    <d v="2020-09-15T10:01:00"/>
    <m/>
    <s v="N"/>
    <x v="39"/>
    <x v="0"/>
    <x v="39"/>
    <s v="Barge"/>
    <m/>
    <n v="0"/>
    <m/>
    <m/>
    <m/>
    <m/>
    <m/>
    <m/>
    <m/>
    <m/>
    <s v="N"/>
    <m/>
    <s v="N"/>
    <n v="1722.75"/>
    <s v="Accepted"/>
    <d v="2020-10-12T11:43:00"/>
    <s v="s322800"/>
    <d v="2020-09-16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26"/>
    <n v="2021001"/>
    <d v="2020-07-28T10:01:00"/>
    <d v="2020-08-09T08:26:00"/>
    <x v="6"/>
    <s v="Contura Coal"/>
    <s v="Product B 03-00-18-004 Marmet"/>
    <x v="22"/>
    <n v="1776.8"/>
    <n v="1731.67"/>
    <n v="383648"/>
    <x v="0"/>
    <m/>
    <m/>
    <m/>
    <m/>
    <m/>
    <m/>
    <d v="2020-08-06T08:06:00"/>
    <d v="2020-08-06T08:07:00"/>
    <m/>
    <s v="Seller"/>
    <m/>
    <s v="Tons"/>
    <n v="0"/>
    <n v="0"/>
    <n v="0"/>
    <n v="1731.67"/>
    <s v="Seller"/>
    <s v="AEP626"/>
    <n v="1.21"/>
    <m/>
    <m/>
    <s v="N"/>
    <d v="2020-07-28T00:00:00"/>
    <n v="0"/>
    <n v="0"/>
    <x v="13"/>
    <m/>
    <m/>
    <d v="2020-07-28T10:01:00"/>
    <d v="2020-07-28T10:01:00"/>
    <m/>
    <s v="N"/>
    <x v="34"/>
    <x v="1"/>
    <x v="34"/>
    <s v="Barge"/>
    <m/>
    <n v="0"/>
    <m/>
    <m/>
    <m/>
    <m/>
    <m/>
    <m/>
    <m/>
    <m/>
    <s v="N"/>
    <m/>
    <s v="N"/>
    <n v="1731.67"/>
    <s v="Accepted"/>
    <d v="2020-08-10T08:28:00"/>
    <s v="s322800"/>
    <d v="2020-07-29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27"/>
    <n v="2034505"/>
    <d v="2020-12-10T08:01:00"/>
    <d v="2020-12-29T07:36:00"/>
    <x v="6"/>
    <s v="Contura Coal"/>
    <s v="Product B 03-00-18-004 Marmet"/>
    <x v="22"/>
    <n v="1899.5"/>
    <n v="1777.5"/>
    <n v="389210"/>
    <x v="0"/>
    <m/>
    <m/>
    <m/>
    <m/>
    <m/>
    <m/>
    <d v="2020-12-29T07:35:00"/>
    <d v="2020-12-29T07:36:00"/>
    <m/>
    <s v="Seller"/>
    <m/>
    <s v="Tons"/>
    <n v="0"/>
    <n v="0"/>
    <n v="0"/>
    <n v="1777.5"/>
    <s v="Seller"/>
    <s v="AEP627"/>
    <n v="1.23"/>
    <m/>
    <m/>
    <s v="N"/>
    <d v="2020-12-09T00:00:00"/>
    <n v="0"/>
    <n v="0"/>
    <x v="13"/>
    <m/>
    <m/>
    <d v="2020-12-10T08:01:00"/>
    <d v="2020-12-10T08:01:00"/>
    <m/>
    <s v="N"/>
    <x v="34"/>
    <x v="1"/>
    <x v="34"/>
    <s v="Barge"/>
    <m/>
    <n v="0"/>
    <m/>
    <m/>
    <m/>
    <m/>
    <m/>
    <m/>
    <m/>
    <m/>
    <s v="N"/>
    <m/>
    <s v="N"/>
    <n v="1777.5"/>
    <s v="Accepted"/>
    <d v="2020-12-30T07:37:00"/>
    <s v="s322800"/>
    <d v="2020-12-11T12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29"/>
    <n v="2009406"/>
    <d v="2020-04-03T11:31:00"/>
    <d v="2020-04-25T07:51:00"/>
    <x v="6"/>
    <s v="Contura Coal"/>
    <s v="Product A 03-00-18-002 Mammoth"/>
    <x v="2"/>
    <n v="1745.3"/>
    <n v="1745.13"/>
    <n v="378820"/>
    <x v="0"/>
    <m/>
    <m/>
    <m/>
    <m/>
    <m/>
    <m/>
    <d v="2020-04-25T07:50:00"/>
    <d v="2020-04-25T07:51:00"/>
    <m/>
    <s v="Seller"/>
    <m/>
    <s v="Tons"/>
    <n v="0"/>
    <n v="0"/>
    <n v="0"/>
    <n v="1745.13"/>
    <s v="Seller"/>
    <s v="AEP629"/>
    <n v="1.24"/>
    <m/>
    <m/>
    <s v="N"/>
    <d v="2020-04-03T00:00:00"/>
    <n v="0"/>
    <n v="0"/>
    <x v="1"/>
    <m/>
    <m/>
    <d v="2020-04-03T11:31:00"/>
    <d v="2020-04-03T11:31:00"/>
    <m/>
    <s v="N"/>
    <x v="32"/>
    <x v="0"/>
    <x v="32"/>
    <s v="Barge"/>
    <m/>
    <n v="0"/>
    <m/>
    <m/>
    <m/>
    <m/>
    <m/>
    <m/>
    <m/>
    <m/>
    <s v="N"/>
    <m/>
    <s v="N"/>
    <n v="1745.13"/>
    <s v="Accepted"/>
    <d v="2020-04-27T07:53:00"/>
    <s v="s322800"/>
    <d v="2020-04-05T07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30"/>
    <n v="2027502"/>
    <d v="2020-10-01T08:01:00"/>
    <d v="2020-10-13T07:59:00"/>
    <x v="6"/>
    <s v="Contura Coal"/>
    <s v="Product B 03-00-18-004 Marmet"/>
    <x v="22"/>
    <n v="1825.8"/>
    <n v="1726.17"/>
    <n v="386455"/>
    <x v="0"/>
    <m/>
    <m/>
    <m/>
    <m/>
    <m/>
    <m/>
    <d v="2020-10-13T07:58:00"/>
    <d v="2020-10-13T07:59:00"/>
    <m/>
    <s v="Seller"/>
    <m/>
    <s v="Tons"/>
    <n v="0"/>
    <n v="0"/>
    <n v="0"/>
    <n v="1726.17"/>
    <s v="Seller"/>
    <s v="AEP630"/>
    <n v="1.03"/>
    <m/>
    <m/>
    <s v="N"/>
    <d v="2020-09-28T00:00:00"/>
    <n v="0"/>
    <n v="0"/>
    <x v="13"/>
    <m/>
    <m/>
    <d v="2020-10-01T08:01:00"/>
    <d v="2020-10-01T08:01:00"/>
    <m/>
    <s v="N"/>
    <x v="34"/>
    <x v="1"/>
    <x v="34"/>
    <s v="Barge"/>
    <m/>
    <n v="0"/>
    <m/>
    <m/>
    <m/>
    <m/>
    <m/>
    <m/>
    <m/>
    <m/>
    <s v="N"/>
    <m/>
    <s v="N"/>
    <n v="1726.17"/>
    <s v="Accepted"/>
    <d v="2020-10-14T08:00:00"/>
    <s v="s322800"/>
    <d v="2020-10-08T12:1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30"/>
    <n v="2021201"/>
    <d v="2020-07-30T07:01:00"/>
    <d v="2020-08-06T08:04:00"/>
    <x v="6"/>
    <s v="Blackhawk Coal Sales"/>
    <s v="Product A 03-00-18-010"/>
    <x v="25"/>
    <n v="1706.7"/>
    <n v="1742.73"/>
    <n v="383815"/>
    <x v="0"/>
    <m/>
    <m/>
    <m/>
    <m/>
    <m/>
    <m/>
    <d v="2020-08-06T08:03:00"/>
    <d v="2020-08-06T08:04:00"/>
    <m/>
    <s v="Seller"/>
    <m/>
    <s v="Tons"/>
    <n v="0"/>
    <n v="0"/>
    <n v="0"/>
    <n v="1742.73"/>
    <s v="Seller"/>
    <s v="AEP630"/>
    <n v="1.18"/>
    <m/>
    <m/>
    <s v="N"/>
    <d v="2020-07-26T00:00:00"/>
    <n v="0"/>
    <n v="0"/>
    <x v="10"/>
    <m/>
    <m/>
    <d v="2020-07-30T07:01:00"/>
    <d v="2020-07-30T07:01:00"/>
    <m/>
    <s v="N"/>
    <x v="39"/>
    <x v="0"/>
    <x v="39"/>
    <s v="Barge"/>
    <m/>
    <n v="0"/>
    <m/>
    <m/>
    <m/>
    <m/>
    <m/>
    <m/>
    <m/>
    <m/>
    <s v="N"/>
    <m/>
    <s v="N"/>
    <n v="1742.73"/>
    <s v="Accepted"/>
    <d v="2020-08-07T08:05:00"/>
    <s v="s322800"/>
    <d v="2020-07-31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30"/>
    <n v="2014207"/>
    <d v="2020-05-21T08:01:00"/>
    <d v="2020-06-11T08:28:00"/>
    <x v="6"/>
    <s v="Blackhawk Coal Sales"/>
    <s v="Product A 03-00-18-008"/>
    <x v="25"/>
    <n v="1693.7"/>
    <n v="1880.73"/>
    <n v="380640"/>
    <x v="0"/>
    <m/>
    <m/>
    <m/>
    <m/>
    <m/>
    <m/>
    <d v="2020-06-11T08:27:00"/>
    <d v="2020-06-11T08:28:00"/>
    <m/>
    <s v="Seller"/>
    <m/>
    <s v="Tons"/>
    <n v="0"/>
    <n v="0"/>
    <n v="0"/>
    <n v="1880.73"/>
    <s v="Seller"/>
    <s v="AEP630"/>
    <n v="1.48"/>
    <m/>
    <m/>
    <s v="N"/>
    <d v="2020-05-20T00:00:00"/>
    <n v="0"/>
    <n v="0"/>
    <x v="10"/>
    <m/>
    <m/>
    <d v="2020-05-21T08:01:00"/>
    <d v="2020-05-21T08:01:00"/>
    <m/>
    <s v="N"/>
    <x v="41"/>
    <x v="0"/>
    <x v="41"/>
    <s v="Barge"/>
    <m/>
    <n v="0"/>
    <m/>
    <m/>
    <m/>
    <m/>
    <m/>
    <m/>
    <m/>
    <m/>
    <s v="N"/>
    <m/>
    <s v="N"/>
    <n v="1880.73"/>
    <s v="Accepted"/>
    <d v="2020-06-15T07:35:00"/>
    <s v="s322800"/>
    <d v="2020-05-22T09:1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31"/>
    <n v="2031703"/>
    <d v="2020-11-12T12:01:00"/>
    <d v="2020-11-29T07:37:00"/>
    <x v="6"/>
    <s v="Contura Coal"/>
    <s v="Product A 03-00-18-009 Mammoth"/>
    <x v="2"/>
    <n v="1811.6"/>
    <n v="1749.33"/>
    <n v="387910"/>
    <x v="0"/>
    <m/>
    <m/>
    <m/>
    <m/>
    <m/>
    <m/>
    <d v="2020-11-29T07:36:00"/>
    <d v="2020-11-29T07:37:00"/>
    <m/>
    <s v="Seller"/>
    <m/>
    <s v="Tons"/>
    <n v="0"/>
    <n v="0"/>
    <n v="0"/>
    <n v="1749.33"/>
    <s v="Seller"/>
    <s v="AEP631"/>
    <n v="1.18"/>
    <m/>
    <m/>
    <s v="N"/>
    <d v="2020-11-12T00:00:00"/>
    <n v="0"/>
    <n v="0"/>
    <x v="1"/>
    <m/>
    <m/>
    <d v="2020-11-12T12:01:00"/>
    <d v="2020-11-12T12:01:00"/>
    <m/>
    <s v="N"/>
    <x v="38"/>
    <x v="0"/>
    <x v="38"/>
    <s v="Barge"/>
    <m/>
    <n v="0"/>
    <m/>
    <m/>
    <m/>
    <m/>
    <m/>
    <m/>
    <m/>
    <m/>
    <s v="N"/>
    <m/>
    <s v="N"/>
    <n v="1749.33"/>
    <s v="Accepted"/>
    <d v="2020-11-30T10:18:00"/>
    <s v="s322800"/>
    <d v="2020-11-13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31"/>
    <n v="2027904"/>
    <d v="2020-10-05T10:01:00"/>
    <d v="2020-10-13T08:00:00"/>
    <x v="6"/>
    <s v="Contura Coal"/>
    <s v="Product A 03-00-18-009 Mammoth"/>
    <x v="2"/>
    <n v="1869.8"/>
    <n v="1770.17"/>
    <n v="386343"/>
    <x v="0"/>
    <m/>
    <m/>
    <m/>
    <m/>
    <m/>
    <m/>
    <d v="2020-10-13T07:59:00"/>
    <d v="2020-10-13T08:00:00"/>
    <m/>
    <s v="Seller"/>
    <m/>
    <s v="Tons"/>
    <n v="0"/>
    <n v="0"/>
    <n v="0"/>
    <n v="1770.17"/>
    <s v="Seller"/>
    <s v="AEP631"/>
    <n v="1.1499999999999999"/>
    <m/>
    <m/>
    <s v="N"/>
    <d v="2020-10-03T00:00:00"/>
    <n v="0"/>
    <n v="0"/>
    <x v="1"/>
    <m/>
    <m/>
    <d v="2020-10-05T10:01:00"/>
    <d v="2020-10-05T10:01:00"/>
    <m/>
    <s v="N"/>
    <x v="38"/>
    <x v="0"/>
    <x v="38"/>
    <s v="Barge"/>
    <m/>
    <n v="0"/>
    <m/>
    <m/>
    <m/>
    <m/>
    <m/>
    <m/>
    <m/>
    <m/>
    <s v="N"/>
    <m/>
    <s v="N"/>
    <n v="1770.17"/>
    <s v="Rejected"/>
    <d v="2020-10-14T08:00:00"/>
    <s v="s322800"/>
    <d v="2020-10-06T08:1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32"/>
    <n v="2034201"/>
    <d v="2020-12-07T10:01:00"/>
    <d v="2020-12-22T07:57:00"/>
    <x v="6"/>
    <s v="Contura Coal"/>
    <s v="Product A 03-00-18-009 Mammoth"/>
    <x v="2"/>
    <n v="1856.4"/>
    <n v="1755.5"/>
    <n v="389007"/>
    <x v="0"/>
    <m/>
    <m/>
    <m/>
    <m/>
    <m/>
    <m/>
    <d v="2020-12-22T07:56:00"/>
    <d v="2020-12-22T07:57:00"/>
    <m/>
    <s v="Seller"/>
    <m/>
    <s v="Tons"/>
    <n v="0"/>
    <n v="0"/>
    <n v="0"/>
    <n v="1755.5"/>
    <s v="Seller"/>
    <s v="AEP632"/>
    <n v="1.19"/>
    <m/>
    <m/>
    <s v="N"/>
    <d v="2020-12-06T00:00:00"/>
    <n v="0"/>
    <n v="0"/>
    <x v="1"/>
    <m/>
    <m/>
    <d v="2020-12-07T10:01:00"/>
    <d v="2020-12-07T10:01:00"/>
    <m/>
    <s v="N"/>
    <x v="38"/>
    <x v="0"/>
    <x v="38"/>
    <s v="Barge"/>
    <m/>
    <n v="0"/>
    <m/>
    <m/>
    <m/>
    <m/>
    <m/>
    <m/>
    <m/>
    <m/>
    <s v="N"/>
    <m/>
    <s v="N"/>
    <n v="1755.5"/>
    <s v="Rejected"/>
    <d v="2020-12-23T07:58:00"/>
    <s v="s322800"/>
    <d v="2020-12-08T10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35"/>
    <n v="2021901"/>
    <d v="2020-08-06T08:01:00"/>
    <d v="2020-08-11T07:38:00"/>
    <x v="6"/>
    <s v="Contura Coal"/>
    <s v="Product A 03-00-18-009 Mammoth"/>
    <x v="2"/>
    <n v="1812.8"/>
    <n v="1769.25"/>
    <n v="384084"/>
    <x v="0"/>
    <m/>
    <m/>
    <m/>
    <m/>
    <m/>
    <m/>
    <d v="2020-08-11T07:37:00"/>
    <d v="2020-08-11T07:38:00"/>
    <m/>
    <s v="Seller"/>
    <m/>
    <s v="Tons"/>
    <n v="0"/>
    <n v="0"/>
    <n v="0"/>
    <n v="1769.25"/>
    <s v="Seller"/>
    <s v="AEP635"/>
    <n v="1.17"/>
    <m/>
    <m/>
    <s v="N"/>
    <d v="2020-08-06T00:00:00"/>
    <n v="0"/>
    <n v="0"/>
    <x v="1"/>
    <m/>
    <m/>
    <d v="2020-08-06T08:01:00"/>
    <d v="2020-08-06T08:01:00"/>
    <m/>
    <s v="N"/>
    <x v="38"/>
    <x v="0"/>
    <x v="38"/>
    <s v="Barge"/>
    <m/>
    <n v="0"/>
    <m/>
    <m/>
    <m/>
    <m/>
    <m/>
    <m/>
    <m/>
    <m/>
    <s v="N"/>
    <m/>
    <s v="N"/>
    <n v="1769.25"/>
    <s v="Rejected"/>
    <d v="2020-08-13T08:41:00"/>
    <s v="s322800"/>
    <d v="2020-08-07T08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37"/>
    <n v="2006507"/>
    <d v="2020-03-05T08:01:00"/>
    <d v="2020-03-24T13:24:00"/>
    <x v="6"/>
    <s v="Contura Coal"/>
    <s v="Product A 03-00-18-002 Mammoth"/>
    <x v="2"/>
    <n v="1795.8"/>
    <n v="1740.43"/>
    <n v="377477"/>
    <x v="0"/>
    <m/>
    <m/>
    <m/>
    <m/>
    <m/>
    <m/>
    <d v="2020-03-24T13:23:00"/>
    <d v="2020-03-24T13:24:00"/>
    <m/>
    <s v="Seller"/>
    <m/>
    <s v="Tons"/>
    <n v="0"/>
    <n v="0"/>
    <n v="0"/>
    <n v="1740.43"/>
    <s v="Seller"/>
    <s v="AEP637"/>
    <n v="1.18"/>
    <m/>
    <m/>
    <s v="N"/>
    <d v="2020-03-05T00:00:00"/>
    <n v="0"/>
    <n v="0"/>
    <x v="1"/>
    <m/>
    <m/>
    <d v="2020-03-05T08:01:00"/>
    <d v="2020-03-05T08:01:00"/>
    <m/>
    <s v="N"/>
    <x v="32"/>
    <x v="0"/>
    <x v="32"/>
    <s v="Barge"/>
    <m/>
    <n v="0"/>
    <m/>
    <m/>
    <m/>
    <m/>
    <m/>
    <m/>
    <m/>
    <m/>
    <s v="N"/>
    <m/>
    <s v="N"/>
    <n v="1740.43"/>
    <s v="Accepted"/>
    <d v="2020-03-25T13:25:00"/>
    <s v="s264148"/>
    <d v="2020-03-06T08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40"/>
    <n v="2025206"/>
    <d v="2020-09-08T07:01:00"/>
    <d v="2020-09-21T14:09:00"/>
    <x v="6"/>
    <s v="Contura Coal"/>
    <s v="Product A 03-00-18-004 Mammoth"/>
    <x v="2"/>
    <n v="1789.3"/>
    <n v="1784.5"/>
    <n v="385556"/>
    <x v="0"/>
    <m/>
    <m/>
    <m/>
    <m/>
    <m/>
    <m/>
    <d v="2020-09-21T14:08:00"/>
    <d v="2020-09-21T14:08:00"/>
    <m/>
    <s v="Seller"/>
    <m/>
    <s v="Tons"/>
    <n v="0"/>
    <n v="0"/>
    <n v="0"/>
    <n v="1784.5"/>
    <s v="Seller"/>
    <s v="AEP640"/>
    <n v="1.19"/>
    <m/>
    <m/>
    <s v="N"/>
    <d v="2020-09-05T00:00:00"/>
    <n v="0"/>
    <n v="0"/>
    <x v="1"/>
    <m/>
    <m/>
    <d v="2020-09-08T07:01:00"/>
    <d v="2020-09-08T07:01:00"/>
    <m/>
    <s v="N"/>
    <x v="34"/>
    <x v="0"/>
    <x v="34"/>
    <s v="Barge"/>
    <m/>
    <n v="0"/>
    <m/>
    <m/>
    <m/>
    <m/>
    <m/>
    <m/>
    <m/>
    <m/>
    <s v="N"/>
    <m/>
    <s v="N"/>
    <n v="1784.5"/>
    <s v="Rejected"/>
    <d v="2020-09-29T14:17:00"/>
    <s v="s264148"/>
    <d v="2020-09-09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40"/>
    <n v="2015501"/>
    <d v="2020-06-03T08:01:00"/>
    <d v="2020-06-11T08:35:00"/>
    <x v="6"/>
    <s v="Contura Coal"/>
    <s v="Product A 03-00-18-009 Mammoth"/>
    <x v="2"/>
    <n v="1808.3"/>
    <n v="1742.67"/>
    <n v="381182"/>
    <x v="0"/>
    <m/>
    <m/>
    <m/>
    <m/>
    <m/>
    <m/>
    <d v="2020-06-11T08:34:00"/>
    <d v="2020-06-11T08:35:00"/>
    <m/>
    <s v="Seller"/>
    <m/>
    <s v="Tons"/>
    <n v="0"/>
    <n v="0"/>
    <n v="0"/>
    <n v="1742.67"/>
    <s v="Seller"/>
    <s v="AEP640"/>
    <n v="1.1200000000000001"/>
    <m/>
    <m/>
    <s v="N"/>
    <d v="2020-06-03T00:00:00"/>
    <n v="0"/>
    <n v="0"/>
    <x v="1"/>
    <m/>
    <m/>
    <d v="2020-06-03T08:01:00"/>
    <d v="2020-06-03T08:01:00"/>
    <m/>
    <s v="N"/>
    <x v="38"/>
    <x v="0"/>
    <x v="38"/>
    <s v="Barge"/>
    <m/>
    <n v="0"/>
    <m/>
    <m/>
    <m/>
    <m/>
    <m/>
    <m/>
    <m/>
    <m/>
    <s v="N"/>
    <m/>
    <s v="N"/>
    <n v="1742.67"/>
    <s v="Accepted"/>
    <d v="2020-06-15T07:36:00"/>
    <s v="s322800"/>
    <d v="2020-06-04T08:0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41"/>
    <n v="2012701"/>
    <d v="2020-05-06T08:01:00"/>
    <d v="2020-05-12T07:30:00"/>
    <x v="6"/>
    <s v="Contura Coal"/>
    <s v="Product A 03-00-18-002 Mammoth"/>
    <x v="2"/>
    <n v="1821.9"/>
    <n v="1794.33"/>
    <n v="380160"/>
    <x v="0"/>
    <m/>
    <m/>
    <m/>
    <m/>
    <m/>
    <m/>
    <d v="2020-05-12T07:29:00"/>
    <d v="2020-05-12T07:30:00"/>
    <m/>
    <s v="Seller"/>
    <m/>
    <s v="Tons"/>
    <n v="0"/>
    <n v="0"/>
    <n v="0"/>
    <n v="1794.33"/>
    <s v="Seller"/>
    <s v="AEP641"/>
    <n v="1.21"/>
    <m/>
    <m/>
    <s v="N"/>
    <d v="2020-05-06T00:00:00"/>
    <n v="0"/>
    <n v="0"/>
    <x v="1"/>
    <m/>
    <m/>
    <d v="2020-05-06T08:01:00"/>
    <d v="2020-05-06T08:01:00"/>
    <m/>
    <s v="N"/>
    <x v="32"/>
    <x v="0"/>
    <x v="32"/>
    <s v="Barge"/>
    <m/>
    <n v="0"/>
    <m/>
    <m/>
    <m/>
    <m/>
    <m/>
    <m/>
    <m/>
    <m/>
    <s v="N"/>
    <m/>
    <s v="N"/>
    <n v="1794.33"/>
    <s v="Accepted"/>
    <d v="2020-05-13T07:31:00"/>
    <s v="s322800"/>
    <d v="2020-05-07T14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41"/>
    <n v="2006604"/>
    <d v="2020-03-06T08:01:00"/>
    <d v="2020-03-24T12:34:00"/>
    <x v="6"/>
    <s v="Contura Coal"/>
    <s v="Product A 03-00-18-002 Mammoth"/>
    <x v="2"/>
    <n v="1808"/>
    <n v="1747.63"/>
    <n v="377489"/>
    <x v="0"/>
    <m/>
    <m/>
    <m/>
    <m/>
    <m/>
    <m/>
    <d v="2020-03-24T12:33:00"/>
    <d v="2020-03-24T12:34:00"/>
    <m/>
    <s v="Seller"/>
    <m/>
    <s v="Tons"/>
    <n v="0"/>
    <n v="0"/>
    <n v="0"/>
    <n v="1747.63"/>
    <s v="Seller"/>
    <s v="AEP641"/>
    <n v="1.18"/>
    <m/>
    <m/>
    <s v="N"/>
    <d v="2020-03-06T00:00:00"/>
    <n v="0"/>
    <n v="0"/>
    <x v="1"/>
    <m/>
    <m/>
    <d v="2020-03-06T08:01:00"/>
    <d v="2020-03-06T08:01:00"/>
    <m/>
    <s v="N"/>
    <x v="32"/>
    <x v="0"/>
    <x v="32"/>
    <s v="Barge"/>
    <m/>
    <n v="0"/>
    <m/>
    <m/>
    <m/>
    <m/>
    <m/>
    <m/>
    <m/>
    <m/>
    <s v="N"/>
    <m/>
    <s v="N"/>
    <n v="1747.63"/>
    <s v="Accepted"/>
    <d v="2020-03-25T12:36:00"/>
    <s v="s264148"/>
    <d v="2020-03-07T10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43"/>
    <n v="2034404"/>
    <d v="2020-12-09T08:01:00"/>
    <d v="2021-01-05T07:41:00"/>
    <x v="7"/>
    <s v="Contura Coal"/>
    <s v="Product A 03-00-18-009 Mammoth"/>
    <x v="2"/>
    <n v="1943.1"/>
    <n v="1820.9"/>
    <n v="389138"/>
    <x v="0"/>
    <m/>
    <m/>
    <m/>
    <m/>
    <m/>
    <m/>
    <d v="2021-01-05T07:40:00"/>
    <d v="2021-01-05T07:41:00"/>
    <m/>
    <s v="Seller"/>
    <m/>
    <s v="Tons"/>
    <n v="0"/>
    <n v="0"/>
    <n v="0"/>
    <n v="1820.9"/>
    <s v="Seller"/>
    <s v="AEP643"/>
    <n v="1.17"/>
    <m/>
    <m/>
    <s v="N"/>
    <d v="2020-12-08T00:00:00"/>
    <n v="0"/>
    <n v="0"/>
    <x v="1"/>
    <m/>
    <m/>
    <d v="2020-12-09T08:01:00"/>
    <d v="2020-12-09T08:01:00"/>
    <m/>
    <s v="N"/>
    <x v="38"/>
    <x v="0"/>
    <x v="38"/>
    <s v="Barge"/>
    <m/>
    <n v="0"/>
    <m/>
    <m/>
    <m/>
    <m/>
    <m/>
    <m/>
    <m/>
    <m/>
    <s v="N"/>
    <m/>
    <s v="N"/>
    <n v="1820.9"/>
    <s v="Accepted"/>
    <d v="2021-01-06T07:41:00"/>
    <s v="s322800"/>
    <d v="2020-12-10T10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44"/>
    <n v="2034205"/>
    <d v="2020-12-07T11:01:00"/>
    <d v="2020-12-21T09:10:00"/>
    <x v="6"/>
    <s v="Blackhawk Coal Sales"/>
    <s v="Product A 03-00-18-010"/>
    <x v="25"/>
    <n v="1775.9"/>
    <n v="1713.67"/>
    <n v="389012"/>
    <x v="0"/>
    <m/>
    <m/>
    <m/>
    <m/>
    <m/>
    <m/>
    <d v="2020-12-21T09:09:00"/>
    <d v="2020-12-21T09:10:00"/>
    <m/>
    <s v="Seller"/>
    <m/>
    <s v="Tons"/>
    <n v="0"/>
    <n v="0"/>
    <n v="0"/>
    <n v="1713.67"/>
    <s v="Seller"/>
    <s v="AEP644"/>
    <n v="1.52"/>
    <m/>
    <m/>
    <s v="N"/>
    <d v="2020-12-04T00:00:00"/>
    <n v="0"/>
    <n v="0"/>
    <x v="10"/>
    <m/>
    <m/>
    <d v="2020-12-07T11:01:00"/>
    <d v="2020-12-07T11:01:00"/>
    <m/>
    <s v="N"/>
    <x v="39"/>
    <x v="0"/>
    <x v="39"/>
    <s v="Barge"/>
    <m/>
    <n v="0"/>
    <m/>
    <m/>
    <m/>
    <m/>
    <m/>
    <m/>
    <m/>
    <m/>
    <s v="N"/>
    <m/>
    <s v="N"/>
    <n v="1713.67"/>
    <s v="Accepted"/>
    <d v="2020-12-22T09:11:00"/>
    <s v="s322800"/>
    <d v="2020-12-08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44"/>
    <n v="2021804"/>
    <d v="2020-08-05T10:01:00"/>
    <d v="2020-08-17T07:59:00"/>
    <x v="6"/>
    <s v="Contura Coal"/>
    <s v="Product B 03-00-18-009 Marmet"/>
    <x v="22"/>
    <n v="1767.1"/>
    <n v="1718.84"/>
    <n v="384045"/>
    <x v="0"/>
    <m/>
    <m/>
    <m/>
    <m/>
    <m/>
    <m/>
    <d v="2020-08-13T07:30:00"/>
    <d v="2020-08-13T07:31:00"/>
    <m/>
    <s v="Seller"/>
    <m/>
    <s v="Tons"/>
    <n v="0"/>
    <n v="0"/>
    <n v="0"/>
    <n v="1718.84"/>
    <s v="Seller"/>
    <s v="AEP644"/>
    <n v="1.3"/>
    <m/>
    <m/>
    <s v="N"/>
    <d v="2020-07-27T00:00:00"/>
    <n v="0"/>
    <n v="0"/>
    <x v="13"/>
    <m/>
    <m/>
    <d v="2020-08-05T10:01:00"/>
    <d v="2020-08-05T10:01:00"/>
    <m/>
    <s v="N"/>
    <x v="38"/>
    <x v="1"/>
    <x v="38"/>
    <s v="Barge"/>
    <m/>
    <n v="0"/>
    <m/>
    <m/>
    <m/>
    <m/>
    <m/>
    <m/>
    <m/>
    <m/>
    <s v="N"/>
    <m/>
    <s v="N"/>
    <n v="1718.84"/>
    <s v="Accepted"/>
    <d v="2020-08-18T07:59:00"/>
    <s v="s322800"/>
    <d v="2020-08-06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47"/>
    <n v="2028703"/>
    <d v="2020-10-13T12:01:00"/>
    <d v="2020-10-22T07:57:00"/>
    <x v="6"/>
    <s v="Blackhawk Coal Sales"/>
    <s v="Product A 03-00-18-008"/>
    <x v="25"/>
    <n v="1768.7"/>
    <n v="1728.03"/>
    <n v="386672"/>
    <x v="0"/>
    <m/>
    <m/>
    <m/>
    <m/>
    <m/>
    <m/>
    <d v="2020-10-22T07:56:00"/>
    <d v="2020-10-22T07:57:00"/>
    <m/>
    <s v="Seller"/>
    <m/>
    <s v="Tons"/>
    <n v="0"/>
    <n v="0"/>
    <n v="0"/>
    <n v="1728.03"/>
    <s v="Seller"/>
    <s v="AEP647"/>
    <n v="1.36"/>
    <m/>
    <m/>
    <s v="N"/>
    <d v="2020-10-09T00:00:00"/>
    <n v="0"/>
    <n v="0"/>
    <x v="10"/>
    <m/>
    <m/>
    <d v="2020-10-13T12:01:00"/>
    <d v="2020-10-13T12:01:00"/>
    <m/>
    <s v="N"/>
    <x v="41"/>
    <x v="0"/>
    <x v="41"/>
    <s v="Barge"/>
    <m/>
    <n v="0"/>
    <m/>
    <m/>
    <m/>
    <m/>
    <m/>
    <m/>
    <m/>
    <m/>
    <s v="N"/>
    <m/>
    <s v="N"/>
    <n v="1728.03"/>
    <s v="Accepted"/>
    <d v="2020-11-02T16:25:00"/>
    <s v="s264148"/>
    <d v="2020-10-14T10:1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48"/>
    <n v="2034302"/>
    <d v="2020-12-08T08:01:00"/>
    <d v="2020-12-22T07:59:00"/>
    <x v="6"/>
    <s v="Contura Coal"/>
    <s v="Product A 03-00-18-009 Mammoth"/>
    <x v="2"/>
    <n v="1881.2"/>
    <n v="1794.63"/>
    <n v="389091"/>
    <x v="0"/>
    <m/>
    <m/>
    <m/>
    <m/>
    <m/>
    <m/>
    <d v="2020-12-22T07:58:00"/>
    <d v="2020-12-22T07:59:00"/>
    <m/>
    <s v="Seller"/>
    <m/>
    <s v="Tons"/>
    <n v="0"/>
    <n v="0"/>
    <n v="0"/>
    <n v="1794.63"/>
    <s v="Seller"/>
    <s v="AEP648"/>
    <n v="1.1200000000000001"/>
    <m/>
    <m/>
    <s v="N"/>
    <d v="2020-12-08T00:00:00"/>
    <n v="0"/>
    <n v="0"/>
    <x v="1"/>
    <m/>
    <m/>
    <d v="2020-12-08T08:01:00"/>
    <d v="2020-12-08T08:01:00"/>
    <m/>
    <s v="N"/>
    <x v="38"/>
    <x v="0"/>
    <x v="38"/>
    <s v="Barge"/>
    <m/>
    <n v="0"/>
    <m/>
    <m/>
    <m/>
    <m/>
    <m/>
    <m/>
    <m/>
    <m/>
    <s v="N"/>
    <m/>
    <s v="N"/>
    <n v="1794.63"/>
    <s v="Accepted"/>
    <d v="2020-12-23T07:59:00"/>
    <s v="s322800"/>
    <d v="2020-12-09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652"/>
    <n v="2010002"/>
    <d v="2020-04-09T08:01:00"/>
    <d v="2020-04-25T07:54:00"/>
    <x v="6"/>
    <s v="Contura Coal"/>
    <s v="Product A 03-00-18-002 Mammoth"/>
    <x v="2"/>
    <n v="1868.4"/>
    <n v="1803.67"/>
    <n v="379059"/>
    <x v="0"/>
    <m/>
    <m/>
    <m/>
    <m/>
    <m/>
    <m/>
    <d v="2020-04-25T07:53:00"/>
    <d v="2020-04-25T07:54:00"/>
    <m/>
    <s v="Seller"/>
    <m/>
    <s v="Tons"/>
    <n v="0"/>
    <n v="0"/>
    <n v="0"/>
    <n v="1803.67"/>
    <s v="Seller"/>
    <s v="AEP652"/>
    <n v="1.48"/>
    <m/>
    <m/>
    <s v="N"/>
    <d v="2020-04-09T00:00:00"/>
    <n v="0"/>
    <n v="0"/>
    <x v="1"/>
    <m/>
    <m/>
    <d v="2020-04-09T08:01:00"/>
    <d v="2020-04-09T08:01:00"/>
    <m/>
    <s v="N"/>
    <x v="32"/>
    <x v="0"/>
    <x v="32"/>
    <s v="Barge"/>
    <m/>
    <n v="0"/>
    <m/>
    <m/>
    <m/>
    <m/>
    <m/>
    <m/>
    <m/>
    <m/>
    <s v="N"/>
    <m/>
    <s v="N"/>
    <n v="1803.67"/>
    <s v="Accepted"/>
    <d v="2020-04-27T07:55:00"/>
    <s v="s322800"/>
    <d v="2020-04-10T13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00"/>
    <n v="2034203"/>
    <d v="2020-12-07T10:01:00"/>
    <d v="2020-12-22T08:00:00"/>
    <x v="6"/>
    <s v="Contura Coal"/>
    <s v="Product A 03-00-18-009 Mammoth"/>
    <x v="2"/>
    <n v="1620.2"/>
    <n v="1571.83"/>
    <n v="389009"/>
    <x v="0"/>
    <m/>
    <m/>
    <m/>
    <m/>
    <m/>
    <m/>
    <d v="2020-12-22T07:59:00"/>
    <d v="2020-12-22T08:00:00"/>
    <m/>
    <s v="Seller"/>
    <m/>
    <s v="Tons"/>
    <n v="0"/>
    <n v="0"/>
    <n v="0"/>
    <n v="1571.83"/>
    <s v="Seller"/>
    <s v="AEP700"/>
    <n v="1.2"/>
    <m/>
    <m/>
    <s v="N"/>
    <d v="2020-12-06T00:00:00"/>
    <n v="0"/>
    <n v="0"/>
    <x v="1"/>
    <m/>
    <m/>
    <d v="2020-12-07T10:01:00"/>
    <d v="2020-12-07T10:01:00"/>
    <m/>
    <s v="N"/>
    <x v="38"/>
    <x v="0"/>
    <x v="38"/>
    <s v="Barge"/>
    <m/>
    <n v="0"/>
    <m/>
    <m/>
    <m/>
    <m/>
    <m/>
    <m/>
    <m/>
    <m/>
    <s v="N"/>
    <m/>
    <s v="N"/>
    <n v="1571.83"/>
    <s v="Accepted"/>
    <d v="2020-12-23T08:00:00"/>
    <s v="s322800"/>
    <d v="2020-12-08T10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00"/>
    <n v="2014105"/>
    <d v="2020-05-20T08:01:00"/>
    <d v="2020-06-08T07:45:00"/>
    <x v="6"/>
    <s v="Contura Coal"/>
    <s v="Product A 03-00-18-002 Mammoth"/>
    <x v="2"/>
    <n v="1629"/>
    <n v="1557.5"/>
    <n v="380604"/>
    <x v="0"/>
    <m/>
    <m/>
    <m/>
    <m/>
    <m/>
    <m/>
    <d v="2020-06-08T07:44:00"/>
    <d v="2020-06-08T07:45:00"/>
    <m/>
    <s v="Seller"/>
    <m/>
    <s v="Tons"/>
    <n v="0"/>
    <n v="0"/>
    <n v="0"/>
    <n v="1557.5"/>
    <s v="Seller"/>
    <s v="AEP700"/>
    <n v="1.22"/>
    <m/>
    <m/>
    <s v="N"/>
    <d v="2020-05-20T00:00:00"/>
    <n v="0"/>
    <n v="0"/>
    <x v="1"/>
    <m/>
    <m/>
    <d v="2020-05-20T08:01:00"/>
    <d v="2020-05-20T08:01:00"/>
    <m/>
    <s v="N"/>
    <x v="32"/>
    <x v="0"/>
    <x v="32"/>
    <s v="Barge"/>
    <m/>
    <n v="0"/>
    <m/>
    <m/>
    <m/>
    <m/>
    <m/>
    <m/>
    <m/>
    <m/>
    <s v="N"/>
    <m/>
    <s v="N"/>
    <n v="1557.5"/>
    <s v="Accepted"/>
    <d v="2020-06-09T07:48:00"/>
    <s v="s322800"/>
    <d v="2020-05-21T12:2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00"/>
    <n v="2009408"/>
    <d v="2020-04-03T11:31:00"/>
    <d v="2020-04-15T08:26:00"/>
    <x v="6"/>
    <s v="Contura Coal"/>
    <s v="Product A 03-00-18-002 Mammoth"/>
    <x v="2"/>
    <n v="1723.6"/>
    <n v="1622.45"/>
    <n v="378822"/>
    <x v="0"/>
    <m/>
    <m/>
    <m/>
    <m/>
    <m/>
    <m/>
    <d v="2020-04-15T08:25:00"/>
    <d v="2020-04-15T08:26:00"/>
    <m/>
    <s v="Seller"/>
    <m/>
    <s v="Tons"/>
    <n v="0"/>
    <n v="0"/>
    <n v="0"/>
    <n v="1622.45"/>
    <s v="Seller"/>
    <s v="AEP700"/>
    <n v="1.3"/>
    <m/>
    <m/>
    <s v="N"/>
    <d v="2020-04-03T00:00:00"/>
    <n v="0"/>
    <n v="0"/>
    <x v="1"/>
    <m/>
    <m/>
    <d v="2020-04-03T11:31:00"/>
    <d v="2020-04-03T11:31:00"/>
    <m/>
    <s v="N"/>
    <x v="32"/>
    <x v="0"/>
    <x v="32"/>
    <s v="Barge"/>
    <m/>
    <n v="0"/>
    <m/>
    <m/>
    <m/>
    <m/>
    <m/>
    <m/>
    <m/>
    <m/>
    <s v="N"/>
    <m/>
    <s v="N"/>
    <n v="1622.45"/>
    <s v="Accepted"/>
    <d v="2020-04-16T08:27:00"/>
    <s v="s322800"/>
    <d v="2020-04-05T07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00"/>
    <n v="2006403"/>
    <d v="2020-03-04T08:01:00"/>
    <d v="2020-03-11T08:00:00"/>
    <x v="6"/>
    <s v="Contura Coal"/>
    <s v="Product A 03-00-18-002 Mammoth"/>
    <x v="2"/>
    <n v="1646.4"/>
    <n v="1617.49"/>
    <n v="377404"/>
    <x v="0"/>
    <m/>
    <m/>
    <m/>
    <m/>
    <m/>
    <m/>
    <d v="2020-03-11T07:59:00"/>
    <d v="2020-03-11T08:00:00"/>
    <m/>
    <s v="Seller"/>
    <m/>
    <s v="Tons"/>
    <n v="0"/>
    <n v="0"/>
    <n v="0"/>
    <n v="1617.49"/>
    <s v="Seller"/>
    <s v="AEP700"/>
    <n v="1.2"/>
    <m/>
    <m/>
    <s v="N"/>
    <d v="2020-03-04T00:00:00"/>
    <n v="0"/>
    <n v="0"/>
    <x v="1"/>
    <m/>
    <m/>
    <d v="2020-03-04T08:01:00"/>
    <d v="2020-03-04T08:01:00"/>
    <m/>
    <s v="N"/>
    <x v="32"/>
    <x v="0"/>
    <x v="32"/>
    <s v="Barge"/>
    <m/>
    <n v="0"/>
    <m/>
    <m/>
    <m/>
    <m/>
    <m/>
    <m/>
    <m/>
    <m/>
    <s v="N"/>
    <m/>
    <s v="N"/>
    <n v="1617.49"/>
    <s v="Accepted"/>
    <d v="2020-03-12T08:01:00"/>
    <s v="s264148"/>
    <d v="2020-03-05T10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0"/>
    <n v="2003602"/>
    <d v="2020-02-05T08:01:00"/>
    <d v="2020-02-18T12:57:00"/>
    <x v="6"/>
    <s v="Contura Coal"/>
    <s v="Product A 03-00-18-002 Mammoth"/>
    <x v="2"/>
    <n v="1634.3"/>
    <n v="1544.76"/>
    <n v="376331"/>
    <x v="0"/>
    <m/>
    <m/>
    <m/>
    <m/>
    <m/>
    <m/>
    <d v="2020-02-18T12:56:00"/>
    <d v="2020-02-18T12:57:00"/>
    <m/>
    <s v="Seller"/>
    <m/>
    <s v="Tons"/>
    <n v="0"/>
    <n v="0"/>
    <n v="0"/>
    <n v="1544.76"/>
    <s v="Seller"/>
    <s v="AEP700"/>
    <n v="1.36"/>
    <m/>
    <m/>
    <s v="N"/>
    <d v="2020-02-05T00:00:00"/>
    <n v="0"/>
    <n v="0"/>
    <x v="1"/>
    <m/>
    <m/>
    <d v="2020-02-05T08:01:00"/>
    <d v="2020-02-05T08:01:00"/>
    <m/>
    <s v="N"/>
    <x v="32"/>
    <x v="0"/>
    <x v="32"/>
    <s v="Barge"/>
    <s v="Mammoth Dock LO - Montgomery, WV"/>
    <n v="0"/>
    <m/>
    <m/>
    <m/>
    <m/>
    <m/>
    <m/>
    <m/>
    <m/>
    <s v="N"/>
    <m/>
    <s v="N"/>
    <n v="1544.76"/>
    <s v="Accepted"/>
    <d v="2020-02-19T12:58:00"/>
    <s v="s264148"/>
    <d v="2020-02-06T12:0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5"/>
    <n v="2025213"/>
    <d v="2020-09-08T07:01:00"/>
    <d v="2020-09-23T07:48:00"/>
    <x v="6"/>
    <s v="Blackhawk Coal Sales"/>
    <s v="Product A 03-00-18-010"/>
    <x v="25"/>
    <n v="1639.3"/>
    <n v="1613.43"/>
    <n v="385564"/>
    <x v="0"/>
    <m/>
    <m/>
    <m/>
    <m/>
    <m/>
    <m/>
    <d v="2020-09-23T07:47:00"/>
    <d v="2020-09-23T07:48:00"/>
    <m/>
    <s v="Seller"/>
    <m/>
    <s v="Tons"/>
    <n v="0"/>
    <n v="0"/>
    <n v="0"/>
    <n v="1613.43"/>
    <s v="Seller"/>
    <s v="AEP705"/>
    <n v="1.33"/>
    <m/>
    <m/>
    <s v="N"/>
    <d v="2020-09-07T00:00:00"/>
    <n v="0"/>
    <n v="0"/>
    <x v="10"/>
    <m/>
    <m/>
    <d v="2020-09-08T07:01:00"/>
    <d v="2020-09-08T07:01:00"/>
    <m/>
    <s v="N"/>
    <x v="39"/>
    <x v="0"/>
    <x v="39"/>
    <s v="Barge"/>
    <m/>
    <n v="0"/>
    <m/>
    <m/>
    <m/>
    <m/>
    <m/>
    <m/>
    <m/>
    <m/>
    <s v="N"/>
    <m/>
    <s v="N"/>
    <n v="1613.43"/>
    <s v="Accepted"/>
    <d v="2020-09-24T07:48:00"/>
    <s v="s322800"/>
    <d v="2020-09-09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07"/>
    <n v="2016205"/>
    <d v="2020-06-10T08:01:00"/>
    <d v="2020-07-02T08:03:00"/>
    <x v="6"/>
    <s v="Contura Coal"/>
    <s v="Product A 03-00-18-004 Mammoth"/>
    <x v="2"/>
    <n v="1512.1"/>
    <n v="1519.48"/>
    <n v="381521"/>
    <x v="0"/>
    <m/>
    <m/>
    <m/>
    <m/>
    <m/>
    <m/>
    <d v="2020-07-02T08:02:00"/>
    <d v="2020-07-02T08:03:00"/>
    <m/>
    <s v="Seller"/>
    <m/>
    <s v="Tons"/>
    <n v="0"/>
    <n v="0"/>
    <n v="0"/>
    <n v="1519.48"/>
    <s v="Seller"/>
    <s v="AEP707"/>
    <n v="1.01"/>
    <m/>
    <m/>
    <s v="N"/>
    <d v="2020-06-10T00:00:00"/>
    <n v="0"/>
    <n v="0"/>
    <x v="1"/>
    <m/>
    <m/>
    <d v="2020-06-10T08:01:00"/>
    <d v="2020-06-10T08:01:00"/>
    <m/>
    <s v="N"/>
    <x v="34"/>
    <x v="0"/>
    <x v="34"/>
    <s v="Barge"/>
    <m/>
    <n v="0"/>
    <m/>
    <m/>
    <m/>
    <m/>
    <m/>
    <m/>
    <m/>
    <m/>
    <s v="N"/>
    <m/>
    <s v="N"/>
    <n v="1519.48"/>
    <s v="Rejected"/>
    <d v="2020-07-04T08:05:00"/>
    <s v="s264148"/>
    <d v="2020-06-11T08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07"/>
    <n v="2004903"/>
    <d v="2020-02-18T12:01:00"/>
    <d v="2020-02-24T09:29:00"/>
    <x v="6"/>
    <s v="Contura Coal"/>
    <s v="Product B 03-00-18-002 Marmet"/>
    <x v="22"/>
    <n v="1752.2"/>
    <n v="1682.55"/>
    <n v="376777"/>
    <x v="0"/>
    <m/>
    <m/>
    <m/>
    <m/>
    <m/>
    <m/>
    <d v="2020-02-24T09:28:00"/>
    <d v="2020-02-24T09:29:00"/>
    <m/>
    <s v="Seller"/>
    <m/>
    <s v="Tons"/>
    <n v="0"/>
    <n v="0"/>
    <n v="0"/>
    <n v="1682.55"/>
    <s v="Seller"/>
    <s v="AEP707"/>
    <n v="1.32"/>
    <m/>
    <m/>
    <s v="N"/>
    <d v="2020-02-18T00:00:00"/>
    <n v="0"/>
    <n v="0"/>
    <x v="13"/>
    <m/>
    <m/>
    <d v="2020-02-18T12:01:00"/>
    <d v="2020-02-18T12:01:00"/>
    <m/>
    <s v="N"/>
    <x v="32"/>
    <x v="1"/>
    <x v="32"/>
    <s v="Barge"/>
    <m/>
    <n v="0"/>
    <m/>
    <m/>
    <m/>
    <m/>
    <m/>
    <m/>
    <m/>
    <m/>
    <s v="N"/>
    <m/>
    <s v="N"/>
    <n v="1682.55"/>
    <s v="Accepted"/>
    <d v="2020-02-25T09:30:00"/>
    <s v="s264148"/>
    <d v="2020-02-19T10:0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08"/>
    <n v="2034403"/>
    <d v="2020-12-09T08:01:00"/>
    <d v="2021-01-06T07:39:00"/>
    <x v="7"/>
    <s v="Contura Coal"/>
    <s v="Product A 03-00-18-009 Mammoth"/>
    <x v="2"/>
    <n v="1712.7"/>
    <n v="1609.17"/>
    <n v="389137"/>
    <x v="0"/>
    <m/>
    <m/>
    <m/>
    <m/>
    <m/>
    <m/>
    <d v="2021-01-06T07:38:00"/>
    <d v="2021-01-06T07:39:00"/>
    <m/>
    <s v="Seller"/>
    <m/>
    <s v="Tons"/>
    <n v="0"/>
    <n v="0"/>
    <n v="0"/>
    <n v="1609.17"/>
    <s v="Seller"/>
    <s v="AEP708"/>
    <n v="1.19"/>
    <m/>
    <m/>
    <s v="N"/>
    <d v="2020-12-08T00:00:00"/>
    <n v="0"/>
    <n v="0"/>
    <x v="1"/>
    <m/>
    <m/>
    <d v="2020-12-09T08:01:00"/>
    <d v="2020-12-09T08:01:00"/>
    <m/>
    <s v="N"/>
    <x v="38"/>
    <x v="0"/>
    <x v="38"/>
    <s v="Barge"/>
    <m/>
    <n v="0"/>
    <m/>
    <m/>
    <m/>
    <m/>
    <m/>
    <m/>
    <m/>
    <m/>
    <s v="N"/>
    <m/>
    <s v="N"/>
    <n v="1609.17"/>
    <s v="Accepted"/>
    <d v="2021-01-07T07:39:00"/>
    <s v="s322800"/>
    <d v="2020-12-10T10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08"/>
    <n v="2016101"/>
    <d v="2020-06-09T08:01:00"/>
    <d v="2020-06-21T07:48:00"/>
    <x v="6"/>
    <s v="Contura Coal"/>
    <s v="Product A 03-00-18-004 Mammoth"/>
    <x v="2"/>
    <n v="1496.7"/>
    <n v="1455.81"/>
    <n v="381449"/>
    <x v="0"/>
    <m/>
    <m/>
    <m/>
    <m/>
    <m/>
    <m/>
    <d v="2020-06-21T07:47:00"/>
    <d v="2020-06-21T07:48:00"/>
    <m/>
    <s v="Seller"/>
    <m/>
    <s v="Tons"/>
    <n v="0"/>
    <n v="0"/>
    <n v="0"/>
    <n v="1455.81"/>
    <s v="Seller"/>
    <s v="AEP708"/>
    <n v="1.2"/>
    <m/>
    <m/>
    <s v="N"/>
    <d v="2020-06-08T00:00:00"/>
    <n v="0"/>
    <n v="0"/>
    <x v="1"/>
    <m/>
    <m/>
    <d v="2020-06-09T08:01:00"/>
    <d v="2020-06-09T08:01:00"/>
    <m/>
    <s v="N"/>
    <x v="34"/>
    <x v="0"/>
    <x v="34"/>
    <s v="Barge"/>
    <m/>
    <n v="0"/>
    <m/>
    <m/>
    <m/>
    <m/>
    <m/>
    <m/>
    <m/>
    <m/>
    <s v="N"/>
    <m/>
    <s v="N"/>
    <n v="1455.81"/>
    <s v="Accepted"/>
    <d v="2020-06-22T07:49:00"/>
    <s v="s322800"/>
    <d v="2020-06-10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08"/>
    <n v="2012801"/>
    <d v="2020-05-07T08:01:00"/>
    <d v="2020-05-23T08:48:00"/>
    <x v="6"/>
    <s v="Contura Coal"/>
    <s v="Product A 03-00-18-002 Mammoth"/>
    <x v="2"/>
    <n v="1669.5"/>
    <n v="1617.25"/>
    <n v="380185"/>
    <x v="0"/>
    <m/>
    <m/>
    <m/>
    <m/>
    <m/>
    <m/>
    <d v="2020-05-23T08:47:00"/>
    <d v="2020-05-23T08:48:00"/>
    <m/>
    <s v="Seller"/>
    <m/>
    <s v="Tons"/>
    <n v="0"/>
    <n v="0"/>
    <n v="0"/>
    <n v="1617.25"/>
    <s v="Seller"/>
    <s v="AEP708"/>
    <n v="1.3"/>
    <m/>
    <m/>
    <s v="N"/>
    <d v="2020-05-06T00:00:00"/>
    <n v="0"/>
    <n v="0"/>
    <x v="1"/>
    <m/>
    <m/>
    <d v="2020-05-07T08:01:00"/>
    <d v="2020-05-07T08:01:00"/>
    <m/>
    <s v="N"/>
    <x v="32"/>
    <x v="0"/>
    <x v="32"/>
    <s v="Barge"/>
    <m/>
    <n v="0"/>
    <m/>
    <m/>
    <m/>
    <m/>
    <m/>
    <m/>
    <m/>
    <m/>
    <s v="N"/>
    <m/>
    <s v="N"/>
    <n v="1617.25"/>
    <s v="Accepted"/>
    <d v="2020-05-26T08:49:00"/>
    <s v="s322800"/>
    <d v="2020-05-08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09"/>
    <n v="2028801"/>
    <d v="2020-10-14T10:01:00"/>
    <d v="2020-10-20T08:18:00"/>
    <x v="6"/>
    <s v="Blackhawk Coal Sales"/>
    <s v="Product A 03-00-18-010"/>
    <x v="25"/>
    <n v="1623.2"/>
    <n v="1604.6"/>
    <n v="386702"/>
    <x v="0"/>
    <m/>
    <m/>
    <m/>
    <m/>
    <m/>
    <m/>
    <d v="2020-10-20T08:17:00"/>
    <d v="2020-10-20T08:18:00"/>
    <m/>
    <s v="Seller"/>
    <m/>
    <s v="Tons"/>
    <n v="0"/>
    <n v="0"/>
    <n v="0"/>
    <n v="1604.6"/>
    <s v="Seller"/>
    <s v="AEP709"/>
    <n v="1.36"/>
    <m/>
    <m/>
    <s v="N"/>
    <d v="2020-10-12T00:00:00"/>
    <n v="0"/>
    <n v="0"/>
    <x v="10"/>
    <m/>
    <m/>
    <d v="2020-10-14T10:01:00"/>
    <d v="2020-10-14T10:01:00"/>
    <m/>
    <s v="N"/>
    <x v="39"/>
    <x v="0"/>
    <x v="39"/>
    <s v="Barge"/>
    <m/>
    <n v="0"/>
    <m/>
    <m/>
    <m/>
    <m/>
    <m/>
    <m/>
    <m/>
    <m/>
    <s v="N"/>
    <m/>
    <s v="N"/>
    <n v="1604.6"/>
    <s v="Accepted"/>
    <d v="2020-10-21T08:18:00"/>
    <s v="s322800"/>
    <d v="2020-10-15T10:1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09"/>
    <n v="2025212"/>
    <d v="2020-09-08T07:01:00"/>
    <d v="2020-09-27T07:38:00"/>
    <x v="6"/>
    <s v="Blackhawk Coal Sales"/>
    <s v="Product A 03-00-18-010"/>
    <x v="25"/>
    <n v="1689.2"/>
    <n v="1634.87"/>
    <n v="385563"/>
    <x v="0"/>
    <m/>
    <m/>
    <m/>
    <m/>
    <m/>
    <m/>
    <d v="2020-09-27T07:37:00"/>
    <d v="2020-09-27T07:38:00"/>
    <m/>
    <s v="Seller"/>
    <m/>
    <s v="Tons"/>
    <n v="0"/>
    <n v="0"/>
    <n v="0"/>
    <n v="1634.87"/>
    <s v="Seller"/>
    <s v="AEP709"/>
    <n v="1.39"/>
    <m/>
    <m/>
    <s v="N"/>
    <d v="2020-09-06T00:00:00"/>
    <n v="0"/>
    <n v="0"/>
    <x v="10"/>
    <m/>
    <m/>
    <d v="2020-09-08T07:01:00"/>
    <d v="2020-09-08T07:01:00"/>
    <m/>
    <s v="N"/>
    <x v="39"/>
    <x v="0"/>
    <x v="39"/>
    <s v="Barge"/>
    <m/>
    <n v="0"/>
    <m/>
    <m/>
    <m/>
    <m/>
    <m/>
    <m/>
    <m/>
    <m/>
    <s v="N"/>
    <m/>
    <s v="N"/>
    <n v="1634.87"/>
    <s v="Accepted"/>
    <d v="2020-09-28T07:39:00"/>
    <s v="s322800"/>
    <d v="2020-09-09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09"/>
    <n v="2022606"/>
    <d v="2020-08-13T08:01:00"/>
    <d v="2020-08-18T07:25:00"/>
    <x v="6"/>
    <s v="Contura Coal"/>
    <s v="Product B 03-00-18-004 Marmet"/>
    <x v="22"/>
    <n v="1594.1"/>
    <n v="1584.98"/>
    <n v="384552"/>
    <x v="0"/>
    <m/>
    <m/>
    <m/>
    <m/>
    <m/>
    <m/>
    <d v="2020-08-18T07:24:00"/>
    <d v="2020-08-18T07:25:00"/>
    <m/>
    <s v="Seller"/>
    <m/>
    <s v="Tons"/>
    <n v="0"/>
    <n v="0"/>
    <n v="0"/>
    <n v="1584.98"/>
    <s v="Seller"/>
    <s v="AEP709"/>
    <n v="1.43"/>
    <m/>
    <m/>
    <s v="N"/>
    <d v="2020-08-13T00:00:00"/>
    <n v="0"/>
    <n v="0"/>
    <x v="13"/>
    <m/>
    <m/>
    <d v="2020-08-13T08:01:00"/>
    <d v="2020-08-13T08:01:00"/>
    <m/>
    <s v="N"/>
    <x v="34"/>
    <x v="1"/>
    <x v="34"/>
    <s v="Barge"/>
    <m/>
    <n v="0"/>
    <m/>
    <m/>
    <m/>
    <m/>
    <m/>
    <m/>
    <m/>
    <m/>
    <s v="N"/>
    <m/>
    <s v="N"/>
    <n v="1584.98"/>
    <s v="Rejected"/>
    <d v="2020-08-19T07:26:00"/>
    <s v="s322800"/>
    <d v="2020-08-14T14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09"/>
    <n v="2009101"/>
    <d v="2020-03-31T08:01:00"/>
    <d v="2020-04-20T08:28:00"/>
    <x v="6"/>
    <s v="Contura Coal"/>
    <s v="Product A 03-00-18-002 Mammoth"/>
    <x v="2"/>
    <n v="1626.1"/>
    <n v="1558.58"/>
    <n v="378732"/>
    <x v="0"/>
    <m/>
    <m/>
    <m/>
    <m/>
    <m/>
    <m/>
    <d v="2020-04-20T08:27:00"/>
    <d v="2020-04-20T08:28:00"/>
    <m/>
    <s v="Seller"/>
    <m/>
    <s v="Tons"/>
    <n v="0"/>
    <n v="0"/>
    <n v="0"/>
    <n v="1558.58"/>
    <s v="Seller"/>
    <s v="AEP709"/>
    <n v="1.42"/>
    <m/>
    <m/>
    <s v="N"/>
    <d v="2020-03-31T00:00:00"/>
    <n v="0"/>
    <n v="0"/>
    <x v="1"/>
    <m/>
    <m/>
    <d v="2020-03-31T08:01:00"/>
    <d v="2020-03-31T08:01:00"/>
    <m/>
    <s v="N"/>
    <x v="32"/>
    <x v="0"/>
    <x v="32"/>
    <s v="Barge"/>
    <m/>
    <n v="0"/>
    <m/>
    <m/>
    <m/>
    <m/>
    <m/>
    <m/>
    <m/>
    <m/>
    <s v="N"/>
    <m/>
    <s v="N"/>
    <n v="1558.58"/>
    <s v="Rejected"/>
    <d v="2020-04-21T08:29:00"/>
    <s v="s322800"/>
    <d v="2020-04-01T09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09"/>
    <n v="2005606"/>
    <d v="2020-02-25T08:01:00"/>
    <d v="2020-03-05T14:26:00"/>
    <x v="6"/>
    <s v="Contura Coal"/>
    <s v="Product B 03-00-18-009 Marmet"/>
    <x v="22"/>
    <n v="1737.1"/>
    <n v="1618.38"/>
    <n v="377113"/>
    <x v="0"/>
    <m/>
    <m/>
    <m/>
    <m/>
    <m/>
    <m/>
    <d v="2020-03-05T14:25:00"/>
    <d v="2020-03-05T14:26:00"/>
    <m/>
    <s v="Seller"/>
    <m/>
    <s v="Tons"/>
    <n v="0"/>
    <n v="0"/>
    <n v="0"/>
    <n v="1618.38"/>
    <s v="Seller"/>
    <s v="AEP709"/>
    <n v="1.57"/>
    <m/>
    <m/>
    <s v="N"/>
    <d v="2020-02-25T00:00:00"/>
    <n v="0"/>
    <n v="0"/>
    <x v="13"/>
    <m/>
    <m/>
    <d v="2020-02-25T08:01:00"/>
    <d v="2020-02-25T08:01:00"/>
    <m/>
    <s v="N"/>
    <x v="38"/>
    <x v="1"/>
    <x v="38"/>
    <s v="Barge"/>
    <m/>
    <n v="0"/>
    <m/>
    <m/>
    <m/>
    <m/>
    <m/>
    <m/>
    <m/>
    <m/>
    <s v="N"/>
    <m/>
    <s v="N"/>
    <n v="1618.38"/>
    <s v="Accepted"/>
    <d v="2020-03-06T14:27:00"/>
    <s v="s264148"/>
    <d v="2020-02-26T14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4"/>
    <n v="2023804"/>
    <d v="2020-08-25T10:01:00"/>
    <d v="2020-09-02T07:37:00"/>
    <x v="6"/>
    <s v="Blackhawk Coal Sales"/>
    <s v="Product A 03-00-18-008"/>
    <x v="25"/>
    <n v="1597.3"/>
    <n v="1559.6"/>
    <n v="385056"/>
    <x v="0"/>
    <m/>
    <m/>
    <m/>
    <m/>
    <m/>
    <m/>
    <d v="2020-09-02T07:36:00"/>
    <d v="2020-09-02T07:37:00"/>
    <m/>
    <s v="Seller"/>
    <m/>
    <s v="Tons"/>
    <n v="0"/>
    <n v="0"/>
    <n v="0"/>
    <n v="1559.6"/>
    <s v="Seller"/>
    <s v="AEP714"/>
    <n v="1.38"/>
    <m/>
    <m/>
    <s v="N"/>
    <d v="2020-08-24T00:00:00"/>
    <n v="0"/>
    <n v="0"/>
    <x v="10"/>
    <m/>
    <m/>
    <d v="2020-08-25T10:01:00"/>
    <d v="2020-08-25T10:01:00"/>
    <m/>
    <s v="N"/>
    <x v="41"/>
    <x v="0"/>
    <x v="41"/>
    <s v="Barge"/>
    <m/>
    <n v="0"/>
    <m/>
    <m/>
    <m/>
    <m/>
    <m/>
    <m/>
    <m/>
    <m/>
    <s v="N"/>
    <m/>
    <s v="N"/>
    <n v="1559.6"/>
    <s v="Accepted"/>
    <d v="2020-09-03T07:38:00"/>
    <s v="s322800"/>
    <d v="2020-08-26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16"/>
    <n v="2021105"/>
    <d v="2020-07-29T10:01:00"/>
    <d v="2020-08-05T07:31:00"/>
    <x v="6"/>
    <s v="Blackhawk Coal Sales"/>
    <s v="Product A 03-00-18-008"/>
    <x v="25"/>
    <n v="1539.3"/>
    <n v="1500.33"/>
    <n v="383741"/>
    <x v="0"/>
    <m/>
    <m/>
    <m/>
    <m/>
    <m/>
    <m/>
    <d v="2020-08-05T07:30:00"/>
    <d v="2020-08-05T07:31:00"/>
    <m/>
    <s v="Seller"/>
    <m/>
    <s v="Tons"/>
    <n v="0"/>
    <n v="0"/>
    <n v="0"/>
    <n v="1500.33"/>
    <s v="Seller"/>
    <s v="AEP716"/>
    <n v="1.23"/>
    <m/>
    <m/>
    <s v="N"/>
    <d v="2020-07-25T00:00:00"/>
    <n v="0"/>
    <n v="0"/>
    <x v="10"/>
    <m/>
    <m/>
    <d v="2020-07-29T10:01:00"/>
    <d v="2020-07-29T10:01:00"/>
    <m/>
    <s v="N"/>
    <x v="41"/>
    <x v="0"/>
    <x v="41"/>
    <s v="Barge"/>
    <m/>
    <n v="0"/>
    <m/>
    <m/>
    <m/>
    <m/>
    <m/>
    <m/>
    <m/>
    <m/>
    <s v="N"/>
    <m/>
    <s v="N"/>
    <n v="1500.33"/>
    <s v="Accepted"/>
    <d v="2020-08-06T07:32:00"/>
    <s v="s322800"/>
    <d v="2020-07-30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16"/>
    <n v="2012803"/>
    <d v="2020-05-07T07:01:00"/>
    <d v="2020-05-20T07:50:00"/>
    <x v="6"/>
    <s v="Contura Coal"/>
    <s v="Product A 03-00-18-002 Mammoth"/>
    <x v="2"/>
    <n v="1649.2"/>
    <n v="1560.51"/>
    <n v="380187"/>
    <x v="0"/>
    <m/>
    <m/>
    <m/>
    <m/>
    <m/>
    <m/>
    <d v="2020-05-19T07:19:00"/>
    <d v="2020-05-19T07:20:00"/>
    <m/>
    <s v="Seller"/>
    <m/>
    <s v="Tons"/>
    <n v="0"/>
    <n v="0"/>
    <n v="0"/>
    <n v="1560.51"/>
    <s v="Seller"/>
    <s v="AEP716"/>
    <n v="1.26"/>
    <m/>
    <m/>
    <s v="N"/>
    <d v="2020-04-19T00:00:00"/>
    <n v="0"/>
    <n v="0"/>
    <x v="1"/>
    <m/>
    <m/>
    <d v="2020-05-07T07:01:00"/>
    <d v="2020-05-07T07:01:00"/>
    <m/>
    <s v="N"/>
    <x v="32"/>
    <x v="0"/>
    <x v="32"/>
    <s v="Barge"/>
    <m/>
    <n v="0"/>
    <m/>
    <m/>
    <m/>
    <m/>
    <m/>
    <m/>
    <m/>
    <m/>
    <s v="N"/>
    <m/>
    <s v="N"/>
    <n v="1560.51"/>
    <s v="Accepted"/>
    <d v="2020-05-21T07:51:00"/>
    <s v="s322800"/>
    <d v="2020-05-08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16"/>
    <n v="2006408"/>
    <d v="2020-03-04T08:01:00"/>
    <d v="2020-03-18T09:34:00"/>
    <x v="6"/>
    <s v="Blackhawk Coal Sales"/>
    <s v="Product A 03-00-18-008"/>
    <x v="25"/>
    <n v="1614.7"/>
    <n v="1549.8"/>
    <n v="377414"/>
    <x v="0"/>
    <m/>
    <m/>
    <m/>
    <m/>
    <m/>
    <m/>
    <d v="2020-03-18T09:33:00"/>
    <d v="2020-03-18T09:34:00"/>
    <m/>
    <s v="Seller"/>
    <m/>
    <s v="Tons"/>
    <n v="0"/>
    <n v="0"/>
    <n v="0"/>
    <n v="1549.8"/>
    <s v="Seller"/>
    <s v="AEP716"/>
    <n v="1.37"/>
    <m/>
    <m/>
    <s v="N"/>
    <d v="2020-03-04T00:00:00"/>
    <n v="0"/>
    <n v="0"/>
    <x v="10"/>
    <m/>
    <m/>
    <d v="2020-03-04T08:01:00"/>
    <d v="2020-03-04T08:01:00"/>
    <m/>
    <s v="N"/>
    <x v="41"/>
    <x v="0"/>
    <x v="41"/>
    <s v="Barge"/>
    <m/>
    <n v="0"/>
    <m/>
    <m/>
    <m/>
    <m/>
    <m/>
    <m/>
    <m/>
    <m/>
    <s v="N"/>
    <m/>
    <s v="N"/>
    <n v="1549.8"/>
    <s v="Accepted"/>
    <d v="2020-03-20T07:00:00"/>
    <s v="s264148"/>
    <d v="2020-03-05T10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8"/>
    <n v="2009708"/>
    <d v="2020-04-06T08:01:00"/>
    <d v="2020-04-16T11:58:00"/>
    <x v="6"/>
    <s v="Contura Coal"/>
    <s v="Product A 03-00-18-002 Mammoth"/>
    <x v="2"/>
    <n v="1694.4"/>
    <n v="1612.39"/>
    <n v="378912"/>
    <x v="0"/>
    <m/>
    <m/>
    <m/>
    <m/>
    <m/>
    <m/>
    <d v="2020-04-16T11:57:00"/>
    <d v="2020-04-16T11:58:00"/>
    <m/>
    <s v="Seller"/>
    <m/>
    <s v="Tons"/>
    <n v="0"/>
    <n v="0"/>
    <n v="0"/>
    <n v="1612.39"/>
    <s v="Seller"/>
    <s v="AEP718"/>
    <n v="1.21"/>
    <m/>
    <m/>
    <s v="N"/>
    <d v="2020-04-06T00:00:00"/>
    <n v="0"/>
    <n v="0"/>
    <x v="1"/>
    <m/>
    <m/>
    <d v="2020-04-06T08:01:00"/>
    <d v="2020-04-06T08:01:00"/>
    <m/>
    <s v="N"/>
    <x v="32"/>
    <x v="0"/>
    <x v="32"/>
    <s v="Barge"/>
    <m/>
    <n v="0"/>
    <m/>
    <m/>
    <m/>
    <m/>
    <m/>
    <m/>
    <m/>
    <m/>
    <s v="N"/>
    <m/>
    <s v="N"/>
    <n v="1612.39"/>
    <s v="Accepted"/>
    <d v="2020-04-17T12:02:00"/>
    <s v="s322800"/>
    <d v="2020-04-07T15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18"/>
    <n v="2006203"/>
    <d v="2020-03-02T08:01:00"/>
    <d v="2020-03-13T13:07:00"/>
    <x v="6"/>
    <s v="Contura Coal"/>
    <s v="Product A 03-00-18-009 Mammoth"/>
    <x v="2"/>
    <n v="1650.4"/>
    <n v="1595.13"/>
    <n v="377326"/>
    <x v="0"/>
    <m/>
    <m/>
    <m/>
    <m/>
    <m/>
    <m/>
    <d v="2020-03-13T13:06:00"/>
    <d v="2020-03-13T13:07:00"/>
    <m/>
    <s v="Seller"/>
    <m/>
    <s v="Tons"/>
    <n v="0"/>
    <n v="0"/>
    <n v="0"/>
    <n v="1595.13"/>
    <s v="Seller"/>
    <s v="AEP718"/>
    <n v="1.19"/>
    <m/>
    <m/>
    <s v="N"/>
    <d v="2020-03-02T00:00:00"/>
    <n v="0"/>
    <n v="0"/>
    <x v="1"/>
    <m/>
    <m/>
    <d v="2020-03-02T08:01:00"/>
    <d v="2020-03-02T08:01:00"/>
    <m/>
    <s v="N"/>
    <x v="38"/>
    <x v="0"/>
    <x v="38"/>
    <s v="Barge"/>
    <m/>
    <n v="0"/>
    <m/>
    <m/>
    <m/>
    <m/>
    <m/>
    <m/>
    <m/>
    <m/>
    <s v="N"/>
    <m/>
    <s v="N"/>
    <n v="1595.13"/>
    <s v="Rejected"/>
    <d v="2020-03-16T13:08:00"/>
    <s v="s264148"/>
    <d v="2020-03-03T12:0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19"/>
    <n v="2023302"/>
    <d v="2020-08-20T07:01:00"/>
    <d v="2020-08-26T07:45:00"/>
    <x v="6"/>
    <s v="Blackhawk Coal Sales"/>
    <s v="Product A 03-00-18-010"/>
    <x v="25"/>
    <n v="1629.3"/>
    <n v="1517.5"/>
    <n v="384844"/>
    <x v="0"/>
    <m/>
    <m/>
    <m/>
    <m/>
    <m/>
    <m/>
    <d v="2020-08-26T07:44:00"/>
    <d v="2020-08-26T07:45:00"/>
    <m/>
    <s v="Seller"/>
    <m/>
    <s v="Tons"/>
    <n v="0"/>
    <n v="0"/>
    <n v="0"/>
    <n v="1517.5"/>
    <s v="Seller"/>
    <s v="AEP719"/>
    <n v="1.21"/>
    <m/>
    <m/>
    <s v="N"/>
    <d v="2020-08-16T00:00:00"/>
    <n v="0"/>
    <n v="0"/>
    <x v="10"/>
    <m/>
    <m/>
    <d v="2020-08-20T07:01:00"/>
    <d v="2020-08-20T07:01:00"/>
    <m/>
    <s v="N"/>
    <x v="39"/>
    <x v="0"/>
    <x v="39"/>
    <s v="Barge"/>
    <m/>
    <n v="0"/>
    <m/>
    <m/>
    <m/>
    <m/>
    <m/>
    <m/>
    <m/>
    <m/>
    <s v="N"/>
    <m/>
    <s v="N"/>
    <n v="1517.5"/>
    <s v="Accepted"/>
    <d v="2020-08-27T07:45:00"/>
    <s v="s322800"/>
    <d v="2020-08-21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21"/>
    <n v="2023701"/>
    <d v="2020-08-24T09:01:00"/>
    <d v="2020-09-07T07:36:00"/>
    <x v="6"/>
    <s v="Blackhawk Coal Sales"/>
    <s v="Product A 03-00-18-010"/>
    <x v="25"/>
    <n v="1611.6"/>
    <n v="1531.6"/>
    <n v="384996"/>
    <x v="0"/>
    <m/>
    <m/>
    <m/>
    <m/>
    <m/>
    <m/>
    <d v="2020-09-07T07:35:00"/>
    <d v="2020-09-07T07:36:00"/>
    <m/>
    <s v="Seller"/>
    <m/>
    <s v="Tons"/>
    <n v="0"/>
    <n v="0"/>
    <n v="0"/>
    <n v="1531.6"/>
    <s v="Seller"/>
    <s v="AEP721"/>
    <n v="1.18"/>
    <m/>
    <m/>
    <s v="N"/>
    <d v="2020-08-22T00:00:00"/>
    <n v="0"/>
    <n v="0"/>
    <x v="10"/>
    <m/>
    <m/>
    <d v="2020-08-24T09:01:00"/>
    <d v="2020-08-24T09:01:00"/>
    <m/>
    <s v="N"/>
    <x v="39"/>
    <x v="0"/>
    <x v="39"/>
    <s v="Barge"/>
    <m/>
    <n v="0"/>
    <m/>
    <m/>
    <m/>
    <m/>
    <m/>
    <m/>
    <m/>
    <m/>
    <s v="N"/>
    <m/>
    <s v="N"/>
    <n v="1531.6"/>
    <s v="Accepted"/>
    <d v="2020-09-08T07:36:00"/>
    <s v="s322800"/>
    <d v="2020-08-25T12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21"/>
    <n v="2019603"/>
    <d v="2020-07-14T07:59:00"/>
    <d v="2020-07-23T07:42:00"/>
    <x v="6"/>
    <s v="Contura Coal"/>
    <s v="Product A 03-00-18-009 Mammoth"/>
    <x v="2"/>
    <n v="1674.9"/>
    <n v="1669.59"/>
    <n v="382950"/>
    <x v="0"/>
    <m/>
    <m/>
    <m/>
    <m/>
    <m/>
    <m/>
    <d v="2020-07-23T07:41:00"/>
    <d v="2020-07-23T07:42:00"/>
    <m/>
    <s v="Seller"/>
    <m/>
    <s v="Tons"/>
    <n v="0"/>
    <n v="0"/>
    <n v="0"/>
    <n v="1669.59"/>
    <s v="Seller"/>
    <s v="AEP721"/>
    <n v="1.1000000000000001"/>
    <m/>
    <m/>
    <s v="N"/>
    <d v="2020-07-14T00:00:00"/>
    <n v="0"/>
    <n v="0"/>
    <x v="1"/>
    <m/>
    <m/>
    <d v="2020-07-14T07:59:00"/>
    <d v="2020-07-14T07:59:00"/>
    <m/>
    <s v="N"/>
    <x v="38"/>
    <x v="0"/>
    <x v="38"/>
    <s v="Barge"/>
    <m/>
    <n v="0"/>
    <m/>
    <m/>
    <m/>
    <m/>
    <m/>
    <m/>
    <m/>
    <m/>
    <s v="N"/>
    <m/>
    <s v="N"/>
    <n v="1669.59"/>
    <s v="Accepted"/>
    <d v="2020-07-24T07:43:00"/>
    <s v="s322800"/>
    <d v="2020-07-15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22"/>
    <n v="2015001"/>
    <d v="2020-05-29T10:01:00"/>
    <d v="2020-06-08T07:53:00"/>
    <x v="6"/>
    <s v="Blackhawk Coal Sales"/>
    <s v="Product A 03-00-18-010"/>
    <x v="25"/>
    <n v="1851.7"/>
    <n v="1810.6"/>
    <n v="381007"/>
    <x v="0"/>
    <m/>
    <m/>
    <m/>
    <m/>
    <m/>
    <m/>
    <d v="2020-06-08T07:52:00"/>
    <d v="2020-06-08T07:53:00"/>
    <m/>
    <s v="Seller"/>
    <m/>
    <s v="Tons"/>
    <n v="0"/>
    <n v="0"/>
    <n v="0"/>
    <n v="1810.6"/>
    <s v="Seller"/>
    <s v="AEP722"/>
    <n v="1.44"/>
    <m/>
    <m/>
    <s v="N"/>
    <d v="2020-05-27T00:00:00"/>
    <n v="0"/>
    <n v="0"/>
    <x v="10"/>
    <m/>
    <m/>
    <d v="2020-05-29T10:01:00"/>
    <d v="2020-05-29T10:01:00"/>
    <m/>
    <s v="N"/>
    <x v="39"/>
    <x v="0"/>
    <x v="39"/>
    <s v="Barge"/>
    <m/>
    <n v="0"/>
    <m/>
    <m/>
    <m/>
    <m/>
    <m/>
    <m/>
    <m/>
    <m/>
    <s v="N"/>
    <m/>
    <s v="N"/>
    <n v="1810.6"/>
    <s v="Accepted"/>
    <d v="2020-06-09T07:54:00"/>
    <s v="s322800"/>
    <d v="2020-05-30T10:0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22"/>
    <n v="2009405"/>
    <d v="2020-04-03T11:31:00"/>
    <d v="2020-04-30T07:36:00"/>
    <x v="6"/>
    <s v="Contura Coal"/>
    <s v="Product A 03-00-18-002 Mammoth"/>
    <x v="2"/>
    <n v="1677.8"/>
    <n v="1634.01"/>
    <n v="378819"/>
    <x v="0"/>
    <m/>
    <m/>
    <m/>
    <m/>
    <m/>
    <m/>
    <d v="2020-04-30T07:35:00"/>
    <d v="2020-04-30T07:36:00"/>
    <m/>
    <s v="Seller"/>
    <m/>
    <s v="Tons"/>
    <n v="0"/>
    <n v="0"/>
    <n v="0"/>
    <n v="1634.01"/>
    <s v="Seller"/>
    <s v="AEP722"/>
    <n v="1.22"/>
    <m/>
    <m/>
    <s v="N"/>
    <d v="2020-04-03T00:00:00"/>
    <n v="0"/>
    <n v="0"/>
    <x v="1"/>
    <m/>
    <m/>
    <d v="2020-04-03T11:31:00"/>
    <d v="2020-04-03T11:31:00"/>
    <m/>
    <s v="N"/>
    <x v="32"/>
    <x v="0"/>
    <x v="32"/>
    <s v="Barge"/>
    <m/>
    <n v="0"/>
    <m/>
    <m/>
    <m/>
    <m/>
    <m/>
    <m/>
    <m/>
    <m/>
    <s v="N"/>
    <m/>
    <s v="N"/>
    <n v="1634.01"/>
    <s v="Accepted"/>
    <d v="2020-05-01T07:37:00"/>
    <s v="s264148"/>
    <d v="2020-04-05T07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22"/>
    <n v="2006205"/>
    <d v="2020-03-02T08:01:00"/>
    <d v="2020-03-11T08:02:00"/>
    <x v="6"/>
    <s v="Contura Coal"/>
    <s v="Product A 03-00-18-009 Mammoth"/>
    <x v="2"/>
    <n v="1588"/>
    <n v="1586.94"/>
    <n v="377330"/>
    <x v="0"/>
    <m/>
    <m/>
    <m/>
    <m/>
    <m/>
    <m/>
    <d v="2020-03-11T08:01:00"/>
    <d v="2020-03-11T08:02:00"/>
    <m/>
    <s v="Seller"/>
    <m/>
    <s v="Tons"/>
    <n v="0"/>
    <n v="0"/>
    <n v="0"/>
    <n v="1586.94"/>
    <s v="Seller"/>
    <s v="AEP722"/>
    <n v="1.21"/>
    <m/>
    <m/>
    <s v="N"/>
    <d v="2020-03-02T00:00:00"/>
    <n v="0"/>
    <n v="0"/>
    <x v="1"/>
    <m/>
    <m/>
    <d v="2020-03-02T08:01:00"/>
    <d v="2020-03-02T08:01:00"/>
    <m/>
    <s v="N"/>
    <x v="38"/>
    <x v="0"/>
    <x v="38"/>
    <s v="Barge"/>
    <m/>
    <n v="0"/>
    <m/>
    <m/>
    <m/>
    <m/>
    <m/>
    <m/>
    <m/>
    <m/>
    <s v="N"/>
    <m/>
    <s v="N"/>
    <n v="1586.94"/>
    <s v="Rejected"/>
    <d v="2020-03-12T08:03:00"/>
    <s v="s264148"/>
    <d v="2020-03-03T12:0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3"/>
    <n v="2020406"/>
    <d v="2020-07-22T08:01:00"/>
    <d v="2020-07-27T07:50:00"/>
    <x v="6"/>
    <s v="Contura Coal"/>
    <s v="Product A 03-00-18-004 Mammoth"/>
    <x v="2"/>
    <n v="1745.8"/>
    <n v="1669.25"/>
    <n v="383339"/>
    <x v="0"/>
    <m/>
    <m/>
    <m/>
    <m/>
    <m/>
    <m/>
    <d v="2020-07-27T07:49:00"/>
    <d v="2020-07-27T07:50:00"/>
    <m/>
    <s v="Seller"/>
    <m/>
    <s v="Tons"/>
    <n v="0"/>
    <n v="0"/>
    <n v="0"/>
    <n v="1669.25"/>
    <s v="Seller"/>
    <s v="AEP723"/>
    <n v="1.1200000000000001"/>
    <m/>
    <m/>
    <s v="N"/>
    <d v="2020-07-22T00:00:00"/>
    <n v="0"/>
    <n v="0"/>
    <x v="1"/>
    <m/>
    <m/>
    <d v="2020-07-22T08:01:00"/>
    <d v="2020-07-22T08:01:00"/>
    <m/>
    <s v="N"/>
    <x v="34"/>
    <x v="0"/>
    <x v="34"/>
    <s v="Barge"/>
    <m/>
    <n v="0"/>
    <m/>
    <m/>
    <m/>
    <m/>
    <m/>
    <m/>
    <m/>
    <m/>
    <s v="N"/>
    <m/>
    <s v="N"/>
    <n v="1669.25"/>
    <s v="Accepted"/>
    <d v="2020-07-28T07:51:00"/>
    <s v="s322800"/>
    <d v="2020-07-23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26"/>
    <n v="2007901"/>
    <d v="2020-03-19T13:01:00"/>
    <d v="2020-03-27T15:09:00"/>
    <x v="6"/>
    <s v="Contura Coal"/>
    <s v="Product A 03-00-18-002 Mammoth"/>
    <x v="2"/>
    <n v="1645.4"/>
    <n v="1593.38"/>
    <n v="378226"/>
    <x v="0"/>
    <m/>
    <m/>
    <m/>
    <m/>
    <m/>
    <m/>
    <d v="2020-03-27T15:08:00"/>
    <d v="2020-03-27T15:09:00"/>
    <m/>
    <s v="Seller"/>
    <m/>
    <s v="Tons"/>
    <n v="0"/>
    <n v="0"/>
    <n v="0"/>
    <n v="1593.38"/>
    <s v="Seller"/>
    <s v="AEP726"/>
    <n v="1.28"/>
    <m/>
    <m/>
    <s v="N"/>
    <d v="2020-03-19T00:00:00"/>
    <n v="0"/>
    <n v="0"/>
    <x v="1"/>
    <m/>
    <m/>
    <d v="2020-03-19T13:01:00"/>
    <d v="2020-03-19T13:01:00"/>
    <m/>
    <s v="N"/>
    <x v="32"/>
    <x v="0"/>
    <x v="32"/>
    <s v="Barge"/>
    <m/>
    <n v="0"/>
    <m/>
    <m/>
    <m/>
    <m/>
    <m/>
    <m/>
    <m/>
    <m/>
    <s v="N"/>
    <m/>
    <s v="N"/>
    <n v="1593.38"/>
    <s v="Accepted"/>
    <d v="2020-03-30T15:11:00"/>
    <s v="s264148"/>
    <d v="2020-03-20T13:08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26"/>
    <n v="2003604"/>
    <d v="2020-02-05T08:01:00"/>
    <d v="2020-02-19T14:56:00"/>
    <x v="6"/>
    <s v="Contura Coal"/>
    <s v="Product A 03-00-18-002 Mammoth"/>
    <x v="2"/>
    <n v="1589.3"/>
    <n v="1572.52"/>
    <n v="376333"/>
    <x v="0"/>
    <m/>
    <m/>
    <m/>
    <m/>
    <m/>
    <m/>
    <d v="2020-02-19T14:55:00"/>
    <d v="2020-02-19T14:56:00"/>
    <m/>
    <s v="Seller"/>
    <m/>
    <s v="Tons"/>
    <n v="0"/>
    <n v="0"/>
    <n v="0"/>
    <n v="1572.52"/>
    <s v="Seller"/>
    <s v="AEP726"/>
    <n v="1.34"/>
    <m/>
    <m/>
    <s v="N"/>
    <d v="2020-02-05T00:00:00"/>
    <n v="0"/>
    <n v="0"/>
    <x v="1"/>
    <m/>
    <m/>
    <d v="2020-02-05T08:01:00"/>
    <d v="2020-02-05T08:01:00"/>
    <m/>
    <s v="N"/>
    <x v="32"/>
    <x v="0"/>
    <x v="32"/>
    <s v="Barge"/>
    <s v="Mammoth Dock LO - Montgomery, WV"/>
    <n v="0"/>
    <m/>
    <m/>
    <m/>
    <m/>
    <m/>
    <m/>
    <m/>
    <m/>
    <s v="N"/>
    <m/>
    <s v="N"/>
    <n v="1572.52"/>
    <s v="Accepted"/>
    <d v="2020-02-20T14:58:00"/>
    <s v="s264148"/>
    <d v="2020-02-06T12:0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27"/>
    <n v="2028305"/>
    <d v="2020-10-09T10:01:00"/>
    <d v="2020-10-21T08:02:00"/>
    <x v="6"/>
    <s v="Contura Coal"/>
    <s v="Product A 03-00-18-004 Mammoth"/>
    <x v="2"/>
    <n v="1711.8"/>
    <n v="1637.47"/>
    <n v="386532"/>
    <x v="0"/>
    <m/>
    <m/>
    <m/>
    <m/>
    <m/>
    <m/>
    <d v="2020-10-21T08:01:00"/>
    <d v="2020-10-21T08:02:00"/>
    <m/>
    <s v="Seller"/>
    <m/>
    <s v="Tons"/>
    <n v="0"/>
    <n v="0"/>
    <n v="0"/>
    <n v="1637.47"/>
    <s v="Seller"/>
    <s v="AEP727"/>
    <n v="1.1000000000000001"/>
    <m/>
    <m/>
    <s v="N"/>
    <d v="2020-10-08T00:00:00"/>
    <n v="0"/>
    <n v="0"/>
    <x v="1"/>
    <m/>
    <m/>
    <d v="2020-10-09T10:01:00"/>
    <d v="2020-10-09T10:01:00"/>
    <m/>
    <s v="N"/>
    <x v="34"/>
    <x v="0"/>
    <x v="34"/>
    <s v="Barge"/>
    <m/>
    <n v="0"/>
    <m/>
    <m/>
    <m/>
    <m/>
    <m/>
    <m/>
    <m/>
    <m/>
    <s v="N"/>
    <m/>
    <s v="N"/>
    <n v="1637.47"/>
    <s v="Accepted"/>
    <d v="2020-10-22T08:03:00"/>
    <s v="s322800"/>
    <d v="2020-10-11T06:1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27"/>
    <n v="2015505"/>
    <d v="2020-06-03T08:01:00"/>
    <d v="2020-06-12T07:38:00"/>
    <x v="6"/>
    <s v="Contura Coal"/>
    <s v="Product A 03-00-18-004 Mammoth"/>
    <x v="2"/>
    <n v="1492.4"/>
    <n v="1437.44"/>
    <n v="381186"/>
    <x v="0"/>
    <m/>
    <m/>
    <m/>
    <m/>
    <m/>
    <m/>
    <d v="2020-06-11T08:36:00"/>
    <d v="2020-06-11T08:37:00"/>
    <m/>
    <s v="Seller"/>
    <m/>
    <s v="Tons"/>
    <n v="0"/>
    <n v="0"/>
    <n v="0"/>
    <n v="1437.44"/>
    <s v="Seller"/>
    <s v="AEP727"/>
    <n v="1.1399999999999999"/>
    <m/>
    <m/>
    <s v="N"/>
    <d v="2020-06-03T00:00:00"/>
    <n v="0"/>
    <n v="0"/>
    <x v="1"/>
    <m/>
    <m/>
    <d v="2020-06-03T08:01:00"/>
    <d v="2020-06-03T08:01:00"/>
    <m/>
    <s v="N"/>
    <x v="34"/>
    <x v="0"/>
    <x v="34"/>
    <s v="Barge"/>
    <m/>
    <n v="0"/>
    <m/>
    <m/>
    <m/>
    <m/>
    <m/>
    <m/>
    <m/>
    <m/>
    <s v="N"/>
    <m/>
    <s v="N"/>
    <n v="1437.44"/>
    <s v="Rejected"/>
    <d v="2020-06-15T07:39:00"/>
    <s v="s322800"/>
    <d v="2020-06-04T08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27"/>
    <n v="2009208"/>
    <d v="2020-04-01T11:31:00"/>
    <d v="2020-04-25T07:53:00"/>
    <x v="6"/>
    <s v="Blackhawk Coal Sales"/>
    <s v="Product A 03-00-18-010"/>
    <x v="25"/>
    <n v="1633.7"/>
    <n v="1636.53"/>
    <n v="378813"/>
    <x v="0"/>
    <m/>
    <m/>
    <m/>
    <m/>
    <m/>
    <m/>
    <d v="2020-04-25T07:52:00"/>
    <d v="2020-04-25T07:53:00"/>
    <m/>
    <s v="Seller"/>
    <m/>
    <s v="Tons"/>
    <n v="0"/>
    <n v="0"/>
    <n v="0"/>
    <n v="1636.53"/>
    <s v="Seller"/>
    <s v="AEP727"/>
    <n v="1.37"/>
    <m/>
    <m/>
    <s v="N"/>
    <d v="2020-03-30T00:00:00"/>
    <n v="0"/>
    <n v="0"/>
    <x v="10"/>
    <m/>
    <m/>
    <d v="2020-04-01T11:31:00"/>
    <d v="2020-04-01T11:31:00"/>
    <m/>
    <s v="N"/>
    <x v="39"/>
    <x v="0"/>
    <x v="39"/>
    <s v="Barge"/>
    <m/>
    <n v="0"/>
    <m/>
    <m/>
    <m/>
    <m/>
    <m/>
    <m/>
    <m/>
    <m/>
    <s v="N"/>
    <m/>
    <s v="N"/>
    <n v="1636.53"/>
    <s v="Accepted"/>
    <d v="2020-04-27T07:54:00"/>
    <s v="s322800"/>
    <d v="2020-04-05T07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29"/>
    <n v="2020603"/>
    <d v="2020-07-24T07:01:00"/>
    <d v="2020-08-20T07:21:00"/>
    <x v="6"/>
    <s v="Blackhawk Coal Sales"/>
    <s v="Product A 03-00-18-010"/>
    <x v="25"/>
    <n v="1481.8"/>
    <n v="1487.27"/>
    <n v="383424"/>
    <x v="0"/>
    <m/>
    <m/>
    <m/>
    <m/>
    <m/>
    <m/>
    <d v="2020-08-18T07:27:00"/>
    <d v="2020-08-18T07:28:00"/>
    <m/>
    <s v="Seller"/>
    <m/>
    <s v="Tons"/>
    <n v="0"/>
    <n v="0"/>
    <n v="0"/>
    <n v="1487.27"/>
    <s v="Seller"/>
    <s v="AEP729"/>
    <n v="1.22"/>
    <m/>
    <m/>
    <s v="N"/>
    <d v="2020-07-16T00:00:00"/>
    <n v="0"/>
    <n v="0"/>
    <x v="10"/>
    <m/>
    <m/>
    <d v="2020-07-24T07:01:00"/>
    <d v="2020-07-24T07:01:00"/>
    <m/>
    <s v="N"/>
    <x v="39"/>
    <x v="0"/>
    <x v="39"/>
    <s v="Barge"/>
    <m/>
    <n v="0"/>
    <m/>
    <m/>
    <m/>
    <m/>
    <m/>
    <m/>
    <m/>
    <m/>
    <s v="N"/>
    <m/>
    <s v="N"/>
    <n v="1487.27"/>
    <s v="Accepted"/>
    <d v="2020-08-21T07:21:00"/>
    <s v="s322800"/>
    <d v="2020-07-25T10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32"/>
    <n v="2016103"/>
    <d v="2020-06-09T13:01:00"/>
    <d v="2020-06-21T07:45:00"/>
    <x v="6"/>
    <s v="Contura Coal"/>
    <s v="Product A 03-00-18-004 Mammoth"/>
    <x v="2"/>
    <n v="1530.6"/>
    <n v="1460.84"/>
    <n v="381465"/>
    <x v="0"/>
    <m/>
    <m/>
    <m/>
    <m/>
    <m/>
    <m/>
    <d v="2020-06-21T07:44:00"/>
    <d v="2020-06-21T07:45:00"/>
    <m/>
    <s v="Seller"/>
    <m/>
    <s v="Tons"/>
    <n v="0"/>
    <n v="0"/>
    <n v="0"/>
    <n v="1460.84"/>
    <s v="Seller"/>
    <s v="AEP732"/>
    <n v="1.1599999999999999"/>
    <m/>
    <m/>
    <s v="N"/>
    <d v="2020-06-09T00:00:00"/>
    <n v="0"/>
    <n v="0"/>
    <x v="1"/>
    <m/>
    <m/>
    <d v="2020-06-09T13:01:00"/>
    <d v="2020-06-09T13:01:00"/>
    <m/>
    <s v="N"/>
    <x v="34"/>
    <x v="0"/>
    <x v="34"/>
    <s v="Barge"/>
    <m/>
    <n v="0"/>
    <m/>
    <m/>
    <m/>
    <m/>
    <m/>
    <m/>
    <m/>
    <m/>
    <s v="N"/>
    <m/>
    <s v="N"/>
    <n v="1460.84"/>
    <s v="Rejected"/>
    <d v="2020-06-22T07:47:00"/>
    <s v="s322800"/>
    <d v="2020-06-10T12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33"/>
    <n v="2024603"/>
    <d v="2020-09-02T08:01:00"/>
    <d v="2020-10-11T08:04:00"/>
    <x v="6"/>
    <s v="Contura Coal"/>
    <s v="Product A 03-00-18-009 Mammoth"/>
    <x v="2"/>
    <n v="1741.2"/>
    <n v="1698.72"/>
    <n v="385454"/>
    <x v="0"/>
    <m/>
    <m/>
    <m/>
    <m/>
    <m/>
    <m/>
    <d v="2020-10-11T08:03:00"/>
    <d v="2020-10-11T08:04:00"/>
    <m/>
    <s v="Seller"/>
    <m/>
    <s v="Tons"/>
    <n v="0"/>
    <n v="0"/>
    <n v="0"/>
    <n v="1698.72"/>
    <s v="Seller"/>
    <s v="AEP733"/>
    <n v="1.1100000000000001"/>
    <m/>
    <m/>
    <s v="N"/>
    <d v="2020-09-02T00:00:00"/>
    <n v="0"/>
    <n v="0"/>
    <x v="1"/>
    <m/>
    <m/>
    <d v="2020-09-02T08:01:00"/>
    <d v="2020-09-02T08:01:00"/>
    <m/>
    <s v="N"/>
    <x v="38"/>
    <x v="0"/>
    <x v="38"/>
    <s v="Barge"/>
    <m/>
    <n v="0"/>
    <m/>
    <m/>
    <m/>
    <m/>
    <m/>
    <m/>
    <m/>
    <m/>
    <s v="N"/>
    <m/>
    <s v="N"/>
    <n v="1698.72"/>
    <s v="Rejected"/>
    <d v="2020-10-12T11:42:00"/>
    <s v="s322800"/>
    <d v="2020-09-03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33"/>
    <n v="2019505"/>
    <d v="2020-07-13T13:01:00"/>
    <d v="2020-07-26T08:17:00"/>
    <x v="6"/>
    <s v="Contura Coal"/>
    <s v="Product A 03-00-18-009 Mammoth"/>
    <x v="2"/>
    <n v="1633.3"/>
    <n v="1624.75"/>
    <n v="382887"/>
    <x v="0"/>
    <m/>
    <m/>
    <m/>
    <m/>
    <m/>
    <m/>
    <d v="2020-07-26T08:16:00"/>
    <d v="2020-07-26T08:17:00"/>
    <m/>
    <s v="Seller"/>
    <m/>
    <s v="Tons"/>
    <n v="0"/>
    <n v="0"/>
    <n v="0"/>
    <n v="1624.75"/>
    <s v="Seller"/>
    <s v="AEP733"/>
    <n v="1.1399999999999999"/>
    <m/>
    <m/>
    <s v="N"/>
    <d v="2020-07-11T00:00:00"/>
    <n v="0"/>
    <n v="0"/>
    <x v="1"/>
    <m/>
    <m/>
    <d v="2020-07-13T13:01:00"/>
    <d v="2020-07-13T13:01:00"/>
    <m/>
    <s v="N"/>
    <x v="38"/>
    <x v="0"/>
    <x v="38"/>
    <s v="Barge"/>
    <m/>
    <n v="0"/>
    <m/>
    <m/>
    <m/>
    <m/>
    <m/>
    <m/>
    <m/>
    <m/>
    <s v="N"/>
    <m/>
    <s v="N"/>
    <n v="1624.75"/>
    <s v="Accepted"/>
    <d v="2020-07-27T08:17:00"/>
    <s v="s322800"/>
    <d v="2020-07-14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34"/>
    <n v="2024509"/>
    <d v="2020-09-01T16:01:00"/>
    <d v="2020-09-15T07:51:00"/>
    <x v="6"/>
    <s v="Contura Coal"/>
    <s v="Product A 03-00-18-009 Mammoth"/>
    <x v="2"/>
    <n v="1755.9"/>
    <n v="1691.21"/>
    <n v="385439"/>
    <x v="0"/>
    <m/>
    <m/>
    <m/>
    <m/>
    <m/>
    <m/>
    <d v="2020-09-15T07:50:00"/>
    <d v="2020-09-15T07:51:00"/>
    <m/>
    <s v="Seller"/>
    <m/>
    <s v="Tons"/>
    <n v="0"/>
    <n v="0"/>
    <n v="0"/>
    <n v="1691.21"/>
    <s v="Seller"/>
    <s v="AEP734"/>
    <n v="1.1100000000000001"/>
    <m/>
    <m/>
    <s v="N"/>
    <d v="2020-09-01T00:00:00"/>
    <n v="0"/>
    <n v="0"/>
    <x v="1"/>
    <m/>
    <m/>
    <d v="2020-09-01T16:01:00"/>
    <d v="2020-09-01T16:01:00"/>
    <m/>
    <s v="N"/>
    <x v="38"/>
    <x v="0"/>
    <x v="38"/>
    <s v="Barge"/>
    <m/>
    <n v="0"/>
    <m/>
    <m/>
    <m/>
    <m/>
    <m/>
    <m/>
    <m/>
    <m/>
    <s v="N"/>
    <m/>
    <s v="N"/>
    <n v="1691.21"/>
    <s v="Rejected"/>
    <d v="2020-09-16T07:52:00"/>
    <s v="s322800"/>
    <d v="2020-09-02T14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35"/>
    <n v="2009803"/>
    <d v="2020-04-07T07:01:00"/>
    <d v="2020-04-16T12:03:00"/>
    <x v="6"/>
    <s v="Blackhawk Coal Sales"/>
    <s v="Product A 03-00-18-008"/>
    <x v="25"/>
    <n v="1763"/>
    <n v="1705.13"/>
    <n v="378973"/>
    <x v="0"/>
    <m/>
    <m/>
    <m/>
    <m/>
    <m/>
    <m/>
    <d v="2020-04-16T12:02:00"/>
    <d v="2020-04-16T12:03:00"/>
    <m/>
    <s v="Seller"/>
    <m/>
    <s v="Tons"/>
    <n v="0"/>
    <n v="0"/>
    <n v="0"/>
    <n v="1705.13"/>
    <s v="Seller"/>
    <s v="AEP735"/>
    <n v="1.51"/>
    <m/>
    <m/>
    <s v="N"/>
    <d v="2020-03-29T00:00:00"/>
    <n v="0"/>
    <n v="0"/>
    <x v="10"/>
    <m/>
    <m/>
    <d v="2020-04-07T07:01:00"/>
    <d v="2020-04-07T07:01:00"/>
    <m/>
    <s v="N"/>
    <x v="41"/>
    <x v="0"/>
    <x v="41"/>
    <s v="Barge"/>
    <m/>
    <n v="0"/>
    <m/>
    <m/>
    <m/>
    <m/>
    <m/>
    <m/>
    <m/>
    <m/>
    <s v="N"/>
    <m/>
    <s v="N"/>
    <n v="1705.13"/>
    <s v="Accepted"/>
    <d v="2020-04-17T12:04:00"/>
    <s v="s322800"/>
    <d v="2020-04-08T11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35"/>
    <n v="2005602"/>
    <d v="2020-02-25T08:01:00"/>
    <d v="2020-03-03T06:53:00"/>
    <x v="6"/>
    <s v="Contura Coal"/>
    <s v="Product A 03-00-18-009 Mammoth"/>
    <x v="2"/>
    <n v="1662.4"/>
    <n v="1604.31"/>
    <n v="377108"/>
    <x v="0"/>
    <m/>
    <m/>
    <m/>
    <m/>
    <m/>
    <m/>
    <d v="2020-03-03T06:52:00"/>
    <d v="2020-03-03T06:53:00"/>
    <m/>
    <s v="Seller"/>
    <m/>
    <s v="Tons"/>
    <n v="0"/>
    <n v="0"/>
    <n v="0"/>
    <n v="1604.31"/>
    <s v="Seller"/>
    <s v="AEP735"/>
    <n v="1.31"/>
    <m/>
    <m/>
    <s v="N"/>
    <d v="2020-02-22T00:00:00"/>
    <n v="0"/>
    <n v="0"/>
    <x v="1"/>
    <m/>
    <m/>
    <d v="2020-02-25T08:01:00"/>
    <d v="2020-02-25T08:01:00"/>
    <m/>
    <s v="N"/>
    <x v="38"/>
    <x v="0"/>
    <x v="38"/>
    <s v="Barge"/>
    <m/>
    <n v="0"/>
    <m/>
    <m/>
    <m/>
    <m/>
    <m/>
    <m/>
    <m/>
    <m/>
    <s v="N"/>
    <m/>
    <s v="N"/>
    <n v="1604.31"/>
    <s v="Rejected"/>
    <d v="2020-03-04T06:54:00"/>
    <s v="s264148"/>
    <d v="2020-02-26T14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36"/>
    <n v="2034305"/>
    <d v="2020-12-08T08:01:00"/>
    <d v="2020-12-23T10:27:00"/>
    <x v="6"/>
    <s v="Contura Coal"/>
    <s v="Product A 03-00-18-009 Mammoth"/>
    <x v="2"/>
    <n v="1689.4"/>
    <n v="1595.2"/>
    <n v="389094"/>
    <x v="0"/>
    <m/>
    <m/>
    <m/>
    <m/>
    <m/>
    <m/>
    <d v="2020-12-23T10:26:00"/>
    <d v="2020-12-23T10:27:00"/>
    <m/>
    <s v="Seller"/>
    <m/>
    <s v="Tons"/>
    <n v="0"/>
    <n v="0"/>
    <n v="0"/>
    <n v="1595.2"/>
    <s v="Seller"/>
    <s v="AEP736"/>
    <n v="1.18"/>
    <m/>
    <m/>
    <s v="N"/>
    <d v="2020-12-08T00:00:00"/>
    <n v="0"/>
    <n v="0"/>
    <x v="1"/>
    <m/>
    <m/>
    <d v="2020-12-08T08:01:00"/>
    <d v="2020-12-08T08:01:00"/>
    <m/>
    <s v="N"/>
    <x v="38"/>
    <x v="0"/>
    <x v="38"/>
    <s v="Barge"/>
    <m/>
    <n v="0"/>
    <m/>
    <m/>
    <m/>
    <m/>
    <m/>
    <m/>
    <m/>
    <m/>
    <s v="N"/>
    <m/>
    <s v="N"/>
    <n v="1595.2"/>
    <s v="Accepted"/>
    <d v="2020-12-24T10:28:00"/>
    <s v="s322800"/>
    <d v="2020-12-09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37"/>
    <n v="2015502"/>
    <d v="2020-06-03T08:01:00"/>
    <d v="2020-06-11T08:32:00"/>
    <x v="6"/>
    <s v="Contura Coal"/>
    <s v="Product A 03-00-18-009 Mammoth"/>
    <x v="2"/>
    <n v="1482.9"/>
    <n v="1427.8"/>
    <n v="381183"/>
    <x v="0"/>
    <m/>
    <m/>
    <m/>
    <m/>
    <m/>
    <m/>
    <d v="2020-06-11T08:31:00"/>
    <d v="2020-06-11T08:32:00"/>
    <m/>
    <s v="Seller"/>
    <m/>
    <s v="Tons"/>
    <n v="0"/>
    <n v="0"/>
    <n v="0"/>
    <n v="1427.8"/>
    <s v="Seller"/>
    <s v="AEP737"/>
    <n v="1.1399999999999999"/>
    <m/>
    <m/>
    <s v="N"/>
    <d v="2020-06-03T00:00:00"/>
    <n v="0"/>
    <n v="0"/>
    <x v="1"/>
    <m/>
    <m/>
    <d v="2020-06-03T08:01:00"/>
    <d v="2020-06-03T08:01:00"/>
    <m/>
    <s v="N"/>
    <x v="38"/>
    <x v="0"/>
    <x v="38"/>
    <s v="Barge"/>
    <m/>
    <n v="0"/>
    <m/>
    <m/>
    <m/>
    <m/>
    <m/>
    <m/>
    <m/>
    <m/>
    <s v="N"/>
    <m/>
    <s v="N"/>
    <n v="1427.8"/>
    <s v="Rejected"/>
    <d v="2020-06-15T07:36:00"/>
    <s v="s322800"/>
    <d v="2020-06-04T08:0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39"/>
    <n v="2012703"/>
    <d v="2020-05-06T08:01:00"/>
    <d v="2020-05-12T07:31:00"/>
    <x v="6"/>
    <s v="Contura Coal"/>
    <s v="Product A 03-00-18-002 Mammoth"/>
    <x v="2"/>
    <n v="1629.2"/>
    <n v="1577.77"/>
    <n v="380162"/>
    <x v="0"/>
    <m/>
    <m/>
    <m/>
    <m/>
    <m/>
    <m/>
    <d v="2020-05-12T07:30:00"/>
    <d v="2020-05-12T07:31:00"/>
    <m/>
    <s v="Seller"/>
    <m/>
    <s v="Tons"/>
    <n v="0"/>
    <n v="0"/>
    <n v="0"/>
    <n v="1577.77"/>
    <s v="Seller"/>
    <s v="AEP739"/>
    <n v="1.19"/>
    <m/>
    <m/>
    <s v="N"/>
    <d v="2020-05-06T00:00:00"/>
    <n v="0"/>
    <n v="0"/>
    <x v="1"/>
    <m/>
    <m/>
    <d v="2020-05-06T08:01:00"/>
    <d v="2020-05-06T08:01:00"/>
    <m/>
    <s v="N"/>
    <x v="32"/>
    <x v="0"/>
    <x v="32"/>
    <s v="Barge"/>
    <m/>
    <n v="0"/>
    <m/>
    <m/>
    <m/>
    <m/>
    <m/>
    <m/>
    <m/>
    <m/>
    <s v="N"/>
    <m/>
    <s v="N"/>
    <n v="1577.77"/>
    <s v="Accepted"/>
    <d v="2020-05-13T07:33:00"/>
    <s v="s322800"/>
    <d v="2020-05-07T14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40"/>
    <n v="2013504"/>
    <d v="2020-05-14T08:01:00"/>
    <d v="2020-05-21T07:25:00"/>
    <x v="6"/>
    <s v="Contura Coal"/>
    <s v="Product A 03-00-18-002 Mammoth"/>
    <x v="2"/>
    <n v="1726"/>
    <n v="1626.38"/>
    <n v="380447"/>
    <x v="0"/>
    <m/>
    <m/>
    <m/>
    <m/>
    <m/>
    <m/>
    <d v="2020-05-21T07:24:00"/>
    <d v="2020-05-21T07:25:00"/>
    <m/>
    <s v="Seller"/>
    <m/>
    <s v="Tons"/>
    <n v="0"/>
    <n v="0"/>
    <n v="0"/>
    <n v="1626.38"/>
    <s v="Seller"/>
    <s v="AEP740"/>
    <n v="1.27"/>
    <m/>
    <m/>
    <s v="N"/>
    <d v="2020-05-14T00:00:00"/>
    <n v="0"/>
    <n v="0"/>
    <x v="1"/>
    <m/>
    <m/>
    <d v="2020-05-14T08:01:00"/>
    <d v="2020-05-14T08:01:00"/>
    <m/>
    <s v="N"/>
    <x v="32"/>
    <x v="0"/>
    <x v="32"/>
    <s v="Barge"/>
    <m/>
    <n v="0"/>
    <m/>
    <m/>
    <m/>
    <m/>
    <m/>
    <m/>
    <m/>
    <m/>
    <s v="N"/>
    <m/>
    <s v="N"/>
    <n v="1626.38"/>
    <s v="Accepted"/>
    <d v="2020-05-22T07:26:00"/>
    <s v="s322800"/>
    <d v="2020-05-15T10:2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40"/>
    <n v="2009706"/>
    <d v="2020-04-06T08:01:00"/>
    <d v="2020-04-15T08:27:00"/>
    <x v="6"/>
    <s v="Contura Coal"/>
    <s v="Product A 03-00-18-002 Mammoth"/>
    <x v="2"/>
    <n v="1711.4"/>
    <n v="1564.01"/>
    <n v="378910"/>
    <x v="0"/>
    <m/>
    <m/>
    <m/>
    <m/>
    <m/>
    <m/>
    <d v="2020-04-15T08:26:00"/>
    <d v="2020-04-15T08:27:00"/>
    <m/>
    <s v="Seller"/>
    <m/>
    <s v="Tons"/>
    <n v="0"/>
    <n v="0"/>
    <n v="0"/>
    <n v="1564.01"/>
    <s v="Seller"/>
    <s v="AEP740"/>
    <n v="1.23"/>
    <m/>
    <m/>
    <s v="N"/>
    <d v="2020-04-06T00:00:00"/>
    <n v="0"/>
    <n v="0"/>
    <x v="1"/>
    <m/>
    <m/>
    <d v="2020-04-06T08:01:00"/>
    <d v="2020-04-06T08:01:00"/>
    <m/>
    <s v="N"/>
    <x v="32"/>
    <x v="0"/>
    <x v="32"/>
    <s v="Barge"/>
    <m/>
    <n v="0"/>
    <m/>
    <m/>
    <m/>
    <m/>
    <m/>
    <m/>
    <m/>
    <m/>
    <s v="N"/>
    <m/>
    <s v="N"/>
    <n v="1564.01"/>
    <s v="Accepted"/>
    <d v="2020-04-16T14:35:00"/>
    <s v="s322800"/>
    <d v="2020-04-07T15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40"/>
    <n v="2005102"/>
    <d v="2020-02-20T08:01:00"/>
    <d v="2020-02-27T12:03:00"/>
    <x v="6"/>
    <s v="Blackhawk Coal Sales"/>
    <s v="Product A 03-00-18-008"/>
    <x v="25"/>
    <n v="1650.6"/>
    <n v="1586.67"/>
    <n v="376878"/>
    <x v="0"/>
    <m/>
    <m/>
    <m/>
    <m/>
    <m/>
    <m/>
    <d v="2020-02-27T12:02:00"/>
    <d v="2020-02-27T12:03:00"/>
    <m/>
    <s v="Seller"/>
    <m/>
    <s v="Tons"/>
    <n v="0"/>
    <n v="0"/>
    <n v="0"/>
    <n v="1586.67"/>
    <s v="Seller"/>
    <s v="AEP740"/>
    <n v="1.47"/>
    <m/>
    <m/>
    <s v="N"/>
    <d v="2020-02-20T00:00:00"/>
    <n v="0"/>
    <n v="0"/>
    <x v="10"/>
    <m/>
    <m/>
    <d v="2020-02-20T08:01:00"/>
    <d v="2020-02-20T08:01:00"/>
    <m/>
    <s v="N"/>
    <x v="41"/>
    <x v="0"/>
    <x v="41"/>
    <s v="Barge"/>
    <m/>
    <n v="0"/>
    <m/>
    <m/>
    <m/>
    <m/>
    <m/>
    <m/>
    <m/>
    <m/>
    <s v="N"/>
    <m/>
    <s v="N"/>
    <n v="1586.67"/>
    <s v="Accepted"/>
    <d v="2020-02-28T12:05:00"/>
    <s v="s264148"/>
    <d v="2020-02-21T10:0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1"/>
    <n v="2028003"/>
    <d v="2020-10-06T08:01:00"/>
    <d v="2020-10-26T07:56:00"/>
    <x v="6"/>
    <s v="Contura Coal"/>
    <s v="Product A 03-00-18-009 Mammoth"/>
    <x v="2"/>
    <n v="1680.6"/>
    <n v="1567.01"/>
    <n v="386411"/>
    <x v="0"/>
    <m/>
    <m/>
    <m/>
    <m/>
    <m/>
    <m/>
    <d v="2020-10-26T07:55:00"/>
    <d v="2020-10-26T07:56:00"/>
    <m/>
    <s v="Seller"/>
    <m/>
    <s v="Tons"/>
    <n v="0"/>
    <n v="0"/>
    <n v="0"/>
    <n v="1567.01"/>
    <s v="Seller"/>
    <s v="AEP741"/>
    <n v="1.19"/>
    <m/>
    <m/>
    <s v="N"/>
    <d v="2020-10-06T00:00:00"/>
    <n v="0"/>
    <n v="0"/>
    <x v="1"/>
    <m/>
    <m/>
    <d v="2020-10-06T08:01:00"/>
    <d v="2020-10-06T08:01:00"/>
    <m/>
    <s v="N"/>
    <x v="38"/>
    <x v="0"/>
    <x v="38"/>
    <s v="Barge"/>
    <m/>
    <n v="0"/>
    <m/>
    <m/>
    <m/>
    <m/>
    <m/>
    <m/>
    <m/>
    <m/>
    <s v="N"/>
    <m/>
    <s v="N"/>
    <n v="1567.01"/>
    <s v="Rejected"/>
    <d v="2020-10-27T07:57:00"/>
    <s v="s322800"/>
    <d v="2020-10-07T12:1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41"/>
    <n v="2025205"/>
    <d v="2020-09-08T07:01:00"/>
    <d v="2020-09-23T07:47:00"/>
    <x v="6"/>
    <s v="Contura Coal"/>
    <s v="Product A 03-00-18-004 Mammoth"/>
    <x v="2"/>
    <n v="1636.9"/>
    <n v="1589.48"/>
    <n v="385555"/>
    <x v="0"/>
    <m/>
    <m/>
    <m/>
    <m/>
    <m/>
    <m/>
    <d v="2020-09-23T07:46:00"/>
    <d v="2020-09-23T07:47:00"/>
    <m/>
    <s v="Seller"/>
    <m/>
    <s v="Tons"/>
    <n v="0"/>
    <n v="0"/>
    <n v="0"/>
    <n v="1589.48"/>
    <s v="Seller"/>
    <s v="AEP741"/>
    <n v="1.1200000000000001"/>
    <m/>
    <m/>
    <s v="N"/>
    <d v="2020-09-05T00:00:00"/>
    <n v="0"/>
    <n v="0"/>
    <x v="1"/>
    <m/>
    <m/>
    <d v="2020-09-08T07:01:00"/>
    <d v="2020-09-08T07:01:00"/>
    <m/>
    <s v="N"/>
    <x v="34"/>
    <x v="0"/>
    <x v="34"/>
    <s v="Barge"/>
    <m/>
    <n v="0"/>
    <m/>
    <m/>
    <m/>
    <m/>
    <m/>
    <m/>
    <m/>
    <m/>
    <s v="N"/>
    <m/>
    <s v="N"/>
    <n v="1589.48"/>
    <s v="Rejected"/>
    <d v="2020-09-24T07:47:00"/>
    <s v="s322800"/>
    <d v="2020-09-09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41"/>
    <n v="2005202"/>
    <d v="2020-02-21T08:01:00"/>
    <d v="2020-02-28T13:14:00"/>
    <x v="6"/>
    <s v="Blackhawk Coal Sales"/>
    <s v="Product A 03-00-18-010"/>
    <x v="25"/>
    <n v="1631.2"/>
    <n v="1574.53"/>
    <n v="376926"/>
    <x v="0"/>
    <m/>
    <m/>
    <m/>
    <m/>
    <m/>
    <m/>
    <d v="2020-02-28T13:13:00"/>
    <d v="2020-02-28T13:14:00"/>
    <m/>
    <s v="Seller"/>
    <m/>
    <s v="Tons"/>
    <n v="0"/>
    <n v="0"/>
    <n v="0"/>
    <n v="1574.53"/>
    <s v="Seller"/>
    <s v="AEP741"/>
    <n v="1.41"/>
    <m/>
    <m/>
    <s v="N"/>
    <d v="2020-02-20T00:00:00"/>
    <n v="0"/>
    <n v="0"/>
    <x v="10"/>
    <m/>
    <m/>
    <d v="2020-02-21T08:01:00"/>
    <d v="2020-02-21T08:01:00"/>
    <m/>
    <s v="N"/>
    <x v="39"/>
    <x v="0"/>
    <x v="39"/>
    <s v="Barge"/>
    <m/>
    <n v="0"/>
    <m/>
    <m/>
    <m/>
    <m/>
    <m/>
    <m/>
    <m/>
    <m/>
    <s v="N"/>
    <m/>
    <s v="N"/>
    <n v="1574.53"/>
    <s v="Accepted"/>
    <d v="2020-03-02T13:16:00"/>
    <s v="s264148"/>
    <d v="2020-02-24T08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4"/>
    <n v="2025209"/>
    <d v="2020-09-08T07:01:00"/>
    <d v="2020-11-04T08:49:00"/>
    <x v="6"/>
    <s v="Blackhawk Coal Sales"/>
    <s v="Product A 03-00-18-008"/>
    <x v="25"/>
    <n v="1584"/>
    <n v="1584.8"/>
    <n v="385560"/>
    <x v="0"/>
    <m/>
    <m/>
    <m/>
    <m/>
    <m/>
    <m/>
    <d v="2020-11-04T08:48:00"/>
    <d v="2020-11-04T08:49:00"/>
    <m/>
    <s v="Seller"/>
    <m/>
    <s v="Tons"/>
    <n v="0"/>
    <n v="0"/>
    <n v="0"/>
    <n v="1584.8"/>
    <s v="Seller"/>
    <s v="AEP744"/>
    <n v="1.41"/>
    <m/>
    <m/>
    <s v="N"/>
    <d v="2020-09-07T00:00:00"/>
    <n v="0"/>
    <n v="0"/>
    <x v="10"/>
    <m/>
    <m/>
    <d v="2020-09-08T07:01:00"/>
    <d v="2020-09-08T07:01:00"/>
    <m/>
    <s v="N"/>
    <x v="41"/>
    <x v="0"/>
    <x v="41"/>
    <s v="Barge"/>
    <m/>
    <n v="0"/>
    <m/>
    <m/>
    <m/>
    <m/>
    <m/>
    <m/>
    <m/>
    <m/>
    <s v="N"/>
    <m/>
    <s v="N"/>
    <n v="1584.8"/>
    <s v="Accepted"/>
    <d v="2020-11-05T08:49:00"/>
    <s v="s322800"/>
    <d v="2020-09-09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44"/>
    <n v="2004905"/>
    <d v="2020-02-18T10:01:00"/>
    <d v="2020-02-29T13:20:00"/>
    <x v="6"/>
    <s v="Contura Coal"/>
    <s v="Product B 03-00-18-002 Marmet"/>
    <x v="22"/>
    <n v="1771.5"/>
    <n v="1690.64"/>
    <n v="376779"/>
    <x v="0"/>
    <m/>
    <m/>
    <m/>
    <m/>
    <m/>
    <m/>
    <d v="2020-02-29T13:19:00"/>
    <d v="2020-02-29T13:20:00"/>
    <m/>
    <s v="Seller"/>
    <m/>
    <s v="Tons"/>
    <n v="0"/>
    <n v="0"/>
    <n v="0"/>
    <n v="1690.64"/>
    <s v="Seller"/>
    <s v="AEP744"/>
    <n v="1.4"/>
    <m/>
    <m/>
    <s v="N"/>
    <d v="2020-02-18T00:00:00"/>
    <n v="0"/>
    <n v="0"/>
    <x v="13"/>
    <m/>
    <m/>
    <d v="2020-02-18T10:01:00"/>
    <d v="2020-02-18T10:01:00"/>
    <m/>
    <s v="N"/>
    <x v="32"/>
    <x v="1"/>
    <x v="32"/>
    <s v="Barge"/>
    <m/>
    <n v="0"/>
    <m/>
    <m/>
    <m/>
    <m/>
    <m/>
    <m/>
    <m/>
    <m/>
    <s v="N"/>
    <m/>
    <s v="N"/>
    <n v="1690.64"/>
    <s v="Accepted"/>
    <d v="2020-03-02T13:22:00"/>
    <s v="s264148"/>
    <d v="2020-02-19T10:0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45"/>
    <n v="2016102"/>
    <d v="2020-06-09T11:01:00"/>
    <d v="2020-06-21T07:49:00"/>
    <x v="6"/>
    <s v="Contura Coal"/>
    <s v="Product B 03-00-18-004 Marmet"/>
    <x v="22"/>
    <n v="1621.6"/>
    <n v="1612.81"/>
    <n v="381450"/>
    <x v="0"/>
    <m/>
    <m/>
    <m/>
    <m/>
    <m/>
    <m/>
    <d v="2020-06-21T07:48:00"/>
    <d v="2020-06-21T07:49:00"/>
    <m/>
    <s v="Seller"/>
    <m/>
    <s v="Tons"/>
    <n v="0"/>
    <n v="0"/>
    <n v="0"/>
    <n v="1612.81"/>
    <s v="Seller"/>
    <s v="AEP745"/>
    <n v="1.28"/>
    <m/>
    <m/>
    <s v="N"/>
    <d v="2020-06-07T00:00:00"/>
    <n v="0"/>
    <n v="0"/>
    <x v="13"/>
    <m/>
    <m/>
    <d v="2020-06-09T11:01:00"/>
    <d v="2020-06-09T11:01:00"/>
    <m/>
    <s v="N"/>
    <x v="34"/>
    <x v="1"/>
    <x v="34"/>
    <s v="Barge"/>
    <m/>
    <n v="0"/>
    <m/>
    <m/>
    <m/>
    <m/>
    <m/>
    <m/>
    <m/>
    <m/>
    <s v="N"/>
    <m/>
    <s v="N"/>
    <n v="1612.81"/>
    <s v="Accepted"/>
    <d v="2020-06-22T07:50:00"/>
    <s v="s322800"/>
    <d v="2020-06-10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46"/>
    <n v="2031705"/>
    <d v="2020-11-12T13:01:00"/>
    <d v="2020-11-20T15:54:00"/>
    <x v="6"/>
    <s v="Contura Coal"/>
    <s v="Product A 03-00-18-009 Mammoth"/>
    <x v="2"/>
    <n v="1659.6"/>
    <n v="1637.7"/>
    <n v="387912"/>
    <x v="0"/>
    <m/>
    <m/>
    <m/>
    <m/>
    <m/>
    <m/>
    <d v="2020-11-20T15:53:00"/>
    <d v="2020-11-20T15:54:00"/>
    <m/>
    <s v="Seller"/>
    <m/>
    <s v="Tons"/>
    <n v="0"/>
    <n v="0"/>
    <n v="0"/>
    <n v="1637.7"/>
    <s v="Seller"/>
    <s v="AEP746"/>
    <n v="1.1599999999999999"/>
    <m/>
    <m/>
    <s v="N"/>
    <d v="2020-11-12T00:00:00"/>
    <n v="0"/>
    <n v="0"/>
    <x v="1"/>
    <m/>
    <m/>
    <d v="2020-11-12T13:01:00"/>
    <d v="2020-11-12T13:01:00"/>
    <m/>
    <s v="N"/>
    <x v="38"/>
    <x v="0"/>
    <x v="38"/>
    <s v="Barge"/>
    <m/>
    <n v="0"/>
    <m/>
    <m/>
    <m/>
    <m/>
    <m/>
    <m/>
    <m/>
    <m/>
    <s v="N"/>
    <m/>
    <s v="N"/>
    <n v="1637.7"/>
    <s v="Accepted"/>
    <d v="2020-11-23T15:57:00"/>
    <s v="s264148"/>
    <d v="2020-11-13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48"/>
    <n v="2007301"/>
    <d v="2020-03-12T07:01:00"/>
    <d v="2020-03-20T11:56:00"/>
    <x v="6"/>
    <s v="Blackhawk Coal Sales"/>
    <s v="Product A 03-00-18-010"/>
    <x v="25"/>
    <n v="1781"/>
    <n v="1695.03"/>
    <n v="377874"/>
    <x v="0"/>
    <m/>
    <m/>
    <m/>
    <m/>
    <m/>
    <m/>
    <d v="2020-03-20T11:55:00"/>
    <d v="2020-03-20T11:56:00"/>
    <m/>
    <s v="Seller"/>
    <m/>
    <s v="Tons"/>
    <n v="0"/>
    <n v="0"/>
    <n v="0"/>
    <n v="1695.03"/>
    <s v="Seller"/>
    <s v="AEP748"/>
    <n v="1.35"/>
    <m/>
    <m/>
    <s v="N"/>
    <d v="2020-03-12T00:00:00"/>
    <n v="0"/>
    <n v="0"/>
    <x v="10"/>
    <m/>
    <m/>
    <d v="2020-03-12T07:01:00"/>
    <d v="2020-03-12T07:01:00"/>
    <m/>
    <s v="N"/>
    <x v="39"/>
    <x v="0"/>
    <x v="39"/>
    <s v="Barge"/>
    <m/>
    <n v="0"/>
    <m/>
    <m/>
    <m/>
    <m/>
    <m/>
    <m/>
    <m/>
    <m/>
    <s v="N"/>
    <m/>
    <s v="N"/>
    <n v="1695.03"/>
    <s v="Accepted"/>
    <d v="2020-03-23T11:58:00"/>
    <s v="s264148"/>
    <d v="2020-03-13T09:06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51"/>
    <n v="2023901"/>
    <d v="2020-08-26T11:01:00"/>
    <d v="2020-09-02T07:38:00"/>
    <x v="6"/>
    <s v="Blackhawk Coal Sales"/>
    <s v="Product A 03-00-18-008"/>
    <x v="25"/>
    <n v="1601"/>
    <n v="1604.8"/>
    <n v="385131"/>
    <x v="0"/>
    <m/>
    <m/>
    <m/>
    <m/>
    <m/>
    <m/>
    <d v="2020-09-02T07:37:00"/>
    <d v="2020-09-02T07:38:00"/>
    <m/>
    <s v="Seller"/>
    <m/>
    <s v="Tons"/>
    <n v="0"/>
    <n v="0"/>
    <n v="0"/>
    <n v="1604.8"/>
    <s v="Seller"/>
    <s v="AEP751"/>
    <n v="1.39"/>
    <m/>
    <m/>
    <s v="N"/>
    <d v="2020-08-26T00:00:00"/>
    <n v="0"/>
    <n v="0"/>
    <x v="10"/>
    <m/>
    <m/>
    <d v="2020-08-26T11:01:00"/>
    <d v="2020-08-26T11:01:00"/>
    <m/>
    <s v="N"/>
    <x v="41"/>
    <x v="0"/>
    <x v="41"/>
    <s v="Barge"/>
    <m/>
    <n v="0"/>
    <m/>
    <m/>
    <m/>
    <m/>
    <m/>
    <m/>
    <m/>
    <m/>
    <s v="N"/>
    <m/>
    <s v="N"/>
    <n v="1604.8"/>
    <s v="Accepted"/>
    <d v="2020-09-03T07:38:00"/>
    <s v="s322800"/>
    <d v="2020-08-27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55"/>
    <n v="2034606"/>
    <d v="2020-12-11T08:01:00"/>
    <d v="2020-12-30T07:44:00"/>
    <x v="6"/>
    <s v="Contura Coal"/>
    <s v="Product B 03-00-18-004 Marmet"/>
    <x v="22"/>
    <n v="1693.6"/>
    <n v="1581.91"/>
    <n v="389242"/>
    <x v="0"/>
    <m/>
    <m/>
    <m/>
    <m/>
    <m/>
    <m/>
    <d v="2020-12-30T07:43:00"/>
    <d v="2020-12-30T07:44:00"/>
    <m/>
    <s v="Seller"/>
    <m/>
    <s v="Tons"/>
    <n v="0"/>
    <n v="0"/>
    <n v="0"/>
    <n v="1581.91"/>
    <s v="Seller"/>
    <s v="AEP755"/>
    <n v="1.26"/>
    <m/>
    <m/>
    <s v="N"/>
    <d v="2020-12-06T00:00:00"/>
    <n v="0"/>
    <n v="0"/>
    <x v="13"/>
    <m/>
    <m/>
    <d v="2020-12-11T08:01:00"/>
    <d v="2020-12-11T08:01:00"/>
    <m/>
    <s v="N"/>
    <x v="34"/>
    <x v="1"/>
    <x v="34"/>
    <s v="Barge"/>
    <m/>
    <n v="0"/>
    <m/>
    <m/>
    <m/>
    <m/>
    <m/>
    <m/>
    <m/>
    <m/>
    <s v="N"/>
    <m/>
    <s v="N"/>
    <n v="1581.91"/>
    <s v="Accepted"/>
    <d v="2020-12-31T07:44:00"/>
    <s v="s322800"/>
    <d v="2020-12-13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55"/>
    <n v="2016902"/>
    <d v="2020-06-17T11:01:00"/>
    <d v="2020-06-25T07:34:00"/>
    <x v="6"/>
    <s v="Blackhawk Coal Sales"/>
    <s v="Product A 03-00-18-010"/>
    <x v="25"/>
    <n v="1623.6"/>
    <n v="1611.93"/>
    <n v="381907"/>
    <x v="0"/>
    <m/>
    <m/>
    <m/>
    <m/>
    <m/>
    <m/>
    <d v="2020-06-25T07:33:00"/>
    <d v="2020-06-25T07:34:00"/>
    <m/>
    <s v="Seller"/>
    <m/>
    <s v="Tons"/>
    <n v="0"/>
    <n v="0"/>
    <n v="0"/>
    <n v="1611.93"/>
    <s v="Seller"/>
    <s v="AEP755"/>
    <n v="1.49"/>
    <m/>
    <m/>
    <s v="N"/>
    <d v="2020-06-15T00:00:00"/>
    <n v="0"/>
    <n v="0"/>
    <x v="10"/>
    <m/>
    <m/>
    <d v="2020-06-17T11:01:00"/>
    <d v="2020-06-17T11:01:00"/>
    <m/>
    <s v="N"/>
    <x v="39"/>
    <x v="0"/>
    <x v="39"/>
    <s v="Barge"/>
    <m/>
    <n v="0"/>
    <m/>
    <m/>
    <m/>
    <m/>
    <m/>
    <m/>
    <m/>
    <m/>
    <s v="N"/>
    <m/>
    <s v="N"/>
    <n v="1611.93"/>
    <s v="Accepted"/>
    <d v="2020-06-26T07:35:00"/>
    <s v="s322800"/>
    <d v="2020-06-18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55"/>
    <n v="2012704"/>
    <d v="2020-05-06T11:01:00"/>
    <d v="2020-05-12T07:32:00"/>
    <x v="6"/>
    <s v="Contura Coal"/>
    <s v="Product A 03-00-18-002 Mammoth"/>
    <x v="2"/>
    <n v="1658.2"/>
    <n v="1602.69"/>
    <n v="380163"/>
    <x v="0"/>
    <m/>
    <m/>
    <m/>
    <m/>
    <m/>
    <m/>
    <d v="2020-05-12T07:31:00"/>
    <d v="2020-05-12T07:32:00"/>
    <m/>
    <s v="Seller"/>
    <m/>
    <s v="Tons"/>
    <n v="0"/>
    <n v="0"/>
    <n v="0"/>
    <n v="1602.69"/>
    <s v="Seller"/>
    <s v="AEP755"/>
    <n v="1.17"/>
    <m/>
    <m/>
    <s v="N"/>
    <d v="2020-05-06T00:00:00"/>
    <n v="0"/>
    <n v="0"/>
    <x v="1"/>
    <m/>
    <m/>
    <d v="2020-05-06T11:01:00"/>
    <d v="2020-05-06T11:01:00"/>
    <m/>
    <s v="N"/>
    <x v="32"/>
    <x v="0"/>
    <x v="32"/>
    <s v="Barge"/>
    <m/>
    <n v="0"/>
    <m/>
    <m/>
    <m/>
    <m/>
    <m/>
    <m/>
    <m/>
    <m/>
    <s v="N"/>
    <m/>
    <s v="N"/>
    <n v="1602.69"/>
    <s v="Accepted"/>
    <d v="2020-05-13T07:32:00"/>
    <s v="s322800"/>
    <d v="2020-05-07T14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59"/>
    <n v="2023303"/>
    <d v="2020-08-20T07:01:00"/>
    <d v="2020-08-26T07:45:00"/>
    <x v="6"/>
    <s v="Blackhawk Coal Sales"/>
    <s v="Product A 03-00-18-010"/>
    <x v="25"/>
    <n v="1633.5"/>
    <n v="1426.17"/>
    <n v="384845"/>
    <x v="0"/>
    <m/>
    <m/>
    <m/>
    <m/>
    <m/>
    <m/>
    <d v="2020-08-26T07:44:00"/>
    <d v="2020-08-26T07:45:00"/>
    <m/>
    <s v="Seller"/>
    <m/>
    <s v="Tons"/>
    <n v="0"/>
    <n v="0"/>
    <n v="0"/>
    <n v="1426.17"/>
    <s v="Seller"/>
    <s v="AEP759"/>
    <n v="1.1399999999999999"/>
    <m/>
    <m/>
    <s v="N"/>
    <d v="2020-08-16T00:00:00"/>
    <n v="0"/>
    <n v="0"/>
    <x v="10"/>
    <m/>
    <m/>
    <d v="2020-08-20T07:01:00"/>
    <d v="2020-08-20T07:01:00"/>
    <m/>
    <s v="N"/>
    <x v="39"/>
    <x v="0"/>
    <x v="39"/>
    <s v="Barge"/>
    <m/>
    <n v="0"/>
    <m/>
    <m/>
    <m/>
    <m/>
    <m/>
    <m/>
    <m/>
    <m/>
    <s v="N"/>
    <m/>
    <s v="N"/>
    <n v="1426.17"/>
    <s v="Accepted"/>
    <d v="2020-08-27T07:46:00"/>
    <s v="s322800"/>
    <d v="2020-08-21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61"/>
    <n v="2009107"/>
    <d v="2020-03-31T08:01:00"/>
    <d v="2020-04-30T07:35:00"/>
    <x v="6"/>
    <s v="Contura Coal"/>
    <s v="Product A 03-00-18-002 Mammoth"/>
    <x v="2"/>
    <n v="1678.2"/>
    <n v="1604.55"/>
    <n v="378738"/>
    <x v="0"/>
    <m/>
    <m/>
    <m/>
    <m/>
    <m/>
    <m/>
    <d v="2020-04-29T09:21:00"/>
    <d v="2020-04-29T09:22:00"/>
    <m/>
    <s v="Seller"/>
    <m/>
    <s v="Tons"/>
    <n v="0"/>
    <n v="0"/>
    <n v="0"/>
    <n v="1604.55"/>
    <s v="Seller"/>
    <s v="AEP761"/>
    <n v="1.34"/>
    <m/>
    <m/>
    <s v="N"/>
    <d v="2020-03-30T00:00:00"/>
    <n v="0"/>
    <n v="0"/>
    <x v="1"/>
    <m/>
    <m/>
    <d v="2020-03-31T08:01:00"/>
    <d v="2020-03-31T08:01:00"/>
    <m/>
    <s v="N"/>
    <x v="32"/>
    <x v="0"/>
    <x v="32"/>
    <s v="Barge"/>
    <m/>
    <n v="0"/>
    <m/>
    <m/>
    <m/>
    <m/>
    <m/>
    <m/>
    <m/>
    <m/>
    <s v="N"/>
    <m/>
    <s v="N"/>
    <n v="1604.55"/>
    <s v="Accepted"/>
    <d v="2020-05-01T07:35:00"/>
    <s v="s264148"/>
    <d v="2020-04-01T09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61"/>
    <n v="2005601"/>
    <d v="2020-02-25T08:01:00"/>
    <d v="2020-03-05T14:30:00"/>
    <x v="6"/>
    <s v="Contura Coal"/>
    <s v="Product A 03-00-18-009 Mammoth"/>
    <x v="2"/>
    <n v="1640.6"/>
    <n v="1574.51"/>
    <n v="377107"/>
    <x v="0"/>
    <m/>
    <m/>
    <m/>
    <m/>
    <m/>
    <m/>
    <d v="2020-03-05T14:29:00"/>
    <d v="2020-03-05T14:30:00"/>
    <m/>
    <s v="Seller"/>
    <m/>
    <s v="Tons"/>
    <n v="0"/>
    <n v="0"/>
    <n v="0"/>
    <n v="1574.51"/>
    <s v="Seller"/>
    <s v="AEP761"/>
    <n v="1.31"/>
    <m/>
    <m/>
    <s v="N"/>
    <d v="2020-02-22T00:00:00"/>
    <n v="0"/>
    <n v="0"/>
    <x v="1"/>
    <m/>
    <m/>
    <d v="2020-02-25T08:01:00"/>
    <d v="2020-02-25T08:01:00"/>
    <m/>
    <s v="N"/>
    <x v="38"/>
    <x v="0"/>
    <x v="38"/>
    <s v="Barge"/>
    <m/>
    <n v="0"/>
    <m/>
    <m/>
    <m/>
    <m/>
    <m/>
    <m/>
    <m/>
    <m/>
    <s v="N"/>
    <m/>
    <s v="N"/>
    <n v="1574.51"/>
    <s v="Rejected"/>
    <d v="2020-03-06T14:30:00"/>
    <s v="s264148"/>
    <d v="2020-02-26T14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62"/>
    <n v="2014206"/>
    <d v="2020-05-21T12:01:00"/>
    <d v="2020-06-08T07:55:00"/>
    <x v="6"/>
    <s v="Blackhawk Coal Sales"/>
    <s v="Product A 03-00-18-008"/>
    <x v="25"/>
    <n v="1768.8"/>
    <n v="1702.4"/>
    <n v="380639"/>
    <x v="0"/>
    <m/>
    <m/>
    <m/>
    <m/>
    <m/>
    <m/>
    <d v="2020-06-08T07:54:00"/>
    <d v="2020-06-08T07:55:00"/>
    <m/>
    <s v="Seller"/>
    <m/>
    <s v="Tons"/>
    <n v="0"/>
    <n v="0"/>
    <n v="0"/>
    <n v="1702.4"/>
    <s v="Seller"/>
    <s v="AEP762"/>
    <n v="1.53"/>
    <m/>
    <m/>
    <s v="N"/>
    <d v="2020-05-20T00:00:00"/>
    <n v="0"/>
    <n v="0"/>
    <x v="10"/>
    <m/>
    <m/>
    <d v="2020-05-21T12:01:00"/>
    <d v="2020-05-21T12:01:00"/>
    <m/>
    <s v="N"/>
    <x v="41"/>
    <x v="0"/>
    <x v="41"/>
    <s v="Barge"/>
    <m/>
    <n v="0"/>
    <m/>
    <m/>
    <m/>
    <m/>
    <m/>
    <m/>
    <m/>
    <m/>
    <s v="N"/>
    <m/>
    <s v="N"/>
    <n v="1702.4"/>
    <s v="Accepted"/>
    <d v="2020-06-09T07:56:00"/>
    <s v="s322800"/>
    <d v="2020-05-22T09:1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62"/>
    <n v="2010602"/>
    <d v="2020-04-15T08:01:00"/>
    <d v="2020-04-27T07:39:00"/>
    <x v="6"/>
    <s v="Blackhawk Coal Sales"/>
    <s v="Product A 03-00-18-010"/>
    <x v="25"/>
    <n v="1766.2"/>
    <n v="1673.6"/>
    <n v="379252"/>
    <x v="0"/>
    <m/>
    <m/>
    <m/>
    <m/>
    <m/>
    <m/>
    <d v="2020-04-27T07:38:00"/>
    <d v="2020-04-27T07:39:00"/>
    <m/>
    <s v="Seller"/>
    <m/>
    <s v="Tons"/>
    <n v="0"/>
    <n v="0"/>
    <n v="0"/>
    <n v="1673.6"/>
    <s v="Seller"/>
    <s v="AEP762"/>
    <n v="1.59"/>
    <m/>
    <m/>
    <s v="N"/>
    <d v="2020-04-13T00:00:00"/>
    <n v="0"/>
    <n v="0"/>
    <x v="10"/>
    <m/>
    <m/>
    <d v="2020-04-15T08:01:00"/>
    <d v="2020-04-15T08:01:00"/>
    <m/>
    <s v="N"/>
    <x v="39"/>
    <x v="0"/>
    <x v="39"/>
    <s v="Barge"/>
    <m/>
    <n v="0"/>
    <m/>
    <m/>
    <m/>
    <m/>
    <m/>
    <m/>
    <m/>
    <m/>
    <s v="N"/>
    <m/>
    <s v="N"/>
    <n v="1673.6"/>
    <s v="Accepted"/>
    <d v="2020-04-28T07:40:00"/>
    <s v="s322800"/>
    <d v="2020-04-16T13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63"/>
    <n v="2025202"/>
    <d v="2020-09-08T07:01:00"/>
    <d v="2020-09-22T08:13:00"/>
    <x v="6"/>
    <s v="Contura Coal"/>
    <s v="Product A 03-00-18-004 Mammoth"/>
    <x v="2"/>
    <n v="1658.3"/>
    <n v="1580.31"/>
    <n v="385552"/>
    <x v="0"/>
    <m/>
    <m/>
    <m/>
    <m/>
    <m/>
    <m/>
    <d v="2020-09-22T08:12:00"/>
    <d v="2020-09-22T08:13:00"/>
    <m/>
    <s v="Seller"/>
    <m/>
    <s v="Tons"/>
    <n v="0"/>
    <n v="0"/>
    <n v="0"/>
    <n v="1580.31"/>
    <s v="Seller"/>
    <s v="AEP763"/>
    <n v="1.19"/>
    <m/>
    <m/>
    <s v="N"/>
    <d v="2020-09-05T00:00:00"/>
    <n v="0"/>
    <n v="0"/>
    <x v="1"/>
    <m/>
    <m/>
    <d v="2020-09-08T07:01:00"/>
    <d v="2020-09-08T07:01:00"/>
    <m/>
    <s v="N"/>
    <x v="34"/>
    <x v="0"/>
    <x v="34"/>
    <s v="Barge"/>
    <m/>
    <n v="0"/>
    <m/>
    <m/>
    <m/>
    <m/>
    <m/>
    <m/>
    <m/>
    <m/>
    <s v="N"/>
    <m/>
    <s v="N"/>
    <n v="1580.31"/>
    <s v="Rejected"/>
    <d v="2020-09-23T08:14:00"/>
    <s v="s322800"/>
    <d v="2020-09-09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64"/>
    <n v="2024602"/>
    <d v="2020-09-02T08:01:00"/>
    <d v="2020-09-15T07:50:00"/>
    <x v="6"/>
    <s v="Contura Coal"/>
    <s v="Product A 03-00-18-009 Mammoth"/>
    <x v="2"/>
    <n v="1676.3"/>
    <n v="1601.89"/>
    <n v="385453"/>
    <x v="0"/>
    <m/>
    <m/>
    <m/>
    <m/>
    <m/>
    <m/>
    <d v="2020-09-10T07:27:00"/>
    <d v="2020-09-10T07:28:00"/>
    <m/>
    <s v="Seller"/>
    <m/>
    <s v="Tons"/>
    <n v="0"/>
    <n v="0"/>
    <n v="0"/>
    <n v="1601.89"/>
    <s v="Seller"/>
    <s v="AEP764"/>
    <n v="1.0900000000000001"/>
    <m/>
    <m/>
    <s v="N"/>
    <d v="2020-09-02T00:00:00"/>
    <n v="0"/>
    <n v="0"/>
    <x v="1"/>
    <m/>
    <m/>
    <d v="2020-09-02T08:01:00"/>
    <d v="2020-09-02T08:01:00"/>
    <m/>
    <s v="N"/>
    <x v="38"/>
    <x v="0"/>
    <x v="38"/>
    <s v="Barge"/>
    <m/>
    <n v="0"/>
    <m/>
    <m/>
    <m/>
    <m/>
    <m/>
    <m/>
    <m/>
    <m/>
    <s v="N"/>
    <m/>
    <s v="N"/>
    <n v="1601.89"/>
    <s v="Rejected"/>
    <d v="2020-09-16T07:51:00"/>
    <s v="s322800"/>
    <d v="2020-09-03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64"/>
    <n v="2017004"/>
    <d v="2020-06-18T07:01:00"/>
    <d v="2020-06-26T08:46:00"/>
    <x v="6"/>
    <s v="Blackhawk Coal Sales"/>
    <s v="Product A 03-00-18-010"/>
    <x v="25"/>
    <n v="1600.6"/>
    <n v="1591.54"/>
    <n v="381961"/>
    <x v="0"/>
    <m/>
    <m/>
    <m/>
    <m/>
    <m/>
    <m/>
    <d v="2020-06-26T08:45:00"/>
    <d v="2020-06-26T08:46:00"/>
    <m/>
    <s v="Seller"/>
    <m/>
    <s v="Tons"/>
    <n v="0"/>
    <n v="0"/>
    <n v="0"/>
    <n v="1591.54"/>
    <s v="Seller"/>
    <s v="AEP764"/>
    <n v="1.47"/>
    <m/>
    <m/>
    <s v="N"/>
    <d v="2020-06-16T00:00:00"/>
    <n v="0"/>
    <n v="0"/>
    <x v="10"/>
    <m/>
    <m/>
    <d v="2020-06-18T07:01:00"/>
    <d v="2020-06-18T07:01:00"/>
    <m/>
    <s v="N"/>
    <x v="39"/>
    <x v="0"/>
    <x v="39"/>
    <s v="Barge"/>
    <m/>
    <n v="0"/>
    <m/>
    <m/>
    <m/>
    <m/>
    <m/>
    <m/>
    <m/>
    <m/>
    <s v="N"/>
    <m/>
    <s v="N"/>
    <n v="1591.54"/>
    <s v="Accepted"/>
    <d v="2020-06-29T08:47:00"/>
    <s v="s322800"/>
    <d v="2020-06-19T10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64"/>
    <n v="2007704"/>
    <d v="2020-03-17T08:01:00"/>
    <d v="2020-03-23T10:11:00"/>
    <x v="6"/>
    <s v="Blackhawk Coal Sales"/>
    <s v="Product A 03-00-18-010"/>
    <x v="25"/>
    <n v="1729"/>
    <n v="1602.67"/>
    <n v="378136"/>
    <x v="0"/>
    <m/>
    <m/>
    <m/>
    <m/>
    <m/>
    <m/>
    <d v="2020-03-23T10:10:00"/>
    <d v="2020-03-23T10:11:00"/>
    <m/>
    <s v="Seller"/>
    <m/>
    <s v="Tons"/>
    <n v="0"/>
    <n v="0"/>
    <n v="0"/>
    <n v="1602.67"/>
    <s v="Seller"/>
    <s v="AEP764"/>
    <n v="1.43"/>
    <m/>
    <m/>
    <s v="N"/>
    <d v="2020-03-14T00:00:00"/>
    <n v="0"/>
    <n v="0"/>
    <x v="10"/>
    <m/>
    <m/>
    <d v="2020-03-17T08:01:00"/>
    <d v="2020-03-17T08:01:00"/>
    <m/>
    <s v="N"/>
    <x v="39"/>
    <x v="0"/>
    <x v="39"/>
    <s v="Barge"/>
    <m/>
    <n v="0"/>
    <m/>
    <m/>
    <m/>
    <m/>
    <m/>
    <m/>
    <m/>
    <m/>
    <s v="N"/>
    <m/>
    <s v="N"/>
    <n v="1602.67"/>
    <s v="Accepted"/>
    <d v="2020-03-24T10:18:00"/>
    <s v="s264148"/>
    <d v="2020-03-18T11:07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66"/>
    <n v="2023202"/>
    <d v="2020-08-19T10:01:00"/>
    <d v="2020-08-26T07:44:00"/>
    <x v="6"/>
    <s v="Blackhawk Coal Sales"/>
    <s v="Product A 03-00-18-010"/>
    <x v="25"/>
    <n v="1596"/>
    <n v="1533.82"/>
    <n v="384827"/>
    <x v="0"/>
    <m/>
    <m/>
    <m/>
    <m/>
    <m/>
    <m/>
    <d v="2020-08-26T07:43:00"/>
    <d v="2020-08-26T07:44:00"/>
    <m/>
    <s v="Seller"/>
    <m/>
    <s v="Tons"/>
    <n v="0"/>
    <n v="0"/>
    <n v="0"/>
    <n v="1533.82"/>
    <s v="Seller"/>
    <s v="AEP766"/>
    <n v="1.38"/>
    <m/>
    <m/>
    <s v="N"/>
    <d v="2020-08-19T00:00:00"/>
    <n v="0"/>
    <n v="0"/>
    <x v="10"/>
    <m/>
    <m/>
    <d v="2020-08-19T10:01:00"/>
    <d v="2020-08-19T10:01:00"/>
    <m/>
    <s v="N"/>
    <x v="39"/>
    <x v="0"/>
    <x v="39"/>
    <s v="Barge"/>
    <m/>
    <n v="0"/>
    <m/>
    <m/>
    <m/>
    <m/>
    <m/>
    <m/>
    <m/>
    <m/>
    <s v="N"/>
    <m/>
    <s v="N"/>
    <n v="1533.82"/>
    <s v="Accepted"/>
    <d v="2020-08-27T07:44:00"/>
    <s v="s322800"/>
    <d v="2020-08-20T12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67"/>
    <n v="2009206"/>
    <d v="2020-04-01T12:01:00"/>
    <d v="2020-04-29T09:20:00"/>
    <x v="6"/>
    <s v="Blackhawk Coal Sales"/>
    <s v="Product A 03-00-18-010"/>
    <x v="25"/>
    <n v="1760.8"/>
    <n v="1674.53"/>
    <n v="378769"/>
    <x v="0"/>
    <m/>
    <m/>
    <m/>
    <m/>
    <m/>
    <m/>
    <d v="2020-04-29T09:19:00"/>
    <d v="2020-04-29T09:20:00"/>
    <m/>
    <s v="Seller"/>
    <m/>
    <s v="Tons"/>
    <n v="0"/>
    <n v="0"/>
    <n v="0"/>
    <n v="1674.53"/>
    <s v="Seller"/>
    <s v="AEP767"/>
    <n v="1.32"/>
    <m/>
    <m/>
    <s v="N"/>
    <d v="2020-03-30T00:00:00"/>
    <n v="0"/>
    <n v="0"/>
    <x v="10"/>
    <m/>
    <m/>
    <d v="2020-04-01T12:01:00"/>
    <d v="2020-04-01T12:01:00"/>
    <m/>
    <s v="N"/>
    <x v="39"/>
    <x v="0"/>
    <x v="39"/>
    <s v="Barge"/>
    <m/>
    <n v="0"/>
    <m/>
    <m/>
    <m/>
    <m/>
    <m/>
    <m/>
    <m/>
    <m/>
    <s v="N"/>
    <m/>
    <s v="N"/>
    <n v="1674.53"/>
    <s v="Accepted"/>
    <d v="2020-04-30T09:21:00"/>
    <s v="s322800"/>
    <d v="2020-04-02T11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71"/>
    <n v="2006411"/>
    <d v="2020-03-04T08:01:00"/>
    <d v="2020-03-17T07:56:00"/>
    <x v="6"/>
    <s v="Contura Coal"/>
    <s v="Product B 03-00-18-002 Marmet"/>
    <x v="22"/>
    <n v="1770.6"/>
    <n v="1692.94"/>
    <n v="377497"/>
    <x v="0"/>
    <m/>
    <m/>
    <m/>
    <m/>
    <m/>
    <m/>
    <d v="2020-03-17T07:55:00"/>
    <d v="2020-03-17T07:56:00"/>
    <m/>
    <s v="Seller"/>
    <m/>
    <s v="Tons"/>
    <n v="0"/>
    <n v="0"/>
    <n v="0"/>
    <n v="1692.94"/>
    <s v="Seller"/>
    <s v="AEP771"/>
    <n v="1.43"/>
    <m/>
    <m/>
    <s v="N"/>
    <d v="2020-03-03T00:00:00"/>
    <n v="0"/>
    <n v="0"/>
    <x v="13"/>
    <m/>
    <m/>
    <d v="2020-03-04T08:01:00"/>
    <d v="2020-03-04T08:01:00"/>
    <m/>
    <s v="N"/>
    <x v="32"/>
    <x v="1"/>
    <x v="32"/>
    <s v="Barge"/>
    <m/>
    <n v="0"/>
    <m/>
    <m/>
    <m/>
    <m/>
    <m/>
    <m/>
    <m/>
    <m/>
    <s v="N"/>
    <m/>
    <s v="N"/>
    <n v="1692.94"/>
    <s v="Rejected"/>
    <d v="2020-03-18T08:03:00"/>
    <s v="s264148"/>
    <d v="2020-03-08T09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2"/>
    <n v="2034607"/>
    <d v="2020-12-11T08:01:00"/>
    <d v="2020-12-30T07:32:00"/>
    <x v="6"/>
    <s v="Contura Coal"/>
    <s v="Product B 03-00-18-004 Marmet"/>
    <x v="22"/>
    <n v="1729.9"/>
    <n v="1637.94"/>
    <n v="389243"/>
    <x v="0"/>
    <m/>
    <m/>
    <m/>
    <m/>
    <m/>
    <m/>
    <d v="2020-12-30T07:31:00"/>
    <d v="2020-12-30T07:32:00"/>
    <m/>
    <s v="Seller"/>
    <m/>
    <s v="Tons"/>
    <n v="0"/>
    <n v="0"/>
    <n v="0"/>
    <n v="1637.94"/>
    <s v="Seller"/>
    <s v="AEP772"/>
    <n v="1.2"/>
    <m/>
    <m/>
    <s v="N"/>
    <d v="2020-12-05T00:00:00"/>
    <n v="0"/>
    <n v="0"/>
    <x v="13"/>
    <m/>
    <m/>
    <d v="2020-12-11T08:01:00"/>
    <d v="2020-12-11T08:01:00"/>
    <m/>
    <s v="N"/>
    <x v="34"/>
    <x v="1"/>
    <x v="34"/>
    <s v="Barge"/>
    <m/>
    <n v="0"/>
    <m/>
    <m/>
    <m/>
    <m/>
    <m/>
    <m/>
    <m/>
    <m/>
    <s v="N"/>
    <m/>
    <s v="N"/>
    <n v="1637.94"/>
    <s v="Accepted"/>
    <d v="2020-12-31T07:32:00"/>
    <s v="s322800"/>
    <d v="2020-12-13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73"/>
    <n v="2005903"/>
    <d v="2020-02-28T09:01:00"/>
    <d v="2020-03-11T08:06:00"/>
    <x v="6"/>
    <s v="Blackhawk Coal Sales"/>
    <s v="Product A 03-00-18-010"/>
    <x v="25"/>
    <n v="1612.4"/>
    <n v="1517.13"/>
    <n v="377250"/>
    <x v="0"/>
    <m/>
    <m/>
    <m/>
    <m/>
    <m/>
    <m/>
    <d v="2020-03-11T08:05:00"/>
    <d v="2020-03-11T08:06:00"/>
    <m/>
    <s v="Seller"/>
    <m/>
    <s v="Tons"/>
    <n v="0"/>
    <n v="0"/>
    <n v="0"/>
    <n v="1517.13"/>
    <s v="Seller"/>
    <s v="AEP773"/>
    <n v="1.42"/>
    <m/>
    <m/>
    <s v="N"/>
    <d v="2020-02-28T00:00:00"/>
    <n v="0"/>
    <n v="0"/>
    <x v="10"/>
    <m/>
    <m/>
    <d v="2020-02-28T09:01:00"/>
    <d v="2020-02-28T09:01:00"/>
    <m/>
    <s v="N"/>
    <x v="39"/>
    <x v="0"/>
    <x v="39"/>
    <s v="Barge"/>
    <m/>
    <n v="0"/>
    <m/>
    <m/>
    <m/>
    <m/>
    <m/>
    <m/>
    <m/>
    <m/>
    <s v="N"/>
    <m/>
    <s v="N"/>
    <n v="1517.13"/>
    <s v="Accepted"/>
    <d v="2020-03-12T08:07:00"/>
    <s v="s264148"/>
    <d v="2020-02-29T12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4"/>
    <n v="2009105"/>
    <d v="2020-03-31T08:01:00"/>
    <d v="2020-04-04T07:34:00"/>
    <x v="6"/>
    <s v="Contura Coal"/>
    <s v="Product A 03-00-18-002 Mammoth"/>
    <x v="2"/>
    <n v="1650.7"/>
    <n v="1608.01"/>
    <n v="378736"/>
    <x v="0"/>
    <m/>
    <m/>
    <m/>
    <m/>
    <m/>
    <m/>
    <d v="2020-04-04T07:33:00"/>
    <d v="2020-04-04T07:34:00"/>
    <m/>
    <s v="Seller"/>
    <m/>
    <s v="Tons"/>
    <n v="0"/>
    <n v="0"/>
    <n v="0"/>
    <n v="1608.01"/>
    <s v="Seller"/>
    <s v="AEP774"/>
    <n v="1.41"/>
    <m/>
    <m/>
    <s v="N"/>
    <d v="2020-03-31T00:00:00"/>
    <n v="0"/>
    <n v="0"/>
    <x v="1"/>
    <m/>
    <m/>
    <d v="2020-03-31T08:01:00"/>
    <d v="2020-03-31T08:01:00"/>
    <m/>
    <s v="N"/>
    <x v="32"/>
    <x v="0"/>
    <x v="32"/>
    <s v="Barge"/>
    <m/>
    <n v="0"/>
    <m/>
    <m/>
    <m/>
    <m/>
    <m/>
    <m/>
    <m/>
    <m/>
    <s v="N"/>
    <m/>
    <s v="N"/>
    <n v="1608.01"/>
    <s v="Accepted"/>
    <d v="2020-04-06T07:35:00"/>
    <s v="s264148"/>
    <d v="2020-04-01T09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75"/>
    <n v="2012802"/>
    <d v="2020-05-07T08:01:00"/>
    <d v="2020-05-23T08:47:00"/>
    <x v="6"/>
    <s v="Contura Coal"/>
    <s v="Product A 03-00-18-002 Mammoth"/>
    <x v="2"/>
    <n v="1661.3"/>
    <n v="1642.58"/>
    <n v="380186"/>
    <x v="0"/>
    <m/>
    <m/>
    <m/>
    <m/>
    <m/>
    <m/>
    <d v="2020-05-21T07:27:00"/>
    <d v="2020-05-21T07:28:00"/>
    <m/>
    <s v="Seller"/>
    <m/>
    <s v="Tons"/>
    <n v="0"/>
    <n v="0"/>
    <n v="0"/>
    <n v="1642.58"/>
    <s v="Seller"/>
    <s v="AEP775"/>
    <n v="1.29"/>
    <m/>
    <m/>
    <s v="N"/>
    <d v="2020-05-06T00:00:00"/>
    <n v="0"/>
    <n v="0"/>
    <x v="1"/>
    <m/>
    <m/>
    <d v="2020-05-07T08:01:00"/>
    <d v="2020-05-07T08:01:00"/>
    <m/>
    <s v="N"/>
    <x v="32"/>
    <x v="0"/>
    <x v="32"/>
    <s v="Barge"/>
    <m/>
    <n v="0"/>
    <m/>
    <m/>
    <m/>
    <m/>
    <m/>
    <m/>
    <m/>
    <m/>
    <s v="N"/>
    <m/>
    <s v="N"/>
    <n v="1642.58"/>
    <s v="Accepted"/>
    <d v="2020-05-26T08:48:00"/>
    <s v="s322800"/>
    <d v="2020-05-08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75"/>
    <n v="2006502"/>
    <d v="2020-03-05T08:01:00"/>
    <d v="2020-03-19T07:02:00"/>
    <x v="6"/>
    <s v="Contura Coal"/>
    <s v="Product A 03-00-18-002 Mammoth"/>
    <x v="2"/>
    <n v="1676.9"/>
    <n v="1610.27"/>
    <n v="377472"/>
    <x v="0"/>
    <m/>
    <m/>
    <m/>
    <m/>
    <m/>
    <m/>
    <d v="2020-03-19T07:01:00"/>
    <d v="2020-03-19T07:02:00"/>
    <m/>
    <s v="Seller"/>
    <m/>
    <s v="Tons"/>
    <n v="0"/>
    <n v="0"/>
    <n v="0"/>
    <n v="1610.27"/>
    <s v="Seller"/>
    <s v="AEP775"/>
    <n v="1.1599999999999999"/>
    <m/>
    <m/>
    <s v="N"/>
    <d v="2020-03-05T00:00:00"/>
    <n v="0"/>
    <n v="0"/>
    <x v="1"/>
    <m/>
    <m/>
    <d v="2020-03-05T08:01:00"/>
    <d v="2020-03-05T08:01:00"/>
    <m/>
    <s v="N"/>
    <x v="32"/>
    <x v="0"/>
    <x v="32"/>
    <s v="Barge"/>
    <m/>
    <n v="0"/>
    <m/>
    <m/>
    <m/>
    <m/>
    <m/>
    <m/>
    <m/>
    <m/>
    <s v="N"/>
    <m/>
    <s v="N"/>
    <n v="1610.27"/>
    <s v="Accepted"/>
    <d v="2020-03-20T07:04:00"/>
    <s v="s264148"/>
    <d v="2020-03-06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77"/>
    <n v="2021102"/>
    <d v="2020-07-29T10:01:00"/>
    <d v="2020-08-10T08:59:00"/>
    <x v="6"/>
    <s v="Contura Coal"/>
    <s v="Product B 03-00-18-004 Marmet"/>
    <x v="22"/>
    <n v="1617.4"/>
    <n v="1593.24"/>
    <n v="383735"/>
    <x v="0"/>
    <m/>
    <m/>
    <m/>
    <m/>
    <m/>
    <m/>
    <d v="2020-08-10T08:58:00"/>
    <d v="2020-08-10T08:59:00"/>
    <m/>
    <s v="Seller"/>
    <m/>
    <s v="Tons"/>
    <n v="0"/>
    <n v="0"/>
    <n v="0"/>
    <n v="1593.24"/>
    <s v="Seller"/>
    <s v="AEP777"/>
    <n v="1.08"/>
    <m/>
    <m/>
    <s v="N"/>
    <d v="2020-07-28T00:00:00"/>
    <n v="0"/>
    <n v="0"/>
    <x v="13"/>
    <m/>
    <m/>
    <d v="2020-07-29T10:01:00"/>
    <d v="2020-07-29T10:01:00"/>
    <m/>
    <s v="N"/>
    <x v="34"/>
    <x v="1"/>
    <x v="34"/>
    <s v="Barge"/>
    <m/>
    <n v="0"/>
    <m/>
    <m/>
    <m/>
    <m/>
    <m/>
    <m/>
    <m/>
    <m/>
    <s v="N"/>
    <m/>
    <s v="N"/>
    <n v="1593.24"/>
    <s v="Accepted"/>
    <d v="2020-08-11T08:59:00"/>
    <s v="s322800"/>
    <d v="2020-07-30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80"/>
    <n v="2030905"/>
    <d v="2020-11-04T08:01:00"/>
    <d v="2020-11-11T16:17:00"/>
    <x v="6"/>
    <s v="Contura Coal"/>
    <s v="Product A 03-00-18-009 Mammoth"/>
    <x v="2"/>
    <n v="1677.5"/>
    <n v="1591.53"/>
    <n v="387526"/>
    <x v="0"/>
    <m/>
    <m/>
    <m/>
    <m/>
    <m/>
    <m/>
    <d v="2020-11-11T16:16:00"/>
    <d v="2020-11-11T16:17:00"/>
    <m/>
    <s v="Seller"/>
    <m/>
    <s v="Tons"/>
    <n v="0"/>
    <n v="0"/>
    <n v="0"/>
    <n v="1591.53"/>
    <s v="Seller"/>
    <s v="AEP780"/>
    <n v="1.2"/>
    <m/>
    <m/>
    <s v="N"/>
    <d v="2020-11-04T00:00:00"/>
    <n v="0"/>
    <n v="0"/>
    <x v="1"/>
    <m/>
    <m/>
    <d v="2020-11-04T08:01:00"/>
    <d v="2020-11-04T08:01:00"/>
    <m/>
    <s v="N"/>
    <x v="38"/>
    <x v="0"/>
    <x v="38"/>
    <s v="Barge"/>
    <m/>
    <n v="0"/>
    <m/>
    <m/>
    <m/>
    <m/>
    <m/>
    <m/>
    <m/>
    <m/>
    <s v="N"/>
    <m/>
    <s v="N"/>
    <n v="1591.53"/>
    <s v="Accepted"/>
    <d v="2020-11-13T07:35:00"/>
    <s v="s322800"/>
    <d v="2020-11-05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81"/>
    <n v="2027908"/>
    <d v="2020-10-05T08:01:00"/>
    <d v="2020-10-13T08:01:00"/>
    <x v="6"/>
    <s v="Contura Coal"/>
    <s v="Product A 03-00-18-009 Mammoth"/>
    <x v="2"/>
    <n v="1716.3"/>
    <n v="1660.08"/>
    <n v="386348"/>
    <x v="0"/>
    <m/>
    <m/>
    <m/>
    <m/>
    <m/>
    <m/>
    <d v="2020-10-13T08:00:00"/>
    <d v="2020-10-13T08:01:00"/>
    <m/>
    <s v="Seller"/>
    <m/>
    <s v="Tons"/>
    <n v="0"/>
    <n v="0"/>
    <n v="0"/>
    <n v="1660.08"/>
    <s v="Seller"/>
    <s v="AEP781"/>
    <n v="1.1299999999999999"/>
    <m/>
    <m/>
    <s v="N"/>
    <d v="2020-10-02T00:00:00"/>
    <n v="0"/>
    <n v="0"/>
    <x v="1"/>
    <m/>
    <m/>
    <d v="2020-10-05T08:01:00"/>
    <d v="2020-10-05T08:01:00"/>
    <m/>
    <s v="N"/>
    <x v="38"/>
    <x v="0"/>
    <x v="38"/>
    <s v="Barge"/>
    <m/>
    <n v="0"/>
    <m/>
    <m/>
    <m/>
    <m/>
    <m/>
    <m/>
    <m/>
    <m/>
    <s v="N"/>
    <m/>
    <s v="N"/>
    <n v="1660.08"/>
    <s v="Rejected"/>
    <d v="2020-10-14T08:01:00"/>
    <s v="s322800"/>
    <d v="2020-10-06T08:1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81"/>
    <n v="2022103"/>
    <d v="2020-08-08T04:01:00"/>
    <d v="2020-08-12T08:13:00"/>
    <x v="6"/>
    <s v="Contura Coal"/>
    <s v="Product B 03-00-18-009 Marmet"/>
    <x v="22"/>
    <n v="1706.3"/>
    <n v="1628.24"/>
    <n v="384189"/>
    <x v="0"/>
    <m/>
    <m/>
    <m/>
    <m/>
    <m/>
    <m/>
    <d v="2020-08-12T08:12:00"/>
    <d v="2020-08-12T08:13:00"/>
    <m/>
    <s v="Seller"/>
    <m/>
    <s v="Tons"/>
    <n v="0"/>
    <n v="0"/>
    <n v="0"/>
    <n v="1628.24"/>
    <s v="Seller"/>
    <s v="AEP781"/>
    <n v="1.1200000000000001"/>
    <m/>
    <m/>
    <s v="N"/>
    <d v="2020-08-06T00:00:00"/>
    <n v="0"/>
    <n v="0"/>
    <x v="13"/>
    <m/>
    <m/>
    <d v="2020-08-08T04:01:00"/>
    <d v="2020-08-08T04:01:00"/>
    <m/>
    <s v="N"/>
    <x v="38"/>
    <x v="1"/>
    <x v="38"/>
    <s v="Barge"/>
    <m/>
    <n v="0"/>
    <m/>
    <m/>
    <m/>
    <m/>
    <m/>
    <m/>
    <m/>
    <m/>
    <s v="N"/>
    <m/>
    <s v="N"/>
    <n v="1628.24"/>
    <s v="Rejected"/>
    <d v="2020-08-28T07:14:00"/>
    <s v="comtrac"/>
    <d v="2020-08-10T14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81"/>
    <n v="2014104"/>
    <d v="2020-05-20T07:01:00"/>
    <d v="2020-06-14T07:41:00"/>
    <x v="6"/>
    <s v="Contura Coal"/>
    <s v="Product A 03-00-18-002 Mammoth"/>
    <x v="2"/>
    <n v="1553"/>
    <n v="1591.02"/>
    <n v="380603"/>
    <x v="0"/>
    <m/>
    <m/>
    <m/>
    <m/>
    <m/>
    <m/>
    <d v="2020-06-14T07:40:00"/>
    <d v="2020-06-14T07:41:00"/>
    <m/>
    <s v="Seller"/>
    <m/>
    <s v="Tons"/>
    <n v="0"/>
    <n v="0"/>
    <n v="0"/>
    <n v="1591.02"/>
    <s v="Seller"/>
    <s v="AEP781"/>
    <n v="1.2"/>
    <m/>
    <m/>
    <s v="N"/>
    <d v="2020-05-19T00:00:00"/>
    <n v="0"/>
    <n v="0"/>
    <x v="1"/>
    <m/>
    <m/>
    <d v="2020-05-20T07:01:00"/>
    <d v="2020-05-20T07:01:00"/>
    <m/>
    <s v="N"/>
    <x v="32"/>
    <x v="0"/>
    <x v="32"/>
    <s v="Barge"/>
    <m/>
    <n v="0"/>
    <m/>
    <m/>
    <m/>
    <m/>
    <m/>
    <m/>
    <m/>
    <m/>
    <s v="N"/>
    <m/>
    <s v="N"/>
    <n v="1591.02"/>
    <s v="Accepted"/>
    <d v="2020-06-15T07:42:00"/>
    <s v="s322800"/>
    <d v="2020-05-21T12:2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81"/>
    <n v="2006603"/>
    <d v="2020-03-06T08:01:00"/>
    <d v="2020-03-16T11:53:00"/>
    <x v="6"/>
    <s v="Contura Coal"/>
    <s v="Product A 03-00-18-002 Mammoth"/>
    <x v="2"/>
    <n v="1669.4"/>
    <n v="1603.87"/>
    <n v="377488"/>
    <x v="0"/>
    <m/>
    <m/>
    <m/>
    <m/>
    <m/>
    <m/>
    <d v="2020-03-16T11:52:00"/>
    <d v="2020-03-16T11:53:00"/>
    <m/>
    <s v="Seller"/>
    <m/>
    <s v="Tons"/>
    <n v="0"/>
    <n v="0"/>
    <n v="0"/>
    <n v="1603.87"/>
    <s v="Seller"/>
    <s v="AEP781"/>
    <n v="1.21"/>
    <m/>
    <m/>
    <s v="N"/>
    <d v="2020-03-06T00:00:00"/>
    <n v="0"/>
    <n v="0"/>
    <x v="1"/>
    <m/>
    <m/>
    <d v="2020-03-06T08:01:00"/>
    <d v="2020-03-06T08:01:00"/>
    <m/>
    <s v="N"/>
    <x v="32"/>
    <x v="0"/>
    <x v="32"/>
    <s v="Barge"/>
    <m/>
    <n v="0"/>
    <m/>
    <m/>
    <m/>
    <m/>
    <m/>
    <m/>
    <m/>
    <m/>
    <s v="N"/>
    <m/>
    <s v="N"/>
    <n v="1603.87"/>
    <s v="Accepted"/>
    <d v="2020-03-17T11:54:00"/>
    <s v="s264148"/>
    <d v="2020-03-07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2"/>
    <n v="2034207"/>
    <d v="2020-12-07T12:01:00"/>
    <d v="2021-01-07T16:17:00"/>
    <x v="7"/>
    <s v="Blackhawk Coal Sales"/>
    <s v="Product A 03-00-18-010"/>
    <x v="25"/>
    <n v="1732.3"/>
    <n v="1564"/>
    <n v="389014"/>
    <x v="0"/>
    <m/>
    <m/>
    <m/>
    <m/>
    <m/>
    <m/>
    <d v="2021-01-07T16:16:00"/>
    <d v="2021-01-07T16:17:00"/>
    <m/>
    <s v="Seller"/>
    <m/>
    <s v="Tons"/>
    <n v="0"/>
    <n v="0"/>
    <n v="0"/>
    <n v="1564"/>
    <s v="Seller"/>
    <s v="AEP782"/>
    <n v="1.48"/>
    <m/>
    <m/>
    <s v="N"/>
    <d v="2020-11-24T00:00:00"/>
    <n v="0"/>
    <n v="0"/>
    <x v="10"/>
    <m/>
    <m/>
    <d v="2020-12-07T12:01:00"/>
    <d v="2020-12-07T12:01:00"/>
    <m/>
    <s v="N"/>
    <x v="39"/>
    <x v="0"/>
    <x v="39"/>
    <s v="Barge"/>
    <m/>
    <n v="0"/>
    <m/>
    <m/>
    <m/>
    <m/>
    <m/>
    <m/>
    <m/>
    <m/>
    <s v="N"/>
    <m/>
    <s v="N"/>
    <n v="1564"/>
    <s v="Accepted"/>
    <d v="2021-01-11T07:48:00"/>
    <s v="s322800"/>
    <d v="2020-12-08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82"/>
    <n v="2027907"/>
    <d v="2020-10-05T12:01:00"/>
    <d v="2020-10-14T08:36:00"/>
    <x v="6"/>
    <s v="Contura Coal"/>
    <s v="Product A 03-00-18-009 Mammoth"/>
    <x v="2"/>
    <n v="1731.7"/>
    <n v="1684.71"/>
    <n v="386346"/>
    <x v="0"/>
    <m/>
    <m/>
    <m/>
    <m/>
    <m/>
    <m/>
    <d v="2020-10-14T08:35:00"/>
    <d v="2020-10-14T08:36:00"/>
    <m/>
    <s v="Seller"/>
    <m/>
    <s v="Tons"/>
    <n v="0"/>
    <n v="0"/>
    <n v="0"/>
    <n v="1684.71"/>
    <s v="Seller"/>
    <s v="AEP782"/>
    <n v="1.1399999999999999"/>
    <m/>
    <m/>
    <s v="N"/>
    <d v="2020-10-04T00:00:00"/>
    <n v="0"/>
    <n v="0"/>
    <x v="1"/>
    <m/>
    <m/>
    <d v="2020-10-05T12:01:00"/>
    <d v="2020-10-05T12:01:00"/>
    <m/>
    <s v="N"/>
    <x v="38"/>
    <x v="0"/>
    <x v="38"/>
    <s v="Barge"/>
    <m/>
    <n v="0"/>
    <m/>
    <m/>
    <m/>
    <m/>
    <m/>
    <m/>
    <m/>
    <m/>
    <s v="N"/>
    <m/>
    <s v="N"/>
    <n v="1684.71"/>
    <s v="Rejected"/>
    <d v="2020-10-15T08:37:00"/>
    <s v="s322800"/>
    <d v="2020-10-06T08:1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82"/>
    <n v="2006508"/>
    <d v="2020-03-05T08:01:00"/>
    <d v="2020-03-25T10:59:00"/>
    <x v="6"/>
    <s v="Contura Coal"/>
    <s v="Product A 03-00-18-002 Mammoth"/>
    <x v="2"/>
    <n v="1678.6"/>
    <n v="1592.77"/>
    <n v="377478"/>
    <x v="0"/>
    <m/>
    <m/>
    <m/>
    <m/>
    <m/>
    <m/>
    <d v="2020-03-25T10:58:00"/>
    <d v="2020-03-25T10:59:00"/>
    <m/>
    <s v="Seller"/>
    <m/>
    <s v="Tons"/>
    <n v="0"/>
    <n v="0"/>
    <n v="0"/>
    <n v="1592.77"/>
    <s v="Seller"/>
    <s v="AEP782"/>
    <n v="1.18"/>
    <m/>
    <m/>
    <s v="N"/>
    <d v="2020-03-05T00:00:00"/>
    <n v="0"/>
    <n v="0"/>
    <x v="1"/>
    <m/>
    <m/>
    <d v="2020-03-05T08:01:00"/>
    <d v="2020-03-05T08:01:00"/>
    <m/>
    <s v="N"/>
    <x v="32"/>
    <x v="0"/>
    <x v="32"/>
    <s v="Barge"/>
    <m/>
    <n v="0"/>
    <m/>
    <m/>
    <m/>
    <m/>
    <m/>
    <m/>
    <m/>
    <m/>
    <s v="N"/>
    <m/>
    <s v="N"/>
    <n v="1592.77"/>
    <s v="Accepted"/>
    <d v="2020-03-26T11:00:00"/>
    <s v="s264148"/>
    <d v="2020-03-06T08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84"/>
    <n v="2009106"/>
    <d v="2020-03-31T08:01:00"/>
    <d v="2020-04-08T09:44:00"/>
    <x v="6"/>
    <s v="Contura Coal"/>
    <s v="Product A 03-00-18-002 Mammoth"/>
    <x v="2"/>
    <n v="1610.2"/>
    <n v="1552.47"/>
    <n v="378737"/>
    <x v="0"/>
    <m/>
    <m/>
    <m/>
    <m/>
    <m/>
    <m/>
    <d v="2020-04-08T09:43:00"/>
    <d v="2020-04-08T09:44:00"/>
    <m/>
    <s v="Seller"/>
    <m/>
    <s v="Tons"/>
    <n v="0"/>
    <n v="0"/>
    <n v="0"/>
    <n v="1552.47"/>
    <s v="Seller"/>
    <s v="AEP784"/>
    <n v="1.28"/>
    <m/>
    <m/>
    <s v="N"/>
    <d v="2020-03-31T00:00:00"/>
    <n v="0"/>
    <n v="0"/>
    <x v="1"/>
    <m/>
    <m/>
    <d v="2020-03-31T08:01:00"/>
    <d v="2020-03-31T08:01:00"/>
    <m/>
    <s v="N"/>
    <x v="32"/>
    <x v="0"/>
    <x v="32"/>
    <s v="Barge"/>
    <m/>
    <n v="0"/>
    <m/>
    <m/>
    <m/>
    <m/>
    <m/>
    <m/>
    <m/>
    <m/>
    <s v="N"/>
    <m/>
    <s v="N"/>
    <n v="1552.47"/>
    <s v="Accepted"/>
    <d v="2020-04-09T09:45:00"/>
    <s v="s322800"/>
    <d v="2020-04-01T09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84"/>
    <n v="2005103"/>
    <d v="2020-02-20T07:01:00"/>
    <d v="2020-02-29T13:24:00"/>
    <x v="6"/>
    <s v="Contura Coal"/>
    <s v="Product B 03-00-18-002 Marmet"/>
    <x v="22"/>
    <n v="601.20000000000005"/>
    <n v="601.20000000000005"/>
    <n v="376887"/>
    <x v="0"/>
    <m/>
    <m/>
    <m/>
    <m/>
    <m/>
    <m/>
    <d v="2020-02-29T13:23:00"/>
    <d v="2020-02-29T13:24:00"/>
    <m/>
    <s v="Seller"/>
    <m/>
    <s v="Tons"/>
    <n v="0"/>
    <n v="0"/>
    <n v="0"/>
    <n v="601.20000000000005"/>
    <s v="Seller"/>
    <s v="AEP784"/>
    <n v="1.35"/>
    <m/>
    <m/>
    <s v="N"/>
    <d v="2020-02-19T00:00:00"/>
    <n v="0"/>
    <n v="0"/>
    <x v="13"/>
    <m/>
    <m/>
    <d v="2020-02-20T07:01:00"/>
    <d v="2020-02-20T07:01:00"/>
    <m/>
    <s v="N"/>
    <x v="32"/>
    <x v="1"/>
    <x v="32"/>
    <s v="Barge"/>
    <m/>
    <n v="0"/>
    <m/>
    <m/>
    <m/>
    <m/>
    <m/>
    <m/>
    <m/>
    <m/>
    <s v="N"/>
    <m/>
    <s v="N"/>
    <n v="601.20000000000005"/>
    <s v="Rejected"/>
    <d v="2020-03-02T13:35:00"/>
    <s v="s264148"/>
    <d v="2020-02-21T12:0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4A"/>
    <s v="2005103A"/>
    <d v="2020-02-20T07:01:00"/>
    <d v="2020-03-02T13:24:00"/>
    <x v="6"/>
    <s v="Contura Coal"/>
    <s v="Product B 03-00-18-002 Marmet"/>
    <x v="22"/>
    <n v="1079.8"/>
    <n v="1107.3"/>
    <n v="377314"/>
    <x v="0"/>
    <m/>
    <m/>
    <m/>
    <m/>
    <m/>
    <m/>
    <d v="2020-02-29T13:23:00"/>
    <d v="2020-02-29T13:24:00"/>
    <m/>
    <s v="Seller"/>
    <m/>
    <s v="Tons"/>
    <n v="0"/>
    <n v="0"/>
    <n v="0"/>
    <n v="1107.3"/>
    <s v="Seller"/>
    <s v="AEP784"/>
    <n v="1.35"/>
    <s v="N"/>
    <m/>
    <s v="N"/>
    <d v="2020-02-19T00:00:00"/>
    <n v="0"/>
    <n v="0"/>
    <x v="13"/>
    <m/>
    <m/>
    <d v="2020-02-20T07:01:00"/>
    <d v="2020-02-20T07:01:00"/>
    <m/>
    <s v="N"/>
    <x v="32"/>
    <x v="1"/>
    <x v="32"/>
    <s v="Barge"/>
    <m/>
    <n v="0"/>
    <m/>
    <m/>
    <m/>
    <m/>
    <m/>
    <m/>
    <m/>
    <m/>
    <s v="N"/>
    <m/>
    <s v="N"/>
    <n v="1107.3"/>
    <s v="Rejected"/>
    <d v="2020-03-03T07:59:00"/>
    <s v="s264148"/>
    <d v="2020-03-03T07:55:00"/>
    <s v="s264148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8"/>
    <n v="2003603"/>
    <d v="2020-02-05T08:01:00"/>
    <d v="2020-02-18T12:52:00"/>
    <x v="6"/>
    <s v="Contura Coal"/>
    <s v="Product A 03-00-18-002 Mammoth"/>
    <x v="2"/>
    <n v="1473.9"/>
    <n v="1520.84"/>
    <n v="376332"/>
    <x v="0"/>
    <m/>
    <m/>
    <m/>
    <m/>
    <m/>
    <m/>
    <d v="2020-02-18T12:51:00"/>
    <d v="2020-02-18T12:52:00"/>
    <m/>
    <s v="Seller"/>
    <m/>
    <s v="Tons"/>
    <n v="0"/>
    <n v="0"/>
    <n v="0"/>
    <n v="1520.84"/>
    <s v="Seller"/>
    <s v="AEP788"/>
    <n v="1.31"/>
    <m/>
    <m/>
    <s v="N"/>
    <d v="2020-02-05T00:00:00"/>
    <n v="0"/>
    <n v="0"/>
    <x v="1"/>
    <m/>
    <m/>
    <d v="2020-02-05T08:01:00"/>
    <d v="2020-02-05T08:01:00"/>
    <m/>
    <s v="N"/>
    <x v="32"/>
    <x v="0"/>
    <x v="32"/>
    <s v="Barge"/>
    <s v="Mammoth Dock LO - Montgomery, WV"/>
    <n v="0"/>
    <m/>
    <m/>
    <m/>
    <m/>
    <m/>
    <m/>
    <m/>
    <m/>
    <s v="N"/>
    <m/>
    <s v="N"/>
    <n v="1520.84"/>
    <s v="Accepted"/>
    <d v="2020-02-19T12:59:00"/>
    <s v="s264148"/>
    <d v="2020-02-06T12:0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89"/>
    <n v="2023102"/>
    <d v="2020-08-18T07:01:00"/>
    <d v="2020-08-27T07:37:00"/>
    <x v="6"/>
    <s v="Contura Coal"/>
    <s v="Product A 03-00-18-004 Mammoth"/>
    <x v="2"/>
    <n v="1686.8"/>
    <n v="1621.49"/>
    <n v="384786"/>
    <x v="0"/>
    <m/>
    <m/>
    <m/>
    <m/>
    <m/>
    <m/>
    <d v="2020-08-27T07:36:00"/>
    <d v="2020-08-27T07:37:00"/>
    <m/>
    <s v="Seller"/>
    <m/>
    <s v="Tons"/>
    <n v="0"/>
    <n v="0"/>
    <n v="0"/>
    <n v="1621.49"/>
    <s v="Seller"/>
    <s v="AEP789"/>
    <n v="1.1299999999999999"/>
    <m/>
    <m/>
    <s v="N"/>
    <d v="2020-08-16T00:00:00"/>
    <n v="0"/>
    <n v="0"/>
    <x v="1"/>
    <m/>
    <m/>
    <d v="2020-08-18T07:01:00"/>
    <d v="2020-08-18T07:01:00"/>
    <m/>
    <s v="N"/>
    <x v="34"/>
    <x v="0"/>
    <x v="34"/>
    <s v="Barge"/>
    <m/>
    <n v="0"/>
    <m/>
    <m/>
    <m/>
    <m/>
    <m/>
    <m/>
    <m/>
    <m/>
    <s v="N"/>
    <m/>
    <s v="N"/>
    <n v="1621.49"/>
    <s v="Accepted"/>
    <d v="2020-08-28T07:38:00"/>
    <s v="s322800"/>
    <d v="2020-08-19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89"/>
    <n v="2017104"/>
    <d v="2020-06-19T08:01:00"/>
    <d v="2020-06-24T07:53:00"/>
    <x v="6"/>
    <s v="Blackhawk Coal Sales"/>
    <s v="Product A 03-00-18-008"/>
    <x v="25"/>
    <n v="1622.4"/>
    <n v="1597.47"/>
    <n v="381979"/>
    <x v="0"/>
    <m/>
    <m/>
    <m/>
    <m/>
    <m/>
    <m/>
    <d v="2020-06-24T07:52:00"/>
    <d v="2020-06-24T07:53:00"/>
    <m/>
    <s v="Seller"/>
    <m/>
    <s v="Tons"/>
    <n v="0"/>
    <n v="0"/>
    <n v="0"/>
    <n v="1597.47"/>
    <s v="Seller"/>
    <s v="AEP789"/>
    <n v="1.49"/>
    <m/>
    <m/>
    <s v="N"/>
    <d v="2020-06-19T00:00:00"/>
    <n v="0"/>
    <n v="0"/>
    <x v="10"/>
    <m/>
    <m/>
    <d v="2020-06-19T08:01:00"/>
    <d v="2020-06-19T08:01:00"/>
    <m/>
    <s v="N"/>
    <x v="41"/>
    <x v="0"/>
    <x v="41"/>
    <s v="Barge"/>
    <m/>
    <n v="0"/>
    <m/>
    <m/>
    <m/>
    <m/>
    <m/>
    <m/>
    <m/>
    <m/>
    <s v="N"/>
    <m/>
    <s v="N"/>
    <n v="1597.47"/>
    <s v="Accepted"/>
    <d v="2020-06-25T07:54:00"/>
    <s v="s322800"/>
    <d v="2020-06-20T08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89"/>
    <n v="2013503"/>
    <d v="2020-05-14T08:01:00"/>
    <d v="2020-05-20T07:53:00"/>
    <x v="6"/>
    <s v="Contura Coal"/>
    <s v="Product A 03-00-18-002 Mammoth"/>
    <x v="2"/>
    <n v="1669.1"/>
    <n v="1586.23"/>
    <n v="380446"/>
    <x v="0"/>
    <m/>
    <m/>
    <m/>
    <m/>
    <m/>
    <m/>
    <d v="2020-05-20T07:52:00"/>
    <d v="2020-05-20T07:53:00"/>
    <m/>
    <s v="Seller"/>
    <m/>
    <s v="Tons"/>
    <n v="0"/>
    <n v="0"/>
    <n v="0"/>
    <n v="1586.23"/>
    <s v="Seller"/>
    <s v="AEP789"/>
    <n v="1.36"/>
    <m/>
    <m/>
    <s v="N"/>
    <d v="2020-05-14T00:00:00"/>
    <n v="0"/>
    <n v="0"/>
    <x v="1"/>
    <m/>
    <m/>
    <d v="2020-05-14T08:01:00"/>
    <d v="2020-05-14T08:01:00"/>
    <m/>
    <s v="N"/>
    <x v="32"/>
    <x v="0"/>
    <x v="32"/>
    <s v="Barge"/>
    <m/>
    <n v="0"/>
    <m/>
    <m/>
    <m/>
    <m/>
    <m/>
    <m/>
    <m/>
    <m/>
    <s v="N"/>
    <m/>
    <s v="N"/>
    <n v="1586.23"/>
    <s v="Accepted"/>
    <d v="2020-05-21T07:54:00"/>
    <s v="s322800"/>
    <d v="2020-05-15T10:2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89"/>
    <n v="2009403"/>
    <d v="2020-04-03T11:31:00"/>
    <d v="2020-04-16T11:57:00"/>
    <x v="6"/>
    <s v="Contura Coal"/>
    <s v="Product A 03-00-18-002 Mammoth"/>
    <x v="2"/>
    <n v="1650.1"/>
    <n v="1614.66"/>
    <n v="378817"/>
    <x v="0"/>
    <m/>
    <m/>
    <m/>
    <m/>
    <m/>
    <m/>
    <d v="2020-04-16T11:56:00"/>
    <d v="2020-04-16T11:57:00"/>
    <m/>
    <s v="Seller"/>
    <m/>
    <s v="Tons"/>
    <n v="0"/>
    <n v="0"/>
    <n v="0"/>
    <n v="1614.66"/>
    <s v="Seller"/>
    <s v="AEP789"/>
    <n v="1.28"/>
    <m/>
    <m/>
    <s v="N"/>
    <d v="2020-04-03T00:00:00"/>
    <n v="0"/>
    <n v="0"/>
    <x v="1"/>
    <m/>
    <m/>
    <d v="2020-04-03T11:31:00"/>
    <d v="2020-04-03T11:31:00"/>
    <m/>
    <s v="N"/>
    <x v="32"/>
    <x v="0"/>
    <x v="32"/>
    <s v="Barge"/>
    <m/>
    <n v="0"/>
    <m/>
    <m/>
    <m/>
    <m/>
    <m/>
    <m/>
    <m/>
    <m/>
    <s v="N"/>
    <m/>
    <s v="N"/>
    <n v="1614.66"/>
    <s v="Accepted"/>
    <d v="2020-04-17T11:58:00"/>
    <s v="s322800"/>
    <d v="2020-04-05T07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91"/>
    <n v="2034605"/>
    <d v="2020-12-11T08:01:00"/>
    <d v="2020-12-29T07:39:00"/>
    <x v="6"/>
    <s v="Contura Coal"/>
    <s v="Product A 03-00-18-004 Mammoth"/>
    <x v="2"/>
    <n v="1676.3"/>
    <n v="1599.81"/>
    <n v="389239"/>
    <x v="0"/>
    <m/>
    <m/>
    <m/>
    <m/>
    <m/>
    <m/>
    <d v="2020-12-29T07:38:00"/>
    <d v="2020-12-29T07:39:00"/>
    <m/>
    <s v="Seller"/>
    <m/>
    <s v="Tons"/>
    <n v="0"/>
    <n v="0"/>
    <n v="0"/>
    <n v="1599.81"/>
    <s v="Seller"/>
    <s v="AEP791"/>
    <n v="1.22"/>
    <m/>
    <m/>
    <s v="N"/>
    <d v="2020-12-11T00:00:00"/>
    <n v="0"/>
    <n v="0"/>
    <x v="1"/>
    <m/>
    <m/>
    <d v="2020-12-11T08:01:00"/>
    <d v="2020-12-11T08:01:00"/>
    <m/>
    <s v="N"/>
    <x v="34"/>
    <x v="0"/>
    <x v="34"/>
    <s v="Barge"/>
    <m/>
    <n v="0"/>
    <m/>
    <m/>
    <m/>
    <m/>
    <m/>
    <m/>
    <m/>
    <m/>
    <s v="N"/>
    <m/>
    <s v="N"/>
    <n v="1599.81"/>
    <s v="Accepted"/>
    <d v="2020-12-30T07:40:00"/>
    <s v="s322800"/>
    <d v="2020-12-12T14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91"/>
    <n v="2016206"/>
    <d v="2020-06-10T08:01:00"/>
    <d v="2020-06-16T07:32:00"/>
    <x v="6"/>
    <s v="Contura Coal"/>
    <s v="Product A 03-00-18-004 Mammoth"/>
    <x v="2"/>
    <n v="1538.1"/>
    <n v="1528.56"/>
    <n v="381522"/>
    <x v="0"/>
    <m/>
    <m/>
    <m/>
    <m/>
    <m/>
    <m/>
    <d v="2020-06-16T07:31:00"/>
    <d v="2020-06-16T07:32:00"/>
    <m/>
    <s v="Seller"/>
    <m/>
    <s v="Tons"/>
    <n v="0"/>
    <n v="0"/>
    <n v="0"/>
    <n v="1528.56"/>
    <s v="Seller"/>
    <s v="AEP791"/>
    <n v="1.05"/>
    <m/>
    <m/>
    <s v="N"/>
    <d v="2020-06-10T00:00:00"/>
    <n v="0"/>
    <n v="0"/>
    <x v="1"/>
    <m/>
    <m/>
    <d v="2020-06-10T08:01:00"/>
    <d v="2020-06-10T08:01:00"/>
    <m/>
    <s v="N"/>
    <x v="34"/>
    <x v="0"/>
    <x v="34"/>
    <s v="Barge"/>
    <m/>
    <n v="0"/>
    <m/>
    <m/>
    <m/>
    <m/>
    <m/>
    <m/>
    <m/>
    <m/>
    <s v="N"/>
    <m/>
    <s v="N"/>
    <n v="1528.56"/>
    <s v="Rejected"/>
    <d v="2020-06-17T07:33:00"/>
    <s v="s322800"/>
    <d v="2020-06-11T08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91"/>
    <n v="2013501"/>
    <d v="2020-05-14T08:01:00"/>
    <d v="2020-05-20T07:52:00"/>
    <x v="6"/>
    <s v="Contura Coal"/>
    <s v="Product A 03-00-18-002 Mammoth"/>
    <x v="2"/>
    <n v="1677.3"/>
    <n v="1618.25"/>
    <n v="380444"/>
    <x v="0"/>
    <m/>
    <m/>
    <m/>
    <m/>
    <m/>
    <m/>
    <d v="2020-05-20T07:51:00"/>
    <d v="2020-05-20T07:52:00"/>
    <m/>
    <s v="Seller"/>
    <m/>
    <s v="Tons"/>
    <n v="0"/>
    <n v="0"/>
    <n v="0"/>
    <n v="1618.25"/>
    <s v="Seller"/>
    <s v="AEP791"/>
    <n v="1.27"/>
    <m/>
    <m/>
    <s v="N"/>
    <d v="2020-05-14T00:00:00"/>
    <n v="0"/>
    <n v="0"/>
    <x v="1"/>
    <m/>
    <m/>
    <d v="2020-05-14T08:01:00"/>
    <d v="2020-05-14T08:01:00"/>
    <m/>
    <s v="N"/>
    <x v="32"/>
    <x v="0"/>
    <x v="32"/>
    <s v="Barge"/>
    <m/>
    <n v="0"/>
    <m/>
    <m/>
    <m/>
    <m/>
    <m/>
    <m/>
    <m/>
    <m/>
    <s v="N"/>
    <m/>
    <s v="N"/>
    <n v="1618.25"/>
    <s v="Accepted"/>
    <d v="2020-05-21T07:53:00"/>
    <s v="s322800"/>
    <d v="2020-05-15T10:2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92"/>
    <n v="2023101"/>
    <d v="2020-08-18T13:01:00"/>
    <d v="2020-08-30T07:30:00"/>
    <x v="6"/>
    <s v="Contura Coal"/>
    <s v="Product B 03-00-18-004 Marmet"/>
    <x v="22"/>
    <n v="1641.3"/>
    <n v="1631.48"/>
    <n v="384785"/>
    <x v="0"/>
    <m/>
    <m/>
    <m/>
    <m/>
    <m/>
    <m/>
    <d v="2020-08-30T07:29:00"/>
    <d v="2020-08-30T07:30:00"/>
    <m/>
    <s v="Seller"/>
    <m/>
    <s v="Tons"/>
    <n v="0"/>
    <n v="0"/>
    <n v="0"/>
    <n v="1631.48"/>
    <s v="Seller"/>
    <s v="AEP792"/>
    <n v="1.48"/>
    <m/>
    <m/>
    <s v="N"/>
    <d v="2020-08-18T00:00:00"/>
    <n v="0"/>
    <n v="0"/>
    <x v="13"/>
    <m/>
    <m/>
    <d v="2020-08-18T13:01:00"/>
    <d v="2020-08-18T13:01:00"/>
    <m/>
    <s v="N"/>
    <x v="34"/>
    <x v="1"/>
    <x v="34"/>
    <s v="Barge"/>
    <m/>
    <n v="0"/>
    <m/>
    <m/>
    <m/>
    <m/>
    <m/>
    <m/>
    <m/>
    <m/>
    <s v="N"/>
    <m/>
    <s v="N"/>
    <n v="1631.48"/>
    <s v="Accepted"/>
    <d v="2020-08-31T07:31:00"/>
    <s v="s322800"/>
    <d v="2020-08-19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93"/>
    <n v="2012804"/>
    <d v="2020-05-07T11:01:00"/>
    <d v="2020-05-19T07:20:00"/>
    <x v="6"/>
    <s v="Contura Coal"/>
    <s v="Product A 03-00-18-002 Mammoth"/>
    <x v="2"/>
    <n v="1621.3"/>
    <n v="1596.14"/>
    <n v="380188"/>
    <x v="0"/>
    <m/>
    <m/>
    <m/>
    <m/>
    <m/>
    <m/>
    <d v="2020-05-19T07:19:00"/>
    <d v="2020-05-19T07:20:00"/>
    <m/>
    <s v="Seller"/>
    <m/>
    <s v="Tons"/>
    <n v="0"/>
    <n v="0"/>
    <n v="0"/>
    <n v="1596.14"/>
    <s v="Seller"/>
    <s v="AEP793"/>
    <n v="1.24"/>
    <m/>
    <m/>
    <s v="N"/>
    <d v="2020-05-07T00:00:00"/>
    <n v="0"/>
    <n v="0"/>
    <x v="1"/>
    <m/>
    <m/>
    <d v="2020-05-07T11:01:00"/>
    <d v="2020-05-07T11:01:00"/>
    <m/>
    <s v="N"/>
    <x v="32"/>
    <x v="0"/>
    <x v="32"/>
    <s v="Barge"/>
    <m/>
    <n v="0"/>
    <m/>
    <m/>
    <m/>
    <m/>
    <m/>
    <m/>
    <m/>
    <m/>
    <s v="N"/>
    <m/>
    <s v="N"/>
    <n v="1596.14"/>
    <s v="Accepted"/>
    <d v="2020-05-20T07:20:00"/>
    <s v="s322800"/>
    <d v="2020-05-08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93"/>
    <n v="2006302"/>
    <d v="2020-03-03T12:01:00"/>
    <d v="2020-03-25T14:21:00"/>
    <x v="6"/>
    <s v="Contura Coal"/>
    <s v="Product A 03-00-18-009 Mammoth"/>
    <x v="2"/>
    <n v="1656.1"/>
    <n v="1594.98"/>
    <n v="377376"/>
    <x v="0"/>
    <m/>
    <m/>
    <m/>
    <m/>
    <m/>
    <m/>
    <d v="2020-03-25T14:20:00"/>
    <d v="2020-03-25T14:21:00"/>
    <m/>
    <s v="Seller"/>
    <m/>
    <s v="Tons"/>
    <n v="0"/>
    <n v="0"/>
    <n v="0"/>
    <n v="1594.98"/>
    <s v="Seller"/>
    <s v="AEP793"/>
    <n v="1.19"/>
    <m/>
    <m/>
    <s v="N"/>
    <d v="2020-03-03T00:00:00"/>
    <n v="0"/>
    <n v="0"/>
    <x v="1"/>
    <m/>
    <m/>
    <d v="2020-03-03T12:01:00"/>
    <d v="2020-03-03T12:01:00"/>
    <m/>
    <s v="N"/>
    <x v="38"/>
    <x v="0"/>
    <x v="38"/>
    <s v="Barge"/>
    <m/>
    <n v="0"/>
    <m/>
    <m/>
    <m/>
    <m/>
    <m/>
    <m/>
    <m/>
    <m/>
    <s v="N"/>
    <m/>
    <s v="N"/>
    <n v="1594.98"/>
    <s v="Rejected"/>
    <d v="2020-03-26T14:22:00"/>
    <s v="s264148"/>
    <d v="2020-03-04T09:59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95"/>
    <n v="2027501"/>
    <d v="2020-10-01T08:01:00"/>
    <d v="2020-10-14T08:38:00"/>
    <x v="6"/>
    <s v="Contura Coal"/>
    <s v="Product B 03-00-18-004 Marmet"/>
    <x v="22"/>
    <n v="1670"/>
    <n v="1572.7"/>
    <n v="386454"/>
    <x v="0"/>
    <m/>
    <m/>
    <m/>
    <m/>
    <m/>
    <m/>
    <d v="2020-10-14T08:37:00"/>
    <d v="2020-10-14T08:38:00"/>
    <m/>
    <s v="Seller"/>
    <m/>
    <s v="Tons"/>
    <n v="0"/>
    <n v="0"/>
    <n v="0"/>
    <n v="1572.7"/>
    <s v="Seller"/>
    <s v="AEP795"/>
    <n v="0.96"/>
    <m/>
    <m/>
    <s v="N"/>
    <d v="2020-09-28T00:00:00"/>
    <n v="0"/>
    <n v="0"/>
    <x v="13"/>
    <m/>
    <m/>
    <d v="2020-10-01T08:01:00"/>
    <d v="2020-10-01T08:01:00"/>
    <m/>
    <s v="N"/>
    <x v="34"/>
    <x v="1"/>
    <x v="34"/>
    <s v="Barge"/>
    <m/>
    <n v="0"/>
    <m/>
    <m/>
    <m/>
    <m/>
    <m/>
    <m/>
    <m/>
    <m/>
    <s v="N"/>
    <m/>
    <s v="N"/>
    <n v="1572.7"/>
    <s v="Accepted"/>
    <d v="2020-10-15T08:39:00"/>
    <s v="s322800"/>
    <d v="2020-10-08T12:1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95"/>
    <n v="2023403"/>
    <d v="2020-08-21T08:01:00"/>
    <d v="2020-08-27T07:34:00"/>
    <x v="6"/>
    <s v="Blackhawk Coal Sales"/>
    <s v="Product A 03-00-18-010"/>
    <x v="25"/>
    <n v="1665.3"/>
    <n v="1575.7"/>
    <n v="384887"/>
    <x v="0"/>
    <m/>
    <m/>
    <m/>
    <m/>
    <m/>
    <m/>
    <d v="2020-08-26T07:45:00"/>
    <d v="2020-08-26T07:46:00"/>
    <m/>
    <s v="Seller"/>
    <m/>
    <s v="Tons"/>
    <n v="0"/>
    <n v="0"/>
    <n v="0"/>
    <n v="1575.7"/>
    <s v="Seller"/>
    <s v="AEP795"/>
    <n v="1.39"/>
    <m/>
    <m/>
    <s v="N"/>
    <d v="2020-08-21T00:00:00"/>
    <n v="0"/>
    <n v="0"/>
    <x v="10"/>
    <m/>
    <m/>
    <d v="2020-08-21T08:01:00"/>
    <d v="2020-08-21T08:01:00"/>
    <m/>
    <s v="N"/>
    <x v="39"/>
    <x v="0"/>
    <x v="39"/>
    <s v="Barge"/>
    <m/>
    <n v="0"/>
    <m/>
    <m/>
    <m/>
    <m/>
    <m/>
    <m/>
    <m/>
    <m/>
    <s v="N"/>
    <m/>
    <s v="N"/>
    <n v="1575.7"/>
    <s v="Accepted"/>
    <d v="2020-08-28T07:34:00"/>
    <s v="s322800"/>
    <d v="2020-08-22T12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95"/>
    <n v="2015503"/>
    <d v="2020-06-03T08:01:00"/>
    <d v="2020-06-11T08:36:00"/>
    <x v="6"/>
    <s v="Contura Coal"/>
    <s v="Product A 03-00-18-009 Mammoth"/>
    <x v="2"/>
    <n v="1462.4"/>
    <n v="1413.43"/>
    <n v="381184"/>
    <x v="0"/>
    <m/>
    <m/>
    <m/>
    <m/>
    <m/>
    <m/>
    <d v="2020-06-11T08:35:00"/>
    <d v="2020-06-11T08:36:00"/>
    <m/>
    <s v="Seller"/>
    <m/>
    <s v="Tons"/>
    <n v="0"/>
    <n v="0"/>
    <n v="0"/>
    <n v="1413.43"/>
    <s v="Seller"/>
    <s v="AEP795"/>
    <n v="1.1599999999999999"/>
    <m/>
    <m/>
    <s v="N"/>
    <d v="2020-06-03T00:00:00"/>
    <n v="0"/>
    <n v="0"/>
    <x v="1"/>
    <m/>
    <m/>
    <d v="2020-06-03T08:01:00"/>
    <d v="2020-06-03T08:01:00"/>
    <m/>
    <s v="N"/>
    <x v="38"/>
    <x v="0"/>
    <x v="38"/>
    <s v="Barge"/>
    <m/>
    <n v="0"/>
    <m/>
    <m/>
    <m/>
    <m/>
    <m/>
    <m/>
    <m/>
    <m/>
    <s v="N"/>
    <m/>
    <s v="N"/>
    <n v="1413.43"/>
    <s v="Rejected"/>
    <d v="2020-06-15T07:37:00"/>
    <s v="s322800"/>
    <d v="2020-06-04T08:0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95"/>
    <s v="2006304A"/>
    <d v="2020-03-03T12:01:00"/>
    <d v="2020-03-14T15:42:00"/>
    <x v="6"/>
    <s v="Contura Coal"/>
    <s v="Product A 03-00-18-002 Mammoth"/>
    <x v="2"/>
    <n v="1654.4"/>
    <n v="1599.64"/>
    <n v="377857"/>
    <x v="0"/>
    <m/>
    <m/>
    <m/>
    <m/>
    <m/>
    <m/>
    <d v="2020-03-14T15:41:00"/>
    <d v="2020-03-14T15:42:00"/>
    <m/>
    <s v="Seller"/>
    <m/>
    <s v="Tons"/>
    <n v="0"/>
    <n v="0"/>
    <n v="0"/>
    <n v="1599.64"/>
    <s v="Seller"/>
    <s v="AEP795"/>
    <n v="1.19"/>
    <m/>
    <m/>
    <s v="N"/>
    <d v="2020-03-03T00:00:00"/>
    <n v="0"/>
    <n v="0"/>
    <x v="1"/>
    <m/>
    <m/>
    <d v="2020-03-03T12:01:00"/>
    <d v="2020-03-03T12:01:00"/>
    <m/>
    <s v="N"/>
    <x v="32"/>
    <x v="0"/>
    <x v="32"/>
    <s v="Barge"/>
    <m/>
    <n v="0"/>
    <m/>
    <m/>
    <m/>
    <m/>
    <m/>
    <m/>
    <m/>
    <m/>
    <s v="N"/>
    <m/>
    <s v="N"/>
    <n v="1599.64"/>
    <s v="Accepted"/>
    <d v="2020-03-16T15:44:00"/>
    <s v="s264148"/>
    <d v="2020-03-12T14:2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796"/>
    <n v="2025905"/>
    <d v="2020-09-15T12:01:00"/>
    <d v="2020-09-29T08:29:00"/>
    <x v="6"/>
    <s v="Blackhawk Coal Sales"/>
    <s v="Product A 03-00-18-008"/>
    <x v="25"/>
    <n v="1579.6"/>
    <n v="1529.5"/>
    <n v="385790"/>
    <x v="0"/>
    <m/>
    <m/>
    <m/>
    <m/>
    <m/>
    <m/>
    <d v="2020-09-28T08:22:00"/>
    <d v="2020-09-28T08:23:00"/>
    <m/>
    <s v="Seller"/>
    <m/>
    <s v="Tons"/>
    <n v="0"/>
    <n v="0"/>
    <n v="0"/>
    <n v="1529.5"/>
    <s v="Seller"/>
    <s v="AEP796"/>
    <n v="1.35"/>
    <m/>
    <m/>
    <s v="N"/>
    <d v="2020-09-12T00:00:00"/>
    <n v="0"/>
    <n v="0"/>
    <x v="10"/>
    <m/>
    <m/>
    <d v="2020-09-15T12:01:00"/>
    <d v="2020-09-15T12:01:00"/>
    <m/>
    <s v="N"/>
    <x v="41"/>
    <x v="0"/>
    <x v="41"/>
    <s v="Barge"/>
    <m/>
    <n v="0"/>
    <m/>
    <m/>
    <m/>
    <m/>
    <m/>
    <m/>
    <m/>
    <m/>
    <s v="N"/>
    <m/>
    <s v="N"/>
    <n v="1529.5"/>
    <s v="Accepted"/>
    <d v="2020-09-30T08:29:00"/>
    <s v="s322800"/>
    <d v="2020-09-16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97"/>
    <n v="2024504"/>
    <d v="2020-09-01T08:01:00"/>
    <d v="2020-09-10T07:26:00"/>
    <x v="6"/>
    <s v="Blackhawk Coal Sales"/>
    <s v="Product A 03-00-18-008"/>
    <x v="25"/>
    <n v="1583.6"/>
    <n v="1573.07"/>
    <n v="385434"/>
    <x v="0"/>
    <m/>
    <m/>
    <m/>
    <m/>
    <m/>
    <m/>
    <d v="2020-09-10T07:25:00"/>
    <d v="2020-09-10T07:26:00"/>
    <m/>
    <s v="Seller"/>
    <m/>
    <s v="Tons"/>
    <n v="0"/>
    <n v="0"/>
    <n v="0"/>
    <n v="1573.07"/>
    <s v="Seller"/>
    <s v="AEP797"/>
    <n v="1.39"/>
    <m/>
    <m/>
    <s v="N"/>
    <d v="2020-08-27T00:00:00"/>
    <n v="0"/>
    <n v="0"/>
    <x v="10"/>
    <m/>
    <m/>
    <d v="2020-09-01T08:01:00"/>
    <d v="2020-09-01T08:01:00"/>
    <m/>
    <s v="N"/>
    <x v="41"/>
    <x v="0"/>
    <x v="41"/>
    <s v="Barge"/>
    <m/>
    <n v="0"/>
    <m/>
    <m/>
    <m/>
    <m/>
    <m/>
    <m/>
    <m/>
    <m/>
    <s v="N"/>
    <m/>
    <s v="N"/>
    <n v="1573.07"/>
    <s v="Accepted"/>
    <d v="2020-09-11T07:27:00"/>
    <s v="s322800"/>
    <d v="2020-09-02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797"/>
    <n v="2014102"/>
    <d v="2020-05-20T07:01:00"/>
    <d v="2020-06-11T08:27:00"/>
    <x v="6"/>
    <s v="Contura Coal"/>
    <s v="Product A 03-00-18-002 Mammoth"/>
    <x v="2"/>
    <n v="1656.6"/>
    <n v="1604.25"/>
    <n v="380601"/>
    <x v="0"/>
    <m/>
    <m/>
    <m/>
    <m/>
    <m/>
    <m/>
    <d v="2020-06-11T08:26:00"/>
    <d v="2020-06-11T08:27:00"/>
    <m/>
    <s v="Seller"/>
    <m/>
    <s v="Tons"/>
    <n v="0"/>
    <n v="0"/>
    <n v="0"/>
    <n v="1604.25"/>
    <s v="Seller"/>
    <s v="AEP797"/>
    <n v="1.2"/>
    <m/>
    <m/>
    <s v="N"/>
    <d v="2020-05-19T00:00:00"/>
    <n v="0"/>
    <n v="0"/>
    <x v="1"/>
    <m/>
    <m/>
    <d v="2020-05-20T07:01:00"/>
    <d v="2020-05-20T07:01:00"/>
    <m/>
    <s v="N"/>
    <x v="32"/>
    <x v="0"/>
    <x v="32"/>
    <s v="Barge"/>
    <m/>
    <n v="0"/>
    <m/>
    <m/>
    <m/>
    <m/>
    <m/>
    <m/>
    <m/>
    <m/>
    <s v="N"/>
    <m/>
    <s v="N"/>
    <n v="1604.25"/>
    <s v="Accepted"/>
    <d v="2020-06-15T07:34:00"/>
    <s v="s322800"/>
    <d v="2020-05-21T12:2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00"/>
    <n v="2023801"/>
    <d v="2020-08-25T11:01:00"/>
    <d v="2020-09-01T07:41:00"/>
    <x v="6"/>
    <s v="Blackhawk Coal Sales"/>
    <s v="Product A 03-00-18-008"/>
    <x v="25"/>
    <n v="1576.1"/>
    <n v="1600.74"/>
    <n v="385053"/>
    <x v="0"/>
    <m/>
    <m/>
    <m/>
    <m/>
    <m/>
    <m/>
    <d v="2020-09-01T07:40:00"/>
    <d v="2020-09-01T07:41:00"/>
    <m/>
    <s v="Seller"/>
    <m/>
    <s v="Tons"/>
    <n v="0"/>
    <n v="0"/>
    <n v="0"/>
    <n v="1600.74"/>
    <s v="Seller"/>
    <s v="AEP800"/>
    <n v="1.54"/>
    <m/>
    <m/>
    <s v="N"/>
    <d v="2020-08-24T00:00:00"/>
    <n v="0"/>
    <n v="0"/>
    <x v="10"/>
    <m/>
    <m/>
    <d v="2020-08-25T11:01:00"/>
    <d v="2020-08-25T11:01:00"/>
    <m/>
    <s v="N"/>
    <x v="41"/>
    <x v="0"/>
    <x v="41"/>
    <s v="Barge"/>
    <m/>
    <n v="0"/>
    <m/>
    <m/>
    <m/>
    <m/>
    <m/>
    <m/>
    <m/>
    <m/>
    <s v="N"/>
    <m/>
    <s v="N"/>
    <n v="1600.74"/>
    <s v="Accepted"/>
    <d v="2020-09-02T07:41:00"/>
    <s v="s322800"/>
    <d v="2020-08-26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00"/>
    <n v="2019502"/>
    <d v="2020-07-13T11:01:00"/>
    <d v="2020-07-23T07:40:00"/>
    <x v="6"/>
    <s v="Contura Coal"/>
    <s v="Product A 03-00-18-009 Mammoth"/>
    <x v="2"/>
    <n v="1611.7"/>
    <n v="1596.6"/>
    <n v="382884"/>
    <x v="0"/>
    <m/>
    <m/>
    <m/>
    <m/>
    <m/>
    <m/>
    <d v="2020-07-23T07:39:00"/>
    <d v="2020-07-23T07:40:00"/>
    <m/>
    <s v="Seller"/>
    <m/>
    <s v="Tons"/>
    <n v="0"/>
    <n v="0"/>
    <n v="0"/>
    <n v="1596.6"/>
    <s v="Seller"/>
    <s v="AEP800"/>
    <n v="1.1200000000000001"/>
    <m/>
    <m/>
    <s v="N"/>
    <d v="2020-07-12T00:00:00"/>
    <n v="0"/>
    <n v="0"/>
    <x v="1"/>
    <m/>
    <m/>
    <d v="2020-07-13T11:01:00"/>
    <d v="2020-07-13T11:01:00"/>
    <m/>
    <s v="N"/>
    <x v="38"/>
    <x v="0"/>
    <x v="38"/>
    <s v="Barge"/>
    <m/>
    <n v="0"/>
    <m/>
    <m/>
    <m/>
    <m/>
    <m/>
    <m/>
    <m/>
    <m/>
    <s v="N"/>
    <m/>
    <s v="N"/>
    <n v="1596.6"/>
    <s v="Accepted"/>
    <d v="2020-07-24T07:41:00"/>
    <s v="s322800"/>
    <d v="2020-07-14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01"/>
    <n v="2032201"/>
    <d v="2020-11-17T08:01:00"/>
    <d v="2020-11-24T07:40:00"/>
    <x v="6"/>
    <s v="Contura Coal"/>
    <s v="Product A 03-00-18-004 Mammoth"/>
    <x v="2"/>
    <n v="1684.3"/>
    <n v="1592.81"/>
    <n v="388193"/>
    <x v="0"/>
    <m/>
    <m/>
    <m/>
    <m/>
    <m/>
    <m/>
    <d v="2020-11-24T07:39:00"/>
    <d v="2020-11-24T07:40:00"/>
    <m/>
    <s v="Seller"/>
    <m/>
    <s v="Tons"/>
    <n v="0"/>
    <n v="0"/>
    <n v="0"/>
    <n v="1592.81"/>
    <s v="Seller"/>
    <s v="AEP801"/>
    <n v="1.19"/>
    <m/>
    <m/>
    <s v="N"/>
    <d v="2020-11-17T00:00:00"/>
    <n v="0"/>
    <n v="0"/>
    <x v="1"/>
    <m/>
    <m/>
    <d v="2020-11-17T08:01:00"/>
    <d v="2020-11-17T08:01:00"/>
    <m/>
    <s v="N"/>
    <x v="34"/>
    <x v="0"/>
    <x v="34"/>
    <s v="Barge"/>
    <m/>
    <n v="0"/>
    <m/>
    <m/>
    <m/>
    <m/>
    <m/>
    <m/>
    <m/>
    <m/>
    <s v="N"/>
    <m/>
    <s v="N"/>
    <n v="1592.81"/>
    <s v="Accepted"/>
    <d v="2020-11-25T07:41:00"/>
    <s v="s322800"/>
    <d v="2020-11-18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02"/>
    <n v="2022601"/>
    <d v="2020-08-13T08:01:00"/>
    <d v="2020-08-17T08:02:00"/>
    <x v="6"/>
    <s v="Contura Coal"/>
    <s v="Product A 03-00-18-004 Mammoth"/>
    <x v="2"/>
    <n v="1636.7"/>
    <n v="1621.84"/>
    <n v="384541"/>
    <x v="0"/>
    <m/>
    <m/>
    <m/>
    <m/>
    <m/>
    <m/>
    <d v="2020-08-17T08:01:00"/>
    <d v="2020-08-17T08:02:00"/>
    <m/>
    <s v="Seller"/>
    <m/>
    <s v="Tons"/>
    <n v="0"/>
    <n v="0"/>
    <n v="0"/>
    <n v="1621.84"/>
    <s v="Seller"/>
    <s v="AEP802"/>
    <n v="1.22"/>
    <m/>
    <m/>
    <s v="N"/>
    <d v="2020-08-13T00:00:00"/>
    <n v="0"/>
    <n v="0"/>
    <x v="1"/>
    <m/>
    <m/>
    <d v="2020-08-13T08:01:00"/>
    <d v="2020-08-13T08:01:00"/>
    <m/>
    <s v="N"/>
    <x v="34"/>
    <x v="0"/>
    <x v="34"/>
    <s v="Barge"/>
    <m/>
    <n v="0"/>
    <m/>
    <m/>
    <m/>
    <m/>
    <m/>
    <m/>
    <m/>
    <m/>
    <s v="N"/>
    <m/>
    <s v="N"/>
    <n v="1621.84"/>
    <s v="Accepted"/>
    <d v="2020-08-20T12:04:00"/>
    <s v="s264148"/>
    <d v="2020-08-14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02"/>
    <n v="2020407"/>
    <d v="2020-07-22T08:01:00"/>
    <d v="2020-07-27T07:51:00"/>
    <x v="6"/>
    <s v="Contura Coal"/>
    <s v="Product A 03-00-18-004 Mammoth"/>
    <x v="2"/>
    <n v="1622.2"/>
    <n v="1632.08"/>
    <n v="383340"/>
    <x v="0"/>
    <m/>
    <m/>
    <m/>
    <m/>
    <m/>
    <m/>
    <d v="2020-07-27T07:50:00"/>
    <d v="2020-07-27T07:51:00"/>
    <m/>
    <s v="Seller"/>
    <m/>
    <s v="Tons"/>
    <n v="0"/>
    <n v="0"/>
    <n v="0"/>
    <n v="1632.08"/>
    <s v="Seller"/>
    <s v="AEP802"/>
    <n v="1.1499999999999999"/>
    <m/>
    <m/>
    <s v="N"/>
    <d v="2020-07-22T00:00:00"/>
    <n v="0"/>
    <n v="0"/>
    <x v="1"/>
    <m/>
    <m/>
    <d v="2020-07-22T08:01:00"/>
    <d v="2020-07-22T08:01:00"/>
    <m/>
    <s v="N"/>
    <x v="34"/>
    <x v="0"/>
    <x v="34"/>
    <s v="Barge"/>
    <m/>
    <n v="0"/>
    <m/>
    <m/>
    <m/>
    <m/>
    <m/>
    <m/>
    <m/>
    <m/>
    <s v="N"/>
    <m/>
    <s v="N"/>
    <n v="1632.08"/>
    <s v="Accepted"/>
    <d v="2020-07-28T07:52:00"/>
    <s v="s322800"/>
    <d v="2020-07-23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03"/>
    <n v="2031706"/>
    <d v="2020-11-12T08:01:00"/>
    <d v="2020-11-29T07:38:00"/>
    <x v="6"/>
    <s v="Contura Coal"/>
    <s v="Product A 03-00-18-009 Mammoth"/>
    <x v="2"/>
    <n v="1676.3"/>
    <n v="1636.61"/>
    <n v="387913"/>
    <x v="0"/>
    <m/>
    <m/>
    <m/>
    <m/>
    <m/>
    <m/>
    <d v="2020-11-29T07:37:00"/>
    <d v="2020-11-29T07:38:00"/>
    <m/>
    <s v="Seller"/>
    <m/>
    <s v="Tons"/>
    <n v="0"/>
    <n v="0"/>
    <n v="0"/>
    <n v="1636.61"/>
    <s v="Seller"/>
    <s v="AEP803"/>
    <n v="1.19"/>
    <m/>
    <m/>
    <s v="N"/>
    <d v="2020-11-12T00:00:00"/>
    <n v="0"/>
    <n v="0"/>
    <x v="1"/>
    <m/>
    <m/>
    <d v="2020-11-12T08:01:00"/>
    <d v="2020-11-12T08:01:00"/>
    <m/>
    <s v="N"/>
    <x v="38"/>
    <x v="0"/>
    <x v="38"/>
    <s v="Barge"/>
    <m/>
    <n v="0"/>
    <m/>
    <m/>
    <m/>
    <m/>
    <m/>
    <m/>
    <m/>
    <m/>
    <s v="N"/>
    <m/>
    <s v="N"/>
    <n v="1636.61"/>
    <s v="Accepted"/>
    <d v="2020-11-30T10:18:00"/>
    <s v="s322800"/>
    <d v="2020-11-13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03"/>
    <n v="2021902"/>
    <d v="2020-08-06T08:01:00"/>
    <d v="2020-08-11T07:37:00"/>
    <x v="6"/>
    <s v="Contura Coal"/>
    <s v="Product A 03-00-18-009 Mammoth"/>
    <x v="2"/>
    <n v="1645.9"/>
    <n v="1595.58"/>
    <n v="384085"/>
    <x v="0"/>
    <m/>
    <m/>
    <m/>
    <m/>
    <m/>
    <m/>
    <d v="2020-08-11T07:36:00"/>
    <d v="2020-08-11T07:37:00"/>
    <m/>
    <s v="Seller"/>
    <m/>
    <s v="Tons"/>
    <n v="0"/>
    <n v="0"/>
    <n v="0"/>
    <n v="1595.58"/>
    <s v="Seller"/>
    <s v="AEP803"/>
    <n v="1.1299999999999999"/>
    <m/>
    <m/>
    <s v="N"/>
    <d v="2020-08-06T00:00:00"/>
    <n v="0"/>
    <n v="0"/>
    <x v="1"/>
    <m/>
    <m/>
    <d v="2020-08-06T08:01:00"/>
    <d v="2020-08-06T08:01:00"/>
    <m/>
    <s v="N"/>
    <x v="38"/>
    <x v="0"/>
    <x v="38"/>
    <s v="Barge"/>
    <m/>
    <n v="0"/>
    <m/>
    <m/>
    <m/>
    <m/>
    <m/>
    <m/>
    <m/>
    <m/>
    <s v="N"/>
    <m/>
    <s v="N"/>
    <n v="1595.58"/>
    <s v="Rejected"/>
    <d v="2020-08-12T07:38:00"/>
    <s v="s322800"/>
    <d v="2020-08-07T08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06"/>
    <n v="2034301"/>
    <d v="2020-12-08T08:01:00"/>
    <d v="2020-12-22T07:58:00"/>
    <x v="6"/>
    <s v="Contura Coal"/>
    <s v="Product A 03-00-18-009 Mammoth"/>
    <x v="2"/>
    <n v="1687.7"/>
    <n v="1592.81"/>
    <n v="389090"/>
    <x v="0"/>
    <m/>
    <m/>
    <m/>
    <m/>
    <m/>
    <m/>
    <d v="2020-12-22T07:57:00"/>
    <d v="2020-12-22T07:58:00"/>
    <m/>
    <s v="Seller"/>
    <m/>
    <s v="Tons"/>
    <n v="0"/>
    <n v="0"/>
    <n v="0"/>
    <n v="1592.81"/>
    <s v="Seller"/>
    <s v="AEP806"/>
    <n v="1.1000000000000001"/>
    <m/>
    <m/>
    <s v="N"/>
    <d v="2020-12-08T00:00:00"/>
    <n v="0"/>
    <n v="0"/>
    <x v="1"/>
    <m/>
    <m/>
    <d v="2020-12-08T08:01:00"/>
    <d v="2020-12-08T08:01:00"/>
    <m/>
    <s v="N"/>
    <x v="38"/>
    <x v="0"/>
    <x v="38"/>
    <s v="Barge"/>
    <m/>
    <n v="0"/>
    <m/>
    <m/>
    <m/>
    <m/>
    <m/>
    <m/>
    <m/>
    <m/>
    <s v="N"/>
    <m/>
    <s v="N"/>
    <n v="1592.81"/>
    <s v="Accepted"/>
    <d v="2020-12-23T07:59:00"/>
    <s v="s322800"/>
    <d v="2020-12-09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06"/>
    <n v="2023107"/>
    <d v="2020-08-18T07:01:00"/>
    <d v="2020-09-07T07:39:00"/>
    <x v="6"/>
    <s v="Contura Coal"/>
    <s v="Product A 03-00-18-004 Mammoth"/>
    <x v="2"/>
    <n v="1677.6"/>
    <n v="1592.29"/>
    <n v="384791"/>
    <x v="0"/>
    <m/>
    <m/>
    <m/>
    <m/>
    <m/>
    <m/>
    <d v="2020-09-07T07:38:00"/>
    <d v="2020-09-07T07:39:00"/>
    <m/>
    <s v="Seller"/>
    <m/>
    <s v="Tons"/>
    <n v="0"/>
    <n v="0"/>
    <n v="0"/>
    <n v="1592.29"/>
    <s v="Seller"/>
    <s v="AEP806"/>
    <n v="1.1599999999999999"/>
    <m/>
    <m/>
    <s v="N"/>
    <d v="2020-08-17T00:00:00"/>
    <n v="0"/>
    <n v="0"/>
    <x v="1"/>
    <m/>
    <m/>
    <d v="2020-08-18T07:01:00"/>
    <d v="2020-08-18T07:01:00"/>
    <m/>
    <s v="N"/>
    <x v="34"/>
    <x v="0"/>
    <x v="34"/>
    <s v="Barge"/>
    <m/>
    <n v="0"/>
    <m/>
    <m/>
    <m/>
    <m/>
    <m/>
    <m/>
    <m/>
    <m/>
    <s v="N"/>
    <m/>
    <s v="N"/>
    <n v="1592.29"/>
    <s v="Accepted"/>
    <d v="2020-09-08T07:40:00"/>
    <s v="s322800"/>
    <d v="2020-08-19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07"/>
    <n v="2015401"/>
    <d v="2020-06-02T11:01:00"/>
    <d v="2020-06-10T08:53:00"/>
    <x v="6"/>
    <s v="Contura Coal"/>
    <s v="Product A 03-00-18-009 Mammoth"/>
    <x v="2"/>
    <n v="1652.4"/>
    <n v="1614.74"/>
    <n v="381085"/>
    <x v="0"/>
    <m/>
    <m/>
    <m/>
    <m/>
    <m/>
    <m/>
    <d v="2020-06-10T08:52:00"/>
    <d v="2020-06-10T08:53:00"/>
    <m/>
    <s v="Seller"/>
    <m/>
    <s v="Tons"/>
    <n v="0"/>
    <n v="0"/>
    <n v="0"/>
    <n v="1614.74"/>
    <s v="Seller"/>
    <s v="AEP807"/>
    <n v="1.1200000000000001"/>
    <m/>
    <m/>
    <s v="N"/>
    <d v="2020-06-02T00:00:00"/>
    <n v="0"/>
    <n v="0"/>
    <x v="1"/>
    <m/>
    <m/>
    <d v="2020-06-02T11:01:00"/>
    <d v="2020-06-02T11:01:00"/>
    <m/>
    <s v="N"/>
    <x v="38"/>
    <x v="0"/>
    <x v="38"/>
    <s v="Barge"/>
    <m/>
    <n v="0"/>
    <m/>
    <m/>
    <m/>
    <m/>
    <m/>
    <m/>
    <m/>
    <m/>
    <s v="N"/>
    <m/>
    <s v="N"/>
    <n v="1614.74"/>
    <s v="Rejected"/>
    <d v="2020-06-11T08:54:00"/>
    <s v="s322800"/>
    <d v="2020-06-03T08:0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10"/>
    <n v="2025208"/>
    <d v="2020-09-08T14:01:00"/>
    <d v="2020-09-21T14:04:00"/>
    <x v="6"/>
    <s v="Contura Coal"/>
    <s v="Product A 03-00-18-004 Mammoth"/>
    <x v="2"/>
    <n v="1627.4"/>
    <n v="1613.6"/>
    <n v="385559"/>
    <x v="0"/>
    <m/>
    <m/>
    <m/>
    <m/>
    <m/>
    <m/>
    <d v="2020-09-21T14:03:00"/>
    <d v="2020-09-21T14:04:00"/>
    <m/>
    <s v="Seller"/>
    <m/>
    <s v="Tons"/>
    <n v="0"/>
    <n v="0"/>
    <n v="0"/>
    <n v="1613.6"/>
    <s v="Seller"/>
    <s v="AEP810"/>
    <n v="1.2"/>
    <m/>
    <m/>
    <s v="N"/>
    <d v="2020-09-08T00:00:00"/>
    <n v="0"/>
    <n v="0"/>
    <x v="1"/>
    <m/>
    <m/>
    <d v="2020-09-08T14:01:00"/>
    <d v="2020-09-08T14:01:00"/>
    <m/>
    <s v="N"/>
    <x v="34"/>
    <x v="0"/>
    <x v="34"/>
    <s v="Barge"/>
    <m/>
    <n v="0"/>
    <m/>
    <m/>
    <m/>
    <m/>
    <m/>
    <m/>
    <m/>
    <m/>
    <s v="N"/>
    <m/>
    <s v="N"/>
    <n v="1613.6"/>
    <s v="Accepted"/>
    <d v="2020-09-29T14:06:00"/>
    <s v="s264148"/>
    <d v="2020-09-09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11"/>
    <n v="2030908"/>
    <d v="2020-11-04T08:01:00"/>
    <d v="2020-11-15T08:02:00"/>
    <x v="6"/>
    <s v="Contura Coal"/>
    <s v="Product B 03-00-18-009 Marmet"/>
    <x v="22"/>
    <n v="1696.6"/>
    <n v="1634.15"/>
    <n v="387534"/>
    <x v="0"/>
    <m/>
    <m/>
    <m/>
    <m/>
    <m/>
    <m/>
    <d v="2020-11-15T08:01:00"/>
    <d v="2020-11-15T08:02:00"/>
    <m/>
    <s v="Seller"/>
    <m/>
    <s v="Tons"/>
    <n v="0"/>
    <n v="0"/>
    <n v="0"/>
    <n v="1634.15"/>
    <s v="Seller"/>
    <s v="AEP811"/>
    <n v="1.18"/>
    <m/>
    <m/>
    <s v="N"/>
    <d v="2020-11-04T00:00:00"/>
    <n v="0"/>
    <n v="0"/>
    <x v="13"/>
    <m/>
    <m/>
    <d v="2020-11-04T08:01:00"/>
    <d v="2020-11-04T08:01:00"/>
    <m/>
    <s v="N"/>
    <x v="38"/>
    <x v="1"/>
    <x v="38"/>
    <s v="Barge"/>
    <m/>
    <n v="0"/>
    <m/>
    <m/>
    <m/>
    <m/>
    <m/>
    <m/>
    <m/>
    <m/>
    <s v="N"/>
    <m/>
    <s v="N"/>
    <n v="1634.15"/>
    <s v="Accepted"/>
    <d v="2020-11-16T08:03:00"/>
    <s v="s322800"/>
    <d v="2020-11-05T12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11"/>
    <n v="2020502"/>
    <d v="2020-07-23T10:01:00"/>
    <d v="2020-07-28T08:10:00"/>
    <x v="6"/>
    <s v="Blackhawk Coal Sales"/>
    <s v="Product A 03-00-18-010"/>
    <x v="25"/>
    <n v="1531.4"/>
    <n v="1653.53"/>
    <n v="383374"/>
    <x v="0"/>
    <m/>
    <m/>
    <m/>
    <m/>
    <m/>
    <m/>
    <d v="2020-07-28T08:09:00"/>
    <d v="2020-07-28T08:10:00"/>
    <m/>
    <s v="Seller"/>
    <m/>
    <s v="Tons"/>
    <n v="0"/>
    <n v="0"/>
    <n v="0"/>
    <n v="1653.53"/>
    <s v="Seller"/>
    <s v="AEP811"/>
    <n v="1.36"/>
    <m/>
    <m/>
    <s v="N"/>
    <d v="2020-07-16T00:00:00"/>
    <n v="0"/>
    <n v="0"/>
    <x v="10"/>
    <m/>
    <m/>
    <d v="2020-07-23T10:01:00"/>
    <d v="2020-07-23T10:01:00"/>
    <m/>
    <s v="N"/>
    <x v="39"/>
    <x v="0"/>
    <x v="39"/>
    <s v="Barge"/>
    <m/>
    <n v="0"/>
    <m/>
    <m/>
    <m/>
    <m/>
    <m/>
    <m/>
    <m/>
    <m/>
    <s v="N"/>
    <m/>
    <s v="N"/>
    <n v="1653.53"/>
    <s v="Accepted"/>
    <d v="2020-07-29T08:11:00"/>
    <s v="s322800"/>
    <d v="2020-07-24T10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11"/>
    <n v="2008301"/>
    <d v="2020-03-23T07:18:00"/>
    <d v="2020-04-04T07:36:00"/>
    <x v="6"/>
    <s v="Contura Coal"/>
    <s v="Product B 03-00-18-002 Marmet"/>
    <x v="22"/>
    <n v="1588.9"/>
    <n v="1648.97"/>
    <n v="378827"/>
    <x v="0"/>
    <m/>
    <m/>
    <m/>
    <m/>
    <m/>
    <m/>
    <d v="2020-04-04T07:35:00"/>
    <d v="2020-04-04T07:36:00"/>
    <m/>
    <s v="Seller"/>
    <m/>
    <s v="Tons"/>
    <n v="0"/>
    <n v="0"/>
    <n v="0"/>
    <n v="1648.97"/>
    <s v="Seller"/>
    <s v="AEP811"/>
    <n v="1.41"/>
    <m/>
    <m/>
    <s v="N"/>
    <m/>
    <m/>
    <n v="0"/>
    <x v="13"/>
    <m/>
    <m/>
    <m/>
    <m/>
    <m/>
    <s v="N"/>
    <x v="32"/>
    <x v="1"/>
    <x v="32"/>
    <s v="Barge"/>
    <m/>
    <n v="0"/>
    <m/>
    <m/>
    <m/>
    <m/>
    <m/>
    <m/>
    <m/>
    <m/>
    <s v="N"/>
    <m/>
    <s v="N"/>
    <n v="1648.97"/>
    <s v="Accepted"/>
    <d v="2020-04-06T07:37:00"/>
    <s v="s264148"/>
    <d v="2020-04-06T07:20:00"/>
    <s v="s264148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13"/>
    <n v="2020601"/>
    <d v="2020-07-24T07:01:00"/>
    <d v="2020-08-09T08:30:00"/>
    <x v="6"/>
    <s v="Blackhawk Coal Sales"/>
    <s v="Product A 03-00-18-010"/>
    <x v="25"/>
    <n v="1551"/>
    <n v="1575"/>
    <n v="383422"/>
    <x v="0"/>
    <m/>
    <m/>
    <m/>
    <m/>
    <m/>
    <m/>
    <d v="2020-08-09T08:29:00"/>
    <d v="2020-08-09T08:30:00"/>
    <m/>
    <s v="Seller"/>
    <m/>
    <s v="Tons"/>
    <n v="0"/>
    <n v="0"/>
    <n v="0"/>
    <n v="1575"/>
    <s v="Seller"/>
    <s v="AEP813"/>
    <n v="1.18"/>
    <m/>
    <m/>
    <s v="N"/>
    <d v="2020-07-22T00:00:00"/>
    <n v="0"/>
    <n v="0"/>
    <x v="10"/>
    <m/>
    <m/>
    <d v="2020-07-24T07:01:00"/>
    <d v="2020-07-24T07:01:00"/>
    <m/>
    <s v="N"/>
    <x v="39"/>
    <x v="0"/>
    <x v="39"/>
    <s v="Barge"/>
    <m/>
    <n v="0"/>
    <m/>
    <m/>
    <m/>
    <m/>
    <m/>
    <m/>
    <m/>
    <m/>
    <s v="N"/>
    <m/>
    <s v="N"/>
    <n v="1575"/>
    <s v="Accepted"/>
    <d v="2020-08-10T08:31:00"/>
    <s v="s322800"/>
    <d v="2020-07-25T10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14"/>
    <n v="2034408"/>
    <d v="2020-12-09T08:01:00"/>
    <d v="2020-12-30T15:36:00"/>
    <x v="6"/>
    <s v="Contura Coal"/>
    <s v="Product A 03-00-18-004 Mammoth"/>
    <x v="2"/>
    <n v="1698.8"/>
    <n v="1598.53"/>
    <n v="389142"/>
    <x v="0"/>
    <m/>
    <m/>
    <m/>
    <m/>
    <m/>
    <m/>
    <d v="2020-12-30T15:35:00"/>
    <d v="2020-12-30T15:36:00"/>
    <m/>
    <s v="Seller"/>
    <m/>
    <s v="Tons"/>
    <n v="0"/>
    <n v="0"/>
    <n v="0"/>
    <n v="1598.53"/>
    <s v="Seller"/>
    <s v="AEP814"/>
    <n v="1.1599999999999999"/>
    <m/>
    <m/>
    <s v="N"/>
    <d v="2020-12-08T00:00:00"/>
    <n v="0"/>
    <n v="0"/>
    <x v="1"/>
    <m/>
    <m/>
    <d v="2020-12-09T08:01:00"/>
    <d v="2020-12-09T08:01:00"/>
    <m/>
    <s v="N"/>
    <x v="34"/>
    <x v="0"/>
    <x v="34"/>
    <s v="Barge"/>
    <m/>
    <n v="0"/>
    <m/>
    <m/>
    <m/>
    <m/>
    <m/>
    <m/>
    <m/>
    <m/>
    <s v="N"/>
    <m/>
    <s v="N"/>
    <n v="1598.53"/>
    <s v="Accepted"/>
    <d v="2020-12-31T15:37:00"/>
    <s v="s322800"/>
    <d v="2020-12-10T10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15"/>
    <n v="2021802"/>
    <d v="2020-08-05T10:01:00"/>
    <d v="2020-08-10T08:58:00"/>
    <x v="6"/>
    <s v="Contura Coal"/>
    <s v="Product B 03-00-18-009 Marmet"/>
    <x v="22"/>
    <n v="1624.2"/>
    <n v="1613.64"/>
    <n v="384043"/>
    <x v="0"/>
    <m/>
    <m/>
    <m/>
    <m/>
    <m/>
    <m/>
    <d v="2020-08-10T08:57:00"/>
    <d v="2020-08-10T08:58:00"/>
    <m/>
    <s v="Seller"/>
    <m/>
    <s v="Tons"/>
    <n v="0"/>
    <n v="0"/>
    <n v="0"/>
    <n v="1613.64"/>
    <s v="Seller"/>
    <s v="AEP815"/>
    <n v="1.25"/>
    <m/>
    <m/>
    <s v="N"/>
    <d v="2020-08-01T00:00:00"/>
    <n v="0"/>
    <n v="0"/>
    <x v="13"/>
    <m/>
    <m/>
    <d v="2020-08-05T10:01:00"/>
    <d v="2020-08-05T10:01:00"/>
    <m/>
    <s v="N"/>
    <x v="38"/>
    <x v="1"/>
    <x v="38"/>
    <s v="Barge"/>
    <m/>
    <n v="0"/>
    <m/>
    <m/>
    <m/>
    <m/>
    <m/>
    <m/>
    <m/>
    <m/>
    <s v="N"/>
    <m/>
    <s v="N"/>
    <n v="1613.64"/>
    <s v="Accepted"/>
    <d v="2020-08-11T08:58:00"/>
    <s v="s322800"/>
    <d v="2020-08-06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17"/>
    <n v="2024507"/>
    <d v="2020-09-01T09:01:00"/>
    <d v="2020-10-26T07:54:00"/>
    <x v="6"/>
    <s v="Blackhawk Coal Sales"/>
    <s v="Product A 03-00-18-008"/>
    <x v="25"/>
    <n v="1561.8"/>
    <n v="1604.2"/>
    <n v="385437"/>
    <x v="0"/>
    <m/>
    <m/>
    <m/>
    <m/>
    <m/>
    <m/>
    <d v="2020-10-26T07:53:00"/>
    <d v="2020-10-26T07:54:00"/>
    <m/>
    <s v="Seller"/>
    <m/>
    <s v="Tons"/>
    <n v="0"/>
    <n v="0"/>
    <n v="0"/>
    <n v="1604.2"/>
    <s v="Seller"/>
    <s v="AEP817"/>
    <n v="1.28"/>
    <m/>
    <m/>
    <s v="N"/>
    <d v="2020-08-26T00:00:00"/>
    <n v="0"/>
    <n v="0"/>
    <x v="10"/>
    <m/>
    <m/>
    <d v="2020-09-01T09:01:00"/>
    <d v="2020-09-01T09:01:00"/>
    <m/>
    <s v="N"/>
    <x v="41"/>
    <x v="0"/>
    <x v="41"/>
    <s v="Barge"/>
    <m/>
    <n v="0"/>
    <m/>
    <m/>
    <m/>
    <m/>
    <m/>
    <m/>
    <m/>
    <m/>
    <s v="N"/>
    <m/>
    <s v="N"/>
    <n v="1604.2"/>
    <s v="Accepted"/>
    <d v="2020-10-27T07:56:00"/>
    <s v="s322800"/>
    <d v="2020-09-02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17"/>
    <n v="2021204"/>
    <d v="2020-07-30T07:01:00"/>
    <d v="2020-08-05T07:29:00"/>
    <x v="6"/>
    <s v="Blackhawk Coal Sales"/>
    <s v="Product A 03-00-18-010"/>
    <x v="25"/>
    <n v="1566.9"/>
    <n v="1562.8"/>
    <n v="383820"/>
    <x v="0"/>
    <m/>
    <m/>
    <m/>
    <m/>
    <m/>
    <m/>
    <d v="2020-08-04T07:39:00"/>
    <d v="2020-08-04T07:40:00"/>
    <m/>
    <s v="Seller"/>
    <m/>
    <s v="Tons"/>
    <n v="0"/>
    <n v="0"/>
    <n v="0"/>
    <n v="1562.8"/>
    <s v="Seller"/>
    <s v="AEP817"/>
    <n v="1.46"/>
    <m/>
    <m/>
    <s v="N"/>
    <d v="2020-07-26T00:00:00"/>
    <n v="0"/>
    <n v="0"/>
    <x v="10"/>
    <m/>
    <m/>
    <d v="2020-07-30T07:01:00"/>
    <d v="2020-07-30T07:01:00"/>
    <m/>
    <s v="N"/>
    <x v="39"/>
    <x v="0"/>
    <x v="39"/>
    <s v="Barge"/>
    <m/>
    <n v="0"/>
    <m/>
    <m/>
    <m/>
    <m/>
    <m/>
    <m/>
    <m/>
    <m/>
    <s v="N"/>
    <m/>
    <s v="N"/>
    <n v="1562.8"/>
    <s v="Accepted"/>
    <d v="2020-08-06T07:31:00"/>
    <s v="s322800"/>
    <d v="2020-07-31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19"/>
    <n v="2023106"/>
    <d v="2020-08-18T11:01:00"/>
    <d v="2020-08-30T07:32:00"/>
    <x v="6"/>
    <s v="Contura Coal"/>
    <s v="Product A 03-00-18-004 Mammoth"/>
    <x v="2"/>
    <n v="1685.5"/>
    <n v="1659.7"/>
    <n v="384790"/>
    <x v="0"/>
    <m/>
    <m/>
    <m/>
    <m/>
    <m/>
    <m/>
    <d v="2020-08-30T07:31:00"/>
    <d v="2020-08-30T07:32:00"/>
    <m/>
    <s v="Seller"/>
    <m/>
    <s v="Tons"/>
    <n v="0"/>
    <n v="0"/>
    <n v="0"/>
    <n v="1659.7"/>
    <s v="Seller"/>
    <s v="AEP819"/>
    <n v="1.1399999999999999"/>
    <m/>
    <m/>
    <s v="N"/>
    <d v="2020-08-18T00:00:00"/>
    <n v="0"/>
    <n v="0"/>
    <x v="1"/>
    <m/>
    <m/>
    <d v="2020-08-18T11:01:00"/>
    <d v="2020-08-18T11:01:00"/>
    <m/>
    <s v="N"/>
    <x v="34"/>
    <x v="0"/>
    <x v="34"/>
    <s v="Barge"/>
    <m/>
    <n v="0"/>
    <m/>
    <m/>
    <m/>
    <m/>
    <m/>
    <m/>
    <m/>
    <m/>
    <s v="N"/>
    <m/>
    <s v="N"/>
    <n v="1659.7"/>
    <s v="Accepted"/>
    <d v="2020-08-31T07:33:00"/>
    <s v="s322800"/>
    <d v="2020-08-19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19"/>
    <n v="2013502"/>
    <d v="2020-05-14T08:01:00"/>
    <d v="2020-05-20T07:51:00"/>
    <x v="6"/>
    <s v="Contura Coal"/>
    <s v="Product A 03-00-18-002 Mammoth"/>
    <x v="2"/>
    <n v="1679.5"/>
    <n v="1611.42"/>
    <n v="380445"/>
    <x v="0"/>
    <m/>
    <m/>
    <m/>
    <m/>
    <m/>
    <m/>
    <d v="2020-05-20T07:50:00"/>
    <d v="2020-05-20T07:51:00"/>
    <m/>
    <s v="Seller"/>
    <m/>
    <s v="Tons"/>
    <n v="0"/>
    <n v="0"/>
    <n v="0"/>
    <n v="1611.42"/>
    <s v="Seller"/>
    <s v="AEP819"/>
    <n v="1.26"/>
    <m/>
    <m/>
    <s v="N"/>
    <d v="2020-05-14T00:00:00"/>
    <n v="0"/>
    <n v="0"/>
    <x v="1"/>
    <m/>
    <m/>
    <d v="2020-05-14T08:01:00"/>
    <d v="2020-05-14T08:01:00"/>
    <m/>
    <s v="N"/>
    <x v="32"/>
    <x v="0"/>
    <x v="32"/>
    <s v="Barge"/>
    <m/>
    <n v="0"/>
    <m/>
    <m/>
    <m/>
    <m/>
    <m/>
    <m/>
    <m/>
    <m/>
    <s v="N"/>
    <m/>
    <s v="N"/>
    <n v="1611.42"/>
    <s v="Accepted"/>
    <d v="2020-05-21T07:52:00"/>
    <s v="s322800"/>
    <d v="2020-05-15T10:2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19"/>
    <n v="2010401"/>
    <d v="2020-04-13T11:01:00"/>
    <d v="2020-04-27T07:40:00"/>
    <x v="6"/>
    <s v="Blackhawk Coal Sales"/>
    <s v="Product A 03-00-18-010"/>
    <x v="25"/>
    <n v="1625.5"/>
    <n v="1610"/>
    <n v="379253"/>
    <x v="0"/>
    <m/>
    <m/>
    <m/>
    <m/>
    <m/>
    <m/>
    <d v="2020-04-27T07:39:00"/>
    <d v="2020-04-27T07:40:00"/>
    <m/>
    <s v="Seller"/>
    <m/>
    <s v="Tons"/>
    <n v="0"/>
    <n v="0"/>
    <n v="0"/>
    <n v="1610"/>
    <s v="Seller"/>
    <s v="AEP819"/>
    <n v="1.58"/>
    <m/>
    <m/>
    <s v="N"/>
    <d v="2020-04-13T00:00:00"/>
    <n v="0"/>
    <n v="0"/>
    <x v="10"/>
    <m/>
    <m/>
    <d v="2020-04-13T11:01:00"/>
    <d v="2020-04-13T11:01:00"/>
    <m/>
    <s v="N"/>
    <x v="39"/>
    <x v="0"/>
    <x v="39"/>
    <s v="Barge"/>
    <m/>
    <n v="0"/>
    <m/>
    <m/>
    <m/>
    <m/>
    <m/>
    <m/>
    <m/>
    <m/>
    <s v="N"/>
    <m/>
    <s v="N"/>
    <n v="1610"/>
    <s v="Accepted"/>
    <d v="2020-04-28T07:41:00"/>
    <s v="s322800"/>
    <d v="2020-04-16T13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21"/>
    <n v="2028309"/>
    <d v="2020-10-09T10:01:00"/>
    <d v="2020-10-22T07:55:00"/>
    <x v="6"/>
    <s v="Contura Coal"/>
    <s v="Product A 03-00-18-004 Mammoth"/>
    <x v="2"/>
    <n v="1657"/>
    <n v="1609.8"/>
    <n v="386536"/>
    <x v="0"/>
    <m/>
    <m/>
    <m/>
    <m/>
    <m/>
    <m/>
    <d v="2020-10-22T07:54:00"/>
    <d v="2020-10-22T07:55:00"/>
    <m/>
    <s v="Seller"/>
    <m/>
    <s v="Tons"/>
    <n v="0"/>
    <n v="0"/>
    <n v="0"/>
    <n v="1609.8"/>
    <s v="Seller"/>
    <s v="AEP821"/>
    <n v="1.0900000000000001"/>
    <m/>
    <m/>
    <s v="N"/>
    <d v="2020-10-09T00:00:00"/>
    <n v="0"/>
    <n v="0"/>
    <x v="1"/>
    <m/>
    <m/>
    <d v="2020-10-09T10:01:00"/>
    <d v="2020-10-09T10:01:00"/>
    <m/>
    <s v="N"/>
    <x v="34"/>
    <x v="0"/>
    <x v="34"/>
    <s v="Barge"/>
    <m/>
    <n v="0"/>
    <m/>
    <m/>
    <m/>
    <m/>
    <m/>
    <m/>
    <m/>
    <m/>
    <s v="N"/>
    <m/>
    <s v="N"/>
    <n v="1609.8"/>
    <s v="Accepted"/>
    <d v="2020-11-02T16:30:00"/>
    <s v="s264148"/>
    <d v="2020-10-11T06:1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22"/>
    <n v="2015704"/>
    <d v="2020-06-05T08:01:00"/>
    <d v="2020-06-22T07:42:00"/>
    <x v="6"/>
    <s v="Contura Coal"/>
    <s v="Product B 03-00-18-004 Marmet"/>
    <x v="22"/>
    <n v="1635.3"/>
    <n v="1575.29"/>
    <n v="381334"/>
    <x v="0"/>
    <m/>
    <m/>
    <m/>
    <m/>
    <m/>
    <m/>
    <d v="2020-06-22T07:41:00"/>
    <d v="2020-06-22T07:42:00"/>
    <m/>
    <s v="Seller"/>
    <m/>
    <s v="Tons"/>
    <n v="0"/>
    <n v="0"/>
    <n v="0"/>
    <n v="1575.29"/>
    <s v="Seller"/>
    <s v="AEP822"/>
    <n v="1.33"/>
    <m/>
    <m/>
    <s v="N"/>
    <d v="2020-06-05T00:00:00"/>
    <n v="0"/>
    <n v="0"/>
    <x v="13"/>
    <m/>
    <m/>
    <d v="2020-06-05T08:01:00"/>
    <d v="2020-06-05T08:01:00"/>
    <m/>
    <s v="N"/>
    <x v="34"/>
    <x v="1"/>
    <x v="34"/>
    <s v="Barge"/>
    <m/>
    <n v="0"/>
    <m/>
    <m/>
    <m/>
    <m/>
    <m/>
    <m/>
    <m/>
    <m/>
    <s v="N"/>
    <m/>
    <s v="N"/>
    <n v="1575.29"/>
    <s v="Rejected"/>
    <d v="2020-06-23T07:42:00"/>
    <s v="s322800"/>
    <d v="2020-06-08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23"/>
    <n v="2025211"/>
    <d v="2020-09-08T07:01:00"/>
    <d v="2020-09-23T07:46:00"/>
    <x v="6"/>
    <s v="Blackhawk Coal Sales"/>
    <s v="Product A 03-00-18-010"/>
    <x v="25"/>
    <n v="1629.1"/>
    <n v="1587.02"/>
    <n v="385562"/>
    <x v="0"/>
    <m/>
    <m/>
    <m/>
    <m/>
    <m/>
    <m/>
    <d v="2020-09-23T07:45:00"/>
    <d v="2020-09-23T07:46:00"/>
    <m/>
    <s v="Seller"/>
    <m/>
    <s v="Tons"/>
    <n v="0"/>
    <n v="0"/>
    <n v="0"/>
    <n v="1587.02"/>
    <s v="Seller"/>
    <s v="AEP823"/>
    <n v="1.46"/>
    <m/>
    <m/>
    <s v="N"/>
    <d v="2020-09-04T00:00:00"/>
    <n v="0"/>
    <n v="0"/>
    <x v="10"/>
    <m/>
    <m/>
    <d v="2020-09-08T07:01:00"/>
    <d v="2020-09-08T07:01:00"/>
    <m/>
    <s v="N"/>
    <x v="39"/>
    <x v="0"/>
    <x v="39"/>
    <s v="Barge"/>
    <m/>
    <n v="0"/>
    <m/>
    <m/>
    <m/>
    <m/>
    <m/>
    <m/>
    <m/>
    <m/>
    <s v="N"/>
    <m/>
    <s v="N"/>
    <n v="1587.02"/>
    <s v="Accepted"/>
    <d v="2020-09-24T07:46:00"/>
    <s v="s322800"/>
    <d v="2020-09-09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25"/>
    <n v="2009207"/>
    <d v="2020-04-01T11:31:00"/>
    <d v="2020-04-16T11:59:00"/>
    <x v="6"/>
    <s v="Blackhawk Coal Sales"/>
    <s v="Product A 03-00-18-010"/>
    <x v="25"/>
    <n v="1753.4"/>
    <n v="1707.88"/>
    <n v="378812"/>
    <x v="0"/>
    <m/>
    <m/>
    <m/>
    <m/>
    <m/>
    <m/>
    <d v="2020-04-16T11:58:00"/>
    <d v="2020-04-16T11:59:00"/>
    <m/>
    <s v="Seller"/>
    <m/>
    <s v="Tons"/>
    <n v="0"/>
    <n v="0"/>
    <n v="0"/>
    <n v="1707.88"/>
    <s v="Seller"/>
    <s v="AEP825"/>
    <n v="1.38"/>
    <m/>
    <m/>
    <s v="N"/>
    <d v="2020-03-30T00:00:00"/>
    <n v="0"/>
    <n v="0"/>
    <x v="10"/>
    <m/>
    <m/>
    <d v="2020-04-01T11:31:00"/>
    <d v="2020-04-01T11:31:00"/>
    <m/>
    <s v="N"/>
    <x v="39"/>
    <x v="0"/>
    <x v="39"/>
    <s v="Barge"/>
    <m/>
    <n v="0"/>
    <m/>
    <m/>
    <m/>
    <m/>
    <m/>
    <m/>
    <m/>
    <m/>
    <s v="N"/>
    <m/>
    <s v="N"/>
    <n v="1707.88"/>
    <s v="Accepted"/>
    <d v="2020-04-17T12:00:00"/>
    <s v="s322800"/>
    <d v="2020-04-05T07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25"/>
    <n v="2006209"/>
    <d v="2020-03-02T08:01:00"/>
    <d v="2020-03-09T07:52:00"/>
    <x v="6"/>
    <s v="Contura Coal"/>
    <s v="Product B 03-00-18-009 Marmet"/>
    <x v="22"/>
    <n v="1720.3"/>
    <n v="1654.87"/>
    <n v="377341"/>
    <x v="0"/>
    <m/>
    <m/>
    <m/>
    <m/>
    <m/>
    <m/>
    <d v="2020-03-09T07:51:00"/>
    <d v="2020-03-09T07:52:00"/>
    <m/>
    <s v="Seller"/>
    <m/>
    <s v="Tons"/>
    <n v="0"/>
    <n v="0"/>
    <n v="0"/>
    <n v="1654.87"/>
    <s v="Seller"/>
    <s v="AEP825"/>
    <n v="1.4"/>
    <m/>
    <m/>
    <s v="N"/>
    <d v="2020-03-01T00:00:00"/>
    <n v="0"/>
    <n v="0"/>
    <x v="13"/>
    <m/>
    <m/>
    <d v="2020-03-02T08:01:00"/>
    <d v="2020-03-02T08:01:00"/>
    <m/>
    <s v="N"/>
    <x v="38"/>
    <x v="1"/>
    <x v="38"/>
    <s v="Barge"/>
    <m/>
    <n v="0"/>
    <m/>
    <m/>
    <m/>
    <m/>
    <m/>
    <m/>
    <m/>
    <m/>
    <s v="N"/>
    <m/>
    <s v="N"/>
    <n v="1654.87"/>
    <s v="Accepted"/>
    <d v="2020-03-10T07:53:00"/>
    <s v="s264148"/>
    <d v="2020-03-03T12:0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27"/>
    <n v="2030907"/>
    <d v="2020-11-04T08:01:00"/>
    <d v="2020-11-15T08:03:00"/>
    <x v="6"/>
    <s v="Contura Coal"/>
    <s v="Product A 03-00-18-009 Mammoth"/>
    <x v="2"/>
    <n v="1698.8"/>
    <n v="1634.47"/>
    <n v="387528"/>
    <x v="0"/>
    <m/>
    <m/>
    <m/>
    <m/>
    <m/>
    <m/>
    <d v="2020-11-15T08:02:00"/>
    <d v="2020-11-15T08:03:00"/>
    <m/>
    <s v="Seller"/>
    <m/>
    <s v="Tons"/>
    <n v="0"/>
    <n v="0"/>
    <n v="0"/>
    <n v="1634.47"/>
    <s v="Seller"/>
    <s v="AEP827"/>
    <n v="1.21"/>
    <m/>
    <m/>
    <s v="N"/>
    <d v="2020-11-04T00:00:00"/>
    <n v="0"/>
    <n v="0"/>
    <x v="1"/>
    <m/>
    <m/>
    <d v="2020-11-04T08:01:00"/>
    <d v="2020-11-04T08:01:00"/>
    <m/>
    <s v="N"/>
    <x v="38"/>
    <x v="0"/>
    <x v="38"/>
    <s v="Barge"/>
    <m/>
    <n v="0"/>
    <m/>
    <m/>
    <m/>
    <m/>
    <m/>
    <m/>
    <m/>
    <m/>
    <s v="N"/>
    <m/>
    <s v="N"/>
    <n v="1634.47"/>
    <s v="Accepted"/>
    <d v="2020-11-16T08:04:00"/>
    <s v="s322800"/>
    <d v="2020-11-05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30"/>
    <n v="2024505"/>
    <d v="2020-09-01T10:01:00"/>
    <d v="2020-09-09T07:36:00"/>
    <x v="6"/>
    <s v="Blackhawk Coal Sales"/>
    <s v="Product A 03-00-18-008"/>
    <x v="25"/>
    <n v="1606.3"/>
    <n v="1586.43"/>
    <n v="385435"/>
    <x v="0"/>
    <m/>
    <m/>
    <m/>
    <m/>
    <m/>
    <m/>
    <d v="2020-09-08T08:12:00"/>
    <d v="2020-09-08T08:13:00"/>
    <m/>
    <s v="Seller"/>
    <m/>
    <s v="Tons"/>
    <n v="0"/>
    <n v="0"/>
    <n v="0"/>
    <n v="1586.43"/>
    <s v="Seller"/>
    <s v="AEP830"/>
    <n v="1.32"/>
    <m/>
    <m/>
    <s v="N"/>
    <d v="2020-08-27T00:00:00"/>
    <n v="0"/>
    <n v="0"/>
    <x v="10"/>
    <m/>
    <m/>
    <d v="2020-09-01T10:01:00"/>
    <d v="2020-09-01T10:01:00"/>
    <m/>
    <s v="N"/>
    <x v="41"/>
    <x v="0"/>
    <x v="41"/>
    <s v="Barge"/>
    <m/>
    <n v="0"/>
    <m/>
    <m/>
    <m/>
    <m/>
    <m/>
    <m/>
    <m/>
    <m/>
    <s v="N"/>
    <m/>
    <s v="N"/>
    <n v="1586.43"/>
    <s v="Accepted"/>
    <d v="2020-09-10T07:36:00"/>
    <s v="s322800"/>
    <d v="2020-09-02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30"/>
    <n v="2021301"/>
    <d v="2020-07-31T10:01:00"/>
    <d v="2020-08-04T07:40:00"/>
    <x v="6"/>
    <s v="Blackhawk Coal Sales"/>
    <s v="Product A 03-00-18-010"/>
    <x v="25"/>
    <n v="1582.4"/>
    <n v="1568.7"/>
    <n v="383883"/>
    <x v="0"/>
    <m/>
    <m/>
    <m/>
    <m/>
    <m/>
    <m/>
    <d v="2020-08-04T07:39:00"/>
    <d v="2020-08-04T07:40:00"/>
    <m/>
    <s v="Seller"/>
    <m/>
    <s v="Tons"/>
    <n v="0"/>
    <n v="0"/>
    <n v="0"/>
    <n v="1568.7"/>
    <s v="Seller"/>
    <s v="AEP830"/>
    <n v="1.57"/>
    <m/>
    <m/>
    <s v="N"/>
    <d v="2020-07-26T00:00:00"/>
    <n v="0"/>
    <n v="0"/>
    <x v="10"/>
    <m/>
    <m/>
    <d v="2020-07-31T10:01:00"/>
    <d v="2020-07-31T10:01:00"/>
    <m/>
    <s v="N"/>
    <x v="39"/>
    <x v="0"/>
    <x v="39"/>
    <s v="Barge"/>
    <m/>
    <n v="0"/>
    <m/>
    <m/>
    <m/>
    <m/>
    <m/>
    <m/>
    <m/>
    <m/>
    <s v="N"/>
    <m/>
    <s v="N"/>
    <n v="1568.7"/>
    <s v="Accepted"/>
    <d v="2020-08-05T07:40:00"/>
    <s v="s322800"/>
    <d v="2020-08-02T06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32"/>
    <n v="2027901"/>
    <d v="2020-10-05T10:01:00"/>
    <d v="2020-10-13T07:58:00"/>
    <x v="6"/>
    <s v="Contura Coal"/>
    <s v="Product A 03-00-18-009 Mammoth"/>
    <x v="2"/>
    <n v="1653.2"/>
    <n v="1583.42"/>
    <n v="386340"/>
    <x v="0"/>
    <m/>
    <m/>
    <m/>
    <m/>
    <m/>
    <m/>
    <d v="2020-10-13T07:57:00"/>
    <d v="2020-10-13T07:58:00"/>
    <m/>
    <s v="Seller"/>
    <m/>
    <s v="Tons"/>
    <n v="0"/>
    <n v="0"/>
    <n v="0"/>
    <n v="1583.42"/>
    <s v="Seller"/>
    <s v="AEP832"/>
    <n v="1.0900000000000001"/>
    <m/>
    <m/>
    <s v="N"/>
    <d v="2020-10-02T00:00:00"/>
    <n v="0"/>
    <n v="0"/>
    <x v="1"/>
    <m/>
    <m/>
    <d v="2020-10-05T10:01:00"/>
    <d v="2020-10-05T10:01:00"/>
    <m/>
    <s v="N"/>
    <x v="38"/>
    <x v="0"/>
    <x v="38"/>
    <s v="Barge"/>
    <m/>
    <n v="0"/>
    <m/>
    <m/>
    <m/>
    <m/>
    <m/>
    <m/>
    <m/>
    <m/>
    <s v="N"/>
    <m/>
    <s v="N"/>
    <n v="1583.42"/>
    <s v="Rejected"/>
    <d v="2020-10-14T07:59:00"/>
    <s v="s322800"/>
    <d v="2020-10-06T08:1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33"/>
    <n v="2028803"/>
    <d v="2020-10-14T11:01:00"/>
    <d v="2020-10-20T08:17:00"/>
    <x v="6"/>
    <s v="Blackhawk Coal Sales"/>
    <s v="Product A 03-00-18-010"/>
    <x v="25"/>
    <n v="1632.8"/>
    <n v="1610.93"/>
    <n v="386704"/>
    <x v="0"/>
    <m/>
    <m/>
    <m/>
    <m/>
    <m/>
    <m/>
    <d v="2020-10-20T08:16:00"/>
    <d v="2020-10-20T08:17:00"/>
    <m/>
    <s v="Seller"/>
    <m/>
    <s v="Tons"/>
    <n v="0"/>
    <n v="0"/>
    <n v="0"/>
    <n v="1610.93"/>
    <s v="Seller"/>
    <s v="AEP833"/>
    <n v="1.37"/>
    <m/>
    <m/>
    <s v="N"/>
    <d v="2020-10-09T00:00:00"/>
    <n v="0"/>
    <n v="0"/>
    <x v="10"/>
    <m/>
    <m/>
    <d v="2020-10-14T11:01:00"/>
    <d v="2020-10-14T11:01:00"/>
    <m/>
    <s v="N"/>
    <x v="39"/>
    <x v="0"/>
    <x v="39"/>
    <s v="Barge"/>
    <m/>
    <n v="0"/>
    <m/>
    <m/>
    <m/>
    <m/>
    <m/>
    <m/>
    <m/>
    <m/>
    <s v="N"/>
    <m/>
    <s v="N"/>
    <n v="1610.93"/>
    <s v="Accepted"/>
    <d v="2020-10-21T08:17:00"/>
    <s v="s322800"/>
    <d v="2020-10-15T10:1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33"/>
    <n v="2022602"/>
    <d v="2020-08-13T08:01:00"/>
    <d v="2020-08-18T07:26:00"/>
    <x v="6"/>
    <s v="Contura Coal"/>
    <s v="Product A 03-00-18-004 Mammoth"/>
    <x v="2"/>
    <n v="1652.6"/>
    <n v="1616.97"/>
    <n v="384542"/>
    <x v="0"/>
    <m/>
    <m/>
    <m/>
    <m/>
    <m/>
    <m/>
    <d v="2020-08-17T08:02:00"/>
    <d v="2020-08-17T08:03:00"/>
    <m/>
    <s v="Seller"/>
    <m/>
    <s v="Tons"/>
    <n v="0"/>
    <n v="0"/>
    <n v="0"/>
    <n v="1616.97"/>
    <s v="Seller"/>
    <s v="AEP833"/>
    <n v="1.1399999999999999"/>
    <m/>
    <m/>
    <s v="N"/>
    <d v="2020-08-13T00:00:00"/>
    <n v="0"/>
    <n v="0"/>
    <x v="1"/>
    <m/>
    <m/>
    <d v="2020-08-13T08:01:00"/>
    <d v="2020-08-13T08:01:00"/>
    <m/>
    <s v="N"/>
    <x v="34"/>
    <x v="0"/>
    <x v="34"/>
    <s v="Barge"/>
    <m/>
    <n v="0"/>
    <m/>
    <m/>
    <m/>
    <m/>
    <m/>
    <m/>
    <m/>
    <m/>
    <s v="N"/>
    <m/>
    <s v="N"/>
    <n v="1616.97"/>
    <s v="Accepted"/>
    <d v="2020-08-20T12:06:00"/>
    <s v="s264148"/>
    <d v="2020-08-14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33"/>
    <s v="2006303A"/>
    <d v="2020-03-03T11:01:00"/>
    <d v="2020-03-14T15:41:00"/>
    <x v="6"/>
    <s v="Contura Coal"/>
    <s v="Product A 03-00-18-002 Mammoth"/>
    <x v="2"/>
    <n v="1639.5"/>
    <n v="1599.13"/>
    <n v="377551"/>
    <x v="0"/>
    <m/>
    <m/>
    <m/>
    <m/>
    <m/>
    <m/>
    <d v="2020-03-14T15:40:00"/>
    <d v="2020-03-14T15:41:00"/>
    <m/>
    <s v="Seller"/>
    <m/>
    <s v="Tons"/>
    <n v="0"/>
    <n v="0"/>
    <n v="0"/>
    <n v="1599.13"/>
    <s v="Seller"/>
    <s v="AEP833"/>
    <n v="1.19"/>
    <m/>
    <m/>
    <s v="N"/>
    <d v="2020-03-03T00:00:00"/>
    <n v="0"/>
    <n v="0"/>
    <x v="1"/>
    <m/>
    <m/>
    <d v="2020-03-03T11:01:00"/>
    <d v="2020-03-03T11:01:00"/>
    <m/>
    <s v="N"/>
    <x v="32"/>
    <x v="0"/>
    <x v="32"/>
    <s v="Barge"/>
    <m/>
    <n v="0"/>
    <m/>
    <m/>
    <m/>
    <m/>
    <m/>
    <m/>
    <m/>
    <m/>
    <s v="N"/>
    <m/>
    <s v="N"/>
    <n v="1599.13"/>
    <s v="Accepted"/>
    <d v="2020-03-16T15:42:00"/>
    <s v="s264148"/>
    <d v="2020-03-09T13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34"/>
    <n v="2034503"/>
    <d v="2020-12-10T08:01:00"/>
    <d v="2021-01-07T07:46:00"/>
    <x v="7"/>
    <s v="Contura Coal"/>
    <s v="Product A 03-00-18-004 Mammoth"/>
    <x v="2"/>
    <n v="1684.9"/>
    <n v="1602.03"/>
    <n v="389203"/>
    <x v="0"/>
    <m/>
    <m/>
    <m/>
    <m/>
    <m/>
    <m/>
    <d v="2021-01-07T07:45:00"/>
    <d v="2021-01-07T07:46:00"/>
    <m/>
    <s v="Seller"/>
    <m/>
    <s v="Tons"/>
    <n v="0"/>
    <n v="0"/>
    <n v="0"/>
    <n v="1602.03"/>
    <s v="Seller"/>
    <s v="AEP834"/>
    <n v="1.21"/>
    <m/>
    <m/>
    <s v="N"/>
    <d v="2020-12-10T00:00:00"/>
    <n v="0"/>
    <n v="0"/>
    <x v="1"/>
    <m/>
    <m/>
    <d v="2020-12-10T08:01:00"/>
    <d v="2020-12-10T08:01:00"/>
    <m/>
    <s v="N"/>
    <x v="34"/>
    <x v="0"/>
    <x v="34"/>
    <s v="Barge"/>
    <m/>
    <n v="0"/>
    <m/>
    <m/>
    <m/>
    <m/>
    <m/>
    <m/>
    <m/>
    <m/>
    <s v="N"/>
    <m/>
    <s v="N"/>
    <n v="1602.03"/>
    <s v="Accepted"/>
    <d v="2021-01-08T07:47:00"/>
    <s v="s322800"/>
    <d v="2020-12-11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35"/>
    <n v="2024510"/>
    <d v="2020-09-01T17:01:00"/>
    <d v="2020-09-09T07:37:00"/>
    <x v="6"/>
    <s v="Contura Coal"/>
    <s v="Product A 03-00-18-009 Mammoth"/>
    <x v="2"/>
    <n v="1718.2"/>
    <n v="1613.17"/>
    <n v="385440"/>
    <x v="0"/>
    <m/>
    <m/>
    <m/>
    <m/>
    <m/>
    <m/>
    <d v="2020-09-09T07:36:00"/>
    <d v="2020-09-09T07:37:00"/>
    <m/>
    <s v="Seller"/>
    <m/>
    <s v="Tons"/>
    <n v="0"/>
    <n v="0"/>
    <n v="0"/>
    <n v="1613.17"/>
    <s v="Seller"/>
    <s v="AEP835"/>
    <n v="1.1299999999999999"/>
    <m/>
    <m/>
    <s v="N"/>
    <d v="2020-09-01T00:00:00"/>
    <n v="0"/>
    <n v="0"/>
    <x v="1"/>
    <m/>
    <m/>
    <d v="2020-09-01T17:01:00"/>
    <d v="2020-09-01T17:01:00"/>
    <m/>
    <s v="N"/>
    <x v="38"/>
    <x v="0"/>
    <x v="38"/>
    <s v="Barge"/>
    <m/>
    <n v="0"/>
    <m/>
    <m/>
    <m/>
    <m/>
    <m/>
    <m/>
    <m/>
    <m/>
    <s v="N"/>
    <m/>
    <s v="N"/>
    <n v="1613.17"/>
    <s v="Rejected"/>
    <d v="2020-09-10T07:37:00"/>
    <s v="s322800"/>
    <d v="2020-09-02T14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37"/>
    <n v="2031704"/>
    <d v="2020-11-12T12:01:00"/>
    <d v="2020-11-20T15:58:00"/>
    <x v="6"/>
    <s v="Contura Coal"/>
    <s v="Product A 03-00-18-009 Mammoth"/>
    <x v="2"/>
    <n v="1576.5"/>
    <n v="1616.97"/>
    <n v="387911"/>
    <x v="0"/>
    <m/>
    <m/>
    <m/>
    <m/>
    <m/>
    <m/>
    <d v="2020-11-20T15:57:00"/>
    <d v="2020-11-20T15:58:00"/>
    <m/>
    <s v="Seller"/>
    <m/>
    <s v="Tons"/>
    <n v="0"/>
    <n v="0"/>
    <n v="0"/>
    <n v="1616.97"/>
    <s v="Seller"/>
    <s v="AEP837"/>
    <n v="1.19"/>
    <m/>
    <m/>
    <s v="N"/>
    <d v="2020-11-12T00:00:00"/>
    <n v="0"/>
    <n v="0"/>
    <x v="1"/>
    <m/>
    <m/>
    <d v="2020-11-12T12:01:00"/>
    <d v="2020-11-12T12:01:00"/>
    <m/>
    <s v="N"/>
    <x v="38"/>
    <x v="0"/>
    <x v="38"/>
    <s v="Barge"/>
    <m/>
    <n v="0"/>
    <m/>
    <m/>
    <m/>
    <m/>
    <m/>
    <m/>
    <m/>
    <m/>
    <s v="N"/>
    <m/>
    <s v="N"/>
    <n v="1616.97"/>
    <s v="Accepted"/>
    <d v="2020-11-23T15:58:00"/>
    <s v="s264148"/>
    <d v="2020-11-13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37"/>
    <n v="2006201"/>
    <d v="2020-03-02T08:01:00"/>
    <d v="2020-03-13T13:31:00"/>
    <x v="6"/>
    <s v="Contura Coal"/>
    <s v="Product A 03-00-18-009 Mammoth"/>
    <x v="2"/>
    <n v="1599.9"/>
    <n v="1432.87"/>
    <n v="377321"/>
    <x v="0"/>
    <m/>
    <m/>
    <m/>
    <m/>
    <m/>
    <m/>
    <d v="2020-03-13T13:30:00"/>
    <d v="2020-03-13T13:31:00"/>
    <m/>
    <s v="Seller"/>
    <m/>
    <s v="Tons"/>
    <n v="0"/>
    <n v="0"/>
    <n v="0"/>
    <n v="1432.87"/>
    <s v="Seller"/>
    <s v="AEP837"/>
    <n v="1.1499999999999999"/>
    <m/>
    <m/>
    <s v="N"/>
    <d v="2020-03-02T00:00:00"/>
    <n v="0"/>
    <n v="0"/>
    <x v="1"/>
    <m/>
    <m/>
    <d v="2020-03-02T08:01:00"/>
    <d v="2020-03-02T08:01:00"/>
    <m/>
    <s v="N"/>
    <x v="38"/>
    <x v="0"/>
    <x v="38"/>
    <s v="Barge"/>
    <m/>
    <n v="0"/>
    <m/>
    <m/>
    <m/>
    <m/>
    <m/>
    <m/>
    <m/>
    <m/>
    <s v="N"/>
    <m/>
    <s v="N"/>
    <n v="1432.87"/>
    <s v="Rejected"/>
    <d v="2020-03-16T13:36:00"/>
    <s v="s264148"/>
    <d v="2020-03-03T12:0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0"/>
    <n v="2031003"/>
    <d v="2020-11-05T12:01:00"/>
    <d v="2020-11-12T16:15:00"/>
    <x v="6"/>
    <s v="Blackhawk Coal Sales"/>
    <s v="Product A 03-00-18-008"/>
    <x v="25"/>
    <n v="1624"/>
    <n v="1602.07"/>
    <n v="387589"/>
    <x v="0"/>
    <m/>
    <m/>
    <m/>
    <m/>
    <m/>
    <m/>
    <d v="2020-11-10T17:26:00"/>
    <d v="2020-11-11T17:27:00"/>
    <m/>
    <s v="Seller"/>
    <m/>
    <s v="Tons"/>
    <n v="0"/>
    <n v="0"/>
    <n v="0"/>
    <n v="1602.07"/>
    <s v="Seller"/>
    <s v="AEP840"/>
    <n v="1.57"/>
    <m/>
    <m/>
    <s v="N"/>
    <d v="2020-11-05T00:00:00"/>
    <n v="0"/>
    <n v="0"/>
    <x v="10"/>
    <m/>
    <m/>
    <d v="2020-11-05T12:01:00"/>
    <d v="2020-11-05T12:01:00"/>
    <m/>
    <s v="N"/>
    <x v="41"/>
    <x v="0"/>
    <x v="41"/>
    <s v="Barge"/>
    <m/>
    <n v="0"/>
    <m/>
    <m/>
    <m/>
    <m/>
    <m/>
    <m/>
    <m/>
    <m/>
    <s v="N"/>
    <m/>
    <s v="N"/>
    <n v="1602.07"/>
    <s v="Accepted"/>
    <d v="2020-11-30T10:24:00"/>
    <s v="s322800"/>
    <d v="2020-11-06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40"/>
    <n v="2025210"/>
    <d v="2020-09-08T07:01:00"/>
    <d v="2020-09-23T07:47:00"/>
    <x v="6"/>
    <s v="Blackhawk Coal Sales"/>
    <s v="Product A 03-00-18-008"/>
    <x v="25"/>
    <n v="1582.5"/>
    <n v="1571.53"/>
    <n v="385561"/>
    <x v="0"/>
    <m/>
    <m/>
    <m/>
    <m/>
    <m/>
    <m/>
    <d v="2020-09-23T07:46:00"/>
    <d v="2020-09-23T07:47:00"/>
    <m/>
    <s v="Seller"/>
    <m/>
    <s v="Tons"/>
    <n v="0"/>
    <n v="0"/>
    <n v="0"/>
    <n v="1571.53"/>
    <s v="Seller"/>
    <s v="AEP840"/>
    <n v="1.37"/>
    <m/>
    <m/>
    <s v="N"/>
    <d v="2020-09-06T00:00:00"/>
    <n v="0"/>
    <n v="0"/>
    <x v="10"/>
    <m/>
    <m/>
    <d v="2020-09-08T07:01:00"/>
    <d v="2020-09-08T07:01:00"/>
    <m/>
    <s v="N"/>
    <x v="41"/>
    <x v="0"/>
    <x v="41"/>
    <s v="Barge"/>
    <m/>
    <n v="0"/>
    <m/>
    <m/>
    <m/>
    <m/>
    <m/>
    <m/>
    <m/>
    <m/>
    <s v="N"/>
    <m/>
    <s v="N"/>
    <n v="1571.53"/>
    <s v="Accepted"/>
    <d v="2020-09-24T07:47:00"/>
    <s v="s322800"/>
    <d v="2020-09-09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40"/>
    <n v="2022603"/>
    <d v="2020-08-13T08:01:00"/>
    <d v="2020-08-17T08:00:00"/>
    <x v="6"/>
    <s v="Contura Coal"/>
    <s v="Product A 03-00-18-004 Mammoth"/>
    <x v="2"/>
    <n v="1748.7"/>
    <n v="1678.01"/>
    <n v="384543"/>
    <x v="0"/>
    <m/>
    <m/>
    <m/>
    <m/>
    <m/>
    <m/>
    <d v="2020-08-17T07:59:00"/>
    <d v="2020-08-17T08:00:00"/>
    <m/>
    <s v="Seller"/>
    <m/>
    <s v="Tons"/>
    <n v="0"/>
    <n v="0"/>
    <n v="0"/>
    <n v="1678.01"/>
    <s v="Seller"/>
    <s v="AEP840"/>
    <n v="1.1499999999999999"/>
    <m/>
    <m/>
    <s v="N"/>
    <d v="2020-08-13T00:00:00"/>
    <n v="0"/>
    <n v="0"/>
    <x v="1"/>
    <m/>
    <m/>
    <d v="2020-08-13T08:01:00"/>
    <d v="2020-08-13T08:01:00"/>
    <m/>
    <s v="N"/>
    <x v="34"/>
    <x v="0"/>
    <x v="34"/>
    <s v="Barge"/>
    <m/>
    <n v="0"/>
    <m/>
    <m/>
    <m/>
    <m/>
    <m/>
    <m/>
    <m/>
    <m/>
    <s v="N"/>
    <m/>
    <s v="N"/>
    <n v="1678.01"/>
    <s v="Accepted"/>
    <d v="2020-08-20T12:07:00"/>
    <s v="s264148"/>
    <d v="2020-08-14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40"/>
    <n v="2015405"/>
    <d v="2020-06-02T11:01:00"/>
    <d v="2020-06-09T07:38:00"/>
    <x v="6"/>
    <s v="Contura Coal"/>
    <s v="Product A 03-00-18-009 Mammoth"/>
    <x v="2"/>
    <n v="1734.2"/>
    <n v="1695.21"/>
    <n v="381089"/>
    <x v="0"/>
    <m/>
    <m/>
    <m/>
    <m/>
    <m/>
    <m/>
    <d v="2020-06-09T07:37:00"/>
    <d v="2020-06-09T07:38:00"/>
    <m/>
    <s v="Seller"/>
    <m/>
    <s v="Tons"/>
    <n v="0"/>
    <n v="0"/>
    <n v="0"/>
    <n v="1695.21"/>
    <s v="Seller"/>
    <s v="AEP840"/>
    <n v="1.1399999999999999"/>
    <m/>
    <m/>
    <s v="N"/>
    <d v="2020-05-27T00:00:00"/>
    <n v="0"/>
    <n v="0"/>
    <x v="1"/>
    <m/>
    <m/>
    <d v="2020-06-02T11:01:00"/>
    <d v="2020-06-02T11:01:00"/>
    <m/>
    <s v="N"/>
    <x v="38"/>
    <x v="0"/>
    <x v="38"/>
    <s v="Barge"/>
    <m/>
    <n v="0"/>
    <m/>
    <m/>
    <m/>
    <m/>
    <m/>
    <m/>
    <m/>
    <m/>
    <s v="N"/>
    <m/>
    <s v="N"/>
    <n v="1695.21"/>
    <s v="Rejected"/>
    <d v="2020-06-10T09:19:00"/>
    <s v="s322800"/>
    <d v="2020-06-03T08:0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41"/>
    <n v="2015406"/>
    <d v="2020-06-02T12:01:00"/>
    <d v="2020-06-10T08:54:00"/>
    <x v="6"/>
    <s v="Contura Coal"/>
    <s v="Product A 03-00-18-009 Mammoth"/>
    <x v="2"/>
    <n v="1653.4"/>
    <n v="1636.95"/>
    <n v="381090"/>
    <x v="0"/>
    <m/>
    <m/>
    <m/>
    <m/>
    <m/>
    <m/>
    <d v="2020-06-10T08:53:00"/>
    <d v="2020-06-10T08:54:00"/>
    <m/>
    <s v="Seller"/>
    <m/>
    <s v="Tons"/>
    <n v="0"/>
    <n v="0"/>
    <n v="0"/>
    <n v="1636.95"/>
    <s v="Seller"/>
    <s v="AEP841"/>
    <n v="1.1499999999999999"/>
    <m/>
    <m/>
    <s v="N"/>
    <d v="2020-06-02T00:00:00"/>
    <n v="0"/>
    <n v="0"/>
    <x v="1"/>
    <m/>
    <m/>
    <d v="2020-06-02T12:01:00"/>
    <d v="2020-06-02T12:01:00"/>
    <m/>
    <s v="N"/>
    <x v="38"/>
    <x v="0"/>
    <x v="38"/>
    <s v="Barge"/>
    <m/>
    <n v="0"/>
    <m/>
    <m/>
    <m/>
    <m/>
    <m/>
    <m/>
    <m/>
    <m/>
    <s v="N"/>
    <m/>
    <s v="N"/>
    <n v="1636.95"/>
    <s v="Rejected"/>
    <d v="2020-06-11T08:55:00"/>
    <s v="s322800"/>
    <d v="2020-06-03T08:0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41"/>
    <n v="2005604"/>
    <d v="2020-02-25T08:01:00"/>
    <d v="2020-03-03T06:55:00"/>
    <x v="6"/>
    <s v="Contura Coal"/>
    <s v="Product B 03-00-18-009 Marmet"/>
    <x v="22"/>
    <n v="1735.8"/>
    <n v="1705.48"/>
    <n v="377111"/>
    <x v="0"/>
    <m/>
    <m/>
    <m/>
    <m/>
    <m/>
    <m/>
    <d v="2020-03-03T06:54:00"/>
    <d v="2020-03-03T06:55:00"/>
    <m/>
    <s v="Seller"/>
    <m/>
    <s v="Tons"/>
    <n v="0"/>
    <n v="0"/>
    <n v="0"/>
    <n v="1705.48"/>
    <s v="Seller"/>
    <s v="AEP841"/>
    <n v="1.55"/>
    <m/>
    <m/>
    <s v="N"/>
    <d v="2020-02-24T00:00:00"/>
    <n v="0"/>
    <n v="0"/>
    <x v="13"/>
    <m/>
    <m/>
    <d v="2020-02-25T08:01:00"/>
    <d v="2020-02-25T08:01:00"/>
    <m/>
    <s v="N"/>
    <x v="38"/>
    <x v="1"/>
    <x v="38"/>
    <s v="Barge"/>
    <m/>
    <n v="0"/>
    <m/>
    <m/>
    <m/>
    <m/>
    <m/>
    <m/>
    <m/>
    <m/>
    <s v="N"/>
    <m/>
    <s v="N"/>
    <n v="1705.48"/>
    <s v="Rejected"/>
    <d v="2020-03-04T06:56:00"/>
    <s v="s264148"/>
    <d v="2020-02-26T14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1"/>
    <n v="2001401"/>
    <d v="2020-01-14T08:01:00"/>
    <d v="2020-02-03T15:08:00"/>
    <x v="6"/>
    <s v="Blackjewel Marketing and Sales"/>
    <s v="Product B 03-00-18-005 Marmet"/>
    <x v="23"/>
    <n v="1608.4"/>
    <n v="1561.69"/>
    <n v="375670"/>
    <x v="0"/>
    <m/>
    <m/>
    <m/>
    <m/>
    <m/>
    <m/>
    <d v="2020-02-03T15:07:00"/>
    <d v="2020-02-03T15:08:00"/>
    <m/>
    <s v="Seller"/>
    <m/>
    <s v="Tons"/>
    <n v="0"/>
    <n v="0"/>
    <n v="0"/>
    <n v="1561.69"/>
    <s v="Seller"/>
    <s v="AEP841"/>
    <n v="1.06"/>
    <m/>
    <m/>
    <s v="N"/>
    <d v="2020-01-12T00:00:00"/>
    <n v="0"/>
    <n v="0"/>
    <x v="10"/>
    <m/>
    <m/>
    <d v="2020-01-14T08:01:00"/>
    <d v="2020-01-14T08:01:00"/>
    <m/>
    <s v="N"/>
    <x v="35"/>
    <x v="1"/>
    <x v="35"/>
    <s v="Barge"/>
    <m/>
    <n v="0"/>
    <m/>
    <m/>
    <m/>
    <m/>
    <m/>
    <m/>
    <m/>
    <m/>
    <s v="N"/>
    <m/>
    <s v="N"/>
    <n v="1561.69"/>
    <s v="Accepted"/>
    <d v="2020-02-06T15:10:00"/>
    <s v="s264148"/>
    <d v="2020-01-15T14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6"/>
    <n v="2034206"/>
    <d v="2020-12-07T13:01:00"/>
    <d v="2020-12-21T09:09:00"/>
    <x v="6"/>
    <s v="Blackhawk Coal Sales"/>
    <s v="Product A 03-00-18-010"/>
    <x v="25"/>
    <n v="1658.9"/>
    <n v="1545.4"/>
    <n v="389013"/>
    <x v="0"/>
    <m/>
    <m/>
    <m/>
    <m/>
    <m/>
    <m/>
    <d v="2020-12-21T09:08:00"/>
    <d v="2020-12-21T09:09:00"/>
    <m/>
    <s v="Seller"/>
    <m/>
    <s v="Tons"/>
    <n v="0"/>
    <n v="0"/>
    <n v="0"/>
    <n v="1545.4"/>
    <s v="Seller"/>
    <s v="AEP846"/>
    <n v="1.44"/>
    <m/>
    <m/>
    <s v="N"/>
    <d v="2020-11-24T00:00:00"/>
    <n v="0"/>
    <n v="0"/>
    <x v="10"/>
    <m/>
    <m/>
    <d v="2020-12-07T13:01:00"/>
    <d v="2020-12-07T13:01:00"/>
    <m/>
    <s v="N"/>
    <x v="39"/>
    <x v="0"/>
    <x v="39"/>
    <s v="Barge"/>
    <m/>
    <n v="0"/>
    <m/>
    <m/>
    <m/>
    <m/>
    <m/>
    <m/>
    <m/>
    <m/>
    <s v="N"/>
    <m/>
    <s v="N"/>
    <n v="1545.4"/>
    <s v="Accepted"/>
    <d v="2020-12-22T09:10:00"/>
    <s v="s322800"/>
    <d v="2020-12-08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47"/>
    <n v="2034603"/>
    <d v="2020-12-11T08:01:00"/>
    <d v="2020-12-29T07:38:00"/>
    <x v="6"/>
    <s v="Contura Coal"/>
    <s v="Product A 03-00-18-004 Mammoth"/>
    <x v="2"/>
    <n v="1703.9"/>
    <n v="1619.86"/>
    <n v="389237"/>
    <x v="0"/>
    <m/>
    <m/>
    <m/>
    <m/>
    <m/>
    <m/>
    <d v="2020-12-29T07:37:00"/>
    <d v="2020-12-29T07:38:00"/>
    <m/>
    <s v="Seller"/>
    <m/>
    <s v="Tons"/>
    <n v="0"/>
    <n v="0"/>
    <n v="0"/>
    <n v="1619.86"/>
    <s v="Seller"/>
    <s v="AEP847"/>
    <n v="1.29"/>
    <m/>
    <m/>
    <s v="N"/>
    <d v="2020-12-11T00:00:00"/>
    <n v="0"/>
    <n v="0"/>
    <x v="1"/>
    <m/>
    <m/>
    <d v="2020-12-11T08:01:00"/>
    <d v="2020-12-11T08:01:00"/>
    <m/>
    <s v="N"/>
    <x v="34"/>
    <x v="0"/>
    <x v="34"/>
    <s v="Barge"/>
    <m/>
    <n v="0"/>
    <m/>
    <m/>
    <m/>
    <m/>
    <m/>
    <m/>
    <m/>
    <m/>
    <s v="N"/>
    <m/>
    <s v="N"/>
    <n v="1619.86"/>
    <s v="Rejected"/>
    <d v="2020-12-30T07:39:00"/>
    <s v="s322800"/>
    <d v="2020-12-12T14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47"/>
    <n v="2003601"/>
    <d v="2020-02-05T08:01:00"/>
    <d v="2020-02-19T14:52:00"/>
    <x v="6"/>
    <s v="Contura Coal"/>
    <s v="Product A 03-00-18-002 Mammoth"/>
    <x v="2"/>
    <n v="1656.5"/>
    <n v="1637.33"/>
    <n v="376329"/>
    <x v="0"/>
    <m/>
    <m/>
    <m/>
    <m/>
    <m/>
    <m/>
    <d v="2020-02-18T12:58:00"/>
    <d v="2020-02-18T12:59:00"/>
    <m/>
    <s v="Seller"/>
    <m/>
    <s v="Tons"/>
    <n v="0"/>
    <n v="0"/>
    <n v="0"/>
    <n v="1637.33"/>
    <s v="Seller"/>
    <s v="AEP847"/>
    <n v="1.32"/>
    <m/>
    <m/>
    <s v="N"/>
    <d v="2020-02-05T00:00:00"/>
    <n v="0"/>
    <n v="0"/>
    <x v="1"/>
    <m/>
    <m/>
    <d v="2020-02-05T08:01:00"/>
    <d v="2020-02-05T08:01:00"/>
    <m/>
    <s v="N"/>
    <x v="32"/>
    <x v="0"/>
    <x v="32"/>
    <s v="Barge"/>
    <s v="Mammoth Dock LO - Montgomery, WV"/>
    <n v="0"/>
    <m/>
    <m/>
    <m/>
    <m/>
    <m/>
    <m/>
    <m/>
    <m/>
    <s v="N"/>
    <m/>
    <s v="N"/>
    <n v="1637.33"/>
    <s v="Accepted"/>
    <d v="2020-02-20T15:06:00"/>
    <s v="s264148"/>
    <d v="2020-02-06T12:0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48"/>
    <n v="2034202"/>
    <d v="2020-12-07T10:01:00"/>
    <d v="2020-12-21T09:08:00"/>
    <x v="6"/>
    <s v="Contura Coal"/>
    <s v="Product A 03-00-18-009 Mammoth"/>
    <x v="2"/>
    <n v="1699"/>
    <n v="1597.5"/>
    <n v="389008"/>
    <x v="0"/>
    <m/>
    <m/>
    <m/>
    <m/>
    <m/>
    <m/>
    <d v="2020-12-21T09:07:00"/>
    <d v="2020-12-21T09:08:00"/>
    <m/>
    <s v="Seller"/>
    <m/>
    <s v="Tons"/>
    <n v="0"/>
    <n v="0"/>
    <n v="0"/>
    <n v="1597.5"/>
    <s v="Seller"/>
    <s v="AEP848"/>
    <n v="1.19"/>
    <m/>
    <m/>
    <s v="N"/>
    <d v="2020-12-06T00:00:00"/>
    <n v="0"/>
    <n v="0"/>
    <x v="1"/>
    <m/>
    <m/>
    <d v="2020-12-07T10:01:00"/>
    <d v="2020-12-07T10:01:00"/>
    <m/>
    <s v="N"/>
    <x v="38"/>
    <x v="0"/>
    <x v="38"/>
    <s v="Barge"/>
    <m/>
    <n v="0"/>
    <m/>
    <m/>
    <m/>
    <m/>
    <m/>
    <m/>
    <m/>
    <m/>
    <s v="N"/>
    <m/>
    <s v="N"/>
    <n v="1597.5"/>
    <s v="Accepted"/>
    <d v="2020-12-22T09:10:00"/>
    <s v="s322800"/>
    <d v="2020-12-08T10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48"/>
    <n v="2030901"/>
    <d v="2020-11-04T07:01:00"/>
    <d v="2020-11-11T17:26:00"/>
    <x v="6"/>
    <s v="Contura Coal"/>
    <s v="Product A 03-00-18-009 Mammoth"/>
    <x v="2"/>
    <n v="1697.4"/>
    <n v="1628.62"/>
    <n v="387522"/>
    <x v="0"/>
    <m/>
    <m/>
    <m/>
    <m/>
    <m/>
    <m/>
    <d v="2020-11-10T17:25:00"/>
    <d v="2020-11-11T17:26:00"/>
    <m/>
    <s v="Seller"/>
    <m/>
    <s v="Tons"/>
    <n v="0"/>
    <n v="0"/>
    <n v="0"/>
    <n v="1628.62"/>
    <s v="Seller"/>
    <s v="AEP848"/>
    <n v="1.22"/>
    <m/>
    <m/>
    <s v="N"/>
    <d v="2020-10-31T00:00:00"/>
    <n v="0"/>
    <n v="0"/>
    <x v="1"/>
    <m/>
    <m/>
    <d v="2020-11-04T07:01:00"/>
    <d v="2020-11-04T07:01:00"/>
    <m/>
    <s v="N"/>
    <x v="38"/>
    <x v="0"/>
    <x v="38"/>
    <s v="Barge"/>
    <m/>
    <n v="0"/>
    <m/>
    <m/>
    <m/>
    <m/>
    <m/>
    <m/>
    <m/>
    <m/>
    <s v="N"/>
    <m/>
    <s v="N"/>
    <n v="1628.62"/>
    <s v="Accepted"/>
    <d v="2020-11-30T10:24:00"/>
    <s v="s322800"/>
    <d v="2020-11-05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48"/>
    <n v="2017502"/>
    <d v="2020-06-23T08:01:00"/>
    <d v="2020-07-01T08:43:00"/>
    <x v="6"/>
    <s v="Blackhawk Coal Sales"/>
    <s v="Product A 03-00-18-010"/>
    <x v="25"/>
    <n v="1675.5"/>
    <n v="1594.4"/>
    <n v="382141"/>
    <x v="0"/>
    <m/>
    <m/>
    <m/>
    <m/>
    <m/>
    <m/>
    <d v="2020-07-01T08:42:00"/>
    <d v="2020-07-01T08:43:00"/>
    <m/>
    <s v="Seller"/>
    <m/>
    <s v="Tons"/>
    <n v="0"/>
    <n v="0"/>
    <n v="0"/>
    <n v="1594.4"/>
    <s v="Seller"/>
    <s v="AEP848"/>
    <n v="1.4"/>
    <m/>
    <m/>
    <s v="N"/>
    <d v="2020-06-19T00:00:00"/>
    <n v="0"/>
    <n v="0"/>
    <x v="10"/>
    <m/>
    <m/>
    <d v="2020-06-23T08:01:00"/>
    <d v="2020-06-23T08:01:00"/>
    <m/>
    <s v="N"/>
    <x v="39"/>
    <x v="0"/>
    <x v="39"/>
    <s v="Barge"/>
    <m/>
    <n v="0"/>
    <m/>
    <m/>
    <m/>
    <m/>
    <m/>
    <m/>
    <m/>
    <m/>
    <s v="N"/>
    <m/>
    <s v="N"/>
    <n v="1594.4"/>
    <s v="Accepted"/>
    <d v="2020-07-02T10:14:00"/>
    <s v="s264148"/>
    <d v="2020-06-24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48"/>
    <n v="2009409"/>
    <d v="2020-04-03T11:31:00"/>
    <d v="2020-04-30T07:39:00"/>
    <x v="6"/>
    <s v="Contura Coal"/>
    <s v="Product A 03-00-18-002 Mammoth"/>
    <x v="2"/>
    <n v="1616.7"/>
    <n v="1604.25"/>
    <n v="378823"/>
    <x v="0"/>
    <m/>
    <m/>
    <m/>
    <m/>
    <m/>
    <m/>
    <d v="2020-04-30T07:38:00"/>
    <d v="2020-04-30T07:39:00"/>
    <m/>
    <s v="Seller"/>
    <m/>
    <s v="Tons"/>
    <n v="0"/>
    <n v="0"/>
    <n v="0"/>
    <n v="1604.25"/>
    <s v="Seller"/>
    <s v="AEP848"/>
    <n v="1.19"/>
    <m/>
    <m/>
    <s v="N"/>
    <d v="2020-04-03T00:00:00"/>
    <n v="0"/>
    <n v="0"/>
    <x v="1"/>
    <m/>
    <m/>
    <d v="2020-04-03T11:31:00"/>
    <d v="2020-04-03T11:31:00"/>
    <m/>
    <s v="N"/>
    <x v="32"/>
    <x v="0"/>
    <x v="32"/>
    <s v="Barge"/>
    <m/>
    <n v="0"/>
    <m/>
    <m/>
    <m/>
    <m/>
    <m/>
    <m/>
    <m/>
    <m/>
    <s v="N"/>
    <m/>
    <s v="N"/>
    <n v="1604.25"/>
    <s v="Accepted"/>
    <d v="2020-05-01T07:41:00"/>
    <s v="s264148"/>
    <d v="2020-04-05T07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48"/>
    <n v="2004901"/>
    <d v="2020-02-18T11:01:00"/>
    <d v="2020-02-25T11:40:00"/>
    <x v="6"/>
    <s v="Contura Coal"/>
    <s v="Product B 03-00-18-002 Marmet"/>
    <x v="22"/>
    <n v="1729.9"/>
    <n v="1665.03"/>
    <n v="376770"/>
    <x v="0"/>
    <m/>
    <m/>
    <m/>
    <m/>
    <m/>
    <m/>
    <d v="2020-02-25T11:39:00"/>
    <d v="2020-02-25T11:40:00"/>
    <m/>
    <s v="Seller"/>
    <m/>
    <s v="Tons"/>
    <n v="0"/>
    <n v="0"/>
    <n v="0"/>
    <n v="1665.03"/>
    <s v="Seller"/>
    <s v="AEP848"/>
    <n v="1.41"/>
    <m/>
    <m/>
    <s v="N"/>
    <d v="2020-02-11T00:00:00"/>
    <n v="0"/>
    <n v="0"/>
    <x v="13"/>
    <m/>
    <m/>
    <d v="2020-02-18T11:01:00"/>
    <d v="2020-02-18T11:01:00"/>
    <m/>
    <s v="N"/>
    <x v="32"/>
    <x v="1"/>
    <x v="32"/>
    <s v="Barge"/>
    <m/>
    <n v="0"/>
    <m/>
    <m/>
    <m/>
    <m/>
    <m/>
    <m/>
    <m/>
    <m/>
    <s v="N"/>
    <m/>
    <s v="N"/>
    <n v="1665.03"/>
    <s v="Accepted"/>
    <d v="2020-02-26T11:41:00"/>
    <s v="s264148"/>
    <d v="2020-02-19T10:0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1"/>
    <n v="2024506"/>
    <d v="2020-09-01T12:01:00"/>
    <d v="2020-09-10T07:27:00"/>
    <x v="6"/>
    <s v="Blackhawk Coal Sales"/>
    <s v="Product A 03-00-18-008"/>
    <x v="25"/>
    <n v="1564"/>
    <n v="1593.17"/>
    <n v="385436"/>
    <x v="0"/>
    <m/>
    <m/>
    <m/>
    <m/>
    <m/>
    <m/>
    <d v="2020-09-10T07:26:00"/>
    <d v="2020-09-10T07:27:00"/>
    <m/>
    <s v="Seller"/>
    <m/>
    <s v="Tons"/>
    <n v="0"/>
    <n v="0"/>
    <n v="0"/>
    <n v="1593.17"/>
    <s v="Seller"/>
    <s v="AEP851"/>
    <n v="1.39"/>
    <m/>
    <m/>
    <s v="N"/>
    <d v="2020-09-01T00:00:00"/>
    <n v="0"/>
    <n v="0"/>
    <x v="10"/>
    <m/>
    <m/>
    <d v="2020-09-01T12:01:00"/>
    <d v="2020-09-01T12:01:00"/>
    <m/>
    <s v="N"/>
    <x v="41"/>
    <x v="0"/>
    <x v="41"/>
    <s v="Barge"/>
    <m/>
    <n v="0"/>
    <m/>
    <m/>
    <m/>
    <m/>
    <m/>
    <m/>
    <m/>
    <m/>
    <s v="N"/>
    <m/>
    <s v="N"/>
    <n v="1593.17"/>
    <s v="Accepted"/>
    <d v="2020-09-11T07:27:00"/>
    <s v="s322800"/>
    <d v="2020-09-02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51"/>
    <n v="2006602"/>
    <d v="2020-03-06T08:01:00"/>
    <d v="2020-03-16T12:00:00"/>
    <x v="6"/>
    <s v="Contura Coal"/>
    <s v="Product A 03-00-18-002 Mammoth"/>
    <x v="2"/>
    <n v="1696"/>
    <n v="1626.7"/>
    <n v="377487"/>
    <x v="0"/>
    <m/>
    <m/>
    <m/>
    <m/>
    <m/>
    <m/>
    <d v="2020-03-16T11:59:00"/>
    <d v="2020-03-16T12:00:00"/>
    <m/>
    <s v="Seller"/>
    <m/>
    <s v="Tons"/>
    <n v="0"/>
    <n v="0"/>
    <n v="0"/>
    <n v="1626.7"/>
    <s v="Seller"/>
    <s v="AEP851"/>
    <n v="1.23"/>
    <m/>
    <m/>
    <s v="N"/>
    <d v="2020-03-06T00:00:00"/>
    <n v="0"/>
    <n v="0"/>
    <x v="1"/>
    <m/>
    <m/>
    <d v="2020-03-06T08:01:00"/>
    <d v="2020-03-06T08:01:00"/>
    <m/>
    <s v="N"/>
    <x v="32"/>
    <x v="0"/>
    <x v="32"/>
    <s v="Barge"/>
    <m/>
    <n v="0"/>
    <m/>
    <m/>
    <m/>
    <m/>
    <m/>
    <m/>
    <m/>
    <m/>
    <s v="N"/>
    <m/>
    <s v="N"/>
    <n v="1626.7"/>
    <s v="Accepted"/>
    <d v="2020-03-17T12:01:00"/>
    <s v="s264148"/>
    <d v="2020-03-07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3"/>
    <n v="2015404"/>
    <d v="2020-06-02T10:01:00"/>
    <d v="2020-06-10T08:12:00"/>
    <x v="6"/>
    <s v="Contura Coal"/>
    <s v="Product A 03-00-18-009 Mammoth"/>
    <x v="2"/>
    <n v="1659.1"/>
    <n v="1573.05"/>
    <n v="381088"/>
    <x v="0"/>
    <m/>
    <m/>
    <m/>
    <m/>
    <m/>
    <m/>
    <d v="2020-06-10T08:11:00"/>
    <d v="2020-06-10T08:12:00"/>
    <m/>
    <s v="Seller"/>
    <m/>
    <s v="Tons"/>
    <n v="0"/>
    <n v="0"/>
    <n v="0"/>
    <n v="1573.05"/>
    <s v="Seller"/>
    <s v="AEP853"/>
    <n v="1.1499999999999999"/>
    <m/>
    <m/>
    <s v="N"/>
    <d v="2020-06-02T00:00:00"/>
    <n v="0"/>
    <n v="0"/>
    <x v="1"/>
    <m/>
    <m/>
    <d v="2020-06-02T10:01:00"/>
    <d v="2020-06-02T10:01:00"/>
    <m/>
    <s v="N"/>
    <x v="38"/>
    <x v="0"/>
    <x v="38"/>
    <s v="Barge"/>
    <m/>
    <n v="0"/>
    <m/>
    <m/>
    <m/>
    <m/>
    <m/>
    <m/>
    <m/>
    <m/>
    <s v="N"/>
    <m/>
    <s v="N"/>
    <n v="1573.05"/>
    <s v="Accepted"/>
    <d v="2020-06-11T08:12:00"/>
    <s v="s322800"/>
    <d v="2020-06-03T08:0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53"/>
    <n v="2006402"/>
    <d v="2020-03-04T08:01:00"/>
    <d v="2020-03-12T12:50:00"/>
    <x v="6"/>
    <s v="Contura Coal"/>
    <s v="Product A 03-00-18-002 Mammoth"/>
    <x v="2"/>
    <n v="1660"/>
    <n v="1581.6"/>
    <n v="377403"/>
    <x v="0"/>
    <m/>
    <m/>
    <m/>
    <m/>
    <m/>
    <m/>
    <d v="2020-03-12T12:49:00"/>
    <d v="2020-03-12T12:50:00"/>
    <m/>
    <s v="Seller"/>
    <m/>
    <s v="Tons"/>
    <n v="0"/>
    <n v="0"/>
    <n v="0"/>
    <n v="1581.6"/>
    <s v="Seller"/>
    <s v="AEP853"/>
    <n v="1.22"/>
    <m/>
    <m/>
    <s v="N"/>
    <d v="2020-03-04T00:00:00"/>
    <n v="0"/>
    <n v="0"/>
    <x v="1"/>
    <m/>
    <m/>
    <d v="2020-03-04T08:01:00"/>
    <d v="2020-03-04T08:01:00"/>
    <m/>
    <s v="N"/>
    <x v="32"/>
    <x v="0"/>
    <x v="32"/>
    <s v="Barge"/>
    <m/>
    <n v="0"/>
    <m/>
    <m/>
    <m/>
    <m/>
    <m/>
    <m/>
    <m/>
    <m/>
    <s v="N"/>
    <m/>
    <s v="N"/>
    <n v="1581.6"/>
    <s v="Accepted"/>
    <d v="2020-03-13T12:51:00"/>
    <s v="s264148"/>
    <d v="2020-03-05T10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4"/>
    <n v="2030805"/>
    <d v="2020-11-03T09:01:00"/>
    <d v="2020-11-15T08:08:00"/>
    <x v="6"/>
    <s v="Contura Coal"/>
    <s v="Product A 03-00-18-009 Mammoth"/>
    <x v="2"/>
    <n v="1666.3"/>
    <n v="1573.05"/>
    <n v="387517"/>
    <x v="0"/>
    <m/>
    <m/>
    <m/>
    <m/>
    <m/>
    <m/>
    <d v="2020-11-15T08:07:00"/>
    <d v="2020-11-15T08:08:00"/>
    <m/>
    <s v="Seller"/>
    <m/>
    <s v="Tons"/>
    <n v="0"/>
    <n v="0"/>
    <n v="0"/>
    <n v="1573.05"/>
    <s v="Seller"/>
    <s v="AEP854"/>
    <n v="1.22"/>
    <m/>
    <m/>
    <s v="N"/>
    <d v="2020-11-03T00:00:00"/>
    <n v="0"/>
    <n v="0"/>
    <x v="1"/>
    <m/>
    <m/>
    <d v="2020-11-03T09:01:00"/>
    <d v="2020-11-03T09:01:00"/>
    <m/>
    <s v="N"/>
    <x v="38"/>
    <x v="0"/>
    <x v="38"/>
    <s v="Barge"/>
    <m/>
    <n v="0"/>
    <m/>
    <m/>
    <m/>
    <m/>
    <m/>
    <m/>
    <m/>
    <m/>
    <s v="N"/>
    <m/>
    <s v="N"/>
    <n v="1573.05"/>
    <s v="Rejected"/>
    <d v="2020-11-17T13:55:00"/>
    <s v="comtrac"/>
    <d v="2020-11-04T14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54"/>
    <n v="2015506"/>
    <d v="2020-06-03T07:01:00"/>
    <d v="2020-06-11T08:28:00"/>
    <x v="6"/>
    <s v="Contura Coal"/>
    <s v="Product A 03-00-18-004 Mammoth"/>
    <x v="2"/>
    <n v="1494.2"/>
    <n v="1428.16"/>
    <n v="381187"/>
    <x v="0"/>
    <m/>
    <m/>
    <m/>
    <m/>
    <m/>
    <m/>
    <d v="2020-06-11T08:27:00"/>
    <d v="2020-06-11T08:28:00"/>
    <m/>
    <s v="Seller"/>
    <m/>
    <s v="Tons"/>
    <n v="0"/>
    <n v="0"/>
    <n v="0"/>
    <n v="1428.16"/>
    <s v="Seller"/>
    <s v="AEP854"/>
    <n v="1.1399999999999999"/>
    <m/>
    <m/>
    <s v="N"/>
    <d v="2020-06-01T00:00:00"/>
    <n v="0"/>
    <n v="0"/>
    <x v="1"/>
    <m/>
    <m/>
    <d v="2020-06-03T07:01:00"/>
    <d v="2020-06-03T07:01:00"/>
    <m/>
    <s v="N"/>
    <x v="34"/>
    <x v="0"/>
    <x v="34"/>
    <s v="Barge"/>
    <m/>
    <n v="0"/>
    <m/>
    <m/>
    <m/>
    <m/>
    <m/>
    <m/>
    <m/>
    <m/>
    <s v="N"/>
    <m/>
    <s v="N"/>
    <n v="1428.16"/>
    <s v="Accepted"/>
    <d v="2020-06-15T07:35:00"/>
    <s v="s322800"/>
    <d v="2020-06-04T08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54"/>
    <n v="2001402"/>
    <d v="2020-01-14T07:01:00"/>
    <d v="2020-02-03T15:02:00"/>
    <x v="6"/>
    <s v="Blackjewel Marketing and Sales"/>
    <s v="Product B 03-00-18-005 Marmet"/>
    <x v="23"/>
    <n v="1622.8"/>
    <n v="1552.98"/>
    <n v="375671"/>
    <x v="0"/>
    <m/>
    <m/>
    <m/>
    <m/>
    <m/>
    <m/>
    <d v="2020-02-03T15:01:00"/>
    <d v="2020-02-03T15:02:00"/>
    <m/>
    <s v="Seller"/>
    <m/>
    <s v="Tons"/>
    <n v="0"/>
    <n v="0"/>
    <n v="0"/>
    <n v="1552.98"/>
    <s v="Seller"/>
    <s v="AEP854"/>
    <n v="1.01"/>
    <m/>
    <m/>
    <s v="N"/>
    <d v="2020-01-12T00:00:00"/>
    <n v="0"/>
    <n v="0"/>
    <x v="10"/>
    <m/>
    <m/>
    <d v="2020-01-14T07:01:00"/>
    <d v="2020-01-14T07:01:00"/>
    <m/>
    <s v="N"/>
    <x v="35"/>
    <x v="1"/>
    <x v="35"/>
    <s v="Barge"/>
    <m/>
    <n v="0"/>
    <m/>
    <m/>
    <m/>
    <m/>
    <m/>
    <m/>
    <m/>
    <m/>
    <s v="N"/>
    <m/>
    <s v="N"/>
    <n v="1552.98"/>
    <s v="Accepted"/>
    <d v="2020-02-06T15:05:00"/>
    <s v="s264148"/>
    <d v="2020-01-15T14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55"/>
    <n v="2030906"/>
    <d v="2020-11-04T08:01:00"/>
    <d v="2020-11-11T17:26:00"/>
    <x v="6"/>
    <s v="Contura Coal"/>
    <s v="Product A 03-00-18-009 Mammoth"/>
    <x v="2"/>
    <n v="1641.3"/>
    <n v="1583.4"/>
    <n v="387527"/>
    <x v="0"/>
    <m/>
    <m/>
    <m/>
    <m/>
    <m/>
    <m/>
    <d v="2020-11-10T17:25:00"/>
    <d v="2020-11-11T17:26:00"/>
    <m/>
    <s v="Seller"/>
    <m/>
    <s v="Tons"/>
    <n v="0"/>
    <n v="0"/>
    <n v="0"/>
    <n v="1583.4"/>
    <s v="Seller"/>
    <s v="AEP855"/>
    <n v="1.19"/>
    <m/>
    <m/>
    <s v="N"/>
    <d v="2020-11-04T00:00:00"/>
    <n v="0"/>
    <n v="0"/>
    <x v="1"/>
    <m/>
    <m/>
    <d v="2020-11-04T08:01:00"/>
    <d v="2020-11-04T08:01:00"/>
    <m/>
    <s v="N"/>
    <x v="38"/>
    <x v="0"/>
    <x v="38"/>
    <s v="Barge"/>
    <m/>
    <n v="0"/>
    <m/>
    <m/>
    <m/>
    <m/>
    <m/>
    <m/>
    <m/>
    <m/>
    <s v="N"/>
    <m/>
    <s v="N"/>
    <n v="1583.4"/>
    <s v="Accepted"/>
    <d v="2020-11-30T10:23:00"/>
    <s v="s322800"/>
    <d v="2020-11-05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55"/>
    <n v="2025214"/>
    <d v="2020-09-08T07:01:00"/>
    <d v="2020-09-27T07:39:00"/>
    <x v="6"/>
    <s v="Blackhawk Coal Sales"/>
    <s v="Product A 03-00-18-010"/>
    <x v="25"/>
    <n v="1597.5"/>
    <n v="1592.23"/>
    <n v="385565"/>
    <x v="0"/>
    <m/>
    <m/>
    <m/>
    <m/>
    <m/>
    <m/>
    <d v="2020-09-27T07:38:00"/>
    <d v="2020-09-27T07:39:00"/>
    <m/>
    <s v="Seller"/>
    <m/>
    <s v="Tons"/>
    <n v="0"/>
    <n v="0"/>
    <n v="0"/>
    <n v="1592.23"/>
    <s v="Seller"/>
    <s v="AEP855"/>
    <n v="1.44"/>
    <m/>
    <m/>
    <s v="N"/>
    <d v="2020-09-06T00:00:00"/>
    <n v="0"/>
    <n v="0"/>
    <x v="10"/>
    <m/>
    <m/>
    <d v="2020-09-08T07:01:00"/>
    <d v="2020-09-08T07:01:00"/>
    <m/>
    <s v="N"/>
    <x v="39"/>
    <x v="0"/>
    <x v="39"/>
    <s v="Barge"/>
    <m/>
    <n v="0"/>
    <m/>
    <m/>
    <m/>
    <m/>
    <m/>
    <m/>
    <m/>
    <m/>
    <s v="N"/>
    <m/>
    <s v="N"/>
    <n v="1592.23"/>
    <s v="Accepted"/>
    <d v="2020-09-28T07:40:00"/>
    <s v="s322800"/>
    <d v="2020-09-09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58"/>
    <n v="2034502"/>
    <d v="2020-12-10T07:01:00"/>
    <d v="2021-01-07T07:45:00"/>
    <x v="7"/>
    <s v="Contura Coal"/>
    <s v="Product A 03-00-18-004 Mammoth"/>
    <x v="2"/>
    <n v="1695"/>
    <n v="1573.05"/>
    <n v="389202"/>
    <x v="0"/>
    <m/>
    <m/>
    <m/>
    <m/>
    <m/>
    <m/>
    <d v="2021-01-07T07:44:00"/>
    <d v="2021-01-07T07:45:00"/>
    <m/>
    <s v="Seller"/>
    <m/>
    <s v="Tons"/>
    <n v="0"/>
    <n v="0"/>
    <n v="0"/>
    <n v="1573.05"/>
    <s v="Seller"/>
    <s v="AEP858"/>
    <n v="1.2"/>
    <m/>
    <m/>
    <s v="N"/>
    <d v="2020-12-09T00:00:00"/>
    <n v="0"/>
    <n v="0"/>
    <x v="1"/>
    <m/>
    <m/>
    <d v="2020-12-10T07:01:00"/>
    <d v="2020-12-10T07:01:00"/>
    <m/>
    <s v="N"/>
    <x v="34"/>
    <x v="0"/>
    <x v="34"/>
    <s v="Barge"/>
    <m/>
    <n v="0"/>
    <m/>
    <m/>
    <m/>
    <m/>
    <m/>
    <m/>
    <m/>
    <m/>
    <s v="N"/>
    <m/>
    <s v="N"/>
    <n v="1573.05"/>
    <s v="Accepted"/>
    <d v="2021-01-08T07:46:00"/>
    <s v="s322800"/>
    <d v="2020-12-11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58"/>
    <n v="2028901"/>
    <d v="2020-10-15T10:01:00"/>
    <d v="2020-10-21T08:00:00"/>
    <x v="6"/>
    <s v="Blackhawk Coal Sales"/>
    <s v="Product A 03-00-18-010"/>
    <x v="25"/>
    <n v="1651.3"/>
    <n v="1597.75"/>
    <n v="386753"/>
    <x v="0"/>
    <m/>
    <m/>
    <m/>
    <m/>
    <m/>
    <m/>
    <d v="2020-10-20T08:17:00"/>
    <d v="2020-10-20T08:18:00"/>
    <m/>
    <s v="Seller"/>
    <m/>
    <s v="Tons"/>
    <n v="0"/>
    <n v="0"/>
    <n v="0"/>
    <n v="1597.75"/>
    <s v="Seller"/>
    <s v="AEP858"/>
    <n v="1.44"/>
    <m/>
    <m/>
    <s v="N"/>
    <d v="2020-10-09T00:00:00"/>
    <n v="0"/>
    <n v="0"/>
    <x v="10"/>
    <m/>
    <m/>
    <d v="2020-10-15T10:01:00"/>
    <d v="2020-10-15T10:01:00"/>
    <m/>
    <s v="N"/>
    <x v="39"/>
    <x v="0"/>
    <x v="39"/>
    <s v="Barge"/>
    <m/>
    <n v="0"/>
    <m/>
    <m/>
    <m/>
    <m/>
    <m/>
    <m/>
    <m/>
    <m/>
    <s v="N"/>
    <m/>
    <s v="N"/>
    <n v="1597.75"/>
    <s v="Accepted"/>
    <d v="2020-10-22T08:00:00"/>
    <s v="s322800"/>
    <d v="2020-10-16T12:1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58"/>
    <n v="2014106"/>
    <d v="2020-05-20T08:01:00"/>
    <d v="2020-06-11T08:25:00"/>
    <x v="6"/>
    <s v="Contura Coal"/>
    <s v="Product A 03-00-18-002 Mammoth"/>
    <x v="2"/>
    <n v="1636.5"/>
    <n v="1590.97"/>
    <n v="380746"/>
    <x v="0"/>
    <m/>
    <m/>
    <m/>
    <m/>
    <m/>
    <m/>
    <d v="2020-06-10T08:55:00"/>
    <d v="2020-06-10T08:56:00"/>
    <m/>
    <s v="Seller"/>
    <m/>
    <s v="Tons"/>
    <n v="0"/>
    <n v="0"/>
    <n v="0"/>
    <n v="1590.97"/>
    <s v="Seller"/>
    <s v="AEP858"/>
    <n v="1.21"/>
    <m/>
    <m/>
    <s v="N"/>
    <d v="2020-05-19T00:00:00"/>
    <n v="0"/>
    <n v="0"/>
    <x v="1"/>
    <m/>
    <m/>
    <d v="2020-05-20T08:01:00"/>
    <d v="2020-05-20T08:01:00"/>
    <m/>
    <s v="N"/>
    <x v="32"/>
    <x v="0"/>
    <x v="32"/>
    <s v="Barge"/>
    <m/>
    <n v="0"/>
    <m/>
    <m/>
    <m/>
    <m/>
    <m/>
    <m/>
    <m/>
    <m/>
    <s v="N"/>
    <m/>
    <s v="N"/>
    <n v="1590.97"/>
    <s v="Rejected"/>
    <d v="2020-06-12T08:26:00"/>
    <s v="s322800"/>
    <d v="2020-05-27T13:1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60"/>
    <n v="2023802"/>
    <d v="2020-08-25T12:01:00"/>
    <d v="2020-09-02T07:36:00"/>
    <x v="6"/>
    <s v="Blackhawk Coal Sales"/>
    <s v="Product A 03-00-18-008"/>
    <x v="25"/>
    <n v="1631.7"/>
    <n v="1545.6"/>
    <n v="385054"/>
    <x v="0"/>
    <m/>
    <m/>
    <m/>
    <m/>
    <m/>
    <m/>
    <d v="2020-09-01T07:42:00"/>
    <d v="2020-09-01T07:43:00"/>
    <m/>
    <s v="Seller"/>
    <m/>
    <s v="Tons"/>
    <n v="0"/>
    <n v="0"/>
    <n v="0"/>
    <n v="1545.6"/>
    <s v="Seller"/>
    <s v="AEP860"/>
    <n v="1.42"/>
    <m/>
    <m/>
    <s v="N"/>
    <d v="2020-08-24T00:00:00"/>
    <n v="0"/>
    <n v="0"/>
    <x v="10"/>
    <m/>
    <m/>
    <d v="2020-08-25T12:01:00"/>
    <d v="2020-08-25T12:01:00"/>
    <m/>
    <s v="N"/>
    <x v="41"/>
    <x v="0"/>
    <x v="41"/>
    <s v="Barge"/>
    <m/>
    <n v="0"/>
    <m/>
    <m/>
    <m/>
    <m/>
    <m/>
    <m/>
    <m/>
    <m/>
    <s v="N"/>
    <m/>
    <s v="N"/>
    <n v="1545.6"/>
    <s v="Accepted"/>
    <d v="2020-09-03T07:37:00"/>
    <s v="s322800"/>
    <d v="2020-08-26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60"/>
    <n v="2019506"/>
    <d v="2020-07-13T14:01:00"/>
    <d v="2020-07-26T08:18:00"/>
    <x v="6"/>
    <s v="Contura Coal"/>
    <s v="Product A 03-00-18-009 Mammoth"/>
    <x v="2"/>
    <n v="1642.9"/>
    <n v="1560.1"/>
    <n v="382888"/>
    <x v="0"/>
    <m/>
    <m/>
    <m/>
    <m/>
    <m/>
    <m/>
    <d v="2020-07-26T08:17:00"/>
    <d v="2020-07-26T08:18:00"/>
    <m/>
    <s v="Seller"/>
    <m/>
    <s v="Tons"/>
    <n v="0"/>
    <n v="0"/>
    <n v="0"/>
    <n v="1560.1"/>
    <s v="Seller"/>
    <s v="AEP860"/>
    <n v="1.1399999999999999"/>
    <m/>
    <m/>
    <s v="N"/>
    <d v="2020-07-11T00:00:00"/>
    <n v="0"/>
    <n v="0"/>
    <x v="1"/>
    <m/>
    <m/>
    <d v="2020-07-13T14:01:00"/>
    <d v="2020-07-13T14:01:00"/>
    <m/>
    <s v="N"/>
    <x v="38"/>
    <x v="0"/>
    <x v="38"/>
    <s v="Barge"/>
    <m/>
    <n v="0"/>
    <m/>
    <m/>
    <m/>
    <m/>
    <m/>
    <m/>
    <m/>
    <m/>
    <s v="N"/>
    <m/>
    <s v="N"/>
    <n v="1560.1"/>
    <s v="Accepted"/>
    <d v="2020-07-27T08:18:00"/>
    <s v="s322800"/>
    <d v="2020-07-14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62"/>
    <n v="2028802"/>
    <d v="2020-10-14T12:01:00"/>
    <d v="2020-10-20T08:16:00"/>
    <x v="6"/>
    <s v="Blackhawk Coal Sales"/>
    <s v="Product A 03-00-18-010"/>
    <x v="25"/>
    <n v="1632.9"/>
    <n v="1607.67"/>
    <n v="386703"/>
    <x v="0"/>
    <m/>
    <m/>
    <m/>
    <m/>
    <m/>
    <m/>
    <d v="2020-10-20T08:15:00"/>
    <d v="2020-10-20T08:16:00"/>
    <m/>
    <s v="Seller"/>
    <m/>
    <s v="Tons"/>
    <n v="0"/>
    <n v="0"/>
    <n v="0"/>
    <n v="1607.67"/>
    <s v="Seller"/>
    <s v="AEP862"/>
    <n v="1.32"/>
    <m/>
    <m/>
    <s v="N"/>
    <d v="2020-10-09T00:00:00"/>
    <n v="0"/>
    <n v="0"/>
    <x v="10"/>
    <m/>
    <m/>
    <d v="2020-10-14T12:01:00"/>
    <d v="2020-10-14T12:01:00"/>
    <m/>
    <s v="N"/>
    <x v="39"/>
    <x v="0"/>
    <x v="39"/>
    <s v="Barge"/>
    <m/>
    <n v="0"/>
    <m/>
    <m/>
    <m/>
    <m/>
    <m/>
    <m/>
    <m/>
    <m/>
    <s v="N"/>
    <m/>
    <s v="N"/>
    <n v="1607.67"/>
    <s v="Accepted"/>
    <d v="2020-10-21T08:17:00"/>
    <s v="s322800"/>
    <d v="2020-10-15T10:1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62"/>
    <n v="2025216"/>
    <d v="2020-09-08T07:01:00"/>
    <d v="2020-09-27T07:41:00"/>
    <x v="6"/>
    <s v="Contura Coal"/>
    <s v="Product B 03-00-18-004 Marmet"/>
    <x v="22"/>
    <n v="1665.3"/>
    <n v="1589.3"/>
    <n v="385577"/>
    <x v="0"/>
    <m/>
    <m/>
    <m/>
    <m/>
    <m/>
    <m/>
    <d v="2020-09-27T07:40:00"/>
    <d v="2020-09-27T07:41:00"/>
    <m/>
    <s v="Seller"/>
    <m/>
    <s v="Tons"/>
    <n v="0"/>
    <n v="0"/>
    <n v="0"/>
    <n v="1589.3"/>
    <s v="Seller"/>
    <s v="AEP862"/>
    <n v="1.69"/>
    <m/>
    <m/>
    <s v="N"/>
    <d v="2020-09-07T00:00:00"/>
    <n v="0"/>
    <n v="0"/>
    <x v="13"/>
    <m/>
    <m/>
    <d v="2020-09-08T07:01:00"/>
    <d v="2020-09-08T07:01:00"/>
    <m/>
    <s v="N"/>
    <x v="34"/>
    <x v="1"/>
    <x v="34"/>
    <s v="Barge"/>
    <m/>
    <n v="0"/>
    <m/>
    <m/>
    <m/>
    <m/>
    <m/>
    <m/>
    <m/>
    <m/>
    <s v="N"/>
    <m/>
    <s v="N"/>
    <n v="1589.3"/>
    <s v="Rejected"/>
    <d v="2020-09-28T07:41:00"/>
    <s v="s322800"/>
    <d v="2020-09-09T14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64"/>
    <n v="2021104"/>
    <d v="2020-07-29T07:01:00"/>
    <d v="2020-08-09T08:28:00"/>
    <x v="6"/>
    <s v="Blackhawk Coal Sales"/>
    <s v="Product A 03-00-18-008"/>
    <x v="25"/>
    <n v="1530"/>
    <n v="1529.27"/>
    <n v="383740"/>
    <x v="0"/>
    <m/>
    <m/>
    <m/>
    <m/>
    <m/>
    <m/>
    <d v="2020-08-09T08:27:00"/>
    <d v="2020-08-09T08:28:00"/>
    <m/>
    <s v="Seller"/>
    <m/>
    <s v="Tons"/>
    <n v="0"/>
    <n v="0"/>
    <n v="0"/>
    <n v="1529.27"/>
    <s v="Seller"/>
    <s v="AEP864"/>
    <n v="1.19"/>
    <m/>
    <m/>
    <s v="N"/>
    <d v="2020-07-25T00:00:00"/>
    <n v="0"/>
    <n v="0"/>
    <x v="10"/>
    <m/>
    <m/>
    <d v="2020-07-29T07:01:00"/>
    <d v="2020-07-29T07:01:00"/>
    <m/>
    <s v="N"/>
    <x v="41"/>
    <x v="0"/>
    <x v="41"/>
    <s v="Barge"/>
    <m/>
    <n v="0"/>
    <m/>
    <m/>
    <m/>
    <m/>
    <m/>
    <m/>
    <m/>
    <m/>
    <s v="N"/>
    <m/>
    <s v="N"/>
    <n v="1529.27"/>
    <s v="Accepted"/>
    <d v="2020-08-10T08:29:00"/>
    <s v="s322800"/>
    <d v="2020-07-30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65"/>
    <n v="2028308"/>
    <d v="2020-10-09T10:01:00"/>
    <d v="2020-10-21T08:04:00"/>
    <x v="6"/>
    <s v="Contura Coal"/>
    <s v="Product A 03-00-18-004 Mammoth"/>
    <x v="2"/>
    <n v="1662.3"/>
    <n v="1585.49"/>
    <n v="386535"/>
    <x v="0"/>
    <m/>
    <m/>
    <m/>
    <m/>
    <m/>
    <m/>
    <d v="2020-10-21T08:03:00"/>
    <d v="2020-10-21T08:04:00"/>
    <m/>
    <s v="Seller"/>
    <m/>
    <s v="Tons"/>
    <n v="0"/>
    <n v="0"/>
    <n v="0"/>
    <n v="1585.49"/>
    <s v="Seller"/>
    <s v="AEP865"/>
    <n v="1.1100000000000001"/>
    <m/>
    <m/>
    <s v="N"/>
    <d v="2020-10-08T00:00:00"/>
    <n v="0"/>
    <n v="0"/>
    <x v="1"/>
    <m/>
    <m/>
    <d v="2020-10-09T10:01:00"/>
    <d v="2020-10-09T10:01:00"/>
    <m/>
    <s v="N"/>
    <x v="34"/>
    <x v="0"/>
    <x v="34"/>
    <s v="Barge"/>
    <m/>
    <n v="0"/>
    <m/>
    <m/>
    <m/>
    <m/>
    <m/>
    <m/>
    <m/>
    <m/>
    <s v="N"/>
    <m/>
    <s v="N"/>
    <n v="1585.49"/>
    <s v="Accepted"/>
    <d v="2020-10-22T08:04:00"/>
    <s v="s322800"/>
    <d v="2020-10-11T06:1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65"/>
    <n v="2020403"/>
    <d v="2020-07-22T09:01:00"/>
    <d v="2020-07-28T08:12:00"/>
    <x v="6"/>
    <s v="Contura Coal"/>
    <s v="Product A 03-00-18-004 Mammoth"/>
    <x v="2"/>
    <n v="1673.8"/>
    <n v="1602.84"/>
    <n v="383336"/>
    <x v="0"/>
    <m/>
    <m/>
    <m/>
    <m/>
    <m/>
    <m/>
    <d v="2020-07-28T08:11:00"/>
    <d v="2020-07-28T08:12:00"/>
    <m/>
    <s v="Seller"/>
    <m/>
    <s v="Tons"/>
    <n v="0"/>
    <n v="0"/>
    <n v="0"/>
    <n v="1602.84"/>
    <s v="Seller"/>
    <s v="AEP865"/>
    <n v="1.1499999999999999"/>
    <m/>
    <m/>
    <s v="N"/>
    <d v="2020-07-22T00:00:00"/>
    <n v="0"/>
    <n v="0"/>
    <x v="1"/>
    <m/>
    <m/>
    <d v="2020-07-22T09:01:00"/>
    <d v="2020-07-22T09:01:00"/>
    <m/>
    <s v="N"/>
    <x v="34"/>
    <x v="0"/>
    <x v="34"/>
    <s v="Barge"/>
    <m/>
    <n v="0"/>
    <m/>
    <m/>
    <m/>
    <m/>
    <m/>
    <m/>
    <m/>
    <m/>
    <s v="N"/>
    <m/>
    <s v="N"/>
    <n v="1602.84"/>
    <s v="Accepted"/>
    <d v="2020-07-29T08:12:00"/>
    <s v="s322800"/>
    <d v="2020-07-23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67"/>
    <n v="2020501"/>
    <d v="2020-07-23T11:01:00"/>
    <d v="2020-07-30T10:11:00"/>
    <x v="6"/>
    <s v="Blackhawk Coal Sales"/>
    <s v="Product A 03-00-18-010"/>
    <x v="25"/>
    <n v="1590.3"/>
    <n v="1694.53"/>
    <n v="383373"/>
    <x v="0"/>
    <m/>
    <m/>
    <m/>
    <m/>
    <m/>
    <m/>
    <d v="2020-07-30T10:10:00"/>
    <d v="2020-07-30T10:11:00"/>
    <m/>
    <s v="Seller"/>
    <m/>
    <s v="Tons"/>
    <n v="0"/>
    <n v="0"/>
    <n v="0"/>
    <n v="1694.53"/>
    <s v="Seller"/>
    <s v="AEP867"/>
    <n v="1.19"/>
    <m/>
    <m/>
    <s v="N"/>
    <d v="2020-07-16T00:00:00"/>
    <n v="0"/>
    <n v="0"/>
    <x v="10"/>
    <m/>
    <m/>
    <d v="2020-07-23T11:01:00"/>
    <d v="2020-07-23T11:01:00"/>
    <m/>
    <s v="N"/>
    <x v="39"/>
    <x v="0"/>
    <x v="39"/>
    <s v="Barge"/>
    <m/>
    <n v="0"/>
    <m/>
    <m/>
    <m/>
    <m/>
    <m/>
    <m/>
    <m/>
    <m/>
    <s v="N"/>
    <m/>
    <s v="N"/>
    <n v="1694.53"/>
    <s v="Accepted"/>
    <d v="2020-07-31T10:11:00"/>
    <s v="s322800"/>
    <d v="2020-07-24T10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67"/>
    <n v="2004902"/>
    <d v="2020-02-18T11:01:00"/>
    <d v="2020-02-25T11:36:00"/>
    <x v="6"/>
    <s v="Contura Coal"/>
    <s v="Product B 03-00-18-002 Marmet"/>
    <x v="22"/>
    <n v="1733.5"/>
    <n v="1675.21"/>
    <n v="376776"/>
    <x v="0"/>
    <m/>
    <m/>
    <m/>
    <m/>
    <m/>
    <m/>
    <d v="2020-02-25T11:35:00"/>
    <d v="2020-02-25T11:36:00"/>
    <m/>
    <s v="Seller"/>
    <m/>
    <s v="Tons"/>
    <n v="0"/>
    <n v="0"/>
    <n v="0"/>
    <n v="1675.21"/>
    <s v="Seller"/>
    <s v="AEP867"/>
    <n v="1.36"/>
    <m/>
    <m/>
    <s v="N"/>
    <d v="2020-02-18T00:00:00"/>
    <n v="0"/>
    <n v="0"/>
    <x v="13"/>
    <m/>
    <m/>
    <d v="2020-02-18T11:01:00"/>
    <d v="2020-02-18T11:01:00"/>
    <m/>
    <s v="N"/>
    <x v="32"/>
    <x v="1"/>
    <x v="32"/>
    <s v="Barge"/>
    <m/>
    <n v="0"/>
    <m/>
    <m/>
    <m/>
    <m/>
    <m/>
    <m/>
    <m/>
    <m/>
    <s v="N"/>
    <m/>
    <s v="N"/>
    <n v="1675.21"/>
    <s v="Accepted"/>
    <d v="2020-02-26T11:37:00"/>
    <s v="s264148"/>
    <d v="2020-02-19T10:0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73"/>
    <n v="2016105"/>
    <d v="2020-06-09T13:01:00"/>
    <d v="2020-06-24T07:49:00"/>
    <x v="6"/>
    <s v="Contura Coal"/>
    <s v="Product A 03-00-18-004 Mammoth"/>
    <x v="2"/>
    <n v="1506.1"/>
    <n v="1429.5"/>
    <n v="381467"/>
    <x v="0"/>
    <m/>
    <m/>
    <m/>
    <m/>
    <m/>
    <m/>
    <d v="2020-06-22T07:44:00"/>
    <d v="2020-06-22T07:45:00"/>
    <m/>
    <s v="Seller"/>
    <m/>
    <s v="Tons"/>
    <n v="0"/>
    <n v="0"/>
    <n v="0"/>
    <n v="1429.5"/>
    <s v="Seller"/>
    <s v="AEP873"/>
    <n v="1.17"/>
    <m/>
    <m/>
    <s v="N"/>
    <d v="2020-06-09T00:00:00"/>
    <n v="0"/>
    <n v="0"/>
    <x v="1"/>
    <m/>
    <m/>
    <d v="2020-06-09T13:01:00"/>
    <d v="2020-06-09T13:01:00"/>
    <m/>
    <s v="N"/>
    <x v="34"/>
    <x v="0"/>
    <x v="34"/>
    <s v="Barge"/>
    <m/>
    <n v="0"/>
    <m/>
    <m/>
    <m/>
    <m/>
    <m/>
    <m/>
    <m/>
    <m/>
    <s v="N"/>
    <m/>
    <s v="N"/>
    <n v="1429.5"/>
    <s v="Rejected"/>
    <d v="2020-06-25T07:49:00"/>
    <s v="s322800"/>
    <d v="2020-06-10T12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73"/>
    <n v="2014203"/>
    <d v="2020-05-21T10:01:00"/>
    <d v="2020-05-26T07:55:00"/>
    <x v="6"/>
    <s v="Blackhawk Coal Sales"/>
    <s v="Product A 03-00-18-010"/>
    <x v="25"/>
    <n v="1676.3"/>
    <n v="1636.4"/>
    <n v="380636"/>
    <x v="0"/>
    <m/>
    <m/>
    <m/>
    <m/>
    <m/>
    <m/>
    <d v="2020-05-26T07:54:00"/>
    <d v="2020-05-26T07:55:00"/>
    <m/>
    <s v="Seller"/>
    <m/>
    <s v="Tons"/>
    <n v="0"/>
    <n v="0"/>
    <n v="0"/>
    <n v="1636.4"/>
    <s v="Seller"/>
    <s v="AEP873"/>
    <n v="1.47"/>
    <m/>
    <m/>
    <s v="N"/>
    <d v="2020-05-19T00:00:00"/>
    <n v="0"/>
    <n v="0"/>
    <x v="10"/>
    <m/>
    <m/>
    <d v="2020-05-21T10:01:00"/>
    <d v="2020-05-21T10:01:00"/>
    <m/>
    <s v="N"/>
    <x v="39"/>
    <x v="0"/>
    <x v="39"/>
    <s v="Barge"/>
    <m/>
    <n v="0"/>
    <m/>
    <m/>
    <m/>
    <m/>
    <m/>
    <m/>
    <m/>
    <m/>
    <s v="N"/>
    <m/>
    <s v="N"/>
    <n v="1636.4"/>
    <s v="Accepted"/>
    <d v="2020-05-27T07:56:00"/>
    <s v="s322800"/>
    <d v="2020-05-22T09:1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74"/>
    <n v="2027902"/>
    <d v="2020-10-05T08:01:00"/>
    <d v="2020-10-14T08:29:00"/>
    <x v="6"/>
    <s v="Contura Coal"/>
    <s v="Product A 03-00-18-009 Mammoth"/>
    <x v="2"/>
    <n v="1689.6"/>
    <n v="1626.81"/>
    <n v="386341"/>
    <x v="0"/>
    <m/>
    <m/>
    <m/>
    <m/>
    <m/>
    <m/>
    <d v="2020-10-13T08:00:00"/>
    <d v="2020-10-13T08:01:00"/>
    <m/>
    <s v="Seller"/>
    <m/>
    <s v="Tons"/>
    <n v="0"/>
    <n v="0"/>
    <n v="0"/>
    <n v="1626.81"/>
    <s v="Seller"/>
    <s v="AEP874"/>
    <n v="1.07"/>
    <m/>
    <m/>
    <s v="N"/>
    <d v="2020-10-02T00:00:00"/>
    <n v="0"/>
    <n v="0"/>
    <x v="1"/>
    <m/>
    <m/>
    <d v="2020-10-05T08:01:00"/>
    <d v="2020-10-05T08:01:00"/>
    <m/>
    <s v="N"/>
    <x v="38"/>
    <x v="0"/>
    <x v="38"/>
    <s v="Barge"/>
    <m/>
    <n v="0"/>
    <m/>
    <m/>
    <m/>
    <m/>
    <m/>
    <m/>
    <m/>
    <m/>
    <s v="N"/>
    <m/>
    <s v="N"/>
    <n v="1626.81"/>
    <s v="Rejected"/>
    <d v="2020-10-15T08:30:00"/>
    <s v="s322800"/>
    <d v="2020-10-06T08:11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74"/>
    <n v="2021205"/>
    <d v="2020-07-30T08:01:00"/>
    <d v="2020-08-04T07:39:00"/>
    <x v="6"/>
    <s v="Blackhawk Coal Sales"/>
    <s v="Product A 03-00-18-008"/>
    <x v="25"/>
    <n v="1641.8"/>
    <n v="1636.6"/>
    <n v="383821"/>
    <x v="0"/>
    <m/>
    <m/>
    <m/>
    <m/>
    <m/>
    <m/>
    <d v="2020-08-04T07:38:00"/>
    <d v="2020-08-04T07:39:00"/>
    <m/>
    <s v="Seller"/>
    <m/>
    <s v="Tons"/>
    <n v="0"/>
    <n v="0"/>
    <n v="0"/>
    <n v="1636.6"/>
    <s v="Seller"/>
    <s v="AEP874"/>
    <n v="1.2"/>
    <m/>
    <m/>
    <s v="N"/>
    <d v="2020-07-26T00:00:00"/>
    <n v="0"/>
    <n v="0"/>
    <x v="10"/>
    <m/>
    <m/>
    <d v="2020-07-30T08:01:00"/>
    <d v="2020-07-30T08:01:00"/>
    <m/>
    <s v="N"/>
    <x v="41"/>
    <x v="0"/>
    <x v="41"/>
    <s v="Barge"/>
    <m/>
    <n v="0"/>
    <m/>
    <m/>
    <m/>
    <m/>
    <m/>
    <m/>
    <m/>
    <m/>
    <s v="N"/>
    <m/>
    <s v="N"/>
    <n v="1636.6"/>
    <s v="Accepted"/>
    <d v="2020-08-05T07:39:00"/>
    <s v="s322800"/>
    <d v="2020-07-31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77"/>
    <n v="2024502"/>
    <d v="2020-09-01T12:01:00"/>
    <d v="2020-09-09T07:39:00"/>
    <x v="6"/>
    <s v="Blackhawk Coal Sales"/>
    <s v="Product A 03-00-18-010"/>
    <x v="25"/>
    <n v="1716"/>
    <n v="1618.07"/>
    <n v="385432"/>
    <x v="0"/>
    <m/>
    <m/>
    <m/>
    <m/>
    <m/>
    <m/>
    <d v="2020-09-09T07:38:00"/>
    <d v="2020-09-09T07:39:00"/>
    <m/>
    <s v="Seller"/>
    <m/>
    <s v="Tons"/>
    <n v="0"/>
    <n v="0"/>
    <n v="0"/>
    <n v="1618.07"/>
    <s v="Seller"/>
    <s v="AEP877"/>
    <n v="1.27"/>
    <m/>
    <m/>
    <s v="N"/>
    <d v="2020-09-01T00:00:00"/>
    <n v="0"/>
    <n v="0"/>
    <x v="10"/>
    <m/>
    <m/>
    <d v="2020-09-01T12:01:00"/>
    <d v="2020-09-01T12:01:00"/>
    <m/>
    <s v="N"/>
    <x v="39"/>
    <x v="0"/>
    <x v="39"/>
    <s v="Barge"/>
    <m/>
    <n v="0"/>
    <m/>
    <m/>
    <m/>
    <m/>
    <m/>
    <m/>
    <m/>
    <m/>
    <s v="N"/>
    <m/>
    <s v="N"/>
    <n v="1618.07"/>
    <s v="Accepted"/>
    <d v="2020-09-10T07:39:00"/>
    <s v="s322800"/>
    <d v="2020-09-02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77"/>
    <n v="2010005"/>
    <d v="2020-04-09T08:01:00"/>
    <d v="2020-04-14T07:54:00"/>
    <x v="6"/>
    <s v="Contura Coal"/>
    <s v="Product A 03-00-18-002 Mammoth"/>
    <x v="2"/>
    <n v="1592.7"/>
    <n v="1557.32"/>
    <n v="379062"/>
    <x v="0"/>
    <m/>
    <m/>
    <m/>
    <m/>
    <m/>
    <m/>
    <d v="2020-04-14T07:53:00"/>
    <d v="2020-04-14T07:54:00"/>
    <m/>
    <s v="Seller"/>
    <m/>
    <s v="Tons"/>
    <n v="0"/>
    <n v="0"/>
    <n v="0"/>
    <n v="1557.32"/>
    <s v="Seller"/>
    <s v="AEP877"/>
    <n v="1.52"/>
    <m/>
    <m/>
    <s v="N"/>
    <d v="2020-04-09T00:00:00"/>
    <n v="0"/>
    <n v="0"/>
    <x v="1"/>
    <m/>
    <m/>
    <d v="2020-04-09T08:01:00"/>
    <d v="2020-04-09T08:01:00"/>
    <m/>
    <s v="N"/>
    <x v="32"/>
    <x v="0"/>
    <x v="32"/>
    <s v="Barge"/>
    <m/>
    <n v="0"/>
    <m/>
    <m/>
    <m/>
    <m/>
    <m/>
    <m/>
    <m/>
    <m/>
    <s v="N"/>
    <m/>
    <s v="N"/>
    <n v="1557.32"/>
    <s v="Accepted"/>
    <d v="2020-04-15T07:58:00"/>
    <s v="s322800"/>
    <d v="2020-04-10T13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78"/>
    <n v="2028306"/>
    <d v="2020-10-09T10:01:00"/>
    <d v="2020-10-21T08:01:00"/>
    <x v="6"/>
    <s v="Contura Coal"/>
    <s v="Product A 03-00-18-004 Mammoth"/>
    <x v="2"/>
    <n v="1727.1"/>
    <n v="1613.84"/>
    <n v="386533"/>
    <x v="0"/>
    <m/>
    <m/>
    <m/>
    <m/>
    <m/>
    <m/>
    <d v="2020-10-21T08:00:00"/>
    <d v="2020-10-21T08:01:00"/>
    <m/>
    <s v="Seller"/>
    <m/>
    <s v="Tons"/>
    <n v="0"/>
    <n v="0"/>
    <n v="0"/>
    <n v="1613.84"/>
    <s v="Seller"/>
    <s v="AEP878"/>
    <n v="1.1200000000000001"/>
    <m/>
    <m/>
    <s v="N"/>
    <d v="2020-10-08T00:00:00"/>
    <n v="0"/>
    <n v="0"/>
    <x v="1"/>
    <m/>
    <m/>
    <d v="2020-10-09T10:01:00"/>
    <d v="2020-10-09T10:01:00"/>
    <m/>
    <s v="N"/>
    <x v="34"/>
    <x v="0"/>
    <x v="34"/>
    <s v="Barge"/>
    <m/>
    <n v="0"/>
    <m/>
    <m/>
    <m/>
    <m/>
    <m/>
    <m/>
    <m/>
    <m/>
    <s v="N"/>
    <m/>
    <s v="N"/>
    <n v="1613.84"/>
    <s v="Accepted"/>
    <d v="2020-10-22T08:02:00"/>
    <s v="s322800"/>
    <d v="2020-10-11T06:1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78"/>
    <n v="2022605"/>
    <d v="2020-08-13T08:01:00"/>
    <d v="2020-08-17T08:01:00"/>
    <x v="6"/>
    <s v="Contura Coal"/>
    <s v="Product A 03-00-18-004 Mammoth"/>
    <x v="2"/>
    <n v="1724.2"/>
    <n v="1628.41"/>
    <n v="384550"/>
    <x v="0"/>
    <m/>
    <m/>
    <m/>
    <m/>
    <m/>
    <m/>
    <d v="2020-08-17T08:00:00"/>
    <d v="2020-08-17T08:01:00"/>
    <m/>
    <s v="Seller"/>
    <m/>
    <s v="Tons"/>
    <n v="0"/>
    <n v="0"/>
    <n v="0"/>
    <n v="1628.41"/>
    <s v="Seller"/>
    <s v="AEP878"/>
    <n v="1.1299999999999999"/>
    <m/>
    <m/>
    <s v="N"/>
    <d v="2020-08-13T00:00:00"/>
    <n v="0"/>
    <n v="0"/>
    <x v="1"/>
    <m/>
    <m/>
    <d v="2020-08-13T08:01:00"/>
    <d v="2020-08-13T08:01:00"/>
    <m/>
    <s v="N"/>
    <x v="34"/>
    <x v="0"/>
    <x v="34"/>
    <s v="Barge"/>
    <m/>
    <n v="0"/>
    <m/>
    <m/>
    <m/>
    <m/>
    <m/>
    <m/>
    <m/>
    <m/>
    <s v="N"/>
    <m/>
    <s v="N"/>
    <n v="1628.41"/>
    <s v="Accepted"/>
    <d v="2020-08-20T08:18:00"/>
    <s v="s322800"/>
    <d v="2020-08-14T14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79"/>
    <n v="2005001"/>
    <d v="2020-02-19T08:01:00"/>
    <d v="2020-02-25T11:39:00"/>
    <x v="6"/>
    <s v="Contura Coal"/>
    <s v="Product B 03-00-18-002 Marmet"/>
    <x v="22"/>
    <n v="1794.5"/>
    <n v="1702.05"/>
    <n v="376798"/>
    <x v="0"/>
    <m/>
    <m/>
    <m/>
    <m/>
    <m/>
    <m/>
    <d v="2020-02-25T11:38:00"/>
    <d v="2020-02-25T11:39:00"/>
    <m/>
    <s v="Seller"/>
    <m/>
    <s v="Tons"/>
    <n v="0"/>
    <n v="0"/>
    <n v="0"/>
    <n v="1702.05"/>
    <s v="Seller"/>
    <s v="AEP879"/>
    <n v="1.19"/>
    <m/>
    <m/>
    <s v="N"/>
    <d v="2020-02-11T00:00:00"/>
    <n v="0"/>
    <n v="0"/>
    <x v="13"/>
    <m/>
    <m/>
    <d v="2020-02-19T08:01:00"/>
    <d v="2020-02-19T08:01:00"/>
    <m/>
    <s v="N"/>
    <x v="32"/>
    <x v="1"/>
    <x v="32"/>
    <s v="Barge"/>
    <m/>
    <n v="0"/>
    <m/>
    <m/>
    <m/>
    <m/>
    <m/>
    <m/>
    <m/>
    <m/>
    <s v="N"/>
    <m/>
    <s v="N"/>
    <n v="1702.05"/>
    <s v="Accepted"/>
    <d v="2020-02-26T11:40:00"/>
    <s v="s264148"/>
    <d v="2020-02-20T08:0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7"/>
    <n v="2005104"/>
    <d v="2020-02-20T07:01:00"/>
    <d v="2020-03-02T10:20:00"/>
    <x v="6"/>
    <s v="Contura Coal"/>
    <s v="Product B 03-00-18-002 Marmet"/>
    <x v="22"/>
    <n v="1753"/>
    <n v="1722.52"/>
    <n v="376888"/>
    <x v="0"/>
    <m/>
    <m/>
    <m/>
    <m/>
    <m/>
    <m/>
    <d v="2020-03-02T10:19:00"/>
    <d v="2020-03-02T10:20:00"/>
    <m/>
    <s v="Seller"/>
    <m/>
    <s v="Tons"/>
    <n v="0"/>
    <n v="0"/>
    <n v="0"/>
    <n v="1722.52"/>
    <s v="Seller"/>
    <s v="AEP887"/>
    <n v="1.3"/>
    <m/>
    <m/>
    <s v="N"/>
    <d v="2020-02-19T00:00:00"/>
    <n v="0"/>
    <n v="0"/>
    <x v="13"/>
    <m/>
    <m/>
    <d v="2020-02-20T07:01:00"/>
    <d v="2020-02-20T07:01:00"/>
    <m/>
    <s v="N"/>
    <x v="32"/>
    <x v="1"/>
    <x v="32"/>
    <s v="Barge"/>
    <m/>
    <n v="0"/>
    <m/>
    <m/>
    <m/>
    <m/>
    <m/>
    <m/>
    <m/>
    <m/>
    <s v="N"/>
    <m/>
    <s v="N"/>
    <n v="1722.52"/>
    <s v="Accepted"/>
    <d v="2020-03-03T10:22:00"/>
    <s v="s264148"/>
    <d v="2020-02-21T12:0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89"/>
    <n v="2006410"/>
    <d v="2020-03-04T08:01:00"/>
    <d v="2020-03-17T07:49:00"/>
    <x v="6"/>
    <s v="Contura Coal"/>
    <s v="Product B 03-00-18-002 Marmet"/>
    <x v="22"/>
    <n v="1744.9"/>
    <n v="1681.73"/>
    <n v="377496"/>
    <x v="0"/>
    <m/>
    <m/>
    <m/>
    <m/>
    <m/>
    <m/>
    <d v="2020-03-17T07:48:00"/>
    <d v="2020-03-17T07:49:00"/>
    <m/>
    <s v="Seller"/>
    <m/>
    <s v="Tons"/>
    <n v="0"/>
    <n v="0"/>
    <n v="0"/>
    <n v="1681.73"/>
    <s v="Seller"/>
    <s v="AEP889"/>
    <n v="1.41"/>
    <m/>
    <m/>
    <s v="N"/>
    <d v="2020-03-04T00:00:00"/>
    <n v="0"/>
    <n v="0"/>
    <x v="13"/>
    <m/>
    <m/>
    <d v="2020-03-04T08:01:00"/>
    <d v="2020-03-04T08:01:00"/>
    <m/>
    <s v="N"/>
    <x v="32"/>
    <x v="1"/>
    <x v="32"/>
    <s v="Barge"/>
    <m/>
    <n v="0"/>
    <m/>
    <m/>
    <m/>
    <m/>
    <m/>
    <m/>
    <m/>
    <m/>
    <s v="N"/>
    <m/>
    <s v="N"/>
    <n v="1681.73"/>
    <s v="Rejected"/>
    <d v="2020-03-18T08:01:00"/>
    <s v="s264148"/>
    <d v="2020-03-08T07:05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1"/>
    <n v="2024604"/>
    <d v="2020-09-02T08:01:00"/>
    <d v="2020-09-28T08:22:00"/>
    <x v="6"/>
    <s v="Contura Coal"/>
    <s v="Product A 03-00-18-009 Mammoth"/>
    <x v="2"/>
    <n v="1626.8"/>
    <n v="1603.16"/>
    <n v="385455"/>
    <x v="0"/>
    <m/>
    <m/>
    <m/>
    <m/>
    <m/>
    <m/>
    <d v="2020-09-28T08:21:00"/>
    <d v="2020-09-28T08:22:00"/>
    <m/>
    <s v="Seller"/>
    <m/>
    <s v="Tons"/>
    <n v="0"/>
    <n v="0"/>
    <n v="0"/>
    <n v="1603.16"/>
    <s v="Seller"/>
    <s v="AEP891"/>
    <n v="1.0900000000000001"/>
    <m/>
    <m/>
    <s v="N"/>
    <d v="2020-09-02T00:00:00"/>
    <n v="0"/>
    <n v="0"/>
    <x v="1"/>
    <m/>
    <m/>
    <d v="2020-09-02T08:01:00"/>
    <d v="2020-09-02T08:01:00"/>
    <m/>
    <s v="N"/>
    <x v="38"/>
    <x v="0"/>
    <x v="38"/>
    <s v="Barge"/>
    <m/>
    <n v="0"/>
    <m/>
    <m/>
    <m/>
    <m/>
    <m/>
    <m/>
    <m/>
    <m/>
    <s v="N"/>
    <m/>
    <s v="N"/>
    <n v="1603.16"/>
    <s v="Rejected"/>
    <d v="2020-09-29T08:44:00"/>
    <s v="s322800"/>
    <d v="2020-09-03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92"/>
    <n v="2023108"/>
    <d v="2020-08-18T07:01:00"/>
    <d v="2020-09-07T07:38:00"/>
    <x v="6"/>
    <s v="Contura Coal"/>
    <s v="Product A 03-00-18-004 Mammoth"/>
    <x v="2"/>
    <n v="1639.3"/>
    <n v="1558.01"/>
    <n v="384792"/>
    <x v="0"/>
    <m/>
    <m/>
    <m/>
    <m/>
    <m/>
    <m/>
    <d v="2020-09-07T07:37:00"/>
    <d v="2020-09-07T07:38:00"/>
    <m/>
    <s v="Seller"/>
    <m/>
    <s v="Tons"/>
    <n v="0"/>
    <n v="0"/>
    <n v="0"/>
    <n v="1558.01"/>
    <s v="Seller"/>
    <s v="AEP892"/>
    <n v="1.1299999999999999"/>
    <m/>
    <m/>
    <s v="N"/>
    <d v="2020-08-17T00:00:00"/>
    <n v="0"/>
    <n v="0"/>
    <x v="1"/>
    <m/>
    <m/>
    <d v="2020-08-18T07:01:00"/>
    <d v="2020-08-18T07:01:00"/>
    <m/>
    <s v="N"/>
    <x v="34"/>
    <x v="0"/>
    <x v="34"/>
    <s v="Barge"/>
    <m/>
    <n v="0"/>
    <m/>
    <m/>
    <m/>
    <m/>
    <m/>
    <m/>
    <m/>
    <m/>
    <s v="N"/>
    <m/>
    <s v="N"/>
    <n v="1558.01"/>
    <s v="Accepted"/>
    <d v="2020-09-08T07:39:00"/>
    <s v="s322800"/>
    <d v="2020-08-19T12:06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93"/>
    <n v="2016202"/>
    <d v="2020-06-10T08:01:00"/>
    <d v="2020-06-21T07:47:00"/>
    <x v="6"/>
    <s v="Contura Coal"/>
    <s v="Product A 03-00-18-004 Mammoth"/>
    <x v="2"/>
    <n v="1521.2"/>
    <n v="1484.34"/>
    <n v="381518"/>
    <x v="0"/>
    <m/>
    <m/>
    <m/>
    <m/>
    <m/>
    <m/>
    <d v="2020-06-21T07:46:00"/>
    <d v="2020-06-21T07:47:00"/>
    <m/>
    <s v="Seller"/>
    <m/>
    <s v="Tons"/>
    <n v="0"/>
    <n v="0"/>
    <n v="0"/>
    <n v="1484.34"/>
    <s v="Seller"/>
    <s v="AEP893"/>
    <n v="1.07"/>
    <m/>
    <m/>
    <s v="N"/>
    <d v="2020-06-10T00:00:00"/>
    <n v="0"/>
    <n v="0"/>
    <x v="1"/>
    <m/>
    <m/>
    <d v="2020-06-10T08:01:00"/>
    <d v="2020-06-10T08:01:00"/>
    <m/>
    <s v="N"/>
    <x v="34"/>
    <x v="0"/>
    <x v="34"/>
    <s v="Barge"/>
    <m/>
    <n v="0"/>
    <m/>
    <m/>
    <m/>
    <m/>
    <m/>
    <m/>
    <m/>
    <m/>
    <s v="N"/>
    <m/>
    <s v="N"/>
    <n v="1484.34"/>
    <s v="Rejected"/>
    <d v="2020-06-22T07:47:00"/>
    <s v="s322800"/>
    <d v="2020-06-11T08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93"/>
    <n v="2001404"/>
    <d v="2020-01-14T07:01:00"/>
    <d v="2020-02-03T15:06:00"/>
    <x v="6"/>
    <s v="Blackjewel Marketing and Sales"/>
    <s v="Product B 03-00-18-005 Marmet"/>
    <x v="23"/>
    <n v="1572"/>
    <n v="1532.44"/>
    <n v="375673"/>
    <x v="0"/>
    <m/>
    <m/>
    <m/>
    <m/>
    <m/>
    <m/>
    <d v="2020-02-03T15:05:00"/>
    <d v="2020-02-03T15:06:00"/>
    <m/>
    <s v="Seller"/>
    <m/>
    <s v="Tons"/>
    <n v="0"/>
    <n v="0"/>
    <n v="0"/>
    <n v="1532.44"/>
    <s v="Seller"/>
    <s v="AEP893"/>
    <n v="1.07"/>
    <m/>
    <m/>
    <s v="N"/>
    <d v="2020-01-12T00:00:00"/>
    <n v="0"/>
    <n v="0"/>
    <x v="10"/>
    <m/>
    <m/>
    <d v="2020-01-14T07:01:00"/>
    <d v="2020-01-14T07:01:00"/>
    <m/>
    <s v="N"/>
    <x v="35"/>
    <x v="1"/>
    <x v="35"/>
    <s v="Barge"/>
    <m/>
    <n v="0"/>
    <m/>
    <m/>
    <m/>
    <m/>
    <m/>
    <m/>
    <m/>
    <m/>
    <s v="N"/>
    <m/>
    <s v="N"/>
    <n v="1532.44"/>
    <s v="Accepted"/>
    <d v="2020-02-06T15:09:00"/>
    <s v="s264148"/>
    <d v="2020-01-15T14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4"/>
    <n v="2028702"/>
    <d v="2020-10-13T16:01:00"/>
    <d v="2020-10-19T07:30:00"/>
    <x v="6"/>
    <s v="Blackhawk Coal Sales"/>
    <s v="Product A 03-00-18-008"/>
    <x v="25"/>
    <n v="1620.9"/>
    <n v="1578.47"/>
    <n v="386671"/>
    <x v="0"/>
    <m/>
    <m/>
    <m/>
    <m/>
    <m/>
    <m/>
    <d v="2020-10-19T07:29:00"/>
    <d v="2020-10-19T07:30:00"/>
    <m/>
    <s v="Seller"/>
    <m/>
    <s v="Tons"/>
    <n v="0"/>
    <n v="0"/>
    <n v="0"/>
    <n v="1578.47"/>
    <s v="Seller"/>
    <s v="AEP894"/>
    <n v="1.35"/>
    <m/>
    <m/>
    <s v="N"/>
    <d v="2020-10-13T00:00:00"/>
    <n v="0"/>
    <n v="0"/>
    <x v="10"/>
    <m/>
    <m/>
    <d v="2020-10-13T16:01:00"/>
    <d v="2020-10-13T16:01:00"/>
    <m/>
    <s v="N"/>
    <x v="41"/>
    <x v="0"/>
    <x v="41"/>
    <s v="Barge"/>
    <m/>
    <n v="0"/>
    <m/>
    <m/>
    <m/>
    <m/>
    <m/>
    <m/>
    <m/>
    <m/>
    <s v="N"/>
    <m/>
    <s v="N"/>
    <n v="1578.47"/>
    <s v="Rejected"/>
    <d v="2020-10-20T07:33:00"/>
    <s v="s322800"/>
    <d v="2020-10-14T10:1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94"/>
    <n v="2010006"/>
    <d v="2020-04-09T08:01:00"/>
    <d v="2020-04-23T08:29:00"/>
    <x v="6"/>
    <s v="Contura Coal"/>
    <s v="Product A 03-00-18-002 Mammoth"/>
    <x v="2"/>
    <n v="1675.8"/>
    <n v="1603.33"/>
    <n v="379063"/>
    <x v="0"/>
    <m/>
    <m/>
    <m/>
    <m/>
    <m/>
    <m/>
    <d v="2020-04-23T08:28:00"/>
    <d v="2020-04-23T08:29:00"/>
    <m/>
    <s v="Seller"/>
    <m/>
    <s v="Tons"/>
    <n v="0"/>
    <n v="0"/>
    <n v="0"/>
    <n v="1603.33"/>
    <s v="Seller"/>
    <s v="AEP894"/>
    <n v="1.38"/>
    <m/>
    <m/>
    <s v="N"/>
    <d v="2020-04-09T00:00:00"/>
    <n v="0"/>
    <n v="0"/>
    <x v="1"/>
    <m/>
    <m/>
    <d v="2020-04-09T08:01:00"/>
    <d v="2020-04-09T08:01:00"/>
    <m/>
    <s v="N"/>
    <x v="32"/>
    <x v="0"/>
    <x v="32"/>
    <s v="Barge"/>
    <m/>
    <n v="0"/>
    <m/>
    <m/>
    <m/>
    <m/>
    <m/>
    <m/>
    <m/>
    <m/>
    <s v="N"/>
    <m/>
    <s v="N"/>
    <n v="1603.33"/>
    <s v="Accepted"/>
    <d v="2020-04-24T08:29:00"/>
    <s v="s322800"/>
    <d v="2020-04-10T13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94"/>
    <n v="2005105"/>
    <d v="2020-02-20T07:01:00"/>
    <d v="2020-03-02T10:02:00"/>
    <x v="6"/>
    <s v="Contura Coal"/>
    <s v="Product B 03-00-18-002 Marmet"/>
    <x v="22"/>
    <n v="1726.9"/>
    <n v="1730.88"/>
    <n v="376889"/>
    <x v="0"/>
    <m/>
    <m/>
    <m/>
    <m/>
    <m/>
    <m/>
    <d v="2020-03-02T10:01:00"/>
    <d v="2020-03-02T10:02:00"/>
    <m/>
    <s v="Seller"/>
    <m/>
    <s v="Tons"/>
    <n v="0"/>
    <n v="0"/>
    <n v="0"/>
    <n v="1730.88"/>
    <s v="Seller"/>
    <s v="AEP894"/>
    <n v="1.31"/>
    <m/>
    <m/>
    <s v="N"/>
    <d v="2020-02-19T00:00:00"/>
    <n v="0"/>
    <n v="0"/>
    <x v="13"/>
    <m/>
    <m/>
    <d v="2020-02-20T07:01:00"/>
    <d v="2020-02-20T07:01:00"/>
    <m/>
    <s v="N"/>
    <x v="32"/>
    <x v="1"/>
    <x v="32"/>
    <s v="Barge"/>
    <m/>
    <n v="0"/>
    <m/>
    <m/>
    <m/>
    <m/>
    <m/>
    <m/>
    <m/>
    <m/>
    <s v="N"/>
    <m/>
    <s v="N"/>
    <n v="1730.88"/>
    <s v="Accepted"/>
    <d v="2020-03-03T10:19:00"/>
    <s v="s264148"/>
    <d v="2020-02-21T12:0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895"/>
    <n v="2034303"/>
    <d v="2020-12-08T08:01:00"/>
    <d v="2020-12-30T07:33:00"/>
    <x v="6"/>
    <s v="Contura Coal"/>
    <s v="Product A 03-00-18-009 Mammoth"/>
    <x v="2"/>
    <n v="1707.7"/>
    <n v="1588.65"/>
    <n v="389092"/>
    <x v="0"/>
    <m/>
    <m/>
    <m/>
    <m/>
    <m/>
    <m/>
    <d v="2020-12-30T07:32:00"/>
    <d v="2020-12-30T07:33:00"/>
    <m/>
    <s v="Seller"/>
    <m/>
    <s v="Tons"/>
    <n v="0"/>
    <n v="0"/>
    <n v="0"/>
    <n v="1588.65"/>
    <s v="Seller"/>
    <s v="AEP895"/>
    <n v="1.17"/>
    <m/>
    <m/>
    <s v="N"/>
    <d v="2020-12-08T00:00:00"/>
    <n v="0"/>
    <n v="0"/>
    <x v="1"/>
    <m/>
    <m/>
    <d v="2020-12-08T08:01:00"/>
    <d v="2020-12-08T08:01:00"/>
    <m/>
    <s v="N"/>
    <x v="38"/>
    <x v="0"/>
    <x v="38"/>
    <s v="Barge"/>
    <m/>
    <n v="0"/>
    <m/>
    <m/>
    <m/>
    <m/>
    <m/>
    <m/>
    <m/>
    <m/>
    <s v="N"/>
    <m/>
    <s v="N"/>
    <n v="1588.65"/>
    <s v="Rejected"/>
    <d v="2020-12-31T07:33:00"/>
    <s v="s322800"/>
    <d v="2020-12-09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95"/>
    <n v="2023803"/>
    <d v="2020-08-25T13:01:00"/>
    <d v="2020-09-01T07:42:00"/>
    <x v="6"/>
    <s v="Blackhawk Coal Sales"/>
    <s v="Product A 03-00-18-008"/>
    <x v="25"/>
    <n v="1606.8"/>
    <n v="1593.9"/>
    <n v="385055"/>
    <x v="0"/>
    <m/>
    <m/>
    <m/>
    <m/>
    <m/>
    <m/>
    <d v="2020-09-01T07:41:00"/>
    <d v="2020-09-01T07:42:00"/>
    <m/>
    <s v="Seller"/>
    <m/>
    <s v="Tons"/>
    <n v="0"/>
    <n v="0"/>
    <n v="0"/>
    <n v="1593.9"/>
    <s v="Seller"/>
    <s v="AEP895"/>
    <n v="1.3"/>
    <m/>
    <m/>
    <s v="N"/>
    <d v="2020-08-24T00:00:00"/>
    <n v="0"/>
    <n v="0"/>
    <x v="10"/>
    <m/>
    <m/>
    <d v="2020-08-25T13:01:00"/>
    <d v="2020-08-25T13:01:00"/>
    <m/>
    <s v="N"/>
    <x v="41"/>
    <x v="0"/>
    <x v="41"/>
    <s v="Barge"/>
    <m/>
    <n v="0"/>
    <m/>
    <m/>
    <m/>
    <m/>
    <m/>
    <m/>
    <m/>
    <m/>
    <s v="N"/>
    <m/>
    <s v="N"/>
    <n v="1593.9"/>
    <s v="Accepted"/>
    <d v="2020-09-02T07:42:00"/>
    <s v="s322800"/>
    <d v="2020-08-26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99"/>
    <n v="2024901"/>
    <d v="2020-09-05T08:01:00"/>
    <d v="2020-09-21T13:58:00"/>
    <x v="6"/>
    <s v="Contura Coal"/>
    <s v="Product A 03-00-18-004 Mammoth"/>
    <x v="2"/>
    <n v="1631"/>
    <n v="1601.14"/>
    <n v="385558"/>
    <x v="0"/>
    <m/>
    <m/>
    <m/>
    <m/>
    <m/>
    <m/>
    <d v="2020-09-21T13:57:00"/>
    <d v="2020-09-21T13:58:00"/>
    <m/>
    <s v="Seller"/>
    <m/>
    <s v="Tons"/>
    <n v="0"/>
    <n v="0"/>
    <n v="0"/>
    <n v="1601.14"/>
    <s v="Seller"/>
    <s v="AEP899"/>
    <n v="1.18"/>
    <m/>
    <m/>
    <s v="N"/>
    <d v="2020-09-05T00:00:00"/>
    <n v="0"/>
    <n v="0"/>
    <x v="1"/>
    <m/>
    <m/>
    <d v="2020-09-05T08:01:00"/>
    <d v="2020-09-05T08:01:00"/>
    <m/>
    <s v="N"/>
    <x v="34"/>
    <x v="0"/>
    <x v="34"/>
    <s v="Barge"/>
    <m/>
    <n v="0"/>
    <m/>
    <m/>
    <m/>
    <m/>
    <m/>
    <m/>
    <m/>
    <m/>
    <s v="N"/>
    <m/>
    <s v="N"/>
    <n v="1601.14"/>
    <s v="Rejected"/>
    <d v="2020-09-29T14:08:00"/>
    <s v="s264148"/>
    <d v="2020-09-09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899"/>
    <n v="2017003"/>
    <d v="2020-06-18T07:01:00"/>
    <d v="2020-06-24T07:50:00"/>
    <x v="6"/>
    <s v="Blackhawk Coal Sales"/>
    <s v="Product A 03-00-18-010"/>
    <x v="25"/>
    <n v="1609.1"/>
    <n v="1585.1"/>
    <n v="381960"/>
    <x v="0"/>
    <m/>
    <m/>
    <m/>
    <m/>
    <m/>
    <m/>
    <d v="2020-06-24T07:49:00"/>
    <d v="2020-06-24T07:50:00"/>
    <m/>
    <s v="Seller"/>
    <m/>
    <s v="Tons"/>
    <n v="0"/>
    <n v="0"/>
    <n v="0"/>
    <n v="1585.1"/>
    <s v="Seller"/>
    <s v="AEP899"/>
    <n v="1.49"/>
    <m/>
    <m/>
    <s v="N"/>
    <d v="2020-06-14T00:00:00"/>
    <n v="0"/>
    <n v="0"/>
    <x v="10"/>
    <m/>
    <m/>
    <d v="2020-06-18T07:01:00"/>
    <d v="2020-06-18T07:01:00"/>
    <m/>
    <s v="N"/>
    <x v="39"/>
    <x v="0"/>
    <x v="39"/>
    <s v="Barge"/>
    <m/>
    <n v="0"/>
    <m/>
    <m/>
    <m/>
    <m/>
    <m/>
    <m/>
    <m/>
    <m/>
    <s v="N"/>
    <m/>
    <s v="N"/>
    <n v="1585.1"/>
    <s v="Accepted"/>
    <d v="2020-06-25T07:52:00"/>
    <s v="s322800"/>
    <d v="2020-06-19T10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01"/>
    <n v="2030902"/>
    <d v="2020-11-04T08:01:00"/>
    <d v="2020-11-11T17:25:00"/>
    <x v="6"/>
    <s v="Contura Coal"/>
    <s v="Product A 03-00-18-009 Mammoth"/>
    <x v="2"/>
    <n v="1671.9"/>
    <n v="1618.83"/>
    <n v="387523"/>
    <x v="0"/>
    <m/>
    <m/>
    <m/>
    <m/>
    <m/>
    <m/>
    <d v="2020-11-10T17:24:00"/>
    <d v="2020-11-11T17:25:00"/>
    <m/>
    <s v="Seller"/>
    <m/>
    <s v="Tons"/>
    <n v="0"/>
    <n v="0"/>
    <n v="0"/>
    <n v="1618.83"/>
    <s v="Seller"/>
    <s v="AEP901"/>
    <n v="1.19"/>
    <m/>
    <m/>
    <s v="N"/>
    <d v="2020-11-04T00:00:00"/>
    <n v="0"/>
    <n v="0"/>
    <x v="1"/>
    <m/>
    <m/>
    <d v="2020-11-04T08:01:00"/>
    <d v="2020-11-04T08:01:00"/>
    <m/>
    <s v="N"/>
    <x v="38"/>
    <x v="0"/>
    <x v="38"/>
    <s v="Barge"/>
    <m/>
    <n v="0"/>
    <m/>
    <m/>
    <m/>
    <m/>
    <m/>
    <m/>
    <m/>
    <m/>
    <s v="N"/>
    <m/>
    <s v="N"/>
    <n v="1618.83"/>
    <s v="Accepted"/>
    <d v="2020-11-30T10:23:00"/>
    <s v="s322800"/>
    <d v="2020-11-05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01"/>
    <n v="2020405"/>
    <d v="2020-07-22T08:01:00"/>
    <d v="2020-07-28T08:09:00"/>
    <x v="6"/>
    <s v="Contura Coal"/>
    <s v="Product A 03-00-18-004 Mammoth"/>
    <x v="2"/>
    <n v="1632.5"/>
    <n v="1590.14"/>
    <n v="383338"/>
    <x v="0"/>
    <m/>
    <m/>
    <m/>
    <m/>
    <m/>
    <m/>
    <d v="2020-07-28T08:08:00"/>
    <d v="2020-07-28T08:09:00"/>
    <m/>
    <s v="Seller"/>
    <m/>
    <s v="Tons"/>
    <n v="0"/>
    <n v="0"/>
    <n v="0"/>
    <n v="1590.14"/>
    <s v="Seller"/>
    <s v="AEP901"/>
    <n v="1.1599999999999999"/>
    <m/>
    <m/>
    <s v="N"/>
    <d v="2020-07-22T00:00:00"/>
    <n v="0"/>
    <n v="0"/>
    <x v="1"/>
    <m/>
    <m/>
    <d v="2020-07-22T08:01:00"/>
    <d v="2020-07-22T08:01:00"/>
    <m/>
    <s v="N"/>
    <x v="34"/>
    <x v="0"/>
    <x v="34"/>
    <s v="Barge"/>
    <m/>
    <n v="0"/>
    <m/>
    <m/>
    <m/>
    <m/>
    <m/>
    <m/>
    <m/>
    <m/>
    <s v="N"/>
    <m/>
    <s v="N"/>
    <n v="1590.14"/>
    <s v="Rejected"/>
    <d v="2020-07-29T08:10:00"/>
    <s v="s322800"/>
    <d v="2020-07-23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01"/>
    <n v="2009402"/>
    <d v="2020-04-03T11:31:00"/>
    <d v="2020-04-16T11:56:00"/>
    <x v="6"/>
    <s v="Contura Coal"/>
    <s v="Product A 03-00-18-002 Mammoth"/>
    <x v="2"/>
    <n v="1655.2"/>
    <n v="1565.3"/>
    <n v="378816"/>
    <x v="0"/>
    <m/>
    <m/>
    <m/>
    <m/>
    <m/>
    <m/>
    <d v="2020-04-16T11:55:00"/>
    <d v="2020-04-16T11:56:00"/>
    <m/>
    <s v="Seller"/>
    <m/>
    <s v="Tons"/>
    <n v="0"/>
    <n v="0"/>
    <n v="0"/>
    <n v="1565.3"/>
    <s v="Seller"/>
    <s v="AEP901"/>
    <n v="1.28"/>
    <m/>
    <m/>
    <s v="N"/>
    <d v="2020-04-03T00:00:00"/>
    <n v="0"/>
    <n v="0"/>
    <x v="1"/>
    <m/>
    <m/>
    <d v="2020-04-03T11:31:00"/>
    <d v="2020-04-03T11:31:00"/>
    <m/>
    <s v="N"/>
    <x v="32"/>
    <x v="0"/>
    <x v="32"/>
    <s v="Barge"/>
    <m/>
    <n v="0"/>
    <m/>
    <m/>
    <m/>
    <m/>
    <m/>
    <m/>
    <m/>
    <m/>
    <s v="N"/>
    <m/>
    <s v="N"/>
    <n v="1565.3"/>
    <s v="Accepted"/>
    <d v="2020-04-17T11:57:00"/>
    <s v="s322800"/>
    <d v="2020-04-05T07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01"/>
    <n v="2006204"/>
    <d v="2020-03-02T08:01:00"/>
    <d v="2020-03-11T08:04:00"/>
    <x v="6"/>
    <s v="Contura Coal"/>
    <s v="Product A 03-00-18-009 Mammoth"/>
    <x v="2"/>
    <n v="1603.7"/>
    <n v="1569.74"/>
    <n v="377329"/>
    <x v="0"/>
    <m/>
    <m/>
    <m/>
    <m/>
    <m/>
    <m/>
    <d v="2020-03-11T08:03:00"/>
    <d v="2020-03-11T08:04:00"/>
    <m/>
    <s v="Seller"/>
    <m/>
    <s v="Tons"/>
    <n v="0"/>
    <n v="0"/>
    <n v="0"/>
    <n v="1569.74"/>
    <s v="Seller"/>
    <s v="AEP901"/>
    <n v="1.19"/>
    <m/>
    <m/>
    <s v="N"/>
    <d v="2020-03-02T00:00:00"/>
    <n v="0"/>
    <n v="0"/>
    <x v="1"/>
    <m/>
    <m/>
    <d v="2020-03-02T08:01:00"/>
    <d v="2020-03-02T08:01:00"/>
    <m/>
    <s v="N"/>
    <x v="38"/>
    <x v="0"/>
    <x v="38"/>
    <s v="Barge"/>
    <m/>
    <n v="0"/>
    <m/>
    <m/>
    <m/>
    <m/>
    <m/>
    <m/>
    <m/>
    <m/>
    <s v="N"/>
    <m/>
    <s v="N"/>
    <n v="1569.74"/>
    <s v="Rejected"/>
    <d v="2020-03-12T08:05:00"/>
    <s v="s264148"/>
    <d v="2020-03-03T12:0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5"/>
    <n v="2030802"/>
    <d v="2020-11-03T07:01:00"/>
    <d v="2020-11-15T08:07:00"/>
    <x v="6"/>
    <s v="Contura Coal"/>
    <s v="Product A 03-00-18-009 Mammoth"/>
    <x v="2"/>
    <n v="1665.6"/>
    <n v="1605.88"/>
    <n v="387514"/>
    <x v="0"/>
    <m/>
    <m/>
    <m/>
    <m/>
    <m/>
    <m/>
    <d v="2020-11-15T08:06:00"/>
    <d v="2020-11-15T08:07:00"/>
    <m/>
    <s v="Seller"/>
    <m/>
    <s v="Tons"/>
    <n v="0"/>
    <n v="0"/>
    <n v="0"/>
    <n v="1605.88"/>
    <s v="Seller"/>
    <s v="AEP905"/>
    <n v="1.18"/>
    <m/>
    <m/>
    <s v="N"/>
    <d v="2020-10-31T00:00:00"/>
    <n v="0"/>
    <n v="0"/>
    <x v="1"/>
    <m/>
    <m/>
    <d v="2020-11-03T07:01:00"/>
    <d v="2020-11-03T07:01:00"/>
    <m/>
    <s v="N"/>
    <x v="38"/>
    <x v="0"/>
    <x v="38"/>
    <s v="Barge"/>
    <m/>
    <n v="0"/>
    <m/>
    <m/>
    <m/>
    <m/>
    <m/>
    <m/>
    <m/>
    <m/>
    <s v="N"/>
    <m/>
    <s v="N"/>
    <n v="1605.88"/>
    <s v="Accepted"/>
    <d v="2020-11-17T07:41:00"/>
    <s v="s322800"/>
    <d v="2020-11-04T14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05"/>
    <n v="2023702"/>
    <d v="2020-08-24T10:01:00"/>
    <d v="2020-09-07T07:34:00"/>
    <x v="6"/>
    <s v="Blackhawk Coal Sales"/>
    <s v="Product A 03-00-18-010"/>
    <x v="25"/>
    <n v="1588.5"/>
    <n v="1597.87"/>
    <n v="384997"/>
    <x v="0"/>
    <m/>
    <m/>
    <m/>
    <m/>
    <m/>
    <m/>
    <d v="2020-09-02T07:38:00"/>
    <d v="2020-09-02T07:39:00"/>
    <m/>
    <s v="Seller"/>
    <m/>
    <s v="Tons"/>
    <n v="0"/>
    <n v="0"/>
    <n v="0"/>
    <n v="1597.87"/>
    <s v="Seller"/>
    <s v="AEP905"/>
    <n v="1.17"/>
    <m/>
    <m/>
    <s v="N"/>
    <d v="2020-08-22T00:00:00"/>
    <n v="0"/>
    <n v="0"/>
    <x v="10"/>
    <m/>
    <m/>
    <d v="2020-08-24T10:01:00"/>
    <d v="2020-08-24T10:01:00"/>
    <m/>
    <s v="N"/>
    <x v="39"/>
    <x v="0"/>
    <x v="39"/>
    <s v="Barge"/>
    <m/>
    <n v="0"/>
    <m/>
    <m/>
    <m/>
    <m/>
    <m/>
    <m/>
    <m/>
    <m/>
    <s v="N"/>
    <m/>
    <s v="N"/>
    <n v="1597.87"/>
    <s v="Accepted"/>
    <d v="2020-09-08T07:35:00"/>
    <s v="s322800"/>
    <d v="2020-08-25T12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05"/>
    <n v="2021203"/>
    <d v="2020-07-30T07:01:00"/>
    <d v="2020-08-04T07:41:00"/>
    <x v="6"/>
    <s v="Blackhawk Coal Sales"/>
    <s v="Product A 03-00-18-010"/>
    <x v="25"/>
    <n v="1535.2"/>
    <n v="1560.3"/>
    <n v="383817"/>
    <x v="0"/>
    <m/>
    <m/>
    <m/>
    <m/>
    <m/>
    <m/>
    <d v="2020-08-04T07:40:00"/>
    <d v="2020-08-04T07:41:00"/>
    <m/>
    <s v="Seller"/>
    <m/>
    <s v="Tons"/>
    <n v="0"/>
    <n v="0"/>
    <n v="0"/>
    <n v="1560.3"/>
    <s v="Seller"/>
    <s v="AEP905"/>
    <n v="1.43"/>
    <m/>
    <m/>
    <s v="N"/>
    <d v="2020-07-26T00:00:00"/>
    <n v="0"/>
    <n v="0"/>
    <x v="10"/>
    <m/>
    <m/>
    <d v="2020-07-30T07:01:00"/>
    <d v="2020-07-30T07:01:00"/>
    <m/>
    <s v="N"/>
    <x v="39"/>
    <x v="0"/>
    <x v="39"/>
    <s v="Barge"/>
    <m/>
    <n v="0"/>
    <m/>
    <m/>
    <m/>
    <m/>
    <m/>
    <m/>
    <m/>
    <m/>
    <s v="N"/>
    <m/>
    <s v="N"/>
    <n v="1560.3"/>
    <s v="Accepted"/>
    <d v="2020-08-05T07:42:00"/>
    <s v="s322800"/>
    <d v="2020-07-31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05"/>
    <n v="2017501"/>
    <d v="2020-06-23T08:01:00"/>
    <d v="2020-07-01T08:46:00"/>
    <x v="6"/>
    <s v="Blackhawk Coal Sales"/>
    <s v="Product A 03-00-18-010"/>
    <x v="25"/>
    <n v="1643.7"/>
    <n v="1589.7"/>
    <n v="382140"/>
    <x v="0"/>
    <m/>
    <m/>
    <m/>
    <m/>
    <m/>
    <m/>
    <d v="2020-07-01T08:45:00"/>
    <d v="2020-07-01T08:46:00"/>
    <m/>
    <s v="Seller"/>
    <m/>
    <s v="Tons"/>
    <n v="0"/>
    <n v="0"/>
    <n v="0"/>
    <n v="1589.7"/>
    <s v="Seller"/>
    <s v="AEP905"/>
    <n v="1.39"/>
    <m/>
    <m/>
    <s v="N"/>
    <d v="2020-06-19T00:00:00"/>
    <n v="0"/>
    <n v="0"/>
    <x v="10"/>
    <m/>
    <m/>
    <d v="2020-06-23T08:01:00"/>
    <d v="2020-06-23T08:01:00"/>
    <m/>
    <s v="N"/>
    <x v="39"/>
    <x v="0"/>
    <x v="39"/>
    <s v="Barge"/>
    <m/>
    <n v="0"/>
    <m/>
    <m/>
    <m/>
    <m/>
    <m/>
    <m/>
    <m/>
    <m/>
    <s v="N"/>
    <m/>
    <s v="N"/>
    <n v="1589.7"/>
    <s v="Accepted"/>
    <d v="2020-07-02T10:14:00"/>
    <s v="s264148"/>
    <d v="2020-06-24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05"/>
    <n v="2009104"/>
    <d v="2020-03-31T08:01:00"/>
    <d v="2020-04-08T09:43:00"/>
    <x v="6"/>
    <s v="Contura Coal"/>
    <s v="Product A 03-00-18-002 Mammoth"/>
    <x v="2"/>
    <n v="1656.5"/>
    <n v="1550.19"/>
    <n v="378735"/>
    <x v="0"/>
    <m/>
    <m/>
    <m/>
    <m/>
    <m/>
    <m/>
    <d v="2020-04-08T09:42:00"/>
    <d v="2020-04-08T09:43:00"/>
    <m/>
    <s v="Seller"/>
    <m/>
    <s v="Tons"/>
    <n v="0"/>
    <n v="0"/>
    <n v="0"/>
    <n v="1550.19"/>
    <s v="Seller"/>
    <s v="AEP905"/>
    <n v="1.38"/>
    <m/>
    <m/>
    <s v="N"/>
    <d v="2020-03-31T00:00:00"/>
    <n v="0"/>
    <n v="0"/>
    <x v="1"/>
    <m/>
    <m/>
    <d v="2020-03-31T08:01:00"/>
    <d v="2020-03-31T08:01:00"/>
    <m/>
    <s v="N"/>
    <x v="32"/>
    <x v="0"/>
    <x v="32"/>
    <s v="Barge"/>
    <m/>
    <n v="0"/>
    <m/>
    <m/>
    <m/>
    <m/>
    <m/>
    <m/>
    <m/>
    <m/>
    <s v="N"/>
    <m/>
    <s v="N"/>
    <n v="1550.19"/>
    <s v="Accepted"/>
    <d v="2020-04-09T09:44:00"/>
    <s v="s322800"/>
    <d v="2020-04-01T09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05"/>
    <n v="2003702"/>
    <d v="2020-02-06T08:01:00"/>
    <d v="2020-02-20T10:12:00"/>
    <x v="6"/>
    <s v="Contura Coal"/>
    <s v="Product A 03-00-18-002 Mammoth"/>
    <x v="2"/>
    <n v="1155.5"/>
    <n v="1487.85"/>
    <n v="376349"/>
    <x v="0"/>
    <m/>
    <m/>
    <m/>
    <m/>
    <m/>
    <m/>
    <d v="2020-02-20T10:11:00"/>
    <d v="2020-02-20T10:12:00"/>
    <m/>
    <s v="Seller"/>
    <m/>
    <s v="Tons"/>
    <n v="0"/>
    <n v="0"/>
    <n v="0"/>
    <n v="1487.85"/>
    <s v="Seller"/>
    <s v="AEP905"/>
    <n v="1.39"/>
    <m/>
    <m/>
    <s v="N"/>
    <d v="2020-02-05T00:00:00"/>
    <n v="0"/>
    <n v="0"/>
    <x v="1"/>
    <m/>
    <m/>
    <d v="2020-02-06T08:01:00"/>
    <d v="2020-02-06T08:01:00"/>
    <m/>
    <s v="N"/>
    <x v="32"/>
    <x v="0"/>
    <x v="32"/>
    <s v="Barge"/>
    <s v="Mammoth Dock LO - Montgomery, WV"/>
    <n v="0"/>
    <m/>
    <m/>
    <m/>
    <m/>
    <m/>
    <m/>
    <m/>
    <m/>
    <s v="N"/>
    <m/>
    <s v="N"/>
    <n v="1487.85"/>
    <s v="Accepted"/>
    <d v="2020-02-24T10:13:00"/>
    <s v="s264148"/>
    <d v="2020-02-07T08:0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6"/>
    <n v="2034411"/>
    <d v="2020-12-09T09:01:00"/>
    <d v="2021-01-06T07:38:00"/>
    <x v="7"/>
    <s v="Blackhawk Coal Sales"/>
    <s v="Product A 03-00-18-008"/>
    <x v="25"/>
    <n v="1657.1"/>
    <n v="1572.54"/>
    <n v="389178"/>
    <x v="0"/>
    <m/>
    <m/>
    <m/>
    <m/>
    <m/>
    <m/>
    <d v="2021-01-06T07:37:00"/>
    <d v="2021-01-06T07:38:00"/>
    <m/>
    <s v="Seller"/>
    <m/>
    <s v="Tons"/>
    <n v="0"/>
    <n v="0"/>
    <n v="0"/>
    <n v="1572.54"/>
    <s v="Seller"/>
    <s v="AEP906"/>
    <n v="1.47"/>
    <m/>
    <m/>
    <s v="N"/>
    <d v="2020-12-09T00:00:00"/>
    <n v="0"/>
    <n v="0"/>
    <x v="10"/>
    <m/>
    <m/>
    <d v="2020-12-09T09:01:00"/>
    <d v="2020-12-09T09:01:00"/>
    <m/>
    <s v="N"/>
    <x v="41"/>
    <x v="0"/>
    <x v="41"/>
    <s v="Barge"/>
    <m/>
    <n v="0"/>
    <m/>
    <m/>
    <m/>
    <m/>
    <m/>
    <m/>
    <m/>
    <m/>
    <s v="N"/>
    <m/>
    <s v="N"/>
    <n v="1572.54"/>
    <s v="Accepted"/>
    <d v="2021-01-07T07:39:00"/>
    <s v="s322800"/>
    <d v="2020-12-10T12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06"/>
    <n v="2006206"/>
    <d v="2020-03-02T08:01:00"/>
    <d v="2020-03-13T13:38:00"/>
    <x v="6"/>
    <s v="Contura Coal"/>
    <s v="Product A 03-00-18-009 Mammoth"/>
    <x v="2"/>
    <n v="1650.9"/>
    <n v="1574.22"/>
    <n v="377332"/>
    <x v="0"/>
    <m/>
    <m/>
    <m/>
    <m/>
    <m/>
    <m/>
    <d v="2020-03-13T13:37:00"/>
    <d v="2020-03-13T13:38:00"/>
    <m/>
    <s v="Seller"/>
    <m/>
    <s v="Tons"/>
    <n v="0"/>
    <n v="0"/>
    <n v="0"/>
    <n v="1574.22"/>
    <s v="Seller"/>
    <s v="AEP906"/>
    <n v="1.19"/>
    <m/>
    <m/>
    <s v="N"/>
    <d v="2020-03-02T00:00:00"/>
    <n v="0"/>
    <n v="0"/>
    <x v="1"/>
    <m/>
    <m/>
    <d v="2020-03-02T08:01:00"/>
    <d v="2020-03-02T08:01:00"/>
    <m/>
    <s v="N"/>
    <x v="38"/>
    <x v="0"/>
    <x v="38"/>
    <s v="Barge"/>
    <m/>
    <n v="0"/>
    <m/>
    <m/>
    <m/>
    <m/>
    <m/>
    <m/>
    <m/>
    <m/>
    <s v="N"/>
    <m/>
    <s v="N"/>
    <n v="1574.22"/>
    <s v="Rejected"/>
    <d v="2020-03-16T13:40:00"/>
    <s v="s264148"/>
    <d v="2020-03-03T12:01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08"/>
    <n v="2030801"/>
    <d v="2020-11-03T07:01:00"/>
    <d v="2020-11-17T07:22:00"/>
    <x v="6"/>
    <s v="Contura Coal"/>
    <s v="Product A 03-00-18-009 Mammoth"/>
    <x v="2"/>
    <n v="1746.4"/>
    <n v="1661.34"/>
    <n v="387513"/>
    <x v="0"/>
    <m/>
    <m/>
    <m/>
    <m/>
    <m/>
    <m/>
    <d v="2020-11-17T07:21:00"/>
    <d v="2020-11-17T07:22:00"/>
    <m/>
    <s v="Seller"/>
    <m/>
    <s v="Tons"/>
    <n v="0"/>
    <n v="0"/>
    <n v="0"/>
    <n v="1661.34"/>
    <s v="Seller"/>
    <s v="AEP908"/>
    <n v="1.19"/>
    <m/>
    <m/>
    <s v="N"/>
    <d v="2020-10-31T00:00:00"/>
    <n v="0"/>
    <n v="0"/>
    <x v="1"/>
    <m/>
    <m/>
    <d v="2020-11-03T07:01:00"/>
    <d v="2020-11-03T07:01:00"/>
    <m/>
    <s v="N"/>
    <x v="38"/>
    <x v="0"/>
    <x v="38"/>
    <s v="Barge"/>
    <m/>
    <n v="0"/>
    <m/>
    <m/>
    <m/>
    <m/>
    <m/>
    <m/>
    <m/>
    <m/>
    <s v="N"/>
    <m/>
    <s v="N"/>
    <n v="1661.34"/>
    <s v="Rejected"/>
    <d v="2020-11-18T07:23:00"/>
    <s v="s322800"/>
    <d v="2020-11-04T14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08"/>
    <n v="2005204"/>
    <d v="2020-02-21T11:01:00"/>
    <d v="2020-02-28T13:18:00"/>
    <x v="6"/>
    <s v="Contura Coal"/>
    <s v="Product B 03-00-18-009 Marmet"/>
    <x v="17"/>
    <n v="1699.7"/>
    <n v="1509"/>
    <n v="376936"/>
    <x v="0"/>
    <m/>
    <m/>
    <m/>
    <m/>
    <m/>
    <m/>
    <d v="2020-02-28T13:17:00"/>
    <d v="2020-02-28T13:18:00"/>
    <m/>
    <s v="Seller"/>
    <m/>
    <s v="Tons"/>
    <n v="0"/>
    <n v="0"/>
    <n v="0"/>
    <n v="1509"/>
    <s v="Seller"/>
    <s v="AEP908"/>
    <n v="1.54"/>
    <m/>
    <m/>
    <s v="N"/>
    <d v="2020-02-12T00:00:00"/>
    <n v="0"/>
    <n v="0"/>
    <x v="13"/>
    <m/>
    <m/>
    <d v="2020-02-21T11:01:00"/>
    <d v="2020-02-21T11:01:00"/>
    <m/>
    <s v="N"/>
    <x v="38"/>
    <x v="1"/>
    <x v="38"/>
    <s v="Barge"/>
    <m/>
    <n v="0"/>
    <m/>
    <m/>
    <m/>
    <m/>
    <m/>
    <m/>
    <m/>
    <m/>
    <s v="N"/>
    <m/>
    <s v="N"/>
    <n v="1509"/>
    <s v="Rejected"/>
    <d v="2020-03-19T09:55:00"/>
    <s v="s264148"/>
    <d v="2020-02-24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10"/>
    <n v="2021803"/>
    <d v="2020-08-05T11:01:00"/>
    <d v="2020-08-18T07:27:00"/>
    <x v="6"/>
    <s v="Contura Coal"/>
    <s v="Product B 03-00-18-009 Marmet"/>
    <x v="22"/>
    <n v="1597.7"/>
    <n v="1560.55"/>
    <n v="384044"/>
    <x v="0"/>
    <m/>
    <m/>
    <m/>
    <m/>
    <m/>
    <m/>
    <d v="2020-08-18T07:26:00"/>
    <d v="2020-08-18T07:27:00"/>
    <m/>
    <s v="Seller"/>
    <m/>
    <s v="Tons"/>
    <n v="0"/>
    <n v="0"/>
    <n v="0"/>
    <n v="1560.55"/>
    <s v="Seller"/>
    <s v="AEP910"/>
    <n v="1.24"/>
    <m/>
    <m/>
    <s v="N"/>
    <d v="2020-08-01T00:00:00"/>
    <n v="0"/>
    <n v="0"/>
    <x v="13"/>
    <m/>
    <m/>
    <d v="2020-08-05T11:01:00"/>
    <d v="2020-08-05T11:01:00"/>
    <m/>
    <s v="N"/>
    <x v="38"/>
    <x v="1"/>
    <x v="38"/>
    <s v="Barge"/>
    <m/>
    <n v="0"/>
    <m/>
    <m/>
    <m/>
    <m/>
    <m/>
    <m/>
    <m/>
    <m/>
    <s v="N"/>
    <m/>
    <s v="N"/>
    <n v="1560.55"/>
    <s v="Accepted"/>
    <d v="2020-08-19T07:28:00"/>
    <s v="s322800"/>
    <d v="2020-08-06T12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12"/>
    <n v="2031001"/>
    <d v="2020-11-05T08:01:00"/>
    <d v="2020-11-15T08:04:00"/>
    <x v="6"/>
    <s v="Blackhawk Coal Sales"/>
    <s v="Product A 03-00-18-008"/>
    <x v="25"/>
    <n v="1656.8"/>
    <n v="1602.13"/>
    <n v="387587"/>
    <x v="0"/>
    <m/>
    <m/>
    <m/>
    <m/>
    <m/>
    <m/>
    <d v="2020-11-15T08:03:00"/>
    <d v="2020-11-15T08:04:00"/>
    <m/>
    <s v="Seller"/>
    <m/>
    <s v="Tons"/>
    <n v="0"/>
    <n v="0"/>
    <n v="0"/>
    <n v="1602.13"/>
    <s v="Seller"/>
    <s v="AEP912"/>
    <n v="1.58"/>
    <m/>
    <m/>
    <s v="N"/>
    <d v="2020-11-05T00:00:00"/>
    <n v="0"/>
    <n v="0"/>
    <x v="10"/>
    <m/>
    <m/>
    <d v="2020-11-05T08:01:00"/>
    <d v="2020-11-05T08:01:00"/>
    <m/>
    <s v="N"/>
    <x v="41"/>
    <x v="0"/>
    <x v="41"/>
    <s v="Barge"/>
    <m/>
    <n v="0"/>
    <m/>
    <m/>
    <m/>
    <m/>
    <m/>
    <m/>
    <m/>
    <m/>
    <s v="N"/>
    <m/>
    <s v="N"/>
    <n v="1602.13"/>
    <s v="Accepted"/>
    <d v="2020-11-16T08:05:00"/>
    <s v="s322800"/>
    <d v="2020-11-06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12"/>
    <n v="2025401"/>
    <d v="2020-09-10T10:01:00"/>
    <d v="2020-09-28T08:22:00"/>
    <x v="6"/>
    <s v="Blackhawk Coal Sales"/>
    <s v="Product A 03-00-18-010"/>
    <x v="25"/>
    <n v="1667.3"/>
    <n v="1599.7"/>
    <n v="385643"/>
    <x v="0"/>
    <m/>
    <m/>
    <m/>
    <m/>
    <m/>
    <m/>
    <d v="2020-09-28T08:21:00"/>
    <d v="2020-09-28T08:22:00"/>
    <m/>
    <s v="Seller"/>
    <m/>
    <s v="Tons"/>
    <n v="0"/>
    <n v="0"/>
    <n v="0"/>
    <n v="1599.7"/>
    <s v="Seller"/>
    <s v="AEP912"/>
    <n v="1.3"/>
    <m/>
    <m/>
    <s v="N"/>
    <d v="2020-09-05T00:00:00"/>
    <n v="0"/>
    <n v="0"/>
    <x v="10"/>
    <m/>
    <m/>
    <d v="2020-09-10T10:01:00"/>
    <d v="2020-09-10T10:01:00"/>
    <m/>
    <s v="N"/>
    <x v="39"/>
    <x v="0"/>
    <x v="39"/>
    <s v="Barge"/>
    <m/>
    <n v="0"/>
    <m/>
    <m/>
    <m/>
    <m/>
    <m/>
    <m/>
    <m/>
    <m/>
    <s v="N"/>
    <m/>
    <s v="N"/>
    <n v="1599.7"/>
    <s v="Accepted"/>
    <d v="2020-09-29T08:44:00"/>
    <s v="s322800"/>
    <d v="2020-09-11T10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17"/>
    <n v="2034604"/>
    <d v="2020-12-11T09:01:00"/>
    <d v="2020-12-30T07:31:00"/>
    <x v="6"/>
    <s v="Contura Coal"/>
    <s v="Product A 03-00-18-004 Mammoth"/>
    <x v="2"/>
    <n v="1645.3"/>
    <n v="1579.78"/>
    <n v="389238"/>
    <x v="0"/>
    <m/>
    <m/>
    <m/>
    <m/>
    <m/>
    <m/>
    <d v="2020-12-30T07:30:00"/>
    <d v="2020-12-30T07:31:00"/>
    <m/>
    <s v="Seller"/>
    <m/>
    <s v="Tons"/>
    <n v="0"/>
    <n v="0"/>
    <n v="0"/>
    <n v="1579.78"/>
    <s v="Seller"/>
    <s v="AEP917"/>
    <n v="1.21"/>
    <m/>
    <m/>
    <s v="N"/>
    <d v="2020-12-11T00:00:00"/>
    <n v="0"/>
    <n v="0"/>
    <x v="1"/>
    <m/>
    <m/>
    <d v="2020-12-11T09:01:00"/>
    <d v="2020-12-11T09:01:00"/>
    <m/>
    <s v="N"/>
    <x v="34"/>
    <x v="0"/>
    <x v="34"/>
    <s v="Barge"/>
    <m/>
    <n v="0"/>
    <m/>
    <m/>
    <m/>
    <m/>
    <m/>
    <m/>
    <m/>
    <m/>
    <s v="N"/>
    <m/>
    <s v="N"/>
    <n v="1579.78"/>
    <s v="Accepted"/>
    <d v="2020-12-31T07:31:00"/>
    <s v="s322800"/>
    <d v="2020-12-12T14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17"/>
    <n v="2028307"/>
    <d v="2020-10-09T10:01:00"/>
    <d v="2020-10-21T08:03:00"/>
    <x v="6"/>
    <s v="Contura Coal"/>
    <s v="Product A 03-00-18-004 Mammoth"/>
    <x v="2"/>
    <n v="1681.1"/>
    <n v="1585.16"/>
    <n v="386534"/>
    <x v="0"/>
    <m/>
    <m/>
    <m/>
    <m/>
    <m/>
    <m/>
    <d v="2020-10-21T08:02:00"/>
    <d v="2020-10-21T08:03:00"/>
    <m/>
    <s v="Seller"/>
    <m/>
    <s v="Tons"/>
    <n v="0"/>
    <n v="0"/>
    <n v="0"/>
    <n v="1585.16"/>
    <s v="Seller"/>
    <s v="AEP917"/>
    <n v="1.1100000000000001"/>
    <m/>
    <m/>
    <s v="N"/>
    <d v="2020-10-08T00:00:00"/>
    <n v="0"/>
    <n v="0"/>
    <x v="1"/>
    <m/>
    <m/>
    <d v="2020-10-09T10:01:00"/>
    <d v="2020-10-09T10:01:00"/>
    <m/>
    <s v="N"/>
    <x v="34"/>
    <x v="0"/>
    <x v="34"/>
    <s v="Barge"/>
    <m/>
    <n v="0"/>
    <m/>
    <m/>
    <m/>
    <m/>
    <m/>
    <m/>
    <m/>
    <m/>
    <s v="N"/>
    <m/>
    <s v="N"/>
    <n v="1585.16"/>
    <s v="Accepted"/>
    <d v="2020-10-22T08:03:00"/>
    <s v="s322800"/>
    <d v="2020-10-11T06:1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17"/>
    <n v="2016904"/>
    <d v="2020-06-17T11:01:00"/>
    <d v="2020-06-25T07:32:00"/>
    <x v="6"/>
    <s v="Blackhawk Coal Sales"/>
    <s v="Product A 03-00-18-010"/>
    <x v="25"/>
    <n v="1596.9"/>
    <n v="1579.67"/>
    <n v="381909"/>
    <x v="0"/>
    <m/>
    <m/>
    <m/>
    <m/>
    <m/>
    <m/>
    <d v="2020-06-25T07:31:00"/>
    <d v="2020-06-25T07:32:00"/>
    <m/>
    <s v="Seller"/>
    <m/>
    <s v="Tons"/>
    <n v="0"/>
    <n v="0"/>
    <n v="0"/>
    <n v="1579.67"/>
    <s v="Seller"/>
    <s v="AEP917"/>
    <n v="1.4"/>
    <m/>
    <m/>
    <s v="N"/>
    <d v="2020-06-14T00:00:00"/>
    <n v="0"/>
    <n v="0"/>
    <x v="10"/>
    <m/>
    <m/>
    <d v="2020-06-17T11:01:00"/>
    <d v="2020-06-17T11:01:00"/>
    <m/>
    <s v="N"/>
    <x v="39"/>
    <x v="0"/>
    <x v="39"/>
    <s v="Barge"/>
    <m/>
    <n v="0"/>
    <m/>
    <m/>
    <m/>
    <m/>
    <m/>
    <m/>
    <m/>
    <m/>
    <s v="N"/>
    <m/>
    <s v="N"/>
    <n v="1579.67"/>
    <s v="Accepted"/>
    <d v="2020-06-26T07:33:00"/>
    <s v="s322800"/>
    <d v="2020-06-18T10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251"/>
    <n v="2009703"/>
    <d v="2020-04-06T08:01:00"/>
    <d v="2020-04-16T11:55:00"/>
    <x v="6"/>
    <s v="Contura Coal"/>
    <s v="Product A 03-00-18-002 Mammoth"/>
    <x v="2"/>
    <n v="1683.6"/>
    <n v="1621.77"/>
    <n v="378907"/>
    <x v="0"/>
    <m/>
    <m/>
    <m/>
    <m/>
    <m/>
    <m/>
    <d v="2020-04-16T11:54:00"/>
    <d v="2020-04-16T11:55:00"/>
    <m/>
    <s v="Seller"/>
    <m/>
    <s v="Tons"/>
    <n v="0"/>
    <n v="0"/>
    <n v="0"/>
    <n v="1621.77"/>
    <s v="Seller"/>
    <s v="AEP9251"/>
    <n v="1.18"/>
    <m/>
    <m/>
    <s v="N"/>
    <d v="2020-04-06T00:00:00"/>
    <n v="0"/>
    <n v="0"/>
    <x v="1"/>
    <m/>
    <m/>
    <d v="2020-04-06T08:01:00"/>
    <d v="2020-04-06T08:01:00"/>
    <m/>
    <s v="N"/>
    <x v="32"/>
    <x v="0"/>
    <x v="32"/>
    <s v="Barge"/>
    <m/>
    <n v="0"/>
    <m/>
    <m/>
    <m/>
    <m/>
    <m/>
    <m/>
    <m/>
    <m/>
    <s v="N"/>
    <m/>
    <s v="N"/>
    <n v="1621.77"/>
    <s v="Accepted"/>
    <d v="2020-04-17T11:56:00"/>
    <s v="s322800"/>
    <d v="2020-04-07T15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251"/>
    <n v="2006210"/>
    <d v="2020-03-02T09:01:00"/>
    <d v="2020-03-10T15:52:00"/>
    <x v="6"/>
    <s v="Contura Coal"/>
    <s v="Product B 03-00-18-009 Marmet"/>
    <x v="22"/>
    <n v="1694.5"/>
    <n v="1687.45"/>
    <n v="377342"/>
    <x v="0"/>
    <m/>
    <m/>
    <m/>
    <m/>
    <m/>
    <m/>
    <d v="2020-03-09T07:52:00"/>
    <d v="2020-03-09T07:53:00"/>
    <m/>
    <s v="Seller"/>
    <m/>
    <s v="Tons"/>
    <n v="0"/>
    <n v="0"/>
    <n v="0"/>
    <n v="1687.45"/>
    <s v="Seller"/>
    <s v="AEP9251"/>
    <n v="1.42"/>
    <m/>
    <m/>
    <s v="N"/>
    <d v="2020-03-02T00:00:00"/>
    <n v="0"/>
    <n v="0"/>
    <x v="13"/>
    <m/>
    <m/>
    <d v="2020-03-02T09:01:00"/>
    <d v="2020-03-02T09:01:00"/>
    <m/>
    <s v="N"/>
    <x v="38"/>
    <x v="1"/>
    <x v="38"/>
    <s v="Barge"/>
    <m/>
    <n v="0"/>
    <m/>
    <m/>
    <m/>
    <m/>
    <m/>
    <m/>
    <m/>
    <m/>
    <s v="N"/>
    <m/>
    <s v="N"/>
    <n v="1687.45"/>
    <s v="Accepted"/>
    <d v="2020-03-11T15:53:00"/>
    <s v="s264148"/>
    <d v="2020-03-03T12:0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54"/>
    <n v="2007703"/>
    <d v="2020-03-17T08:01:00"/>
    <d v="2020-03-23T10:15:00"/>
    <x v="6"/>
    <s v="Blackhawk Coal Sales"/>
    <s v="Product A 03-00-18-010"/>
    <x v="25"/>
    <n v="1702.6"/>
    <n v="1630.2"/>
    <n v="378133"/>
    <x v="0"/>
    <m/>
    <m/>
    <m/>
    <m/>
    <m/>
    <m/>
    <d v="2020-03-23T10:14:00"/>
    <d v="2020-03-23T10:15:00"/>
    <m/>
    <s v="Seller"/>
    <m/>
    <s v="Tons"/>
    <n v="0"/>
    <n v="0"/>
    <n v="0"/>
    <n v="1630.2"/>
    <s v="Seller"/>
    <s v="AEP9254"/>
    <n v="1.43"/>
    <m/>
    <m/>
    <s v="N"/>
    <d v="2020-03-17T00:00:00"/>
    <n v="0"/>
    <n v="0"/>
    <x v="10"/>
    <m/>
    <m/>
    <d v="2020-03-17T08:01:00"/>
    <d v="2020-03-17T08:01:00"/>
    <m/>
    <s v="N"/>
    <x v="39"/>
    <x v="0"/>
    <x v="39"/>
    <s v="Barge"/>
    <m/>
    <n v="0"/>
    <m/>
    <m/>
    <m/>
    <m/>
    <m/>
    <m/>
    <m/>
    <m/>
    <s v="N"/>
    <m/>
    <s v="N"/>
    <n v="1630.2"/>
    <s v="Accepted"/>
    <d v="2020-03-24T10:17:00"/>
    <s v="s264148"/>
    <d v="2020-03-18T11:07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261"/>
    <n v="2006406"/>
    <d v="2020-03-04T08:01:00"/>
    <d v="2020-03-14T13:49:00"/>
    <x v="6"/>
    <s v="Contura Coal"/>
    <s v="Product A 03-00-18-002 Mammoth"/>
    <x v="2"/>
    <n v="1580.2"/>
    <n v="1586.12"/>
    <n v="377407"/>
    <x v="0"/>
    <m/>
    <m/>
    <m/>
    <m/>
    <m/>
    <m/>
    <d v="2020-03-14T13:48:00"/>
    <d v="2020-03-14T13:49:00"/>
    <m/>
    <s v="Seller"/>
    <m/>
    <s v="Tons"/>
    <n v="0"/>
    <n v="0"/>
    <n v="0"/>
    <n v="1586.12"/>
    <s v="Seller"/>
    <s v="AEP9261"/>
    <n v="1.21"/>
    <m/>
    <m/>
    <s v="N"/>
    <d v="2020-03-04T00:00:00"/>
    <n v="0"/>
    <n v="0"/>
    <x v="1"/>
    <m/>
    <m/>
    <d v="2020-03-04T08:01:00"/>
    <d v="2020-03-04T08:01:00"/>
    <m/>
    <s v="N"/>
    <x v="32"/>
    <x v="0"/>
    <x v="32"/>
    <s v="Barge"/>
    <m/>
    <n v="0"/>
    <m/>
    <m/>
    <m/>
    <m/>
    <m/>
    <m/>
    <m/>
    <m/>
    <s v="N"/>
    <m/>
    <s v="N"/>
    <n v="1586.12"/>
    <s v="Accepted"/>
    <d v="2020-03-16T13:53:00"/>
    <s v="s264148"/>
    <d v="2020-03-05T10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3"/>
    <n v="2006303"/>
    <d v="2020-03-03T11:01:00"/>
    <d v="2020-03-18T09:32:00"/>
    <x v="6"/>
    <s v="Contura Coal"/>
    <s v="Product A 03-00-18-002 Mammoth"/>
    <x v="2"/>
    <n v="1634.4"/>
    <n v="1603.37"/>
    <n v="377373"/>
    <x v="0"/>
    <m/>
    <m/>
    <m/>
    <m/>
    <m/>
    <m/>
    <d v="2020-03-17T07:58:00"/>
    <d v="2020-03-17T07:59:00"/>
    <m/>
    <s v="Seller"/>
    <m/>
    <s v="Tons"/>
    <n v="0"/>
    <n v="0"/>
    <n v="0"/>
    <n v="1603.37"/>
    <s v="Seller"/>
    <s v="AEP9263"/>
    <n v="1.2"/>
    <m/>
    <m/>
    <s v="N"/>
    <d v="2020-03-03T00:00:00"/>
    <n v="0"/>
    <n v="0"/>
    <x v="1"/>
    <m/>
    <m/>
    <d v="2020-03-03T11:01:00"/>
    <d v="2020-03-03T11:01:00"/>
    <m/>
    <s v="N"/>
    <x v="32"/>
    <x v="0"/>
    <x v="32"/>
    <s v="Barge"/>
    <s v="Mammoth Dock LO - Montgomery, WV"/>
    <n v="0"/>
    <m/>
    <m/>
    <m/>
    <m/>
    <m/>
    <m/>
    <m/>
    <m/>
    <s v="N"/>
    <m/>
    <s v="N"/>
    <n v="1603.37"/>
    <s v="Accepted"/>
    <d v="2020-03-19T09:33:00"/>
    <s v="s264148"/>
    <d v="2020-03-04T09:5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5"/>
    <n v="2007902"/>
    <d v="2020-03-19T13:01:00"/>
    <d v="2020-03-27T15:05:00"/>
    <x v="6"/>
    <s v="Contura Coal"/>
    <s v="Product A 03-00-18-002 Mammoth"/>
    <x v="2"/>
    <n v="1582.8"/>
    <n v="1569.53"/>
    <n v="378227"/>
    <x v="0"/>
    <m/>
    <m/>
    <m/>
    <m/>
    <m/>
    <m/>
    <d v="2020-03-27T15:04:00"/>
    <d v="2020-03-27T15:05:00"/>
    <m/>
    <s v="Seller"/>
    <m/>
    <s v="Tons"/>
    <n v="0"/>
    <n v="0"/>
    <n v="0"/>
    <n v="1569.53"/>
    <s v="Seller"/>
    <s v="AEP9265"/>
    <n v="1.33"/>
    <m/>
    <m/>
    <s v="N"/>
    <d v="2020-03-19T00:00:00"/>
    <n v="0"/>
    <n v="0"/>
    <x v="1"/>
    <m/>
    <m/>
    <d v="2020-03-19T13:01:00"/>
    <d v="2020-03-19T13:01:00"/>
    <m/>
    <s v="N"/>
    <x v="32"/>
    <x v="0"/>
    <x v="32"/>
    <s v="Barge"/>
    <m/>
    <n v="0"/>
    <m/>
    <m/>
    <m/>
    <m/>
    <m/>
    <m/>
    <m/>
    <m/>
    <s v="N"/>
    <m/>
    <s v="N"/>
    <n v="1569.53"/>
    <s v="Accepted"/>
    <d v="2020-03-30T15:40:00"/>
    <s v="s264148"/>
    <d v="2020-03-20T13:08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265"/>
    <n v="2003606"/>
    <d v="2020-02-05T08:01:00"/>
    <d v="2020-02-19T15:03:00"/>
    <x v="6"/>
    <s v="Contura Coal"/>
    <s v="Product A 03-00-18-002 Mammoth"/>
    <x v="2"/>
    <n v="1575.8"/>
    <n v="1568.47"/>
    <n v="376336"/>
    <x v="0"/>
    <m/>
    <m/>
    <m/>
    <m/>
    <m/>
    <m/>
    <d v="2020-02-19T15:02:00"/>
    <d v="2020-02-19T15:03:00"/>
    <m/>
    <s v="Seller"/>
    <m/>
    <s v="Tons"/>
    <n v="0"/>
    <n v="0"/>
    <n v="0"/>
    <n v="1568.47"/>
    <s v="Seller"/>
    <s v="AEP9265"/>
    <n v="1.38"/>
    <m/>
    <m/>
    <s v="N"/>
    <d v="2020-02-05T00:00:00"/>
    <n v="0"/>
    <n v="0"/>
    <x v="1"/>
    <m/>
    <m/>
    <d v="2020-02-05T08:01:00"/>
    <d v="2020-02-05T08:01:00"/>
    <m/>
    <s v="N"/>
    <x v="32"/>
    <x v="0"/>
    <x v="32"/>
    <s v="Barge"/>
    <s v="Mammoth Dock LO - Montgomery, WV"/>
    <n v="0"/>
    <m/>
    <m/>
    <m/>
    <m/>
    <m/>
    <m/>
    <m/>
    <m/>
    <s v="N"/>
    <m/>
    <s v="N"/>
    <n v="1568.47"/>
    <s v="Accepted"/>
    <d v="2020-02-20T15:04:00"/>
    <s v="s264148"/>
    <d v="2020-02-06T12:0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7"/>
    <n v="2005904"/>
    <d v="2020-02-28T09:01:00"/>
    <d v="2020-03-12T12:52:00"/>
    <x v="6"/>
    <s v="Blackhawk Coal Sales"/>
    <s v="Product A 03-00-18-010"/>
    <x v="25"/>
    <n v="1575.6"/>
    <n v="1562.46"/>
    <n v="377251"/>
    <x v="0"/>
    <m/>
    <m/>
    <m/>
    <m/>
    <m/>
    <m/>
    <d v="2020-03-12T12:51:00"/>
    <d v="2020-03-12T12:52:00"/>
    <m/>
    <s v="Seller"/>
    <m/>
    <s v="Tons"/>
    <n v="0"/>
    <n v="0"/>
    <n v="0"/>
    <n v="1562.46"/>
    <s v="Seller"/>
    <s v="AEP9267"/>
    <n v="1.41"/>
    <m/>
    <m/>
    <s v="N"/>
    <d v="2020-02-28T00:00:00"/>
    <n v="0"/>
    <n v="0"/>
    <x v="10"/>
    <m/>
    <m/>
    <d v="2020-02-28T09:01:00"/>
    <d v="2020-02-28T09:01:00"/>
    <m/>
    <s v="N"/>
    <x v="39"/>
    <x v="0"/>
    <x v="39"/>
    <s v="Barge"/>
    <m/>
    <n v="0"/>
    <m/>
    <m/>
    <m/>
    <m/>
    <m/>
    <m/>
    <m/>
    <m/>
    <s v="N"/>
    <m/>
    <s v="N"/>
    <n v="1562.46"/>
    <s v="Accepted"/>
    <d v="2020-03-13T12:52:00"/>
    <s v="s264148"/>
    <d v="2020-02-29T12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68"/>
    <n v="2003605"/>
    <d v="2020-02-05T08:01:00"/>
    <d v="2020-02-20T10:04:00"/>
    <x v="6"/>
    <s v="Contura Coal"/>
    <s v="Product A 03-00-18-002 Mammoth"/>
    <x v="2"/>
    <n v="1569.2"/>
    <n v="1585.63"/>
    <n v="376335"/>
    <x v="0"/>
    <m/>
    <m/>
    <m/>
    <m/>
    <m/>
    <m/>
    <d v="2020-02-19T15:05:00"/>
    <d v="2020-02-19T15:06:00"/>
    <m/>
    <s v="Seller"/>
    <m/>
    <s v="Tons"/>
    <n v="0"/>
    <n v="0"/>
    <n v="0"/>
    <n v="1585.63"/>
    <s v="Seller"/>
    <s v="AEP9268"/>
    <n v="1.36"/>
    <m/>
    <m/>
    <s v="N"/>
    <d v="2020-02-05T00:00:00"/>
    <n v="0"/>
    <n v="0"/>
    <x v="1"/>
    <m/>
    <m/>
    <d v="2020-02-05T08:01:00"/>
    <d v="2020-02-05T08:01:00"/>
    <m/>
    <s v="N"/>
    <x v="32"/>
    <x v="0"/>
    <x v="32"/>
    <s v="Barge"/>
    <s v="Mammoth Dock LO - Montgomery, WV"/>
    <n v="0"/>
    <m/>
    <m/>
    <m/>
    <m/>
    <m/>
    <m/>
    <m/>
    <m/>
    <s v="N"/>
    <m/>
    <s v="N"/>
    <n v="1585.63"/>
    <s v="Accepted"/>
    <d v="2020-02-24T10:06:00"/>
    <s v="s264148"/>
    <d v="2020-02-06T12:0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271"/>
    <n v="2006506"/>
    <d v="2020-03-05T08:01:00"/>
    <d v="2020-03-24T13:22:00"/>
    <x v="6"/>
    <s v="Contura Coal"/>
    <s v="Product A 03-00-18-002 Mammoth"/>
    <x v="2"/>
    <n v="1621.3"/>
    <n v="1579.2"/>
    <n v="377476"/>
    <x v="0"/>
    <m/>
    <m/>
    <m/>
    <m/>
    <m/>
    <m/>
    <d v="2020-03-24T13:21:00"/>
    <d v="2020-03-24T13:22:00"/>
    <m/>
    <s v="Seller"/>
    <m/>
    <s v="Tons"/>
    <n v="0"/>
    <n v="0"/>
    <n v="0"/>
    <n v="1579.2"/>
    <s v="Seller"/>
    <s v="AEP9271"/>
    <n v="1.21"/>
    <m/>
    <m/>
    <s v="N"/>
    <d v="2020-03-05T00:00:00"/>
    <n v="0"/>
    <n v="0"/>
    <x v="1"/>
    <m/>
    <m/>
    <d v="2020-03-05T08:01:00"/>
    <d v="2020-03-05T08:01:00"/>
    <m/>
    <s v="N"/>
    <x v="32"/>
    <x v="0"/>
    <x v="32"/>
    <s v="Barge"/>
    <m/>
    <n v="0"/>
    <m/>
    <m/>
    <m/>
    <m/>
    <m/>
    <m/>
    <m/>
    <m/>
    <s v="N"/>
    <m/>
    <s v="N"/>
    <n v="1579.2"/>
    <s v="Accepted"/>
    <d v="2020-03-25T13:23:00"/>
    <s v="s264148"/>
    <d v="2020-03-06T08:04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273"/>
    <n v="2009209"/>
    <d v="2020-04-01T12:21:00"/>
    <d v="2020-04-16T12:00:00"/>
    <x v="6"/>
    <s v="Blackhawk Coal Sales"/>
    <s v="Product A 03-00-18-010"/>
    <x v="25"/>
    <n v="1688.8"/>
    <n v="1670.23"/>
    <n v="378814"/>
    <x v="0"/>
    <m/>
    <m/>
    <m/>
    <m/>
    <m/>
    <m/>
    <d v="2020-04-16T11:59:00"/>
    <d v="2020-04-16T12:00:00"/>
    <m/>
    <s v="Seller"/>
    <m/>
    <s v="Tons"/>
    <n v="0"/>
    <n v="0"/>
    <n v="0"/>
    <n v="1670.23"/>
    <s v="Seller"/>
    <s v="AEP9273"/>
    <n v="1.37"/>
    <m/>
    <m/>
    <s v="N"/>
    <d v="2020-03-30T00:00:00"/>
    <n v="0"/>
    <n v="0"/>
    <x v="10"/>
    <m/>
    <m/>
    <d v="2020-04-01T12:21:00"/>
    <d v="2020-04-01T12:21:00"/>
    <m/>
    <s v="N"/>
    <x v="39"/>
    <x v="0"/>
    <x v="39"/>
    <s v="Barge"/>
    <m/>
    <n v="0"/>
    <m/>
    <m/>
    <m/>
    <m/>
    <m/>
    <m/>
    <m/>
    <m/>
    <s v="N"/>
    <m/>
    <s v="N"/>
    <n v="1670.23"/>
    <s v="Accepted"/>
    <d v="2020-04-17T12:02:00"/>
    <s v="s322800"/>
    <d v="2020-04-05T07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274"/>
    <n v="2009801"/>
    <d v="2020-04-07T07:01:00"/>
    <d v="2020-04-15T08:28:00"/>
    <x v="6"/>
    <s v="Blackhawk Coal Sales"/>
    <s v="Product A 03-00-18-008"/>
    <x v="25"/>
    <n v="1728.1"/>
    <n v="1618.67"/>
    <n v="378971"/>
    <x v="0"/>
    <m/>
    <m/>
    <m/>
    <m/>
    <m/>
    <m/>
    <d v="2020-04-15T08:27:00"/>
    <d v="2020-04-15T08:28:00"/>
    <m/>
    <s v="Seller"/>
    <m/>
    <s v="Tons"/>
    <n v="0"/>
    <n v="0"/>
    <n v="0"/>
    <n v="1618.67"/>
    <s v="Seller"/>
    <s v="AEP9274"/>
    <n v="1.57"/>
    <m/>
    <m/>
    <s v="N"/>
    <d v="2020-03-31T00:00:00"/>
    <n v="0"/>
    <n v="0"/>
    <x v="10"/>
    <m/>
    <m/>
    <d v="2020-04-07T07:01:00"/>
    <d v="2020-04-07T07:01:00"/>
    <m/>
    <s v="N"/>
    <x v="41"/>
    <x v="0"/>
    <x v="41"/>
    <s v="Barge"/>
    <m/>
    <n v="0"/>
    <m/>
    <m/>
    <m/>
    <m/>
    <m/>
    <m/>
    <m/>
    <m/>
    <s v="N"/>
    <m/>
    <s v="N"/>
    <n v="1618.67"/>
    <s v="Accepted"/>
    <d v="2020-04-16T08:29:00"/>
    <s v="s322800"/>
    <d v="2020-04-08T11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278"/>
    <n v="2006208"/>
    <d v="2020-03-02T11:01:00"/>
    <d v="2020-03-09T07:49:00"/>
    <x v="6"/>
    <s v="Contura Coal"/>
    <s v="Product B 03-00-18-009 Marmet"/>
    <x v="22"/>
    <n v="1711.6"/>
    <n v="1650.45"/>
    <n v="377340"/>
    <x v="0"/>
    <m/>
    <m/>
    <m/>
    <m/>
    <m/>
    <m/>
    <d v="2020-03-09T07:48:00"/>
    <d v="2020-03-09T07:49:00"/>
    <m/>
    <s v="Seller"/>
    <m/>
    <s v="Tons"/>
    <n v="0"/>
    <n v="0"/>
    <n v="0"/>
    <n v="1650.45"/>
    <s v="Seller"/>
    <s v="AEP9278"/>
    <n v="1.41"/>
    <m/>
    <m/>
    <s v="N"/>
    <d v="2020-03-02T00:00:00"/>
    <n v="0"/>
    <n v="0"/>
    <x v="13"/>
    <m/>
    <m/>
    <d v="2020-03-02T11:01:00"/>
    <d v="2020-03-02T11:01:00"/>
    <m/>
    <s v="N"/>
    <x v="38"/>
    <x v="1"/>
    <x v="38"/>
    <s v="Barge"/>
    <m/>
    <n v="0"/>
    <m/>
    <m/>
    <m/>
    <m/>
    <m/>
    <m/>
    <m/>
    <m/>
    <s v="N"/>
    <m/>
    <s v="N"/>
    <n v="1650.45"/>
    <s v="Accepted"/>
    <d v="2020-03-10T07:51:00"/>
    <s v="s264148"/>
    <d v="2020-03-03T12:0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03"/>
    <n v="2003701"/>
    <d v="2020-02-06T08:01:00"/>
    <d v="2020-02-20T10:10:00"/>
    <x v="6"/>
    <s v="Contura Coal"/>
    <s v="Product A 03-00-18-002 Mammoth"/>
    <x v="2"/>
    <n v="1262.8"/>
    <n v="1545.37"/>
    <n v="376348"/>
    <x v="0"/>
    <m/>
    <m/>
    <m/>
    <m/>
    <m/>
    <m/>
    <d v="2020-02-20T10:09:00"/>
    <d v="2020-02-20T10:10:00"/>
    <m/>
    <s v="Seller"/>
    <m/>
    <s v="Tons"/>
    <n v="0"/>
    <n v="0"/>
    <n v="0"/>
    <n v="1545.37"/>
    <s v="Seller"/>
    <s v="AEP9303"/>
    <n v="1.39"/>
    <m/>
    <m/>
    <s v="N"/>
    <d v="2020-02-05T00:00:00"/>
    <n v="0"/>
    <n v="0"/>
    <x v="1"/>
    <m/>
    <m/>
    <d v="2020-02-06T08:01:00"/>
    <d v="2020-02-06T08:01:00"/>
    <m/>
    <s v="N"/>
    <x v="32"/>
    <x v="0"/>
    <x v="32"/>
    <s v="Barge"/>
    <s v="Mammoth Dock LO - Montgomery, WV"/>
    <n v="0"/>
    <m/>
    <m/>
    <m/>
    <m/>
    <m/>
    <m/>
    <m/>
    <m/>
    <s v="N"/>
    <m/>
    <s v="N"/>
    <n v="1545.37"/>
    <s v="Accepted"/>
    <d v="2020-02-24T10:11:00"/>
    <s v="s264148"/>
    <d v="2020-02-07T08:02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1"/>
    <n v="2006601"/>
    <d v="2020-03-06T08:01:00"/>
    <d v="2020-03-16T11:55:00"/>
    <x v="6"/>
    <s v="Contura Coal"/>
    <s v="Product A 03-00-18-002 Mammoth"/>
    <x v="2"/>
    <n v="1613.5"/>
    <n v="1613.77"/>
    <n v="377486"/>
    <x v="0"/>
    <m/>
    <m/>
    <m/>
    <m/>
    <m/>
    <m/>
    <d v="2020-03-16T11:54:00"/>
    <d v="2020-03-16T11:55:00"/>
    <m/>
    <s v="Seller"/>
    <m/>
    <s v="Tons"/>
    <n v="0"/>
    <n v="0"/>
    <n v="0"/>
    <n v="1613.77"/>
    <s v="Seller"/>
    <s v="AEP9311"/>
    <n v="1.2"/>
    <m/>
    <m/>
    <s v="N"/>
    <d v="2020-03-06T00:00:00"/>
    <n v="0"/>
    <n v="0"/>
    <x v="1"/>
    <m/>
    <m/>
    <d v="2020-03-06T08:01:00"/>
    <d v="2020-03-06T08:01:00"/>
    <m/>
    <s v="N"/>
    <x v="32"/>
    <x v="0"/>
    <x v="32"/>
    <s v="Barge"/>
    <m/>
    <n v="0"/>
    <m/>
    <m/>
    <m/>
    <m/>
    <m/>
    <m/>
    <m/>
    <m/>
    <s v="N"/>
    <m/>
    <s v="N"/>
    <n v="1613.77"/>
    <s v="Accepted"/>
    <d v="2020-03-17T11:56:00"/>
    <s v="s264148"/>
    <d v="2020-03-07T10:03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14"/>
    <n v="2009804"/>
    <d v="2020-04-07T07:01:00"/>
    <d v="2020-04-20T08:29:00"/>
    <x v="6"/>
    <s v="Blackhawk Coal Sales"/>
    <s v="Product A 03-00-18-008"/>
    <x v="25"/>
    <n v="1699"/>
    <n v="1641.78"/>
    <n v="378974"/>
    <x v="0"/>
    <m/>
    <m/>
    <m/>
    <m/>
    <m/>
    <m/>
    <d v="2020-04-20T08:28:00"/>
    <d v="2020-04-20T08:29:00"/>
    <m/>
    <s v="Seller"/>
    <m/>
    <s v="Tons"/>
    <n v="0"/>
    <n v="0"/>
    <n v="0"/>
    <n v="1641.78"/>
    <s v="Seller"/>
    <s v="AEP9314"/>
    <n v="1.55"/>
    <m/>
    <m/>
    <s v="N"/>
    <d v="2020-03-31T00:00:00"/>
    <n v="0"/>
    <n v="0"/>
    <x v="10"/>
    <m/>
    <m/>
    <d v="2020-04-07T07:01:00"/>
    <d v="2020-04-07T07:01:00"/>
    <m/>
    <s v="N"/>
    <x v="41"/>
    <x v="0"/>
    <x v="41"/>
    <s v="Barge"/>
    <m/>
    <n v="0"/>
    <m/>
    <m/>
    <m/>
    <m/>
    <m/>
    <m/>
    <m/>
    <m/>
    <s v="N"/>
    <m/>
    <s v="N"/>
    <n v="1641.78"/>
    <s v="Accepted"/>
    <d v="2020-04-21T08:30:00"/>
    <s v="s322800"/>
    <d v="2020-04-08T11:03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319"/>
    <n v="2006504"/>
    <d v="2020-03-05T08:01:00"/>
    <d v="2020-03-19T07:06:00"/>
    <x v="6"/>
    <s v="Contura Coal"/>
    <s v="Product A 03-00-18-002 Mammoth"/>
    <x v="2"/>
    <n v="1658.7"/>
    <n v="1628.95"/>
    <n v="377474"/>
    <x v="0"/>
    <m/>
    <m/>
    <m/>
    <m/>
    <m/>
    <m/>
    <d v="2020-03-19T07:05:00"/>
    <d v="2020-03-19T07:06:00"/>
    <m/>
    <s v="Seller"/>
    <m/>
    <s v="Tons"/>
    <n v="0"/>
    <n v="0"/>
    <n v="0"/>
    <n v="1628.95"/>
    <s v="Seller"/>
    <s v="AEP9319"/>
    <n v="1.18"/>
    <m/>
    <m/>
    <s v="N"/>
    <d v="2020-03-05T00:00:00"/>
    <n v="0"/>
    <n v="0"/>
    <x v="1"/>
    <m/>
    <m/>
    <d v="2020-03-05T08:01:00"/>
    <d v="2020-03-05T08:01:00"/>
    <m/>
    <s v="N"/>
    <x v="32"/>
    <x v="0"/>
    <x v="32"/>
    <s v="Barge"/>
    <m/>
    <n v="0"/>
    <m/>
    <m/>
    <m/>
    <m/>
    <m/>
    <m/>
    <m/>
    <m/>
    <s v="N"/>
    <m/>
    <s v="N"/>
    <n v="1628.95"/>
    <s v="Accepted"/>
    <d v="2020-03-20T07:07:00"/>
    <s v="s264148"/>
    <d v="2020-03-06T08:04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0"/>
    <n v="2006304"/>
    <d v="2020-03-03T11:00:00"/>
    <d v="2020-03-17T07:57:00"/>
    <x v="6"/>
    <s v="Contura Coal"/>
    <s v="Product A 03-00-18-002 Mammoth"/>
    <x v="2"/>
    <n v="1666.5"/>
    <n v="1619.22"/>
    <n v="377374"/>
    <x v="0"/>
    <m/>
    <m/>
    <m/>
    <m/>
    <m/>
    <m/>
    <d v="2020-03-17T07:56:00"/>
    <d v="2020-03-17T07:57:00"/>
    <m/>
    <s v="Seller"/>
    <m/>
    <s v="Tons"/>
    <n v="0"/>
    <n v="0"/>
    <n v="0"/>
    <n v="1619.22"/>
    <s v="Seller"/>
    <s v="AEP9320"/>
    <n v="1.21"/>
    <m/>
    <m/>
    <s v="N"/>
    <d v="2020-03-03T00:00:00"/>
    <n v="0"/>
    <n v="0"/>
    <x v="1"/>
    <m/>
    <m/>
    <d v="2020-03-03T11:00:00"/>
    <d v="2020-03-03T11:00:00"/>
    <m/>
    <s v="N"/>
    <x v="32"/>
    <x v="0"/>
    <x v="32"/>
    <s v="Barge"/>
    <s v="Mammoth Dock LO - Montgomery, WV"/>
    <n v="0"/>
    <m/>
    <m/>
    <m/>
    <m/>
    <m/>
    <m/>
    <m/>
    <m/>
    <s v="N"/>
    <m/>
    <s v="N"/>
    <n v="1619.22"/>
    <s v="Accepted"/>
    <d v="2020-03-18T08:03:00"/>
    <s v="s264148"/>
    <d v="2020-03-04T09:59:00"/>
    <s v="comtrac"/>
    <m/>
    <m/>
    <m/>
    <s v="CAPP"/>
    <s v="RTD (RTD Coal - KPCO) "/>
    <s v="Mitchell KY Plant, Cresap, WV"/>
    <m/>
    <s v="RTD Coal - KPCO"/>
    <s v="RTD"/>
    <m/>
    <m/>
    <m/>
    <m/>
    <m/>
    <m/>
  </r>
  <r>
    <s v="Mitchell Plant KY"/>
    <s v="Unloaded"/>
    <s v="AEP9322"/>
    <n v="2009704"/>
    <d v="2020-04-06T08:01:00"/>
    <d v="2020-04-23T08:27:00"/>
    <x v="6"/>
    <s v="Contura Coal"/>
    <s v="Product A 03-00-18-002 Mammoth"/>
    <x v="2"/>
    <n v="1652.4"/>
    <n v="1575.07"/>
    <n v="378908"/>
    <x v="0"/>
    <m/>
    <m/>
    <m/>
    <m/>
    <m/>
    <m/>
    <d v="2020-04-23T08:26:00"/>
    <d v="2020-04-23T08:27:00"/>
    <m/>
    <s v="Seller"/>
    <m/>
    <s v="Tons"/>
    <n v="0"/>
    <n v="0"/>
    <n v="0"/>
    <n v="1575.07"/>
    <s v="Seller"/>
    <s v="AEP9322"/>
    <n v="1.2"/>
    <m/>
    <m/>
    <s v="N"/>
    <d v="2020-04-06T00:00:00"/>
    <n v="0"/>
    <n v="0"/>
    <x v="1"/>
    <m/>
    <m/>
    <d v="2020-04-06T08:01:00"/>
    <d v="2020-04-06T08:01:00"/>
    <m/>
    <s v="N"/>
    <x v="32"/>
    <x v="0"/>
    <x v="32"/>
    <s v="Barge"/>
    <m/>
    <n v="0"/>
    <m/>
    <m/>
    <m/>
    <m/>
    <m/>
    <m/>
    <m/>
    <m/>
    <s v="N"/>
    <m/>
    <s v="N"/>
    <n v="1575.07"/>
    <s v="Accepted"/>
    <d v="2020-04-24T08:27:00"/>
    <s v="s322800"/>
    <d v="2020-04-07T15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AEP9324"/>
    <n v="2009201"/>
    <d v="2020-04-01T08:01:00"/>
    <d v="2020-04-27T07:38:00"/>
    <x v="6"/>
    <s v="Contura Coal"/>
    <s v="Product A 03-00-18-002 Mammoth"/>
    <x v="2"/>
    <n v="1567.2"/>
    <n v="1551.13"/>
    <n v="378764"/>
    <x v="0"/>
    <m/>
    <m/>
    <m/>
    <m/>
    <m/>
    <m/>
    <d v="2020-04-25T07:55:00"/>
    <d v="2020-04-25T07:56:00"/>
    <m/>
    <s v="Seller"/>
    <m/>
    <s v="Tons"/>
    <n v="0"/>
    <n v="0"/>
    <n v="0"/>
    <n v="1551.13"/>
    <s v="Seller"/>
    <s v="AEP9324"/>
    <n v="1.28"/>
    <m/>
    <m/>
    <s v="N"/>
    <d v="2020-04-01T00:00:00"/>
    <n v="0"/>
    <n v="0"/>
    <x v="1"/>
    <m/>
    <m/>
    <d v="2020-04-01T08:01:00"/>
    <d v="2020-04-01T08:01:00"/>
    <m/>
    <s v="N"/>
    <x v="32"/>
    <x v="0"/>
    <x v="32"/>
    <s v="Barge"/>
    <m/>
    <n v="0"/>
    <m/>
    <m/>
    <m/>
    <m/>
    <m/>
    <m/>
    <m/>
    <m/>
    <s v="N"/>
    <m/>
    <s v="N"/>
    <n v="1551.13"/>
    <s v="Accepted"/>
    <d v="2020-04-28T07:39:00"/>
    <s v="s322800"/>
    <d v="2020-04-02T11:02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CC97132"/>
    <n v="2025901"/>
    <d v="2020-09-15T11:01:00"/>
    <d v="2020-10-13T07:56:00"/>
    <x v="6"/>
    <s v="Blackhawk Coal Sales"/>
    <s v="Product A 03-00-18-010"/>
    <x v="25"/>
    <n v="1574.9"/>
    <n v="1627.8"/>
    <n v="385786"/>
    <x v="0"/>
    <m/>
    <m/>
    <m/>
    <m/>
    <m/>
    <m/>
    <d v="2020-10-13T07:55:00"/>
    <d v="2020-10-13T07:56:00"/>
    <m/>
    <s v="Seller"/>
    <m/>
    <s v="Tons"/>
    <n v="0"/>
    <n v="0"/>
    <n v="0"/>
    <n v="1627.8"/>
    <s v="Seller"/>
    <s v="CC97132"/>
    <n v="1.42"/>
    <m/>
    <m/>
    <s v="N"/>
    <d v="2020-09-12T00:00:00"/>
    <n v="0"/>
    <n v="0"/>
    <x v="10"/>
    <m/>
    <m/>
    <d v="2020-09-15T11:01:00"/>
    <d v="2020-09-15T11:01:00"/>
    <m/>
    <s v="N"/>
    <x v="39"/>
    <x v="0"/>
    <x v="39"/>
    <s v="Barge"/>
    <m/>
    <n v="0"/>
    <m/>
    <m/>
    <m/>
    <m/>
    <m/>
    <m/>
    <m/>
    <m/>
    <s v="N"/>
    <m/>
    <s v="N"/>
    <n v="1627.8"/>
    <s v="Accepted"/>
    <d v="2020-10-14T07:57:00"/>
    <s v="s322800"/>
    <d v="2020-09-16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CHB9435"/>
    <n v="2025203"/>
    <d v="2020-09-08T08:01:00"/>
    <d v="2020-09-22T08:12:00"/>
    <x v="6"/>
    <s v="Contura Coal"/>
    <s v="Product A 03-00-18-004 Mammoth"/>
    <x v="2"/>
    <n v="1631.8"/>
    <n v="1597.22"/>
    <n v="385553"/>
    <x v="0"/>
    <m/>
    <m/>
    <m/>
    <m/>
    <m/>
    <m/>
    <d v="2020-09-22T08:11:00"/>
    <d v="2020-09-22T08:12:00"/>
    <m/>
    <s v="Seller"/>
    <m/>
    <s v="Tons"/>
    <n v="0"/>
    <n v="0"/>
    <n v="0"/>
    <n v="1597.22"/>
    <s v="Seller"/>
    <s v="CHB9435"/>
    <n v="1.1100000000000001"/>
    <m/>
    <m/>
    <s v="N"/>
    <d v="2020-09-05T00:00:00"/>
    <n v="0"/>
    <n v="0"/>
    <x v="1"/>
    <m/>
    <m/>
    <d v="2020-09-08T08:01:00"/>
    <d v="2020-09-08T08:01:00"/>
    <m/>
    <s v="N"/>
    <x v="34"/>
    <x v="0"/>
    <x v="34"/>
    <s v="Barge"/>
    <m/>
    <n v="0"/>
    <m/>
    <m/>
    <m/>
    <m/>
    <m/>
    <m/>
    <m/>
    <m/>
    <s v="N"/>
    <m/>
    <s v="N"/>
    <n v="1597.22"/>
    <s v="Rejected"/>
    <d v="2020-09-23T08:12:00"/>
    <s v="s322800"/>
    <d v="2020-09-09T10:05:00"/>
    <s v="comtrac"/>
    <m/>
    <m/>
    <m/>
    <s v="CAPP"/>
    <s v="RTD (RTD Coal - KPCO) "/>
    <s v="Mitchell KY Plant, Cresap, WV"/>
    <m/>
    <s v="RTD Coal - KPCO"/>
    <s v="RTD"/>
    <m/>
    <m/>
    <m/>
    <m/>
    <m/>
    <n v="0"/>
  </r>
  <r>
    <s v="Mitchell Plant KY"/>
    <s v="Unloaded"/>
    <s v="CTC0807"/>
    <n v="2028601"/>
    <d v="2020-10-12T08:01:00"/>
    <d v="2020-10-21T08:00:00"/>
    <x v="6"/>
    <s v="Contura Coal"/>
    <s v="Product B 03-00-18-004 Marmet"/>
    <x v="22"/>
    <n v="1702.7"/>
    <n v="1705.33"/>
    <n v="386587"/>
    <x v="0"/>
    <m/>
    <m/>
    <m/>
    <m/>
    <m/>
    <m/>
    <d v="2020-10-21T07:59:00"/>
    <d v="2020-10-21T08:00:00"/>
    <m/>
    <s v="Seller"/>
    <m/>
    <s v="Tons"/>
    <n v="0"/>
    <n v="0"/>
    <n v="0"/>
    <n v="1705.33"/>
    <s v="Seller"/>
    <s v="CTC0807"/>
    <n v="1.21"/>
    <m/>
    <m/>
    <s v="N"/>
    <d v="2020-10-09T00:00:00"/>
    <n v="0"/>
    <n v="0"/>
    <x v="13"/>
    <m/>
    <m/>
    <d v="2020-10-12T08:01:00"/>
    <d v="2020-10-12T08:01:00"/>
    <m/>
    <s v="N"/>
    <x v="34"/>
    <x v="1"/>
    <x v="34"/>
    <s v="Barge"/>
    <m/>
    <n v="0"/>
    <m/>
    <m/>
    <m/>
    <m/>
    <m/>
    <m/>
    <m/>
    <m/>
    <s v="N"/>
    <m/>
    <s v="N"/>
    <n v="1705.33"/>
    <s v="Accepted"/>
    <d v="2020-10-22T08:01:00"/>
    <s v="s322800"/>
    <d v="2020-10-13T10:13:00"/>
    <s v="comtrac"/>
    <m/>
    <m/>
    <m/>
    <s v="CAPP"/>
    <s v="RTD (RTD Coal - KPCO) "/>
    <s v="Mitchell KY Plant, Cresap, WV"/>
    <m/>
    <s v="RTD Coal - KPCO"/>
    <s v="RTD"/>
    <m/>
    <m/>
    <m/>
    <m/>
    <m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3:J78" firstHeaderRow="1" firstDataRow="2" firstDataCol="4"/>
  <pivotFields count="84">
    <pivotField compact="0" outline="0" showAll="0"/>
    <pivotField compact="0" outline="0" showAll="0"/>
    <pivotField compact="0" outline="0" showAll="0"/>
    <pivotField compact="0" outline="0" showAll="0"/>
    <pivotField compact="0" numFmtId="22" outline="0" showAll="0"/>
    <pivotField compact="0" outline="0" showAll="0"/>
    <pivotField axis="axisCol" compact="0" numFmtId="49" outline="0" showAll="0">
      <items count="9">
        <item h="1" x="2"/>
        <item h="1" x="0"/>
        <item x="1"/>
        <item x="3"/>
        <item x="4"/>
        <item x="5"/>
        <item x="6"/>
        <item h="1" x="7"/>
        <item t="default"/>
      </items>
    </pivotField>
    <pivotField compact="0" outline="0" showAll="0"/>
    <pivotField compact="0" outline="0" showAll="0"/>
    <pivotField axis="axisRow" compact="0" outline="0" showAll="0">
      <items count="28">
        <item sd="0" x="20"/>
        <item sd="0" x="21"/>
        <item sd="0" x="17"/>
        <item sd="0" x="25"/>
        <item sd="0" x="23"/>
        <item sd="0" x="26"/>
        <item sd="0" x="18"/>
        <item sd="0" x="2"/>
        <item sd="0" x="0"/>
        <item x="14"/>
        <item x="24"/>
        <item sd="0" x="22"/>
        <item sd="0" x="19"/>
        <item sd="0" x="9"/>
        <item x="5"/>
        <item x="8"/>
        <item x="10"/>
        <item x="3"/>
        <item x="4"/>
        <item sd="0" x="7"/>
        <item sd="0" x="11"/>
        <item sd="0" x="6"/>
        <item sd="0" x="13"/>
        <item x="15"/>
        <item x="16"/>
        <item sd="0" x="1"/>
        <item x="12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>
      <items count="2"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0">
        <item x="11"/>
        <item x="18"/>
        <item x="5"/>
        <item x="14"/>
        <item x="15"/>
        <item x="13"/>
        <item x="9"/>
        <item x="12"/>
        <item x="4"/>
        <item x="1"/>
        <item x="2"/>
        <item x="0"/>
        <item x="10"/>
        <item x="17"/>
        <item x="7"/>
        <item x="16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43">
        <item x="1"/>
        <item x="5"/>
        <item x="4"/>
        <item x="2"/>
        <item x="9"/>
        <item x="10"/>
        <item x="6"/>
        <item x="7"/>
        <item x="11"/>
        <item x="18"/>
        <item x="16"/>
        <item x="19"/>
        <item x="15"/>
        <item x="20"/>
        <item x="13"/>
        <item x="14"/>
        <item x="12"/>
        <item x="17"/>
        <item x="22"/>
        <item x="21"/>
        <item x="24"/>
        <item x="26"/>
        <item x="29"/>
        <item x="25"/>
        <item x="30"/>
        <item x="27"/>
        <item x="28"/>
        <item x="32"/>
        <item x="31"/>
        <item x="34"/>
        <item x="35"/>
        <item x="33"/>
        <item x="37"/>
        <item x="41"/>
        <item x="38"/>
        <item x="39"/>
        <item x="36"/>
        <item x="40"/>
        <item x="23"/>
        <item x="3"/>
        <item x="0"/>
        <item x="8"/>
        <item t="default"/>
      </items>
    </pivotField>
    <pivotField axis="axisRow" compact="0" outline="0" showAll="0">
      <items count="4">
        <item x="0"/>
        <item x="1"/>
        <item x="2"/>
        <item t="default"/>
      </items>
    </pivotField>
    <pivotField axis="axisRow" compact="0" outline="0" showAll="0">
      <items count="43">
        <item x="0"/>
        <item x="1"/>
        <item x="4"/>
        <item x="2"/>
        <item x="10"/>
        <item x="11"/>
        <item x="18"/>
        <item x="19"/>
        <item x="17"/>
        <item x="21"/>
        <item x="26"/>
        <item x="28"/>
        <item x="23"/>
        <item x="3"/>
        <item x="41"/>
        <item x="39"/>
        <item x="35"/>
        <item x="30"/>
        <item x="33"/>
        <item x="25"/>
        <item x="27"/>
        <item x="12"/>
        <item x="32"/>
        <item x="34"/>
        <item x="38"/>
        <item x="16"/>
        <item x="24"/>
        <item x="15"/>
        <item x="5"/>
        <item x="6"/>
        <item x="7"/>
        <item x="31"/>
        <item x="40"/>
        <item x="9"/>
        <item x="14"/>
        <item x="13"/>
        <item x="36"/>
        <item x="22"/>
        <item x="29"/>
        <item x="37"/>
        <item x="20"/>
        <item x="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2" outline="0" showAll="0"/>
    <pivotField compact="0" outline="0" showAll="0"/>
    <pivotField compact="0" numFmtId="22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9"/>
    <field x="48"/>
    <field x="39"/>
    <field x="47"/>
  </rowFields>
  <rowItems count="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  <x v="40"/>
      <x/>
      <x/>
    </i>
    <i t="default" r="2">
      <x/>
    </i>
    <i r="2">
      <x v="3"/>
      <x/>
    </i>
    <i t="default" r="2">
      <x v="3"/>
    </i>
    <i t="default" r="1">
      <x v="40"/>
    </i>
    <i t="default">
      <x v="9"/>
    </i>
    <i>
      <x v="10"/>
      <x v="36"/>
      <x v="7"/>
      <x/>
    </i>
    <i t="default" r="2">
      <x v="7"/>
    </i>
    <i r="2">
      <x v="8"/>
      <x/>
    </i>
    <i t="default" r="2">
      <x v="8"/>
    </i>
    <i t="default" r="1">
      <x v="36"/>
    </i>
    <i r="1">
      <x v="39"/>
      <x v="8"/>
      <x/>
    </i>
    <i t="default" r="2">
      <x v="8"/>
    </i>
    <i t="default" r="1">
      <x v="39"/>
    </i>
    <i t="default">
      <x v="10"/>
    </i>
    <i>
      <x v="11"/>
    </i>
    <i>
      <x v="12"/>
    </i>
    <i>
      <x v="13"/>
    </i>
    <i>
      <x v="15"/>
      <x v="21"/>
      <x v="7"/>
      <x/>
    </i>
    <i t="default" r="2">
      <x v="7"/>
    </i>
    <i r="2">
      <x v="16"/>
      <x/>
    </i>
    <i t="default" r="2">
      <x v="16"/>
    </i>
    <i t="default" r="1">
      <x v="21"/>
    </i>
    <i t="default">
      <x v="15"/>
    </i>
    <i>
      <x v="16"/>
      <x v="34"/>
      <x/>
      <x/>
    </i>
    <i t="default" r="2">
      <x/>
    </i>
    <i r="2">
      <x v="3"/>
      <x/>
    </i>
    <i t="default" r="2">
      <x v="3"/>
    </i>
    <i r="2">
      <x v="7"/>
      <x/>
    </i>
    <i t="default" r="2">
      <x v="7"/>
    </i>
    <i r="2">
      <x v="14"/>
      <x v="1"/>
    </i>
    <i t="default" r="2">
      <x v="14"/>
    </i>
    <i t="default" r="1">
      <x v="34"/>
    </i>
    <i t="default">
      <x v="16"/>
    </i>
    <i>
      <x v="17"/>
      <x v="28"/>
      <x v="17"/>
      <x/>
    </i>
    <i t="default" r="2">
      <x v="17"/>
    </i>
    <i t="default" r="1">
      <x v="28"/>
    </i>
    <i t="default">
      <x v="17"/>
    </i>
    <i>
      <x v="19"/>
    </i>
    <i>
      <x v="20"/>
    </i>
    <i>
      <x v="21"/>
    </i>
    <i>
      <x v="22"/>
    </i>
    <i>
      <x v="23"/>
      <x v="37"/>
      <x v="8"/>
      <x/>
    </i>
    <i t="default" r="2">
      <x v="8"/>
    </i>
    <i t="default" r="1">
      <x v="37"/>
    </i>
    <i r="1">
      <x v="38"/>
      <x v="8"/>
      <x/>
    </i>
    <i t="default" r="2">
      <x v="8"/>
    </i>
    <i t="default" r="1">
      <x v="38"/>
    </i>
    <i t="default">
      <x v="23"/>
    </i>
    <i>
      <x v="24"/>
      <x v="35"/>
      <x v="7"/>
      <x v="1"/>
    </i>
    <i t="default" r="2">
      <x v="7"/>
    </i>
    <i r="2">
      <x v="8"/>
      <x v="1"/>
    </i>
    <i t="default" r="2">
      <x v="8"/>
    </i>
    <i r="2">
      <x v="16"/>
      <x v="1"/>
    </i>
    <i t="default" r="2">
      <x v="16"/>
    </i>
    <i t="default" r="1">
      <x v="35"/>
    </i>
    <i t="default">
      <x v="24"/>
    </i>
    <i>
      <x v="25"/>
    </i>
    <i>
      <x v="26"/>
      <x v="25"/>
      <x v="3"/>
      <x/>
    </i>
    <i t="default" r="2">
      <x v="3"/>
    </i>
    <i r="2">
      <x v="7"/>
      <x/>
    </i>
    <i t="default" r="2">
      <x v="7"/>
    </i>
    <i t="default" r="1">
      <x v="25"/>
    </i>
    <i t="default">
      <x v="26"/>
    </i>
    <i t="grand">
      <x/>
    </i>
  </rowItems>
  <colFields count="1">
    <field x="6"/>
  </colFields>
  <colItems count="6">
    <i>
      <x v="2"/>
    </i>
    <i>
      <x v="3"/>
    </i>
    <i>
      <x v="4"/>
    </i>
    <i>
      <x v="5"/>
    </i>
    <i>
      <x v="6"/>
    </i>
    <i t="grand">
      <x/>
    </i>
  </colItems>
  <dataFields count="1">
    <dataField name="Sum of Station Quantity" fld="10" baseField="0" baseItem="0" numFmtId="40"/>
  </dataFields>
  <formats count="177">
    <format dxfId="176">
      <pivotArea outline="0" fieldPosition="0">
        <references count="1">
          <reference field="6" count="4" selected="0">
            <x v="3"/>
            <x v="4"/>
            <x v="5"/>
            <x v="6"/>
          </reference>
        </references>
      </pivotArea>
    </format>
    <format dxfId="175">
      <pivotArea type="topRight" dataOnly="0" labelOnly="1" outline="0" fieldPosition="0"/>
    </format>
    <format dxfId="174">
      <pivotArea dataOnly="0" labelOnly="1" outline="0" fieldPosition="0">
        <references count="1">
          <reference field="6" count="4">
            <x v="3"/>
            <x v="4"/>
            <x v="5"/>
            <x v="6"/>
          </reference>
        </references>
      </pivotArea>
    </format>
    <format dxfId="173">
      <pivotArea dataOnly="0" labelOnly="1" outline="0" fieldPosition="0">
        <references count="1">
          <reference field="6" count="0"/>
        </references>
      </pivotArea>
    </format>
    <format dxfId="172">
      <pivotArea field="9" grandCol="1" outline="0" axis="axisRow" fieldPosition="0">
        <references count="1">
          <reference field="9" count="1" selected="0">
            <x v="0"/>
          </reference>
        </references>
      </pivotArea>
    </format>
    <format dxfId="171">
      <pivotArea field="9" grandCol="1" outline="0" axis="axisRow" fieldPosition="0">
        <references count="1">
          <reference field="9" count="1" selected="0">
            <x v="1"/>
          </reference>
        </references>
      </pivotArea>
    </format>
    <format dxfId="170">
      <pivotArea field="9" grandCol="1" outline="0" axis="axisRow" fieldPosition="0">
        <references count="1">
          <reference field="9" count="2" selected="0">
            <x v="5"/>
            <x v="6"/>
          </reference>
        </references>
      </pivotArea>
    </format>
    <format dxfId="169">
      <pivotArea field="9" grandCol="1" outline="0" axis="axisRow" fieldPosition="0">
        <references count="1">
          <reference field="9" count="2" selected="0">
            <x v="0"/>
            <x v="1"/>
          </reference>
        </references>
      </pivotArea>
    </format>
    <format dxfId="168">
      <pivotArea field="9" grandCol="1" outline="0" axis="axisRow" fieldPosition="0">
        <references count="1">
          <reference field="9" count="2" selected="0">
            <x v="5"/>
            <x v="6"/>
          </reference>
        </references>
      </pivotArea>
    </format>
    <format dxfId="167">
      <pivotArea field="9" grandCol="1" outline="0" axis="axisRow" fieldPosition="0">
        <references count="1">
          <reference field="9" count="1" selected="0">
            <x v="12"/>
          </reference>
        </references>
      </pivotArea>
    </format>
    <format dxfId="166">
      <pivotArea field="48" grandCol="1" outline="0" axis="axisRow" fieldPosition="1">
        <references count="3">
          <reference field="9" count="1" selected="0">
            <x v="9"/>
          </reference>
          <reference field="39" count="1" selected="0" defaultSubtotal="1">
            <x v="0"/>
          </reference>
          <reference field="48" count="1" selected="0">
            <x v="40"/>
          </reference>
        </references>
      </pivotArea>
    </format>
    <format dxfId="165">
      <pivotArea field="48" grandCol="1" outline="0" axis="axisRow" fieldPosition="1">
        <references count="3">
          <reference field="9" count="1" selected="0">
            <x v="9"/>
          </reference>
          <reference field="39" count="1" selected="0" defaultSubtotal="1">
            <x v="3"/>
          </reference>
          <reference field="48" count="1" selected="0">
            <x v="40"/>
          </reference>
        </references>
      </pivotArea>
    </format>
    <format dxfId="164">
      <pivotArea field="48" grandCol="1" outline="0" axis="axisRow" fieldPosition="1">
        <references count="3">
          <reference field="9" count="1" selected="0">
            <x v="10"/>
          </reference>
          <reference field="39" count="1" selected="0" defaultSubtotal="1">
            <x v="7"/>
          </reference>
          <reference field="48" count="1" selected="0">
            <x v="36"/>
          </reference>
        </references>
      </pivotArea>
    </format>
    <format dxfId="163">
      <pivotArea field="48" grandCol="1" outline="0" axis="axisRow" fieldPosition="1">
        <references count="3">
          <reference field="9" count="1" selected="0">
            <x v="10"/>
          </reference>
          <reference field="39" count="1" selected="0" defaultSubtotal="1">
            <x v="8"/>
          </reference>
          <reference field="48" count="1" selected="0">
            <x v="36"/>
          </reference>
        </references>
      </pivotArea>
    </format>
    <format dxfId="162">
      <pivotArea field="48" grandCol="1" outline="0" axis="axisRow" fieldPosition="1">
        <references count="4">
          <reference field="9" count="1" selected="0">
            <x v="10"/>
          </reference>
          <reference field="39" count="1" selected="0">
            <x v="8"/>
          </reference>
          <reference field="47" count="1" selected="0">
            <x v="0"/>
          </reference>
          <reference field="48" count="1" selected="0">
            <x v="39"/>
          </reference>
        </references>
      </pivotArea>
    </format>
    <format dxfId="161">
      <pivotArea field="48" grandCol="1" outline="0" axis="axisRow" fieldPosition="1">
        <references count="3">
          <reference field="9" count="1" selected="0">
            <x v="15"/>
          </reference>
          <reference field="39" count="1" selected="0" defaultSubtotal="1">
            <x v="7"/>
          </reference>
          <reference field="48" count="1" selected="0">
            <x v="21"/>
          </reference>
        </references>
      </pivotArea>
    </format>
    <format dxfId="160">
      <pivotArea field="48" grandCol="1" outline="0" axis="axisRow" fieldPosition="1">
        <references count="3">
          <reference field="9" count="1" selected="0">
            <x v="15"/>
          </reference>
          <reference field="39" count="1" selected="0" defaultSubtotal="1">
            <x v="16"/>
          </reference>
          <reference field="48" count="1" selected="0">
            <x v="21"/>
          </reference>
        </references>
      </pivotArea>
    </format>
    <format dxfId="159">
      <pivotArea field="48" grandCol="1" outline="0" axis="axisRow" fieldPosition="1">
        <references count="3">
          <reference field="9" count="1" selected="0">
            <x v="16"/>
          </reference>
          <reference field="39" count="1" selected="0" defaultSubtotal="1">
            <x v="0"/>
          </reference>
          <reference field="48" count="1" selected="0">
            <x v="34"/>
          </reference>
        </references>
      </pivotArea>
    </format>
    <format dxfId="158">
      <pivotArea field="48" grandCol="1" outline="0" axis="axisRow" fieldPosition="1">
        <references count="3">
          <reference field="9" count="1" selected="0">
            <x v="16"/>
          </reference>
          <reference field="39" count="1" selected="0" defaultSubtotal="1">
            <x v="3"/>
          </reference>
          <reference field="48" count="1" selected="0">
            <x v="34"/>
          </reference>
        </references>
      </pivotArea>
    </format>
    <format dxfId="157">
      <pivotArea field="48" grandCol="1" outline="0" axis="axisRow" fieldPosition="1">
        <references count="3">
          <reference field="9" count="1" selected="0">
            <x v="16"/>
          </reference>
          <reference field="39" count="1" selected="0" defaultSubtotal="1">
            <x v="7"/>
          </reference>
          <reference field="48" count="1" selected="0">
            <x v="34"/>
          </reference>
        </references>
      </pivotArea>
    </format>
    <format dxfId="156">
      <pivotArea field="48" grandCol="1" outline="0" axis="axisRow" fieldPosition="1">
        <references count="3">
          <reference field="9" count="1" selected="0">
            <x v="17"/>
          </reference>
          <reference field="39" count="1" selected="0" defaultSubtotal="1">
            <x v="17"/>
          </reference>
          <reference field="48" count="1" selected="0">
            <x v="28"/>
          </reference>
        </references>
      </pivotArea>
    </format>
    <format dxfId="155">
      <pivotArea field="9" grandCol="1" outline="0" axis="axisRow" fieldPosition="0">
        <references count="1">
          <reference field="9" count="1" selected="0">
            <x v="19"/>
          </reference>
        </references>
      </pivotArea>
    </format>
    <format dxfId="154">
      <pivotArea field="48" grandCol="1" outline="0" axis="axisRow" fieldPosition="1">
        <references count="3">
          <reference field="9" count="1" selected="0">
            <x v="16"/>
          </reference>
          <reference field="39" count="1" selected="0" defaultSubtotal="1">
            <x v="14"/>
          </reference>
          <reference field="48" count="1" selected="0">
            <x v="34"/>
          </reference>
        </references>
      </pivotArea>
    </format>
    <format dxfId="153">
      <pivotArea field="9" grandCol="1" outline="0" axis="axisRow" fieldPosition="0">
        <references count="1">
          <reference field="9" count="1" selected="0">
            <x v="11"/>
          </reference>
        </references>
      </pivotArea>
    </format>
    <format dxfId="152">
      <pivotArea field="9" grandCol="1" outline="0" axis="axisRow" fieldPosition="0">
        <references count="1">
          <reference field="9" count="3" selected="0">
            <x v="2"/>
            <x v="3"/>
            <x v="4"/>
          </reference>
        </references>
      </pivotArea>
    </format>
    <format dxfId="151">
      <pivotArea field="9" grandCol="1" outline="0" axis="axisRow" fieldPosition="0">
        <references count="1">
          <reference field="9" count="2" selected="0">
            <x v="7"/>
            <x v="8"/>
          </reference>
        </references>
      </pivotArea>
    </format>
    <format dxfId="150">
      <pivotArea field="9" grandCol="1" outline="0" axis="axisRow" fieldPosition="0">
        <references count="1">
          <reference field="9" count="1" selected="0">
            <x v="20"/>
          </reference>
        </references>
      </pivotArea>
    </format>
    <format dxfId="149">
      <pivotArea field="9" grandCol="1" outline="0" axis="axisRow" fieldPosition="0">
        <references count="1">
          <reference field="9" count="1" selected="0">
            <x v="21"/>
          </reference>
        </references>
      </pivotArea>
    </format>
    <format dxfId="148">
      <pivotArea field="9" grandCol="1" outline="0" axis="axisRow" fieldPosition="0">
        <references count="1">
          <reference field="9" count="1" selected="0">
            <x v="22"/>
          </reference>
        </references>
      </pivotArea>
    </format>
    <format dxfId="147">
      <pivotArea field="48" grandCol="1" outline="0" axis="axisRow" fieldPosition="1">
        <references count="4">
          <reference field="9" count="1" selected="0">
            <x v="23"/>
          </reference>
          <reference field="39" count="1" selected="0">
            <x v="8"/>
          </reference>
          <reference field="47" count="1" selected="0">
            <x v="0"/>
          </reference>
          <reference field="48" count="1" selected="0">
            <x v="38"/>
          </reference>
        </references>
      </pivotArea>
    </format>
    <format dxfId="146">
      <pivotArea field="48" grandCol="1" outline="0" axis="axisRow" fieldPosition="1">
        <references count="4">
          <reference field="9" count="1" selected="0">
            <x v="23"/>
          </reference>
          <reference field="39" count="1" selected="0">
            <x v="8"/>
          </reference>
          <reference field="47" count="1" selected="0">
            <x v="0"/>
          </reference>
          <reference field="48" count="1" selected="0">
            <x v="37"/>
          </reference>
        </references>
      </pivotArea>
    </format>
    <format dxfId="145">
      <pivotArea field="48" grandCol="1" outline="0" axis="axisRow" fieldPosition="1">
        <references count="3">
          <reference field="9" count="1" selected="0">
            <x v="24"/>
          </reference>
          <reference field="39" count="1" selected="0" defaultSubtotal="1">
            <x v="7"/>
          </reference>
          <reference field="48" count="1" selected="0">
            <x v="35"/>
          </reference>
        </references>
      </pivotArea>
    </format>
    <format dxfId="144">
      <pivotArea field="48" grandCol="1" outline="0" axis="axisRow" fieldPosition="1">
        <references count="3">
          <reference field="9" count="1" selected="0">
            <x v="24"/>
          </reference>
          <reference field="39" count="1" selected="0" defaultSubtotal="1">
            <x v="8"/>
          </reference>
          <reference field="48" count="1" selected="0">
            <x v="35"/>
          </reference>
        </references>
      </pivotArea>
    </format>
    <format dxfId="143">
      <pivotArea field="48" grandCol="1" outline="0" axis="axisRow" fieldPosition="1">
        <references count="3">
          <reference field="9" count="1" selected="0">
            <x v="24"/>
          </reference>
          <reference field="39" count="1" selected="0" defaultSubtotal="1">
            <x v="16"/>
          </reference>
          <reference field="48" count="1" selected="0">
            <x v="35"/>
          </reference>
        </references>
      </pivotArea>
    </format>
    <format dxfId="142">
      <pivotArea field="9" grandCol="1" outline="0" axis="axisRow" fieldPosition="0">
        <references count="1">
          <reference field="9" count="1" selected="0">
            <x v="25"/>
          </reference>
        </references>
      </pivotArea>
    </format>
    <format dxfId="141">
      <pivotArea field="48" grandCol="1" outline="0" axis="axisRow" fieldPosition="1">
        <references count="3">
          <reference field="9" count="1" selected="0">
            <x v="26"/>
          </reference>
          <reference field="39" count="1" selected="0" defaultSubtotal="1">
            <x v="7"/>
          </reference>
          <reference field="48" count="1" selected="0">
            <x v="25"/>
          </reference>
        </references>
      </pivotArea>
    </format>
    <format dxfId="140">
      <pivotArea field="48" grandCol="1" outline="0" axis="axisRow" fieldPosition="1">
        <references count="3">
          <reference field="9" count="1" selected="0">
            <x v="26"/>
          </reference>
          <reference field="39" count="1" selected="0" defaultSubtotal="1">
            <x v="3"/>
          </reference>
          <reference field="48" count="1" selected="0">
            <x v="25"/>
          </reference>
        </references>
      </pivotArea>
    </format>
    <format dxfId="139">
      <pivotArea field="9" grandCol="1" outline="0" axis="axisRow" fieldPosition="0">
        <references count="1">
          <reference field="9" count="24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9"/>
            <x v="20"/>
            <x v="21"/>
            <x v="22"/>
            <x v="23"/>
            <x v="24"/>
            <x v="25"/>
          </reference>
        </references>
      </pivotArea>
    </format>
    <format dxfId="138">
      <pivotArea field="48" grandCol="1" outline="0" axis="axisRow" fieldPosition="1">
        <references count="2">
          <reference field="9" count="1" selected="0">
            <x v="26"/>
          </reference>
          <reference field="48" count="1" selected="0" defaultSubtotal="1">
            <x v="25"/>
          </reference>
        </references>
      </pivotArea>
    </format>
    <format dxfId="137">
      <pivotArea type="all" dataOnly="0" outline="0" fieldPosition="0"/>
    </format>
    <format dxfId="136">
      <pivotArea outline="0" collapsedLevelsAreSubtotals="1" fieldPosition="0"/>
    </format>
    <format dxfId="135">
      <pivotArea type="origin" dataOnly="0" labelOnly="1" outline="0" fieldPosition="0"/>
    </format>
    <format dxfId="134">
      <pivotArea field="6" type="button" dataOnly="0" labelOnly="1" outline="0" axis="axisCol" fieldPosition="0"/>
    </format>
    <format dxfId="133">
      <pivotArea type="topRight" dataOnly="0" labelOnly="1" outline="0" fieldPosition="0"/>
    </format>
    <format dxfId="132">
      <pivotArea field="9" type="button" dataOnly="0" labelOnly="1" outline="0" axis="axisRow" fieldPosition="0"/>
    </format>
    <format dxfId="131">
      <pivotArea field="48" type="button" dataOnly="0" labelOnly="1" outline="0" axis="axisRow" fieldPosition="1"/>
    </format>
    <format dxfId="130">
      <pivotArea field="39" type="button" dataOnly="0" labelOnly="1" outline="0" axis="axisRow" fieldPosition="2"/>
    </format>
    <format dxfId="129">
      <pivotArea field="47" type="button" dataOnly="0" labelOnly="1" outline="0" axis="axisRow" fieldPosition="3"/>
    </format>
    <format dxfId="128">
      <pivotArea dataOnly="0" labelOnly="1" outline="0" fieldPosition="0">
        <references count="1">
          <reference field="9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127">
      <pivotArea dataOnly="0" labelOnly="1" outline="0" fieldPosition="0">
        <references count="1">
          <reference field="9" count="8" defaultSubtotal="1">
            <x v="9"/>
            <x v="10"/>
            <x v="15"/>
            <x v="16"/>
            <x v="17"/>
            <x v="23"/>
            <x v="24"/>
            <x v="26"/>
          </reference>
        </references>
      </pivotArea>
    </format>
    <format dxfId="126">
      <pivotArea dataOnly="0" labelOnly="1" grandRow="1" outline="0" fieldPosition="0"/>
    </format>
    <format dxfId="125">
      <pivotArea dataOnly="0" labelOnly="1" outline="0" fieldPosition="0">
        <references count="2">
          <reference field="9" count="1" selected="0">
            <x v="9"/>
          </reference>
          <reference field="48" count="1">
            <x v="40"/>
          </reference>
        </references>
      </pivotArea>
    </format>
    <format dxfId="124">
      <pivotArea dataOnly="0" labelOnly="1" outline="0" fieldPosition="0">
        <references count="2">
          <reference field="9" count="1" selected="0">
            <x v="9"/>
          </reference>
          <reference field="48" count="1" defaultSubtotal="1">
            <x v="40"/>
          </reference>
        </references>
      </pivotArea>
    </format>
    <format dxfId="123">
      <pivotArea dataOnly="0" labelOnly="1" outline="0" fieldPosition="0">
        <references count="2">
          <reference field="9" count="1" selected="0">
            <x v="10"/>
          </reference>
          <reference field="48" count="2">
            <x v="36"/>
            <x v="39"/>
          </reference>
        </references>
      </pivotArea>
    </format>
    <format dxfId="122">
      <pivotArea dataOnly="0" labelOnly="1" outline="0" fieldPosition="0">
        <references count="2">
          <reference field="9" count="1" selected="0">
            <x v="10"/>
          </reference>
          <reference field="48" count="2" defaultSubtotal="1">
            <x v="36"/>
            <x v="39"/>
          </reference>
        </references>
      </pivotArea>
    </format>
    <format dxfId="121">
      <pivotArea dataOnly="0" labelOnly="1" outline="0" fieldPosition="0">
        <references count="2">
          <reference field="9" count="1" selected="0">
            <x v="15"/>
          </reference>
          <reference field="48" count="1">
            <x v="21"/>
          </reference>
        </references>
      </pivotArea>
    </format>
    <format dxfId="120">
      <pivotArea dataOnly="0" labelOnly="1" outline="0" fieldPosition="0">
        <references count="2">
          <reference field="9" count="1" selected="0">
            <x v="15"/>
          </reference>
          <reference field="48" count="1" defaultSubtotal="1">
            <x v="21"/>
          </reference>
        </references>
      </pivotArea>
    </format>
    <format dxfId="119">
      <pivotArea dataOnly="0" labelOnly="1" outline="0" fieldPosition="0">
        <references count="2">
          <reference field="9" count="1" selected="0">
            <x v="16"/>
          </reference>
          <reference field="48" count="1">
            <x v="34"/>
          </reference>
        </references>
      </pivotArea>
    </format>
    <format dxfId="118">
      <pivotArea dataOnly="0" labelOnly="1" outline="0" fieldPosition="0">
        <references count="2">
          <reference field="9" count="1" selected="0">
            <x v="16"/>
          </reference>
          <reference field="48" count="1" defaultSubtotal="1">
            <x v="34"/>
          </reference>
        </references>
      </pivotArea>
    </format>
    <format dxfId="117">
      <pivotArea dataOnly="0" labelOnly="1" outline="0" fieldPosition="0">
        <references count="2">
          <reference field="9" count="1" selected="0">
            <x v="17"/>
          </reference>
          <reference field="48" count="1">
            <x v="28"/>
          </reference>
        </references>
      </pivotArea>
    </format>
    <format dxfId="116">
      <pivotArea dataOnly="0" labelOnly="1" outline="0" fieldPosition="0">
        <references count="2">
          <reference field="9" count="1" selected="0">
            <x v="17"/>
          </reference>
          <reference field="48" count="1" defaultSubtotal="1">
            <x v="28"/>
          </reference>
        </references>
      </pivotArea>
    </format>
    <format dxfId="115">
      <pivotArea dataOnly="0" labelOnly="1" outline="0" fieldPosition="0">
        <references count="2">
          <reference field="9" count="1" selected="0">
            <x v="23"/>
          </reference>
          <reference field="48" count="2">
            <x v="37"/>
            <x v="38"/>
          </reference>
        </references>
      </pivotArea>
    </format>
    <format dxfId="114">
      <pivotArea dataOnly="0" labelOnly="1" outline="0" fieldPosition="0">
        <references count="2">
          <reference field="9" count="1" selected="0">
            <x v="23"/>
          </reference>
          <reference field="48" count="2" defaultSubtotal="1">
            <x v="37"/>
            <x v="38"/>
          </reference>
        </references>
      </pivotArea>
    </format>
    <format dxfId="113">
      <pivotArea dataOnly="0" labelOnly="1" outline="0" fieldPosition="0">
        <references count="2">
          <reference field="9" count="1" selected="0">
            <x v="24"/>
          </reference>
          <reference field="48" count="1">
            <x v="35"/>
          </reference>
        </references>
      </pivotArea>
    </format>
    <format dxfId="112">
      <pivotArea dataOnly="0" labelOnly="1" outline="0" fieldPosition="0">
        <references count="2">
          <reference field="9" count="1" selected="0">
            <x v="24"/>
          </reference>
          <reference field="48" count="1" defaultSubtotal="1">
            <x v="35"/>
          </reference>
        </references>
      </pivotArea>
    </format>
    <format dxfId="111">
      <pivotArea dataOnly="0" labelOnly="1" outline="0" fieldPosition="0">
        <references count="2">
          <reference field="9" count="1" selected="0">
            <x v="26"/>
          </reference>
          <reference field="48" count="1">
            <x v="25"/>
          </reference>
        </references>
      </pivotArea>
    </format>
    <format dxfId="110">
      <pivotArea dataOnly="0" labelOnly="1" outline="0" fieldPosition="0">
        <references count="2">
          <reference field="9" count="1" selected="0">
            <x v="26"/>
          </reference>
          <reference field="48" count="1" defaultSubtotal="1">
            <x v="25"/>
          </reference>
        </references>
      </pivotArea>
    </format>
    <format dxfId="109">
      <pivotArea dataOnly="0" labelOnly="1" outline="0" fieldPosition="0">
        <references count="3">
          <reference field="9" count="1" selected="0">
            <x v="9"/>
          </reference>
          <reference field="39" count="2">
            <x v="0"/>
            <x v="3"/>
          </reference>
          <reference field="48" count="1" selected="0">
            <x v="40"/>
          </reference>
        </references>
      </pivotArea>
    </format>
    <format dxfId="108">
      <pivotArea dataOnly="0" labelOnly="1" outline="0" fieldPosition="0">
        <references count="3">
          <reference field="9" count="1" selected="0">
            <x v="9"/>
          </reference>
          <reference field="39" count="2" defaultSubtotal="1">
            <x v="0"/>
            <x v="3"/>
          </reference>
          <reference field="48" count="1" selected="0">
            <x v="40"/>
          </reference>
        </references>
      </pivotArea>
    </format>
    <format dxfId="107">
      <pivotArea dataOnly="0" labelOnly="1" outline="0" fieldPosition="0">
        <references count="3">
          <reference field="9" count="1" selected="0">
            <x v="10"/>
          </reference>
          <reference field="39" count="2">
            <x v="7"/>
            <x v="8"/>
          </reference>
          <reference field="48" count="1" selected="0">
            <x v="36"/>
          </reference>
        </references>
      </pivotArea>
    </format>
    <format dxfId="106">
      <pivotArea dataOnly="0" labelOnly="1" outline="0" fieldPosition="0">
        <references count="3">
          <reference field="9" count="1" selected="0">
            <x v="10"/>
          </reference>
          <reference field="39" count="2" defaultSubtotal="1">
            <x v="7"/>
            <x v="8"/>
          </reference>
          <reference field="48" count="1" selected="0">
            <x v="36"/>
          </reference>
        </references>
      </pivotArea>
    </format>
    <format dxfId="105">
      <pivotArea dataOnly="0" labelOnly="1" outline="0" fieldPosition="0">
        <references count="3">
          <reference field="9" count="1" selected="0">
            <x v="10"/>
          </reference>
          <reference field="39" count="1">
            <x v="8"/>
          </reference>
          <reference field="48" count="1" selected="0">
            <x v="39"/>
          </reference>
        </references>
      </pivotArea>
    </format>
    <format dxfId="104">
      <pivotArea dataOnly="0" labelOnly="1" outline="0" fieldPosition="0">
        <references count="3">
          <reference field="9" count="1" selected="0">
            <x v="10"/>
          </reference>
          <reference field="39" count="1" defaultSubtotal="1">
            <x v="8"/>
          </reference>
          <reference field="48" count="1" selected="0">
            <x v="39"/>
          </reference>
        </references>
      </pivotArea>
    </format>
    <format dxfId="103">
      <pivotArea dataOnly="0" labelOnly="1" outline="0" fieldPosition="0">
        <references count="3">
          <reference field="9" count="1" selected="0">
            <x v="15"/>
          </reference>
          <reference field="39" count="2">
            <x v="7"/>
            <x v="16"/>
          </reference>
          <reference field="48" count="1" selected="0">
            <x v="21"/>
          </reference>
        </references>
      </pivotArea>
    </format>
    <format dxfId="102">
      <pivotArea dataOnly="0" labelOnly="1" outline="0" fieldPosition="0">
        <references count="3">
          <reference field="9" count="1" selected="0">
            <x v="15"/>
          </reference>
          <reference field="39" count="2" defaultSubtotal="1">
            <x v="7"/>
            <x v="16"/>
          </reference>
          <reference field="48" count="1" selected="0">
            <x v="21"/>
          </reference>
        </references>
      </pivotArea>
    </format>
    <format dxfId="101">
      <pivotArea dataOnly="0" labelOnly="1" outline="0" fieldPosition="0">
        <references count="3">
          <reference field="9" count="1" selected="0">
            <x v="16"/>
          </reference>
          <reference field="39" count="4">
            <x v="0"/>
            <x v="3"/>
            <x v="7"/>
            <x v="14"/>
          </reference>
          <reference field="48" count="1" selected="0">
            <x v="34"/>
          </reference>
        </references>
      </pivotArea>
    </format>
    <format dxfId="100">
      <pivotArea dataOnly="0" labelOnly="1" outline="0" fieldPosition="0">
        <references count="3">
          <reference field="9" count="1" selected="0">
            <x v="16"/>
          </reference>
          <reference field="39" count="4" defaultSubtotal="1">
            <x v="0"/>
            <x v="3"/>
            <x v="7"/>
            <x v="14"/>
          </reference>
          <reference field="48" count="1" selected="0">
            <x v="34"/>
          </reference>
        </references>
      </pivotArea>
    </format>
    <format dxfId="99">
      <pivotArea dataOnly="0" labelOnly="1" outline="0" fieldPosition="0">
        <references count="3">
          <reference field="9" count="1" selected="0">
            <x v="17"/>
          </reference>
          <reference field="39" count="1">
            <x v="17"/>
          </reference>
          <reference field="48" count="1" selected="0">
            <x v="28"/>
          </reference>
        </references>
      </pivotArea>
    </format>
    <format dxfId="98">
      <pivotArea dataOnly="0" labelOnly="1" outline="0" fieldPosition="0">
        <references count="3">
          <reference field="9" count="1" selected="0">
            <x v="17"/>
          </reference>
          <reference field="39" count="1" defaultSubtotal="1">
            <x v="17"/>
          </reference>
          <reference field="48" count="1" selected="0">
            <x v="28"/>
          </reference>
        </references>
      </pivotArea>
    </format>
    <format dxfId="97">
      <pivotArea dataOnly="0" labelOnly="1" outline="0" fieldPosition="0">
        <references count="3">
          <reference field="9" count="1" selected="0">
            <x v="23"/>
          </reference>
          <reference field="39" count="1">
            <x v="8"/>
          </reference>
          <reference field="48" count="1" selected="0">
            <x v="37"/>
          </reference>
        </references>
      </pivotArea>
    </format>
    <format dxfId="96">
      <pivotArea dataOnly="0" labelOnly="1" outline="0" fieldPosition="0">
        <references count="3">
          <reference field="9" count="1" selected="0">
            <x v="23"/>
          </reference>
          <reference field="39" count="1" defaultSubtotal="1">
            <x v="8"/>
          </reference>
          <reference field="48" count="1" selected="0">
            <x v="37"/>
          </reference>
        </references>
      </pivotArea>
    </format>
    <format dxfId="95">
      <pivotArea dataOnly="0" labelOnly="1" outline="0" fieldPosition="0">
        <references count="3">
          <reference field="9" count="1" selected="0">
            <x v="23"/>
          </reference>
          <reference field="39" count="1">
            <x v="8"/>
          </reference>
          <reference field="48" count="1" selected="0">
            <x v="38"/>
          </reference>
        </references>
      </pivotArea>
    </format>
    <format dxfId="94">
      <pivotArea dataOnly="0" labelOnly="1" outline="0" fieldPosition="0">
        <references count="3">
          <reference field="9" count="1" selected="0">
            <x v="23"/>
          </reference>
          <reference field="39" count="1" defaultSubtotal="1">
            <x v="8"/>
          </reference>
          <reference field="48" count="1" selected="0">
            <x v="38"/>
          </reference>
        </references>
      </pivotArea>
    </format>
    <format dxfId="93">
      <pivotArea dataOnly="0" labelOnly="1" outline="0" fieldPosition="0">
        <references count="3">
          <reference field="9" count="1" selected="0">
            <x v="24"/>
          </reference>
          <reference field="39" count="3">
            <x v="7"/>
            <x v="8"/>
            <x v="16"/>
          </reference>
          <reference field="48" count="1" selected="0">
            <x v="35"/>
          </reference>
        </references>
      </pivotArea>
    </format>
    <format dxfId="92">
      <pivotArea dataOnly="0" labelOnly="1" outline="0" fieldPosition="0">
        <references count="3">
          <reference field="9" count="1" selected="0">
            <x v="24"/>
          </reference>
          <reference field="39" count="3" defaultSubtotal="1">
            <x v="7"/>
            <x v="8"/>
            <x v="16"/>
          </reference>
          <reference field="48" count="1" selected="0">
            <x v="35"/>
          </reference>
        </references>
      </pivotArea>
    </format>
    <format dxfId="91">
      <pivotArea dataOnly="0" labelOnly="1" outline="0" fieldPosition="0">
        <references count="3">
          <reference field="9" count="1" selected="0">
            <x v="26"/>
          </reference>
          <reference field="39" count="2">
            <x v="3"/>
            <x v="7"/>
          </reference>
          <reference field="48" count="1" selected="0">
            <x v="25"/>
          </reference>
        </references>
      </pivotArea>
    </format>
    <format dxfId="90">
      <pivotArea dataOnly="0" labelOnly="1" outline="0" fieldPosition="0">
        <references count="3">
          <reference field="9" count="1" selected="0">
            <x v="26"/>
          </reference>
          <reference field="39" count="2" defaultSubtotal="1">
            <x v="3"/>
            <x v="7"/>
          </reference>
          <reference field="48" count="1" selected="0">
            <x v="25"/>
          </reference>
        </references>
      </pivotArea>
    </format>
    <format dxfId="89">
      <pivotArea dataOnly="0" labelOnly="1" outline="0" fieldPosition="0">
        <references count="4">
          <reference field="9" count="1" selected="0">
            <x v="9"/>
          </reference>
          <reference field="39" count="1" selected="0">
            <x v="0"/>
          </reference>
          <reference field="47" count="1">
            <x v="0"/>
          </reference>
          <reference field="48" count="1" selected="0">
            <x v="40"/>
          </reference>
        </references>
      </pivotArea>
    </format>
    <format dxfId="88">
      <pivotArea dataOnly="0" labelOnly="1" outline="0" fieldPosition="0">
        <references count="4">
          <reference field="9" count="1" selected="0">
            <x v="9"/>
          </reference>
          <reference field="39" count="1" selected="0">
            <x v="3"/>
          </reference>
          <reference field="47" count="1">
            <x v="0"/>
          </reference>
          <reference field="48" count="1" selected="0">
            <x v="40"/>
          </reference>
        </references>
      </pivotArea>
    </format>
    <format dxfId="87">
      <pivotArea dataOnly="0" labelOnly="1" outline="0" fieldPosition="0">
        <references count="4">
          <reference field="9" count="1" selected="0">
            <x v="10"/>
          </reference>
          <reference field="39" count="1" selected="0">
            <x v="7"/>
          </reference>
          <reference field="47" count="1">
            <x v="0"/>
          </reference>
          <reference field="48" count="1" selected="0">
            <x v="36"/>
          </reference>
        </references>
      </pivotArea>
    </format>
    <format dxfId="86">
      <pivotArea dataOnly="0" labelOnly="1" outline="0" fieldPosition="0">
        <references count="4">
          <reference field="9" count="1" selected="0">
            <x v="10"/>
          </reference>
          <reference field="39" count="1" selected="0">
            <x v="8"/>
          </reference>
          <reference field="47" count="1">
            <x v="0"/>
          </reference>
          <reference field="48" count="1" selected="0">
            <x v="36"/>
          </reference>
        </references>
      </pivotArea>
    </format>
    <format dxfId="85">
      <pivotArea dataOnly="0" labelOnly="1" outline="0" fieldPosition="0">
        <references count="4">
          <reference field="9" count="1" selected="0">
            <x v="10"/>
          </reference>
          <reference field="39" count="1" selected="0">
            <x v="8"/>
          </reference>
          <reference field="47" count="1">
            <x v="0"/>
          </reference>
          <reference field="48" count="1" selected="0">
            <x v="39"/>
          </reference>
        </references>
      </pivotArea>
    </format>
    <format dxfId="84">
      <pivotArea dataOnly="0" labelOnly="1" outline="0" fieldPosition="0">
        <references count="4">
          <reference field="9" count="1" selected="0">
            <x v="15"/>
          </reference>
          <reference field="39" count="1" selected="0">
            <x v="7"/>
          </reference>
          <reference field="47" count="1">
            <x v="0"/>
          </reference>
          <reference field="48" count="1" selected="0">
            <x v="21"/>
          </reference>
        </references>
      </pivotArea>
    </format>
    <format dxfId="83">
      <pivotArea dataOnly="0" labelOnly="1" outline="0" fieldPosition="0">
        <references count="4">
          <reference field="9" count="1" selected="0">
            <x v="15"/>
          </reference>
          <reference field="39" count="1" selected="0">
            <x v="16"/>
          </reference>
          <reference field="47" count="1">
            <x v="0"/>
          </reference>
          <reference field="48" count="1" selected="0">
            <x v="21"/>
          </reference>
        </references>
      </pivotArea>
    </format>
    <format dxfId="82">
      <pivotArea dataOnly="0" labelOnly="1" outline="0" fieldPosition="0">
        <references count="4">
          <reference field="9" count="1" selected="0">
            <x v="16"/>
          </reference>
          <reference field="39" count="1" selected="0">
            <x v="0"/>
          </reference>
          <reference field="47" count="1">
            <x v="0"/>
          </reference>
          <reference field="48" count="1" selected="0">
            <x v="34"/>
          </reference>
        </references>
      </pivotArea>
    </format>
    <format dxfId="81">
      <pivotArea dataOnly="0" labelOnly="1" outline="0" fieldPosition="0">
        <references count="4">
          <reference field="9" count="1" selected="0">
            <x v="16"/>
          </reference>
          <reference field="39" count="1" selected="0">
            <x v="3"/>
          </reference>
          <reference field="47" count="1">
            <x v="0"/>
          </reference>
          <reference field="48" count="1" selected="0">
            <x v="34"/>
          </reference>
        </references>
      </pivotArea>
    </format>
    <format dxfId="80">
      <pivotArea dataOnly="0" labelOnly="1" outline="0" fieldPosition="0">
        <references count="4">
          <reference field="9" count="1" selected="0">
            <x v="16"/>
          </reference>
          <reference field="39" count="1" selected="0">
            <x v="7"/>
          </reference>
          <reference field="47" count="1">
            <x v="0"/>
          </reference>
          <reference field="48" count="1" selected="0">
            <x v="34"/>
          </reference>
        </references>
      </pivotArea>
    </format>
    <format dxfId="79">
      <pivotArea dataOnly="0" labelOnly="1" outline="0" fieldPosition="0">
        <references count="4">
          <reference field="9" count="1" selected="0">
            <x v="16"/>
          </reference>
          <reference field="39" count="1" selected="0">
            <x v="14"/>
          </reference>
          <reference field="47" count="1">
            <x v="1"/>
          </reference>
          <reference field="48" count="1" selected="0">
            <x v="34"/>
          </reference>
        </references>
      </pivotArea>
    </format>
    <format dxfId="78">
      <pivotArea dataOnly="0" labelOnly="1" outline="0" fieldPosition="0">
        <references count="4">
          <reference field="9" count="1" selected="0">
            <x v="17"/>
          </reference>
          <reference field="39" count="1" selected="0">
            <x v="17"/>
          </reference>
          <reference field="47" count="1">
            <x v="0"/>
          </reference>
          <reference field="48" count="1" selected="0">
            <x v="28"/>
          </reference>
        </references>
      </pivotArea>
    </format>
    <format dxfId="77">
      <pivotArea dataOnly="0" labelOnly="1" outline="0" fieldPosition="0">
        <references count="4">
          <reference field="9" count="1" selected="0">
            <x v="23"/>
          </reference>
          <reference field="39" count="1" selected="0">
            <x v="8"/>
          </reference>
          <reference field="47" count="1">
            <x v="0"/>
          </reference>
          <reference field="48" count="1" selected="0">
            <x v="37"/>
          </reference>
        </references>
      </pivotArea>
    </format>
    <format dxfId="76">
      <pivotArea dataOnly="0" labelOnly="1" outline="0" fieldPosition="0">
        <references count="4">
          <reference field="9" count="1" selected="0">
            <x v="23"/>
          </reference>
          <reference field="39" count="1" selected="0">
            <x v="8"/>
          </reference>
          <reference field="47" count="1">
            <x v="0"/>
          </reference>
          <reference field="48" count="1" selected="0">
            <x v="38"/>
          </reference>
        </references>
      </pivotArea>
    </format>
    <format dxfId="75">
      <pivotArea dataOnly="0" labelOnly="1" outline="0" fieldPosition="0">
        <references count="4">
          <reference field="9" count="1" selected="0">
            <x v="24"/>
          </reference>
          <reference field="39" count="1" selected="0">
            <x v="7"/>
          </reference>
          <reference field="47" count="1">
            <x v="1"/>
          </reference>
          <reference field="48" count="1" selected="0">
            <x v="35"/>
          </reference>
        </references>
      </pivotArea>
    </format>
    <format dxfId="74">
      <pivotArea dataOnly="0" labelOnly="1" outline="0" fieldPosition="0">
        <references count="4">
          <reference field="9" count="1" selected="0">
            <x v="24"/>
          </reference>
          <reference field="39" count="1" selected="0">
            <x v="8"/>
          </reference>
          <reference field="47" count="1">
            <x v="1"/>
          </reference>
          <reference field="48" count="1" selected="0">
            <x v="35"/>
          </reference>
        </references>
      </pivotArea>
    </format>
    <format dxfId="73">
      <pivotArea dataOnly="0" labelOnly="1" outline="0" fieldPosition="0">
        <references count="4">
          <reference field="9" count="1" selected="0">
            <x v="24"/>
          </reference>
          <reference field="39" count="1" selected="0">
            <x v="16"/>
          </reference>
          <reference field="47" count="1">
            <x v="1"/>
          </reference>
          <reference field="48" count="1" selected="0">
            <x v="35"/>
          </reference>
        </references>
      </pivotArea>
    </format>
    <format dxfId="72">
      <pivotArea dataOnly="0" labelOnly="1" outline="0" fieldPosition="0">
        <references count="4">
          <reference field="9" count="1" selected="0">
            <x v="26"/>
          </reference>
          <reference field="39" count="1" selected="0">
            <x v="3"/>
          </reference>
          <reference field="47" count="1">
            <x v="0"/>
          </reference>
          <reference field="48" count="1" selected="0">
            <x v="25"/>
          </reference>
        </references>
      </pivotArea>
    </format>
    <format dxfId="71">
      <pivotArea dataOnly="0" labelOnly="1" outline="0" fieldPosition="0">
        <references count="4">
          <reference field="9" count="1" selected="0">
            <x v="26"/>
          </reference>
          <reference field="39" count="1" selected="0">
            <x v="7"/>
          </reference>
          <reference field="47" count="1">
            <x v="0"/>
          </reference>
          <reference field="48" count="1" selected="0">
            <x v="25"/>
          </reference>
        </references>
      </pivotArea>
    </format>
    <format dxfId="70">
      <pivotArea dataOnly="0" labelOnly="1" outline="0" fieldPosition="0">
        <references count="1">
          <reference field="6" count="0"/>
        </references>
      </pivotArea>
    </format>
    <format dxfId="69">
      <pivotArea dataOnly="0" labelOnly="1" grandCol="1" outline="0" fieldPosition="0"/>
    </format>
    <format dxfId="68">
      <pivotArea type="all" dataOnly="0" outline="0" fieldPosition="0"/>
    </format>
    <format dxfId="67">
      <pivotArea outline="0" collapsedLevelsAreSubtotals="1" fieldPosition="0"/>
    </format>
    <format dxfId="66">
      <pivotArea type="origin" dataOnly="0" labelOnly="1" outline="0" fieldPosition="0"/>
    </format>
    <format dxfId="65">
      <pivotArea field="6" type="button" dataOnly="0" labelOnly="1" outline="0" axis="axisCol" fieldPosition="0"/>
    </format>
    <format dxfId="64">
      <pivotArea type="topRight" dataOnly="0" labelOnly="1" outline="0" fieldPosition="0"/>
    </format>
    <format dxfId="63">
      <pivotArea field="9" type="button" dataOnly="0" labelOnly="1" outline="0" axis="axisRow" fieldPosition="0"/>
    </format>
    <format dxfId="62">
      <pivotArea field="48" type="button" dataOnly="0" labelOnly="1" outline="0" axis="axisRow" fieldPosition="1"/>
    </format>
    <format dxfId="61">
      <pivotArea field="39" type="button" dataOnly="0" labelOnly="1" outline="0" axis="axisRow" fieldPosition="2"/>
    </format>
    <format dxfId="60">
      <pivotArea field="47" type="button" dataOnly="0" labelOnly="1" outline="0" axis="axisRow" fieldPosition="3"/>
    </format>
    <format dxfId="59">
      <pivotArea dataOnly="0" labelOnly="1" outline="0" fieldPosition="0">
        <references count="1">
          <reference field="9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58">
      <pivotArea dataOnly="0" labelOnly="1" outline="0" fieldPosition="0">
        <references count="1">
          <reference field="9" count="8" defaultSubtotal="1">
            <x v="9"/>
            <x v="10"/>
            <x v="15"/>
            <x v="16"/>
            <x v="17"/>
            <x v="23"/>
            <x v="24"/>
            <x v="26"/>
          </reference>
        </references>
      </pivotArea>
    </format>
    <format dxfId="57">
      <pivotArea dataOnly="0" labelOnly="1" grandRow="1" outline="0" fieldPosition="0"/>
    </format>
    <format dxfId="56">
      <pivotArea dataOnly="0" labelOnly="1" outline="0" fieldPosition="0">
        <references count="2">
          <reference field="9" count="1" selected="0">
            <x v="9"/>
          </reference>
          <reference field="48" count="1">
            <x v="40"/>
          </reference>
        </references>
      </pivotArea>
    </format>
    <format dxfId="55">
      <pivotArea dataOnly="0" labelOnly="1" outline="0" fieldPosition="0">
        <references count="2">
          <reference field="9" count="1" selected="0">
            <x v="9"/>
          </reference>
          <reference field="48" count="1" defaultSubtotal="1">
            <x v="40"/>
          </reference>
        </references>
      </pivotArea>
    </format>
    <format dxfId="54">
      <pivotArea dataOnly="0" labelOnly="1" outline="0" fieldPosition="0">
        <references count="2">
          <reference field="9" count="1" selected="0">
            <x v="10"/>
          </reference>
          <reference field="48" count="2">
            <x v="36"/>
            <x v="39"/>
          </reference>
        </references>
      </pivotArea>
    </format>
    <format dxfId="53">
      <pivotArea dataOnly="0" labelOnly="1" outline="0" fieldPosition="0">
        <references count="2">
          <reference field="9" count="1" selected="0">
            <x v="10"/>
          </reference>
          <reference field="48" count="2" defaultSubtotal="1">
            <x v="36"/>
            <x v="39"/>
          </reference>
        </references>
      </pivotArea>
    </format>
    <format dxfId="52">
      <pivotArea dataOnly="0" labelOnly="1" outline="0" fieldPosition="0">
        <references count="2">
          <reference field="9" count="1" selected="0">
            <x v="15"/>
          </reference>
          <reference field="48" count="1">
            <x v="21"/>
          </reference>
        </references>
      </pivotArea>
    </format>
    <format dxfId="51">
      <pivotArea dataOnly="0" labelOnly="1" outline="0" fieldPosition="0">
        <references count="2">
          <reference field="9" count="1" selected="0">
            <x v="15"/>
          </reference>
          <reference field="48" count="1" defaultSubtotal="1">
            <x v="21"/>
          </reference>
        </references>
      </pivotArea>
    </format>
    <format dxfId="50">
      <pivotArea dataOnly="0" labelOnly="1" outline="0" fieldPosition="0">
        <references count="2">
          <reference field="9" count="1" selected="0">
            <x v="16"/>
          </reference>
          <reference field="48" count="1">
            <x v="34"/>
          </reference>
        </references>
      </pivotArea>
    </format>
    <format dxfId="49">
      <pivotArea dataOnly="0" labelOnly="1" outline="0" fieldPosition="0">
        <references count="2">
          <reference field="9" count="1" selected="0">
            <x v="16"/>
          </reference>
          <reference field="48" count="1" defaultSubtotal="1">
            <x v="34"/>
          </reference>
        </references>
      </pivotArea>
    </format>
    <format dxfId="48">
      <pivotArea dataOnly="0" labelOnly="1" outline="0" fieldPosition="0">
        <references count="2">
          <reference field="9" count="1" selected="0">
            <x v="17"/>
          </reference>
          <reference field="48" count="1">
            <x v="28"/>
          </reference>
        </references>
      </pivotArea>
    </format>
    <format dxfId="47">
      <pivotArea dataOnly="0" labelOnly="1" outline="0" fieldPosition="0">
        <references count="2">
          <reference field="9" count="1" selected="0">
            <x v="17"/>
          </reference>
          <reference field="48" count="1" defaultSubtotal="1">
            <x v="28"/>
          </reference>
        </references>
      </pivotArea>
    </format>
    <format dxfId="46">
      <pivotArea dataOnly="0" labelOnly="1" outline="0" fieldPosition="0">
        <references count="2">
          <reference field="9" count="1" selected="0">
            <x v="23"/>
          </reference>
          <reference field="48" count="2">
            <x v="37"/>
            <x v="38"/>
          </reference>
        </references>
      </pivotArea>
    </format>
    <format dxfId="45">
      <pivotArea dataOnly="0" labelOnly="1" outline="0" fieldPosition="0">
        <references count="2">
          <reference field="9" count="1" selected="0">
            <x v="23"/>
          </reference>
          <reference field="48" count="2" defaultSubtotal="1">
            <x v="37"/>
            <x v="38"/>
          </reference>
        </references>
      </pivotArea>
    </format>
    <format dxfId="44">
      <pivotArea dataOnly="0" labelOnly="1" outline="0" fieldPosition="0">
        <references count="2">
          <reference field="9" count="1" selected="0">
            <x v="24"/>
          </reference>
          <reference field="48" count="1">
            <x v="35"/>
          </reference>
        </references>
      </pivotArea>
    </format>
    <format dxfId="43">
      <pivotArea dataOnly="0" labelOnly="1" outline="0" fieldPosition="0">
        <references count="2">
          <reference field="9" count="1" selected="0">
            <x v="24"/>
          </reference>
          <reference field="48" count="1" defaultSubtotal="1">
            <x v="35"/>
          </reference>
        </references>
      </pivotArea>
    </format>
    <format dxfId="42">
      <pivotArea dataOnly="0" labelOnly="1" outline="0" fieldPosition="0">
        <references count="2">
          <reference field="9" count="1" selected="0">
            <x v="26"/>
          </reference>
          <reference field="48" count="1">
            <x v="25"/>
          </reference>
        </references>
      </pivotArea>
    </format>
    <format dxfId="41">
      <pivotArea dataOnly="0" labelOnly="1" outline="0" fieldPosition="0">
        <references count="2">
          <reference field="9" count="1" selected="0">
            <x v="26"/>
          </reference>
          <reference field="48" count="1" defaultSubtotal="1">
            <x v="25"/>
          </reference>
        </references>
      </pivotArea>
    </format>
    <format dxfId="40">
      <pivotArea dataOnly="0" labelOnly="1" outline="0" fieldPosition="0">
        <references count="3">
          <reference field="9" count="1" selected="0">
            <x v="9"/>
          </reference>
          <reference field="39" count="2">
            <x v="0"/>
            <x v="3"/>
          </reference>
          <reference field="48" count="1" selected="0">
            <x v="40"/>
          </reference>
        </references>
      </pivotArea>
    </format>
    <format dxfId="39">
      <pivotArea dataOnly="0" labelOnly="1" outline="0" fieldPosition="0">
        <references count="3">
          <reference field="9" count="1" selected="0">
            <x v="9"/>
          </reference>
          <reference field="39" count="2" defaultSubtotal="1">
            <x v="0"/>
            <x v="3"/>
          </reference>
          <reference field="48" count="1" selected="0">
            <x v="40"/>
          </reference>
        </references>
      </pivotArea>
    </format>
    <format dxfId="38">
      <pivotArea dataOnly="0" labelOnly="1" outline="0" fieldPosition="0">
        <references count="3">
          <reference field="9" count="1" selected="0">
            <x v="10"/>
          </reference>
          <reference field="39" count="2">
            <x v="7"/>
            <x v="8"/>
          </reference>
          <reference field="48" count="1" selected="0">
            <x v="36"/>
          </reference>
        </references>
      </pivotArea>
    </format>
    <format dxfId="37">
      <pivotArea dataOnly="0" labelOnly="1" outline="0" fieldPosition="0">
        <references count="3">
          <reference field="9" count="1" selected="0">
            <x v="10"/>
          </reference>
          <reference field="39" count="2" defaultSubtotal="1">
            <x v="7"/>
            <x v="8"/>
          </reference>
          <reference field="48" count="1" selected="0">
            <x v="36"/>
          </reference>
        </references>
      </pivotArea>
    </format>
    <format dxfId="36">
      <pivotArea dataOnly="0" labelOnly="1" outline="0" fieldPosition="0">
        <references count="3">
          <reference field="9" count="1" selected="0">
            <x v="10"/>
          </reference>
          <reference field="39" count="1">
            <x v="8"/>
          </reference>
          <reference field="48" count="1" selected="0">
            <x v="39"/>
          </reference>
        </references>
      </pivotArea>
    </format>
    <format dxfId="35">
      <pivotArea dataOnly="0" labelOnly="1" outline="0" fieldPosition="0">
        <references count="3">
          <reference field="9" count="1" selected="0">
            <x v="10"/>
          </reference>
          <reference field="39" count="1" defaultSubtotal="1">
            <x v="8"/>
          </reference>
          <reference field="48" count="1" selected="0">
            <x v="39"/>
          </reference>
        </references>
      </pivotArea>
    </format>
    <format dxfId="34">
      <pivotArea dataOnly="0" labelOnly="1" outline="0" fieldPosition="0">
        <references count="3">
          <reference field="9" count="1" selected="0">
            <x v="15"/>
          </reference>
          <reference field="39" count="2">
            <x v="7"/>
            <x v="16"/>
          </reference>
          <reference field="48" count="1" selected="0">
            <x v="21"/>
          </reference>
        </references>
      </pivotArea>
    </format>
    <format dxfId="33">
      <pivotArea dataOnly="0" labelOnly="1" outline="0" fieldPosition="0">
        <references count="3">
          <reference field="9" count="1" selected="0">
            <x v="15"/>
          </reference>
          <reference field="39" count="2" defaultSubtotal="1">
            <x v="7"/>
            <x v="16"/>
          </reference>
          <reference field="48" count="1" selected="0">
            <x v="21"/>
          </reference>
        </references>
      </pivotArea>
    </format>
    <format dxfId="32">
      <pivotArea dataOnly="0" labelOnly="1" outline="0" fieldPosition="0">
        <references count="3">
          <reference field="9" count="1" selected="0">
            <x v="16"/>
          </reference>
          <reference field="39" count="4">
            <x v="0"/>
            <x v="3"/>
            <x v="7"/>
            <x v="14"/>
          </reference>
          <reference field="48" count="1" selected="0">
            <x v="34"/>
          </reference>
        </references>
      </pivotArea>
    </format>
    <format dxfId="31">
      <pivotArea dataOnly="0" labelOnly="1" outline="0" fieldPosition="0">
        <references count="3">
          <reference field="9" count="1" selected="0">
            <x v="16"/>
          </reference>
          <reference field="39" count="4" defaultSubtotal="1">
            <x v="0"/>
            <x v="3"/>
            <x v="7"/>
            <x v="14"/>
          </reference>
          <reference field="48" count="1" selected="0">
            <x v="34"/>
          </reference>
        </references>
      </pivotArea>
    </format>
    <format dxfId="30">
      <pivotArea dataOnly="0" labelOnly="1" outline="0" fieldPosition="0">
        <references count="3">
          <reference field="9" count="1" selected="0">
            <x v="17"/>
          </reference>
          <reference field="39" count="1">
            <x v="17"/>
          </reference>
          <reference field="48" count="1" selected="0">
            <x v="28"/>
          </reference>
        </references>
      </pivotArea>
    </format>
    <format dxfId="29">
      <pivotArea dataOnly="0" labelOnly="1" outline="0" fieldPosition="0">
        <references count="3">
          <reference field="9" count="1" selected="0">
            <x v="17"/>
          </reference>
          <reference field="39" count="1" defaultSubtotal="1">
            <x v="17"/>
          </reference>
          <reference field="48" count="1" selected="0">
            <x v="28"/>
          </reference>
        </references>
      </pivotArea>
    </format>
    <format dxfId="28">
      <pivotArea dataOnly="0" labelOnly="1" outline="0" fieldPosition="0">
        <references count="3">
          <reference field="9" count="1" selected="0">
            <x v="23"/>
          </reference>
          <reference field="39" count="1">
            <x v="8"/>
          </reference>
          <reference field="48" count="1" selected="0">
            <x v="37"/>
          </reference>
        </references>
      </pivotArea>
    </format>
    <format dxfId="27">
      <pivotArea dataOnly="0" labelOnly="1" outline="0" fieldPosition="0">
        <references count="3">
          <reference field="9" count="1" selected="0">
            <x v="23"/>
          </reference>
          <reference field="39" count="1" defaultSubtotal="1">
            <x v="8"/>
          </reference>
          <reference field="48" count="1" selected="0">
            <x v="37"/>
          </reference>
        </references>
      </pivotArea>
    </format>
    <format dxfId="26">
      <pivotArea dataOnly="0" labelOnly="1" outline="0" fieldPosition="0">
        <references count="3">
          <reference field="9" count="1" selected="0">
            <x v="23"/>
          </reference>
          <reference field="39" count="1">
            <x v="8"/>
          </reference>
          <reference field="48" count="1" selected="0">
            <x v="38"/>
          </reference>
        </references>
      </pivotArea>
    </format>
    <format dxfId="25">
      <pivotArea dataOnly="0" labelOnly="1" outline="0" fieldPosition="0">
        <references count="3">
          <reference field="9" count="1" selected="0">
            <x v="23"/>
          </reference>
          <reference field="39" count="1" defaultSubtotal="1">
            <x v="8"/>
          </reference>
          <reference field="48" count="1" selected="0">
            <x v="38"/>
          </reference>
        </references>
      </pivotArea>
    </format>
    <format dxfId="24">
      <pivotArea dataOnly="0" labelOnly="1" outline="0" fieldPosition="0">
        <references count="3">
          <reference field="9" count="1" selected="0">
            <x v="24"/>
          </reference>
          <reference field="39" count="3">
            <x v="7"/>
            <x v="8"/>
            <x v="16"/>
          </reference>
          <reference field="48" count="1" selected="0">
            <x v="35"/>
          </reference>
        </references>
      </pivotArea>
    </format>
    <format dxfId="23">
      <pivotArea dataOnly="0" labelOnly="1" outline="0" fieldPosition="0">
        <references count="3">
          <reference field="9" count="1" selected="0">
            <x v="24"/>
          </reference>
          <reference field="39" count="3" defaultSubtotal="1">
            <x v="7"/>
            <x v="8"/>
            <x v="16"/>
          </reference>
          <reference field="48" count="1" selected="0">
            <x v="35"/>
          </reference>
        </references>
      </pivotArea>
    </format>
    <format dxfId="22">
      <pivotArea dataOnly="0" labelOnly="1" outline="0" fieldPosition="0">
        <references count="3">
          <reference field="9" count="1" selected="0">
            <x v="26"/>
          </reference>
          <reference field="39" count="2">
            <x v="3"/>
            <x v="7"/>
          </reference>
          <reference field="48" count="1" selected="0">
            <x v="25"/>
          </reference>
        </references>
      </pivotArea>
    </format>
    <format dxfId="21">
      <pivotArea dataOnly="0" labelOnly="1" outline="0" fieldPosition="0">
        <references count="3">
          <reference field="9" count="1" selected="0">
            <x v="26"/>
          </reference>
          <reference field="39" count="2" defaultSubtotal="1">
            <x v="3"/>
            <x v="7"/>
          </reference>
          <reference field="48" count="1" selected="0">
            <x v="25"/>
          </reference>
        </references>
      </pivotArea>
    </format>
    <format dxfId="20">
      <pivotArea dataOnly="0" labelOnly="1" outline="0" fieldPosition="0">
        <references count="4">
          <reference field="9" count="1" selected="0">
            <x v="9"/>
          </reference>
          <reference field="39" count="1" selected="0">
            <x v="0"/>
          </reference>
          <reference field="47" count="1">
            <x v="0"/>
          </reference>
          <reference field="48" count="1" selected="0">
            <x v="40"/>
          </reference>
        </references>
      </pivotArea>
    </format>
    <format dxfId="19">
      <pivotArea dataOnly="0" labelOnly="1" outline="0" fieldPosition="0">
        <references count="4">
          <reference field="9" count="1" selected="0">
            <x v="9"/>
          </reference>
          <reference field="39" count="1" selected="0">
            <x v="3"/>
          </reference>
          <reference field="47" count="1">
            <x v="0"/>
          </reference>
          <reference field="48" count="1" selected="0">
            <x v="40"/>
          </reference>
        </references>
      </pivotArea>
    </format>
    <format dxfId="18">
      <pivotArea dataOnly="0" labelOnly="1" outline="0" fieldPosition="0">
        <references count="4">
          <reference field="9" count="1" selected="0">
            <x v="10"/>
          </reference>
          <reference field="39" count="1" selected="0">
            <x v="7"/>
          </reference>
          <reference field="47" count="1">
            <x v="0"/>
          </reference>
          <reference field="48" count="1" selected="0">
            <x v="36"/>
          </reference>
        </references>
      </pivotArea>
    </format>
    <format dxfId="17">
      <pivotArea dataOnly="0" labelOnly="1" outline="0" fieldPosition="0">
        <references count="4">
          <reference field="9" count="1" selected="0">
            <x v="10"/>
          </reference>
          <reference field="39" count="1" selected="0">
            <x v="8"/>
          </reference>
          <reference field="47" count="1">
            <x v="0"/>
          </reference>
          <reference field="48" count="1" selected="0">
            <x v="36"/>
          </reference>
        </references>
      </pivotArea>
    </format>
    <format dxfId="16">
      <pivotArea dataOnly="0" labelOnly="1" outline="0" fieldPosition="0">
        <references count="4">
          <reference field="9" count="1" selected="0">
            <x v="10"/>
          </reference>
          <reference field="39" count="1" selected="0">
            <x v="8"/>
          </reference>
          <reference field="47" count="1">
            <x v="0"/>
          </reference>
          <reference field="48" count="1" selected="0">
            <x v="39"/>
          </reference>
        </references>
      </pivotArea>
    </format>
    <format dxfId="15">
      <pivotArea dataOnly="0" labelOnly="1" outline="0" fieldPosition="0">
        <references count="4">
          <reference field="9" count="1" selected="0">
            <x v="15"/>
          </reference>
          <reference field="39" count="1" selected="0">
            <x v="7"/>
          </reference>
          <reference field="47" count="1">
            <x v="0"/>
          </reference>
          <reference field="48" count="1" selected="0">
            <x v="21"/>
          </reference>
        </references>
      </pivotArea>
    </format>
    <format dxfId="14">
      <pivotArea dataOnly="0" labelOnly="1" outline="0" fieldPosition="0">
        <references count="4">
          <reference field="9" count="1" selected="0">
            <x v="15"/>
          </reference>
          <reference field="39" count="1" selected="0">
            <x v="16"/>
          </reference>
          <reference field="47" count="1">
            <x v="0"/>
          </reference>
          <reference field="48" count="1" selected="0">
            <x v="21"/>
          </reference>
        </references>
      </pivotArea>
    </format>
    <format dxfId="13">
      <pivotArea dataOnly="0" labelOnly="1" outline="0" fieldPosition="0">
        <references count="4">
          <reference field="9" count="1" selected="0">
            <x v="16"/>
          </reference>
          <reference field="39" count="1" selected="0">
            <x v="0"/>
          </reference>
          <reference field="47" count="1">
            <x v="0"/>
          </reference>
          <reference field="48" count="1" selected="0">
            <x v="34"/>
          </reference>
        </references>
      </pivotArea>
    </format>
    <format dxfId="12">
      <pivotArea dataOnly="0" labelOnly="1" outline="0" fieldPosition="0">
        <references count="4">
          <reference field="9" count="1" selected="0">
            <x v="16"/>
          </reference>
          <reference field="39" count="1" selected="0">
            <x v="3"/>
          </reference>
          <reference field="47" count="1">
            <x v="0"/>
          </reference>
          <reference field="48" count="1" selected="0">
            <x v="34"/>
          </reference>
        </references>
      </pivotArea>
    </format>
    <format dxfId="11">
      <pivotArea dataOnly="0" labelOnly="1" outline="0" fieldPosition="0">
        <references count="4">
          <reference field="9" count="1" selected="0">
            <x v="16"/>
          </reference>
          <reference field="39" count="1" selected="0">
            <x v="7"/>
          </reference>
          <reference field="47" count="1">
            <x v="0"/>
          </reference>
          <reference field="48" count="1" selected="0">
            <x v="34"/>
          </reference>
        </references>
      </pivotArea>
    </format>
    <format dxfId="10">
      <pivotArea dataOnly="0" labelOnly="1" outline="0" fieldPosition="0">
        <references count="4">
          <reference field="9" count="1" selected="0">
            <x v="16"/>
          </reference>
          <reference field="39" count="1" selected="0">
            <x v="14"/>
          </reference>
          <reference field="47" count="1">
            <x v="1"/>
          </reference>
          <reference field="48" count="1" selected="0">
            <x v="34"/>
          </reference>
        </references>
      </pivotArea>
    </format>
    <format dxfId="9">
      <pivotArea dataOnly="0" labelOnly="1" outline="0" fieldPosition="0">
        <references count="4">
          <reference field="9" count="1" selected="0">
            <x v="17"/>
          </reference>
          <reference field="39" count="1" selected="0">
            <x v="17"/>
          </reference>
          <reference field="47" count="1">
            <x v="0"/>
          </reference>
          <reference field="48" count="1" selected="0">
            <x v="28"/>
          </reference>
        </references>
      </pivotArea>
    </format>
    <format dxfId="8">
      <pivotArea dataOnly="0" labelOnly="1" outline="0" fieldPosition="0">
        <references count="4">
          <reference field="9" count="1" selected="0">
            <x v="23"/>
          </reference>
          <reference field="39" count="1" selected="0">
            <x v="8"/>
          </reference>
          <reference field="47" count="1">
            <x v="0"/>
          </reference>
          <reference field="48" count="1" selected="0">
            <x v="37"/>
          </reference>
        </references>
      </pivotArea>
    </format>
    <format dxfId="7">
      <pivotArea dataOnly="0" labelOnly="1" outline="0" fieldPosition="0">
        <references count="4">
          <reference field="9" count="1" selected="0">
            <x v="23"/>
          </reference>
          <reference field="39" count="1" selected="0">
            <x v="8"/>
          </reference>
          <reference field="47" count="1">
            <x v="0"/>
          </reference>
          <reference field="48" count="1" selected="0">
            <x v="38"/>
          </reference>
        </references>
      </pivotArea>
    </format>
    <format dxfId="6">
      <pivotArea dataOnly="0" labelOnly="1" outline="0" fieldPosition="0">
        <references count="4">
          <reference field="9" count="1" selected="0">
            <x v="24"/>
          </reference>
          <reference field="39" count="1" selected="0">
            <x v="7"/>
          </reference>
          <reference field="47" count="1">
            <x v="1"/>
          </reference>
          <reference field="48" count="1" selected="0">
            <x v="35"/>
          </reference>
        </references>
      </pivotArea>
    </format>
    <format dxfId="5">
      <pivotArea dataOnly="0" labelOnly="1" outline="0" fieldPosition="0">
        <references count="4">
          <reference field="9" count="1" selected="0">
            <x v="24"/>
          </reference>
          <reference field="39" count="1" selected="0">
            <x v="8"/>
          </reference>
          <reference field="47" count="1">
            <x v="1"/>
          </reference>
          <reference field="48" count="1" selected="0">
            <x v="35"/>
          </reference>
        </references>
      </pivotArea>
    </format>
    <format dxfId="4">
      <pivotArea dataOnly="0" labelOnly="1" outline="0" fieldPosition="0">
        <references count="4">
          <reference field="9" count="1" selected="0">
            <x v="24"/>
          </reference>
          <reference field="39" count="1" selected="0">
            <x v="16"/>
          </reference>
          <reference field="47" count="1">
            <x v="1"/>
          </reference>
          <reference field="48" count="1" selected="0">
            <x v="35"/>
          </reference>
        </references>
      </pivotArea>
    </format>
    <format dxfId="3">
      <pivotArea dataOnly="0" labelOnly="1" outline="0" fieldPosition="0">
        <references count="4">
          <reference field="9" count="1" selected="0">
            <x v="26"/>
          </reference>
          <reference field="39" count="1" selected="0">
            <x v="3"/>
          </reference>
          <reference field="47" count="1">
            <x v="0"/>
          </reference>
          <reference field="48" count="1" selected="0">
            <x v="25"/>
          </reference>
        </references>
      </pivotArea>
    </format>
    <format dxfId="2">
      <pivotArea dataOnly="0" labelOnly="1" outline="0" fieldPosition="0">
        <references count="4">
          <reference field="9" count="1" selected="0">
            <x v="26"/>
          </reference>
          <reference field="39" count="1" selected="0">
            <x v="7"/>
          </reference>
          <reference field="47" count="1">
            <x v="0"/>
          </reference>
          <reference field="48" count="1" selected="0">
            <x v="25"/>
          </reference>
        </references>
      </pivotArea>
    </format>
    <format dxfId="1">
      <pivotArea dataOnly="0" labelOnly="1" outline="0" fieldPosition="0">
        <references count="1">
          <reference field="6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243"/>
  <sheetViews>
    <sheetView showGridLines="0" tabSelected="1" workbookViewId="0">
      <selection activeCell="F82" sqref="F82"/>
    </sheetView>
  </sheetViews>
  <sheetFormatPr defaultRowHeight="12.75" x14ac:dyDescent="0.2"/>
  <cols>
    <col min="1" max="1" width="33.5703125" style="6" bestFit="1" customWidth="1"/>
    <col min="2" max="2" width="43.140625" style="6" customWidth="1"/>
    <col min="3" max="3" width="36.85546875" style="6" customWidth="1"/>
    <col min="4" max="4" width="18.7109375" style="7" bestFit="1" customWidth="1"/>
    <col min="5" max="5" width="14.140625" style="6" customWidth="1"/>
    <col min="6" max="6" width="14.140625" style="7" bestFit="1" customWidth="1"/>
    <col min="7" max="7" width="14.140625" style="7" customWidth="1"/>
    <col min="8" max="9" width="14.140625" style="7" bestFit="1" customWidth="1"/>
    <col min="10" max="10" width="13.5703125" style="6" customWidth="1"/>
    <col min="11" max="11" width="13.5703125" style="6" bestFit="1" customWidth="1"/>
    <col min="12" max="12" width="19" style="6" customWidth="1"/>
    <col min="13" max="16384" width="9.140625" style="6"/>
  </cols>
  <sheetData>
    <row r="3" spans="1:10" x14ac:dyDescent="0.2">
      <c r="A3" s="5" t="s">
        <v>1308</v>
      </c>
      <c r="D3" s="6"/>
      <c r="E3" s="5" t="s">
        <v>1306</v>
      </c>
      <c r="J3" s="7"/>
    </row>
    <row r="4" spans="1:10" x14ac:dyDescent="0.2">
      <c r="A4" s="5" t="s">
        <v>8</v>
      </c>
      <c r="B4" s="5" t="s">
        <v>47</v>
      </c>
      <c r="C4" s="5" t="s">
        <v>38</v>
      </c>
      <c r="D4" s="5" t="s">
        <v>46</v>
      </c>
      <c r="E4" s="8">
        <v>2016</v>
      </c>
      <c r="F4" s="8">
        <v>2017</v>
      </c>
      <c r="G4" s="8">
        <v>2018</v>
      </c>
      <c r="H4" s="8">
        <v>2019</v>
      </c>
      <c r="I4" s="8">
        <v>2020</v>
      </c>
      <c r="J4" s="9" t="s">
        <v>1307</v>
      </c>
    </row>
    <row r="5" spans="1:10" x14ac:dyDescent="0.2">
      <c r="A5" s="6" t="s">
        <v>1093</v>
      </c>
      <c r="D5" s="6"/>
      <c r="E5" s="10"/>
      <c r="F5" s="11"/>
      <c r="G5" s="11">
        <v>14766.089999999998</v>
      </c>
      <c r="H5" s="11">
        <v>4314.2000000000007</v>
      </c>
      <c r="I5" s="11"/>
      <c r="J5" s="12">
        <v>19080.29</v>
      </c>
    </row>
    <row r="6" spans="1:10" x14ac:dyDescent="0.2">
      <c r="A6" s="6" t="s">
        <v>1102</v>
      </c>
      <c r="D6" s="6"/>
      <c r="E6" s="10"/>
      <c r="F6" s="11"/>
      <c r="G6" s="11">
        <v>1440.7</v>
      </c>
      <c r="H6" s="11">
        <v>1586.1</v>
      </c>
      <c r="I6" s="11">
        <v>1668.8</v>
      </c>
      <c r="J6" s="12">
        <v>4695.6000000000004</v>
      </c>
    </row>
    <row r="7" spans="1:10" x14ac:dyDescent="0.2">
      <c r="A7" s="6" t="s">
        <v>1023</v>
      </c>
      <c r="D7" s="6"/>
      <c r="E7" s="10"/>
      <c r="F7" s="11"/>
      <c r="G7" s="11"/>
      <c r="H7" s="11"/>
      <c r="I7" s="11">
        <v>3465.5</v>
      </c>
      <c r="J7" s="12">
        <v>3465.5</v>
      </c>
    </row>
    <row r="8" spans="1:10" x14ac:dyDescent="0.2">
      <c r="A8" s="6" t="s">
        <v>1198</v>
      </c>
      <c r="D8" s="6"/>
      <c r="E8" s="10"/>
      <c r="F8" s="11"/>
      <c r="G8" s="11"/>
      <c r="H8" s="11">
        <v>134608.77000000008</v>
      </c>
      <c r="I8" s="11">
        <v>205291.49999999991</v>
      </c>
      <c r="J8" s="12">
        <v>339900.27</v>
      </c>
    </row>
    <row r="9" spans="1:10" x14ac:dyDescent="0.2">
      <c r="A9" s="6" t="s">
        <v>1182</v>
      </c>
      <c r="D9" s="6"/>
      <c r="E9" s="10"/>
      <c r="F9" s="11"/>
      <c r="G9" s="11"/>
      <c r="H9" s="11">
        <v>151316.38999999998</v>
      </c>
      <c r="I9" s="11">
        <v>6040.7000000000007</v>
      </c>
      <c r="J9" s="12">
        <v>157357.09</v>
      </c>
    </row>
    <row r="10" spans="1:10" x14ac:dyDescent="0.2">
      <c r="A10" s="6" t="s">
        <v>1227</v>
      </c>
      <c r="D10" s="6"/>
      <c r="E10" s="10"/>
      <c r="F10" s="11"/>
      <c r="G10" s="11"/>
      <c r="H10" s="11">
        <v>2934.58</v>
      </c>
      <c r="I10" s="11"/>
      <c r="J10" s="12">
        <v>2934.58</v>
      </c>
    </row>
    <row r="11" spans="1:10" x14ac:dyDescent="0.2">
      <c r="A11" s="6" t="s">
        <v>1066</v>
      </c>
      <c r="D11" s="6"/>
      <c r="E11" s="10"/>
      <c r="F11" s="11"/>
      <c r="G11" s="11">
        <v>103525.87</v>
      </c>
      <c r="H11" s="11"/>
      <c r="I11" s="11"/>
      <c r="J11" s="12">
        <v>103525.87</v>
      </c>
    </row>
    <row r="12" spans="1:10" x14ac:dyDescent="0.2">
      <c r="A12" s="6" t="s">
        <v>129</v>
      </c>
      <c r="D12" s="6"/>
      <c r="E12" s="10">
        <v>77778.89999999998</v>
      </c>
      <c r="F12" s="11">
        <v>244519.01</v>
      </c>
      <c r="G12" s="11">
        <v>237095.31</v>
      </c>
      <c r="H12" s="11">
        <v>265825.3</v>
      </c>
      <c r="I12" s="11">
        <v>388112.69999999966</v>
      </c>
      <c r="J12" s="12">
        <v>1213331.2199999997</v>
      </c>
    </row>
    <row r="13" spans="1:10" x14ac:dyDescent="0.2">
      <c r="A13" s="6" t="s">
        <v>87</v>
      </c>
      <c r="D13" s="6"/>
      <c r="E13" s="10">
        <v>1554710.08</v>
      </c>
      <c r="F13" s="11">
        <v>1342531.8900000001</v>
      </c>
      <c r="G13" s="11">
        <v>857457.58000000031</v>
      </c>
      <c r="H13" s="11">
        <v>1508660</v>
      </c>
      <c r="I13" s="11">
        <v>548630</v>
      </c>
      <c r="J13" s="12">
        <v>5811989.5500000007</v>
      </c>
    </row>
    <row r="14" spans="1:10" x14ac:dyDescent="0.2">
      <c r="A14" s="6" t="s">
        <v>843</v>
      </c>
      <c r="B14" s="6" t="s">
        <v>846</v>
      </c>
      <c r="C14" s="6" t="s">
        <v>460</v>
      </c>
      <c r="D14" s="6" t="s">
        <v>93</v>
      </c>
      <c r="E14" s="10"/>
      <c r="F14" s="11">
        <v>19483.300000000003</v>
      </c>
      <c r="G14" s="11"/>
      <c r="H14" s="11"/>
      <c r="I14" s="11"/>
      <c r="J14" s="12">
        <v>19483.300000000003</v>
      </c>
    </row>
    <row r="15" spans="1:10" x14ac:dyDescent="0.2">
      <c r="C15" s="6" t="s">
        <v>1331</v>
      </c>
      <c r="D15" s="6"/>
      <c r="E15" s="10"/>
      <c r="F15" s="11">
        <v>19483.300000000003</v>
      </c>
      <c r="G15" s="11"/>
      <c r="H15" s="11"/>
      <c r="I15" s="11"/>
      <c r="J15" s="12">
        <v>19483.300000000003</v>
      </c>
    </row>
    <row r="16" spans="1:10" x14ac:dyDescent="0.2">
      <c r="C16" s="6" t="s">
        <v>844</v>
      </c>
      <c r="D16" s="6" t="s">
        <v>93</v>
      </c>
      <c r="E16" s="10"/>
      <c r="F16" s="11">
        <v>37399.999999999993</v>
      </c>
      <c r="G16" s="11"/>
      <c r="H16" s="11"/>
      <c r="I16" s="11"/>
      <c r="J16" s="12">
        <v>37399.999999999993</v>
      </c>
    </row>
    <row r="17" spans="1:10" x14ac:dyDescent="0.2">
      <c r="C17" s="6" t="s">
        <v>1332</v>
      </c>
      <c r="D17" s="6"/>
      <c r="E17" s="10"/>
      <c r="F17" s="11">
        <v>37399.999999999993</v>
      </c>
      <c r="G17" s="11"/>
      <c r="H17" s="11"/>
      <c r="I17" s="11"/>
      <c r="J17" s="12">
        <v>37399.999999999993</v>
      </c>
    </row>
    <row r="18" spans="1:10" x14ac:dyDescent="0.2">
      <c r="B18" s="6" t="s">
        <v>1319</v>
      </c>
      <c r="D18" s="6"/>
      <c r="E18" s="10"/>
      <c r="F18" s="11">
        <v>56883.299999999996</v>
      </c>
      <c r="G18" s="11"/>
      <c r="H18" s="11"/>
      <c r="I18" s="11"/>
      <c r="J18" s="12">
        <v>56883.299999999996</v>
      </c>
    </row>
    <row r="19" spans="1:10" x14ac:dyDescent="0.2">
      <c r="A19" s="6" t="s">
        <v>1309</v>
      </c>
      <c r="D19" s="6"/>
      <c r="E19" s="10"/>
      <c r="F19" s="11">
        <v>56883.299999999996</v>
      </c>
      <c r="G19" s="11"/>
      <c r="H19" s="11"/>
      <c r="I19" s="11"/>
      <c r="J19" s="12">
        <v>56883.299999999996</v>
      </c>
    </row>
    <row r="20" spans="1:10" x14ac:dyDescent="0.2">
      <c r="A20" s="6" t="s">
        <v>1187</v>
      </c>
      <c r="B20" s="6" t="s">
        <v>1189</v>
      </c>
      <c r="C20" s="6" t="s">
        <v>487</v>
      </c>
      <c r="D20" s="6" t="s">
        <v>93</v>
      </c>
      <c r="E20" s="10"/>
      <c r="F20" s="11"/>
      <c r="G20" s="11"/>
      <c r="H20" s="11">
        <v>1494.4</v>
      </c>
      <c r="I20" s="11"/>
      <c r="J20" s="12">
        <v>1494.4</v>
      </c>
    </row>
    <row r="21" spans="1:10" x14ac:dyDescent="0.2">
      <c r="C21" s="6" t="s">
        <v>1328</v>
      </c>
      <c r="D21" s="6"/>
      <c r="E21" s="10"/>
      <c r="F21" s="11"/>
      <c r="G21" s="11"/>
      <c r="H21" s="11">
        <v>1494.4</v>
      </c>
      <c r="I21" s="11"/>
      <c r="J21" s="12">
        <v>1494.4</v>
      </c>
    </row>
    <row r="22" spans="1:10" x14ac:dyDescent="0.2">
      <c r="C22" s="6" t="s">
        <v>156</v>
      </c>
      <c r="D22" s="6" t="s">
        <v>93</v>
      </c>
      <c r="E22" s="10"/>
      <c r="F22" s="11"/>
      <c r="G22" s="11"/>
      <c r="H22" s="11">
        <v>61141.9</v>
      </c>
      <c r="I22" s="11"/>
      <c r="J22" s="12">
        <v>61141.9</v>
      </c>
    </row>
    <row r="23" spans="1:10" x14ac:dyDescent="0.2">
      <c r="C23" s="6" t="s">
        <v>1329</v>
      </c>
      <c r="D23" s="6"/>
      <c r="E23" s="10"/>
      <c r="F23" s="11"/>
      <c r="G23" s="11"/>
      <c r="H23" s="11">
        <v>61141.9</v>
      </c>
      <c r="I23" s="11"/>
      <c r="J23" s="12">
        <v>61141.9</v>
      </c>
    </row>
    <row r="24" spans="1:10" x14ac:dyDescent="0.2">
      <c r="B24" s="6" t="s">
        <v>1318</v>
      </c>
      <c r="D24" s="6"/>
      <c r="E24" s="10"/>
      <c r="F24" s="11"/>
      <c r="G24" s="11"/>
      <c r="H24" s="11">
        <v>62636.3</v>
      </c>
      <c r="I24" s="11"/>
      <c r="J24" s="12">
        <v>62636.3</v>
      </c>
    </row>
    <row r="25" spans="1:10" x14ac:dyDescent="0.2">
      <c r="B25" s="6" t="s">
        <v>1192</v>
      </c>
      <c r="C25" s="6" t="s">
        <v>156</v>
      </c>
      <c r="D25" s="6" t="s">
        <v>93</v>
      </c>
      <c r="E25" s="10"/>
      <c r="F25" s="11"/>
      <c r="G25" s="11"/>
      <c r="H25" s="11">
        <v>42033.609999999993</v>
      </c>
      <c r="I25" s="11"/>
      <c r="J25" s="12">
        <v>42033.609999999993</v>
      </c>
    </row>
    <row r="26" spans="1:10" x14ac:dyDescent="0.2">
      <c r="C26" s="6" t="s">
        <v>1329</v>
      </c>
      <c r="D26" s="6"/>
      <c r="E26" s="10"/>
      <c r="F26" s="11"/>
      <c r="G26" s="11"/>
      <c r="H26" s="11">
        <v>42033.609999999993</v>
      </c>
      <c r="I26" s="11"/>
      <c r="J26" s="12">
        <v>42033.609999999993</v>
      </c>
    </row>
    <row r="27" spans="1:10" x14ac:dyDescent="0.2">
      <c r="B27" s="6" t="s">
        <v>1320</v>
      </c>
      <c r="D27" s="6"/>
      <c r="E27" s="10"/>
      <c r="F27" s="11"/>
      <c r="G27" s="11"/>
      <c r="H27" s="11">
        <v>42033.609999999993</v>
      </c>
      <c r="I27" s="11"/>
      <c r="J27" s="12">
        <v>42033.609999999993</v>
      </c>
    </row>
    <row r="28" spans="1:10" x14ac:dyDescent="0.2">
      <c r="A28" s="6" t="s">
        <v>1310</v>
      </c>
      <c r="D28" s="6"/>
      <c r="E28" s="10"/>
      <c r="F28" s="11"/>
      <c r="G28" s="11"/>
      <c r="H28" s="11">
        <v>104669.91</v>
      </c>
      <c r="I28" s="11"/>
      <c r="J28" s="12">
        <v>104669.91</v>
      </c>
    </row>
    <row r="29" spans="1:10" x14ac:dyDescent="0.2">
      <c r="A29" s="6" t="s">
        <v>1170</v>
      </c>
      <c r="D29" s="6"/>
      <c r="E29" s="10"/>
      <c r="F29" s="11"/>
      <c r="G29" s="11"/>
      <c r="H29" s="11">
        <v>384998.7300000001</v>
      </c>
      <c r="I29" s="11">
        <v>83777.399999999994</v>
      </c>
      <c r="J29" s="12">
        <v>468776.13000000012</v>
      </c>
    </row>
    <row r="30" spans="1:10" x14ac:dyDescent="0.2">
      <c r="A30" s="6" t="s">
        <v>1086</v>
      </c>
      <c r="D30" s="6"/>
      <c r="E30" s="10"/>
      <c r="F30" s="11"/>
      <c r="G30" s="11">
        <v>41460.9</v>
      </c>
      <c r="H30" s="11">
        <v>42214.87</v>
      </c>
      <c r="I30" s="11">
        <v>1539.8</v>
      </c>
      <c r="J30" s="12">
        <v>85215.57</v>
      </c>
    </row>
    <row r="31" spans="1:10" x14ac:dyDescent="0.2">
      <c r="A31" s="6" t="s">
        <v>411</v>
      </c>
      <c r="D31" s="6"/>
      <c r="E31" s="10">
        <v>8203.7000000000007</v>
      </c>
      <c r="F31" s="11">
        <v>124804.34000000004</v>
      </c>
      <c r="G31" s="11">
        <v>47549.300000000017</v>
      </c>
      <c r="H31" s="11"/>
      <c r="I31" s="11"/>
      <c r="J31" s="12">
        <v>180557.34000000005</v>
      </c>
    </row>
    <row r="32" spans="1:10" x14ac:dyDescent="0.2">
      <c r="A32" s="6" t="s">
        <v>388</v>
      </c>
      <c r="B32" s="6" t="s">
        <v>391</v>
      </c>
      <c r="C32" s="6" t="s">
        <v>487</v>
      </c>
      <c r="D32" s="6" t="s">
        <v>93</v>
      </c>
      <c r="E32" s="10"/>
      <c r="F32" s="11">
        <v>1502.4</v>
      </c>
      <c r="G32" s="11"/>
      <c r="H32" s="11"/>
      <c r="I32" s="11"/>
      <c r="J32" s="12">
        <v>1502.4</v>
      </c>
    </row>
    <row r="33" spans="1:10" x14ac:dyDescent="0.2">
      <c r="C33" s="6" t="s">
        <v>1328</v>
      </c>
      <c r="D33" s="6"/>
      <c r="E33" s="10"/>
      <c r="F33" s="11">
        <v>1502.4</v>
      </c>
      <c r="G33" s="11"/>
      <c r="H33" s="11"/>
      <c r="I33" s="11"/>
      <c r="J33" s="12">
        <v>1502.4</v>
      </c>
    </row>
    <row r="34" spans="1:10" x14ac:dyDescent="0.2">
      <c r="C34" s="6" t="s">
        <v>389</v>
      </c>
      <c r="D34" s="6" t="s">
        <v>93</v>
      </c>
      <c r="E34" s="10"/>
      <c r="F34" s="11">
        <v>5918.4500000000007</v>
      </c>
      <c r="G34" s="11"/>
      <c r="H34" s="11"/>
      <c r="I34" s="11"/>
      <c r="J34" s="12">
        <v>5918.4500000000007</v>
      </c>
    </row>
    <row r="35" spans="1:10" x14ac:dyDescent="0.2">
      <c r="C35" s="6" t="s">
        <v>1330</v>
      </c>
      <c r="D35" s="6"/>
      <c r="E35" s="10"/>
      <c r="F35" s="11">
        <v>5918.4500000000007</v>
      </c>
      <c r="G35" s="11"/>
      <c r="H35" s="11"/>
      <c r="I35" s="11"/>
      <c r="J35" s="12">
        <v>5918.4500000000007</v>
      </c>
    </row>
    <row r="36" spans="1:10" x14ac:dyDescent="0.2">
      <c r="B36" s="6" t="s">
        <v>1322</v>
      </c>
      <c r="D36" s="6"/>
      <c r="E36" s="10"/>
      <c r="F36" s="11">
        <v>7420.85</v>
      </c>
      <c r="G36" s="11"/>
      <c r="H36" s="11"/>
      <c r="I36" s="11"/>
      <c r="J36" s="12">
        <v>7420.85</v>
      </c>
    </row>
    <row r="37" spans="1:10" x14ac:dyDescent="0.2">
      <c r="A37" s="6" t="s">
        <v>1311</v>
      </c>
      <c r="D37" s="6"/>
      <c r="E37" s="10"/>
      <c r="F37" s="11">
        <v>7420.85</v>
      </c>
      <c r="G37" s="11"/>
      <c r="H37" s="11"/>
      <c r="I37" s="11"/>
      <c r="J37" s="12">
        <v>7420.85</v>
      </c>
    </row>
    <row r="38" spans="1:10" x14ac:dyDescent="0.2">
      <c r="A38" s="6" t="s">
        <v>459</v>
      </c>
      <c r="B38" s="6" t="s">
        <v>462</v>
      </c>
      <c r="C38" s="6" t="s">
        <v>460</v>
      </c>
      <c r="D38" s="6" t="s">
        <v>93</v>
      </c>
      <c r="E38" s="10">
        <v>1539.38</v>
      </c>
      <c r="F38" s="11">
        <v>10546.9</v>
      </c>
      <c r="G38" s="11"/>
      <c r="H38" s="11"/>
      <c r="I38" s="11"/>
      <c r="J38" s="12">
        <v>12086.279999999999</v>
      </c>
    </row>
    <row r="39" spans="1:10" x14ac:dyDescent="0.2">
      <c r="C39" s="6" t="s">
        <v>1331</v>
      </c>
      <c r="D39" s="6"/>
      <c r="E39" s="10">
        <v>1539.38</v>
      </c>
      <c r="F39" s="11">
        <v>10546.9</v>
      </c>
      <c r="G39" s="11"/>
      <c r="H39" s="11"/>
      <c r="I39" s="11"/>
      <c r="J39" s="12">
        <v>12086.279999999999</v>
      </c>
    </row>
    <row r="40" spans="1:10" x14ac:dyDescent="0.2">
      <c r="C40" s="6" t="s">
        <v>844</v>
      </c>
      <c r="D40" s="6" t="s">
        <v>93</v>
      </c>
      <c r="E40" s="10"/>
      <c r="F40" s="11">
        <v>1341.26</v>
      </c>
      <c r="G40" s="11"/>
      <c r="H40" s="11"/>
      <c r="I40" s="11"/>
      <c r="J40" s="12">
        <v>1341.26</v>
      </c>
    </row>
    <row r="41" spans="1:10" x14ac:dyDescent="0.2">
      <c r="C41" s="6" t="s">
        <v>1332</v>
      </c>
      <c r="D41" s="6"/>
      <c r="E41" s="10"/>
      <c r="F41" s="11">
        <v>1341.26</v>
      </c>
      <c r="G41" s="11"/>
      <c r="H41" s="11"/>
      <c r="I41" s="11"/>
      <c r="J41" s="12">
        <v>1341.26</v>
      </c>
    </row>
    <row r="42" spans="1:10" x14ac:dyDescent="0.2">
      <c r="C42" s="6" t="s">
        <v>487</v>
      </c>
      <c r="D42" s="6" t="s">
        <v>93</v>
      </c>
      <c r="E42" s="10"/>
      <c r="F42" s="11">
        <v>4497.57</v>
      </c>
      <c r="G42" s="11"/>
      <c r="H42" s="11"/>
      <c r="I42" s="11"/>
      <c r="J42" s="12">
        <v>4497.57</v>
      </c>
    </row>
    <row r="43" spans="1:10" x14ac:dyDescent="0.2">
      <c r="C43" s="6" t="s">
        <v>1328</v>
      </c>
      <c r="D43" s="6"/>
      <c r="E43" s="10"/>
      <c r="F43" s="11">
        <v>4497.57</v>
      </c>
      <c r="G43" s="11"/>
      <c r="H43" s="11"/>
      <c r="I43" s="11"/>
      <c r="J43" s="12">
        <v>4497.57</v>
      </c>
    </row>
    <row r="44" spans="1:10" x14ac:dyDescent="0.2">
      <c r="C44" s="6" t="s">
        <v>355</v>
      </c>
      <c r="D44" s="6" t="s">
        <v>357</v>
      </c>
      <c r="E44" s="10">
        <v>2947.49</v>
      </c>
      <c r="F44" s="11">
        <v>7491.8099999999995</v>
      </c>
      <c r="G44" s="11"/>
      <c r="H44" s="11"/>
      <c r="I44" s="11"/>
      <c r="J44" s="12">
        <v>10439.299999999999</v>
      </c>
    </row>
    <row r="45" spans="1:10" x14ac:dyDescent="0.2">
      <c r="C45" s="6" t="s">
        <v>1333</v>
      </c>
      <c r="D45" s="6"/>
      <c r="E45" s="10">
        <v>2947.49</v>
      </c>
      <c r="F45" s="11">
        <v>7491.8099999999995</v>
      </c>
      <c r="G45" s="11"/>
      <c r="H45" s="11"/>
      <c r="I45" s="11"/>
      <c r="J45" s="12">
        <v>10439.299999999999</v>
      </c>
    </row>
    <row r="46" spans="1:10" x14ac:dyDescent="0.2">
      <c r="B46" s="6" t="s">
        <v>1323</v>
      </c>
      <c r="D46" s="6"/>
      <c r="E46" s="10">
        <v>4486.87</v>
      </c>
      <c r="F46" s="11">
        <v>23877.54</v>
      </c>
      <c r="G46" s="11"/>
      <c r="H46" s="11"/>
      <c r="I46" s="11"/>
      <c r="J46" s="12">
        <v>28364.41</v>
      </c>
    </row>
    <row r="47" spans="1:10" x14ac:dyDescent="0.2">
      <c r="A47" s="6" t="s">
        <v>1312</v>
      </c>
      <c r="D47" s="6"/>
      <c r="E47" s="10">
        <v>4486.87</v>
      </c>
      <c r="F47" s="11">
        <v>23877.54</v>
      </c>
      <c r="G47" s="11"/>
      <c r="H47" s="11"/>
      <c r="I47" s="11"/>
      <c r="J47" s="12">
        <v>28364.41</v>
      </c>
    </row>
    <row r="48" spans="1:10" x14ac:dyDescent="0.2">
      <c r="A48" s="6" t="s">
        <v>142</v>
      </c>
      <c r="B48" s="6" t="s">
        <v>145</v>
      </c>
      <c r="C48" s="6" t="s">
        <v>143</v>
      </c>
      <c r="D48" s="6" t="s">
        <v>93</v>
      </c>
      <c r="E48" s="10">
        <v>5973.9</v>
      </c>
      <c r="F48" s="11"/>
      <c r="G48" s="11"/>
      <c r="H48" s="11"/>
      <c r="I48" s="11"/>
      <c r="J48" s="12">
        <v>5973.9</v>
      </c>
    </row>
    <row r="49" spans="1:10" x14ac:dyDescent="0.2">
      <c r="C49" s="6" t="s">
        <v>1334</v>
      </c>
      <c r="D49" s="6"/>
      <c r="E49" s="10">
        <v>5973.9</v>
      </c>
      <c r="F49" s="11"/>
      <c r="G49" s="11"/>
      <c r="H49" s="11"/>
      <c r="I49" s="11"/>
      <c r="J49" s="12">
        <v>5973.9</v>
      </c>
    </row>
    <row r="50" spans="1:10" x14ac:dyDescent="0.2">
      <c r="B50" s="6" t="s">
        <v>1324</v>
      </c>
      <c r="D50" s="6"/>
      <c r="E50" s="10">
        <v>5973.9</v>
      </c>
      <c r="F50" s="11"/>
      <c r="G50" s="11"/>
      <c r="H50" s="11"/>
      <c r="I50" s="11"/>
      <c r="J50" s="12">
        <v>5973.9</v>
      </c>
    </row>
    <row r="51" spans="1:10" x14ac:dyDescent="0.2">
      <c r="A51" s="6" t="s">
        <v>1313</v>
      </c>
      <c r="D51" s="6"/>
      <c r="E51" s="10">
        <v>5973.9</v>
      </c>
      <c r="F51" s="11"/>
      <c r="G51" s="11"/>
      <c r="H51" s="11"/>
      <c r="I51" s="11"/>
      <c r="J51" s="12">
        <v>5973.9</v>
      </c>
    </row>
    <row r="52" spans="1:10" x14ac:dyDescent="0.2">
      <c r="A52" s="6" t="s">
        <v>354</v>
      </c>
      <c r="D52" s="6"/>
      <c r="E52" s="10">
        <v>366124.43999999983</v>
      </c>
      <c r="F52" s="11">
        <v>22199.649999999998</v>
      </c>
      <c r="G52" s="11"/>
      <c r="H52" s="11"/>
      <c r="I52" s="11"/>
      <c r="J52" s="12">
        <v>388324.08999999985</v>
      </c>
    </row>
    <row r="53" spans="1:10" x14ac:dyDescent="0.2">
      <c r="A53" s="6" t="s">
        <v>486</v>
      </c>
      <c r="D53" s="6"/>
      <c r="E53" s="10"/>
      <c r="F53" s="11">
        <v>20335.150000000001</v>
      </c>
      <c r="G53" s="11">
        <v>12365.910000000002</v>
      </c>
      <c r="H53" s="11">
        <v>66461.56</v>
      </c>
      <c r="I53" s="11"/>
      <c r="J53" s="12">
        <v>99162.62</v>
      </c>
    </row>
    <row r="54" spans="1:10" x14ac:dyDescent="0.2">
      <c r="A54" s="6" t="s">
        <v>348</v>
      </c>
      <c r="D54" s="6"/>
      <c r="E54" s="10">
        <v>206601.58</v>
      </c>
      <c r="F54" s="11">
        <v>22492.199999999997</v>
      </c>
      <c r="G54" s="11"/>
      <c r="H54" s="11">
        <v>20430.670000000002</v>
      </c>
      <c r="I54" s="11"/>
      <c r="J54" s="12">
        <v>249524.44999999998</v>
      </c>
    </row>
    <row r="55" spans="1:10" x14ac:dyDescent="0.2">
      <c r="A55" s="6" t="s">
        <v>831</v>
      </c>
      <c r="D55" s="6"/>
      <c r="E55" s="10"/>
      <c r="F55" s="11">
        <v>379614.68999999977</v>
      </c>
      <c r="G55" s="11">
        <v>4178.8</v>
      </c>
      <c r="H55" s="11"/>
      <c r="I55" s="11"/>
      <c r="J55" s="12">
        <v>383793.48999999976</v>
      </c>
    </row>
    <row r="56" spans="1:10" x14ac:dyDescent="0.2">
      <c r="A56" s="6" t="s">
        <v>858</v>
      </c>
      <c r="B56" s="6" t="s">
        <v>860</v>
      </c>
      <c r="C56" s="6" t="s">
        <v>156</v>
      </c>
      <c r="D56" s="6" t="s">
        <v>93</v>
      </c>
      <c r="E56" s="10"/>
      <c r="F56" s="11">
        <v>56135.1</v>
      </c>
      <c r="G56" s="11"/>
      <c r="H56" s="11"/>
      <c r="I56" s="11"/>
      <c r="J56" s="12">
        <v>56135.1</v>
      </c>
    </row>
    <row r="57" spans="1:10" x14ac:dyDescent="0.2">
      <c r="C57" s="6" t="s">
        <v>1329</v>
      </c>
      <c r="D57" s="6"/>
      <c r="E57" s="10"/>
      <c r="F57" s="11">
        <v>56135.1</v>
      </c>
      <c r="G57" s="11"/>
      <c r="H57" s="11"/>
      <c r="I57" s="11"/>
      <c r="J57" s="12">
        <v>56135.1</v>
      </c>
    </row>
    <row r="58" spans="1:10" x14ac:dyDescent="0.2">
      <c r="B58" s="6" t="s">
        <v>1325</v>
      </c>
      <c r="D58" s="6"/>
      <c r="E58" s="10"/>
      <c r="F58" s="11">
        <v>56135.1</v>
      </c>
      <c r="G58" s="11"/>
      <c r="H58" s="11"/>
      <c r="I58" s="11"/>
      <c r="J58" s="12">
        <v>56135.1</v>
      </c>
    </row>
    <row r="59" spans="1:10" x14ac:dyDescent="0.2">
      <c r="B59" s="6" t="s">
        <v>1083</v>
      </c>
      <c r="C59" s="6" t="s">
        <v>156</v>
      </c>
      <c r="D59" s="6" t="s">
        <v>93</v>
      </c>
      <c r="E59" s="10"/>
      <c r="F59" s="11"/>
      <c r="G59" s="11">
        <v>78570.360000000015</v>
      </c>
      <c r="H59" s="11">
        <v>8679.7000000000007</v>
      </c>
      <c r="I59" s="11"/>
      <c r="J59" s="12">
        <v>87250.060000000012</v>
      </c>
    </row>
    <row r="60" spans="1:10" x14ac:dyDescent="0.2">
      <c r="C60" s="6" t="s">
        <v>1329</v>
      </c>
      <c r="D60" s="6"/>
      <c r="E60" s="10"/>
      <c r="F60" s="11"/>
      <c r="G60" s="11">
        <v>78570.360000000015</v>
      </c>
      <c r="H60" s="11">
        <v>8679.7000000000007</v>
      </c>
      <c r="I60" s="11"/>
      <c r="J60" s="12">
        <v>87250.060000000012</v>
      </c>
    </row>
    <row r="61" spans="1:10" x14ac:dyDescent="0.2">
      <c r="B61" s="6" t="s">
        <v>1326</v>
      </c>
      <c r="D61" s="6"/>
      <c r="E61" s="10"/>
      <c r="F61" s="11"/>
      <c r="G61" s="11">
        <v>78570.360000000015</v>
      </c>
      <c r="H61" s="11">
        <v>8679.7000000000007</v>
      </c>
      <c r="I61" s="11"/>
      <c r="J61" s="12">
        <v>87250.060000000012</v>
      </c>
    </row>
    <row r="62" spans="1:10" x14ac:dyDescent="0.2">
      <c r="A62" s="6" t="s">
        <v>1314</v>
      </c>
      <c r="D62" s="6"/>
      <c r="E62" s="10"/>
      <c r="F62" s="11">
        <v>56135.1</v>
      </c>
      <c r="G62" s="11">
        <v>78570.360000000015</v>
      </c>
      <c r="H62" s="11">
        <v>8679.7000000000007</v>
      </c>
      <c r="I62" s="11"/>
      <c r="J62" s="12">
        <v>143385.16</v>
      </c>
    </row>
    <row r="63" spans="1:10" x14ac:dyDescent="0.2">
      <c r="A63" s="6" t="s">
        <v>863</v>
      </c>
      <c r="B63" s="6" t="s">
        <v>414</v>
      </c>
      <c r="C63" s="6" t="s">
        <v>487</v>
      </c>
      <c r="D63" s="6" t="s">
        <v>357</v>
      </c>
      <c r="E63" s="10"/>
      <c r="F63" s="11">
        <v>31221.300000000003</v>
      </c>
      <c r="G63" s="11">
        <v>11733.8</v>
      </c>
      <c r="H63" s="11"/>
      <c r="I63" s="11"/>
      <c r="J63" s="12">
        <v>42955.100000000006</v>
      </c>
    </row>
    <row r="64" spans="1:10" x14ac:dyDescent="0.2">
      <c r="C64" s="6" t="s">
        <v>1328</v>
      </c>
      <c r="D64" s="6"/>
      <c r="E64" s="10"/>
      <c r="F64" s="11">
        <v>31221.300000000003</v>
      </c>
      <c r="G64" s="11">
        <v>11733.8</v>
      </c>
      <c r="H64" s="11"/>
      <c r="I64" s="11"/>
      <c r="J64" s="12">
        <v>42955.100000000006</v>
      </c>
    </row>
    <row r="65" spans="1:10" x14ac:dyDescent="0.2">
      <c r="C65" s="6" t="s">
        <v>156</v>
      </c>
      <c r="D65" s="6" t="s">
        <v>357</v>
      </c>
      <c r="E65" s="10"/>
      <c r="F65" s="11"/>
      <c r="G65" s="11">
        <v>2941.2</v>
      </c>
      <c r="H65" s="11"/>
      <c r="I65" s="11"/>
      <c r="J65" s="12">
        <v>2941.2</v>
      </c>
    </row>
    <row r="66" spans="1:10" x14ac:dyDescent="0.2">
      <c r="C66" s="6" t="s">
        <v>1329</v>
      </c>
      <c r="D66" s="6"/>
      <c r="E66" s="10"/>
      <c r="F66" s="11"/>
      <c r="G66" s="11">
        <v>2941.2</v>
      </c>
      <c r="H66" s="11"/>
      <c r="I66" s="11"/>
      <c r="J66" s="12">
        <v>2941.2</v>
      </c>
    </row>
    <row r="67" spans="1:10" x14ac:dyDescent="0.2">
      <c r="C67" s="6" t="s">
        <v>389</v>
      </c>
      <c r="D67" s="6" t="s">
        <v>357</v>
      </c>
      <c r="E67" s="10"/>
      <c r="F67" s="11">
        <v>1409.2</v>
      </c>
      <c r="G67" s="11"/>
      <c r="H67" s="11"/>
      <c r="I67" s="11"/>
      <c r="J67" s="12">
        <v>1409.2</v>
      </c>
    </row>
    <row r="68" spans="1:10" x14ac:dyDescent="0.2">
      <c r="C68" s="6" t="s">
        <v>1330</v>
      </c>
      <c r="D68" s="6"/>
      <c r="E68" s="10"/>
      <c r="F68" s="11">
        <v>1409.2</v>
      </c>
      <c r="G68" s="11"/>
      <c r="H68" s="11"/>
      <c r="I68" s="11"/>
      <c r="J68" s="12">
        <v>1409.2</v>
      </c>
    </row>
    <row r="69" spans="1:10" x14ac:dyDescent="0.2">
      <c r="B69" s="6" t="s">
        <v>1321</v>
      </c>
      <c r="D69" s="6"/>
      <c r="E69" s="10"/>
      <c r="F69" s="11">
        <v>32630.500000000004</v>
      </c>
      <c r="G69" s="11">
        <v>14675</v>
      </c>
      <c r="H69" s="11"/>
      <c r="I69" s="11"/>
      <c r="J69" s="12">
        <v>47305.5</v>
      </c>
    </row>
    <row r="70" spans="1:10" x14ac:dyDescent="0.2">
      <c r="A70" s="6" t="s">
        <v>1315</v>
      </c>
      <c r="D70" s="6"/>
      <c r="E70" s="10"/>
      <c r="F70" s="11">
        <v>32630.500000000004</v>
      </c>
      <c r="G70" s="11">
        <v>14675</v>
      </c>
      <c r="H70" s="11"/>
      <c r="I70" s="11"/>
      <c r="J70" s="12">
        <v>47305.5</v>
      </c>
    </row>
    <row r="71" spans="1:10" x14ac:dyDescent="0.2">
      <c r="A71" s="6" t="s">
        <v>111</v>
      </c>
      <c r="D71" s="6"/>
      <c r="E71" s="10">
        <v>795655.08999999985</v>
      </c>
      <c r="F71" s="11">
        <v>453995.69000000024</v>
      </c>
      <c r="G71" s="11">
        <v>672283.04000000015</v>
      </c>
      <c r="H71" s="11">
        <v>44236.10000000002</v>
      </c>
      <c r="I71" s="11"/>
      <c r="J71" s="12">
        <v>1966169.9200000004</v>
      </c>
    </row>
    <row r="72" spans="1:10" x14ac:dyDescent="0.2">
      <c r="A72" s="6" t="s">
        <v>821</v>
      </c>
      <c r="B72" s="6" t="s">
        <v>823</v>
      </c>
      <c r="C72" s="6" t="s">
        <v>844</v>
      </c>
      <c r="D72" s="6" t="s">
        <v>93</v>
      </c>
      <c r="E72" s="10"/>
      <c r="F72" s="11"/>
      <c r="G72" s="11">
        <v>1502.3</v>
      </c>
      <c r="H72" s="11"/>
      <c r="I72" s="11"/>
      <c r="J72" s="12">
        <v>1502.3</v>
      </c>
    </row>
    <row r="73" spans="1:10" x14ac:dyDescent="0.2">
      <c r="C73" s="6" t="s">
        <v>1332</v>
      </c>
      <c r="D73" s="6"/>
      <c r="E73" s="10"/>
      <c r="F73" s="11"/>
      <c r="G73" s="11">
        <v>1502.3</v>
      </c>
      <c r="H73" s="11"/>
      <c r="I73" s="11"/>
      <c r="J73" s="12">
        <v>1502.3</v>
      </c>
    </row>
    <row r="74" spans="1:10" x14ac:dyDescent="0.2">
      <c r="C74" s="6" t="s">
        <v>487</v>
      </c>
      <c r="D74" s="6" t="s">
        <v>93</v>
      </c>
      <c r="E74" s="10"/>
      <c r="F74" s="11">
        <v>146159.15000000002</v>
      </c>
      <c r="G74" s="11">
        <v>22563.8</v>
      </c>
      <c r="H74" s="11"/>
      <c r="I74" s="11"/>
      <c r="J74" s="12">
        <v>168722.95</v>
      </c>
    </row>
    <row r="75" spans="1:10" x14ac:dyDescent="0.2">
      <c r="C75" s="6" t="s">
        <v>1328</v>
      </c>
      <c r="D75" s="6"/>
      <c r="E75" s="10"/>
      <c r="F75" s="11">
        <v>146159.15000000002</v>
      </c>
      <c r="G75" s="11">
        <v>22563.8</v>
      </c>
      <c r="H75" s="11"/>
      <c r="I75" s="11"/>
      <c r="J75" s="12">
        <v>168722.95</v>
      </c>
    </row>
    <row r="76" spans="1:10" x14ac:dyDescent="0.2">
      <c r="B76" s="6" t="s">
        <v>1327</v>
      </c>
      <c r="D76" s="6"/>
      <c r="E76" s="10"/>
      <c r="F76" s="11">
        <v>146159.15000000002</v>
      </c>
      <c r="G76" s="11">
        <v>24066.1</v>
      </c>
      <c r="H76" s="11"/>
      <c r="I76" s="11"/>
      <c r="J76" s="12">
        <v>170225.25</v>
      </c>
    </row>
    <row r="77" spans="1:10" x14ac:dyDescent="0.2">
      <c r="A77" s="6" t="s">
        <v>1316</v>
      </c>
      <c r="D77" s="6"/>
      <c r="E77" s="10"/>
      <c r="F77" s="11">
        <v>146159.15000000002</v>
      </c>
      <c r="G77" s="11">
        <v>24066.1</v>
      </c>
      <c r="H77" s="11"/>
      <c r="I77" s="11"/>
      <c r="J77" s="10">
        <v>170225.25</v>
      </c>
    </row>
    <row r="78" spans="1:10" x14ac:dyDescent="0.2">
      <c r="A78" s="6" t="s">
        <v>1307</v>
      </c>
      <c r="D78" s="6"/>
      <c r="E78" s="10">
        <v>3019534.5599999996</v>
      </c>
      <c r="F78" s="11">
        <v>2933599.06</v>
      </c>
      <c r="G78" s="11">
        <v>2109434.9600000004</v>
      </c>
      <c r="H78" s="11">
        <v>2740936.8800000004</v>
      </c>
      <c r="I78" s="11">
        <v>1238526.3999999997</v>
      </c>
      <c r="J78" s="10">
        <v>12042031.859999999</v>
      </c>
    </row>
    <row r="79" spans="1:10" x14ac:dyDescent="0.2">
      <c r="D79" s="6"/>
      <c r="F79" s="6"/>
      <c r="G79" s="6"/>
      <c r="H79" s="6"/>
      <c r="I79" s="6"/>
    </row>
    <row r="80" spans="1:10" ht="13.5" thickBot="1" x14ac:dyDescent="0.25">
      <c r="D80" s="6"/>
      <c r="F80" s="6"/>
      <c r="G80" s="6"/>
      <c r="H80" s="6"/>
      <c r="I80" s="6"/>
    </row>
    <row r="81" spans="4:12" x14ac:dyDescent="0.2">
      <c r="D81" s="6"/>
      <c r="F81" s="6"/>
      <c r="G81" s="6"/>
      <c r="H81" s="6"/>
      <c r="I81" s="13"/>
      <c r="J81" s="14"/>
      <c r="K81" s="14"/>
      <c r="L81" s="15"/>
    </row>
    <row r="82" spans="4:12" x14ac:dyDescent="0.2">
      <c r="D82" s="6"/>
      <c r="F82" s="6"/>
      <c r="G82" s="6"/>
      <c r="H82" s="6"/>
      <c r="I82" s="16"/>
      <c r="J82" s="17"/>
      <c r="K82" s="17" t="s">
        <v>1335</v>
      </c>
      <c r="L82" s="18" t="s">
        <v>1336</v>
      </c>
    </row>
    <row r="83" spans="4:12" x14ac:dyDescent="0.2">
      <c r="D83" s="6"/>
      <c r="F83" s="6"/>
      <c r="G83" s="6"/>
      <c r="H83" s="6"/>
      <c r="I83" s="16"/>
      <c r="J83" s="17" t="s">
        <v>1338</v>
      </c>
      <c r="K83" s="19">
        <v>734364.23</v>
      </c>
      <c r="L83" s="20">
        <f>K83+0.5*K85</f>
        <v>926146.09499999997</v>
      </c>
    </row>
    <row r="84" spans="4:12" x14ac:dyDescent="0.2">
      <c r="D84" s="6"/>
      <c r="F84" s="6"/>
      <c r="G84" s="6"/>
      <c r="H84" s="6"/>
      <c r="I84" s="16"/>
      <c r="J84" s="17" t="s">
        <v>1317</v>
      </c>
      <c r="K84" s="19">
        <v>10924103.9</v>
      </c>
      <c r="L84" s="20">
        <f>K84+0.5*K85</f>
        <v>11115885.765000001</v>
      </c>
    </row>
    <row r="85" spans="4:12" x14ac:dyDescent="0.2">
      <c r="D85" s="6"/>
      <c r="F85" s="6"/>
      <c r="G85" s="6"/>
      <c r="H85" s="6"/>
      <c r="I85" s="16"/>
      <c r="J85" s="17" t="s">
        <v>1337</v>
      </c>
      <c r="K85" s="19">
        <v>383563.7300000001</v>
      </c>
      <c r="L85" s="18"/>
    </row>
    <row r="86" spans="4:12" x14ac:dyDescent="0.2">
      <c r="D86" s="6"/>
      <c r="F86" s="6"/>
      <c r="G86" s="6"/>
      <c r="H86" s="6"/>
      <c r="I86" s="16"/>
      <c r="J86" s="17"/>
      <c r="K86" s="17"/>
      <c r="L86" s="18"/>
    </row>
    <row r="87" spans="4:12" ht="13.5" thickBot="1" x14ac:dyDescent="0.25">
      <c r="D87" s="6"/>
      <c r="F87" s="6"/>
      <c r="G87" s="6"/>
      <c r="H87" s="6"/>
      <c r="I87" s="21"/>
      <c r="J87" s="22"/>
      <c r="K87" s="22"/>
      <c r="L87" s="23"/>
    </row>
    <row r="88" spans="4:12" x14ac:dyDescent="0.2">
      <c r="D88" s="6"/>
      <c r="F88" s="6"/>
      <c r="G88" s="6"/>
      <c r="H88" s="6"/>
      <c r="I88" s="6"/>
    </row>
    <row r="89" spans="4:12" x14ac:dyDescent="0.2">
      <c r="D89" s="6"/>
      <c r="F89" s="6"/>
      <c r="G89" s="6"/>
      <c r="H89" s="6"/>
      <c r="I89" s="6"/>
    </row>
    <row r="90" spans="4:12" x14ac:dyDescent="0.2">
      <c r="D90" s="6"/>
      <c r="F90" s="6"/>
      <c r="G90" s="6"/>
      <c r="H90" s="6"/>
      <c r="I90" s="6"/>
    </row>
    <row r="91" spans="4:12" x14ac:dyDescent="0.2">
      <c r="D91" s="6"/>
      <c r="F91" s="6"/>
      <c r="G91" s="6"/>
      <c r="H91" s="6"/>
      <c r="I91" s="6"/>
    </row>
    <row r="92" spans="4:12" x14ac:dyDescent="0.2">
      <c r="D92" s="6"/>
      <c r="F92" s="6"/>
      <c r="G92" s="6"/>
      <c r="H92" s="6"/>
      <c r="I92" s="6"/>
    </row>
    <row r="93" spans="4:12" x14ac:dyDescent="0.2">
      <c r="D93" s="6"/>
      <c r="F93" s="6"/>
      <c r="G93" s="6"/>
      <c r="H93" s="6"/>
      <c r="I93" s="6"/>
    </row>
    <row r="94" spans="4:12" x14ac:dyDescent="0.2">
      <c r="D94" s="6"/>
      <c r="F94" s="6"/>
      <c r="G94" s="6"/>
      <c r="H94" s="6"/>
      <c r="I94" s="6"/>
    </row>
    <row r="95" spans="4:12" x14ac:dyDescent="0.2">
      <c r="D95" s="6"/>
      <c r="F95" s="6"/>
      <c r="G95" s="6"/>
      <c r="H95" s="6"/>
      <c r="I95" s="6"/>
    </row>
    <row r="96" spans="4:12" x14ac:dyDescent="0.2">
      <c r="D96" s="6"/>
      <c r="F96" s="6"/>
      <c r="G96" s="6"/>
      <c r="H96" s="6"/>
      <c r="I96" s="6"/>
    </row>
    <row r="97" spans="4:9" x14ac:dyDescent="0.2">
      <c r="D97" s="6"/>
      <c r="F97" s="6"/>
      <c r="G97" s="6"/>
      <c r="H97" s="6"/>
      <c r="I97" s="6"/>
    </row>
    <row r="98" spans="4:9" x14ac:dyDescent="0.2">
      <c r="D98" s="6"/>
      <c r="F98" s="6"/>
      <c r="G98" s="6"/>
      <c r="H98" s="6"/>
      <c r="I98" s="6"/>
    </row>
    <row r="99" spans="4:9" x14ac:dyDescent="0.2">
      <c r="D99" s="6"/>
      <c r="F99" s="6"/>
      <c r="G99" s="6"/>
      <c r="H99" s="6"/>
      <c r="I99" s="6"/>
    </row>
    <row r="100" spans="4:9" x14ac:dyDescent="0.2">
      <c r="D100" s="6"/>
      <c r="F100" s="6"/>
      <c r="G100" s="6"/>
      <c r="H100" s="6"/>
      <c r="I100" s="6"/>
    </row>
    <row r="101" spans="4:9" x14ac:dyDescent="0.2">
      <c r="D101" s="6"/>
      <c r="F101" s="6"/>
      <c r="G101" s="6"/>
      <c r="H101" s="6"/>
      <c r="I101" s="6"/>
    </row>
    <row r="102" spans="4:9" x14ac:dyDescent="0.2">
      <c r="D102" s="6"/>
      <c r="F102" s="6"/>
      <c r="G102" s="6"/>
      <c r="H102" s="6"/>
      <c r="I102" s="6"/>
    </row>
    <row r="103" spans="4:9" x14ac:dyDescent="0.2">
      <c r="D103" s="6"/>
      <c r="F103" s="6"/>
      <c r="G103" s="6"/>
      <c r="H103" s="6"/>
      <c r="I103" s="6"/>
    </row>
    <row r="104" spans="4:9" x14ac:dyDescent="0.2">
      <c r="D104" s="6"/>
      <c r="F104" s="6"/>
      <c r="G104" s="6"/>
      <c r="H104" s="6"/>
      <c r="I104" s="6"/>
    </row>
    <row r="105" spans="4:9" x14ac:dyDescent="0.2">
      <c r="D105" s="6"/>
      <c r="F105" s="6"/>
      <c r="G105" s="6"/>
      <c r="H105" s="6"/>
      <c r="I105" s="6"/>
    </row>
    <row r="106" spans="4:9" x14ac:dyDescent="0.2">
      <c r="D106" s="6"/>
      <c r="F106" s="6"/>
      <c r="G106" s="6"/>
      <c r="H106" s="6"/>
      <c r="I106" s="6"/>
    </row>
    <row r="107" spans="4:9" x14ac:dyDescent="0.2">
      <c r="D107" s="6"/>
      <c r="F107" s="6"/>
      <c r="G107" s="6"/>
      <c r="H107" s="6"/>
      <c r="I107" s="6"/>
    </row>
    <row r="108" spans="4:9" x14ac:dyDescent="0.2">
      <c r="D108" s="6"/>
      <c r="F108" s="6"/>
      <c r="G108" s="6"/>
      <c r="H108" s="6"/>
      <c r="I108" s="6"/>
    </row>
    <row r="109" spans="4:9" x14ac:dyDescent="0.2">
      <c r="D109" s="6"/>
      <c r="F109" s="6"/>
      <c r="G109" s="6"/>
      <c r="H109" s="6"/>
      <c r="I109" s="6"/>
    </row>
    <row r="110" spans="4:9" x14ac:dyDescent="0.2">
      <c r="D110" s="6"/>
      <c r="F110" s="6"/>
      <c r="G110" s="6"/>
      <c r="H110" s="6"/>
      <c r="I110" s="6"/>
    </row>
    <row r="111" spans="4:9" x14ac:dyDescent="0.2">
      <c r="D111" s="6"/>
      <c r="F111" s="6"/>
      <c r="G111" s="6"/>
      <c r="H111" s="6"/>
      <c r="I111" s="6"/>
    </row>
    <row r="112" spans="4:9" x14ac:dyDescent="0.2">
      <c r="D112" s="6"/>
      <c r="F112" s="6"/>
      <c r="G112" s="6"/>
      <c r="H112" s="6"/>
      <c r="I112" s="6"/>
    </row>
    <row r="113" spans="4:9" x14ac:dyDescent="0.2">
      <c r="D113" s="6"/>
      <c r="F113" s="6"/>
      <c r="G113" s="6"/>
      <c r="H113" s="6"/>
      <c r="I113" s="6"/>
    </row>
    <row r="114" spans="4:9" x14ac:dyDescent="0.2">
      <c r="D114" s="6"/>
      <c r="F114" s="6"/>
      <c r="G114" s="6"/>
      <c r="H114" s="6"/>
      <c r="I114" s="6"/>
    </row>
    <row r="115" spans="4:9" x14ac:dyDescent="0.2">
      <c r="D115" s="6"/>
      <c r="F115" s="6"/>
      <c r="G115" s="6"/>
      <c r="H115" s="6"/>
      <c r="I115" s="6"/>
    </row>
    <row r="116" spans="4:9" x14ac:dyDescent="0.2">
      <c r="D116" s="6"/>
      <c r="F116" s="6"/>
      <c r="G116" s="6"/>
      <c r="H116" s="6"/>
      <c r="I116" s="6"/>
    </row>
    <row r="117" spans="4:9" x14ac:dyDescent="0.2">
      <c r="D117" s="6"/>
      <c r="F117" s="6"/>
      <c r="G117" s="6"/>
      <c r="H117" s="6"/>
      <c r="I117" s="6"/>
    </row>
    <row r="118" spans="4:9" x14ac:dyDescent="0.2">
      <c r="D118" s="6"/>
      <c r="F118" s="6"/>
      <c r="G118" s="6"/>
      <c r="H118" s="6"/>
      <c r="I118" s="6"/>
    </row>
    <row r="119" spans="4:9" x14ac:dyDescent="0.2">
      <c r="D119" s="6"/>
      <c r="F119" s="6"/>
      <c r="G119" s="6"/>
      <c r="H119" s="6"/>
      <c r="I119" s="6"/>
    </row>
    <row r="120" spans="4:9" x14ac:dyDescent="0.2">
      <c r="D120" s="6"/>
      <c r="F120" s="6"/>
      <c r="G120" s="6"/>
      <c r="H120" s="6"/>
      <c r="I120" s="6"/>
    </row>
    <row r="121" spans="4:9" x14ac:dyDescent="0.2">
      <c r="D121" s="6"/>
      <c r="F121" s="6"/>
      <c r="G121" s="6"/>
      <c r="H121" s="6"/>
      <c r="I121" s="6"/>
    </row>
    <row r="122" spans="4:9" x14ac:dyDescent="0.2">
      <c r="D122" s="6"/>
      <c r="F122" s="6"/>
      <c r="G122" s="6"/>
      <c r="H122" s="6"/>
      <c r="I122" s="6"/>
    </row>
    <row r="123" spans="4:9" x14ac:dyDescent="0.2">
      <c r="D123" s="6"/>
      <c r="F123" s="6"/>
      <c r="G123" s="6"/>
      <c r="H123" s="6"/>
      <c r="I123" s="6"/>
    </row>
    <row r="124" spans="4:9" x14ac:dyDescent="0.2">
      <c r="D124" s="6"/>
      <c r="F124" s="6"/>
      <c r="G124" s="6"/>
      <c r="H124" s="6"/>
      <c r="I124" s="6"/>
    </row>
    <row r="125" spans="4:9" x14ac:dyDescent="0.2">
      <c r="D125" s="6"/>
      <c r="F125" s="6"/>
      <c r="G125" s="6"/>
      <c r="H125" s="6"/>
      <c r="I125" s="6"/>
    </row>
    <row r="126" spans="4:9" x14ac:dyDescent="0.2">
      <c r="D126" s="6"/>
      <c r="F126" s="6"/>
      <c r="G126" s="6"/>
      <c r="H126" s="6"/>
      <c r="I126" s="6"/>
    </row>
    <row r="127" spans="4:9" x14ac:dyDescent="0.2">
      <c r="D127" s="6"/>
      <c r="F127" s="6"/>
      <c r="G127" s="6"/>
      <c r="H127" s="6"/>
      <c r="I127" s="6"/>
    </row>
    <row r="128" spans="4:9" x14ac:dyDescent="0.2">
      <c r="D128" s="6"/>
      <c r="F128" s="6"/>
      <c r="G128" s="6"/>
      <c r="H128" s="6"/>
      <c r="I128" s="6"/>
    </row>
    <row r="129" spans="4:9" x14ac:dyDescent="0.2">
      <c r="D129" s="6"/>
      <c r="F129" s="6"/>
      <c r="G129" s="6"/>
      <c r="H129" s="6"/>
      <c r="I129" s="6"/>
    </row>
    <row r="130" spans="4:9" x14ac:dyDescent="0.2">
      <c r="D130" s="6"/>
      <c r="F130" s="6"/>
      <c r="G130" s="6"/>
      <c r="H130" s="6"/>
      <c r="I130" s="6"/>
    </row>
    <row r="131" spans="4:9" x14ac:dyDescent="0.2">
      <c r="D131" s="6"/>
      <c r="F131" s="6"/>
      <c r="G131" s="6"/>
      <c r="H131" s="6"/>
      <c r="I131" s="6"/>
    </row>
    <row r="132" spans="4:9" x14ac:dyDescent="0.2">
      <c r="D132" s="6"/>
      <c r="F132" s="6"/>
      <c r="G132" s="6"/>
      <c r="H132" s="6"/>
      <c r="I132" s="6"/>
    </row>
    <row r="133" spans="4:9" x14ac:dyDescent="0.2">
      <c r="D133" s="6"/>
      <c r="F133" s="6"/>
      <c r="G133" s="6"/>
      <c r="H133" s="6"/>
      <c r="I133" s="6"/>
    </row>
    <row r="134" spans="4:9" x14ac:dyDescent="0.2">
      <c r="D134" s="6"/>
      <c r="F134" s="6"/>
      <c r="G134" s="6"/>
      <c r="H134" s="6"/>
      <c r="I134" s="6"/>
    </row>
    <row r="135" spans="4:9" x14ac:dyDescent="0.2">
      <c r="D135" s="6"/>
      <c r="F135" s="6"/>
      <c r="G135" s="6"/>
      <c r="H135" s="6"/>
      <c r="I135" s="6"/>
    </row>
    <row r="136" spans="4:9" x14ac:dyDescent="0.2">
      <c r="D136" s="6"/>
      <c r="F136" s="6"/>
      <c r="G136" s="6"/>
      <c r="H136" s="6"/>
      <c r="I136" s="6"/>
    </row>
    <row r="137" spans="4:9" x14ac:dyDescent="0.2">
      <c r="D137" s="6"/>
      <c r="F137" s="6"/>
      <c r="G137" s="6"/>
      <c r="H137" s="6"/>
      <c r="I137" s="6"/>
    </row>
    <row r="138" spans="4:9" x14ac:dyDescent="0.2">
      <c r="D138" s="6"/>
      <c r="F138" s="6"/>
      <c r="G138" s="6"/>
      <c r="H138" s="6"/>
      <c r="I138" s="6"/>
    </row>
    <row r="139" spans="4:9" x14ac:dyDescent="0.2">
      <c r="D139" s="6"/>
      <c r="F139" s="6"/>
      <c r="G139" s="6"/>
      <c r="H139" s="6"/>
      <c r="I139" s="6"/>
    </row>
    <row r="140" spans="4:9" x14ac:dyDescent="0.2">
      <c r="D140" s="6"/>
      <c r="F140" s="6"/>
      <c r="G140" s="6"/>
      <c r="H140" s="6"/>
      <c r="I140" s="6"/>
    </row>
    <row r="141" spans="4:9" x14ac:dyDescent="0.2">
      <c r="D141" s="6"/>
      <c r="F141" s="6"/>
      <c r="G141" s="6"/>
      <c r="H141" s="6"/>
      <c r="I141" s="6"/>
    </row>
    <row r="142" spans="4:9" x14ac:dyDescent="0.2">
      <c r="D142" s="6"/>
      <c r="F142" s="6"/>
      <c r="G142" s="6"/>
      <c r="H142" s="6"/>
      <c r="I142" s="6"/>
    </row>
    <row r="143" spans="4:9" x14ac:dyDescent="0.2">
      <c r="F143" s="6"/>
      <c r="G143" s="6"/>
      <c r="H143" s="6"/>
      <c r="I143" s="6"/>
    </row>
    <row r="144" spans="4:9" x14ac:dyDescent="0.2">
      <c r="F144" s="6"/>
      <c r="G144" s="6"/>
      <c r="H144" s="6"/>
      <c r="I144" s="6"/>
    </row>
    <row r="145" spans="6:9" x14ac:dyDescent="0.2">
      <c r="F145" s="6"/>
      <c r="G145" s="6"/>
      <c r="H145" s="6"/>
      <c r="I145" s="6"/>
    </row>
    <row r="146" spans="6:9" x14ac:dyDescent="0.2">
      <c r="F146" s="6"/>
      <c r="G146" s="6"/>
      <c r="H146" s="6"/>
      <c r="I146" s="6"/>
    </row>
    <row r="147" spans="6:9" x14ac:dyDescent="0.2">
      <c r="F147" s="6"/>
      <c r="G147" s="6"/>
      <c r="H147" s="6"/>
      <c r="I147" s="6"/>
    </row>
    <row r="148" spans="6:9" x14ac:dyDescent="0.2">
      <c r="F148" s="6"/>
      <c r="G148" s="6"/>
      <c r="H148" s="6"/>
      <c r="I148" s="6"/>
    </row>
    <row r="149" spans="6:9" x14ac:dyDescent="0.2">
      <c r="F149" s="6"/>
      <c r="G149" s="6"/>
      <c r="H149" s="6"/>
      <c r="I149" s="6"/>
    </row>
    <row r="150" spans="6:9" x14ac:dyDescent="0.2">
      <c r="F150" s="6"/>
      <c r="G150" s="6"/>
      <c r="H150" s="6"/>
      <c r="I150" s="6"/>
    </row>
    <row r="151" spans="6:9" x14ac:dyDescent="0.2">
      <c r="F151" s="6"/>
      <c r="G151" s="6"/>
      <c r="H151" s="6"/>
      <c r="I151" s="6"/>
    </row>
    <row r="152" spans="6:9" x14ac:dyDescent="0.2">
      <c r="F152" s="6"/>
      <c r="G152" s="6"/>
      <c r="H152" s="6"/>
      <c r="I152" s="6"/>
    </row>
    <row r="153" spans="6:9" x14ac:dyDescent="0.2">
      <c r="F153" s="6"/>
      <c r="G153" s="6"/>
      <c r="H153" s="6"/>
      <c r="I153" s="6"/>
    </row>
    <row r="154" spans="6:9" x14ac:dyDescent="0.2">
      <c r="F154" s="6"/>
      <c r="G154" s="6"/>
      <c r="H154" s="6"/>
      <c r="I154" s="6"/>
    </row>
    <row r="155" spans="6:9" x14ac:dyDescent="0.2">
      <c r="F155" s="6"/>
      <c r="G155" s="6"/>
      <c r="H155" s="6"/>
      <c r="I155" s="6"/>
    </row>
    <row r="156" spans="6:9" x14ac:dyDescent="0.2">
      <c r="F156" s="6"/>
      <c r="G156" s="6"/>
      <c r="H156" s="6"/>
      <c r="I156" s="6"/>
    </row>
    <row r="157" spans="6:9" x14ac:dyDescent="0.2">
      <c r="F157" s="6"/>
      <c r="G157" s="6"/>
      <c r="H157" s="6"/>
      <c r="I157" s="6"/>
    </row>
    <row r="158" spans="6:9" x14ac:dyDescent="0.2">
      <c r="F158" s="6"/>
      <c r="G158" s="6"/>
      <c r="H158" s="6"/>
      <c r="I158" s="6"/>
    </row>
    <row r="159" spans="6:9" x14ac:dyDescent="0.2">
      <c r="F159" s="6"/>
      <c r="G159" s="6"/>
      <c r="H159" s="6"/>
      <c r="I159" s="6"/>
    </row>
    <row r="160" spans="6:9" x14ac:dyDescent="0.2">
      <c r="F160" s="6"/>
      <c r="G160" s="6"/>
      <c r="H160" s="6"/>
      <c r="I160" s="6"/>
    </row>
    <row r="161" spans="6:9" x14ac:dyDescent="0.2">
      <c r="F161" s="6"/>
      <c r="G161" s="6"/>
      <c r="H161" s="6"/>
      <c r="I161" s="6"/>
    </row>
    <row r="162" spans="6:9" x14ac:dyDescent="0.2">
      <c r="F162" s="6"/>
      <c r="G162" s="6"/>
      <c r="H162" s="6"/>
      <c r="I162" s="6"/>
    </row>
    <row r="163" spans="6:9" x14ac:dyDescent="0.2">
      <c r="F163" s="6"/>
      <c r="G163" s="6"/>
      <c r="H163" s="6"/>
      <c r="I163" s="6"/>
    </row>
    <row r="164" spans="6:9" x14ac:dyDescent="0.2">
      <c r="F164" s="6"/>
      <c r="G164" s="6"/>
      <c r="H164" s="6"/>
      <c r="I164" s="6"/>
    </row>
    <row r="165" spans="6:9" x14ac:dyDescent="0.2">
      <c r="F165" s="6"/>
      <c r="G165" s="6"/>
      <c r="H165" s="6"/>
      <c r="I165" s="6"/>
    </row>
    <row r="166" spans="6:9" x14ac:dyDescent="0.2">
      <c r="F166" s="6"/>
      <c r="G166" s="6"/>
      <c r="H166" s="6"/>
      <c r="I166" s="6"/>
    </row>
    <row r="167" spans="6:9" x14ac:dyDescent="0.2">
      <c r="F167" s="6"/>
      <c r="G167" s="6"/>
      <c r="H167" s="6"/>
      <c r="I167" s="6"/>
    </row>
    <row r="168" spans="6:9" x14ac:dyDescent="0.2">
      <c r="F168" s="6"/>
      <c r="G168" s="6"/>
      <c r="H168" s="6"/>
      <c r="I168" s="6"/>
    </row>
    <row r="169" spans="6:9" x14ac:dyDescent="0.2">
      <c r="F169" s="6"/>
      <c r="G169" s="6"/>
      <c r="H169" s="6"/>
      <c r="I169" s="6"/>
    </row>
    <row r="170" spans="6:9" x14ac:dyDescent="0.2">
      <c r="F170" s="6"/>
      <c r="G170" s="6"/>
      <c r="H170" s="6"/>
      <c r="I170" s="6"/>
    </row>
    <row r="171" spans="6:9" x14ac:dyDescent="0.2">
      <c r="F171" s="6"/>
      <c r="G171" s="6"/>
      <c r="H171" s="6"/>
      <c r="I171" s="6"/>
    </row>
    <row r="172" spans="6:9" x14ac:dyDescent="0.2">
      <c r="F172" s="6"/>
      <c r="G172" s="6"/>
      <c r="H172" s="6"/>
      <c r="I172" s="6"/>
    </row>
    <row r="173" spans="6:9" x14ac:dyDescent="0.2">
      <c r="F173" s="6"/>
      <c r="G173" s="6"/>
      <c r="H173" s="6"/>
      <c r="I173" s="6"/>
    </row>
    <row r="174" spans="6:9" x14ac:dyDescent="0.2">
      <c r="F174" s="6"/>
      <c r="G174" s="6"/>
      <c r="H174" s="6"/>
      <c r="I174" s="6"/>
    </row>
    <row r="175" spans="6:9" x14ac:dyDescent="0.2">
      <c r="F175" s="6"/>
      <c r="G175" s="6"/>
      <c r="H175" s="6"/>
      <c r="I175" s="6"/>
    </row>
    <row r="176" spans="6:9" x14ac:dyDescent="0.2">
      <c r="F176" s="6"/>
      <c r="G176" s="6"/>
      <c r="H176" s="6"/>
      <c r="I176" s="6"/>
    </row>
    <row r="177" spans="6:9" x14ac:dyDescent="0.2">
      <c r="F177" s="6"/>
      <c r="G177" s="6"/>
      <c r="H177" s="6"/>
      <c r="I177" s="6"/>
    </row>
    <row r="178" spans="6:9" x14ac:dyDescent="0.2">
      <c r="F178" s="6"/>
      <c r="G178" s="6"/>
      <c r="H178" s="6"/>
      <c r="I178" s="6"/>
    </row>
    <row r="179" spans="6:9" x14ac:dyDescent="0.2">
      <c r="F179" s="6"/>
      <c r="G179" s="6"/>
      <c r="H179" s="6"/>
      <c r="I179" s="6"/>
    </row>
    <row r="180" spans="6:9" x14ac:dyDescent="0.2">
      <c r="F180" s="6"/>
      <c r="G180" s="6"/>
      <c r="H180" s="6"/>
      <c r="I180" s="6"/>
    </row>
    <row r="181" spans="6:9" x14ac:dyDescent="0.2">
      <c r="F181" s="6"/>
      <c r="G181" s="6"/>
      <c r="H181" s="6"/>
      <c r="I181" s="6"/>
    </row>
    <row r="182" spans="6:9" x14ac:dyDescent="0.2">
      <c r="F182" s="6"/>
      <c r="G182" s="6"/>
      <c r="H182" s="6"/>
      <c r="I182" s="6"/>
    </row>
    <row r="183" spans="6:9" x14ac:dyDescent="0.2">
      <c r="F183" s="6"/>
      <c r="G183" s="6"/>
      <c r="H183" s="6"/>
      <c r="I183" s="6"/>
    </row>
    <row r="184" spans="6:9" x14ac:dyDescent="0.2">
      <c r="F184" s="6"/>
      <c r="G184" s="6"/>
      <c r="H184" s="6"/>
      <c r="I184" s="6"/>
    </row>
    <row r="185" spans="6:9" x14ac:dyDescent="0.2">
      <c r="F185" s="6"/>
      <c r="G185" s="6"/>
      <c r="H185" s="6"/>
      <c r="I185" s="6"/>
    </row>
    <row r="186" spans="6:9" x14ac:dyDescent="0.2">
      <c r="F186" s="6"/>
      <c r="G186" s="6"/>
      <c r="H186" s="6"/>
      <c r="I186" s="6"/>
    </row>
    <row r="187" spans="6:9" x14ac:dyDescent="0.2">
      <c r="F187" s="6"/>
      <c r="G187" s="6"/>
      <c r="H187" s="6"/>
      <c r="I187" s="6"/>
    </row>
    <row r="188" spans="6:9" x14ac:dyDescent="0.2">
      <c r="F188" s="6"/>
      <c r="G188" s="6"/>
      <c r="H188" s="6"/>
      <c r="I188" s="6"/>
    </row>
    <row r="189" spans="6:9" x14ac:dyDescent="0.2">
      <c r="F189" s="6"/>
      <c r="G189" s="6"/>
      <c r="H189" s="6"/>
      <c r="I189" s="6"/>
    </row>
    <row r="190" spans="6:9" x14ac:dyDescent="0.2">
      <c r="F190" s="6"/>
      <c r="G190" s="6"/>
      <c r="H190" s="6"/>
      <c r="I190" s="6"/>
    </row>
    <row r="191" spans="6:9" x14ac:dyDescent="0.2">
      <c r="F191" s="6"/>
      <c r="G191" s="6"/>
      <c r="H191" s="6"/>
      <c r="I191" s="6"/>
    </row>
    <row r="192" spans="6:9" x14ac:dyDescent="0.2">
      <c r="F192" s="6"/>
      <c r="G192" s="6"/>
      <c r="H192" s="6"/>
      <c r="I192" s="6"/>
    </row>
    <row r="193" spans="6:9" x14ac:dyDescent="0.2">
      <c r="F193" s="6"/>
      <c r="G193" s="6"/>
      <c r="H193" s="6"/>
      <c r="I193" s="6"/>
    </row>
    <row r="194" spans="6:9" x14ac:dyDescent="0.2">
      <c r="F194" s="6"/>
      <c r="G194" s="6"/>
      <c r="H194" s="6"/>
      <c r="I194" s="6"/>
    </row>
    <row r="195" spans="6:9" x14ac:dyDescent="0.2">
      <c r="F195" s="6"/>
      <c r="G195" s="6"/>
      <c r="H195" s="6"/>
      <c r="I195" s="6"/>
    </row>
    <row r="196" spans="6:9" x14ac:dyDescent="0.2">
      <c r="F196" s="6"/>
      <c r="G196" s="6"/>
      <c r="H196" s="6"/>
      <c r="I196" s="6"/>
    </row>
    <row r="197" spans="6:9" x14ac:dyDescent="0.2">
      <c r="F197" s="6"/>
      <c r="G197" s="6"/>
      <c r="H197" s="6"/>
      <c r="I197" s="6"/>
    </row>
    <row r="198" spans="6:9" x14ac:dyDescent="0.2">
      <c r="F198" s="6"/>
      <c r="G198" s="6"/>
      <c r="H198" s="6"/>
      <c r="I198" s="6"/>
    </row>
    <row r="199" spans="6:9" x14ac:dyDescent="0.2">
      <c r="F199" s="6"/>
      <c r="G199" s="6"/>
      <c r="H199" s="6"/>
      <c r="I199" s="6"/>
    </row>
    <row r="200" spans="6:9" x14ac:dyDescent="0.2">
      <c r="F200" s="6"/>
      <c r="G200" s="6"/>
      <c r="H200" s="6"/>
      <c r="I200" s="6"/>
    </row>
    <row r="201" spans="6:9" x14ac:dyDescent="0.2">
      <c r="F201" s="6"/>
      <c r="G201" s="6"/>
      <c r="H201" s="6"/>
      <c r="I201" s="6"/>
    </row>
    <row r="202" spans="6:9" x14ac:dyDescent="0.2">
      <c r="F202" s="6"/>
      <c r="G202" s="6"/>
      <c r="H202" s="6"/>
      <c r="I202" s="6"/>
    </row>
    <row r="203" spans="6:9" x14ac:dyDescent="0.2">
      <c r="F203" s="6"/>
      <c r="G203" s="6"/>
      <c r="H203" s="6"/>
      <c r="I203" s="6"/>
    </row>
    <row r="204" spans="6:9" x14ac:dyDescent="0.2">
      <c r="F204" s="6"/>
      <c r="G204" s="6"/>
      <c r="H204" s="6"/>
      <c r="I204" s="6"/>
    </row>
    <row r="205" spans="6:9" x14ac:dyDescent="0.2">
      <c r="F205" s="6"/>
      <c r="G205" s="6"/>
      <c r="H205" s="6"/>
      <c r="I205" s="6"/>
    </row>
    <row r="206" spans="6:9" x14ac:dyDescent="0.2">
      <c r="F206" s="6"/>
      <c r="G206" s="6"/>
      <c r="H206" s="6"/>
      <c r="I206" s="6"/>
    </row>
    <row r="207" spans="6:9" x14ac:dyDescent="0.2">
      <c r="F207" s="6"/>
      <c r="G207" s="6"/>
      <c r="H207" s="6"/>
      <c r="I207" s="6"/>
    </row>
    <row r="208" spans="6:9" x14ac:dyDescent="0.2">
      <c r="F208" s="6"/>
      <c r="G208" s="6"/>
      <c r="H208" s="6"/>
      <c r="I208" s="6"/>
    </row>
    <row r="209" spans="6:9" x14ac:dyDescent="0.2">
      <c r="F209" s="6"/>
      <c r="G209" s="6"/>
      <c r="H209" s="6"/>
      <c r="I209" s="6"/>
    </row>
    <row r="210" spans="6:9" x14ac:dyDescent="0.2">
      <c r="F210" s="6"/>
      <c r="G210" s="6"/>
      <c r="H210" s="6"/>
      <c r="I210" s="6"/>
    </row>
    <row r="211" spans="6:9" x14ac:dyDescent="0.2">
      <c r="F211" s="6"/>
      <c r="G211" s="6"/>
      <c r="H211" s="6"/>
      <c r="I211" s="6"/>
    </row>
    <row r="212" spans="6:9" x14ac:dyDescent="0.2">
      <c r="F212" s="6"/>
      <c r="G212" s="6"/>
      <c r="H212" s="6"/>
      <c r="I212" s="6"/>
    </row>
    <row r="213" spans="6:9" x14ac:dyDescent="0.2">
      <c r="F213" s="6"/>
      <c r="G213" s="6"/>
      <c r="H213" s="6"/>
      <c r="I213" s="6"/>
    </row>
    <row r="214" spans="6:9" x14ac:dyDescent="0.2">
      <c r="F214" s="6"/>
      <c r="G214" s="6"/>
      <c r="H214" s="6"/>
      <c r="I214" s="6"/>
    </row>
    <row r="215" spans="6:9" x14ac:dyDescent="0.2">
      <c r="F215" s="6"/>
      <c r="G215" s="6"/>
      <c r="H215" s="6"/>
      <c r="I215" s="6"/>
    </row>
    <row r="216" spans="6:9" x14ac:dyDescent="0.2">
      <c r="F216" s="6"/>
      <c r="G216" s="6"/>
      <c r="H216" s="6"/>
      <c r="I216" s="6"/>
    </row>
    <row r="217" spans="6:9" x14ac:dyDescent="0.2">
      <c r="F217" s="6"/>
      <c r="G217" s="6"/>
      <c r="H217" s="6"/>
      <c r="I217" s="6"/>
    </row>
    <row r="218" spans="6:9" x14ac:dyDescent="0.2">
      <c r="F218" s="6"/>
      <c r="G218" s="6"/>
      <c r="H218" s="6"/>
      <c r="I218" s="6"/>
    </row>
    <row r="219" spans="6:9" x14ac:dyDescent="0.2">
      <c r="F219" s="6"/>
      <c r="G219" s="6"/>
      <c r="H219" s="6"/>
      <c r="I219" s="6"/>
    </row>
    <row r="220" spans="6:9" x14ac:dyDescent="0.2">
      <c r="F220" s="6"/>
      <c r="G220" s="6"/>
      <c r="H220" s="6"/>
      <c r="I220" s="6"/>
    </row>
    <row r="221" spans="6:9" x14ac:dyDescent="0.2">
      <c r="F221" s="6"/>
      <c r="G221" s="6"/>
      <c r="H221" s="6"/>
      <c r="I221" s="6"/>
    </row>
    <row r="222" spans="6:9" x14ac:dyDescent="0.2">
      <c r="F222" s="6"/>
      <c r="G222" s="6"/>
      <c r="H222" s="6"/>
      <c r="I222" s="6"/>
    </row>
    <row r="223" spans="6:9" x14ac:dyDescent="0.2">
      <c r="F223" s="6"/>
      <c r="G223" s="6"/>
      <c r="H223" s="6"/>
      <c r="I223" s="6"/>
    </row>
    <row r="224" spans="6:9" x14ac:dyDescent="0.2">
      <c r="F224" s="6"/>
      <c r="G224" s="6"/>
      <c r="H224" s="6"/>
      <c r="I224" s="6"/>
    </row>
    <row r="225" spans="6:9" x14ac:dyDescent="0.2">
      <c r="F225" s="6"/>
      <c r="G225" s="6"/>
      <c r="H225" s="6"/>
      <c r="I225" s="6"/>
    </row>
    <row r="226" spans="6:9" x14ac:dyDescent="0.2">
      <c r="F226" s="6"/>
      <c r="G226" s="6"/>
      <c r="H226" s="6"/>
      <c r="I226" s="6"/>
    </row>
    <row r="227" spans="6:9" x14ac:dyDescent="0.2">
      <c r="F227" s="6"/>
      <c r="G227" s="6"/>
      <c r="H227" s="6"/>
      <c r="I227" s="6"/>
    </row>
    <row r="228" spans="6:9" x14ac:dyDescent="0.2">
      <c r="F228" s="6"/>
      <c r="G228" s="6"/>
      <c r="H228" s="6"/>
      <c r="I228" s="6"/>
    </row>
    <row r="229" spans="6:9" x14ac:dyDescent="0.2">
      <c r="F229" s="6"/>
      <c r="G229" s="6"/>
      <c r="H229" s="6"/>
      <c r="I229" s="6"/>
    </row>
    <row r="230" spans="6:9" x14ac:dyDescent="0.2">
      <c r="F230" s="6"/>
      <c r="G230" s="6"/>
      <c r="H230" s="6"/>
      <c r="I230" s="6"/>
    </row>
    <row r="231" spans="6:9" x14ac:dyDescent="0.2">
      <c r="F231" s="6"/>
      <c r="G231" s="6"/>
      <c r="H231" s="6"/>
      <c r="I231" s="6"/>
    </row>
    <row r="232" spans="6:9" x14ac:dyDescent="0.2">
      <c r="F232" s="6"/>
      <c r="G232" s="6"/>
      <c r="H232" s="6"/>
      <c r="I232" s="6"/>
    </row>
    <row r="233" spans="6:9" x14ac:dyDescent="0.2">
      <c r="F233" s="6"/>
      <c r="G233" s="6"/>
      <c r="H233" s="6"/>
      <c r="I233" s="6"/>
    </row>
    <row r="234" spans="6:9" x14ac:dyDescent="0.2">
      <c r="F234" s="6"/>
      <c r="G234" s="6"/>
      <c r="H234" s="6"/>
      <c r="I234" s="6"/>
    </row>
    <row r="235" spans="6:9" x14ac:dyDescent="0.2">
      <c r="F235" s="6"/>
      <c r="G235" s="6"/>
      <c r="H235" s="6"/>
      <c r="I235" s="6"/>
    </row>
    <row r="236" spans="6:9" x14ac:dyDescent="0.2">
      <c r="F236" s="6"/>
      <c r="G236" s="6"/>
      <c r="H236" s="6"/>
      <c r="I236" s="6"/>
    </row>
    <row r="237" spans="6:9" x14ac:dyDescent="0.2">
      <c r="F237" s="6"/>
      <c r="G237" s="6"/>
      <c r="H237" s="6"/>
      <c r="I237" s="6"/>
    </row>
    <row r="238" spans="6:9" x14ac:dyDescent="0.2">
      <c r="F238" s="6"/>
      <c r="G238" s="6"/>
      <c r="H238" s="6"/>
      <c r="I238" s="6"/>
    </row>
    <row r="239" spans="6:9" x14ac:dyDescent="0.2">
      <c r="F239" s="6"/>
      <c r="G239" s="6"/>
      <c r="H239" s="6"/>
      <c r="I239" s="6"/>
    </row>
    <row r="240" spans="6:9" x14ac:dyDescent="0.2">
      <c r="F240" s="6"/>
      <c r="G240" s="6"/>
      <c r="H240" s="6"/>
      <c r="I240" s="6"/>
    </row>
    <row r="241" spans="6:9" x14ac:dyDescent="0.2">
      <c r="F241" s="6"/>
      <c r="G241" s="6"/>
      <c r="H241" s="6"/>
      <c r="I241" s="6"/>
    </row>
    <row r="242" spans="6:9" x14ac:dyDescent="0.2">
      <c r="F242" s="6"/>
      <c r="G242" s="6"/>
      <c r="H242" s="6"/>
      <c r="I242" s="6"/>
    </row>
    <row r="243" spans="6:9" x14ac:dyDescent="0.2">
      <c r="F243" s="6"/>
      <c r="G243" s="6"/>
      <c r="H243" s="6"/>
      <c r="I243" s="6"/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5266"/>
  <sheetViews>
    <sheetView workbookViewId="0"/>
  </sheetViews>
  <sheetFormatPr defaultRowHeight="15" x14ac:dyDescent="0.25"/>
  <cols>
    <col min="1" max="1" width="16" bestFit="1" customWidth="1"/>
    <col min="2" max="2" width="9.5703125" bestFit="1" customWidth="1"/>
    <col min="3" max="3" width="13.7109375" bestFit="1" customWidth="1"/>
    <col min="4" max="4" width="8" bestFit="1" customWidth="1"/>
    <col min="5" max="6" width="15.85546875" bestFit="1" customWidth="1"/>
    <col min="7" max="7" width="11.5703125" bestFit="1" customWidth="1"/>
    <col min="8" max="8" width="21.7109375" bestFit="1" customWidth="1"/>
    <col min="9" max="9" width="29" bestFit="1" customWidth="1"/>
    <col min="10" max="10" width="32.85546875" bestFit="1" customWidth="1"/>
    <col min="11" max="11" width="15.5703125" bestFit="1" customWidth="1"/>
    <col min="12" max="12" width="16.7109375" bestFit="1" customWidth="1"/>
    <col min="13" max="13" width="7" bestFit="1" customWidth="1"/>
    <col min="14" max="14" width="11.28515625" bestFit="1" customWidth="1"/>
    <col min="15" max="15" width="27.5703125" bestFit="1" customWidth="1"/>
    <col min="16" max="16" width="20.42578125" bestFit="1" customWidth="1"/>
    <col min="17" max="17" width="27.5703125" bestFit="1" customWidth="1"/>
    <col min="18" max="18" width="22.28515625" bestFit="1" customWidth="1"/>
    <col min="19" max="19" width="25.85546875" bestFit="1" customWidth="1"/>
    <col min="20" max="20" width="4.28515625" bestFit="1" customWidth="1"/>
    <col min="21" max="21" width="15.85546875" bestFit="1" customWidth="1"/>
    <col min="22" max="22" width="16.5703125" bestFit="1" customWidth="1"/>
    <col min="23" max="23" width="25" bestFit="1" customWidth="1"/>
    <col min="24" max="24" width="15.28515625" bestFit="1" customWidth="1"/>
    <col min="25" max="25" width="21" bestFit="1" customWidth="1"/>
    <col min="26" max="26" width="5.5703125" bestFit="1" customWidth="1"/>
    <col min="27" max="27" width="15.28515625" bestFit="1" customWidth="1"/>
    <col min="28" max="28" width="18" bestFit="1" customWidth="1"/>
    <col min="29" max="29" width="16.85546875" bestFit="1" customWidth="1"/>
    <col min="30" max="30" width="16.7109375" bestFit="1" customWidth="1"/>
    <col min="31" max="31" width="17.85546875" bestFit="1" customWidth="1"/>
    <col min="32" max="32" width="16.42578125" bestFit="1" customWidth="1"/>
    <col min="33" max="33" width="13.85546875" bestFit="1" customWidth="1"/>
    <col min="34" max="34" width="11.5703125" bestFit="1" customWidth="1"/>
    <col min="35" max="35" width="12.140625" bestFit="1" customWidth="1"/>
    <col min="36" max="36" width="10.28515625" bestFit="1" customWidth="1"/>
    <col min="37" max="37" width="17.42578125" bestFit="1" customWidth="1"/>
    <col min="38" max="38" width="13.42578125" bestFit="1" customWidth="1"/>
    <col min="39" max="39" width="14.28515625" bestFit="1" customWidth="1"/>
    <col min="40" max="40" width="35.5703125" bestFit="1" customWidth="1"/>
    <col min="41" max="41" width="12" bestFit="1" customWidth="1"/>
    <col min="42" max="42" width="12.85546875" bestFit="1" customWidth="1"/>
    <col min="43" max="44" width="15.85546875" bestFit="1" customWidth="1"/>
    <col min="45" max="45" width="23.28515625" bestFit="1" customWidth="1"/>
    <col min="46" max="46" width="15.7109375" bestFit="1" customWidth="1"/>
    <col min="47" max="47" width="25.28515625" bestFit="1" customWidth="1"/>
    <col min="48" max="48" width="16.42578125" bestFit="1" customWidth="1"/>
    <col min="49" max="49" width="40.7109375" bestFit="1" customWidth="1"/>
    <col min="50" max="50" width="16.28515625" bestFit="1" customWidth="1"/>
    <col min="51" max="51" width="11.5703125" bestFit="1" customWidth="1"/>
    <col min="52" max="52" width="17.7109375" bestFit="1" customWidth="1"/>
    <col min="53" max="53" width="11.140625" bestFit="1" customWidth="1"/>
    <col min="54" max="54" width="14.5703125" bestFit="1" customWidth="1"/>
    <col min="55" max="55" width="15.85546875" bestFit="1" customWidth="1"/>
    <col min="56" max="56" width="12.7109375" bestFit="1" customWidth="1"/>
    <col min="57" max="57" width="20.140625" bestFit="1" customWidth="1"/>
    <col min="58" max="58" width="10.7109375" bestFit="1" customWidth="1"/>
    <col min="59" max="59" width="22.85546875" bestFit="1" customWidth="1"/>
    <col min="60" max="60" width="5.42578125" bestFit="1" customWidth="1"/>
    <col min="61" max="61" width="10.85546875" bestFit="1" customWidth="1"/>
    <col min="62" max="62" width="9.5703125" bestFit="1" customWidth="1"/>
    <col min="63" max="63" width="17" bestFit="1" customWidth="1"/>
    <col min="64" max="64" width="12.42578125" bestFit="1" customWidth="1"/>
    <col min="65" max="65" width="10.85546875" bestFit="1" customWidth="1"/>
    <col min="66" max="66" width="15.85546875" bestFit="1" customWidth="1"/>
    <col min="67" max="67" width="11.7109375" bestFit="1" customWidth="1"/>
    <col min="68" max="68" width="16.42578125" bestFit="1" customWidth="1"/>
    <col min="69" max="69" width="11.5703125" bestFit="1" customWidth="1"/>
    <col min="70" max="70" width="7" bestFit="1" customWidth="1"/>
    <col min="71" max="71" width="9.28515625" bestFit="1" customWidth="1"/>
    <col min="72" max="72" width="13.42578125" bestFit="1" customWidth="1"/>
    <col min="73" max="73" width="11.42578125" bestFit="1" customWidth="1"/>
    <col min="74" max="74" width="32.140625" bestFit="1" customWidth="1"/>
    <col min="75" max="75" width="27.5703125" bestFit="1" customWidth="1"/>
    <col min="76" max="76" width="18.85546875" bestFit="1" customWidth="1"/>
    <col min="77" max="77" width="26.28515625" bestFit="1" customWidth="1"/>
    <col min="78" max="78" width="12.28515625" bestFit="1" customWidth="1"/>
    <col min="79" max="82" width="10.42578125" bestFit="1" customWidth="1"/>
    <col min="83" max="83" width="20.7109375" bestFit="1" customWidth="1"/>
    <col min="84" max="84" width="17.28515625" bestFit="1" customWidth="1"/>
  </cols>
  <sheetData>
    <row r="1" spans="1:8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1306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</row>
    <row r="2" spans="1:84" x14ac:dyDescent="0.25">
      <c r="A2" t="s">
        <v>83</v>
      </c>
      <c r="B2" t="s">
        <v>84</v>
      </c>
      <c r="C2">
        <v>1527411</v>
      </c>
      <c r="D2">
        <v>1527401</v>
      </c>
      <c r="E2" s="1">
        <v>42278.393750000003</v>
      </c>
      <c r="F2" s="1">
        <v>42278.999305555553</v>
      </c>
      <c r="G2" s="4">
        <f>YEAR(F2)</f>
        <v>2015</v>
      </c>
      <c r="H2" t="s">
        <v>85</v>
      </c>
      <c r="I2" t="s">
        <v>86</v>
      </c>
      <c r="J2" t="s">
        <v>87</v>
      </c>
      <c r="K2" s="2">
        <v>2670</v>
      </c>
      <c r="L2" s="2">
        <v>2670</v>
      </c>
      <c r="M2">
        <v>267061</v>
      </c>
      <c r="O2" t="s">
        <v>88</v>
      </c>
      <c r="Q2" t="s">
        <v>88</v>
      </c>
      <c r="U2" s="1">
        <v>42278.394444444442</v>
      </c>
      <c r="V2" s="1">
        <v>42278.394444444442</v>
      </c>
      <c r="X2" t="s">
        <v>0</v>
      </c>
      <c r="Z2" t="s">
        <v>89</v>
      </c>
      <c r="AA2">
        <v>0</v>
      </c>
      <c r="AB2">
        <v>0</v>
      </c>
      <c r="AC2">
        <v>0</v>
      </c>
      <c r="AD2" s="2">
        <v>2670</v>
      </c>
      <c r="AE2" t="s">
        <v>0</v>
      </c>
      <c r="AF2">
        <v>15230405</v>
      </c>
      <c r="AG2">
        <v>6.94</v>
      </c>
      <c r="AJ2" t="s">
        <v>90</v>
      </c>
      <c r="AL2">
        <v>0</v>
      </c>
      <c r="AM2">
        <v>0</v>
      </c>
      <c r="AN2" t="s">
        <v>91</v>
      </c>
      <c r="AT2" t="s">
        <v>90</v>
      </c>
      <c r="AU2" t="s">
        <v>92</v>
      </c>
      <c r="AV2" t="s">
        <v>93</v>
      </c>
      <c r="AW2" t="s">
        <v>94</v>
      </c>
      <c r="AX2" t="s">
        <v>95</v>
      </c>
      <c r="AZ2">
        <v>0</v>
      </c>
      <c r="BI2" t="s">
        <v>90</v>
      </c>
      <c r="BK2" t="s">
        <v>90</v>
      </c>
      <c r="BL2" s="2">
        <v>2670</v>
      </c>
      <c r="BM2" t="s">
        <v>96</v>
      </c>
      <c r="BN2" s="1">
        <v>42297.557638888888</v>
      </c>
      <c r="BO2" t="s">
        <v>97</v>
      </c>
      <c r="BP2" s="1">
        <v>42279.394444444442</v>
      </c>
      <c r="BQ2" t="s">
        <v>97</v>
      </c>
      <c r="BU2" t="s">
        <v>98</v>
      </c>
      <c r="BV2" t="s">
        <v>99</v>
      </c>
      <c r="BW2" t="s">
        <v>88</v>
      </c>
      <c r="BY2" t="s">
        <v>100</v>
      </c>
      <c r="BZ2" t="s">
        <v>101</v>
      </c>
    </row>
    <row r="3" spans="1:84" x14ac:dyDescent="0.25">
      <c r="A3" t="s">
        <v>83</v>
      </c>
      <c r="B3" t="s">
        <v>84</v>
      </c>
      <c r="C3">
        <v>1527511</v>
      </c>
      <c r="D3">
        <v>1527501</v>
      </c>
      <c r="E3" s="1">
        <v>42279.534722222219</v>
      </c>
      <c r="F3" s="1">
        <v>42279.999305555553</v>
      </c>
      <c r="G3" s="4">
        <f t="shared" ref="G3:G66" si="0">YEAR(F3)</f>
        <v>2015</v>
      </c>
      <c r="H3" t="s">
        <v>85</v>
      </c>
      <c r="I3" t="s">
        <v>86</v>
      </c>
      <c r="J3" t="s">
        <v>87</v>
      </c>
      <c r="K3" s="2">
        <v>6620</v>
      </c>
      <c r="L3" s="2">
        <v>6620</v>
      </c>
      <c r="M3">
        <v>267462</v>
      </c>
      <c r="O3" t="s">
        <v>88</v>
      </c>
      <c r="Q3" t="s">
        <v>88</v>
      </c>
      <c r="U3" s="1">
        <v>42279.536111111112</v>
      </c>
      <c r="V3" s="1">
        <v>42279.536111111112</v>
      </c>
      <c r="X3" t="s">
        <v>0</v>
      </c>
      <c r="Z3" t="s">
        <v>89</v>
      </c>
      <c r="AA3">
        <v>0</v>
      </c>
      <c r="AB3">
        <v>0</v>
      </c>
      <c r="AC3">
        <v>0</v>
      </c>
      <c r="AD3" s="2">
        <v>6620</v>
      </c>
      <c r="AE3" t="s">
        <v>0</v>
      </c>
      <c r="AF3">
        <v>15230412</v>
      </c>
      <c r="AG3">
        <v>6.73</v>
      </c>
      <c r="AJ3" t="s">
        <v>90</v>
      </c>
      <c r="AL3">
        <v>0</v>
      </c>
      <c r="AM3">
        <v>0</v>
      </c>
      <c r="AN3" t="s">
        <v>91</v>
      </c>
      <c r="AT3" t="s">
        <v>90</v>
      </c>
      <c r="AU3" t="s">
        <v>92</v>
      </c>
      <c r="AV3" t="s">
        <v>93</v>
      </c>
      <c r="AW3" t="s">
        <v>94</v>
      </c>
      <c r="AX3" t="s">
        <v>95</v>
      </c>
      <c r="AZ3">
        <v>0</v>
      </c>
      <c r="BI3" t="s">
        <v>90</v>
      </c>
      <c r="BK3" t="s">
        <v>90</v>
      </c>
      <c r="BL3" s="2">
        <v>6620</v>
      </c>
      <c r="BM3" t="s">
        <v>102</v>
      </c>
      <c r="BN3" s="1">
        <v>42283.536805555559</v>
      </c>
      <c r="BO3" t="s">
        <v>103</v>
      </c>
      <c r="BP3" s="1">
        <v>42283.536805555559</v>
      </c>
      <c r="BQ3" t="s">
        <v>103</v>
      </c>
      <c r="BU3" t="s">
        <v>98</v>
      </c>
      <c r="BV3" t="s">
        <v>99</v>
      </c>
      <c r="BW3" t="s">
        <v>88</v>
      </c>
      <c r="BY3" t="s">
        <v>100</v>
      </c>
      <c r="BZ3" t="s">
        <v>101</v>
      </c>
    </row>
    <row r="4" spans="1:84" x14ac:dyDescent="0.25">
      <c r="A4" t="s">
        <v>83</v>
      </c>
      <c r="B4" t="s">
        <v>84</v>
      </c>
      <c r="C4">
        <v>1527611</v>
      </c>
      <c r="D4">
        <v>1527601</v>
      </c>
      <c r="E4" s="1">
        <v>42280.536805555559</v>
      </c>
      <c r="F4" s="1">
        <v>42280.999305555553</v>
      </c>
      <c r="G4" s="4">
        <f t="shared" si="0"/>
        <v>2015</v>
      </c>
      <c r="H4" t="s">
        <v>85</v>
      </c>
      <c r="I4" t="s">
        <v>86</v>
      </c>
      <c r="J4" t="s">
        <v>87</v>
      </c>
      <c r="K4" s="2">
        <v>1250</v>
      </c>
      <c r="L4" s="2">
        <v>1250</v>
      </c>
      <c r="M4">
        <v>267463</v>
      </c>
      <c r="O4" t="s">
        <v>88</v>
      </c>
      <c r="Q4" t="s">
        <v>88</v>
      </c>
      <c r="U4" s="1">
        <v>42280.537499999999</v>
      </c>
      <c r="V4" s="1">
        <v>42280.537499999999</v>
      </c>
      <c r="X4" t="s">
        <v>0</v>
      </c>
      <c r="Z4" t="s">
        <v>89</v>
      </c>
      <c r="AA4">
        <v>0</v>
      </c>
      <c r="AB4">
        <v>0</v>
      </c>
      <c r="AC4">
        <v>0</v>
      </c>
      <c r="AD4" s="2">
        <v>1250</v>
      </c>
      <c r="AE4" t="s">
        <v>0</v>
      </c>
      <c r="AF4">
        <v>1527611</v>
      </c>
      <c r="AG4">
        <v>6.65</v>
      </c>
      <c r="AJ4" t="s">
        <v>90</v>
      </c>
      <c r="AL4">
        <v>0</v>
      </c>
      <c r="AM4">
        <v>0</v>
      </c>
      <c r="AN4" t="s">
        <v>91</v>
      </c>
      <c r="AT4" t="s">
        <v>90</v>
      </c>
      <c r="AU4" t="s">
        <v>92</v>
      </c>
      <c r="AV4" t="s">
        <v>93</v>
      </c>
      <c r="AW4" t="s">
        <v>94</v>
      </c>
      <c r="AX4" t="s">
        <v>95</v>
      </c>
      <c r="AZ4">
        <v>0</v>
      </c>
      <c r="BI4" t="s">
        <v>90</v>
      </c>
      <c r="BK4" t="s">
        <v>90</v>
      </c>
      <c r="BL4" s="2">
        <v>1250</v>
      </c>
      <c r="BM4" t="s">
        <v>96</v>
      </c>
      <c r="BN4" s="1">
        <v>42292.626388888886</v>
      </c>
      <c r="BO4" t="s">
        <v>103</v>
      </c>
      <c r="BP4" s="1">
        <v>42283.537499999999</v>
      </c>
      <c r="BQ4" t="s">
        <v>103</v>
      </c>
      <c r="BU4" t="s">
        <v>98</v>
      </c>
      <c r="BV4" t="s">
        <v>99</v>
      </c>
      <c r="BW4" t="s">
        <v>88</v>
      </c>
      <c r="BY4" t="s">
        <v>100</v>
      </c>
      <c r="BZ4" t="s">
        <v>101</v>
      </c>
    </row>
    <row r="5" spans="1:84" x14ac:dyDescent="0.25">
      <c r="A5" t="s">
        <v>83</v>
      </c>
      <c r="B5" t="s">
        <v>84</v>
      </c>
      <c r="C5">
        <v>1527911</v>
      </c>
      <c r="D5">
        <v>1527901</v>
      </c>
      <c r="E5" s="1">
        <v>42283.467361111114</v>
      </c>
      <c r="F5" s="1">
        <v>42283.999305555553</v>
      </c>
      <c r="G5" s="4">
        <f t="shared" si="0"/>
        <v>2015</v>
      </c>
      <c r="H5" t="s">
        <v>85</v>
      </c>
      <c r="I5" t="s">
        <v>86</v>
      </c>
      <c r="J5" t="s">
        <v>87</v>
      </c>
      <c r="K5">
        <v>750</v>
      </c>
      <c r="L5">
        <v>750</v>
      </c>
      <c r="M5">
        <v>267513</v>
      </c>
      <c r="O5" t="s">
        <v>88</v>
      </c>
      <c r="Q5" t="s">
        <v>88</v>
      </c>
      <c r="U5" s="1">
        <v>42283.46875</v>
      </c>
      <c r="V5" s="1">
        <v>42283.46875</v>
      </c>
      <c r="X5" t="s">
        <v>0</v>
      </c>
      <c r="Z5" t="s">
        <v>89</v>
      </c>
      <c r="AA5">
        <v>0</v>
      </c>
      <c r="AB5">
        <v>0</v>
      </c>
      <c r="AC5">
        <v>0</v>
      </c>
      <c r="AD5">
        <v>750</v>
      </c>
      <c r="AE5" t="s">
        <v>0</v>
      </c>
      <c r="AF5">
        <v>1527911</v>
      </c>
      <c r="AG5">
        <v>6.83</v>
      </c>
      <c r="AJ5" t="s">
        <v>90</v>
      </c>
      <c r="AL5">
        <v>0</v>
      </c>
      <c r="AM5">
        <v>0</v>
      </c>
      <c r="AN5" t="s">
        <v>91</v>
      </c>
      <c r="AT5" t="s">
        <v>90</v>
      </c>
      <c r="AU5" t="s">
        <v>92</v>
      </c>
      <c r="AV5" t="s">
        <v>93</v>
      </c>
      <c r="AW5" t="s">
        <v>94</v>
      </c>
      <c r="AX5" t="s">
        <v>95</v>
      </c>
      <c r="AZ5">
        <v>0</v>
      </c>
      <c r="BI5" t="s">
        <v>90</v>
      </c>
      <c r="BK5" t="s">
        <v>90</v>
      </c>
      <c r="BL5">
        <v>750</v>
      </c>
      <c r="BM5" t="s">
        <v>96</v>
      </c>
      <c r="BN5" s="1">
        <v>42292.627083333333</v>
      </c>
      <c r="BO5" t="s">
        <v>103</v>
      </c>
      <c r="BP5" s="1">
        <v>42284.46875</v>
      </c>
      <c r="BQ5" t="s">
        <v>103</v>
      </c>
      <c r="BU5" t="s">
        <v>98</v>
      </c>
      <c r="BV5" t="s">
        <v>99</v>
      </c>
      <c r="BW5" t="s">
        <v>88</v>
      </c>
      <c r="BY5" t="s">
        <v>100</v>
      </c>
      <c r="BZ5" t="s">
        <v>101</v>
      </c>
    </row>
    <row r="6" spans="1:84" x14ac:dyDescent="0.25">
      <c r="A6" t="s">
        <v>83</v>
      </c>
      <c r="B6" t="s">
        <v>84</v>
      </c>
      <c r="C6">
        <v>1528111</v>
      </c>
      <c r="D6">
        <v>1528104</v>
      </c>
      <c r="E6" s="1">
        <v>42285.629861111112</v>
      </c>
      <c r="F6" s="1">
        <v>42285.630555555559</v>
      </c>
      <c r="G6" s="4">
        <f t="shared" si="0"/>
        <v>2015</v>
      </c>
      <c r="H6" t="s">
        <v>85</v>
      </c>
      <c r="I6" t="s">
        <v>86</v>
      </c>
      <c r="J6" t="s">
        <v>87</v>
      </c>
      <c r="K6" s="2">
        <v>1170</v>
      </c>
      <c r="L6" s="2">
        <v>1170</v>
      </c>
      <c r="M6">
        <v>267758</v>
      </c>
      <c r="O6" t="s">
        <v>88</v>
      </c>
      <c r="Q6" t="s">
        <v>88</v>
      </c>
      <c r="U6" s="1">
        <v>42285.630555555559</v>
      </c>
      <c r="V6" s="1">
        <v>42285.5</v>
      </c>
      <c r="X6" t="s">
        <v>0</v>
      </c>
      <c r="Z6" t="s">
        <v>89</v>
      </c>
      <c r="AA6">
        <v>0</v>
      </c>
      <c r="AB6">
        <v>0</v>
      </c>
      <c r="AC6">
        <v>0</v>
      </c>
      <c r="AD6" s="2">
        <v>1170</v>
      </c>
      <c r="AE6" t="s">
        <v>0</v>
      </c>
      <c r="AF6">
        <v>15230424</v>
      </c>
      <c r="AG6">
        <v>6.93</v>
      </c>
      <c r="AJ6" t="s">
        <v>90</v>
      </c>
      <c r="AL6">
        <v>0</v>
      </c>
      <c r="AM6">
        <v>0</v>
      </c>
      <c r="AN6" t="s">
        <v>91</v>
      </c>
      <c r="AT6" t="s">
        <v>90</v>
      </c>
      <c r="AU6" t="s">
        <v>92</v>
      </c>
      <c r="AV6" t="s">
        <v>93</v>
      </c>
      <c r="AW6" t="s">
        <v>94</v>
      </c>
      <c r="AX6" t="s">
        <v>95</v>
      </c>
      <c r="AZ6">
        <v>0</v>
      </c>
      <c r="BI6" t="s">
        <v>90</v>
      </c>
      <c r="BK6" t="s">
        <v>90</v>
      </c>
      <c r="BL6" s="2">
        <v>1170</v>
      </c>
      <c r="BM6" t="s">
        <v>102</v>
      </c>
      <c r="BN6" s="1">
        <v>42286.634027777778</v>
      </c>
      <c r="BO6" t="s">
        <v>103</v>
      </c>
      <c r="BP6" s="1">
        <v>42286.634027777778</v>
      </c>
      <c r="BQ6" t="s">
        <v>103</v>
      </c>
      <c r="BU6" t="s">
        <v>98</v>
      </c>
      <c r="BV6" t="s">
        <v>99</v>
      </c>
      <c r="BW6" t="s">
        <v>88</v>
      </c>
      <c r="BY6" t="s">
        <v>100</v>
      </c>
      <c r="BZ6" t="s">
        <v>101</v>
      </c>
    </row>
    <row r="7" spans="1:84" x14ac:dyDescent="0.25">
      <c r="A7" t="s">
        <v>83</v>
      </c>
      <c r="B7" t="s">
        <v>84</v>
      </c>
      <c r="C7">
        <v>1528211</v>
      </c>
      <c r="D7">
        <v>1528201</v>
      </c>
      <c r="E7" s="1">
        <v>42286.574999999997</v>
      </c>
      <c r="F7" s="1">
        <v>42286.999305555553</v>
      </c>
      <c r="G7" s="4">
        <f t="shared" si="0"/>
        <v>2015</v>
      </c>
      <c r="H7" t="s">
        <v>85</v>
      </c>
      <c r="I7" t="s">
        <v>86</v>
      </c>
      <c r="J7" t="s">
        <v>87</v>
      </c>
      <c r="K7" s="2">
        <v>5220</v>
      </c>
      <c r="L7" s="2">
        <v>5220</v>
      </c>
      <c r="M7">
        <v>267927</v>
      </c>
      <c r="O7" t="s">
        <v>88</v>
      </c>
      <c r="Q7" t="s">
        <v>88</v>
      </c>
      <c r="U7" s="1">
        <v>42286.57708333333</v>
      </c>
      <c r="V7" s="1">
        <v>42286.57708333333</v>
      </c>
      <c r="X7" t="s">
        <v>0</v>
      </c>
      <c r="Z7" t="s">
        <v>89</v>
      </c>
      <c r="AA7">
        <v>0</v>
      </c>
      <c r="AB7">
        <v>0</v>
      </c>
      <c r="AC7">
        <v>0</v>
      </c>
      <c r="AD7" s="2">
        <v>5220</v>
      </c>
      <c r="AE7" t="s">
        <v>0</v>
      </c>
      <c r="AF7">
        <v>15230425</v>
      </c>
      <c r="AG7">
        <v>6.77</v>
      </c>
      <c r="AJ7" t="s">
        <v>90</v>
      </c>
      <c r="AL7">
        <v>0</v>
      </c>
      <c r="AM7">
        <v>0</v>
      </c>
      <c r="AN7" t="s">
        <v>91</v>
      </c>
      <c r="AT7" t="s">
        <v>90</v>
      </c>
      <c r="AU7" t="s">
        <v>92</v>
      </c>
      <c r="AV7" t="s">
        <v>93</v>
      </c>
      <c r="AW7" t="s">
        <v>94</v>
      </c>
      <c r="AX7" t="s">
        <v>95</v>
      </c>
      <c r="AZ7">
        <v>0</v>
      </c>
      <c r="BI7" t="s">
        <v>90</v>
      </c>
      <c r="BK7" t="s">
        <v>90</v>
      </c>
      <c r="BL7" s="2">
        <v>5220</v>
      </c>
      <c r="BM7" t="s">
        <v>96</v>
      </c>
      <c r="BN7" s="1">
        <v>42297.559027777781</v>
      </c>
      <c r="BO7" t="s">
        <v>103</v>
      </c>
      <c r="BP7" s="1">
        <v>42289.578472222223</v>
      </c>
      <c r="BQ7" t="s">
        <v>103</v>
      </c>
      <c r="BU7" t="s">
        <v>98</v>
      </c>
      <c r="BV7" t="s">
        <v>99</v>
      </c>
      <c r="BW7" t="s">
        <v>88</v>
      </c>
      <c r="BY7" t="s">
        <v>100</v>
      </c>
      <c r="BZ7" t="s">
        <v>101</v>
      </c>
    </row>
    <row r="8" spans="1:84" x14ac:dyDescent="0.25">
      <c r="A8" t="s">
        <v>83</v>
      </c>
      <c r="B8" t="s">
        <v>84</v>
      </c>
      <c r="C8">
        <v>1528311</v>
      </c>
      <c r="D8">
        <v>1528301</v>
      </c>
      <c r="E8" s="1">
        <v>42287.578472222223</v>
      </c>
      <c r="F8" s="1">
        <v>42287.999305555553</v>
      </c>
      <c r="G8" s="4">
        <f t="shared" si="0"/>
        <v>2015</v>
      </c>
      <c r="H8" t="s">
        <v>85</v>
      </c>
      <c r="I8" t="s">
        <v>86</v>
      </c>
      <c r="J8" t="s">
        <v>87</v>
      </c>
      <c r="K8" s="2">
        <v>21030</v>
      </c>
      <c r="L8" s="2">
        <v>21030</v>
      </c>
      <c r="M8">
        <v>267928</v>
      </c>
      <c r="O8" t="s">
        <v>88</v>
      </c>
      <c r="Q8" t="s">
        <v>88</v>
      </c>
      <c r="U8" s="1">
        <v>42287.578472222223</v>
      </c>
      <c r="V8" s="1">
        <v>42287.578472222223</v>
      </c>
      <c r="X8" t="s">
        <v>0</v>
      </c>
      <c r="Z8" t="s">
        <v>89</v>
      </c>
      <c r="AA8">
        <v>0</v>
      </c>
      <c r="AB8">
        <v>0</v>
      </c>
      <c r="AC8">
        <v>0</v>
      </c>
      <c r="AD8" s="2">
        <v>21030</v>
      </c>
      <c r="AE8" t="s">
        <v>0</v>
      </c>
      <c r="AF8">
        <v>15230428</v>
      </c>
      <c r="AG8">
        <v>6.43</v>
      </c>
      <c r="AJ8" t="s">
        <v>90</v>
      </c>
      <c r="AL8">
        <v>0</v>
      </c>
      <c r="AM8">
        <v>0</v>
      </c>
      <c r="AN8" t="s">
        <v>91</v>
      </c>
      <c r="AT8" t="s">
        <v>90</v>
      </c>
      <c r="AU8" t="s">
        <v>92</v>
      </c>
      <c r="AV8" t="s">
        <v>93</v>
      </c>
      <c r="AW8" t="s">
        <v>94</v>
      </c>
      <c r="AX8" t="s">
        <v>95</v>
      </c>
      <c r="AZ8">
        <v>0</v>
      </c>
      <c r="BI8" t="s">
        <v>90</v>
      </c>
      <c r="BK8" t="s">
        <v>90</v>
      </c>
      <c r="BL8" s="2">
        <v>21030</v>
      </c>
      <c r="BM8" t="s">
        <v>102</v>
      </c>
      <c r="BN8" s="1">
        <v>42289.57916666667</v>
      </c>
      <c r="BO8" t="s">
        <v>103</v>
      </c>
      <c r="BP8" s="1">
        <v>42289.57916666667</v>
      </c>
      <c r="BQ8" t="s">
        <v>103</v>
      </c>
      <c r="BU8" t="s">
        <v>98</v>
      </c>
      <c r="BV8" t="s">
        <v>99</v>
      </c>
      <c r="BW8" t="s">
        <v>88</v>
      </c>
      <c r="BY8" t="s">
        <v>100</v>
      </c>
      <c r="BZ8" t="s">
        <v>101</v>
      </c>
    </row>
    <row r="9" spans="1:84" x14ac:dyDescent="0.25">
      <c r="A9" t="s">
        <v>83</v>
      </c>
      <c r="B9" t="s">
        <v>84</v>
      </c>
      <c r="C9">
        <v>1528411</v>
      </c>
      <c r="D9">
        <v>1528401</v>
      </c>
      <c r="E9" s="1">
        <v>42288.579861111109</v>
      </c>
      <c r="F9" s="1">
        <v>42288.999305555553</v>
      </c>
      <c r="G9" s="4">
        <f t="shared" si="0"/>
        <v>2015</v>
      </c>
      <c r="H9" t="s">
        <v>85</v>
      </c>
      <c r="I9" t="s">
        <v>86</v>
      </c>
      <c r="J9" t="s">
        <v>87</v>
      </c>
      <c r="K9" s="2">
        <v>1610</v>
      </c>
      <c r="L9" s="2">
        <v>1610</v>
      </c>
      <c r="M9">
        <v>267929</v>
      </c>
      <c r="O9" t="s">
        <v>88</v>
      </c>
      <c r="Q9" t="s">
        <v>88</v>
      </c>
      <c r="U9" s="1">
        <v>42288.579861111109</v>
      </c>
      <c r="V9" s="1">
        <v>42288.579861111109</v>
      </c>
      <c r="X9" t="s">
        <v>0</v>
      </c>
      <c r="Z9" t="s">
        <v>89</v>
      </c>
      <c r="AA9">
        <v>0</v>
      </c>
      <c r="AB9">
        <v>0</v>
      </c>
      <c r="AC9">
        <v>0</v>
      </c>
      <c r="AD9" s="2">
        <v>1610</v>
      </c>
      <c r="AE9" t="s">
        <v>0</v>
      </c>
      <c r="AF9">
        <v>15230429</v>
      </c>
      <c r="AG9">
        <v>6.53</v>
      </c>
      <c r="AJ9" t="s">
        <v>90</v>
      </c>
      <c r="AL9">
        <v>0</v>
      </c>
      <c r="AM9">
        <v>0</v>
      </c>
      <c r="AN9" t="s">
        <v>91</v>
      </c>
      <c r="AT9" t="s">
        <v>90</v>
      </c>
      <c r="AU9" t="s">
        <v>92</v>
      </c>
      <c r="AV9" t="s">
        <v>93</v>
      </c>
      <c r="AW9" t="s">
        <v>94</v>
      </c>
      <c r="AX9" t="s">
        <v>95</v>
      </c>
      <c r="AZ9">
        <v>0</v>
      </c>
      <c r="BI9" t="s">
        <v>90</v>
      </c>
      <c r="BK9" t="s">
        <v>90</v>
      </c>
      <c r="BL9" s="2">
        <v>1610</v>
      </c>
      <c r="BM9" t="s">
        <v>102</v>
      </c>
      <c r="BN9" s="1">
        <v>42289.580555555556</v>
      </c>
      <c r="BO9" t="s">
        <v>103</v>
      </c>
      <c r="BP9" s="1">
        <v>42289.580555555556</v>
      </c>
      <c r="BQ9" t="s">
        <v>103</v>
      </c>
      <c r="BU9" t="s">
        <v>98</v>
      </c>
      <c r="BV9" t="s">
        <v>99</v>
      </c>
      <c r="BW9" t="s">
        <v>88</v>
      </c>
      <c r="BY9" t="s">
        <v>100</v>
      </c>
      <c r="BZ9" t="s">
        <v>101</v>
      </c>
    </row>
    <row r="10" spans="1:84" x14ac:dyDescent="0.25">
      <c r="A10" t="s">
        <v>83</v>
      </c>
      <c r="B10" t="s">
        <v>84</v>
      </c>
      <c r="C10">
        <v>1528511</v>
      </c>
      <c r="D10">
        <v>1528509</v>
      </c>
      <c r="E10" s="1">
        <v>42289.635416666664</v>
      </c>
      <c r="F10" s="1">
        <v>42289.999305555553</v>
      </c>
      <c r="G10" s="4">
        <f t="shared" si="0"/>
        <v>2015</v>
      </c>
      <c r="H10" t="s">
        <v>85</v>
      </c>
      <c r="I10" t="s">
        <v>86</v>
      </c>
      <c r="J10" t="s">
        <v>87</v>
      </c>
      <c r="K10" s="2">
        <v>15640</v>
      </c>
      <c r="L10" s="2">
        <v>15640</v>
      </c>
      <c r="M10">
        <v>268082</v>
      </c>
      <c r="O10" t="s">
        <v>88</v>
      </c>
      <c r="Q10" t="s">
        <v>88</v>
      </c>
      <c r="U10" s="1">
        <v>42289.636111111111</v>
      </c>
      <c r="V10" s="1">
        <v>42289.636111111111</v>
      </c>
      <c r="X10" t="s">
        <v>0</v>
      </c>
      <c r="Z10" t="s">
        <v>89</v>
      </c>
      <c r="AA10">
        <v>0</v>
      </c>
      <c r="AB10">
        <v>0</v>
      </c>
      <c r="AC10">
        <v>0</v>
      </c>
      <c r="AD10" s="2">
        <v>15640</v>
      </c>
      <c r="AE10" t="s">
        <v>0</v>
      </c>
      <c r="AF10">
        <v>15230432</v>
      </c>
      <c r="AG10">
        <v>6.61</v>
      </c>
      <c r="AJ10" t="s">
        <v>90</v>
      </c>
      <c r="AL10">
        <v>0</v>
      </c>
      <c r="AM10">
        <v>0</v>
      </c>
      <c r="AN10" t="s">
        <v>91</v>
      </c>
      <c r="AT10" t="s">
        <v>90</v>
      </c>
      <c r="AU10" t="s">
        <v>92</v>
      </c>
      <c r="AV10" t="s">
        <v>93</v>
      </c>
      <c r="AW10" t="s">
        <v>94</v>
      </c>
      <c r="AX10" t="s">
        <v>95</v>
      </c>
      <c r="AZ10">
        <v>0</v>
      </c>
      <c r="BI10" t="s">
        <v>90</v>
      </c>
      <c r="BK10" t="s">
        <v>90</v>
      </c>
      <c r="BL10" s="2">
        <v>15640</v>
      </c>
      <c r="BM10" t="s">
        <v>102</v>
      </c>
      <c r="BN10" s="1">
        <v>42290.636805555558</v>
      </c>
      <c r="BO10" t="s">
        <v>103</v>
      </c>
      <c r="BP10" s="1">
        <v>42290.636805555558</v>
      </c>
      <c r="BQ10" t="s">
        <v>103</v>
      </c>
      <c r="BU10" t="s">
        <v>98</v>
      </c>
      <c r="BV10" t="s">
        <v>99</v>
      </c>
      <c r="BW10" t="s">
        <v>88</v>
      </c>
      <c r="BY10" t="s">
        <v>100</v>
      </c>
      <c r="BZ10" t="s">
        <v>101</v>
      </c>
    </row>
    <row r="11" spans="1:84" x14ac:dyDescent="0.25">
      <c r="A11" t="s">
        <v>83</v>
      </c>
      <c r="B11" t="s">
        <v>84</v>
      </c>
      <c r="C11">
        <v>1528611</v>
      </c>
      <c r="D11">
        <v>1528602</v>
      </c>
      <c r="E11" s="1">
        <v>42290.532638888886</v>
      </c>
      <c r="F11" s="1">
        <v>42290.999305555553</v>
      </c>
      <c r="G11" s="4">
        <f t="shared" si="0"/>
        <v>2015</v>
      </c>
      <c r="H11" t="s">
        <v>85</v>
      </c>
      <c r="I11" t="s">
        <v>86</v>
      </c>
      <c r="J11" t="s">
        <v>87</v>
      </c>
      <c r="K11">
        <v>770</v>
      </c>
      <c r="L11">
        <v>770</v>
      </c>
      <c r="M11">
        <v>268151</v>
      </c>
      <c r="O11" t="s">
        <v>88</v>
      </c>
      <c r="Q11" t="s">
        <v>88</v>
      </c>
      <c r="U11" s="1">
        <v>42290.53402777778</v>
      </c>
      <c r="V11" s="1">
        <v>42290.53402777778</v>
      </c>
      <c r="X11" t="s">
        <v>0</v>
      </c>
      <c r="Z11" t="s">
        <v>89</v>
      </c>
      <c r="AA11">
        <v>0</v>
      </c>
      <c r="AB11">
        <v>0</v>
      </c>
      <c r="AC11">
        <v>0</v>
      </c>
      <c r="AD11">
        <v>770</v>
      </c>
      <c r="AE11" t="s">
        <v>0</v>
      </c>
      <c r="AF11">
        <v>15230436</v>
      </c>
      <c r="AG11">
        <v>6.65</v>
      </c>
      <c r="AJ11" t="s">
        <v>90</v>
      </c>
      <c r="AL11">
        <v>0</v>
      </c>
      <c r="AM11">
        <v>0</v>
      </c>
      <c r="AN11" t="s">
        <v>91</v>
      </c>
      <c r="AT11" t="s">
        <v>90</v>
      </c>
      <c r="AU11" t="s">
        <v>92</v>
      </c>
      <c r="AV11" t="s">
        <v>93</v>
      </c>
      <c r="AW11" t="s">
        <v>94</v>
      </c>
      <c r="AX11" t="s">
        <v>95</v>
      </c>
      <c r="AZ11">
        <v>0</v>
      </c>
      <c r="BI11" t="s">
        <v>90</v>
      </c>
      <c r="BK11" t="s">
        <v>90</v>
      </c>
      <c r="BL11">
        <v>770</v>
      </c>
      <c r="BM11" t="s">
        <v>96</v>
      </c>
      <c r="BN11" s="1">
        <v>42297.560416666667</v>
      </c>
      <c r="BO11" t="s">
        <v>103</v>
      </c>
      <c r="BP11" s="1">
        <v>42291.534722222219</v>
      </c>
      <c r="BQ11" t="s">
        <v>103</v>
      </c>
      <c r="BU11" t="s">
        <v>98</v>
      </c>
      <c r="BV11" t="s">
        <v>99</v>
      </c>
      <c r="BW11" t="s">
        <v>88</v>
      </c>
      <c r="BY11" t="s">
        <v>100</v>
      </c>
      <c r="BZ11" t="s">
        <v>101</v>
      </c>
    </row>
    <row r="12" spans="1:84" x14ac:dyDescent="0.25">
      <c r="A12" t="s">
        <v>83</v>
      </c>
      <c r="B12" t="s">
        <v>84</v>
      </c>
      <c r="C12">
        <v>1528711</v>
      </c>
      <c r="D12">
        <v>1528702</v>
      </c>
      <c r="E12" s="1">
        <v>42291.54791666667</v>
      </c>
      <c r="F12" s="1">
        <v>42291.999305555553</v>
      </c>
      <c r="G12" s="4">
        <f t="shared" si="0"/>
        <v>2015</v>
      </c>
      <c r="H12" t="s">
        <v>85</v>
      </c>
      <c r="I12" t="s">
        <v>86</v>
      </c>
      <c r="J12" t="s">
        <v>87</v>
      </c>
      <c r="K12" s="2">
        <v>22960</v>
      </c>
      <c r="L12" s="2">
        <v>22960</v>
      </c>
      <c r="M12">
        <v>268276</v>
      </c>
      <c r="O12" t="s">
        <v>88</v>
      </c>
      <c r="Q12" t="s">
        <v>88</v>
      </c>
      <c r="U12" s="1">
        <v>42291.548611111109</v>
      </c>
      <c r="V12" s="1">
        <v>42291.548611111109</v>
      </c>
      <c r="X12" t="s">
        <v>0</v>
      </c>
      <c r="Z12" t="s">
        <v>89</v>
      </c>
      <c r="AA12">
        <v>0</v>
      </c>
      <c r="AB12">
        <v>0</v>
      </c>
      <c r="AC12">
        <v>0</v>
      </c>
      <c r="AD12" s="2">
        <v>22960</v>
      </c>
      <c r="AE12" t="s">
        <v>0</v>
      </c>
      <c r="AF12">
        <v>1528711</v>
      </c>
      <c r="AG12">
        <v>6.94</v>
      </c>
      <c r="AJ12" t="s">
        <v>90</v>
      </c>
      <c r="AL12">
        <v>0</v>
      </c>
      <c r="AM12">
        <v>0</v>
      </c>
      <c r="AN12" t="s">
        <v>91</v>
      </c>
      <c r="AT12" t="s">
        <v>90</v>
      </c>
      <c r="AU12" t="s">
        <v>92</v>
      </c>
      <c r="AV12" t="s">
        <v>93</v>
      </c>
      <c r="AW12" t="s">
        <v>94</v>
      </c>
      <c r="AX12" t="s">
        <v>95</v>
      </c>
      <c r="AZ12">
        <v>0</v>
      </c>
      <c r="BI12" t="s">
        <v>90</v>
      </c>
      <c r="BK12" t="s">
        <v>90</v>
      </c>
      <c r="BL12" s="2">
        <v>22960</v>
      </c>
      <c r="BM12" t="s">
        <v>96</v>
      </c>
      <c r="BN12" s="1">
        <v>42298.624305555553</v>
      </c>
      <c r="BO12" t="s">
        <v>103</v>
      </c>
      <c r="BP12" s="1">
        <v>42292.548611111109</v>
      </c>
      <c r="BQ12" t="s">
        <v>103</v>
      </c>
      <c r="BU12" t="s">
        <v>98</v>
      </c>
      <c r="BV12" t="s">
        <v>99</v>
      </c>
      <c r="BW12" t="s">
        <v>88</v>
      </c>
      <c r="BY12" t="s">
        <v>100</v>
      </c>
      <c r="BZ12" t="s">
        <v>101</v>
      </c>
    </row>
    <row r="13" spans="1:84" x14ac:dyDescent="0.25">
      <c r="A13" t="s">
        <v>83</v>
      </c>
      <c r="B13" t="s">
        <v>84</v>
      </c>
      <c r="C13">
        <v>1528811</v>
      </c>
      <c r="D13">
        <v>1528803</v>
      </c>
      <c r="E13" s="1">
        <v>42292.42083333333</v>
      </c>
      <c r="F13" s="1">
        <v>42292.999305555553</v>
      </c>
      <c r="G13" s="4">
        <f t="shared" si="0"/>
        <v>2015</v>
      </c>
      <c r="H13" t="s">
        <v>85</v>
      </c>
      <c r="I13" t="s">
        <v>86</v>
      </c>
      <c r="J13" t="s">
        <v>87</v>
      </c>
      <c r="K13" s="2">
        <v>4670</v>
      </c>
      <c r="L13" s="2">
        <v>4670</v>
      </c>
      <c r="M13">
        <v>268559</v>
      </c>
      <c r="O13" t="s">
        <v>88</v>
      </c>
      <c r="Q13" t="s">
        <v>88</v>
      </c>
      <c r="U13" s="1">
        <v>42292.421527777777</v>
      </c>
      <c r="V13" s="1">
        <v>42292.421527777777</v>
      </c>
      <c r="X13" t="s">
        <v>0</v>
      </c>
      <c r="Z13" t="s">
        <v>89</v>
      </c>
      <c r="AA13">
        <v>0</v>
      </c>
      <c r="AB13">
        <v>0</v>
      </c>
      <c r="AC13">
        <v>0</v>
      </c>
      <c r="AD13" s="2">
        <v>4670</v>
      </c>
      <c r="AE13" t="s">
        <v>0</v>
      </c>
      <c r="AF13">
        <v>15230438</v>
      </c>
      <c r="AG13">
        <v>7.04</v>
      </c>
      <c r="AJ13" t="s">
        <v>90</v>
      </c>
      <c r="AL13">
        <v>0</v>
      </c>
      <c r="AM13">
        <v>0</v>
      </c>
      <c r="AN13" t="s">
        <v>91</v>
      </c>
      <c r="AT13" t="s">
        <v>90</v>
      </c>
      <c r="AU13" t="s">
        <v>92</v>
      </c>
      <c r="AV13" t="s">
        <v>93</v>
      </c>
      <c r="AW13" t="s">
        <v>94</v>
      </c>
      <c r="AX13" t="s">
        <v>95</v>
      </c>
      <c r="AZ13">
        <v>0</v>
      </c>
      <c r="BI13" t="s">
        <v>90</v>
      </c>
      <c r="BK13" t="s">
        <v>90</v>
      </c>
      <c r="BL13" s="2">
        <v>4670</v>
      </c>
      <c r="BM13" t="s">
        <v>102</v>
      </c>
      <c r="BN13" s="1">
        <v>42297.422222222223</v>
      </c>
      <c r="BO13" t="s">
        <v>103</v>
      </c>
      <c r="BP13" s="1">
        <v>42297.422222222223</v>
      </c>
      <c r="BQ13" t="s">
        <v>103</v>
      </c>
      <c r="BU13" t="s">
        <v>98</v>
      </c>
      <c r="BV13" t="s">
        <v>99</v>
      </c>
      <c r="BW13" t="s">
        <v>88</v>
      </c>
      <c r="BY13" t="s">
        <v>100</v>
      </c>
      <c r="BZ13" t="s">
        <v>101</v>
      </c>
    </row>
    <row r="14" spans="1:84" x14ac:dyDescent="0.25">
      <c r="A14" t="s">
        <v>83</v>
      </c>
      <c r="B14" t="s">
        <v>84</v>
      </c>
      <c r="C14">
        <v>1528911</v>
      </c>
      <c r="D14">
        <v>1528901</v>
      </c>
      <c r="E14" s="1">
        <v>42293.422222222223</v>
      </c>
      <c r="F14" s="1">
        <v>42293.999305555553</v>
      </c>
      <c r="G14" s="4">
        <f t="shared" si="0"/>
        <v>2015</v>
      </c>
      <c r="H14" t="s">
        <v>85</v>
      </c>
      <c r="I14" t="s">
        <v>86</v>
      </c>
      <c r="J14" t="s">
        <v>87</v>
      </c>
      <c r="K14" s="2">
        <v>3410</v>
      </c>
      <c r="L14" s="2">
        <v>3410</v>
      </c>
      <c r="M14">
        <v>268560</v>
      </c>
      <c r="O14" t="s">
        <v>88</v>
      </c>
      <c r="Q14" t="s">
        <v>88</v>
      </c>
      <c r="U14" s="1">
        <v>42293.422222222223</v>
      </c>
      <c r="V14" s="1">
        <v>42293.422222222223</v>
      </c>
      <c r="X14" t="s">
        <v>0</v>
      </c>
      <c r="Z14" t="s">
        <v>89</v>
      </c>
      <c r="AA14">
        <v>0</v>
      </c>
      <c r="AB14">
        <v>0</v>
      </c>
      <c r="AC14">
        <v>0</v>
      </c>
      <c r="AD14" s="2">
        <v>3410</v>
      </c>
      <c r="AE14" t="s">
        <v>0</v>
      </c>
      <c r="AF14">
        <v>15230439</v>
      </c>
      <c r="AG14">
        <v>6.81</v>
      </c>
      <c r="AJ14" t="s">
        <v>90</v>
      </c>
      <c r="AL14">
        <v>0</v>
      </c>
      <c r="AM14">
        <v>0</v>
      </c>
      <c r="AN14" t="s">
        <v>91</v>
      </c>
      <c r="AT14" t="s">
        <v>90</v>
      </c>
      <c r="AU14" t="s">
        <v>92</v>
      </c>
      <c r="AV14" t="s">
        <v>93</v>
      </c>
      <c r="AW14" t="s">
        <v>94</v>
      </c>
      <c r="AX14" t="s">
        <v>95</v>
      </c>
      <c r="AZ14">
        <v>0</v>
      </c>
      <c r="BI14" t="s">
        <v>90</v>
      </c>
      <c r="BK14" t="s">
        <v>90</v>
      </c>
      <c r="BL14" s="2">
        <v>3410</v>
      </c>
      <c r="BM14" t="s">
        <v>96</v>
      </c>
      <c r="BN14" s="1">
        <v>42306.491666666669</v>
      </c>
      <c r="BO14" t="s">
        <v>103</v>
      </c>
      <c r="BP14" s="1">
        <v>42297.42291666667</v>
      </c>
      <c r="BQ14" t="s">
        <v>103</v>
      </c>
      <c r="BU14" t="s">
        <v>98</v>
      </c>
      <c r="BV14" t="s">
        <v>99</v>
      </c>
      <c r="BW14" t="s">
        <v>88</v>
      </c>
      <c r="BY14" t="s">
        <v>100</v>
      </c>
      <c r="BZ14" t="s">
        <v>101</v>
      </c>
    </row>
    <row r="15" spans="1:84" x14ac:dyDescent="0.25">
      <c r="A15" t="s">
        <v>83</v>
      </c>
      <c r="B15" t="s">
        <v>84</v>
      </c>
      <c r="C15">
        <v>1529011</v>
      </c>
      <c r="D15">
        <v>1529002</v>
      </c>
      <c r="E15" s="1">
        <v>42294.42291666667</v>
      </c>
      <c r="F15" s="1">
        <v>42294.999305555553</v>
      </c>
      <c r="G15" s="4">
        <f t="shared" si="0"/>
        <v>2015</v>
      </c>
      <c r="H15" t="s">
        <v>85</v>
      </c>
      <c r="I15" t="s">
        <v>86</v>
      </c>
      <c r="J15" t="s">
        <v>87</v>
      </c>
      <c r="K15" s="2">
        <v>19990</v>
      </c>
      <c r="L15" s="2">
        <v>19990</v>
      </c>
      <c r="M15">
        <v>268561</v>
      </c>
      <c r="O15" t="s">
        <v>88</v>
      </c>
      <c r="Q15" t="s">
        <v>88</v>
      </c>
      <c r="U15" s="1">
        <v>42294.423611111109</v>
      </c>
      <c r="V15" s="1">
        <v>42294.423611111109</v>
      </c>
      <c r="X15" t="s">
        <v>0</v>
      </c>
      <c r="Z15" t="s">
        <v>89</v>
      </c>
      <c r="AA15">
        <v>0</v>
      </c>
      <c r="AB15">
        <v>0</v>
      </c>
      <c r="AC15">
        <v>0</v>
      </c>
      <c r="AD15" s="2">
        <v>19990</v>
      </c>
      <c r="AE15" t="s">
        <v>0</v>
      </c>
      <c r="AF15">
        <v>15230440</v>
      </c>
      <c r="AG15">
        <v>6.84</v>
      </c>
      <c r="AJ15" t="s">
        <v>90</v>
      </c>
      <c r="AL15">
        <v>0</v>
      </c>
      <c r="AM15">
        <v>0</v>
      </c>
      <c r="AN15" t="s">
        <v>91</v>
      </c>
      <c r="AT15" t="s">
        <v>90</v>
      </c>
      <c r="AU15" t="s">
        <v>92</v>
      </c>
      <c r="AV15" t="s">
        <v>93</v>
      </c>
      <c r="AW15" t="s">
        <v>94</v>
      </c>
      <c r="AX15" t="s">
        <v>95</v>
      </c>
      <c r="AZ15">
        <v>0</v>
      </c>
      <c r="BI15" t="s">
        <v>90</v>
      </c>
      <c r="BK15" t="s">
        <v>90</v>
      </c>
      <c r="BL15" s="2">
        <v>19990</v>
      </c>
      <c r="BM15" t="s">
        <v>96</v>
      </c>
      <c r="BN15" s="1">
        <v>42306.492361111108</v>
      </c>
      <c r="BO15" t="s">
        <v>103</v>
      </c>
      <c r="BP15" s="1">
        <v>42297.423611111109</v>
      </c>
      <c r="BQ15" t="s">
        <v>103</v>
      </c>
      <c r="BU15" t="s">
        <v>98</v>
      </c>
      <c r="BV15" t="s">
        <v>99</v>
      </c>
      <c r="BW15" t="s">
        <v>88</v>
      </c>
      <c r="BY15" t="s">
        <v>100</v>
      </c>
      <c r="BZ15" t="s">
        <v>101</v>
      </c>
    </row>
    <row r="16" spans="1:84" x14ac:dyDescent="0.25">
      <c r="A16" t="s">
        <v>83</v>
      </c>
      <c r="B16" t="s">
        <v>84</v>
      </c>
      <c r="C16">
        <v>1529211</v>
      </c>
      <c r="D16">
        <v>1529208</v>
      </c>
      <c r="E16" s="1">
        <v>42296.423611111109</v>
      </c>
      <c r="F16" s="1">
        <v>42296.999305555553</v>
      </c>
      <c r="G16" s="4">
        <f t="shared" si="0"/>
        <v>2015</v>
      </c>
      <c r="H16" t="s">
        <v>85</v>
      </c>
      <c r="I16" t="s">
        <v>86</v>
      </c>
      <c r="J16" t="s">
        <v>87</v>
      </c>
      <c r="K16" s="2">
        <v>4720</v>
      </c>
      <c r="L16" s="2">
        <v>4720</v>
      </c>
      <c r="M16">
        <v>268562</v>
      </c>
      <c r="O16" t="s">
        <v>88</v>
      </c>
      <c r="Q16" t="s">
        <v>88</v>
      </c>
      <c r="U16" s="1">
        <v>42296.424305555556</v>
      </c>
      <c r="V16" s="1">
        <v>42296.424305555556</v>
      </c>
      <c r="X16" t="s">
        <v>0</v>
      </c>
      <c r="Z16" t="s">
        <v>89</v>
      </c>
      <c r="AA16">
        <v>0</v>
      </c>
      <c r="AB16">
        <v>0</v>
      </c>
      <c r="AC16">
        <v>0</v>
      </c>
      <c r="AD16" s="2">
        <v>4720</v>
      </c>
      <c r="AE16" t="s">
        <v>0</v>
      </c>
      <c r="AF16">
        <v>15230441</v>
      </c>
      <c r="AG16">
        <v>6.92</v>
      </c>
      <c r="AJ16" t="s">
        <v>90</v>
      </c>
      <c r="AL16">
        <v>0</v>
      </c>
      <c r="AM16">
        <v>0</v>
      </c>
      <c r="AN16" t="s">
        <v>91</v>
      </c>
      <c r="AT16" t="s">
        <v>90</v>
      </c>
      <c r="AU16" t="s">
        <v>92</v>
      </c>
      <c r="AV16" t="s">
        <v>93</v>
      </c>
      <c r="AW16" t="s">
        <v>94</v>
      </c>
      <c r="AX16" t="s">
        <v>95</v>
      </c>
      <c r="AZ16">
        <v>0</v>
      </c>
      <c r="BI16" t="s">
        <v>90</v>
      </c>
      <c r="BK16" t="s">
        <v>90</v>
      </c>
      <c r="BL16" s="2">
        <v>4720</v>
      </c>
      <c r="BM16" t="s">
        <v>96</v>
      </c>
      <c r="BN16" s="1">
        <v>42306.493055555555</v>
      </c>
      <c r="BO16" t="s">
        <v>103</v>
      </c>
      <c r="BP16" s="1">
        <v>42297.424305555556</v>
      </c>
      <c r="BQ16" t="s">
        <v>103</v>
      </c>
      <c r="BU16" t="s">
        <v>98</v>
      </c>
      <c r="BV16" t="s">
        <v>99</v>
      </c>
      <c r="BW16" t="s">
        <v>88</v>
      </c>
      <c r="BY16" t="s">
        <v>100</v>
      </c>
      <c r="BZ16" t="s">
        <v>101</v>
      </c>
    </row>
    <row r="17" spans="1:78" x14ac:dyDescent="0.25">
      <c r="A17" t="s">
        <v>83</v>
      </c>
      <c r="B17" t="s">
        <v>84</v>
      </c>
      <c r="C17">
        <v>1529311</v>
      </c>
      <c r="D17">
        <v>1529301</v>
      </c>
      <c r="E17" s="1">
        <v>42297.561805555553</v>
      </c>
      <c r="F17" s="1">
        <v>42297.999305555553</v>
      </c>
      <c r="G17" s="4">
        <f t="shared" si="0"/>
        <v>2015</v>
      </c>
      <c r="H17" t="s">
        <v>85</v>
      </c>
      <c r="I17" t="s">
        <v>86</v>
      </c>
      <c r="J17" t="s">
        <v>87</v>
      </c>
      <c r="K17" s="2">
        <v>2480</v>
      </c>
      <c r="L17" s="2">
        <v>2480</v>
      </c>
      <c r="M17">
        <v>268635</v>
      </c>
      <c r="O17" t="s">
        <v>88</v>
      </c>
      <c r="Q17" t="s">
        <v>88</v>
      </c>
      <c r="U17" s="1">
        <v>42297.5625</v>
      </c>
      <c r="V17" s="1">
        <v>42297.5625</v>
      </c>
      <c r="X17" t="s">
        <v>0</v>
      </c>
      <c r="Z17" t="s">
        <v>89</v>
      </c>
      <c r="AA17">
        <v>0</v>
      </c>
      <c r="AB17">
        <v>0</v>
      </c>
      <c r="AC17">
        <v>0</v>
      </c>
      <c r="AD17" s="2">
        <v>2480</v>
      </c>
      <c r="AE17" t="s">
        <v>0</v>
      </c>
      <c r="AF17">
        <v>15230442</v>
      </c>
      <c r="AG17">
        <v>6.91</v>
      </c>
      <c r="AJ17" t="s">
        <v>90</v>
      </c>
      <c r="AL17">
        <v>0</v>
      </c>
      <c r="AM17">
        <v>0</v>
      </c>
      <c r="AN17" t="s">
        <v>91</v>
      </c>
      <c r="AT17" t="s">
        <v>90</v>
      </c>
      <c r="AU17" t="s">
        <v>92</v>
      </c>
      <c r="AV17" t="s">
        <v>93</v>
      </c>
      <c r="AW17" t="s">
        <v>94</v>
      </c>
      <c r="AX17" t="s">
        <v>95</v>
      </c>
      <c r="AZ17">
        <v>0</v>
      </c>
      <c r="BI17" t="s">
        <v>90</v>
      </c>
      <c r="BK17" t="s">
        <v>90</v>
      </c>
      <c r="BL17" s="2">
        <v>2480</v>
      </c>
      <c r="BM17" t="s">
        <v>96</v>
      </c>
      <c r="BN17" s="1">
        <v>42306.493055555555</v>
      </c>
      <c r="BO17" t="s">
        <v>103</v>
      </c>
      <c r="BP17" s="1">
        <v>42298.563194444447</v>
      </c>
      <c r="BQ17" t="s">
        <v>103</v>
      </c>
      <c r="BU17" t="s">
        <v>98</v>
      </c>
      <c r="BV17" t="s">
        <v>99</v>
      </c>
      <c r="BW17" t="s">
        <v>88</v>
      </c>
      <c r="BY17" t="s">
        <v>100</v>
      </c>
      <c r="BZ17" t="s">
        <v>101</v>
      </c>
    </row>
    <row r="18" spans="1:78" x14ac:dyDescent="0.25">
      <c r="A18" t="s">
        <v>83</v>
      </c>
      <c r="B18" t="s">
        <v>84</v>
      </c>
      <c r="C18">
        <v>1529411</v>
      </c>
      <c r="D18">
        <v>1529406</v>
      </c>
      <c r="E18" s="1">
        <v>42298.438888888886</v>
      </c>
      <c r="F18" s="1">
        <v>42298.999305555553</v>
      </c>
      <c r="G18" s="4">
        <f t="shared" si="0"/>
        <v>2015</v>
      </c>
      <c r="H18" t="s">
        <v>85</v>
      </c>
      <c r="I18" t="s">
        <v>86</v>
      </c>
      <c r="J18" t="s">
        <v>87</v>
      </c>
      <c r="K18" s="2">
        <v>1410</v>
      </c>
      <c r="L18" s="2">
        <v>1410</v>
      </c>
      <c r="M18">
        <v>268985</v>
      </c>
      <c r="O18" t="s">
        <v>88</v>
      </c>
      <c r="Q18" t="s">
        <v>88</v>
      </c>
      <c r="U18" s="1">
        <v>42298.439583333333</v>
      </c>
      <c r="V18" s="1">
        <v>42298.439583333333</v>
      </c>
      <c r="X18" t="s">
        <v>0</v>
      </c>
      <c r="Z18" t="s">
        <v>89</v>
      </c>
      <c r="AA18">
        <v>0</v>
      </c>
      <c r="AB18">
        <v>0</v>
      </c>
      <c r="AC18">
        <v>0</v>
      </c>
      <c r="AD18" s="2">
        <v>1410</v>
      </c>
      <c r="AE18" t="s">
        <v>0</v>
      </c>
      <c r="AF18">
        <v>15230443</v>
      </c>
      <c r="AG18">
        <v>7.02</v>
      </c>
      <c r="AJ18" t="s">
        <v>90</v>
      </c>
      <c r="AL18">
        <v>0</v>
      </c>
      <c r="AM18">
        <v>0</v>
      </c>
      <c r="AN18" t="s">
        <v>91</v>
      </c>
      <c r="AT18" t="s">
        <v>90</v>
      </c>
      <c r="AU18" t="s">
        <v>92</v>
      </c>
      <c r="AV18" t="s">
        <v>93</v>
      </c>
      <c r="AW18" t="s">
        <v>94</v>
      </c>
      <c r="AX18" t="s">
        <v>95</v>
      </c>
      <c r="AZ18">
        <v>0</v>
      </c>
      <c r="BI18" t="s">
        <v>90</v>
      </c>
      <c r="BK18" t="s">
        <v>90</v>
      </c>
      <c r="BL18" s="2">
        <v>1410</v>
      </c>
      <c r="BM18" t="s">
        <v>96</v>
      </c>
      <c r="BN18" s="1">
        <v>42306.493750000001</v>
      </c>
      <c r="BO18" t="s">
        <v>103</v>
      </c>
      <c r="BP18" s="1">
        <v>42303.44027777778</v>
      </c>
      <c r="BQ18" t="s">
        <v>103</v>
      </c>
      <c r="BU18" t="s">
        <v>98</v>
      </c>
      <c r="BV18" t="s">
        <v>99</v>
      </c>
      <c r="BW18" t="s">
        <v>88</v>
      </c>
      <c r="BY18" t="s">
        <v>100</v>
      </c>
      <c r="BZ18" t="s">
        <v>101</v>
      </c>
    </row>
    <row r="19" spans="1:78" x14ac:dyDescent="0.25">
      <c r="A19" t="s">
        <v>83</v>
      </c>
      <c r="B19" t="s">
        <v>84</v>
      </c>
      <c r="C19">
        <v>1529711</v>
      </c>
      <c r="D19">
        <v>1529701</v>
      </c>
      <c r="E19" s="1">
        <v>42301.44027777778</v>
      </c>
      <c r="F19" s="1">
        <v>42301.999305555553</v>
      </c>
      <c r="G19" s="4">
        <f t="shared" si="0"/>
        <v>2015</v>
      </c>
      <c r="H19" t="s">
        <v>85</v>
      </c>
      <c r="I19" t="s">
        <v>86</v>
      </c>
      <c r="J19" t="s">
        <v>87</v>
      </c>
      <c r="K19">
        <v>10</v>
      </c>
      <c r="L19">
        <v>10</v>
      </c>
      <c r="M19">
        <v>268986</v>
      </c>
      <c r="O19" t="s">
        <v>88</v>
      </c>
      <c r="Q19" t="s">
        <v>88</v>
      </c>
      <c r="U19" s="1">
        <v>42301.440972222219</v>
      </c>
      <c r="V19" s="1">
        <v>42301.440972222219</v>
      </c>
      <c r="X19" t="s">
        <v>0</v>
      </c>
      <c r="Z19" t="s">
        <v>89</v>
      </c>
      <c r="AA19">
        <v>0</v>
      </c>
      <c r="AB19">
        <v>0</v>
      </c>
      <c r="AC19">
        <v>0</v>
      </c>
      <c r="AD19">
        <v>10</v>
      </c>
      <c r="AG19">
        <v>0</v>
      </c>
      <c r="AJ19" t="s">
        <v>90</v>
      </c>
      <c r="AL19">
        <v>0</v>
      </c>
      <c r="AM19">
        <v>0</v>
      </c>
      <c r="AN19" t="s">
        <v>91</v>
      </c>
      <c r="AT19" t="s">
        <v>90</v>
      </c>
      <c r="AU19" t="s">
        <v>92</v>
      </c>
      <c r="AV19" t="s">
        <v>93</v>
      </c>
      <c r="AW19" t="s">
        <v>94</v>
      </c>
      <c r="AX19" t="s">
        <v>95</v>
      </c>
      <c r="AZ19">
        <v>0</v>
      </c>
      <c r="BI19" t="s">
        <v>90</v>
      </c>
      <c r="BK19" t="s">
        <v>90</v>
      </c>
      <c r="BL19">
        <v>10</v>
      </c>
      <c r="BM19" t="s">
        <v>102</v>
      </c>
      <c r="BN19" s="1">
        <v>42303.440972222219</v>
      </c>
      <c r="BO19" t="s">
        <v>103</v>
      </c>
      <c r="BP19" s="1">
        <v>42303.440972222219</v>
      </c>
      <c r="BQ19" t="s">
        <v>103</v>
      </c>
      <c r="BU19" t="s">
        <v>98</v>
      </c>
      <c r="BV19" t="s">
        <v>99</v>
      </c>
      <c r="BW19" t="s">
        <v>88</v>
      </c>
      <c r="BY19" t="s">
        <v>100</v>
      </c>
      <c r="BZ19" t="s">
        <v>101</v>
      </c>
    </row>
    <row r="20" spans="1:78" x14ac:dyDescent="0.25">
      <c r="A20" t="s">
        <v>83</v>
      </c>
      <c r="B20" t="s">
        <v>84</v>
      </c>
      <c r="C20">
        <v>1531611</v>
      </c>
      <c r="D20">
        <v>1531604</v>
      </c>
      <c r="E20" s="1">
        <v>42320.552083333336</v>
      </c>
      <c r="F20" s="1">
        <v>42320.999305555553</v>
      </c>
      <c r="G20" s="4">
        <f t="shared" si="0"/>
        <v>2015</v>
      </c>
      <c r="H20" t="s">
        <v>85</v>
      </c>
      <c r="I20" t="s">
        <v>86</v>
      </c>
      <c r="J20" t="s">
        <v>87</v>
      </c>
      <c r="K20">
        <v>20</v>
      </c>
      <c r="L20">
        <v>20</v>
      </c>
      <c r="M20">
        <v>270905</v>
      </c>
      <c r="O20" t="s">
        <v>88</v>
      </c>
      <c r="Q20" t="s">
        <v>88</v>
      </c>
      <c r="U20" s="1">
        <v>42320.552083333336</v>
      </c>
      <c r="V20" s="1">
        <v>42320.552083333336</v>
      </c>
      <c r="X20" t="s">
        <v>0</v>
      </c>
      <c r="Z20" t="s">
        <v>89</v>
      </c>
      <c r="AA20">
        <v>0</v>
      </c>
      <c r="AB20">
        <v>0</v>
      </c>
      <c r="AC20">
        <v>0</v>
      </c>
      <c r="AD20">
        <v>20</v>
      </c>
      <c r="AE20" t="s">
        <v>0</v>
      </c>
      <c r="AF20">
        <v>1531611</v>
      </c>
      <c r="AG20">
        <v>16.47</v>
      </c>
      <c r="AJ20" t="s">
        <v>90</v>
      </c>
      <c r="AL20">
        <v>0</v>
      </c>
      <c r="AM20">
        <v>0</v>
      </c>
      <c r="AN20" t="s">
        <v>91</v>
      </c>
      <c r="AT20" t="s">
        <v>90</v>
      </c>
      <c r="AU20" t="s">
        <v>92</v>
      </c>
      <c r="AV20" t="s">
        <v>93</v>
      </c>
      <c r="AW20" t="s">
        <v>94</v>
      </c>
      <c r="AX20" t="s">
        <v>95</v>
      </c>
      <c r="AZ20">
        <v>0</v>
      </c>
      <c r="BI20" t="s">
        <v>90</v>
      </c>
      <c r="BK20" t="s">
        <v>90</v>
      </c>
      <c r="BL20">
        <v>20</v>
      </c>
      <c r="BM20" t="s">
        <v>96</v>
      </c>
      <c r="BN20" s="1">
        <v>42338.501388888886</v>
      </c>
      <c r="BO20" t="s">
        <v>97</v>
      </c>
      <c r="BP20" s="1">
        <v>42324.552083333336</v>
      </c>
      <c r="BQ20" t="s">
        <v>97</v>
      </c>
      <c r="BU20" t="s">
        <v>98</v>
      </c>
      <c r="BV20" t="s">
        <v>99</v>
      </c>
      <c r="BW20" t="s">
        <v>88</v>
      </c>
      <c r="BY20" t="s">
        <v>100</v>
      </c>
      <c r="BZ20" t="s">
        <v>101</v>
      </c>
    </row>
    <row r="21" spans="1:78" x14ac:dyDescent="0.25">
      <c r="A21" t="s">
        <v>83</v>
      </c>
      <c r="B21" t="s">
        <v>84</v>
      </c>
      <c r="C21">
        <v>1531711</v>
      </c>
      <c r="D21">
        <v>1531701</v>
      </c>
      <c r="E21" s="1">
        <v>42321.55</v>
      </c>
      <c r="F21" s="1">
        <v>42321.999305555553</v>
      </c>
      <c r="G21" s="4">
        <f t="shared" si="0"/>
        <v>2015</v>
      </c>
      <c r="H21" t="s">
        <v>85</v>
      </c>
      <c r="I21" t="s">
        <v>86</v>
      </c>
      <c r="J21" t="s">
        <v>87</v>
      </c>
      <c r="K21" s="2">
        <v>8810</v>
      </c>
      <c r="L21" s="2">
        <v>8810</v>
      </c>
      <c r="M21">
        <v>270900</v>
      </c>
      <c r="O21" t="s">
        <v>88</v>
      </c>
      <c r="Q21" t="s">
        <v>88</v>
      </c>
      <c r="U21" s="1">
        <v>42321.551388888889</v>
      </c>
      <c r="V21" s="1">
        <v>42321.551388888889</v>
      </c>
      <c r="X21" t="s">
        <v>0</v>
      </c>
      <c r="Z21" t="s">
        <v>89</v>
      </c>
      <c r="AA21">
        <v>0</v>
      </c>
      <c r="AB21">
        <v>0</v>
      </c>
      <c r="AC21">
        <v>0</v>
      </c>
      <c r="AD21" s="2">
        <v>8810</v>
      </c>
      <c r="AE21" t="s">
        <v>0</v>
      </c>
      <c r="AF21">
        <v>15230479</v>
      </c>
      <c r="AG21">
        <v>6.72</v>
      </c>
      <c r="AJ21" t="s">
        <v>90</v>
      </c>
      <c r="AL21">
        <v>0</v>
      </c>
      <c r="AM21">
        <v>0</v>
      </c>
      <c r="AN21" t="s">
        <v>91</v>
      </c>
      <c r="AT21" t="s">
        <v>90</v>
      </c>
      <c r="AU21" t="s">
        <v>92</v>
      </c>
      <c r="AV21" t="s">
        <v>93</v>
      </c>
      <c r="AW21" t="s">
        <v>94</v>
      </c>
      <c r="AX21" t="s">
        <v>95</v>
      </c>
      <c r="AZ21">
        <v>0</v>
      </c>
      <c r="BI21" t="s">
        <v>90</v>
      </c>
      <c r="BK21" t="s">
        <v>90</v>
      </c>
      <c r="BL21" s="2">
        <v>8810</v>
      </c>
      <c r="BM21" t="s">
        <v>102</v>
      </c>
      <c r="BN21" s="1">
        <v>42324.551388888889</v>
      </c>
      <c r="BO21" t="s">
        <v>97</v>
      </c>
      <c r="BP21" s="1">
        <v>42324.551388888889</v>
      </c>
      <c r="BQ21" t="s">
        <v>97</v>
      </c>
      <c r="BU21" t="s">
        <v>98</v>
      </c>
      <c r="BV21" t="s">
        <v>99</v>
      </c>
      <c r="BW21" t="s">
        <v>88</v>
      </c>
      <c r="BY21" t="s">
        <v>100</v>
      </c>
      <c r="BZ21" t="s">
        <v>101</v>
      </c>
    </row>
    <row r="22" spans="1:78" x14ac:dyDescent="0.25">
      <c r="A22" t="s">
        <v>83</v>
      </c>
      <c r="B22" t="s">
        <v>84</v>
      </c>
      <c r="C22">
        <v>1531811</v>
      </c>
      <c r="D22">
        <v>1531803</v>
      </c>
      <c r="E22" s="1">
        <v>42322.552083333336</v>
      </c>
      <c r="F22" s="1">
        <v>42322.999305555553</v>
      </c>
      <c r="G22" s="4">
        <f t="shared" si="0"/>
        <v>2015</v>
      </c>
      <c r="H22" t="s">
        <v>85</v>
      </c>
      <c r="I22" t="s">
        <v>86</v>
      </c>
      <c r="J22" t="s">
        <v>87</v>
      </c>
      <c r="K22">
        <v>10</v>
      </c>
      <c r="L22">
        <v>10</v>
      </c>
      <c r="M22">
        <v>270908</v>
      </c>
      <c r="O22" t="s">
        <v>88</v>
      </c>
      <c r="Q22" t="s">
        <v>88</v>
      </c>
      <c r="U22" s="1">
        <v>42322.552777777775</v>
      </c>
      <c r="V22" s="1">
        <v>42322.552777777775</v>
      </c>
      <c r="X22" t="s">
        <v>0</v>
      </c>
      <c r="Z22" t="s">
        <v>89</v>
      </c>
      <c r="AA22">
        <v>0</v>
      </c>
      <c r="AB22">
        <v>0</v>
      </c>
      <c r="AC22">
        <v>0</v>
      </c>
      <c r="AD22">
        <v>10</v>
      </c>
      <c r="AE22" t="s">
        <v>0</v>
      </c>
      <c r="AF22">
        <v>1531811</v>
      </c>
      <c r="AG22">
        <v>6.46</v>
      </c>
      <c r="AJ22" t="s">
        <v>90</v>
      </c>
      <c r="AL22">
        <v>0</v>
      </c>
      <c r="AM22">
        <v>0</v>
      </c>
      <c r="AN22" t="s">
        <v>91</v>
      </c>
      <c r="AT22" t="s">
        <v>90</v>
      </c>
      <c r="AU22" t="s">
        <v>92</v>
      </c>
      <c r="AV22" t="s">
        <v>93</v>
      </c>
      <c r="AW22" t="s">
        <v>94</v>
      </c>
      <c r="AX22" t="s">
        <v>95</v>
      </c>
      <c r="AZ22">
        <v>0</v>
      </c>
      <c r="BI22" t="s">
        <v>90</v>
      </c>
      <c r="BK22" t="s">
        <v>90</v>
      </c>
      <c r="BL22">
        <v>10</v>
      </c>
      <c r="BM22" t="s">
        <v>102</v>
      </c>
      <c r="BN22" s="1">
        <v>42324.552777777775</v>
      </c>
      <c r="BO22" t="s">
        <v>97</v>
      </c>
      <c r="BP22" s="1">
        <v>42324.552777777775</v>
      </c>
      <c r="BQ22" t="s">
        <v>97</v>
      </c>
      <c r="BU22" t="s">
        <v>98</v>
      </c>
      <c r="BV22" t="s">
        <v>99</v>
      </c>
      <c r="BW22" t="s">
        <v>88</v>
      </c>
      <c r="BY22" t="s">
        <v>100</v>
      </c>
      <c r="BZ22" t="s">
        <v>101</v>
      </c>
    </row>
    <row r="23" spans="1:78" x14ac:dyDescent="0.25">
      <c r="A23" t="s">
        <v>83</v>
      </c>
      <c r="B23" t="s">
        <v>84</v>
      </c>
      <c r="C23">
        <v>1532111</v>
      </c>
      <c r="D23">
        <v>1532102</v>
      </c>
      <c r="E23" s="1">
        <v>42325.473611111112</v>
      </c>
      <c r="F23" s="1">
        <v>42325.999305555553</v>
      </c>
      <c r="G23" s="4">
        <f t="shared" si="0"/>
        <v>2015</v>
      </c>
      <c r="H23" t="s">
        <v>85</v>
      </c>
      <c r="I23" t="s">
        <v>86</v>
      </c>
      <c r="J23" t="s">
        <v>87</v>
      </c>
      <c r="K23" s="2">
        <v>6360</v>
      </c>
      <c r="L23" s="2">
        <v>6360</v>
      </c>
      <c r="M23">
        <v>271234</v>
      </c>
      <c r="O23" t="s">
        <v>88</v>
      </c>
      <c r="Q23" t="s">
        <v>88</v>
      </c>
      <c r="U23" s="1">
        <v>42325.474305555559</v>
      </c>
      <c r="V23" s="1">
        <v>42325.474305555559</v>
      </c>
      <c r="X23" t="s">
        <v>0</v>
      </c>
      <c r="Z23" t="s">
        <v>89</v>
      </c>
      <c r="AA23">
        <v>0</v>
      </c>
      <c r="AB23">
        <v>0</v>
      </c>
      <c r="AC23">
        <v>0</v>
      </c>
      <c r="AD23" s="2">
        <v>6360</v>
      </c>
      <c r="AE23" t="s">
        <v>0</v>
      </c>
      <c r="AF23">
        <v>15230489</v>
      </c>
      <c r="AG23">
        <v>6.58</v>
      </c>
      <c r="AJ23" t="s">
        <v>90</v>
      </c>
      <c r="AL23">
        <v>0</v>
      </c>
      <c r="AM23">
        <v>0</v>
      </c>
      <c r="AN23" t="s">
        <v>91</v>
      </c>
      <c r="AT23" t="s">
        <v>90</v>
      </c>
      <c r="AU23" t="s">
        <v>92</v>
      </c>
      <c r="AV23" t="s">
        <v>93</v>
      </c>
      <c r="AW23" t="s">
        <v>94</v>
      </c>
      <c r="AX23" t="s">
        <v>95</v>
      </c>
      <c r="AZ23">
        <v>0</v>
      </c>
      <c r="BI23" t="s">
        <v>90</v>
      </c>
      <c r="BK23" t="s">
        <v>90</v>
      </c>
      <c r="BL23" s="2">
        <v>6360</v>
      </c>
      <c r="BM23" t="s">
        <v>96</v>
      </c>
      <c r="BN23" s="1">
        <v>42338.527083333334</v>
      </c>
      <c r="BO23" t="s">
        <v>97</v>
      </c>
      <c r="BP23" s="1">
        <v>42327.474999999999</v>
      </c>
      <c r="BQ23" t="s">
        <v>97</v>
      </c>
      <c r="BU23" t="s">
        <v>98</v>
      </c>
      <c r="BV23" t="s">
        <v>99</v>
      </c>
      <c r="BW23" t="s">
        <v>88</v>
      </c>
      <c r="BY23" t="s">
        <v>100</v>
      </c>
      <c r="BZ23" t="s">
        <v>101</v>
      </c>
    </row>
    <row r="24" spans="1:78" x14ac:dyDescent="0.25">
      <c r="A24" t="s">
        <v>83</v>
      </c>
      <c r="B24" t="s">
        <v>84</v>
      </c>
      <c r="C24">
        <v>1532211</v>
      </c>
      <c r="D24">
        <v>1532204</v>
      </c>
      <c r="E24" s="1">
        <v>42326.474999999999</v>
      </c>
      <c r="F24" s="1">
        <v>42326.999305555553</v>
      </c>
      <c r="G24" s="4">
        <f t="shared" si="0"/>
        <v>2015</v>
      </c>
      <c r="H24" t="s">
        <v>85</v>
      </c>
      <c r="I24" t="s">
        <v>86</v>
      </c>
      <c r="J24" t="s">
        <v>87</v>
      </c>
      <c r="K24" s="2">
        <v>5930</v>
      </c>
      <c r="L24" s="2">
        <v>5930</v>
      </c>
      <c r="M24">
        <v>271235</v>
      </c>
      <c r="O24" t="s">
        <v>88</v>
      </c>
      <c r="Q24" t="s">
        <v>88</v>
      </c>
      <c r="U24" s="1">
        <v>42326.474999999999</v>
      </c>
      <c r="V24" s="1">
        <v>42326.474999999999</v>
      </c>
      <c r="X24" t="s">
        <v>0</v>
      </c>
      <c r="Z24" t="s">
        <v>89</v>
      </c>
      <c r="AA24">
        <v>0</v>
      </c>
      <c r="AB24">
        <v>0</v>
      </c>
      <c r="AC24">
        <v>0</v>
      </c>
      <c r="AD24" s="2">
        <v>5930</v>
      </c>
      <c r="AE24" t="s">
        <v>0</v>
      </c>
      <c r="AF24">
        <v>15230490</v>
      </c>
      <c r="AG24">
        <v>6.55</v>
      </c>
      <c r="AJ24" t="s">
        <v>90</v>
      </c>
      <c r="AL24">
        <v>0</v>
      </c>
      <c r="AM24">
        <v>0</v>
      </c>
      <c r="AN24" t="s">
        <v>91</v>
      </c>
      <c r="AT24" t="s">
        <v>90</v>
      </c>
      <c r="AU24" t="s">
        <v>92</v>
      </c>
      <c r="AV24" t="s">
        <v>93</v>
      </c>
      <c r="AW24" t="s">
        <v>94</v>
      </c>
      <c r="AX24" t="s">
        <v>95</v>
      </c>
      <c r="AZ24">
        <v>0</v>
      </c>
      <c r="BI24" t="s">
        <v>90</v>
      </c>
      <c r="BK24" t="s">
        <v>90</v>
      </c>
      <c r="BL24" s="2">
        <v>5930</v>
      </c>
      <c r="BM24" t="s">
        <v>102</v>
      </c>
      <c r="BN24" s="1">
        <v>42327.475694444445</v>
      </c>
      <c r="BO24" t="s">
        <v>97</v>
      </c>
      <c r="BP24" s="1">
        <v>42327.475694444445</v>
      </c>
      <c r="BQ24" t="s">
        <v>97</v>
      </c>
      <c r="BU24" t="s">
        <v>98</v>
      </c>
      <c r="BV24" t="s">
        <v>99</v>
      </c>
      <c r="BW24" t="s">
        <v>88</v>
      </c>
      <c r="BY24" t="s">
        <v>100</v>
      </c>
      <c r="BZ24" t="s">
        <v>101</v>
      </c>
    </row>
    <row r="25" spans="1:78" x14ac:dyDescent="0.25">
      <c r="A25" t="s">
        <v>83</v>
      </c>
      <c r="B25" t="s">
        <v>84</v>
      </c>
      <c r="C25">
        <v>1532311</v>
      </c>
      <c r="D25">
        <v>1532304</v>
      </c>
      <c r="E25" s="1">
        <v>42327.524305555555</v>
      </c>
      <c r="F25" s="1">
        <v>42327.999305555553</v>
      </c>
      <c r="G25" s="4">
        <f t="shared" si="0"/>
        <v>2015</v>
      </c>
      <c r="H25" t="s">
        <v>85</v>
      </c>
      <c r="I25" t="s">
        <v>86</v>
      </c>
      <c r="J25" t="s">
        <v>87</v>
      </c>
      <c r="K25" s="2">
        <v>6940</v>
      </c>
      <c r="L25" s="2">
        <v>6940</v>
      </c>
      <c r="M25">
        <v>271391</v>
      </c>
      <c r="O25" t="s">
        <v>88</v>
      </c>
      <c r="Q25" t="s">
        <v>88</v>
      </c>
      <c r="U25" s="1">
        <v>42327.525000000001</v>
      </c>
      <c r="V25" s="1">
        <v>42327.525000000001</v>
      </c>
      <c r="X25" t="s">
        <v>0</v>
      </c>
      <c r="Z25" t="s">
        <v>89</v>
      </c>
      <c r="AA25">
        <v>0</v>
      </c>
      <c r="AB25">
        <v>0</v>
      </c>
      <c r="AC25">
        <v>0</v>
      </c>
      <c r="AD25" s="2">
        <v>6940</v>
      </c>
      <c r="AE25" t="s">
        <v>0</v>
      </c>
      <c r="AF25">
        <v>15230494</v>
      </c>
      <c r="AG25">
        <v>6.76</v>
      </c>
      <c r="AJ25" t="s">
        <v>90</v>
      </c>
      <c r="AL25">
        <v>0</v>
      </c>
      <c r="AM25">
        <v>0</v>
      </c>
      <c r="AN25" t="s">
        <v>91</v>
      </c>
      <c r="AT25" t="s">
        <v>90</v>
      </c>
      <c r="AU25" t="s">
        <v>92</v>
      </c>
      <c r="AV25" t="s">
        <v>93</v>
      </c>
      <c r="AW25" t="s">
        <v>94</v>
      </c>
      <c r="AX25" t="s">
        <v>95</v>
      </c>
      <c r="AZ25">
        <v>0</v>
      </c>
      <c r="BI25" t="s">
        <v>90</v>
      </c>
      <c r="BK25" t="s">
        <v>90</v>
      </c>
      <c r="BL25" s="2">
        <v>6940</v>
      </c>
      <c r="BM25" t="s">
        <v>102</v>
      </c>
      <c r="BN25" s="1">
        <v>42328.525000000001</v>
      </c>
      <c r="BO25" t="s">
        <v>97</v>
      </c>
      <c r="BP25" s="1">
        <v>42328.525000000001</v>
      </c>
      <c r="BQ25" t="s">
        <v>97</v>
      </c>
      <c r="BU25" t="s">
        <v>98</v>
      </c>
      <c r="BV25" t="s">
        <v>99</v>
      </c>
      <c r="BW25" t="s">
        <v>88</v>
      </c>
      <c r="BY25" t="s">
        <v>100</v>
      </c>
      <c r="BZ25" t="s">
        <v>101</v>
      </c>
    </row>
    <row r="26" spans="1:78" x14ac:dyDescent="0.25">
      <c r="A26" t="s">
        <v>83</v>
      </c>
      <c r="B26" t="s">
        <v>84</v>
      </c>
      <c r="C26">
        <v>1532411</v>
      </c>
      <c r="D26">
        <v>1532408</v>
      </c>
      <c r="E26" s="1">
        <v>42328.506944444445</v>
      </c>
      <c r="F26" s="1">
        <v>42328.999305555553</v>
      </c>
      <c r="G26" s="4">
        <f t="shared" si="0"/>
        <v>2015</v>
      </c>
      <c r="H26" t="s">
        <v>85</v>
      </c>
      <c r="I26" t="s">
        <v>86</v>
      </c>
      <c r="J26" t="s">
        <v>87</v>
      </c>
      <c r="K26" s="2">
        <v>1670</v>
      </c>
      <c r="L26" s="2">
        <v>1670</v>
      </c>
      <c r="M26">
        <v>271697</v>
      </c>
      <c r="O26" t="s">
        <v>88</v>
      </c>
      <c r="Q26" t="s">
        <v>88</v>
      </c>
      <c r="U26" s="1">
        <v>42328.506944444445</v>
      </c>
      <c r="V26" s="1">
        <v>42328.506944444445</v>
      </c>
      <c r="X26" t="s">
        <v>0</v>
      </c>
      <c r="Z26" t="s">
        <v>89</v>
      </c>
      <c r="AA26">
        <v>0</v>
      </c>
      <c r="AB26">
        <v>0</v>
      </c>
      <c r="AC26">
        <v>0</v>
      </c>
      <c r="AD26" s="2">
        <v>1670</v>
      </c>
      <c r="AE26" t="s">
        <v>0</v>
      </c>
      <c r="AF26">
        <v>15230498</v>
      </c>
      <c r="AG26">
        <v>6.95</v>
      </c>
      <c r="AJ26" t="s">
        <v>90</v>
      </c>
      <c r="AL26">
        <v>0</v>
      </c>
      <c r="AM26">
        <v>0</v>
      </c>
      <c r="AN26" t="s">
        <v>91</v>
      </c>
      <c r="AT26" t="s">
        <v>90</v>
      </c>
      <c r="AU26" t="s">
        <v>92</v>
      </c>
      <c r="AV26" t="s">
        <v>93</v>
      </c>
      <c r="AW26" t="s">
        <v>94</v>
      </c>
      <c r="AX26" t="s">
        <v>95</v>
      </c>
      <c r="AZ26">
        <v>0</v>
      </c>
      <c r="BI26" t="s">
        <v>90</v>
      </c>
      <c r="BK26" t="s">
        <v>90</v>
      </c>
      <c r="BL26" s="2">
        <v>1670</v>
      </c>
      <c r="BM26" t="s">
        <v>102</v>
      </c>
      <c r="BN26" s="1">
        <v>42331.507638888892</v>
      </c>
      <c r="BO26" t="s">
        <v>97</v>
      </c>
      <c r="BP26" s="1">
        <v>42331.507638888892</v>
      </c>
      <c r="BQ26" t="s">
        <v>97</v>
      </c>
      <c r="BU26" t="s">
        <v>98</v>
      </c>
      <c r="BV26" t="s">
        <v>99</v>
      </c>
      <c r="BW26" t="s">
        <v>88</v>
      </c>
      <c r="BY26" t="s">
        <v>100</v>
      </c>
      <c r="BZ26" t="s">
        <v>101</v>
      </c>
    </row>
    <row r="27" spans="1:78" x14ac:dyDescent="0.25">
      <c r="A27" t="s">
        <v>83</v>
      </c>
      <c r="B27" t="s">
        <v>84</v>
      </c>
      <c r="C27">
        <v>1532911</v>
      </c>
      <c r="D27">
        <v>1532909</v>
      </c>
      <c r="E27" s="1">
        <v>42333.406944444447</v>
      </c>
      <c r="F27" s="1">
        <v>42333.999305555553</v>
      </c>
      <c r="G27" s="4">
        <f t="shared" si="0"/>
        <v>2015</v>
      </c>
      <c r="H27" t="s">
        <v>85</v>
      </c>
      <c r="I27" t="s">
        <v>86</v>
      </c>
      <c r="J27" t="s">
        <v>87</v>
      </c>
      <c r="K27">
        <v>20</v>
      </c>
      <c r="L27">
        <v>20</v>
      </c>
      <c r="M27">
        <v>272285</v>
      </c>
      <c r="O27" t="s">
        <v>88</v>
      </c>
      <c r="Q27" t="s">
        <v>88</v>
      </c>
      <c r="U27" s="1">
        <v>42333.407638888886</v>
      </c>
      <c r="V27" s="1">
        <v>42333.407638888886</v>
      </c>
      <c r="X27" t="s">
        <v>0</v>
      </c>
      <c r="Z27" t="s">
        <v>89</v>
      </c>
      <c r="AA27">
        <v>0</v>
      </c>
      <c r="AB27">
        <v>0</v>
      </c>
      <c r="AC27">
        <v>0</v>
      </c>
      <c r="AD27">
        <v>20</v>
      </c>
      <c r="AE27" t="s">
        <v>0</v>
      </c>
      <c r="AF27">
        <v>1532911</v>
      </c>
      <c r="AG27">
        <v>6.61</v>
      </c>
      <c r="AJ27" t="s">
        <v>90</v>
      </c>
      <c r="AL27">
        <v>0</v>
      </c>
      <c r="AM27">
        <v>0</v>
      </c>
      <c r="AN27" t="s">
        <v>91</v>
      </c>
      <c r="AT27" t="s">
        <v>90</v>
      </c>
      <c r="AU27" t="s">
        <v>92</v>
      </c>
      <c r="AV27" t="s">
        <v>93</v>
      </c>
      <c r="AW27" t="s">
        <v>94</v>
      </c>
      <c r="AX27" t="s">
        <v>95</v>
      </c>
      <c r="AZ27">
        <v>0</v>
      </c>
      <c r="BI27" t="s">
        <v>90</v>
      </c>
      <c r="BK27" t="s">
        <v>90</v>
      </c>
      <c r="BL27">
        <v>20</v>
      </c>
      <c r="BM27" t="s">
        <v>102</v>
      </c>
      <c r="BN27" s="1">
        <v>42338.407638888886</v>
      </c>
      <c r="BO27" t="s">
        <v>97</v>
      </c>
      <c r="BP27" s="1">
        <v>42338.407638888886</v>
      </c>
      <c r="BQ27" t="s">
        <v>97</v>
      </c>
      <c r="BU27" t="s">
        <v>98</v>
      </c>
      <c r="BV27" t="s">
        <v>99</v>
      </c>
      <c r="BW27" t="s">
        <v>88</v>
      </c>
      <c r="BY27" t="s">
        <v>100</v>
      </c>
      <c r="BZ27" t="s">
        <v>101</v>
      </c>
    </row>
    <row r="28" spans="1:78" x14ac:dyDescent="0.25">
      <c r="A28" t="s">
        <v>83</v>
      </c>
      <c r="B28" t="s">
        <v>84</v>
      </c>
      <c r="C28">
        <v>1533211</v>
      </c>
      <c r="D28">
        <v>1533201</v>
      </c>
      <c r="E28" s="1">
        <v>42336.407638888886</v>
      </c>
      <c r="F28" s="1">
        <v>42336.999305555553</v>
      </c>
      <c r="G28" s="4">
        <f t="shared" si="0"/>
        <v>2015</v>
      </c>
      <c r="H28" t="s">
        <v>85</v>
      </c>
      <c r="I28" t="s">
        <v>86</v>
      </c>
      <c r="J28" t="s">
        <v>87</v>
      </c>
      <c r="K28" s="2">
        <v>1970</v>
      </c>
      <c r="L28" s="2">
        <v>1970</v>
      </c>
      <c r="M28">
        <v>272287</v>
      </c>
      <c r="O28" t="s">
        <v>88</v>
      </c>
      <c r="Q28" t="s">
        <v>88</v>
      </c>
      <c r="U28" s="1">
        <v>42336.408333333333</v>
      </c>
      <c r="V28" s="1">
        <v>42336.408333333333</v>
      </c>
      <c r="X28" t="s">
        <v>0</v>
      </c>
      <c r="Z28" t="s">
        <v>89</v>
      </c>
      <c r="AA28">
        <v>0</v>
      </c>
      <c r="AB28">
        <v>0</v>
      </c>
      <c r="AC28">
        <v>0</v>
      </c>
      <c r="AD28" s="2">
        <v>1970</v>
      </c>
      <c r="AE28" t="s">
        <v>0</v>
      </c>
      <c r="AF28">
        <v>1533211</v>
      </c>
      <c r="AG28">
        <v>6.57</v>
      </c>
      <c r="AJ28" t="s">
        <v>90</v>
      </c>
      <c r="AL28">
        <v>0</v>
      </c>
      <c r="AM28">
        <v>0</v>
      </c>
      <c r="AN28" t="s">
        <v>91</v>
      </c>
      <c r="AT28" t="s">
        <v>90</v>
      </c>
      <c r="AU28" t="s">
        <v>92</v>
      </c>
      <c r="AV28" t="s">
        <v>93</v>
      </c>
      <c r="AW28" t="s">
        <v>94</v>
      </c>
      <c r="AX28" t="s">
        <v>95</v>
      </c>
      <c r="AZ28">
        <v>0</v>
      </c>
      <c r="BI28" t="s">
        <v>90</v>
      </c>
      <c r="BK28" t="s">
        <v>90</v>
      </c>
      <c r="BL28" s="2">
        <v>1970</v>
      </c>
      <c r="BM28" t="s">
        <v>96</v>
      </c>
      <c r="BN28" s="1">
        <v>42338.506249999999</v>
      </c>
      <c r="BO28" t="s">
        <v>97</v>
      </c>
      <c r="BP28" s="1">
        <v>42338.408333333333</v>
      </c>
      <c r="BQ28" t="s">
        <v>97</v>
      </c>
      <c r="BU28" t="s">
        <v>98</v>
      </c>
      <c r="BV28" t="s">
        <v>99</v>
      </c>
      <c r="BW28" t="s">
        <v>88</v>
      </c>
      <c r="BY28" t="s">
        <v>100</v>
      </c>
      <c r="BZ28" t="s">
        <v>101</v>
      </c>
    </row>
    <row r="29" spans="1:78" x14ac:dyDescent="0.25">
      <c r="A29" t="s">
        <v>83</v>
      </c>
      <c r="B29" t="s">
        <v>84</v>
      </c>
      <c r="C29">
        <v>1533311</v>
      </c>
      <c r="D29">
        <v>1533301</v>
      </c>
      <c r="E29" s="1">
        <v>42337.408333333333</v>
      </c>
      <c r="F29" s="1">
        <v>42337.999305555553</v>
      </c>
      <c r="G29" s="4">
        <f t="shared" si="0"/>
        <v>2015</v>
      </c>
      <c r="H29" t="s">
        <v>85</v>
      </c>
      <c r="I29" t="s">
        <v>86</v>
      </c>
      <c r="J29" t="s">
        <v>87</v>
      </c>
      <c r="K29" s="2">
        <v>5540</v>
      </c>
      <c r="L29" s="2">
        <v>5540</v>
      </c>
      <c r="M29">
        <v>272290</v>
      </c>
      <c r="O29" t="s">
        <v>88</v>
      </c>
      <c r="Q29" t="s">
        <v>88</v>
      </c>
      <c r="U29" s="1">
        <v>42337.40902777778</v>
      </c>
      <c r="V29" s="1">
        <v>42337.40902777778</v>
      </c>
      <c r="X29" t="s">
        <v>0</v>
      </c>
      <c r="Z29" t="s">
        <v>89</v>
      </c>
      <c r="AA29">
        <v>0</v>
      </c>
      <c r="AB29">
        <v>0</v>
      </c>
      <c r="AC29">
        <v>0</v>
      </c>
      <c r="AD29" s="2">
        <v>5540</v>
      </c>
      <c r="AE29" t="s">
        <v>0</v>
      </c>
      <c r="AF29">
        <v>15230508</v>
      </c>
      <c r="AG29">
        <v>6.67</v>
      </c>
      <c r="AJ29" t="s">
        <v>90</v>
      </c>
      <c r="AL29">
        <v>0</v>
      </c>
      <c r="AM29">
        <v>0</v>
      </c>
      <c r="AN29" t="s">
        <v>91</v>
      </c>
      <c r="AT29" t="s">
        <v>90</v>
      </c>
      <c r="AU29" t="s">
        <v>92</v>
      </c>
      <c r="AV29" t="s">
        <v>93</v>
      </c>
      <c r="AW29" t="s">
        <v>94</v>
      </c>
      <c r="AX29" t="s">
        <v>95</v>
      </c>
      <c r="AZ29">
        <v>0</v>
      </c>
      <c r="BI29" t="s">
        <v>90</v>
      </c>
      <c r="BK29" t="s">
        <v>90</v>
      </c>
      <c r="BL29" s="2">
        <v>5540</v>
      </c>
      <c r="BM29" t="s">
        <v>102</v>
      </c>
      <c r="BN29" s="1">
        <v>42338.40902777778</v>
      </c>
      <c r="BO29" t="s">
        <v>97</v>
      </c>
      <c r="BP29" s="1">
        <v>42338.40902777778</v>
      </c>
      <c r="BQ29" t="s">
        <v>97</v>
      </c>
      <c r="BU29" t="s">
        <v>98</v>
      </c>
      <c r="BV29" t="s">
        <v>99</v>
      </c>
      <c r="BW29" t="s">
        <v>88</v>
      </c>
      <c r="BY29" t="s">
        <v>100</v>
      </c>
      <c r="BZ29" t="s">
        <v>101</v>
      </c>
    </row>
    <row r="30" spans="1:78" x14ac:dyDescent="0.25">
      <c r="A30" t="s">
        <v>83</v>
      </c>
      <c r="B30" t="s">
        <v>84</v>
      </c>
      <c r="C30">
        <v>1533411</v>
      </c>
      <c r="D30">
        <v>1533401</v>
      </c>
      <c r="E30" s="1">
        <v>42338.454861111109</v>
      </c>
      <c r="F30" s="1">
        <v>42338.999305555553</v>
      </c>
      <c r="G30" s="4">
        <f t="shared" si="0"/>
        <v>2015</v>
      </c>
      <c r="H30" t="s">
        <v>85</v>
      </c>
      <c r="I30" t="s">
        <v>86</v>
      </c>
      <c r="J30" t="s">
        <v>87</v>
      </c>
      <c r="K30" s="2">
        <v>7050</v>
      </c>
      <c r="L30" s="2">
        <v>7050</v>
      </c>
      <c r="M30">
        <v>272482</v>
      </c>
      <c r="O30" t="s">
        <v>88</v>
      </c>
      <c r="Q30" t="s">
        <v>88</v>
      </c>
      <c r="U30" s="1">
        <v>42338.455555555556</v>
      </c>
      <c r="V30" s="1">
        <v>42338.455555555556</v>
      </c>
      <c r="X30" t="s">
        <v>0</v>
      </c>
      <c r="Z30" t="s">
        <v>89</v>
      </c>
      <c r="AA30">
        <v>0</v>
      </c>
      <c r="AB30">
        <v>0</v>
      </c>
      <c r="AC30">
        <v>0</v>
      </c>
      <c r="AD30" s="2">
        <v>7050</v>
      </c>
      <c r="AE30" t="s">
        <v>0</v>
      </c>
      <c r="AF30">
        <v>15230510</v>
      </c>
      <c r="AG30">
        <v>6.84</v>
      </c>
      <c r="AJ30" t="s">
        <v>90</v>
      </c>
      <c r="AL30">
        <v>0</v>
      </c>
      <c r="AM30">
        <v>0</v>
      </c>
      <c r="AN30" t="s">
        <v>91</v>
      </c>
      <c r="AT30" t="s">
        <v>90</v>
      </c>
      <c r="AU30" t="s">
        <v>92</v>
      </c>
      <c r="AV30" t="s">
        <v>93</v>
      </c>
      <c r="AW30" t="s">
        <v>94</v>
      </c>
      <c r="AX30" t="s">
        <v>95</v>
      </c>
      <c r="AZ30">
        <v>0</v>
      </c>
      <c r="BI30" t="s">
        <v>90</v>
      </c>
      <c r="BK30" t="s">
        <v>90</v>
      </c>
      <c r="BL30" s="2">
        <v>7050</v>
      </c>
      <c r="BM30" t="s">
        <v>102</v>
      </c>
      <c r="BN30" s="1">
        <v>42339.455555555556</v>
      </c>
      <c r="BO30" t="s">
        <v>97</v>
      </c>
      <c r="BP30" s="1">
        <v>42339.455555555556</v>
      </c>
      <c r="BQ30" t="s">
        <v>97</v>
      </c>
      <c r="BU30" t="s">
        <v>98</v>
      </c>
      <c r="BV30" t="s">
        <v>99</v>
      </c>
      <c r="BW30" t="s">
        <v>88</v>
      </c>
      <c r="BY30" t="s">
        <v>100</v>
      </c>
      <c r="BZ30" t="s">
        <v>101</v>
      </c>
    </row>
    <row r="31" spans="1:78" x14ac:dyDescent="0.25">
      <c r="A31" t="s">
        <v>83</v>
      </c>
      <c r="B31" t="s">
        <v>84</v>
      </c>
      <c r="C31">
        <v>1533511</v>
      </c>
      <c r="D31">
        <v>1533501</v>
      </c>
      <c r="E31" s="1">
        <v>42339.450694444444</v>
      </c>
      <c r="F31" s="1">
        <v>42339.999305555553</v>
      </c>
      <c r="G31" s="4">
        <f t="shared" si="0"/>
        <v>2015</v>
      </c>
      <c r="H31" t="s">
        <v>85</v>
      </c>
      <c r="I31" t="s">
        <v>86</v>
      </c>
      <c r="J31" t="s">
        <v>87</v>
      </c>
      <c r="K31" s="2">
        <v>7000</v>
      </c>
      <c r="L31" s="2">
        <v>7000</v>
      </c>
      <c r="M31">
        <v>272599</v>
      </c>
      <c r="O31" t="s">
        <v>88</v>
      </c>
      <c r="Q31" t="s">
        <v>88</v>
      </c>
      <c r="U31" s="1">
        <v>42339.452777777777</v>
      </c>
      <c r="V31" s="1">
        <v>42339.452777777777</v>
      </c>
      <c r="X31" t="s">
        <v>0</v>
      </c>
      <c r="Z31" t="s">
        <v>89</v>
      </c>
      <c r="AA31">
        <v>0</v>
      </c>
      <c r="AB31">
        <v>0</v>
      </c>
      <c r="AC31">
        <v>0</v>
      </c>
      <c r="AD31" s="2">
        <v>7000</v>
      </c>
      <c r="AE31" t="s">
        <v>0</v>
      </c>
      <c r="AF31">
        <v>15230513</v>
      </c>
      <c r="AG31">
        <v>6.95</v>
      </c>
      <c r="AJ31" t="s">
        <v>90</v>
      </c>
      <c r="AL31">
        <v>0</v>
      </c>
      <c r="AM31">
        <v>0</v>
      </c>
      <c r="AN31" t="s">
        <v>91</v>
      </c>
      <c r="AT31" t="s">
        <v>90</v>
      </c>
      <c r="AU31" t="s">
        <v>92</v>
      </c>
      <c r="AV31" t="s">
        <v>93</v>
      </c>
      <c r="AW31" t="s">
        <v>94</v>
      </c>
      <c r="AX31" t="s">
        <v>95</v>
      </c>
      <c r="AZ31">
        <v>0</v>
      </c>
      <c r="BI31" t="s">
        <v>90</v>
      </c>
      <c r="BK31" t="s">
        <v>90</v>
      </c>
      <c r="BL31" s="2">
        <v>7000</v>
      </c>
      <c r="BM31" t="s">
        <v>102</v>
      </c>
      <c r="BN31" s="1">
        <v>42340.453472222223</v>
      </c>
      <c r="BO31" t="s">
        <v>97</v>
      </c>
      <c r="BP31" s="1">
        <v>42340.453472222223</v>
      </c>
      <c r="BQ31" t="s">
        <v>97</v>
      </c>
      <c r="BU31" t="s">
        <v>98</v>
      </c>
      <c r="BV31" t="s">
        <v>99</v>
      </c>
      <c r="BW31" t="s">
        <v>88</v>
      </c>
      <c r="BY31" t="s">
        <v>100</v>
      </c>
      <c r="BZ31" t="s">
        <v>101</v>
      </c>
    </row>
    <row r="32" spans="1:78" x14ac:dyDescent="0.25">
      <c r="A32" t="s">
        <v>83</v>
      </c>
      <c r="B32" t="s">
        <v>84</v>
      </c>
      <c r="C32">
        <v>1533611</v>
      </c>
      <c r="D32">
        <v>1533601</v>
      </c>
      <c r="E32" s="1">
        <v>42340.482638888891</v>
      </c>
      <c r="F32" s="1">
        <v>42340.999305555553</v>
      </c>
      <c r="G32" s="4">
        <f t="shared" si="0"/>
        <v>2015</v>
      </c>
      <c r="H32" t="s">
        <v>85</v>
      </c>
      <c r="I32" t="s">
        <v>86</v>
      </c>
      <c r="J32" t="s">
        <v>87</v>
      </c>
      <c r="K32" s="2">
        <v>6770</v>
      </c>
      <c r="L32" s="2">
        <v>6770</v>
      </c>
      <c r="M32">
        <v>272743</v>
      </c>
      <c r="O32" t="s">
        <v>88</v>
      </c>
      <c r="Q32" t="s">
        <v>88</v>
      </c>
      <c r="U32" s="1">
        <v>42340.482638888891</v>
      </c>
      <c r="V32" s="1">
        <v>42340.482638888891</v>
      </c>
      <c r="X32" t="s">
        <v>0</v>
      </c>
      <c r="Z32" t="s">
        <v>89</v>
      </c>
      <c r="AA32">
        <v>0</v>
      </c>
      <c r="AB32">
        <v>0</v>
      </c>
      <c r="AC32">
        <v>0</v>
      </c>
      <c r="AD32" s="2">
        <v>6770</v>
      </c>
      <c r="AE32" t="s">
        <v>0</v>
      </c>
      <c r="AF32">
        <v>15230517</v>
      </c>
      <c r="AG32">
        <v>6.88</v>
      </c>
      <c r="AJ32" t="s">
        <v>90</v>
      </c>
      <c r="AL32">
        <v>0</v>
      </c>
      <c r="AM32">
        <v>0</v>
      </c>
      <c r="AN32" t="s">
        <v>91</v>
      </c>
      <c r="AT32" t="s">
        <v>90</v>
      </c>
      <c r="AU32" t="s">
        <v>92</v>
      </c>
      <c r="AV32" t="s">
        <v>93</v>
      </c>
      <c r="AW32" t="s">
        <v>94</v>
      </c>
      <c r="AX32" t="s">
        <v>95</v>
      </c>
      <c r="AZ32">
        <v>0</v>
      </c>
      <c r="BI32" t="s">
        <v>90</v>
      </c>
      <c r="BK32" t="s">
        <v>90</v>
      </c>
      <c r="BL32" s="2">
        <v>6770</v>
      </c>
      <c r="BM32" t="s">
        <v>102</v>
      </c>
      <c r="BN32" s="1">
        <v>42341.48333333333</v>
      </c>
      <c r="BO32" t="s">
        <v>97</v>
      </c>
      <c r="BP32" s="1">
        <v>42341.48333333333</v>
      </c>
      <c r="BQ32" t="s">
        <v>97</v>
      </c>
      <c r="BU32" t="s">
        <v>98</v>
      </c>
      <c r="BV32" t="s">
        <v>99</v>
      </c>
      <c r="BW32" t="s">
        <v>88</v>
      </c>
      <c r="BY32" t="s">
        <v>100</v>
      </c>
      <c r="BZ32" t="s">
        <v>101</v>
      </c>
    </row>
    <row r="33" spans="1:78" x14ac:dyDescent="0.25">
      <c r="A33" t="s">
        <v>83</v>
      </c>
      <c r="B33" t="s">
        <v>84</v>
      </c>
      <c r="C33">
        <v>1533711</v>
      </c>
      <c r="D33">
        <v>1533701</v>
      </c>
      <c r="E33" s="1">
        <v>42341.392361111109</v>
      </c>
      <c r="F33" s="1">
        <v>42341.999305555553</v>
      </c>
      <c r="G33" s="4">
        <f t="shared" si="0"/>
        <v>2015</v>
      </c>
      <c r="H33" t="s">
        <v>85</v>
      </c>
      <c r="I33" t="s">
        <v>86</v>
      </c>
      <c r="J33" t="s">
        <v>87</v>
      </c>
      <c r="K33" s="2">
        <v>6400</v>
      </c>
      <c r="L33" s="2">
        <v>6400</v>
      </c>
      <c r="M33">
        <v>272797</v>
      </c>
      <c r="O33" t="s">
        <v>88</v>
      </c>
      <c r="Q33" t="s">
        <v>88</v>
      </c>
      <c r="U33" s="1">
        <v>42341.392361111109</v>
      </c>
      <c r="V33" s="1">
        <v>42341.392361111109</v>
      </c>
      <c r="X33" t="s">
        <v>0</v>
      </c>
      <c r="Z33" t="s">
        <v>89</v>
      </c>
      <c r="AA33">
        <v>0</v>
      </c>
      <c r="AB33">
        <v>0</v>
      </c>
      <c r="AC33">
        <v>0</v>
      </c>
      <c r="AD33" s="2">
        <v>6400</v>
      </c>
      <c r="AE33" t="s">
        <v>0</v>
      </c>
      <c r="AF33">
        <v>15230521</v>
      </c>
      <c r="AG33">
        <v>6.81</v>
      </c>
      <c r="AJ33" t="s">
        <v>90</v>
      </c>
      <c r="AL33">
        <v>0</v>
      </c>
      <c r="AM33">
        <v>0</v>
      </c>
      <c r="AN33" t="s">
        <v>91</v>
      </c>
      <c r="AT33" t="s">
        <v>90</v>
      </c>
      <c r="AU33" t="s">
        <v>92</v>
      </c>
      <c r="AV33" t="s">
        <v>93</v>
      </c>
      <c r="AW33" t="s">
        <v>94</v>
      </c>
      <c r="AX33" t="s">
        <v>95</v>
      </c>
      <c r="AZ33">
        <v>0</v>
      </c>
      <c r="BI33" t="s">
        <v>90</v>
      </c>
      <c r="BK33" t="s">
        <v>90</v>
      </c>
      <c r="BL33" s="2">
        <v>6400</v>
      </c>
      <c r="BM33" t="s">
        <v>102</v>
      </c>
      <c r="BN33" s="1">
        <v>42345.441666666666</v>
      </c>
      <c r="BO33" t="s">
        <v>97</v>
      </c>
      <c r="BP33" s="1">
        <v>42342.392361111109</v>
      </c>
      <c r="BQ33" t="s">
        <v>97</v>
      </c>
      <c r="BU33" t="s">
        <v>98</v>
      </c>
      <c r="BV33" t="s">
        <v>99</v>
      </c>
      <c r="BW33" t="s">
        <v>88</v>
      </c>
      <c r="BY33" t="s">
        <v>100</v>
      </c>
      <c r="BZ33" t="s">
        <v>101</v>
      </c>
    </row>
    <row r="34" spans="1:78" x14ac:dyDescent="0.25">
      <c r="A34" t="s">
        <v>83</v>
      </c>
      <c r="B34" t="s">
        <v>84</v>
      </c>
      <c r="C34">
        <v>1533811</v>
      </c>
      <c r="D34">
        <v>1533809</v>
      </c>
      <c r="E34" s="1">
        <v>42342.44027777778</v>
      </c>
      <c r="F34" s="1">
        <v>42342.999305555553</v>
      </c>
      <c r="G34" s="4">
        <f t="shared" si="0"/>
        <v>2015</v>
      </c>
      <c r="H34" t="s">
        <v>85</v>
      </c>
      <c r="I34" t="s">
        <v>86</v>
      </c>
      <c r="J34" t="s">
        <v>87</v>
      </c>
      <c r="K34" s="2">
        <v>2840</v>
      </c>
      <c r="L34" s="2">
        <v>2840</v>
      </c>
      <c r="M34">
        <v>272953</v>
      </c>
      <c r="O34" t="s">
        <v>88</v>
      </c>
      <c r="Q34" t="s">
        <v>88</v>
      </c>
      <c r="U34" s="1">
        <v>42342.44027777778</v>
      </c>
      <c r="V34" s="1">
        <v>42342.44027777778</v>
      </c>
      <c r="X34" t="s">
        <v>0</v>
      </c>
      <c r="Z34" t="s">
        <v>89</v>
      </c>
      <c r="AA34">
        <v>0</v>
      </c>
      <c r="AB34">
        <v>0</v>
      </c>
      <c r="AC34">
        <v>0</v>
      </c>
      <c r="AD34" s="2">
        <v>2840</v>
      </c>
      <c r="AE34" t="s">
        <v>0</v>
      </c>
      <c r="AF34">
        <v>15230526</v>
      </c>
      <c r="AG34">
        <v>6.72</v>
      </c>
      <c r="AJ34" t="s">
        <v>90</v>
      </c>
      <c r="AL34">
        <v>0</v>
      </c>
      <c r="AM34">
        <v>0</v>
      </c>
      <c r="AN34" t="s">
        <v>91</v>
      </c>
      <c r="AT34" t="s">
        <v>90</v>
      </c>
      <c r="AU34" t="s">
        <v>92</v>
      </c>
      <c r="AV34" t="s">
        <v>93</v>
      </c>
      <c r="AW34" t="s">
        <v>94</v>
      </c>
      <c r="AX34" t="s">
        <v>95</v>
      </c>
      <c r="AZ34">
        <v>0</v>
      </c>
      <c r="BI34" t="s">
        <v>90</v>
      </c>
      <c r="BK34" t="s">
        <v>90</v>
      </c>
      <c r="BL34" s="2">
        <v>2840</v>
      </c>
      <c r="BM34" t="s">
        <v>102</v>
      </c>
      <c r="BN34" s="1">
        <v>42345.440972222219</v>
      </c>
      <c r="BO34" t="s">
        <v>97</v>
      </c>
      <c r="BP34" s="1">
        <v>42345.440972222219</v>
      </c>
      <c r="BQ34" t="s">
        <v>97</v>
      </c>
      <c r="BU34" t="s">
        <v>98</v>
      </c>
      <c r="BV34" t="s">
        <v>99</v>
      </c>
      <c r="BW34" t="s">
        <v>88</v>
      </c>
      <c r="BY34" t="s">
        <v>100</v>
      </c>
      <c r="BZ34" t="s">
        <v>101</v>
      </c>
    </row>
    <row r="35" spans="1:78" x14ac:dyDescent="0.25">
      <c r="A35" t="s">
        <v>83</v>
      </c>
      <c r="B35" t="s">
        <v>84</v>
      </c>
      <c r="C35">
        <v>1534011</v>
      </c>
      <c r="D35">
        <v>1534001</v>
      </c>
      <c r="E35" s="1">
        <v>42344.411111111112</v>
      </c>
      <c r="F35" s="1">
        <v>42344.999305555553</v>
      </c>
      <c r="G35" s="4">
        <f t="shared" si="0"/>
        <v>2015</v>
      </c>
      <c r="H35" t="s">
        <v>85</v>
      </c>
      <c r="I35" t="s">
        <v>86</v>
      </c>
      <c r="J35" t="s">
        <v>87</v>
      </c>
      <c r="K35" s="2">
        <v>2580</v>
      </c>
      <c r="L35" s="2">
        <v>2580</v>
      </c>
      <c r="M35">
        <v>273081</v>
      </c>
      <c r="O35" t="s">
        <v>88</v>
      </c>
      <c r="Q35" t="s">
        <v>88</v>
      </c>
      <c r="U35" s="1">
        <v>42344.411805555559</v>
      </c>
      <c r="V35" s="1">
        <v>42344.411805555559</v>
      </c>
      <c r="X35" t="s">
        <v>0</v>
      </c>
      <c r="Z35" t="s">
        <v>89</v>
      </c>
      <c r="AA35">
        <v>0</v>
      </c>
      <c r="AB35">
        <v>0</v>
      </c>
      <c r="AC35">
        <v>0</v>
      </c>
      <c r="AD35" s="2">
        <v>2580</v>
      </c>
      <c r="AE35" t="s">
        <v>104</v>
      </c>
      <c r="AF35">
        <v>270559</v>
      </c>
      <c r="AG35">
        <v>6.69</v>
      </c>
      <c r="AJ35" t="s">
        <v>90</v>
      </c>
      <c r="AL35">
        <v>0</v>
      </c>
      <c r="AM35">
        <v>0</v>
      </c>
      <c r="AN35" t="s">
        <v>91</v>
      </c>
      <c r="AT35" t="s">
        <v>90</v>
      </c>
      <c r="AU35" t="s">
        <v>92</v>
      </c>
      <c r="AV35" t="s">
        <v>93</v>
      </c>
      <c r="AW35" t="s">
        <v>94</v>
      </c>
      <c r="AX35" t="s">
        <v>95</v>
      </c>
      <c r="AZ35">
        <v>0</v>
      </c>
      <c r="BI35" t="s">
        <v>90</v>
      </c>
      <c r="BK35" t="s">
        <v>90</v>
      </c>
      <c r="BL35" s="2">
        <v>2580</v>
      </c>
      <c r="BM35" t="s">
        <v>102</v>
      </c>
      <c r="BN35" s="1">
        <v>42346.411805555559</v>
      </c>
      <c r="BO35" t="s">
        <v>97</v>
      </c>
      <c r="BP35" s="1">
        <v>42346.411805555559</v>
      </c>
      <c r="BQ35" t="s">
        <v>97</v>
      </c>
      <c r="BU35" t="s">
        <v>98</v>
      </c>
      <c r="BV35" t="s">
        <v>99</v>
      </c>
      <c r="BW35" t="s">
        <v>88</v>
      </c>
      <c r="BY35" t="s">
        <v>100</v>
      </c>
      <c r="BZ35" t="s">
        <v>101</v>
      </c>
    </row>
    <row r="36" spans="1:78" x14ac:dyDescent="0.25">
      <c r="A36" t="s">
        <v>83</v>
      </c>
      <c r="B36" t="s">
        <v>84</v>
      </c>
      <c r="C36">
        <v>1534111</v>
      </c>
      <c r="D36">
        <v>1534101</v>
      </c>
      <c r="E36" s="1">
        <v>42345.409722222219</v>
      </c>
      <c r="F36" s="1">
        <v>42345.999305555553</v>
      </c>
      <c r="G36" s="4">
        <f t="shared" si="0"/>
        <v>2015</v>
      </c>
      <c r="H36" t="s">
        <v>85</v>
      </c>
      <c r="I36" t="s">
        <v>86</v>
      </c>
      <c r="J36" t="s">
        <v>87</v>
      </c>
      <c r="K36" s="2">
        <v>4700</v>
      </c>
      <c r="L36" s="2">
        <v>4700</v>
      </c>
      <c r="M36">
        <v>273080</v>
      </c>
      <c r="O36" t="s">
        <v>88</v>
      </c>
      <c r="Q36" t="s">
        <v>88</v>
      </c>
      <c r="U36" s="1">
        <v>42345.410416666666</v>
      </c>
      <c r="V36" s="1">
        <v>42345.410416666666</v>
      </c>
      <c r="X36" t="s">
        <v>0</v>
      </c>
      <c r="Z36" t="s">
        <v>89</v>
      </c>
      <c r="AA36">
        <v>0</v>
      </c>
      <c r="AB36">
        <v>0</v>
      </c>
      <c r="AC36">
        <v>0</v>
      </c>
      <c r="AD36" s="2">
        <v>4700</v>
      </c>
      <c r="AE36" t="s">
        <v>0</v>
      </c>
      <c r="AF36">
        <v>15230529</v>
      </c>
      <c r="AG36">
        <v>6.6</v>
      </c>
      <c r="AJ36" t="s">
        <v>90</v>
      </c>
      <c r="AL36">
        <v>0</v>
      </c>
      <c r="AM36">
        <v>0</v>
      </c>
      <c r="AN36" t="s">
        <v>91</v>
      </c>
      <c r="AT36" t="s">
        <v>90</v>
      </c>
      <c r="AU36" t="s">
        <v>92</v>
      </c>
      <c r="AV36" t="s">
        <v>93</v>
      </c>
      <c r="AW36" t="s">
        <v>94</v>
      </c>
      <c r="AX36" t="s">
        <v>95</v>
      </c>
      <c r="AZ36">
        <v>0</v>
      </c>
      <c r="BI36" t="s">
        <v>90</v>
      </c>
      <c r="BK36" t="s">
        <v>90</v>
      </c>
      <c r="BL36" s="2">
        <v>4700</v>
      </c>
      <c r="BM36" t="s">
        <v>96</v>
      </c>
      <c r="BN36" s="1">
        <v>42369.584722222222</v>
      </c>
      <c r="BO36" t="s">
        <v>97</v>
      </c>
      <c r="BP36" s="1">
        <v>42346.410416666666</v>
      </c>
      <c r="BQ36" t="s">
        <v>97</v>
      </c>
      <c r="BU36" t="s">
        <v>98</v>
      </c>
      <c r="BV36" t="s">
        <v>99</v>
      </c>
      <c r="BW36" t="s">
        <v>88</v>
      </c>
      <c r="BY36" t="s">
        <v>100</v>
      </c>
      <c r="BZ36" t="s">
        <v>101</v>
      </c>
    </row>
    <row r="37" spans="1:78" x14ac:dyDescent="0.25">
      <c r="A37" t="s">
        <v>83</v>
      </c>
      <c r="B37" t="s">
        <v>84</v>
      </c>
      <c r="C37">
        <v>1534211</v>
      </c>
      <c r="D37">
        <v>1534203</v>
      </c>
      <c r="E37" s="1">
        <v>42346.401388888888</v>
      </c>
      <c r="F37" s="1">
        <v>42346.999305555553</v>
      </c>
      <c r="G37" s="4">
        <f t="shared" si="0"/>
        <v>2015</v>
      </c>
      <c r="H37" t="s">
        <v>85</v>
      </c>
      <c r="I37" t="s">
        <v>86</v>
      </c>
      <c r="J37" t="s">
        <v>87</v>
      </c>
      <c r="K37" s="2">
        <v>6370</v>
      </c>
      <c r="L37" s="2">
        <v>6370</v>
      </c>
      <c r="M37">
        <v>273174</v>
      </c>
      <c r="O37" t="s">
        <v>88</v>
      </c>
      <c r="Q37" t="s">
        <v>88</v>
      </c>
      <c r="U37" s="1">
        <v>42346.402083333334</v>
      </c>
      <c r="V37" s="1">
        <v>42346.402083333334</v>
      </c>
      <c r="X37" t="s">
        <v>0</v>
      </c>
      <c r="Z37" t="s">
        <v>89</v>
      </c>
      <c r="AA37">
        <v>0</v>
      </c>
      <c r="AB37">
        <v>0</v>
      </c>
      <c r="AC37">
        <v>0</v>
      </c>
      <c r="AD37" s="2">
        <v>6370</v>
      </c>
      <c r="AE37" t="s">
        <v>0</v>
      </c>
      <c r="AF37">
        <v>15230532</v>
      </c>
      <c r="AG37">
        <v>6.64</v>
      </c>
      <c r="AJ37" t="s">
        <v>90</v>
      </c>
      <c r="AL37">
        <v>0</v>
      </c>
      <c r="AM37">
        <v>0</v>
      </c>
      <c r="AN37" t="s">
        <v>91</v>
      </c>
      <c r="AT37" t="s">
        <v>90</v>
      </c>
      <c r="AU37" t="s">
        <v>92</v>
      </c>
      <c r="AV37" t="s">
        <v>93</v>
      </c>
      <c r="AW37" t="s">
        <v>94</v>
      </c>
      <c r="AX37" t="s">
        <v>95</v>
      </c>
      <c r="AZ37">
        <v>0</v>
      </c>
      <c r="BI37" t="s">
        <v>90</v>
      </c>
      <c r="BK37" t="s">
        <v>90</v>
      </c>
      <c r="BL37" s="2">
        <v>6370</v>
      </c>
      <c r="BM37" t="s">
        <v>96</v>
      </c>
      <c r="BN37" s="1">
        <v>42369.585416666669</v>
      </c>
      <c r="BO37" t="s">
        <v>97</v>
      </c>
      <c r="BP37" s="1">
        <v>42347.402083333334</v>
      </c>
      <c r="BQ37" t="s">
        <v>97</v>
      </c>
      <c r="BU37" t="s">
        <v>98</v>
      </c>
      <c r="BV37" t="s">
        <v>99</v>
      </c>
      <c r="BW37" t="s">
        <v>88</v>
      </c>
      <c r="BY37" t="s">
        <v>100</v>
      </c>
      <c r="BZ37" t="s">
        <v>101</v>
      </c>
    </row>
    <row r="38" spans="1:78" x14ac:dyDescent="0.25">
      <c r="A38" t="s">
        <v>83</v>
      </c>
      <c r="B38" t="s">
        <v>84</v>
      </c>
      <c r="C38">
        <v>1534311</v>
      </c>
      <c r="D38">
        <v>1534302</v>
      </c>
      <c r="E38" s="1">
        <v>42347.456944444442</v>
      </c>
      <c r="F38" s="1">
        <v>42347.999305555553</v>
      </c>
      <c r="G38" s="4">
        <f t="shared" si="0"/>
        <v>2015</v>
      </c>
      <c r="H38" t="s">
        <v>85</v>
      </c>
      <c r="I38" t="s">
        <v>86</v>
      </c>
      <c r="J38" t="s">
        <v>87</v>
      </c>
      <c r="K38" s="2">
        <v>3090</v>
      </c>
      <c r="L38" s="2">
        <v>3090</v>
      </c>
      <c r="M38">
        <v>273444</v>
      </c>
      <c r="O38" t="s">
        <v>88</v>
      </c>
      <c r="Q38" t="s">
        <v>88</v>
      </c>
      <c r="U38" s="1">
        <v>42347.457638888889</v>
      </c>
      <c r="V38" s="1">
        <v>42347.457638888889</v>
      </c>
      <c r="X38" t="s">
        <v>0</v>
      </c>
      <c r="Z38" t="s">
        <v>89</v>
      </c>
      <c r="AA38">
        <v>0</v>
      </c>
      <c r="AB38">
        <v>0</v>
      </c>
      <c r="AC38">
        <v>0</v>
      </c>
      <c r="AD38" s="2">
        <v>3090</v>
      </c>
      <c r="AE38" t="s">
        <v>0</v>
      </c>
      <c r="AF38">
        <v>15230536</v>
      </c>
      <c r="AG38">
        <v>6.72</v>
      </c>
      <c r="AJ38" t="s">
        <v>90</v>
      </c>
      <c r="AL38">
        <v>0</v>
      </c>
      <c r="AM38">
        <v>0</v>
      </c>
      <c r="AN38" t="s">
        <v>91</v>
      </c>
      <c r="AT38" t="s">
        <v>90</v>
      </c>
      <c r="AU38" t="s">
        <v>92</v>
      </c>
      <c r="AV38" t="s">
        <v>93</v>
      </c>
      <c r="AW38" t="s">
        <v>94</v>
      </c>
      <c r="AX38" t="s">
        <v>95</v>
      </c>
      <c r="AZ38">
        <v>0</v>
      </c>
      <c r="BI38" t="s">
        <v>90</v>
      </c>
      <c r="BK38" t="s">
        <v>90</v>
      </c>
      <c r="BL38" s="2">
        <v>3090</v>
      </c>
      <c r="BM38" t="s">
        <v>96</v>
      </c>
      <c r="BN38" s="1">
        <v>42369.586111111108</v>
      </c>
      <c r="BO38" t="s">
        <v>103</v>
      </c>
      <c r="BP38" s="1">
        <v>42349.458333333336</v>
      </c>
      <c r="BQ38" t="s">
        <v>103</v>
      </c>
      <c r="BU38" t="s">
        <v>98</v>
      </c>
      <c r="BV38" t="s">
        <v>99</v>
      </c>
      <c r="BW38" t="s">
        <v>88</v>
      </c>
      <c r="BY38" t="s">
        <v>100</v>
      </c>
      <c r="BZ38" t="s">
        <v>101</v>
      </c>
    </row>
    <row r="39" spans="1:78" x14ac:dyDescent="0.25">
      <c r="A39" t="s">
        <v>83</v>
      </c>
      <c r="B39" t="s">
        <v>84</v>
      </c>
      <c r="C39">
        <v>1534511</v>
      </c>
      <c r="D39">
        <v>1534501</v>
      </c>
      <c r="E39" s="1">
        <v>42349.430555555555</v>
      </c>
      <c r="F39" s="1">
        <v>42349.999305555553</v>
      </c>
      <c r="G39" s="4">
        <f t="shared" si="0"/>
        <v>2015</v>
      </c>
      <c r="H39" t="s">
        <v>85</v>
      </c>
      <c r="I39" t="s">
        <v>86</v>
      </c>
      <c r="J39" t="s">
        <v>87</v>
      </c>
      <c r="K39" s="2">
        <v>2470</v>
      </c>
      <c r="L39" s="2">
        <v>2470</v>
      </c>
      <c r="M39">
        <v>273657</v>
      </c>
      <c r="O39" t="s">
        <v>88</v>
      </c>
      <c r="Q39" t="s">
        <v>88</v>
      </c>
      <c r="U39" s="1">
        <v>42349.431250000001</v>
      </c>
      <c r="V39" s="1">
        <v>42349.431250000001</v>
      </c>
      <c r="X39" t="s">
        <v>0</v>
      </c>
      <c r="Z39" t="s">
        <v>89</v>
      </c>
      <c r="AA39">
        <v>0</v>
      </c>
      <c r="AB39">
        <v>0</v>
      </c>
      <c r="AC39">
        <v>0</v>
      </c>
      <c r="AD39" s="2">
        <v>2470</v>
      </c>
      <c r="AE39" t="s">
        <v>0</v>
      </c>
      <c r="AF39">
        <v>15230543</v>
      </c>
      <c r="AG39">
        <v>6.68</v>
      </c>
      <c r="AJ39" t="s">
        <v>90</v>
      </c>
      <c r="AL39">
        <v>0</v>
      </c>
      <c r="AM39">
        <v>0</v>
      </c>
      <c r="AN39" t="s">
        <v>91</v>
      </c>
      <c r="AT39" t="s">
        <v>90</v>
      </c>
      <c r="AU39" t="s">
        <v>92</v>
      </c>
      <c r="AV39" t="s">
        <v>93</v>
      </c>
      <c r="AW39" t="s">
        <v>94</v>
      </c>
      <c r="AX39" t="s">
        <v>95</v>
      </c>
      <c r="AZ39">
        <v>0</v>
      </c>
      <c r="BI39" t="s">
        <v>90</v>
      </c>
      <c r="BK39" t="s">
        <v>90</v>
      </c>
      <c r="BL39" s="2">
        <v>2470</v>
      </c>
      <c r="BM39" t="s">
        <v>96</v>
      </c>
      <c r="BN39" s="1">
        <v>42369.586805555555</v>
      </c>
      <c r="BO39" t="s">
        <v>97</v>
      </c>
      <c r="BP39" s="1">
        <v>42352.431944444441</v>
      </c>
      <c r="BQ39" t="s">
        <v>97</v>
      </c>
      <c r="BU39" t="s">
        <v>98</v>
      </c>
      <c r="BV39" t="s">
        <v>99</v>
      </c>
      <c r="BW39" t="s">
        <v>88</v>
      </c>
      <c r="BY39" t="s">
        <v>100</v>
      </c>
      <c r="BZ39" t="s">
        <v>101</v>
      </c>
    </row>
    <row r="40" spans="1:78" x14ac:dyDescent="0.25">
      <c r="A40" t="s">
        <v>83</v>
      </c>
      <c r="B40" t="s">
        <v>84</v>
      </c>
      <c r="C40">
        <v>1534611</v>
      </c>
      <c r="D40">
        <v>1534601</v>
      </c>
      <c r="E40" s="1">
        <v>42350.518750000003</v>
      </c>
      <c r="F40" s="1">
        <v>42350.999305555553</v>
      </c>
      <c r="G40" s="4">
        <f t="shared" si="0"/>
        <v>2015</v>
      </c>
      <c r="H40" t="s">
        <v>85</v>
      </c>
      <c r="I40" t="s">
        <v>86</v>
      </c>
      <c r="J40" t="s">
        <v>87</v>
      </c>
      <c r="K40">
        <v>620</v>
      </c>
      <c r="L40">
        <v>620</v>
      </c>
      <c r="M40">
        <v>275338</v>
      </c>
      <c r="O40" t="s">
        <v>88</v>
      </c>
      <c r="Q40" t="s">
        <v>88</v>
      </c>
      <c r="U40" s="1">
        <v>42350.519444444442</v>
      </c>
      <c r="V40" s="1">
        <v>42350.519444444442</v>
      </c>
      <c r="X40" t="s">
        <v>0</v>
      </c>
      <c r="Z40" t="s">
        <v>89</v>
      </c>
      <c r="AA40">
        <v>0</v>
      </c>
      <c r="AB40">
        <v>0</v>
      </c>
      <c r="AC40">
        <v>0</v>
      </c>
      <c r="AD40">
        <v>620</v>
      </c>
      <c r="AE40" t="s">
        <v>104</v>
      </c>
      <c r="AF40" t="s">
        <v>105</v>
      </c>
      <c r="AG40">
        <v>6.52</v>
      </c>
      <c r="AJ40" t="s">
        <v>90</v>
      </c>
      <c r="AL40">
        <v>0</v>
      </c>
      <c r="AM40">
        <v>0</v>
      </c>
      <c r="AN40" t="s">
        <v>91</v>
      </c>
      <c r="AT40" t="s">
        <v>90</v>
      </c>
      <c r="AU40" t="s">
        <v>92</v>
      </c>
      <c r="AV40" t="s">
        <v>93</v>
      </c>
      <c r="AW40" t="s">
        <v>94</v>
      </c>
      <c r="AX40" t="s">
        <v>95</v>
      </c>
      <c r="AZ40">
        <v>0</v>
      </c>
      <c r="BI40" t="s">
        <v>90</v>
      </c>
      <c r="BK40" t="s">
        <v>90</v>
      </c>
      <c r="BL40">
        <v>620</v>
      </c>
      <c r="BM40" t="s">
        <v>96</v>
      </c>
      <c r="BN40" s="1">
        <v>42375.628472222219</v>
      </c>
      <c r="BO40" t="s">
        <v>97</v>
      </c>
      <c r="BP40" s="1">
        <v>42373.519444444442</v>
      </c>
      <c r="BQ40" t="s">
        <v>97</v>
      </c>
      <c r="BU40" t="s">
        <v>98</v>
      </c>
      <c r="BV40" t="s">
        <v>99</v>
      </c>
      <c r="BW40" t="s">
        <v>88</v>
      </c>
      <c r="BY40" t="s">
        <v>100</v>
      </c>
      <c r="BZ40" t="s">
        <v>101</v>
      </c>
    </row>
    <row r="41" spans="1:78" x14ac:dyDescent="0.25">
      <c r="A41" t="s">
        <v>83</v>
      </c>
      <c r="B41" t="s">
        <v>84</v>
      </c>
      <c r="C41">
        <v>1534811</v>
      </c>
      <c r="D41">
        <v>1534809</v>
      </c>
      <c r="E41" s="1">
        <v>42352.520138888889</v>
      </c>
      <c r="F41" s="1">
        <v>42352.999305555553</v>
      </c>
      <c r="G41" s="4">
        <f t="shared" si="0"/>
        <v>2015</v>
      </c>
      <c r="H41" t="s">
        <v>85</v>
      </c>
      <c r="I41" t="s">
        <v>86</v>
      </c>
      <c r="J41" t="s">
        <v>87</v>
      </c>
      <c r="K41" s="2">
        <v>1770</v>
      </c>
      <c r="L41" s="2">
        <v>1770</v>
      </c>
      <c r="M41">
        <v>275339</v>
      </c>
      <c r="O41" t="s">
        <v>88</v>
      </c>
      <c r="Q41" t="s">
        <v>88</v>
      </c>
      <c r="U41" s="1">
        <v>42352.520833333336</v>
      </c>
      <c r="V41" s="1">
        <v>42352.520833333336</v>
      </c>
      <c r="X41" t="s">
        <v>0</v>
      </c>
      <c r="Z41" t="s">
        <v>89</v>
      </c>
      <c r="AA41">
        <v>0</v>
      </c>
      <c r="AB41">
        <v>0</v>
      </c>
      <c r="AC41">
        <v>0</v>
      </c>
      <c r="AD41" s="2">
        <v>1770</v>
      </c>
      <c r="AE41" t="s">
        <v>0</v>
      </c>
      <c r="AF41">
        <v>15230548</v>
      </c>
      <c r="AG41">
        <v>6.62</v>
      </c>
      <c r="AJ41" t="s">
        <v>90</v>
      </c>
      <c r="AL41">
        <v>0</v>
      </c>
      <c r="AM41">
        <v>0</v>
      </c>
      <c r="AN41" t="s">
        <v>91</v>
      </c>
      <c r="AT41" t="s">
        <v>90</v>
      </c>
      <c r="AU41" t="s">
        <v>92</v>
      </c>
      <c r="AV41" t="s">
        <v>93</v>
      </c>
      <c r="AW41" t="s">
        <v>94</v>
      </c>
      <c r="AX41" t="s">
        <v>95</v>
      </c>
      <c r="AZ41">
        <v>0</v>
      </c>
      <c r="BI41" t="s">
        <v>90</v>
      </c>
      <c r="BK41" t="s">
        <v>90</v>
      </c>
      <c r="BL41" s="2">
        <v>1770</v>
      </c>
      <c r="BM41" t="s">
        <v>102</v>
      </c>
      <c r="BN41" s="1">
        <v>42373.520833333336</v>
      </c>
      <c r="BO41" t="s">
        <v>97</v>
      </c>
      <c r="BP41" s="1">
        <v>42373.520833333336</v>
      </c>
      <c r="BQ41" t="s">
        <v>97</v>
      </c>
      <c r="BU41" t="s">
        <v>98</v>
      </c>
      <c r="BV41" t="s">
        <v>99</v>
      </c>
      <c r="BW41" t="s">
        <v>88</v>
      </c>
      <c r="BY41" t="s">
        <v>100</v>
      </c>
      <c r="BZ41" t="s">
        <v>101</v>
      </c>
    </row>
    <row r="42" spans="1:78" x14ac:dyDescent="0.25">
      <c r="A42" t="s">
        <v>83</v>
      </c>
      <c r="B42" t="s">
        <v>84</v>
      </c>
      <c r="C42">
        <v>1534911</v>
      </c>
      <c r="D42">
        <v>1534905</v>
      </c>
      <c r="E42" s="1">
        <v>42353.520833333336</v>
      </c>
      <c r="F42" s="1">
        <v>42353.999305555553</v>
      </c>
      <c r="G42" s="4">
        <f t="shared" si="0"/>
        <v>2015</v>
      </c>
      <c r="H42" t="s">
        <v>85</v>
      </c>
      <c r="I42" t="s">
        <v>86</v>
      </c>
      <c r="J42" t="s">
        <v>87</v>
      </c>
      <c r="K42">
        <v>20</v>
      </c>
      <c r="L42">
        <v>20</v>
      </c>
      <c r="M42">
        <v>275340</v>
      </c>
      <c r="O42" t="s">
        <v>88</v>
      </c>
      <c r="Q42" t="s">
        <v>88</v>
      </c>
      <c r="U42" s="1">
        <v>42353.521527777775</v>
      </c>
      <c r="V42" s="1">
        <v>42353.521527777775</v>
      </c>
      <c r="X42" t="s">
        <v>0</v>
      </c>
      <c r="Z42" t="s">
        <v>89</v>
      </c>
      <c r="AA42">
        <v>0</v>
      </c>
      <c r="AB42">
        <v>0</v>
      </c>
      <c r="AC42">
        <v>0</v>
      </c>
      <c r="AD42">
        <v>20</v>
      </c>
      <c r="AG42">
        <v>0</v>
      </c>
      <c r="AJ42" t="s">
        <v>90</v>
      </c>
      <c r="AL42">
        <v>0</v>
      </c>
      <c r="AM42">
        <v>0</v>
      </c>
      <c r="AN42" t="s">
        <v>91</v>
      </c>
      <c r="AT42" t="s">
        <v>90</v>
      </c>
      <c r="AU42" t="s">
        <v>92</v>
      </c>
      <c r="AV42" t="s">
        <v>93</v>
      </c>
      <c r="AW42" t="s">
        <v>94</v>
      </c>
      <c r="AX42" t="s">
        <v>95</v>
      </c>
      <c r="AZ42">
        <v>0</v>
      </c>
      <c r="BI42" t="s">
        <v>90</v>
      </c>
      <c r="BK42" t="s">
        <v>90</v>
      </c>
      <c r="BL42">
        <v>20</v>
      </c>
      <c r="BM42" t="s">
        <v>102</v>
      </c>
      <c r="BN42" s="1">
        <v>42373.521527777775</v>
      </c>
      <c r="BO42" t="s">
        <v>97</v>
      </c>
      <c r="BP42" s="1">
        <v>42373.521527777775</v>
      </c>
      <c r="BQ42" t="s">
        <v>97</v>
      </c>
      <c r="BU42" t="s">
        <v>98</v>
      </c>
      <c r="BV42" t="s">
        <v>99</v>
      </c>
      <c r="BW42" t="s">
        <v>88</v>
      </c>
      <c r="BY42" t="s">
        <v>100</v>
      </c>
      <c r="BZ42" t="s">
        <v>101</v>
      </c>
    </row>
    <row r="43" spans="1:78" x14ac:dyDescent="0.25">
      <c r="A43" t="s">
        <v>83</v>
      </c>
      <c r="B43" t="s">
        <v>84</v>
      </c>
      <c r="C43">
        <v>1535111</v>
      </c>
      <c r="D43">
        <v>1535105</v>
      </c>
      <c r="E43" s="1">
        <v>42355.486805555556</v>
      </c>
      <c r="F43" s="1">
        <v>42355.999305555553</v>
      </c>
      <c r="G43" s="4">
        <f t="shared" si="0"/>
        <v>2015</v>
      </c>
      <c r="H43" t="s">
        <v>85</v>
      </c>
      <c r="I43" t="s">
        <v>86</v>
      </c>
      <c r="J43" t="s">
        <v>87</v>
      </c>
      <c r="K43" s="2">
        <v>4860</v>
      </c>
      <c r="L43" s="2">
        <v>4860</v>
      </c>
      <c r="M43">
        <v>274519</v>
      </c>
      <c r="O43" t="s">
        <v>88</v>
      </c>
      <c r="Q43" t="s">
        <v>88</v>
      </c>
      <c r="U43" s="1">
        <v>42355.494444444441</v>
      </c>
      <c r="V43" s="1">
        <v>42355.494444444441</v>
      </c>
      <c r="X43" t="s">
        <v>0</v>
      </c>
      <c r="Z43" t="s">
        <v>89</v>
      </c>
      <c r="AA43">
        <v>0</v>
      </c>
      <c r="AB43">
        <v>0</v>
      </c>
      <c r="AC43">
        <v>0</v>
      </c>
      <c r="AD43" s="2">
        <v>4860</v>
      </c>
      <c r="AE43" t="s">
        <v>0</v>
      </c>
      <c r="AF43">
        <v>15230555</v>
      </c>
      <c r="AG43">
        <v>6.91</v>
      </c>
      <c r="AJ43" t="s">
        <v>90</v>
      </c>
      <c r="AL43">
        <v>0</v>
      </c>
      <c r="AM43">
        <v>0</v>
      </c>
      <c r="AN43" t="s">
        <v>91</v>
      </c>
      <c r="AT43" t="s">
        <v>90</v>
      </c>
      <c r="AU43" t="s">
        <v>92</v>
      </c>
      <c r="AV43" t="s">
        <v>93</v>
      </c>
      <c r="AW43" t="s">
        <v>94</v>
      </c>
      <c r="AX43" t="s">
        <v>95</v>
      </c>
      <c r="AZ43">
        <v>0</v>
      </c>
      <c r="BI43" t="s">
        <v>90</v>
      </c>
      <c r="BK43" t="s">
        <v>90</v>
      </c>
      <c r="BL43" s="2">
        <v>4860</v>
      </c>
      <c r="BM43" t="s">
        <v>102</v>
      </c>
      <c r="BN43" s="1">
        <v>42361.495138888888</v>
      </c>
      <c r="BO43" t="s">
        <v>103</v>
      </c>
      <c r="BP43" s="1">
        <v>42361.495138888888</v>
      </c>
      <c r="BQ43" t="s">
        <v>103</v>
      </c>
      <c r="BU43" t="s">
        <v>98</v>
      </c>
      <c r="BV43" t="s">
        <v>99</v>
      </c>
      <c r="BW43" t="s">
        <v>88</v>
      </c>
      <c r="BY43" t="s">
        <v>100</v>
      </c>
      <c r="BZ43" t="s">
        <v>101</v>
      </c>
    </row>
    <row r="44" spans="1:78" x14ac:dyDescent="0.25">
      <c r="A44" t="s">
        <v>83</v>
      </c>
      <c r="B44" t="s">
        <v>84</v>
      </c>
      <c r="C44">
        <v>1535211</v>
      </c>
      <c r="D44">
        <v>1535201</v>
      </c>
      <c r="E44" s="1">
        <v>42356.495833333334</v>
      </c>
      <c r="F44" s="1">
        <v>42356.999305555553</v>
      </c>
      <c r="G44" s="4">
        <f t="shared" si="0"/>
        <v>2015</v>
      </c>
      <c r="H44" t="s">
        <v>85</v>
      </c>
      <c r="I44" t="s">
        <v>86</v>
      </c>
      <c r="J44" t="s">
        <v>87</v>
      </c>
      <c r="K44" s="2">
        <v>6280</v>
      </c>
      <c r="L44" s="2">
        <v>6280</v>
      </c>
      <c r="M44">
        <v>274520</v>
      </c>
      <c r="O44" t="s">
        <v>88</v>
      </c>
      <c r="Q44" t="s">
        <v>88</v>
      </c>
      <c r="U44" s="1">
        <v>42356.49722222222</v>
      </c>
      <c r="V44" s="1">
        <v>42356.49722222222</v>
      </c>
      <c r="X44" t="s">
        <v>0</v>
      </c>
      <c r="Z44" t="s">
        <v>89</v>
      </c>
      <c r="AA44">
        <v>0</v>
      </c>
      <c r="AB44">
        <v>0</v>
      </c>
      <c r="AC44">
        <v>0</v>
      </c>
      <c r="AD44" s="2">
        <v>6280</v>
      </c>
      <c r="AE44" t="s">
        <v>0</v>
      </c>
      <c r="AF44">
        <v>15230558</v>
      </c>
      <c r="AG44">
        <v>6.84</v>
      </c>
      <c r="AJ44" t="s">
        <v>90</v>
      </c>
      <c r="AL44">
        <v>0</v>
      </c>
      <c r="AM44">
        <v>0</v>
      </c>
      <c r="AN44" t="s">
        <v>91</v>
      </c>
      <c r="AT44" t="s">
        <v>90</v>
      </c>
      <c r="AU44" t="s">
        <v>92</v>
      </c>
      <c r="AV44" t="s">
        <v>93</v>
      </c>
      <c r="AW44" t="s">
        <v>94</v>
      </c>
      <c r="AX44" t="s">
        <v>95</v>
      </c>
      <c r="AZ44">
        <v>0</v>
      </c>
      <c r="BI44" t="s">
        <v>90</v>
      </c>
      <c r="BK44" t="s">
        <v>90</v>
      </c>
      <c r="BL44" s="2">
        <v>6280</v>
      </c>
      <c r="BM44" t="s">
        <v>102</v>
      </c>
      <c r="BN44" s="1">
        <v>42361.497916666667</v>
      </c>
      <c r="BO44" t="s">
        <v>103</v>
      </c>
      <c r="BP44" s="1">
        <v>42361.497916666667</v>
      </c>
      <c r="BQ44" t="s">
        <v>103</v>
      </c>
      <c r="BU44" t="s">
        <v>98</v>
      </c>
      <c r="BV44" t="s">
        <v>99</v>
      </c>
      <c r="BW44" t="s">
        <v>88</v>
      </c>
      <c r="BY44" t="s">
        <v>100</v>
      </c>
      <c r="BZ44" t="s">
        <v>101</v>
      </c>
    </row>
    <row r="45" spans="1:78" x14ac:dyDescent="0.25">
      <c r="A45" t="s">
        <v>83</v>
      </c>
      <c r="B45" t="s">
        <v>84</v>
      </c>
      <c r="C45">
        <v>1535311</v>
      </c>
      <c r="D45">
        <v>1535301</v>
      </c>
      <c r="E45" s="1">
        <v>42357.497916666667</v>
      </c>
      <c r="F45" s="1">
        <v>42357.999305555553</v>
      </c>
      <c r="G45" s="4">
        <f t="shared" si="0"/>
        <v>2015</v>
      </c>
      <c r="H45" t="s">
        <v>85</v>
      </c>
      <c r="I45" t="s">
        <v>86</v>
      </c>
      <c r="J45" t="s">
        <v>87</v>
      </c>
      <c r="K45" s="2">
        <v>5420</v>
      </c>
      <c r="L45" s="2">
        <v>5420</v>
      </c>
      <c r="M45">
        <v>274521</v>
      </c>
      <c r="O45" t="s">
        <v>88</v>
      </c>
      <c r="Q45" t="s">
        <v>88</v>
      </c>
      <c r="U45" s="1">
        <v>42357.498611111114</v>
      </c>
      <c r="V45" s="1">
        <v>42357.498611111114</v>
      </c>
      <c r="X45" t="s">
        <v>0</v>
      </c>
      <c r="Z45" t="s">
        <v>89</v>
      </c>
      <c r="AA45">
        <v>0</v>
      </c>
      <c r="AB45">
        <v>0</v>
      </c>
      <c r="AC45">
        <v>0</v>
      </c>
      <c r="AD45" s="2">
        <v>5420</v>
      </c>
      <c r="AE45" t="s">
        <v>0</v>
      </c>
      <c r="AF45">
        <v>15230561</v>
      </c>
      <c r="AG45">
        <v>6.99</v>
      </c>
      <c r="AJ45" t="s">
        <v>90</v>
      </c>
      <c r="AL45">
        <v>0</v>
      </c>
      <c r="AM45">
        <v>0</v>
      </c>
      <c r="AN45" t="s">
        <v>91</v>
      </c>
      <c r="AT45" t="s">
        <v>90</v>
      </c>
      <c r="AU45" t="s">
        <v>92</v>
      </c>
      <c r="AV45" t="s">
        <v>93</v>
      </c>
      <c r="AW45" t="s">
        <v>94</v>
      </c>
      <c r="AX45" t="s">
        <v>95</v>
      </c>
      <c r="AZ45">
        <v>0</v>
      </c>
      <c r="BI45" t="s">
        <v>90</v>
      </c>
      <c r="BK45" t="s">
        <v>90</v>
      </c>
      <c r="BL45" s="2">
        <v>5420</v>
      </c>
      <c r="BM45" t="s">
        <v>102</v>
      </c>
      <c r="BN45" s="1">
        <v>42361.498611111114</v>
      </c>
      <c r="BO45" t="s">
        <v>103</v>
      </c>
      <c r="BP45" s="1">
        <v>42361.498611111114</v>
      </c>
      <c r="BQ45" t="s">
        <v>103</v>
      </c>
      <c r="BU45" t="s">
        <v>98</v>
      </c>
      <c r="BV45" t="s">
        <v>99</v>
      </c>
      <c r="BW45" t="s">
        <v>88</v>
      </c>
      <c r="BY45" t="s">
        <v>100</v>
      </c>
      <c r="BZ45" t="s">
        <v>101</v>
      </c>
    </row>
    <row r="46" spans="1:78" x14ac:dyDescent="0.25">
      <c r="A46" t="s">
        <v>83</v>
      </c>
      <c r="B46" t="s">
        <v>84</v>
      </c>
      <c r="C46">
        <v>1535511</v>
      </c>
      <c r="D46">
        <v>1535503</v>
      </c>
      <c r="E46" s="1">
        <v>42359.498611111114</v>
      </c>
      <c r="F46" s="1">
        <v>42359.999305555553</v>
      </c>
      <c r="G46" s="4">
        <f t="shared" si="0"/>
        <v>2015</v>
      </c>
      <c r="H46" t="s">
        <v>85</v>
      </c>
      <c r="I46" t="s">
        <v>86</v>
      </c>
      <c r="J46" t="s">
        <v>87</v>
      </c>
      <c r="K46" s="2">
        <v>3480</v>
      </c>
      <c r="L46" s="2">
        <v>3480</v>
      </c>
      <c r="M46">
        <v>274522</v>
      </c>
      <c r="O46" t="s">
        <v>88</v>
      </c>
      <c r="Q46" t="s">
        <v>88</v>
      </c>
      <c r="U46" s="1">
        <v>42359.499305555553</v>
      </c>
      <c r="V46" s="1">
        <v>42359.499305555553</v>
      </c>
      <c r="X46" t="s">
        <v>0</v>
      </c>
      <c r="Z46" t="s">
        <v>89</v>
      </c>
      <c r="AA46">
        <v>0</v>
      </c>
      <c r="AB46">
        <v>0</v>
      </c>
      <c r="AC46">
        <v>0</v>
      </c>
      <c r="AD46" s="2">
        <v>3480</v>
      </c>
      <c r="AE46" t="s">
        <v>0</v>
      </c>
      <c r="AF46">
        <v>15230565</v>
      </c>
      <c r="AG46">
        <v>6.73</v>
      </c>
      <c r="AJ46" t="s">
        <v>90</v>
      </c>
      <c r="AL46">
        <v>0</v>
      </c>
      <c r="AM46">
        <v>0</v>
      </c>
      <c r="AN46" t="s">
        <v>91</v>
      </c>
      <c r="AT46" t="s">
        <v>90</v>
      </c>
      <c r="AU46" t="s">
        <v>92</v>
      </c>
      <c r="AV46" t="s">
        <v>93</v>
      </c>
      <c r="AW46" t="s">
        <v>94</v>
      </c>
      <c r="AX46" t="s">
        <v>95</v>
      </c>
      <c r="AZ46">
        <v>0</v>
      </c>
      <c r="BI46" t="s">
        <v>90</v>
      </c>
      <c r="BK46" t="s">
        <v>90</v>
      </c>
      <c r="BL46" s="2">
        <v>3480</v>
      </c>
      <c r="BM46" t="s">
        <v>102</v>
      </c>
      <c r="BN46" s="1">
        <v>42361.5</v>
      </c>
      <c r="BO46" t="s">
        <v>103</v>
      </c>
      <c r="BP46" s="1">
        <v>42361.5</v>
      </c>
      <c r="BQ46" t="s">
        <v>103</v>
      </c>
      <c r="BU46" t="s">
        <v>98</v>
      </c>
      <c r="BV46" t="s">
        <v>99</v>
      </c>
      <c r="BW46" t="s">
        <v>88</v>
      </c>
      <c r="BY46" t="s">
        <v>100</v>
      </c>
      <c r="BZ46" t="s">
        <v>101</v>
      </c>
    </row>
    <row r="47" spans="1:78" x14ac:dyDescent="0.25">
      <c r="A47" t="s">
        <v>83</v>
      </c>
      <c r="B47" t="s">
        <v>84</v>
      </c>
      <c r="C47">
        <v>1535611</v>
      </c>
      <c r="D47">
        <v>1535601</v>
      </c>
      <c r="E47" s="1">
        <v>42360.5</v>
      </c>
      <c r="F47" s="1">
        <v>42360.999305555553</v>
      </c>
      <c r="G47" s="4">
        <f t="shared" si="0"/>
        <v>2015</v>
      </c>
      <c r="H47" t="s">
        <v>85</v>
      </c>
      <c r="I47" t="s">
        <v>86</v>
      </c>
      <c r="J47" t="s">
        <v>87</v>
      </c>
      <c r="K47" s="2">
        <v>4930</v>
      </c>
      <c r="L47" s="2">
        <v>4930</v>
      </c>
      <c r="M47">
        <v>274523</v>
      </c>
      <c r="O47" t="s">
        <v>88</v>
      </c>
      <c r="Q47" t="s">
        <v>88</v>
      </c>
      <c r="U47" s="1">
        <v>42360.5</v>
      </c>
      <c r="V47" s="1">
        <v>42360.5</v>
      </c>
      <c r="X47" t="s">
        <v>0</v>
      </c>
      <c r="Z47" t="s">
        <v>89</v>
      </c>
      <c r="AA47">
        <v>0</v>
      </c>
      <c r="AB47">
        <v>0</v>
      </c>
      <c r="AC47">
        <v>0</v>
      </c>
      <c r="AD47" s="2">
        <v>4930</v>
      </c>
      <c r="AE47" t="s">
        <v>0</v>
      </c>
      <c r="AF47">
        <v>15230568</v>
      </c>
      <c r="AG47">
        <v>6.97</v>
      </c>
      <c r="AJ47" t="s">
        <v>90</v>
      </c>
      <c r="AL47">
        <v>0</v>
      </c>
      <c r="AM47">
        <v>0</v>
      </c>
      <c r="AN47" t="s">
        <v>91</v>
      </c>
      <c r="AT47" t="s">
        <v>90</v>
      </c>
      <c r="AU47" t="s">
        <v>92</v>
      </c>
      <c r="AV47" t="s">
        <v>93</v>
      </c>
      <c r="AW47" t="s">
        <v>94</v>
      </c>
      <c r="AX47" t="s">
        <v>95</v>
      </c>
      <c r="AZ47">
        <v>0</v>
      </c>
      <c r="BI47" t="s">
        <v>90</v>
      </c>
      <c r="BK47" t="s">
        <v>90</v>
      </c>
      <c r="BL47" s="2">
        <v>4930</v>
      </c>
      <c r="BM47" t="s">
        <v>102</v>
      </c>
      <c r="BN47" s="1">
        <v>42361.500694444447</v>
      </c>
      <c r="BO47" t="s">
        <v>103</v>
      </c>
      <c r="BP47" s="1">
        <v>42361.500694444447</v>
      </c>
      <c r="BQ47" t="s">
        <v>103</v>
      </c>
      <c r="BU47" t="s">
        <v>98</v>
      </c>
      <c r="BV47" t="s">
        <v>99</v>
      </c>
      <c r="BW47" t="s">
        <v>88</v>
      </c>
      <c r="BY47" t="s">
        <v>100</v>
      </c>
      <c r="BZ47" t="s">
        <v>101</v>
      </c>
    </row>
    <row r="48" spans="1:78" x14ac:dyDescent="0.25">
      <c r="A48" t="s">
        <v>83</v>
      </c>
      <c r="B48" t="s">
        <v>84</v>
      </c>
      <c r="C48">
        <v>1535711</v>
      </c>
      <c r="D48">
        <v>1535703</v>
      </c>
      <c r="E48" s="1">
        <v>42361.313194444447</v>
      </c>
      <c r="F48" s="1">
        <v>42361.999305555553</v>
      </c>
      <c r="G48" s="4">
        <f t="shared" si="0"/>
        <v>2015</v>
      </c>
      <c r="H48" t="s">
        <v>85</v>
      </c>
      <c r="I48" t="s">
        <v>86</v>
      </c>
      <c r="J48" t="s">
        <v>87</v>
      </c>
      <c r="K48" s="2">
        <v>4620</v>
      </c>
      <c r="L48" s="2">
        <v>4620</v>
      </c>
      <c r="M48">
        <v>274985</v>
      </c>
      <c r="O48" t="s">
        <v>88</v>
      </c>
      <c r="Q48" t="s">
        <v>88</v>
      </c>
      <c r="U48" s="1">
        <v>42361.313888888886</v>
      </c>
      <c r="V48" s="1">
        <v>42361.313888888886</v>
      </c>
      <c r="X48" t="s">
        <v>0</v>
      </c>
      <c r="Z48" t="s">
        <v>89</v>
      </c>
      <c r="AA48">
        <v>0</v>
      </c>
      <c r="AB48">
        <v>0</v>
      </c>
      <c r="AC48">
        <v>0</v>
      </c>
      <c r="AD48" s="2">
        <v>4620</v>
      </c>
      <c r="AE48" t="s">
        <v>0</v>
      </c>
      <c r="AF48">
        <v>15230571</v>
      </c>
      <c r="AG48">
        <v>6.84</v>
      </c>
      <c r="AJ48" t="s">
        <v>90</v>
      </c>
      <c r="AL48">
        <v>0</v>
      </c>
      <c r="AM48">
        <v>0</v>
      </c>
      <c r="AN48" t="s">
        <v>91</v>
      </c>
      <c r="AT48" t="s">
        <v>90</v>
      </c>
      <c r="AU48" t="s">
        <v>92</v>
      </c>
      <c r="AV48" t="s">
        <v>93</v>
      </c>
      <c r="AW48" t="s">
        <v>94</v>
      </c>
      <c r="AX48" t="s">
        <v>95</v>
      </c>
      <c r="AZ48">
        <v>0</v>
      </c>
      <c r="BI48" t="s">
        <v>90</v>
      </c>
      <c r="BK48" t="s">
        <v>90</v>
      </c>
      <c r="BL48" s="2">
        <v>4620</v>
      </c>
      <c r="BM48" t="s">
        <v>102</v>
      </c>
      <c r="BN48" s="1">
        <v>42368.314583333333</v>
      </c>
      <c r="BO48" t="s">
        <v>103</v>
      </c>
      <c r="BP48" s="1">
        <v>42368.314583333333</v>
      </c>
      <c r="BQ48" t="s">
        <v>103</v>
      </c>
      <c r="BU48" t="s">
        <v>98</v>
      </c>
      <c r="BV48" t="s">
        <v>99</v>
      </c>
      <c r="BW48" t="s">
        <v>88</v>
      </c>
      <c r="BY48" t="s">
        <v>100</v>
      </c>
      <c r="BZ48" t="s">
        <v>101</v>
      </c>
    </row>
    <row r="49" spans="1:78" x14ac:dyDescent="0.25">
      <c r="A49" t="s">
        <v>83</v>
      </c>
      <c r="B49" t="s">
        <v>84</v>
      </c>
      <c r="C49">
        <v>1536211</v>
      </c>
      <c r="D49">
        <v>1536201</v>
      </c>
      <c r="E49" s="1">
        <v>42366.629166666666</v>
      </c>
      <c r="F49" s="1">
        <v>42366.999305555553</v>
      </c>
      <c r="G49" s="4">
        <f t="shared" si="0"/>
        <v>2015</v>
      </c>
      <c r="H49" t="s">
        <v>85</v>
      </c>
      <c r="I49" t="s">
        <v>86</v>
      </c>
      <c r="J49" t="s">
        <v>87</v>
      </c>
      <c r="K49" s="2">
        <v>1470</v>
      </c>
      <c r="L49" s="2">
        <v>1470</v>
      </c>
      <c r="M49">
        <v>275125</v>
      </c>
      <c r="O49" t="s">
        <v>88</v>
      </c>
      <c r="Q49" t="s">
        <v>88</v>
      </c>
      <c r="U49" s="1">
        <v>42366.630555555559</v>
      </c>
      <c r="V49" s="1">
        <v>42366.630555555559</v>
      </c>
      <c r="X49" t="s">
        <v>0</v>
      </c>
      <c r="Z49" t="s">
        <v>89</v>
      </c>
      <c r="AA49">
        <v>0</v>
      </c>
      <c r="AB49">
        <v>0</v>
      </c>
      <c r="AC49">
        <v>0</v>
      </c>
      <c r="AD49" s="2">
        <v>1470</v>
      </c>
      <c r="AE49" t="s">
        <v>104</v>
      </c>
      <c r="AF49" t="s">
        <v>106</v>
      </c>
      <c r="AG49">
        <v>6.42</v>
      </c>
      <c r="AJ49" t="s">
        <v>90</v>
      </c>
      <c r="AL49">
        <v>0</v>
      </c>
      <c r="AM49">
        <v>0</v>
      </c>
      <c r="AN49" t="s">
        <v>91</v>
      </c>
      <c r="AT49" t="s">
        <v>90</v>
      </c>
      <c r="AU49" t="s">
        <v>92</v>
      </c>
      <c r="AV49" t="s">
        <v>93</v>
      </c>
      <c r="AW49" t="s">
        <v>94</v>
      </c>
      <c r="AX49" t="s">
        <v>95</v>
      </c>
      <c r="AZ49">
        <v>0</v>
      </c>
      <c r="BI49" t="s">
        <v>90</v>
      </c>
      <c r="BK49" t="s">
        <v>90</v>
      </c>
      <c r="BL49" s="2">
        <v>1470</v>
      </c>
      <c r="BM49" t="s">
        <v>96</v>
      </c>
      <c r="BN49" s="1">
        <v>42375.625</v>
      </c>
      <c r="BO49" t="s">
        <v>103</v>
      </c>
      <c r="BP49" s="1">
        <v>42369.630555555559</v>
      </c>
      <c r="BQ49" t="s">
        <v>103</v>
      </c>
      <c r="BU49" t="s">
        <v>98</v>
      </c>
      <c r="BV49" t="s">
        <v>99</v>
      </c>
      <c r="BW49" t="s">
        <v>88</v>
      </c>
      <c r="BY49" t="s">
        <v>100</v>
      </c>
      <c r="BZ49" t="s">
        <v>101</v>
      </c>
    </row>
    <row r="50" spans="1:78" x14ac:dyDescent="0.25">
      <c r="A50" t="s">
        <v>83</v>
      </c>
      <c r="B50" t="s">
        <v>84</v>
      </c>
      <c r="C50">
        <v>1536311</v>
      </c>
      <c r="D50">
        <v>1536301</v>
      </c>
      <c r="E50" s="1">
        <v>42367.631249999999</v>
      </c>
      <c r="F50" s="1">
        <v>42367.999305555553</v>
      </c>
      <c r="G50" s="4">
        <f t="shared" si="0"/>
        <v>2015</v>
      </c>
      <c r="H50" t="s">
        <v>85</v>
      </c>
      <c r="I50" t="s">
        <v>86</v>
      </c>
      <c r="J50" t="s">
        <v>87</v>
      </c>
      <c r="K50" s="2">
        <v>10810</v>
      </c>
      <c r="L50" s="2">
        <v>10810</v>
      </c>
      <c r="M50">
        <v>275126</v>
      </c>
      <c r="O50" t="s">
        <v>88</v>
      </c>
      <c r="Q50" t="s">
        <v>88</v>
      </c>
      <c r="U50" s="1">
        <v>42367.631249999999</v>
      </c>
      <c r="V50" s="1">
        <v>42367.631249999999</v>
      </c>
      <c r="X50" t="s">
        <v>0</v>
      </c>
      <c r="Z50" t="s">
        <v>89</v>
      </c>
      <c r="AA50">
        <v>0</v>
      </c>
      <c r="AB50">
        <v>0</v>
      </c>
      <c r="AC50">
        <v>0</v>
      </c>
      <c r="AD50" s="2">
        <v>10810</v>
      </c>
      <c r="AE50" t="s">
        <v>104</v>
      </c>
      <c r="AF50" t="s">
        <v>107</v>
      </c>
      <c r="AG50">
        <v>6.63</v>
      </c>
      <c r="AJ50" t="s">
        <v>90</v>
      </c>
      <c r="AL50">
        <v>0</v>
      </c>
      <c r="AM50">
        <v>0</v>
      </c>
      <c r="AN50" t="s">
        <v>91</v>
      </c>
      <c r="AT50" t="s">
        <v>90</v>
      </c>
      <c r="AU50" t="s">
        <v>92</v>
      </c>
      <c r="AV50" t="s">
        <v>93</v>
      </c>
      <c r="AW50" t="s">
        <v>94</v>
      </c>
      <c r="AX50" t="s">
        <v>95</v>
      </c>
      <c r="AZ50">
        <v>0</v>
      </c>
      <c r="BI50" t="s">
        <v>90</v>
      </c>
      <c r="BK50" t="s">
        <v>90</v>
      </c>
      <c r="BL50" s="2">
        <v>10810</v>
      </c>
      <c r="BM50" t="s">
        <v>96</v>
      </c>
      <c r="BN50" s="1">
        <v>42375.623611111114</v>
      </c>
      <c r="BO50" t="s">
        <v>103</v>
      </c>
      <c r="BP50" s="1">
        <v>42369.631944444445</v>
      </c>
      <c r="BQ50" t="s">
        <v>103</v>
      </c>
      <c r="BU50" t="s">
        <v>98</v>
      </c>
      <c r="BV50" t="s">
        <v>99</v>
      </c>
      <c r="BW50" t="s">
        <v>88</v>
      </c>
      <c r="BY50" t="s">
        <v>100</v>
      </c>
      <c r="BZ50" t="s">
        <v>101</v>
      </c>
    </row>
    <row r="51" spans="1:78" x14ac:dyDescent="0.25">
      <c r="A51" t="s">
        <v>83</v>
      </c>
      <c r="B51" t="s">
        <v>84</v>
      </c>
      <c r="C51">
        <v>1536411</v>
      </c>
      <c r="D51">
        <v>1536401</v>
      </c>
      <c r="E51" s="1">
        <v>42368.631944444445</v>
      </c>
      <c r="F51" s="1">
        <v>42368.999305555553</v>
      </c>
      <c r="G51" s="4">
        <f t="shared" si="0"/>
        <v>2015</v>
      </c>
      <c r="H51" t="s">
        <v>85</v>
      </c>
      <c r="I51" t="s">
        <v>86</v>
      </c>
      <c r="J51" t="s">
        <v>87</v>
      </c>
      <c r="K51" s="2">
        <v>8770</v>
      </c>
      <c r="L51" s="2">
        <v>8770</v>
      </c>
      <c r="M51">
        <v>275127</v>
      </c>
      <c r="O51" t="s">
        <v>88</v>
      </c>
      <c r="Q51" t="s">
        <v>88</v>
      </c>
      <c r="U51" s="1">
        <v>42368.632638888892</v>
      </c>
      <c r="V51" s="1">
        <v>42368.632638888892</v>
      </c>
      <c r="X51" t="s">
        <v>0</v>
      </c>
      <c r="Z51" t="s">
        <v>89</v>
      </c>
      <c r="AA51">
        <v>0</v>
      </c>
      <c r="AB51">
        <v>0</v>
      </c>
      <c r="AC51">
        <v>0</v>
      </c>
      <c r="AD51" s="2">
        <v>8770</v>
      </c>
      <c r="AE51" t="s">
        <v>0</v>
      </c>
      <c r="AF51">
        <v>15230575</v>
      </c>
      <c r="AG51">
        <v>6.59</v>
      </c>
      <c r="AJ51" t="s">
        <v>90</v>
      </c>
      <c r="AL51">
        <v>0</v>
      </c>
      <c r="AM51">
        <v>0</v>
      </c>
      <c r="AN51" t="s">
        <v>91</v>
      </c>
      <c r="AT51" t="s">
        <v>90</v>
      </c>
      <c r="AU51" t="s">
        <v>92</v>
      </c>
      <c r="AV51" t="s">
        <v>93</v>
      </c>
      <c r="AW51" t="s">
        <v>94</v>
      </c>
      <c r="AX51" t="s">
        <v>95</v>
      </c>
      <c r="AZ51">
        <v>0</v>
      </c>
      <c r="BI51" t="s">
        <v>90</v>
      </c>
      <c r="BK51" t="s">
        <v>90</v>
      </c>
      <c r="BL51" s="2">
        <v>8770</v>
      </c>
      <c r="BM51" t="s">
        <v>96</v>
      </c>
      <c r="BN51" s="1">
        <v>42382.57916666667</v>
      </c>
      <c r="BO51" t="s">
        <v>103</v>
      </c>
      <c r="BP51" s="1">
        <v>42369.632638888892</v>
      </c>
      <c r="BQ51" t="s">
        <v>103</v>
      </c>
      <c r="BU51" t="s">
        <v>98</v>
      </c>
      <c r="BV51" t="s">
        <v>99</v>
      </c>
      <c r="BW51" t="s">
        <v>88</v>
      </c>
      <c r="BY51" t="s">
        <v>100</v>
      </c>
      <c r="BZ51" t="s">
        <v>101</v>
      </c>
    </row>
    <row r="52" spans="1:78" x14ac:dyDescent="0.25">
      <c r="A52" t="s">
        <v>83</v>
      </c>
      <c r="B52" t="s">
        <v>84</v>
      </c>
      <c r="C52" t="s">
        <v>108</v>
      </c>
      <c r="D52">
        <v>1530306</v>
      </c>
      <c r="E52" s="1">
        <v>42307.500694444447</v>
      </c>
      <c r="F52" s="1">
        <v>42318.999305555553</v>
      </c>
      <c r="G52" s="4">
        <f t="shared" si="0"/>
        <v>2015</v>
      </c>
      <c r="H52" t="s">
        <v>109</v>
      </c>
      <c r="I52" t="s">
        <v>110</v>
      </c>
      <c r="J52" t="s">
        <v>111</v>
      </c>
      <c r="K52" s="2">
        <v>1628.5</v>
      </c>
      <c r="L52" s="2">
        <v>1620.2</v>
      </c>
      <c r="M52">
        <v>269452</v>
      </c>
      <c r="O52" t="s">
        <v>88</v>
      </c>
      <c r="Q52" t="s">
        <v>88</v>
      </c>
      <c r="U52" s="1">
        <v>42317.400694444441</v>
      </c>
      <c r="V52" s="1">
        <v>42317.400694444441</v>
      </c>
      <c r="X52" t="s">
        <v>104</v>
      </c>
      <c r="Z52" t="s">
        <v>89</v>
      </c>
      <c r="AA52">
        <v>0</v>
      </c>
      <c r="AB52">
        <v>0</v>
      </c>
      <c r="AC52">
        <v>0</v>
      </c>
      <c r="AD52" s="2">
        <v>1620.2</v>
      </c>
      <c r="AE52" t="s">
        <v>104</v>
      </c>
      <c r="AF52" t="s">
        <v>108</v>
      </c>
      <c r="AG52">
        <v>1.1399999999999999</v>
      </c>
      <c r="AJ52" t="s">
        <v>90</v>
      </c>
      <c r="AK52" s="1">
        <v>42307</v>
      </c>
      <c r="AL52">
        <v>0</v>
      </c>
      <c r="AM52">
        <v>0</v>
      </c>
      <c r="AN52" t="s">
        <v>112</v>
      </c>
      <c r="AQ52" s="1">
        <v>42307.500694444447</v>
      </c>
      <c r="AR52" s="1">
        <v>42307.500694444447</v>
      </c>
      <c r="AT52" t="s">
        <v>90</v>
      </c>
      <c r="AU52" t="s">
        <v>113</v>
      </c>
      <c r="AV52" t="s">
        <v>93</v>
      </c>
      <c r="AW52" t="s">
        <v>114</v>
      </c>
      <c r="AX52" t="s">
        <v>115</v>
      </c>
      <c r="AZ52">
        <v>0</v>
      </c>
      <c r="BI52" t="s">
        <v>90</v>
      </c>
      <c r="BK52" t="s">
        <v>90</v>
      </c>
      <c r="BL52" s="2">
        <v>1620.2</v>
      </c>
      <c r="BM52" t="s">
        <v>116</v>
      </c>
      <c r="BN52" s="1">
        <v>42319.43472222222</v>
      </c>
      <c r="BO52" t="s">
        <v>97</v>
      </c>
      <c r="BP52" s="1">
        <v>42308.503472222219</v>
      </c>
      <c r="BQ52" t="s">
        <v>117</v>
      </c>
      <c r="BU52" t="s">
        <v>118</v>
      </c>
      <c r="BV52" t="s">
        <v>119</v>
      </c>
      <c r="BW52" t="s">
        <v>88</v>
      </c>
      <c r="BY52" t="s">
        <v>120</v>
      </c>
      <c r="BZ52" t="s">
        <v>121</v>
      </c>
    </row>
    <row r="53" spans="1:78" x14ac:dyDescent="0.25">
      <c r="A53" t="s">
        <v>83</v>
      </c>
      <c r="B53" t="s">
        <v>84</v>
      </c>
      <c r="C53" t="s">
        <v>122</v>
      </c>
      <c r="D53">
        <v>1535104</v>
      </c>
      <c r="E53" s="1">
        <v>42355.375694444447</v>
      </c>
      <c r="F53" s="1">
        <v>42361.999305555553</v>
      </c>
      <c r="G53" s="4">
        <f t="shared" si="0"/>
        <v>2015</v>
      </c>
      <c r="H53" t="s">
        <v>109</v>
      </c>
      <c r="I53" t="s">
        <v>123</v>
      </c>
      <c r="J53" t="s">
        <v>111</v>
      </c>
      <c r="K53" s="2">
        <v>1807.5</v>
      </c>
      <c r="L53" s="2">
        <v>1753.8</v>
      </c>
      <c r="M53">
        <v>274053</v>
      </c>
      <c r="O53" t="s">
        <v>88</v>
      </c>
      <c r="Q53" t="s">
        <v>88</v>
      </c>
      <c r="U53" s="1">
        <v>42361.686111111114</v>
      </c>
      <c r="V53" s="1">
        <v>42361.686111111114</v>
      </c>
      <c r="X53" t="s">
        <v>104</v>
      </c>
      <c r="Z53" t="s">
        <v>89</v>
      </c>
      <c r="AA53">
        <v>0</v>
      </c>
      <c r="AB53">
        <v>0</v>
      </c>
      <c r="AC53">
        <v>0</v>
      </c>
      <c r="AD53" s="2">
        <v>1753.8</v>
      </c>
      <c r="AE53" t="s">
        <v>104</v>
      </c>
      <c r="AF53" t="s">
        <v>122</v>
      </c>
      <c r="AG53">
        <v>1.27</v>
      </c>
      <c r="AJ53" t="s">
        <v>90</v>
      </c>
      <c r="AK53" s="1">
        <v>42354</v>
      </c>
      <c r="AL53">
        <v>0</v>
      </c>
      <c r="AM53">
        <v>0</v>
      </c>
      <c r="AN53" t="s">
        <v>124</v>
      </c>
      <c r="AQ53" s="1">
        <v>42355.375694444447</v>
      </c>
      <c r="AR53" s="1">
        <v>42355.375694444447</v>
      </c>
      <c r="AT53" t="s">
        <v>90</v>
      </c>
      <c r="AU53" t="s">
        <v>125</v>
      </c>
      <c r="AV53" t="s">
        <v>93</v>
      </c>
      <c r="AW53" t="s">
        <v>126</v>
      </c>
      <c r="AX53" t="s">
        <v>115</v>
      </c>
      <c r="AZ53">
        <v>0</v>
      </c>
      <c r="BI53" t="s">
        <v>90</v>
      </c>
      <c r="BK53" t="s">
        <v>90</v>
      </c>
      <c r="BL53" s="2">
        <v>1753.8</v>
      </c>
      <c r="BM53" t="s">
        <v>116</v>
      </c>
      <c r="BN53" s="1">
        <v>42367.686805555553</v>
      </c>
      <c r="BO53" t="s">
        <v>103</v>
      </c>
      <c r="BP53" s="1">
        <v>42356.505555555559</v>
      </c>
      <c r="BQ53" t="s">
        <v>117</v>
      </c>
      <c r="BU53" t="s">
        <v>118</v>
      </c>
      <c r="BV53" t="s">
        <v>119</v>
      </c>
      <c r="BW53" t="s">
        <v>88</v>
      </c>
      <c r="BY53" t="s">
        <v>120</v>
      </c>
      <c r="BZ53" t="s">
        <v>121</v>
      </c>
    </row>
    <row r="54" spans="1:78" x14ac:dyDescent="0.25">
      <c r="A54" t="s">
        <v>83</v>
      </c>
      <c r="B54" t="s">
        <v>84</v>
      </c>
      <c r="C54" t="s">
        <v>122</v>
      </c>
      <c r="D54">
        <v>1531103</v>
      </c>
      <c r="E54" s="1">
        <v>42314.357638888891</v>
      </c>
      <c r="F54" s="1">
        <v>42321.999305555553</v>
      </c>
      <c r="G54" s="4">
        <f t="shared" si="0"/>
        <v>2015</v>
      </c>
      <c r="H54" t="s">
        <v>109</v>
      </c>
      <c r="I54" t="s">
        <v>110</v>
      </c>
      <c r="J54" t="s">
        <v>111</v>
      </c>
      <c r="K54" s="2">
        <v>1606</v>
      </c>
      <c r="L54" s="2">
        <v>1624.35</v>
      </c>
      <c r="M54">
        <v>270073</v>
      </c>
      <c r="O54" t="s">
        <v>88</v>
      </c>
      <c r="Q54" t="s">
        <v>88</v>
      </c>
      <c r="U54" s="1">
        <v>42321.548611111109</v>
      </c>
      <c r="V54" s="1">
        <v>42321.548611111109</v>
      </c>
      <c r="X54" t="s">
        <v>104</v>
      </c>
      <c r="Z54" t="s">
        <v>89</v>
      </c>
      <c r="AA54">
        <v>0</v>
      </c>
      <c r="AB54">
        <v>0</v>
      </c>
      <c r="AC54">
        <v>0</v>
      </c>
      <c r="AD54" s="2">
        <v>1624.35</v>
      </c>
      <c r="AE54" t="s">
        <v>104</v>
      </c>
      <c r="AF54" t="s">
        <v>122</v>
      </c>
      <c r="AG54">
        <v>1.32</v>
      </c>
      <c r="AJ54" t="s">
        <v>90</v>
      </c>
      <c r="AK54" s="1">
        <v>42314</v>
      </c>
      <c r="AL54">
        <v>0</v>
      </c>
      <c r="AM54">
        <v>0</v>
      </c>
      <c r="AN54" t="s">
        <v>112</v>
      </c>
      <c r="AQ54" s="1">
        <v>42314.357638888891</v>
      </c>
      <c r="AR54" s="1">
        <v>42314.357638888891</v>
      </c>
      <c r="AT54" t="s">
        <v>90</v>
      </c>
      <c r="AU54" t="s">
        <v>113</v>
      </c>
      <c r="AV54" t="s">
        <v>93</v>
      </c>
      <c r="AW54" t="s">
        <v>114</v>
      </c>
      <c r="AX54" t="s">
        <v>115</v>
      </c>
      <c r="AZ54">
        <v>0</v>
      </c>
      <c r="BI54" t="s">
        <v>90</v>
      </c>
      <c r="BK54" t="s">
        <v>90</v>
      </c>
      <c r="BL54" s="2">
        <v>1624.35</v>
      </c>
      <c r="BM54" t="s">
        <v>116</v>
      </c>
      <c r="BN54" s="1">
        <v>42324.548611111109</v>
      </c>
      <c r="BO54" t="s">
        <v>97</v>
      </c>
      <c r="BP54" s="1">
        <v>42316.504166666666</v>
      </c>
      <c r="BQ54" t="s">
        <v>117</v>
      </c>
      <c r="BU54" t="s">
        <v>118</v>
      </c>
      <c r="BV54" t="s">
        <v>119</v>
      </c>
      <c r="BW54" t="s">
        <v>88</v>
      </c>
      <c r="BY54" t="s">
        <v>120</v>
      </c>
      <c r="BZ54" t="s">
        <v>121</v>
      </c>
    </row>
    <row r="55" spans="1:78" x14ac:dyDescent="0.25">
      <c r="A55" t="s">
        <v>83</v>
      </c>
      <c r="B55" t="s">
        <v>84</v>
      </c>
      <c r="C55" t="s">
        <v>127</v>
      </c>
      <c r="D55">
        <v>1529201</v>
      </c>
      <c r="E55" s="1">
        <v>42296.417361111111</v>
      </c>
      <c r="F55" s="1">
        <v>42303.999305555553</v>
      </c>
      <c r="G55" s="4">
        <f t="shared" si="0"/>
        <v>2015</v>
      </c>
      <c r="H55" t="s">
        <v>109</v>
      </c>
      <c r="I55" t="s">
        <v>128</v>
      </c>
      <c r="J55" t="s">
        <v>129</v>
      </c>
      <c r="K55" s="2">
        <v>1772.6</v>
      </c>
      <c r="L55" s="2">
        <v>1719.75</v>
      </c>
      <c r="M55">
        <v>268543</v>
      </c>
      <c r="O55" t="s">
        <v>88</v>
      </c>
      <c r="Q55" t="s">
        <v>88</v>
      </c>
      <c r="U55" s="1">
        <v>42303.3</v>
      </c>
      <c r="V55" s="1">
        <v>42303.3</v>
      </c>
      <c r="X55" t="s">
        <v>104</v>
      </c>
      <c r="Z55" t="s">
        <v>89</v>
      </c>
      <c r="AA55">
        <v>0</v>
      </c>
      <c r="AB55">
        <v>0</v>
      </c>
      <c r="AC55">
        <v>0</v>
      </c>
      <c r="AD55" s="2">
        <v>1719.75</v>
      </c>
      <c r="AE55" t="s">
        <v>104</v>
      </c>
      <c r="AF55" t="s">
        <v>127</v>
      </c>
      <c r="AG55">
        <v>1.53</v>
      </c>
      <c r="AJ55" t="s">
        <v>90</v>
      </c>
      <c r="AK55" s="1">
        <v>42295</v>
      </c>
      <c r="AL55">
        <v>0</v>
      </c>
      <c r="AM55">
        <v>0</v>
      </c>
      <c r="AN55" t="s">
        <v>124</v>
      </c>
      <c r="AQ55" s="1">
        <v>42296.417361111111</v>
      </c>
      <c r="AR55" s="1">
        <v>42296.417361111111</v>
      </c>
      <c r="AT55" t="s">
        <v>90</v>
      </c>
      <c r="AU55" t="s">
        <v>130</v>
      </c>
      <c r="AV55" t="s">
        <v>93</v>
      </c>
      <c r="AW55" t="s">
        <v>131</v>
      </c>
      <c r="AX55" t="s">
        <v>115</v>
      </c>
      <c r="AZ55">
        <v>0</v>
      </c>
      <c r="BI55" t="s">
        <v>90</v>
      </c>
      <c r="BK55" t="s">
        <v>90</v>
      </c>
      <c r="BL55" s="2">
        <v>1719.75</v>
      </c>
      <c r="BM55" t="s">
        <v>116</v>
      </c>
      <c r="BN55" s="1">
        <v>42305.300694444442</v>
      </c>
      <c r="BO55" t="s">
        <v>103</v>
      </c>
      <c r="BP55" s="1">
        <v>42297.338888888888</v>
      </c>
      <c r="BQ55" t="s">
        <v>117</v>
      </c>
      <c r="BU55" t="s">
        <v>118</v>
      </c>
      <c r="BV55" t="s">
        <v>119</v>
      </c>
      <c r="BW55" t="s">
        <v>88</v>
      </c>
      <c r="BY55" t="s">
        <v>120</v>
      </c>
      <c r="BZ55" t="s">
        <v>121</v>
      </c>
    </row>
    <row r="56" spans="1:78" x14ac:dyDescent="0.25">
      <c r="A56" t="s">
        <v>83</v>
      </c>
      <c r="B56" t="s">
        <v>84</v>
      </c>
      <c r="C56" t="s">
        <v>132</v>
      </c>
      <c r="D56">
        <v>1533802</v>
      </c>
      <c r="E56" s="1">
        <v>42342.678472222222</v>
      </c>
      <c r="F56" s="1">
        <v>42350.999305555553</v>
      </c>
      <c r="G56" s="4">
        <f t="shared" si="0"/>
        <v>2015</v>
      </c>
      <c r="H56" t="s">
        <v>109</v>
      </c>
      <c r="I56" t="s">
        <v>133</v>
      </c>
      <c r="J56" t="s">
        <v>111</v>
      </c>
      <c r="K56" s="2">
        <v>1668.9</v>
      </c>
      <c r="L56" s="2">
        <v>1640.16</v>
      </c>
      <c r="M56">
        <v>272883</v>
      </c>
      <c r="O56" t="s">
        <v>88</v>
      </c>
      <c r="Q56" t="s">
        <v>88</v>
      </c>
      <c r="U56" s="1">
        <v>42350.620138888888</v>
      </c>
      <c r="V56" s="1">
        <v>42350.620138888888</v>
      </c>
      <c r="X56" t="s">
        <v>104</v>
      </c>
      <c r="Z56" t="s">
        <v>89</v>
      </c>
      <c r="AA56">
        <v>0</v>
      </c>
      <c r="AB56">
        <v>0</v>
      </c>
      <c r="AC56">
        <v>0</v>
      </c>
      <c r="AD56" s="2">
        <v>1640.16</v>
      </c>
      <c r="AE56" t="s">
        <v>104</v>
      </c>
      <c r="AF56" t="s">
        <v>132</v>
      </c>
      <c r="AG56">
        <v>1.25</v>
      </c>
      <c r="AJ56" t="s">
        <v>90</v>
      </c>
      <c r="AK56" s="1">
        <v>42339</v>
      </c>
      <c r="AL56">
        <v>0</v>
      </c>
      <c r="AM56">
        <v>0</v>
      </c>
      <c r="AN56" t="s">
        <v>112</v>
      </c>
      <c r="AQ56" s="1">
        <v>42342.678472222222</v>
      </c>
      <c r="AR56" s="1">
        <v>42342.678472222222</v>
      </c>
      <c r="AT56" t="s">
        <v>90</v>
      </c>
      <c r="AU56" t="s">
        <v>134</v>
      </c>
      <c r="AV56" t="s">
        <v>93</v>
      </c>
      <c r="AW56" t="s">
        <v>135</v>
      </c>
      <c r="AX56" t="s">
        <v>115</v>
      </c>
      <c r="AZ56">
        <v>0</v>
      </c>
      <c r="BI56" t="s">
        <v>90</v>
      </c>
      <c r="BK56" t="s">
        <v>90</v>
      </c>
      <c r="BL56" s="2">
        <v>1640.16</v>
      </c>
      <c r="BM56" t="s">
        <v>116</v>
      </c>
      <c r="BN56" s="1">
        <v>42369.620833333334</v>
      </c>
      <c r="BO56" t="s">
        <v>103</v>
      </c>
      <c r="BP56" s="1">
        <v>42343.48541666667</v>
      </c>
      <c r="BQ56" t="s">
        <v>117</v>
      </c>
      <c r="BU56" t="s">
        <v>118</v>
      </c>
      <c r="BV56" t="s">
        <v>119</v>
      </c>
      <c r="BW56" t="s">
        <v>88</v>
      </c>
      <c r="BY56" t="s">
        <v>120</v>
      </c>
      <c r="BZ56" t="s">
        <v>121</v>
      </c>
    </row>
    <row r="57" spans="1:78" x14ac:dyDescent="0.25">
      <c r="A57" t="s">
        <v>83</v>
      </c>
      <c r="B57" t="s">
        <v>84</v>
      </c>
      <c r="C57" t="s">
        <v>132</v>
      </c>
      <c r="D57">
        <v>1531107</v>
      </c>
      <c r="E57" s="1">
        <v>42314.357638888891</v>
      </c>
      <c r="F57" s="1">
        <v>42321.999305555553</v>
      </c>
      <c r="G57" s="4">
        <f t="shared" si="0"/>
        <v>2015</v>
      </c>
      <c r="H57" t="s">
        <v>109</v>
      </c>
      <c r="I57" t="s">
        <v>110</v>
      </c>
      <c r="J57" t="s">
        <v>111</v>
      </c>
      <c r="K57" s="2">
        <v>1634.2</v>
      </c>
      <c r="L57" s="2">
        <v>1621.97</v>
      </c>
      <c r="M57">
        <v>270077</v>
      </c>
      <c r="O57" t="s">
        <v>88</v>
      </c>
      <c r="Q57" t="s">
        <v>88</v>
      </c>
      <c r="U57" s="1">
        <v>42321.54583333333</v>
      </c>
      <c r="V57" s="1">
        <v>42321.54583333333</v>
      </c>
      <c r="X57" t="s">
        <v>104</v>
      </c>
      <c r="Z57" t="s">
        <v>89</v>
      </c>
      <c r="AA57">
        <v>0</v>
      </c>
      <c r="AB57">
        <v>0</v>
      </c>
      <c r="AC57">
        <v>0</v>
      </c>
      <c r="AD57" s="2">
        <v>1621.97</v>
      </c>
      <c r="AE57" t="s">
        <v>104</v>
      </c>
      <c r="AF57" t="s">
        <v>132</v>
      </c>
      <c r="AG57">
        <v>1.27</v>
      </c>
      <c r="AJ57" t="s">
        <v>90</v>
      </c>
      <c r="AK57" s="1">
        <v>42314</v>
      </c>
      <c r="AL57">
        <v>0</v>
      </c>
      <c r="AM57">
        <v>0</v>
      </c>
      <c r="AN57" t="s">
        <v>112</v>
      </c>
      <c r="AQ57" s="1">
        <v>42314.357638888891</v>
      </c>
      <c r="AR57" s="1">
        <v>42314.357638888891</v>
      </c>
      <c r="AT57" t="s">
        <v>90</v>
      </c>
      <c r="AU57" t="s">
        <v>113</v>
      </c>
      <c r="AV57" t="s">
        <v>93</v>
      </c>
      <c r="AW57" t="s">
        <v>114</v>
      </c>
      <c r="AX57" t="s">
        <v>115</v>
      </c>
      <c r="AZ57">
        <v>0</v>
      </c>
      <c r="BI57" t="s">
        <v>90</v>
      </c>
      <c r="BK57" t="s">
        <v>90</v>
      </c>
      <c r="BL57" s="2">
        <v>1621.97</v>
      </c>
      <c r="BM57" t="s">
        <v>116</v>
      </c>
      <c r="BN57" s="1">
        <v>42324.546527777777</v>
      </c>
      <c r="BO57" t="s">
        <v>97</v>
      </c>
      <c r="BP57" s="1">
        <v>42316.504166666666</v>
      </c>
      <c r="BQ57" t="s">
        <v>117</v>
      </c>
      <c r="BU57" t="s">
        <v>118</v>
      </c>
      <c r="BV57" t="s">
        <v>119</v>
      </c>
      <c r="BW57" t="s">
        <v>88</v>
      </c>
      <c r="BY57" t="s">
        <v>120</v>
      </c>
      <c r="BZ57" t="s">
        <v>121</v>
      </c>
    </row>
    <row r="58" spans="1:78" x14ac:dyDescent="0.25">
      <c r="A58" t="s">
        <v>83</v>
      </c>
      <c r="B58" t="s">
        <v>84</v>
      </c>
      <c r="C58" t="s">
        <v>136</v>
      </c>
      <c r="D58">
        <v>1530208</v>
      </c>
      <c r="E58" s="1">
        <v>42306.667361111111</v>
      </c>
      <c r="F58" s="1">
        <v>42319.999305555553</v>
      </c>
      <c r="G58" s="4">
        <f t="shared" si="0"/>
        <v>2015</v>
      </c>
      <c r="H58" t="s">
        <v>109</v>
      </c>
      <c r="I58" t="s">
        <v>110</v>
      </c>
      <c r="J58" t="s">
        <v>111</v>
      </c>
      <c r="K58" s="2">
        <v>1662.2</v>
      </c>
      <c r="L58" s="2">
        <v>1635.64</v>
      </c>
      <c r="M58">
        <v>269413</v>
      </c>
      <c r="O58" t="s">
        <v>88</v>
      </c>
      <c r="Q58" t="s">
        <v>88</v>
      </c>
      <c r="U58" s="1">
        <v>42319.465277777781</v>
      </c>
      <c r="V58" s="1">
        <v>42319.465277777781</v>
      </c>
      <c r="X58" t="s">
        <v>104</v>
      </c>
      <c r="Z58" t="s">
        <v>89</v>
      </c>
      <c r="AA58">
        <v>0</v>
      </c>
      <c r="AB58">
        <v>0</v>
      </c>
      <c r="AC58">
        <v>0</v>
      </c>
      <c r="AD58" s="2">
        <v>1635.64</v>
      </c>
      <c r="AE58" t="s">
        <v>104</v>
      </c>
      <c r="AF58" t="s">
        <v>136</v>
      </c>
      <c r="AG58">
        <v>1.23</v>
      </c>
      <c r="AJ58" t="s">
        <v>90</v>
      </c>
      <c r="AK58" s="1">
        <v>42306</v>
      </c>
      <c r="AL58">
        <v>0</v>
      </c>
      <c r="AM58">
        <v>0</v>
      </c>
      <c r="AN58" t="s">
        <v>124</v>
      </c>
      <c r="AQ58" s="1">
        <v>42306.667361111111</v>
      </c>
      <c r="AR58" s="1">
        <v>42306.667361111111</v>
      </c>
      <c r="AT58" t="s">
        <v>90</v>
      </c>
      <c r="AU58" t="s">
        <v>113</v>
      </c>
      <c r="AV58" t="s">
        <v>93</v>
      </c>
      <c r="AW58" t="s">
        <v>114</v>
      </c>
      <c r="AX58" t="s">
        <v>115</v>
      </c>
      <c r="AZ58">
        <v>0</v>
      </c>
      <c r="BI58" t="s">
        <v>90</v>
      </c>
      <c r="BK58" t="s">
        <v>90</v>
      </c>
      <c r="BL58" s="2">
        <v>1635.64</v>
      </c>
      <c r="BM58" t="s">
        <v>116</v>
      </c>
      <c r="BN58" s="1">
        <v>42320.465277777781</v>
      </c>
      <c r="BO58" t="s">
        <v>97</v>
      </c>
      <c r="BP58" s="1">
        <v>42307.504861111112</v>
      </c>
      <c r="BQ58" t="s">
        <v>117</v>
      </c>
      <c r="BU58" t="s">
        <v>118</v>
      </c>
      <c r="BV58" t="s">
        <v>119</v>
      </c>
      <c r="BW58" t="s">
        <v>88</v>
      </c>
      <c r="BY58" t="s">
        <v>120</v>
      </c>
      <c r="BZ58" t="s">
        <v>121</v>
      </c>
    </row>
    <row r="59" spans="1:78" x14ac:dyDescent="0.25">
      <c r="A59" t="s">
        <v>83</v>
      </c>
      <c r="B59" t="s">
        <v>84</v>
      </c>
      <c r="C59" t="s">
        <v>137</v>
      </c>
      <c r="D59">
        <v>1532402</v>
      </c>
      <c r="E59" s="1">
        <v>42328.792361111111</v>
      </c>
      <c r="F59" s="1">
        <v>42336.999305555553</v>
      </c>
      <c r="G59" s="4">
        <f t="shared" si="0"/>
        <v>2015</v>
      </c>
      <c r="H59" t="s">
        <v>109</v>
      </c>
      <c r="I59" t="s">
        <v>123</v>
      </c>
      <c r="J59" t="s">
        <v>111</v>
      </c>
      <c r="K59" s="2">
        <v>1697.7</v>
      </c>
      <c r="L59" s="2">
        <v>1676.7</v>
      </c>
      <c r="M59">
        <v>271459</v>
      </c>
      <c r="O59" t="s">
        <v>88</v>
      </c>
      <c r="Q59" t="s">
        <v>88</v>
      </c>
      <c r="U59" s="1">
        <v>42336.416666666664</v>
      </c>
      <c r="V59" s="1">
        <v>42336.416666666664</v>
      </c>
      <c r="X59" t="s">
        <v>104</v>
      </c>
      <c r="Z59" t="s">
        <v>89</v>
      </c>
      <c r="AA59">
        <v>0</v>
      </c>
      <c r="AB59">
        <v>0</v>
      </c>
      <c r="AC59">
        <v>0</v>
      </c>
      <c r="AD59" s="2">
        <v>1676.7</v>
      </c>
      <c r="AE59" t="s">
        <v>104</v>
      </c>
      <c r="AF59" t="s">
        <v>137</v>
      </c>
      <c r="AG59">
        <v>1.22</v>
      </c>
      <c r="AJ59" t="s">
        <v>90</v>
      </c>
      <c r="AK59" s="1">
        <v>42328</v>
      </c>
      <c r="AL59">
        <v>0</v>
      </c>
      <c r="AM59">
        <v>0</v>
      </c>
      <c r="AN59" t="s">
        <v>112</v>
      </c>
      <c r="AQ59" s="1">
        <v>42328.792361111111</v>
      </c>
      <c r="AR59" s="1">
        <v>42328.792361111111</v>
      </c>
      <c r="AT59" t="s">
        <v>90</v>
      </c>
      <c r="AU59" t="s">
        <v>125</v>
      </c>
      <c r="AV59" t="s">
        <v>93</v>
      </c>
      <c r="AW59" t="s">
        <v>126</v>
      </c>
      <c r="AX59" t="s">
        <v>115</v>
      </c>
      <c r="AZ59">
        <v>0</v>
      </c>
      <c r="BI59" t="s">
        <v>90</v>
      </c>
      <c r="BK59" t="s">
        <v>90</v>
      </c>
      <c r="BL59" s="2">
        <v>1676.7</v>
      </c>
      <c r="BM59" t="s">
        <v>116</v>
      </c>
      <c r="BN59" s="1">
        <v>42338.417361111111</v>
      </c>
      <c r="BO59" t="s">
        <v>97</v>
      </c>
      <c r="BP59" s="1">
        <v>42329.522916666669</v>
      </c>
      <c r="BQ59" t="s">
        <v>117</v>
      </c>
      <c r="BU59" t="s">
        <v>118</v>
      </c>
      <c r="BV59" t="s">
        <v>119</v>
      </c>
      <c r="BW59" t="s">
        <v>88</v>
      </c>
      <c r="BY59" t="s">
        <v>120</v>
      </c>
      <c r="BZ59" t="s">
        <v>121</v>
      </c>
    </row>
    <row r="60" spans="1:78" x14ac:dyDescent="0.25">
      <c r="A60" t="s">
        <v>83</v>
      </c>
      <c r="B60" t="s">
        <v>84</v>
      </c>
      <c r="C60" t="s">
        <v>138</v>
      </c>
      <c r="D60">
        <v>1532405</v>
      </c>
      <c r="E60" s="1">
        <v>42328.792361111111</v>
      </c>
      <c r="F60" s="1">
        <v>42336.999305555553</v>
      </c>
      <c r="G60" s="4">
        <f t="shared" si="0"/>
        <v>2015</v>
      </c>
      <c r="H60" t="s">
        <v>109</v>
      </c>
      <c r="I60" t="s">
        <v>123</v>
      </c>
      <c r="J60" t="s">
        <v>111</v>
      </c>
      <c r="K60" s="2">
        <v>1659.4</v>
      </c>
      <c r="L60" s="2">
        <v>1664.31</v>
      </c>
      <c r="M60">
        <v>271467</v>
      </c>
      <c r="O60" t="s">
        <v>88</v>
      </c>
      <c r="Q60" t="s">
        <v>88</v>
      </c>
      <c r="U60" s="1">
        <v>42336.417361111111</v>
      </c>
      <c r="V60" s="1">
        <v>42336.417361111111</v>
      </c>
      <c r="X60" t="s">
        <v>104</v>
      </c>
      <c r="Z60" t="s">
        <v>89</v>
      </c>
      <c r="AA60">
        <v>0</v>
      </c>
      <c r="AB60">
        <v>0</v>
      </c>
      <c r="AC60">
        <v>0</v>
      </c>
      <c r="AD60" s="2">
        <v>1664.31</v>
      </c>
      <c r="AE60" t="s">
        <v>104</v>
      </c>
      <c r="AF60" t="s">
        <v>138</v>
      </c>
      <c r="AG60">
        <v>1.18</v>
      </c>
      <c r="AJ60" t="s">
        <v>90</v>
      </c>
      <c r="AK60" s="1">
        <v>42328</v>
      </c>
      <c r="AL60">
        <v>0</v>
      </c>
      <c r="AM60">
        <v>0</v>
      </c>
      <c r="AN60" t="s">
        <v>112</v>
      </c>
      <c r="AQ60" s="1">
        <v>42328.792361111111</v>
      </c>
      <c r="AR60" s="1">
        <v>42328.792361111111</v>
      </c>
      <c r="AT60" t="s">
        <v>90</v>
      </c>
      <c r="AU60" t="s">
        <v>125</v>
      </c>
      <c r="AV60" t="s">
        <v>93</v>
      </c>
      <c r="AW60" t="s">
        <v>126</v>
      </c>
      <c r="AX60" t="s">
        <v>115</v>
      </c>
      <c r="AZ60">
        <v>0</v>
      </c>
      <c r="BI60" t="s">
        <v>90</v>
      </c>
      <c r="BK60" t="s">
        <v>90</v>
      </c>
      <c r="BL60" s="2">
        <v>1664.31</v>
      </c>
      <c r="BM60" t="s">
        <v>116</v>
      </c>
      <c r="BN60" s="1">
        <v>42338.418055555558</v>
      </c>
      <c r="BO60" t="s">
        <v>97</v>
      </c>
      <c r="BP60" s="1">
        <v>42329.522916666669</v>
      </c>
      <c r="BQ60" t="s">
        <v>117</v>
      </c>
      <c r="BU60" t="s">
        <v>118</v>
      </c>
      <c r="BV60" t="s">
        <v>119</v>
      </c>
      <c r="BW60" t="s">
        <v>88</v>
      </c>
      <c r="BY60" t="s">
        <v>120</v>
      </c>
      <c r="BZ60" t="s">
        <v>121</v>
      </c>
    </row>
    <row r="61" spans="1:78" x14ac:dyDescent="0.25">
      <c r="A61" t="s">
        <v>83</v>
      </c>
      <c r="B61" t="s">
        <v>84</v>
      </c>
      <c r="C61" t="s">
        <v>139</v>
      </c>
      <c r="D61">
        <v>1534903</v>
      </c>
      <c r="E61" s="1">
        <v>42353.308333333334</v>
      </c>
      <c r="F61" s="1">
        <v>42360.999305555553</v>
      </c>
      <c r="G61" s="4">
        <f t="shared" si="0"/>
        <v>2015</v>
      </c>
      <c r="H61" t="s">
        <v>109</v>
      </c>
      <c r="I61" t="s">
        <v>123</v>
      </c>
      <c r="J61" t="s">
        <v>111</v>
      </c>
      <c r="K61" s="2">
        <v>1756.5</v>
      </c>
      <c r="L61" s="2">
        <v>1754.57</v>
      </c>
      <c r="M61">
        <v>273884</v>
      </c>
      <c r="O61" t="s">
        <v>88</v>
      </c>
      <c r="Q61" t="s">
        <v>88</v>
      </c>
      <c r="U61" s="1">
        <v>42360.69027777778</v>
      </c>
      <c r="V61" s="1">
        <v>42360.69027777778</v>
      </c>
      <c r="X61" t="s">
        <v>104</v>
      </c>
      <c r="Z61" t="s">
        <v>89</v>
      </c>
      <c r="AA61">
        <v>0</v>
      </c>
      <c r="AB61">
        <v>0</v>
      </c>
      <c r="AC61">
        <v>0</v>
      </c>
      <c r="AD61" s="2">
        <v>1754.57</v>
      </c>
      <c r="AE61" t="s">
        <v>104</v>
      </c>
      <c r="AF61" t="s">
        <v>139</v>
      </c>
      <c r="AG61">
        <v>1.3</v>
      </c>
      <c r="AJ61" t="s">
        <v>90</v>
      </c>
      <c r="AK61" s="1">
        <v>42352</v>
      </c>
      <c r="AL61">
        <v>0</v>
      </c>
      <c r="AM61">
        <v>0</v>
      </c>
      <c r="AN61" t="s">
        <v>124</v>
      </c>
      <c r="AQ61" s="1">
        <v>42353.308333333334</v>
      </c>
      <c r="AR61" s="1">
        <v>42353.308333333334</v>
      </c>
      <c r="AT61" t="s">
        <v>90</v>
      </c>
      <c r="AU61" t="s">
        <v>125</v>
      </c>
      <c r="AV61" t="s">
        <v>93</v>
      </c>
      <c r="AW61" t="s">
        <v>126</v>
      </c>
      <c r="AX61" t="s">
        <v>115</v>
      </c>
      <c r="AZ61">
        <v>0</v>
      </c>
      <c r="BI61" t="s">
        <v>90</v>
      </c>
      <c r="BK61" t="s">
        <v>90</v>
      </c>
      <c r="BL61" s="2">
        <v>1754.57</v>
      </c>
      <c r="BM61" t="s">
        <v>116</v>
      </c>
      <c r="BN61" s="1">
        <v>42367.690972222219</v>
      </c>
      <c r="BO61" t="s">
        <v>103</v>
      </c>
      <c r="BP61" s="1">
        <v>42354.504166666666</v>
      </c>
      <c r="BQ61" t="s">
        <v>117</v>
      </c>
      <c r="BU61" t="s">
        <v>118</v>
      </c>
      <c r="BV61" t="s">
        <v>119</v>
      </c>
      <c r="BW61" t="s">
        <v>88</v>
      </c>
      <c r="BY61" t="s">
        <v>120</v>
      </c>
      <c r="BZ61" t="s">
        <v>121</v>
      </c>
    </row>
    <row r="62" spans="1:78" x14ac:dyDescent="0.25">
      <c r="A62" t="s">
        <v>83</v>
      </c>
      <c r="B62" t="s">
        <v>84</v>
      </c>
      <c r="C62" t="s">
        <v>139</v>
      </c>
      <c r="D62">
        <v>1532008</v>
      </c>
      <c r="E62" s="1">
        <v>42324.500694444447</v>
      </c>
      <c r="F62" s="1">
        <v>42331.999305555553</v>
      </c>
      <c r="G62" s="4">
        <f t="shared" si="0"/>
        <v>2015</v>
      </c>
      <c r="H62" t="s">
        <v>109</v>
      </c>
      <c r="I62" t="s">
        <v>133</v>
      </c>
      <c r="J62" t="s">
        <v>111</v>
      </c>
      <c r="K62" s="2">
        <v>1686.3</v>
      </c>
      <c r="L62" s="2">
        <v>1648.97</v>
      </c>
      <c r="M62">
        <v>271146</v>
      </c>
      <c r="O62" t="s">
        <v>88</v>
      </c>
      <c r="Q62" t="s">
        <v>88</v>
      </c>
      <c r="U62" s="1">
        <v>42329.489583333336</v>
      </c>
      <c r="V62" s="1">
        <v>42329.489583333336</v>
      </c>
      <c r="X62" t="s">
        <v>104</v>
      </c>
      <c r="Z62" t="s">
        <v>89</v>
      </c>
      <c r="AA62">
        <v>0</v>
      </c>
      <c r="AB62">
        <v>0</v>
      </c>
      <c r="AC62">
        <v>0</v>
      </c>
      <c r="AD62" s="2">
        <v>1648.97</v>
      </c>
      <c r="AE62" t="s">
        <v>104</v>
      </c>
      <c r="AF62" t="s">
        <v>139</v>
      </c>
      <c r="AG62">
        <v>1.32</v>
      </c>
      <c r="AJ62" t="s">
        <v>90</v>
      </c>
      <c r="AK62" s="1">
        <v>42323</v>
      </c>
      <c r="AL62">
        <v>0</v>
      </c>
      <c r="AM62">
        <v>0</v>
      </c>
      <c r="AN62" t="s">
        <v>124</v>
      </c>
      <c r="AQ62" s="1">
        <v>42324.500694444447</v>
      </c>
      <c r="AR62" s="1">
        <v>42324.500694444447</v>
      </c>
      <c r="AT62" t="s">
        <v>90</v>
      </c>
      <c r="AU62" t="s">
        <v>134</v>
      </c>
      <c r="AV62" t="s">
        <v>93</v>
      </c>
      <c r="AW62" t="s">
        <v>135</v>
      </c>
      <c r="AX62" t="s">
        <v>115</v>
      </c>
      <c r="AZ62">
        <v>0</v>
      </c>
      <c r="BI62" t="s">
        <v>90</v>
      </c>
      <c r="BK62" t="s">
        <v>90</v>
      </c>
      <c r="BL62" s="2">
        <v>1648.97</v>
      </c>
      <c r="BM62" t="s">
        <v>116</v>
      </c>
      <c r="BN62" s="1">
        <v>42338.361111111109</v>
      </c>
      <c r="BO62" t="s">
        <v>97</v>
      </c>
      <c r="BP62" s="1">
        <v>42326.356944444444</v>
      </c>
      <c r="BQ62" t="s">
        <v>117</v>
      </c>
      <c r="BU62" t="s">
        <v>118</v>
      </c>
      <c r="BV62" t="s">
        <v>119</v>
      </c>
      <c r="BW62" t="s">
        <v>88</v>
      </c>
      <c r="BY62" t="s">
        <v>120</v>
      </c>
      <c r="BZ62" t="s">
        <v>121</v>
      </c>
    </row>
    <row r="63" spans="1:78" x14ac:dyDescent="0.25">
      <c r="A63" t="s">
        <v>83</v>
      </c>
      <c r="B63" t="s">
        <v>84</v>
      </c>
      <c r="C63" t="s">
        <v>139</v>
      </c>
      <c r="D63">
        <v>1528701</v>
      </c>
      <c r="E63" s="1">
        <v>42291.375694444447</v>
      </c>
      <c r="F63" s="1">
        <v>42306.999305555553</v>
      </c>
      <c r="G63" s="4">
        <f t="shared" si="0"/>
        <v>2015</v>
      </c>
      <c r="H63" t="s">
        <v>140</v>
      </c>
      <c r="I63" t="s">
        <v>141</v>
      </c>
      <c r="J63" t="s">
        <v>142</v>
      </c>
      <c r="K63" s="2">
        <v>1635</v>
      </c>
      <c r="L63" s="2">
        <v>1590.85</v>
      </c>
      <c r="M63">
        <v>268220</v>
      </c>
      <c r="O63" t="s">
        <v>88</v>
      </c>
      <c r="Q63" t="s">
        <v>88</v>
      </c>
      <c r="U63" s="1">
        <v>42306.556250000001</v>
      </c>
      <c r="V63" s="1">
        <v>42306.556250000001</v>
      </c>
      <c r="X63" t="s">
        <v>104</v>
      </c>
      <c r="Z63" t="s">
        <v>89</v>
      </c>
      <c r="AA63">
        <v>0</v>
      </c>
      <c r="AB63">
        <v>0</v>
      </c>
      <c r="AC63">
        <v>0</v>
      </c>
      <c r="AD63" s="2">
        <v>1590.85</v>
      </c>
      <c r="AE63" t="s">
        <v>104</v>
      </c>
      <c r="AF63" t="s">
        <v>139</v>
      </c>
      <c r="AG63">
        <v>1.51</v>
      </c>
      <c r="AJ63" t="s">
        <v>90</v>
      </c>
      <c r="AK63" s="1">
        <v>42290</v>
      </c>
      <c r="AL63">
        <v>0</v>
      </c>
      <c r="AM63">
        <v>0</v>
      </c>
      <c r="AN63" t="s">
        <v>143</v>
      </c>
      <c r="AQ63" s="1">
        <v>42291.375694444447</v>
      </c>
      <c r="AR63" s="1">
        <v>42291.375694444447</v>
      </c>
      <c r="AT63" t="s">
        <v>90</v>
      </c>
      <c r="AU63" t="s">
        <v>144</v>
      </c>
      <c r="AV63" t="s">
        <v>93</v>
      </c>
      <c r="AW63" t="s">
        <v>145</v>
      </c>
      <c r="AX63" t="s">
        <v>115</v>
      </c>
      <c r="AZ63">
        <v>0</v>
      </c>
      <c r="BI63" t="s">
        <v>90</v>
      </c>
      <c r="BK63" t="s">
        <v>90</v>
      </c>
      <c r="BL63" s="2">
        <v>1590.85</v>
      </c>
      <c r="BM63" t="s">
        <v>116</v>
      </c>
      <c r="BN63" s="1">
        <v>42307.556944444441</v>
      </c>
      <c r="BO63" t="s">
        <v>103</v>
      </c>
      <c r="BP63" s="1">
        <v>42292.506249999999</v>
      </c>
      <c r="BQ63" t="s">
        <v>117</v>
      </c>
      <c r="BU63" t="s">
        <v>118</v>
      </c>
      <c r="BV63" t="s">
        <v>119</v>
      </c>
      <c r="BW63" t="s">
        <v>88</v>
      </c>
      <c r="BY63" t="s">
        <v>120</v>
      </c>
      <c r="BZ63" t="s">
        <v>121</v>
      </c>
    </row>
    <row r="64" spans="1:78" x14ac:dyDescent="0.25">
      <c r="A64" t="s">
        <v>83</v>
      </c>
      <c r="B64" t="s">
        <v>84</v>
      </c>
      <c r="C64" t="s">
        <v>146</v>
      </c>
      <c r="D64">
        <v>1535102</v>
      </c>
      <c r="E64" s="1">
        <v>42355.375694444447</v>
      </c>
      <c r="F64" s="1">
        <v>42361.999305555553</v>
      </c>
      <c r="G64" s="4">
        <f t="shared" si="0"/>
        <v>2015</v>
      </c>
      <c r="H64" t="s">
        <v>109</v>
      </c>
      <c r="I64" t="s">
        <v>123</v>
      </c>
      <c r="J64" t="s">
        <v>111</v>
      </c>
      <c r="K64" s="2">
        <v>1736</v>
      </c>
      <c r="L64" s="2">
        <v>1729.47</v>
      </c>
      <c r="M64">
        <v>274051</v>
      </c>
      <c r="O64" t="s">
        <v>88</v>
      </c>
      <c r="Q64" t="s">
        <v>88</v>
      </c>
      <c r="U64" s="1">
        <v>42361.688194444447</v>
      </c>
      <c r="V64" s="1">
        <v>42361.688194444447</v>
      </c>
      <c r="X64" t="s">
        <v>104</v>
      </c>
      <c r="Z64" t="s">
        <v>89</v>
      </c>
      <c r="AA64">
        <v>0</v>
      </c>
      <c r="AB64">
        <v>0</v>
      </c>
      <c r="AC64">
        <v>0</v>
      </c>
      <c r="AD64" s="2">
        <v>1729.47</v>
      </c>
      <c r="AE64" t="s">
        <v>104</v>
      </c>
      <c r="AF64" t="s">
        <v>146</v>
      </c>
      <c r="AG64">
        <v>1.3</v>
      </c>
      <c r="AJ64" t="s">
        <v>90</v>
      </c>
      <c r="AK64" s="1">
        <v>42354</v>
      </c>
      <c r="AL64">
        <v>0</v>
      </c>
      <c r="AM64">
        <v>0</v>
      </c>
      <c r="AN64" t="s">
        <v>124</v>
      </c>
      <c r="AQ64" s="1">
        <v>42355.375694444447</v>
      </c>
      <c r="AR64" s="1">
        <v>42355.375694444447</v>
      </c>
      <c r="AT64" t="s">
        <v>90</v>
      </c>
      <c r="AU64" t="s">
        <v>125</v>
      </c>
      <c r="AV64" t="s">
        <v>93</v>
      </c>
      <c r="AW64" t="s">
        <v>126</v>
      </c>
      <c r="AX64" t="s">
        <v>115</v>
      </c>
      <c r="AZ64">
        <v>0</v>
      </c>
      <c r="BI64" t="s">
        <v>90</v>
      </c>
      <c r="BK64" t="s">
        <v>90</v>
      </c>
      <c r="BL64" s="2">
        <v>1729.47</v>
      </c>
      <c r="BM64" t="s">
        <v>116</v>
      </c>
      <c r="BN64" s="1">
        <v>42367.688194444447</v>
      </c>
      <c r="BO64" t="s">
        <v>103</v>
      </c>
      <c r="BP64" s="1">
        <v>42356.505555555559</v>
      </c>
      <c r="BQ64" t="s">
        <v>117</v>
      </c>
      <c r="BU64" t="s">
        <v>118</v>
      </c>
      <c r="BV64" t="s">
        <v>119</v>
      </c>
      <c r="BW64" t="s">
        <v>88</v>
      </c>
      <c r="BY64" t="s">
        <v>120</v>
      </c>
      <c r="BZ64" t="s">
        <v>121</v>
      </c>
    </row>
    <row r="65" spans="1:78" x14ac:dyDescent="0.25">
      <c r="A65" t="s">
        <v>83</v>
      </c>
      <c r="B65" t="s">
        <v>84</v>
      </c>
      <c r="C65" t="s">
        <v>147</v>
      </c>
      <c r="D65">
        <v>1530002</v>
      </c>
      <c r="E65" s="1">
        <v>42304.417361111111</v>
      </c>
      <c r="F65" s="1">
        <v>42313.999305555553</v>
      </c>
      <c r="G65" s="4">
        <f t="shared" si="0"/>
        <v>2015</v>
      </c>
      <c r="H65" t="s">
        <v>109</v>
      </c>
      <c r="I65" t="s">
        <v>110</v>
      </c>
      <c r="J65" t="s">
        <v>111</v>
      </c>
      <c r="K65" s="2">
        <v>1706.4</v>
      </c>
      <c r="L65" s="2">
        <v>1682.61</v>
      </c>
      <c r="M65">
        <v>269219</v>
      </c>
      <c r="O65" t="s">
        <v>88</v>
      </c>
      <c r="Q65" t="s">
        <v>88</v>
      </c>
      <c r="U65" s="1">
        <v>42313.463888888888</v>
      </c>
      <c r="V65" s="1">
        <v>42313.463888888888</v>
      </c>
      <c r="X65" t="s">
        <v>104</v>
      </c>
      <c r="Z65" t="s">
        <v>89</v>
      </c>
      <c r="AA65">
        <v>0</v>
      </c>
      <c r="AB65">
        <v>0</v>
      </c>
      <c r="AC65">
        <v>0</v>
      </c>
      <c r="AD65" s="2">
        <v>1682.61</v>
      </c>
      <c r="AE65" t="s">
        <v>104</v>
      </c>
      <c r="AF65" t="s">
        <v>147</v>
      </c>
      <c r="AG65">
        <v>1.25</v>
      </c>
      <c r="AJ65" t="s">
        <v>90</v>
      </c>
      <c r="AK65" s="1">
        <v>42303</v>
      </c>
      <c r="AL65">
        <v>0</v>
      </c>
      <c r="AM65">
        <v>0</v>
      </c>
      <c r="AN65" t="s">
        <v>124</v>
      </c>
      <c r="AQ65" s="1">
        <v>42304.417361111111</v>
      </c>
      <c r="AR65" s="1">
        <v>42304.417361111111</v>
      </c>
      <c r="AT65" t="s">
        <v>90</v>
      </c>
      <c r="AU65" t="s">
        <v>113</v>
      </c>
      <c r="AV65" t="s">
        <v>93</v>
      </c>
      <c r="AW65" t="s">
        <v>114</v>
      </c>
      <c r="AX65" t="s">
        <v>115</v>
      </c>
      <c r="AZ65">
        <v>0</v>
      </c>
      <c r="BI65" t="s">
        <v>90</v>
      </c>
      <c r="BK65" t="s">
        <v>90</v>
      </c>
      <c r="BL65" s="2">
        <v>1682.61</v>
      </c>
      <c r="BM65" t="s">
        <v>116</v>
      </c>
      <c r="BN65" s="1">
        <v>42317.464583333334</v>
      </c>
      <c r="BO65" t="s">
        <v>97</v>
      </c>
      <c r="BP65" s="1">
        <v>42305.504166666666</v>
      </c>
      <c r="BQ65" t="s">
        <v>117</v>
      </c>
      <c r="BU65" t="s">
        <v>118</v>
      </c>
      <c r="BV65" t="s">
        <v>119</v>
      </c>
      <c r="BW65" t="s">
        <v>88</v>
      </c>
      <c r="BY65" t="s">
        <v>120</v>
      </c>
      <c r="BZ65" t="s">
        <v>121</v>
      </c>
    </row>
    <row r="66" spans="1:78" x14ac:dyDescent="0.25">
      <c r="A66" t="s">
        <v>83</v>
      </c>
      <c r="B66" t="s">
        <v>84</v>
      </c>
      <c r="C66" t="s">
        <v>148</v>
      </c>
      <c r="D66">
        <v>1533903</v>
      </c>
      <c r="E66" s="1">
        <v>42343.417361111111</v>
      </c>
      <c r="F66" s="1">
        <v>42352.999305555553</v>
      </c>
      <c r="G66" s="4">
        <f t="shared" si="0"/>
        <v>2015</v>
      </c>
      <c r="H66" t="s">
        <v>109</v>
      </c>
      <c r="I66" t="s">
        <v>133</v>
      </c>
      <c r="J66" t="s">
        <v>111</v>
      </c>
      <c r="K66" s="2">
        <v>1657.2</v>
      </c>
      <c r="L66" s="2">
        <v>1658.81</v>
      </c>
      <c r="M66">
        <v>272912</v>
      </c>
      <c r="O66" t="s">
        <v>88</v>
      </c>
      <c r="Q66" t="s">
        <v>88</v>
      </c>
      <c r="U66" s="1">
        <v>42352.45208333333</v>
      </c>
      <c r="V66" s="1">
        <v>42352.5</v>
      </c>
      <c r="X66" t="s">
        <v>104</v>
      </c>
      <c r="Z66" t="s">
        <v>89</v>
      </c>
      <c r="AA66">
        <v>0</v>
      </c>
      <c r="AB66">
        <v>0</v>
      </c>
      <c r="AC66">
        <v>0</v>
      </c>
      <c r="AD66" s="2">
        <v>1658.81</v>
      </c>
      <c r="AE66" t="s">
        <v>104</v>
      </c>
      <c r="AF66" t="s">
        <v>148</v>
      </c>
      <c r="AG66">
        <v>1.21</v>
      </c>
      <c r="AJ66" t="s">
        <v>90</v>
      </c>
      <c r="AK66" s="1">
        <v>42341</v>
      </c>
      <c r="AL66">
        <v>0</v>
      </c>
      <c r="AM66">
        <v>0</v>
      </c>
      <c r="AN66" t="s">
        <v>112</v>
      </c>
      <c r="AQ66" s="1">
        <v>42343.417361111111</v>
      </c>
      <c r="AR66" s="1">
        <v>42343.417361111111</v>
      </c>
      <c r="AT66" t="s">
        <v>90</v>
      </c>
      <c r="AU66" t="s">
        <v>134</v>
      </c>
      <c r="AV66" t="s">
        <v>93</v>
      </c>
      <c r="AW66" t="s">
        <v>135</v>
      </c>
      <c r="AX66" t="s">
        <v>115</v>
      </c>
      <c r="AZ66">
        <v>0</v>
      </c>
      <c r="BI66" t="s">
        <v>90</v>
      </c>
      <c r="BK66" t="s">
        <v>90</v>
      </c>
      <c r="BL66" s="2">
        <v>1658.81</v>
      </c>
      <c r="BM66" t="s">
        <v>116</v>
      </c>
      <c r="BN66" s="1">
        <v>42369.624305555553</v>
      </c>
      <c r="BO66" t="s">
        <v>103</v>
      </c>
      <c r="BP66" s="1">
        <v>42344.48541666667</v>
      </c>
      <c r="BQ66" t="s">
        <v>117</v>
      </c>
      <c r="BU66" t="s">
        <v>118</v>
      </c>
      <c r="BV66" t="s">
        <v>119</v>
      </c>
      <c r="BW66" t="s">
        <v>88</v>
      </c>
      <c r="BY66" t="s">
        <v>120</v>
      </c>
      <c r="BZ66" t="s">
        <v>121</v>
      </c>
    </row>
    <row r="67" spans="1:78" x14ac:dyDescent="0.25">
      <c r="A67" t="s">
        <v>83</v>
      </c>
      <c r="B67" t="s">
        <v>84</v>
      </c>
      <c r="C67" t="s">
        <v>149</v>
      </c>
      <c r="D67">
        <v>1529603</v>
      </c>
      <c r="E67" s="1">
        <v>42300.416666666664</v>
      </c>
      <c r="F67" s="1">
        <v>42305.999305555553</v>
      </c>
      <c r="G67" s="4">
        <f t="shared" ref="G67:G130" si="1">YEAR(F67)</f>
        <v>2015</v>
      </c>
      <c r="H67" t="s">
        <v>109</v>
      </c>
      <c r="I67" t="s">
        <v>128</v>
      </c>
      <c r="J67" t="s">
        <v>129</v>
      </c>
      <c r="K67" s="2">
        <v>1861.5</v>
      </c>
      <c r="L67" s="2">
        <v>1751.57</v>
      </c>
      <c r="M67">
        <v>268881</v>
      </c>
      <c r="O67" t="s">
        <v>88</v>
      </c>
      <c r="Q67" t="s">
        <v>88</v>
      </c>
      <c r="U67" s="1">
        <v>42305.493750000001</v>
      </c>
      <c r="V67" s="1">
        <v>42305.493750000001</v>
      </c>
      <c r="X67" t="s">
        <v>104</v>
      </c>
      <c r="Z67" t="s">
        <v>89</v>
      </c>
      <c r="AA67">
        <v>0</v>
      </c>
      <c r="AB67">
        <v>0</v>
      </c>
      <c r="AC67">
        <v>0</v>
      </c>
      <c r="AD67" s="2">
        <v>1751.57</v>
      </c>
      <c r="AE67" t="s">
        <v>104</v>
      </c>
      <c r="AF67" t="s">
        <v>149</v>
      </c>
      <c r="AG67">
        <v>1.32</v>
      </c>
      <c r="AJ67" t="s">
        <v>90</v>
      </c>
      <c r="AK67" s="1">
        <v>42299</v>
      </c>
      <c r="AL67">
        <v>0</v>
      </c>
      <c r="AM67">
        <v>0</v>
      </c>
      <c r="AN67" t="s">
        <v>124</v>
      </c>
      <c r="AQ67" s="1">
        <v>42300.416666666664</v>
      </c>
      <c r="AR67" s="1">
        <v>42300.416666666664</v>
      </c>
      <c r="AT67" t="s">
        <v>90</v>
      </c>
      <c r="AU67" t="s">
        <v>130</v>
      </c>
      <c r="AV67" t="s">
        <v>93</v>
      </c>
      <c r="AW67" t="s">
        <v>131</v>
      </c>
      <c r="AX67" t="s">
        <v>115</v>
      </c>
      <c r="AZ67">
        <v>0</v>
      </c>
      <c r="BI67" t="s">
        <v>90</v>
      </c>
      <c r="BK67" t="s">
        <v>90</v>
      </c>
      <c r="BL67" s="2">
        <v>1751.57</v>
      </c>
      <c r="BM67" t="s">
        <v>116</v>
      </c>
      <c r="BN67" s="1">
        <v>42307.493750000001</v>
      </c>
      <c r="BO67" t="s">
        <v>103</v>
      </c>
      <c r="BP67" s="1">
        <v>42302.396527777775</v>
      </c>
      <c r="BQ67" t="s">
        <v>117</v>
      </c>
      <c r="BU67" t="s">
        <v>118</v>
      </c>
      <c r="BV67" t="s">
        <v>119</v>
      </c>
      <c r="BW67" t="s">
        <v>88</v>
      </c>
      <c r="BY67" t="s">
        <v>120</v>
      </c>
      <c r="BZ67" t="s">
        <v>121</v>
      </c>
    </row>
    <row r="68" spans="1:78" x14ac:dyDescent="0.25">
      <c r="A68" t="s">
        <v>83</v>
      </c>
      <c r="B68" t="s">
        <v>84</v>
      </c>
      <c r="C68" t="s">
        <v>150</v>
      </c>
      <c r="D68">
        <v>1532004</v>
      </c>
      <c r="E68" s="1">
        <v>42324.500694444447</v>
      </c>
      <c r="F68" s="1">
        <v>42331.999305555553</v>
      </c>
      <c r="G68" s="4">
        <f t="shared" si="1"/>
        <v>2015</v>
      </c>
      <c r="H68" t="s">
        <v>109</v>
      </c>
      <c r="I68" t="s">
        <v>133</v>
      </c>
      <c r="J68" t="s">
        <v>111</v>
      </c>
      <c r="K68" s="2">
        <v>1676.3</v>
      </c>
      <c r="L68" s="2">
        <v>1637.31</v>
      </c>
      <c r="M68">
        <v>271110</v>
      </c>
      <c r="O68" t="s">
        <v>88</v>
      </c>
      <c r="Q68" t="s">
        <v>88</v>
      </c>
      <c r="U68" s="1">
        <v>42331.479166666664</v>
      </c>
      <c r="V68" s="1">
        <v>42331.479166666664</v>
      </c>
      <c r="X68" t="s">
        <v>104</v>
      </c>
      <c r="Z68" t="s">
        <v>89</v>
      </c>
      <c r="AA68">
        <v>0</v>
      </c>
      <c r="AB68">
        <v>0</v>
      </c>
      <c r="AC68">
        <v>0</v>
      </c>
      <c r="AD68" s="2">
        <v>1637.31</v>
      </c>
      <c r="AE68" t="s">
        <v>104</v>
      </c>
      <c r="AF68" t="s">
        <v>150</v>
      </c>
      <c r="AG68">
        <v>1.36</v>
      </c>
      <c r="AJ68" t="s">
        <v>90</v>
      </c>
      <c r="AK68" s="1">
        <v>42322</v>
      </c>
      <c r="AL68">
        <v>0</v>
      </c>
      <c r="AM68">
        <v>0</v>
      </c>
      <c r="AN68" t="s">
        <v>124</v>
      </c>
      <c r="AQ68" s="1">
        <v>42324.500694444447</v>
      </c>
      <c r="AR68" s="1">
        <v>42324.500694444447</v>
      </c>
      <c r="AT68" t="s">
        <v>90</v>
      </c>
      <c r="AU68" t="s">
        <v>134</v>
      </c>
      <c r="AV68" t="s">
        <v>93</v>
      </c>
      <c r="AW68" t="s">
        <v>135</v>
      </c>
      <c r="AX68" t="s">
        <v>115</v>
      </c>
      <c r="AZ68">
        <v>0</v>
      </c>
      <c r="BI68" t="s">
        <v>90</v>
      </c>
      <c r="BK68" t="s">
        <v>90</v>
      </c>
      <c r="BL68" s="2">
        <v>1637.31</v>
      </c>
      <c r="BM68" t="s">
        <v>116</v>
      </c>
      <c r="BN68" s="1">
        <v>42332.479861111111</v>
      </c>
      <c r="BO68" t="s">
        <v>97</v>
      </c>
      <c r="BP68" s="1">
        <v>42325.689583333333</v>
      </c>
      <c r="BQ68" t="s">
        <v>117</v>
      </c>
      <c r="BU68" t="s">
        <v>118</v>
      </c>
      <c r="BV68" t="s">
        <v>119</v>
      </c>
      <c r="BW68" t="s">
        <v>88</v>
      </c>
      <c r="BY68" t="s">
        <v>120</v>
      </c>
      <c r="BZ68" t="s">
        <v>121</v>
      </c>
    </row>
    <row r="69" spans="1:78" x14ac:dyDescent="0.25">
      <c r="A69" t="s">
        <v>83</v>
      </c>
      <c r="B69" t="s">
        <v>84</v>
      </c>
      <c r="C69" t="s">
        <v>151</v>
      </c>
      <c r="D69">
        <v>1533806</v>
      </c>
      <c r="E69" s="1">
        <v>42342.542361111111</v>
      </c>
      <c r="F69" s="1">
        <v>42353.999305555553</v>
      </c>
      <c r="G69" s="4">
        <f t="shared" si="1"/>
        <v>2015</v>
      </c>
      <c r="H69" t="s">
        <v>109</v>
      </c>
      <c r="I69" t="s">
        <v>133</v>
      </c>
      <c r="J69" t="s">
        <v>111</v>
      </c>
      <c r="K69" s="2">
        <v>1720.5</v>
      </c>
      <c r="L69" s="2">
        <v>1740.87</v>
      </c>
      <c r="M69">
        <v>272891</v>
      </c>
      <c r="O69" t="s">
        <v>88</v>
      </c>
      <c r="Q69" t="s">
        <v>88</v>
      </c>
      <c r="U69" s="1">
        <v>42353.475694444445</v>
      </c>
      <c r="V69" s="1">
        <v>42353.475694444445</v>
      </c>
      <c r="X69" t="s">
        <v>104</v>
      </c>
      <c r="Z69" t="s">
        <v>89</v>
      </c>
      <c r="AA69">
        <v>0</v>
      </c>
      <c r="AB69">
        <v>0</v>
      </c>
      <c r="AC69">
        <v>0</v>
      </c>
      <c r="AD69" s="2">
        <v>1740.87</v>
      </c>
      <c r="AE69" t="s">
        <v>104</v>
      </c>
      <c r="AF69" t="s">
        <v>151</v>
      </c>
      <c r="AG69">
        <v>1.53</v>
      </c>
      <c r="AJ69" t="s">
        <v>90</v>
      </c>
      <c r="AK69" s="1">
        <v>42342</v>
      </c>
      <c r="AL69">
        <v>0</v>
      </c>
      <c r="AM69">
        <v>0</v>
      </c>
      <c r="AN69" t="s">
        <v>124</v>
      </c>
      <c r="AQ69" s="1">
        <v>42342.542361111111</v>
      </c>
      <c r="AR69" s="1">
        <v>42342.542361111111</v>
      </c>
      <c r="AT69" t="s">
        <v>90</v>
      </c>
      <c r="AU69" t="s">
        <v>134</v>
      </c>
      <c r="AV69" t="s">
        <v>93</v>
      </c>
      <c r="AW69" t="s">
        <v>135</v>
      </c>
      <c r="AX69" t="s">
        <v>115</v>
      </c>
      <c r="AZ69">
        <v>0</v>
      </c>
      <c r="BI69" t="s">
        <v>90</v>
      </c>
      <c r="BK69" t="s">
        <v>90</v>
      </c>
      <c r="BL69" s="2">
        <v>1740.87</v>
      </c>
      <c r="BM69" t="s">
        <v>116</v>
      </c>
      <c r="BN69" s="1">
        <v>42354.475694444445</v>
      </c>
      <c r="BO69" t="s">
        <v>97</v>
      </c>
      <c r="BP69" s="1">
        <v>42343.48541666667</v>
      </c>
      <c r="BQ69" t="s">
        <v>117</v>
      </c>
      <c r="BU69" t="s">
        <v>118</v>
      </c>
      <c r="BV69" t="s">
        <v>119</v>
      </c>
      <c r="BW69" t="s">
        <v>88</v>
      </c>
      <c r="BY69" t="s">
        <v>120</v>
      </c>
      <c r="BZ69" t="s">
        <v>121</v>
      </c>
    </row>
    <row r="70" spans="1:78" x14ac:dyDescent="0.25">
      <c r="A70" t="s">
        <v>83</v>
      </c>
      <c r="B70" t="s">
        <v>84</v>
      </c>
      <c r="C70" t="s">
        <v>152</v>
      </c>
      <c r="D70">
        <v>1532001</v>
      </c>
      <c r="E70" s="1">
        <v>42324.417361111111</v>
      </c>
      <c r="F70" s="1">
        <v>42329.999305555553</v>
      </c>
      <c r="G70" s="4">
        <f t="shared" si="1"/>
        <v>2015</v>
      </c>
      <c r="H70" t="s">
        <v>109</v>
      </c>
      <c r="I70" t="s">
        <v>110</v>
      </c>
      <c r="J70" t="s">
        <v>111</v>
      </c>
      <c r="K70" s="2">
        <v>1709.1</v>
      </c>
      <c r="L70" s="2">
        <v>1622.32</v>
      </c>
      <c r="M70">
        <v>271012</v>
      </c>
      <c r="O70" t="s">
        <v>88</v>
      </c>
      <c r="Q70" t="s">
        <v>88</v>
      </c>
      <c r="U70" s="1">
        <v>42329.486805555556</v>
      </c>
      <c r="V70" s="1">
        <v>42329.486805555556</v>
      </c>
      <c r="X70" t="s">
        <v>104</v>
      </c>
      <c r="Z70" t="s">
        <v>89</v>
      </c>
      <c r="AA70">
        <v>0</v>
      </c>
      <c r="AB70">
        <v>0</v>
      </c>
      <c r="AC70">
        <v>0</v>
      </c>
      <c r="AD70" s="2">
        <v>1622.32</v>
      </c>
      <c r="AE70" t="s">
        <v>104</v>
      </c>
      <c r="AF70" t="s">
        <v>152</v>
      </c>
      <c r="AG70">
        <v>1.3</v>
      </c>
      <c r="AJ70" t="s">
        <v>90</v>
      </c>
      <c r="AK70" s="1">
        <v>42322</v>
      </c>
      <c r="AL70">
        <v>0</v>
      </c>
      <c r="AM70">
        <v>0</v>
      </c>
      <c r="AN70" t="s">
        <v>124</v>
      </c>
      <c r="AQ70" s="1">
        <v>42324.417361111111</v>
      </c>
      <c r="AR70" s="1">
        <v>42324.417361111111</v>
      </c>
      <c r="AT70" t="s">
        <v>90</v>
      </c>
      <c r="AU70" t="s">
        <v>113</v>
      </c>
      <c r="AV70" t="s">
        <v>93</v>
      </c>
      <c r="AW70" t="s">
        <v>114</v>
      </c>
      <c r="AX70" t="s">
        <v>115</v>
      </c>
      <c r="AZ70">
        <v>0</v>
      </c>
      <c r="BI70" t="s">
        <v>90</v>
      </c>
      <c r="BK70" t="s">
        <v>90</v>
      </c>
      <c r="BL70" s="2">
        <v>1622.32</v>
      </c>
      <c r="BM70" t="s">
        <v>96</v>
      </c>
      <c r="BN70" s="1">
        <v>42342.642361111109</v>
      </c>
      <c r="BO70" t="s">
        <v>97</v>
      </c>
      <c r="BP70" s="1">
        <v>42325.522916666669</v>
      </c>
      <c r="BQ70" t="s">
        <v>117</v>
      </c>
      <c r="BU70" t="s">
        <v>118</v>
      </c>
      <c r="BV70" t="s">
        <v>119</v>
      </c>
      <c r="BW70" t="s">
        <v>88</v>
      </c>
      <c r="BY70" t="s">
        <v>120</v>
      </c>
      <c r="BZ70" t="s">
        <v>121</v>
      </c>
    </row>
    <row r="71" spans="1:78" x14ac:dyDescent="0.25">
      <c r="A71" t="s">
        <v>83</v>
      </c>
      <c r="B71" t="s">
        <v>84</v>
      </c>
      <c r="C71" t="s">
        <v>152</v>
      </c>
      <c r="D71">
        <v>1530101</v>
      </c>
      <c r="E71" s="1">
        <v>42305.417361111111</v>
      </c>
      <c r="F71" s="1">
        <v>42315.999305555553</v>
      </c>
      <c r="G71" s="4">
        <f t="shared" si="1"/>
        <v>2015</v>
      </c>
      <c r="H71" t="s">
        <v>109</v>
      </c>
      <c r="I71" t="s">
        <v>110</v>
      </c>
      <c r="J71" t="s">
        <v>111</v>
      </c>
      <c r="K71" s="2">
        <v>1628.6</v>
      </c>
      <c r="L71" s="2">
        <v>1627.91</v>
      </c>
      <c r="M71">
        <v>269289</v>
      </c>
      <c r="O71" t="s">
        <v>88</v>
      </c>
      <c r="Q71" t="s">
        <v>88</v>
      </c>
      <c r="U71" s="1">
        <v>42315.436111111114</v>
      </c>
      <c r="V71" s="1">
        <v>42315.436111111114</v>
      </c>
      <c r="X71" t="s">
        <v>104</v>
      </c>
      <c r="Z71" t="s">
        <v>89</v>
      </c>
      <c r="AA71">
        <v>0</v>
      </c>
      <c r="AB71">
        <v>0</v>
      </c>
      <c r="AC71">
        <v>0</v>
      </c>
      <c r="AD71" s="2">
        <v>1627.91</v>
      </c>
      <c r="AE71" t="s">
        <v>104</v>
      </c>
      <c r="AF71" t="s">
        <v>152</v>
      </c>
      <c r="AG71">
        <v>1.17</v>
      </c>
      <c r="AJ71" t="s">
        <v>90</v>
      </c>
      <c r="AK71" s="1">
        <v>42305</v>
      </c>
      <c r="AL71">
        <v>0</v>
      </c>
      <c r="AM71">
        <v>0</v>
      </c>
      <c r="AN71" t="s">
        <v>112</v>
      </c>
      <c r="AQ71" s="1">
        <v>42305.417361111111</v>
      </c>
      <c r="AR71" s="1">
        <v>42305.417361111111</v>
      </c>
      <c r="AT71" t="s">
        <v>90</v>
      </c>
      <c r="AU71" t="s">
        <v>113</v>
      </c>
      <c r="AV71" t="s">
        <v>93</v>
      </c>
      <c r="AW71" t="s">
        <v>114</v>
      </c>
      <c r="AX71" t="s">
        <v>115</v>
      </c>
      <c r="AZ71">
        <v>0</v>
      </c>
      <c r="BI71" t="s">
        <v>90</v>
      </c>
      <c r="BK71" t="s">
        <v>90</v>
      </c>
      <c r="BL71" s="2">
        <v>1627.91</v>
      </c>
      <c r="BM71" t="s">
        <v>116</v>
      </c>
      <c r="BN71" s="1">
        <v>42317.436111111114</v>
      </c>
      <c r="BO71" t="s">
        <v>97</v>
      </c>
      <c r="BP71" s="1">
        <v>42306.504166666666</v>
      </c>
      <c r="BQ71" t="s">
        <v>117</v>
      </c>
      <c r="BU71" t="s">
        <v>118</v>
      </c>
      <c r="BV71" t="s">
        <v>119</v>
      </c>
      <c r="BW71" t="s">
        <v>88</v>
      </c>
      <c r="BY71" t="s">
        <v>120</v>
      </c>
      <c r="BZ71" t="s">
        <v>121</v>
      </c>
    </row>
    <row r="72" spans="1:78" x14ac:dyDescent="0.25">
      <c r="A72" t="s">
        <v>83</v>
      </c>
      <c r="B72" t="s">
        <v>84</v>
      </c>
      <c r="C72" t="s">
        <v>153</v>
      </c>
      <c r="D72">
        <v>1530901</v>
      </c>
      <c r="E72" s="1">
        <v>42311.370138888888</v>
      </c>
      <c r="F72" s="1">
        <v>42338.999305555553</v>
      </c>
      <c r="G72" s="4">
        <f t="shared" si="1"/>
        <v>2015</v>
      </c>
      <c r="H72" t="s">
        <v>140</v>
      </c>
      <c r="I72" t="s">
        <v>141</v>
      </c>
      <c r="J72" t="s">
        <v>142</v>
      </c>
      <c r="K72" s="2">
        <v>1596.7</v>
      </c>
      <c r="L72" s="2">
        <v>1587.45</v>
      </c>
      <c r="M72">
        <v>269988</v>
      </c>
      <c r="O72" t="s">
        <v>88</v>
      </c>
      <c r="Q72" t="s">
        <v>88</v>
      </c>
      <c r="U72" s="1">
        <v>42336.415277777778</v>
      </c>
      <c r="V72" s="1">
        <v>42336.415277777778</v>
      </c>
      <c r="X72" t="s">
        <v>104</v>
      </c>
      <c r="Z72" t="s">
        <v>89</v>
      </c>
      <c r="AA72">
        <v>0</v>
      </c>
      <c r="AB72">
        <v>0</v>
      </c>
      <c r="AC72">
        <v>0</v>
      </c>
      <c r="AD72" s="2">
        <v>1587.45</v>
      </c>
      <c r="AE72" t="s">
        <v>104</v>
      </c>
      <c r="AF72" t="s">
        <v>153</v>
      </c>
      <c r="AG72">
        <v>1.44</v>
      </c>
      <c r="AJ72" t="s">
        <v>90</v>
      </c>
      <c r="AK72" s="1">
        <v>42309</v>
      </c>
      <c r="AL72">
        <v>0</v>
      </c>
      <c r="AM72">
        <v>0</v>
      </c>
      <c r="AN72" t="s">
        <v>143</v>
      </c>
      <c r="AQ72" s="1">
        <v>42311.370138888888</v>
      </c>
      <c r="AR72" s="1">
        <v>42311.370138888888</v>
      </c>
      <c r="AT72" t="s">
        <v>90</v>
      </c>
      <c r="AU72" t="s">
        <v>144</v>
      </c>
      <c r="AV72" t="s">
        <v>93</v>
      </c>
      <c r="AW72" t="s">
        <v>145</v>
      </c>
      <c r="AX72" t="s">
        <v>115</v>
      </c>
      <c r="AZ72">
        <v>0</v>
      </c>
      <c r="BI72" t="s">
        <v>90</v>
      </c>
      <c r="BK72" t="s">
        <v>90</v>
      </c>
      <c r="BL72" s="2">
        <v>1587.45</v>
      </c>
      <c r="BM72" t="s">
        <v>116</v>
      </c>
      <c r="BN72" s="1">
        <v>42339.45208333333</v>
      </c>
      <c r="BO72" t="s">
        <v>97</v>
      </c>
      <c r="BP72" s="1">
        <v>42314.504166666666</v>
      </c>
      <c r="BQ72" t="s">
        <v>117</v>
      </c>
      <c r="BU72" t="s">
        <v>118</v>
      </c>
      <c r="BV72" t="s">
        <v>119</v>
      </c>
      <c r="BW72" t="s">
        <v>88</v>
      </c>
      <c r="BY72" t="s">
        <v>120</v>
      </c>
      <c r="BZ72" t="s">
        <v>121</v>
      </c>
    </row>
    <row r="73" spans="1:78" x14ac:dyDescent="0.25">
      <c r="A73" t="s">
        <v>83</v>
      </c>
      <c r="B73" t="s">
        <v>84</v>
      </c>
      <c r="C73" t="s">
        <v>154</v>
      </c>
      <c r="D73">
        <v>1532301</v>
      </c>
      <c r="E73" s="1">
        <v>42327.334027777775</v>
      </c>
      <c r="F73" s="1">
        <v>42332.999305555553</v>
      </c>
      <c r="G73" s="4">
        <f t="shared" si="1"/>
        <v>2015</v>
      </c>
      <c r="H73" t="s">
        <v>109</v>
      </c>
      <c r="I73" t="s">
        <v>133</v>
      </c>
      <c r="J73" t="s">
        <v>111</v>
      </c>
      <c r="K73" s="2">
        <v>1776.8</v>
      </c>
      <c r="L73" s="2">
        <v>1693.87</v>
      </c>
      <c r="M73">
        <v>271338</v>
      </c>
      <c r="O73" t="s">
        <v>88</v>
      </c>
      <c r="Q73" t="s">
        <v>88</v>
      </c>
      <c r="U73" s="1">
        <v>42332.492361111108</v>
      </c>
      <c r="V73" s="1">
        <v>42332.492361111108</v>
      </c>
      <c r="X73" t="s">
        <v>104</v>
      </c>
      <c r="Z73" t="s">
        <v>89</v>
      </c>
      <c r="AA73">
        <v>0</v>
      </c>
      <c r="AB73">
        <v>0</v>
      </c>
      <c r="AC73">
        <v>0</v>
      </c>
      <c r="AD73" s="2">
        <v>1693.87</v>
      </c>
      <c r="AE73" t="s">
        <v>104</v>
      </c>
      <c r="AF73" t="s">
        <v>154</v>
      </c>
      <c r="AG73">
        <v>1.18</v>
      </c>
      <c r="AJ73" t="s">
        <v>90</v>
      </c>
      <c r="AK73" s="1">
        <v>42326</v>
      </c>
      <c r="AL73">
        <v>0</v>
      </c>
      <c r="AM73">
        <v>0</v>
      </c>
      <c r="AN73" t="s">
        <v>112</v>
      </c>
      <c r="AQ73" s="1">
        <v>42327.334027777775</v>
      </c>
      <c r="AR73" s="1">
        <v>42327.334027777775</v>
      </c>
      <c r="AT73" t="s">
        <v>90</v>
      </c>
      <c r="AU73" t="s">
        <v>134</v>
      </c>
      <c r="AV73" t="s">
        <v>93</v>
      </c>
      <c r="AW73" t="s">
        <v>135</v>
      </c>
      <c r="AX73" t="s">
        <v>115</v>
      </c>
      <c r="AZ73">
        <v>0</v>
      </c>
      <c r="BI73" t="s">
        <v>90</v>
      </c>
      <c r="BK73" t="s">
        <v>90</v>
      </c>
      <c r="BL73" s="2">
        <v>1693.87</v>
      </c>
      <c r="BM73" t="s">
        <v>116</v>
      </c>
      <c r="BN73" s="1">
        <v>42333.493055555555</v>
      </c>
      <c r="BO73" t="s">
        <v>97</v>
      </c>
      <c r="BP73" s="1">
        <v>42328.356944444444</v>
      </c>
      <c r="BQ73" t="s">
        <v>117</v>
      </c>
      <c r="BU73" t="s">
        <v>118</v>
      </c>
      <c r="BV73" t="s">
        <v>119</v>
      </c>
      <c r="BW73" t="s">
        <v>88</v>
      </c>
      <c r="BY73" t="s">
        <v>120</v>
      </c>
      <c r="BZ73" t="s">
        <v>121</v>
      </c>
    </row>
    <row r="74" spans="1:78" x14ac:dyDescent="0.25">
      <c r="A74" t="s">
        <v>83</v>
      </c>
      <c r="B74" t="s">
        <v>84</v>
      </c>
      <c r="C74" t="s">
        <v>154</v>
      </c>
      <c r="D74">
        <v>1529001</v>
      </c>
      <c r="E74" s="1">
        <v>42293.472916666666</v>
      </c>
      <c r="F74" s="1">
        <v>42306.999305555553</v>
      </c>
      <c r="G74" s="4">
        <f t="shared" si="1"/>
        <v>2015</v>
      </c>
      <c r="H74" t="s">
        <v>140</v>
      </c>
      <c r="I74" t="s">
        <v>155</v>
      </c>
      <c r="J74" t="s">
        <v>142</v>
      </c>
      <c r="K74" s="2">
        <v>1603.6</v>
      </c>
      <c r="L74" s="2">
        <v>1572.6</v>
      </c>
      <c r="M74">
        <v>268403</v>
      </c>
      <c r="O74" t="s">
        <v>88</v>
      </c>
      <c r="Q74" t="s">
        <v>88</v>
      </c>
      <c r="U74" s="1">
        <v>42306.554861111108</v>
      </c>
      <c r="V74" s="1">
        <v>42306.554861111108</v>
      </c>
      <c r="X74" t="s">
        <v>104</v>
      </c>
      <c r="Z74" t="s">
        <v>89</v>
      </c>
      <c r="AA74">
        <v>0</v>
      </c>
      <c r="AB74">
        <v>0</v>
      </c>
      <c r="AC74">
        <v>0</v>
      </c>
      <c r="AD74" s="2">
        <v>1572.6</v>
      </c>
      <c r="AE74" t="s">
        <v>104</v>
      </c>
      <c r="AF74" t="s">
        <v>154</v>
      </c>
      <c r="AG74">
        <v>1.25</v>
      </c>
      <c r="AJ74" t="s">
        <v>90</v>
      </c>
      <c r="AK74" s="1">
        <v>42290</v>
      </c>
      <c r="AL74">
        <v>0</v>
      </c>
      <c r="AM74">
        <v>0</v>
      </c>
      <c r="AN74" t="s">
        <v>156</v>
      </c>
      <c r="AQ74" s="1">
        <v>42293.472916666666</v>
      </c>
      <c r="AR74" s="1">
        <v>42293.472916666666</v>
      </c>
      <c r="AT74" t="s">
        <v>90</v>
      </c>
      <c r="AU74" t="s">
        <v>157</v>
      </c>
      <c r="AV74" t="s">
        <v>93</v>
      </c>
      <c r="AW74" t="s">
        <v>158</v>
      </c>
      <c r="AX74" t="s">
        <v>115</v>
      </c>
      <c r="AZ74">
        <v>0</v>
      </c>
      <c r="BI74" t="s">
        <v>90</v>
      </c>
      <c r="BK74" t="s">
        <v>90</v>
      </c>
      <c r="BL74" s="2">
        <v>1572.6</v>
      </c>
      <c r="BM74" t="s">
        <v>116</v>
      </c>
      <c r="BN74" s="1">
        <v>42307.555555555555</v>
      </c>
      <c r="BO74" t="s">
        <v>103</v>
      </c>
      <c r="BP74" s="1">
        <v>42294.672222222223</v>
      </c>
      <c r="BQ74" t="s">
        <v>117</v>
      </c>
      <c r="BU74" t="s">
        <v>118</v>
      </c>
      <c r="BV74" t="s">
        <v>119</v>
      </c>
      <c r="BW74" t="s">
        <v>88</v>
      </c>
      <c r="BY74" t="s">
        <v>120</v>
      </c>
      <c r="BZ74" t="s">
        <v>121</v>
      </c>
    </row>
    <row r="75" spans="1:78" x14ac:dyDescent="0.25">
      <c r="A75" t="s">
        <v>83</v>
      </c>
      <c r="B75" t="s">
        <v>84</v>
      </c>
      <c r="C75" t="s">
        <v>159</v>
      </c>
      <c r="D75">
        <v>1529404</v>
      </c>
      <c r="E75" s="1">
        <v>42298.500694444447</v>
      </c>
      <c r="F75" s="1">
        <v>42306.999305555553</v>
      </c>
      <c r="G75" s="4">
        <f t="shared" si="1"/>
        <v>2015</v>
      </c>
      <c r="H75" t="s">
        <v>140</v>
      </c>
      <c r="I75" t="s">
        <v>141</v>
      </c>
      <c r="J75" t="s">
        <v>142</v>
      </c>
      <c r="K75" s="2">
        <v>1665.3</v>
      </c>
      <c r="L75" s="2">
        <v>1590.68</v>
      </c>
      <c r="M75">
        <v>268719</v>
      </c>
      <c r="O75" t="s">
        <v>88</v>
      </c>
      <c r="Q75" t="s">
        <v>88</v>
      </c>
      <c r="U75" s="1">
        <v>42306.547222222223</v>
      </c>
      <c r="V75" s="1">
        <v>42306.547222222223</v>
      </c>
      <c r="X75" t="s">
        <v>104</v>
      </c>
      <c r="Z75" t="s">
        <v>89</v>
      </c>
      <c r="AA75">
        <v>0</v>
      </c>
      <c r="AB75">
        <v>0</v>
      </c>
      <c r="AC75">
        <v>0</v>
      </c>
      <c r="AD75" s="2">
        <v>1590.68</v>
      </c>
      <c r="AE75" t="s">
        <v>104</v>
      </c>
      <c r="AF75" t="s">
        <v>159</v>
      </c>
      <c r="AG75">
        <v>1.48</v>
      </c>
      <c r="AJ75" t="s">
        <v>90</v>
      </c>
      <c r="AK75" s="1">
        <v>42297</v>
      </c>
      <c r="AL75">
        <v>0</v>
      </c>
      <c r="AM75">
        <v>0</v>
      </c>
      <c r="AN75" t="s">
        <v>143</v>
      </c>
      <c r="AQ75" s="1">
        <v>42298.500694444447</v>
      </c>
      <c r="AR75" s="1">
        <v>42298.500694444447</v>
      </c>
      <c r="AT75" t="s">
        <v>90</v>
      </c>
      <c r="AU75" t="s">
        <v>144</v>
      </c>
      <c r="AV75" t="s">
        <v>93</v>
      </c>
      <c r="AW75" t="s">
        <v>145</v>
      </c>
      <c r="AX75" t="s">
        <v>115</v>
      </c>
      <c r="AZ75">
        <v>0</v>
      </c>
      <c r="BI75" t="s">
        <v>90</v>
      </c>
      <c r="BK75" t="s">
        <v>90</v>
      </c>
      <c r="BL75" s="2">
        <v>1590.68</v>
      </c>
      <c r="BM75" t="s">
        <v>116</v>
      </c>
      <c r="BN75" s="1">
        <v>42307.54791666667</v>
      </c>
      <c r="BO75" t="s">
        <v>103</v>
      </c>
      <c r="BP75" s="1">
        <v>42299.339583333334</v>
      </c>
      <c r="BQ75" t="s">
        <v>117</v>
      </c>
      <c r="BU75" t="s">
        <v>118</v>
      </c>
      <c r="BV75" t="s">
        <v>119</v>
      </c>
      <c r="BW75" t="s">
        <v>88</v>
      </c>
      <c r="BY75" t="s">
        <v>120</v>
      </c>
      <c r="BZ75" t="s">
        <v>121</v>
      </c>
    </row>
    <row r="76" spans="1:78" x14ac:dyDescent="0.25">
      <c r="A76" t="s">
        <v>83</v>
      </c>
      <c r="B76" t="s">
        <v>84</v>
      </c>
      <c r="C76" t="s">
        <v>160</v>
      </c>
      <c r="D76">
        <v>1529904</v>
      </c>
      <c r="E76" s="1">
        <v>42303.375694444447</v>
      </c>
      <c r="F76" s="1">
        <v>42314.999305555553</v>
      </c>
      <c r="G76" s="4">
        <f t="shared" si="1"/>
        <v>2015</v>
      </c>
      <c r="H76" t="s">
        <v>109</v>
      </c>
      <c r="I76" t="s">
        <v>110</v>
      </c>
      <c r="J76" t="s">
        <v>111</v>
      </c>
      <c r="K76" s="2">
        <v>1806</v>
      </c>
      <c r="L76" s="2">
        <v>1722.76</v>
      </c>
      <c r="M76">
        <v>269077</v>
      </c>
      <c r="O76" t="s">
        <v>88</v>
      </c>
      <c r="Q76" t="s">
        <v>88</v>
      </c>
      <c r="U76" s="1">
        <v>42314.431944444441</v>
      </c>
      <c r="V76" s="1">
        <v>42314.431944444441</v>
      </c>
      <c r="X76" t="s">
        <v>104</v>
      </c>
      <c r="Z76" t="s">
        <v>89</v>
      </c>
      <c r="AA76">
        <v>0</v>
      </c>
      <c r="AB76">
        <v>0</v>
      </c>
      <c r="AC76">
        <v>0</v>
      </c>
      <c r="AD76" s="2">
        <v>1722.76</v>
      </c>
      <c r="AE76" t="s">
        <v>104</v>
      </c>
      <c r="AF76" t="s">
        <v>160</v>
      </c>
      <c r="AG76">
        <v>1.4</v>
      </c>
      <c r="AJ76" t="s">
        <v>90</v>
      </c>
      <c r="AK76" s="1">
        <v>42303</v>
      </c>
      <c r="AL76">
        <v>0</v>
      </c>
      <c r="AM76">
        <v>0</v>
      </c>
      <c r="AN76" t="s">
        <v>124</v>
      </c>
      <c r="AQ76" s="1">
        <v>42303.375694444447</v>
      </c>
      <c r="AR76" s="1">
        <v>42303.375694444447</v>
      </c>
      <c r="AT76" t="s">
        <v>90</v>
      </c>
      <c r="AU76" t="s">
        <v>113</v>
      </c>
      <c r="AV76" t="s">
        <v>93</v>
      </c>
      <c r="AW76" t="s">
        <v>114</v>
      </c>
      <c r="AX76" t="s">
        <v>115</v>
      </c>
      <c r="AZ76">
        <v>0</v>
      </c>
      <c r="BI76" t="s">
        <v>90</v>
      </c>
      <c r="BK76" t="s">
        <v>90</v>
      </c>
      <c r="BL76" s="2">
        <v>1722.76</v>
      </c>
      <c r="BM76" t="s">
        <v>116</v>
      </c>
      <c r="BN76" s="1">
        <v>42317.432638888888</v>
      </c>
      <c r="BO76" t="s">
        <v>97</v>
      </c>
      <c r="BP76" s="1">
        <v>42304.504166666666</v>
      </c>
      <c r="BQ76" t="s">
        <v>117</v>
      </c>
      <c r="BU76" t="s">
        <v>118</v>
      </c>
      <c r="BV76" t="s">
        <v>119</v>
      </c>
      <c r="BW76" t="s">
        <v>88</v>
      </c>
      <c r="BY76" t="s">
        <v>120</v>
      </c>
      <c r="BZ76" t="s">
        <v>121</v>
      </c>
    </row>
    <row r="77" spans="1:78" x14ac:dyDescent="0.25">
      <c r="A77" t="s">
        <v>83</v>
      </c>
      <c r="B77" t="s">
        <v>84</v>
      </c>
      <c r="C77" t="s">
        <v>161</v>
      </c>
      <c r="D77">
        <v>1533908</v>
      </c>
      <c r="E77" s="1">
        <v>42343.417361111111</v>
      </c>
      <c r="F77" s="1">
        <v>42349.999305555553</v>
      </c>
      <c r="G77" s="4">
        <f t="shared" si="1"/>
        <v>2015</v>
      </c>
      <c r="H77" t="s">
        <v>109</v>
      </c>
      <c r="I77" t="s">
        <v>133</v>
      </c>
      <c r="J77" t="s">
        <v>111</v>
      </c>
      <c r="K77" s="2">
        <v>1641.7</v>
      </c>
      <c r="L77" s="2">
        <v>1648</v>
      </c>
      <c r="M77">
        <v>272917</v>
      </c>
      <c r="O77" t="s">
        <v>88</v>
      </c>
      <c r="Q77" t="s">
        <v>88</v>
      </c>
      <c r="U77" s="1">
        <v>42349.469444444447</v>
      </c>
      <c r="V77" s="1">
        <v>42349.469444444447</v>
      </c>
      <c r="X77" t="s">
        <v>104</v>
      </c>
      <c r="Z77" t="s">
        <v>89</v>
      </c>
      <c r="AA77">
        <v>0</v>
      </c>
      <c r="AB77">
        <v>0</v>
      </c>
      <c r="AC77">
        <v>0</v>
      </c>
      <c r="AD77" s="2">
        <v>1648</v>
      </c>
      <c r="AE77" t="s">
        <v>104</v>
      </c>
      <c r="AF77" t="s">
        <v>161</v>
      </c>
      <c r="AG77">
        <v>1.1499999999999999</v>
      </c>
      <c r="AJ77" t="s">
        <v>90</v>
      </c>
      <c r="AK77" s="1">
        <v>42342</v>
      </c>
      <c r="AL77">
        <v>0</v>
      </c>
      <c r="AM77">
        <v>0</v>
      </c>
      <c r="AN77" t="s">
        <v>112</v>
      </c>
      <c r="AQ77" s="1">
        <v>42343.417361111111</v>
      </c>
      <c r="AR77" s="1">
        <v>42343.417361111111</v>
      </c>
      <c r="AT77" t="s">
        <v>90</v>
      </c>
      <c r="AU77" t="s">
        <v>134</v>
      </c>
      <c r="AV77" t="s">
        <v>93</v>
      </c>
      <c r="AW77" t="s">
        <v>135</v>
      </c>
      <c r="AX77" t="s">
        <v>115</v>
      </c>
      <c r="AZ77">
        <v>0</v>
      </c>
      <c r="BI77" t="s">
        <v>90</v>
      </c>
      <c r="BK77" t="s">
        <v>90</v>
      </c>
      <c r="BL77" s="2">
        <v>1648</v>
      </c>
      <c r="BM77" t="s">
        <v>116</v>
      </c>
      <c r="BN77" s="1">
        <v>42352.470138888886</v>
      </c>
      <c r="BO77" t="s">
        <v>97</v>
      </c>
      <c r="BP77" s="1">
        <v>42344.48541666667</v>
      </c>
      <c r="BQ77" t="s">
        <v>117</v>
      </c>
      <c r="BU77" t="s">
        <v>118</v>
      </c>
      <c r="BV77" t="s">
        <v>119</v>
      </c>
      <c r="BW77" t="s">
        <v>88</v>
      </c>
      <c r="BY77" t="s">
        <v>120</v>
      </c>
      <c r="BZ77" t="s">
        <v>121</v>
      </c>
    </row>
    <row r="78" spans="1:78" x14ac:dyDescent="0.25">
      <c r="A78" t="s">
        <v>83</v>
      </c>
      <c r="B78" t="s">
        <v>84</v>
      </c>
      <c r="C78" t="s">
        <v>161</v>
      </c>
      <c r="D78">
        <v>1531105</v>
      </c>
      <c r="E78" s="1">
        <v>42314.357638888891</v>
      </c>
      <c r="F78" s="1">
        <v>42321.999305555553</v>
      </c>
      <c r="G78" s="4">
        <f t="shared" si="1"/>
        <v>2015</v>
      </c>
      <c r="H78" t="s">
        <v>109</v>
      </c>
      <c r="I78" t="s">
        <v>110</v>
      </c>
      <c r="J78" t="s">
        <v>111</v>
      </c>
      <c r="K78" s="2">
        <v>1603.1</v>
      </c>
      <c r="L78" s="2">
        <v>1615.06</v>
      </c>
      <c r="M78">
        <v>270075</v>
      </c>
      <c r="O78" t="s">
        <v>88</v>
      </c>
      <c r="Q78" t="s">
        <v>88</v>
      </c>
      <c r="U78" s="1">
        <v>42321.549305555556</v>
      </c>
      <c r="V78" s="1">
        <v>42321.549305555556</v>
      </c>
      <c r="X78" t="s">
        <v>104</v>
      </c>
      <c r="Z78" t="s">
        <v>89</v>
      </c>
      <c r="AA78">
        <v>0</v>
      </c>
      <c r="AB78">
        <v>0</v>
      </c>
      <c r="AC78">
        <v>0</v>
      </c>
      <c r="AD78" s="2">
        <v>1615.06</v>
      </c>
      <c r="AE78" t="s">
        <v>104</v>
      </c>
      <c r="AF78" t="s">
        <v>161</v>
      </c>
      <c r="AG78">
        <v>1.34</v>
      </c>
      <c r="AJ78" t="s">
        <v>90</v>
      </c>
      <c r="AK78" s="1">
        <v>42314</v>
      </c>
      <c r="AL78">
        <v>0</v>
      </c>
      <c r="AM78">
        <v>0</v>
      </c>
      <c r="AN78" t="s">
        <v>112</v>
      </c>
      <c r="AQ78" s="1">
        <v>42314.357638888891</v>
      </c>
      <c r="AR78" s="1">
        <v>42314.357638888891</v>
      </c>
      <c r="AT78" t="s">
        <v>90</v>
      </c>
      <c r="AU78" t="s">
        <v>113</v>
      </c>
      <c r="AV78" t="s">
        <v>93</v>
      </c>
      <c r="AW78" t="s">
        <v>114</v>
      </c>
      <c r="AX78" t="s">
        <v>115</v>
      </c>
      <c r="AZ78">
        <v>0</v>
      </c>
      <c r="BI78" t="s">
        <v>90</v>
      </c>
      <c r="BK78" t="s">
        <v>90</v>
      </c>
      <c r="BL78" s="2">
        <v>1615.06</v>
      </c>
      <c r="BM78" t="s">
        <v>116</v>
      </c>
      <c r="BN78" s="1">
        <v>42324.549305555556</v>
      </c>
      <c r="BO78" t="s">
        <v>97</v>
      </c>
      <c r="BP78" s="1">
        <v>42316.504166666666</v>
      </c>
      <c r="BQ78" t="s">
        <v>117</v>
      </c>
      <c r="BU78" t="s">
        <v>118</v>
      </c>
      <c r="BV78" t="s">
        <v>119</v>
      </c>
      <c r="BW78" t="s">
        <v>88</v>
      </c>
      <c r="BY78" t="s">
        <v>120</v>
      </c>
      <c r="BZ78" t="s">
        <v>121</v>
      </c>
    </row>
    <row r="79" spans="1:78" x14ac:dyDescent="0.25">
      <c r="A79" t="s">
        <v>83</v>
      </c>
      <c r="B79" t="s">
        <v>84</v>
      </c>
      <c r="C79" t="s">
        <v>162</v>
      </c>
      <c r="D79">
        <v>1533408</v>
      </c>
      <c r="E79" s="1">
        <v>42338.551388888889</v>
      </c>
      <c r="F79" s="1">
        <v>42347.999305555553</v>
      </c>
      <c r="G79" s="4">
        <f t="shared" si="1"/>
        <v>2015</v>
      </c>
      <c r="H79" t="s">
        <v>109</v>
      </c>
      <c r="I79" t="s">
        <v>123</v>
      </c>
      <c r="J79" t="s">
        <v>111</v>
      </c>
      <c r="K79" s="2">
        <v>1759.5</v>
      </c>
      <c r="L79" s="2">
        <v>1743.08</v>
      </c>
      <c r="M79">
        <v>272496</v>
      </c>
      <c r="O79" t="s">
        <v>88</v>
      </c>
      <c r="Q79" t="s">
        <v>88</v>
      </c>
      <c r="U79" s="1">
        <v>42347.374305555553</v>
      </c>
      <c r="V79" s="1">
        <v>42347.374305555553</v>
      </c>
      <c r="X79" t="s">
        <v>104</v>
      </c>
      <c r="Z79" t="s">
        <v>89</v>
      </c>
      <c r="AA79">
        <v>0</v>
      </c>
      <c r="AB79">
        <v>0</v>
      </c>
      <c r="AC79">
        <v>0</v>
      </c>
      <c r="AD79" s="2">
        <v>1743.08</v>
      </c>
      <c r="AE79" t="s">
        <v>104</v>
      </c>
      <c r="AF79" t="s">
        <v>162</v>
      </c>
      <c r="AG79">
        <v>1.27</v>
      </c>
      <c r="AJ79" t="s">
        <v>90</v>
      </c>
      <c r="AK79" s="1">
        <v>42338</v>
      </c>
      <c r="AL79">
        <v>0</v>
      </c>
      <c r="AM79">
        <v>0</v>
      </c>
      <c r="AN79" t="s">
        <v>124</v>
      </c>
      <c r="AQ79" s="1">
        <v>42338.551388888889</v>
      </c>
      <c r="AR79" s="1">
        <v>42338.551388888889</v>
      </c>
      <c r="AT79" t="s">
        <v>90</v>
      </c>
      <c r="AU79" t="s">
        <v>125</v>
      </c>
      <c r="AV79" t="s">
        <v>93</v>
      </c>
      <c r="AW79" t="s">
        <v>126</v>
      </c>
      <c r="AX79" t="s">
        <v>115</v>
      </c>
      <c r="AZ79">
        <v>0</v>
      </c>
      <c r="BI79" t="s">
        <v>90</v>
      </c>
      <c r="BK79" t="s">
        <v>90</v>
      </c>
      <c r="BL79" s="2">
        <v>1743.08</v>
      </c>
      <c r="BM79" t="s">
        <v>116</v>
      </c>
      <c r="BN79" s="1">
        <v>42348.374305555553</v>
      </c>
      <c r="BO79" t="s">
        <v>97</v>
      </c>
      <c r="BP79" s="1">
        <v>42339.486111111109</v>
      </c>
      <c r="BQ79" t="s">
        <v>117</v>
      </c>
      <c r="BU79" t="s">
        <v>118</v>
      </c>
      <c r="BV79" t="s">
        <v>119</v>
      </c>
      <c r="BW79" t="s">
        <v>88</v>
      </c>
      <c r="BY79" t="s">
        <v>120</v>
      </c>
      <c r="BZ79" t="s">
        <v>121</v>
      </c>
    </row>
    <row r="80" spans="1:78" x14ac:dyDescent="0.25">
      <c r="A80" t="s">
        <v>83</v>
      </c>
      <c r="B80" t="s">
        <v>84</v>
      </c>
      <c r="C80" t="s">
        <v>163</v>
      </c>
      <c r="D80">
        <v>1535103</v>
      </c>
      <c r="E80" s="1">
        <v>42355.375694444447</v>
      </c>
      <c r="F80" s="1">
        <v>42361.999305555553</v>
      </c>
      <c r="G80" s="4">
        <f t="shared" si="1"/>
        <v>2015</v>
      </c>
      <c r="H80" t="s">
        <v>109</v>
      </c>
      <c r="I80" t="s">
        <v>123</v>
      </c>
      <c r="J80" t="s">
        <v>111</v>
      </c>
      <c r="K80" s="2">
        <v>1775.6</v>
      </c>
      <c r="L80" s="2">
        <v>1769.56</v>
      </c>
      <c r="M80">
        <v>274052</v>
      </c>
      <c r="O80" t="s">
        <v>88</v>
      </c>
      <c r="Q80" t="s">
        <v>88</v>
      </c>
      <c r="U80" s="1">
        <v>42361.686805555553</v>
      </c>
      <c r="V80" s="1">
        <v>42361.686805555553</v>
      </c>
      <c r="X80" t="s">
        <v>104</v>
      </c>
      <c r="Z80" t="s">
        <v>89</v>
      </c>
      <c r="AA80">
        <v>0</v>
      </c>
      <c r="AB80">
        <v>0</v>
      </c>
      <c r="AC80">
        <v>0</v>
      </c>
      <c r="AD80" s="2">
        <v>1769.56</v>
      </c>
      <c r="AE80" t="s">
        <v>104</v>
      </c>
      <c r="AF80" t="s">
        <v>163</v>
      </c>
      <c r="AG80">
        <v>1.27</v>
      </c>
      <c r="AJ80" t="s">
        <v>90</v>
      </c>
      <c r="AK80" s="1">
        <v>42354</v>
      </c>
      <c r="AL80">
        <v>0</v>
      </c>
      <c r="AM80">
        <v>0</v>
      </c>
      <c r="AN80" t="s">
        <v>124</v>
      </c>
      <c r="AQ80" s="1">
        <v>42355.375694444447</v>
      </c>
      <c r="AR80" s="1">
        <v>42355.375694444447</v>
      </c>
      <c r="AT80" t="s">
        <v>90</v>
      </c>
      <c r="AU80" t="s">
        <v>125</v>
      </c>
      <c r="AV80" t="s">
        <v>93</v>
      </c>
      <c r="AW80" t="s">
        <v>126</v>
      </c>
      <c r="AX80" t="s">
        <v>115</v>
      </c>
      <c r="AZ80">
        <v>0</v>
      </c>
      <c r="BI80" t="s">
        <v>90</v>
      </c>
      <c r="BK80" t="s">
        <v>90</v>
      </c>
      <c r="BL80" s="2">
        <v>1769.56</v>
      </c>
      <c r="BM80" t="s">
        <v>116</v>
      </c>
      <c r="BN80" s="1">
        <v>42367.6875</v>
      </c>
      <c r="BO80" t="s">
        <v>103</v>
      </c>
      <c r="BP80" s="1">
        <v>42356.505555555559</v>
      </c>
      <c r="BQ80" t="s">
        <v>117</v>
      </c>
      <c r="BU80" t="s">
        <v>118</v>
      </c>
      <c r="BV80" t="s">
        <v>119</v>
      </c>
      <c r="BW80" t="s">
        <v>88</v>
      </c>
      <c r="BY80" t="s">
        <v>120</v>
      </c>
      <c r="BZ80" t="s">
        <v>121</v>
      </c>
    </row>
    <row r="81" spans="1:78" x14ac:dyDescent="0.25">
      <c r="A81" t="s">
        <v>83</v>
      </c>
      <c r="B81" t="s">
        <v>84</v>
      </c>
      <c r="C81" t="s">
        <v>164</v>
      </c>
      <c r="D81">
        <v>1532908</v>
      </c>
      <c r="E81" s="1">
        <v>42333.375694444447</v>
      </c>
      <c r="F81" s="1">
        <v>42340.999305555553</v>
      </c>
      <c r="G81" s="4">
        <f t="shared" si="1"/>
        <v>2015</v>
      </c>
      <c r="H81" t="s">
        <v>109</v>
      </c>
      <c r="I81" t="s">
        <v>123</v>
      </c>
      <c r="J81" t="s">
        <v>111</v>
      </c>
      <c r="K81" s="2">
        <v>1764</v>
      </c>
      <c r="L81" s="2">
        <v>1731.77</v>
      </c>
      <c r="M81">
        <v>272103</v>
      </c>
      <c r="O81" t="s">
        <v>88</v>
      </c>
      <c r="Q81" t="s">
        <v>88</v>
      </c>
      <c r="U81" s="1">
        <v>42340.47152777778</v>
      </c>
      <c r="V81" s="1">
        <v>42340.47152777778</v>
      </c>
      <c r="X81" t="s">
        <v>104</v>
      </c>
      <c r="Z81" t="s">
        <v>89</v>
      </c>
      <c r="AA81">
        <v>0</v>
      </c>
      <c r="AB81">
        <v>0</v>
      </c>
      <c r="AC81">
        <v>0</v>
      </c>
      <c r="AD81" s="2">
        <v>1731.77</v>
      </c>
      <c r="AE81" t="s">
        <v>104</v>
      </c>
      <c r="AF81" t="s">
        <v>164</v>
      </c>
      <c r="AG81">
        <v>1.43</v>
      </c>
      <c r="AJ81" t="s">
        <v>90</v>
      </c>
      <c r="AK81" s="1">
        <v>42332</v>
      </c>
      <c r="AL81">
        <v>0</v>
      </c>
      <c r="AM81">
        <v>0</v>
      </c>
      <c r="AN81" t="s">
        <v>124</v>
      </c>
      <c r="AQ81" s="1">
        <v>42333.375694444447</v>
      </c>
      <c r="AR81" s="1">
        <v>42333.375694444447</v>
      </c>
      <c r="AT81" t="s">
        <v>90</v>
      </c>
      <c r="AU81" t="s">
        <v>125</v>
      </c>
      <c r="AV81" t="s">
        <v>93</v>
      </c>
      <c r="AW81" t="s">
        <v>126</v>
      </c>
      <c r="AX81" t="s">
        <v>115</v>
      </c>
      <c r="AZ81">
        <v>0</v>
      </c>
      <c r="BI81" t="s">
        <v>90</v>
      </c>
      <c r="BK81" t="s">
        <v>90</v>
      </c>
      <c r="BL81" s="2">
        <v>1731.77</v>
      </c>
      <c r="BM81" t="s">
        <v>116</v>
      </c>
      <c r="BN81" s="1">
        <v>42341.472222222219</v>
      </c>
      <c r="BO81" t="s">
        <v>97</v>
      </c>
      <c r="BP81" s="1">
        <v>42334.690972222219</v>
      </c>
      <c r="BQ81" t="s">
        <v>117</v>
      </c>
      <c r="BU81" t="s">
        <v>118</v>
      </c>
      <c r="BV81" t="s">
        <v>119</v>
      </c>
      <c r="BW81" t="s">
        <v>88</v>
      </c>
      <c r="BY81" t="s">
        <v>120</v>
      </c>
      <c r="BZ81" t="s">
        <v>121</v>
      </c>
    </row>
    <row r="82" spans="1:78" x14ac:dyDescent="0.25">
      <c r="A82" t="s">
        <v>83</v>
      </c>
      <c r="B82" t="s">
        <v>84</v>
      </c>
      <c r="C82" t="s">
        <v>164</v>
      </c>
      <c r="D82">
        <v>1530309</v>
      </c>
      <c r="E82" s="1">
        <v>42307.500694444447</v>
      </c>
      <c r="F82" s="1">
        <v>42325.999305555553</v>
      </c>
      <c r="G82" s="4">
        <f t="shared" si="1"/>
        <v>2015</v>
      </c>
      <c r="H82" t="s">
        <v>165</v>
      </c>
      <c r="I82" t="s">
        <v>166</v>
      </c>
      <c r="J82" t="s">
        <v>142</v>
      </c>
      <c r="K82" s="2">
        <v>1565.5</v>
      </c>
      <c r="L82" s="2">
        <v>1617.7</v>
      </c>
      <c r="M82">
        <v>269461</v>
      </c>
      <c r="O82" t="s">
        <v>88</v>
      </c>
      <c r="Q82" t="s">
        <v>88</v>
      </c>
      <c r="U82" s="1">
        <v>42325.488194444442</v>
      </c>
      <c r="V82" s="1">
        <v>42325.488194444442</v>
      </c>
      <c r="X82" t="s">
        <v>104</v>
      </c>
      <c r="Z82" t="s">
        <v>89</v>
      </c>
      <c r="AA82">
        <v>0</v>
      </c>
      <c r="AB82">
        <v>0</v>
      </c>
      <c r="AC82">
        <v>0</v>
      </c>
      <c r="AD82" s="2">
        <v>1617.7</v>
      </c>
      <c r="AE82" t="s">
        <v>104</v>
      </c>
      <c r="AF82" t="s">
        <v>164</v>
      </c>
      <c r="AG82">
        <v>1.66</v>
      </c>
      <c r="AJ82" t="s">
        <v>90</v>
      </c>
      <c r="AK82" s="1">
        <v>42306</v>
      </c>
      <c r="AL82">
        <v>0</v>
      </c>
      <c r="AM82">
        <v>0</v>
      </c>
      <c r="AN82" t="s">
        <v>167</v>
      </c>
      <c r="AQ82" s="1">
        <v>42307.500694444447</v>
      </c>
      <c r="AR82" s="1">
        <v>42307.500694444447</v>
      </c>
      <c r="AT82" t="s">
        <v>90</v>
      </c>
      <c r="AU82" t="s">
        <v>168</v>
      </c>
      <c r="AV82" t="s">
        <v>93</v>
      </c>
      <c r="AW82" t="s">
        <v>169</v>
      </c>
      <c r="AX82" t="s">
        <v>115</v>
      </c>
      <c r="AZ82">
        <v>0</v>
      </c>
      <c r="BI82" t="s">
        <v>90</v>
      </c>
      <c r="BK82" t="s">
        <v>90</v>
      </c>
      <c r="BL82" s="2">
        <v>1617.7</v>
      </c>
      <c r="BM82" t="s">
        <v>116</v>
      </c>
      <c r="BN82" s="1">
        <v>42327.488194444442</v>
      </c>
      <c r="BO82" t="s">
        <v>97</v>
      </c>
      <c r="BP82" s="1">
        <v>42308.503472222219</v>
      </c>
      <c r="BQ82" t="s">
        <v>117</v>
      </c>
      <c r="BU82" t="s">
        <v>118</v>
      </c>
      <c r="BV82" t="s">
        <v>119</v>
      </c>
      <c r="BW82" t="s">
        <v>88</v>
      </c>
      <c r="BY82" t="s">
        <v>120</v>
      </c>
      <c r="BZ82" t="s">
        <v>121</v>
      </c>
    </row>
    <row r="83" spans="1:78" x14ac:dyDescent="0.25">
      <c r="A83" t="s">
        <v>83</v>
      </c>
      <c r="B83" t="s">
        <v>84</v>
      </c>
      <c r="C83" t="s">
        <v>170</v>
      </c>
      <c r="D83">
        <v>1530206</v>
      </c>
      <c r="E83" s="1">
        <v>42306.792361111111</v>
      </c>
      <c r="F83" s="1">
        <v>42319.999305555553</v>
      </c>
      <c r="G83" s="4">
        <f t="shared" si="1"/>
        <v>2015</v>
      </c>
      <c r="H83" t="s">
        <v>165</v>
      </c>
      <c r="I83" t="s">
        <v>166</v>
      </c>
      <c r="J83" t="s">
        <v>142</v>
      </c>
      <c r="K83" s="2">
        <v>1587.9</v>
      </c>
      <c r="L83" s="2">
        <v>1610.1</v>
      </c>
      <c r="M83">
        <v>269411</v>
      </c>
      <c r="O83" t="s">
        <v>88</v>
      </c>
      <c r="Q83" t="s">
        <v>88</v>
      </c>
      <c r="U83" s="1">
        <v>42319.461805555555</v>
      </c>
      <c r="V83" s="1">
        <v>42319.461805555555</v>
      </c>
      <c r="X83" t="s">
        <v>104</v>
      </c>
      <c r="Z83" t="s">
        <v>89</v>
      </c>
      <c r="AA83">
        <v>0</v>
      </c>
      <c r="AB83">
        <v>0</v>
      </c>
      <c r="AC83">
        <v>0</v>
      </c>
      <c r="AD83" s="2">
        <v>1610.1</v>
      </c>
      <c r="AE83" t="s">
        <v>104</v>
      </c>
      <c r="AF83" t="s">
        <v>170</v>
      </c>
      <c r="AG83">
        <v>1.36</v>
      </c>
      <c r="AJ83" t="s">
        <v>90</v>
      </c>
      <c r="AK83" s="1">
        <v>42303</v>
      </c>
      <c r="AL83">
        <v>0</v>
      </c>
      <c r="AM83">
        <v>0</v>
      </c>
      <c r="AN83" t="s">
        <v>167</v>
      </c>
      <c r="AQ83" s="1">
        <v>42306.792361111111</v>
      </c>
      <c r="AR83" s="1">
        <v>42306.792361111111</v>
      </c>
      <c r="AT83" t="s">
        <v>90</v>
      </c>
      <c r="AU83" t="s">
        <v>168</v>
      </c>
      <c r="AV83" t="s">
        <v>93</v>
      </c>
      <c r="AW83" t="s">
        <v>169</v>
      </c>
      <c r="AX83" t="s">
        <v>115</v>
      </c>
      <c r="AZ83">
        <v>0</v>
      </c>
      <c r="BI83" t="s">
        <v>90</v>
      </c>
      <c r="BK83" t="s">
        <v>90</v>
      </c>
      <c r="BL83" s="2">
        <v>1610.1</v>
      </c>
      <c r="BM83" t="s">
        <v>96</v>
      </c>
      <c r="BN83" s="1">
        <v>42320.461805555555</v>
      </c>
      <c r="BO83" t="s">
        <v>97</v>
      </c>
      <c r="BP83" s="1">
        <v>42307.504861111112</v>
      </c>
      <c r="BQ83" t="s">
        <v>117</v>
      </c>
      <c r="BU83" t="s">
        <v>118</v>
      </c>
      <c r="BV83" t="s">
        <v>119</v>
      </c>
      <c r="BW83" t="s">
        <v>88</v>
      </c>
      <c r="BY83" t="s">
        <v>120</v>
      </c>
      <c r="BZ83" t="s">
        <v>121</v>
      </c>
    </row>
    <row r="84" spans="1:78" x14ac:dyDescent="0.25">
      <c r="A84" t="s">
        <v>83</v>
      </c>
      <c r="B84" t="s">
        <v>84</v>
      </c>
      <c r="C84" t="s">
        <v>171</v>
      </c>
      <c r="D84">
        <v>1533403</v>
      </c>
      <c r="E84" s="1">
        <v>42338.551388888889</v>
      </c>
      <c r="F84" s="1">
        <v>42348.999305555553</v>
      </c>
      <c r="G84" s="4">
        <f t="shared" si="1"/>
        <v>2015</v>
      </c>
      <c r="H84" t="s">
        <v>109</v>
      </c>
      <c r="I84" t="s">
        <v>123</v>
      </c>
      <c r="J84" t="s">
        <v>111</v>
      </c>
      <c r="K84" s="2">
        <v>1768.8</v>
      </c>
      <c r="L84" s="2">
        <v>1748.79</v>
      </c>
      <c r="M84">
        <v>272484</v>
      </c>
      <c r="O84" t="s">
        <v>88</v>
      </c>
      <c r="Q84" t="s">
        <v>88</v>
      </c>
      <c r="U84" s="1">
        <v>42348.442361111112</v>
      </c>
      <c r="V84" s="1">
        <v>42348.442361111112</v>
      </c>
      <c r="X84" t="s">
        <v>104</v>
      </c>
      <c r="Z84" t="s">
        <v>89</v>
      </c>
      <c r="AA84">
        <v>0</v>
      </c>
      <c r="AB84">
        <v>0</v>
      </c>
      <c r="AC84">
        <v>0</v>
      </c>
      <c r="AD84" s="2">
        <v>1748.79</v>
      </c>
      <c r="AE84" t="s">
        <v>104</v>
      </c>
      <c r="AF84" t="s">
        <v>171</v>
      </c>
      <c r="AG84">
        <v>1.31</v>
      </c>
      <c r="AJ84" t="s">
        <v>90</v>
      </c>
      <c r="AK84" s="1">
        <v>42337</v>
      </c>
      <c r="AL84">
        <v>0</v>
      </c>
      <c r="AM84">
        <v>0</v>
      </c>
      <c r="AN84" t="s">
        <v>124</v>
      </c>
      <c r="AQ84" s="1">
        <v>42338.551388888889</v>
      </c>
      <c r="AR84" s="1">
        <v>42338.551388888889</v>
      </c>
      <c r="AT84" t="s">
        <v>90</v>
      </c>
      <c r="AU84" t="s">
        <v>125</v>
      </c>
      <c r="AV84" t="s">
        <v>93</v>
      </c>
      <c r="AW84" t="s">
        <v>126</v>
      </c>
      <c r="AX84" t="s">
        <v>115</v>
      </c>
      <c r="AZ84">
        <v>0</v>
      </c>
      <c r="BI84" t="s">
        <v>90</v>
      </c>
      <c r="BK84" t="s">
        <v>90</v>
      </c>
      <c r="BL84" s="2">
        <v>1748.79</v>
      </c>
      <c r="BM84" t="s">
        <v>116</v>
      </c>
      <c r="BN84" s="1">
        <v>42349.442361111112</v>
      </c>
      <c r="BO84" t="s">
        <v>103</v>
      </c>
      <c r="BP84" s="1">
        <v>42339.486111111109</v>
      </c>
      <c r="BQ84" t="s">
        <v>117</v>
      </c>
      <c r="BU84" t="s">
        <v>118</v>
      </c>
      <c r="BV84" t="s">
        <v>119</v>
      </c>
      <c r="BW84" t="s">
        <v>88</v>
      </c>
      <c r="BY84" t="s">
        <v>120</v>
      </c>
      <c r="BZ84" t="s">
        <v>121</v>
      </c>
    </row>
    <row r="85" spans="1:78" x14ac:dyDescent="0.25">
      <c r="A85" t="s">
        <v>83</v>
      </c>
      <c r="B85" t="s">
        <v>84</v>
      </c>
      <c r="C85" t="s">
        <v>171</v>
      </c>
      <c r="D85">
        <v>1529907</v>
      </c>
      <c r="E85" s="1">
        <v>42303.375694444447</v>
      </c>
      <c r="F85" s="1">
        <v>42324.999305555553</v>
      </c>
      <c r="G85" s="4">
        <f t="shared" si="1"/>
        <v>2015</v>
      </c>
      <c r="H85" t="s">
        <v>165</v>
      </c>
      <c r="I85" t="s">
        <v>166</v>
      </c>
      <c r="J85" t="s">
        <v>172</v>
      </c>
      <c r="K85" s="2">
        <v>1559.6</v>
      </c>
      <c r="L85" s="2">
        <v>1593.85</v>
      </c>
      <c r="M85">
        <v>269128</v>
      </c>
      <c r="O85" t="s">
        <v>88</v>
      </c>
      <c r="Q85" t="s">
        <v>88</v>
      </c>
      <c r="U85" s="1">
        <v>42324.38958333333</v>
      </c>
      <c r="V85" s="1">
        <v>42324.38958333333</v>
      </c>
      <c r="X85" t="s">
        <v>104</v>
      </c>
      <c r="Z85" t="s">
        <v>89</v>
      </c>
      <c r="AA85">
        <v>0</v>
      </c>
      <c r="AB85">
        <v>0</v>
      </c>
      <c r="AC85">
        <v>0</v>
      </c>
      <c r="AD85" s="2">
        <v>1593.85</v>
      </c>
      <c r="AE85" t="s">
        <v>104</v>
      </c>
      <c r="AF85" t="s">
        <v>171</v>
      </c>
      <c r="AG85">
        <v>1.72</v>
      </c>
      <c r="AJ85" t="s">
        <v>90</v>
      </c>
      <c r="AK85" s="1">
        <v>42302</v>
      </c>
      <c r="AL85">
        <v>0</v>
      </c>
      <c r="AM85">
        <v>0</v>
      </c>
      <c r="AN85" t="s">
        <v>143</v>
      </c>
      <c r="AQ85" s="1">
        <v>42303.375694444447</v>
      </c>
      <c r="AR85" s="1">
        <v>42303.375694444447</v>
      </c>
      <c r="AT85" t="s">
        <v>90</v>
      </c>
      <c r="AU85" t="s">
        <v>168</v>
      </c>
      <c r="AV85" t="s">
        <v>93</v>
      </c>
      <c r="AW85" t="s">
        <v>169</v>
      </c>
      <c r="AX85" t="s">
        <v>115</v>
      </c>
      <c r="AZ85">
        <v>0</v>
      </c>
      <c r="BI85" t="s">
        <v>90</v>
      </c>
      <c r="BK85" t="s">
        <v>90</v>
      </c>
      <c r="BL85" s="2">
        <v>1593.85</v>
      </c>
      <c r="BM85" t="s">
        <v>116</v>
      </c>
      <c r="BN85" s="1">
        <v>42325.390277777777</v>
      </c>
      <c r="BO85" t="s">
        <v>97</v>
      </c>
      <c r="BP85" s="1">
        <v>42304.670138888891</v>
      </c>
      <c r="BQ85" t="s">
        <v>117</v>
      </c>
      <c r="BU85" t="s">
        <v>118</v>
      </c>
      <c r="BV85" t="s">
        <v>119</v>
      </c>
      <c r="BW85" t="s">
        <v>88</v>
      </c>
      <c r="BY85" t="s">
        <v>120</v>
      </c>
      <c r="BZ85" t="s">
        <v>121</v>
      </c>
    </row>
    <row r="86" spans="1:78" x14ac:dyDescent="0.25">
      <c r="A86" t="s">
        <v>83</v>
      </c>
      <c r="B86" t="s">
        <v>84</v>
      </c>
      <c r="C86" t="s">
        <v>173</v>
      </c>
      <c r="D86">
        <v>1529405</v>
      </c>
      <c r="E86" s="1">
        <v>42298.678472222222</v>
      </c>
      <c r="F86" s="1">
        <v>42305.999305555553</v>
      </c>
      <c r="G86" s="4">
        <f t="shared" si="1"/>
        <v>2015</v>
      </c>
      <c r="H86" t="s">
        <v>165</v>
      </c>
      <c r="I86" t="s">
        <v>166</v>
      </c>
      <c r="J86" t="s">
        <v>172</v>
      </c>
      <c r="K86" s="2">
        <v>1635.5</v>
      </c>
      <c r="L86" s="2">
        <v>1580.17</v>
      </c>
      <c r="M86">
        <v>268720</v>
      </c>
      <c r="O86" t="s">
        <v>88</v>
      </c>
      <c r="Q86" t="s">
        <v>88</v>
      </c>
      <c r="U86" s="1">
        <v>42305.494444444441</v>
      </c>
      <c r="V86" s="1">
        <v>42305.494444444441</v>
      </c>
      <c r="X86" t="s">
        <v>104</v>
      </c>
      <c r="Z86" t="s">
        <v>89</v>
      </c>
      <c r="AA86">
        <v>0</v>
      </c>
      <c r="AB86">
        <v>0</v>
      </c>
      <c r="AC86">
        <v>0</v>
      </c>
      <c r="AD86" s="2">
        <v>1580.17</v>
      </c>
      <c r="AE86" t="s">
        <v>104</v>
      </c>
      <c r="AF86" t="s">
        <v>173</v>
      </c>
      <c r="AG86">
        <v>1.54</v>
      </c>
      <c r="AJ86" t="s">
        <v>90</v>
      </c>
      <c r="AK86" s="1">
        <v>42297</v>
      </c>
      <c r="AL86">
        <v>0</v>
      </c>
      <c r="AM86">
        <v>0</v>
      </c>
      <c r="AN86" t="s">
        <v>143</v>
      </c>
      <c r="AQ86" s="1">
        <v>42298.678472222222</v>
      </c>
      <c r="AR86" s="1">
        <v>42298.678472222222</v>
      </c>
      <c r="AT86" t="s">
        <v>90</v>
      </c>
      <c r="AU86" t="s">
        <v>168</v>
      </c>
      <c r="AV86" t="s">
        <v>93</v>
      </c>
      <c r="AW86" t="s">
        <v>169</v>
      </c>
      <c r="AX86" t="s">
        <v>115</v>
      </c>
      <c r="AZ86">
        <v>0</v>
      </c>
      <c r="BI86" t="s">
        <v>90</v>
      </c>
      <c r="BK86" t="s">
        <v>90</v>
      </c>
      <c r="BL86" s="2">
        <v>1580.17</v>
      </c>
      <c r="BM86" t="s">
        <v>96</v>
      </c>
      <c r="BN86" s="1">
        <v>42318.493750000001</v>
      </c>
      <c r="BO86" t="s">
        <v>103</v>
      </c>
      <c r="BP86" s="1">
        <v>42299.339583333334</v>
      </c>
      <c r="BQ86" t="s">
        <v>117</v>
      </c>
      <c r="BU86" t="s">
        <v>118</v>
      </c>
      <c r="BV86" t="s">
        <v>119</v>
      </c>
      <c r="BW86" t="s">
        <v>88</v>
      </c>
      <c r="BY86" t="s">
        <v>120</v>
      </c>
      <c r="BZ86" t="s">
        <v>121</v>
      </c>
    </row>
    <row r="87" spans="1:78" x14ac:dyDescent="0.25">
      <c r="A87" t="s">
        <v>83</v>
      </c>
      <c r="B87" t="s">
        <v>84</v>
      </c>
      <c r="C87" t="s">
        <v>174</v>
      </c>
      <c r="D87">
        <v>1532203</v>
      </c>
      <c r="E87" s="1">
        <v>42326.381944444445</v>
      </c>
      <c r="F87" s="1">
        <v>42332.999305555553</v>
      </c>
      <c r="G87" s="4">
        <f t="shared" si="1"/>
        <v>2015</v>
      </c>
      <c r="H87" t="s">
        <v>109</v>
      </c>
      <c r="I87" t="s">
        <v>133</v>
      </c>
      <c r="J87" t="s">
        <v>111</v>
      </c>
      <c r="K87" s="2">
        <v>1721.3</v>
      </c>
      <c r="L87" s="2">
        <v>1617.48</v>
      </c>
      <c r="M87">
        <v>271223</v>
      </c>
      <c r="O87" t="s">
        <v>88</v>
      </c>
      <c r="Q87" t="s">
        <v>88</v>
      </c>
      <c r="U87" s="1">
        <v>42332.491666666669</v>
      </c>
      <c r="V87" s="1">
        <v>42332.491666666669</v>
      </c>
      <c r="X87" t="s">
        <v>104</v>
      </c>
      <c r="Z87" t="s">
        <v>89</v>
      </c>
      <c r="AA87">
        <v>0</v>
      </c>
      <c r="AB87">
        <v>0</v>
      </c>
      <c r="AC87">
        <v>0</v>
      </c>
      <c r="AD87" s="2">
        <v>1617.48</v>
      </c>
      <c r="AE87" t="s">
        <v>104</v>
      </c>
      <c r="AF87" t="s">
        <v>174</v>
      </c>
      <c r="AG87">
        <v>1.22</v>
      </c>
      <c r="AJ87" t="s">
        <v>90</v>
      </c>
      <c r="AK87" s="1">
        <v>42326</v>
      </c>
      <c r="AL87">
        <v>0</v>
      </c>
      <c r="AM87">
        <v>0</v>
      </c>
      <c r="AN87" t="s">
        <v>112</v>
      </c>
      <c r="AQ87" s="1">
        <v>42326.381944444445</v>
      </c>
      <c r="AR87" s="1">
        <v>42326.381944444445</v>
      </c>
      <c r="AT87" t="s">
        <v>90</v>
      </c>
      <c r="AU87" t="s">
        <v>134</v>
      </c>
      <c r="AV87" t="s">
        <v>93</v>
      </c>
      <c r="AW87" t="s">
        <v>135</v>
      </c>
      <c r="AX87" t="s">
        <v>115</v>
      </c>
      <c r="AZ87">
        <v>0</v>
      </c>
      <c r="BI87" t="s">
        <v>90</v>
      </c>
      <c r="BK87" t="s">
        <v>90</v>
      </c>
      <c r="BL87" s="2">
        <v>1617.48</v>
      </c>
      <c r="BM87" t="s">
        <v>116</v>
      </c>
      <c r="BN87" s="1">
        <v>42333.492361111108</v>
      </c>
      <c r="BO87" t="s">
        <v>97</v>
      </c>
      <c r="BP87" s="1">
        <v>42327.356944444444</v>
      </c>
      <c r="BQ87" t="s">
        <v>117</v>
      </c>
      <c r="BU87" t="s">
        <v>118</v>
      </c>
      <c r="BV87" t="s">
        <v>119</v>
      </c>
      <c r="BW87" t="s">
        <v>88</v>
      </c>
      <c r="BY87" t="s">
        <v>120</v>
      </c>
      <c r="BZ87" t="s">
        <v>121</v>
      </c>
    </row>
    <row r="88" spans="1:78" x14ac:dyDescent="0.25">
      <c r="A88" t="s">
        <v>83</v>
      </c>
      <c r="B88" t="s">
        <v>84</v>
      </c>
      <c r="C88" t="s">
        <v>175</v>
      </c>
      <c r="D88">
        <v>1534808</v>
      </c>
      <c r="E88" s="1">
        <v>42352.625694444447</v>
      </c>
      <c r="F88" s="1">
        <v>42357.999305555553</v>
      </c>
      <c r="G88" s="4">
        <f t="shared" si="1"/>
        <v>2015</v>
      </c>
      <c r="H88" t="s">
        <v>109</v>
      </c>
      <c r="I88" t="s">
        <v>123</v>
      </c>
      <c r="J88" t="s">
        <v>111</v>
      </c>
      <c r="K88" s="2">
        <v>1838.4</v>
      </c>
      <c r="L88" s="2">
        <v>1797.97</v>
      </c>
      <c r="M88">
        <v>273764</v>
      </c>
      <c r="O88" t="s">
        <v>88</v>
      </c>
      <c r="Q88" t="s">
        <v>88</v>
      </c>
      <c r="U88" s="1">
        <v>42357.688888888886</v>
      </c>
      <c r="V88" s="1">
        <v>42357.688888888886</v>
      </c>
      <c r="X88" t="s">
        <v>104</v>
      </c>
      <c r="Z88" t="s">
        <v>89</v>
      </c>
      <c r="AA88">
        <v>0</v>
      </c>
      <c r="AB88">
        <v>0</v>
      </c>
      <c r="AC88">
        <v>0</v>
      </c>
      <c r="AD88" s="2">
        <v>1797.97</v>
      </c>
      <c r="AE88" t="s">
        <v>104</v>
      </c>
      <c r="AF88" t="s">
        <v>175</v>
      </c>
      <c r="AG88">
        <v>1.29</v>
      </c>
      <c r="AJ88" t="s">
        <v>90</v>
      </c>
      <c r="AK88" s="1">
        <v>42352</v>
      </c>
      <c r="AL88">
        <v>0</v>
      </c>
      <c r="AM88">
        <v>0</v>
      </c>
      <c r="AN88" t="s">
        <v>124</v>
      </c>
      <c r="AQ88" s="1">
        <v>42352.625694444447</v>
      </c>
      <c r="AR88" s="1">
        <v>42352.625694444447</v>
      </c>
      <c r="AT88" t="s">
        <v>90</v>
      </c>
      <c r="AU88" t="s">
        <v>125</v>
      </c>
      <c r="AV88" t="s">
        <v>93</v>
      </c>
      <c r="AW88" t="s">
        <v>126</v>
      </c>
      <c r="AX88" t="s">
        <v>115</v>
      </c>
      <c r="AZ88">
        <v>0</v>
      </c>
      <c r="BI88" t="s">
        <v>90</v>
      </c>
      <c r="BK88" t="s">
        <v>90</v>
      </c>
      <c r="BL88" s="2">
        <v>1797.97</v>
      </c>
      <c r="BM88" t="s">
        <v>116</v>
      </c>
      <c r="BN88" s="1">
        <v>42359.689583333333</v>
      </c>
      <c r="BO88" t="s">
        <v>103</v>
      </c>
      <c r="BP88" s="1">
        <v>42353.338194444441</v>
      </c>
      <c r="BQ88" t="s">
        <v>117</v>
      </c>
      <c r="BU88" t="s">
        <v>118</v>
      </c>
      <c r="BV88" t="s">
        <v>119</v>
      </c>
      <c r="BW88" t="s">
        <v>88</v>
      </c>
      <c r="BY88" t="s">
        <v>120</v>
      </c>
      <c r="BZ88" t="s">
        <v>121</v>
      </c>
    </row>
    <row r="89" spans="1:78" x14ac:dyDescent="0.25">
      <c r="A89" t="s">
        <v>83</v>
      </c>
      <c r="B89" t="s">
        <v>84</v>
      </c>
      <c r="C89" t="s">
        <v>176</v>
      </c>
      <c r="D89">
        <v>1534503</v>
      </c>
      <c r="E89" s="1">
        <v>42349.494444444441</v>
      </c>
      <c r="F89" s="1">
        <v>42361.999305555553</v>
      </c>
      <c r="G89" s="4">
        <f t="shared" si="1"/>
        <v>2015</v>
      </c>
      <c r="H89" t="s">
        <v>109</v>
      </c>
      <c r="I89" t="s">
        <v>123</v>
      </c>
      <c r="J89" t="s">
        <v>111</v>
      </c>
      <c r="K89" s="2">
        <v>1805.1</v>
      </c>
      <c r="L89" s="2">
        <v>1748.34</v>
      </c>
      <c r="M89">
        <v>275294</v>
      </c>
      <c r="O89" t="s">
        <v>88</v>
      </c>
      <c r="Q89" t="s">
        <v>88</v>
      </c>
      <c r="U89" s="1">
        <v>42361.495138888888</v>
      </c>
      <c r="V89" s="1">
        <v>42361.495138888888</v>
      </c>
      <c r="X89" t="s">
        <v>104</v>
      </c>
      <c r="Z89" t="s">
        <v>89</v>
      </c>
      <c r="AA89">
        <v>0</v>
      </c>
      <c r="AB89">
        <v>0</v>
      </c>
      <c r="AC89">
        <v>0</v>
      </c>
      <c r="AD89" s="2">
        <v>1748.34</v>
      </c>
      <c r="AE89" t="s">
        <v>104</v>
      </c>
      <c r="AF89" t="s">
        <v>176</v>
      </c>
      <c r="AG89">
        <v>1.25</v>
      </c>
      <c r="AJ89" t="s">
        <v>90</v>
      </c>
      <c r="AL89">
        <v>0</v>
      </c>
      <c r="AM89">
        <v>0</v>
      </c>
      <c r="AN89" t="s">
        <v>124</v>
      </c>
      <c r="AT89" t="s">
        <v>90</v>
      </c>
      <c r="AU89" t="s">
        <v>125</v>
      </c>
      <c r="AV89" t="s">
        <v>93</v>
      </c>
      <c r="AW89" t="s">
        <v>126</v>
      </c>
      <c r="AX89" t="s">
        <v>115</v>
      </c>
      <c r="AZ89">
        <v>0</v>
      </c>
      <c r="BI89" t="s">
        <v>90</v>
      </c>
      <c r="BK89" t="s">
        <v>90</v>
      </c>
      <c r="BL89" s="2">
        <v>1748.34</v>
      </c>
      <c r="BM89" t="s">
        <v>102</v>
      </c>
      <c r="BN89" s="1">
        <v>42373.504166666666</v>
      </c>
      <c r="BO89" t="s">
        <v>97</v>
      </c>
      <c r="BP89" s="1">
        <v>42373.495833333334</v>
      </c>
      <c r="BQ89" t="s">
        <v>97</v>
      </c>
      <c r="BU89" t="s">
        <v>118</v>
      </c>
      <c r="BV89" t="s">
        <v>119</v>
      </c>
      <c r="BW89" t="s">
        <v>88</v>
      </c>
      <c r="BY89" t="s">
        <v>120</v>
      </c>
      <c r="BZ89" t="s">
        <v>121</v>
      </c>
    </row>
    <row r="90" spans="1:78" x14ac:dyDescent="0.25">
      <c r="A90" t="s">
        <v>83</v>
      </c>
      <c r="B90" t="s">
        <v>84</v>
      </c>
      <c r="C90" t="s">
        <v>176</v>
      </c>
      <c r="D90">
        <v>1531106</v>
      </c>
      <c r="E90" s="1">
        <v>42314.357638888891</v>
      </c>
      <c r="F90" s="1">
        <v>42322.999305555553</v>
      </c>
      <c r="G90" s="4">
        <f t="shared" si="1"/>
        <v>2015</v>
      </c>
      <c r="H90" t="s">
        <v>109</v>
      </c>
      <c r="I90" t="s">
        <v>110</v>
      </c>
      <c r="J90" t="s">
        <v>111</v>
      </c>
      <c r="K90" s="2">
        <v>1651.1</v>
      </c>
      <c r="L90" s="2">
        <v>1639.62</v>
      </c>
      <c r="M90">
        <v>270076</v>
      </c>
      <c r="O90" t="s">
        <v>88</v>
      </c>
      <c r="Q90" t="s">
        <v>88</v>
      </c>
      <c r="U90" s="1">
        <v>42322.555555555555</v>
      </c>
      <c r="V90" s="1">
        <v>42322.555555555555</v>
      </c>
      <c r="X90" t="s">
        <v>104</v>
      </c>
      <c r="Z90" t="s">
        <v>89</v>
      </c>
      <c r="AA90">
        <v>0</v>
      </c>
      <c r="AB90">
        <v>0</v>
      </c>
      <c r="AC90">
        <v>0</v>
      </c>
      <c r="AD90" s="2">
        <v>1639.62</v>
      </c>
      <c r="AE90" t="s">
        <v>104</v>
      </c>
      <c r="AF90" t="s">
        <v>176</v>
      </c>
      <c r="AG90">
        <v>1.33</v>
      </c>
      <c r="AJ90" t="s">
        <v>90</v>
      </c>
      <c r="AK90" s="1">
        <v>42314</v>
      </c>
      <c r="AL90">
        <v>0</v>
      </c>
      <c r="AM90">
        <v>0</v>
      </c>
      <c r="AN90" t="s">
        <v>112</v>
      </c>
      <c r="AQ90" s="1">
        <v>42314.357638888891</v>
      </c>
      <c r="AR90" s="1">
        <v>42314.357638888891</v>
      </c>
      <c r="AT90" t="s">
        <v>90</v>
      </c>
      <c r="AU90" t="s">
        <v>113</v>
      </c>
      <c r="AV90" t="s">
        <v>93</v>
      </c>
      <c r="AW90" t="s">
        <v>114</v>
      </c>
      <c r="AX90" t="s">
        <v>115</v>
      </c>
      <c r="AZ90">
        <v>0</v>
      </c>
      <c r="BI90" t="s">
        <v>90</v>
      </c>
      <c r="BK90" t="s">
        <v>90</v>
      </c>
      <c r="BL90" s="2">
        <v>1639.62</v>
      </c>
      <c r="BM90" t="s">
        <v>116</v>
      </c>
      <c r="BN90" s="1">
        <v>42324.555555555555</v>
      </c>
      <c r="BO90" t="s">
        <v>97</v>
      </c>
      <c r="BP90" s="1">
        <v>42316.504166666666</v>
      </c>
      <c r="BQ90" t="s">
        <v>117</v>
      </c>
      <c r="BU90" t="s">
        <v>118</v>
      </c>
      <c r="BV90" t="s">
        <v>119</v>
      </c>
      <c r="BW90" t="s">
        <v>88</v>
      </c>
      <c r="BY90" t="s">
        <v>120</v>
      </c>
      <c r="BZ90" t="s">
        <v>121</v>
      </c>
    </row>
    <row r="91" spans="1:78" x14ac:dyDescent="0.25">
      <c r="A91" t="s">
        <v>83</v>
      </c>
      <c r="B91" t="s">
        <v>84</v>
      </c>
      <c r="C91" t="s">
        <v>177</v>
      </c>
      <c r="D91">
        <v>1530307</v>
      </c>
      <c r="E91" s="1">
        <v>42307.500694444447</v>
      </c>
      <c r="F91" s="1">
        <v>42315.999305555553</v>
      </c>
      <c r="G91" s="4">
        <f t="shared" si="1"/>
        <v>2015</v>
      </c>
      <c r="H91" t="s">
        <v>109</v>
      </c>
      <c r="I91" t="s">
        <v>110</v>
      </c>
      <c r="J91" t="s">
        <v>111</v>
      </c>
      <c r="K91" s="2">
        <v>1705.8</v>
      </c>
      <c r="L91" s="2">
        <v>1666.32</v>
      </c>
      <c r="M91">
        <v>269453</v>
      </c>
      <c r="O91" t="s">
        <v>88</v>
      </c>
      <c r="Q91" t="s">
        <v>88</v>
      </c>
      <c r="U91" s="1">
        <v>42315.436805555553</v>
      </c>
      <c r="V91" s="1">
        <v>42315.436805555553</v>
      </c>
      <c r="X91" t="s">
        <v>104</v>
      </c>
      <c r="Z91" t="s">
        <v>89</v>
      </c>
      <c r="AA91">
        <v>0</v>
      </c>
      <c r="AB91">
        <v>0</v>
      </c>
      <c r="AC91">
        <v>0</v>
      </c>
      <c r="AD91" s="2">
        <v>1666.32</v>
      </c>
      <c r="AE91" t="s">
        <v>104</v>
      </c>
      <c r="AF91" t="s">
        <v>177</v>
      </c>
      <c r="AG91">
        <v>1.3</v>
      </c>
      <c r="AJ91" t="s">
        <v>90</v>
      </c>
      <c r="AK91" s="1">
        <v>42307</v>
      </c>
      <c r="AL91">
        <v>0</v>
      </c>
      <c r="AM91">
        <v>0</v>
      </c>
      <c r="AN91" t="s">
        <v>124</v>
      </c>
      <c r="AQ91" s="1">
        <v>42307.500694444447</v>
      </c>
      <c r="AR91" s="1">
        <v>42307.500694444447</v>
      </c>
      <c r="AT91" t="s">
        <v>90</v>
      </c>
      <c r="AU91" t="s">
        <v>113</v>
      </c>
      <c r="AV91" t="s">
        <v>93</v>
      </c>
      <c r="AW91" t="s">
        <v>114</v>
      </c>
      <c r="AX91" t="s">
        <v>115</v>
      </c>
      <c r="AZ91">
        <v>0</v>
      </c>
      <c r="BI91" t="s">
        <v>90</v>
      </c>
      <c r="BK91" t="s">
        <v>90</v>
      </c>
      <c r="BL91" s="2">
        <v>1666.32</v>
      </c>
      <c r="BM91" t="s">
        <v>116</v>
      </c>
      <c r="BN91" s="1">
        <v>42317.436805555553</v>
      </c>
      <c r="BO91" t="s">
        <v>97</v>
      </c>
      <c r="BP91" s="1">
        <v>42308.503472222219</v>
      </c>
      <c r="BQ91" t="s">
        <v>117</v>
      </c>
      <c r="BU91" t="s">
        <v>118</v>
      </c>
      <c r="BV91" t="s">
        <v>119</v>
      </c>
      <c r="BW91" t="s">
        <v>88</v>
      </c>
      <c r="BY91" t="s">
        <v>120</v>
      </c>
      <c r="BZ91" t="s">
        <v>121</v>
      </c>
    </row>
    <row r="92" spans="1:78" x14ac:dyDescent="0.25">
      <c r="A92" t="s">
        <v>83</v>
      </c>
      <c r="B92" t="s">
        <v>84</v>
      </c>
      <c r="C92" t="s">
        <v>178</v>
      </c>
      <c r="D92">
        <v>1534301</v>
      </c>
      <c r="E92" s="1">
        <v>42347.750694444447</v>
      </c>
      <c r="F92" s="1">
        <v>42359.999305555553</v>
      </c>
      <c r="G92" s="4">
        <f t="shared" si="1"/>
        <v>2015</v>
      </c>
      <c r="H92" t="s">
        <v>140</v>
      </c>
      <c r="I92" t="s">
        <v>141</v>
      </c>
      <c r="J92" t="s">
        <v>142</v>
      </c>
      <c r="K92" s="2">
        <v>1552.9</v>
      </c>
      <c r="L92" s="2">
        <v>1585</v>
      </c>
      <c r="M92">
        <v>273304</v>
      </c>
      <c r="O92" t="s">
        <v>88</v>
      </c>
      <c r="Q92" t="s">
        <v>88</v>
      </c>
      <c r="U92" s="1">
        <v>42359.473611111112</v>
      </c>
      <c r="V92" s="1">
        <v>42359.473611111112</v>
      </c>
      <c r="X92" t="s">
        <v>104</v>
      </c>
      <c r="Z92" t="s">
        <v>89</v>
      </c>
      <c r="AA92">
        <v>0</v>
      </c>
      <c r="AB92">
        <v>0</v>
      </c>
      <c r="AC92">
        <v>0</v>
      </c>
      <c r="AD92" s="2">
        <v>1585</v>
      </c>
      <c r="AE92" t="s">
        <v>104</v>
      </c>
      <c r="AF92" t="s">
        <v>178</v>
      </c>
      <c r="AG92">
        <v>1.46</v>
      </c>
      <c r="AJ92" t="s">
        <v>90</v>
      </c>
      <c r="AK92" s="1">
        <v>42323</v>
      </c>
      <c r="AL92">
        <v>0</v>
      </c>
      <c r="AM92">
        <v>0</v>
      </c>
      <c r="AN92" t="s">
        <v>143</v>
      </c>
      <c r="AQ92" s="1">
        <v>42347.750694444447</v>
      </c>
      <c r="AR92" s="1">
        <v>42347.750694444447</v>
      </c>
      <c r="AT92" t="s">
        <v>90</v>
      </c>
      <c r="AU92" t="s">
        <v>144</v>
      </c>
      <c r="AV92" t="s">
        <v>93</v>
      </c>
      <c r="AW92" t="s">
        <v>145</v>
      </c>
      <c r="AX92" t="s">
        <v>115</v>
      </c>
      <c r="AZ92">
        <v>0</v>
      </c>
      <c r="BI92" t="s">
        <v>90</v>
      </c>
      <c r="BK92" t="s">
        <v>90</v>
      </c>
      <c r="BL92" s="2">
        <v>1585</v>
      </c>
      <c r="BM92" t="s">
        <v>116</v>
      </c>
      <c r="BN92" s="1">
        <v>42360.474305555559</v>
      </c>
      <c r="BO92" t="s">
        <v>103</v>
      </c>
      <c r="BP92" s="1">
        <v>42348.486805555556</v>
      </c>
      <c r="BQ92" t="s">
        <v>117</v>
      </c>
      <c r="BU92" t="s">
        <v>118</v>
      </c>
      <c r="BV92" t="s">
        <v>119</v>
      </c>
      <c r="BW92" t="s">
        <v>88</v>
      </c>
      <c r="BY92" t="s">
        <v>120</v>
      </c>
      <c r="BZ92" t="s">
        <v>121</v>
      </c>
    </row>
    <row r="93" spans="1:78" x14ac:dyDescent="0.25">
      <c r="A93" t="s">
        <v>83</v>
      </c>
      <c r="B93" t="s">
        <v>84</v>
      </c>
      <c r="C93" t="s">
        <v>179</v>
      </c>
      <c r="D93">
        <v>1530310</v>
      </c>
      <c r="E93" s="1">
        <v>42307.500694444447</v>
      </c>
      <c r="F93" s="1">
        <v>42318.999305555553</v>
      </c>
      <c r="G93" s="4">
        <f t="shared" si="1"/>
        <v>2015</v>
      </c>
      <c r="H93" t="s">
        <v>109</v>
      </c>
      <c r="I93" t="s">
        <v>110</v>
      </c>
      <c r="J93" t="s">
        <v>111</v>
      </c>
      <c r="K93" s="2">
        <v>1689.8</v>
      </c>
      <c r="L93" s="2">
        <v>1660</v>
      </c>
      <c r="M93">
        <v>269466</v>
      </c>
      <c r="O93" t="s">
        <v>88</v>
      </c>
      <c r="Q93" t="s">
        <v>88</v>
      </c>
      <c r="U93" s="1">
        <v>42318.4375</v>
      </c>
      <c r="V93" s="1">
        <v>42318.4375</v>
      </c>
      <c r="X93" t="s">
        <v>104</v>
      </c>
      <c r="Z93" t="s">
        <v>89</v>
      </c>
      <c r="AA93">
        <v>0</v>
      </c>
      <c r="AB93">
        <v>0</v>
      </c>
      <c r="AC93">
        <v>0</v>
      </c>
      <c r="AD93" s="2">
        <v>1660</v>
      </c>
      <c r="AE93" t="s">
        <v>104</v>
      </c>
      <c r="AF93" t="s">
        <v>179</v>
      </c>
      <c r="AG93">
        <v>1.17</v>
      </c>
      <c r="AJ93" t="s">
        <v>90</v>
      </c>
      <c r="AK93" s="1">
        <v>42307</v>
      </c>
      <c r="AL93">
        <v>0</v>
      </c>
      <c r="AM93">
        <v>0</v>
      </c>
      <c r="AN93" t="s">
        <v>112</v>
      </c>
      <c r="AQ93" s="1">
        <v>42307.500694444447</v>
      </c>
      <c r="AR93" s="1">
        <v>42307.500694444447</v>
      </c>
      <c r="AT93" t="s">
        <v>90</v>
      </c>
      <c r="AU93" t="s">
        <v>113</v>
      </c>
      <c r="AV93" t="s">
        <v>93</v>
      </c>
      <c r="AW93" t="s">
        <v>114</v>
      </c>
      <c r="AX93" t="s">
        <v>115</v>
      </c>
      <c r="AZ93">
        <v>0</v>
      </c>
      <c r="BI93" t="s">
        <v>90</v>
      </c>
      <c r="BK93" t="s">
        <v>90</v>
      </c>
      <c r="BL93" s="2">
        <v>1660</v>
      </c>
      <c r="BM93" t="s">
        <v>116</v>
      </c>
      <c r="BN93" s="1">
        <v>42319.4375</v>
      </c>
      <c r="BO93" t="s">
        <v>97</v>
      </c>
      <c r="BP93" s="1">
        <v>42308.670138888891</v>
      </c>
      <c r="BQ93" t="s">
        <v>117</v>
      </c>
      <c r="BU93" t="s">
        <v>118</v>
      </c>
      <c r="BV93" t="s">
        <v>119</v>
      </c>
      <c r="BW93" t="s">
        <v>88</v>
      </c>
      <c r="BY93" t="s">
        <v>120</v>
      </c>
      <c r="BZ93" t="s">
        <v>121</v>
      </c>
    </row>
    <row r="94" spans="1:78" x14ac:dyDescent="0.25">
      <c r="A94" t="s">
        <v>83</v>
      </c>
      <c r="B94" t="s">
        <v>84</v>
      </c>
      <c r="C94" t="s">
        <v>180</v>
      </c>
      <c r="D94">
        <v>1531502</v>
      </c>
      <c r="E94" s="1">
        <v>42319.417361111111</v>
      </c>
      <c r="F94" s="1">
        <v>42328.999305555553</v>
      </c>
      <c r="G94" s="4">
        <f t="shared" si="1"/>
        <v>2015</v>
      </c>
      <c r="H94" t="s">
        <v>140</v>
      </c>
      <c r="I94" t="s">
        <v>141</v>
      </c>
      <c r="J94" t="s">
        <v>142</v>
      </c>
      <c r="K94" s="2">
        <v>1587.5</v>
      </c>
      <c r="L94" s="2">
        <v>1582.37</v>
      </c>
      <c r="M94">
        <v>270643</v>
      </c>
      <c r="O94" t="s">
        <v>88</v>
      </c>
      <c r="Q94" t="s">
        <v>88</v>
      </c>
      <c r="U94" s="1">
        <v>42328.481249999997</v>
      </c>
      <c r="V94" s="1">
        <v>42328.481249999997</v>
      </c>
      <c r="X94" t="s">
        <v>104</v>
      </c>
      <c r="Z94" t="s">
        <v>89</v>
      </c>
      <c r="AA94">
        <v>0</v>
      </c>
      <c r="AB94">
        <v>0</v>
      </c>
      <c r="AC94">
        <v>0</v>
      </c>
      <c r="AD94" s="2">
        <v>1582.37</v>
      </c>
      <c r="AE94" t="s">
        <v>104</v>
      </c>
      <c r="AF94" t="s">
        <v>180</v>
      </c>
      <c r="AG94">
        <v>1.63</v>
      </c>
      <c r="AJ94" t="s">
        <v>90</v>
      </c>
      <c r="AK94" s="1">
        <v>42318</v>
      </c>
      <c r="AL94">
        <v>0</v>
      </c>
      <c r="AM94">
        <v>0</v>
      </c>
      <c r="AN94" t="s">
        <v>143</v>
      </c>
      <c r="AQ94" s="1">
        <v>42319.417361111111</v>
      </c>
      <c r="AR94" s="1">
        <v>42319.417361111111</v>
      </c>
      <c r="AT94" t="s">
        <v>90</v>
      </c>
      <c r="AU94" t="s">
        <v>144</v>
      </c>
      <c r="AV94" t="s">
        <v>93</v>
      </c>
      <c r="AW94" t="s">
        <v>145</v>
      </c>
      <c r="AX94" t="s">
        <v>115</v>
      </c>
      <c r="AZ94">
        <v>0</v>
      </c>
      <c r="BI94" t="s">
        <v>90</v>
      </c>
      <c r="BK94" t="s">
        <v>90</v>
      </c>
      <c r="BL94" s="2">
        <v>1582.37</v>
      </c>
      <c r="BM94" t="s">
        <v>96</v>
      </c>
      <c r="BN94" s="1">
        <v>42342.643055555556</v>
      </c>
      <c r="BO94" t="s">
        <v>97</v>
      </c>
      <c r="BP94" s="1">
        <v>42320.505555555559</v>
      </c>
      <c r="BQ94" t="s">
        <v>117</v>
      </c>
      <c r="BU94" t="s">
        <v>118</v>
      </c>
      <c r="BV94" t="s">
        <v>119</v>
      </c>
      <c r="BW94" t="s">
        <v>88</v>
      </c>
      <c r="BY94" t="s">
        <v>120</v>
      </c>
      <c r="BZ94" t="s">
        <v>121</v>
      </c>
    </row>
    <row r="95" spans="1:78" x14ac:dyDescent="0.25">
      <c r="A95" t="s">
        <v>83</v>
      </c>
      <c r="B95" t="s">
        <v>84</v>
      </c>
      <c r="C95" t="s">
        <v>181</v>
      </c>
      <c r="D95">
        <v>1530102</v>
      </c>
      <c r="E95" s="1">
        <v>42304.542361111111</v>
      </c>
      <c r="F95" s="1">
        <v>42325.999305555553</v>
      </c>
      <c r="G95" s="4">
        <f t="shared" si="1"/>
        <v>2015</v>
      </c>
      <c r="H95" t="s">
        <v>165</v>
      </c>
      <c r="I95" t="s">
        <v>166</v>
      </c>
      <c r="J95" t="s">
        <v>142</v>
      </c>
      <c r="K95" s="2">
        <v>1582.3</v>
      </c>
      <c r="L95" s="2">
        <v>1639.1</v>
      </c>
      <c r="M95">
        <v>269339</v>
      </c>
      <c r="O95" t="s">
        <v>88</v>
      </c>
      <c r="Q95" t="s">
        <v>88</v>
      </c>
      <c r="U95" s="1">
        <v>42325.490277777775</v>
      </c>
      <c r="V95" s="1">
        <v>42325.490277777775</v>
      </c>
      <c r="X95" t="s">
        <v>104</v>
      </c>
      <c r="Z95" t="s">
        <v>89</v>
      </c>
      <c r="AA95">
        <v>0</v>
      </c>
      <c r="AB95">
        <v>0</v>
      </c>
      <c r="AC95">
        <v>0</v>
      </c>
      <c r="AD95" s="2">
        <v>1639.1</v>
      </c>
      <c r="AE95" t="s">
        <v>104</v>
      </c>
      <c r="AF95" t="s">
        <v>181</v>
      </c>
      <c r="AG95">
        <v>1.53</v>
      </c>
      <c r="AJ95" t="s">
        <v>90</v>
      </c>
      <c r="AK95" s="1">
        <v>42303</v>
      </c>
      <c r="AL95">
        <v>0</v>
      </c>
      <c r="AM95">
        <v>0</v>
      </c>
      <c r="AN95" t="s">
        <v>167</v>
      </c>
      <c r="AQ95" s="1">
        <v>42304.542361111111</v>
      </c>
      <c r="AR95" s="1">
        <v>42304.542361111111</v>
      </c>
      <c r="AT95" t="s">
        <v>90</v>
      </c>
      <c r="AU95" t="s">
        <v>168</v>
      </c>
      <c r="AV95" t="s">
        <v>93</v>
      </c>
      <c r="AW95" t="s">
        <v>169</v>
      </c>
      <c r="AX95" t="s">
        <v>115</v>
      </c>
      <c r="AZ95">
        <v>0</v>
      </c>
      <c r="BI95" t="s">
        <v>90</v>
      </c>
      <c r="BK95" t="s">
        <v>90</v>
      </c>
      <c r="BL95" s="2">
        <v>1639.1</v>
      </c>
      <c r="BM95" t="s">
        <v>116</v>
      </c>
      <c r="BN95" s="1">
        <v>42327.490277777775</v>
      </c>
      <c r="BO95" t="s">
        <v>97</v>
      </c>
      <c r="BP95" s="1">
        <v>42306.670138888891</v>
      </c>
      <c r="BQ95" t="s">
        <v>117</v>
      </c>
      <c r="BU95" t="s">
        <v>118</v>
      </c>
      <c r="BV95" t="s">
        <v>119</v>
      </c>
      <c r="BW95" t="s">
        <v>88</v>
      </c>
      <c r="BY95" t="s">
        <v>120</v>
      </c>
      <c r="BZ95" t="s">
        <v>121</v>
      </c>
    </row>
    <row r="96" spans="1:78" x14ac:dyDescent="0.25">
      <c r="A96" t="s">
        <v>83</v>
      </c>
      <c r="B96" t="s">
        <v>84</v>
      </c>
      <c r="C96" t="s">
        <v>182</v>
      </c>
      <c r="D96">
        <v>1532701</v>
      </c>
      <c r="E96" s="1">
        <v>42331.709027777775</v>
      </c>
      <c r="F96" s="1">
        <v>42339.999305555553</v>
      </c>
      <c r="G96" s="4">
        <f t="shared" si="1"/>
        <v>2015</v>
      </c>
      <c r="H96" t="s">
        <v>109</v>
      </c>
      <c r="I96" t="s">
        <v>133</v>
      </c>
      <c r="J96" t="s">
        <v>111</v>
      </c>
      <c r="K96" s="2">
        <v>1798.1</v>
      </c>
      <c r="L96" s="2">
        <v>1753.34</v>
      </c>
      <c r="M96">
        <v>271891</v>
      </c>
      <c r="O96" t="s">
        <v>88</v>
      </c>
      <c r="Q96" t="s">
        <v>88</v>
      </c>
      <c r="U96" s="1">
        <v>42339.466666666667</v>
      </c>
      <c r="V96" s="1">
        <v>42339.466666666667</v>
      </c>
      <c r="X96" t="s">
        <v>104</v>
      </c>
      <c r="Z96" t="s">
        <v>89</v>
      </c>
      <c r="AA96">
        <v>0</v>
      </c>
      <c r="AB96">
        <v>0</v>
      </c>
      <c r="AC96">
        <v>0</v>
      </c>
      <c r="AD96" s="2">
        <v>1753.34</v>
      </c>
      <c r="AE96" t="s">
        <v>104</v>
      </c>
      <c r="AF96" t="s">
        <v>182</v>
      </c>
      <c r="AG96">
        <v>1.45</v>
      </c>
      <c r="AJ96" t="s">
        <v>90</v>
      </c>
      <c r="AK96" s="1">
        <v>42330</v>
      </c>
      <c r="AL96">
        <v>0</v>
      </c>
      <c r="AM96">
        <v>0</v>
      </c>
      <c r="AN96" t="s">
        <v>124</v>
      </c>
      <c r="AQ96" s="1">
        <v>42331.709027777775</v>
      </c>
      <c r="AR96" s="1">
        <v>42331.709027777775</v>
      </c>
      <c r="AT96" t="s">
        <v>90</v>
      </c>
      <c r="AU96" t="s">
        <v>134</v>
      </c>
      <c r="AV96" t="s">
        <v>93</v>
      </c>
      <c r="AW96" t="s">
        <v>135</v>
      </c>
      <c r="AX96" t="s">
        <v>115</v>
      </c>
      <c r="AZ96">
        <v>0</v>
      </c>
      <c r="BI96" t="s">
        <v>90</v>
      </c>
      <c r="BK96" t="s">
        <v>90</v>
      </c>
      <c r="BL96" s="2">
        <v>1753.34</v>
      </c>
      <c r="BM96" t="s">
        <v>116</v>
      </c>
      <c r="BN96" s="1">
        <v>42340.466666666667</v>
      </c>
      <c r="BO96" t="s">
        <v>97</v>
      </c>
      <c r="BP96" s="1">
        <v>42332.524305555555</v>
      </c>
      <c r="BQ96" t="s">
        <v>117</v>
      </c>
      <c r="BU96" t="s">
        <v>118</v>
      </c>
      <c r="BV96" t="s">
        <v>119</v>
      </c>
      <c r="BW96" t="s">
        <v>88</v>
      </c>
      <c r="BY96" t="s">
        <v>120</v>
      </c>
      <c r="BZ96" t="s">
        <v>121</v>
      </c>
    </row>
    <row r="97" spans="1:78" x14ac:dyDescent="0.25">
      <c r="A97" t="s">
        <v>83</v>
      </c>
      <c r="B97" t="s">
        <v>84</v>
      </c>
      <c r="C97" t="s">
        <v>183</v>
      </c>
      <c r="D97">
        <v>1529401</v>
      </c>
      <c r="E97" s="1">
        <v>42298.667361111111</v>
      </c>
      <c r="F97" s="1">
        <v>42304.999305555553</v>
      </c>
      <c r="G97" s="4">
        <f t="shared" si="1"/>
        <v>2015</v>
      </c>
      <c r="H97" t="s">
        <v>109</v>
      </c>
      <c r="I97" t="s">
        <v>110</v>
      </c>
      <c r="J97" t="s">
        <v>111</v>
      </c>
      <c r="K97" s="2">
        <v>1790.7</v>
      </c>
      <c r="L97" s="2">
        <v>1704.91</v>
      </c>
      <c r="M97">
        <v>268715</v>
      </c>
      <c r="O97" t="s">
        <v>88</v>
      </c>
      <c r="Q97" t="s">
        <v>88</v>
      </c>
      <c r="U97" s="1">
        <v>42304.396527777775</v>
      </c>
      <c r="V97" s="1">
        <v>42304.396527777775</v>
      </c>
      <c r="X97" t="s">
        <v>104</v>
      </c>
      <c r="Z97" t="s">
        <v>89</v>
      </c>
      <c r="AA97">
        <v>0</v>
      </c>
      <c r="AB97">
        <v>0</v>
      </c>
      <c r="AC97">
        <v>0</v>
      </c>
      <c r="AD97" s="2">
        <v>1704.91</v>
      </c>
      <c r="AE97" t="s">
        <v>104</v>
      </c>
      <c r="AF97" t="s">
        <v>183</v>
      </c>
      <c r="AG97">
        <v>1.42</v>
      </c>
      <c r="AJ97" t="s">
        <v>90</v>
      </c>
      <c r="AK97" s="1">
        <v>42298</v>
      </c>
      <c r="AL97">
        <v>0</v>
      </c>
      <c r="AM97">
        <v>0</v>
      </c>
      <c r="AN97" t="s">
        <v>124</v>
      </c>
      <c r="AQ97" s="1">
        <v>42298.667361111111</v>
      </c>
      <c r="AR97" s="1">
        <v>42298.667361111111</v>
      </c>
      <c r="AT97" t="s">
        <v>90</v>
      </c>
      <c r="AU97" t="s">
        <v>113</v>
      </c>
      <c r="AV97" t="s">
        <v>93</v>
      </c>
      <c r="AW97" t="s">
        <v>114</v>
      </c>
      <c r="AX97" t="s">
        <v>115</v>
      </c>
      <c r="AZ97">
        <v>0</v>
      </c>
      <c r="BI97" t="s">
        <v>90</v>
      </c>
      <c r="BK97" t="s">
        <v>90</v>
      </c>
      <c r="BL97" s="2">
        <v>1704.91</v>
      </c>
      <c r="BM97" t="s">
        <v>116</v>
      </c>
      <c r="BN97" s="1">
        <v>42305.397222222222</v>
      </c>
      <c r="BO97" t="s">
        <v>103</v>
      </c>
      <c r="BP97" s="1">
        <v>42299.339583333334</v>
      </c>
      <c r="BQ97" t="s">
        <v>117</v>
      </c>
      <c r="BU97" t="s">
        <v>118</v>
      </c>
      <c r="BV97" t="s">
        <v>119</v>
      </c>
      <c r="BW97" t="s">
        <v>88</v>
      </c>
      <c r="BY97" t="s">
        <v>120</v>
      </c>
      <c r="BZ97" t="s">
        <v>121</v>
      </c>
    </row>
    <row r="98" spans="1:78" x14ac:dyDescent="0.25">
      <c r="A98" t="s">
        <v>83</v>
      </c>
      <c r="B98" t="s">
        <v>84</v>
      </c>
      <c r="C98" t="s">
        <v>184</v>
      </c>
      <c r="D98">
        <v>1534204</v>
      </c>
      <c r="E98" s="1">
        <v>42346.417361111111</v>
      </c>
      <c r="F98" s="1">
        <v>42356.999305555553</v>
      </c>
      <c r="G98" s="4">
        <f t="shared" si="1"/>
        <v>2015</v>
      </c>
      <c r="H98" t="s">
        <v>109</v>
      </c>
      <c r="I98" t="s">
        <v>123</v>
      </c>
      <c r="J98" t="s">
        <v>111</v>
      </c>
      <c r="K98" s="2">
        <v>1788.4</v>
      </c>
      <c r="L98" s="2">
        <v>1774.47</v>
      </c>
      <c r="M98">
        <v>273186</v>
      </c>
      <c r="O98" t="s">
        <v>88</v>
      </c>
      <c r="Q98" t="s">
        <v>88</v>
      </c>
      <c r="U98" s="1">
        <v>42356.685416666667</v>
      </c>
      <c r="V98" s="1">
        <v>42356.685416666667</v>
      </c>
      <c r="X98" t="s">
        <v>104</v>
      </c>
      <c r="Z98" t="s">
        <v>89</v>
      </c>
      <c r="AA98">
        <v>0</v>
      </c>
      <c r="AB98">
        <v>0</v>
      </c>
      <c r="AC98">
        <v>0</v>
      </c>
      <c r="AD98" s="2">
        <v>1774.47</v>
      </c>
      <c r="AE98" t="s">
        <v>104</v>
      </c>
      <c r="AF98" t="s">
        <v>184</v>
      </c>
      <c r="AG98">
        <v>1.34</v>
      </c>
      <c r="AJ98" t="s">
        <v>90</v>
      </c>
      <c r="AK98" s="1">
        <v>42344</v>
      </c>
      <c r="AL98">
        <v>0</v>
      </c>
      <c r="AM98">
        <v>0</v>
      </c>
      <c r="AN98" t="s">
        <v>124</v>
      </c>
      <c r="AQ98" s="1">
        <v>42346.417361111111</v>
      </c>
      <c r="AR98" s="1">
        <v>42346.417361111111</v>
      </c>
      <c r="AT98" t="s">
        <v>90</v>
      </c>
      <c r="AU98" t="s">
        <v>125</v>
      </c>
      <c r="AV98" t="s">
        <v>93</v>
      </c>
      <c r="AW98" t="s">
        <v>126</v>
      </c>
      <c r="AX98" t="s">
        <v>115</v>
      </c>
      <c r="AZ98">
        <v>0</v>
      </c>
      <c r="BI98" t="s">
        <v>90</v>
      </c>
      <c r="BK98" t="s">
        <v>90</v>
      </c>
      <c r="BL98" s="2">
        <v>1774.47</v>
      </c>
      <c r="BM98" t="s">
        <v>116</v>
      </c>
      <c r="BN98" s="1">
        <v>42359.686805555553</v>
      </c>
      <c r="BO98" t="s">
        <v>103</v>
      </c>
      <c r="BP98" s="1">
        <v>42347.486111111109</v>
      </c>
      <c r="BQ98" t="s">
        <v>117</v>
      </c>
      <c r="BU98" t="s">
        <v>118</v>
      </c>
      <c r="BV98" t="s">
        <v>119</v>
      </c>
      <c r="BW98" t="s">
        <v>88</v>
      </c>
      <c r="BY98" t="s">
        <v>120</v>
      </c>
      <c r="BZ98" t="s">
        <v>121</v>
      </c>
    </row>
    <row r="99" spans="1:78" x14ac:dyDescent="0.25">
      <c r="A99" t="s">
        <v>83</v>
      </c>
      <c r="B99" t="s">
        <v>84</v>
      </c>
      <c r="C99" t="s">
        <v>185</v>
      </c>
      <c r="D99">
        <v>1533803</v>
      </c>
      <c r="E99" s="1">
        <v>42342.678472222222</v>
      </c>
      <c r="F99" s="1">
        <v>42352.999305555553</v>
      </c>
      <c r="G99" s="4">
        <f t="shared" si="1"/>
        <v>2015</v>
      </c>
      <c r="H99" t="s">
        <v>109</v>
      </c>
      <c r="I99" t="s">
        <v>133</v>
      </c>
      <c r="J99" t="s">
        <v>111</v>
      </c>
      <c r="K99" s="2">
        <v>1649.2</v>
      </c>
      <c r="L99" s="2">
        <v>1639.24</v>
      </c>
      <c r="M99">
        <v>272884</v>
      </c>
      <c r="O99" t="s">
        <v>88</v>
      </c>
      <c r="Q99" t="s">
        <v>88</v>
      </c>
      <c r="U99" s="1">
        <v>42352.45416666667</v>
      </c>
      <c r="V99" s="1">
        <v>42352.45416666667</v>
      </c>
      <c r="X99" t="s">
        <v>104</v>
      </c>
      <c r="Z99" t="s">
        <v>89</v>
      </c>
      <c r="AA99">
        <v>0</v>
      </c>
      <c r="AB99">
        <v>0</v>
      </c>
      <c r="AC99">
        <v>0</v>
      </c>
      <c r="AD99" s="2">
        <v>1639.24</v>
      </c>
      <c r="AE99" t="s">
        <v>104</v>
      </c>
      <c r="AF99" t="s">
        <v>185</v>
      </c>
      <c r="AG99">
        <v>1.24</v>
      </c>
      <c r="AJ99" t="s">
        <v>90</v>
      </c>
      <c r="AK99" s="1">
        <v>42339</v>
      </c>
      <c r="AL99">
        <v>0</v>
      </c>
      <c r="AM99">
        <v>0</v>
      </c>
      <c r="AN99" t="s">
        <v>112</v>
      </c>
      <c r="AQ99" s="1">
        <v>42342.678472222222</v>
      </c>
      <c r="AR99" s="1">
        <v>42342.678472222222</v>
      </c>
      <c r="AT99" t="s">
        <v>90</v>
      </c>
      <c r="AU99" t="s">
        <v>134</v>
      </c>
      <c r="AV99" t="s">
        <v>93</v>
      </c>
      <c r="AW99" t="s">
        <v>135</v>
      </c>
      <c r="AX99" t="s">
        <v>115</v>
      </c>
      <c r="AZ99">
        <v>0</v>
      </c>
      <c r="BI99" t="s">
        <v>90</v>
      </c>
      <c r="BK99" t="s">
        <v>90</v>
      </c>
      <c r="BL99" s="2">
        <v>1639.24</v>
      </c>
      <c r="BM99" t="s">
        <v>96</v>
      </c>
      <c r="BN99" s="1">
        <v>42369.584722222222</v>
      </c>
      <c r="BO99" t="s">
        <v>97</v>
      </c>
      <c r="BP99" s="1">
        <v>42343.48541666667</v>
      </c>
      <c r="BQ99" t="s">
        <v>117</v>
      </c>
      <c r="BU99" t="s">
        <v>118</v>
      </c>
      <c r="BV99" t="s">
        <v>119</v>
      </c>
      <c r="BW99" t="s">
        <v>88</v>
      </c>
      <c r="BY99" t="s">
        <v>120</v>
      </c>
      <c r="BZ99" t="s">
        <v>121</v>
      </c>
    </row>
    <row r="100" spans="1:78" x14ac:dyDescent="0.25">
      <c r="A100" t="s">
        <v>83</v>
      </c>
      <c r="B100" t="s">
        <v>84</v>
      </c>
      <c r="C100" t="s">
        <v>185</v>
      </c>
      <c r="D100">
        <v>1528802</v>
      </c>
      <c r="E100" s="1">
        <v>42292.381944444445</v>
      </c>
      <c r="F100" s="1">
        <v>42301.999305555553</v>
      </c>
      <c r="G100" s="4">
        <f t="shared" si="1"/>
        <v>2015</v>
      </c>
      <c r="H100" t="s">
        <v>109</v>
      </c>
      <c r="I100" t="s">
        <v>128</v>
      </c>
      <c r="J100" t="s">
        <v>129</v>
      </c>
      <c r="K100" s="2">
        <v>1809.2</v>
      </c>
      <c r="L100" s="2">
        <v>1727.05</v>
      </c>
      <c r="M100">
        <v>268305</v>
      </c>
      <c r="O100" t="s">
        <v>88</v>
      </c>
      <c r="Q100" t="s">
        <v>88</v>
      </c>
      <c r="U100" s="1">
        <v>42301.429861111108</v>
      </c>
      <c r="V100" s="1">
        <v>42301.429861111108</v>
      </c>
      <c r="X100" t="s">
        <v>104</v>
      </c>
      <c r="Z100" t="s">
        <v>89</v>
      </c>
      <c r="AA100">
        <v>0</v>
      </c>
      <c r="AB100">
        <v>0</v>
      </c>
      <c r="AC100">
        <v>0</v>
      </c>
      <c r="AD100" s="2">
        <v>1727.05</v>
      </c>
      <c r="AE100" t="s">
        <v>104</v>
      </c>
      <c r="AF100" t="s">
        <v>185</v>
      </c>
      <c r="AG100">
        <v>1.41</v>
      </c>
      <c r="AJ100" t="s">
        <v>90</v>
      </c>
      <c r="AK100" s="1">
        <v>42291</v>
      </c>
      <c r="AL100">
        <v>0</v>
      </c>
      <c r="AM100">
        <v>0</v>
      </c>
      <c r="AN100" t="s">
        <v>124</v>
      </c>
      <c r="AQ100" s="1">
        <v>42292.381944444445</v>
      </c>
      <c r="AR100" s="1">
        <v>42292.381944444445</v>
      </c>
      <c r="AT100" t="s">
        <v>90</v>
      </c>
      <c r="AU100" t="s">
        <v>130</v>
      </c>
      <c r="AV100" t="s">
        <v>93</v>
      </c>
      <c r="AW100" t="s">
        <v>131</v>
      </c>
      <c r="AX100" t="s">
        <v>115</v>
      </c>
      <c r="AZ100">
        <v>0</v>
      </c>
      <c r="BI100" t="s">
        <v>90</v>
      </c>
      <c r="BK100" t="s">
        <v>90</v>
      </c>
      <c r="BL100" s="2">
        <v>1727.05</v>
      </c>
      <c r="BM100" t="s">
        <v>96</v>
      </c>
      <c r="BN100" s="1">
        <v>42312.443055555559</v>
      </c>
      <c r="BO100" t="s">
        <v>103</v>
      </c>
      <c r="BP100" s="1">
        <v>42293.339583333334</v>
      </c>
      <c r="BQ100" t="s">
        <v>117</v>
      </c>
      <c r="BU100" t="s">
        <v>118</v>
      </c>
      <c r="BV100" t="s">
        <v>119</v>
      </c>
      <c r="BW100" t="s">
        <v>88</v>
      </c>
      <c r="BY100" t="s">
        <v>120</v>
      </c>
      <c r="BZ100" t="s">
        <v>121</v>
      </c>
    </row>
    <row r="101" spans="1:78" x14ac:dyDescent="0.25">
      <c r="A101" t="s">
        <v>83</v>
      </c>
      <c r="B101" t="s">
        <v>84</v>
      </c>
      <c r="C101" t="s">
        <v>186</v>
      </c>
      <c r="D101">
        <v>1534806</v>
      </c>
      <c r="E101" s="1">
        <v>42352.625694444447</v>
      </c>
      <c r="F101" s="1">
        <v>42357.999305555553</v>
      </c>
      <c r="G101" s="4">
        <f t="shared" si="1"/>
        <v>2015</v>
      </c>
      <c r="H101" t="s">
        <v>109</v>
      </c>
      <c r="I101" t="s">
        <v>123</v>
      </c>
      <c r="J101" t="s">
        <v>111</v>
      </c>
      <c r="K101" s="2">
        <v>1840.6</v>
      </c>
      <c r="L101" s="2">
        <v>1771.85</v>
      </c>
      <c r="M101">
        <v>273762</v>
      </c>
      <c r="O101" t="s">
        <v>88</v>
      </c>
      <c r="Q101" t="s">
        <v>88</v>
      </c>
      <c r="U101" s="1">
        <v>42357.689583333333</v>
      </c>
      <c r="V101" s="1">
        <v>42357.689583333333</v>
      </c>
      <c r="X101" t="s">
        <v>104</v>
      </c>
      <c r="Z101" t="s">
        <v>89</v>
      </c>
      <c r="AA101">
        <v>0</v>
      </c>
      <c r="AB101">
        <v>0</v>
      </c>
      <c r="AC101">
        <v>0</v>
      </c>
      <c r="AD101" s="2">
        <v>1771.85</v>
      </c>
      <c r="AE101" t="s">
        <v>104</v>
      </c>
      <c r="AF101" t="s">
        <v>186</v>
      </c>
      <c r="AG101">
        <v>1.28</v>
      </c>
      <c r="AJ101" t="s">
        <v>90</v>
      </c>
      <c r="AK101" s="1">
        <v>42352</v>
      </c>
      <c r="AL101">
        <v>0</v>
      </c>
      <c r="AM101">
        <v>0</v>
      </c>
      <c r="AN101" t="s">
        <v>124</v>
      </c>
      <c r="AQ101" s="1">
        <v>42352.625694444447</v>
      </c>
      <c r="AR101" s="1">
        <v>42352.625694444447</v>
      </c>
      <c r="AT101" t="s">
        <v>90</v>
      </c>
      <c r="AU101" t="s">
        <v>125</v>
      </c>
      <c r="AV101" t="s">
        <v>93</v>
      </c>
      <c r="AW101" t="s">
        <v>126</v>
      </c>
      <c r="AX101" t="s">
        <v>115</v>
      </c>
      <c r="AZ101">
        <v>0</v>
      </c>
      <c r="BI101" t="s">
        <v>90</v>
      </c>
      <c r="BK101" t="s">
        <v>90</v>
      </c>
      <c r="BL101" s="2">
        <v>1771.85</v>
      </c>
      <c r="BM101" t="s">
        <v>116</v>
      </c>
      <c r="BN101" s="1">
        <v>42359.69027777778</v>
      </c>
      <c r="BO101" t="s">
        <v>103</v>
      </c>
      <c r="BP101" s="1">
        <v>42353.338194444441</v>
      </c>
      <c r="BQ101" t="s">
        <v>117</v>
      </c>
      <c r="BU101" t="s">
        <v>118</v>
      </c>
      <c r="BV101" t="s">
        <v>119</v>
      </c>
      <c r="BW101" t="s">
        <v>88</v>
      </c>
      <c r="BY101" t="s">
        <v>120</v>
      </c>
      <c r="BZ101" t="s">
        <v>121</v>
      </c>
    </row>
    <row r="102" spans="1:78" x14ac:dyDescent="0.25">
      <c r="A102" t="s">
        <v>83</v>
      </c>
      <c r="B102" t="s">
        <v>84</v>
      </c>
      <c r="C102" t="s">
        <v>187</v>
      </c>
      <c r="D102">
        <v>1533406</v>
      </c>
      <c r="E102" s="1">
        <v>42338.551388888889</v>
      </c>
      <c r="F102" s="1">
        <v>42348.999305555553</v>
      </c>
      <c r="G102" s="4">
        <f t="shared" si="1"/>
        <v>2015</v>
      </c>
      <c r="H102" t="s">
        <v>109</v>
      </c>
      <c r="I102" t="s">
        <v>123</v>
      </c>
      <c r="J102" t="s">
        <v>111</v>
      </c>
      <c r="K102" s="2">
        <v>1769.6</v>
      </c>
      <c r="L102" s="2">
        <v>1722.43</v>
      </c>
      <c r="M102">
        <v>272494</v>
      </c>
      <c r="O102" t="s">
        <v>88</v>
      </c>
      <c r="Q102" t="s">
        <v>88</v>
      </c>
      <c r="U102" s="1">
        <v>42348.438888888886</v>
      </c>
      <c r="V102" s="1">
        <v>42348.438888888886</v>
      </c>
      <c r="X102" t="s">
        <v>104</v>
      </c>
      <c r="Z102" t="s">
        <v>89</v>
      </c>
      <c r="AA102">
        <v>0</v>
      </c>
      <c r="AB102">
        <v>0</v>
      </c>
      <c r="AC102">
        <v>0</v>
      </c>
      <c r="AD102" s="2">
        <v>1722.43</v>
      </c>
      <c r="AE102" t="s">
        <v>104</v>
      </c>
      <c r="AF102" t="s">
        <v>187</v>
      </c>
      <c r="AG102">
        <v>1.29</v>
      </c>
      <c r="AJ102" t="s">
        <v>90</v>
      </c>
      <c r="AK102" s="1">
        <v>42337</v>
      </c>
      <c r="AL102">
        <v>0</v>
      </c>
      <c r="AM102">
        <v>0</v>
      </c>
      <c r="AN102" t="s">
        <v>124</v>
      </c>
      <c r="AQ102" s="1">
        <v>42338.551388888889</v>
      </c>
      <c r="AR102" s="1">
        <v>42338.551388888889</v>
      </c>
      <c r="AT102" t="s">
        <v>90</v>
      </c>
      <c r="AU102" t="s">
        <v>125</v>
      </c>
      <c r="AV102" t="s">
        <v>93</v>
      </c>
      <c r="AW102" t="s">
        <v>126</v>
      </c>
      <c r="AX102" t="s">
        <v>115</v>
      </c>
      <c r="AZ102">
        <v>0</v>
      </c>
      <c r="BI102" t="s">
        <v>90</v>
      </c>
      <c r="BK102" t="s">
        <v>90</v>
      </c>
      <c r="BL102" s="2">
        <v>1722.43</v>
      </c>
      <c r="BM102" t="s">
        <v>116</v>
      </c>
      <c r="BN102" s="1">
        <v>42349.44027777778</v>
      </c>
      <c r="BO102" t="s">
        <v>103</v>
      </c>
      <c r="BP102" s="1">
        <v>42339.486111111109</v>
      </c>
      <c r="BQ102" t="s">
        <v>117</v>
      </c>
      <c r="BU102" t="s">
        <v>118</v>
      </c>
      <c r="BV102" t="s">
        <v>119</v>
      </c>
      <c r="BW102" t="s">
        <v>88</v>
      </c>
      <c r="BY102" t="s">
        <v>120</v>
      </c>
      <c r="BZ102" t="s">
        <v>121</v>
      </c>
    </row>
    <row r="103" spans="1:78" x14ac:dyDescent="0.25">
      <c r="A103" t="s">
        <v>83</v>
      </c>
      <c r="B103" t="s">
        <v>84</v>
      </c>
      <c r="C103" t="s">
        <v>188</v>
      </c>
      <c r="D103">
        <v>1532202</v>
      </c>
      <c r="E103" s="1">
        <v>42326.381944444445</v>
      </c>
      <c r="F103" s="1">
        <v>42332.999305555553</v>
      </c>
      <c r="G103" s="4">
        <f t="shared" si="1"/>
        <v>2015</v>
      </c>
      <c r="H103" t="s">
        <v>109</v>
      </c>
      <c r="I103" t="s">
        <v>133</v>
      </c>
      <c r="J103" t="s">
        <v>111</v>
      </c>
      <c r="K103" s="2">
        <v>1696</v>
      </c>
      <c r="L103" s="2">
        <v>1617.97</v>
      </c>
      <c r="M103">
        <v>271219</v>
      </c>
      <c r="O103" t="s">
        <v>88</v>
      </c>
      <c r="Q103" t="s">
        <v>88</v>
      </c>
      <c r="U103" s="1">
        <v>42332.474999999999</v>
      </c>
      <c r="V103" s="1">
        <v>42332.474999999999</v>
      </c>
      <c r="X103" t="s">
        <v>104</v>
      </c>
      <c r="Z103" t="s">
        <v>89</v>
      </c>
      <c r="AA103">
        <v>0</v>
      </c>
      <c r="AB103">
        <v>0</v>
      </c>
      <c r="AC103">
        <v>0</v>
      </c>
      <c r="AD103" s="2">
        <v>1617.97</v>
      </c>
      <c r="AE103" t="s">
        <v>104</v>
      </c>
      <c r="AF103" t="s">
        <v>188</v>
      </c>
      <c r="AG103">
        <v>1.23</v>
      </c>
      <c r="AJ103" t="s">
        <v>90</v>
      </c>
      <c r="AK103" s="1">
        <v>42326</v>
      </c>
      <c r="AL103">
        <v>0</v>
      </c>
      <c r="AM103">
        <v>0</v>
      </c>
      <c r="AN103" t="s">
        <v>112</v>
      </c>
      <c r="AQ103" s="1">
        <v>42326.381944444445</v>
      </c>
      <c r="AR103" s="1">
        <v>42326.381944444445</v>
      </c>
      <c r="AT103" t="s">
        <v>90</v>
      </c>
      <c r="AU103" t="s">
        <v>134</v>
      </c>
      <c r="AV103" t="s">
        <v>93</v>
      </c>
      <c r="AW103" t="s">
        <v>135</v>
      </c>
      <c r="AX103" t="s">
        <v>115</v>
      </c>
      <c r="AZ103">
        <v>0</v>
      </c>
      <c r="BI103" t="s">
        <v>90</v>
      </c>
      <c r="BK103" t="s">
        <v>90</v>
      </c>
      <c r="BL103" s="2">
        <v>1617.97</v>
      </c>
      <c r="BM103" t="s">
        <v>116</v>
      </c>
      <c r="BN103" s="1">
        <v>42333.474999999999</v>
      </c>
      <c r="BO103" t="s">
        <v>97</v>
      </c>
      <c r="BP103" s="1">
        <v>42327.356944444444</v>
      </c>
      <c r="BQ103" t="s">
        <v>117</v>
      </c>
      <c r="BU103" t="s">
        <v>118</v>
      </c>
      <c r="BV103" t="s">
        <v>119</v>
      </c>
      <c r="BW103" t="s">
        <v>88</v>
      </c>
      <c r="BY103" t="s">
        <v>120</v>
      </c>
      <c r="BZ103" t="s">
        <v>121</v>
      </c>
    </row>
    <row r="104" spans="1:78" x14ac:dyDescent="0.25">
      <c r="A104" t="s">
        <v>83</v>
      </c>
      <c r="B104" t="s">
        <v>84</v>
      </c>
      <c r="C104" t="s">
        <v>189</v>
      </c>
      <c r="D104">
        <v>1535702</v>
      </c>
      <c r="E104" s="1">
        <v>42361.625694444447</v>
      </c>
      <c r="F104" s="1">
        <v>42387.999305555553</v>
      </c>
      <c r="G104" s="4">
        <f t="shared" si="1"/>
        <v>2016</v>
      </c>
      <c r="H104" t="s">
        <v>140</v>
      </c>
      <c r="I104" t="s">
        <v>141</v>
      </c>
      <c r="J104" t="s">
        <v>142</v>
      </c>
      <c r="K104" s="2">
        <v>1439.6</v>
      </c>
      <c r="L104" s="2">
        <v>1561.22</v>
      </c>
      <c r="M104">
        <v>274574</v>
      </c>
      <c r="O104" t="s">
        <v>88</v>
      </c>
      <c r="Q104" t="s">
        <v>88</v>
      </c>
      <c r="U104" s="1">
        <v>42387.385416666664</v>
      </c>
      <c r="V104" s="1">
        <v>42387.385416666664</v>
      </c>
      <c r="X104" t="s">
        <v>104</v>
      </c>
      <c r="Z104" t="s">
        <v>89</v>
      </c>
      <c r="AA104">
        <v>0</v>
      </c>
      <c r="AB104">
        <v>0</v>
      </c>
      <c r="AC104">
        <v>0</v>
      </c>
      <c r="AD104" s="2">
        <v>1561.22</v>
      </c>
      <c r="AE104" t="s">
        <v>104</v>
      </c>
      <c r="AF104" t="s">
        <v>189</v>
      </c>
      <c r="AG104">
        <v>1.39</v>
      </c>
      <c r="AJ104" t="s">
        <v>90</v>
      </c>
      <c r="AK104" s="1">
        <v>42355</v>
      </c>
      <c r="AL104">
        <v>0</v>
      </c>
      <c r="AM104">
        <v>0</v>
      </c>
      <c r="AN104" t="s">
        <v>143</v>
      </c>
      <c r="AQ104" s="1">
        <v>42361.625694444447</v>
      </c>
      <c r="AR104" s="1">
        <v>42361.625694444447</v>
      </c>
      <c r="AT104" t="s">
        <v>90</v>
      </c>
      <c r="AU104" t="s">
        <v>144</v>
      </c>
      <c r="AV104" t="s">
        <v>93</v>
      </c>
      <c r="AW104" t="s">
        <v>145</v>
      </c>
      <c r="AX104" t="s">
        <v>115</v>
      </c>
      <c r="AZ104">
        <v>0</v>
      </c>
      <c r="BI104" t="s">
        <v>90</v>
      </c>
      <c r="BK104" t="s">
        <v>90</v>
      </c>
      <c r="BL104" s="2">
        <v>1561.22</v>
      </c>
      <c r="BM104" t="s">
        <v>116</v>
      </c>
      <c r="BN104" s="1">
        <v>42388.385416666664</v>
      </c>
      <c r="BO104" t="s">
        <v>97</v>
      </c>
      <c r="BP104" s="1">
        <v>42362.505555555559</v>
      </c>
      <c r="BQ104" t="s">
        <v>117</v>
      </c>
      <c r="BU104" t="s">
        <v>118</v>
      </c>
      <c r="BV104" t="s">
        <v>119</v>
      </c>
      <c r="BW104" t="s">
        <v>88</v>
      </c>
      <c r="BY104" t="s">
        <v>120</v>
      </c>
      <c r="BZ104" t="s">
        <v>121</v>
      </c>
    </row>
    <row r="105" spans="1:78" x14ac:dyDescent="0.25">
      <c r="A105" t="s">
        <v>83</v>
      </c>
      <c r="B105" t="s">
        <v>84</v>
      </c>
      <c r="C105" t="s">
        <v>190</v>
      </c>
      <c r="D105">
        <v>1532704</v>
      </c>
      <c r="E105" s="1">
        <v>42331.709027777775</v>
      </c>
      <c r="F105" s="1">
        <v>42339.999305555553</v>
      </c>
      <c r="G105" s="4">
        <f t="shared" si="1"/>
        <v>2015</v>
      </c>
      <c r="H105" t="s">
        <v>109</v>
      </c>
      <c r="I105" t="s">
        <v>133</v>
      </c>
      <c r="J105" t="s">
        <v>111</v>
      </c>
      <c r="K105" s="2">
        <v>1788.2</v>
      </c>
      <c r="L105" s="2">
        <v>1768.28</v>
      </c>
      <c r="M105">
        <v>271911</v>
      </c>
      <c r="O105" t="s">
        <v>88</v>
      </c>
      <c r="Q105" t="s">
        <v>88</v>
      </c>
      <c r="U105" s="1">
        <v>42339.469444444447</v>
      </c>
      <c r="V105" s="1">
        <v>42339.469444444447</v>
      </c>
      <c r="X105" t="s">
        <v>104</v>
      </c>
      <c r="Z105" t="s">
        <v>89</v>
      </c>
      <c r="AA105">
        <v>0</v>
      </c>
      <c r="AB105">
        <v>0</v>
      </c>
      <c r="AC105">
        <v>0</v>
      </c>
      <c r="AD105" s="2">
        <v>1768.28</v>
      </c>
      <c r="AE105" t="s">
        <v>104</v>
      </c>
      <c r="AF105" t="s">
        <v>190</v>
      </c>
      <c r="AG105">
        <v>1.34</v>
      </c>
      <c r="AJ105" t="s">
        <v>90</v>
      </c>
      <c r="AK105" s="1">
        <v>42331</v>
      </c>
      <c r="AL105">
        <v>0</v>
      </c>
      <c r="AM105">
        <v>0</v>
      </c>
      <c r="AN105" t="s">
        <v>124</v>
      </c>
      <c r="AQ105" s="1">
        <v>42331.709027777775</v>
      </c>
      <c r="AR105" s="1">
        <v>42331.709027777775</v>
      </c>
      <c r="AT105" t="s">
        <v>90</v>
      </c>
      <c r="AU105" t="s">
        <v>134</v>
      </c>
      <c r="AV105" t="s">
        <v>93</v>
      </c>
      <c r="AW105" t="s">
        <v>135</v>
      </c>
      <c r="AX105" t="s">
        <v>115</v>
      </c>
      <c r="AZ105">
        <v>0</v>
      </c>
      <c r="BI105" t="s">
        <v>90</v>
      </c>
      <c r="BK105" t="s">
        <v>90</v>
      </c>
      <c r="BL105" s="2">
        <v>1768.28</v>
      </c>
      <c r="BM105" t="s">
        <v>116</v>
      </c>
      <c r="BN105" s="1">
        <v>42340.470138888886</v>
      </c>
      <c r="BO105" t="s">
        <v>97</v>
      </c>
      <c r="BP105" s="1">
        <v>42332.524305555555</v>
      </c>
      <c r="BQ105" t="s">
        <v>117</v>
      </c>
      <c r="BU105" t="s">
        <v>118</v>
      </c>
      <c r="BV105" t="s">
        <v>119</v>
      </c>
      <c r="BW105" t="s">
        <v>88</v>
      </c>
      <c r="BY105" t="s">
        <v>120</v>
      </c>
      <c r="BZ105" t="s">
        <v>121</v>
      </c>
    </row>
    <row r="106" spans="1:78" x14ac:dyDescent="0.25">
      <c r="A106" t="s">
        <v>83</v>
      </c>
      <c r="B106" t="s">
        <v>84</v>
      </c>
      <c r="C106" t="s">
        <v>190</v>
      </c>
      <c r="D106">
        <v>1530701</v>
      </c>
      <c r="E106" s="1">
        <v>42311.375694444447</v>
      </c>
      <c r="F106" s="1">
        <v>42325.999305555553</v>
      </c>
      <c r="G106" s="4">
        <f t="shared" si="1"/>
        <v>2015</v>
      </c>
      <c r="H106" t="s">
        <v>165</v>
      </c>
      <c r="I106" t="s">
        <v>166</v>
      </c>
      <c r="J106" t="s">
        <v>172</v>
      </c>
      <c r="K106" s="2">
        <v>1555.7</v>
      </c>
      <c r="L106" s="2">
        <v>1580</v>
      </c>
      <c r="M106">
        <v>269879</v>
      </c>
      <c r="O106" t="s">
        <v>88</v>
      </c>
      <c r="Q106" t="s">
        <v>88</v>
      </c>
      <c r="U106" s="1">
        <v>42325.486111111109</v>
      </c>
      <c r="V106" s="1">
        <v>42325.486111111109</v>
      </c>
      <c r="X106" t="s">
        <v>104</v>
      </c>
      <c r="Z106" t="s">
        <v>89</v>
      </c>
      <c r="AA106">
        <v>0</v>
      </c>
      <c r="AB106">
        <v>0</v>
      </c>
      <c r="AC106">
        <v>0</v>
      </c>
      <c r="AD106" s="2">
        <v>1580</v>
      </c>
      <c r="AE106" t="s">
        <v>104</v>
      </c>
      <c r="AF106" t="s">
        <v>190</v>
      </c>
      <c r="AG106">
        <v>1.62</v>
      </c>
      <c r="AJ106" t="s">
        <v>90</v>
      </c>
      <c r="AK106" s="1">
        <v>42309</v>
      </c>
      <c r="AL106">
        <v>0</v>
      </c>
      <c r="AM106">
        <v>0</v>
      </c>
      <c r="AN106" t="s">
        <v>143</v>
      </c>
      <c r="AQ106" s="1">
        <v>42311.375694444447</v>
      </c>
      <c r="AR106" s="1">
        <v>42311.375694444447</v>
      </c>
      <c r="AT106" t="s">
        <v>90</v>
      </c>
      <c r="AU106" t="s">
        <v>168</v>
      </c>
      <c r="AV106" t="s">
        <v>93</v>
      </c>
      <c r="AW106" t="s">
        <v>169</v>
      </c>
      <c r="AX106" t="s">
        <v>115</v>
      </c>
      <c r="AZ106">
        <v>0</v>
      </c>
      <c r="BI106" t="s">
        <v>90</v>
      </c>
      <c r="BK106" t="s">
        <v>90</v>
      </c>
      <c r="BL106" s="2">
        <v>1580</v>
      </c>
      <c r="BM106" t="s">
        <v>96</v>
      </c>
      <c r="BN106" s="1">
        <v>42338.527777777781</v>
      </c>
      <c r="BO106" t="s">
        <v>97</v>
      </c>
      <c r="BP106" s="1">
        <v>42312.504861111112</v>
      </c>
      <c r="BQ106" t="s">
        <v>117</v>
      </c>
      <c r="BU106" t="s">
        <v>118</v>
      </c>
      <c r="BV106" t="s">
        <v>119</v>
      </c>
      <c r="BW106" t="s">
        <v>88</v>
      </c>
      <c r="BY106" t="s">
        <v>120</v>
      </c>
      <c r="BZ106" t="s">
        <v>121</v>
      </c>
    </row>
    <row r="107" spans="1:78" x14ac:dyDescent="0.25">
      <c r="A107" t="s">
        <v>83</v>
      </c>
      <c r="B107" t="s">
        <v>84</v>
      </c>
      <c r="C107" t="s">
        <v>191</v>
      </c>
      <c r="D107">
        <v>1530207</v>
      </c>
      <c r="E107" s="1">
        <v>42306.792361111111</v>
      </c>
      <c r="F107" s="1">
        <v>42344.999305555553</v>
      </c>
      <c r="G107" s="4">
        <f t="shared" si="1"/>
        <v>2015</v>
      </c>
      <c r="H107" t="s">
        <v>165</v>
      </c>
      <c r="I107" t="s">
        <v>166</v>
      </c>
      <c r="J107" t="s">
        <v>142</v>
      </c>
      <c r="K107" s="2">
        <v>1646.3</v>
      </c>
      <c r="L107" s="2">
        <v>1599.8</v>
      </c>
      <c r="M107">
        <v>269412</v>
      </c>
      <c r="O107" t="s">
        <v>88</v>
      </c>
      <c r="Q107" t="s">
        <v>88</v>
      </c>
      <c r="U107" s="1">
        <v>42344.438194444447</v>
      </c>
      <c r="V107" s="1">
        <v>42344.438194444447</v>
      </c>
      <c r="X107" t="s">
        <v>104</v>
      </c>
      <c r="Z107" t="s">
        <v>89</v>
      </c>
      <c r="AA107">
        <v>0</v>
      </c>
      <c r="AB107">
        <v>0</v>
      </c>
      <c r="AC107">
        <v>0</v>
      </c>
      <c r="AD107" s="2">
        <v>1599.8</v>
      </c>
      <c r="AE107" t="s">
        <v>104</v>
      </c>
      <c r="AF107" t="s">
        <v>191</v>
      </c>
      <c r="AG107">
        <v>1.58</v>
      </c>
      <c r="AJ107" t="s">
        <v>90</v>
      </c>
      <c r="AK107" s="1">
        <v>42303</v>
      </c>
      <c r="AL107">
        <v>0</v>
      </c>
      <c r="AM107">
        <v>0</v>
      </c>
      <c r="AN107" t="s">
        <v>167</v>
      </c>
      <c r="AQ107" s="1">
        <v>42306.792361111111</v>
      </c>
      <c r="AR107" s="1">
        <v>42306.792361111111</v>
      </c>
      <c r="AT107" t="s">
        <v>90</v>
      </c>
      <c r="AU107" t="s">
        <v>168</v>
      </c>
      <c r="AV107" t="s">
        <v>93</v>
      </c>
      <c r="AW107" t="s">
        <v>169</v>
      </c>
      <c r="AX107" t="s">
        <v>115</v>
      </c>
      <c r="AZ107">
        <v>0</v>
      </c>
      <c r="BI107" t="s">
        <v>90</v>
      </c>
      <c r="BK107" t="s">
        <v>90</v>
      </c>
      <c r="BL107" s="2">
        <v>1599.8</v>
      </c>
      <c r="BM107" t="s">
        <v>116</v>
      </c>
      <c r="BN107" s="1">
        <v>42345.438194444447</v>
      </c>
      <c r="BO107" t="s">
        <v>97</v>
      </c>
      <c r="BP107" s="1">
        <v>42307.504861111112</v>
      </c>
      <c r="BQ107" t="s">
        <v>117</v>
      </c>
      <c r="BU107" t="s">
        <v>118</v>
      </c>
      <c r="BV107" t="s">
        <v>119</v>
      </c>
      <c r="BW107" t="s">
        <v>88</v>
      </c>
      <c r="BY107" t="s">
        <v>120</v>
      </c>
      <c r="BZ107" t="s">
        <v>121</v>
      </c>
    </row>
    <row r="108" spans="1:78" x14ac:dyDescent="0.25">
      <c r="A108" t="s">
        <v>83</v>
      </c>
      <c r="B108" t="s">
        <v>192</v>
      </c>
      <c r="C108" t="s">
        <v>193</v>
      </c>
      <c r="D108">
        <v>1533901</v>
      </c>
      <c r="E108" s="1">
        <v>42343.417361111111</v>
      </c>
      <c r="F108" s="1">
        <v>42354.999305555553</v>
      </c>
      <c r="G108" s="4">
        <f t="shared" si="1"/>
        <v>2015</v>
      </c>
      <c r="H108" t="s">
        <v>109</v>
      </c>
      <c r="I108" t="s">
        <v>133</v>
      </c>
      <c r="J108" t="s">
        <v>111</v>
      </c>
      <c r="K108">
        <v>0</v>
      </c>
      <c r="L108">
        <v>0</v>
      </c>
      <c r="M108">
        <v>272910</v>
      </c>
      <c r="O108" t="s">
        <v>88</v>
      </c>
      <c r="Q108" t="s">
        <v>88</v>
      </c>
      <c r="U108" s="1">
        <v>42353.477083333331</v>
      </c>
      <c r="V108" s="1">
        <v>42353.477083333331</v>
      </c>
      <c r="X108" t="s">
        <v>104</v>
      </c>
      <c r="Z108" t="s">
        <v>89</v>
      </c>
      <c r="AA108">
        <v>0</v>
      </c>
      <c r="AB108">
        <v>0</v>
      </c>
      <c r="AC108">
        <v>0</v>
      </c>
      <c r="AD108">
        <v>0</v>
      </c>
      <c r="AE108" t="s">
        <v>104</v>
      </c>
      <c r="AF108" t="s">
        <v>193</v>
      </c>
      <c r="AG108">
        <v>1.1599999999999999</v>
      </c>
      <c r="AJ108" t="s">
        <v>90</v>
      </c>
      <c r="AK108" s="1">
        <v>42342</v>
      </c>
      <c r="AL108">
        <v>0</v>
      </c>
      <c r="AM108">
        <v>0</v>
      </c>
      <c r="AN108" t="s">
        <v>112</v>
      </c>
      <c r="AQ108" s="1">
        <v>42343.417361111111</v>
      </c>
      <c r="AR108" s="1">
        <v>42343.417361111111</v>
      </c>
      <c r="AT108" t="s">
        <v>90</v>
      </c>
      <c r="AU108" t="s">
        <v>134</v>
      </c>
      <c r="AV108" t="s">
        <v>93</v>
      </c>
      <c r="AW108" t="s">
        <v>135</v>
      </c>
      <c r="AX108" t="s">
        <v>115</v>
      </c>
      <c r="AZ108">
        <v>0</v>
      </c>
      <c r="BI108" t="s">
        <v>90</v>
      </c>
      <c r="BK108" t="s">
        <v>90</v>
      </c>
      <c r="BL108">
        <v>0</v>
      </c>
      <c r="BM108" t="s">
        <v>116</v>
      </c>
      <c r="BN108" s="1">
        <v>42373.525000000001</v>
      </c>
      <c r="BO108" t="s">
        <v>97</v>
      </c>
      <c r="BP108" s="1">
        <v>42344.48541666667</v>
      </c>
      <c r="BQ108" t="s">
        <v>117</v>
      </c>
      <c r="BU108" t="s">
        <v>118</v>
      </c>
      <c r="BV108" t="s">
        <v>119</v>
      </c>
      <c r="BW108" t="s">
        <v>88</v>
      </c>
      <c r="BY108" t="s">
        <v>120</v>
      </c>
      <c r="BZ108" t="s">
        <v>121</v>
      </c>
    </row>
    <row r="109" spans="1:78" x14ac:dyDescent="0.25">
      <c r="A109" t="s">
        <v>83</v>
      </c>
      <c r="B109" t="s">
        <v>84</v>
      </c>
      <c r="C109" t="s">
        <v>193</v>
      </c>
      <c r="D109">
        <v>1533911</v>
      </c>
      <c r="E109" s="1">
        <v>42343.417361111111</v>
      </c>
      <c r="F109" s="1">
        <v>42354.999305555553</v>
      </c>
      <c r="G109" s="4">
        <f t="shared" si="1"/>
        <v>2015</v>
      </c>
      <c r="H109" t="s">
        <v>109</v>
      </c>
      <c r="I109" t="s">
        <v>133</v>
      </c>
      <c r="J109" t="s">
        <v>111</v>
      </c>
      <c r="K109" s="2">
        <v>1695.3</v>
      </c>
      <c r="L109" s="2">
        <v>1632.53</v>
      </c>
      <c r="M109">
        <v>275341</v>
      </c>
      <c r="O109" t="s">
        <v>88</v>
      </c>
      <c r="Q109" t="s">
        <v>88</v>
      </c>
      <c r="U109" s="1">
        <v>42353.477083333331</v>
      </c>
      <c r="V109" s="1">
        <v>42353.477083333331</v>
      </c>
      <c r="X109" t="s">
        <v>104</v>
      </c>
      <c r="Z109" t="s">
        <v>89</v>
      </c>
      <c r="AA109">
        <v>0</v>
      </c>
      <c r="AB109">
        <v>0</v>
      </c>
      <c r="AC109">
        <v>0</v>
      </c>
      <c r="AD109" s="2">
        <v>1632.53</v>
      </c>
      <c r="AE109" t="s">
        <v>104</v>
      </c>
      <c r="AF109" t="s">
        <v>193</v>
      </c>
      <c r="AG109">
        <v>1.1599999999999999</v>
      </c>
      <c r="AJ109" t="s">
        <v>90</v>
      </c>
      <c r="AK109" s="1">
        <v>42342</v>
      </c>
      <c r="AL109">
        <v>0</v>
      </c>
      <c r="AM109">
        <v>0</v>
      </c>
      <c r="AN109" t="s">
        <v>112</v>
      </c>
      <c r="AQ109" s="1">
        <v>42343.417361111111</v>
      </c>
      <c r="AR109" s="1">
        <v>42343.417361111111</v>
      </c>
      <c r="AT109" t="s">
        <v>90</v>
      </c>
      <c r="AU109" t="s">
        <v>134</v>
      </c>
      <c r="AV109" t="s">
        <v>93</v>
      </c>
      <c r="AW109" t="s">
        <v>135</v>
      </c>
      <c r="AX109" t="s">
        <v>115</v>
      </c>
      <c r="AZ109">
        <v>0</v>
      </c>
      <c r="BI109" t="s">
        <v>90</v>
      </c>
      <c r="BK109" t="s">
        <v>90</v>
      </c>
      <c r="BL109" s="2">
        <v>1632.53</v>
      </c>
      <c r="BM109" t="s">
        <v>116</v>
      </c>
      <c r="BN109" s="1">
        <v>42373.525000000001</v>
      </c>
      <c r="BO109" t="s">
        <v>97</v>
      </c>
      <c r="BP109" s="1">
        <v>42373.525000000001</v>
      </c>
      <c r="BQ109" t="s">
        <v>97</v>
      </c>
      <c r="BU109" t="s">
        <v>118</v>
      </c>
      <c r="BV109" t="s">
        <v>119</v>
      </c>
      <c r="BW109" t="s">
        <v>88</v>
      </c>
      <c r="BY109" t="s">
        <v>120</v>
      </c>
      <c r="BZ109" t="s">
        <v>121</v>
      </c>
    </row>
    <row r="110" spans="1:78" x14ac:dyDescent="0.25">
      <c r="A110" t="s">
        <v>83</v>
      </c>
      <c r="B110" t="s">
        <v>84</v>
      </c>
      <c r="C110" t="s">
        <v>194</v>
      </c>
      <c r="D110">
        <v>1531603</v>
      </c>
      <c r="E110" s="1">
        <v>42320.667361111111</v>
      </c>
      <c r="F110" s="1">
        <v>42327.999305555553</v>
      </c>
      <c r="G110" s="4">
        <f t="shared" si="1"/>
        <v>2015</v>
      </c>
      <c r="H110" t="s">
        <v>109</v>
      </c>
      <c r="I110" t="s">
        <v>110</v>
      </c>
      <c r="J110" t="s">
        <v>111</v>
      </c>
      <c r="K110" s="2">
        <v>1681.9</v>
      </c>
      <c r="L110" s="2">
        <v>1666.46</v>
      </c>
      <c r="M110">
        <v>270751</v>
      </c>
      <c r="O110" t="s">
        <v>88</v>
      </c>
      <c r="Q110" t="s">
        <v>88</v>
      </c>
      <c r="U110" s="1">
        <v>42327.474305555559</v>
      </c>
      <c r="V110" s="1">
        <v>42327.474305555559</v>
      </c>
      <c r="X110" t="s">
        <v>104</v>
      </c>
      <c r="Z110" t="s">
        <v>89</v>
      </c>
      <c r="AA110">
        <v>0</v>
      </c>
      <c r="AB110">
        <v>0</v>
      </c>
      <c r="AC110">
        <v>0</v>
      </c>
      <c r="AD110" s="2">
        <v>1666.46</v>
      </c>
      <c r="AE110" t="s">
        <v>104</v>
      </c>
      <c r="AF110" t="s">
        <v>194</v>
      </c>
      <c r="AG110">
        <v>1.25</v>
      </c>
      <c r="AJ110" t="s">
        <v>90</v>
      </c>
      <c r="AK110" s="1">
        <v>42320</v>
      </c>
      <c r="AL110">
        <v>0</v>
      </c>
      <c r="AM110">
        <v>0</v>
      </c>
      <c r="AN110" t="s">
        <v>112</v>
      </c>
      <c r="AQ110" s="1">
        <v>42320.667361111111</v>
      </c>
      <c r="AR110" s="1">
        <v>42320.667361111111</v>
      </c>
      <c r="AT110" t="s">
        <v>90</v>
      </c>
      <c r="AU110" t="s">
        <v>113</v>
      </c>
      <c r="AV110" t="s">
        <v>93</v>
      </c>
      <c r="AW110" t="s">
        <v>114</v>
      </c>
      <c r="AX110" t="s">
        <v>115</v>
      </c>
      <c r="AZ110">
        <v>0</v>
      </c>
      <c r="BI110" t="s">
        <v>90</v>
      </c>
      <c r="BK110" t="s">
        <v>90</v>
      </c>
      <c r="BL110" s="2">
        <v>1666.46</v>
      </c>
      <c r="BM110" t="s">
        <v>116</v>
      </c>
      <c r="BN110" s="1">
        <v>42328.499305555553</v>
      </c>
      <c r="BO110" t="s">
        <v>97</v>
      </c>
      <c r="BP110" s="1">
        <v>42321.504166666666</v>
      </c>
      <c r="BQ110" t="s">
        <v>117</v>
      </c>
      <c r="BU110" t="s">
        <v>118</v>
      </c>
      <c r="BV110" t="s">
        <v>119</v>
      </c>
      <c r="BW110" t="s">
        <v>88</v>
      </c>
      <c r="BY110" t="s">
        <v>120</v>
      </c>
      <c r="BZ110" t="s">
        <v>121</v>
      </c>
    </row>
    <row r="111" spans="1:78" x14ac:dyDescent="0.25">
      <c r="A111" t="s">
        <v>83</v>
      </c>
      <c r="B111" t="s">
        <v>84</v>
      </c>
      <c r="C111" t="s">
        <v>195</v>
      </c>
      <c r="D111">
        <v>1530308</v>
      </c>
      <c r="E111" s="1">
        <v>42307.500694444447</v>
      </c>
      <c r="F111" s="1">
        <v>42317.999305555553</v>
      </c>
      <c r="G111" s="4">
        <f t="shared" si="1"/>
        <v>2015</v>
      </c>
      <c r="H111" t="s">
        <v>109</v>
      </c>
      <c r="I111" t="s">
        <v>110</v>
      </c>
      <c r="J111" t="s">
        <v>111</v>
      </c>
      <c r="K111" s="2">
        <v>1688.7</v>
      </c>
      <c r="L111" s="2">
        <v>1647.22</v>
      </c>
      <c r="M111">
        <v>269454</v>
      </c>
      <c r="O111" t="s">
        <v>88</v>
      </c>
      <c r="Q111" t="s">
        <v>88</v>
      </c>
      <c r="U111" s="1">
        <v>42315.4375</v>
      </c>
      <c r="V111" s="1">
        <v>42315.4375</v>
      </c>
      <c r="X111" t="s">
        <v>104</v>
      </c>
      <c r="Z111" t="s">
        <v>89</v>
      </c>
      <c r="AA111">
        <v>0</v>
      </c>
      <c r="AB111">
        <v>0</v>
      </c>
      <c r="AC111">
        <v>0</v>
      </c>
      <c r="AD111" s="2">
        <v>1647.22</v>
      </c>
      <c r="AE111" t="s">
        <v>104</v>
      </c>
      <c r="AF111" t="s">
        <v>195</v>
      </c>
      <c r="AG111">
        <v>1.32</v>
      </c>
      <c r="AJ111" t="s">
        <v>90</v>
      </c>
      <c r="AK111" s="1">
        <v>42307</v>
      </c>
      <c r="AL111">
        <v>0</v>
      </c>
      <c r="AM111">
        <v>0</v>
      </c>
      <c r="AN111" t="s">
        <v>124</v>
      </c>
      <c r="AQ111" s="1">
        <v>42307.500694444447</v>
      </c>
      <c r="AR111" s="1">
        <v>42307.500694444447</v>
      </c>
      <c r="AT111" t="s">
        <v>90</v>
      </c>
      <c r="AU111" t="s">
        <v>113</v>
      </c>
      <c r="AV111" t="s">
        <v>93</v>
      </c>
      <c r="AW111" t="s">
        <v>114</v>
      </c>
      <c r="AX111" t="s">
        <v>115</v>
      </c>
      <c r="AZ111">
        <v>0</v>
      </c>
      <c r="BI111" t="s">
        <v>90</v>
      </c>
      <c r="BK111" t="s">
        <v>90</v>
      </c>
      <c r="BL111" s="2">
        <v>1647.22</v>
      </c>
      <c r="BM111" t="s">
        <v>116</v>
      </c>
      <c r="BN111" s="1">
        <v>42318.399305555555</v>
      </c>
      <c r="BO111" t="s">
        <v>97</v>
      </c>
      <c r="BP111" s="1">
        <v>42308.503472222219</v>
      </c>
      <c r="BQ111" t="s">
        <v>117</v>
      </c>
      <c r="BU111" t="s">
        <v>118</v>
      </c>
      <c r="BV111" t="s">
        <v>119</v>
      </c>
      <c r="BW111" t="s">
        <v>88</v>
      </c>
      <c r="BY111" t="s">
        <v>120</v>
      </c>
      <c r="BZ111" t="s">
        <v>121</v>
      </c>
    </row>
    <row r="112" spans="1:78" x14ac:dyDescent="0.25">
      <c r="A112" t="s">
        <v>83</v>
      </c>
      <c r="B112" t="s">
        <v>84</v>
      </c>
      <c r="C112" t="s">
        <v>196</v>
      </c>
      <c r="D112">
        <v>1528103</v>
      </c>
      <c r="E112" s="1">
        <v>42285.678472222222</v>
      </c>
      <c r="F112" s="1">
        <v>42299.999305555553</v>
      </c>
      <c r="G112" s="4">
        <f t="shared" si="1"/>
        <v>2015</v>
      </c>
      <c r="H112" t="s">
        <v>140</v>
      </c>
      <c r="I112" t="s">
        <v>141</v>
      </c>
      <c r="J112" t="s">
        <v>142</v>
      </c>
      <c r="K112" s="2">
        <v>1641</v>
      </c>
      <c r="L112" s="2">
        <v>1615.4</v>
      </c>
      <c r="M112">
        <v>267742</v>
      </c>
      <c r="O112" t="s">
        <v>88</v>
      </c>
      <c r="Q112" t="s">
        <v>88</v>
      </c>
      <c r="U112" s="1">
        <v>42299.359027777777</v>
      </c>
      <c r="V112" s="1">
        <v>42299.359027777777</v>
      </c>
      <c r="X112" t="s">
        <v>104</v>
      </c>
      <c r="Z112" t="s">
        <v>89</v>
      </c>
      <c r="AA112">
        <v>0</v>
      </c>
      <c r="AB112">
        <v>0</v>
      </c>
      <c r="AC112">
        <v>0</v>
      </c>
      <c r="AD112" s="2">
        <v>1615.4</v>
      </c>
      <c r="AE112" t="s">
        <v>104</v>
      </c>
      <c r="AF112" t="s">
        <v>196</v>
      </c>
      <c r="AG112">
        <v>1.49</v>
      </c>
      <c r="AJ112" t="s">
        <v>90</v>
      </c>
      <c r="AK112" s="1">
        <v>42284</v>
      </c>
      <c r="AL112">
        <v>0</v>
      </c>
      <c r="AM112">
        <v>0</v>
      </c>
      <c r="AN112" t="s">
        <v>143</v>
      </c>
      <c r="AQ112" s="1">
        <v>42285.678472222222</v>
      </c>
      <c r="AR112" s="1">
        <v>42285.678472222222</v>
      </c>
      <c r="AT112" t="s">
        <v>90</v>
      </c>
      <c r="AU112" t="s">
        <v>144</v>
      </c>
      <c r="AV112" t="s">
        <v>93</v>
      </c>
      <c r="AW112" t="s">
        <v>145</v>
      </c>
      <c r="AX112" t="s">
        <v>115</v>
      </c>
      <c r="AZ112">
        <v>0</v>
      </c>
      <c r="BI112" t="s">
        <v>90</v>
      </c>
      <c r="BK112" t="s">
        <v>90</v>
      </c>
      <c r="BL112" s="2">
        <v>1615.4</v>
      </c>
      <c r="BM112" t="s">
        <v>96</v>
      </c>
      <c r="BN112" s="1">
        <v>42312.443749999999</v>
      </c>
      <c r="BO112" t="s">
        <v>103</v>
      </c>
      <c r="BP112" s="1">
        <v>42286.504166666666</v>
      </c>
      <c r="BQ112" t="s">
        <v>117</v>
      </c>
      <c r="BU112" t="s">
        <v>118</v>
      </c>
      <c r="BV112" t="s">
        <v>119</v>
      </c>
      <c r="BW112" t="s">
        <v>88</v>
      </c>
      <c r="BY112" t="s">
        <v>120</v>
      </c>
      <c r="BZ112" t="s">
        <v>121</v>
      </c>
    </row>
    <row r="113" spans="1:78" x14ac:dyDescent="0.25">
      <c r="A113" t="s">
        <v>83</v>
      </c>
      <c r="B113" t="s">
        <v>84</v>
      </c>
      <c r="C113" t="s">
        <v>197</v>
      </c>
      <c r="D113">
        <v>1533902</v>
      </c>
      <c r="E113" s="1">
        <v>42343.417361111111</v>
      </c>
      <c r="F113" s="1">
        <v>42350.999305555553</v>
      </c>
      <c r="G113" s="4">
        <f t="shared" si="1"/>
        <v>2015</v>
      </c>
      <c r="H113" t="s">
        <v>109</v>
      </c>
      <c r="I113" t="s">
        <v>133</v>
      </c>
      <c r="J113" t="s">
        <v>111</v>
      </c>
      <c r="K113" s="2">
        <v>1600.9</v>
      </c>
      <c r="L113" s="2">
        <v>1607.59</v>
      </c>
      <c r="M113">
        <v>272911</v>
      </c>
      <c r="O113" t="s">
        <v>88</v>
      </c>
      <c r="Q113" t="s">
        <v>88</v>
      </c>
      <c r="U113" s="1">
        <v>42350.621527777781</v>
      </c>
      <c r="V113" s="1">
        <v>42350.621527777781</v>
      </c>
      <c r="X113" t="s">
        <v>104</v>
      </c>
      <c r="Z113" t="s">
        <v>89</v>
      </c>
      <c r="AA113">
        <v>0</v>
      </c>
      <c r="AB113">
        <v>0</v>
      </c>
      <c r="AC113">
        <v>0</v>
      </c>
      <c r="AD113" s="2">
        <v>1607.59</v>
      </c>
      <c r="AE113" t="s">
        <v>104</v>
      </c>
      <c r="AF113" t="s">
        <v>197</v>
      </c>
      <c r="AG113">
        <v>1.18</v>
      </c>
      <c r="AJ113" t="s">
        <v>90</v>
      </c>
      <c r="AK113" s="1">
        <v>42342</v>
      </c>
      <c r="AL113">
        <v>0</v>
      </c>
      <c r="AM113">
        <v>0</v>
      </c>
      <c r="AN113" t="s">
        <v>112</v>
      </c>
      <c r="AQ113" s="1">
        <v>42343.417361111111</v>
      </c>
      <c r="AR113" s="1">
        <v>42343.417361111111</v>
      </c>
      <c r="AT113" t="s">
        <v>90</v>
      </c>
      <c r="AU113" t="s">
        <v>134</v>
      </c>
      <c r="AV113" t="s">
        <v>93</v>
      </c>
      <c r="AW113" t="s">
        <v>135</v>
      </c>
      <c r="AX113" t="s">
        <v>115</v>
      </c>
      <c r="AZ113">
        <v>0</v>
      </c>
      <c r="BI113" t="s">
        <v>90</v>
      </c>
      <c r="BK113" t="s">
        <v>90</v>
      </c>
      <c r="BL113" s="2">
        <v>1607.59</v>
      </c>
      <c r="BM113" t="s">
        <v>116</v>
      </c>
      <c r="BN113" s="1">
        <v>42369.62222222222</v>
      </c>
      <c r="BO113" t="s">
        <v>103</v>
      </c>
      <c r="BP113" s="1">
        <v>42344.48541666667</v>
      </c>
      <c r="BQ113" t="s">
        <v>117</v>
      </c>
      <c r="BU113" t="s">
        <v>118</v>
      </c>
      <c r="BV113" t="s">
        <v>119</v>
      </c>
      <c r="BW113" t="s">
        <v>88</v>
      </c>
      <c r="BY113" t="s">
        <v>120</v>
      </c>
      <c r="BZ113" t="s">
        <v>121</v>
      </c>
    </row>
    <row r="114" spans="1:78" x14ac:dyDescent="0.25">
      <c r="A114" t="s">
        <v>83</v>
      </c>
      <c r="B114" t="s">
        <v>84</v>
      </c>
      <c r="C114" t="s">
        <v>197</v>
      </c>
      <c r="D114">
        <v>1529602</v>
      </c>
      <c r="E114" s="1">
        <v>42300.416666666664</v>
      </c>
      <c r="F114" s="1">
        <v>42305.999305555553</v>
      </c>
      <c r="G114" s="4">
        <f t="shared" si="1"/>
        <v>2015</v>
      </c>
      <c r="H114" t="s">
        <v>109</v>
      </c>
      <c r="I114" t="s">
        <v>128</v>
      </c>
      <c r="J114" t="s">
        <v>129</v>
      </c>
      <c r="K114" s="2">
        <v>1842.2</v>
      </c>
      <c r="L114" s="2">
        <v>1747.72</v>
      </c>
      <c r="M114">
        <v>268880</v>
      </c>
      <c r="O114" t="s">
        <v>88</v>
      </c>
      <c r="Q114" t="s">
        <v>88</v>
      </c>
      <c r="U114" s="1">
        <v>42305.49722222222</v>
      </c>
      <c r="V114" s="1">
        <v>42305.49722222222</v>
      </c>
      <c r="X114" t="s">
        <v>104</v>
      </c>
      <c r="Z114" t="s">
        <v>89</v>
      </c>
      <c r="AA114">
        <v>0</v>
      </c>
      <c r="AB114">
        <v>0</v>
      </c>
      <c r="AC114">
        <v>0</v>
      </c>
      <c r="AD114" s="2">
        <v>1747.72</v>
      </c>
      <c r="AE114" t="s">
        <v>104</v>
      </c>
      <c r="AF114" t="s">
        <v>197</v>
      </c>
      <c r="AG114">
        <v>1.31</v>
      </c>
      <c r="AJ114" t="s">
        <v>90</v>
      </c>
      <c r="AK114" s="1">
        <v>42299</v>
      </c>
      <c r="AL114">
        <v>0</v>
      </c>
      <c r="AM114">
        <v>0</v>
      </c>
      <c r="AN114" t="s">
        <v>124</v>
      </c>
      <c r="AQ114" s="1">
        <v>42300.416666666664</v>
      </c>
      <c r="AR114" s="1">
        <v>42300.416666666664</v>
      </c>
      <c r="AT114" t="s">
        <v>90</v>
      </c>
      <c r="AU114" t="s">
        <v>130</v>
      </c>
      <c r="AV114" t="s">
        <v>93</v>
      </c>
      <c r="AW114" t="s">
        <v>131</v>
      </c>
      <c r="AX114" t="s">
        <v>115</v>
      </c>
      <c r="AZ114">
        <v>0</v>
      </c>
      <c r="BI114" t="s">
        <v>90</v>
      </c>
      <c r="BK114" t="s">
        <v>90</v>
      </c>
      <c r="BL114" s="2">
        <v>1747.72</v>
      </c>
      <c r="BM114" t="s">
        <v>116</v>
      </c>
      <c r="BN114" s="1">
        <v>42307.497916666667</v>
      </c>
      <c r="BO114" t="s">
        <v>103</v>
      </c>
      <c r="BP114" s="1">
        <v>42302.396527777775</v>
      </c>
      <c r="BQ114" t="s">
        <v>117</v>
      </c>
      <c r="BU114" t="s">
        <v>118</v>
      </c>
      <c r="BV114" t="s">
        <v>119</v>
      </c>
      <c r="BW114" t="s">
        <v>88</v>
      </c>
      <c r="BY114" t="s">
        <v>120</v>
      </c>
      <c r="BZ114" t="s">
        <v>121</v>
      </c>
    </row>
    <row r="115" spans="1:78" x14ac:dyDescent="0.25">
      <c r="A115" t="s">
        <v>83</v>
      </c>
      <c r="B115" t="s">
        <v>84</v>
      </c>
      <c r="C115" t="s">
        <v>198</v>
      </c>
      <c r="D115">
        <v>1528501</v>
      </c>
      <c r="E115" s="1">
        <v>42285.792361111111</v>
      </c>
      <c r="F115" s="1">
        <v>42307.999305555553</v>
      </c>
      <c r="G115" s="4">
        <f t="shared" si="1"/>
        <v>2015</v>
      </c>
      <c r="H115" t="s">
        <v>140</v>
      </c>
      <c r="I115" t="s">
        <v>155</v>
      </c>
      <c r="J115" t="s">
        <v>142</v>
      </c>
      <c r="K115" s="2">
        <v>1640.2</v>
      </c>
      <c r="L115" s="2">
        <v>1609.3</v>
      </c>
      <c r="M115">
        <v>267985</v>
      </c>
      <c r="O115" t="s">
        <v>88</v>
      </c>
      <c r="Q115" t="s">
        <v>88</v>
      </c>
      <c r="U115" s="1">
        <v>42307.42291666667</v>
      </c>
      <c r="V115" s="1">
        <v>42307.42291666667</v>
      </c>
      <c r="X115" t="s">
        <v>104</v>
      </c>
      <c r="Z115" t="s">
        <v>89</v>
      </c>
      <c r="AA115">
        <v>0</v>
      </c>
      <c r="AB115">
        <v>0</v>
      </c>
      <c r="AC115">
        <v>0</v>
      </c>
      <c r="AD115" s="2">
        <v>1609.3</v>
      </c>
      <c r="AE115" t="s">
        <v>104</v>
      </c>
      <c r="AF115" t="s">
        <v>198</v>
      </c>
      <c r="AG115">
        <v>1.35</v>
      </c>
      <c r="AJ115" t="s">
        <v>90</v>
      </c>
      <c r="AK115" s="1">
        <v>42284</v>
      </c>
      <c r="AL115">
        <v>0</v>
      </c>
      <c r="AM115">
        <v>0</v>
      </c>
      <c r="AN115" t="s">
        <v>156</v>
      </c>
      <c r="AQ115" s="1">
        <v>42285.792361111111</v>
      </c>
      <c r="AR115" s="1">
        <v>42285.792361111111</v>
      </c>
      <c r="AT115" t="s">
        <v>90</v>
      </c>
      <c r="AU115" t="s">
        <v>157</v>
      </c>
      <c r="AV115" t="s">
        <v>93</v>
      </c>
      <c r="AW115" t="s">
        <v>158</v>
      </c>
      <c r="AX115" t="s">
        <v>115</v>
      </c>
      <c r="AZ115">
        <v>0</v>
      </c>
      <c r="BI115" t="s">
        <v>90</v>
      </c>
      <c r="BK115" t="s">
        <v>90</v>
      </c>
      <c r="BL115" s="2">
        <v>1609.3</v>
      </c>
      <c r="BM115" t="s">
        <v>116</v>
      </c>
      <c r="BN115" s="1">
        <v>42310.423611111109</v>
      </c>
      <c r="BO115" t="s">
        <v>103</v>
      </c>
      <c r="BP115" s="1">
        <v>42290.338888888888</v>
      </c>
      <c r="BQ115" t="s">
        <v>117</v>
      </c>
      <c r="BU115" t="s">
        <v>118</v>
      </c>
      <c r="BV115" t="s">
        <v>119</v>
      </c>
      <c r="BW115" t="s">
        <v>88</v>
      </c>
      <c r="BY115" t="s">
        <v>120</v>
      </c>
      <c r="BZ115" t="s">
        <v>121</v>
      </c>
    </row>
    <row r="116" spans="1:78" x14ac:dyDescent="0.25">
      <c r="A116" t="s">
        <v>83</v>
      </c>
      <c r="B116" t="s">
        <v>84</v>
      </c>
      <c r="C116" t="s">
        <v>199</v>
      </c>
      <c r="D116">
        <v>1528003</v>
      </c>
      <c r="E116" s="1">
        <v>42284.678472222222</v>
      </c>
      <c r="F116" s="1">
        <v>42291.999305555553</v>
      </c>
      <c r="G116" s="4">
        <f t="shared" si="1"/>
        <v>2015</v>
      </c>
      <c r="H116" t="s">
        <v>140</v>
      </c>
      <c r="I116" t="s">
        <v>141</v>
      </c>
      <c r="J116" t="s">
        <v>142</v>
      </c>
      <c r="K116" s="2">
        <v>1771.7</v>
      </c>
      <c r="L116" s="2">
        <v>1749.32</v>
      </c>
      <c r="M116">
        <v>267557</v>
      </c>
      <c r="O116" t="s">
        <v>88</v>
      </c>
      <c r="Q116" t="s">
        <v>88</v>
      </c>
      <c r="U116" s="1">
        <v>42291.54583333333</v>
      </c>
      <c r="V116" s="1">
        <v>42291.54583333333</v>
      </c>
      <c r="X116" t="s">
        <v>104</v>
      </c>
      <c r="Z116" t="s">
        <v>89</v>
      </c>
      <c r="AA116">
        <v>0</v>
      </c>
      <c r="AB116">
        <v>0</v>
      </c>
      <c r="AC116">
        <v>0</v>
      </c>
      <c r="AD116" s="2">
        <v>1749.32</v>
      </c>
      <c r="AE116" t="s">
        <v>104</v>
      </c>
      <c r="AF116" t="s">
        <v>199</v>
      </c>
      <c r="AG116">
        <v>1.55</v>
      </c>
      <c r="AJ116" t="s">
        <v>90</v>
      </c>
      <c r="AK116" s="1">
        <v>42283</v>
      </c>
      <c r="AL116">
        <v>0</v>
      </c>
      <c r="AM116">
        <v>0</v>
      </c>
      <c r="AN116" t="s">
        <v>143</v>
      </c>
      <c r="AQ116" s="1">
        <v>42284.678472222222</v>
      </c>
      <c r="AR116" s="1">
        <v>42284.678472222222</v>
      </c>
      <c r="AT116" t="s">
        <v>90</v>
      </c>
      <c r="AU116" t="s">
        <v>144</v>
      </c>
      <c r="AV116" t="s">
        <v>93</v>
      </c>
      <c r="AW116" t="s">
        <v>145</v>
      </c>
      <c r="AX116" t="s">
        <v>115</v>
      </c>
      <c r="AZ116">
        <v>0</v>
      </c>
      <c r="BI116" t="s">
        <v>90</v>
      </c>
      <c r="BK116" t="s">
        <v>90</v>
      </c>
      <c r="BL116" s="2">
        <v>1749.32</v>
      </c>
      <c r="BM116" t="s">
        <v>116</v>
      </c>
      <c r="BN116" s="1">
        <v>42292.54583333333</v>
      </c>
      <c r="BO116" t="s">
        <v>103</v>
      </c>
      <c r="BP116" s="1">
        <v>42285.470138888886</v>
      </c>
      <c r="BQ116" t="s">
        <v>117</v>
      </c>
      <c r="BU116" t="s">
        <v>118</v>
      </c>
      <c r="BV116" t="s">
        <v>119</v>
      </c>
      <c r="BW116" t="s">
        <v>88</v>
      </c>
      <c r="BY116" t="s">
        <v>120</v>
      </c>
      <c r="BZ116" t="s">
        <v>121</v>
      </c>
    </row>
    <row r="117" spans="1:78" x14ac:dyDescent="0.25">
      <c r="A117" t="s">
        <v>83</v>
      </c>
      <c r="B117" t="s">
        <v>84</v>
      </c>
      <c r="C117" t="s">
        <v>200</v>
      </c>
      <c r="D117">
        <v>1529501</v>
      </c>
      <c r="E117" s="1">
        <v>42299.375694444447</v>
      </c>
      <c r="F117" s="1">
        <v>42306.999305555553</v>
      </c>
      <c r="G117" s="4">
        <f t="shared" si="1"/>
        <v>2015</v>
      </c>
      <c r="H117" t="s">
        <v>165</v>
      </c>
      <c r="I117" t="s">
        <v>166</v>
      </c>
      <c r="J117" t="s">
        <v>172</v>
      </c>
      <c r="K117" s="2">
        <v>1700.6</v>
      </c>
      <c r="L117" s="2">
        <v>1661.63</v>
      </c>
      <c r="M117">
        <v>268842</v>
      </c>
      <c r="O117" t="s">
        <v>88</v>
      </c>
      <c r="Q117" t="s">
        <v>88</v>
      </c>
      <c r="U117" s="1">
        <v>42306.552777777775</v>
      </c>
      <c r="V117" s="1">
        <v>42306.552777777775</v>
      </c>
      <c r="X117" t="s">
        <v>104</v>
      </c>
      <c r="Z117" t="s">
        <v>89</v>
      </c>
      <c r="AA117">
        <v>0</v>
      </c>
      <c r="AB117">
        <v>0</v>
      </c>
      <c r="AC117">
        <v>0</v>
      </c>
      <c r="AD117" s="2">
        <v>1661.63</v>
      </c>
      <c r="AE117" t="s">
        <v>104</v>
      </c>
      <c r="AF117" t="s">
        <v>200</v>
      </c>
      <c r="AG117">
        <v>1.73</v>
      </c>
      <c r="AJ117" t="s">
        <v>90</v>
      </c>
      <c r="AK117" s="1">
        <v>42298</v>
      </c>
      <c r="AL117">
        <v>0</v>
      </c>
      <c r="AM117">
        <v>0</v>
      </c>
      <c r="AN117" t="s">
        <v>143</v>
      </c>
      <c r="AQ117" s="1">
        <v>42299.375694444447</v>
      </c>
      <c r="AR117" s="1">
        <v>42299.375694444447</v>
      </c>
      <c r="AT117" t="s">
        <v>90</v>
      </c>
      <c r="AU117" t="s">
        <v>168</v>
      </c>
      <c r="AV117" t="s">
        <v>93</v>
      </c>
      <c r="AW117" t="s">
        <v>169</v>
      </c>
      <c r="AX117" t="s">
        <v>115</v>
      </c>
      <c r="AZ117">
        <v>0</v>
      </c>
      <c r="BI117" t="s">
        <v>90</v>
      </c>
      <c r="BK117" t="s">
        <v>90</v>
      </c>
      <c r="BL117" s="2">
        <v>1661.63</v>
      </c>
      <c r="BM117" t="s">
        <v>96</v>
      </c>
      <c r="BN117" s="1">
        <v>42331.447916666664</v>
      </c>
      <c r="BO117" t="s">
        <v>103</v>
      </c>
      <c r="BP117" s="1">
        <v>42300.506944444445</v>
      </c>
      <c r="BQ117" t="s">
        <v>117</v>
      </c>
      <c r="BU117" t="s">
        <v>118</v>
      </c>
      <c r="BV117" t="s">
        <v>119</v>
      </c>
      <c r="BW117" t="s">
        <v>88</v>
      </c>
      <c r="BY117" t="s">
        <v>120</v>
      </c>
      <c r="BZ117" t="s">
        <v>121</v>
      </c>
    </row>
    <row r="118" spans="1:78" x14ac:dyDescent="0.25">
      <c r="A118" t="s">
        <v>83</v>
      </c>
      <c r="B118" t="s">
        <v>84</v>
      </c>
      <c r="C118" t="s">
        <v>201</v>
      </c>
      <c r="D118">
        <v>1531109</v>
      </c>
      <c r="E118" s="1">
        <v>42314.357638888891</v>
      </c>
      <c r="F118" s="1">
        <v>42321.999305555553</v>
      </c>
      <c r="G118" s="4">
        <f t="shared" si="1"/>
        <v>2015</v>
      </c>
      <c r="H118" t="s">
        <v>109</v>
      </c>
      <c r="I118" t="s">
        <v>110</v>
      </c>
      <c r="J118" t="s">
        <v>111</v>
      </c>
      <c r="K118" s="2">
        <v>1722.5</v>
      </c>
      <c r="L118" s="2">
        <v>1714.25</v>
      </c>
      <c r="M118">
        <v>270079</v>
      </c>
      <c r="O118" t="s">
        <v>88</v>
      </c>
      <c r="Q118" t="s">
        <v>88</v>
      </c>
      <c r="U118" s="1">
        <v>42321.547222222223</v>
      </c>
      <c r="V118" s="1">
        <v>42321.547222222223</v>
      </c>
      <c r="X118" t="s">
        <v>104</v>
      </c>
      <c r="Z118" t="s">
        <v>89</v>
      </c>
      <c r="AA118">
        <v>0</v>
      </c>
      <c r="AB118">
        <v>0</v>
      </c>
      <c r="AC118">
        <v>0</v>
      </c>
      <c r="AD118" s="2">
        <v>1714.25</v>
      </c>
      <c r="AE118" t="s">
        <v>104</v>
      </c>
      <c r="AF118" t="s">
        <v>201</v>
      </c>
      <c r="AG118">
        <v>1.28</v>
      </c>
      <c r="AJ118" t="s">
        <v>90</v>
      </c>
      <c r="AK118" s="1">
        <v>42314</v>
      </c>
      <c r="AL118">
        <v>0</v>
      </c>
      <c r="AM118">
        <v>0</v>
      </c>
      <c r="AN118" t="s">
        <v>112</v>
      </c>
      <c r="AQ118" s="1">
        <v>42314.357638888891</v>
      </c>
      <c r="AR118" s="1">
        <v>42314.357638888891</v>
      </c>
      <c r="AT118" t="s">
        <v>90</v>
      </c>
      <c r="AU118" t="s">
        <v>113</v>
      </c>
      <c r="AV118" t="s">
        <v>93</v>
      </c>
      <c r="AW118" t="s">
        <v>114</v>
      </c>
      <c r="AX118" t="s">
        <v>115</v>
      </c>
      <c r="AZ118">
        <v>0</v>
      </c>
      <c r="BI118" t="s">
        <v>90</v>
      </c>
      <c r="BK118" t="s">
        <v>90</v>
      </c>
      <c r="BL118" s="2">
        <v>1714.25</v>
      </c>
      <c r="BM118" t="s">
        <v>116</v>
      </c>
      <c r="BN118" s="1">
        <v>42324.547222222223</v>
      </c>
      <c r="BO118" t="s">
        <v>97</v>
      </c>
      <c r="BP118" s="1">
        <v>42316.504166666666</v>
      </c>
      <c r="BQ118" t="s">
        <v>117</v>
      </c>
      <c r="BU118" t="s">
        <v>118</v>
      </c>
      <c r="BV118" t="s">
        <v>119</v>
      </c>
      <c r="BW118" t="s">
        <v>88</v>
      </c>
      <c r="BY118" t="s">
        <v>120</v>
      </c>
      <c r="BZ118" t="s">
        <v>121</v>
      </c>
    </row>
    <row r="119" spans="1:78" x14ac:dyDescent="0.25">
      <c r="A119" t="s">
        <v>83</v>
      </c>
      <c r="B119" t="s">
        <v>84</v>
      </c>
      <c r="C119" t="s">
        <v>202</v>
      </c>
      <c r="D119">
        <v>1532907</v>
      </c>
      <c r="E119" s="1">
        <v>42333.375694444447</v>
      </c>
      <c r="F119" s="1">
        <v>42340.999305555553</v>
      </c>
      <c r="G119" s="4">
        <f t="shared" si="1"/>
        <v>2015</v>
      </c>
      <c r="H119" t="s">
        <v>109</v>
      </c>
      <c r="I119" t="s">
        <v>123</v>
      </c>
      <c r="J119" t="s">
        <v>111</v>
      </c>
      <c r="K119" s="2">
        <v>1920.8</v>
      </c>
      <c r="L119" s="2">
        <v>1844.1</v>
      </c>
      <c r="M119">
        <v>272102</v>
      </c>
      <c r="O119" t="s">
        <v>88</v>
      </c>
      <c r="Q119" t="s">
        <v>88</v>
      </c>
      <c r="U119" s="1">
        <v>42340.470833333333</v>
      </c>
      <c r="V119" s="1">
        <v>42340.470833333333</v>
      </c>
      <c r="X119" t="s">
        <v>104</v>
      </c>
      <c r="Z119" t="s">
        <v>89</v>
      </c>
      <c r="AA119">
        <v>0</v>
      </c>
      <c r="AB119">
        <v>0</v>
      </c>
      <c r="AC119">
        <v>0</v>
      </c>
      <c r="AD119" s="2">
        <v>1844.1</v>
      </c>
      <c r="AE119" t="s">
        <v>104</v>
      </c>
      <c r="AF119" t="s">
        <v>202</v>
      </c>
      <c r="AG119">
        <v>1.37</v>
      </c>
      <c r="AJ119" t="s">
        <v>90</v>
      </c>
      <c r="AK119" s="1">
        <v>42332</v>
      </c>
      <c r="AL119">
        <v>0</v>
      </c>
      <c r="AM119">
        <v>0</v>
      </c>
      <c r="AN119" t="s">
        <v>124</v>
      </c>
      <c r="AQ119" s="1">
        <v>42333.375694444447</v>
      </c>
      <c r="AR119" s="1">
        <v>42333.375694444447</v>
      </c>
      <c r="AT119" t="s">
        <v>90</v>
      </c>
      <c r="AU119" t="s">
        <v>125</v>
      </c>
      <c r="AV119" t="s">
        <v>93</v>
      </c>
      <c r="AW119" t="s">
        <v>126</v>
      </c>
      <c r="AX119" t="s">
        <v>115</v>
      </c>
      <c r="AZ119">
        <v>0</v>
      </c>
      <c r="BI119" t="s">
        <v>90</v>
      </c>
      <c r="BK119" t="s">
        <v>90</v>
      </c>
      <c r="BL119" s="2">
        <v>1844.1</v>
      </c>
      <c r="BM119" t="s">
        <v>116</v>
      </c>
      <c r="BN119" s="1">
        <v>42341.47152777778</v>
      </c>
      <c r="BO119" t="s">
        <v>97</v>
      </c>
      <c r="BP119" s="1">
        <v>42334.690972222219</v>
      </c>
      <c r="BQ119" t="s">
        <v>117</v>
      </c>
      <c r="BU119" t="s">
        <v>118</v>
      </c>
      <c r="BV119" t="s">
        <v>119</v>
      </c>
      <c r="BW119" t="s">
        <v>88</v>
      </c>
      <c r="BY119" t="s">
        <v>120</v>
      </c>
      <c r="BZ119" t="s">
        <v>121</v>
      </c>
    </row>
    <row r="120" spans="1:78" x14ac:dyDescent="0.25">
      <c r="A120" t="s">
        <v>83</v>
      </c>
      <c r="B120" t="s">
        <v>84</v>
      </c>
      <c r="C120" t="s">
        <v>202</v>
      </c>
      <c r="D120">
        <v>1529604</v>
      </c>
      <c r="E120" s="1">
        <v>42300.416666666664</v>
      </c>
      <c r="F120" s="1">
        <v>42305.999305555553</v>
      </c>
      <c r="G120" s="4">
        <f t="shared" si="1"/>
        <v>2015</v>
      </c>
      <c r="H120" t="s">
        <v>109</v>
      </c>
      <c r="I120" t="s">
        <v>128</v>
      </c>
      <c r="J120" t="s">
        <v>129</v>
      </c>
      <c r="K120" s="2">
        <v>2010.2</v>
      </c>
      <c r="L120" s="2">
        <v>1840.66</v>
      </c>
      <c r="M120">
        <v>268882</v>
      </c>
      <c r="O120" t="s">
        <v>88</v>
      </c>
      <c r="Q120" t="s">
        <v>88</v>
      </c>
      <c r="U120" s="1">
        <v>42305.496527777781</v>
      </c>
      <c r="V120" s="1">
        <v>42305.496527777781</v>
      </c>
      <c r="X120" t="s">
        <v>104</v>
      </c>
      <c r="Z120" t="s">
        <v>89</v>
      </c>
      <c r="AA120">
        <v>0</v>
      </c>
      <c r="AB120">
        <v>0</v>
      </c>
      <c r="AC120">
        <v>0</v>
      </c>
      <c r="AD120" s="2">
        <v>1840.66</v>
      </c>
      <c r="AE120" t="s">
        <v>104</v>
      </c>
      <c r="AF120" t="s">
        <v>202</v>
      </c>
      <c r="AG120">
        <v>1.32</v>
      </c>
      <c r="AJ120" t="s">
        <v>90</v>
      </c>
      <c r="AK120" s="1">
        <v>42299</v>
      </c>
      <c r="AL120">
        <v>0</v>
      </c>
      <c r="AM120">
        <v>0</v>
      </c>
      <c r="AN120" t="s">
        <v>124</v>
      </c>
      <c r="AQ120" s="1">
        <v>42300.416666666664</v>
      </c>
      <c r="AR120" s="1">
        <v>42300.416666666664</v>
      </c>
      <c r="AT120" t="s">
        <v>90</v>
      </c>
      <c r="AU120" t="s">
        <v>130</v>
      </c>
      <c r="AV120" t="s">
        <v>93</v>
      </c>
      <c r="AW120" t="s">
        <v>131</v>
      </c>
      <c r="AX120" t="s">
        <v>115</v>
      </c>
      <c r="AZ120">
        <v>0</v>
      </c>
      <c r="BI120" t="s">
        <v>90</v>
      </c>
      <c r="BK120" t="s">
        <v>90</v>
      </c>
      <c r="BL120" s="2">
        <v>1840.66</v>
      </c>
      <c r="BM120" t="s">
        <v>116</v>
      </c>
      <c r="BN120" s="1">
        <v>42307.496527777781</v>
      </c>
      <c r="BO120" t="s">
        <v>103</v>
      </c>
      <c r="BP120" s="1">
        <v>42302.396527777775</v>
      </c>
      <c r="BQ120" t="s">
        <v>117</v>
      </c>
      <c r="BU120" t="s">
        <v>118</v>
      </c>
      <c r="BV120" t="s">
        <v>119</v>
      </c>
      <c r="BW120" t="s">
        <v>88</v>
      </c>
      <c r="BY120" t="s">
        <v>120</v>
      </c>
      <c r="BZ120" t="s">
        <v>121</v>
      </c>
    </row>
    <row r="121" spans="1:78" x14ac:dyDescent="0.25">
      <c r="A121" t="s">
        <v>83</v>
      </c>
      <c r="B121" t="s">
        <v>84</v>
      </c>
      <c r="C121" t="s">
        <v>203</v>
      </c>
      <c r="D121">
        <v>1529905</v>
      </c>
      <c r="E121" s="1">
        <v>42303.375694444447</v>
      </c>
      <c r="F121" s="1">
        <v>42313.999305555553</v>
      </c>
      <c r="G121" s="4">
        <f t="shared" si="1"/>
        <v>2015</v>
      </c>
      <c r="H121" t="s">
        <v>109</v>
      </c>
      <c r="I121" t="s">
        <v>110</v>
      </c>
      <c r="J121" t="s">
        <v>111</v>
      </c>
      <c r="K121" s="2">
        <v>1904</v>
      </c>
      <c r="L121" s="2">
        <v>1851.66</v>
      </c>
      <c r="M121">
        <v>269078</v>
      </c>
      <c r="O121" t="s">
        <v>88</v>
      </c>
      <c r="Q121" t="s">
        <v>88</v>
      </c>
      <c r="U121" s="1">
        <v>42313.46597222222</v>
      </c>
      <c r="V121" s="1">
        <v>42313.46597222222</v>
      </c>
      <c r="X121" t="s">
        <v>104</v>
      </c>
      <c r="Z121" t="s">
        <v>89</v>
      </c>
      <c r="AA121">
        <v>0</v>
      </c>
      <c r="AB121">
        <v>0</v>
      </c>
      <c r="AC121">
        <v>0</v>
      </c>
      <c r="AD121" s="2">
        <v>1851.66</v>
      </c>
      <c r="AE121" t="s">
        <v>104</v>
      </c>
      <c r="AF121" t="s">
        <v>203</v>
      </c>
      <c r="AG121">
        <v>1.38</v>
      </c>
      <c r="AJ121" t="s">
        <v>90</v>
      </c>
      <c r="AK121" s="1">
        <v>42303</v>
      </c>
      <c r="AL121">
        <v>0</v>
      </c>
      <c r="AM121">
        <v>0</v>
      </c>
      <c r="AN121" t="s">
        <v>124</v>
      </c>
      <c r="AQ121" s="1">
        <v>42303.375694444447</v>
      </c>
      <c r="AR121" s="1">
        <v>42303.375694444447</v>
      </c>
      <c r="AT121" t="s">
        <v>90</v>
      </c>
      <c r="AU121" t="s">
        <v>113</v>
      </c>
      <c r="AV121" t="s">
        <v>93</v>
      </c>
      <c r="AW121" t="s">
        <v>114</v>
      </c>
      <c r="AX121" t="s">
        <v>115</v>
      </c>
      <c r="AZ121">
        <v>0</v>
      </c>
      <c r="BI121" t="s">
        <v>90</v>
      </c>
      <c r="BK121" t="s">
        <v>90</v>
      </c>
      <c r="BL121" s="2">
        <v>1851.66</v>
      </c>
      <c r="BM121" t="s">
        <v>116</v>
      </c>
      <c r="BN121" s="1">
        <v>42317.466666666667</v>
      </c>
      <c r="BO121" t="s">
        <v>97</v>
      </c>
      <c r="BP121" s="1">
        <v>42304.504166666666</v>
      </c>
      <c r="BQ121" t="s">
        <v>117</v>
      </c>
      <c r="BU121" t="s">
        <v>118</v>
      </c>
      <c r="BV121" t="s">
        <v>119</v>
      </c>
      <c r="BW121" t="s">
        <v>88</v>
      </c>
      <c r="BY121" t="s">
        <v>120</v>
      </c>
      <c r="BZ121" t="s">
        <v>121</v>
      </c>
    </row>
    <row r="122" spans="1:78" x14ac:dyDescent="0.25">
      <c r="A122" t="s">
        <v>83</v>
      </c>
      <c r="B122" t="s">
        <v>84</v>
      </c>
      <c r="C122" t="s">
        <v>204</v>
      </c>
      <c r="D122">
        <v>1530205</v>
      </c>
      <c r="E122" s="1">
        <v>42306.667361111111</v>
      </c>
      <c r="F122" s="1">
        <v>42319.999305555553</v>
      </c>
      <c r="G122" s="4">
        <f t="shared" si="1"/>
        <v>2015</v>
      </c>
      <c r="H122" t="s">
        <v>109</v>
      </c>
      <c r="I122" t="s">
        <v>110</v>
      </c>
      <c r="J122" t="s">
        <v>111</v>
      </c>
      <c r="K122" s="2">
        <v>1796.4</v>
      </c>
      <c r="L122" s="2">
        <v>1738.08</v>
      </c>
      <c r="M122">
        <v>269401</v>
      </c>
      <c r="O122" t="s">
        <v>88</v>
      </c>
      <c r="Q122" t="s">
        <v>88</v>
      </c>
      <c r="U122" s="1">
        <v>42319.463888888888</v>
      </c>
      <c r="V122" s="1">
        <v>42319.463888888888</v>
      </c>
      <c r="X122" t="s">
        <v>104</v>
      </c>
      <c r="Z122" t="s">
        <v>89</v>
      </c>
      <c r="AA122">
        <v>0</v>
      </c>
      <c r="AB122">
        <v>0</v>
      </c>
      <c r="AC122">
        <v>0</v>
      </c>
      <c r="AD122" s="2">
        <v>1738.08</v>
      </c>
      <c r="AE122" t="s">
        <v>104</v>
      </c>
      <c r="AF122" t="s">
        <v>204</v>
      </c>
      <c r="AG122">
        <v>1.31</v>
      </c>
      <c r="AJ122" t="s">
        <v>90</v>
      </c>
      <c r="AK122" s="1">
        <v>42306</v>
      </c>
      <c r="AL122">
        <v>0</v>
      </c>
      <c r="AM122">
        <v>0</v>
      </c>
      <c r="AN122" t="s">
        <v>124</v>
      </c>
      <c r="AQ122" s="1">
        <v>42306.667361111111</v>
      </c>
      <c r="AR122" s="1">
        <v>42306.667361111111</v>
      </c>
      <c r="AT122" t="s">
        <v>90</v>
      </c>
      <c r="AU122" t="s">
        <v>113</v>
      </c>
      <c r="AV122" t="s">
        <v>93</v>
      </c>
      <c r="AW122" t="s">
        <v>114</v>
      </c>
      <c r="AX122" t="s">
        <v>115</v>
      </c>
      <c r="AZ122">
        <v>0</v>
      </c>
      <c r="BI122" t="s">
        <v>90</v>
      </c>
      <c r="BK122" t="s">
        <v>90</v>
      </c>
      <c r="BL122" s="2">
        <v>1738.08</v>
      </c>
      <c r="BM122" t="s">
        <v>116</v>
      </c>
      <c r="BN122" s="1">
        <v>42320.463888888888</v>
      </c>
      <c r="BO122" t="s">
        <v>97</v>
      </c>
      <c r="BP122" s="1">
        <v>42307.504166666666</v>
      </c>
      <c r="BQ122" t="s">
        <v>117</v>
      </c>
      <c r="BU122" t="s">
        <v>118</v>
      </c>
      <c r="BV122" t="s">
        <v>119</v>
      </c>
      <c r="BW122" t="s">
        <v>88</v>
      </c>
      <c r="BY122" t="s">
        <v>120</v>
      </c>
      <c r="BZ122" t="s">
        <v>121</v>
      </c>
    </row>
    <row r="123" spans="1:78" x14ac:dyDescent="0.25">
      <c r="A123" t="s">
        <v>83</v>
      </c>
      <c r="B123" t="s">
        <v>84</v>
      </c>
      <c r="C123" t="s">
        <v>205</v>
      </c>
      <c r="D123">
        <v>1530006</v>
      </c>
      <c r="E123" s="1">
        <v>42304.417361111111</v>
      </c>
      <c r="F123" s="1">
        <v>42313.999305555553</v>
      </c>
      <c r="G123" s="4">
        <f t="shared" si="1"/>
        <v>2015</v>
      </c>
      <c r="H123" t="s">
        <v>109</v>
      </c>
      <c r="I123" t="s">
        <v>110</v>
      </c>
      <c r="J123" t="s">
        <v>111</v>
      </c>
      <c r="K123" s="2">
        <v>1924.3</v>
      </c>
      <c r="L123" s="2">
        <v>1829.7</v>
      </c>
      <c r="M123">
        <v>269226</v>
      </c>
      <c r="O123" t="s">
        <v>88</v>
      </c>
      <c r="Q123" t="s">
        <v>88</v>
      </c>
      <c r="U123" s="1">
        <v>42313.464583333334</v>
      </c>
      <c r="V123" s="1">
        <v>42313.464583333334</v>
      </c>
      <c r="X123" t="s">
        <v>104</v>
      </c>
      <c r="Z123" t="s">
        <v>89</v>
      </c>
      <c r="AA123">
        <v>0</v>
      </c>
      <c r="AB123">
        <v>0</v>
      </c>
      <c r="AC123">
        <v>0</v>
      </c>
      <c r="AD123" s="2">
        <v>1829.7</v>
      </c>
      <c r="AE123" t="s">
        <v>104</v>
      </c>
      <c r="AF123" t="s">
        <v>205</v>
      </c>
      <c r="AG123">
        <v>1.34</v>
      </c>
      <c r="AJ123" t="s">
        <v>90</v>
      </c>
      <c r="AK123" s="1">
        <v>42303</v>
      </c>
      <c r="AL123">
        <v>0</v>
      </c>
      <c r="AM123">
        <v>0</v>
      </c>
      <c r="AN123" t="s">
        <v>124</v>
      </c>
      <c r="AQ123" s="1">
        <v>42304.417361111111</v>
      </c>
      <c r="AR123" s="1">
        <v>42304.417361111111</v>
      </c>
      <c r="AT123" t="s">
        <v>90</v>
      </c>
      <c r="AU123" t="s">
        <v>113</v>
      </c>
      <c r="AV123" t="s">
        <v>93</v>
      </c>
      <c r="AW123" t="s">
        <v>114</v>
      </c>
      <c r="AX123" t="s">
        <v>115</v>
      </c>
      <c r="AZ123">
        <v>0</v>
      </c>
      <c r="BI123" t="s">
        <v>90</v>
      </c>
      <c r="BK123" t="s">
        <v>90</v>
      </c>
      <c r="BL123" s="2">
        <v>1829.7</v>
      </c>
      <c r="BM123" t="s">
        <v>116</v>
      </c>
      <c r="BN123" s="1">
        <v>42317.465277777781</v>
      </c>
      <c r="BO123" t="s">
        <v>97</v>
      </c>
      <c r="BP123" s="1">
        <v>42305.504166666666</v>
      </c>
      <c r="BQ123" t="s">
        <v>117</v>
      </c>
      <c r="BU123" t="s">
        <v>118</v>
      </c>
      <c r="BV123" t="s">
        <v>119</v>
      </c>
      <c r="BW123" t="s">
        <v>88</v>
      </c>
      <c r="BY123" t="s">
        <v>120</v>
      </c>
      <c r="BZ123" t="s">
        <v>121</v>
      </c>
    </row>
    <row r="124" spans="1:78" x14ac:dyDescent="0.25">
      <c r="A124" t="s">
        <v>83</v>
      </c>
      <c r="B124" t="s">
        <v>84</v>
      </c>
      <c r="C124" t="s">
        <v>206</v>
      </c>
      <c r="D124">
        <v>1534504</v>
      </c>
      <c r="E124" s="1">
        <v>42349.49722222222</v>
      </c>
      <c r="F124" s="1">
        <v>42360.999305555553</v>
      </c>
      <c r="G124" s="4">
        <f t="shared" si="1"/>
        <v>2015</v>
      </c>
      <c r="H124" t="s">
        <v>109</v>
      </c>
      <c r="I124" t="s">
        <v>123</v>
      </c>
      <c r="J124" t="s">
        <v>111</v>
      </c>
      <c r="K124" s="2">
        <v>1877.2</v>
      </c>
      <c r="L124" s="2">
        <v>1909.5</v>
      </c>
      <c r="M124">
        <v>275300</v>
      </c>
      <c r="O124" t="s">
        <v>88</v>
      </c>
      <c r="Q124" t="s">
        <v>88</v>
      </c>
      <c r="U124" s="1">
        <v>42360.497916666667</v>
      </c>
      <c r="V124" s="1">
        <v>42360.497916666667</v>
      </c>
      <c r="X124" t="s">
        <v>104</v>
      </c>
      <c r="Z124" t="s">
        <v>89</v>
      </c>
      <c r="AA124">
        <v>0</v>
      </c>
      <c r="AB124">
        <v>0</v>
      </c>
      <c r="AC124">
        <v>0</v>
      </c>
      <c r="AD124" s="2">
        <v>1909.5</v>
      </c>
      <c r="AE124" t="s">
        <v>104</v>
      </c>
      <c r="AF124" t="s">
        <v>206</v>
      </c>
      <c r="AG124">
        <v>1.22</v>
      </c>
      <c r="AJ124" t="s">
        <v>90</v>
      </c>
      <c r="AL124">
        <v>0</v>
      </c>
      <c r="AM124">
        <v>0</v>
      </c>
      <c r="AN124" t="s">
        <v>124</v>
      </c>
      <c r="AT124" t="s">
        <v>90</v>
      </c>
      <c r="AU124" t="s">
        <v>125</v>
      </c>
      <c r="AV124" t="s">
        <v>93</v>
      </c>
      <c r="AW124" t="s">
        <v>126</v>
      </c>
      <c r="AX124" t="s">
        <v>115</v>
      </c>
      <c r="AZ124">
        <v>0</v>
      </c>
      <c r="BI124" t="s">
        <v>90</v>
      </c>
      <c r="BK124" t="s">
        <v>90</v>
      </c>
      <c r="BL124" s="2">
        <v>1909.5</v>
      </c>
      <c r="BM124" t="s">
        <v>102</v>
      </c>
      <c r="BN124" s="1">
        <v>42373.497916666667</v>
      </c>
      <c r="BO124" t="s">
        <v>97</v>
      </c>
      <c r="BP124" s="1">
        <v>42373.497916666667</v>
      </c>
      <c r="BQ124" t="s">
        <v>97</v>
      </c>
      <c r="BU124" t="s">
        <v>118</v>
      </c>
      <c r="BV124" t="s">
        <v>119</v>
      </c>
      <c r="BW124" t="s">
        <v>88</v>
      </c>
      <c r="BY124" t="s">
        <v>120</v>
      </c>
      <c r="BZ124" t="s">
        <v>121</v>
      </c>
    </row>
    <row r="125" spans="1:78" x14ac:dyDescent="0.25">
      <c r="A125" t="s">
        <v>83</v>
      </c>
      <c r="B125" t="s">
        <v>84</v>
      </c>
      <c r="C125" t="s">
        <v>206</v>
      </c>
      <c r="D125">
        <v>1531402</v>
      </c>
      <c r="E125" s="1">
        <v>42318.466666666667</v>
      </c>
      <c r="F125" s="1">
        <v>42328.999305555553</v>
      </c>
      <c r="G125" s="4">
        <f t="shared" si="1"/>
        <v>2015</v>
      </c>
      <c r="H125" t="s">
        <v>109</v>
      </c>
      <c r="I125" t="s">
        <v>110</v>
      </c>
      <c r="J125" t="s">
        <v>111</v>
      </c>
      <c r="K125" s="2">
        <v>1827.3</v>
      </c>
      <c r="L125" s="2">
        <v>1754.75</v>
      </c>
      <c r="M125">
        <v>270457</v>
      </c>
      <c r="O125" t="s">
        <v>88</v>
      </c>
      <c r="Q125" t="s">
        <v>88</v>
      </c>
      <c r="U125" s="1">
        <v>42328.484027777777</v>
      </c>
      <c r="V125" s="1">
        <v>42328.484027777777</v>
      </c>
      <c r="X125" t="s">
        <v>104</v>
      </c>
      <c r="Z125" t="s">
        <v>89</v>
      </c>
      <c r="AA125">
        <v>0</v>
      </c>
      <c r="AB125">
        <v>0</v>
      </c>
      <c r="AC125">
        <v>0</v>
      </c>
      <c r="AD125" s="2">
        <v>1754.75</v>
      </c>
      <c r="AE125" t="s">
        <v>104</v>
      </c>
      <c r="AF125" t="s">
        <v>206</v>
      </c>
      <c r="AG125">
        <v>1.25</v>
      </c>
      <c r="AJ125" t="s">
        <v>90</v>
      </c>
      <c r="AK125" s="1">
        <v>42317</v>
      </c>
      <c r="AL125">
        <v>0</v>
      </c>
      <c r="AM125">
        <v>0</v>
      </c>
      <c r="AN125" t="s">
        <v>112</v>
      </c>
      <c r="AQ125" s="1">
        <v>42318.466666666667</v>
      </c>
      <c r="AR125" s="1">
        <v>42318.466666666667</v>
      </c>
      <c r="AT125" t="s">
        <v>90</v>
      </c>
      <c r="AU125" t="s">
        <v>113</v>
      </c>
      <c r="AV125" t="s">
        <v>93</v>
      </c>
      <c r="AW125" t="s">
        <v>114</v>
      </c>
      <c r="AX125" t="s">
        <v>115</v>
      </c>
      <c r="AZ125">
        <v>0</v>
      </c>
      <c r="BI125" t="s">
        <v>90</v>
      </c>
      <c r="BK125" t="s">
        <v>90</v>
      </c>
      <c r="BL125" s="2">
        <v>1754.75</v>
      </c>
      <c r="BM125" t="s">
        <v>116</v>
      </c>
      <c r="BN125" s="1">
        <v>42331.484722222223</v>
      </c>
      <c r="BO125" t="s">
        <v>97</v>
      </c>
      <c r="BP125" s="1">
        <v>42319.338194444441</v>
      </c>
      <c r="BQ125" t="s">
        <v>117</v>
      </c>
      <c r="BU125" t="s">
        <v>118</v>
      </c>
      <c r="BV125" t="s">
        <v>119</v>
      </c>
      <c r="BW125" t="s">
        <v>88</v>
      </c>
      <c r="BY125" t="s">
        <v>120</v>
      </c>
      <c r="BZ125" t="s">
        <v>121</v>
      </c>
    </row>
    <row r="126" spans="1:78" x14ac:dyDescent="0.25">
      <c r="A126" t="s">
        <v>83</v>
      </c>
      <c r="B126" t="s">
        <v>84</v>
      </c>
      <c r="C126" t="s">
        <v>207</v>
      </c>
      <c r="D126">
        <v>1529206</v>
      </c>
      <c r="E126" s="1">
        <v>42296.417361111111</v>
      </c>
      <c r="F126" s="1">
        <v>42305.999305555553</v>
      </c>
      <c r="G126" s="4">
        <f t="shared" si="1"/>
        <v>2015</v>
      </c>
      <c r="H126" t="s">
        <v>109</v>
      </c>
      <c r="I126" t="s">
        <v>128</v>
      </c>
      <c r="J126" t="s">
        <v>129</v>
      </c>
      <c r="K126" s="2">
        <v>1955.1</v>
      </c>
      <c r="L126" s="2">
        <v>1857.16</v>
      </c>
      <c r="M126">
        <v>268548</v>
      </c>
      <c r="O126" t="s">
        <v>88</v>
      </c>
      <c r="Q126" t="s">
        <v>88</v>
      </c>
      <c r="U126" s="1">
        <v>42304.399305555555</v>
      </c>
      <c r="V126" s="1">
        <v>42304.399305555555</v>
      </c>
      <c r="X126" t="s">
        <v>104</v>
      </c>
      <c r="Z126" t="s">
        <v>89</v>
      </c>
      <c r="AA126">
        <v>0</v>
      </c>
      <c r="AB126">
        <v>0</v>
      </c>
      <c r="AC126">
        <v>0</v>
      </c>
      <c r="AD126" s="2">
        <v>1857.16</v>
      </c>
      <c r="AE126" t="s">
        <v>104</v>
      </c>
      <c r="AF126" t="s">
        <v>207</v>
      </c>
      <c r="AG126">
        <v>1.4</v>
      </c>
      <c r="AJ126" t="s">
        <v>90</v>
      </c>
      <c r="AK126" s="1">
        <v>42295</v>
      </c>
      <c r="AL126">
        <v>0</v>
      </c>
      <c r="AM126">
        <v>0</v>
      </c>
      <c r="AN126" t="s">
        <v>124</v>
      </c>
      <c r="AQ126" s="1">
        <v>42296.417361111111</v>
      </c>
      <c r="AR126" s="1">
        <v>42296.417361111111</v>
      </c>
      <c r="AT126" t="s">
        <v>90</v>
      </c>
      <c r="AU126" t="s">
        <v>130</v>
      </c>
      <c r="AV126" t="s">
        <v>93</v>
      </c>
      <c r="AW126" t="s">
        <v>131</v>
      </c>
      <c r="AX126" t="s">
        <v>115</v>
      </c>
      <c r="AZ126">
        <v>0</v>
      </c>
      <c r="BI126" t="s">
        <v>90</v>
      </c>
      <c r="BK126" t="s">
        <v>90</v>
      </c>
      <c r="BL126" s="2">
        <v>1857.16</v>
      </c>
      <c r="BM126" t="s">
        <v>96</v>
      </c>
      <c r="BN126" s="1">
        <v>42318.477083333331</v>
      </c>
      <c r="BO126" t="s">
        <v>103</v>
      </c>
      <c r="BP126" s="1">
        <v>42297.338888888888</v>
      </c>
      <c r="BQ126" t="s">
        <v>117</v>
      </c>
      <c r="BU126" t="s">
        <v>118</v>
      </c>
      <c r="BV126" t="s">
        <v>119</v>
      </c>
      <c r="BW126" t="s">
        <v>88</v>
      </c>
      <c r="BY126" t="s">
        <v>120</v>
      </c>
      <c r="BZ126" t="s">
        <v>121</v>
      </c>
    </row>
    <row r="127" spans="1:78" x14ac:dyDescent="0.25">
      <c r="A127" t="s">
        <v>83</v>
      </c>
      <c r="B127" t="s">
        <v>84</v>
      </c>
      <c r="C127" t="s">
        <v>208</v>
      </c>
      <c r="D127">
        <v>1532709</v>
      </c>
      <c r="E127" s="1">
        <v>42331.709027777775</v>
      </c>
      <c r="F127" s="1">
        <v>42340.999305555553</v>
      </c>
      <c r="G127" s="4">
        <f t="shared" si="1"/>
        <v>2015</v>
      </c>
      <c r="H127" t="s">
        <v>109</v>
      </c>
      <c r="I127" t="s">
        <v>133</v>
      </c>
      <c r="J127" t="s">
        <v>111</v>
      </c>
      <c r="K127" s="2">
        <v>1890.1</v>
      </c>
      <c r="L127" s="2">
        <v>1892.5</v>
      </c>
      <c r="M127">
        <v>271972</v>
      </c>
      <c r="O127" t="s">
        <v>88</v>
      </c>
      <c r="Q127" t="s">
        <v>88</v>
      </c>
      <c r="U127" s="1">
        <v>42340.472916666666</v>
      </c>
      <c r="V127" s="1">
        <v>42340.472916666666</v>
      </c>
      <c r="X127" t="s">
        <v>104</v>
      </c>
      <c r="Z127" t="s">
        <v>89</v>
      </c>
      <c r="AA127">
        <v>0</v>
      </c>
      <c r="AB127">
        <v>0</v>
      </c>
      <c r="AC127">
        <v>0</v>
      </c>
      <c r="AD127" s="2">
        <v>1892.5</v>
      </c>
      <c r="AE127" t="s">
        <v>104</v>
      </c>
      <c r="AF127" t="s">
        <v>208</v>
      </c>
      <c r="AG127">
        <v>1.34</v>
      </c>
      <c r="AJ127" t="s">
        <v>90</v>
      </c>
      <c r="AK127" s="1">
        <v>42331</v>
      </c>
      <c r="AL127">
        <v>0</v>
      </c>
      <c r="AM127">
        <v>0</v>
      </c>
      <c r="AN127" t="s">
        <v>124</v>
      </c>
      <c r="AQ127" s="1">
        <v>42331.709027777775</v>
      </c>
      <c r="AR127" s="1">
        <v>42331.709027777775</v>
      </c>
      <c r="AT127" t="s">
        <v>90</v>
      </c>
      <c r="AU127" t="s">
        <v>134</v>
      </c>
      <c r="AV127" t="s">
        <v>93</v>
      </c>
      <c r="AW127" t="s">
        <v>135</v>
      </c>
      <c r="AX127" t="s">
        <v>115</v>
      </c>
      <c r="AZ127">
        <v>0</v>
      </c>
      <c r="BI127" t="s">
        <v>90</v>
      </c>
      <c r="BK127" t="s">
        <v>90</v>
      </c>
      <c r="BL127" s="2">
        <v>1892.5</v>
      </c>
      <c r="BM127" t="s">
        <v>116</v>
      </c>
      <c r="BN127" s="1">
        <v>42342.379166666666</v>
      </c>
      <c r="BO127" t="s">
        <v>97</v>
      </c>
      <c r="BP127" s="1">
        <v>42333.357638888891</v>
      </c>
      <c r="BQ127" t="s">
        <v>117</v>
      </c>
      <c r="BU127" t="s">
        <v>118</v>
      </c>
      <c r="BV127" t="s">
        <v>119</v>
      </c>
      <c r="BW127" t="s">
        <v>88</v>
      </c>
      <c r="BY127" t="s">
        <v>120</v>
      </c>
      <c r="BZ127" t="s">
        <v>121</v>
      </c>
    </row>
    <row r="128" spans="1:78" x14ac:dyDescent="0.25">
      <c r="A128" t="s">
        <v>83</v>
      </c>
      <c r="B128" t="s">
        <v>84</v>
      </c>
      <c r="C128" t="s">
        <v>209</v>
      </c>
      <c r="D128">
        <v>1528704</v>
      </c>
      <c r="E128" s="1">
        <v>42291.375694444447</v>
      </c>
      <c r="F128" s="1">
        <v>42300.999305555553</v>
      </c>
      <c r="G128" s="4">
        <f t="shared" si="1"/>
        <v>2015</v>
      </c>
      <c r="H128" t="s">
        <v>109</v>
      </c>
      <c r="I128" t="s">
        <v>128</v>
      </c>
      <c r="J128" t="s">
        <v>129</v>
      </c>
      <c r="K128" s="2">
        <v>1953.9</v>
      </c>
      <c r="L128" s="2">
        <v>1886.6</v>
      </c>
      <c r="M128">
        <v>268304</v>
      </c>
      <c r="O128" t="s">
        <v>88</v>
      </c>
      <c r="Q128" t="s">
        <v>88</v>
      </c>
      <c r="U128" s="1">
        <v>42299.368055555555</v>
      </c>
      <c r="V128" s="1">
        <v>42299.368055555555</v>
      </c>
      <c r="X128" t="s">
        <v>104</v>
      </c>
      <c r="Z128" t="s">
        <v>89</v>
      </c>
      <c r="AA128">
        <v>0</v>
      </c>
      <c r="AB128">
        <v>0</v>
      </c>
      <c r="AC128">
        <v>0</v>
      </c>
      <c r="AD128" s="2">
        <v>1886.6</v>
      </c>
      <c r="AE128" t="s">
        <v>104</v>
      </c>
      <c r="AF128" t="s">
        <v>209</v>
      </c>
      <c r="AG128">
        <v>1.41</v>
      </c>
      <c r="AJ128" t="s">
        <v>90</v>
      </c>
      <c r="AK128" s="1">
        <v>42291</v>
      </c>
      <c r="AL128">
        <v>0</v>
      </c>
      <c r="AM128">
        <v>0</v>
      </c>
      <c r="AN128" t="s">
        <v>124</v>
      </c>
      <c r="AQ128" s="1">
        <v>42291.375694444447</v>
      </c>
      <c r="AR128" s="1">
        <v>42291.375694444447</v>
      </c>
      <c r="AT128" t="s">
        <v>90</v>
      </c>
      <c r="AU128" t="s">
        <v>130</v>
      </c>
      <c r="AV128" t="s">
        <v>93</v>
      </c>
      <c r="AW128" t="s">
        <v>131</v>
      </c>
      <c r="AX128" t="s">
        <v>115</v>
      </c>
      <c r="AZ128">
        <v>0</v>
      </c>
      <c r="BI128" t="s">
        <v>90</v>
      </c>
      <c r="BK128" t="s">
        <v>90</v>
      </c>
      <c r="BL128" s="2">
        <v>1886.6</v>
      </c>
      <c r="BM128" t="s">
        <v>116</v>
      </c>
      <c r="BN128" s="1">
        <v>42303.422222222223</v>
      </c>
      <c r="BO128" t="s">
        <v>103</v>
      </c>
      <c r="BP128" s="1">
        <v>42293.339583333334</v>
      </c>
      <c r="BQ128" t="s">
        <v>117</v>
      </c>
      <c r="BU128" t="s">
        <v>118</v>
      </c>
      <c r="BV128" t="s">
        <v>119</v>
      </c>
      <c r="BW128" t="s">
        <v>88</v>
      </c>
      <c r="BY128" t="s">
        <v>120</v>
      </c>
      <c r="BZ128" t="s">
        <v>121</v>
      </c>
    </row>
    <row r="129" spans="1:78" x14ac:dyDescent="0.25">
      <c r="A129" t="s">
        <v>83</v>
      </c>
      <c r="B129" t="s">
        <v>84</v>
      </c>
      <c r="C129" t="s">
        <v>210</v>
      </c>
      <c r="D129">
        <v>1534102</v>
      </c>
      <c r="E129" s="1">
        <v>42345.636111111111</v>
      </c>
      <c r="F129" s="1">
        <v>42354.999305555553</v>
      </c>
      <c r="G129" s="4">
        <f t="shared" si="1"/>
        <v>2015</v>
      </c>
      <c r="H129" t="s">
        <v>109</v>
      </c>
      <c r="I129" t="s">
        <v>133</v>
      </c>
      <c r="J129" t="s">
        <v>111</v>
      </c>
      <c r="K129" s="2">
        <v>1844.8</v>
      </c>
      <c r="L129" s="2">
        <v>1876.3</v>
      </c>
      <c r="M129">
        <v>273097</v>
      </c>
      <c r="O129" t="s">
        <v>88</v>
      </c>
      <c r="Q129" t="s">
        <v>88</v>
      </c>
      <c r="U129" s="1">
        <v>42354.380555555559</v>
      </c>
      <c r="V129" s="1">
        <v>42354.380555555559</v>
      </c>
      <c r="X129" t="s">
        <v>104</v>
      </c>
      <c r="Z129" t="s">
        <v>89</v>
      </c>
      <c r="AA129">
        <v>0</v>
      </c>
      <c r="AB129">
        <v>0</v>
      </c>
      <c r="AC129">
        <v>0</v>
      </c>
      <c r="AD129" s="2">
        <v>1876.3</v>
      </c>
      <c r="AE129" t="s">
        <v>104</v>
      </c>
      <c r="AF129" t="s">
        <v>210</v>
      </c>
      <c r="AG129">
        <v>1.35</v>
      </c>
      <c r="AJ129" t="s">
        <v>90</v>
      </c>
      <c r="AK129" s="1">
        <v>42344</v>
      </c>
      <c r="AL129">
        <v>0</v>
      </c>
      <c r="AM129">
        <v>0</v>
      </c>
      <c r="AN129" t="s">
        <v>124</v>
      </c>
      <c r="AQ129" s="1">
        <v>42345.636111111111</v>
      </c>
      <c r="AR129" s="1">
        <v>42345.636111111111</v>
      </c>
      <c r="AT129" t="s">
        <v>90</v>
      </c>
      <c r="AU129" t="s">
        <v>134</v>
      </c>
      <c r="AV129" t="s">
        <v>93</v>
      </c>
      <c r="AW129" t="s">
        <v>135</v>
      </c>
      <c r="AX129" t="s">
        <v>115</v>
      </c>
      <c r="AZ129">
        <v>0</v>
      </c>
      <c r="BI129" t="s">
        <v>90</v>
      </c>
      <c r="BK129" t="s">
        <v>90</v>
      </c>
      <c r="BL129" s="2">
        <v>1876.3</v>
      </c>
      <c r="BM129" t="s">
        <v>116</v>
      </c>
      <c r="BN129" s="1">
        <v>42355.380555555559</v>
      </c>
      <c r="BO129" t="s">
        <v>97</v>
      </c>
      <c r="BP129" s="1">
        <v>42346.486111111109</v>
      </c>
      <c r="BQ129" t="s">
        <v>117</v>
      </c>
      <c r="BU129" t="s">
        <v>118</v>
      </c>
      <c r="BV129" t="s">
        <v>119</v>
      </c>
      <c r="BW129" t="s">
        <v>88</v>
      </c>
      <c r="BY129" t="s">
        <v>120</v>
      </c>
      <c r="BZ129" t="s">
        <v>121</v>
      </c>
    </row>
    <row r="130" spans="1:78" x14ac:dyDescent="0.25">
      <c r="A130" t="s">
        <v>83</v>
      </c>
      <c r="B130" t="s">
        <v>84</v>
      </c>
      <c r="C130" t="s">
        <v>211</v>
      </c>
      <c r="D130">
        <v>1533407</v>
      </c>
      <c r="E130" s="1">
        <v>42338.551388888889</v>
      </c>
      <c r="F130" s="1">
        <v>42348.999305555553</v>
      </c>
      <c r="G130" s="4">
        <f t="shared" si="1"/>
        <v>2015</v>
      </c>
      <c r="H130" t="s">
        <v>109</v>
      </c>
      <c r="I130" t="s">
        <v>123</v>
      </c>
      <c r="J130" t="s">
        <v>111</v>
      </c>
      <c r="K130" s="2">
        <v>1790.4</v>
      </c>
      <c r="L130" s="2">
        <v>1697.74</v>
      </c>
      <c r="M130">
        <v>272495</v>
      </c>
      <c r="O130" t="s">
        <v>88</v>
      </c>
      <c r="Q130" t="s">
        <v>88</v>
      </c>
      <c r="U130" s="1">
        <v>42348.44027777778</v>
      </c>
      <c r="V130" s="1">
        <v>42348.44027777778</v>
      </c>
      <c r="X130" t="s">
        <v>104</v>
      </c>
      <c r="Z130" t="s">
        <v>89</v>
      </c>
      <c r="AA130">
        <v>0</v>
      </c>
      <c r="AB130">
        <v>0</v>
      </c>
      <c r="AC130">
        <v>0</v>
      </c>
      <c r="AD130" s="2">
        <v>1697.74</v>
      </c>
      <c r="AE130" t="s">
        <v>104</v>
      </c>
      <c r="AF130" t="s">
        <v>211</v>
      </c>
      <c r="AG130">
        <v>1.35</v>
      </c>
      <c r="AJ130" t="s">
        <v>90</v>
      </c>
      <c r="AK130" s="1">
        <v>42338</v>
      </c>
      <c r="AL130">
        <v>0</v>
      </c>
      <c r="AM130">
        <v>0</v>
      </c>
      <c r="AN130" t="s">
        <v>124</v>
      </c>
      <c r="AQ130" s="1">
        <v>42338.551388888889</v>
      </c>
      <c r="AR130" s="1">
        <v>42338.551388888889</v>
      </c>
      <c r="AT130" t="s">
        <v>90</v>
      </c>
      <c r="AU130" t="s">
        <v>125</v>
      </c>
      <c r="AV130" t="s">
        <v>93</v>
      </c>
      <c r="AW130" t="s">
        <v>126</v>
      </c>
      <c r="AX130" t="s">
        <v>115</v>
      </c>
      <c r="AZ130">
        <v>0</v>
      </c>
      <c r="BI130" t="s">
        <v>90</v>
      </c>
      <c r="BK130" t="s">
        <v>90</v>
      </c>
      <c r="BL130" s="2">
        <v>1697.74</v>
      </c>
      <c r="BM130" t="s">
        <v>116</v>
      </c>
      <c r="BN130" s="1">
        <v>42349.440972222219</v>
      </c>
      <c r="BO130" t="s">
        <v>103</v>
      </c>
      <c r="BP130" s="1">
        <v>42339.486111111109</v>
      </c>
      <c r="BQ130" t="s">
        <v>117</v>
      </c>
      <c r="BU130" t="s">
        <v>118</v>
      </c>
      <c r="BV130" t="s">
        <v>119</v>
      </c>
      <c r="BW130" t="s">
        <v>88</v>
      </c>
      <c r="BY130" t="s">
        <v>120</v>
      </c>
      <c r="BZ130" t="s">
        <v>121</v>
      </c>
    </row>
    <row r="131" spans="1:78" x14ac:dyDescent="0.25">
      <c r="A131" t="s">
        <v>83</v>
      </c>
      <c r="B131" t="s">
        <v>84</v>
      </c>
      <c r="C131" t="s">
        <v>212</v>
      </c>
      <c r="D131">
        <v>1532303</v>
      </c>
      <c r="E131" s="1">
        <v>42327.334027777775</v>
      </c>
      <c r="F131" s="1">
        <v>42333.999305555553</v>
      </c>
      <c r="G131" s="4">
        <f t="shared" ref="G131:G194" si="2">YEAR(F131)</f>
        <v>2015</v>
      </c>
      <c r="H131" t="s">
        <v>109</v>
      </c>
      <c r="I131" t="s">
        <v>133</v>
      </c>
      <c r="J131" t="s">
        <v>111</v>
      </c>
      <c r="K131" s="2">
        <v>1698</v>
      </c>
      <c r="L131" s="2">
        <v>1596.75</v>
      </c>
      <c r="M131">
        <v>271340</v>
      </c>
      <c r="O131" t="s">
        <v>88</v>
      </c>
      <c r="Q131" t="s">
        <v>88</v>
      </c>
      <c r="U131" s="1">
        <v>42332.493055555555</v>
      </c>
      <c r="V131" s="1">
        <v>42332.493055555555</v>
      </c>
      <c r="X131" t="s">
        <v>104</v>
      </c>
      <c r="Z131" t="s">
        <v>89</v>
      </c>
      <c r="AA131">
        <v>0</v>
      </c>
      <c r="AB131">
        <v>0</v>
      </c>
      <c r="AC131">
        <v>0</v>
      </c>
      <c r="AD131" s="2">
        <v>1596.75</v>
      </c>
      <c r="AE131" t="s">
        <v>104</v>
      </c>
      <c r="AF131" t="s">
        <v>212</v>
      </c>
      <c r="AG131">
        <v>1.19</v>
      </c>
      <c r="AJ131" t="s">
        <v>90</v>
      </c>
      <c r="AK131" s="1">
        <v>42326</v>
      </c>
      <c r="AL131">
        <v>0</v>
      </c>
      <c r="AM131">
        <v>0</v>
      </c>
      <c r="AN131" t="s">
        <v>112</v>
      </c>
      <c r="AQ131" s="1">
        <v>42327.334027777775</v>
      </c>
      <c r="AR131" s="1">
        <v>42327.334027777775</v>
      </c>
      <c r="AT131" t="s">
        <v>90</v>
      </c>
      <c r="AU131" t="s">
        <v>134</v>
      </c>
      <c r="AV131" t="s">
        <v>93</v>
      </c>
      <c r="AW131" t="s">
        <v>135</v>
      </c>
      <c r="AX131" t="s">
        <v>115</v>
      </c>
      <c r="AZ131">
        <v>0</v>
      </c>
      <c r="BI131" t="s">
        <v>90</v>
      </c>
      <c r="BK131" t="s">
        <v>90</v>
      </c>
      <c r="BL131" s="2">
        <v>1596.75</v>
      </c>
      <c r="BM131" t="s">
        <v>116</v>
      </c>
      <c r="BN131" s="1">
        <v>42338.418749999997</v>
      </c>
      <c r="BO131" t="s">
        <v>97</v>
      </c>
      <c r="BP131" s="1">
        <v>42328.356944444444</v>
      </c>
      <c r="BQ131" t="s">
        <v>117</v>
      </c>
      <c r="BU131" t="s">
        <v>118</v>
      </c>
      <c r="BV131" t="s">
        <v>119</v>
      </c>
      <c r="BW131" t="s">
        <v>88</v>
      </c>
      <c r="BY131" t="s">
        <v>120</v>
      </c>
      <c r="BZ131" t="s">
        <v>121</v>
      </c>
    </row>
    <row r="132" spans="1:78" x14ac:dyDescent="0.25">
      <c r="A132" t="s">
        <v>83</v>
      </c>
      <c r="B132" t="s">
        <v>84</v>
      </c>
      <c r="C132" t="s">
        <v>213</v>
      </c>
      <c r="D132">
        <v>1533904</v>
      </c>
      <c r="E132" s="1">
        <v>42343.417361111111</v>
      </c>
      <c r="F132" s="1">
        <v>42352.999305555553</v>
      </c>
      <c r="G132" s="4">
        <f t="shared" si="2"/>
        <v>2015</v>
      </c>
      <c r="H132" t="s">
        <v>109</v>
      </c>
      <c r="I132" t="s">
        <v>133</v>
      </c>
      <c r="J132" t="s">
        <v>111</v>
      </c>
      <c r="K132" s="2">
        <v>1553.7</v>
      </c>
      <c r="L132" s="2">
        <v>1567.93</v>
      </c>
      <c r="M132">
        <v>272913</v>
      </c>
      <c r="O132" t="s">
        <v>88</v>
      </c>
      <c r="Q132" t="s">
        <v>88</v>
      </c>
      <c r="U132" s="1">
        <v>42352.284722222219</v>
      </c>
      <c r="V132" s="1">
        <v>42352.284722222219</v>
      </c>
      <c r="X132" t="s">
        <v>104</v>
      </c>
      <c r="Z132" t="s">
        <v>89</v>
      </c>
      <c r="AA132">
        <v>0</v>
      </c>
      <c r="AB132">
        <v>0</v>
      </c>
      <c r="AC132">
        <v>0</v>
      </c>
      <c r="AD132" s="2">
        <v>1567.93</v>
      </c>
      <c r="AE132" t="s">
        <v>104</v>
      </c>
      <c r="AF132" t="s">
        <v>213</v>
      </c>
      <c r="AG132">
        <v>1.18</v>
      </c>
      <c r="AJ132" t="s">
        <v>90</v>
      </c>
      <c r="AK132" s="1">
        <v>42341</v>
      </c>
      <c r="AL132">
        <v>0</v>
      </c>
      <c r="AM132">
        <v>0</v>
      </c>
      <c r="AN132" t="s">
        <v>112</v>
      </c>
      <c r="AQ132" s="1">
        <v>42343.417361111111</v>
      </c>
      <c r="AR132" s="1">
        <v>42343.417361111111</v>
      </c>
      <c r="AT132" t="s">
        <v>90</v>
      </c>
      <c r="AU132" t="s">
        <v>134</v>
      </c>
      <c r="AV132" t="s">
        <v>93</v>
      </c>
      <c r="AW132" t="s">
        <v>135</v>
      </c>
      <c r="AX132" t="s">
        <v>115</v>
      </c>
      <c r="AZ132">
        <v>0</v>
      </c>
      <c r="BI132" t="s">
        <v>90</v>
      </c>
      <c r="BK132" t="s">
        <v>90</v>
      </c>
      <c r="BL132" s="2">
        <v>1567.93</v>
      </c>
      <c r="BM132" t="s">
        <v>116</v>
      </c>
      <c r="BN132" s="1">
        <v>42368.285416666666</v>
      </c>
      <c r="BO132" t="s">
        <v>103</v>
      </c>
      <c r="BP132" s="1">
        <v>42344.48541666667</v>
      </c>
      <c r="BQ132" t="s">
        <v>117</v>
      </c>
      <c r="BU132" t="s">
        <v>118</v>
      </c>
      <c r="BV132" t="s">
        <v>119</v>
      </c>
      <c r="BW132" t="s">
        <v>88</v>
      </c>
      <c r="BY132" t="s">
        <v>120</v>
      </c>
      <c r="BZ132" t="s">
        <v>121</v>
      </c>
    </row>
    <row r="133" spans="1:78" x14ac:dyDescent="0.25">
      <c r="A133" t="s">
        <v>83</v>
      </c>
      <c r="B133" t="s">
        <v>84</v>
      </c>
      <c r="C133" t="s">
        <v>214</v>
      </c>
      <c r="D133">
        <v>1533801</v>
      </c>
      <c r="E133" s="1">
        <v>42342.678472222222</v>
      </c>
      <c r="F133" s="1">
        <v>42349.999305555553</v>
      </c>
      <c r="G133" s="4">
        <f t="shared" si="2"/>
        <v>2015</v>
      </c>
      <c r="H133" t="s">
        <v>109</v>
      </c>
      <c r="I133" t="s">
        <v>133</v>
      </c>
      <c r="J133" t="s">
        <v>111</v>
      </c>
      <c r="K133" s="2">
        <v>1553.8</v>
      </c>
      <c r="L133" s="2">
        <v>1607.44</v>
      </c>
      <c r="M133">
        <v>272882</v>
      </c>
      <c r="O133" t="s">
        <v>88</v>
      </c>
      <c r="Q133" t="s">
        <v>88</v>
      </c>
      <c r="U133" s="1">
        <v>42349.470833333333</v>
      </c>
      <c r="V133" s="1">
        <v>42349.470833333333</v>
      </c>
      <c r="X133" t="s">
        <v>104</v>
      </c>
      <c r="Z133" t="s">
        <v>89</v>
      </c>
      <c r="AA133">
        <v>0</v>
      </c>
      <c r="AB133">
        <v>0</v>
      </c>
      <c r="AC133">
        <v>0</v>
      </c>
      <c r="AD133" s="2">
        <v>1607.44</v>
      </c>
      <c r="AE133" t="s">
        <v>104</v>
      </c>
      <c r="AF133" t="s">
        <v>214</v>
      </c>
      <c r="AG133">
        <v>1.23</v>
      </c>
      <c r="AJ133" t="s">
        <v>90</v>
      </c>
      <c r="AK133" s="1">
        <v>42339</v>
      </c>
      <c r="AL133">
        <v>0</v>
      </c>
      <c r="AM133">
        <v>0</v>
      </c>
      <c r="AN133" t="s">
        <v>112</v>
      </c>
      <c r="AQ133" s="1">
        <v>42342.678472222222</v>
      </c>
      <c r="AR133" s="1">
        <v>42342.678472222222</v>
      </c>
      <c r="AT133" t="s">
        <v>90</v>
      </c>
      <c r="AU133" t="s">
        <v>134</v>
      </c>
      <c r="AV133" t="s">
        <v>93</v>
      </c>
      <c r="AW133" t="s">
        <v>135</v>
      </c>
      <c r="AX133" t="s">
        <v>115</v>
      </c>
      <c r="AZ133">
        <v>0</v>
      </c>
      <c r="BI133" t="s">
        <v>90</v>
      </c>
      <c r="BK133" t="s">
        <v>90</v>
      </c>
      <c r="BL133" s="2">
        <v>1607.44</v>
      </c>
      <c r="BM133" t="s">
        <v>116</v>
      </c>
      <c r="BN133" s="1">
        <v>42352.470833333333</v>
      </c>
      <c r="BO133" t="s">
        <v>97</v>
      </c>
      <c r="BP133" s="1">
        <v>42343.48541666667</v>
      </c>
      <c r="BQ133" t="s">
        <v>117</v>
      </c>
      <c r="BU133" t="s">
        <v>118</v>
      </c>
      <c r="BV133" t="s">
        <v>119</v>
      </c>
      <c r="BW133" t="s">
        <v>88</v>
      </c>
      <c r="BY133" t="s">
        <v>120</v>
      </c>
      <c r="BZ133" t="s">
        <v>121</v>
      </c>
    </row>
    <row r="134" spans="1:78" x14ac:dyDescent="0.25">
      <c r="A134" t="s">
        <v>83</v>
      </c>
      <c r="B134" t="s">
        <v>84</v>
      </c>
      <c r="C134" t="s">
        <v>215</v>
      </c>
      <c r="D134">
        <v>1534201</v>
      </c>
      <c r="E134" s="1">
        <v>42345.375</v>
      </c>
      <c r="F134" s="1">
        <v>42359.999305555553</v>
      </c>
      <c r="G134" s="4">
        <f t="shared" si="2"/>
        <v>2015</v>
      </c>
      <c r="H134" t="s">
        <v>109</v>
      </c>
      <c r="I134" t="s">
        <v>133</v>
      </c>
      <c r="J134" t="s">
        <v>111</v>
      </c>
      <c r="K134" s="2">
        <v>1691.5</v>
      </c>
      <c r="L134" s="2">
        <v>1737.53</v>
      </c>
      <c r="M134">
        <v>273098</v>
      </c>
      <c r="O134" t="s">
        <v>88</v>
      </c>
      <c r="Q134" t="s">
        <v>88</v>
      </c>
      <c r="U134" s="1">
        <v>42359.475694444445</v>
      </c>
      <c r="V134" s="1">
        <v>42359.475694444445</v>
      </c>
      <c r="X134" t="s">
        <v>104</v>
      </c>
      <c r="Z134" t="s">
        <v>89</v>
      </c>
      <c r="AA134">
        <v>0</v>
      </c>
      <c r="AB134">
        <v>0</v>
      </c>
      <c r="AC134">
        <v>0</v>
      </c>
      <c r="AD134" s="2">
        <v>1737.53</v>
      </c>
      <c r="AE134" t="s">
        <v>104</v>
      </c>
      <c r="AF134" t="s">
        <v>215</v>
      </c>
      <c r="AG134">
        <v>1.55</v>
      </c>
      <c r="AJ134" t="s">
        <v>90</v>
      </c>
      <c r="AK134" s="1">
        <v>42345</v>
      </c>
      <c r="AL134">
        <v>0</v>
      </c>
      <c r="AM134">
        <v>0</v>
      </c>
      <c r="AN134" t="s">
        <v>124</v>
      </c>
      <c r="AQ134" s="1">
        <v>42345.375</v>
      </c>
      <c r="AR134" s="1">
        <v>42345.375</v>
      </c>
      <c r="AT134" t="s">
        <v>90</v>
      </c>
      <c r="AU134" t="s">
        <v>134</v>
      </c>
      <c r="AV134" t="s">
        <v>93</v>
      </c>
      <c r="AW134" t="s">
        <v>135</v>
      </c>
      <c r="AX134" t="s">
        <v>115</v>
      </c>
      <c r="AZ134">
        <v>0</v>
      </c>
      <c r="BI134" t="s">
        <v>90</v>
      </c>
      <c r="BK134" t="s">
        <v>90</v>
      </c>
      <c r="BL134" s="2">
        <v>1737.53</v>
      </c>
      <c r="BM134" t="s">
        <v>116</v>
      </c>
      <c r="BN134" s="1">
        <v>42360.476388888892</v>
      </c>
      <c r="BO134" t="s">
        <v>103</v>
      </c>
      <c r="BP134" s="1">
        <v>42346.486111111109</v>
      </c>
      <c r="BQ134" t="s">
        <v>117</v>
      </c>
      <c r="BU134" t="s">
        <v>118</v>
      </c>
      <c r="BV134" t="s">
        <v>119</v>
      </c>
      <c r="BW134" t="s">
        <v>88</v>
      </c>
      <c r="BY134" t="s">
        <v>120</v>
      </c>
      <c r="BZ134" t="s">
        <v>121</v>
      </c>
    </row>
    <row r="135" spans="1:78" x14ac:dyDescent="0.25">
      <c r="A135" t="s">
        <v>83</v>
      </c>
      <c r="B135" t="s">
        <v>84</v>
      </c>
      <c r="C135" t="s">
        <v>216</v>
      </c>
      <c r="D135">
        <v>1530003</v>
      </c>
      <c r="E135" s="1">
        <v>42304.417361111111</v>
      </c>
      <c r="F135" s="1">
        <v>42313.999305555553</v>
      </c>
      <c r="G135" s="4">
        <f t="shared" si="2"/>
        <v>2015</v>
      </c>
      <c r="H135" t="s">
        <v>109</v>
      </c>
      <c r="I135" t="s">
        <v>110</v>
      </c>
      <c r="J135" t="s">
        <v>111</v>
      </c>
      <c r="K135" s="2">
        <v>1618.7</v>
      </c>
      <c r="L135" s="2">
        <v>1593.79</v>
      </c>
      <c r="M135">
        <v>269221</v>
      </c>
      <c r="O135" t="s">
        <v>88</v>
      </c>
      <c r="Q135" t="s">
        <v>88</v>
      </c>
      <c r="U135" s="1">
        <v>42312.543055555558</v>
      </c>
      <c r="V135" s="1">
        <v>42312.543055555558</v>
      </c>
      <c r="X135" t="s">
        <v>104</v>
      </c>
      <c r="Z135" t="s">
        <v>89</v>
      </c>
      <c r="AA135">
        <v>0</v>
      </c>
      <c r="AB135">
        <v>0</v>
      </c>
      <c r="AC135">
        <v>0</v>
      </c>
      <c r="AD135" s="2">
        <v>1593.79</v>
      </c>
      <c r="AE135" t="s">
        <v>104</v>
      </c>
      <c r="AF135" t="s">
        <v>216</v>
      </c>
      <c r="AG135">
        <v>1.1399999999999999</v>
      </c>
      <c r="AJ135" t="s">
        <v>90</v>
      </c>
      <c r="AK135" s="1">
        <v>42304</v>
      </c>
      <c r="AL135">
        <v>0</v>
      </c>
      <c r="AM135">
        <v>0</v>
      </c>
      <c r="AN135" t="s">
        <v>112</v>
      </c>
      <c r="AQ135" s="1">
        <v>42304.417361111111</v>
      </c>
      <c r="AR135" s="1">
        <v>42304.417361111111</v>
      </c>
      <c r="AT135" t="s">
        <v>90</v>
      </c>
      <c r="AU135" t="s">
        <v>113</v>
      </c>
      <c r="AV135" t="s">
        <v>93</v>
      </c>
      <c r="AW135" t="s">
        <v>114</v>
      </c>
      <c r="AX135" t="s">
        <v>115</v>
      </c>
      <c r="AZ135">
        <v>0</v>
      </c>
      <c r="BI135" t="s">
        <v>90</v>
      </c>
      <c r="BK135" t="s">
        <v>90</v>
      </c>
      <c r="BL135" s="2">
        <v>1593.79</v>
      </c>
      <c r="BM135" t="s">
        <v>116</v>
      </c>
      <c r="BN135" s="1">
        <v>42317.462500000001</v>
      </c>
      <c r="BO135" t="s">
        <v>97</v>
      </c>
      <c r="BP135" s="1">
        <v>42305.504166666666</v>
      </c>
      <c r="BQ135" t="s">
        <v>117</v>
      </c>
      <c r="BU135" t="s">
        <v>118</v>
      </c>
      <c r="BV135" t="s">
        <v>119</v>
      </c>
      <c r="BW135" t="s">
        <v>88</v>
      </c>
      <c r="BY135" t="s">
        <v>120</v>
      </c>
      <c r="BZ135" t="s">
        <v>121</v>
      </c>
    </row>
    <row r="136" spans="1:78" x14ac:dyDescent="0.25">
      <c r="A136" t="s">
        <v>83</v>
      </c>
      <c r="B136" t="s">
        <v>84</v>
      </c>
      <c r="C136" t="s">
        <v>217</v>
      </c>
      <c r="D136">
        <v>1534901</v>
      </c>
      <c r="E136" s="1">
        <v>42353.678472222222</v>
      </c>
      <c r="F136" s="1">
        <v>42369.999305555553</v>
      </c>
      <c r="G136" s="4">
        <f t="shared" si="2"/>
        <v>2015</v>
      </c>
      <c r="H136" t="s">
        <v>140</v>
      </c>
      <c r="I136" t="s">
        <v>141</v>
      </c>
      <c r="J136" t="s">
        <v>142</v>
      </c>
      <c r="K136" s="2">
        <v>1610.6</v>
      </c>
      <c r="L136" s="2">
        <v>1648.27</v>
      </c>
      <c r="M136">
        <v>273881</v>
      </c>
      <c r="O136" t="s">
        <v>88</v>
      </c>
      <c r="Q136" t="s">
        <v>88</v>
      </c>
      <c r="U136" s="1">
        <v>42369.488888888889</v>
      </c>
      <c r="V136" s="1">
        <v>42369.488888888889</v>
      </c>
      <c r="X136" t="s">
        <v>104</v>
      </c>
      <c r="Z136" t="s">
        <v>89</v>
      </c>
      <c r="AA136">
        <v>0</v>
      </c>
      <c r="AB136">
        <v>0</v>
      </c>
      <c r="AC136">
        <v>0</v>
      </c>
      <c r="AD136" s="2">
        <v>1648.27</v>
      </c>
      <c r="AE136" t="s">
        <v>104</v>
      </c>
      <c r="AF136" t="s">
        <v>217</v>
      </c>
      <c r="AG136">
        <v>1.46</v>
      </c>
      <c r="AJ136" t="s">
        <v>90</v>
      </c>
      <c r="AK136" s="1">
        <v>42323</v>
      </c>
      <c r="AL136">
        <v>0</v>
      </c>
      <c r="AM136">
        <v>0</v>
      </c>
      <c r="AN136" t="s">
        <v>143</v>
      </c>
      <c r="AQ136" s="1">
        <v>42353.678472222222</v>
      </c>
      <c r="AR136" s="1">
        <v>42353.678472222222</v>
      </c>
      <c r="AT136" t="s">
        <v>90</v>
      </c>
      <c r="AU136" t="s">
        <v>144</v>
      </c>
      <c r="AV136" t="s">
        <v>93</v>
      </c>
      <c r="AW136" t="s">
        <v>145</v>
      </c>
      <c r="AX136" t="s">
        <v>115</v>
      </c>
      <c r="AZ136">
        <v>0</v>
      </c>
      <c r="BI136" t="s">
        <v>90</v>
      </c>
      <c r="BK136" t="s">
        <v>90</v>
      </c>
      <c r="BL136" s="2">
        <v>1648.27</v>
      </c>
      <c r="BM136" t="s">
        <v>116</v>
      </c>
      <c r="BN136" s="1">
        <v>42373.488888888889</v>
      </c>
      <c r="BO136" t="s">
        <v>97</v>
      </c>
      <c r="BP136" s="1">
        <v>42354.504166666666</v>
      </c>
      <c r="BQ136" t="s">
        <v>117</v>
      </c>
      <c r="BU136" t="s">
        <v>118</v>
      </c>
      <c r="BV136" t="s">
        <v>119</v>
      </c>
      <c r="BW136" t="s">
        <v>88</v>
      </c>
      <c r="BY136" t="s">
        <v>120</v>
      </c>
      <c r="BZ136" t="s">
        <v>121</v>
      </c>
    </row>
    <row r="137" spans="1:78" x14ac:dyDescent="0.25">
      <c r="A137" t="s">
        <v>83</v>
      </c>
      <c r="B137" t="s">
        <v>84</v>
      </c>
      <c r="C137" t="s">
        <v>218</v>
      </c>
      <c r="D137">
        <v>1530304</v>
      </c>
      <c r="E137" s="1">
        <v>42307.500694444447</v>
      </c>
      <c r="F137" s="1">
        <v>42315.999305555553</v>
      </c>
      <c r="G137" s="4">
        <f t="shared" si="2"/>
        <v>2015</v>
      </c>
      <c r="H137" t="s">
        <v>109</v>
      </c>
      <c r="I137" t="s">
        <v>110</v>
      </c>
      <c r="J137" t="s">
        <v>111</v>
      </c>
      <c r="K137" s="2">
        <v>1570.8</v>
      </c>
      <c r="L137" s="2">
        <v>1576.41</v>
      </c>
      <c r="M137">
        <v>269450</v>
      </c>
      <c r="O137" t="s">
        <v>88</v>
      </c>
      <c r="Q137" t="s">
        <v>88</v>
      </c>
      <c r="U137" s="1">
        <v>42315.435416666667</v>
      </c>
      <c r="V137" s="1">
        <v>42315.435416666667</v>
      </c>
      <c r="X137" t="s">
        <v>104</v>
      </c>
      <c r="Z137" t="s">
        <v>89</v>
      </c>
      <c r="AA137">
        <v>0</v>
      </c>
      <c r="AB137">
        <v>0</v>
      </c>
      <c r="AC137">
        <v>0</v>
      </c>
      <c r="AD137" s="2">
        <v>1576.41</v>
      </c>
      <c r="AE137" t="s">
        <v>104</v>
      </c>
      <c r="AF137" t="s">
        <v>218</v>
      </c>
      <c r="AG137">
        <v>1.17</v>
      </c>
      <c r="AJ137" t="s">
        <v>90</v>
      </c>
      <c r="AK137" s="1">
        <v>42307</v>
      </c>
      <c r="AL137">
        <v>0</v>
      </c>
      <c r="AM137">
        <v>0</v>
      </c>
      <c r="AN137" t="s">
        <v>112</v>
      </c>
      <c r="AQ137" s="1">
        <v>42307.500694444447</v>
      </c>
      <c r="AR137" s="1">
        <v>42307.500694444447</v>
      </c>
      <c r="AT137" t="s">
        <v>90</v>
      </c>
      <c r="AU137" t="s">
        <v>113</v>
      </c>
      <c r="AV137" t="s">
        <v>93</v>
      </c>
      <c r="AW137" t="s">
        <v>114</v>
      </c>
      <c r="AX137" t="s">
        <v>115</v>
      </c>
      <c r="AZ137">
        <v>0</v>
      </c>
      <c r="BI137" t="s">
        <v>90</v>
      </c>
      <c r="BK137" t="s">
        <v>90</v>
      </c>
      <c r="BL137" s="2">
        <v>1576.41</v>
      </c>
      <c r="BM137" t="s">
        <v>116</v>
      </c>
      <c r="BN137" s="1">
        <v>42317.435416666667</v>
      </c>
      <c r="BO137" t="s">
        <v>97</v>
      </c>
      <c r="BP137" s="1">
        <v>42308.503472222219</v>
      </c>
      <c r="BQ137" t="s">
        <v>117</v>
      </c>
      <c r="BU137" t="s">
        <v>118</v>
      </c>
      <c r="BV137" t="s">
        <v>119</v>
      </c>
      <c r="BW137" t="s">
        <v>88</v>
      </c>
      <c r="BY137" t="s">
        <v>120</v>
      </c>
      <c r="BZ137" t="s">
        <v>121</v>
      </c>
    </row>
    <row r="138" spans="1:78" x14ac:dyDescent="0.25">
      <c r="A138" t="s">
        <v>83</v>
      </c>
      <c r="B138" t="s">
        <v>84</v>
      </c>
      <c r="C138" t="s">
        <v>219</v>
      </c>
      <c r="D138">
        <v>1528601</v>
      </c>
      <c r="E138" s="1">
        <v>42290.339583333334</v>
      </c>
      <c r="F138" s="1">
        <v>42300.999305555553</v>
      </c>
      <c r="G138" s="4">
        <f t="shared" si="2"/>
        <v>2015</v>
      </c>
      <c r="H138" t="s">
        <v>109</v>
      </c>
      <c r="I138" t="s">
        <v>128</v>
      </c>
      <c r="J138" t="s">
        <v>129</v>
      </c>
      <c r="K138" s="2">
        <v>1671.5</v>
      </c>
      <c r="L138" s="2">
        <v>1591.01</v>
      </c>
      <c r="M138">
        <v>268093</v>
      </c>
      <c r="O138" t="s">
        <v>88</v>
      </c>
      <c r="Q138" t="s">
        <v>88</v>
      </c>
      <c r="U138" s="1">
        <v>42300.423611111109</v>
      </c>
      <c r="V138" s="1">
        <v>42300.423611111109</v>
      </c>
      <c r="X138" t="s">
        <v>104</v>
      </c>
      <c r="Z138" t="s">
        <v>89</v>
      </c>
      <c r="AA138">
        <v>0</v>
      </c>
      <c r="AB138">
        <v>0</v>
      </c>
      <c r="AC138">
        <v>0</v>
      </c>
      <c r="AD138" s="2">
        <v>1591.01</v>
      </c>
      <c r="AE138" t="s">
        <v>104</v>
      </c>
      <c r="AF138" t="s">
        <v>219</v>
      </c>
      <c r="AG138">
        <v>1.21</v>
      </c>
      <c r="AJ138" t="s">
        <v>90</v>
      </c>
      <c r="AK138" s="1">
        <v>42289</v>
      </c>
      <c r="AL138">
        <v>0</v>
      </c>
      <c r="AM138">
        <v>0</v>
      </c>
      <c r="AN138" t="s">
        <v>112</v>
      </c>
      <c r="AQ138" s="1">
        <v>42290.339583333334</v>
      </c>
      <c r="AR138" s="1">
        <v>42290.339583333334</v>
      </c>
      <c r="AT138" t="s">
        <v>90</v>
      </c>
      <c r="AU138" t="s">
        <v>130</v>
      </c>
      <c r="AV138" t="s">
        <v>93</v>
      </c>
      <c r="AW138" t="s">
        <v>131</v>
      </c>
      <c r="AX138" t="s">
        <v>115</v>
      </c>
      <c r="AZ138">
        <v>0</v>
      </c>
      <c r="BI138" t="s">
        <v>90</v>
      </c>
      <c r="BK138" t="s">
        <v>90</v>
      </c>
      <c r="BL138" s="2">
        <v>1591.01</v>
      </c>
      <c r="BM138" t="s">
        <v>116</v>
      </c>
      <c r="BN138" s="1">
        <v>42303.424305555556</v>
      </c>
      <c r="BO138" t="s">
        <v>103</v>
      </c>
      <c r="BP138" s="1">
        <v>42291.338888888888</v>
      </c>
      <c r="BQ138" t="s">
        <v>117</v>
      </c>
      <c r="BU138" t="s">
        <v>118</v>
      </c>
      <c r="BV138" t="s">
        <v>119</v>
      </c>
      <c r="BW138" t="s">
        <v>88</v>
      </c>
      <c r="BY138" t="s">
        <v>120</v>
      </c>
      <c r="BZ138" t="s">
        <v>121</v>
      </c>
    </row>
    <row r="139" spans="1:78" x14ac:dyDescent="0.25">
      <c r="A139" t="s">
        <v>83</v>
      </c>
      <c r="B139" t="s">
        <v>84</v>
      </c>
      <c r="C139" t="s">
        <v>220</v>
      </c>
      <c r="D139">
        <v>1533402</v>
      </c>
      <c r="E139" s="1">
        <v>42338.667361111111</v>
      </c>
      <c r="F139" s="1">
        <v>42347.999305555553</v>
      </c>
      <c r="G139" s="4">
        <f t="shared" si="2"/>
        <v>2015</v>
      </c>
      <c r="H139" t="s">
        <v>140</v>
      </c>
      <c r="I139" t="s">
        <v>141</v>
      </c>
      <c r="J139" t="s">
        <v>142</v>
      </c>
      <c r="K139" s="2">
        <v>1534.9</v>
      </c>
      <c r="L139" s="2">
        <v>1530.87</v>
      </c>
      <c r="M139">
        <v>272483</v>
      </c>
      <c r="O139" t="s">
        <v>88</v>
      </c>
      <c r="Q139" t="s">
        <v>88</v>
      </c>
      <c r="U139" s="1">
        <v>42347.372916666667</v>
      </c>
      <c r="V139" s="1">
        <v>42347.372916666667</v>
      </c>
      <c r="X139" t="s">
        <v>104</v>
      </c>
      <c r="Z139" t="s">
        <v>89</v>
      </c>
      <c r="AA139">
        <v>0</v>
      </c>
      <c r="AB139">
        <v>0</v>
      </c>
      <c r="AC139">
        <v>0</v>
      </c>
      <c r="AD139" s="2">
        <v>1530.87</v>
      </c>
      <c r="AE139" t="s">
        <v>104</v>
      </c>
      <c r="AF139" t="s">
        <v>220</v>
      </c>
      <c r="AG139">
        <v>1.37</v>
      </c>
      <c r="AJ139" t="s">
        <v>90</v>
      </c>
      <c r="AK139" s="1">
        <v>42320</v>
      </c>
      <c r="AL139">
        <v>0</v>
      </c>
      <c r="AM139">
        <v>0</v>
      </c>
      <c r="AN139" t="s">
        <v>143</v>
      </c>
      <c r="AQ139" s="1">
        <v>42338.667361111111</v>
      </c>
      <c r="AR139" s="1">
        <v>42338.667361111111</v>
      </c>
      <c r="AT139" t="s">
        <v>90</v>
      </c>
      <c r="AU139" t="s">
        <v>144</v>
      </c>
      <c r="AV139" t="s">
        <v>93</v>
      </c>
      <c r="AW139" t="s">
        <v>145</v>
      </c>
      <c r="AX139" t="s">
        <v>115</v>
      </c>
      <c r="AZ139">
        <v>0</v>
      </c>
      <c r="BI139" t="s">
        <v>90</v>
      </c>
      <c r="BK139" t="s">
        <v>90</v>
      </c>
      <c r="BL139" s="2">
        <v>1530.87</v>
      </c>
      <c r="BM139" t="s">
        <v>96</v>
      </c>
      <c r="BN139" s="1">
        <v>42369.582638888889</v>
      </c>
      <c r="BO139" t="s">
        <v>97</v>
      </c>
      <c r="BP139" s="1">
        <v>42339.486111111109</v>
      </c>
      <c r="BQ139" t="s">
        <v>117</v>
      </c>
      <c r="BU139" t="s">
        <v>118</v>
      </c>
      <c r="BV139" t="s">
        <v>119</v>
      </c>
      <c r="BW139" t="s">
        <v>88</v>
      </c>
      <c r="BY139" t="s">
        <v>120</v>
      </c>
      <c r="BZ139" t="s">
        <v>121</v>
      </c>
    </row>
    <row r="140" spans="1:78" x14ac:dyDescent="0.25">
      <c r="A140" t="s">
        <v>83</v>
      </c>
      <c r="B140" t="s">
        <v>84</v>
      </c>
      <c r="C140" t="s">
        <v>221</v>
      </c>
      <c r="D140">
        <v>1532706</v>
      </c>
      <c r="E140" s="1">
        <v>42331.709027777775</v>
      </c>
      <c r="F140" s="1">
        <v>42340.999305555553</v>
      </c>
      <c r="G140" s="4">
        <f t="shared" si="2"/>
        <v>2015</v>
      </c>
      <c r="H140" t="s">
        <v>109</v>
      </c>
      <c r="I140" t="s">
        <v>133</v>
      </c>
      <c r="J140" t="s">
        <v>111</v>
      </c>
      <c r="K140" s="2">
        <v>1719.3</v>
      </c>
      <c r="L140" s="2">
        <v>1713.38</v>
      </c>
      <c r="M140">
        <v>271942</v>
      </c>
      <c r="O140" t="s">
        <v>88</v>
      </c>
      <c r="Q140" t="s">
        <v>88</v>
      </c>
      <c r="U140" s="1">
        <v>42340.470138888886</v>
      </c>
      <c r="V140" s="1">
        <v>42340.470138888886</v>
      </c>
      <c r="X140" t="s">
        <v>104</v>
      </c>
      <c r="Z140" t="s">
        <v>89</v>
      </c>
      <c r="AA140">
        <v>0</v>
      </c>
      <c r="AB140">
        <v>0</v>
      </c>
      <c r="AC140">
        <v>0</v>
      </c>
      <c r="AD140" s="2">
        <v>1713.38</v>
      </c>
      <c r="AE140" t="s">
        <v>104</v>
      </c>
      <c r="AF140" t="s">
        <v>221</v>
      </c>
      <c r="AG140">
        <v>1.46</v>
      </c>
      <c r="AJ140" t="s">
        <v>90</v>
      </c>
      <c r="AK140" s="1">
        <v>42331</v>
      </c>
      <c r="AL140">
        <v>0</v>
      </c>
      <c r="AM140">
        <v>0</v>
      </c>
      <c r="AN140" t="s">
        <v>124</v>
      </c>
      <c r="AQ140" s="1">
        <v>42331.709027777775</v>
      </c>
      <c r="AR140" s="1">
        <v>42331.709027777775</v>
      </c>
      <c r="AT140" t="s">
        <v>90</v>
      </c>
      <c r="AU140" t="s">
        <v>134</v>
      </c>
      <c r="AV140" t="s">
        <v>93</v>
      </c>
      <c r="AW140" t="s">
        <v>135</v>
      </c>
      <c r="AX140" t="s">
        <v>115</v>
      </c>
      <c r="AZ140">
        <v>0</v>
      </c>
      <c r="BI140" t="s">
        <v>90</v>
      </c>
      <c r="BK140" t="s">
        <v>90</v>
      </c>
      <c r="BL140" s="2">
        <v>1713.38</v>
      </c>
      <c r="BM140" t="s">
        <v>116</v>
      </c>
      <c r="BN140" s="1">
        <v>42341.470833333333</v>
      </c>
      <c r="BO140" t="s">
        <v>97</v>
      </c>
      <c r="BP140" s="1">
        <v>42332.690972222219</v>
      </c>
      <c r="BQ140" t="s">
        <v>117</v>
      </c>
      <c r="BU140" t="s">
        <v>118</v>
      </c>
      <c r="BV140" t="s">
        <v>119</v>
      </c>
      <c r="BW140" t="s">
        <v>88</v>
      </c>
      <c r="BY140" t="s">
        <v>120</v>
      </c>
      <c r="BZ140" t="s">
        <v>121</v>
      </c>
    </row>
    <row r="141" spans="1:78" x14ac:dyDescent="0.25">
      <c r="A141" t="s">
        <v>83</v>
      </c>
      <c r="B141" t="s">
        <v>84</v>
      </c>
      <c r="C141" t="s">
        <v>222</v>
      </c>
      <c r="D141">
        <v>1532903</v>
      </c>
      <c r="E141" s="1">
        <v>42333.375694444447</v>
      </c>
      <c r="F141" s="1">
        <v>42339.999305555553</v>
      </c>
      <c r="G141" s="4">
        <f t="shared" si="2"/>
        <v>2015</v>
      </c>
      <c r="H141" t="s">
        <v>109</v>
      </c>
      <c r="I141" t="s">
        <v>123</v>
      </c>
      <c r="J141" t="s">
        <v>111</v>
      </c>
      <c r="K141" s="2">
        <v>1782.5</v>
      </c>
      <c r="L141" s="2">
        <v>1665.91</v>
      </c>
      <c r="M141">
        <v>272098</v>
      </c>
      <c r="O141" t="s">
        <v>88</v>
      </c>
      <c r="Q141" t="s">
        <v>88</v>
      </c>
      <c r="U141" s="1">
        <v>42339.46597222222</v>
      </c>
      <c r="V141" s="1">
        <v>42339.46597222222</v>
      </c>
      <c r="X141" t="s">
        <v>104</v>
      </c>
      <c r="Z141" t="s">
        <v>89</v>
      </c>
      <c r="AA141">
        <v>0</v>
      </c>
      <c r="AB141">
        <v>0</v>
      </c>
      <c r="AC141">
        <v>0</v>
      </c>
      <c r="AD141" s="2">
        <v>1665.91</v>
      </c>
      <c r="AE141" t="s">
        <v>104</v>
      </c>
      <c r="AF141" t="s">
        <v>222</v>
      </c>
      <c r="AG141">
        <v>1.56</v>
      </c>
      <c r="AJ141" t="s">
        <v>90</v>
      </c>
      <c r="AK141" s="1">
        <v>42330</v>
      </c>
      <c r="AL141">
        <v>0</v>
      </c>
      <c r="AM141">
        <v>0</v>
      </c>
      <c r="AN141" t="s">
        <v>124</v>
      </c>
      <c r="AQ141" s="1">
        <v>42333.375694444447</v>
      </c>
      <c r="AR141" s="1">
        <v>42333.375694444447</v>
      </c>
      <c r="AT141" t="s">
        <v>90</v>
      </c>
      <c r="AU141" t="s">
        <v>125</v>
      </c>
      <c r="AV141" t="s">
        <v>93</v>
      </c>
      <c r="AW141" t="s">
        <v>126</v>
      </c>
      <c r="AX141" t="s">
        <v>115</v>
      </c>
      <c r="AZ141">
        <v>0</v>
      </c>
      <c r="BI141" t="s">
        <v>90</v>
      </c>
      <c r="BK141" t="s">
        <v>90</v>
      </c>
      <c r="BL141" s="2">
        <v>1665.91</v>
      </c>
      <c r="BM141" t="s">
        <v>116</v>
      </c>
      <c r="BN141" s="1">
        <v>42340.466666666667</v>
      </c>
      <c r="BO141" t="s">
        <v>97</v>
      </c>
      <c r="BP141" s="1">
        <v>42334.690972222219</v>
      </c>
      <c r="BQ141" t="s">
        <v>117</v>
      </c>
      <c r="BU141" t="s">
        <v>118</v>
      </c>
      <c r="BV141" t="s">
        <v>119</v>
      </c>
      <c r="BW141" t="s">
        <v>88</v>
      </c>
      <c r="BY141" t="s">
        <v>120</v>
      </c>
      <c r="BZ141" t="s">
        <v>121</v>
      </c>
    </row>
    <row r="142" spans="1:78" x14ac:dyDescent="0.25">
      <c r="A142" t="s">
        <v>83</v>
      </c>
      <c r="B142" t="s">
        <v>84</v>
      </c>
      <c r="C142" t="s">
        <v>223</v>
      </c>
      <c r="D142">
        <v>1531301</v>
      </c>
      <c r="E142" s="1">
        <v>42317.709027777775</v>
      </c>
      <c r="F142" s="1">
        <v>42325.999305555553</v>
      </c>
      <c r="G142" s="4">
        <f t="shared" si="2"/>
        <v>2015</v>
      </c>
      <c r="H142" t="s">
        <v>140</v>
      </c>
      <c r="I142" t="s">
        <v>141</v>
      </c>
      <c r="J142" t="s">
        <v>142</v>
      </c>
      <c r="K142" s="2">
        <v>1477.8</v>
      </c>
      <c r="L142" s="2">
        <v>1516.8</v>
      </c>
      <c r="M142">
        <v>270408</v>
      </c>
      <c r="O142" t="s">
        <v>88</v>
      </c>
      <c r="Q142" t="s">
        <v>88</v>
      </c>
      <c r="U142" s="1">
        <v>42325.484722222223</v>
      </c>
      <c r="V142" s="1">
        <v>42325.484722222223</v>
      </c>
      <c r="X142" t="s">
        <v>104</v>
      </c>
      <c r="Z142" t="s">
        <v>89</v>
      </c>
      <c r="AA142">
        <v>0</v>
      </c>
      <c r="AB142">
        <v>0</v>
      </c>
      <c r="AC142">
        <v>0</v>
      </c>
      <c r="AD142" s="2">
        <v>1516.8</v>
      </c>
      <c r="AE142" t="s">
        <v>104</v>
      </c>
      <c r="AF142" t="s">
        <v>223</v>
      </c>
      <c r="AG142">
        <v>1.59</v>
      </c>
      <c r="AJ142" t="s">
        <v>90</v>
      </c>
      <c r="AK142" s="1">
        <v>42317</v>
      </c>
      <c r="AL142">
        <v>0</v>
      </c>
      <c r="AM142">
        <v>0</v>
      </c>
      <c r="AN142" t="s">
        <v>143</v>
      </c>
      <c r="AQ142" s="1">
        <v>42317.709027777775</v>
      </c>
      <c r="AR142" s="1">
        <v>42317.709027777775</v>
      </c>
      <c r="AT142" t="s">
        <v>90</v>
      </c>
      <c r="AU142" t="s">
        <v>144</v>
      </c>
      <c r="AV142" t="s">
        <v>93</v>
      </c>
      <c r="AW142" t="s">
        <v>145</v>
      </c>
      <c r="AX142" t="s">
        <v>115</v>
      </c>
      <c r="AZ142">
        <v>0</v>
      </c>
      <c r="BI142" t="s">
        <v>90</v>
      </c>
      <c r="BK142" t="s">
        <v>90</v>
      </c>
      <c r="BL142" s="2">
        <v>1516.8</v>
      </c>
      <c r="BM142" t="s">
        <v>96</v>
      </c>
      <c r="BN142" s="1">
        <v>42338.526388888888</v>
      </c>
      <c r="BO142" t="s">
        <v>97</v>
      </c>
      <c r="BP142" s="1">
        <v>42318.505555555559</v>
      </c>
      <c r="BQ142" t="s">
        <v>117</v>
      </c>
      <c r="BU142" t="s">
        <v>118</v>
      </c>
      <c r="BV142" t="s">
        <v>119</v>
      </c>
      <c r="BW142" t="s">
        <v>88</v>
      </c>
      <c r="BY142" t="s">
        <v>120</v>
      </c>
      <c r="BZ142" t="s">
        <v>121</v>
      </c>
    </row>
    <row r="143" spans="1:78" x14ac:dyDescent="0.25">
      <c r="A143" t="s">
        <v>83</v>
      </c>
      <c r="B143" t="s">
        <v>84</v>
      </c>
      <c r="C143" t="s">
        <v>224</v>
      </c>
      <c r="D143">
        <v>1531804</v>
      </c>
      <c r="E143" s="1">
        <v>42321.667361111111</v>
      </c>
      <c r="F143" s="1">
        <v>42331.999305555553</v>
      </c>
      <c r="G143" s="4">
        <f t="shared" si="2"/>
        <v>2015</v>
      </c>
      <c r="H143" t="s">
        <v>109</v>
      </c>
      <c r="I143" t="s">
        <v>110</v>
      </c>
      <c r="J143" t="s">
        <v>111</v>
      </c>
      <c r="K143" s="2">
        <v>1620.9</v>
      </c>
      <c r="L143" s="2">
        <v>1602.02</v>
      </c>
      <c r="M143">
        <v>271010</v>
      </c>
      <c r="O143" t="s">
        <v>88</v>
      </c>
      <c r="Q143" t="s">
        <v>88</v>
      </c>
      <c r="U143" s="1">
        <v>42331.482638888891</v>
      </c>
      <c r="V143" s="1">
        <v>42331.482638888891</v>
      </c>
      <c r="X143" t="s">
        <v>104</v>
      </c>
      <c r="Z143" t="s">
        <v>89</v>
      </c>
      <c r="AA143">
        <v>0</v>
      </c>
      <c r="AB143">
        <v>0</v>
      </c>
      <c r="AC143">
        <v>0</v>
      </c>
      <c r="AD143" s="2">
        <v>1602.02</v>
      </c>
      <c r="AE143" t="s">
        <v>104</v>
      </c>
      <c r="AF143" t="s">
        <v>224</v>
      </c>
      <c r="AG143">
        <v>1.45</v>
      </c>
      <c r="AJ143" t="s">
        <v>90</v>
      </c>
      <c r="AK143" s="1">
        <v>42320</v>
      </c>
      <c r="AL143">
        <v>0</v>
      </c>
      <c r="AM143">
        <v>0</v>
      </c>
      <c r="AN143" t="s">
        <v>124</v>
      </c>
      <c r="AQ143" s="1">
        <v>42321.667361111111</v>
      </c>
      <c r="AR143" s="1">
        <v>42321.667361111111</v>
      </c>
      <c r="AT143" t="s">
        <v>90</v>
      </c>
      <c r="AU143" t="s">
        <v>113</v>
      </c>
      <c r="AV143" t="s">
        <v>93</v>
      </c>
      <c r="AW143" t="s">
        <v>114</v>
      </c>
      <c r="AX143" t="s">
        <v>115</v>
      </c>
      <c r="AZ143">
        <v>0</v>
      </c>
      <c r="BI143" t="s">
        <v>90</v>
      </c>
      <c r="BK143" t="s">
        <v>90</v>
      </c>
      <c r="BL143" s="2">
        <v>1602.02</v>
      </c>
      <c r="BM143" t="s">
        <v>116</v>
      </c>
      <c r="BN143" s="1">
        <v>42333.474305555559</v>
      </c>
      <c r="BO143" t="s">
        <v>97</v>
      </c>
      <c r="BP143" s="1">
        <v>42325.522916666669</v>
      </c>
      <c r="BQ143" t="s">
        <v>117</v>
      </c>
      <c r="BU143" t="s">
        <v>118</v>
      </c>
      <c r="BV143" t="s">
        <v>119</v>
      </c>
      <c r="BW143" t="s">
        <v>88</v>
      </c>
      <c r="BY143" t="s">
        <v>120</v>
      </c>
      <c r="BZ143" t="s">
        <v>121</v>
      </c>
    </row>
    <row r="144" spans="1:78" x14ac:dyDescent="0.25">
      <c r="A144" t="s">
        <v>83</v>
      </c>
      <c r="B144" t="s">
        <v>84</v>
      </c>
      <c r="C144" t="s">
        <v>225</v>
      </c>
      <c r="D144">
        <v>1529204</v>
      </c>
      <c r="E144" s="1">
        <v>42296.417361111111</v>
      </c>
      <c r="F144" s="1">
        <v>42303.999305555553</v>
      </c>
      <c r="G144" s="4">
        <f t="shared" si="2"/>
        <v>2015</v>
      </c>
      <c r="H144" t="s">
        <v>109</v>
      </c>
      <c r="I144" t="s">
        <v>128</v>
      </c>
      <c r="J144" t="s">
        <v>129</v>
      </c>
      <c r="K144" s="2">
        <v>1834.9</v>
      </c>
      <c r="L144" s="2">
        <v>1717.48</v>
      </c>
      <c r="M144">
        <v>268546</v>
      </c>
      <c r="O144" t="s">
        <v>88</v>
      </c>
      <c r="Q144" t="s">
        <v>88</v>
      </c>
      <c r="U144" s="1">
        <v>42303.303472222222</v>
      </c>
      <c r="V144" s="1">
        <v>42303.303472222222</v>
      </c>
      <c r="X144" t="s">
        <v>104</v>
      </c>
      <c r="Z144" t="s">
        <v>89</v>
      </c>
      <c r="AA144">
        <v>0</v>
      </c>
      <c r="AB144">
        <v>0</v>
      </c>
      <c r="AC144">
        <v>0</v>
      </c>
      <c r="AD144" s="2">
        <v>1717.48</v>
      </c>
      <c r="AE144" t="s">
        <v>104</v>
      </c>
      <c r="AF144" t="s">
        <v>225</v>
      </c>
      <c r="AG144">
        <v>1.48</v>
      </c>
      <c r="AJ144" t="s">
        <v>90</v>
      </c>
      <c r="AK144" s="1">
        <v>42295</v>
      </c>
      <c r="AL144">
        <v>0</v>
      </c>
      <c r="AM144">
        <v>0</v>
      </c>
      <c r="AN144" t="s">
        <v>124</v>
      </c>
      <c r="AQ144" s="1">
        <v>42296.417361111111</v>
      </c>
      <c r="AR144" s="1">
        <v>42296.417361111111</v>
      </c>
      <c r="AT144" t="s">
        <v>90</v>
      </c>
      <c r="AU144" t="s">
        <v>130</v>
      </c>
      <c r="AV144" t="s">
        <v>93</v>
      </c>
      <c r="AW144" t="s">
        <v>131</v>
      </c>
      <c r="AX144" t="s">
        <v>115</v>
      </c>
      <c r="AZ144">
        <v>0</v>
      </c>
      <c r="BI144" t="s">
        <v>90</v>
      </c>
      <c r="BK144" t="s">
        <v>90</v>
      </c>
      <c r="BL144" s="2">
        <v>1717.48</v>
      </c>
      <c r="BM144" t="s">
        <v>116</v>
      </c>
      <c r="BN144" s="1">
        <v>42311.602777777778</v>
      </c>
      <c r="BO144" t="s">
        <v>103</v>
      </c>
      <c r="BP144" s="1">
        <v>42297.338888888888</v>
      </c>
      <c r="BQ144" t="s">
        <v>117</v>
      </c>
      <c r="BU144" t="s">
        <v>118</v>
      </c>
      <c r="BV144" t="s">
        <v>119</v>
      </c>
      <c r="BW144" t="s">
        <v>88</v>
      </c>
      <c r="BY144" t="s">
        <v>120</v>
      </c>
      <c r="BZ144" t="s">
        <v>121</v>
      </c>
    </row>
    <row r="145" spans="1:78" x14ac:dyDescent="0.25">
      <c r="A145" t="s">
        <v>83</v>
      </c>
      <c r="B145" t="s">
        <v>84</v>
      </c>
      <c r="C145" t="s">
        <v>226</v>
      </c>
      <c r="D145">
        <v>1532403</v>
      </c>
      <c r="E145" s="1">
        <v>42328.792361111111</v>
      </c>
      <c r="F145" s="1">
        <v>42342.999305555553</v>
      </c>
      <c r="G145" s="4">
        <f t="shared" si="2"/>
        <v>2015</v>
      </c>
      <c r="H145" t="s">
        <v>109</v>
      </c>
      <c r="I145" t="s">
        <v>123</v>
      </c>
      <c r="J145" t="s">
        <v>111</v>
      </c>
      <c r="K145" s="2">
        <v>1613.6</v>
      </c>
      <c r="L145" s="2">
        <v>1621.29</v>
      </c>
      <c r="M145">
        <v>271460</v>
      </c>
      <c r="O145" t="s">
        <v>88</v>
      </c>
      <c r="Q145" t="s">
        <v>88</v>
      </c>
      <c r="U145" s="1">
        <v>42342.436111111114</v>
      </c>
      <c r="V145" s="1">
        <v>42342.436111111114</v>
      </c>
      <c r="X145" t="s">
        <v>104</v>
      </c>
      <c r="Z145" t="s">
        <v>89</v>
      </c>
      <c r="AA145">
        <v>0</v>
      </c>
      <c r="AB145">
        <v>0</v>
      </c>
      <c r="AC145">
        <v>0</v>
      </c>
      <c r="AD145" s="2">
        <v>1621.29</v>
      </c>
      <c r="AE145" t="s">
        <v>104</v>
      </c>
      <c r="AF145" t="s">
        <v>226</v>
      </c>
      <c r="AG145">
        <v>1.0900000000000001</v>
      </c>
      <c r="AJ145" t="s">
        <v>90</v>
      </c>
      <c r="AK145" s="1">
        <v>42328</v>
      </c>
      <c r="AL145">
        <v>0</v>
      </c>
      <c r="AM145">
        <v>0</v>
      </c>
      <c r="AN145" t="s">
        <v>112</v>
      </c>
      <c r="AQ145" s="1">
        <v>42328.792361111111</v>
      </c>
      <c r="AR145" s="1">
        <v>42328.792361111111</v>
      </c>
      <c r="AT145" t="s">
        <v>90</v>
      </c>
      <c r="AU145" t="s">
        <v>125</v>
      </c>
      <c r="AV145" t="s">
        <v>93</v>
      </c>
      <c r="AW145" t="s">
        <v>126</v>
      </c>
      <c r="AX145" t="s">
        <v>115</v>
      </c>
      <c r="AZ145">
        <v>0</v>
      </c>
      <c r="BI145" t="s">
        <v>90</v>
      </c>
      <c r="BK145" t="s">
        <v>90</v>
      </c>
      <c r="BL145" s="2">
        <v>1621.29</v>
      </c>
      <c r="BM145" t="s">
        <v>116</v>
      </c>
      <c r="BN145" s="1">
        <v>42345.436111111114</v>
      </c>
      <c r="BO145" t="s">
        <v>97</v>
      </c>
      <c r="BP145" s="1">
        <v>42329.522916666669</v>
      </c>
      <c r="BQ145" t="s">
        <v>117</v>
      </c>
      <c r="BU145" t="s">
        <v>118</v>
      </c>
      <c r="BV145" t="s">
        <v>119</v>
      </c>
      <c r="BW145" t="s">
        <v>88</v>
      </c>
      <c r="BY145" t="s">
        <v>120</v>
      </c>
      <c r="BZ145" t="s">
        <v>121</v>
      </c>
    </row>
    <row r="146" spans="1:78" x14ac:dyDescent="0.25">
      <c r="A146" t="s">
        <v>83</v>
      </c>
      <c r="B146" t="s">
        <v>84</v>
      </c>
      <c r="C146" t="s">
        <v>226</v>
      </c>
      <c r="D146">
        <v>1529202</v>
      </c>
      <c r="E146" s="1">
        <v>42296.417361111111</v>
      </c>
      <c r="F146" s="1">
        <v>42305.999305555553</v>
      </c>
      <c r="G146" s="4">
        <f t="shared" si="2"/>
        <v>2015</v>
      </c>
      <c r="H146" t="s">
        <v>109</v>
      </c>
      <c r="I146" t="s">
        <v>128</v>
      </c>
      <c r="J146" t="s">
        <v>129</v>
      </c>
      <c r="K146" s="2">
        <v>1724.1</v>
      </c>
      <c r="L146" s="2">
        <v>1703.23</v>
      </c>
      <c r="M146">
        <v>268544</v>
      </c>
      <c r="O146" t="s">
        <v>88</v>
      </c>
      <c r="Q146" t="s">
        <v>88</v>
      </c>
      <c r="U146" s="1">
        <v>42305.495138888888</v>
      </c>
      <c r="V146" s="1">
        <v>42305.495138888888</v>
      </c>
      <c r="X146" t="s">
        <v>104</v>
      </c>
      <c r="Z146" t="s">
        <v>89</v>
      </c>
      <c r="AA146">
        <v>0</v>
      </c>
      <c r="AB146">
        <v>0</v>
      </c>
      <c r="AC146">
        <v>0</v>
      </c>
      <c r="AD146" s="2">
        <v>1703.23</v>
      </c>
      <c r="AE146" t="s">
        <v>104</v>
      </c>
      <c r="AF146" t="s">
        <v>226</v>
      </c>
      <c r="AG146">
        <v>1.54</v>
      </c>
      <c r="AJ146" t="s">
        <v>90</v>
      </c>
      <c r="AK146" s="1">
        <v>42295</v>
      </c>
      <c r="AL146">
        <v>0</v>
      </c>
      <c r="AM146">
        <v>0</v>
      </c>
      <c r="AN146" t="s">
        <v>124</v>
      </c>
      <c r="AQ146" s="1">
        <v>42296.417361111111</v>
      </c>
      <c r="AR146" s="1">
        <v>42296.417361111111</v>
      </c>
      <c r="AT146" t="s">
        <v>90</v>
      </c>
      <c r="AU146" t="s">
        <v>130</v>
      </c>
      <c r="AV146" t="s">
        <v>93</v>
      </c>
      <c r="AW146" t="s">
        <v>131</v>
      </c>
      <c r="AX146" t="s">
        <v>115</v>
      </c>
      <c r="AZ146">
        <v>0</v>
      </c>
      <c r="BI146" t="s">
        <v>90</v>
      </c>
      <c r="BK146" t="s">
        <v>90</v>
      </c>
      <c r="BL146" s="2">
        <v>1703.23</v>
      </c>
      <c r="BM146" t="s">
        <v>96</v>
      </c>
      <c r="BN146" s="1">
        <v>42318.493055555555</v>
      </c>
      <c r="BO146" t="s">
        <v>103</v>
      </c>
      <c r="BP146" s="1">
        <v>42297.338888888888</v>
      </c>
      <c r="BQ146" t="s">
        <v>117</v>
      </c>
      <c r="BU146" t="s">
        <v>118</v>
      </c>
      <c r="BV146" t="s">
        <v>119</v>
      </c>
      <c r="BW146" t="s">
        <v>88</v>
      </c>
      <c r="BY146" t="s">
        <v>120</v>
      </c>
      <c r="BZ146" t="s">
        <v>121</v>
      </c>
    </row>
    <row r="147" spans="1:78" x14ac:dyDescent="0.25">
      <c r="A147" t="s">
        <v>83</v>
      </c>
      <c r="B147" t="s">
        <v>84</v>
      </c>
      <c r="C147" t="s">
        <v>227</v>
      </c>
      <c r="D147">
        <v>1533805</v>
      </c>
      <c r="E147" s="1">
        <v>42342.678472222222</v>
      </c>
      <c r="F147" s="1">
        <v>42349.999305555553</v>
      </c>
      <c r="G147" s="4">
        <f t="shared" si="2"/>
        <v>2015</v>
      </c>
      <c r="H147" t="s">
        <v>109</v>
      </c>
      <c r="I147" t="s">
        <v>133</v>
      </c>
      <c r="J147" t="s">
        <v>111</v>
      </c>
      <c r="K147" s="2">
        <v>1568.5</v>
      </c>
      <c r="L147" s="2">
        <v>1557.01</v>
      </c>
      <c r="M147">
        <v>272887</v>
      </c>
      <c r="O147" t="s">
        <v>88</v>
      </c>
      <c r="Q147" t="s">
        <v>88</v>
      </c>
      <c r="U147" s="1">
        <v>42349.464583333334</v>
      </c>
      <c r="V147" s="1">
        <v>42349.464583333334</v>
      </c>
      <c r="X147" t="s">
        <v>104</v>
      </c>
      <c r="Z147" t="s">
        <v>89</v>
      </c>
      <c r="AA147">
        <v>0</v>
      </c>
      <c r="AB147">
        <v>0</v>
      </c>
      <c r="AC147">
        <v>0</v>
      </c>
      <c r="AD147" s="2">
        <v>1557.01</v>
      </c>
      <c r="AE147" t="s">
        <v>104</v>
      </c>
      <c r="AF147" t="s">
        <v>227</v>
      </c>
      <c r="AG147">
        <v>1.21</v>
      </c>
      <c r="AJ147" t="s">
        <v>90</v>
      </c>
      <c r="AK147" s="1">
        <v>42341</v>
      </c>
      <c r="AL147">
        <v>0</v>
      </c>
      <c r="AM147">
        <v>0</v>
      </c>
      <c r="AN147" t="s">
        <v>112</v>
      </c>
      <c r="AQ147" s="1">
        <v>42342.678472222222</v>
      </c>
      <c r="AR147" s="1">
        <v>42342.678472222222</v>
      </c>
      <c r="AT147" t="s">
        <v>90</v>
      </c>
      <c r="AU147" t="s">
        <v>134</v>
      </c>
      <c r="AV147" t="s">
        <v>93</v>
      </c>
      <c r="AW147" t="s">
        <v>135</v>
      </c>
      <c r="AX147" t="s">
        <v>115</v>
      </c>
      <c r="AZ147">
        <v>0</v>
      </c>
      <c r="BI147" t="s">
        <v>90</v>
      </c>
      <c r="BK147" t="s">
        <v>90</v>
      </c>
      <c r="BL147" s="2">
        <v>1557.01</v>
      </c>
      <c r="BM147" t="s">
        <v>116</v>
      </c>
      <c r="BN147" s="1">
        <v>42352.465277777781</v>
      </c>
      <c r="BO147" t="s">
        <v>97</v>
      </c>
      <c r="BP147" s="1">
        <v>42343.48541666667</v>
      </c>
      <c r="BQ147" t="s">
        <v>117</v>
      </c>
      <c r="BU147" t="s">
        <v>118</v>
      </c>
      <c r="BV147" t="s">
        <v>119</v>
      </c>
      <c r="BW147" t="s">
        <v>88</v>
      </c>
      <c r="BY147" t="s">
        <v>120</v>
      </c>
      <c r="BZ147" t="s">
        <v>121</v>
      </c>
    </row>
    <row r="148" spans="1:78" x14ac:dyDescent="0.25">
      <c r="A148" t="s">
        <v>83</v>
      </c>
      <c r="B148" t="s">
        <v>84</v>
      </c>
      <c r="C148" t="s">
        <v>228</v>
      </c>
      <c r="D148">
        <v>1531801</v>
      </c>
      <c r="E148" s="1">
        <v>42321.125694444447</v>
      </c>
      <c r="F148" s="1">
        <v>42333.999305555553</v>
      </c>
      <c r="G148" s="4">
        <f t="shared" si="2"/>
        <v>2015</v>
      </c>
      <c r="H148" t="s">
        <v>109</v>
      </c>
      <c r="I148" t="s">
        <v>110</v>
      </c>
      <c r="J148" t="s">
        <v>111</v>
      </c>
      <c r="K148" s="2">
        <v>1607.5</v>
      </c>
      <c r="L148" s="2">
        <v>1612.39</v>
      </c>
      <c r="M148">
        <v>270794</v>
      </c>
      <c r="O148" t="s">
        <v>88</v>
      </c>
      <c r="Q148" t="s">
        <v>88</v>
      </c>
      <c r="U148" s="1">
        <v>42333.42083333333</v>
      </c>
      <c r="V148" s="1">
        <v>42333.42083333333</v>
      </c>
      <c r="X148" t="s">
        <v>104</v>
      </c>
      <c r="Z148" t="s">
        <v>89</v>
      </c>
      <c r="AA148">
        <v>0</v>
      </c>
      <c r="AB148">
        <v>0</v>
      </c>
      <c r="AC148">
        <v>0</v>
      </c>
      <c r="AD148" s="2">
        <v>1612.39</v>
      </c>
      <c r="AE148" t="s">
        <v>104</v>
      </c>
      <c r="AF148" t="s">
        <v>228</v>
      </c>
      <c r="AG148">
        <v>1.23</v>
      </c>
      <c r="AJ148" t="s">
        <v>90</v>
      </c>
      <c r="AK148" s="1">
        <v>42321</v>
      </c>
      <c r="AL148">
        <v>0</v>
      </c>
      <c r="AM148">
        <v>0</v>
      </c>
      <c r="AN148" t="s">
        <v>112</v>
      </c>
      <c r="AQ148" s="1">
        <v>42321.125694444447</v>
      </c>
      <c r="AR148" s="1">
        <v>42321.125694444447</v>
      </c>
      <c r="AT148" t="s">
        <v>90</v>
      </c>
      <c r="AU148" t="s">
        <v>113</v>
      </c>
      <c r="AV148" t="s">
        <v>93</v>
      </c>
      <c r="AW148" t="s">
        <v>114</v>
      </c>
      <c r="AX148" t="s">
        <v>115</v>
      </c>
      <c r="AZ148">
        <v>0</v>
      </c>
      <c r="BI148" t="s">
        <v>90</v>
      </c>
      <c r="BK148" t="s">
        <v>90</v>
      </c>
      <c r="BL148" s="2">
        <v>1612.39</v>
      </c>
      <c r="BM148" t="s">
        <v>116</v>
      </c>
      <c r="BN148" s="1">
        <v>42338.421527777777</v>
      </c>
      <c r="BO148" t="s">
        <v>97</v>
      </c>
      <c r="BP148" s="1">
        <v>42322.50277777778</v>
      </c>
      <c r="BQ148" t="s">
        <v>117</v>
      </c>
      <c r="BU148" t="s">
        <v>118</v>
      </c>
      <c r="BV148" t="s">
        <v>119</v>
      </c>
      <c r="BW148" t="s">
        <v>88</v>
      </c>
      <c r="BY148" t="s">
        <v>120</v>
      </c>
      <c r="BZ148" t="s">
        <v>121</v>
      </c>
    </row>
    <row r="149" spans="1:78" x14ac:dyDescent="0.25">
      <c r="A149" t="s">
        <v>83</v>
      </c>
      <c r="B149" t="s">
        <v>84</v>
      </c>
      <c r="C149" t="s">
        <v>229</v>
      </c>
      <c r="D149">
        <v>1535701</v>
      </c>
      <c r="E149" s="1">
        <v>42361.625694444447</v>
      </c>
      <c r="F149" s="1">
        <v>42387.999305555553</v>
      </c>
      <c r="G149" s="4">
        <f t="shared" si="2"/>
        <v>2016</v>
      </c>
      <c r="H149" t="s">
        <v>140</v>
      </c>
      <c r="I149" t="s">
        <v>141</v>
      </c>
      <c r="J149" t="s">
        <v>142</v>
      </c>
      <c r="K149" s="2">
        <v>1471.1</v>
      </c>
      <c r="L149" s="2">
        <v>1539.95</v>
      </c>
      <c r="M149">
        <v>274573</v>
      </c>
      <c r="O149" t="s">
        <v>88</v>
      </c>
      <c r="Q149" t="s">
        <v>88</v>
      </c>
      <c r="U149" s="1">
        <v>42387.384722222225</v>
      </c>
      <c r="V149" s="1">
        <v>42387.384722222225</v>
      </c>
      <c r="X149" t="s">
        <v>104</v>
      </c>
      <c r="Z149" t="s">
        <v>89</v>
      </c>
      <c r="AA149">
        <v>0</v>
      </c>
      <c r="AB149">
        <v>0</v>
      </c>
      <c r="AC149">
        <v>0</v>
      </c>
      <c r="AD149" s="2">
        <v>1539.95</v>
      </c>
      <c r="AE149" t="s">
        <v>104</v>
      </c>
      <c r="AF149" t="s">
        <v>229</v>
      </c>
      <c r="AG149">
        <v>1.58</v>
      </c>
      <c r="AJ149" t="s">
        <v>90</v>
      </c>
      <c r="AK149" s="1">
        <v>42355</v>
      </c>
      <c r="AL149">
        <v>0</v>
      </c>
      <c r="AM149">
        <v>0</v>
      </c>
      <c r="AN149" t="s">
        <v>143</v>
      </c>
      <c r="AQ149" s="1">
        <v>42361.625694444447</v>
      </c>
      <c r="AR149" s="1">
        <v>42361.625694444447</v>
      </c>
      <c r="AT149" t="s">
        <v>90</v>
      </c>
      <c r="AU149" t="s">
        <v>144</v>
      </c>
      <c r="AV149" t="s">
        <v>93</v>
      </c>
      <c r="AW149" t="s">
        <v>145</v>
      </c>
      <c r="AX149" t="s">
        <v>115</v>
      </c>
      <c r="AZ149">
        <v>0</v>
      </c>
      <c r="BI149" t="s">
        <v>90</v>
      </c>
      <c r="BK149" t="s">
        <v>90</v>
      </c>
      <c r="BL149" s="2">
        <v>1539.95</v>
      </c>
      <c r="BM149" t="s">
        <v>116</v>
      </c>
      <c r="BN149" s="1">
        <v>42388.384722222225</v>
      </c>
      <c r="BO149" t="s">
        <v>97</v>
      </c>
      <c r="BP149" s="1">
        <v>42362.505555555559</v>
      </c>
      <c r="BQ149" t="s">
        <v>117</v>
      </c>
      <c r="BU149" t="s">
        <v>118</v>
      </c>
      <c r="BV149" t="s">
        <v>119</v>
      </c>
      <c r="BW149" t="s">
        <v>88</v>
      </c>
      <c r="BY149" t="s">
        <v>120</v>
      </c>
      <c r="BZ149" t="s">
        <v>121</v>
      </c>
    </row>
    <row r="150" spans="1:78" x14ac:dyDescent="0.25">
      <c r="A150" t="s">
        <v>83</v>
      </c>
      <c r="B150" t="s">
        <v>84</v>
      </c>
      <c r="C150" t="s">
        <v>230</v>
      </c>
      <c r="D150">
        <v>1531403</v>
      </c>
      <c r="E150" s="1">
        <v>42318.466666666667</v>
      </c>
      <c r="F150" s="1">
        <v>42336.999305555553</v>
      </c>
      <c r="G150" s="4">
        <f t="shared" si="2"/>
        <v>2015</v>
      </c>
      <c r="H150" t="s">
        <v>109</v>
      </c>
      <c r="I150" t="s">
        <v>110</v>
      </c>
      <c r="J150" t="s">
        <v>111</v>
      </c>
      <c r="K150" s="2">
        <v>1566.9</v>
      </c>
      <c r="L150" s="2">
        <v>1588.04</v>
      </c>
      <c r="M150">
        <v>270458</v>
      </c>
      <c r="O150" t="s">
        <v>88</v>
      </c>
      <c r="Q150" t="s">
        <v>88</v>
      </c>
      <c r="U150" s="1">
        <v>42336.415972222225</v>
      </c>
      <c r="V150" s="1">
        <v>42336.415972222225</v>
      </c>
      <c r="X150" t="s">
        <v>104</v>
      </c>
      <c r="Z150" t="s">
        <v>89</v>
      </c>
      <c r="AA150">
        <v>0</v>
      </c>
      <c r="AB150">
        <v>0</v>
      </c>
      <c r="AC150">
        <v>0</v>
      </c>
      <c r="AD150" s="2">
        <v>1588.04</v>
      </c>
      <c r="AE150" t="s">
        <v>104</v>
      </c>
      <c r="AF150" t="s">
        <v>230</v>
      </c>
      <c r="AG150">
        <v>1.29</v>
      </c>
      <c r="AJ150" t="s">
        <v>90</v>
      </c>
      <c r="AK150" s="1">
        <v>42317</v>
      </c>
      <c r="AL150">
        <v>0</v>
      </c>
      <c r="AM150">
        <v>0</v>
      </c>
      <c r="AN150" t="s">
        <v>112</v>
      </c>
      <c r="AQ150" s="1">
        <v>42318.466666666667</v>
      </c>
      <c r="AR150" s="1">
        <v>42318.466666666667</v>
      </c>
      <c r="AT150" t="s">
        <v>90</v>
      </c>
      <c r="AU150" t="s">
        <v>113</v>
      </c>
      <c r="AV150" t="s">
        <v>93</v>
      </c>
      <c r="AW150" t="s">
        <v>114</v>
      </c>
      <c r="AX150" t="s">
        <v>115</v>
      </c>
      <c r="AZ150">
        <v>0</v>
      </c>
      <c r="BI150" t="s">
        <v>90</v>
      </c>
      <c r="BK150" t="s">
        <v>90</v>
      </c>
      <c r="BL150" s="2">
        <v>1588.04</v>
      </c>
      <c r="BM150" t="s">
        <v>116</v>
      </c>
      <c r="BN150" s="1">
        <v>42338.416666666664</v>
      </c>
      <c r="BO150" t="s">
        <v>97</v>
      </c>
      <c r="BP150" s="1">
        <v>42319.338194444441</v>
      </c>
      <c r="BQ150" t="s">
        <v>117</v>
      </c>
      <c r="BU150" t="s">
        <v>118</v>
      </c>
      <c r="BV150" t="s">
        <v>119</v>
      </c>
      <c r="BW150" t="s">
        <v>88</v>
      </c>
      <c r="BY150" t="s">
        <v>120</v>
      </c>
      <c r="BZ150" t="s">
        <v>121</v>
      </c>
    </row>
    <row r="151" spans="1:78" x14ac:dyDescent="0.25">
      <c r="A151" t="s">
        <v>83</v>
      </c>
      <c r="B151" t="s">
        <v>84</v>
      </c>
      <c r="C151" t="s">
        <v>230</v>
      </c>
      <c r="D151">
        <v>1528502</v>
      </c>
      <c r="E151" s="1">
        <v>42289.750694444447</v>
      </c>
      <c r="F151" s="1">
        <v>42306.999305555553</v>
      </c>
      <c r="G151" s="4">
        <f t="shared" si="2"/>
        <v>2015</v>
      </c>
      <c r="H151" t="s">
        <v>140</v>
      </c>
      <c r="I151" t="s">
        <v>141</v>
      </c>
      <c r="J151" t="s">
        <v>142</v>
      </c>
      <c r="K151" s="2">
        <v>1488.9</v>
      </c>
      <c r="L151" s="2">
        <v>1482.08</v>
      </c>
      <c r="M151">
        <v>267990</v>
      </c>
      <c r="O151" t="s">
        <v>88</v>
      </c>
      <c r="Q151" t="s">
        <v>88</v>
      </c>
      <c r="U151" s="1">
        <v>42306.557638888888</v>
      </c>
      <c r="V151" s="1">
        <v>42306.557638888888</v>
      </c>
      <c r="X151" t="s">
        <v>104</v>
      </c>
      <c r="Z151" t="s">
        <v>89</v>
      </c>
      <c r="AA151">
        <v>0</v>
      </c>
      <c r="AB151">
        <v>0</v>
      </c>
      <c r="AC151">
        <v>0</v>
      </c>
      <c r="AD151" s="2">
        <v>1482.08</v>
      </c>
      <c r="AE151" t="s">
        <v>104</v>
      </c>
      <c r="AF151" t="s">
        <v>230</v>
      </c>
      <c r="AG151">
        <v>1.52</v>
      </c>
      <c r="AJ151" t="s">
        <v>90</v>
      </c>
      <c r="AK151" s="1">
        <v>42289</v>
      </c>
      <c r="AL151">
        <v>0</v>
      </c>
      <c r="AM151">
        <v>0</v>
      </c>
      <c r="AN151" t="s">
        <v>143</v>
      </c>
      <c r="AQ151" s="1">
        <v>42289.750694444447</v>
      </c>
      <c r="AR151" s="1">
        <v>42289.750694444447</v>
      </c>
      <c r="AT151" t="s">
        <v>90</v>
      </c>
      <c r="AU151" t="s">
        <v>144</v>
      </c>
      <c r="AV151" t="s">
        <v>93</v>
      </c>
      <c r="AW151" t="s">
        <v>145</v>
      </c>
      <c r="AX151" t="s">
        <v>115</v>
      </c>
      <c r="AZ151">
        <v>0</v>
      </c>
      <c r="BI151" t="s">
        <v>90</v>
      </c>
      <c r="BK151" t="s">
        <v>90</v>
      </c>
      <c r="BL151" s="2">
        <v>1482.08</v>
      </c>
      <c r="BM151" t="s">
        <v>116</v>
      </c>
      <c r="BN151" s="1">
        <v>42307.557638888888</v>
      </c>
      <c r="BO151" t="s">
        <v>103</v>
      </c>
      <c r="BP151" s="1">
        <v>42290.338888888888</v>
      </c>
      <c r="BQ151" t="s">
        <v>117</v>
      </c>
      <c r="BU151" t="s">
        <v>118</v>
      </c>
      <c r="BV151" t="s">
        <v>119</v>
      </c>
      <c r="BW151" t="s">
        <v>88</v>
      </c>
      <c r="BY151" t="s">
        <v>120</v>
      </c>
      <c r="BZ151" t="s">
        <v>121</v>
      </c>
    </row>
    <row r="152" spans="1:78" x14ac:dyDescent="0.25">
      <c r="A152" t="s">
        <v>83</v>
      </c>
      <c r="B152" t="s">
        <v>84</v>
      </c>
      <c r="C152" t="s">
        <v>231</v>
      </c>
      <c r="D152">
        <v>1529902</v>
      </c>
      <c r="E152" s="1">
        <v>42303.375694444447</v>
      </c>
      <c r="F152" s="1">
        <v>42313.999305555553</v>
      </c>
      <c r="G152" s="4">
        <f t="shared" si="2"/>
        <v>2015</v>
      </c>
      <c r="H152" t="s">
        <v>109</v>
      </c>
      <c r="I152" t="s">
        <v>110</v>
      </c>
      <c r="J152" t="s">
        <v>111</v>
      </c>
      <c r="K152" s="2">
        <v>1689.1</v>
      </c>
      <c r="L152" s="2">
        <v>1693.16</v>
      </c>
      <c r="M152">
        <v>269075</v>
      </c>
      <c r="O152" t="s">
        <v>88</v>
      </c>
      <c r="Q152" t="s">
        <v>88</v>
      </c>
      <c r="U152" s="1">
        <v>42313.466666666667</v>
      </c>
      <c r="V152" s="1">
        <v>42313.466666666667</v>
      </c>
      <c r="X152" t="s">
        <v>104</v>
      </c>
      <c r="Z152" t="s">
        <v>89</v>
      </c>
      <c r="AA152">
        <v>0</v>
      </c>
      <c r="AB152">
        <v>0</v>
      </c>
      <c r="AC152">
        <v>0</v>
      </c>
      <c r="AD152" s="2">
        <v>1693.16</v>
      </c>
      <c r="AE152" t="s">
        <v>104</v>
      </c>
      <c r="AF152" t="s">
        <v>231</v>
      </c>
      <c r="AG152">
        <v>1.38</v>
      </c>
      <c r="AJ152" t="s">
        <v>90</v>
      </c>
      <c r="AK152" s="1">
        <v>42303</v>
      </c>
      <c r="AL152">
        <v>0</v>
      </c>
      <c r="AM152">
        <v>0</v>
      </c>
      <c r="AN152" t="s">
        <v>124</v>
      </c>
      <c r="AQ152" s="1">
        <v>42303.375694444447</v>
      </c>
      <c r="AR152" s="1">
        <v>42303.375694444447</v>
      </c>
      <c r="AT152" t="s">
        <v>90</v>
      </c>
      <c r="AU152" t="s">
        <v>113</v>
      </c>
      <c r="AV152" t="s">
        <v>93</v>
      </c>
      <c r="AW152" t="s">
        <v>114</v>
      </c>
      <c r="AX152" t="s">
        <v>115</v>
      </c>
      <c r="AZ152">
        <v>0</v>
      </c>
      <c r="BI152" t="s">
        <v>90</v>
      </c>
      <c r="BK152" t="s">
        <v>90</v>
      </c>
      <c r="BL152" s="2">
        <v>1693.16</v>
      </c>
      <c r="BM152" t="s">
        <v>116</v>
      </c>
      <c r="BN152" s="1">
        <v>42317.467361111114</v>
      </c>
      <c r="BO152" t="s">
        <v>97</v>
      </c>
      <c r="BP152" s="1">
        <v>42304.504166666666</v>
      </c>
      <c r="BQ152" t="s">
        <v>117</v>
      </c>
      <c r="BU152" t="s">
        <v>118</v>
      </c>
      <c r="BV152" t="s">
        <v>119</v>
      </c>
      <c r="BW152" t="s">
        <v>88</v>
      </c>
      <c r="BY152" t="s">
        <v>120</v>
      </c>
      <c r="BZ152" t="s">
        <v>121</v>
      </c>
    </row>
    <row r="153" spans="1:78" x14ac:dyDescent="0.25">
      <c r="A153" t="s">
        <v>83</v>
      </c>
      <c r="B153" t="s">
        <v>84</v>
      </c>
      <c r="C153" t="s">
        <v>232</v>
      </c>
      <c r="D153">
        <v>1530007</v>
      </c>
      <c r="E153" s="1">
        <v>42304.417361111111</v>
      </c>
      <c r="F153" s="1">
        <v>42312.999305555553</v>
      </c>
      <c r="G153" s="4">
        <f t="shared" si="2"/>
        <v>2015</v>
      </c>
      <c r="H153" t="s">
        <v>109</v>
      </c>
      <c r="I153" t="s">
        <v>110</v>
      </c>
      <c r="J153" t="s">
        <v>111</v>
      </c>
      <c r="K153" s="2">
        <v>1674.3</v>
      </c>
      <c r="L153" s="2">
        <v>1628.61</v>
      </c>
      <c r="M153">
        <v>269229</v>
      </c>
      <c r="O153" t="s">
        <v>88</v>
      </c>
      <c r="Q153" t="s">
        <v>88</v>
      </c>
      <c r="U153" s="1">
        <v>42312.542361111111</v>
      </c>
      <c r="V153" s="1">
        <v>42312.542361111111</v>
      </c>
      <c r="X153" t="s">
        <v>104</v>
      </c>
      <c r="Z153" t="s">
        <v>89</v>
      </c>
      <c r="AA153">
        <v>0</v>
      </c>
      <c r="AB153">
        <v>0</v>
      </c>
      <c r="AC153">
        <v>0</v>
      </c>
      <c r="AD153" s="2">
        <v>1628.61</v>
      </c>
      <c r="AE153" t="s">
        <v>104</v>
      </c>
      <c r="AF153" t="s">
        <v>232</v>
      </c>
      <c r="AG153">
        <v>1.0900000000000001</v>
      </c>
      <c r="AJ153" t="s">
        <v>90</v>
      </c>
      <c r="AK153" s="1">
        <v>42304</v>
      </c>
      <c r="AL153">
        <v>0</v>
      </c>
      <c r="AM153">
        <v>0</v>
      </c>
      <c r="AN153" t="s">
        <v>112</v>
      </c>
      <c r="AQ153" s="1">
        <v>42304.417361111111</v>
      </c>
      <c r="AR153" s="1">
        <v>42304.417361111111</v>
      </c>
      <c r="AT153" t="s">
        <v>90</v>
      </c>
      <c r="AU153" t="s">
        <v>113</v>
      </c>
      <c r="AV153" t="s">
        <v>93</v>
      </c>
      <c r="AW153" t="s">
        <v>114</v>
      </c>
      <c r="AX153" t="s">
        <v>115</v>
      </c>
      <c r="AZ153">
        <v>0</v>
      </c>
      <c r="BI153" t="s">
        <v>90</v>
      </c>
      <c r="BK153" t="s">
        <v>90</v>
      </c>
      <c r="BL153" s="2">
        <v>1628.61</v>
      </c>
      <c r="BM153" t="s">
        <v>96</v>
      </c>
      <c r="BN153" s="1">
        <v>42331.446527777778</v>
      </c>
      <c r="BO153" t="s">
        <v>103</v>
      </c>
      <c r="BP153" s="1">
        <v>42305.504166666666</v>
      </c>
      <c r="BQ153" t="s">
        <v>117</v>
      </c>
      <c r="BU153" t="s">
        <v>118</v>
      </c>
      <c r="BV153" t="s">
        <v>119</v>
      </c>
      <c r="BW153" t="s">
        <v>88</v>
      </c>
      <c r="BY153" t="s">
        <v>120</v>
      </c>
      <c r="BZ153" t="s">
        <v>121</v>
      </c>
    </row>
    <row r="154" spans="1:78" x14ac:dyDescent="0.25">
      <c r="A154" t="s">
        <v>83</v>
      </c>
      <c r="B154" t="s">
        <v>84</v>
      </c>
      <c r="C154" t="s">
        <v>233</v>
      </c>
      <c r="D154">
        <v>1528703</v>
      </c>
      <c r="E154" s="1">
        <v>42291.375694444447</v>
      </c>
      <c r="F154" s="1">
        <v>42300.999305555553</v>
      </c>
      <c r="G154" s="4">
        <f t="shared" si="2"/>
        <v>2015</v>
      </c>
      <c r="H154" t="s">
        <v>109</v>
      </c>
      <c r="I154" t="s">
        <v>128</v>
      </c>
      <c r="J154" t="s">
        <v>129</v>
      </c>
      <c r="K154" s="2">
        <v>1775.9</v>
      </c>
      <c r="L154" s="2">
        <v>1698.88</v>
      </c>
      <c r="M154">
        <v>268303</v>
      </c>
      <c r="O154" t="s">
        <v>88</v>
      </c>
      <c r="Q154" t="s">
        <v>88</v>
      </c>
      <c r="U154" s="1">
        <v>42300.425000000003</v>
      </c>
      <c r="V154" s="1">
        <v>42300.425000000003</v>
      </c>
      <c r="X154" t="s">
        <v>104</v>
      </c>
      <c r="Z154" t="s">
        <v>89</v>
      </c>
      <c r="AA154">
        <v>0</v>
      </c>
      <c r="AB154">
        <v>0</v>
      </c>
      <c r="AC154">
        <v>0</v>
      </c>
      <c r="AD154" s="2">
        <v>1698.88</v>
      </c>
      <c r="AE154" t="s">
        <v>104</v>
      </c>
      <c r="AF154" t="s">
        <v>233</v>
      </c>
      <c r="AG154">
        <v>1.35</v>
      </c>
      <c r="AJ154" t="s">
        <v>90</v>
      </c>
      <c r="AK154" s="1">
        <v>42291</v>
      </c>
      <c r="AL154">
        <v>0</v>
      </c>
      <c r="AM154">
        <v>0</v>
      </c>
      <c r="AN154" t="s">
        <v>124</v>
      </c>
      <c r="AQ154" s="1">
        <v>42291.375694444447</v>
      </c>
      <c r="AR154" s="1">
        <v>42291.375694444447</v>
      </c>
      <c r="AT154" t="s">
        <v>90</v>
      </c>
      <c r="AU154" t="s">
        <v>130</v>
      </c>
      <c r="AV154" t="s">
        <v>93</v>
      </c>
      <c r="AW154" t="s">
        <v>131</v>
      </c>
      <c r="AX154" t="s">
        <v>115</v>
      </c>
      <c r="AZ154">
        <v>0</v>
      </c>
      <c r="BI154" t="s">
        <v>90</v>
      </c>
      <c r="BK154" t="s">
        <v>90</v>
      </c>
      <c r="BL154" s="2">
        <v>1698.88</v>
      </c>
      <c r="BM154" t="s">
        <v>116</v>
      </c>
      <c r="BN154" s="1">
        <v>42303.425694444442</v>
      </c>
      <c r="BO154" t="s">
        <v>103</v>
      </c>
      <c r="BP154" s="1">
        <v>42293.339583333334</v>
      </c>
      <c r="BQ154" t="s">
        <v>117</v>
      </c>
      <c r="BU154" t="s">
        <v>118</v>
      </c>
      <c r="BV154" t="s">
        <v>119</v>
      </c>
      <c r="BW154" t="s">
        <v>88</v>
      </c>
      <c r="BY154" t="s">
        <v>120</v>
      </c>
      <c r="BZ154" t="s">
        <v>121</v>
      </c>
    </row>
    <row r="155" spans="1:78" x14ac:dyDescent="0.25">
      <c r="A155" t="s">
        <v>83</v>
      </c>
      <c r="B155" t="s">
        <v>84</v>
      </c>
      <c r="C155" t="s">
        <v>234</v>
      </c>
      <c r="D155">
        <v>1534902</v>
      </c>
      <c r="E155" s="1">
        <v>42353.308333333334</v>
      </c>
      <c r="F155" s="1">
        <v>42360.999305555553</v>
      </c>
      <c r="G155" s="4">
        <f t="shared" si="2"/>
        <v>2015</v>
      </c>
      <c r="H155" t="s">
        <v>109</v>
      </c>
      <c r="I155" t="s">
        <v>123</v>
      </c>
      <c r="J155" t="s">
        <v>111</v>
      </c>
      <c r="K155" s="2">
        <v>1683</v>
      </c>
      <c r="L155" s="2">
        <v>1702.25</v>
      </c>
      <c r="M155">
        <v>273883</v>
      </c>
      <c r="O155" t="s">
        <v>88</v>
      </c>
      <c r="Q155" t="s">
        <v>88</v>
      </c>
      <c r="U155" s="1">
        <v>42360.517361111109</v>
      </c>
      <c r="V155" s="1">
        <v>42360.517361111109</v>
      </c>
      <c r="X155" t="s">
        <v>104</v>
      </c>
      <c r="Z155" t="s">
        <v>89</v>
      </c>
      <c r="AA155">
        <v>0</v>
      </c>
      <c r="AB155">
        <v>0</v>
      </c>
      <c r="AC155">
        <v>0</v>
      </c>
      <c r="AD155" s="2">
        <v>1702.25</v>
      </c>
      <c r="AE155" t="s">
        <v>104</v>
      </c>
      <c r="AF155" t="s">
        <v>234</v>
      </c>
      <c r="AG155">
        <v>1.33</v>
      </c>
      <c r="AJ155" t="s">
        <v>90</v>
      </c>
      <c r="AK155" s="1">
        <v>42352</v>
      </c>
      <c r="AL155">
        <v>0</v>
      </c>
      <c r="AM155">
        <v>0</v>
      </c>
      <c r="AN155" t="s">
        <v>124</v>
      </c>
      <c r="AQ155" s="1">
        <v>42353.308333333334</v>
      </c>
      <c r="AR155" s="1">
        <v>42353.308333333334</v>
      </c>
      <c r="AT155" t="s">
        <v>90</v>
      </c>
      <c r="AU155" t="s">
        <v>125</v>
      </c>
      <c r="AV155" t="s">
        <v>93</v>
      </c>
      <c r="AW155" t="s">
        <v>126</v>
      </c>
      <c r="AX155" t="s">
        <v>115</v>
      </c>
      <c r="AZ155">
        <v>0</v>
      </c>
      <c r="BI155" t="s">
        <v>90</v>
      </c>
      <c r="BK155" t="s">
        <v>90</v>
      </c>
      <c r="BL155" s="2">
        <v>1702.25</v>
      </c>
      <c r="BM155" t="s">
        <v>116</v>
      </c>
      <c r="BN155" s="1">
        <v>42367.691666666666</v>
      </c>
      <c r="BO155" t="s">
        <v>103</v>
      </c>
      <c r="BP155" s="1">
        <v>42354.504166666666</v>
      </c>
      <c r="BQ155" t="s">
        <v>117</v>
      </c>
      <c r="BU155" t="s">
        <v>118</v>
      </c>
      <c r="BV155" t="s">
        <v>119</v>
      </c>
      <c r="BW155" t="s">
        <v>88</v>
      </c>
      <c r="BY155" t="s">
        <v>120</v>
      </c>
      <c r="BZ155" t="s">
        <v>121</v>
      </c>
    </row>
    <row r="156" spans="1:78" x14ac:dyDescent="0.25">
      <c r="A156" t="s">
        <v>83</v>
      </c>
      <c r="B156" t="s">
        <v>84</v>
      </c>
      <c r="C156" t="s">
        <v>235</v>
      </c>
      <c r="D156">
        <v>1530601</v>
      </c>
      <c r="E156" s="1">
        <v>42310.375694444447</v>
      </c>
      <c r="F156" s="1">
        <v>42327.999305555553</v>
      </c>
      <c r="G156" s="4">
        <f t="shared" si="2"/>
        <v>2015</v>
      </c>
      <c r="H156" t="s">
        <v>165</v>
      </c>
      <c r="I156" t="s">
        <v>166</v>
      </c>
      <c r="J156" t="s">
        <v>172</v>
      </c>
      <c r="K156" s="2">
        <v>1515.8</v>
      </c>
      <c r="L156" s="2">
        <v>1521.15</v>
      </c>
      <c r="M156">
        <v>269753</v>
      </c>
      <c r="O156" t="s">
        <v>88</v>
      </c>
      <c r="Q156" t="s">
        <v>88</v>
      </c>
      <c r="U156" s="1">
        <v>42327.498611111114</v>
      </c>
      <c r="V156" s="1">
        <v>42327.498611111114</v>
      </c>
      <c r="X156" t="s">
        <v>104</v>
      </c>
      <c r="Z156" t="s">
        <v>89</v>
      </c>
      <c r="AA156">
        <v>0</v>
      </c>
      <c r="AB156">
        <v>0</v>
      </c>
      <c r="AC156">
        <v>0</v>
      </c>
      <c r="AD156" s="2">
        <v>1521.15</v>
      </c>
      <c r="AE156" t="s">
        <v>104</v>
      </c>
      <c r="AF156" t="s">
        <v>235</v>
      </c>
      <c r="AG156">
        <v>1.63</v>
      </c>
      <c r="AJ156" t="s">
        <v>90</v>
      </c>
      <c r="AK156" s="1">
        <v>42309</v>
      </c>
      <c r="AL156">
        <v>0</v>
      </c>
      <c r="AM156">
        <v>0</v>
      </c>
      <c r="AN156" t="s">
        <v>143</v>
      </c>
      <c r="AQ156" s="1">
        <v>42310.375694444447</v>
      </c>
      <c r="AR156" s="1">
        <v>42310.375694444447</v>
      </c>
      <c r="AT156" t="s">
        <v>90</v>
      </c>
      <c r="AU156" t="s">
        <v>168</v>
      </c>
      <c r="AV156" t="s">
        <v>93</v>
      </c>
      <c r="AW156" t="s">
        <v>169</v>
      </c>
      <c r="AX156" t="s">
        <v>115</v>
      </c>
      <c r="AZ156">
        <v>0</v>
      </c>
      <c r="BI156" t="s">
        <v>90</v>
      </c>
      <c r="BK156" t="s">
        <v>90</v>
      </c>
      <c r="BL156" s="2">
        <v>1521.15</v>
      </c>
      <c r="BM156" t="s">
        <v>116</v>
      </c>
      <c r="BN156" s="1">
        <v>42328.498611111114</v>
      </c>
      <c r="BO156" t="s">
        <v>97</v>
      </c>
      <c r="BP156" s="1">
        <v>42311.504166666666</v>
      </c>
      <c r="BQ156" t="s">
        <v>117</v>
      </c>
      <c r="BU156" t="s">
        <v>118</v>
      </c>
      <c r="BV156" t="s">
        <v>119</v>
      </c>
      <c r="BW156" t="s">
        <v>88</v>
      </c>
      <c r="BY156" t="s">
        <v>120</v>
      </c>
      <c r="BZ156" t="s">
        <v>121</v>
      </c>
    </row>
    <row r="157" spans="1:78" x14ac:dyDescent="0.25">
      <c r="A157" t="s">
        <v>83</v>
      </c>
      <c r="B157" t="s">
        <v>84</v>
      </c>
      <c r="C157" t="s">
        <v>236</v>
      </c>
      <c r="D157">
        <v>1530001</v>
      </c>
      <c r="E157" s="1">
        <v>42304.625694444447</v>
      </c>
      <c r="F157" s="1">
        <v>42324.999305555553</v>
      </c>
      <c r="G157" s="4">
        <f t="shared" si="2"/>
        <v>2015</v>
      </c>
      <c r="H157" t="s">
        <v>165</v>
      </c>
      <c r="I157" t="s">
        <v>166</v>
      </c>
      <c r="J157" t="s">
        <v>172</v>
      </c>
      <c r="K157" s="2">
        <v>1499.1</v>
      </c>
      <c r="L157" s="2">
        <v>1534.95</v>
      </c>
      <c r="M157">
        <v>269216</v>
      </c>
      <c r="O157" t="s">
        <v>88</v>
      </c>
      <c r="Q157" t="s">
        <v>88</v>
      </c>
      <c r="U157" s="1">
        <v>42324.388888888891</v>
      </c>
      <c r="V157" s="1">
        <v>42324.388888888891</v>
      </c>
      <c r="X157" t="s">
        <v>104</v>
      </c>
      <c r="Z157" t="s">
        <v>89</v>
      </c>
      <c r="AA157">
        <v>0</v>
      </c>
      <c r="AB157">
        <v>0</v>
      </c>
      <c r="AC157">
        <v>0</v>
      </c>
      <c r="AD157" s="2">
        <v>1534.95</v>
      </c>
      <c r="AE157" t="s">
        <v>104</v>
      </c>
      <c r="AF157" t="s">
        <v>236</v>
      </c>
      <c r="AG157">
        <v>1.51</v>
      </c>
      <c r="AJ157" t="s">
        <v>90</v>
      </c>
      <c r="AK157" s="1">
        <v>42296</v>
      </c>
      <c r="AL157">
        <v>0</v>
      </c>
      <c r="AM157">
        <v>0</v>
      </c>
      <c r="AN157" t="s">
        <v>143</v>
      </c>
      <c r="AQ157" s="1">
        <v>42304.625694444447</v>
      </c>
      <c r="AR157" s="1">
        <v>42304.625694444447</v>
      </c>
      <c r="AT157" t="s">
        <v>90</v>
      </c>
      <c r="AU157" t="s">
        <v>168</v>
      </c>
      <c r="AV157" t="s">
        <v>93</v>
      </c>
      <c r="AW157" t="s">
        <v>169</v>
      </c>
      <c r="AX157" t="s">
        <v>115</v>
      </c>
      <c r="AZ157">
        <v>0</v>
      </c>
      <c r="BI157" t="s">
        <v>90</v>
      </c>
      <c r="BK157" t="s">
        <v>90</v>
      </c>
      <c r="BL157" s="2">
        <v>1534.95</v>
      </c>
      <c r="BM157" t="s">
        <v>116</v>
      </c>
      <c r="BN157" s="1">
        <v>42325.38958333333</v>
      </c>
      <c r="BO157" t="s">
        <v>97</v>
      </c>
      <c r="BP157" s="1">
        <v>42305.503472222219</v>
      </c>
      <c r="BQ157" t="s">
        <v>117</v>
      </c>
      <c r="BU157" t="s">
        <v>118</v>
      </c>
      <c r="BV157" t="s">
        <v>119</v>
      </c>
      <c r="BW157" t="s">
        <v>88</v>
      </c>
      <c r="BY157" t="s">
        <v>120</v>
      </c>
      <c r="BZ157" t="s">
        <v>121</v>
      </c>
    </row>
    <row r="158" spans="1:78" x14ac:dyDescent="0.25">
      <c r="A158" t="s">
        <v>83</v>
      </c>
      <c r="B158" t="s">
        <v>84</v>
      </c>
      <c r="C158" t="s">
        <v>237</v>
      </c>
      <c r="D158">
        <v>1528705</v>
      </c>
      <c r="E158" s="1">
        <v>42291.375694444447</v>
      </c>
      <c r="F158" s="1">
        <v>42299.999305555553</v>
      </c>
      <c r="G158" s="4">
        <f t="shared" si="2"/>
        <v>2015</v>
      </c>
      <c r="H158" t="s">
        <v>109</v>
      </c>
      <c r="I158" t="s">
        <v>128</v>
      </c>
      <c r="J158" t="s">
        <v>129</v>
      </c>
      <c r="K158" s="2">
        <v>1841.8</v>
      </c>
      <c r="L158" s="2">
        <v>1700.63</v>
      </c>
      <c r="M158">
        <v>268306</v>
      </c>
      <c r="O158" t="s">
        <v>88</v>
      </c>
      <c r="Q158" t="s">
        <v>88</v>
      </c>
      <c r="U158" s="1">
        <v>42299.365972222222</v>
      </c>
      <c r="V158" s="1">
        <v>42299.365972222222</v>
      </c>
      <c r="X158" t="s">
        <v>104</v>
      </c>
      <c r="Z158" t="s">
        <v>89</v>
      </c>
      <c r="AA158">
        <v>0</v>
      </c>
      <c r="AB158">
        <v>0</v>
      </c>
      <c r="AC158">
        <v>0</v>
      </c>
      <c r="AD158" s="2">
        <v>1700.63</v>
      </c>
      <c r="AE158" t="s">
        <v>104</v>
      </c>
      <c r="AF158" t="s">
        <v>237</v>
      </c>
      <c r="AG158">
        <v>1.34</v>
      </c>
      <c r="AJ158" t="s">
        <v>90</v>
      </c>
      <c r="AK158" s="1">
        <v>42291</v>
      </c>
      <c r="AL158">
        <v>0</v>
      </c>
      <c r="AM158">
        <v>0</v>
      </c>
      <c r="AN158" t="s">
        <v>124</v>
      </c>
      <c r="AQ158" s="1">
        <v>42291.375694444447</v>
      </c>
      <c r="AR158" s="1">
        <v>42291.375694444447</v>
      </c>
      <c r="AT158" t="s">
        <v>90</v>
      </c>
      <c r="AU158" t="s">
        <v>130</v>
      </c>
      <c r="AV158" t="s">
        <v>93</v>
      </c>
      <c r="AW158" t="s">
        <v>131</v>
      </c>
      <c r="AX158" t="s">
        <v>115</v>
      </c>
      <c r="AZ158">
        <v>0</v>
      </c>
      <c r="BI158" t="s">
        <v>90</v>
      </c>
      <c r="BK158" t="s">
        <v>90</v>
      </c>
      <c r="BL158" s="2">
        <v>1700.63</v>
      </c>
      <c r="BM158" t="s">
        <v>116</v>
      </c>
      <c r="BN158" s="1">
        <v>42303.366666666669</v>
      </c>
      <c r="BO158" t="s">
        <v>103</v>
      </c>
      <c r="BP158" s="1">
        <v>42293.339583333334</v>
      </c>
      <c r="BQ158" t="s">
        <v>117</v>
      </c>
      <c r="BU158" t="s">
        <v>118</v>
      </c>
      <c r="BV158" t="s">
        <v>119</v>
      </c>
      <c r="BW158" t="s">
        <v>88</v>
      </c>
      <c r="BY158" t="s">
        <v>120</v>
      </c>
      <c r="BZ158" t="s">
        <v>121</v>
      </c>
    </row>
    <row r="159" spans="1:78" x14ac:dyDescent="0.25">
      <c r="A159" t="s">
        <v>83</v>
      </c>
      <c r="B159" t="s">
        <v>84</v>
      </c>
      <c r="C159" t="s">
        <v>238</v>
      </c>
      <c r="D159">
        <v>1532901</v>
      </c>
      <c r="E159" s="1">
        <v>42333.375694444447</v>
      </c>
      <c r="F159" s="1">
        <v>42341.999305555553</v>
      </c>
      <c r="G159" s="4">
        <f t="shared" si="2"/>
        <v>2015</v>
      </c>
      <c r="H159" t="s">
        <v>109</v>
      </c>
      <c r="I159" t="s">
        <v>123</v>
      </c>
      <c r="J159" t="s">
        <v>111</v>
      </c>
      <c r="K159" s="2">
        <v>1738.8</v>
      </c>
      <c r="L159" s="2">
        <v>1640.02</v>
      </c>
      <c r="M159">
        <v>272096</v>
      </c>
      <c r="O159" t="s">
        <v>88</v>
      </c>
      <c r="Q159" t="s">
        <v>88</v>
      </c>
      <c r="U159" s="1">
        <v>42341.395138888889</v>
      </c>
      <c r="V159" s="1">
        <v>42341.395138888889</v>
      </c>
      <c r="X159" t="s">
        <v>104</v>
      </c>
      <c r="Z159" t="s">
        <v>89</v>
      </c>
      <c r="AA159">
        <v>0</v>
      </c>
      <c r="AB159">
        <v>0</v>
      </c>
      <c r="AC159">
        <v>0</v>
      </c>
      <c r="AD159" s="2">
        <v>1640.02</v>
      </c>
      <c r="AE159" t="s">
        <v>104</v>
      </c>
      <c r="AF159" t="s">
        <v>238</v>
      </c>
      <c r="AG159">
        <v>1.46</v>
      </c>
      <c r="AJ159" t="s">
        <v>90</v>
      </c>
      <c r="AK159" s="1">
        <v>42330</v>
      </c>
      <c r="AL159">
        <v>0</v>
      </c>
      <c r="AM159">
        <v>0</v>
      </c>
      <c r="AN159" t="s">
        <v>124</v>
      </c>
      <c r="AQ159" s="1">
        <v>42333.375694444447</v>
      </c>
      <c r="AR159" s="1">
        <v>42333.375694444447</v>
      </c>
      <c r="AT159" t="s">
        <v>90</v>
      </c>
      <c r="AU159" t="s">
        <v>125</v>
      </c>
      <c r="AV159" t="s">
        <v>93</v>
      </c>
      <c r="AW159" t="s">
        <v>126</v>
      </c>
      <c r="AX159" t="s">
        <v>115</v>
      </c>
      <c r="AZ159">
        <v>0</v>
      </c>
      <c r="BI159" t="s">
        <v>90</v>
      </c>
      <c r="BK159" t="s">
        <v>90</v>
      </c>
      <c r="BL159" s="2">
        <v>1640.02</v>
      </c>
      <c r="BM159" t="s">
        <v>116</v>
      </c>
      <c r="BN159" s="1">
        <v>42373.532638888886</v>
      </c>
      <c r="BO159" t="s">
        <v>97</v>
      </c>
      <c r="BP159" s="1">
        <v>42334.690972222219</v>
      </c>
      <c r="BQ159" t="s">
        <v>117</v>
      </c>
      <c r="BU159" t="s">
        <v>118</v>
      </c>
      <c r="BV159" t="s">
        <v>119</v>
      </c>
      <c r="BW159" t="s">
        <v>88</v>
      </c>
      <c r="BY159" t="s">
        <v>120</v>
      </c>
      <c r="BZ159" t="s">
        <v>121</v>
      </c>
    </row>
    <row r="160" spans="1:78" x14ac:dyDescent="0.25">
      <c r="A160" t="s">
        <v>83</v>
      </c>
      <c r="B160" t="s">
        <v>84</v>
      </c>
      <c r="C160" t="s">
        <v>238</v>
      </c>
      <c r="D160">
        <v>1530402</v>
      </c>
      <c r="E160" s="1">
        <v>42308.417361111111</v>
      </c>
      <c r="F160" s="1">
        <v>42318.999305555553</v>
      </c>
      <c r="G160" s="4">
        <f t="shared" si="2"/>
        <v>2015</v>
      </c>
      <c r="H160" t="s">
        <v>109</v>
      </c>
      <c r="I160" t="s">
        <v>110</v>
      </c>
      <c r="J160" t="s">
        <v>111</v>
      </c>
      <c r="K160" s="2">
        <v>1652.1</v>
      </c>
      <c r="L160" s="2">
        <v>1617.47</v>
      </c>
      <c r="M160">
        <v>269482</v>
      </c>
      <c r="O160" t="s">
        <v>88</v>
      </c>
      <c r="Q160" t="s">
        <v>88</v>
      </c>
      <c r="U160" s="1">
        <v>42318.438194444447</v>
      </c>
      <c r="V160" s="1">
        <v>42318.438194444447</v>
      </c>
      <c r="X160" t="s">
        <v>104</v>
      </c>
      <c r="Z160" t="s">
        <v>89</v>
      </c>
      <c r="AA160">
        <v>0</v>
      </c>
      <c r="AB160">
        <v>0</v>
      </c>
      <c r="AC160">
        <v>0</v>
      </c>
      <c r="AD160" s="2">
        <v>1617.47</v>
      </c>
      <c r="AE160" t="s">
        <v>104</v>
      </c>
      <c r="AF160" t="s">
        <v>238</v>
      </c>
      <c r="AG160">
        <v>1.41</v>
      </c>
      <c r="AJ160" t="s">
        <v>90</v>
      </c>
      <c r="AK160" s="1">
        <v>42308</v>
      </c>
      <c r="AL160">
        <v>0</v>
      </c>
      <c r="AM160">
        <v>0</v>
      </c>
      <c r="AN160" t="s">
        <v>124</v>
      </c>
      <c r="AQ160" s="1">
        <v>42308.417361111111</v>
      </c>
      <c r="AR160" s="1">
        <v>42308.417361111111</v>
      </c>
      <c r="AT160" t="s">
        <v>90</v>
      </c>
      <c r="AU160" t="s">
        <v>113</v>
      </c>
      <c r="AV160" t="s">
        <v>93</v>
      </c>
      <c r="AW160" t="s">
        <v>114</v>
      </c>
      <c r="AX160" t="s">
        <v>115</v>
      </c>
      <c r="AZ160">
        <v>0</v>
      </c>
      <c r="BI160" t="s">
        <v>90</v>
      </c>
      <c r="BK160" t="s">
        <v>90</v>
      </c>
      <c r="BL160" s="2">
        <v>1617.47</v>
      </c>
      <c r="BM160" t="s">
        <v>116</v>
      </c>
      <c r="BN160" s="1">
        <v>42332.302083333336</v>
      </c>
      <c r="BO160" t="s">
        <v>97</v>
      </c>
      <c r="BP160" s="1">
        <v>42309.461805555555</v>
      </c>
      <c r="BQ160" t="s">
        <v>117</v>
      </c>
      <c r="BU160" t="s">
        <v>118</v>
      </c>
      <c r="BV160" t="s">
        <v>119</v>
      </c>
      <c r="BW160" t="s">
        <v>88</v>
      </c>
      <c r="BY160" t="s">
        <v>120</v>
      </c>
      <c r="BZ160" t="s">
        <v>121</v>
      </c>
    </row>
    <row r="161" spans="1:78" x14ac:dyDescent="0.25">
      <c r="A161" t="s">
        <v>83</v>
      </c>
      <c r="B161" t="s">
        <v>84</v>
      </c>
      <c r="C161" t="s">
        <v>239</v>
      </c>
      <c r="D161">
        <v>1532101</v>
      </c>
      <c r="E161" s="1">
        <v>42325.417361111111</v>
      </c>
      <c r="F161" s="1">
        <v>42333.999305555553</v>
      </c>
      <c r="G161" s="4">
        <f t="shared" si="2"/>
        <v>2015</v>
      </c>
      <c r="H161" t="s">
        <v>109</v>
      </c>
      <c r="I161" t="s">
        <v>133</v>
      </c>
      <c r="J161" t="s">
        <v>111</v>
      </c>
      <c r="K161" s="2">
        <v>1613.1</v>
      </c>
      <c r="L161" s="2">
        <v>1599.17</v>
      </c>
      <c r="M161">
        <v>271167</v>
      </c>
      <c r="O161" t="s">
        <v>88</v>
      </c>
      <c r="Q161" t="s">
        <v>88</v>
      </c>
      <c r="U161" s="1">
        <v>42333.421527777777</v>
      </c>
      <c r="V161" s="1">
        <v>42333.421527777777</v>
      </c>
      <c r="X161" t="s">
        <v>104</v>
      </c>
      <c r="Z161" t="s">
        <v>89</v>
      </c>
      <c r="AA161">
        <v>0</v>
      </c>
      <c r="AB161">
        <v>0</v>
      </c>
      <c r="AC161">
        <v>0</v>
      </c>
      <c r="AD161" s="2">
        <v>1599.17</v>
      </c>
      <c r="AE161" t="s">
        <v>104</v>
      </c>
      <c r="AF161" t="s">
        <v>239</v>
      </c>
      <c r="AG161">
        <v>1.28</v>
      </c>
      <c r="AJ161" t="s">
        <v>90</v>
      </c>
      <c r="AK161" s="1">
        <v>42322</v>
      </c>
      <c r="AL161">
        <v>0</v>
      </c>
      <c r="AM161">
        <v>0</v>
      </c>
      <c r="AN161" t="s">
        <v>124</v>
      </c>
      <c r="AQ161" s="1">
        <v>42325.417361111111</v>
      </c>
      <c r="AR161" s="1">
        <v>42325.417361111111</v>
      </c>
      <c r="AT161" t="s">
        <v>90</v>
      </c>
      <c r="AU161" t="s">
        <v>134</v>
      </c>
      <c r="AV161" t="s">
        <v>93</v>
      </c>
      <c r="AW161" t="s">
        <v>135</v>
      </c>
      <c r="AX161" t="s">
        <v>115</v>
      </c>
      <c r="AZ161">
        <v>0</v>
      </c>
      <c r="BI161" t="s">
        <v>90</v>
      </c>
      <c r="BK161" t="s">
        <v>90</v>
      </c>
      <c r="BL161" s="2">
        <v>1599.17</v>
      </c>
      <c r="BM161" t="s">
        <v>116</v>
      </c>
      <c r="BN161" s="1">
        <v>42338.422222222223</v>
      </c>
      <c r="BO161" t="s">
        <v>97</v>
      </c>
      <c r="BP161" s="1">
        <v>42326.523611111108</v>
      </c>
      <c r="BQ161" t="s">
        <v>117</v>
      </c>
      <c r="BU161" t="s">
        <v>118</v>
      </c>
      <c r="BV161" t="s">
        <v>119</v>
      </c>
      <c r="BW161" t="s">
        <v>88</v>
      </c>
      <c r="BY161" t="s">
        <v>120</v>
      </c>
      <c r="BZ161" t="s">
        <v>121</v>
      </c>
    </row>
    <row r="162" spans="1:78" x14ac:dyDescent="0.25">
      <c r="A162" t="s">
        <v>83</v>
      </c>
      <c r="B162" t="s">
        <v>84</v>
      </c>
      <c r="C162" t="s">
        <v>240</v>
      </c>
      <c r="D162">
        <v>1533405</v>
      </c>
      <c r="E162" s="1">
        <v>42338.551388888889</v>
      </c>
      <c r="F162" s="1">
        <v>42348.999305555553</v>
      </c>
      <c r="G162" s="4">
        <f t="shared" si="2"/>
        <v>2015</v>
      </c>
      <c r="H162" t="s">
        <v>109</v>
      </c>
      <c r="I162" t="s">
        <v>123</v>
      </c>
      <c r="J162" t="s">
        <v>111</v>
      </c>
      <c r="K162" s="2">
        <v>1679.1</v>
      </c>
      <c r="L162" s="2">
        <v>1704.98</v>
      </c>
      <c r="M162">
        <v>272492</v>
      </c>
      <c r="O162" t="s">
        <v>88</v>
      </c>
      <c r="Q162" t="s">
        <v>88</v>
      </c>
      <c r="U162" s="1">
        <v>42348.444444444445</v>
      </c>
      <c r="V162" s="1">
        <v>42348.444444444445</v>
      </c>
      <c r="X162" t="s">
        <v>104</v>
      </c>
      <c r="Z162" t="s">
        <v>89</v>
      </c>
      <c r="AA162">
        <v>0</v>
      </c>
      <c r="AB162">
        <v>0</v>
      </c>
      <c r="AC162">
        <v>0</v>
      </c>
      <c r="AD162" s="2">
        <v>1704.98</v>
      </c>
      <c r="AE162" t="s">
        <v>104</v>
      </c>
      <c r="AF162" t="s">
        <v>240</v>
      </c>
      <c r="AG162">
        <v>1.42</v>
      </c>
      <c r="AJ162" t="s">
        <v>90</v>
      </c>
      <c r="AK162" s="1">
        <v>42337</v>
      </c>
      <c r="AL162">
        <v>0</v>
      </c>
      <c r="AM162">
        <v>0</v>
      </c>
      <c r="AN162" t="s">
        <v>124</v>
      </c>
      <c r="AQ162" s="1">
        <v>42338.551388888889</v>
      </c>
      <c r="AR162" s="1">
        <v>42338.551388888889</v>
      </c>
      <c r="AT162" t="s">
        <v>90</v>
      </c>
      <c r="AU162" t="s">
        <v>125</v>
      </c>
      <c r="AV162" t="s">
        <v>93</v>
      </c>
      <c r="AW162" t="s">
        <v>126</v>
      </c>
      <c r="AX162" t="s">
        <v>115</v>
      </c>
      <c r="AZ162">
        <v>0</v>
      </c>
      <c r="BI162" t="s">
        <v>90</v>
      </c>
      <c r="BK162" t="s">
        <v>90</v>
      </c>
      <c r="BL162" s="2">
        <v>1704.98</v>
      </c>
      <c r="BM162" t="s">
        <v>96</v>
      </c>
      <c r="BN162" s="1">
        <v>42369.581944444442</v>
      </c>
      <c r="BO162" t="s">
        <v>97</v>
      </c>
      <c r="BP162" s="1">
        <v>42339.486111111109</v>
      </c>
      <c r="BQ162" t="s">
        <v>117</v>
      </c>
      <c r="BU162" t="s">
        <v>118</v>
      </c>
      <c r="BV162" t="s">
        <v>119</v>
      </c>
      <c r="BW162" t="s">
        <v>88</v>
      </c>
      <c r="BY162" t="s">
        <v>120</v>
      </c>
      <c r="BZ162" t="s">
        <v>121</v>
      </c>
    </row>
    <row r="163" spans="1:78" x14ac:dyDescent="0.25">
      <c r="A163" t="s">
        <v>83</v>
      </c>
      <c r="B163" t="s">
        <v>84</v>
      </c>
      <c r="C163" t="s">
        <v>241</v>
      </c>
      <c r="D163">
        <v>1531406</v>
      </c>
      <c r="E163" s="1">
        <v>42318.466666666667</v>
      </c>
      <c r="F163" s="1">
        <v>42333.999305555553</v>
      </c>
      <c r="G163" s="4">
        <f t="shared" si="2"/>
        <v>2015</v>
      </c>
      <c r="H163" t="s">
        <v>109</v>
      </c>
      <c r="I163" t="s">
        <v>110</v>
      </c>
      <c r="J163" t="s">
        <v>111</v>
      </c>
      <c r="K163" s="2">
        <v>1605.6</v>
      </c>
      <c r="L163" s="2">
        <v>1561</v>
      </c>
      <c r="M163">
        <v>270536</v>
      </c>
      <c r="O163" t="s">
        <v>88</v>
      </c>
      <c r="Q163" t="s">
        <v>88</v>
      </c>
      <c r="U163" s="1">
        <v>42333.420138888891</v>
      </c>
      <c r="V163" s="1">
        <v>42333.420138888891</v>
      </c>
      <c r="X163" t="s">
        <v>104</v>
      </c>
      <c r="Z163" t="s">
        <v>89</v>
      </c>
      <c r="AA163">
        <v>0</v>
      </c>
      <c r="AB163">
        <v>0</v>
      </c>
      <c r="AC163">
        <v>0</v>
      </c>
      <c r="AD163" s="2">
        <v>1561</v>
      </c>
      <c r="AE163" t="s">
        <v>104</v>
      </c>
      <c r="AF163" t="s">
        <v>241</v>
      </c>
      <c r="AG163">
        <v>1.23</v>
      </c>
      <c r="AJ163" t="s">
        <v>90</v>
      </c>
      <c r="AK163" s="1">
        <v>42317</v>
      </c>
      <c r="AL163">
        <v>0</v>
      </c>
      <c r="AM163">
        <v>0</v>
      </c>
      <c r="AN163" t="s">
        <v>112</v>
      </c>
      <c r="AQ163" s="1">
        <v>42318.466666666667</v>
      </c>
      <c r="AR163" s="1">
        <v>42318.466666666667</v>
      </c>
      <c r="AT163" t="s">
        <v>90</v>
      </c>
      <c r="AU163" t="s">
        <v>113</v>
      </c>
      <c r="AV163" t="s">
        <v>93</v>
      </c>
      <c r="AW163" t="s">
        <v>114</v>
      </c>
      <c r="AX163" t="s">
        <v>115</v>
      </c>
      <c r="AZ163">
        <v>0</v>
      </c>
      <c r="BI163" t="s">
        <v>90</v>
      </c>
      <c r="BK163" t="s">
        <v>90</v>
      </c>
      <c r="BL163" s="2">
        <v>1561</v>
      </c>
      <c r="BM163" t="s">
        <v>116</v>
      </c>
      <c r="BN163" s="1">
        <v>42338.42083333333</v>
      </c>
      <c r="BO163" t="s">
        <v>97</v>
      </c>
      <c r="BP163" s="1">
        <v>42319.505555555559</v>
      </c>
      <c r="BQ163" t="s">
        <v>117</v>
      </c>
      <c r="BU163" t="s">
        <v>118</v>
      </c>
      <c r="BV163" t="s">
        <v>119</v>
      </c>
      <c r="BW163" t="s">
        <v>88</v>
      </c>
      <c r="BY163" t="s">
        <v>120</v>
      </c>
      <c r="BZ163" t="s">
        <v>121</v>
      </c>
    </row>
    <row r="164" spans="1:78" x14ac:dyDescent="0.25">
      <c r="A164" t="s">
        <v>83</v>
      </c>
      <c r="B164" t="s">
        <v>84</v>
      </c>
      <c r="C164" t="s">
        <v>241</v>
      </c>
      <c r="D164">
        <v>1528504</v>
      </c>
      <c r="E164" s="1">
        <v>42289.750694444447</v>
      </c>
      <c r="F164" s="1">
        <v>42306.999305555553</v>
      </c>
      <c r="G164" s="4">
        <f t="shared" si="2"/>
        <v>2015</v>
      </c>
      <c r="H164" t="s">
        <v>140</v>
      </c>
      <c r="I164" t="s">
        <v>141</v>
      </c>
      <c r="J164" t="s">
        <v>142</v>
      </c>
      <c r="K164" s="2">
        <v>1462.7</v>
      </c>
      <c r="L164" s="2">
        <v>1498.07</v>
      </c>
      <c r="M164">
        <v>267992</v>
      </c>
      <c r="O164" t="s">
        <v>88</v>
      </c>
      <c r="Q164" t="s">
        <v>88</v>
      </c>
      <c r="U164" s="1">
        <v>42306.555555555555</v>
      </c>
      <c r="V164" s="1">
        <v>42306.555555555555</v>
      </c>
      <c r="X164" t="s">
        <v>104</v>
      </c>
      <c r="Z164" t="s">
        <v>89</v>
      </c>
      <c r="AA164">
        <v>0</v>
      </c>
      <c r="AB164">
        <v>0</v>
      </c>
      <c r="AC164">
        <v>0</v>
      </c>
      <c r="AD164" s="2">
        <v>1498.07</v>
      </c>
      <c r="AE164" t="s">
        <v>104</v>
      </c>
      <c r="AF164" t="s">
        <v>241</v>
      </c>
      <c r="AG164">
        <v>1.51</v>
      </c>
      <c r="AJ164" t="s">
        <v>90</v>
      </c>
      <c r="AK164" s="1">
        <v>42289</v>
      </c>
      <c r="AL164">
        <v>0</v>
      </c>
      <c r="AM164">
        <v>0</v>
      </c>
      <c r="AN164" t="s">
        <v>143</v>
      </c>
      <c r="AQ164" s="1">
        <v>42289.750694444447</v>
      </c>
      <c r="AR164" s="1">
        <v>42289.750694444447</v>
      </c>
      <c r="AT164" t="s">
        <v>90</v>
      </c>
      <c r="AU164" t="s">
        <v>144</v>
      </c>
      <c r="AV164" t="s">
        <v>93</v>
      </c>
      <c r="AW164" t="s">
        <v>145</v>
      </c>
      <c r="AX164" t="s">
        <v>115</v>
      </c>
      <c r="AZ164">
        <v>0</v>
      </c>
      <c r="BI164" t="s">
        <v>90</v>
      </c>
      <c r="BK164" t="s">
        <v>90</v>
      </c>
      <c r="BL164" s="2">
        <v>1498.07</v>
      </c>
      <c r="BM164" t="s">
        <v>116</v>
      </c>
      <c r="BN164" s="1">
        <v>42307.556250000001</v>
      </c>
      <c r="BO164" t="s">
        <v>103</v>
      </c>
      <c r="BP164" s="1">
        <v>42290.338888888888</v>
      </c>
      <c r="BQ164" t="s">
        <v>117</v>
      </c>
      <c r="BU164" t="s">
        <v>118</v>
      </c>
      <c r="BV164" t="s">
        <v>119</v>
      </c>
      <c r="BW164" t="s">
        <v>88</v>
      </c>
      <c r="BY164" t="s">
        <v>120</v>
      </c>
      <c r="BZ164" t="s">
        <v>121</v>
      </c>
    </row>
    <row r="165" spans="1:78" x14ac:dyDescent="0.25">
      <c r="A165" t="s">
        <v>83</v>
      </c>
      <c r="B165" t="s">
        <v>84</v>
      </c>
      <c r="C165" t="s">
        <v>242</v>
      </c>
      <c r="D165">
        <v>1534802</v>
      </c>
      <c r="E165" s="1">
        <v>42352.625694444447</v>
      </c>
      <c r="F165" s="1">
        <v>42364.999305555553</v>
      </c>
      <c r="G165" s="4">
        <f t="shared" si="2"/>
        <v>2015</v>
      </c>
      <c r="H165" t="s">
        <v>109</v>
      </c>
      <c r="I165" t="s">
        <v>123</v>
      </c>
      <c r="J165" t="s">
        <v>111</v>
      </c>
      <c r="K165" s="2">
        <v>1767.8</v>
      </c>
      <c r="L165" s="2">
        <v>1721.37</v>
      </c>
      <c r="M165">
        <v>273752</v>
      </c>
      <c r="O165" t="s">
        <v>88</v>
      </c>
      <c r="Q165" t="s">
        <v>88</v>
      </c>
      <c r="U165" s="1">
        <v>42364.683333333334</v>
      </c>
      <c r="V165" s="1">
        <v>42364.683333333334</v>
      </c>
      <c r="X165" t="s">
        <v>104</v>
      </c>
      <c r="Z165" t="s">
        <v>89</v>
      </c>
      <c r="AA165">
        <v>0</v>
      </c>
      <c r="AB165">
        <v>0</v>
      </c>
      <c r="AC165">
        <v>0</v>
      </c>
      <c r="AD165" s="2">
        <v>1721.37</v>
      </c>
      <c r="AE165" t="s">
        <v>104</v>
      </c>
      <c r="AF165" t="s">
        <v>242</v>
      </c>
      <c r="AG165">
        <v>1.31</v>
      </c>
      <c r="AJ165" t="s">
        <v>90</v>
      </c>
      <c r="AK165" s="1">
        <v>42352</v>
      </c>
      <c r="AL165">
        <v>0</v>
      </c>
      <c r="AM165">
        <v>0</v>
      </c>
      <c r="AN165" t="s">
        <v>124</v>
      </c>
      <c r="AQ165" s="1">
        <v>42352.625694444447</v>
      </c>
      <c r="AR165" s="1">
        <v>42352.625694444447</v>
      </c>
      <c r="AT165" t="s">
        <v>90</v>
      </c>
      <c r="AU165" t="s">
        <v>125</v>
      </c>
      <c r="AV165" t="s">
        <v>93</v>
      </c>
      <c r="AW165" t="s">
        <v>126</v>
      </c>
      <c r="AX165" t="s">
        <v>115</v>
      </c>
      <c r="AZ165">
        <v>0</v>
      </c>
      <c r="BI165" t="s">
        <v>90</v>
      </c>
      <c r="BK165" t="s">
        <v>90</v>
      </c>
      <c r="BL165" s="2">
        <v>1721.37</v>
      </c>
      <c r="BM165" t="s">
        <v>116</v>
      </c>
      <c r="BN165" s="1">
        <v>42367.684027777781</v>
      </c>
      <c r="BO165" t="s">
        <v>103</v>
      </c>
      <c r="BP165" s="1">
        <v>42353.337500000001</v>
      </c>
      <c r="BQ165" t="s">
        <v>117</v>
      </c>
      <c r="BU165" t="s">
        <v>118</v>
      </c>
      <c r="BV165" t="s">
        <v>119</v>
      </c>
      <c r="BW165" t="s">
        <v>88</v>
      </c>
      <c r="BY165" t="s">
        <v>120</v>
      </c>
      <c r="BZ165" t="s">
        <v>121</v>
      </c>
    </row>
    <row r="166" spans="1:78" x14ac:dyDescent="0.25">
      <c r="A166" t="s">
        <v>83</v>
      </c>
      <c r="B166" t="s">
        <v>84</v>
      </c>
      <c r="C166" t="s">
        <v>243</v>
      </c>
      <c r="D166">
        <v>1532404</v>
      </c>
      <c r="E166" s="1">
        <v>42328.792361111111</v>
      </c>
      <c r="F166" s="1">
        <v>42342.999305555553</v>
      </c>
      <c r="G166" s="4">
        <f t="shared" si="2"/>
        <v>2015</v>
      </c>
      <c r="H166" t="s">
        <v>109</v>
      </c>
      <c r="I166" t="s">
        <v>123</v>
      </c>
      <c r="J166" t="s">
        <v>111</v>
      </c>
      <c r="K166" s="2">
        <v>1633.3</v>
      </c>
      <c r="L166" s="2">
        <v>1626.11</v>
      </c>
      <c r="M166">
        <v>271462</v>
      </c>
      <c r="O166" t="s">
        <v>88</v>
      </c>
      <c r="Q166" t="s">
        <v>88</v>
      </c>
      <c r="U166" s="1">
        <v>42342.4375</v>
      </c>
      <c r="V166" s="1">
        <v>42342.4375</v>
      </c>
      <c r="X166" t="s">
        <v>104</v>
      </c>
      <c r="Z166" t="s">
        <v>89</v>
      </c>
      <c r="AA166">
        <v>0</v>
      </c>
      <c r="AB166">
        <v>0</v>
      </c>
      <c r="AC166">
        <v>0</v>
      </c>
      <c r="AD166" s="2">
        <v>1626.11</v>
      </c>
      <c r="AE166" t="s">
        <v>104</v>
      </c>
      <c r="AF166" t="s">
        <v>243</v>
      </c>
      <c r="AG166">
        <v>1</v>
      </c>
      <c r="AJ166" t="s">
        <v>90</v>
      </c>
      <c r="AK166" s="1">
        <v>42328</v>
      </c>
      <c r="AL166">
        <v>0</v>
      </c>
      <c r="AM166">
        <v>0</v>
      </c>
      <c r="AN166" t="s">
        <v>112</v>
      </c>
      <c r="AQ166" s="1">
        <v>42328.792361111111</v>
      </c>
      <c r="AR166" s="1">
        <v>42328.792361111111</v>
      </c>
      <c r="AT166" t="s">
        <v>90</v>
      </c>
      <c r="AU166" t="s">
        <v>125</v>
      </c>
      <c r="AV166" t="s">
        <v>93</v>
      </c>
      <c r="AW166" t="s">
        <v>126</v>
      </c>
      <c r="AX166" t="s">
        <v>115</v>
      </c>
      <c r="AZ166">
        <v>0</v>
      </c>
      <c r="BI166" t="s">
        <v>90</v>
      </c>
      <c r="BK166" t="s">
        <v>90</v>
      </c>
      <c r="BL166" s="2">
        <v>1626.11</v>
      </c>
      <c r="BM166" t="s">
        <v>116</v>
      </c>
      <c r="BN166" s="1">
        <v>42345.4375</v>
      </c>
      <c r="BO166" t="s">
        <v>97</v>
      </c>
      <c r="BP166" s="1">
        <v>42329.522916666669</v>
      </c>
      <c r="BQ166" t="s">
        <v>117</v>
      </c>
      <c r="BU166" t="s">
        <v>118</v>
      </c>
      <c r="BV166" t="s">
        <v>119</v>
      </c>
      <c r="BW166" t="s">
        <v>88</v>
      </c>
      <c r="BY166" t="s">
        <v>120</v>
      </c>
      <c r="BZ166" t="s">
        <v>121</v>
      </c>
    </row>
    <row r="167" spans="1:78" x14ac:dyDescent="0.25">
      <c r="A167" t="s">
        <v>83</v>
      </c>
      <c r="B167" t="s">
        <v>84</v>
      </c>
      <c r="C167" t="s">
        <v>244</v>
      </c>
      <c r="D167">
        <v>1531805</v>
      </c>
      <c r="E167" s="1">
        <v>42321.667361111111</v>
      </c>
      <c r="F167" s="1">
        <v>42329.999305555553</v>
      </c>
      <c r="G167" s="4">
        <f t="shared" si="2"/>
        <v>2015</v>
      </c>
      <c r="H167" t="s">
        <v>109</v>
      </c>
      <c r="I167" t="s">
        <v>110</v>
      </c>
      <c r="J167" t="s">
        <v>111</v>
      </c>
      <c r="K167" s="2">
        <v>1715.1</v>
      </c>
      <c r="L167" s="2">
        <v>1611.03</v>
      </c>
      <c r="M167">
        <v>271109</v>
      </c>
      <c r="O167" t="s">
        <v>88</v>
      </c>
      <c r="Q167" t="s">
        <v>88</v>
      </c>
      <c r="U167" s="1">
        <v>42328.486111111109</v>
      </c>
      <c r="V167" s="1">
        <v>42328.486111111109</v>
      </c>
      <c r="X167" t="s">
        <v>104</v>
      </c>
      <c r="Z167" t="s">
        <v>89</v>
      </c>
      <c r="AA167">
        <v>0</v>
      </c>
      <c r="AB167">
        <v>0</v>
      </c>
      <c r="AC167">
        <v>0</v>
      </c>
      <c r="AD167" s="2">
        <v>1611.03</v>
      </c>
      <c r="AE167" t="s">
        <v>104</v>
      </c>
      <c r="AF167" t="s">
        <v>244</v>
      </c>
      <c r="AG167">
        <v>1.43</v>
      </c>
      <c r="AJ167" t="s">
        <v>90</v>
      </c>
      <c r="AK167" s="1">
        <v>42320</v>
      </c>
      <c r="AL167">
        <v>0</v>
      </c>
      <c r="AM167">
        <v>0</v>
      </c>
      <c r="AN167" t="s">
        <v>124</v>
      </c>
      <c r="AQ167" s="1">
        <v>42321.667361111111</v>
      </c>
      <c r="AR167" s="1">
        <v>42321.667361111111</v>
      </c>
      <c r="AT167" t="s">
        <v>90</v>
      </c>
      <c r="AU167" t="s">
        <v>113</v>
      </c>
      <c r="AV167" t="s">
        <v>93</v>
      </c>
      <c r="AW167" t="s">
        <v>114</v>
      </c>
      <c r="AX167" t="s">
        <v>115</v>
      </c>
      <c r="AZ167">
        <v>0</v>
      </c>
      <c r="BI167" t="s">
        <v>90</v>
      </c>
      <c r="BK167" t="s">
        <v>90</v>
      </c>
      <c r="BL167" s="2">
        <v>1611.03</v>
      </c>
      <c r="BM167" t="s">
        <v>116</v>
      </c>
      <c r="BN167" s="1">
        <v>42331.486805555556</v>
      </c>
      <c r="BO167" t="s">
        <v>97</v>
      </c>
      <c r="BP167" s="1">
        <v>42325.689583333333</v>
      </c>
      <c r="BQ167" t="s">
        <v>117</v>
      </c>
      <c r="BU167" t="s">
        <v>118</v>
      </c>
      <c r="BV167" t="s">
        <v>119</v>
      </c>
      <c r="BW167" t="s">
        <v>88</v>
      </c>
      <c r="BY167" t="s">
        <v>120</v>
      </c>
      <c r="BZ167" t="s">
        <v>121</v>
      </c>
    </row>
    <row r="168" spans="1:78" x14ac:dyDescent="0.25">
      <c r="A168" t="s">
        <v>83</v>
      </c>
      <c r="B168" t="s">
        <v>84</v>
      </c>
      <c r="C168" t="s">
        <v>245</v>
      </c>
      <c r="D168">
        <v>1531601</v>
      </c>
      <c r="E168" s="1">
        <v>42320.667361111111</v>
      </c>
      <c r="F168" s="1">
        <v>42333.999305555553</v>
      </c>
      <c r="G168" s="4">
        <f t="shared" si="2"/>
        <v>2015</v>
      </c>
      <c r="H168" t="s">
        <v>109</v>
      </c>
      <c r="I168" t="s">
        <v>110</v>
      </c>
      <c r="J168" t="s">
        <v>111</v>
      </c>
      <c r="K168" s="2">
        <v>1658.9</v>
      </c>
      <c r="L168" s="2">
        <v>1605.69</v>
      </c>
      <c r="M168">
        <v>270747</v>
      </c>
      <c r="O168" t="s">
        <v>88</v>
      </c>
      <c r="Q168" t="s">
        <v>88</v>
      </c>
      <c r="U168" s="1">
        <v>42333.422222222223</v>
      </c>
      <c r="V168" s="1">
        <v>42333.422222222223</v>
      </c>
      <c r="X168" t="s">
        <v>104</v>
      </c>
      <c r="Z168" t="s">
        <v>89</v>
      </c>
      <c r="AA168">
        <v>0</v>
      </c>
      <c r="AB168">
        <v>0</v>
      </c>
      <c r="AC168">
        <v>0</v>
      </c>
      <c r="AD168" s="2">
        <v>1605.69</v>
      </c>
      <c r="AE168" t="s">
        <v>104</v>
      </c>
      <c r="AF168" t="s">
        <v>245</v>
      </c>
      <c r="AG168">
        <v>1.2</v>
      </c>
      <c r="AJ168" t="s">
        <v>90</v>
      </c>
      <c r="AK168" s="1">
        <v>42320</v>
      </c>
      <c r="AL168">
        <v>0</v>
      </c>
      <c r="AM168">
        <v>0</v>
      </c>
      <c r="AN168" t="s">
        <v>112</v>
      </c>
      <c r="AQ168" s="1">
        <v>42320.667361111111</v>
      </c>
      <c r="AR168" s="1">
        <v>42320.667361111111</v>
      </c>
      <c r="AT168" t="s">
        <v>90</v>
      </c>
      <c r="AU168" t="s">
        <v>113</v>
      </c>
      <c r="AV168" t="s">
        <v>93</v>
      </c>
      <c r="AW168" t="s">
        <v>114</v>
      </c>
      <c r="AX168" t="s">
        <v>115</v>
      </c>
      <c r="AZ168">
        <v>0</v>
      </c>
      <c r="BI168" t="s">
        <v>90</v>
      </c>
      <c r="BK168" t="s">
        <v>90</v>
      </c>
      <c r="BL168" s="2">
        <v>1605.69</v>
      </c>
      <c r="BM168" t="s">
        <v>116</v>
      </c>
      <c r="BN168" s="1">
        <v>42338.42291666667</v>
      </c>
      <c r="BO168" t="s">
        <v>97</v>
      </c>
      <c r="BP168" s="1">
        <v>42321.503472222219</v>
      </c>
      <c r="BQ168" t="s">
        <v>117</v>
      </c>
      <c r="BU168" t="s">
        <v>118</v>
      </c>
      <c r="BV168" t="s">
        <v>119</v>
      </c>
      <c r="BW168" t="s">
        <v>88</v>
      </c>
      <c r="BY168" t="s">
        <v>120</v>
      </c>
      <c r="BZ168" t="s">
        <v>121</v>
      </c>
    </row>
    <row r="169" spans="1:78" x14ac:dyDescent="0.25">
      <c r="A169" t="s">
        <v>83</v>
      </c>
      <c r="B169" t="s">
        <v>84</v>
      </c>
      <c r="C169" t="s">
        <v>246</v>
      </c>
      <c r="D169">
        <v>1534805</v>
      </c>
      <c r="E169" s="1">
        <v>42352.625694444447</v>
      </c>
      <c r="F169" s="1">
        <v>42361.999305555553</v>
      </c>
      <c r="G169" s="4">
        <f t="shared" si="2"/>
        <v>2015</v>
      </c>
      <c r="H169" t="s">
        <v>109</v>
      </c>
      <c r="I169" t="s">
        <v>123</v>
      </c>
      <c r="J169" t="s">
        <v>111</v>
      </c>
      <c r="K169" s="2">
        <v>1687.9</v>
      </c>
      <c r="L169" s="2">
        <v>1673.61</v>
      </c>
      <c r="M169">
        <v>273761</v>
      </c>
      <c r="O169" t="s">
        <v>88</v>
      </c>
      <c r="Q169" t="s">
        <v>88</v>
      </c>
      <c r="U169" s="1">
        <v>42361.689583333333</v>
      </c>
      <c r="V169" s="1">
        <v>42361.689583333333</v>
      </c>
      <c r="X169" t="s">
        <v>104</v>
      </c>
      <c r="Z169" t="s">
        <v>89</v>
      </c>
      <c r="AA169">
        <v>0</v>
      </c>
      <c r="AB169">
        <v>0</v>
      </c>
      <c r="AC169">
        <v>0</v>
      </c>
      <c r="AD169" s="2">
        <v>1673.61</v>
      </c>
      <c r="AE169" t="s">
        <v>104</v>
      </c>
      <c r="AF169" t="s">
        <v>246</v>
      </c>
      <c r="AG169">
        <v>1.26</v>
      </c>
      <c r="AJ169" t="s">
        <v>90</v>
      </c>
      <c r="AK169" s="1">
        <v>42352</v>
      </c>
      <c r="AL169">
        <v>0</v>
      </c>
      <c r="AM169">
        <v>0</v>
      </c>
      <c r="AN169" t="s">
        <v>124</v>
      </c>
      <c r="AQ169" s="1">
        <v>42352.625694444447</v>
      </c>
      <c r="AR169" s="1">
        <v>42352.625694444447</v>
      </c>
      <c r="AT169" t="s">
        <v>90</v>
      </c>
      <c r="AU169" t="s">
        <v>125</v>
      </c>
      <c r="AV169" t="s">
        <v>93</v>
      </c>
      <c r="AW169" t="s">
        <v>126</v>
      </c>
      <c r="AX169" t="s">
        <v>115</v>
      </c>
      <c r="AZ169">
        <v>0</v>
      </c>
      <c r="BI169" t="s">
        <v>90</v>
      </c>
      <c r="BK169" t="s">
        <v>90</v>
      </c>
      <c r="BL169" s="2">
        <v>1673.61</v>
      </c>
      <c r="BM169" t="s">
        <v>96</v>
      </c>
      <c r="BN169" s="1">
        <v>42382.582638888889</v>
      </c>
      <c r="BO169" t="s">
        <v>103</v>
      </c>
      <c r="BP169" s="1">
        <v>42353.338194444441</v>
      </c>
      <c r="BQ169" t="s">
        <v>117</v>
      </c>
      <c r="BU169" t="s">
        <v>118</v>
      </c>
      <c r="BV169" t="s">
        <v>119</v>
      </c>
      <c r="BW169" t="s">
        <v>88</v>
      </c>
      <c r="BY169" t="s">
        <v>120</v>
      </c>
      <c r="BZ169" t="s">
        <v>121</v>
      </c>
    </row>
    <row r="170" spans="1:78" x14ac:dyDescent="0.25">
      <c r="A170" t="s">
        <v>83</v>
      </c>
      <c r="B170" t="s">
        <v>84</v>
      </c>
      <c r="C170" t="s">
        <v>247</v>
      </c>
      <c r="D170">
        <v>1530004</v>
      </c>
      <c r="E170" s="1">
        <v>42304.417361111111</v>
      </c>
      <c r="F170" s="1">
        <v>42312.999305555553</v>
      </c>
      <c r="G170" s="4">
        <f t="shared" si="2"/>
        <v>2015</v>
      </c>
      <c r="H170" t="s">
        <v>109</v>
      </c>
      <c r="I170" t="s">
        <v>110</v>
      </c>
      <c r="J170" t="s">
        <v>111</v>
      </c>
      <c r="K170" s="2">
        <v>1640.6</v>
      </c>
      <c r="L170" s="2">
        <v>1624.31</v>
      </c>
      <c r="M170">
        <v>269222</v>
      </c>
      <c r="O170" t="s">
        <v>88</v>
      </c>
      <c r="Q170" t="s">
        <v>88</v>
      </c>
      <c r="U170" s="1">
        <v>42312.541666666664</v>
      </c>
      <c r="V170" s="1">
        <v>42312.541666666664</v>
      </c>
      <c r="X170" t="s">
        <v>104</v>
      </c>
      <c r="Z170" t="s">
        <v>89</v>
      </c>
      <c r="AA170">
        <v>0</v>
      </c>
      <c r="AB170">
        <v>0</v>
      </c>
      <c r="AC170">
        <v>0</v>
      </c>
      <c r="AD170" s="2">
        <v>1624.31</v>
      </c>
      <c r="AE170" t="s">
        <v>104</v>
      </c>
      <c r="AF170" t="s">
        <v>247</v>
      </c>
      <c r="AG170">
        <v>1.33</v>
      </c>
      <c r="AJ170" t="s">
        <v>90</v>
      </c>
      <c r="AK170" s="1">
        <v>42303</v>
      </c>
      <c r="AL170">
        <v>0</v>
      </c>
      <c r="AM170">
        <v>0</v>
      </c>
      <c r="AN170" t="s">
        <v>124</v>
      </c>
      <c r="AQ170" s="1">
        <v>42304.417361111111</v>
      </c>
      <c r="AR170" s="1">
        <v>42304.417361111111</v>
      </c>
      <c r="AT170" t="s">
        <v>90</v>
      </c>
      <c r="AU170" t="s">
        <v>113</v>
      </c>
      <c r="AV170" t="s">
        <v>93</v>
      </c>
      <c r="AW170" t="s">
        <v>114</v>
      </c>
      <c r="AX170" t="s">
        <v>115</v>
      </c>
      <c r="AZ170">
        <v>0</v>
      </c>
      <c r="BI170" t="s">
        <v>90</v>
      </c>
      <c r="BK170" t="s">
        <v>90</v>
      </c>
      <c r="BL170" s="2">
        <v>1624.31</v>
      </c>
      <c r="BM170" t="s">
        <v>116</v>
      </c>
      <c r="BN170" s="1">
        <v>42313.541666666664</v>
      </c>
      <c r="BO170" t="s">
        <v>103</v>
      </c>
      <c r="BP170" s="1">
        <v>42305.504166666666</v>
      </c>
      <c r="BQ170" t="s">
        <v>117</v>
      </c>
      <c r="BU170" t="s">
        <v>118</v>
      </c>
      <c r="BV170" t="s">
        <v>119</v>
      </c>
      <c r="BW170" t="s">
        <v>88</v>
      </c>
      <c r="BY170" t="s">
        <v>120</v>
      </c>
      <c r="BZ170" t="s">
        <v>121</v>
      </c>
    </row>
    <row r="171" spans="1:78" x14ac:dyDescent="0.25">
      <c r="A171" t="s">
        <v>83</v>
      </c>
      <c r="B171" t="s">
        <v>84</v>
      </c>
      <c r="C171" t="s">
        <v>248</v>
      </c>
      <c r="D171">
        <v>1529901</v>
      </c>
      <c r="E171" s="1">
        <v>42303.375694444447</v>
      </c>
      <c r="F171" s="1">
        <v>42313.999305555553</v>
      </c>
      <c r="G171" s="4">
        <f t="shared" si="2"/>
        <v>2015</v>
      </c>
      <c r="H171" t="s">
        <v>109</v>
      </c>
      <c r="I171" t="s">
        <v>110</v>
      </c>
      <c r="J171" t="s">
        <v>111</v>
      </c>
      <c r="K171" s="2">
        <v>1743.9</v>
      </c>
      <c r="L171" s="2">
        <v>1689.38</v>
      </c>
      <c r="M171">
        <v>269074</v>
      </c>
      <c r="O171" t="s">
        <v>88</v>
      </c>
      <c r="Q171" t="s">
        <v>88</v>
      </c>
      <c r="U171" s="1">
        <v>42313.467361111114</v>
      </c>
      <c r="V171" s="1">
        <v>42313.467361111114</v>
      </c>
      <c r="X171" t="s">
        <v>104</v>
      </c>
      <c r="Z171" t="s">
        <v>89</v>
      </c>
      <c r="AA171">
        <v>0</v>
      </c>
      <c r="AB171">
        <v>0</v>
      </c>
      <c r="AC171">
        <v>0</v>
      </c>
      <c r="AD171" s="2">
        <v>1689.38</v>
      </c>
      <c r="AE171" t="s">
        <v>104</v>
      </c>
      <c r="AF171" t="s">
        <v>248</v>
      </c>
      <c r="AG171">
        <v>1.32</v>
      </c>
      <c r="AJ171" t="s">
        <v>90</v>
      </c>
      <c r="AK171" s="1">
        <v>42303</v>
      </c>
      <c r="AL171">
        <v>0</v>
      </c>
      <c r="AM171">
        <v>0</v>
      </c>
      <c r="AN171" t="s">
        <v>124</v>
      </c>
      <c r="AQ171" s="1">
        <v>42303.375694444447</v>
      </c>
      <c r="AR171" s="1">
        <v>42303.375694444447</v>
      </c>
      <c r="AT171" t="s">
        <v>90</v>
      </c>
      <c r="AU171" t="s">
        <v>113</v>
      </c>
      <c r="AV171" t="s">
        <v>93</v>
      </c>
      <c r="AW171" t="s">
        <v>114</v>
      </c>
      <c r="AX171" t="s">
        <v>115</v>
      </c>
      <c r="AZ171">
        <v>0</v>
      </c>
      <c r="BI171" t="s">
        <v>90</v>
      </c>
      <c r="BK171" t="s">
        <v>90</v>
      </c>
      <c r="BL171" s="2">
        <v>1689.38</v>
      </c>
      <c r="BM171" t="s">
        <v>116</v>
      </c>
      <c r="BN171" s="1">
        <v>42317.468055555553</v>
      </c>
      <c r="BO171" t="s">
        <v>97</v>
      </c>
      <c r="BP171" s="1">
        <v>42304.504166666666</v>
      </c>
      <c r="BQ171" t="s">
        <v>117</v>
      </c>
      <c r="BU171" t="s">
        <v>118</v>
      </c>
      <c r="BV171" t="s">
        <v>119</v>
      </c>
      <c r="BW171" t="s">
        <v>88</v>
      </c>
      <c r="BY171" t="s">
        <v>120</v>
      </c>
      <c r="BZ171" t="s">
        <v>121</v>
      </c>
    </row>
    <row r="172" spans="1:78" x14ac:dyDescent="0.25">
      <c r="A172" t="s">
        <v>83</v>
      </c>
      <c r="B172" t="s">
        <v>84</v>
      </c>
      <c r="C172" t="s">
        <v>249</v>
      </c>
      <c r="D172">
        <v>1531101</v>
      </c>
      <c r="E172" s="1">
        <v>42314.357638888891</v>
      </c>
      <c r="F172" s="1">
        <v>42321.999305555553</v>
      </c>
      <c r="G172" s="4">
        <f t="shared" si="2"/>
        <v>2015</v>
      </c>
      <c r="H172" t="s">
        <v>109</v>
      </c>
      <c r="I172" t="s">
        <v>110</v>
      </c>
      <c r="J172" t="s">
        <v>111</v>
      </c>
      <c r="K172" s="2">
        <v>1598.8</v>
      </c>
      <c r="L172" s="2">
        <v>1573.69</v>
      </c>
      <c r="M172">
        <v>270071</v>
      </c>
      <c r="O172" t="s">
        <v>88</v>
      </c>
      <c r="Q172" t="s">
        <v>88</v>
      </c>
      <c r="U172" s="1">
        <v>42321.543749999997</v>
      </c>
      <c r="V172" s="1">
        <v>42321.543749999997</v>
      </c>
      <c r="X172" t="s">
        <v>104</v>
      </c>
      <c r="Z172" t="s">
        <v>89</v>
      </c>
      <c r="AA172">
        <v>0</v>
      </c>
      <c r="AB172">
        <v>0</v>
      </c>
      <c r="AC172">
        <v>0</v>
      </c>
      <c r="AD172" s="2">
        <v>1573.69</v>
      </c>
      <c r="AE172" t="s">
        <v>104</v>
      </c>
      <c r="AF172" t="s">
        <v>249</v>
      </c>
      <c r="AG172">
        <v>1.33</v>
      </c>
      <c r="AJ172" t="s">
        <v>90</v>
      </c>
      <c r="AK172" s="1">
        <v>42314</v>
      </c>
      <c r="AL172">
        <v>0</v>
      </c>
      <c r="AM172">
        <v>0</v>
      </c>
      <c r="AN172" t="s">
        <v>112</v>
      </c>
      <c r="AQ172" s="1">
        <v>42314.357638888891</v>
      </c>
      <c r="AR172" s="1">
        <v>42314.357638888891</v>
      </c>
      <c r="AT172" t="s">
        <v>90</v>
      </c>
      <c r="AU172" t="s">
        <v>113</v>
      </c>
      <c r="AV172" t="s">
        <v>93</v>
      </c>
      <c r="AW172" t="s">
        <v>114</v>
      </c>
      <c r="AX172" t="s">
        <v>115</v>
      </c>
      <c r="AZ172">
        <v>0</v>
      </c>
      <c r="BI172" t="s">
        <v>90</v>
      </c>
      <c r="BK172" t="s">
        <v>90</v>
      </c>
      <c r="BL172" s="2">
        <v>1573.69</v>
      </c>
      <c r="BM172" t="s">
        <v>116</v>
      </c>
      <c r="BN172" s="1">
        <v>42324.545138888891</v>
      </c>
      <c r="BO172" t="s">
        <v>97</v>
      </c>
      <c r="BP172" s="1">
        <v>42316.504166666666</v>
      </c>
      <c r="BQ172" t="s">
        <v>117</v>
      </c>
      <c r="BU172" t="s">
        <v>118</v>
      </c>
      <c r="BV172" t="s">
        <v>119</v>
      </c>
      <c r="BW172" t="s">
        <v>88</v>
      </c>
      <c r="BY172" t="s">
        <v>120</v>
      </c>
      <c r="BZ172" t="s">
        <v>121</v>
      </c>
    </row>
    <row r="173" spans="1:78" x14ac:dyDescent="0.25">
      <c r="A173" t="s">
        <v>83</v>
      </c>
      <c r="B173" t="s">
        <v>84</v>
      </c>
      <c r="C173" t="s">
        <v>250</v>
      </c>
      <c r="D173">
        <v>1528101</v>
      </c>
      <c r="E173" s="1">
        <v>42285.750694444447</v>
      </c>
      <c r="F173" s="1">
        <v>42300.999305555553</v>
      </c>
      <c r="G173" s="4">
        <f t="shared" si="2"/>
        <v>2015</v>
      </c>
      <c r="H173" t="s">
        <v>140</v>
      </c>
      <c r="I173" t="s">
        <v>141</v>
      </c>
      <c r="J173" t="s">
        <v>142</v>
      </c>
      <c r="K173" s="2">
        <v>1569.3</v>
      </c>
      <c r="L173" s="2">
        <v>1565.5</v>
      </c>
      <c r="M173">
        <v>267739</v>
      </c>
      <c r="O173" t="s">
        <v>88</v>
      </c>
      <c r="Q173" t="s">
        <v>88</v>
      </c>
      <c r="U173" s="1">
        <v>42300.425694444442</v>
      </c>
      <c r="V173" s="1">
        <v>42300.425694444442</v>
      </c>
      <c r="X173" t="s">
        <v>104</v>
      </c>
      <c r="Z173" t="s">
        <v>89</v>
      </c>
      <c r="AA173">
        <v>0</v>
      </c>
      <c r="AB173">
        <v>0</v>
      </c>
      <c r="AC173">
        <v>0</v>
      </c>
      <c r="AD173" s="2">
        <v>1565.5</v>
      </c>
      <c r="AE173" t="s">
        <v>104</v>
      </c>
      <c r="AF173" t="s">
        <v>250</v>
      </c>
      <c r="AG173">
        <v>1.73</v>
      </c>
      <c r="AJ173" t="s">
        <v>90</v>
      </c>
      <c r="AK173" s="1">
        <v>42281</v>
      </c>
      <c r="AL173">
        <v>0</v>
      </c>
      <c r="AM173">
        <v>0</v>
      </c>
      <c r="AN173" t="s">
        <v>143</v>
      </c>
      <c r="AQ173" s="1">
        <v>42285.750694444447</v>
      </c>
      <c r="AR173" s="1">
        <v>42285.750694444447</v>
      </c>
      <c r="AT173" t="s">
        <v>90</v>
      </c>
      <c r="AU173" t="s">
        <v>144</v>
      </c>
      <c r="AV173" t="s">
        <v>93</v>
      </c>
      <c r="AW173" t="s">
        <v>145</v>
      </c>
      <c r="AX173" t="s">
        <v>115</v>
      </c>
      <c r="AZ173">
        <v>0</v>
      </c>
      <c r="BI173" t="s">
        <v>90</v>
      </c>
      <c r="BK173" t="s">
        <v>90</v>
      </c>
      <c r="BL173" s="2">
        <v>1565.5</v>
      </c>
      <c r="BM173" t="s">
        <v>96</v>
      </c>
      <c r="BN173" s="1">
        <v>42312.443055555559</v>
      </c>
      <c r="BO173" t="s">
        <v>103</v>
      </c>
      <c r="BP173" s="1">
        <v>42286.503472222219</v>
      </c>
      <c r="BQ173" t="s">
        <v>117</v>
      </c>
      <c r="BU173" t="s">
        <v>118</v>
      </c>
      <c r="BV173" t="s">
        <v>119</v>
      </c>
      <c r="BW173" t="s">
        <v>88</v>
      </c>
      <c r="BY173" t="s">
        <v>120</v>
      </c>
      <c r="BZ173" t="s">
        <v>121</v>
      </c>
    </row>
    <row r="174" spans="1:78" x14ac:dyDescent="0.25">
      <c r="A174" t="s">
        <v>83</v>
      </c>
      <c r="B174" t="s">
        <v>84</v>
      </c>
      <c r="C174" t="s">
        <v>251</v>
      </c>
      <c r="D174">
        <v>1535501</v>
      </c>
      <c r="E174" s="1">
        <v>42359.750694444447</v>
      </c>
      <c r="F174" s="1">
        <v>42369.999305555553</v>
      </c>
      <c r="G174" s="4">
        <f t="shared" si="2"/>
        <v>2015</v>
      </c>
      <c r="H174" t="s">
        <v>140</v>
      </c>
      <c r="I174" t="s">
        <v>141</v>
      </c>
      <c r="J174" t="s">
        <v>142</v>
      </c>
      <c r="K174" s="2">
        <v>1524.3</v>
      </c>
      <c r="L174" s="2">
        <v>1511.9</v>
      </c>
      <c r="M174">
        <v>274406</v>
      </c>
      <c r="O174" t="s">
        <v>88</v>
      </c>
      <c r="Q174" t="s">
        <v>88</v>
      </c>
      <c r="U174" s="1">
        <v>42369.489583333336</v>
      </c>
      <c r="V174" s="1">
        <v>42369.489583333336</v>
      </c>
      <c r="X174" t="s">
        <v>104</v>
      </c>
      <c r="Z174" t="s">
        <v>89</v>
      </c>
      <c r="AA174">
        <v>0</v>
      </c>
      <c r="AB174">
        <v>0</v>
      </c>
      <c r="AC174">
        <v>0</v>
      </c>
      <c r="AD174" s="2">
        <v>1511.9</v>
      </c>
      <c r="AE174" t="s">
        <v>104</v>
      </c>
      <c r="AF174" t="s">
        <v>251</v>
      </c>
      <c r="AG174">
        <v>1.69</v>
      </c>
      <c r="AJ174" t="s">
        <v>90</v>
      </c>
      <c r="AK174" s="1">
        <v>42355</v>
      </c>
      <c r="AL174">
        <v>0</v>
      </c>
      <c r="AM174">
        <v>0</v>
      </c>
      <c r="AN174" t="s">
        <v>143</v>
      </c>
      <c r="AQ174" s="1">
        <v>42359.750694444447</v>
      </c>
      <c r="AR174" s="1">
        <v>42359.750694444447</v>
      </c>
      <c r="AT174" t="s">
        <v>90</v>
      </c>
      <c r="AU174" t="s">
        <v>144</v>
      </c>
      <c r="AV174" t="s">
        <v>93</v>
      </c>
      <c r="AW174" t="s">
        <v>145</v>
      </c>
      <c r="AX174" t="s">
        <v>115</v>
      </c>
      <c r="AZ174">
        <v>0</v>
      </c>
      <c r="BI174" t="s">
        <v>90</v>
      </c>
      <c r="BK174" t="s">
        <v>90</v>
      </c>
      <c r="BL174" s="2">
        <v>1511.9</v>
      </c>
      <c r="BM174" t="s">
        <v>116</v>
      </c>
      <c r="BN174" s="1">
        <v>42373.490277777775</v>
      </c>
      <c r="BO174" t="s">
        <v>97</v>
      </c>
      <c r="BP174" s="1">
        <v>42360.506249999999</v>
      </c>
      <c r="BQ174" t="s">
        <v>117</v>
      </c>
      <c r="BU174" t="s">
        <v>118</v>
      </c>
      <c r="BV174" t="s">
        <v>119</v>
      </c>
      <c r="BW174" t="s">
        <v>88</v>
      </c>
      <c r="BY174" t="s">
        <v>120</v>
      </c>
      <c r="BZ174" t="s">
        <v>121</v>
      </c>
    </row>
    <row r="175" spans="1:78" x14ac:dyDescent="0.25">
      <c r="A175" t="s">
        <v>83</v>
      </c>
      <c r="B175" t="s">
        <v>84</v>
      </c>
      <c r="C175" t="s">
        <v>252</v>
      </c>
      <c r="D175">
        <v>1533808</v>
      </c>
      <c r="E175" s="1">
        <v>42342.542361111111</v>
      </c>
      <c r="F175" s="1">
        <v>42353.999305555553</v>
      </c>
      <c r="G175" s="4">
        <f t="shared" si="2"/>
        <v>2015</v>
      </c>
      <c r="H175" t="s">
        <v>109</v>
      </c>
      <c r="I175" t="s">
        <v>133</v>
      </c>
      <c r="J175" t="s">
        <v>111</v>
      </c>
      <c r="K175" s="2">
        <v>1660.3</v>
      </c>
      <c r="L175" s="2">
        <v>1693.63</v>
      </c>
      <c r="M175">
        <v>272893</v>
      </c>
      <c r="O175" t="s">
        <v>88</v>
      </c>
      <c r="Q175" t="s">
        <v>88</v>
      </c>
      <c r="U175" s="1">
        <v>42353.46875</v>
      </c>
      <c r="V175" s="1">
        <v>42353.46875</v>
      </c>
      <c r="X175" t="s">
        <v>104</v>
      </c>
      <c r="Z175" t="s">
        <v>89</v>
      </c>
      <c r="AA175">
        <v>0</v>
      </c>
      <c r="AB175">
        <v>0</v>
      </c>
      <c r="AC175">
        <v>0</v>
      </c>
      <c r="AD175" s="2">
        <v>1693.63</v>
      </c>
      <c r="AE175" t="s">
        <v>104</v>
      </c>
      <c r="AF175" t="s">
        <v>252</v>
      </c>
      <c r="AG175">
        <v>1.54</v>
      </c>
      <c r="AJ175" t="s">
        <v>90</v>
      </c>
      <c r="AK175" s="1">
        <v>42342</v>
      </c>
      <c r="AL175">
        <v>0</v>
      </c>
      <c r="AM175">
        <v>0</v>
      </c>
      <c r="AN175" t="s">
        <v>124</v>
      </c>
      <c r="AQ175" s="1">
        <v>42342.542361111111</v>
      </c>
      <c r="AR175" s="1">
        <v>42342.542361111111</v>
      </c>
      <c r="AT175" t="s">
        <v>90</v>
      </c>
      <c r="AU175" t="s">
        <v>134</v>
      </c>
      <c r="AV175" t="s">
        <v>93</v>
      </c>
      <c r="AW175" t="s">
        <v>135</v>
      </c>
      <c r="AX175" t="s">
        <v>115</v>
      </c>
      <c r="AZ175">
        <v>0</v>
      </c>
      <c r="BI175" t="s">
        <v>90</v>
      </c>
      <c r="BK175" t="s">
        <v>90</v>
      </c>
      <c r="BL175" s="2">
        <v>1693.63</v>
      </c>
      <c r="BM175" t="s">
        <v>116</v>
      </c>
      <c r="BN175" s="1">
        <v>42354.469444444447</v>
      </c>
      <c r="BO175" t="s">
        <v>97</v>
      </c>
      <c r="BP175" s="1">
        <v>42343.48541666667</v>
      </c>
      <c r="BQ175" t="s">
        <v>117</v>
      </c>
      <c r="BU175" t="s">
        <v>118</v>
      </c>
      <c r="BV175" t="s">
        <v>119</v>
      </c>
      <c r="BW175" t="s">
        <v>88</v>
      </c>
      <c r="BY175" t="s">
        <v>120</v>
      </c>
      <c r="BZ175" t="s">
        <v>121</v>
      </c>
    </row>
    <row r="176" spans="1:78" x14ac:dyDescent="0.25">
      <c r="A176" t="s">
        <v>83</v>
      </c>
      <c r="B176" t="s">
        <v>84</v>
      </c>
      <c r="C176" t="s">
        <v>253</v>
      </c>
      <c r="D176">
        <v>1534801</v>
      </c>
      <c r="E176" s="1">
        <v>42352.625694444447</v>
      </c>
      <c r="F176" s="1">
        <v>42360.999305555553</v>
      </c>
      <c r="G176" s="4">
        <f t="shared" si="2"/>
        <v>2015</v>
      </c>
      <c r="H176" t="s">
        <v>109</v>
      </c>
      <c r="I176" t="s">
        <v>123</v>
      </c>
      <c r="J176" t="s">
        <v>111</v>
      </c>
      <c r="K176" s="2">
        <v>1676.7</v>
      </c>
      <c r="L176" s="2">
        <v>1684.12</v>
      </c>
      <c r="M176">
        <v>273750</v>
      </c>
      <c r="O176" t="s">
        <v>88</v>
      </c>
      <c r="Q176" t="s">
        <v>88</v>
      </c>
      <c r="U176" s="1">
        <v>42360.520833333336</v>
      </c>
      <c r="V176" s="1">
        <v>42360.520833333336</v>
      </c>
      <c r="X176" t="s">
        <v>104</v>
      </c>
      <c r="Z176" t="s">
        <v>89</v>
      </c>
      <c r="AA176">
        <v>0</v>
      </c>
      <c r="AB176">
        <v>0</v>
      </c>
      <c r="AC176">
        <v>0</v>
      </c>
      <c r="AD176" s="2">
        <v>1684.12</v>
      </c>
      <c r="AE176" t="s">
        <v>104</v>
      </c>
      <c r="AF176" t="s">
        <v>253</v>
      </c>
      <c r="AG176">
        <v>1.25</v>
      </c>
      <c r="AJ176" t="s">
        <v>90</v>
      </c>
      <c r="AK176" s="1">
        <v>42352</v>
      </c>
      <c r="AL176">
        <v>0</v>
      </c>
      <c r="AM176">
        <v>0</v>
      </c>
      <c r="AN176" t="s">
        <v>124</v>
      </c>
      <c r="AQ176" s="1">
        <v>42352.625694444447</v>
      </c>
      <c r="AR176" s="1">
        <v>42352.625694444447</v>
      </c>
      <c r="AT176" t="s">
        <v>90</v>
      </c>
      <c r="AU176" t="s">
        <v>125</v>
      </c>
      <c r="AV176" t="s">
        <v>93</v>
      </c>
      <c r="AW176" t="s">
        <v>126</v>
      </c>
      <c r="AX176" t="s">
        <v>115</v>
      </c>
      <c r="AZ176">
        <v>0</v>
      </c>
      <c r="BI176" t="s">
        <v>90</v>
      </c>
      <c r="BK176" t="s">
        <v>90</v>
      </c>
      <c r="BL176" s="2">
        <v>1684.12</v>
      </c>
      <c r="BM176" t="s">
        <v>96</v>
      </c>
      <c r="BN176" s="1">
        <v>42382.583333333336</v>
      </c>
      <c r="BO176" t="s">
        <v>103</v>
      </c>
      <c r="BP176" s="1">
        <v>42353.337500000001</v>
      </c>
      <c r="BQ176" t="s">
        <v>117</v>
      </c>
      <c r="BU176" t="s">
        <v>118</v>
      </c>
      <c r="BV176" t="s">
        <v>119</v>
      </c>
      <c r="BW176" t="s">
        <v>88</v>
      </c>
      <c r="BY176" t="s">
        <v>120</v>
      </c>
      <c r="BZ176" t="s">
        <v>121</v>
      </c>
    </row>
    <row r="177" spans="1:78" x14ac:dyDescent="0.25">
      <c r="A177" t="s">
        <v>83</v>
      </c>
      <c r="B177" t="s">
        <v>84</v>
      </c>
      <c r="C177" t="s">
        <v>253</v>
      </c>
      <c r="D177">
        <v>1530702</v>
      </c>
      <c r="E177" s="1">
        <v>42311.375694444447</v>
      </c>
      <c r="F177" s="1">
        <v>42325.999305555553</v>
      </c>
      <c r="G177" s="4">
        <f t="shared" si="2"/>
        <v>2015</v>
      </c>
      <c r="H177" t="s">
        <v>165</v>
      </c>
      <c r="I177" t="s">
        <v>166</v>
      </c>
      <c r="J177" t="s">
        <v>172</v>
      </c>
      <c r="K177" s="2">
        <v>1518.5</v>
      </c>
      <c r="L177" s="2">
        <v>1557.45</v>
      </c>
      <c r="M177">
        <v>269896</v>
      </c>
      <c r="O177" t="s">
        <v>88</v>
      </c>
      <c r="Q177" t="s">
        <v>88</v>
      </c>
      <c r="U177" s="1">
        <v>42325.487500000003</v>
      </c>
      <c r="V177" s="1">
        <v>42325.487500000003</v>
      </c>
      <c r="X177" t="s">
        <v>104</v>
      </c>
      <c r="Z177" t="s">
        <v>89</v>
      </c>
      <c r="AA177">
        <v>0</v>
      </c>
      <c r="AB177">
        <v>0</v>
      </c>
      <c r="AC177">
        <v>0</v>
      </c>
      <c r="AD177" s="2">
        <v>1557.45</v>
      </c>
      <c r="AE177" t="s">
        <v>104</v>
      </c>
      <c r="AF177" t="s">
        <v>253</v>
      </c>
      <c r="AG177">
        <v>1.61</v>
      </c>
      <c r="AJ177" t="s">
        <v>90</v>
      </c>
      <c r="AK177" s="1">
        <v>42310</v>
      </c>
      <c r="AL177">
        <v>0</v>
      </c>
      <c r="AM177">
        <v>0</v>
      </c>
      <c r="AN177" t="s">
        <v>143</v>
      </c>
      <c r="AQ177" s="1">
        <v>42311.375694444447</v>
      </c>
      <c r="AR177" s="1">
        <v>42311.375694444447</v>
      </c>
      <c r="AT177" t="s">
        <v>90</v>
      </c>
      <c r="AU177" t="s">
        <v>168</v>
      </c>
      <c r="AV177" t="s">
        <v>93</v>
      </c>
      <c r="AW177" t="s">
        <v>169</v>
      </c>
      <c r="AX177" t="s">
        <v>115</v>
      </c>
      <c r="AZ177">
        <v>0</v>
      </c>
      <c r="BI177" t="s">
        <v>90</v>
      </c>
      <c r="BK177" t="s">
        <v>90</v>
      </c>
      <c r="BL177" s="2">
        <v>1557.45</v>
      </c>
      <c r="BM177" t="s">
        <v>116</v>
      </c>
      <c r="BN177" s="1">
        <v>42327.487500000003</v>
      </c>
      <c r="BO177" t="s">
        <v>97</v>
      </c>
      <c r="BP177" s="1">
        <v>42312.504861111112</v>
      </c>
      <c r="BQ177" t="s">
        <v>117</v>
      </c>
      <c r="BU177" t="s">
        <v>118</v>
      </c>
      <c r="BV177" t="s">
        <v>119</v>
      </c>
      <c r="BW177" t="s">
        <v>88</v>
      </c>
      <c r="BY177" t="s">
        <v>120</v>
      </c>
      <c r="BZ177" t="s">
        <v>121</v>
      </c>
    </row>
    <row r="178" spans="1:78" x14ac:dyDescent="0.25">
      <c r="A178" t="s">
        <v>83</v>
      </c>
      <c r="B178" t="s">
        <v>84</v>
      </c>
      <c r="C178" t="s">
        <v>254</v>
      </c>
      <c r="D178">
        <v>1535502</v>
      </c>
      <c r="E178" s="1">
        <v>42359.750694444447</v>
      </c>
      <c r="F178" s="1">
        <v>42368.999305555553</v>
      </c>
      <c r="G178" s="4">
        <f t="shared" si="2"/>
        <v>2015</v>
      </c>
      <c r="H178" t="s">
        <v>140</v>
      </c>
      <c r="I178" t="s">
        <v>141</v>
      </c>
      <c r="J178" t="s">
        <v>142</v>
      </c>
      <c r="K178" s="2">
        <v>1396.9</v>
      </c>
      <c r="L178" s="2">
        <v>1458.17</v>
      </c>
      <c r="M178">
        <v>274407</v>
      </c>
      <c r="O178" t="s">
        <v>88</v>
      </c>
      <c r="Q178" t="s">
        <v>88</v>
      </c>
      <c r="U178" s="1">
        <v>42368.488194444442</v>
      </c>
      <c r="V178" s="1">
        <v>42368.488194444442</v>
      </c>
      <c r="X178" t="s">
        <v>104</v>
      </c>
      <c r="Z178" t="s">
        <v>89</v>
      </c>
      <c r="AA178">
        <v>0</v>
      </c>
      <c r="AB178">
        <v>0</v>
      </c>
      <c r="AC178">
        <v>0</v>
      </c>
      <c r="AD178" s="2">
        <v>1458.17</v>
      </c>
      <c r="AE178" t="s">
        <v>104</v>
      </c>
      <c r="AF178" t="s">
        <v>254</v>
      </c>
      <c r="AG178">
        <v>1.67</v>
      </c>
      <c r="AJ178" t="s">
        <v>90</v>
      </c>
      <c r="AK178" s="1">
        <v>42355</v>
      </c>
      <c r="AL178">
        <v>0</v>
      </c>
      <c r="AM178">
        <v>0</v>
      </c>
      <c r="AN178" t="s">
        <v>143</v>
      </c>
      <c r="AQ178" s="1">
        <v>42359.750694444447</v>
      </c>
      <c r="AR178" s="1">
        <v>42359.750694444447</v>
      </c>
      <c r="AT178" t="s">
        <v>90</v>
      </c>
      <c r="AU178" t="s">
        <v>144</v>
      </c>
      <c r="AV178" t="s">
        <v>93</v>
      </c>
      <c r="AW178" t="s">
        <v>145</v>
      </c>
      <c r="AX178" t="s">
        <v>115</v>
      </c>
      <c r="AZ178">
        <v>0</v>
      </c>
      <c r="BI178" t="s">
        <v>90</v>
      </c>
      <c r="BK178" t="s">
        <v>90</v>
      </c>
      <c r="BL178" s="2">
        <v>1458.17</v>
      </c>
      <c r="BM178" t="s">
        <v>96</v>
      </c>
      <c r="BN178" s="1">
        <v>42382.579861111109</v>
      </c>
      <c r="BO178" t="s">
        <v>103</v>
      </c>
      <c r="BP178" s="1">
        <v>42360.506249999999</v>
      </c>
      <c r="BQ178" t="s">
        <v>117</v>
      </c>
      <c r="BU178" t="s">
        <v>118</v>
      </c>
      <c r="BV178" t="s">
        <v>119</v>
      </c>
      <c r="BW178" t="s">
        <v>88</v>
      </c>
      <c r="BY178" t="s">
        <v>120</v>
      </c>
      <c r="BZ178" t="s">
        <v>121</v>
      </c>
    </row>
    <row r="179" spans="1:78" x14ac:dyDescent="0.25">
      <c r="A179" t="s">
        <v>83</v>
      </c>
      <c r="B179" t="s">
        <v>84</v>
      </c>
      <c r="C179" t="s">
        <v>255</v>
      </c>
      <c r="D179">
        <v>1533807</v>
      </c>
      <c r="E179" s="1">
        <v>42342.542361111111</v>
      </c>
      <c r="F179" s="1">
        <v>42353.999305555553</v>
      </c>
      <c r="G179" s="4">
        <f t="shared" si="2"/>
        <v>2015</v>
      </c>
      <c r="H179" t="s">
        <v>109</v>
      </c>
      <c r="I179" t="s">
        <v>133</v>
      </c>
      <c r="J179" t="s">
        <v>111</v>
      </c>
      <c r="K179" s="2">
        <v>1506.7</v>
      </c>
      <c r="L179" s="2">
        <v>1532.63</v>
      </c>
      <c r="M179">
        <v>272892</v>
      </c>
      <c r="O179" t="s">
        <v>88</v>
      </c>
      <c r="Q179" t="s">
        <v>88</v>
      </c>
      <c r="U179" s="1">
        <v>42353.473611111112</v>
      </c>
      <c r="V179" s="1">
        <v>42353.473611111112</v>
      </c>
      <c r="X179" t="s">
        <v>104</v>
      </c>
      <c r="Z179" t="s">
        <v>89</v>
      </c>
      <c r="AA179">
        <v>0</v>
      </c>
      <c r="AB179">
        <v>0</v>
      </c>
      <c r="AC179">
        <v>0</v>
      </c>
      <c r="AD179" s="2">
        <v>1532.63</v>
      </c>
      <c r="AE179" t="s">
        <v>104</v>
      </c>
      <c r="AF179" t="s">
        <v>255</v>
      </c>
      <c r="AG179">
        <v>1.56</v>
      </c>
      <c r="AJ179" t="s">
        <v>90</v>
      </c>
      <c r="AK179" s="1">
        <v>42342</v>
      </c>
      <c r="AL179">
        <v>0</v>
      </c>
      <c r="AM179">
        <v>0</v>
      </c>
      <c r="AN179" t="s">
        <v>124</v>
      </c>
      <c r="AQ179" s="1">
        <v>42342.542361111111</v>
      </c>
      <c r="AR179" s="1">
        <v>42342.542361111111</v>
      </c>
      <c r="AT179" t="s">
        <v>90</v>
      </c>
      <c r="AU179" t="s">
        <v>134</v>
      </c>
      <c r="AV179" t="s">
        <v>93</v>
      </c>
      <c r="AW179" t="s">
        <v>135</v>
      </c>
      <c r="AX179" t="s">
        <v>115</v>
      </c>
      <c r="AZ179">
        <v>0</v>
      </c>
      <c r="BI179" t="s">
        <v>90</v>
      </c>
      <c r="BK179" t="s">
        <v>90</v>
      </c>
      <c r="BL179" s="2">
        <v>1532.63</v>
      </c>
      <c r="BM179" t="s">
        <v>116</v>
      </c>
      <c r="BN179" s="1">
        <v>42354.473611111112</v>
      </c>
      <c r="BO179" t="s">
        <v>97</v>
      </c>
      <c r="BP179" s="1">
        <v>42343.48541666667</v>
      </c>
      <c r="BQ179" t="s">
        <v>117</v>
      </c>
      <c r="BU179" t="s">
        <v>118</v>
      </c>
      <c r="BV179" t="s">
        <v>119</v>
      </c>
      <c r="BW179" t="s">
        <v>88</v>
      </c>
      <c r="BY179" t="s">
        <v>120</v>
      </c>
      <c r="BZ179" t="s">
        <v>121</v>
      </c>
    </row>
    <row r="180" spans="1:78" x14ac:dyDescent="0.25">
      <c r="A180" t="s">
        <v>83</v>
      </c>
      <c r="B180" t="s">
        <v>84</v>
      </c>
      <c r="C180" t="s">
        <v>255</v>
      </c>
      <c r="D180">
        <v>1528506</v>
      </c>
      <c r="E180" s="1">
        <v>42289.500694444447</v>
      </c>
      <c r="F180" s="1">
        <v>42311.999305555553</v>
      </c>
      <c r="G180" s="4">
        <f t="shared" si="2"/>
        <v>2015</v>
      </c>
      <c r="H180" t="s">
        <v>109</v>
      </c>
      <c r="I180" t="s">
        <v>128</v>
      </c>
      <c r="J180" t="s">
        <v>129</v>
      </c>
      <c r="K180" s="2">
        <v>1475.1</v>
      </c>
      <c r="L180" s="2">
        <v>1464.23</v>
      </c>
      <c r="M180">
        <v>268032</v>
      </c>
      <c r="O180" t="s">
        <v>88</v>
      </c>
      <c r="Q180" t="s">
        <v>88</v>
      </c>
      <c r="U180" s="1">
        <v>42311.455555555556</v>
      </c>
      <c r="V180" s="1">
        <v>42311.455555555556</v>
      </c>
      <c r="X180" t="s">
        <v>104</v>
      </c>
      <c r="Z180" t="s">
        <v>89</v>
      </c>
      <c r="AA180">
        <v>0</v>
      </c>
      <c r="AB180">
        <v>0</v>
      </c>
      <c r="AC180">
        <v>0</v>
      </c>
      <c r="AD180" s="2">
        <v>1464.23</v>
      </c>
      <c r="AE180" t="s">
        <v>104</v>
      </c>
      <c r="AF180" t="s">
        <v>255</v>
      </c>
      <c r="AG180">
        <v>1.07</v>
      </c>
      <c r="AJ180" t="s">
        <v>90</v>
      </c>
      <c r="AK180" s="1">
        <v>42289</v>
      </c>
      <c r="AL180">
        <v>0</v>
      </c>
      <c r="AM180">
        <v>0</v>
      </c>
      <c r="AN180" t="s">
        <v>112</v>
      </c>
      <c r="AQ180" s="1">
        <v>42289.500694444447</v>
      </c>
      <c r="AR180" s="1">
        <v>42289.500694444447</v>
      </c>
      <c r="AT180" t="s">
        <v>90</v>
      </c>
      <c r="AU180" t="s">
        <v>130</v>
      </c>
      <c r="AV180" t="s">
        <v>93</v>
      </c>
      <c r="AW180" t="s">
        <v>131</v>
      </c>
      <c r="AX180" t="s">
        <v>115</v>
      </c>
      <c r="AZ180">
        <v>0</v>
      </c>
      <c r="BI180" t="s">
        <v>90</v>
      </c>
      <c r="BK180" t="s">
        <v>90</v>
      </c>
      <c r="BL180" s="2">
        <v>1464.23</v>
      </c>
      <c r="BM180" t="s">
        <v>116</v>
      </c>
      <c r="BN180" s="1">
        <v>42312.458333333336</v>
      </c>
      <c r="BO180" t="s">
        <v>103</v>
      </c>
      <c r="BP180" s="1">
        <v>42290.506249999999</v>
      </c>
      <c r="BQ180" t="s">
        <v>117</v>
      </c>
      <c r="BU180" t="s">
        <v>118</v>
      </c>
      <c r="BV180" t="s">
        <v>119</v>
      </c>
      <c r="BW180" t="s">
        <v>88</v>
      </c>
      <c r="BY180" t="s">
        <v>120</v>
      </c>
      <c r="BZ180" t="s">
        <v>121</v>
      </c>
    </row>
    <row r="181" spans="1:78" x14ac:dyDescent="0.25">
      <c r="A181" t="s">
        <v>83</v>
      </c>
      <c r="B181" t="s">
        <v>84</v>
      </c>
      <c r="C181" t="s">
        <v>256</v>
      </c>
      <c r="D181">
        <v>1529502</v>
      </c>
      <c r="E181" s="1">
        <v>42299.375694444447</v>
      </c>
      <c r="F181" s="1">
        <v>42305.999305555553</v>
      </c>
      <c r="G181" s="4">
        <f t="shared" si="2"/>
        <v>2015</v>
      </c>
      <c r="H181" t="s">
        <v>140</v>
      </c>
      <c r="I181" t="s">
        <v>141</v>
      </c>
      <c r="J181" t="s">
        <v>142</v>
      </c>
      <c r="K181" s="2">
        <v>1539</v>
      </c>
      <c r="L181" s="2">
        <v>1519.87</v>
      </c>
      <c r="M181">
        <v>269217</v>
      </c>
      <c r="O181" t="s">
        <v>88</v>
      </c>
      <c r="Q181" t="s">
        <v>88</v>
      </c>
      <c r="U181" s="1">
        <v>42305.492361111108</v>
      </c>
      <c r="V181" s="1">
        <v>42305.492361111108</v>
      </c>
      <c r="X181" t="s">
        <v>104</v>
      </c>
      <c r="Z181" t="s">
        <v>89</v>
      </c>
      <c r="AA181">
        <v>0</v>
      </c>
      <c r="AB181">
        <v>0</v>
      </c>
      <c r="AC181">
        <v>0</v>
      </c>
      <c r="AD181" s="2">
        <v>1519.87</v>
      </c>
      <c r="AE181" t="s">
        <v>104</v>
      </c>
      <c r="AF181" t="s">
        <v>256</v>
      </c>
      <c r="AG181">
        <v>1.44</v>
      </c>
      <c r="AJ181" t="s">
        <v>90</v>
      </c>
      <c r="AK181" s="1">
        <v>42297</v>
      </c>
      <c r="AL181">
        <v>0</v>
      </c>
      <c r="AM181">
        <v>0</v>
      </c>
      <c r="AN181" t="s">
        <v>143</v>
      </c>
      <c r="AQ181" s="1">
        <v>42299.375694444447</v>
      </c>
      <c r="AR181" s="1">
        <v>42299.375694444447</v>
      </c>
      <c r="AT181" t="s">
        <v>90</v>
      </c>
      <c r="AU181" t="s">
        <v>144</v>
      </c>
      <c r="AV181" t="s">
        <v>93</v>
      </c>
      <c r="AW181" t="s">
        <v>145</v>
      </c>
      <c r="AX181" t="s">
        <v>115</v>
      </c>
      <c r="AZ181">
        <v>0</v>
      </c>
      <c r="BI181" t="s">
        <v>90</v>
      </c>
      <c r="BK181" t="s">
        <v>90</v>
      </c>
      <c r="BL181" s="2">
        <v>1519.87</v>
      </c>
      <c r="BM181" t="s">
        <v>96</v>
      </c>
      <c r="BN181" s="1">
        <v>42318.493750000001</v>
      </c>
      <c r="BO181" t="s">
        <v>103</v>
      </c>
      <c r="BP181" s="1">
        <v>42305.504166666666</v>
      </c>
      <c r="BQ181" t="s">
        <v>117</v>
      </c>
      <c r="BU181" t="s">
        <v>118</v>
      </c>
      <c r="BV181" t="s">
        <v>119</v>
      </c>
      <c r="BW181" t="s">
        <v>88</v>
      </c>
      <c r="BY181" t="s">
        <v>120</v>
      </c>
      <c r="BZ181" t="s">
        <v>121</v>
      </c>
    </row>
    <row r="182" spans="1:78" x14ac:dyDescent="0.25">
      <c r="A182" t="s">
        <v>83</v>
      </c>
      <c r="B182" t="s">
        <v>84</v>
      </c>
      <c r="C182" t="s">
        <v>257</v>
      </c>
      <c r="D182">
        <v>1530009</v>
      </c>
      <c r="E182" s="1">
        <v>42304.625694444447</v>
      </c>
      <c r="F182" s="1">
        <v>42343.999305555553</v>
      </c>
      <c r="G182" s="4">
        <f t="shared" si="2"/>
        <v>2015</v>
      </c>
      <c r="H182" t="s">
        <v>165</v>
      </c>
      <c r="I182" t="s">
        <v>166</v>
      </c>
      <c r="J182" t="s">
        <v>172</v>
      </c>
      <c r="K182" s="2">
        <v>1350.9</v>
      </c>
      <c r="L182" s="2">
        <v>1367.8</v>
      </c>
      <c r="M182">
        <v>269341</v>
      </c>
      <c r="O182" t="s">
        <v>88</v>
      </c>
      <c r="Q182" t="s">
        <v>88</v>
      </c>
      <c r="U182" s="1">
        <v>42343.541666666664</v>
      </c>
      <c r="V182" s="1">
        <v>42343.541666666664</v>
      </c>
      <c r="X182" t="s">
        <v>104</v>
      </c>
      <c r="Z182" t="s">
        <v>89</v>
      </c>
      <c r="AA182">
        <v>0</v>
      </c>
      <c r="AB182">
        <v>0</v>
      </c>
      <c r="AC182">
        <v>0</v>
      </c>
      <c r="AD182" s="2">
        <v>1367.8</v>
      </c>
      <c r="AE182" t="s">
        <v>104</v>
      </c>
      <c r="AF182" t="s">
        <v>257</v>
      </c>
      <c r="AG182">
        <v>1.47</v>
      </c>
      <c r="AJ182" t="s">
        <v>90</v>
      </c>
      <c r="AK182" s="1">
        <v>42296</v>
      </c>
      <c r="AL182">
        <v>0</v>
      </c>
      <c r="AM182">
        <v>0</v>
      </c>
      <c r="AN182" t="s">
        <v>143</v>
      </c>
      <c r="AQ182" s="1">
        <v>42304.625694444447</v>
      </c>
      <c r="AR182" s="1">
        <v>42304.625694444447</v>
      </c>
      <c r="AT182" t="s">
        <v>90</v>
      </c>
      <c r="AU182" t="s">
        <v>168</v>
      </c>
      <c r="AV182" t="s">
        <v>93</v>
      </c>
      <c r="AW182" t="s">
        <v>169</v>
      </c>
      <c r="AX182" t="s">
        <v>115</v>
      </c>
      <c r="AZ182">
        <v>0</v>
      </c>
      <c r="BI182" t="s">
        <v>90</v>
      </c>
      <c r="BK182" t="s">
        <v>90</v>
      </c>
      <c r="BL182" s="2">
        <v>1367.8</v>
      </c>
      <c r="BM182" t="s">
        <v>116</v>
      </c>
      <c r="BN182" s="1">
        <v>42347.542361111111</v>
      </c>
      <c r="BO182" t="s">
        <v>97</v>
      </c>
      <c r="BP182" s="1">
        <v>42307.337500000001</v>
      </c>
      <c r="BQ182" t="s">
        <v>117</v>
      </c>
      <c r="BU182" t="s">
        <v>118</v>
      </c>
      <c r="BV182" t="s">
        <v>119</v>
      </c>
      <c r="BW182" t="s">
        <v>88</v>
      </c>
      <c r="BY182" t="s">
        <v>120</v>
      </c>
      <c r="BZ182" t="s">
        <v>121</v>
      </c>
    </row>
    <row r="183" spans="1:78" x14ac:dyDescent="0.25">
      <c r="A183" t="s">
        <v>83</v>
      </c>
      <c r="B183" t="s">
        <v>84</v>
      </c>
      <c r="C183" t="s">
        <v>258</v>
      </c>
      <c r="D183">
        <v>1530305</v>
      </c>
      <c r="E183" s="1">
        <v>42307.500694444447</v>
      </c>
      <c r="F183" s="1">
        <v>42314.999305555553</v>
      </c>
      <c r="G183" s="4">
        <f t="shared" si="2"/>
        <v>2015</v>
      </c>
      <c r="H183" t="s">
        <v>109</v>
      </c>
      <c r="I183" t="s">
        <v>110</v>
      </c>
      <c r="J183" t="s">
        <v>111</v>
      </c>
      <c r="K183" s="2">
        <v>1632.8</v>
      </c>
      <c r="L183" s="2">
        <v>1576.3</v>
      </c>
      <c r="M183">
        <v>269451</v>
      </c>
      <c r="O183" t="s">
        <v>88</v>
      </c>
      <c r="Q183" t="s">
        <v>88</v>
      </c>
      <c r="U183" s="1">
        <v>42314.43472222222</v>
      </c>
      <c r="V183" s="1">
        <v>42314.43472222222</v>
      </c>
      <c r="X183" t="s">
        <v>104</v>
      </c>
      <c r="Z183" t="s">
        <v>89</v>
      </c>
      <c r="AA183">
        <v>0</v>
      </c>
      <c r="AB183">
        <v>0</v>
      </c>
      <c r="AC183">
        <v>0</v>
      </c>
      <c r="AD183" s="2">
        <v>1576.3</v>
      </c>
      <c r="AE183" t="s">
        <v>104</v>
      </c>
      <c r="AF183" t="s">
        <v>258</v>
      </c>
      <c r="AG183">
        <v>1.23</v>
      </c>
      <c r="AJ183" t="s">
        <v>90</v>
      </c>
      <c r="AK183" s="1">
        <v>42307</v>
      </c>
      <c r="AL183">
        <v>0</v>
      </c>
      <c r="AM183">
        <v>0</v>
      </c>
      <c r="AN183" t="s">
        <v>124</v>
      </c>
      <c r="AQ183" s="1">
        <v>42307.500694444447</v>
      </c>
      <c r="AR183" s="1">
        <v>42307.500694444447</v>
      </c>
      <c r="AT183" t="s">
        <v>90</v>
      </c>
      <c r="AU183" t="s">
        <v>113</v>
      </c>
      <c r="AV183" t="s">
        <v>93</v>
      </c>
      <c r="AW183" t="s">
        <v>114</v>
      </c>
      <c r="AX183" t="s">
        <v>115</v>
      </c>
      <c r="AZ183">
        <v>0</v>
      </c>
      <c r="BI183" t="s">
        <v>90</v>
      </c>
      <c r="BK183" t="s">
        <v>90</v>
      </c>
      <c r="BL183" s="2">
        <v>1576.3</v>
      </c>
      <c r="BM183" t="s">
        <v>116</v>
      </c>
      <c r="BN183" s="1">
        <v>42317.43472222222</v>
      </c>
      <c r="BO183" t="s">
        <v>97</v>
      </c>
      <c r="BP183" s="1">
        <v>42308.503472222219</v>
      </c>
      <c r="BQ183" t="s">
        <v>117</v>
      </c>
      <c r="BU183" t="s">
        <v>118</v>
      </c>
      <c r="BV183" t="s">
        <v>119</v>
      </c>
      <c r="BW183" t="s">
        <v>88</v>
      </c>
      <c r="BY183" t="s">
        <v>120</v>
      </c>
      <c r="BZ183" t="s">
        <v>121</v>
      </c>
    </row>
    <row r="184" spans="1:78" x14ac:dyDescent="0.25">
      <c r="A184" t="s">
        <v>83</v>
      </c>
      <c r="B184" t="s">
        <v>84</v>
      </c>
      <c r="C184" t="s">
        <v>259</v>
      </c>
      <c r="D184">
        <v>1534207</v>
      </c>
      <c r="E184" s="1">
        <v>42346.417361111111</v>
      </c>
      <c r="F184" s="1">
        <v>42353.999305555553</v>
      </c>
      <c r="G184" s="4">
        <f t="shared" si="2"/>
        <v>2015</v>
      </c>
      <c r="H184" t="s">
        <v>109</v>
      </c>
      <c r="I184" t="s">
        <v>133</v>
      </c>
      <c r="J184" t="s">
        <v>111</v>
      </c>
      <c r="K184" s="2">
        <v>1732.7</v>
      </c>
      <c r="L184" s="2">
        <v>1694.04</v>
      </c>
      <c r="M184">
        <v>273189</v>
      </c>
      <c r="O184" t="s">
        <v>88</v>
      </c>
      <c r="Q184" t="s">
        <v>88</v>
      </c>
      <c r="U184" s="1">
        <v>42353.476388888892</v>
      </c>
      <c r="V184" s="1">
        <v>42353.476388888892</v>
      </c>
      <c r="X184" t="s">
        <v>104</v>
      </c>
      <c r="Z184" t="s">
        <v>89</v>
      </c>
      <c r="AA184">
        <v>0</v>
      </c>
      <c r="AB184">
        <v>0</v>
      </c>
      <c r="AC184">
        <v>0</v>
      </c>
      <c r="AD184" s="2">
        <v>1694.04</v>
      </c>
      <c r="AE184" t="s">
        <v>104</v>
      </c>
      <c r="AF184" t="s">
        <v>259</v>
      </c>
      <c r="AG184">
        <v>1.32</v>
      </c>
      <c r="AJ184" t="s">
        <v>90</v>
      </c>
      <c r="AK184" s="1">
        <v>42344</v>
      </c>
      <c r="AL184">
        <v>0</v>
      </c>
      <c r="AM184">
        <v>0</v>
      </c>
      <c r="AN184" t="s">
        <v>124</v>
      </c>
      <c r="AQ184" s="1">
        <v>42346.417361111111</v>
      </c>
      <c r="AR184" s="1">
        <v>42346.417361111111</v>
      </c>
      <c r="AT184" t="s">
        <v>90</v>
      </c>
      <c r="AU184" t="s">
        <v>134</v>
      </c>
      <c r="AV184" t="s">
        <v>93</v>
      </c>
      <c r="AW184" t="s">
        <v>135</v>
      </c>
      <c r="AX184" t="s">
        <v>115</v>
      </c>
      <c r="AZ184">
        <v>0</v>
      </c>
      <c r="BI184" t="s">
        <v>90</v>
      </c>
      <c r="BK184" t="s">
        <v>90</v>
      </c>
      <c r="BL184" s="2">
        <v>1694.04</v>
      </c>
      <c r="BM184" t="s">
        <v>116</v>
      </c>
      <c r="BN184" s="1">
        <v>42354.476388888892</v>
      </c>
      <c r="BO184" t="s">
        <v>97</v>
      </c>
      <c r="BP184" s="1">
        <v>42347.486111111109</v>
      </c>
      <c r="BQ184" t="s">
        <v>117</v>
      </c>
      <c r="BU184" t="s">
        <v>118</v>
      </c>
      <c r="BV184" t="s">
        <v>119</v>
      </c>
      <c r="BW184" t="s">
        <v>88</v>
      </c>
      <c r="BY184" t="s">
        <v>120</v>
      </c>
      <c r="BZ184" t="s">
        <v>121</v>
      </c>
    </row>
    <row r="185" spans="1:78" x14ac:dyDescent="0.25">
      <c r="A185" t="s">
        <v>83</v>
      </c>
      <c r="B185" t="s">
        <v>84</v>
      </c>
      <c r="C185" t="s">
        <v>260</v>
      </c>
      <c r="D185">
        <v>1534804</v>
      </c>
      <c r="E185" s="1">
        <v>42352.625694444447</v>
      </c>
      <c r="F185" s="1">
        <v>42356.999305555553</v>
      </c>
      <c r="G185" s="4">
        <f t="shared" si="2"/>
        <v>2015</v>
      </c>
      <c r="H185" t="s">
        <v>109</v>
      </c>
      <c r="I185" t="s">
        <v>123</v>
      </c>
      <c r="J185" t="s">
        <v>111</v>
      </c>
      <c r="K185" s="2">
        <v>1588.4</v>
      </c>
      <c r="L185" s="2">
        <v>1468.6</v>
      </c>
      <c r="M185">
        <v>273756</v>
      </c>
      <c r="O185" t="s">
        <v>88</v>
      </c>
      <c r="Q185" t="s">
        <v>88</v>
      </c>
      <c r="U185" s="1">
        <v>42356.6875</v>
      </c>
      <c r="V185" s="1">
        <v>42356.6875</v>
      </c>
      <c r="X185" t="s">
        <v>104</v>
      </c>
      <c r="Z185" t="s">
        <v>89</v>
      </c>
      <c r="AA185">
        <v>0</v>
      </c>
      <c r="AB185">
        <v>0</v>
      </c>
      <c r="AC185">
        <v>0</v>
      </c>
      <c r="AD185" s="2">
        <v>1468.6</v>
      </c>
      <c r="AE185" t="s">
        <v>104</v>
      </c>
      <c r="AF185" t="s">
        <v>260</v>
      </c>
      <c r="AG185">
        <v>1.22</v>
      </c>
      <c r="AJ185" t="s">
        <v>90</v>
      </c>
      <c r="AK185" s="1">
        <v>42352</v>
      </c>
      <c r="AL185">
        <v>0</v>
      </c>
      <c r="AM185">
        <v>0</v>
      </c>
      <c r="AN185" t="s">
        <v>124</v>
      </c>
      <c r="AQ185" s="1">
        <v>42352.625694444447</v>
      </c>
      <c r="AR185" s="1">
        <v>42352.625694444447</v>
      </c>
      <c r="AT185" t="s">
        <v>90</v>
      </c>
      <c r="AU185" t="s">
        <v>125</v>
      </c>
      <c r="AV185" t="s">
        <v>93</v>
      </c>
      <c r="AW185" t="s">
        <v>126</v>
      </c>
      <c r="AX185" t="s">
        <v>115</v>
      </c>
      <c r="AZ185">
        <v>0</v>
      </c>
      <c r="BI185" t="s">
        <v>90</v>
      </c>
      <c r="BK185" t="s">
        <v>90</v>
      </c>
      <c r="BL185" s="2">
        <v>1468.6</v>
      </c>
      <c r="BM185" t="s">
        <v>116</v>
      </c>
      <c r="BN185" s="1">
        <v>42359.688194444447</v>
      </c>
      <c r="BO185" t="s">
        <v>103</v>
      </c>
      <c r="BP185" s="1">
        <v>42353.337500000001</v>
      </c>
      <c r="BQ185" t="s">
        <v>117</v>
      </c>
      <c r="BU185" t="s">
        <v>118</v>
      </c>
      <c r="BV185" t="s">
        <v>119</v>
      </c>
      <c r="BW185" t="s">
        <v>88</v>
      </c>
      <c r="BY185" t="s">
        <v>120</v>
      </c>
      <c r="BZ185" t="s">
        <v>121</v>
      </c>
    </row>
    <row r="186" spans="1:78" x14ac:dyDescent="0.25">
      <c r="A186" t="s">
        <v>83</v>
      </c>
      <c r="B186" t="s">
        <v>84</v>
      </c>
      <c r="C186" t="s">
        <v>261</v>
      </c>
      <c r="D186">
        <v>1528002</v>
      </c>
      <c r="E186" s="1">
        <v>42284.678472222222</v>
      </c>
      <c r="F186" s="1">
        <v>42292.999305555553</v>
      </c>
      <c r="G186" s="4">
        <f t="shared" si="2"/>
        <v>2015</v>
      </c>
      <c r="H186" t="s">
        <v>140</v>
      </c>
      <c r="I186" t="s">
        <v>141</v>
      </c>
      <c r="J186" t="s">
        <v>142</v>
      </c>
      <c r="K186" s="2">
        <v>1432.9</v>
      </c>
      <c r="L186" s="2">
        <v>1489.95</v>
      </c>
      <c r="M186">
        <v>267556</v>
      </c>
      <c r="O186" t="s">
        <v>88</v>
      </c>
      <c r="Q186" t="s">
        <v>88</v>
      </c>
      <c r="U186" s="1">
        <v>42292.633333333331</v>
      </c>
      <c r="V186" s="1">
        <v>42292.633333333331</v>
      </c>
      <c r="X186" t="s">
        <v>104</v>
      </c>
      <c r="Z186" t="s">
        <v>89</v>
      </c>
      <c r="AA186">
        <v>0</v>
      </c>
      <c r="AB186">
        <v>0</v>
      </c>
      <c r="AC186">
        <v>0</v>
      </c>
      <c r="AD186" s="2">
        <v>1489.95</v>
      </c>
      <c r="AE186" t="s">
        <v>104</v>
      </c>
      <c r="AF186" t="s">
        <v>261</v>
      </c>
      <c r="AG186">
        <v>1.45</v>
      </c>
      <c r="AJ186" t="s">
        <v>90</v>
      </c>
      <c r="AK186" s="1">
        <v>42283</v>
      </c>
      <c r="AL186">
        <v>0</v>
      </c>
      <c r="AM186">
        <v>0</v>
      </c>
      <c r="AN186" t="s">
        <v>143</v>
      </c>
      <c r="AQ186" s="1">
        <v>42284.678472222222</v>
      </c>
      <c r="AR186" s="1">
        <v>42284.678472222222</v>
      </c>
      <c r="AT186" t="s">
        <v>90</v>
      </c>
      <c r="AU186" t="s">
        <v>144</v>
      </c>
      <c r="AV186" t="s">
        <v>93</v>
      </c>
      <c r="AW186" t="s">
        <v>145</v>
      </c>
      <c r="AX186" t="s">
        <v>115</v>
      </c>
      <c r="AZ186">
        <v>0</v>
      </c>
      <c r="BI186" t="s">
        <v>90</v>
      </c>
      <c r="BK186" t="s">
        <v>90</v>
      </c>
      <c r="BL186" s="2">
        <v>1489.95</v>
      </c>
      <c r="BM186" t="s">
        <v>116</v>
      </c>
      <c r="BN186" s="1">
        <v>42293.634027777778</v>
      </c>
      <c r="BO186" t="s">
        <v>103</v>
      </c>
      <c r="BP186" s="1">
        <v>42285.470138888886</v>
      </c>
      <c r="BQ186" t="s">
        <v>117</v>
      </c>
      <c r="BU186" t="s">
        <v>118</v>
      </c>
      <c r="BV186" t="s">
        <v>119</v>
      </c>
      <c r="BW186" t="s">
        <v>88</v>
      </c>
      <c r="BY186" t="s">
        <v>120</v>
      </c>
      <c r="BZ186" t="s">
        <v>121</v>
      </c>
    </row>
    <row r="187" spans="1:78" x14ac:dyDescent="0.25">
      <c r="A187" t="s">
        <v>83</v>
      </c>
      <c r="B187" t="s">
        <v>84</v>
      </c>
      <c r="C187" t="s">
        <v>262</v>
      </c>
      <c r="D187">
        <v>1530008</v>
      </c>
      <c r="E187" s="1">
        <v>42304.417361111111</v>
      </c>
      <c r="F187" s="1">
        <v>42312.999305555553</v>
      </c>
      <c r="G187" s="4">
        <f t="shared" si="2"/>
        <v>2015</v>
      </c>
      <c r="H187" t="s">
        <v>109</v>
      </c>
      <c r="I187" t="s">
        <v>110</v>
      </c>
      <c r="J187" t="s">
        <v>111</v>
      </c>
      <c r="K187" s="2">
        <v>1449.6</v>
      </c>
      <c r="L187" s="2">
        <v>1421.6</v>
      </c>
      <c r="M187">
        <v>269230</v>
      </c>
      <c r="O187" t="s">
        <v>88</v>
      </c>
      <c r="Q187" t="s">
        <v>88</v>
      </c>
      <c r="U187" s="1">
        <v>42312.540277777778</v>
      </c>
      <c r="V187" s="1">
        <v>42312.540277777778</v>
      </c>
      <c r="X187" t="s">
        <v>104</v>
      </c>
      <c r="Z187" t="s">
        <v>89</v>
      </c>
      <c r="AA187">
        <v>0</v>
      </c>
      <c r="AB187">
        <v>0</v>
      </c>
      <c r="AC187">
        <v>0</v>
      </c>
      <c r="AD187" s="2">
        <v>1421.6</v>
      </c>
      <c r="AE187" t="s">
        <v>104</v>
      </c>
      <c r="AF187" t="s">
        <v>262</v>
      </c>
      <c r="AG187">
        <v>1.06</v>
      </c>
      <c r="AJ187" t="s">
        <v>90</v>
      </c>
      <c r="AK187" s="1">
        <v>42304</v>
      </c>
      <c r="AL187">
        <v>0</v>
      </c>
      <c r="AM187">
        <v>0</v>
      </c>
      <c r="AN187" t="s">
        <v>112</v>
      </c>
      <c r="AQ187" s="1">
        <v>42304.417361111111</v>
      </c>
      <c r="AR187" s="1">
        <v>42304.417361111111</v>
      </c>
      <c r="AT187" t="s">
        <v>90</v>
      </c>
      <c r="AU187" t="s">
        <v>113</v>
      </c>
      <c r="AV187" t="s">
        <v>93</v>
      </c>
      <c r="AW187" t="s">
        <v>114</v>
      </c>
      <c r="AX187" t="s">
        <v>115</v>
      </c>
      <c r="AZ187">
        <v>0</v>
      </c>
      <c r="BI187" t="s">
        <v>90</v>
      </c>
      <c r="BK187" t="s">
        <v>90</v>
      </c>
      <c r="BL187" s="2">
        <v>1421.6</v>
      </c>
      <c r="BM187" t="s">
        <v>116</v>
      </c>
      <c r="BN187" s="1">
        <v>42313.540972222225</v>
      </c>
      <c r="BO187" t="s">
        <v>103</v>
      </c>
      <c r="BP187" s="1">
        <v>42305.504166666666</v>
      </c>
      <c r="BQ187" t="s">
        <v>117</v>
      </c>
      <c r="BU187" t="s">
        <v>118</v>
      </c>
      <c r="BV187" t="s">
        <v>119</v>
      </c>
      <c r="BW187" t="s">
        <v>88</v>
      </c>
      <c r="BY187" t="s">
        <v>120</v>
      </c>
      <c r="BZ187" t="s">
        <v>121</v>
      </c>
    </row>
    <row r="188" spans="1:78" x14ac:dyDescent="0.25">
      <c r="A188" t="s">
        <v>83</v>
      </c>
      <c r="B188" t="s">
        <v>84</v>
      </c>
      <c r="C188" t="s">
        <v>263</v>
      </c>
      <c r="D188">
        <v>1534103</v>
      </c>
      <c r="E188" s="1">
        <v>42345.636111111111</v>
      </c>
      <c r="F188" s="1">
        <v>42360.999305555553</v>
      </c>
      <c r="G188" s="4">
        <f t="shared" si="2"/>
        <v>2015</v>
      </c>
      <c r="H188" t="s">
        <v>109</v>
      </c>
      <c r="I188" t="s">
        <v>133</v>
      </c>
      <c r="J188" t="s">
        <v>111</v>
      </c>
      <c r="K188" s="2">
        <v>1460.5</v>
      </c>
      <c r="L188" s="2">
        <v>1492.97</v>
      </c>
      <c r="M188">
        <v>273099</v>
      </c>
      <c r="O188" t="s">
        <v>88</v>
      </c>
      <c r="Q188" t="s">
        <v>88</v>
      </c>
      <c r="U188" s="1">
        <v>42360.692361111112</v>
      </c>
      <c r="V188" s="1">
        <v>42360.692361111112</v>
      </c>
      <c r="X188" t="s">
        <v>104</v>
      </c>
      <c r="Z188" t="s">
        <v>89</v>
      </c>
      <c r="AA188">
        <v>0</v>
      </c>
      <c r="AB188">
        <v>0</v>
      </c>
      <c r="AC188">
        <v>0</v>
      </c>
      <c r="AD188" s="2">
        <v>1492.97</v>
      </c>
      <c r="AE188" t="s">
        <v>104</v>
      </c>
      <c r="AF188" t="s">
        <v>263</v>
      </c>
      <c r="AG188">
        <v>1.51</v>
      </c>
      <c r="AJ188" t="s">
        <v>90</v>
      </c>
      <c r="AK188" s="1">
        <v>42345</v>
      </c>
      <c r="AL188">
        <v>0</v>
      </c>
      <c r="AM188">
        <v>0</v>
      </c>
      <c r="AN188" t="s">
        <v>124</v>
      </c>
      <c r="AQ188" s="1">
        <v>42345.636111111111</v>
      </c>
      <c r="AR188" s="1">
        <v>42345.636111111111</v>
      </c>
      <c r="AT188" t="s">
        <v>90</v>
      </c>
      <c r="AU188" t="s">
        <v>134</v>
      </c>
      <c r="AV188" t="s">
        <v>93</v>
      </c>
      <c r="AW188" t="s">
        <v>135</v>
      </c>
      <c r="AX188" t="s">
        <v>115</v>
      </c>
      <c r="AZ188">
        <v>0</v>
      </c>
      <c r="BI188" t="s">
        <v>90</v>
      </c>
      <c r="BK188" t="s">
        <v>90</v>
      </c>
      <c r="BL188" s="2">
        <v>1492.97</v>
      </c>
      <c r="BM188" t="s">
        <v>116</v>
      </c>
      <c r="BN188" s="1">
        <v>42367.693055555559</v>
      </c>
      <c r="BO188" t="s">
        <v>103</v>
      </c>
      <c r="BP188" s="1">
        <v>42346.486111111109</v>
      </c>
      <c r="BQ188" t="s">
        <v>117</v>
      </c>
      <c r="BU188" t="s">
        <v>118</v>
      </c>
      <c r="BV188" t="s">
        <v>119</v>
      </c>
      <c r="BW188" t="s">
        <v>88</v>
      </c>
      <c r="BY188" t="s">
        <v>120</v>
      </c>
      <c r="BZ188" t="s">
        <v>121</v>
      </c>
    </row>
    <row r="189" spans="1:78" x14ac:dyDescent="0.25">
      <c r="A189" t="s">
        <v>83</v>
      </c>
      <c r="B189" t="s">
        <v>84</v>
      </c>
      <c r="C189" t="s">
        <v>264</v>
      </c>
      <c r="D189">
        <v>1528505</v>
      </c>
      <c r="E189" s="1">
        <v>42289.500694444447</v>
      </c>
      <c r="F189" s="1">
        <v>42301.999305555553</v>
      </c>
      <c r="G189" s="4">
        <f t="shared" si="2"/>
        <v>2015</v>
      </c>
      <c r="H189" t="s">
        <v>109</v>
      </c>
      <c r="I189" t="s">
        <v>128</v>
      </c>
      <c r="J189" t="s">
        <v>129</v>
      </c>
      <c r="K189" s="2">
        <v>1551</v>
      </c>
      <c r="L189" s="2">
        <v>1487.48</v>
      </c>
      <c r="M189">
        <v>268031</v>
      </c>
      <c r="O189" t="s">
        <v>88</v>
      </c>
      <c r="Q189" t="s">
        <v>88</v>
      </c>
      <c r="U189" s="1">
        <v>42301.427083333336</v>
      </c>
      <c r="V189" s="1">
        <v>42301.427083333336</v>
      </c>
      <c r="X189" t="s">
        <v>104</v>
      </c>
      <c r="Z189" t="s">
        <v>89</v>
      </c>
      <c r="AA189">
        <v>0</v>
      </c>
      <c r="AB189">
        <v>0</v>
      </c>
      <c r="AC189">
        <v>0</v>
      </c>
      <c r="AD189" s="2">
        <v>1487.48</v>
      </c>
      <c r="AE189" t="s">
        <v>104</v>
      </c>
      <c r="AF189" t="s">
        <v>264</v>
      </c>
      <c r="AG189">
        <v>1.1100000000000001</v>
      </c>
      <c r="AJ189" t="s">
        <v>90</v>
      </c>
      <c r="AK189" s="1">
        <v>42289</v>
      </c>
      <c r="AL189">
        <v>0</v>
      </c>
      <c r="AM189">
        <v>0</v>
      </c>
      <c r="AN189" t="s">
        <v>112</v>
      </c>
      <c r="AQ189" s="1">
        <v>42289.500694444447</v>
      </c>
      <c r="AR189" s="1">
        <v>42289.500694444447</v>
      </c>
      <c r="AT189" t="s">
        <v>90</v>
      </c>
      <c r="AU189" t="s">
        <v>130</v>
      </c>
      <c r="AV189" t="s">
        <v>93</v>
      </c>
      <c r="AW189" t="s">
        <v>131</v>
      </c>
      <c r="AX189" t="s">
        <v>115</v>
      </c>
      <c r="AZ189">
        <v>0</v>
      </c>
      <c r="BI189" t="s">
        <v>90</v>
      </c>
      <c r="BK189" t="s">
        <v>90</v>
      </c>
      <c r="BL189" s="2">
        <v>1487.48</v>
      </c>
      <c r="BM189" t="s">
        <v>116</v>
      </c>
      <c r="BN189" s="1">
        <v>42303.427777777775</v>
      </c>
      <c r="BO189" t="s">
        <v>103</v>
      </c>
      <c r="BP189" s="1">
        <v>42290.505555555559</v>
      </c>
      <c r="BQ189" t="s">
        <v>117</v>
      </c>
      <c r="BU189" t="s">
        <v>118</v>
      </c>
      <c r="BV189" t="s">
        <v>119</v>
      </c>
      <c r="BW189" t="s">
        <v>88</v>
      </c>
      <c r="BY189" t="s">
        <v>120</v>
      </c>
      <c r="BZ189" t="s">
        <v>121</v>
      </c>
    </row>
    <row r="190" spans="1:78" x14ac:dyDescent="0.25">
      <c r="A190" t="s">
        <v>83</v>
      </c>
      <c r="B190" t="s">
        <v>84</v>
      </c>
      <c r="C190" t="s">
        <v>265</v>
      </c>
      <c r="D190">
        <v>1528801</v>
      </c>
      <c r="E190" s="1">
        <v>42292.381944444445</v>
      </c>
      <c r="F190" s="1">
        <v>42301.999305555553</v>
      </c>
      <c r="G190" s="4">
        <f t="shared" si="2"/>
        <v>2015</v>
      </c>
      <c r="H190" t="s">
        <v>109</v>
      </c>
      <c r="I190" t="s">
        <v>128</v>
      </c>
      <c r="J190" t="s">
        <v>129</v>
      </c>
      <c r="K190" s="2">
        <v>1527.9</v>
      </c>
      <c r="L190" s="2">
        <v>1489.75</v>
      </c>
      <c r="M190">
        <v>268302</v>
      </c>
      <c r="O190" t="s">
        <v>88</v>
      </c>
      <c r="Q190" t="s">
        <v>88</v>
      </c>
      <c r="U190" s="1">
        <v>42301.429166666669</v>
      </c>
      <c r="V190" s="1">
        <v>42301.429166666669</v>
      </c>
      <c r="X190" t="s">
        <v>104</v>
      </c>
      <c r="Z190" t="s">
        <v>89</v>
      </c>
      <c r="AA190">
        <v>0</v>
      </c>
      <c r="AB190">
        <v>0</v>
      </c>
      <c r="AC190">
        <v>0</v>
      </c>
      <c r="AD190" s="2">
        <v>1489.75</v>
      </c>
      <c r="AE190" t="s">
        <v>104</v>
      </c>
      <c r="AF190" t="s">
        <v>265</v>
      </c>
      <c r="AG190">
        <v>1.38</v>
      </c>
      <c r="AJ190" t="s">
        <v>90</v>
      </c>
      <c r="AK190" s="1">
        <v>42291</v>
      </c>
      <c r="AL190">
        <v>0</v>
      </c>
      <c r="AM190">
        <v>0</v>
      </c>
      <c r="AN190" t="s">
        <v>124</v>
      </c>
      <c r="AQ190" s="1">
        <v>42292.381944444445</v>
      </c>
      <c r="AR190" s="1">
        <v>42292.381944444445</v>
      </c>
      <c r="AT190" t="s">
        <v>90</v>
      </c>
      <c r="AU190" t="s">
        <v>130</v>
      </c>
      <c r="AV190" t="s">
        <v>93</v>
      </c>
      <c r="AW190" t="s">
        <v>131</v>
      </c>
      <c r="AX190" t="s">
        <v>115</v>
      </c>
      <c r="AZ190">
        <v>0</v>
      </c>
      <c r="BI190" t="s">
        <v>90</v>
      </c>
      <c r="BK190" t="s">
        <v>90</v>
      </c>
      <c r="BL190" s="2">
        <v>1489.75</v>
      </c>
      <c r="BM190" t="s">
        <v>116</v>
      </c>
      <c r="BN190" s="1">
        <v>42303.430555555555</v>
      </c>
      <c r="BO190" t="s">
        <v>103</v>
      </c>
      <c r="BP190" s="1">
        <v>42293.339583333334</v>
      </c>
      <c r="BQ190" t="s">
        <v>117</v>
      </c>
      <c r="BU190" t="s">
        <v>118</v>
      </c>
      <c r="BV190" t="s">
        <v>119</v>
      </c>
      <c r="BW190" t="s">
        <v>88</v>
      </c>
      <c r="BY190" t="s">
        <v>120</v>
      </c>
      <c r="BZ190" t="s">
        <v>121</v>
      </c>
    </row>
    <row r="191" spans="1:78" x14ac:dyDescent="0.25">
      <c r="A191" t="s">
        <v>83</v>
      </c>
      <c r="B191" t="s">
        <v>84</v>
      </c>
      <c r="C191" t="s">
        <v>266</v>
      </c>
      <c r="D191">
        <v>1532201</v>
      </c>
      <c r="E191" s="1">
        <v>42326.381944444445</v>
      </c>
      <c r="F191" s="1">
        <v>42332.999305555553</v>
      </c>
      <c r="G191" s="4">
        <f t="shared" si="2"/>
        <v>2015</v>
      </c>
      <c r="H191" t="s">
        <v>109</v>
      </c>
      <c r="I191" t="s">
        <v>133</v>
      </c>
      <c r="J191" t="s">
        <v>111</v>
      </c>
      <c r="K191" s="2">
        <v>1563</v>
      </c>
      <c r="L191" s="2">
        <v>1500.6</v>
      </c>
      <c r="M191">
        <v>271218</v>
      </c>
      <c r="O191" t="s">
        <v>88</v>
      </c>
      <c r="Q191" t="s">
        <v>88</v>
      </c>
      <c r="U191" s="1">
        <v>42332.475694444445</v>
      </c>
      <c r="V191" s="1">
        <v>42332.475694444445</v>
      </c>
      <c r="X191" t="s">
        <v>104</v>
      </c>
      <c r="Z191" t="s">
        <v>89</v>
      </c>
      <c r="AA191">
        <v>0</v>
      </c>
      <c r="AB191">
        <v>0</v>
      </c>
      <c r="AC191">
        <v>0</v>
      </c>
      <c r="AD191" s="2">
        <v>1500.6</v>
      </c>
      <c r="AE191" t="s">
        <v>104</v>
      </c>
      <c r="AF191" t="s">
        <v>266</v>
      </c>
      <c r="AG191">
        <v>1.23</v>
      </c>
      <c r="AJ191" t="s">
        <v>90</v>
      </c>
      <c r="AK191" s="1">
        <v>42326</v>
      </c>
      <c r="AL191">
        <v>0</v>
      </c>
      <c r="AM191">
        <v>0</v>
      </c>
      <c r="AN191" t="s">
        <v>112</v>
      </c>
      <c r="AQ191" s="1">
        <v>42326.381944444445</v>
      </c>
      <c r="AR191" s="1">
        <v>42326.381944444445</v>
      </c>
      <c r="AT191" t="s">
        <v>90</v>
      </c>
      <c r="AU191" t="s">
        <v>134</v>
      </c>
      <c r="AV191" t="s">
        <v>93</v>
      </c>
      <c r="AW191" t="s">
        <v>135</v>
      </c>
      <c r="AX191" t="s">
        <v>115</v>
      </c>
      <c r="AZ191">
        <v>0</v>
      </c>
      <c r="BI191" t="s">
        <v>90</v>
      </c>
      <c r="BK191" t="s">
        <v>90</v>
      </c>
      <c r="BL191" s="2">
        <v>1500.6</v>
      </c>
      <c r="BM191" t="s">
        <v>116</v>
      </c>
      <c r="BN191" s="1">
        <v>42333.476388888892</v>
      </c>
      <c r="BO191" t="s">
        <v>97</v>
      </c>
      <c r="BP191" s="1">
        <v>42327.356944444444</v>
      </c>
      <c r="BQ191" t="s">
        <v>117</v>
      </c>
      <c r="BU191" t="s">
        <v>118</v>
      </c>
      <c r="BV191" t="s">
        <v>119</v>
      </c>
      <c r="BW191" t="s">
        <v>88</v>
      </c>
      <c r="BY191" t="s">
        <v>120</v>
      </c>
      <c r="BZ191" t="s">
        <v>121</v>
      </c>
    </row>
    <row r="192" spans="1:78" x14ac:dyDescent="0.25">
      <c r="A192" t="s">
        <v>83</v>
      </c>
      <c r="B192" t="s">
        <v>84</v>
      </c>
      <c r="C192" t="s">
        <v>267</v>
      </c>
      <c r="D192">
        <v>1531802</v>
      </c>
      <c r="E192" s="1">
        <v>42322.334027777775</v>
      </c>
      <c r="F192" s="1">
        <v>42333.999305555553</v>
      </c>
      <c r="G192" s="4">
        <f t="shared" si="2"/>
        <v>2015</v>
      </c>
      <c r="H192" t="s">
        <v>140</v>
      </c>
      <c r="I192" t="s">
        <v>141</v>
      </c>
      <c r="J192" t="s">
        <v>142</v>
      </c>
      <c r="K192" s="2">
        <v>1548.7</v>
      </c>
      <c r="L192" s="2">
        <v>1531.4</v>
      </c>
      <c r="M192">
        <v>270813</v>
      </c>
      <c r="O192" t="s">
        <v>88</v>
      </c>
      <c r="Q192" t="s">
        <v>88</v>
      </c>
      <c r="U192" s="1">
        <v>42333.418749999997</v>
      </c>
      <c r="V192" s="1">
        <v>42333.418749999997</v>
      </c>
      <c r="X192" t="s">
        <v>104</v>
      </c>
      <c r="Z192" t="s">
        <v>89</v>
      </c>
      <c r="AA192">
        <v>0</v>
      </c>
      <c r="AB192">
        <v>0</v>
      </c>
      <c r="AC192">
        <v>0</v>
      </c>
      <c r="AD192" s="2">
        <v>1531.4</v>
      </c>
      <c r="AE192" t="s">
        <v>104</v>
      </c>
      <c r="AF192" t="s">
        <v>267</v>
      </c>
      <c r="AG192">
        <v>1.48</v>
      </c>
      <c r="AJ192" t="s">
        <v>90</v>
      </c>
      <c r="AK192" s="1">
        <v>42320</v>
      </c>
      <c r="AL192">
        <v>0</v>
      </c>
      <c r="AM192">
        <v>0</v>
      </c>
      <c r="AN192" t="s">
        <v>143</v>
      </c>
      <c r="AQ192" s="1">
        <v>42322.334027777775</v>
      </c>
      <c r="AR192" s="1">
        <v>42322.334027777775</v>
      </c>
      <c r="AT192" t="s">
        <v>90</v>
      </c>
      <c r="AU192" t="s">
        <v>144</v>
      </c>
      <c r="AV192" t="s">
        <v>93</v>
      </c>
      <c r="AW192" t="s">
        <v>145</v>
      </c>
      <c r="AX192" t="s">
        <v>115</v>
      </c>
      <c r="AZ192">
        <v>0</v>
      </c>
      <c r="BI192" t="s">
        <v>90</v>
      </c>
      <c r="BK192" t="s">
        <v>90</v>
      </c>
      <c r="BL192" s="2">
        <v>1531.4</v>
      </c>
      <c r="BM192" t="s">
        <v>116</v>
      </c>
      <c r="BN192" s="1">
        <v>42338.419444444444</v>
      </c>
      <c r="BO192" t="s">
        <v>97</v>
      </c>
      <c r="BP192" s="1">
        <v>42322.669444444444</v>
      </c>
      <c r="BQ192" t="s">
        <v>117</v>
      </c>
      <c r="BU192" t="s">
        <v>118</v>
      </c>
      <c r="BV192" t="s">
        <v>119</v>
      </c>
      <c r="BW192" t="s">
        <v>88</v>
      </c>
      <c r="BY192" t="s">
        <v>120</v>
      </c>
      <c r="BZ192" t="s">
        <v>121</v>
      </c>
    </row>
    <row r="193" spans="1:78" x14ac:dyDescent="0.25">
      <c r="A193" t="s">
        <v>83</v>
      </c>
      <c r="B193" t="s">
        <v>84</v>
      </c>
      <c r="C193" t="s">
        <v>268</v>
      </c>
      <c r="D193">
        <v>1533909</v>
      </c>
      <c r="E193" s="1">
        <v>42343.417361111111</v>
      </c>
      <c r="F193" s="1">
        <v>42349.999305555553</v>
      </c>
      <c r="G193" s="4">
        <f t="shared" si="2"/>
        <v>2015</v>
      </c>
      <c r="H193" t="s">
        <v>109</v>
      </c>
      <c r="I193" t="s">
        <v>133</v>
      </c>
      <c r="J193" t="s">
        <v>111</v>
      </c>
      <c r="K193" s="2">
        <v>1597.3</v>
      </c>
      <c r="L193" s="2">
        <v>1633.79</v>
      </c>
      <c r="M193">
        <v>272918</v>
      </c>
      <c r="O193" t="s">
        <v>88</v>
      </c>
      <c r="Q193" t="s">
        <v>88</v>
      </c>
      <c r="U193" s="1">
        <v>42349.463888888888</v>
      </c>
      <c r="V193" s="1">
        <v>42349.463888888888</v>
      </c>
      <c r="X193" t="s">
        <v>104</v>
      </c>
      <c r="Z193" t="s">
        <v>89</v>
      </c>
      <c r="AA193">
        <v>0</v>
      </c>
      <c r="AB193">
        <v>0</v>
      </c>
      <c r="AC193">
        <v>0</v>
      </c>
      <c r="AD193" s="2">
        <v>1633.79</v>
      </c>
      <c r="AE193" t="s">
        <v>104</v>
      </c>
      <c r="AF193" t="s">
        <v>268</v>
      </c>
      <c r="AG193">
        <v>1.1499999999999999</v>
      </c>
      <c r="AJ193" t="s">
        <v>90</v>
      </c>
      <c r="AK193" s="1">
        <v>42342</v>
      </c>
      <c r="AL193">
        <v>0</v>
      </c>
      <c r="AM193">
        <v>0</v>
      </c>
      <c r="AN193" t="s">
        <v>112</v>
      </c>
      <c r="AQ193" s="1">
        <v>42343.417361111111</v>
      </c>
      <c r="AR193" s="1">
        <v>42343.417361111111</v>
      </c>
      <c r="AT193" t="s">
        <v>90</v>
      </c>
      <c r="AU193" t="s">
        <v>134</v>
      </c>
      <c r="AV193" t="s">
        <v>93</v>
      </c>
      <c r="AW193" t="s">
        <v>135</v>
      </c>
      <c r="AX193" t="s">
        <v>115</v>
      </c>
      <c r="AZ193">
        <v>0</v>
      </c>
      <c r="BI193" t="s">
        <v>90</v>
      </c>
      <c r="BK193" t="s">
        <v>90</v>
      </c>
      <c r="BL193" s="2">
        <v>1633.79</v>
      </c>
      <c r="BM193" t="s">
        <v>116</v>
      </c>
      <c r="BN193" s="1">
        <v>42352.463888888888</v>
      </c>
      <c r="BO193" t="s">
        <v>97</v>
      </c>
      <c r="BP193" s="1">
        <v>42344.48541666667</v>
      </c>
      <c r="BQ193" t="s">
        <v>117</v>
      </c>
      <c r="BU193" t="s">
        <v>118</v>
      </c>
      <c r="BV193" t="s">
        <v>119</v>
      </c>
      <c r="BW193" t="s">
        <v>88</v>
      </c>
      <c r="BY193" t="s">
        <v>120</v>
      </c>
      <c r="BZ193" t="s">
        <v>121</v>
      </c>
    </row>
    <row r="194" spans="1:78" x14ac:dyDescent="0.25">
      <c r="A194" t="s">
        <v>83</v>
      </c>
      <c r="B194" t="s">
        <v>84</v>
      </c>
      <c r="C194" t="s">
        <v>269</v>
      </c>
      <c r="D194">
        <v>1532707</v>
      </c>
      <c r="E194" s="1">
        <v>42331.709027777775</v>
      </c>
      <c r="F194" s="1">
        <v>42340.999305555553</v>
      </c>
      <c r="G194" s="4">
        <f t="shared" si="2"/>
        <v>2015</v>
      </c>
      <c r="H194" t="s">
        <v>109</v>
      </c>
      <c r="I194" t="s">
        <v>133</v>
      </c>
      <c r="J194" t="s">
        <v>111</v>
      </c>
      <c r="K194" s="2">
        <v>1713.7</v>
      </c>
      <c r="L194" s="2">
        <v>1701.62</v>
      </c>
      <c r="M194">
        <v>271962</v>
      </c>
      <c r="O194" t="s">
        <v>88</v>
      </c>
      <c r="Q194" t="s">
        <v>88</v>
      </c>
      <c r="U194" s="1">
        <v>42340.477083333331</v>
      </c>
      <c r="V194" s="1">
        <v>42340.477083333331</v>
      </c>
      <c r="X194" t="s">
        <v>104</v>
      </c>
      <c r="Z194" t="s">
        <v>89</v>
      </c>
      <c r="AA194">
        <v>0</v>
      </c>
      <c r="AB194">
        <v>0</v>
      </c>
      <c r="AC194">
        <v>0</v>
      </c>
      <c r="AD194" s="2">
        <v>1701.62</v>
      </c>
      <c r="AE194" t="s">
        <v>104</v>
      </c>
      <c r="AF194" t="s">
        <v>269</v>
      </c>
      <c r="AG194">
        <v>1.43</v>
      </c>
      <c r="AJ194" t="s">
        <v>90</v>
      </c>
      <c r="AK194" s="1">
        <v>42331</v>
      </c>
      <c r="AL194">
        <v>0</v>
      </c>
      <c r="AM194">
        <v>0</v>
      </c>
      <c r="AN194" t="s">
        <v>124</v>
      </c>
      <c r="AQ194" s="1">
        <v>42331.709027777775</v>
      </c>
      <c r="AR194" s="1">
        <v>42331.709027777775</v>
      </c>
      <c r="AT194" t="s">
        <v>90</v>
      </c>
      <c r="AU194" t="s">
        <v>134</v>
      </c>
      <c r="AV194" t="s">
        <v>93</v>
      </c>
      <c r="AW194" t="s">
        <v>135</v>
      </c>
      <c r="AX194" t="s">
        <v>115</v>
      </c>
      <c r="AZ194">
        <v>0</v>
      </c>
      <c r="BI194" t="s">
        <v>90</v>
      </c>
      <c r="BK194" t="s">
        <v>90</v>
      </c>
      <c r="BL194" s="2">
        <v>1701.62</v>
      </c>
      <c r="BM194" t="s">
        <v>116</v>
      </c>
      <c r="BN194" s="1">
        <v>42341.477083333331</v>
      </c>
      <c r="BO194" t="s">
        <v>97</v>
      </c>
      <c r="BP194" s="1">
        <v>42333.357638888891</v>
      </c>
      <c r="BQ194" t="s">
        <v>117</v>
      </c>
      <c r="BU194" t="s">
        <v>118</v>
      </c>
      <c r="BV194" t="s">
        <v>119</v>
      </c>
      <c r="BW194" t="s">
        <v>88</v>
      </c>
      <c r="BY194" t="s">
        <v>120</v>
      </c>
      <c r="BZ194" t="s">
        <v>121</v>
      </c>
    </row>
    <row r="195" spans="1:78" x14ac:dyDescent="0.25">
      <c r="A195" t="s">
        <v>83</v>
      </c>
      <c r="B195" t="s">
        <v>84</v>
      </c>
      <c r="C195" t="s">
        <v>270</v>
      </c>
      <c r="D195">
        <v>1529207</v>
      </c>
      <c r="E195" s="1">
        <v>42296.417361111111</v>
      </c>
      <c r="F195" s="1">
        <v>42304.999305555553</v>
      </c>
      <c r="G195" s="4">
        <f t="shared" ref="G195:G258" si="3">YEAR(F195)</f>
        <v>2015</v>
      </c>
      <c r="H195" t="s">
        <v>109</v>
      </c>
      <c r="I195" t="s">
        <v>128</v>
      </c>
      <c r="J195" t="s">
        <v>129</v>
      </c>
      <c r="K195" s="2">
        <v>1780.1</v>
      </c>
      <c r="L195" s="2">
        <v>1683.94</v>
      </c>
      <c r="M195">
        <v>268549</v>
      </c>
      <c r="O195" t="s">
        <v>88</v>
      </c>
      <c r="Q195" t="s">
        <v>88</v>
      </c>
      <c r="U195" s="1">
        <v>42303.302083333336</v>
      </c>
      <c r="V195" s="1">
        <v>42303.302083333336</v>
      </c>
      <c r="X195" t="s">
        <v>104</v>
      </c>
      <c r="Z195" t="s">
        <v>89</v>
      </c>
      <c r="AA195">
        <v>0</v>
      </c>
      <c r="AB195">
        <v>0</v>
      </c>
      <c r="AC195">
        <v>0</v>
      </c>
      <c r="AD195" s="2">
        <v>1683.94</v>
      </c>
      <c r="AE195" t="s">
        <v>104</v>
      </c>
      <c r="AF195" t="s">
        <v>270</v>
      </c>
      <c r="AG195">
        <v>1.36</v>
      </c>
      <c r="AJ195" t="s">
        <v>90</v>
      </c>
      <c r="AK195" s="1">
        <v>42295</v>
      </c>
      <c r="AL195">
        <v>0</v>
      </c>
      <c r="AM195">
        <v>0</v>
      </c>
      <c r="AN195" t="s">
        <v>124</v>
      </c>
      <c r="AQ195" s="1">
        <v>42296.417361111111</v>
      </c>
      <c r="AR195" s="1">
        <v>42296.417361111111</v>
      </c>
      <c r="AT195" t="s">
        <v>90</v>
      </c>
      <c r="AU195" t="s">
        <v>130</v>
      </c>
      <c r="AV195" t="s">
        <v>93</v>
      </c>
      <c r="AW195" t="s">
        <v>131</v>
      </c>
      <c r="AX195" t="s">
        <v>115</v>
      </c>
      <c r="AZ195">
        <v>0</v>
      </c>
      <c r="BI195" t="s">
        <v>90</v>
      </c>
      <c r="BK195" t="s">
        <v>90</v>
      </c>
      <c r="BL195" s="2">
        <v>1683.94</v>
      </c>
      <c r="BM195" t="s">
        <v>116</v>
      </c>
      <c r="BN195" s="1">
        <v>42305.395138888889</v>
      </c>
      <c r="BO195" t="s">
        <v>103</v>
      </c>
      <c r="BP195" s="1">
        <v>42297.338888888888</v>
      </c>
      <c r="BQ195" t="s">
        <v>117</v>
      </c>
      <c r="BU195" t="s">
        <v>118</v>
      </c>
      <c r="BV195" t="s">
        <v>119</v>
      </c>
      <c r="BW195" t="s">
        <v>88</v>
      </c>
      <c r="BY195" t="s">
        <v>120</v>
      </c>
      <c r="BZ195" t="s">
        <v>121</v>
      </c>
    </row>
    <row r="196" spans="1:78" x14ac:dyDescent="0.25">
      <c r="A196" t="s">
        <v>83</v>
      </c>
      <c r="B196" t="s">
        <v>84</v>
      </c>
      <c r="C196" t="s">
        <v>271</v>
      </c>
      <c r="D196">
        <v>1529205</v>
      </c>
      <c r="E196" s="1">
        <v>42296.417361111111</v>
      </c>
      <c r="F196" s="1">
        <v>42307.999305555553</v>
      </c>
      <c r="G196" s="4">
        <f t="shared" si="3"/>
        <v>2015</v>
      </c>
      <c r="H196" t="s">
        <v>109</v>
      </c>
      <c r="I196" t="s">
        <v>128</v>
      </c>
      <c r="J196" t="s">
        <v>129</v>
      </c>
      <c r="K196">
        <v>426.3</v>
      </c>
      <c r="L196">
        <v>438</v>
      </c>
      <c r="M196">
        <v>268547</v>
      </c>
      <c r="O196" t="s">
        <v>88</v>
      </c>
      <c r="Q196" t="s">
        <v>88</v>
      </c>
      <c r="U196" s="1">
        <v>42307.423611111109</v>
      </c>
      <c r="V196" s="1">
        <v>42307.423611111109</v>
      </c>
      <c r="X196" t="s">
        <v>104</v>
      </c>
      <c r="Z196" t="s">
        <v>89</v>
      </c>
      <c r="AA196">
        <v>0</v>
      </c>
      <c r="AB196">
        <v>0</v>
      </c>
      <c r="AC196">
        <v>0</v>
      </c>
      <c r="AD196">
        <v>438</v>
      </c>
      <c r="AE196" t="s">
        <v>104</v>
      </c>
      <c r="AF196" t="s">
        <v>271</v>
      </c>
      <c r="AG196">
        <v>1.34</v>
      </c>
      <c r="AJ196" t="s">
        <v>90</v>
      </c>
      <c r="AK196" s="1">
        <v>42295</v>
      </c>
      <c r="AL196">
        <v>0</v>
      </c>
      <c r="AM196">
        <v>0</v>
      </c>
      <c r="AN196" t="s">
        <v>124</v>
      </c>
      <c r="AQ196" s="1">
        <v>42296.417361111111</v>
      </c>
      <c r="AR196" s="1">
        <v>42296.417361111111</v>
      </c>
      <c r="AT196" t="s">
        <v>90</v>
      </c>
      <c r="AU196" t="s">
        <v>130</v>
      </c>
      <c r="AV196" t="s">
        <v>93</v>
      </c>
      <c r="AW196" t="s">
        <v>131</v>
      </c>
      <c r="AX196" t="s">
        <v>115</v>
      </c>
      <c r="AZ196">
        <v>0</v>
      </c>
      <c r="BI196" t="s">
        <v>90</v>
      </c>
      <c r="BK196" t="s">
        <v>90</v>
      </c>
      <c r="BL196">
        <v>438</v>
      </c>
      <c r="BM196" t="s">
        <v>96</v>
      </c>
      <c r="BN196" s="1">
        <v>42331.449305555558</v>
      </c>
      <c r="BO196" t="s">
        <v>103</v>
      </c>
      <c r="BP196" s="1">
        <v>42297.338888888888</v>
      </c>
      <c r="BQ196" t="s">
        <v>117</v>
      </c>
      <c r="BU196" t="s">
        <v>118</v>
      </c>
      <c r="BV196" t="s">
        <v>119</v>
      </c>
      <c r="BW196" t="s">
        <v>88</v>
      </c>
      <c r="BY196" t="s">
        <v>120</v>
      </c>
      <c r="BZ196" t="s">
        <v>121</v>
      </c>
    </row>
    <row r="197" spans="1:78" x14ac:dyDescent="0.25">
      <c r="A197" t="s">
        <v>83</v>
      </c>
      <c r="B197" t="s">
        <v>84</v>
      </c>
      <c r="C197" t="s">
        <v>272</v>
      </c>
      <c r="D197">
        <v>1529209</v>
      </c>
      <c r="E197" s="1">
        <v>42296.445833333331</v>
      </c>
      <c r="F197" s="1">
        <v>42311.999305555553</v>
      </c>
      <c r="G197" s="4">
        <f t="shared" si="3"/>
        <v>2015</v>
      </c>
      <c r="H197" t="s">
        <v>109</v>
      </c>
      <c r="I197" t="s">
        <v>128</v>
      </c>
      <c r="J197" t="s">
        <v>129</v>
      </c>
      <c r="K197" s="2">
        <v>1330.8</v>
      </c>
      <c r="L197" s="2">
        <v>1243.0899999999999</v>
      </c>
      <c r="M197">
        <v>269838</v>
      </c>
      <c r="O197" t="s">
        <v>88</v>
      </c>
      <c r="Q197" t="s">
        <v>88</v>
      </c>
      <c r="U197" s="1">
        <v>42311.447916666664</v>
      </c>
      <c r="V197" s="1">
        <v>42311.447916666664</v>
      </c>
      <c r="X197" t="s">
        <v>104</v>
      </c>
      <c r="Z197" t="s">
        <v>89</v>
      </c>
      <c r="AA197">
        <v>0</v>
      </c>
      <c r="AB197">
        <v>0</v>
      </c>
      <c r="AC197">
        <v>0</v>
      </c>
      <c r="AD197" s="2">
        <v>1243.0899999999999</v>
      </c>
      <c r="AE197" t="s">
        <v>104</v>
      </c>
      <c r="AF197" t="s">
        <v>272</v>
      </c>
      <c r="AG197">
        <v>1.34</v>
      </c>
      <c r="AJ197" t="s">
        <v>90</v>
      </c>
      <c r="AL197">
        <v>0</v>
      </c>
      <c r="AM197">
        <v>0</v>
      </c>
      <c r="AN197" t="s">
        <v>124</v>
      </c>
      <c r="AT197" t="s">
        <v>90</v>
      </c>
      <c r="AU197" t="s">
        <v>130</v>
      </c>
      <c r="AV197" t="s">
        <v>93</v>
      </c>
      <c r="AW197" t="s">
        <v>131</v>
      </c>
      <c r="AX197" t="s">
        <v>115</v>
      </c>
      <c r="AZ197">
        <v>0</v>
      </c>
      <c r="BI197" t="s">
        <v>90</v>
      </c>
      <c r="BK197" t="s">
        <v>90</v>
      </c>
      <c r="BL197" s="2">
        <v>1243.0899999999999</v>
      </c>
      <c r="BM197" t="s">
        <v>102</v>
      </c>
      <c r="BN197" s="1">
        <v>42320.552083333336</v>
      </c>
      <c r="BO197" t="s">
        <v>97</v>
      </c>
      <c r="BP197" s="1">
        <v>42312.449305555558</v>
      </c>
      <c r="BQ197" t="s">
        <v>103</v>
      </c>
      <c r="BU197" t="s">
        <v>118</v>
      </c>
      <c r="BV197" t="s">
        <v>119</v>
      </c>
      <c r="BW197" t="s">
        <v>88</v>
      </c>
      <c r="BY197" t="s">
        <v>120</v>
      </c>
      <c r="BZ197" t="s">
        <v>121</v>
      </c>
    </row>
    <row r="198" spans="1:78" x14ac:dyDescent="0.25">
      <c r="A198" t="s">
        <v>83</v>
      </c>
      <c r="B198" t="s">
        <v>84</v>
      </c>
      <c r="C198" t="s">
        <v>273</v>
      </c>
      <c r="D198">
        <v>1532007</v>
      </c>
      <c r="E198" s="1">
        <v>42324.625694444447</v>
      </c>
      <c r="F198" s="1">
        <v>42339.999305555553</v>
      </c>
      <c r="G198" s="4">
        <f t="shared" si="3"/>
        <v>2015</v>
      </c>
      <c r="H198" t="s">
        <v>140</v>
      </c>
      <c r="I198" t="s">
        <v>141</v>
      </c>
      <c r="J198" t="s">
        <v>142</v>
      </c>
      <c r="K198" s="2">
        <v>1525.2</v>
      </c>
      <c r="L198" s="2">
        <v>1554.85</v>
      </c>
      <c r="M198">
        <v>271116</v>
      </c>
      <c r="O198" t="s">
        <v>88</v>
      </c>
      <c r="Q198" t="s">
        <v>88</v>
      </c>
      <c r="U198" s="1">
        <v>42339.467361111114</v>
      </c>
      <c r="V198" s="1">
        <v>42339.467361111114</v>
      </c>
      <c r="X198" t="s">
        <v>104</v>
      </c>
      <c r="Z198" t="s">
        <v>89</v>
      </c>
      <c r="AA198">
        <v>0</v>
      </c>
      <c r="AB198">
        <v>0</v>
      </c>
      <c r="AC198">
        <v>0</v>
      </c>
      <c r="AD198" s="2">
        <v>1554.85</v>
      </c>
      <c r="AE198" t="s">
        <v>104</v>
      </c>
      <c r="AF198" t="s">
        <v>273</v>
      </c>
      <c r="AG198">
        <v>1.43</v>
      </c>
      <c r="AJ198" t="s">
        <v>90</v>
      </c>
      <c r="AK198" s="1">
        <v>42323</v>
      </c>
      <c r="AL198">
        <v>0</v>
      </c>
      <c r="AM198">
        <v>0</v>
      </c>
      <c r="AN198" t="s">
        <v>143</v>
      </c>
      <c r="AQ198" s="1">
        <v>42324.625694444447</v>
      </c>
      <c r="AR198" s="1">
        <v>42324.625694444447</v>
      </c>
      <c r="AT198" t="s">
        <v>90</v>
      </c>
      <c r="AU198" t="s">
        <v>144</v>
      </c>
      <c r="AV198" t="s">
        <v>93</v>
      </c>
      <c r="AW198" t="s">
        <v>145</v>
      </c>
      <c r="AX198" t="s">
        <v>115</v>
      </c>
      <c r="AZ198">
        <v>0</v>
      </c>
      <c r="BI198" t="s">
        <v>90</v>
      </c>
      <c r="BK198" t="s">
        <v>90</v>
      </c>
      <c r="BL198" s="2">
        <v>1554.85</v>
      </c>
      <c r="BM198" t="s">
        <v>96</v>
      </c>
      <c r="BN198" s="1">
        <v>42369.579861111109</v>
      </c>
      <c r="BO198" t="s">
        <v>97</v>
      </c>
      <c r="BP198" s="1">
        <v>42325.689583333333</v>
      </c>
      <c r="BQ198" t="s">
        <v>117</v>
      </c>
      <c r="BU198" t="s">
        <v>118</v>
      </c>
      <c r="BV198" t="s">
        <v>119</v>
      </c>
      <c r="BW198" t="s">
        <v>88</v>
      </c>
      <c r="BY198" t="s">
        <v>120</v>
      </c>
      <c r="BZ198" t="s">
        <v>121</v>
      </c>
    </row>
    <row r="199" spans="1:78" x14ac:dyDescent="0.25">
      <c r="A199" t="s">
        <v>83</v>
      </c>
      <c r="B199" t="s">
        <v>84</v>
      </c>
      <c r="C199" t="s">
        <v>274</v>
      </c>
      <c r="D199">
        <v>1528102</v>
      </c>
      <c r="E199" s="1">
        <v>42285.750694444447</v>
      </c>
      <c r="F199" s="1">
        <v>42302.999305555553</v>
      </c>
      <c r="G199" s="4">
        <f t="shared" si="3"/>
        <v>2015</v>
      </c>
      <c r="H199" t="s">
        <v>140</v>
      </c>
      <c r="I199" t="s">
        <v>141</v>
      </c>
      <c r="J199" t="s">
        <v>142</v>
      </c>
      <c r="K199" s="2">
        <v>1508.7</v>
      </c>
      <c r="L199" s="2">
        <v>1490.63</v>
      </c>
      <c r="M199">
        <v>267740</v>
      </c>
      <c r="O199" t="s">
        <v>88</v>
      </c>
      <c r="Q199" t="s">
        <v>88</v>
      </c>
      <c r="U199" s="1">
        <v>42301.431250000001</v>
      </c>
      <c r="V199" s="1">
        <v>42301.431250000001</v>
      </c>
      <c r="X199" t="s">
        <v>104</v>
      </c>
      <c r="Z199" t="s">
        <v>89</v>
      </c>
      <c r="AA199">
        <v>0</v>
      </c>
      <c r="AB199">
        <v>0</v>
      </c>
      <c r="AC199">
        <v>0</v>
      </c>
      <c r="AD199" s="2">
        <v>1490.63</v>
      </c>
      <c r="AE199" t="s">
        <v>104</v>
      </c>
      <c r="AF199" t="s">
        <v>274</v>
      </c>
      <c r="AG199">
        <v>1.65</v>
      </c>
      <c r="AJ199" t="s">
        <v>90</v>
      </c>
      <c r="AK199" s="1">
        <v>42281</v>
      </c>
      <c r="AL199">
        <v>0</v>
      </c>
      <c r="AM199">
        <v>0</v>
      </c>
      <c r="AN199" t="s">
        <v>143</v>
      </c>
      <c r="AQ199" s="1">
        <v>42285.750694444447</v>
      </c>
      <c r="AR199" s="1">
        <v>42285.750694444447</v>
      </c>
      <c r="AT199" t="s">
        <v>90</v>
      </c>
      <c r="AU199" t="s">
        <v>144</v>
      </c>
      <c r="AV199" t="s">
        <v>93</v>
      </c>
      <c r="AW199" t="s">
        <v>145</v>
      </c>
      <c r="AX199" t="s">
        <v>115</v>
      </c>
      <c r="AZ199">
        <v>0</v>
      </c>
      <c r="BI199" t="s">
        <v>90</v>
      </c>
      <c r="BK199" t="s">
        <v>90</v>
      </c>
      <c r="BL199" s="2">
        <v>1490.63</v>
      </c>
      <c r="BM199" t="s">
        <v>116</v>
      </c>
      <c r="BN199" s="1">
        <v>42303.432638888888</v>
      </c>
      <c r="BO199" t="s">
        <v>103</v>
      </c>
      <c r="BP199" s="1">
        <v>42286.503472222219</v>
      </c>
      <c r="BQ199" t="s">
        <v>117</v>
      </c>
      <c r="BU199" t="s">
        <v>118</v>
      </c>
      <c r="BV199" t="s">
        <v>119</v>
      </c>
      <c r="BW199" t="s">
        <v>88</v>
      </c>
      <c r="BY199" t="s">
        <v>120</v>
      </c>
      <c r="BZ199" t="s">
        <v>121</v>
      </c>
    </row>
    <row r="200" spans="1:78" x14ac:dyDescent="0.25">
      <c r="A200" t="s">
        <v>83</v>
      </c>
      <c r="B200" t="s">
        <v>84</v>
      </c>
      <c r="C200" t="s">
        <v>275</v>
      </c>
      <c r="D200">
        <v>1532703</v>
      </c>
      <c r="E200" s="1">
        <v>42331.709027777775</v>
      </c>
      <c r="F200" s="1">
        <v>42339.999305555553</v>
      </c>
      <c r="G200" s="4">
        <f t="shared" si="3"/>
        <v>2015</v>
      </c>
      <c r="H200" t="s">
        <v>109</v>
      </c>
      <c r="I200" t="s">
        <v>133</v>
      </c>
      <c r="J200" t="s">
        <v>111</v>
      </c>
      <c r="K200" s="2">
        <v>1712.9</v>
      </c>
      <c r="L200" s="2">
        <v>1666.46</v>
      </c>
      <c r="M200">
        <v>271894</v>
      </c>
      <c r="O200" t="s">
        <v>88</v>
      </c>
      <c r="Q200" t="s">
        <v>88</v>
      </c>
      <c r="U200" s="1">
        <v>42339.46875</v>
      </c>
      <c r="V200" s="1">
        <v>42339.46875</v>
      </c>
      <c r="X200" t="s">
        <v>104</v>
      </c>
      <c r="Z200" t="s">
        <v>89</v>
      </c>
      <c r="AA200">
        <v>0</v>
      </c>
      <c r="AB200">
        <v>0</v>
      </c>
      <c r="AC200">
        <v>0</v>
      </c>
      <c r="AD200" s="2">
        <v>1666.46</v>
      </c>
      <c r="AE200" t="s">
        <v>104</v>
      </c>
      <c r="AF200" t="s">
        <v>275</v>
      </c>
      <c r="AG200">
        <v>1.48</v>
      </c>
      <c r="AJ200" t="s">
        <v>90</v>
      </c>
      <c r="AK200" s="1">
        <v>42330</v>
      </c>
      <c r="AL200">
        <v>0</v>
      </c>
      <c r="AM200">
        <v>0</v>
      </c>
      <c r="AN200" t="s">
        <v>124</v>
      </c>
      <c r="AQ200" s="1">
        <v>42331.709027777775</v>
      </c>
      <c r="AR200" s="1">
        <v>42331.709027777775</v>
      </c>
      <c r="AT200" t="s">
        <v>90</v>
      </c>
      <c r="AU200" t="s">
        <v>134</v>
      </c>
      <c r="AV200" t="s">
        <v>93</v>
      </c>
      <c r="AW200" t="s">
        <v>135</v>
      </c>
      <c r="AX200" t="s">
        <v>115</v>
      </c>
      <c r="AZ200">
        <v>0</v>
      </c>
      <c r="BI200" t="s">
        <v>90</v>
      </c>
      <c r="BK200" t="s">
        <v>90</v>
      </c>
      <c r="BL200" s="2">
        <v>1666.46</v>
      </c>
      <c r="BM200" t="s">
        <v>116</v>
      </c>
      <c r="BN200" s="1">
        <v>42340.469444444447</v>
      </c>
      <c r="BO200" t="s">
        <v>97</v>
      </c>
      <c r="BP200" s="1">
        <v>42332.524305555555</v>
      </c>
      <c r="BQ200" t="s">
        <v>117</v>
      </c>
      <c r="BU200" t="s">
        <v>118</v>
      </c>
      <c r="BV200" t="s">
        <v>119</v>
      </c>
      <c r="BW200" t="s">
        <v>88</v>
      </c>
      <c r="BY200" t="s">
        <v>120</v>
      </c>
      <c r="BZ200" t="s">
        <v>121</v>
      </c>
    </row>
    <row r="201" spans="1:78" x14ac:dyDescent="0.25">
      <c r="A201" t="s">
        <v>83</v>
      </c>
      <c r="B201" t="s">
        <v>84</v>
      </c>
      <c r="C201" t="s">
        <v>276</v>
      </c>
      <c r="D201">
        <v>1531401</v>
      </c>
      <c r="E201" s="1">
        <v>42318.500694444447</v>
      </c>
      <c r="F201" s="1">
        <v>42325.999305555553</v>
      </c>
      <c r="G201" s="4">
        <f t="shared" si="3"/>
        <v>2015</v>
      </c>
      <c r="H201" t="s">
        <v>140</v>
      </c>
      <c r="I201" t="s">
        <v>141</v>
      </c>
      <c r="J201" t="s">
        <v>142</v>
      </c>
      <c r="K201" s="2">
        <v>1582.1</v>
      </c>
      <c r="L201" s="2">
        <v>1553.15</v>
      </c>
      <c r="M201">
        <v>270452</v>
      </c>
      <c r="O201" t="s">
        <v>88</v>
      </c>
      <c r="Q201" t="s">
        <v>88</v>
      </c>
      <c r="U201" s="1">
        <v>42325.48333333333</v>
      </c>
      <c r="V201" s="1">
        <v>42325.48333333333</v>
      </c>
      <c r="X201" t="s">
        <v>104</v>
      </c>
      <c r="Z201" t="s">
        <v>89</v>
      </c>
      <c r="AA201">
        <v>0</v>
      </c>
      <c r="AB201">
        <v>0</v>
      </c>
      <c r="AC201">
        <v>0</v>
      </c>
      <c r="AD201" s="2">
        <v>1553.15</v>
      </c>
      <c r="AE201" t="s">
        <v>104</v>
      </c>
      <c r="AF201" t="s">
        <v>276</v>
      </c>
      <c r="AG201">
        <v>1.47</v>
      </c>
      <c r="AJ201" t="s">
        <v>90</v>
      </c>
      <c r="AK201" s="1">
        <v>42317</v>
      </c>
      <c r="AL201">
        <v>0</v>
      </c>
      <c r="AM201">
        <v>0</v>
      </c>
      <c r="AN201" t="s">
        <v>143</v>
      </c>
      <c r="AQ201" s="1">
        <v>42318.500694444447</v>
      </c>
      <c r="AR201" s="1">
        <v>42318.500694444447</v>
      </c>
      <c r="AT201" t="s">
        <v>90</v>
      </c>
      <c r="AU201" t="s">
        <v>144</v>
      </c>
      <c r="AV201" t="s">
        <v>93</v>
      </c>
      <c r="AW201" t="s">
        <v>145</v>
      </c>
      <c r="AX201" t="s">
        <v>115</v>
      </c>
      <c r="AZ201">
        <v>0</v>
      </c>
      <c r="BI201" t="s">
        <v>90</v>
      </c>
      <c r="BK201" t="s">
        <v>90</v>
      </c>
      <c r="BL201" s="2">
        <v>1553.15</v>
      </c>
      <c r="BM201" t="s">
        <v>116</v>
      </c>
      <c r="BN201" s="1">
        <v>42327.48333333333</v>
      </c>
      <c r="BO201" t="s">
        <v>97</v>
      </c>
      <c r="BP201" s="1">
        <v>42318.671527777777</v>
      </c>
      <c r="BQ201" t="s">
        <v>117</v>
      </c>
      <c r="BU201" t="s">
        <v>118</v>
      </c>
      <c r="BV201" t="s">
        <v>119</v>
      </c>
      <c r="BW201" t="s">
        <v>88</v>
      </c>
      <c r="BY201" t="s">
        <v>120</v>
      </c>
      <c r="BZ201" t="s">
        <v>121</v>
      </c>
    </row>
    <row r="202" spans="1:78" x14ac:dyDescent="0.25">
      <c r="A202" t="s">
        <v>83</v>
      </c>
      <c r="B202" t="s">
        <v>84</v>
      </c>
      <c r="C202" t="s">
        <v>277</v>
      </c>
      <c r="D202">
        <v>1532003</v>
      </c>
      <c r="E202" s="1">
        <v>42324.417361111111</v>
      </c>
      <c r="F202" s="1">
        <v>42329.999305555553</v>
      </c>
      <c r="G202" s="4">
        <f t="shared" si="3"/>
        <v>2015</v>
      </c>
      <c r="H202" t="s">
        <v>109</v>
      </c>
      <c r="I202" t="s">
        <v>133</v>
      </c>
      <c r="J202" t="s">
        <v>111</v>
      </c>
      <c r="K202" s="2">
        <v>1624.9</v>
      </c>
      <c r="L202" s="2">
        <v>1581.57</v>
      </c>
      <c r="M202">
        <v>271016</v>
      </c>
      <c r="O202" t="s">
        <v>88</v>
      </c>
      <c r="Q202" t="s">
        <v>88</v>
      </c>
      <c r="U202" s="1">
        <v>42329.488888888889</v>
      </c>
      <c r="V202" s="1">
        <v>42329.488888888889</v>
      </c>
      <c r="X202" t="s">
        <v>104</v>
      </c>
      <c r="Z202" t="s">
        <v>89</v>
      </c>
      <c r="AA202">
        <v>0</v>
      </c>
      <c r="AB202">
        <v>0</v>
      </c>
      <c r="AC202">
        <v>0</v>
      </c>
      <c r="AD202" s="2">
        <v>1581.57</v>
      </c>
      <c r="AE202" t="s">
        <v>104</v>
      </c>
      <c r="AF202" t="s">
        <v>277</v>
      </c>
      <c r="AG202">
        <v>1.38</v>
      </c>
      <c r="AJ202" t="s">
        <v>90</v>
      </c>
      <c r="AK202" s="1">
        <v>42323</v>
      </c>
      <c r="AL202">
        <v>0</v>
      </c>
      <c r="AM202">
        <v>0</v>
      </c>
      <c r="AN202" t="s">
        <v>124</v>
      </c>
      <c r="AQ202" s="1">
        <v>42324.417361111111</v>
      </c>
      <c r="AR202" s="1">
        <v>42324.417361111111</v>
      </c>
      <c r="AT202" t="s">
        <v>90</v>
      </c>
      <c r="AU202" t="s">
        <v>134</v>
      </c>
      <c r="AV202" t="s">
        <v>93</v>
      </c>
      <c r="AW202" t="s">
        <v>135</v>
      </c>
      <c r="AX202" t="s">
        <v>115</v>
      </c>
      <c r="AZ202">
        <v>0</v>
      </c>
      <c r="BI202" t="s">
        <v>90</v>
      </c>
      <c r="BK202" t="s">
        <v>90</v>
      </c>
      <c r="BL202" s="2">
        <v>1581.57</v>
      </c>
      <c r="BM202" t="s">
        <v>116</v>
      </c>
      <c r="BN202" s="1">
        <v>42338.36041666667</v>
      </c>
      <c r="BO202" t="s">
        <v>97</v>
      </c>
      <c r="BP202" s="1">
        <v>42325.522916666669</v>
      </c>
      <c r="BQ202" t="s">
        <v>117</v>
      </c>
      <c r="BU202" t="s">
        <v>118</v>
      </c>
      <c r="BV202" t="s">
        <v>119</v>
      </c>
      <c r="BW202" t="s">
        <v>88</v>
      </c>
      <c r="BY202" t="s">
        <v>120</v>
      </c>
      <c r="BZ202" t="s">
        <v>121</v>
      </c>
    </row>
    <row r="203" spans="1:78" x14ac:dyDescent="0.25">
      <c r="A203" t="s">
        <v>83</v>
      </c>
      <c r="B203" t="s">
        <v>84</v>
      </c>
      <c r="C203" t="s">
        <v>278</v>
      </c>
      <c r="D203">
        <v>1530703</v>
      </c>
      <c r="E203" s="1">
        <v>42311.375694444447</v>
      </c>
      <c r="F203" s="1">
        <v>42324.999305555553</v>
      </c>
      <c r="G203" s="4">
        <f t="shared" si="3"/>
        <v>2015</v>
      </c>
      <c r="H203" t="s">
        <v>165</v>
      </c>
      <c r="I203" t="s">
        <v>166</v>
      </c>
      <c r="J203" t="s">
        <v>172</v>
      </c>
      <c r="K203" s="2">
        <v>1426.5</v>
      </c>
      <c r="L203" s="2">
        <v>1422.2</v>
      </c>
      <c r="M203">
        <v>269897</v>
      </c>
      <c r="O203" t="s">
        <v>88</v>
      </c>
      <c r="Q203" t="s">
        <v>88</v>
      </c>
      <c r="U203" s="1">
        <v>42324.387499999997</v>
      </c>
      <c r="V203" s="1">
        <v>42324.387499999997</v>
      </c>
      <c r="X203" t="s">
        <v>104</v>
      </c>
      <c r="Z203" t="s">
        <v>89</v>
      </c>
      <c r="AA203">
        <v>0</v>
      </c>
      <c r="AB203">
        <v>0</v>
      </c>
      <c r="AC203">
        <v>0</v>
      </c>
      <c r="AD203" s="2">
        <v>1422.2</v>
      </c>
      <c r="AE203" t="s">
        <v>104</v>
      </c>
      <c r="AF203" t="s">
        <v>278</v>
      </c>
      <c r="AG203">
        <v>1.72</v>
      </c>
      <c r="AJ203" t="s">
        <v>90</v>
      </c>
      <c r="AK203" s="1">
        <v>42310</v>
      </c>
      <c r="AL203">
        <v>0</v>
      </c>
      <c r="AM203">
        <v>0</v>
      </c>
      <c r="AN203" t="s">
        <v>143</v>
      </c>
      <c r="AQ203" s="1">
        <v>42311.375694444447</v>
      </c>
      <c r="AR203" s="1">
        <v>42311.375694444447</v>
      </c>
      <c r="AT203" t="s">
        <v>90</v>
      </c>
      <c r="AU203" t="s">
        <v>168</v>
      </c>
      <c r="AV203" t="s">
        <v>93</v>
      </c>
      <c r="AW203" t="s">
        <v>169</v>
      </c>
      <c r="AX203" t="s">
        <v>115</v>
      </c>
      <c r="AZ203">
        <v>0</v>
      </c>
      <c r="BI203" t="s">
        <v>90</v>
      </c>
      <c r="BK203" t="s">
        <v>90</v>
      </c>
      <c r="BL203" s="2">
        <v>1422.2</v>
      </c>
      <c r="BM203" t="s">
        <v>116</v>
      </c>
      <c r="BN203" s="1">
        <v>42325.387499999997</v>
      </c>
      <c r="BO203" t="s">
        <v>97</v>
      </c>
      <c r="BP203" s="1">
        <v>42312.504861111112</v>
      </c>
      <c r="BQ203" t="s">
        <v>117</v>
      </c>
      <c r="BU203" t="s">
        <v>118</v>
      </c>
      <c r="BV203" t="s">
        <v>119</v>
      </c>
      <c r="BW203" t="s">
        <v>88</v>
      </c>
      <c r="BY203" t="s">
        <v>120</v>
      </c>
      <c r="BZ203" t="s">
        <v>121</v>
      </c>
    </row>
    <row r="204" spans="1:78" x14ac:dyDescent="0.25">
      <c r="A204" t="s">
        <v>83</v>
      </c>
      <c r="B204" t="s">
        <v>84</v>
      </c>
      <c r="C204" t="s">
        <v>279</v>
      </c>
      <c r="D204">
        <v>1532401</v>
      </c>
      <c r="E204" s="1">
        <v>42328.792361111111</v>
      </c>
      <c r="F204" s="1">
        <v>42342.999305555553</v>
      </c>
      <c r="G204" s="4">
        <f t="shared" si="3"/>
        <v>2015</v>
      </c>
      <c r="H204" t="s">
        <v>109</v>
      </c>
      <c r="I204" t="s">
        <v>123</v>
      </c>
      <c r="J204" t="s">
        <v>111</v>
      </c>
      <c r="K204" s="2">
        <v>1636.4</v>
      </c>
      <c r="L204" s="2">
        <v>1614.92</v>
      </c>
      <c r="M204">
        <v>271458</v>
      </c>
      <c r="O204" t="s">
        <v>88</v>
      </c>
      <c r="Q204" t="s">
        <v>88</v>
      </c>
      <c r="U204" s="1">
        <v>42342.435416666667</v>
      </c>
      <c r="V204" s="1">
        <v>42342.435416666667</v>
      </c>
      <c r="X204" t="s">
        <v>104</v>
      </c>
      <c r="Z204" t="s">
        <v>89</v>
      </c>
      <c r="AA204">
        <v>0</v>
      </c>
      <c r="AB204">
        <v>0</v>
      </c>
      <c r="AC204">
        <v>0</v>
      </c>
      <c r="AD204" s="2">
        <v>1614.92</v>
      </c>
      <c r="AE204" t="s">
        <v>104</v>
      </c>
      <c r="AF204" t="s">
        <v>279</v>
      </c>
      <c r="AG204">
        <v>1.23</v>
      </c>
      <c r="AJ204" t="s">
        <v>90</v>
      </c>
      <c r="AK204" s="1">
        <v>42328</v>
      </c>
      <c r="AL204">
        <v>0</v>
      </c>
      <c r="AM204">
        <v>0</v>
      </c>
      <c r="AN204" t="s">
        <v>112</v>
      </c>
      <c r="AQ204" s="1">
        <v>42328.792361111111</v>
      </c>
      <c r="AR204" s="1">
        <v>42328.792361111111</v>
      </c>
      <c r="AT204" t="s">
        <v>90</v>
      </c>
      <c r="AU204" t="s">
        <v>125</v>
      </c>
      <c r="AV204" t="s">
        <v>93</v>
      </c>
      <c r="AW204" t="s">
        <v>126</v>
      </c>
      <c r="AX204" t="s">
        <v>115</v>
      </c>
      <c r="AZ204">
        <v>0</v>
      </c>
      <c r="BI204" t="s">
        <v>90</v>
      </c>
      <c r="BK204" t="s">
        <v>90</v>
      </c>
      <c r="BL204" s="2">
        <v>1614.92</v>
      </c>
      <c r="BM204" t="s">
        <v>116</v>
      </c>
      <c r="BN204" s="1">
        <v>42345.435416666667</v>
      </c>
      <c r="BO204" t="s">
        <v>97</v>
      </c>
      <c r="BP204" s="1">
        <v>42329.522916666669</v>
      </c>
      <c r="BQ204" t="s">
        <v>117</v>
      </c>
      <c r="BU204" t="s">
        <v>118</v>
      </c>
      <c r="BV204" t="s">
        <v>119</v>
      </c>
      <c r="BW204" t="s">
        <v>88</v>
      </c>
      <c r="BY204" t="s">
        <v>120</v>
      </c>
      <c r="BZ204" t="s">
        <v>121</v>
      </c>
    </row>
    <row r="205" spans="1:78" x14ac:dyDescent="0.25">
      <c r="A205" t="s">
        <v>83</v>
      </c>
      <c r="B205" t="s">
        <v>84</v>
      </c>
      <c r="C205" t="s">
        <v>280</v>
      </c>
      <c r="D205">
        <v>1533409</v>
      </c>
      <c r="E205" s="1">
        <v>42338.551388888889</v>
      </c>
      <c r="F205" s="1">
        <v>42348.999305555553</v>
      </c>
      <c r="G205" s="4">
        <f t="shared" si="3"/>
        <v>2015</v>
      </c>
      <c r="H205" t="s">
        <v>109</v>
      </c>
      <c r="I205" t="s">
        <v>123</v>
      </c>
      <c r="J205" t="s">
        <v>111</v>
      </c>
      <c r="K205" s="2">
        <v>1562.5</v>
      </c>
      <c r="L205" s="2">
        <v>1529.65</v>
      </c>
      <c r="M205">
        <v>272497</v>
      </c>
      <c r="O205" t="s">
        <v>88</v>
      </c>
      <c r="Q205" t="s">
        <v>88</v>
      </c>
      <c r="U205" s="1">
        <v>42348.441666666666</v>
      </c>
      <c r="V205" s="1">
        <v>42348.441666666666</v>
      </c>
      <c r="X205" t="s">
        <v>104</v>
      </c>
      <c r="Z205" t="s">
        <v>89</v>
      </c>
      <c r="AA205">
        <v>0</v>
      </c>
      <c r="AB205">
        <v>0</v>
      </c>
      <c r="AC205">
        <v>0</v>
      </c>
      <c r="AD205" s="2">
        <v>1529.65</v>
      </c>
      <c r="AE205" t="s">
        <v>104</v>
      </c>
      <c r="AF205" t="s">
        <v>280</v>
      </c>
      <c r="AG205">
        <v>1.41</v>
      </c>
      <c r="AJ205" t="s">
        <v>90</v>
      </c>
      <c r="AK205" s="1">
        <v>42338</v>
      </c>
      <c r="AL205">
        <v>0</v>
      </c>
      <c r="AM205">
        <v>0</v>
      </c>
      <c r="AN205" t="s">
        <v>124</v>
      </c>
      <c r="AQ205" s="1">
        <v>42338.551388888889</v>
      </c>
      <c r="AR205" s="1">
        <v>42338.551388888889</v>
      </c>
      <c r="AT205" t="s">
        <v>90</v>
      </c>
      <c r="AU205" t="s">
        <v>125</v>
      </c>
      <c r="AV205" t="s">
        <v>93</v>
      </c>
      <c r="AW205" t="s">
        <v>126</v>
      </c>
      <c r="AX205" t="s">
        <v>115</v>
      </c>
      <c r="AZ205">
        <v>0</v>
      </c>
      <c r="BI205" t="s">
        <v>90</v>
      </c>
      <c r="BK205" t="s">
        <v>90</v>
      </c>
      <c r="BL205" s="2">
        <v>1529.65</v>
      </c>
      <c r="BM205" t="s">
        <v>116</v>
      </c>
      <c r="BN205" s="1">
        <v>42349.441666666666</v>
      </c>
      <c r="BO205" t="s">
        <v>103</v>
      </c>
      <c r="BP205" s="1">
        <v>42339.486111111109</v>
      </c>
      <c r="BQ205" t="s">
        <v>117</v>
      </c>
      <c r="BU205" t="s">
        <v>118</v>
      </c>
      <c r="BV205" t="s">
        <v>119</v>
      </c>
      <c r="BW205" t="s">
        <v>88</v>
      </c>
      <c r="BY205" t="s">
        <v>120</v>
      </c>
      <c r="BZ205" t="s">
        <v>121</v>
      </c>
    </row>
    <row r="206" spans="1:78" x14ac:dyDescent="0.25">
      <c r="A206" t="s">
        <v>83</v>
      </c>
      <c r="B206" t="s">
        <v>84</v>
      </c>
      <c r="C206" t="s">
        <v>281</v>
      </c>
      <c r="D206">
        <v>1530301</v>
      </c>
      <c r="E206" s="1">
        <v>42307.500694444447</v>
      </c>
      <c r="F206" s="1">
        <v>42317.999305555553</v>
      </c>
      <c r="G206" s="4">
        <f t="shared" si="3"/>
        <v>2015</v>
      </c>
      <c r="H206" t="s">
        <v>109</v>
      </c>
      <c r="I206" t="s">
        <v>110</v>
      </c>
      <c r="J206" t="s">
        <v>111</v>
      </c>
      <c r="K206" s="2">
        <v>1600.8</v>
      </c>
      <c r="L206" s="2">
        <v>1508.38</v>
      </c>
      <c r="M206">
        <v>269446</v>
      </c>
      <c r="O206" t="s">
        <v>88</v>
      </c>
      <c r="Q206" t="s">
        <v>88</v>
      </c>
      <c r="U206" s="1">
        <v>42317.4</v>
      </c>
      <c r="V206" s="1">
        <v>42317.4</v>
      </c>
      <c r="X206" t="s">
        <v>104</v>
      </c>
      <c r="Z206" t="s">
        <v>89</v>
      </c>
      <c r="AA206">
        <v>0</v>
      </c>
      <c r="AB206">
        <v>0</v>
      </c>
      <c r="AC206">
        <v>0</v>
      </c>
      <c r="AD206" s="2">
        <v>1508.38</v>
      </c>
      <c r="AE206" t="s">
        <v>104</v>
      </c>
      <c r="AF206" t="s">
        <v>281</v>
      </c>
      <c r="AG206">
        <v>1.27</v>
      </c>
      <c r="AJ206" t="s">
        <v>90</v>
      </c>
      <c r="AK206" s="1">
        <v>42307</v>
      </c>
      <c r="AL206">
        <v>0</v>
      </c>
      <c r="AM206">
        <v>0</v>
      </c>
      <c r="AN206" t="s">
        <v>124</v>
      </c>
      <c r="AQ206" s="1">
        <v>42307.500694444447</v>
      </c>
      <c r="AR206" s="1">
        <v>42307.500694444447</v>
      </c>
      <c r="AT206" t="s">
        <v>90</v>
      </c>
      <c r="AU206" t="s">
        <v>113</v>
      </c>
      <c r="AV206" t="s">
        <v>93</v>
      </c>
      <c r="AW206" t="s">
        <v>114</v>
      </c>
      <c r="AX206" t="s">
        <v>115</v>
      </c>
      <c r="AZ206">
        <v>0</v>
      </c>
      <c r="BI206" t="s">
        <v>90</v>
      </c>
      <c r="BK206" t="s">
        <v>90</v>
      </c>
      <c r="BL206" s="2">
        <v>1508.38</v>
      </c>
      <c r="BM206" t="s">
        <v>116</v>
      </c>
      <c r="BN206" s="1">
        <v>42318.400000000001</v>
      </c>
      <c r="BO206" t="s">
        <v>97</v>
      </c>
      <c r="BP206" s="1">
        <v>42308.503472222219</v>
      </c>
      <c r="BQ206" t="s">
        <v>117</v>
      </c>
      <c r="BU206" t="s">
        <v>118</v>
      </c>
      <c r="BV206" t="s">
        <v>119</v>
      </c>
      <c r="BW206" t="s">
        <v>88</v>
      </c>
      <c r="BY206" t="s">
        <v>120</v>
      </c>
      <c r="BZ206" t="s">
        <v>121</v>
      </c>
    </row>
    <row r="207" spans="1:78" x14ac:dyDescent="0.25">
      <c r="A207" t="s">
        <v>83</v>
      </c>
      <c r="B207" t="s">
        <v>84</v>
      </c>
      <c r="C207" t="s">
        <v>282</v>
      </c>
      <c r="D207">
        <v>1532702</v>
      </c>
      <c r="E207" s="1">
        <v>42331.709027777775</v>
      </c>
      <c r="F207" s="1">
        <v>42340.999305555553</v>
      </c>
      <c r="G207" s="4">
        <f t="shared" si="3"/>
        <v>2015</v>
      </c>
      <c r="H207" t="s">
        <v>109</v>
      </c>
      <c r="I207" t="s">
        <v>133</v>
      </c>
      <c r="J207" t="s">
        <v>111</v>
      </c>
      <c r="K207" s="2">
        <v>1505</v>
      </c>
      <c r="L207" s="2">
        <v>1494.93</v>
      </c>
      <c r="M207">
        <v>271893</v>
      </c>
      <c r="O207" t="s">
        <v>88</v>
      </c>
      <c r="Q207" t="s">
        <v>88</v>
      </c>
      <c r="U207" s="1">
        <v>42340.477777777778</v>
      </c>
      <c r="V207" s="1">
        <v>42340.477777777778</v>
      </c>
      <c r="X207" t="s">
        <v>104</v>
      </c>
      <c r="Z207" t="s">
        <v>89</v>
      </c>
      <c r="AA207">
        <v>0</v>
      </c>
      <c r="AB207">
        <v>0</v>
      </c>
      <c r="AC207">
        <v>0</v>
      </c>
      <c r="AD207" s="2">
        <v>1494.93</v>
      </c>
      <c r="AE207" t="s">
        <v>104</v>
      </c>
      <c r="AF207" t="s">
        <v>282</v>
      </c>
      <c r="AG207">
        <v>1.48</v>
      </c>
      <c r="AJ207" t="s">
        <v>90</v>
      </c>
      <c r="AK207" s="1">
        <v>42330</v>
      </c>
      <c r="AL207">
        <v>0</v>
      </c>
      <c r="AM207">
        <v>0</v>
      </c>
      <c r="AN207" t="s">
        <v>124</v>
      </c>
      <c r="AQ207" s="1">
        <v>42331.709027777775</v>
      </c>
      <c r="AR207" s="1">
        <v>42331.709027777775</v>
      </c>
      <c r="AT207" t="s">
        <v>90</v>
      </c>
      <c r="AU207" t="s">
        <v>134</v>
      </c>
      <c r="AV207" t="s">
        <v>93</v>
      </c>
      <c r="AW207" t="s">
        <v>135</v>
      </c>
      <c r="AX207" t="s">
        <v>115</v>
      </c>
      <c r="AZ207">
        <v>0</v>
      </c>
      <c r="BI207" t="s">
        <v>90</v>
      </c>
      <c r="BK207" t="s">
        <v>90</v>
      </c>
      <c r="BL207" s="2">
        <v>1494.93</v>
      </c>
      <c r="BM207" t="s">
        <v>116</v>
      </c>
      <c r="BN207" s="1">
        <v>42341.477777777778</v>
      </c>
      <c r="BO207" t="s">
        <v>97</v>
      </c>
      <c r="BP207" s="1">
        <v>42332.524305555555</v>
      </c>
      <c r="BQ207" t="s">
        <v>117</v>
      </c>
      <c r="BU207" t="s">
        <v>118</v>
      </c>
      <c r="BV207" t="s">
        <v>119</v>
      </c>
      <c r="BW207" t="s">
        <v>88</v>
      </c>
      <c r="BY207" t="s">
        <v>120</v>
      </c>
      <c r="BZ207" t="s">
        <v>121</v>
      </c>
    </row>
    <row r="208" spans="1:78" x14ac:dyDescent="0.25">
      <c r="A208" t="s">
        <v>83</v>
      </c>
      <c r="B208" t="s">
        <v>84</v>
      </c>
      <c r="C208" t="s">
        <v>283</v>
      </c>
      <c r="D208">
        <v>1532902</v>
      </c>
      <c r="E208" s="1">
        <v>42333.375694444447</v>
      </c>
      <c r="F208" s="1">
        <v>42341.999305555553</v>
      </c>
      <c r="G208" s="4">
        <f t="shared" si="3"/>
        <v>2015</v>
      </c>
      <c r="H208" t="s">
        <v>109</v>
      </c>
      <c r="I208" t="s">
        <v>123</v>
      </c>
      <c r="J208" t="s">
        <v>111</v>
      </c>
      <c r="K208" s="2">
        <v>1556.5</v>
      </c>
      <c r="L208" s="2">
        <v>1484.35</v>
      </c>
      <c r="M208">
        <v>272097</v>
      </c>
      <c r="O208" t="s">
        <v>88</v>
      </c>
      <c r="Q208" t="s">
        <v>88</v>
      </c>
      <c r="U208" s="1">
        <v>42341.396527777775</v>
      </c>
      <c r="V208" s="1">
        <v>42341.396527777775</v>
      </c>
      <c r="X208" t="s">
        <v>104</v>
      </c>
      <c r="Z208" t="s">
        <v>89</v>
      </c>
      <c r="AA208">
        <v>0</v>
      </c>
      <c r="AB208">
        <v>0</v>
      </c>
      <c r="AC208">
        <v>0</v>
      </c>
      <c r="AD208" s="2">
        <v>1484.35</v>
      </c>
      <c r="AE208" t="s">
        <v>104</v>
      </c>
      <c r="AF208" t="s">
        <v>283</v>
      </c>
      <c r="AG208">
        <v>1.48</v>
      </c>
      <c r="AJ208" t="s">
        <v>90</v>
      </c>
      <c r="AK208" s="1">
        <v>42330</v>
      </c>
      <c r="AL208">
        <v>0</v>
      </c>
      <c r="AM208">
        <v>0</v>
      </c>
      <c r="AN208" t="s">
        <v>124</v>
      </c>
      <c r="AQ208" s="1">
        <v>42333.375694444447</v>
      </c>
      <c r="AR208" s="1">
        <v>42333.375694444447</v>
      </c>
      <c r="AT208" t="s">
        <v>90</v>
      </c>
      <c r="AU208" t="s">
        <v>125</v>
      </c>
      <c r="AV208" t="s">
        <v>93</v>
      </c>
      <c r="AW208" t="s">
        <v>126</v>
      </c>
      <c r="AX208" t="s">
        <v>115</v>
      </c>
      <c r="AZ208">
        <v>0</v>
      </c>
      <c r="BI208" t="s">
        <v>90</v>
      </c>
      <c r="BK208" t="s">
        <v>90</v>
      </c>
      <c r="BL208" s="2">
        <v>1484.35</v>
      </c>
      <c r="BM208" t="s">
        <v>116</v>
      </c>
      <c r="BN208" s="1">
        <v>42342.397222222222</v>
      </c>
      <c r="BO208" t="s">
        <v>97</v>
      </c>
      <c r="BP208" s="1">
        <v>42334.690972222219</v>
      </c>
      <c r="BQ208" t="s">
        <v>117</v>
      </c>
      <c r="BU208" t="s">
        <v>118</v>
      </c>
      <c r="BV208" t="s">
        <v>119</v>
      </c>
      <c r="BW208" t="s">
        <v>88</v>
      </c>
      <c r="BY208" t="s">
        <v>120</v>
      </c>
      <c r="BZ208" t="s">
        <v>121</v>
      </c>
    </row>
    <row r="209" spans="1:78" x14ac:dyDescent="0.25">
      <c r="A209" t="s">
        <v>83</v>
      </c>
      <c r="B209" t="s">
        <v>84</v>
      </c>
      <c r="C209" t="s">
        <v>283</v>
      </c>
      <c r="D209">
        <v>1529601</v>
      </c>
      <c r="E209" s="1">
        <v>42300.375694444447</v>
      </c>
      <c r="F209" s="1">
        <v>42306.999305555553</v>
      </c>
      <c r="G209" s="4">
        <f t="shared" si="3"/>
        <v>2015</v>
      </c>
      <c r="H209" t="s">
        <v>140</v>
      </c>
      <c r="I209" t="s">
        <v>141</v>
      </c>
      <c r="J209" t="s">
        <v>142</v>
      </c>
      <c r="K209" s="2">
        <v>1574.1</v>
      </c>
      <c r="L209" s="2">
        <v>1516.07</v>
      </c>
      <c r="M209">
        <v>268879</v>
      </c>
      <c r="O209" t="s">
        <v>88</v>
      </c>
      <c r="Q209" t="s">
        <v>88</v>
      </c>
      <c r="U209" s="1">
        <v>42306.552083333336</v>
      </c>
      <c r="V209" s="1">
        <v>42306.552083333336</v>
      </c>
      <c r="X209" t="s">
        <v>104</v>
      </c>
      <c r="Z209" t="s">
        <v>89</v>
      </c>
      <c r="AA209">
        <v>0</v>
      </c>
      <c r="AB209">
        <v>0</v>
      </c>
      <c r="AC209">
        <v>0</v>
      </c>
      <c r="AD209" s="2">
        <v>1516.07</v>
      </c>
      <c r="AE209" t="s">
        <v>104</v>
      </c>
      <c r="AF209" t="s">
        <v>283</v>
      </c>
      <c r="AG209">
        <v>1.45</v>
      </c>
      <c r="AJ209" t="s">
        <v>90</v>
      </c>
      <c r="AK209" s="1">
        <v>42299</v>
      </c>
      <c r="AL209">
        <v>0</v>
      </c>
      <c r="AM209">
        <v>0</v>
      </c>
      <c r="AN209" t="s">
        <v>143</v>
      </c>
      <c r="AQ209" s="1">
        <v>42300.375694444447</v>
      </c>
      <c r="AR209" s="1">
        <v>42300.375694444447</v>
      </c>
      <c r="AT209" t="s">
        <v>90</v>
      </c>
      <c r="AU209" t="s">
        <v>144</v>
      </c>
      <c r="AV209" t="s">
        <v>93</v>
      </c>
      <c r="AW209" t="s">
        <v>145</v>
      </c>
      <c r="AX209" t="s">
        <v>115</v>
      </c>
      <c r="AZ209">
        <v>0</v>
      </c>
      <c r="BI209" t="s">
        <v>90</v>
      </c>
      <c r="BK209" t="s">
        <v>90</v>
      </c>
      <c r="BL209" s="2">
        <v>1516.07</v>
      </c>
      <c r="BM209" t="s">
        <v>96</v>
      </c>
      <c r="BN209" s="1">
        <v>42331.447916666664</v>
      </c>
      <c r="BO209" t="s">
        <v>103</v>
      </c>
      <c r="BP209" s="1">
        <v>42301.729861111111</v>
      </c>
      <c r="BQ209" t="s">
        <v>117</v>
      </c>
      <c r="BU209" t="s">
        <v>118</v>
      </c>
      <c r="BV209" t="s">
        <v>119</v>
      </c>
      <c r="BW209" t="s">
        <v>88</v>
      </c>
      <c r="BY209" t="s">
        <v>120</v>
      </c>
      <c r="BZ209" t="s">
        <v>121</v>
      </c>
    </row>
    <row r="210" spans="1:78" x14ac:dyDescent="0.25">
      <c r="A210" t="s">
        <v>83</v>
      </c>
      <c r="B210" t="s">
        <v>84</v>
      </c>
      <c r="C210" t="s">
        <v>284</v>
      </c>
      <c r="D210">
        <v>1534206</v>
      </c>
      <c r="E210" s="1">
        <v>42346.417361111111</v>
      </c>
      <c r="F210" s="1">
        <v>42354.999305555553</v>
      </c>
      <c r="G210" s="4">
        <f t="shared" si="3"/>
        <v>2015</v>
      </c>
      <c r="H210" t="s">
        <v>109</v>
      </c>
      <c r="I210" t="s">
        <v>133</v>
      </c>
      <c r="J210" t="s">
        <v>111</v>
      </c>
      <c r="K210" s="2">
        <v>1556.7</v>
      </c>
      <c r="L210" s="2">
        <v>1574.39</v>
      </c>
      <c r="M210">
        <v>273188</v>
      </c>
      <c r="O210" t="s">
        <v>88</v>
      </c>
      <c r="Q210" t="s">
        <v>88</v>
      </c>
      <c r="U210" s="1">
        <v>42354.379861111112</v>
      </c>
      <c r="V210" s="1">
        <v>42354.379861111112</v>
      </c>
      <c r="X210" t="s">
        <v>104</v>
      </c>
      <c r="Z210" t="s">
        <v>89</v>
      </c>
      <c r="AA210">
        <v>0</v>
      </c>
      <c r="AB210">
        <v>0</v>
      </c>
      <c r="AC210">
        <v>0</v>
      </c>
      <c r="AD210" s="2">
        <v>1574.39</v>
      </c>
      <c r="AE210" t="s">
        <v>104</v>
      </c>
      <c r="AF210" t="s">
        <v>284</v>
      </c>
      <c r="AG210">
        <v>1.49</v>
      </c>
      <c r="AJ210" t="s">
        <v>90</v>
      </c>
      <c r="AK210" s="1">
        <v>42344</v>
      </c>
      <c r="AL210">
        <v>0</v>
      </c>
      <c r="AM210">
        <v>0</v>
      </c>
      <c r="AN210" t="s">
        <v>124</v>
      </c>
      <c r="AQ210" s="1">
        <v>42346.417361111111</v>
      </c>
      <c r="AR210" s="1">
        <v>42346.417361111111</v>
      </c>
      <c r="AT210" t="s">
        <v>90</v>
      </c>
      <c r="AU210" t="s">
        <v>134</v>
      </c>
      <c r="AV210" t="s">
        <v>93</v>
      </c>
      <c r="AW210" t="s">
        <v>135</v>
      </c>
      <c r="AX210" t="s">
        <v>115</v>
      </c>
      <c r="AZ210">
        <v>0</v>
      </c>
      <c r="BI210" t="s">
        <v>90</v>
      </c>
      <c r="BK210" t="s">
        <v>90</v>
      </c>
      <c r="BL210" s="2">
        <v>1574.39</v>
      </c>
      <c r="BM210" t="s">
        <v>116</v>
      </c>
      <c r="BN210" s="1">
        <v>42355.379861111112</v>
      </c>
      <c r="BO210" t="s">
        <v>97</v>
      </c>
      <c r="BP210" s="1">
        <v>42347.486111111109</v>
      </c>
      <c r="BQ210" t="s">
        <v>117</v>
      </c>
      <c r="BU210" t="s">
        <v>118</v>
      </c>
      <c r="BV210" t="s">
        <v>119</v>
      </c>
      <c r="BW210" t="s">
        <v>88</v>
      </c>
      <c r="BY210" t="s">
        <v>120</v>
      </c>
      <c r="BZ210" t="s">
        <v>121</v>
      </c>
    </row>
    <row r="211" spans="1:78" x14ac:dyDescent="0.25">
      <c r="A211" t="s">
        <v>83</v>
      </c>
      <c r="B211" t="s">
        <v>84</v>
      </c>
      <c r="C211" t="s">
        <v>284</v>
      </c>
      <c r="D211">
        <v>1530202</v>
      </c>
      <c r="E211" s="1">
        <v>42306.625694444447</v>
      </c>
      <c r="F211" s="1">
        <v>42318.999305555553</v>
      </c>
      <c r="G211" s="4">
        <f t="shared" si="3"/>
        <v>2015</v>
      </c>
      <c r="H211" t="s">
        <v>165</v>
      </c>
      <c r="I211" t="s">
        <v>166</v>
      </c>
      <c r="J211" t="s">
        <v>172</v>
      </c>
      <c r="K211" s="2">
        <v>1538.4</v>
      </c>
      <c r="L211" s="2">
        <v>1517.8</v>
      </c>
      <c r="M211">
        <v>269395</v>
      </c>
      <c r="O211" t="s">
        <v>88</v>
      </c>
      <c r="Q211" t="s">
        <v>88</v>
      </c>
      <c r="U211" s="1">
        <v>42318.438888888886</v>
      </c>
      <c r="V211" s="1">
        <v>42318.438888888886</v>
      </c>
      <c r="X211" t="s">
        <v>104</v>
      </c>
      <c r="Z211" t="s">
        <v>89</v>
      </c>
      <c r="AA211">
        <v>0</v>
      </c>
      <c r="AB211">
        <v>0</v>
      </c>
      <c r="AC211">
        <v>0</v>
      </c>
      <c r="AD211" s="2">
        <v>1517.8</v>
      </c>
      <c r="AE211" t="s">
        <v>104</v>
      </c>
      <c r="AF211" t="s">
        <v>284</v>
      </c>
      <c r="AG211">
        <v>1.66</v>
      </c>
      <c r="AJ211" t="s">
        <v>90</v>
      </c>
      <c r="AK211" s="1">
        <v>42296</v>
      </c>
      <c r="AL211">
        <v>0</v>
      </c>
      <c r="AM211">
        <v>0</v>
      </c>
      <c r="AN211" t="s">
        <v>143</v>
      </c>
      <c r="AQ211" s="1">
        <v>42306.625694444447</v>
      </c>
      <c r="AR211" s="1">
        <v>42306.625694444447</v>
      </c>
      <c r="AT211" t="s">
        <v>90</v>
      </c>
      <c r="AU211" t="s">
        <v>168</v>
      </c>
      <c r="AV211" t="s">
        <v>93</v>
      </c>
      <c r="AW211" t="s">
        <v>169</v>
      </c>
      <c r="AX211" t="s">
        <v>115</v>
      </c>
      <c r="AZ211">
        <v>0</v>
      </c>
      <c r="BI211" t="s">
        <v>90</v>
      </c>
      <c r="BK211" t="s">
        <v>90</v>
      </c>
      <c r="BL211" s="2">
        <v>1517.8</v>
      </c>
      <c r="BM211" t="s">
        <v>96</v>
      </c>
      <c r="BN211" s="1">
        <v>42331.444444444445</v>
      </c>
      <c r="BO211" t="s">
        <v>97</v>
      </c>
      <c r="BP211" s="1">
        <v>42307.504166666666</v>
      </c>
      <c r="BQ211" t="s">
        <v>117</v>
      </c>
      <c r="BU211" t="s">
        <v>118</v>
      </c>
      <c r="BV211" t="s">
        <v>119</v>
      </c>
      <c r="BW211" t="s">
        <v>88</v>
      </c>
      <c r="BY211" t="s">
        <v>120</v>
      </c>
      <c r="BZ211" t="s">
        <v>121</v>
      </c>
    </row>
    <row r="212" spans="1:78" x14ac:dyDescent="0.25">
      <c r="A212" t="s">
        <v>83</v>
      </c>
      <c r="B212" t="s">
        <v>84</v>
      </c>
      <c r="C212" t="s">
        <v>285</v>
      </c>
      <c r="D212">
        <v>1528706</v>
      </c>
      <c r="E212" s="1">
        <v>42291.375694444447</v>
      </c>
      <c r="F212" s="1">
        <v>42299.999305555553</v>
      </c>
      <c r="G212" s="4">
        <f t="shared" si="3"/>
        <v>2015</v>
      </c>
      <c r="H212" t="s">
        <v>109</v>
      </c>
      <c r="I212" t="s">
        <v>128</v>
      </c>
      <c r="J212" t="s">
        <v>129</v>
      </c>
      <c r="K212" s="2">
        <v>1567.3</v>
      </c>
      <c r="L212" s="2">
        <v>1504.5</v>
      </c>
      <c r="M212">
        <v>268307</v>
      </c>
      <c r="O212" t="s">
        <v>88</v>
      </c>
      <c r="Q212" t="s">
        <v>88</v>
      </c>
      <c r="U212" s="1">
        <v>42299.366666666669</v>
      </c>
      <c r="V212" s="1">
        <v>42299.366666666669</v>
      </c>
      <c r="X212" t="s">
        <v>104</v>
      </c>
      <c r="Z212" t="s">
        <v>89</v>
      </c>
      <c r="AA212">
        <v>0</v>
      </c>
      <c r="AB212">
        <v>0</v>
      </c>
      <c r="AC212">
        <v>0</v>
      </c>
      <c r="AD212" s="2">
        <v>1504.5</v>
      </c>
      <c r="AE212" t="s">
        <v>104</v>
      </c>
      <c r="AF212" t="s">
        <v>285</v>
      </c>
      <c r="AG212">
        <v>1.36</v>
      </c>
      <c r="AJ212" t="s">
        <v>90</v>
      </c>
      <c r="AK212" s="1">
        <v>42291</v>
      </c>
      <c r="AL212">
        <v>0</v>
      </c>
      <c r="AM212">
        <v>0</v>
      </c>
      <c r="AN212" t="s">
        <v>124</v>
      </c>
      <c r="AQ212" s="1">
        <v>42291.375694444447</v>
      </c>
      <c r="AR212" s="1">
        <v>42291.375694444447</v>
      </c>
      <c r="AT212" t="s">
        <v>90</v>
      </c>
      <c r="AU212" t="s">
        <v>130</v>
      </c>
      <c r="AV212" t="s">
        <v>93</v>
      </c>
      <c r="AW212" t="s">
        <v>131</v>
      </c>
      <c r="AX212" t="s">
        <v>115</v>
      </c>
      <c r="AZ212">
        <v>0</v>
      </c>
      <c r="BI212" t="s">
        <v>90</v>
      </c>
      <c r="BK212" t="s">
        <v>90</v>
      </c>
      <c r="BL212" s="2">
        <v>1504.5</v>
      </c>
      <c r="BM212" t="s">
        <v>96</v>
      </c>
      <c r="BN212" s="1">
        <v>42312.442361111112</v>
      </c>
      <c r="BO212" t="s">
        <v>103</v>
      </c>
      <c r="BP212" s="1">
        <v>42293.339583333334</v>
      </c>
      <c r="BQ212" t="s">
        <v>117</v>
      </c>
      <c r="BU212" t="s">
        <v>118</v>
      </c>
      <c r="BV212" t="s">
        <v>119</v>
      </c>
      <c r="BW212" t="s">
        <v>88</v>
      </c>
      <c r="BY212" t="s">
        <v>120</v>
      </c>
      <c r="BZ212" t="s">
        <v>121</v>
      </c>
    </row>
    <row r="213" spans="1:78" x14ac:dyDescent="0.25">
      <c r="A213" t="s">
        <v>83</v>
      </c>
      <c r="B213" t="s">
        <v>84</v>
      </c>
      <c r="C213" t="s">
        <v>286</v>
      </c>
      <c r="D213">
        <v>1532906</v>
      </c>
      <c r="E213" s="1">
        <v>42333.375694444447</v>
      </c>
      <c r="F213" s="1">
        <v>42341.999305555553</v>
      </c>
      <c r="G213" s="4">
        <f t="shared" si="3"/>
        <v>2015</v>
      </c>
      <c r="H213" t="s">
        <v>109</v>
      </c>
      <c r="I213" t="s">
        <v>123</v>
      </c>
      <c r="J213" t="s">
        <v>111</v>
      </c>
      <c r="K213" s="2">
        <v>1553.4</v>
      </c>
      <c r="L213" s="2">
        <v>1483.94</v>
      </c>
      <c r="M213">
        <v>272101</v>
      </c>
      <c r="O213" t="s">
        <v>88</v>
      </c>
      <c r="Q213" t="s">
        <v>88</v>
      </c>
      <c r="U213" s="1">
        <v>42341.398611111108</v>
      </c>
      <c r="V213" s="1">
        <v>42341.398611111108</v>
      </c>
      <c r="X213" t="s">
        <v>104</v>
      </c>
      <c r="Z213" t="s">
        <v>89</v>
      </c>
      <c r="AA213">
        <v>0</v>
      </c>
      <c r="AB213">
        <v>0</v>
      </c>
      <c r="AC213">
        <v>0</v>
      </c>
      <c r="AD213" s="2">
        <v>1483.94</v>
      </c>
      <c r="AE213" t="s">
        <v>104</v>
      </c>
      <c r="AF213" t="s">
        <v>286</v>
      </c>
      <c r="AG213">
        <v>1.46</v>
      </c>
      <c r="AJ213" t="s">
        <v>90</v>
      </c>
      <c r="AK213" s="1">
        <v>42332</v>
      </c>
      <c r="AL213">
        <v>0</v>
      </c>
      <c r="AM213">
        <v>0</v>
      </c>
      <c r="AN213" t="s">
        <v>124</v>
      </c>
      <c r="AQ213" s="1">
        <v>42333.375694444447</v>
      </c>
      <c r="AR213" s="1">
        <v>42333.375694444447</v>
      </c>
      <c r="AT213" t="s">
        <v>90</v>
      </c>
      <c r="AU213" t="s">
        <v>125</v>
      </c>
      <c r="AV213" t="s">
        <v>93</v>
      </c>
      <c r="AW213" t="s">
        <v>126</v>
      </c>
      <c r="AX213" t="s">
        <v>115</v>
      </c>
      <c r="AZ213">
        <v>0</v>
      </c>
      <c r="BI213" t="s">
        <v>90</v>
      </c>
      <c r="BK213" t="s">
        <v>90</v>
      </c>
      <c r="BL213" s="2">
        <v>1483.94</v>
      </c>
      <c r="BM213" t="s">
        <v>116</v>
      </c>
      <c r="BN213" s="1">
        <v>42342.398611111108</v>
      </c>
      <c r="BO213" t="s">
        <v>97</v>
      </c>
      <c r="BP213" s="1">
        <v>42334.690972222219</v>
      </c>
      <c r="BQ213" t="s">
        <v>117</v>
      </c>
      <c r="BU213" t="s">
        <v>118</v>
      </c>
      <c r="BV213" t="s">
        <v>119</v>
      </c>
      <c r="BW213" t="s">
        <v>88</v>
      </c>
      <c r="BY213" t="s">
        <v>120</v>
      </c>
      <c r="BZ213" t="s">
        <v>121</v>
      </c>
    </row>
    <row r="214" spans="1:78" x14ac:dyDescent="0.25">
      <c r="A214" t="s">
        <v>83</v>
      </c>
      <c r="B214" t="s">
        <v>84</v>
      </c>
      <c r="C214" t="s">
        <v>286</v>
      </c>
      <c r="D214">
        <v>1531405</v>
      </c>
      <c r="E214" s="1">
        <v>42318.551388888889</v>
      </c>
      <c r="F214" s="1">
        <v>42325.999305555553</v>
      </c>
      <c r="G214" s="4">
        <f t="shared" si="3"/>
        <v>2015</v>
      </c>
      <c r="H214" t="s">
        <v>140</v>
      </c>
      <c r="I214" t="s">
        <v>155</v>
      </c>
      <c r="J214" t="s">
        <v>142</v>
      </c>
      <c r="K214" s="2">
        <v>1569.5</v>
      </c>
      <c r="L214" s="2">
        <v>1588.3</v>
      </c>
      <c r="M214">
        <v>270483</v>
      </c>
      <c r="O214" t="s">
        <v>88</v>
      </c>
      <c r="Q214" t="s">
        <v>88</v>
      </c>
      <c r="U214" s="1">
        <v>42325.488888888889</v>
      </c>
      <c r="V214" s="1">
        <v>42325.488888888889</v>
      </c>
      <c r="X214" t="s">
        <v>104</v>
      </c>
      <c r="Z214" t="s">
        <v>89</v>
      </c>
      <c r="AA214">
        <v>0</v>
      </c>
      <c r="AB214">
        <v>0</v>
      </c>
      <c r="AC214">
        <v>0</v>
      </c>
      <c r="AD214" s="2">
        <v>1588.3</v>
      </c>
      <c r="AE214" t="s">
        <v>104</v>
      </c>
      <c r="AF214" t="s">
        <v>286</v>
      </c>
      <c r="AG214">
        <v>1.55</v>
      </c>
      <c r="AJ214" t="s">
        <v>90</v>
      </c>
      <c r="AK214" s="1">
        <v>42317</v>
      </c>
      <c r="AL214">
        <v>0</v>
      </c>
      <c r="AM214">
        <v>0</v>
      </c>
      <c r="AN214" t="s">
        <v>156</v>
      </c>
      <c r="AQ214" s="1">
        <v>42318.551388888889</v>
      </c>
      <c r="AR214" s="1">
        <v>42318.551388888889</v>
      </c>
      <c r="AT214" t="s">
        <v>90</v>
      </c>
      <c r="AU214" t="s">
        <v>157</v>
      </c>
      <c r="AV214" t="s">
        <v>93</v>
      </c>
      <c r="AW214" t="s">
        <v>158</v>
      </c>
      <c r="AX214" t="s">
        <v>115</v>
      </c>
      <c r="AZ214">
        <v>0</v>
      </c>
      <c r="BI214" t="s">
        <v>90</v>
      </c>
      <c r="BK214" t="s">
        <v>90</v>
      </c>
      <c r="BL214" s="2">
        <v>1588.3</v>
      </c>
      <c r="BM214" t="s">
        <v>96</v>
      </c>
      <c r="BN214" s="1">
        <v>42338.526388888888</v>
      </c>
      <c r="BO214" t="s">
        <v>97</v>
      </c>
      <c r="BP214" s="1">
        <v>42319.338194444441</v>
      </c>
      <c r="BQ214" t="s">
        <v>117</v>
      </c>
      <c r="BU214" t="s">
        <v>118</v>
      </c>
      <c r="BV214" t="s">
        <v>119</v>
      </c>
      <c r="BW214" t="s">
        <v>88</v>
      </c>
      <c r="BY214" t="s">
        <v>120</v>
      </c>
      <c r="BZ214" t="s">
        <v>121</v>
      </c>
    </row>
    <row r="215" spans="1:78" x14ac:dyDescent="0.25">
      <c r="A215" t="s">
        <v>83</v>
      </c>
      <c r="B215" t="s">
        <v>84</v>
      </c>
      <c r="C215" t="s">
        <v>287</v>
      </c>
      <c r="D215">
        <v>1533905</v>
      </c>
      <c r="E215" s="1">
        <v>42343.417361111111</v>
      </c>
      <c r="F215" s="1">
        <v>42352.999305555553</v>
      </c>
      <c r="G215" s="4">
        <f t="shared" si="3"/>
        <v>2015</v>
      </c>
      <c r="H215" t="s">
        <v>109</v>
      </c>
      <c r="I215" t="s">
        <v>133</v>
      </c>
      <c r="J215" t="s">
        <v>111</v>
      </c>
      <c r="K215" s="2">
        <v>1631.8</v>
      </c>
      <c r="L215" s="2">
        <v>1576.32</v>
      </c>
      <c r="M215">
        <v>272914</v>
      </c>
      <c r="O215" t="s">
        <v>88</v>
      </c>
      <c r="Q215" t="s">
        <v>88</v>
      </c>
      <c r="U215" s="1">
        <v>42352.452777777777</v>
      </c>
      <c r="V215" s="1">
        <v>42352.452777777777</v>
      </c>
      <c r="X215" t="s">
        <v>104</v>
      </c>
      <c r="Z215" t="s">
        <v>89</v>
      </c>
      <c r="AA215">
        <v>0</v>
      </c>
      <c r="AB215">
        <v>0</v>
      </c>
      <c r="AC215">
        <v>0</v>
      </c>
      <c r="AD215" s="2">
        <v>1576.32</v>
      </c>
      <c r="AE215" t="s">
        <v>104</v>
      </c>
      <c r="AF215" t="s">
        <v>287</v>
      </c>
      <c r="AG215">
        <v>1.18</v>
      </c>
      <c r="AJ215" t="s">
        <v>90</v>
      </c>
      <c r="AK215" s="1">
        <v>42341</v>
      </c>
      <c r="AL215">
        <v>0</v>
      </c>
      <c r="AM215">
        <v>0</v>
      </c>
      <c r="AN215" t="s">
        <v>112</v>
      </c>
      <c r="AQ215" s="1">
        <v>42343.417361111111</v>
      </c>
      <c r="AR215" s="1">
        <v>42343.417361111111</v>
      </c>
      <c r="AT215" t="s">
        <v>90</v>
      </c>
      <c r="AU215" t="s">
        <v>134</v>
      </c>
      <c r="AV215" t="s">
        <v>93</v>
      </c>
      <c r="AW215" t="s">
        <v>135</v>
      </c>
      <c r="AX215" t="s">
        <v>115</v>
      </c>
      <c r="AZ215">
        <v>0</v>
      </c>
      <c r="BI215" t="s">
        <v>90</v>
      </c>
      <c r="BK215" t="s">
        <v>90</v>
      </c>
      <c r="BL215" s="2">
        <v>1576.32</v>
      </c>
      <c r="BM215" t="s">
        <v>116</v>
      </c>
      <c r="BN215" s="1">
        <v>42354.453472222223</v>
      </c>
      <c r="BO215" t="s">
        <v>97</v>
      </c>
      <c r="BP215" s="1">
        <v>42344.48541666667</v>
      </c>
      <c r="BQ215" t="s">
        <v>117</v>
      </c>
      <c r="BU215" t="s">
        <v>118</v>
      </c>
      <c r="BV215" t="s">
        <v>119</v>
      </c>
      <c r="BW215" t="s">
        <v>88</v>
      </c>
      <c r="BY215" t="s">
        <v>120</v>
      </c>
      <c r="BZ215" t="s">
        <v>121</v>
      </c>
    </row>
    <row r="216" spans="1:78" x14ac:dyDescent="0.25">
      <c r="A216" t="s">
        <v>83</v>
      </c>
      <c r="B216" t="s">
        <v>84</v>
      </c>
      <c r="C216" t="s">
        <v>288</v>
      </c>
      <c r="D216">
        <v>1532302</v>
      </c>
      <c r="E216" s="1">
        <v>42327.334027777775</v>
      </c>
      <c r="F216" s="1">
        <v>42332.999305555553</v>
      </c>
      <c r="G216" s="4">
        <f t="shared" si="3"/>
        <v>2015</v>
      </c>
      <c r="H216" t="s">
        <v>109</v>
      </c>
      <c r="I216" t="s">
        <v>133</v>
      </c>
      <c r="J216" t="s">
        <v>111</v>
      </c>
      <c r="K216" s="2">
        <v>1609.9</v>
      </c>
      <c r="L216" s="2">
        <v>1589.92</v>
      </c>
      <c r="M216">
        <v>271339</v>
      </c>
      <c r="O216" t="s">
        <v>88</v>
      </c>
      <c r="Q216" t="s">
        <v>88</v>
      </c>
      <c r="U216" s="1">
        <v>42332.490972222222</v>
      </c>
      <c r="V216" s="1">
        <v>42332.490972222222</v>
      </c>
      <c r="X216" t="s">
        <v>104</v>
      </c>
      <c r="Z216" t="s">
        <v>89</v>
      </c>
      <c r="AA216">
        <v>0</v>
      </c>
      <c r="AB216">
        <v>0</v>
      </c>
      <c r="AC216">
        <v>0</v>
      </c>
      <c r="AD216" s="2">
        <v>1589.92</v>
      </c>
      <c r="AE216" t="s">
        <v>104</v>
      </c>
      <c r="AF216" t="s">
        <v>288</v>
      </c>
      <c r="AG216">
        <v>1.18</v>
      </c>
      <c r="AJ216" t="s">
        <v>90</v>
      </c>
      <c r="AK216" s="1">
        <v>42326</v>
      </c>
      <c r="AL216">
        <v>0</v>
      </c>
      <c r="AM216">
        <v>0</v>
      </c>
      <c r="AN216" t="s">
        <v>112</v>
      </c>
      <c r="AQ216" s="1">
        <v>42327.334027777775</v>
      </c>
      <c r="AR216" s="1">
        <v>42327.334027777775</v>
      </c>
      <c r="AT216" t="s">
        <v>90</v>
      </c>
      <c r="AU216" t="s">
        <v>134</v>
      </c>
      <c r="AV216" t="s">
        <v>93</v>
      </c>
      <c r="AW216" t="s">
        <v>135</v>
      </c>
      <c r="AX216" t="s">
        <v>115</v>
      </c>
      <c r="AZ216">
        <v>0</v>
      </c>
      <c r="BI216" t="s">
        <v>90</v>
      </c>
      <c r="BK216" t="s">
        <v>90</v>
      </c>
      <c r="BL216" s="2">
        <v>1589.92</v>
      </c>
      <c r="BM216" t="s">
        <v>116</v>
      </c>
      <c r="BN216" s="1">
        <v>42333.491666666669</v>
      </c>
      <c r="BO216" t="s">
        <v>97</v>
      </c>
      <c r="BP216" s="1">
        <v>42328.356944444444</v>
      </c>
      <c r="BQ216" t="s">
        <v>117</v>
      </c>
      <c r="BU216" t="s">
        <v>118</v>
      </c>
      <c r="BV216" t="s">
        <v>119</v>
      </c>
      <c r="BW216" t="s">
        <v>88</v>
      </c>
      <c r="BY216" t="s">
        <v>120</v>
      </c>
      <c r="BZ216" t="s">
        <v>121</v>
      </c>
    </row>
    <row r="217" spans="1:78" x14ac:dyDescent="0.25">
      <c r="A217" t="s">
        <v>83</v>
      </c>
      <c r="B217" t="s">
        <v>84</v>
      </c>
      <c r="C217" t="s">
        <v>289</v>
      </c>
      <c r="D217">
        <v>1533910</v>
      </c>
      <c r="E217" s="1">
        <v>42343.417361111111</v>
      </c>
      <c r="F217" s="1">
        <v>42349.999305555553</v>
      </c>
      <c r="G217" s="4">
        <f t="shared" si="3"/>
        <v>2015</v>
      </c>
      <c r="H217" t="s">
        <v>109</v>
      </c>
      <c r="I217" t="s">
        <v>133</v>
      </c>
      <c r="J217" t="s">
        <v>111</v>
      </c>
      <c r="K217" s="2">
        <v>1513.9</v>
      </c>
      <c r="L217" s="2">
        <v>1503.02</v>
      </c>
      <c r="M217">
        <v>272919</v>
      </c>
      <c r="O217" t="s">
        <v>88</v>
      </c>
      <c r="Q217" t="s">
        <v>88</v>
      </c>
      <c r="U217" s="1">
        <v>42349.462500000001</v>
      </c>
      <c r="V217" s="1">
        <v>42349.462500000001</v>
      </c>
      <c r="X217" t="s">
        <v>104</v>
      </c>
      <c r="Z217" t="s">
        <v>89</v>
      </c>
      <c r="AA217">
        <v>0</v>
      </c>
      <c r="AB217">
        <v>0</v>
      </c>
      <c r="AC217">
        <v>0</v>
      </c>
      <c r="AD217" s="2">
        <v>1503.02</v>
      </c>
      <c r="AE217" t="s">
        <v>104</v>
      </c>
      <c r="AF217" t="s">
        <v>289</v>
      </c>
      <c r="AG217">
        <v>1.1499999999999999</v>
      </c>
      <c r="AJ217" t="s">
        <v>90</v>
      </c>
      <c r="AK217" s="1">
        <v>42342</v>
      </c>
      <c r="AL217">
        <v>0</v>
      </c>
      <c r="AM217">
        <v>0</v>
      </c>
      <c r="AN217" t="s">
        <v>112</v>
      </c>
      <c r="AQ217" s="1">
        <v>42343.417361111111</v>
      </c>
      <c r="AR217" s="1">
        <v>42343.417361111111</v>
      </c>
      <c r="AT217" t="s">
        <v>90</v>
      </c>
      <c r="AU217" t="s">
        <v>134</v>
      </c>
      <c r="AV217" t="s">
        <v>93</v>
      </c>
      <c r="AW217" t="s">
        <v>135</v>
      </c>
      <c r="AX217" t="s">
        <v>115</v>
      </c>
      <c r="AZ217">
        <v>0</v>
      </c>
      <c r="BI217" t="s">
        <v>90</v>
      </c>
      <c r="BK217" t="s">
        <v>90</v>
      </c>
      <c r="BL217" s="2">
        <v>1503.02</v>
      </c>
      <c r="BM217" t="s">
        <v>116</v>
      </c>
      <c r="BN217" s="1">
        <v>42352.463194444441</v>
      </c>
      <c r="BO217" t="s">
        <v>97</v>
      </c>
      <c r="BP217" s="1">
        <v>42344.48541666667</v>
      </c>
      <c r="BQ217" t="s">
        <v>117</v>
      </c>
      <c r="BU217" t="s">
        <v>118</v>
      </c>
      <c r="BV217" t="s">
        <v>119</v>
      </c>
      <c r="BW217" t="s">
        <v>88</v>
      </c>
      <c r="BY217" t="s">
        <v>120</v>
      </c>
      <c r="BZ217" t="s">
        <v>121</v>
      </c>
    </row>
    <row r="218" spans="1:78" x14ac:dyDescent="0.25">
      <c r="A218" t="s">
        <v>83</v>
      </c>
      <c r="B218" t="s">
        <v>84</v>
      </c>
      <c r="C218" t="s">
        <v>289</v>
      </c>
      <c r="D218">
        <v>1530005</v>
      </c>
      <c r="E218" s="1">
        <v>42304.417361111111</v>
      </c>
      <c r="F218" s="1">
        <v>42319.999305555553</v>
      </c>
      <c r="G218" s="4">
        <f t="shared" si="3"/>
        <v>2015</v>
      </c>
      <c r="H218" t="s">
        <v>109</v>
      </c>
      <c r="I218" t="s">
        <v>110</v>
      </c>
      <c r="J218" t="s">
        <v>111</v>
      </c>
      <c r="K218" s="2">
        <v>1685.9</v>
      </c>
      <c r="L218" s="2">
        <v>1669.92</v>
      </c>
      <c r="M218">
        <v>269224</v>
      </c>
      <c r="O218" t="s">
        <v>88</v>
      </c>
      <c r="Q218" t="s">
        <v>88</v>
      </c>
      <c r="U218" s="1">
        <v>42319.465277777781</v>
      </c>
      <c r="V218" s="1">
        <v>42319.465277777781</v>
      </c>
      <c r="X218" t="s">
        <v>104</v>
      </c>
      <c r="Z218" t="s">
        <v>89</v>
      </c>
      <c r="AA218">
        <v>0</v>
      </c>
      <c r="AB218">
        <v>0</v>
      </c>
      <c r="AC218">
        <v>0</v>
      </c>
      <c r="AD218" s="2">
        <v>1669.92</v>
      </c>
      <c r="AE218" t="s">
        <v>104</v>
      </c>
      <c r="AF218" t="s">
        <v>289</v>
      </c>
      <c r="AG218">
        <v>1.39</v>
      </c>
      <c r="AJ218" t="s">
        <v>90</v>
      </c>
      <c r="AK218" s="1">
        <v>42303</v>
      </c>
      <c r="AL218">
        <v>0</v>
      </c>
      <c r="AM218">
        <v>0</v>
      </c>
      <c r="AN218" t="s">
        <v>124</v>
      </c>
      <c r="AQ218" s="1">
        <v>42304.417361111111</v>
      </c>
      <c r="AR218" s="1">
        <v>42304.417361111111</v>
      </c>
      <c r="AT218" t="s">
        <v>90</v>
      </c>
      <c r="AU218" t="s">
        <v>113</v>
      </c>
      <c r="AV218" t="s">
        <v>93</v>
      </c>
      <c r="AW218" t="s">
        <v>114</v>
      </c>
      <c r="AX218" t="s">
        <v>115</v>
      </c>
      <c r="AZ218">
        <v>0</v>
      </c>
      <c r="BI218" t="s">
        <v>90</v>
      </c>
      <c r="BK218" t="s">
        <v>90</v>
      </c>
      <c r="BL218" s="2">
        <v>1669.92</v>
      </c>
      <c r="BM218" t="s">
        <v>116</v>
      </c>
      <c r="BN218" s="1">
        <v>42320.46597222222</v>
      </c>
      <c r="BO218" t="s">
        <v>97</v>
      </c>
      <c r="BP218" s="1">
        <v>42305.504166666666</v>
      </c>
      <c r="BQ218" t="s">
        <v>117</v>
      </c>
      <c r="BU218" t="s">
        <v>118</v>
      </c>
      <c r="BV218" t="s">
        <v>119</v>
      </c>
      <c r="BW218" t="s">
        <v>88</v>
      </c>
      <c r="BY218" t="s">
        <v>120</v>
      </c>
      <c r="BZ218" t="s">
        <v>121</v>
      </c>
    </row>
    <row r="219" spans="1:78" x14ac:dyDescent="0.25">
      <c r="A219" t="s">
        <v>83</v>
      </c>
      <c r="B219" t="s">
        <v>84</v>
      </c>
      <c r="C219" t="s">
        <v>290</v>
      </c>
      <c r="D219">
        <v>1528508</v>
      </c>
      <c r="E219" s="1">
        <v>42289.500694444447</v>
      </c>
      <c r="F219" s="1">
        <v>42300.999305555553</v>
      </c>
      <c r="G219" s="4">
        <f t="shared" si="3"/>
        <v>2015</v>
      </c>
      <c r="H219" t="s">
        <v>109</v>
      </c>
      <c r="I219" t="s">
        <v>128</v>
      </c>
      <c r="J219" t="s">
        <v>129</v>
      </c>
      <c r="K219" s="2">
        <v>1616.5</v>
      </c>
      <c r="L219" s="2">
        <v>1557.53</v>
      </c>
      <c r="M219">
        <v>268036</v>
      </c>
      <c r="O219" t="s">
        <v>88</v>
      </c>
      <c r="Q219" t="s">
        <v>88</v>
      </c>
      <c r="U219" s="1">
        <v>42300.42291666667</v>
      </c>
      <c r="V219" s="1">
        <v>42300.42291666667</v>
      </c>
      <c r="X219" t="s">
        <v>104</v>
      </c>
      <c r="Z219" t="s">
        <v>89</v>
      </c>
      <c r="AA219">
        <v>0</v>
      </c>
      <c r="AB219">
        <v>0</v>
      </c>
      <c r="AC219">
        <v>0</v>
      </c>
      <c r="AD219" s="2">
        <v>1557.53</v>
      </c>
      <c r="AE219" t="s">
        <v>104</v>
      </c>
      <c r="AF219" t="s">
        <v>290</v>
      </c>
      <c r="AG219">
        <v>1.17</v>
      </c>
      <c r="AJ219" t="s">
        <v>90</v>
      </c>
      <c r="AK219" s="1">
        <v>42289</v>
      </c>
      <c r="AL219">
        <v>0</v>
      </c>
      <c r="AM219">
        <v>0</v>
      </c>
      <c r="AN219" t="s">
        <v>112</v>
      </c>
      <c r="AQ219" s="1">
        <v>42289.500694444447</v>
      </c>
      <c r="AR219" s="1">
        <v>42289.500694444447</v>
      </c>
      <c r="AT219" t="s">
        <v>90</v>
      </c>
      <c r="AU219" t="s">
        <v>130</v>
      </c>
      <c r="AV219" t="s">
        <v>93</v>
      </c>
      <c r="AW219" t="s">
        <v>131</v>
      </c>
      <c r="AX219" t="s">
        <v>115</v>
      </c>
      <c r="AZ219">
        <v>0</v>
      </c>
      <c r="BI219" t="s">
        <v>90</v>
      </c>
      <c r="BK219" t="s">
        <v>90</v>
      </c>
      <c r="BL219" s="2">
        <v>1557.53</v>
      </c>
      <c r="BM219" t="s">
        <v>96</v>
      </c>
      <c r="BN219" s="1">
        <v>42312.443749999999</v>
      </c>
      <c r="BO219" t="s">
        <v>103</v>
      </c>
      <c r="BP219" s="1">
        <v>42290.506249999999</v>
      </c>
      <c r="BQ219" t="s">
        <v>117</v>
      </c>
      <c r="BU219" t="s">
        <v>118</v>
      </c>
      <c r="BV219" t="s">
        <v>119</v>
      </c>
      <c r="BW219" t="s">
        <v>88</v>
      </c>
      <c r="BY219" t="s">
        <v>120</v>
      </c>
      <c r="BZ219" t="s">
        <v>121</v>
      </c>
    </row>
    <row r="220" spans="1:78" x14ac:dyDescent="0.25">
      <c r="A220" t="s">
        <v>83</v>
      </c>
      <c r="B220" t="s">
        <v>84</v>
      </c>
      <c r="C220" t="s">
        <v>291</v>
      </c>
      <c r="D220">
        <v>1528507</v>
      </c>
      <c r="E220" s="1">
        <v>42289.500694444447</v>
      </c>
      <c r="F220" s="1">
        <v>42311.999305555553</v>
      </c>
      <c r="G220" s="4">
        <f t="shared" si="3"/>
        <v>2015</v>
      </c>
      <c r="H220" t="s">
        <v>109</v>
      </c>
      <c r="I220" t="s">
        <v>128</v>
      </c>
      <c r="J220" t="s">
        <v>129</v>
      </c>
      <c r="K220" s="2">
        <v>1586.9</v>
      </c>
      <c r="L220" s="2">
        <v>1570.85</v>
      </c>
      <c r="M220">
        <v>268035</v>
      </c>
      <c r="O220" t="s">
        <v>88</v>
      </c>
      <c r="Q220" t="s">
        <v>88</v>
      </c>
      <c r="U220" s="1">
        <v>42311.456944444442</v>
      </c>
      <c r="V220" s="1">
        <v>42311.456944444442</v>
      </c>
      <c r="X220" t="s">
        <v>104</v>
      </c>
      <c r="Z220" t="s">
        <v>89</v>
      </c>
      <c r="AA220">
        <v>0</v>
      </c>
      <c r="AB220">
        <v>0</v>
      </c>
      <c r="AC220">
        <v>0</v>
      </c>
      <c r="AD220" s="2">
        <v>1570.85</v>
      </c>
      <c r="AE220" t="s">
        <v>104</v>
      </c>
      <c r="AF220" t="s">
        <v>291</v>
      </c>
      <c r="AG220">
        <v>1.17</v>
      </c>
      <c r="AJ220" t="s">
        <v>90</v>
      </c>
      <c r="AK220" s="1">
        <v>42289</v>
      </c>
      <c r="AL220">
        <v>0</v>
      </c>
      <c r="AM220">
        <v>0</v>
      </c>
      <c r="AN220" t="s">
        <v>112</v>
      </c>
      <c r="AQ220" s="1">
        <v>42289.500694444447</v>
      </c>
      <c r="AR220" s="1">
        <v>42289.500694444447</v>
      </c>
      <c r="AT220" t="s">
        <v>90</v>
      </c>
      <c r="AU220" t="s">
        <v>130</v>
      </c>
      <c r="AV220" t="s">
        <v>93</v>
      </c>
      <c r="AW220" t="s">
        <v>131</v>
      </c>
      <c r="AX220" t="s">
        <v>115</v>
      </c>
      <c r="AZ220">
        <v>0</v>
      </c>
      <c r="BI220" t="s">
        <v>90</v>
      </c>
      <c r="BK220" t="s">
        <v>90</v>
      </c>
      <c r="BL220" s="2">
        <v>1570.85</v>
      </c>
      <c r="BM220" t="s">
        <v>116</v>
      </c>
      <c r="BN220" s="1">
        <v>42312.457638888889</v>
      </c>
      <c r="BO220" t="s">
        <v>103</v>
      </c>
      <c r="BP220" s="1">
        <v>42290.506249999999</v>
      </c>
      <c r="BQ220" t="s">
        <v>117</v>
      </c>
      <c r="BU220" t="s">
        <v>118</v>
      </c>
      <c r="BV220" t="s">
        <v>119</v>
      </c>
      <c r="BW220" t="s">
        <v>88</v>
      </c>
      <c r="BY220" t="s">
        <v>120</v>
      </c>
      <c r="BZ220" t="s">
        <v>121</v>
      </c>
    </row>
    <row r="221" spans="1:78" x14ac:dyDescent="0.25">
      <c r="A221" t="s">
        <v>83</v>
      </c>
      <c r="B221" t="s">
        <v>84</v>
      </c>
      <c r="C221" t="s">
        <v>292</v>
      </c>
      <c r="D221">
        <v>1530201</v>
      </c>
      <c r="E221" s="1">
        <v>42306.625694444447</v>
      </c>
      <c r="F221" s="1">
        <v>42318.999305555553</v>
      </c>
      <c r="G221" s="4">
        <f t="shared" si="3"/>
        <v>2015</v>
      </c>
      <c r="H221" t="s">
        <v>165</v>
      </c>
      <c r="I221" t="s">
        <v>166</v>
      </c>
      <c r="J221" t="s">
        <v>172</v>
      </c>
      <c r="K221" s="2">
        <v>1481.6</v>
      </c>
      <c r="L221" s="2">
        <v>1493.07</v>
      </c>
      <c r="M221">
        <v>269394</v>
      </c>
      <c r="O221" t="s">
        <v>88</v>
      </c>
      <c r="Q221" t="s">
        <v>88</v>
      </c>
      <c r="U221" s="1">
        <v>42318.44027777778</v>
      </c>
      <c r="V221" s="1">
        <v>42318.44027777778</v>
      </c>
      <c r="X221" t="s">
        <v>104</v>
      </c>
      <c r="Z221" t="s">
        <v>89</v>
      </c>
      <c r="AA221">
        <v>0</v>
      </c>
      <c r="AB221">
        <v>0</v>
      </c>
      <c r="AC221">
        <v>0</v>
      </c>
      <c r="AD221" s="2">
        <v>1493.07</v>
      </c>
      <c r="AE221" t="s">
        <v>104</v>
      </c>
      <c r="AF221" t="s">
        <v>292</v>
      </c>
      <c r="AG221">
        <v>1.77</v>
      </c>
      <c r="AJ221" t="s">
        <v>90</v>
      </c>
      <c r="AK221" s="1">
        <v>42289</v>
      </c>
      <c r="AL221">
        <v>0</v>
      </c>
      <c r="AM221">
        <v>0</v>
      </c>
      <c r="AN221" t="s">
        <v>143</v>
      </c>
      <c r="AQ221" s="1">
        <v>42306.625694444447</v>
      </c>
      <c r="AR221" s="1">
        <v>42306.625694444447</v>
      </c>
      <c r="AT221" t="s">
        <v>90</v>
      </c>
      <c r="AU221" t="s">
        <v>168</v>
      </c>
      <c r="AV221" t="s">
        <v>93</v>
      </c>
      <c r="AW221" t="s">
        <v>169</v>
      </c>
      <c r="AX221" t="s">
        <v>115</v>
      </c>
      <c r="AZ221">
        <v>0</v>
      </c>
      <c r="BI221" t="s">
        <v>90</v>
      </c>
      <c r="BK221" t="s">
        <v>90</v>
      </c>
      <c r="BL221" s="2">
        <v>1493.07</v>
      </c>
      <c r="BM221" t="s">
        <v>116</v>
      </c>
      <c r="BN221" s="1">
        <v>42319.44027777778</v>
      </c>
      <c r="BO221" t="s">
        <v>97</v>
      </c>
      <c r="BP221" s="1">
        <v>42307.504166666666</v>
      </c>
      <c r="BQ221" t="s">
        <v>117</v>
      </c>
      <c r="BU221" t="s">
        <v>118</v>
      </c>
      <c r="BV221" t="s">
        <v>119</v>
      </c>
      <c r="BW221" t="s">
        <v>88</v>
      </c>
      <c r="BY221" t="s">
        <v>120</v>
      </c>
      <c r="BZ221" t="s">
        <v>121</v>
      </c>
    </row>
    <row r="222" spans="1:78" x14ac:dyDescent="0.25">
      <c r="A222" t="s">
        <v>83</v>
      </c>
      <c r="B222" t="s">
        <v>84</v>
      </c>
      <c r="C222" t="s">
        <v>293</v>
      </c>
      <c r="D222">
        <v>1533410</v>
      </c>
      <c r="E222" s="1">
        <v>42338.551388888889</v>
      </c>
      <c r="F222" s="1">
        <v>42347.999305555553</v>
      </c>
      <c r="G222" s="4">
        <f t="shared" si="3"/>
        <v>2015</v>
      </c>
      <c r="H222" t="s">
        <v>109</v>
      </c>
      <c r="I222" t="s">
        <v>123</v>
      </c>
      <c r="J222" t="s">
        <v>111</v>
      </c>
      <c r="K222" s="2">
        <v>1708.6</v>
      </c>
      <c r="L222" s="2">
        <v>1707.38</v>
      </c>
      <c r="M222">
        <v>272498</v>
      </c>
      <c r="O222" t="s">
        <v>88</v>
      </c>
      <c r="Q222" t="s">
        <v>88</v>
      </c>
      <c r="U222" s="1">
        <v>42347.373611111114</v>
      </c>
      <c r="V222" s="1">
        <v>42347.373611111114</v>
      </c>
      <c r="X222" t="s">
        <v>104</v>
      </c>
      <c r="Z222" t="s">
        <v>89</v>
      </c>
      <c r="AA222">
        <v>0</v>
      </c>
      <c r="AB222">
        <v>0</v>
      </c>
      <c r="AC222">
        <v>0</v>
      </c>
      <c r="AD222" s="2">
        <v>1707.38</v>
      </c>
      <c r="AE222" t="s">
        <v>104</v>
      </c>
      <c r="AF222" t="s">
        <v>293</v>
      </c>
      <c r="AG222">
        <v>1.26</v>
      </c>
      <c r="AJ222" t="s">
        <v>90</v>
      </c>
      <c r="AK222" s="1">
        <v>42338</v>
      </c>
      <c r="AL222">
        <v>0</v>
      </c>
      <c r="AM222">
        <v>0</v>
      </c>
      <c r="AN222" t="s">
        <v>124</v>
      </c>
      <c r="AQ222" s="1">
        <v>42338.551388888889</v>
      </c>
      <c r="AR222" s="1">
        <v>42338.551388888889</v>
      </c>
      <c r="AT222" t="s">
        <v>90</v>
      </c>
      <c r="AU222" t="s">
        <v>125</v>
      </c>
      <c r="AV222" t="s">
        <v>93</v>
      </c>
      <c r="AW222" t="s">
        <v>126</v>
      </c>
      <c r="AX222" t="s">
        <v>115</v>
      </c>
      <c r="AZ222">
        <v>0</v>
      </c>
      <c r="BI222" t="s">
        <v>90</v>
      </c>
      <c r="BK222" t="s">
        <v>90</v>
      </c>
      <c r="BL222" s="2">
        <v>1707.38</v>
      </c>
      <c r="BM222" t="s">
        <v>116</v>
      </c>
      <c r="BN222" s="1">
        <v>42348.373611111114</v>
      </c>
      <c r="BO222" t="s">
        <v>97</v>
      </c>
      <c r="BP222" s="1">
        <v>42339.486111111109</v>
      </c>
      <c r="BQ222" t="s">
        <v>117</v>
      </c>
      <c r="BU222" t="s">
        <v>118</v>
      </c>
      <c r="BV222" t="s">
        <v>119</v>
      </c>
      <c r="BW222" t="s">
        <v>88</v>
      </c>
      <c r="BY222" t="s">
        <v>120</v>
      </c>
      <c r="BZ222" t="s">
        <v>121</v>
      </c>
    </row>
    <row r="223" spans="1:78" x14ac:dyDescent="0.25">
      <c r="A223" t="s">
        <v>83</v>
      </c>
      <c r="B223" t="s">
        <v>84</v>
      </c>
      <c r="C223" t="s">
        <v>294</v>
      </c>
      <c r="D223">
        <v>1531404</v>
      </c>
      <c r="E223" s="1">
        <v>42318.466666666667</v>
      </c>
      <c r="F223" s="1">
        <v>42328.999305555553</v>
      </c>
      <c r="G223" s="4">
        <f t="shared" si="3"/>
        <v>2015</v>
      </c>
      <c r="H223" t="s">
        <v>109</v>
      </c>
      <c r="I223" t="s">
        <v>110</v>
      </c>
      <c r="J223" t="s">
        <v>111</v>
      </c>
      <c r="K223" s="2">
        <v>1497.3</v>
      </c>
      <c r="L223" s="2">
        <v>1474.15</v>
      </c>
      <c r="M223">
        <v>270463</v>
      </c>
      <c r="O223" t="s">
        <v>88</v>
      </c>
      <c r="Q223" t="s">
        <v>88</v>
      </c>
      <c r="U223" s="1">
        <v>42328.484027777777</v>
      </c>
      <c r="V223" s="1">
        <v>42328.484027777777</v>
      </c>
      <c r="X223" t="s">
        <v>104</v>
      </c>
      <c r="Z223" t="s">
        <v>89</v>
      </c>
      <c r="AA223">
        <v>0</v>
      </c>
      <c r="AB223">
        <v>0</v>
      </c>
      <c r="AC223">
        <v>0</v>
      </c>
      <c r="AD223" s="2">
        <v>1474.15</v>
      </c>
      <c r="AE223" t="s">
        <v>104</v>
      </c>
      <c r="AF223" t="s">
        <v>294</v>
      </c>
      <c r="AG223">
        <v>1.21</v>
      </c>
      <c r="AJ223" t="s">
        <v>90</v>
      </c>
      <c r="AK223" s="1">
        <v>42317</v>
      </c>
      <c r="AL223">
        <v>0</v>
      </c>
      <c r="AM223">
        <v>0</v>
      </c>
      <c r="AN223" t="s">
        <v>112</v>
      </c>
      <c r="AQ223" s="1">
        <v>42318.466666666667</v>
      </c>
      <c r="AR223" s="1">
        <v>42318.466666666667</v>
      </c>
      <c r="AT223" t="s">
        <v>90</v>
      </c>
      <c r="AU223" t="s">
        <v>113</v>
      </c>
      <c r="AV223" t="s">
        <v>93</v>
      </c>
      <c r="AW223" t="s">
        <v>114</v>
      </c>
      <c r="AX223" t="s">
        <v>115</v>
      </c>
      <c r="AZ223">
        <v>0</v>
      </c>
      <c r="BI223" t="s">
        <v>90</v>
      </c>
      <c r="BK223" t="s">
        <v>90</v>
      </c>
      <c r="BL223" s="2">
        <v>1474.15</v>
      </c>
      <c r="BM223" t="s">
        <v>116</v>
      </c>
      <c r="BN223" s="1">
        <v>42331.484027777777</v>
      </c>
      <c r="BO223" t="s">
        <v>97</v>
      </c>
      <c r="BP223" s="1">
        <v>42319.338194444441</v>
      </c>
      <c r="BQ223" t="s">
        <v>117</v>
      </c>
      <c r="BU223" t="s">
        <v>118</v>
      </c>
      <c r="BV223" t="s">
        <v>119</v>
      </c>
      <c r="BW223" t="s">
        <v>88</v>
      </c>
      <c r="BY223" t="s">
        <v>120</v>
      </c>
      <c r="BZ223" t="s">
        <v>121</v>
      </c>
    </row>
    <row r="224" spans="1:78" x14ac:dyDescent="0.25">
      <c r="A224" t="s">
        <v>83</v>
      </c>
      <c r="B224" t="s">
        <v>84</v>
      </c>
      <c r="C224" t="s">
        <v>295</v>
      </c>
      <c r="D224">
        <v>1534202</v>
      </c>
      <c r="E224" s="1">
        <v>42345.375</v>
      </c>
      <c r="F224" s="1">
        <v>42360.999305555553</v>
      </c>
      <c r="G224" s="4">
        <f t="shared" si="3"/>
        <v>2015</v>
      </c>
      <c r="H224" t="s">
        <v>109</v>
      </c>
      <c r="I224" t="s">
        <v>133</v>
      </c>
      <c r="J224" t="s">
        <v>111</v>
      </c>
      <c r="K224" s="2">
        <v>1633.8</v>
      </c>
      <c r="L224" s="2">
        <v>1729.3</v>
      </c>
      <c r="M224">
        <v>273101</v>
      </c>
      <c r="O224" t="s">
        <v>88</v>
      </c>
      <c r="Q224" t="s">
        <v>88</v>
      </c>
      <c r="U224" s="1">
        <v>42360.520138888889</v>
      </c>
      <c r="V224" s="1">
        <v>42360.520138888889</v>
      </c>
      <c r="X224" t="s">
        <v>104</v>
      </c>
      <c r="Z224" t="s">
        <v>89</v>
      </c>
      <c r="AA224">
        <v>0</v>
      </c>
      <c r="AB224">
        <v>0</v>
      </c>
      <c r="AC224">
        <v>0</v>
      </c>
      <c r="AD224" s="2">
        <v>1729.3</v>
      </c>
      <c r="AE224" t="s">
        <v>104</v>
      </c>
      <c r="AF224" t="s">
        <v>295</v>
      </c>
      <c r="AG224">
        <v>1.53</v>
      </c>
      <c r="AJ224" t="s">
        <v>90</v>
      </c>
      <c r="AK224" s="1">
        <v>42345</v>
      </c>
      <c r="AL224">
        <v>0</v>
      </c>
      <c r="AM224">
        <v>0</v>
      </c>
      <c r="AN224" t="s">
        <v>124</v>
      </c>
      <c r="AQ224" s="1">
        <v>42345.375</v>
      </c>
      <c r="AR224" s="1">
        <v>42345.375</v>
      </c>
      <c r="AT224" t="s">
        <v>90</v>
      </c>
      <c r="AU224" t="s">
        <v>134</v>
      </c>
      <c r="AV224" t="s">
        <v>93</v>
      </c>
      <c r="AW224" t="s">
        <v>135</v>
      </c>
      <c r="AX224" t="s">
        <v>115</v>
      </c>
      <c r="AZ224">
        <v>0</v>
      </c>
      <c r="BI224" t="s">
        <v>90</v>
      </c>
      <c r="BK224" t="s">
        <v>90</v>
      </c>
      <c r="BL224" s="2">
        <v>1729.3</v>
      </c>
      <c r="BM224" t="s">
        <v>116</v>
      </c>
      <c r="BN224" s="1">
        <v>42367.693055555559</v>
      </c>
      <c r="BO224" t="s">
        <v>103</v>
      </c>
      <c r="BP224" s="1">
        <v>42346.486111111109</v>
      </c>
      <c r="BQ224" t="s">
        <v>117</v>
      </c>
      <c r="BU224" t="s">
        <v>118</v>
      </c>
      <c r="BV224" t="s">
        <v>119</v>
      </c>
      <c r="BW224" t="s">
        <v>88</v>
      </c>
      <c r="BY224" t="s">
        <v>120</v>
      </c>
      <c r="BZ224" t="s">
        <v>121</v>
      </c>
    </row>
    <row r="225" spans="1:78" x14ac:dyDescent="0.25">
      <c r="A225" t="s">
        <v>83</v>
      </c>
      <c r="B225" t="s">
        <v>84</v>
      </c>
      <c r="C225" t="s">
        <v>296</v>
      </c>
      <c r="D225">
        <v>1530403</v>
      </c>
      <c r="E225" s="1">
        <v>42308.417361111111</v>
      </c>
      <c r="F225" s="1">
        <v>42314.999305555553</v>
      </c>
      <c r="G225" s="4">
        <f t="shared" si="3"/>
        <v>2015</v>
      </c>
      <c r="H225" t="s">
        <v>109</v>
      </c>
      <c r="I225" t="s">
        <v>110</v>
      </c>
      <c r="J225" t="s">
        <v>111</v>
      </c>
      <c r="K225" s="2">
        <v>1679.2</v>
      </c>
      <c r="L225" s="2">
        <v>1639.7</v>
      </c>
      <c r="M225">
        <v>269484</v>
      </c>
      <c r="O225" t="s">
        <v>88</v>
      </c>
      <c r="Q225" t="s">
        <v>88</v>
      </c>
      <c r="U225" s="1">
        <v>42314.434027777781</v>
      </c>
      <c r="V225" s="1">
        <v>42314.434027777781</v>
      </c>
      <c r="X225" t="s">
        <v>104</v>
      </c>
      <c r="Z225" t="s">
        <v>89</v>
      </c>
      <c r="AA225">
        <v>0</v>
      </c>
      <c r="AB225">
        <v>0</v>
      </c>
      <c r="AC225">
        <v>0</v>
      </c>
      <c r="AD225" s="2">
        <v>1639.7</v>
      </c>
      <c r="AE225" t="s">
        <v>104</v>
      </c>
      <c r="AF225" t="s">
        <v>296</v>
      </c>
      <c r="AG225">
        <v>1.4</v>
      </c>
      <c r="AJ225" t="s">
        <v>90</v>
      </c>
      <c r="AK225" s="1">
        <v>42308</v>
      </c>
      <c r="AL225">
        <v>0</v>
      </c>
      <c r="AM225">
        <v>0</v>
      </c>
      <c r="AN225" t="s">
        <v>124</v>
      </c>
      <c r="AQ225" s="1">
        <v>42308.417361111111</v>
      </c>
      <c r="AR225" s="1">
        <v>42308.417361111111</v>
      </c>
      <c r="AT225" t="s">
        <v>90</v>
      </c>
      <c r="AU225" t="s">
        <v>113</v>
      </c>
      <c r="AV225" t="s">
        <v>93</v>
      </c>
      <c r="AW225" t="s">
        <v>114</v>
      </c>
      <c r="AX225" t="s">
        <v>115</v>
      </c>
      <c r="AZ225">
        <v>0</v>
      </c>
      <c r="BI225" t="s">
        <v>90</v>
      </c>
      <c r="BK225" t="s">
        <v>90</v>
      </c>
      <c r="BL225" s="2">
        <v>1639.7</v>
      </c>
      <c r="BM225" t="s">
        <v>116</v>
      </c>
      <c r="BN225" s="1">
        <v>42317.434027777781</v>
      </c>
      <c r="BO225" t="s">
        <v>97</v>
      </c>
      <c r="BP225" s="1">
        <v>42309.461805555555</v>
      </c>
      <c r="BQ225" t="s">
        <v>117</v>
      </c>
      <c r="BU225" t="s">
        <v>118</v>
      </c>
      <c r="BV225" t="s">
        <v>119</v>
      </c>
      <c r="BW225" t="s">
        <v>88</v>
      </c>
      <c r="BY225" t="s">
        <v>120</v>
      </c>
      <c r="BZ225" t="s">
        <v>121</v>
      </c>
    </row>
    <row r="226" spans="1:78" x14ac:dyDescent="0.25">
      <c r="A226" t="s">
        <v>83</v>
      </c>
      <c r="B226" t="s">
        <v>84</v>
      </c>
      <c r="C226" t="s">
        <v>297</v>
      </c>
      <c r="D226">
        <v>1529402</v>
      </c>
      <c r="E226" s="1">
        <v>42298.667361111111</v>
      </c>
      <c r="F226" s="1">
        <v>42304.999305555553</v>
      </c>
      <c r="G226" s="4">
        <f t="shared" si="3"/>
        <v>2015</v>
      </c>
      <c r="H226" t="s">
        <v>109</v>
      </c>
      <c r="I226" t="s">
        <v>110</v>
      </c>
      <c r="J226" t="s">
        <v>111</v>
      </c>
      <c r="K226" s="2">
        <v>1791.7</v>
      </c>
      <c r="L226" s="2">
        <v>1785.19</v>
      </c>
      <c r="M226">
        <v>268716</v>
      </c>
      <c r="O226" t="s">
        <v>88</v>
      </c>
      <c r="Q226" t="s">
        <v>88</v>
      </c>
      <c r="U226" s="1">
        <v>42304.397916666669</v>
      </c>
      <c r="V226" s="1">
        <v>42304.397916666669</v>
      </c>
      <c r="X226" t="s">
        <v>104</v>
      </c>
      <c r="Z226" t="s">
        <v>89</v>
      </c>
      <c r="AA226">
        <v>0</v>
      </c>
      <c r="AB226">
        <v>0</v>
      </c>
      <c r="AC226">
        <v>0</v>
      </c>
      <c r="AD226" s="2">
        <v>1785.19</v>
      </c>
      <c r="AE226" t="s">
        <v>104</v>
      </c>
      <c r="AF226" t="s">
        <v>297</v>
      </c>
      <c r="AG226">
        <v>1.45</v>
      </c>
      <c r="AJ226" t="s">
        <v>90</v>
      </c>
      <c r="AK226" s="1">
        <v>42298</v>
      </c>
      <c r="AL226">
        <v>0</v>
      </c>
      <c r="AM226">
        <v>0</v>
      </c>
      <c r="AN226" t="s">
        <v>124</v>
      </c>
      <c r="AQ226" s="1">
        <v>42298.667361111111</v>
      </c>
      <c r="AR226" s="1">
        <v>42298.667361111111</v>
      </c>
      <c r="AT226" t="s">
        <v>90</v>
      </c>
      <c r="AU226" t="s">
        <v>113</v>
      </c>
      <c r="AV226" t="s">
        <v>93</v>
      </c>
      <c r="AW226" t="s">
        <v>114</v>
      </c>
      <c r="AX226" t="s">
        <v>115</v>
      </c>
      <c r="AZ226">
        <v>0</v>
      </c>
      <c r="BI226" t="s">
        <v>90</v>
      </c>
      <c r="BK226" t="s">
        <v>90</v>
      </c>
      <c r="BL226" s="2">
        <v>1785.19</v>
      </c>
      <c r="BM226" t="s">
        <v>116</v>
      </c>
      <c r="BN226" s="1">
        <v>42305.398611111108</v>
      </c>
      <c r="BO226" t="s">
        <v>103</v>
      </c>
      <c r="BP226" s="1">
        <v>42299.339583333334</v>
      </c>
      <c r="BQ226" t="s">
        <v>117</v>
      </c>
      <c r="BU226" t="s">
        <v>118</v>
      </c>
      <c r="BV226" t="s">
        <v>119</v>
      </c>
      <c r="BW226" t="s">
        <v>88</v>
      </c>
      <c r="BY226" t="s">
        <v>120</v>
      </c>
      <c r="BZ226" t="s">
        <v>121</v>
      </c>
    </row>
    <row r="227" spans="1:78" x14ac:dyDescent="0.25">
      <c r="A227" t="s">
        <v>83</v>
      </c>
      <c r="B227" t="s">
        <v>84</v>
      </c>
      <c r="C227" t="s">
        <v>298</v>
      </c>
      <c r="D227">
        <v>1529903</v>
      </c>
      <c r="E227" s="1">
        <v>42303.375694444447</v>
      </c>
      <c r="F227" s="1">
        <v>42314.999305555553</v>
      </c>
      <c r="G227" s="4">
        <f t="shared" si="3"/>
        <v>2015</v>
      </c>
      <c r="H227" t="s">
        <v>109</v>
      </c>
      <c r="I227" t="s">
        <v>128</v>
      </c>
      <c r="J227" t="s">
        <v>129</v>
      </c>
      <c r="K227" s="2">
        <v>1834.7</v>
      </c>
      <c r="L227" s="2">
        <v>1845.91</v>
      </c>
      <c r="M227">
        <v>269076</v>
      </c>
      <c r="O227" t="s">
        <v>88</v>
      </c>
      <c r="Q227" t="s">
        <v>88</v>
      </c>
      <c r="U227" s="1">
        <v>42314.431250000001</v>
      </c>
      <c r="V227" s="1">
        <v>42314.431250000001</v>
      </c>
      <c r="X227" t="s">
        <v>104</v>
      </c>
      <c r="Z227" t="s">
        <v>89</v>
      </c>
      <c r="AA227">
        <v>0</v>
      </c>
      <c r="AB227">
        <v>0</v>
      </c>
      <c r="AC227">
        <v>0</v>
      </c>
      <c r="AD227" s="2">
        <v>1845.91</v>
      </c>
      <c r="AE227" t="s">
        <v>104</v>
      </c>
      <c r="AF227" t="s">
        <v>298</v>
      </c>
      <c r="AG227">
        <v>1.57</v>
      </c>
      <c r="AJ227" t="s">
        <v>90</v>
      </c>
      <c r="AK227" s="1">
        <v>42303</v>
      </c>
      <c r="AL227">
        <v>0</v>
      </c>
      <c r="AM227">
        <v>0</v>
      </c>
      <c r="AN227" t="s">
        <v>124</v>
      </c>
      <c r="AQ227" s="1">
        <v>42303.375694444447</v>
      </c>
      <c r="AR227" s="1">
        <v>42303.375694444447</v>
      </c>
      <c r="AT227" t="s">
        <v>90</v>
      </c>
      <c r="AU227" t="s">
        <v>130</v>
      </c>
      <c r="AV227" t="s">
        <v>93</v>
      </c>
      <c r="AW227" t="s">
        <v>131</v>
      </c>
      <c r="AX227" t="s">
        <v>115</v>
      </c>
      <c r="AZ227">
        <v>0</v>
      </c>
      <c r="BI227" t="s">
        <v>90</v>
      </c>
      <c r="BK227" t="s">
        <v>90</v>
      </c>
      <c r="BL227" s="2">
        <v>1845.91</v>
      </c>
      <c r="BM227" t="s">
        <v>96</v>
      </c>
      <c r="BN227" s="1">
        <v>42317.431944444441</v>
      </c>
      <c r="BO227" t="s">
        <v>97</v>
      </c>
      <c r="BP227" s="1">
        <v>42304.504166666666</v>
      </c>
      <c r="BQ227" t="s">
        <v>117</v>
      </c>
      <c r="BU227" t="s">
        <v>118</v>
      </c>
      <c r="BV227" t="s">
        <v>119</v>
      </c>
      <c r="BW227" t="s">
        <v>88</v>
      </c>
      <c r="BY227" t="s">
        <v>120</v>
      </c>
      <c r="BZ227" t="s">
        <v>121</v>
      </c>
    </row>
    <row r="228" spans="1:78" x14ac:dyDescent="0.25">
      <c r="A228" t="s">
        <v>83</v>
      </c>
      <c r="B228" t="s">
        <v>84</v>
      </c>
      <c r="C228" t="s">
        <v>299</v>
      </c>
      <c r="D228">
        <v>1529908</v>
      </c>
      <c r="E228" s="1">
        <v>42303.375694444447</v>
      </c>
      <c r="F228" s="1">
        <v>42328.999305555553</v>
      </c>
      <c r="G228" s="4">
        <f t="shared" si="3"/>
        <v>2015</v>
      </c>
      <c r="H228" t="s">
        <v>165</v>
      </c>
      <c r="I228" t="s">
        <v>166</v>
      </c>
      <c r="J228" t="s">
        <v>172</v>
      </c>
      <c r="K228" s="2">
        <v>1640.6</v>
      </c>
      <c r="L228" s="2">
        <v>1659.2</v>
      </c>
      <c r="M228">
        <v>269129</v>
      </c>
      <c r="O228" t="s">
        <v>88</v>
      </c>
      <c r="Q228" t="s">
        <v>88</v>
      </c>
      <c r="U228" s="1">
        <v>42328.481944444444</v>
      </c>
      <c r="V228" s="1">
        <v>42328.481944444444</v>
      </c>
      <c r="X228" t="s">
        <v>104</v>
      </c>
      <c r="Z228" t="s">
        <v>89</v>
      </c>
      <c r="AA228">
        <v>0</v>
      </c>
      <c r="AB228">
        <v>0</v>
      </c>
      <c r="AC228">
        <v>0</v>
      </c>
      <c r="AD228" s="2">
        <v>1659.2</v>
      </c>
      <c r="AE228" t="s">
        <v>104</v>
      </c>
      <c r="AF228" t="s">
        <v>299</v>
      </c>
      <c r="AG228">
        <v>1.72</v>
      </c>
      <c r="AJ228" t="s">
        <v>90</v>
      </c>
      <c r="AK228" s="1">
        <v>42302</v>
      </c>
      <c r="AL228">
        <v>0</v>
      </c>
      <c r="AM228">
        <v>0</v>
      </c>
      <c r="AN228" t="s">
        <v>143</v>
      </c>
      <c r="AQ228" s="1">
        <v>42303.375694444447</v>
      </c>
      <c r="AR228" s="1">
        <v>42303.375694444447</v>
      </c>
      <c r="AT228" t="s">
        <v>90</v>
      </c>
      <c r="AU228" t="s">
        <v>168</v>
      </c>
      <c r="AV228" t="s">
        <v>93</v>
      </c>
      <c r="AW228" t="s">
        <v>169</v>
      </c>
      <c r="AX228" t="s">
        <v>115</v>
      </c>
      <c r="AZ228">
        <v>0</v>
      </c>
      <c r="BI228" t="s">
        <v>90</v>
      </c>
      <c r="BK228" t="s">
        <v>90</v>
      </c>
      <c r="BL228" s="2">
        <v>1659.2</v>
      </c>
      <c r="BM228" t="s">
        <v>116</v>
      </c>
      <c r="BN228" s="1">
        <v>42331.482638888891</v>
      </c>
      <c r="BO228" t="s">
        <v>97</v>
      </c>
      <c r="BP228" s="1">
        <v>42304.67083333333</v>
      </c>
      <c r="BQ228" t="s">
        <v>117</v>
      </c>
      <c r="BU228" t="s">
        <v>118</v>
      </c>
      <c r="BV228" t="s">
        <v>119</v>
      </c>
      <c r="BW228" t="s">
        <v>88</v>
      </c>
      <c r="BY228" t="s">
        <v>120</v>
      </c>
      <c r="BZ228" t="s">
        <v>121</v>
      </c>
    </row>
    <row r="229" spans="1:78" x14ac:dyDescent="0.25">
      <c r="A229" t="s">
        <v>83</v>
      </c>
      <c r="B229" t="s">
        <v>84</v>
      </c>
      <c r="C229" t="s">
        <v>300</v>
      </c>
      <c r="D229">
        <v>1527801</v>
      </c>
      <c r="E229" s="1">
        <v>42282.678472222222</v>
      </c>
      <c r="F229" s="1">
        <v>42291.999305555553</v>
      </c>
      <c r="G229" s="4">
        <f t="shared" si="3"/>
        <v>2015</v>
      </c>
      <c r="H229" t="s">
        <v>140</v>
      </c>
      <c r="I229" t="s">
        <v>141</v>
      </c>
      <c r="J229" t="s">
        <v>142</v>
      </c>
      <c r="K229" s="2">
        <v>1511.6</v>
      </c>
      <c r="L229" s="2">
        <v>1540.15</v>
      </c>
      <c r="M229">
        <v>267381</v>
      </c>
      <c r="O229" t="s">
        <v>88</v>
      </c>
      <c r="Q229" t="s">
        <v>88</v>
      </c>
      <c r="U229" s="1">
        <v>42291.544444444444</v>
      </c>
      <c r="V229" s="1">
        <v>42291.544444444444</v>
      </c>
      <c r="X229" t="s">
        <v>104</v>
      </c>
      <c r="Z229" t="s">
        <v>89</v>
      </c>
      <c r="AA229">
        <v>0</v>
      </c>
      <c r="AB229">
        <v>0</v>
      </c>
      <c r="AC229">
        <v>0</v>
      </c>
      <c r="AD229" s="2">
        <v>1540.15</v>
      </c>
      <c r="AE229" t="s">
        <v>104</v>
      </c>
      <c r="AF229" t="s">
        <v>300</v>
      </c>
      <c r="AG229">
        <v>1.77</v>
      </c>
      <c r="AJ229" t="s">
        <v>90</v>
      </c>
      <c r="AK229" s="1">
        <v>42281</v>
      </c>
      <c r="AL229">
        <v>0</v>
      </c>
      <c r="AM229">
        <v>0</v>
      </c>
      <c r="AN229" t="s">
        <v>143</v>
      </c>
      <c r="AQ229" s="1">
        <v>42282.678472222222</v>
      </c>
      <c r="AR229" s="1">
        <v>42282.678472222222</v>
      </c>
      <c r="AT229" t="s">
        <v>90</v>
      </c>
      <c r="AU229" t="s">
        <v>144</v>
      </c>
      <c r="AV229" t="s">
        <v>93</v>
      </c>
      <c r="AW229" t="s">
        <v>145</v>
      </c>
      <c r="AX229" t="s">
        <v>115</v>
      </c>
      <c r="AZ229">
        <v>0</v>
      </c>
      <c r="BI229" t="s">
        <v>90</v>
      </c>
      <c r="BK229" t="s">
        <v>90</v>
      </c>
      <c r="BL229" s="2">
        <v>1540.15</v>
      </c>
      <c r="BM229" t="s">
        <v>116</v>
      </c>
      <c r="BN229" s="1">
        <v>42292.545138888891</v>
      </c>
      <c r="BO229" t="s">
        <v>103</v>
      </c>
      <c r="BP229" s="1">
        <v>42283.393750000003</v>
      </c>
      <c r="BQ229" t="s">
        <v>117</v>
      </c>
      <c r="BU229" t="s">
        <v>118</v>
      </c>
      <c r="BV229" t="s">
        <v>119</v>
      </c>
      <c r="BW229" t="s">
        <v>88</v>
      </c>
      <c r="BY229" t="s">
        <v>120</v>
      </c>
      <c r="BZ229" t="s">
        <v>121</v>
      </c>
    </row>
    <row r="230" spans="1:78" x14ac:dyDescent="0.25">
      <c r="A230" t="s">
        <v>83</v>
      </c>
      <c r="B230" t="s">
        <v>84</v>
      </c>
      <c r="C230" t="s">
        <v>301</v>
      </c>
      <c r="D230">
        <v>1533906</v>
      </c>
      <c r="E230" s="1">
        <v>42343.417361111111</v>
      </c>
      <c r="F230" s="1">
        <v>42349.999305555553</v>
      </c>
      <c r="G230" s="4">
        <f t="shared" si="3"/>
        <v>2015</v>
      </c>
      <c r="H230" t="s">
        <v>109</v>
      </c>
      <c r="I230" t="s">
        <v>133</v>
      </c>
      <c r="J230" t="s">
        <v>111</v>
      </c>
      <c r="K230" s="2">
        <v>1515.6</v>
      </c>
      <c r="L230" s="2">
        <v>1557.71</v>
      </c>
      <c r="M230">
        <v>272915</v>
      </c>
      <c r="O230" t="s">
        <v>88</v>
      </c>
      <c r="Q230" t="s">
        <v>88</v>
      </c>
      <c r="U230" s="1">
        <v>42349.468055555553</v>
      </c>
      <c r="V230" s="1">
        <v>42349.468055555553</v>
      </c>
      <c r="X230" t="s">
        <v>104</v>
      </c>
      <c r="Z230" t="s">
        <v>89</v>
      </c>
      <c r="AA230">
        <v>0</v>
      </c>
      <c r="AB230">
        <v>0</v>
      </c>
      <c r="AC230">
        <v>0</v>
      </c>
      <c r="AD230" s="2">
        <v>1557.71</v>
      </c>
      <c r="AE230" t="s">
        <v>104</v>
      </c>
      <c r="AF230" t="s">
        <v>301</v>
      </c>
      <c r="AG230">
        <v>1.1499999999999999</v>
      </c>
      <c r="AJ230" t="s">
        <v>90</v>
      </c>
      <c r="AK230" s="1">
        <v>42342</v>
      </c>
      <c r="AL230">
        <v>0</v>
      </c>
      <c r="AM230">
        <v>0</v>
      </c>
      <c r="AN230" t="s">
        <v>112</v>
      </c>
      <c r="AQ230" s="1">
        <v>42343.417361111111</v>
      </c>
      <c r="AR230" s="1">
        <v>42343.417361111111</v>
      </c>
      <c r="AT230" t="s">
        <v>90</v>
      </c>
      <c r="AU230" t="s">
        <v>134</v>
      </c>
      <c r="AV230" t="s">
        <v>93</v>
      </c>
      <c r="AW230" t="s">
        <v>135</v>
      </c>
      <c r="AX230" t="s">
        <v>115</v>
      </c>
      <c r="AZ230">
        <v>0</v>
      </c>
      <c r="BI230" t="s">
        <v>90</v>
      </c>
      <c r="BK230" t="s">
        <v>90</v>
      </c>
      <c r="BL230" s="2">
        <v>1557.71</v>
      </c>
      <c r="BM230" t="s">
        <v>116</v>
      </c>
      <c r="BN230" s="1">
        <v>42352.46875</v>
      </c>
      <c r="BO230" t="s">
        <v>97</v>
      </c>
      <c r="BP230" s="1">
        <v>42344.48541666667</v>
      </c>
      <c r="BQ230" t="s">
        <v>117</v>
      </c>
      <c r="BU230" t="s">
        <v>118</v>
      </c>
      <c r="BV230" t="s">
        <v>119</v>
      </c>
      <c r="BW230" t="s">
        <v>88</v>
      </c>
      <c r="BY230" t="s">
        <v>120</v>
      </c>
      <c r="BZ230" t="s">
        <v>121</v>
      </c>
    </row>
    <row r="231" spans="1:78" x14ac:dyDescent="0.25">
      <c r="A231" t="s">
        <v>83</v>
      </c>
      <c r="B231" t="s">
        <v>84</v>
      </c>
      <c r="C231" t="s">
        <v>302</v>
      </c>
      <c r="D231">
        <v>1534205</v>
      </c>
      <c r="E231" s="1">
        <v>42346.417361111111</v>
      </c>
      <c r="F231" s="1">
        <v>42357.999305555553</v>
      </c>
      <c r="G231" s="4">
        <f t="shared" si="3"/>
        <v>2015</v>
      </c>
      <c r="H231" t="s">
        <v>109</v>
      </c>
      <c r="I231" t="s">
        <v>133</v>
      </c>
      <c r="J231" t="s">
        <v>111</v>
      </c>
      <c r="K231" s="2">
        <v>1415.6</v>
      </c>
      <c r="L231" s="2">
        <v>1487.66</v>
      </c>
      <c r="M231">
        <v>273187</v>
      </c>
      <c r="O231" t="s">
        <v>88</v>
      </c>
      <c r="Q231" t="s">
        <v>88</v>
      </c>
      <c r="U231" s="1">
        <v>42357.69027777778</v>
      </c>
      <c r="V231" s="1">
        <v>42357.69027777778</v>
      </c>
      <c r="X231" t="s">
        <v>104</v>
      </c>
      <c r="Z231" t="s">
        <v>89</v>
      </c>
      <c r="AA231">
        <v>0</v>
      </c>
      <c r="AB231">
        <v>0</v>
      </c>
      <c r="AC231">
        <v>0</v>
      </c>
      <c r="AD231" s="2">
        <v>1487.66</v>
      </c>
      <c r="AE231" t="s">
        <v>104</v>
      </c>
      <c r="AF231" t="s">
        <v>302</v>
      </c>
      <c r="AG231">
        <v>1.4</v>
      </c>
      <c r="AJ231" t="s">
        <v>90</v>
      </c>
      <c r="AK231" s="1">
        <v>42344</v>
      </c>
      <c r="AL231">
        <v>0</v>
      </c>
      <c r="AM231">
        <v>0</v>
      </c>
      <c r="AN231" t="s">
        <v>124</v>
      </c>
      <c r="AQ231" s="1">
        <v>42346.417361111111</v>
      </c>
      <c r="AR231" s="1">
        <v>42346.417361111111</v>
      </c>
      <c r="AT231" t="s">
        <v>90</v>
      </c>
      <c r="AU231" t="s">
        <v>134</v>
      </c>
      <c r="AV231" t="s">
        <v>93</v>
      </c>
      <c r="AW231" t="s">
        <v>135</v>
      </c>
      <c r="AX231" t="s">
        <v>115</v>
      </c>
      <c r="AZ231">
        <v>0</v>
      </c>
      <c r="BI231" t="s">
        <v>90</v>
      </c>
      <c r="BK231" t="s">
        <v>90</v>
      </c>
      <c r="BL231" s="2">
        <v>1487.66</v>
      </c>
      <c r="BM231" t="s">
        <v>116</v>
      </c>
      <c r="BN231" s="1">
        <v>42359.690972222219</v>
      </c>
      <c r="BO231" t="s">
        <v>103</v>
      </c>
      <c r="BP231" s="1">
        <v>42347.486111111109</v>
      </c>
      <c r="BQ231" t="s">
        <v>117</v>
      </c>
      <c r="BU231" t="s">
        <v>118</v>
      </c>
      <c r="BV231" t="s">
        <v>119</v>
      </c>
      <c r="BW231" t="s">
        <v>88</v>
      </c>
      <c r="BY231" t="s">
        <v>120</v>
      </c>
      <c r="BZ231" t="s">
        <v>121</v>
      </c>
    </row>
    <row r="232" spans="1:78" x14ac:dyDescent="0.25">
      <c r="A232" t="s">
        <v>83</v>
      </c>
      <c r="B232" t="s">
        <v>84</v>
      </c>
      <c r="C232" t="s">
        <v>303</v>
      </c>
      <c r="D232">
        <v>1533404</v>
      </c>
      <c r="E232" s="1">
        <v>42338.551388888889</v>
      </c>
      <c r="F232" s="1">
        <v>42348.999305555553</v>
      </c>
      <c r="G232" s="4">
        <f t="shared" si="3"/>
        <v>2015</v>
      </c>
      <c r="H232" t="s">
        <v>109</v>
      </c>
      <c r="I232" t="s">
        <v>123</v>
      </c>
      <c r="J232" t="s">
        <v>111</v>
      </c>
      <c r="K232" s="2">
        <v>1499.6</v>
      </c>
      <c r="L232" s="2">
        <v>1478.07</v>
      </c>
      <c r="M232">
        <v>272485</v>
      </c>
      <c r="O232" t="s">
        <v>88</v>
      </c>
      <c r="Q232" t="s">
        <v>88</v>
      </c>
      <c r="U232" s="1">
        <v>42348.443055555559</v>
      </c>
      <c r="V232" s="1">
        <v>42348.443055555559</v>
      </c>
      <c r="X232" t="s">
        <v>104</v>
      </c>
      <c r="Z232" t="s">
        <v>89</v>
      </c>
      <c r="AA232">
        <v>0</v>
      </c>
      <c r="AB232">
        <v>0</v>
      </c>
      <c r="AC232">
        <v>0</v>
      </c>
      <c r="AD232" s="2">
        <v>1478.07</v>
      </c>
      <c r="AE232" t="s">
        <v>104</v>
      </c>
      <c r="AF232" t="s">
        <v>303</v>
      </c>
      <c r="AG232">
        <v>1.38</v>
      </c>
      <c r="AJ232" t="s">
        <v>90</v>
      </c>
      <c r="AK232" s="1">
        <v>42337</v>
      </c>
      <c r="AL232">
        <v>0</v>
      </c>
      <c r="AM232">
        <v>0</v>
      </c>
      <c r="AN232" t="s">
        <v>124</v>
      </c>
      <c r="AQ232" s="1">
        <v>42338.551388888889</v>
      </c>
      <c r="AR232" s="1">
        <v>42338.551388888889</v>
      </c>
      <c r="AT232" t="s">
        <v>90</v>
      </c>
      <c r="AU232" t="s">
        <v>125</v>
      </c>
      <c r="AV232" t="s">
        <v>93</v>
      </c>
      <c r="AW232" t="s">
        <v>126</v>
      </c>
      <c r="AX232" t="s">
        <v>115</v>
      </c>
      <c r="AZ232">
        <v>0</v>
      </c>
      <c r="BI232" t="s">
        <v>90</v>
      </c>
      <c r="BK232" t="s">
        <v>90</v>
      </c>
      <c r="BL232" s="2">
        <v>1478.07</v>
      </c>
      <c r="BM232" t="s">
        <v>116</v>
      </c>
      <c r="BN232" s="1">
        <v>42349.443749999999</v>
      </c>
      <c r="BO232" t="s">
        <v>103</v>
      </c>
      <c r="BP232" s="1">
        <v>42339.486111111109</v>
      </c>
      <c r="BQ232" t="s">
        <v>117</v>
      </c>
      <c r="BU232" t="s">
        <v>118</v>
      </c>
      <c r="BV232" t="s">
        <v>119</v>
      </c>
      <c r="BW232" t="s">
        <v>88</v>
      </c>
      <c r="BY232" t="s">
        <v>120</v>
      </c>
      <c r="BZ232" t="s">
        <v>121</v>
      </c>
    </row>
    <row r="233" spans="1:78" x14ac:dyDescent="0.25">
      <c r="A233" t="s">
        <v>83</v>
      </c>
      <c r="B233" t="s">
        <v>84</v>
      </c>
      <c r="C233" t="s">
        <v>304</v>
      </c>
      <c r="D233">
        <v>1529906</v>
      </c>
      <c r="E233" s="1">
        <v>42303.375694444447</v>
      </c>
      <c r="F233" s="1">
        <v>42313.999305555553</v>
      </c>
      <c r="G233" s="4">
        <f t="shared" si="3"/>
        <v>2015</v>
      </c>
      <c r="H233" t="s">
        <v>109</v>
      </c>
      <c r="I233" t="s">
        <v>110</v>
      </c>
      <c r="J233" t="s">
        <v>111</v>
      </c>
      <c r="K233" s="2">
        <v>1498.1</v>
      </c>
      <c r="L233" s="2">
        <v>1458.75</v>
      </c>
      <c r="M233">
        <v>269079</v>
      </c>
      <c r="O233" t="s">
        <v>88</v>
      </c>
      <c r="Q233" t="s">
        <v>88</v>
      </c>
      <c r="U233" s="1">
        <v>42313.465277777781</v>
      </c>
      <c r="V233" s="1">
        <v>42313.465277777781</v>
      </c>
      <c r="X233" t="s">
        <v>104</v>
      </c>
      <c r="Z233" t="s">
        <v>89</v>
      </c>
      <c r="AA233">
        <v>0</v>
      </c>
      <c r="AB233">
        <v>0</v>
      </c>
      <c r="AC233">
        <v>0</v>
      </c>
      <c r="AD233" s="2">
        <v>1458.75</v>
      </c>
      <c r="AE233" t="s">
        <v>104</v>
      </c>
      <c r="AF233" t="s">
        <v>304</v>
      </c>
      <c r="AG233">
        <v>1.58</v>
      </c>
      <c r="AJ233" t="s">
        <v>90</v>
      </c>
      <c r="AK233" s="1">
        <v>42303</v>
      </c>
      <c r="AL233">
        <v>0</v>
      </c>
      <c r="AM233">
        <v>0</v>
      </c>
      <c r="AN233" t="s">
        <v>124</v>
      </c>
      <c r="AQ233" s="1">
        <v>42303.375694444447</v>
      </c>
      <c r="AR233" s="1">
        <v>42303.375694444447</v>
      </c>
      <c r="AT233" t="s">
        <v>90</v>
      </c>
      <c r="AU233" t="s">
        <v>113</v>
      </c>
      <c r="AV233" t="s">
        <v>93</v>
      </c>
      <c r="AW233" t="s">
        <v>114</v>
      </c>
      <c r="AX233" t="s">
        <v>115</v>
      </c>
      <c r="AZ233">
        <v>0</v>
      </c>
      <c r="BI233" t="s">
        <v>90</v>
      </c>
      <c r="BK233" t="s">
        <v>90</v>
      </c>
      <c r="BL233" s="2">
        <v>1458.75</v>
      </c>
      <c r="BM233" t="s">
        <v>116</v>
      </c>
      <c r="BN233" s="1">
        <v>42317.46597222222</v>
      </c>
      <c r="BO233" t="s">
        <v>97</v>
      </c>
      <c r="BP233" s="1">
        <v>42304.504166666666</v>
      </c>
      <c r="BQ233" t="s">
        <v>117</v>
      </c>
      <c r="BU233" t="s">
        <v>118</v>
      </c>
      <c r="BV233" t="s">
        <v>119</v>
      </c>
      <c r="BW233" t="s">
        <v>88</v>
      </c>
      <c r="BY233" t="s">
        <v>120</v>
      </c>
      <c r="BZ233" t="s">
        <v>121</v>
      </c>
    </row>
    <row r="234" spans="1:78" x14ac:dyDescent="0.25">
      <c r="A234" t="s">
        <v>83</v>
      </c>
      <c r="B234" t="s">
        <v>84</v>
      </c>
      <c r="C234" t="s">
        <v>305</v>
      </c>
      <c r="D234">
        <v>1531501</v>
      </c>
      <c r="E234" s="1">
        <v>42319.417361111111</v>
      </c>
      <c r="F234" s="1">
        <v>42328.999305555553</v>
      </c>
      <c r="G234" s="4">
        <f t="shared" si="3"/>
        <v>2015</v>
      </c>
      <c r="H234" t="s">
        <v>140</v>
      </c>
      <c r="I234" t="s">
        <v>141</v>
      </c>
      <c r="J234" t="s">
        <v>142</v>
      </c>
      <c r="K234" s="2">
        <v>1502.8</v>
      </c>
      <c r="L234" s="2">
        <v>1515.65</v>
      </c>
      <c r="M234">
        <v>270604</v>
      </c>
      <c r="O234" t="s">
        <v>88</v>
      </c>
      <c r="Q234" t="s">
        <v>88</v>
      </c>
      <c r="U234" s="1">
        <v>42328.482638888891</v>
      </c>
      <c r="V234" s="1">
        <v>42328.482638888891</v>
      </c>
      <c r="X234" t="s">
        <v>104</v>
      </c>
      <c r="Z234" t="s">
        <v>89</v>
      </c>
      <c r="AA234">
        <v>0</v>
      </c>
      <c r="AB234">
        <v>0</v>
      </c>
      <c r="AC234">
        <v>0</v>
      </c>
      <c r="AD234" s="2">
        <v>1515.65</v>
      </c>
      <c r="AE234" t="s">
        <v>104</v>
      </c>
      <c r="AF234" t="s">
        <v>305</v>
      </c>
      <c r="AG234">
        <v>1.5</v>
      </c>
      <c r="AJ234" t="s">
        <v>90</v>
      </c>
      <c r="AK234" s="1">
        <v>42317</v>
      </c>
      <c r="AL234">
        <v>0</v>
      </c>
      <c r="AM234">
        <v>0</v>
      </c>
      <c r="AN234" t="s">
        <v>143</v>
      </c>
      <c r="AQ234" s="1">
        <v>42319.417361111111</v>
      </c>
      <c r="AR234" s="1">
        <v>42319.417361111111</v>
      </c>
      <c r="AT234" t="s">
        <v>90</v>
      </c>
      <c r="AU234" t="s">
        <v>144</v>
      </c>
      <c r="AV234" t="s">
        <v>93</v>
      </c>
      <c r="AW234" t="s">
        <v>145</v>
      </c>
      <c r="AX234" t="s">
        <v>115</v>
      </c>
      <c r="AZ234">
        <v>0</v>
      </c>
      <c r="BI234" t="s">
        <v>90</v>
      </c>
      <c r="BK234" t="s">
        <v>90</v>
      </c>
      <c r="BL234" s="2">
        <v>1515.65</v>
      </c>
      <c r="BM234" t="s">
        <v>116</v>
      </c>
      <c r="BN234" s="1">
        <v>42331.48333333333</v>
      </c>
      <c r="BO234" t="s">
        <v>97</v>
      </c>
      <c r="BP234" s="1">
        <v>42320.504861111112</v>
      </c>
      <c r="BQ234" t="s">
        <v>117</v>
      </c>
      <c r="BU234" t="s">
        <v>118</v>
      </c>
      <c r="BV234" t="s">
        <v>119</v>
      </c>
      <c r="BW234" t="s">
        <v>88</v>
      </c>
      <c r="BY234" t="s">
        <v>120</v>
      </c>
      <c r="BZ234" t="s">
        <v>121</v>
      </c>
    </row>
    <row r="235" spans="1:78" x14ac:dyDescent="0.25">
      <c r="A235" t="s">
        <v>83</v>
      </c>
      <c r="B235" t="s">
        <v>84</v>
      </c>
      <c r="C235" t="s">
        <v>306</v>
      </c>
      <c r="D235">
        <v>1533804</v>
      </c>
      <c r="E235" s="1">
        <v>42342.678472222222</v>
      </c>
      <c r="F235" s="1">
        <v>42349.999305555553</v>
      </c>
      <c r="G235" s="4">
        <f t="shared" si="3"/>
        <v>2015</v>
      </c>
      <c r="H235" t="s">
        <v>109</v>
      </c>
      <c r="I235" t="s">
        <v>133</v>
      </c>
      <c r="J235" t="s">
        <v>111</v>
      </c>
      <c r="K235" s="2">
        <v>1460.3</v>
      </c>
      <c r="L235" s="2">
        <v>1428.45</v>
      </c>
      <c r="M235">
        <v>272885</v>
      </c>
      <c r="O235" t="s">
        <v>88</v>
      </c>
      <c r="Q235" t="s">
        <v>88</v>
      </c>
      <c r="U235" s="1">
        <v>42349.465277777781</v>
      </c>
      <c r="V235" s="1">
        <v>42349.465277777781</v>
      </c>
      <c r="X235" t="s">
        <v>104</v>
      </c>
      <c r="Z235" t="s">
        <v>89</v>
      </c>
      <c r="AA235">
        <v>0</v>
      </c>
      <c r="AB235">
        <v>0</v>
      </c>
      <c r="AC235">
        <v>0</v>
      </c>
      <c r="AD235" s="2">
        <v>1428.45</v>
      </c>
      <c r="AE235" t="s">
        <v>104</v>
      </c>
      <c r="AF235" t="s">
        <v>306</v>
      </c>
      <c r="AG235">
        <v>1.24</v>
      </c>
      <c r="AJ235" t="s">
        <v>90</v>
      </c>
      <c r="AK235" s="1">
        <v>42339</v>
      </c>
      <c r="AL235">
        <v>0</v>
      </c>
      <c r="AM235">
        <v>0</v>
      </c>
      <c r="AN235" t="s">
        <v>112</v>
      </c>
      <c r="AQ235" s="1">
        <v>42342.678472222222</v>
      </c>
      <c r="AR235" s="1">
        <v>42342.678472222222</v>
      </c>
      <c r="AT235" t="s">
        <v>90</v>
      </c>
      <c r="AU235" t="s">
        <v>134</v>
      </c>
      <c r="AV235" t="s">
        <v>93</v>
      </c>
      <c r="AW235" t="s">
        <v>135</v>
      </c>
      <c r="AX235" t="s">
        <v>115</v>
      </c>
      <c r="AZ235">
        <v>0</v>
      </c>
      <c r="BI235" t="s">
        <v>90</v>
      </c>
      <c r="BK235" t="s">
        <v>90</v>
      </c>
      <c r="BL235" s="2">
        <v>1428.45</v>
      </c>
      <c r="BM235" t="s">
        <v>116</v>
      </c>
      <c r="BN235" s="1">
        <v>42352.469444444447</v>
      </c>
      <c r="BO235" t="s">
        <v>97</v>
      </c>
      <c r="BP235" s="1">
        <v>42343.48541666667</v>
      </c>
      <c r="BQ235" t="s">
        <v>117</v>
      </c>
      <c r="BU235" t="s">
        <v>118</v>
      </c>
      <c r="BV235" t="s">
        <v>119</v>
      </c>
      <c r="BW235" t="s">
        <v>88</v>
      </c>
      <c r="BY235" t="s">
        <v>120</v>
      </c>
      <c r="BZ235" t="s">
        <v>121</v>
      </c>
    </row>
    <row r="236" spans="1:78" x14ac:dyDescent="0.25">
      <c r="A236" t="s">
        <v>83</v>
      </c>
      <c r="B236" t="s">
        <v>84</v>
      </c>
      <c r="C236" t="s">
        <v>306</v>
      </c>
      <c r="D236">
        <v>1531102</v>
      </c>
      <c r="E236" s="1">
        <v>42314.357638888891</v>
      </c>
      <c r="F236" s="1">
        <v>42321.999305555553</v>
      </c>
      <c r="G236" s="4">
        <f t="shared" si="3"/>
        <v>2015</v>
      </c>
      <c r="H236" t="s">
        <v>109</v>
      </c>
      <c r="I236" t="s">
        <v>110</v>
      </c>
      <c r="J236" t="s">
        <v>111</v>
      </c>
      <c r="K236" s="2">
        <v>1533.9</v>
      </c>
      <c r="L236" s="2">
        <v>1552.18</v>
      </c>
      <c r="M236">
        <v>270072</v>
      </c>
      <c r="O236" t="s">
        <v>88</v>
      </c>
      <c r="Q236" t="s">
        <v>88</v>
      </c>
      <c r="U236" s="1">
        <v>42321.545138888891</v>
      </c>
      <c r="V236" s="1">
        <v>42321.545138888891</v>
      </c>
      <c r="X236" t="s">
        <v>104</v>
      </c>
      <c r="Z236" t="s">
        <v>89</v>
      </c>
      <c r="AA236">
        <v>0</v>
      </c>
      <c r="AB236">
        <v>0</v>
      </c>
      <c r="AC236">
        <v>0</v>
      </c>
      <c r="AD236" s="2">
        <v>1552.18</v>
      </c>
      <c r="AE236" t="s">
        <v>104</v>
      </c>
      <c r="AF236" t="s">
        <v>306</v>
      </c>
      <c r="AG236">
        <v>1.2</v>
      </c>
      <c r="AJ236" t="s">
        <v>90</v>
      </c>
      <c r="AK236" s="1">
        <v>42314</v>
      </c>
      <c r="AL236">
        <v>0</v>
      </c>
      <c r="AM236">
        <v>0</v>
      </c>
      <c r="AN236" t="s">
        <v>112</v>
      </c>
      <c r="AQ236" s="1">
        <v>42314.357638888891</v>
      </c>
      <c r="AR236" s="1">
        <v>42314.357638888891</v>
      </c>
      <c r="AT236" t="s">
        <v>90</v>
      </c>
      <c r="AU236" t="s">
        <v>113</v>
      </c>
      <c r="AV236" t="s">
        <v>93</v>
      </c>
      <c r="AW236" t="s">
        <v>114</v>
      </c>
      <c r="AX236" t="s">
        <v>115</v>
      </c>
      <c r="AZ236">
        <v>0</v>
      </c>
      <c r="BI236" t="s">
        <v>90</v>
      </c>
      <c r="BK236" t="s">
        <v>90</v>
      </c>
      <c r="BL236" s="2">
        <v>1552.18</v>
      </c>
      <c r="BM236" t="s">
        <v>116</v>
      </c>
      <c r="BN236" s="1">
        <v>42324.54583333333</v>
      </c>
      <c r="BO236" t="s">
        <v>97</v>
      </c>
      <c r="BP236" s="1">
        <v>42316.504166666666</v>
      </c>
      <c r="BQ236" t="s">
        <v>117</v>
      </c>
      <c r="BU236" t="s">
        <v>118</v>
      </c>
      <c r="BV236" t="s">
        <v>119</v>
      </c>
      <c r="BW236" t="s">
        <v>88</v>
      </c>
      <c r="BY236" t="s">
        <v>120</v>
      </c>
      <c r="BZ236" t="s">
        <v>121</v>
      </c>
    </row>
    <row r="237" spans="1:78" x14ac:dyDescent="0.25">
      <c r="A237" t="s">
        <v>83</v>
      </c>
      <c r="B237" t="s">
        <v>84</v>
      </c>
      <c r="C237" t="s">
        <v>307</v>
      </c>
      <c r="D237">
        <v>1528503</v>
      </c>
      <c r="E237" s="1">
        <v>42289.750694444447</v>
      </c>
      <c r="F237" s="1">
        <v>42307.999305555553</v>
      </c>
      <c r="G237" s="4">
        <f t="shared" si="3"/>
        <v>2015</v>
      </c>
      <c r="H237" t="s">
        <v>140</v>
      </c>
      <c r="I237" t="s">
        <v>141</v>
      </c>
      <c r="J237" t="s">
        <v>142</v>
      </c>
      <c r="K237" s="2">
        <v>1575.4</v>
      </c>
      <c r="L237" s="2">
        <v>1548.33</v>
      </c>
      <c r="M237">
        <v>267991</v>
      </c>
      <c r="O237" t="s">
        <v>88</v>
      </c>
      <c r="Q237" t="s">
        <v>88</v>
      </c>
      <c r="U237" s="1">
        <v>42307.421527777777</v>
      </c>
      <c r="V237" s="1">
        <v>42307.421527777777</v>
      </c>
      <c r="X237" t="s">
        <v>104</v>
      </c>
      <c r="Z237" t="s">
        <v>89</v>
      </c>
      <c r="AA237">
        <v>0</v>
      </c>
      <c r="AB237">
        <v>0</v>
      </c>
      <c r="AC237">
        <v>0</v>
      </c>
      <c r="AD237" s="2">
        <v>1548.33</v>
      </c>
      <c r="AE237" t="s">
        <v>104</v>
      </c>
      <c r="AF237" t="s">
        <v>307</v>
      </c>
      <c r="AG237">
        <v>1.61</v>
      </c>
      <c r="AJ237" t="s">
        <v>90</v>
      </c>
      <c r="AK237" s="1">
        <v>42289</v>
      </c>
      <c r="AL237">
        <v>0</v>
      </c>
      <c r="AM237">
        <v>0</v>
      </c>
      <c r="AN237" t="s">
        <v>143</v>
      </c>
      <c r="AQ237" s="1">
        <v>42289.750694444447</v>
      </c>
      <c r="AR237" s="1">
        <v>42289.750694444447</v>
      </c>
      <c r="AT237" t="s">
        <v>90</v>
      </c>
      <c r="AU237" t="s">
        <v>144</v>
      </c>
      <c r="AV237" t="s">
        <v>93</v>
      </c>
      <c r="AW237" t="s">
        <v>145</v>
      </c>
      <c r="AX237" t="s">
        <v>115</v>
      </c>
      <c r="AZ237">
        <v>0</v>
      </c>
      <c r="BI237" t="s">
        <v>90</v>
      </c>
      <c r="BK237" t="s">
        <v>90</v>
      </c>
      <c r="BL237" s="2">
        <v>1548.33</v>
      </c>
      <c r="BM237" t="s">
        <v>96</v>
      </c>
      <c r="BN237" s="1">
        <v>42331.449305555558</v>
      </c>
      <c r="BO237" t="s">
        <v>103</v>
      </c>
      <c r="BP237" s="1">
        <v>42290.338888888888</v>
      </c>
      <c r="BQ237" t="s">
        <v>117</v>
      </c>
      <c r="BU237" t="s">
        <v>118</v>
      </c>
      <c r="BV237" t="s">
        <v>119</v>
      </c>
      <c r="BW237" t="s">
        <v>88</v>
      </c>
      <c r="BY237" t="s">
        <v>120</v>
      </c>
      <c r="BZ237" t="s">
        <v>121</v>
      </c>
    </row>
    <row r="238" spans="1:78" x14ac:dyDescent="0.25">
      <c r="A238" t="s">
        <v>83</v>
      </c>
      <c r="B238" t="s">
        <v>84</v>
      </c>
      <c r="C238" t="s">
        <v>308</v>
      </c>
      <c r="D238">
        <v>1528001</v>
      </c>
      <c r="E238" s="1">
        <v>42284.551388888889</v>
      </c>
      <c r="F238" s="1">
        <v>42291.999305555553</v>
      </c>
      <c r="G238" s="4">
        <f t="shared" si="3"/>
        <v>2015</v>
      </c>
      <c r="H238" t="s">
        <v>140</v>
      </c>
      <c r="I238" t="s">
        <v>141</v>
      </c>
      <c r="J238" t="s">
        <v>142</v>
      </c>
      <c r="K238" s="2">
        <v>1533.9</v>
      </c>
      <c r="L238" s="2">
        <v>1565.94</v>
      </c>
      <c r="M238">
        <v>267544</v>
      </c>
      <c r="O238" t="s">
        <v>88</v>
      </c>
      <c r="Q238" t="s">
        <v>88</v>
      </c>
      <c r="U238" s="1">
        <v>42291.543749999997</v>
      </c>
      <c r="V238" s="1">
        <v>42291.543749999997</v>
      </c>
      <c r="X238" t="s">
        <v>104</v>
      </c>
      <c r="Z238" t="s">
        <v>89</v>
      </c>
      <c r="AA238">
        <v>0</v>
      </c>
      <c r="AB238">
        <v>0</v>
      </c>
      <c r="AC238">
        <v>0</v>
      </c>
      <c r="AD238" s="2">
        <v>1565.94</v>
      </c>
      <c r="AE238" t="s">
        <v>104</v>
      </c>
      <c r="AF238" t="s">
        <v>308</v>
      </c>
      <c r="AG238">
        <v>1.56</v>
      </c>
      <c r="AJ238" t="s">
        <v>90</v>
      </c>
      <c r="AK238" s="1">
        <v>42281</v>
      </c>
      <c r="AL238">
        <v>0</v>
      </c>
      <c r="AM238">
        <v>0</v>
      </c>
      <c r="AN238" t="s">
        <v>143</v>
      </c>
      <c r="AQ238" s="1">
        <v>42284.551388888889</v>
      </c>
      <c r="AR238" s="1">
        <v>42284.551388888889</v>
      </c>
      <c r="AT238" t="s">
        <v>90</v>
      </c>
      <c r="AU238" t="s">
        <v>144</v>
      </c>
      <c r="AV238" t="s">
        <v>93</v>
      </c>
      <c r="AW238" t="s">
        <v>145</v>
      </c>
      <c r="AX238" t="s">
        <v>115</v>
      </c>
      <c r="AZ238">
        <v>0</v>
      </c>
      <c r="BI238" t="s">
        <v>90</v>
      </c>
      <c r="BK238" t="s">
        <v>90</v>
      </c>
      <c r="BL238" s="2">
        <v>1565.94</v>
      </c>
      <c r="BM238" t="s">
        <v>116</v>
      </c>
      <c r="BN238" s="1">
        <v>42292.544444444444</v>
      </c>
      <c r="BO238" t="s">
        <v>103</v>
      </c>
      <c r="BP238" s="1">
        <v>42285.469444444447</v>
      </c>
      <c r="BQ238" t="s">
        <v>117</v>
      </c>
      <c r="BU238" t="s">
        <v>118</v>
      </c>
      <c r="BV238" t="s">
        <v>119</v>
      </c>
      <c r="BW238" t="s">
        <v>88</v>
      </c>
      <c r="BY238" t="s">
        <v>120</v>
      </c>
      <c r="BZ238" t="s">
        <v>121</v>
      </c>
    </row>
    <row r="239" spans="1:78" x14ac:dyDescent="0.25">
      <c r="A239" t="s">
        <v>83</v>
      </c>
      <c r="B239" t="s">
        <v>84</v>
      </c>
      <c r="C239" t="s">
        <v>309</v>
      </c>
      <c r="D239">
        <v>1532705</v>
      </c>
      <c r="E239" s="1">
        <v>42331.709027777775</v>
      </c>
      <c r="F239" s="1">
        <v>42341.999305555553</v>
      </c>
      <c r="G239" s="4">
        <f t="shared" si="3"/>
        <v>2015</v>
      </c>
      <c r="H239" t="s">
        <v>109</v>
      </c>
      <c r="I239" t="s">
        <v>133</v>
      </c>
      <c r="J239" t="s">
        <v>111</v>
      </c>
      <c r="K239" s="2">
        <v>1766.2</v>
      </c>
      <c r="L239" s="2">
        <v>1744.27</v>
      </c>
      <c r="M239">
        <v>271934</v>
      </c>
      <c r="O239" t="s">
        <v>88</v>
      </c>
      <c r="Q239" t="s">
        <v>88</v>
      </c>
      <c r="U239" s="1">
        <v>42341.393055555556</v>
      </c>
      <c r="V239" s="1">
        <v>42341.393055555556</v>
      </c>
      <c r="X239" t="s">
        <v>104</v>
      </c>
      <c r="Z239" t="s">
        <v>89</v>
      </c>
      <c r="AA239">
        <v>0</v>
      </c>
      <c r="AB239">
        <v>0</v>
      </c>
      <c r="AC239">
        <v>0</v>
      </c>
      <c r="AD239" s="2">
        <v>1744.27</v>
      </c>
      <c r="AE239" t="s">
        <v>104</v>
      </c>
      <c r="AF239" t="s">
        <v>309</v>
      </c>
      <c r="AG239">
        <v>1.46</v>
      </c>
      <c r="AJ239" t="s">
        <v>90</v>
      </c>
      <c r="AK239" s="1">
        <v>42330</v>
      </c>
      <c r="AL239">
        <v>0</v>
      </c>
      <c r="AM239">
        <v>0</v>
      </c>
      <c r="AN239" t="s">
        <v>124</v>
      </c>
      <c r="AQ239" s="1">
        <v>42331.709027777775</v>
      </c>
      <c r="AR239" s="1">
        <v>42331.709027777775</v>
      </c>
      <c r="AT239" t="s">
        <v>90</v>
      </c>
      <c r="AU239" t="s">
        <v>134</v>
      </c>
      <c r="AV239" t="s">
        <v>93</v>
      </c>
      <c r="AW239" t="s">
        <v>135</v>
      </c>
      <c r="AX239" t="s">
        <v>115</v>
      </c>
      <c r="AZ239">
        <v>0</v>
      </c>
      <c r="BI239" t="s">
        <v>90</v>
      </c>
      <c r="BK239" t="s">
        <v>90</v>
      </c>
      <c r="BL239" s="2">
        <v>1744.27</v>
      </c>
      <c r="BM239" t="s">
        <v>96</v>
      </c>
      <c r="BN239" s="1">
        <v>42369.57708333333</v>
      </c>
      <c r="BO239" t="s">
        <v>97</v>
      </c>
      <c r="BP239" s="1">
        <v>42332.690972222219</v>
      </c>
      <c r="BQ239" t="s">
        <v>117</v>
      </c>
      <c r="BU239" t="s">
        <v>118</v>
      </c>
      <c r="BV239" t="s">
        <v>119</v>
      </c>
      <c r="BW239" t="s">
        <v>88</v>
      </c>
      <c r="BY239" t="s">
        <v>120</v>
      </c>
      <c r="BZ239" t="s">
        <v>121</v>
      </c>
    </row>
    <row r="240" spans="1:78" x14ac:dyDescent="0.25">
      <c r="A240" t="s">
        <v>83</v>
      </c>
      <c r="B240" t="s">
        <v>84</v>
      </c>
      <c r="C240" t="s">
        <v>310</v>
      </c>
      <c r="D240">
        <v>1532708</v>
      </c>
      <c r="E240" s="1">
        <v>42331.709027777775</v>
      </c>
      <c r="F240" s="1">
        <v>42341.999305555553</v>
      </c>
      <c r="G240" s="4">
        <f t="shared" si="3"/>
        <v>2015</v>
      </c>
      <c r="H240" t="s">
        <v>109</v>
      </c>
      <c r="I240" t="s">
        <v>133</v>
      </c>
      <c r="J240" t="s">
        <v>111</v>
      </c>
      <c r="K240" s="2">
        <v>1832.8</v>
      </c>
      <c r="L240" s="2">
        <v>1784.9</v>
      </c>
      <c r="M240">
        <v>271963</v>
      </c>
      <c r="O240" t="s">
        <v>88</v>
      </c>
      <c r="Q240" t="s">
        <v>88</v>
      </c>
      <c r="U240" s="1">
        <v>42341.394444444442</v>
      </c>
      <c r="V240" s="1">
        <v>42341.394444444442</v>
      </c>
      <c r="X240" t="s">
        <v>104</v>
      </c>
      <c r="Z240" t="s">
        <v>89</v>
      </c>
      <c r="AA240">
        <v>0</v>
      </c>
      <c r="AB240">
        <v>0</v>
      </c>
      <c r="AC240">
        <v>0</v>
      </c>
      <c r="AD240" s="2">
        <v>1784.9</v>
      </c>
      <c r="AE240" t="s">
        <v>104</v>
      </c>
      <c r="AF240" t="s">
        <v>310</v>
      </c>
      <c r="AG240">
        <v>1.44</v>
      </c>
      <c r="AJ240" t="s">
        <v>90</v>
      </c>
      <c r="AK240" s="1">
        <v>42331</v>
      </c>
      <c r="AL240">
        <v>0</v>
      </c>
      <c r="AM240">
        <v>0</v>
      </c>
      <c r="AN240" t="s">
        <v>124</v>
      </c>
      <c r="AQ240" s="1">
        <v>42331.709027777775</v>
      </c>
      <c r="AR240" s="1">
        <v>42331.709027777775</v>
      </c>
      <c r="AT240" t="s">
        <v>90</v>
      </c>
      <c r="AU240" t="s">
        <v>134</v>
      </c>
      <c r="AV240" t="s">
        <v>93</v>
      </c>
      <c r="AW240" t="s">
        <v>135</v>
      </c>
      <c r="AX240" t="s">
        <v>115</v>
      </c>
      <c r="AZ240">
        <v>0</v>
      </c>
      <c r="BI240" t="s">
        <v>90</v>
      </c>
      <c r="BK240" t="s">
        <v>90</v>
      </c>
      <c r="BL240" s="2">
        <v>1784.9</v>
      </c>
      <c r="BM240" t="s">
        <v>116</v>
      </c>
      <c r="BN240" s="1">
        <v>42342.394444444442</v>
      </c>
      <c r="BO240" t="s">
        <v>97</v>
      </c>
      <c r="BP240" s="1">
        <v>42333.357638888891</v>
      </c>
      <c r="BQ240" t="s">
        <v>117</v>
      </c>
      <c r="BU240" t="s">
        <v>118</v>
      </c>
      <c r="BV240" t="s">
        <v>119</v>
      </c>
      <c r="BW240" t="s">
        <v>88</v>
      </c>
      <c r="BY240" t="s">
        <v>120</v>
      </c>
      <c r="BZ240" t="s">
        <v>121</v>
      </c>
    </row>
    <row r="241" spans="1:78" x14ac:dyDescent="0.25">
      <c r="A241" t="s">
        <v>83</v>
      </c>
      <c r="B241" t="s">
        <v>84</v>
      </c>
      <c r="C241" t="s">
        <v>311</v>
      </c>
      <c r="D241">
        <v>1532406</v>
      </c>
      <c r="E241" s="1">
        <v>42328.792361111111</v>
      </c>
      <c r="F241" s="1">
        <v>42338.999305555553</v>
      </c>
      <c r="G241" s="4">
        <f t="shared" si="3"/>
        <v>2015</v>
      </c>
      <c r="H241" t="s">
        <v>109</v>
      </c>
      <c r="I241" t="s">
        <v>123</v>
      </c>
      <c r="J241" t="s">
        <v>111</v>
      </c>
      <c r="K241" s="2">
        <v>1728.5</v>
      </c>
      <c r="L241" s="2">
        <v>1750.45</v>
      </c>
      <c r="M241">
        <v>271469</v>
      </c>
      <c r="O241" t="s">
        <v>88</v>
      </c>
      <c r="Q241" t="s">
        <v>88</v>
      </c>
      <c r="U241" s="1">
        <v>42338.453472222223</v>
      </c>
      <c r="V241" s="1">
        <v>42338.453472222223</v>
      </c>
      <c r="X241" t="s">
        <v>104</v>
      </c>
      <c r="Z241" t="s">
        <v>89</v>
      </c>
      <c r="AA241">
        <v>0</v>
      </c>
      <c r="AB241">
        <v>0</v>
      </c>
      <c r="AC241">
        <v>0</v>
      </c>
      <c r="AD241" s="2">
        <v>1750.45</v>
      </c>
      <c r="AE241" t="s">
        <v>104</v>
      </c>
      <c r="AF241" t="s">
        <v>311</v>
      </c>
      <c r="AG241">
        <v>1.24</v>
      </c>
      <c r="AJ241" t="s">
        <v>90</v>
      </c>
      <c r="AK241" s="1">
        <v>42328</v>
      </c>
      <c r="AL241">
        <v>0</v>
      </c>
      <c r="AM241">
        <v>0</v>
      </c>
      <c r="AN241" t="s">
        <v>112</v>
      </c>
      <c r="AQ241" s="1">
        <v>42328.792361111111</v>
      </c>
      <c r="AR241" s="1">
        <v>42328.792361111111</v>
      </c>
      <c r="AT241" t="s">
        <v>90</v>
      </c>
      <c r="AU241" t="s">
        <v>125</v>
      </c>
      <c r="AV241" t="s">
        <v>93</v>
      </c>
      <c r="AW241" t="s">
        <v>126</v>
      </c>
      <c r="AX241" t="s">
        <v>115</v>
      </c>
      <c r="AZ241">
        <v>0</v>
      </c>
      <c r="BI241" t="s">
        <v>90</v>
      </c>
      <c r="BK241" t="s">
        <v>90</v>
      </c>
      <c r="BL241" s="2">
        <v>1750.45</v>
      </c>
      <c r="BM241" t="s">
        <v>116</v>
      </c>
      <c r="BN241" s="1">
        <v>42339.453472222223</v>
      </c>
      <c r="BO241" t="s">
        <v>97</v>
      </c>
      <c r="BP241" s="1">
        <v>42329.523611111108</v>
      </c>
      <c r="BQ241" t="s">
        <v>117</v>
      </c>
      <c r="BU241" t="s">
        <v>118</v>
      </c>
      <c r="BV241" t="s">
        <v>119</v>
      </c>
      <c r="BW241" t="s">
        <v>88</v>
      </c>
      <c r="BY241" t="s">
        <v>120</v>
      </c>
      <c r="BZ241" t="s">
        <v>121</v>
      </c>
    </row>
    <row r="242" spans="1:78" x14ac:dyDescent="0.25">
      <c r="A242" t="s">
        <v>83</v>
      </c>
      <c r="B242" t="s">
        <v>84</v>
      </c>
      <c r="C242" t="s">
        <v>312</v>
      </c>
      <c r="D242">
        <v>1534502</v>
      </c>
      <c r="E242" s="1">
        <v>42349.490972222222</v>
      </c>
      <c r="F242" s="1">
        <v>42359.999305555553</v>
      </c>
      <c r="G242" s="4">
        <f t="shared" si="3"/>
        <v>2015</v>
      </c>
      <c r="H242" t="s">
        <v>109</v>
      </c>
      <c r="I242" t="s">
        <v>123</v>
      </c>
      <c r="J242" t="s">
        <v>111</v>
      </c>
      <c r="K242" s="2">
        <v>1783.5</v>
      </c>
      <c r="L242" s="2">
        <v>1795.19</v>
      </c>
      <c r="M242">
        <v>275287</v>
      </c>
      <c r="O242" t="s">
        <v>88</v>
      </c>
      <c r="Q242" t="s">
        <v>88</v>
      </c>
      <c r="U242" s="1">
        <v>42359.493055555555</v>
      </c>
      <c r="V242" s="1">
        <v>42359.493055555555</v>
      </c>
      <c r="X242" t="s">
        <v>104</v>
      </c>
      <c r="Z242" t="s">
        <v>89</v>
      </c>
      <c r="AA242">
        <v>0</v>
      </c>
      <c r="AB242">
        <v>0</v>
      </c>
      <c r="AC242">
        <v>0</v>
      </c>
      <c r="AD242" s="2">
        <v>1795.19</v>
      </c>
      <c r="AE242" t="s">
        <v>104</v>
      </c>
      <c r="AF242" t="s">
        <v>312</v>
      </c>
      <c r="AG242">
        <v>1.25</v>
      </c>
      <c r="AJ242" t="s">
        <v>90</v>
      </c>
      <c r="AL242">
        <v>0</v>
      </c>
      <c r="AM242">
        <v>0</v>
      </c>
      <c r="AN242" t="s">
        <v>124</v>
      </c>
      <c r="AT242" t="s">
        <v>90</v>
      </c>
      <c r="AU242" t="s">
        <v>125</v>
      </c>
      <c r="AV242" t="s">
        <v>93</v>
      </c>
      <c r="AW242" t="s">
        <v>126</v>
      </c>
      <c r="AX242" t="s">
        <v>115</v>
      </c>
      <c r="AZ242">
        <v>0</v>
      </c>
      <c r="BI242" t="s">
        <v>90</v>
      </c>
      <c r="BK242" t="s">
        <v>90</v>
      </c>
      <c r="BL242" s="2">
        <v>1795.19</v>
      </c>
      <c r="BM242" t="s">
        <v>102</v>
      </c>
      <c r="BN242" s="1">
        <v>42373.493055555555</v>
      </c>
      <c r="BO242" t="s">
        <v>97</v>
      </c>
      <c r="BP242" s="1">
        <v>42373.493055555555</v>
      </c>
      <c r="BQ242" t="s">
        <v>97</v>
      </c>
      <c r="BU242" t="s">
        <v>118</v>
      </c>
      <c r="BV242" t="s">
        <v>119</v>
      </c>
      <c r="BW242" t="s">
        <v>88</v>
      </c>
      <c r="BY242" t="s">
        <v>120</v>
      </c>
      <c r="BZ242" t="s">
        <v>121</v>
      </c>
    </row>
    <row r="243" spans="1:78" x14ac:dyDescent="0.25">
      <c r="A243" t="s">
        <v>83</v>
      </c>
      <c r="B243" t="s">
        <v>84</v>
      </c>
      <c r="C243" t="s">
        <v>312</v>
      </c>
      <c r="D243">
        <v>1531602</v>
      </c>
      <c r="E243" s="1">
        <v>42320.667361111111</v>
      </c>
      <c r="F243" s="1">
        <v>42328.999305555553</v>
      </c>
      <c r="G243" s="4">
        <f t="shared" si="3"/>
        <v>2015</v>
      </c>
      <c r="H243" t="s">
        <v>109</v>
      </c>
      <c r="I243" t="s">
        <v>110</v>
      </c>
      <c r="J243" t="s">
        <v>111</v>
      </c>
      <c r="K243" s="2">
        <v>1770.7</v>
      </c>
      <c r="L243" s="2">
        <v>1643.89</v>
      </c>
      <c r="M243">
        <v>270748</v>
      </c>
      <c r="O243" t="s">
        <v>88</v>
      </c>
      <c r="Q243" t="s">
        <v>88</v>
      </c>
      <c r="U243" s="1">
        <v>42328.48541666667</v>
      </c>
      <c r="V243" s="1">
        <v>42328.48541666667</v>
      </c>
      <c r="X243" t="s">
        <v>104</v>
      </c>
      <c r="Z243" t="s">
        <v>89</v>
      </c>
      <c r="AA243">
        <v>0</v>
      </c>
      <c r="AB243">
        <v>0</v>
      </c>
      <c r="AC243">
        <v>0</v>
      </c>
      <c r="AD243" s="2">
        <v>1643.89</v>
      </c>
      <c r="AE243" t="s">
        <v>104</v>
      </c>
      <c r="AF243" t="s">
        <v>312</v>
      </c>
      <c r="AG243">
        <v>1.24</v>
      </c>
      <c r="AJ243" t="s">
        <v>90</v>
      </c>
      <c r="AK243" s="1">
        <v>42320</v>
      </c>
      <c r="AL243">
        <v>0</v>
      </c>
      <c r="AM243">
        <v>0</v>
      </c>
      <c r="AN243" t="s">
        <v>112</v>
      </c>
      <c r="AQ243" s="1">
        <v>42320.667361111111</v>
      </c>
      <c r="AR243" s="1">
        <v>42320.667361111111</v>
      </c>
      <c r="AT243" t="s">
        <v>90</v>
      </c>
      <c r="AU243" t="s">
        <v>113</v>
      </c>
      <c r="AV243" t="s">
        <v>93</v>
      </c>
      <c r="AW243" t="s">
        <v>114</v>
      </c>
      <c r="AX243" t="s">
        <v>115</v>
      </c>
      <c r="AZ243">
        <v>0</v>
      </c>
      <c r="BI243" t="s">
        <v>90</v>
      </c>
      <c r="BK243" t="s">
        <v>90</v>
      </c>
      <c r="BL243" s="2">
        <v>1643.89</v>
      </c>
      <c r="BM243" t="s">
        <v>116</v>
      </c>
      <c r="BN243" s="1">
        <v>42331.48541666667</v>
      </c>
      <c r="BO243" t="s">
        <v>97</v>
      </c>
      <c r="BP243" s="1">
        <v>42321.503472222219</v>
      </c>
      <c r="BQ243" t="s">
        <v>117</v>
      </c>
      <c r="BU243" t="s">
        <v>118</v>
      </c>
      <c r="BV243" t="s">
        <v>119</v>
      </c>
      <c r="BW243" t="s">
        <v>88</v>
      </c>
      <c r="BY243" t="s">
        <v>120</v>
      </c>
      <c r="BZ243" t="s">
        <v>121</v>
      </c>
    </row>
    <row r="244" spans="1:78" x14ac:dyDescent="0.25">
      <c r="A244" t="s">
        <v>83</v>
      </c>
      <c r="B244" t="s">
        <v>84</v>
      </c>
      <c r="C244" t="s">
        <v>313</v>
      </c>
      <c r="D244">
        <v>1530204</v>
      </c>
      <c r="E244" s="1">
        <v>42306.667361111111</v>
      </c>
      <c r="F244" s="1">
        <v>42319.999305555553</v>
      </c>
      <c r="G244" s="4">
        <f t="shared" si="3"/>
        <v>2015</v>
      </c>
      <c r="H244" t="s">
        <v>109</v>
      </c>
      <c r="I244" t="s">
        <v>110</v>
      </c>
      <c r="J244" t="s">
        <v>111</v>
      </c>
      <c r="K244" s="2">
        <v>1713.6</v>
      </c>
      <c r="L244" s="2">
        <v>1731.34</v>
      </c>
      <c r="M244">
        <v>269400</v>
      </c>
      <c r="O244" t="s">
        <v>88</v>
      </c>
      <c r="Q244" t="s">
        <v>88</v>
      </c>
      <c r="U244" s="1">
        <v>42319.454861111109</v>
      </c>
      <c r="V244" s="1">
        <v>42319.454861111109</v>
      </c>
      <c r="X244" t="s">
        <v>104</v>
      </c>
      <c r="Z244" t="s">
        <v>89</v>
      </c>
      <c r="AA244">
        <v>0</v>
      </c>
      <c r="AB244">
        <v>0</v>
      </c>
      <c r="AC244">
        <v>0</v>
      </c>
      <c r="AD244" s="2">
        <v>1731.34</v>
      </c>
      <c r="AE244" t="s">
        <v>104</v>
      </c>
      <c r="AF244" t="s">
        <v>313</v>
      </c>
      <c r="AG244">
        <v>1.21</v>
      </c>
      <c r="AJ244" t="s">
        <v>90</v>
      </c>
      <c r="AK244" s="1">
        <v>42306</v>
      </c>
      <c r="AL244">
        <v>0</v>
      </c>
      <c r="AM244">
        <v>0</v>
      </c>
      <c r="AN244" t="s">
        <v>124</v>
      </c>
      <c r="AQ244" s="1">
        <v>42306.667361111111</v>
      </c>
      <c r="AR244" s="1">
        <v>42306.667361111111</v>
      </c>
      <c r="AT244" t="s">
        <v>90</v>
      </c>
      <c r="AU244" t="s">
        <v>113</v>
      </c>
      <c r="AV244" t="s">
        <v>93</v>
      </c>
      <c r="AW244" t="s">
        <v>114</v>
      </c>
      <c r="AX244" t="s">
        <v>115</v>
      </c>
      <c r="AZ244">
        <v>0</v>
      </c>
      <c r="BI244" t="s">
        <v>90</v>
      </c>
      <c r="BK244" t="s">
        <v>90</v>
      </c>
      <c r="BL244" s="2">
        <v>1731.34</v>
      </c>
      <c r="BM244" t="s">
        <v>116</v>
      </c>
      <c r="BN244" s="1">
        <v>42320.460416666669</v>
      </c>
      <c r="BO244" t="s">
        <v>97</v>
      </c>
      <c r="BP244" s="1">
        <v>42307.504166666666</v>
      </c>
      <c r="BQ244" t="s">
        <v>117</v>
      </c>
      <c r="BU244" t="s">
        <v>118</v>
      </c>
      <c r="BV244" t="s">
        <v>119</v>
      </c>
      <c r="BW244" t="s">
        <v>88</v>
      </c>
      <c r="BY244" t="s">
        <v>120</v>
      </c>
      <c r="BZ244" t="s">
        <v>121</v>
      </c>
    </row>
    <row r="245" spans="1:78" x14ac:dyDescent="0.25">
      <c r="A245" t="s">
        <v>83</v>
      </c>
      <c r="B245" t="s">
        <v>84</v>
      </c>
      <c r="C245" t="s">
        <v>314</v>
      </c>
      <c r="D245">
        <v>1534803</v>
      </c>
      <c r="E245" s="1">
        <v>42352.625694444447</v>
      </c>
      <c r="F245" s="1">
        <v>42361.999305555553</v>
      </c>
      <c r="G245" s="4">
        <f t="shared" si="3"/>
        <v>2015</v>
      </c>
      <c r="H245" t="s">
        <v>109</v>
      </c>
      <c r="I245" t="s">
        <v>123</v>
      </c>
      <c r="J245" t="s">
        <v>111</v>
      </c>
      <c r="K245" s="2">
        <v>1803.2</v>
      </c>
      <c r="L245" s="2">
        <v>1812.59</v>
      </c>
      <c r="M245">
        <v>273754</v>
      </c>
      <c r="O245" t="s">
        <v>88</v>
      </c>
      <c r="Q245" t="s">
        <v>88</v>
      </c>
      <c r="U245" s="1">
        <v>42361.688888888886</v>
      </c>
      <c r="V245" s="1">
        <v>42361.688888888886</v>
      </c>
      <c r="X245" t="s">
        <v>104</v>
      </c>
      <c r="Z245" t="s">
        <v>89</v>
      </c>
      <c r="AA245">
        <v>0</v>
      </c>
      <c r="AB245">
        <v>0</v>
      </c>
      <c r="AC245">
        <v>0</v>
      </c>
      <c r="AD245" s="2">
        <v>1812.59</v>
      </c>
      <c r="AE245" t="s">
        <v>104</v>
      </c>
      <c r="AF245" t="s">
        <v>314</v>
      </c>
      <c r="AG245">
        <v>1.22</v>
      </c>
      <c r="AJ245" t="s">
        <v>90</v>
      </c>
      <c r="AK245" s="1">
        <v>42352</v>
      </c>
      <c r="AL245">
        <v>0</v>
      </c>
      <c r="AM245">
        <v>0</v>
      </c>
      <c r="AN245" t="s">
        <v>124</v>
      </c>
      <c r="AQ245" s="1">
        <v>42352.625694444447</v>
      </c>
      <c r="AR245" s="1">
        <v>42352.625694444447</v>
      </c>
      <c r="AT245" t="s">
        <v>90</v>
      </c>
      <c r="AU245" t="s">
        <v>125</v>
      </c>
      <c r="AV245" t="s">
        <v>93</v>
      </c>
      <c r="AW245" t="s">
        <v>126</v>
      </c>
      <c r="AX245" t="s">
        <v>115</v>
      </c>
      <c r="AZ245">
        <v>0</v>
      </c>
      <c r="BI245" t="s">
        <v>90</v>
      </c>
      <c r="BK245" t="s">
        <v>90</v>
      </c>
      <c r="BL245" s="2">
        <v>1812.59</v>
      </c>
      <c r="BM245" t="s">
        <v>116</v>
      </c>
      <c r="BN245" s="1">
        <v>42367.689583333333</v>
      </c>
      <c r="BO245" t="s">
        <v>103</v>
      </c>
      <c r="BP245" s="1">
        <v>42353.337500000001</v>
      </c>
      <c r="BQ245" t="s">
        <v>117</v>
      </c>
      <c r="BU245" t="s">
        <v>118</v>
      </c>
      <c r="BV245" t="s">
        <v>119</v>
      </c>
      <c r="BW245" t="s">
        <v>88</v>
      </c>
      <c r="BY245" t="s">
        <v>120</v>
      </c>
      <c r="BZ245" t="s">
        <v>121</v>
      </c>
    </row>
    <row r="246" spans="1:78" x14ac:dyDescent="0.25">
      <c r="A246" t="s">
        <v>83</v>
      </c>
      <c r="B246" t="s">
        <v>84</v>
      </c>
      <c r="C246" t="s">
        <v>315</v>
      </c>
      <c r="D246">
        <v>1530303</v>
      </c>
      <c r="E246" s="1">
        <v>42307.500694444447</v>
      </c>
      <c r="F246" s="1">
        <v>42318.999305555553</v>
      </c>
      <c r="G246" s="4">
        <f t="shared" si="3"/>
        <v>2015</v>
      </c>
      <c r="H246" t="s">
        <v>165</v>
      </c>
      <c r="I246" t="s">
        <v>166</v>
      </c>
      <c r="J246" t="s">
        <v>142</v>
      </c>
      <c r="K246" s="2">
        <v>1655</v>
      </c>
      <c r="L246" s="2">
        <v>1718.15</v>
      </c>
      <c r="M246">
        <v>269448</v>
      </c>
      <c r="O246" t="s">
        <v>88</v>
      </c>
      <c r="Q246" t="s">
        <v>88</v>
      </c>
      <c r="U246" s="1">
        <v>42318.438888888886</v>
      </c>
      <c r="V246" s="1">
        <v>42318.438888888886</v>
      </c>
      <c r="X246" t="s">
        <v>104</v>
      </c>
      <c r="Z246" t="s">
        <v>89</v>
      </c>
      <c r="AA246">
        <v>0</v>
      </c>
      <c r="AB246">
        <v>0</v>
      </c>
      <c r="AC246">
        <v>0</v>
      </c>
      <c r="AD246" s="2">
        <v>1718.15</v>
      </c>
      <c r="AE246" t="s">
        <v>104</v>
      </c>
      <c r="AF246" t="s">
        <v>315</v>
      </c>
      <c r="AG246">
        <v>1.79</v>
      </c>
      <c r="AJ246" t="s">
        <v>90</v>
      </c>
      <c r="AK246" s="1">
        <v>42303</v>
      </c>
      <c r="AL246">
        <v>0</v>
      </c>
      <c r="AM246">
        <v>0</v>
      </c>
      <c r="AN246" t="s">
        <v>167</v>
      </c>
      <c r="AQ246" s="1">
        <v>42307.500694444447</v>
      </c>
      <c r="AR246" s="1">
        <v>42307.500694444447</v>
      </c>
      <c r="AT246" t="s">
        <v>90</v>
      </c>
      <c r="AU246" t="s">
        <v>168</v>
      </c>
      <c r="AV246" t="s">
        <v>93</v>
      </c>
      <c r="AW246" t="s">
        <v>169</v>
      </c>
      <c r="AX246" t="s">
        <v>115</v>
      </c>
      <c r="AZ246">
        <v>0</v>
      </c>
      <c r="BI246" t="s">
        <v>90</v>
      </c>
      <c r="BK246" t="s">
        <v>90</v>
      </c>
      <c r="BL246" s="2">
        <v>1718.15</v>
      </c>
      <c r="BM246" t="s">
        <v>116</v>
      </c>
      <c r="BN246" s="1">
        <v>42319.439583333333</v>
      </c>
      <c r="BO246" t="s">
        <v>97</v>
      </c>
      <c r="BP246" s="1">
        <v>42308.503472222219</v>
      </c>
      <c r="BQ246" t="s">
        <v>117</v>
      </c>
      <c r="BU246" t="s">
        <v>118</v>
      </c>
      <c r="BV246" t="s">
        <v>119</v>
      </c>
      <c r="BW246" t="s">
        <v>88</v>
      </c>
      <c r="BY246" t="s">
        <v>120</v>
      </c>
      <c r="BZ246" t="s">
        <v>121</v>
      </c>
    </row>
    <row r="247" spans="1:78" x14ac:dyDescent="0.25">
      <c r="A247" t="s">
        <v>83</v>
      </c>
      <c r="B247" t="s">
        <v>84</v>
      </c>
      <c r="C247" t="s">
        <v>316</v>
      </c>
      <c r="D247">
        <v>1536502</v>
      </c>
      <c r="E247" s="1">
        <v>42369.336111111108</v>
      </c>
      <c r="F247" s="1">
        <v>42389.999305555553</v>
      </c>
      <c r="G247" s="4">
        <f t="shared" si="3"/>
        <v>2016</v>
      </c>
      <c r="H247" t="s">
        <v>109</v>
      </c>
      <c r="I247" t="s">
        <v>123</v>
      </c>
      <c r="J247" t="s">
        <v>111</v>
      </c>
      <c r="K247" s="2">
        <v>1727.4</v>
      </c>
      <c r="L247" s="2">
        <v>1835.79</v>
      </c>
      <c r="M247">
        <v>275672</v>
      </c>
      <c r="O247" t="s">
        <v>88</v>
      </c>
      <c r="Q247" t="s">
        <v>88</v>
      </c>
      <c r="U247" s="1">
        <v>42388.378472222219</v>
      </c>
      <c r="V247" s="1">
        <v>42388.378472222219</v>
      </c>
      <c r="X247" t="s">
        <v>104</v>
      </c>
      <c r="Z247" t="s">
        <v>89</v>
      </c>
      <c r="AA247">
        <v>0</v>
      </c>
      <c r="AB247">
        <v>0</v>
      </c>
      <c r="AC247">
        <v>0</v>
      </c>
      <c r="AD247" s="2">
        <v>1835.79</v>
      </c>
      <c r="AE247" t="s">
        <v>104</v>
      </c>
      <c r="AF247" t="s">
        <v>316</v>
      </c>
      <c r="AG247">
        <v>1.27</v>
      </c>
      <c r="AJ247" t="s">
        <v>90</v>
      </c>
      <c r="AK247" s="1">
        <v>42368</v>
      </c>
      <c r="AL247">
        <v>0</v>
      </c>
      <c r="AM247">
        <v>0</v>
      </c>
      <c r="AN247" t="s">
        <v>124</v>
      </c>
      <c r="AQ247" s="1">
        <v>42369.336111111108</v>
      </c>
      <c r="AR247" s="1">
        <v>42369.336111111108</v>
      </c>
      <c r="AT247" t="s">
        <v>90</v>
      </c>
      <c r="AU247" t="s">
        <v>125</v>
      </c>
      <c r="AV247" t="s">
        <v>93</v>
      </c>
      <c r="AW247" t="s">
        <v>126</v>
      </c>
      <c r="AX247" t="s">
        <v>115</v>
      </c>
      <c r="AZ247">
        <v>0</v>
      </c>
      <c r="BI247" t="s">
        <v>90</v>
      </c>
      <c r="BK247" t="s">
        <v>90</v>
      </c>
      <c r="BL247" s="2">
        <v>1835.79</v>
      </c>
      <c r="BM247" t="s">
        <v>116</v>
      </c>
      <c r="BN247" s="1">
        <v>42394.51458333333</v>
      </c>
      <c r="BO247" t="s">
        <v>97</v>
      </c>
      <c r="BP247" s="1">
        <v>42376.621527777781</v>
      </c>
      <c r="BQ247" t="s">
        <v>97</v>
      </c>
      <c r="BU247" t="s">
        <v>118</v>
      </c>
      <c r="BV247" t="s">
        <v>119</v>
      </c>
      <c r="BW247" t="s">
        <v>88</v>
      </c>
      <c r="BY247" t="s">
        <v>120</v>
      </c>
      <c r="BZ247" t="s">
        <v>121</v>
      </c>
    </row>
    <row r="248" spans="1:78" x14ac:dyDescent="0.25">
      <c r="A248" t="s">
        <v>83</v>
      </c>
      <c r="B248" t="s">
        <v>192</v>
      </c>
      <c r="C248" t="s">
        <v>316</v>
      </c>
      <c r="D248">
        <v>1536501</v>
      </c>
      <c r="E248" s="1">
        <v>42369.336111111108</v>
      </c>
      <c r="G248" s="4">
        <f t="shared" si="3"/>
        <v>1900</v>
      </c>
      <c r="H248" t="s">
        <v>317</v>
      </c>
      <c r="I248" t="s">
        <v>318</v>
      </c>
      <c r="J248" t="s">
        <v>319</v>
      </c>
      <c r="K248">
        <v>0</v>
      </c>
      <c r="L248">
        <v>0</v>
      </c>
      <c r="M248">
        <v>275152</v>
      </c>
      <c r="X248" t="s">
        <v>0</v>
      </c>
      <c r="Z248" t="s">
        <v>89</v>
      </c>
      <c r="AA248">
        <v>0</v>
      </c>
      <c r="AB248">
        <v>0</v>
      </c>
      <c r="AC248">
        <v>0</v>
      </c>
      <c r="AD248">
        <v>0</v>
      </c>
      <c r="AG248">
        <v>0</v>
      </c>
      <c r="AJ248" t="s">
        <v>90</v>
      </c>
      <c r="AK248" s="1">
        <v>42368.815972222219</v>
      </c>
      <c r="AM248">
        <v>0</v>
      </c>
      <c r="AN248" t="s">
        <v>320</v>
      </c>
      <c r="AQ248" s="1">
        <v>42369.336111111108</v>
      </c>
      <c r="AR248" s="1">
        <v>42369.336111111108</v>
      </c>
      <c r="AT248" t="s">
        <v>90</v>
      </c>
      <c r="AU248" t="s">
        <v>321</v>
      </c>
      <c r="AV248" t="s">
        <v>93</v>
      </c>
      <c r="AW248" t="s">
        <v>321</v>
      </c>
      <c r="AX248" t="s">
        <v>115</v>
      </c>
      <c r="BI248" t="s">
        <v>90</v>
      </c>
      <c r="BK248" t="s">
        <v>90</v>
      </c>
      <c r="BL248">
        <v>0</v>
      </c>
      <c r="BM248" t="s">
        <v>102</v>
      </c>
      <c r="BN248" s="1">
        <v>42376.621527777781</v>
      </c>
      <c r="BO248" t="s">
        <v>97</v>
      </c>
      <c r="BP248" s="1">
        <v>42370.506249999999</v>
      </c>
      <c r="BQ248" t="s">
        <v>117</v>
      </c>
      <c r="BV248" t="s">
        <v>322</v>
      </c>
      <c r="BW248" t="s">
        <v>88</v>
      </c>
      <c r="BY248" t="s">
        <v>323</v>
      </c>
      <c r="BZ248" t="s">
        <v>121</v>
      </c>
    </row>
    <row r="249" spans="1:78" x14ac:dyDescent="0.25">
      <c r="A249" t="s">
        <v>83</v>
      </c>
      <c r="B249" t="s">
        <v>84</v>
      </c>
      <c r="C249" t="s">
        <v>316</v>
      </c>
      <c r="D249">
        <v>1532407</v>
      </c>
      <c r="E249" s="1">
        <v>42328.792361111111</v>
      </c>
      <c r="F249" s="1">
        <v>42342.999305555553</v>
      </c>
      <c r="G249" s="4">
        <f t="shared" si="3"/>
        <v>2015</v>
      </c>
      <c r="H249" t="s">
        <v>109</v>
      </c>
      <c r="I249" t="s">
        <v>123</v>
      </c>
      <c r="J249" t="s">
        <v>111</v>
      </c>
      <c r="K249" s="2">
        <v>1734.8</v>
      </c>
      <c r="L249" s="2">
        <v>1706.59</v>
      </c>
      <c r="M249">
        <v>271526</v>
      </c>
      <c r="O249" t="s">
        <v>88</v>
      </c>
      <c r="Q249" t="s">
        <v>88</v>
      </c>
      <c r="U249" s="1">
        <v>42342.436111111114</v>
      </c>
      <c r="V249" s="1">
        <v>42342.436111111114</v>
      </c>
      <c r="X249" t="s">
        <v>104</v>
      </c>
      <c r="Z249" t="s">
        <v>89</v>
      </c>
      <c r="AA249">
        <v>0</v>
      </c>
      <c r="AB249">
        <v>0</v>
      </c>
      <c r="AC249">
        <v>0</v>
      </c>
      <c r="AD249" s="2">
        <v>1706.59</v>
      </c>
      <c r="AE249" t="s">
        <v>104</v>
      </c>
      <c r="AF249" t="s">
        <v>316</v>
      </c>
      <c r="AG249">
        <v>1</v>
      </c>
      <c r="AJ249" t="s">
        <v>90</v>
      </c>
      <c r="AK249" s="1">
        <v>42328</v>
      </c>
      <c r="AL249">
        <v>0</v>
      </c>
      <c r="AM249">
        <v>0</v>
      </c>
      <c r="AN249" t="s">
        <v>112</v>
      </c>
      <c r="AQ249" s="1">
        <v>42328.792361111111</v>
      </c>
      <c r="AR249" s="1">
        <v>42328.792361111111</v>
      </c>
      <c r="AT249" t="s">
        <v>90</v>
      </c>
      <c r="AU249" t="s">
        <v>125</v>
      </c>
      <c r="AV249" t="s">
        <v>93</v>
      </c>
      <c r="AW249" t="s">
        <v>126</v>
      </c>
      <c r="AX249" t="s">
        <v>115</v>
      </c>
      <c r="AZ249">
        <v>0</v>
      </c>
      <c r="BI249" t="s">
        <v>90</v>
      </c>
      <c r="BK249" t="s">
        <v>90</v>
      </c>
      <c r="BL249" s="2">
        <v>1706.59</v>
      </c>
      <c r="BM249" t="s">
        <v>116</v>
      </c>
      <c r="BN249" s="1">
        <v>42345.436805555553</v>
      </c>
      <c r="BO249" t="s">
        <v>97</v>
      </c>
      <c r="BP249" s="1">
        <v>42329.689583333333</v>
      </c>
      <c r="BQ249" t="s">
        <v>117</v>
      </c>
      <c r="BU249" t="s">
        <v>118</v>
      </c>
      <c r="BV249" t="s">
        <v>119</v>
      </c>
      <c r="BW249" t="s">
        <v>88</v>
      </c>
      <c r="BY249" t="s">
        <v>120</v>
      </c>
      <c r="BZ249" t="s">
        <v>121</v>
      </c>
    </row>
    <row r="250" spans="1:78" x14ac:dyDescent="0.25">
      <c r="A250" t="s">
        <v>83</v>
      </c>
      <c r="B250" t="s">
        <v>84</v>
      </c>
      <c r="C250" t="s">
        <v>324</v>
      </c>
      <c r="D250">
        <v>1529203</v>
      </c>
      <c r="E250" s="1">
        <v>42296.417361111111</v>
      </c>
      <c r="F250" s="1">
        <v>42303.999305555553</v>
      </c>
      <c r="G250" s="4">
        <f t="shared" si="3"/>
        <v>2015</v>
      </c>
      <c r="H250" t="s">
        <v>109</v>
      </c>
      <c r="I250" t="s">
        <v>128</v>
      </c>
      <c r="J250" t="s">
        <v>129</v>
      </c>
      <c r="K250" s="2">
        <v>1958.5</v>
      </c>
      <c r="L250" s="2">
        <v>1790.85</v>
      </c>
      <c r="M250">
        <v>268545</v>
      </c>
      <c r="O250" t="s">
        <v>88</v>
      </c>
      <c r="Q250" t="s">
        <v>88</v>
      </c>
      <c r="U250" s="1">
        <v>42303.301388888889</v>
      </c>
      <c r="V250" s="1">
        <v>42303.301388888889</v>
      </c>
      <c r="X250" t="s">
        <v>104</v>
      </c>
      <c r="Z250" t="s">
        <v>89</v>
      </c>
      <c r="AA250">
        <v>0</v>
      </c>
      <c r="AB250">
        <v>0</v>
      </c>
      <c r="AC250">
        <v>0</v>
      </c>
      <c r="AD250" s="2">
        <v>1790.85</v>
      </c>
      <c r="AE250" t="s">
        <v>104</v>
      </c>
      <c r="AF250" t="s">
        <v>324</v>
      </c>
      <c r="AG250">
        <v>1.45</v>
      </c>
      <c r="AJ250" t="s">
        <v>90</v>
      </c>
      <c r="AK250" s="1">
        <v>42295</v>
      </c>
      <c r="AL250">
        <v>0</v>
      </c>
      <c r="AM250">
        <v>0</v>
      </c>
      <c r="AN250" t="s">
        <v>124</v>
      </c>
      <c r="AQ250" s="1">
        <v>42296.417361111111</v>
      </c>
      <c r="AR250" s="1">
        <v>42296.417361111111</v>
      </c>
      <c r="AT250" t="s">
        <v>90</v>
      </c>
      <c r="AU250" t="s">
        <v>130</v>
      </c>
      <c r="AV250" t="s">
        <v>93</v>
      </c>
      <c r="AW250" t="s">
        <v>131</v>
      </c>
      <c r="AX250" t="s">
        <v>115</v>
      </c>
      <c r="AZ250">
        <v>0</v>
      </c>
      <c r="BI250" t="s">
        <v>90</v>
      </c>
      <c r="BK250" t="s">
        <v>90</v>
      </c>
      <c r="BL250" s="2">
        <v>1790.85</v>
      </c>
      <c r="BM250" t="s">
        <v>116</v>
      </c>
      <c r="BN250" s="1">
        <v>42305.302083333336</v>
      </c>
      <c r="BO250" t="s">
        <v>103</v>
      </c>
      <c r="BP250" s="1">
        <v>42297.338888888888</v>
      </c>
      <c r="BQ250" t="s">
        <v>117</v>
      </c>
      <c r="BU250" t="s">
        <v>118</v>
      </c>
      <c r="BV250" t="s">
        <v>119</v>
      </c>
      <c r="BW250" t="s">
        <v>88</v>
      </c>
      <c r="BY250" t="s">
        <v>120</v>
      </c>
      <c r="BZ250" t="s">
        <v>121</v>
      </c>
    </row>
    <row r="251" spans="1:78" x14ac:dyDescent="0.25">
      <c r="A251" t="s">
        <v>83</v>
      </c>
      <c r="B251" t="s">
        <v>84</v>
      </c>
      <c r="C251" t="s">
        <v>325</v>
      </c>
      <c r="D251">
        <v>1530401</v>
      </c>
      <c r="E251" s="1">
        <v>42308.417361111111</v>
      </c>
      <c r="F251" s="1">
        <v>42319.999305555553</v>
      </c>
      <c r="G251" s="4">
        <f t="shared" si="3"/>
        <v>2015</v>
      </c>
      <c r="H251" t="s">
        <v>109</v>
      </c>
      <c r="I251" t="s">
        <v>110</v>
      </c>
      <c r="J251" t="s">
        <v>111</v>
      </c>
      <c r="K251" s="2">
        <v>1718.1</v>
      </c>
      <c r="L251" s="2">
        <v>1749.41</v>
      </c>
      <c r="M251">
        <v>269480</v>
      </c>
      <c r="O251" t="s">
        <v>88</v>
      </c>
      <c r="Q251" t="s">
        <v>88</v>
      </c>
      <c r="U251" s="1">
        <v>42319.462500000001</v>
      </c>
      <c r="V251" s="1">
        <v>42319.462500000001</v>
      </c>
      <c r="X251" t="s">
        <v>104</v>
      </c>
      <c r="Z251" t="s">
        <v>89</v>
      </c>
      <c r="AA251">
        <v>0</v>
      </c>
      <c r="AB251">
        <v>0</v>
      </c>
      <c r="AC251">
        <v>0</v>
      </c>
      <c r="AD251" s="2">
        <v>1749.41</v>
      </c>
      <c r="AE251" t="s">
        <v>104</v>
      </c>
      <c r="AF251" t="s">
        <v>325</v>
      </c>
      <c r="AG251">
        <v>1.4</v>
      </c>
      <c r="AJ251" t="s">
        <v>90</v>
      </c>
      <c r="AK251" s="1">
        <v>42307</v>
      </c>
      <c r="AL251">
        <v>0</v>
      </c>
      <c r="AM251">
        <v>0</v>
      </c>
      <c r="AN251" t="s">
        <v>124</v>
      </c>
      <c r="AQ251" s="1">
        <v>42308.417361111111</v>
      </c>
      <c r="AR251" s="1">
        <v>42308.417361111111</v>
      </c>
      <c r="AT251" t="s">
        <v>90</v>
      </c>
      <c r="AU251" t="s">
        <v>113</v>
      </c>
      <c r="AV251" t="s">
        <v>93</v>
      </c>
      <c r="AW251" t="s">
        <v>114</v>
      </c>
      <c r="AX251" t="s">
        <v>115</v>
      </c>
      <c r="AZ251">
        <v>0</v>
      </c>
      <c r="BI251" t="s">
        <v>90</v>
      </c>
      <c r="BK251" t="s">
        <v>90</v>
      </c>
      <c r="BL251" s="2">
        <v>1749.41</v>
      </c>
      <c r="BM251" t="s">
        <v>116</v>
      </c>
      <c r="BN251" s="1">
        <v>42320.462500000001</v>
      </c>
      <c r="BO251" t="s">
        <v>97</v>
      </c>
      <c r="BP251" s="1">
        <v>42309.461805555555</v>
      </c>
      <c r="BQ251" t="s">
        <v>117</v>
      </c>
      <c r="BU251" t="s">
        <v>118</v>
      </c>
      <c r="BV251" t="s">
        <v>119</v>
      </c>
      <c r="BW251" t="s">
        <v>88</v>
      </c>
      <c r="BY251" t="s">
        <v>120</v>
      </c>
      <c r="BZ251" t="s">
        <v>121</v>
      </c>
    </row>
    <row r="252" spans="1:78" x14ac:dyDescent="0.25">
      <c r="A252" t="s">
        <v>83</v>
      </c>
      <c r="B252" t="s">
        <v>84</v>
      </c>
      <c r="C252" t="s">
        <v>326</v>
      </c>
      <c r="D252">
        <v>1532002</v>
      </c>
      <c r="E252" s="1">
        <v>42324.417361111111</v>
      </c>
      <c r="F252" s="1">
        <v>42333.999305555553</v>
      </c>
      <c r="G252" s="4">
        <f t="shared" si="3"/>
        <v>2015</v>
      </c>
      <c r="H252" t="s">
        <v>109</v>
      </c>
      <c r="I252" t="s">
        <v>110</v>
      </c>
      <c r="J252" t="s">
        <v>111</v>
      </c>
      <c r="K252" s="2">
        <v>1647.7</v>
      </c>
      <c r="L252" s="2">
        <v>1637.27</v>
      </c>
      <c r="M252">
        <v>271014</v>
      </c>
      <c r="O252" t="s">
        <v>88</v>
      </c>
      <c r="Q252" t="s">
        <v>88</v>
      </c>
      <c r="U252" s="1">
        <v>42333.419444444444</v>
      </c>
      <c r="V252" s="1">
        <v>42333.419444444444</v>
      </c>
      <c r="X252" t="s">
        <v>104</v>
      </c>
      <c r="Z252" t="s">
        <v>89</v>
      </c>
      <c r="AA252">
        <v>0</v>
      </c>
      <c r="AB252">
        <v>0</v>
      </c>
      <c r="AC252">
        <v>0</v>
      </c>
      <c r="AD252" s="2">
        <v>1637.27</v>
      </c>
      <c r="AE252" t="s">
        <v>104</v>
      </c>
      <c r="AF252" t="s">
        <v>326</v>
      </c>
      <c r="AG252">
        <v>1.41</v>
      </c>
      <c r="AJ252" t="s">
        <v>90</v>
      </c>
      <c r="AK252" s="1">
        <v>42322</v>
      </c>
      <c r="AL252">
        <v>0</v>
      </c>
      <c r="AM252">
        <v>0</v>
      </c>
      <c r="AN252" t="s">
        <v>124</v>
      </c>
      <c r="AQ252" s="1">
        <v>42324.417361111111</v>
      </c>
      <c r="AR252" s="1">
        <v>42324.417361111111</v>
      </c>
      <c r="AT252" t="s">
        <v>90</v>
      </c>
      <c r="AU252" t="s">
        <v>113</v>
      </c>
      <c r="AV252" t="s">
        <v>93</v>
      </c>
      <c r="AW252" t="s">
        <v>114</v>
      </c>
      <c r="AX252" t="s">
        <v>115</v>
      </c>
      <c r="AZ252">
        <v>0</v>
      </c>
      <c r="BI252" t="s">
        <v>90</v>
      </c>
      <c r="BK252" t="s">
        <v>90</v>
      </c>
      <c r="BL252" s="2">
        <v>1637.27</v>
      </c>
      <c r="BM252" t="s">
        <v>116</v>
      </c>
      <c r="BN252" s="1">
        <v>42338.420138888891</v>
      </c>
      <c r="BO252" t="s">
        <v>97</v>
      </c>
      <c r="BP252" s="1">
        <v>42325.522916666669</v>
      </c>
      <c r="BQ252" t="s">
        <v>117</v>
      </c>
      <c r="BU252" t="s">
        <v>118</v>
      </c>
      <c r="BV252" t="s">
        <v>119</v>
      </c>
      <c r="BW252" t="s">
        <v>88</v>
      </c>
      <c r="BY252" t="s">
        <v>120</v>
      </c>
      <c r="BZ252" t="s">
        <v>121</v>
      </c>
    </row>
    <row r="253" spans="1:78" x14ac:dyDescent="0.25">
      <c r="A253" t="s">
        <v>83</v>
      </c>
      <c r="B253" t="s">
        <v>84</v>
      </c>
      <c r="C253" t="s">
        <v>327</v>
      </c>
      <c r="D253">
        <v>1534807</v>
      </c>
      <c r="E253" s="1">
        <v>42352.625694444447</v>
      </c>
      <c r="F253" s="1">
        <v>42356.999305555553</v>
      </c>
      <c r="G253" s="4">
        <f t="shared" si="3"/>
        <v>2015</v>
      </c>
      <c r="H253" t="s">
        <v>109</v>
      </c>
      <c r="I253" t="s">
        <v>123</v>
      </c>
      <c r="J253" t="s">
        <v>111</v>
      </c>
      <c r="K253" s="2">
        <v>1731.4</v>
      </c>
      <c r="L253" s="2">
        <v>1696.58</v>
      </c>
      <c r="M253">
        <v>273763</v>
      </c>
      <c r="O253" t="s">
        <v>88</v>
      </c>
      <c r="Q253" t="s">
        <v>88</v>
      </c>
      <c r="U253" s="1">
        <v>42356.686805555553</v>
      </c>
      <c r="V253" s="1">
        <v>42356.686805555553</v>
      </c>
      <c r="X253" t="s">
        <v>104</v>
      </c>
      <c r="Z253" t="s">
        <v>89</v>
      </c>
      <c r="AA253">
        <v>0</v>
      </c>
      <c r="AB253">
        <v>0</v>
      </c>
      <c r="AC253">
        <v>0</v>
      </c>
      <c r="AD253" s="2">
        <v>1696.58</v>
      </c>
      <c r="AE253" t="s">
        <v>104</v>
      </c>
      <c r="AF253" t="s">
        <v>327</v>
      </c>
      <c r="AG253">
        <v>1.22</v>
      </c>
      <c r="AJ253" t="s">
        <v>90</v>
      </c>
      <c r="AK253" s="1">
        <v>42352</v>
      </c>
      <c r="AL253">
        <v>0</v>
      </c>
      <c r="AM253">
        <v>0</v>
      </c>
      <c r="AN253" t="s">
        <v>124</v>
      </c>
      <c r="AQ253" s="1">
        <v>42352.625694444447</v>
      </c>
      <c r="AR253" s="1">
        <v>42352.625694444447</v>
      </c>
      <c r="AT253" t="s">
        <v>90</v>
      </c>
      <c r="AU253" t="s">
        <v>125</v>
      </c>
      <c r="AV253" t="s">
        <v>93</v>
      </c>
      <c r="AW253" t="s">
        <v>126</v>
      </c>
      <c r="AX253" t="s">
        <v>115</v>
      </c>
      <c r="AZ253">
        <v>0</v>
      </c>
      <c r="BI253" t="s">
        <v>90</v>
      </c>
      <c r="BK253" t="s">
        <v>90</v>
      </c>
      <c r="BL253" s="2">
        <v>1696.58</v>
      </c>
      <c r="BM253" t="s">
        <v>116</v>
      </c>
      <c r="BN253" s="1">
        <v>42359.6875</v>
      </c>
      <c r="BO253" t="s">
        <v>103</v>
      </c>
      <c r="BP253" s="1">
        <v>42353.338194444441</v>
      </c>
      <c r="BQ253" t="s">
        <v>117</v>
      </c>
      <c r="BU253" t="s">
        <v>118</v>
      </c>
      <c r="BV253" t="s">
        <v>119</v>
      </c>
      <c r="BW253" t="s">
        <v>88</v>
      </c>
      <c r="BY253" t="s">
        <v>120</v>
      </c>
      <c r="BZ253" t="s">
        <v>121</v>
      </c>
    </row>
    <row r="254" spans="1:78" x14ac:dyDescent="0.25">
      <c r="A254" t="s">
        <v>83</v>
      </c>
      <c r="B254" t="s">
        <v>84</v>
      </c>
      <c r="C254" t="s">
        <v>328</v>
      </c>
      <c r="D254">
        <v>1529909</v>
      </c>
      <c r="E254" s="1">
        <v>42303.375694444447</v>
      </c>
      <c r="F254" s="1">
        <v>42327.999305555553</v>
      </c>
      <c r="G254" s="4">
        <f t="shared" si="3"/>
        <v>2015</v>
      </c>
      <c r="H254" t="s">
        <v>165</v>
      </c>
      <c r="I254" t="s">
        <v>166</v>
      </c>
      <c r="J254" t="s">
        <v>172</v>
      </c>
      <c r="K254" s="2">
        <v>1560.3</v>
      </c>
      <c r="L254" s="2">
        <v>1569.72</v>
      </c>
      <c r="M254">
        <v>269130</v>
      </c>
      <c r="O254" t="s">
        <v>88</v>
      </c>
      <c r="Q254" t="s">
        <v>88</v>
      </c>
      <c r="U254" s="1">
        <v>42327.501388888886</v>
      </c>
      <c r="V254" s="1">
        <v>42327.501388888886</v>
      </c>
      <c r="X254" t="s">
        <v>104</v>
      </c>
      <c r="Z254" t="s">
        <v>89</v>
      </c>
      <c r="AA254">
        <v>0</v>
      </c>
      <c r="AB254">
        <v>0</v>
      </c>
      <c r="AC254">
        <v>0</v>
      </c>
      <c r="AD254" s="2">
        <v>1569.72</v>
      </c>
      <c r="AE254" t="s">
        <v>104</v>
      </c>
      <c r="AF254" t="s">
        <v>328</v>
      </c>
      <c r="AG254">
        <v>1.74</v>
      </c>
      <c r="AJ254" t="s">
        <v>90</v>
      </c>
      <c r="AK254" s="1">
        <v>42302</v>
      </c>
      <c r="AL254">
        <v>0</v>
      </c>
      <c r="AM254">
        <v>0</v>
      </c>
      <c r="AN254" t="s">
        <v>143</v>
      </c>
      <c r="AQ254" s="1">
        <v>42303.375694444447</v>
      </c>
      <c r="AR254" s="1">
        <v>42303.375694444447</v>
      </c>
      <c r="AT254" t="s">
        <v>90</v>
      </c>
      <c r="AU254" t="s">
        <v>168</v>
      </c>
      <c r="AV254" t="s">
        <v>93</v>
      </c>
      <c r="AW254" t="s">
        <v>169</v>
      </c>
      <c r="AX254" t="s">
        <v>115</v>
      </c>
      <c r="AZ254">
        <v>0</v>
      </c>
      <c r="BI254" t="s">
        <v>90</v>
      </c>
      <c r="BK254" t="s">
        <v>90</v>
      </c>
      <c r="BL254" s="2">
        <v>1569.72</v>
      </c>
      <c r="BM254" t="s">
        <v>116</v>
      </c>
      <c r="BN254" s="1">
        <v>42328.501388888886</v>
      </c>
      <c r="BO254" t="s">
        <v>97</v>
      </c>
      <c r="BP254" s="1">
        <v>42304.67083333333</v>
      </c>
      <c r="BQ254" t="s">
        <v>117</v>
      </c>
      <c r="BU254" t="s">
        <v>118</v>
      </c>
      <c r="BV254" t="s">
        <v>119</v>
      </c>
      <c r="BW254" t="s">
        <v>88</v>
      </c>
      <c r="BY254" t="s">
        <v>120</v>
      </c>
      <c r="BZ254" t="s">
        <v>121</v>
      </c>
    </row>
    <row r="255" spans="1:78" x14ac:dyDescent="0.25">
      <c r="A255" t="s">
        <v>83</v>
      </c>
      <c r="B255" t="s">
        <v>84</v>
      </c>
      <c r="C255" t="s">
        <v>329</v>
      </c>
      <c r="D255">
        <v>1531104</v>
      </c>
      <c r="E255" s="1">
        <v>42314.357638888891</v>
      </c>
      <c r="F255" s="1">
        <v>42321.999305555553</v>
      </c>
      <c r="G255" s="4">
        <f t="shared" si="3"/>
        <v>2015</v>
      </c>
      <c r="H255" t="s">
        <v>109</v>
      </c>
      <c r="I255" t="s">
        <v>110</v>
      </c>
      <c r="J255" t="s">
        <v>111</v>
      </c>
      <c r="K255" s="2">
        <v>1617.5</v>
      </c>
      <c r="L255" s="2">
        <v>1668.28</v>
      </c>
      <c r="M255">
        <v>270074</v>
      </c>
      <c r="O255" t="s">
        <v>88</v>
      </c>
      <c r="Q255" t="s">
        <v>88</v>
      </c>
      <c r="U255" s="1">
        <v>42321.54791666667</v>
      </c>
      <c r="V255" s="1">
        <v>42321.54791666667</v>
      </c>
      <c r="X255" t="s">
        <v>104</v>
      </c>
      <c r="Z255" t="s">
        <v>89</v>
      </c>
      <c r="AA255">
        <v>0</v>
      </c>
      <c r="AB255">
        <v>0</v>
      </c>
      <c r="AC255">
        <v>0</v>
      </c>
      <c r="AD255" s="2">
        <v>1668.28</v>
      </c>
      <c r="AE255" t="s">
        <v>104</v>
      </c>
      <c r="AF255" t="s">
        <v>329</v>
      </c>
      <c r="AG255">
        <v>1.28</v>
      </c>
      <c r="AJ255" t="s">
        <v>90</v>
      </c>
      <c r="AK255" s="1">
        <v>42314</v>
      </c>
      <c r="AL255">
        <v>0</v>
      </c>
      <c r="AM255">
        <v>0</v>
      </c>
      <c r="AN255" t="s">
        <v>112</v>
      </c>
      <c r="AQ255" s="1">
        <v>42314.357638888891</v>
      </c>
      <c r="AR255" s="1">
        <v>42314.357638888891</v>
      </c>
      <c r="AT255" t="s">
        <v>90</v>
      </c>
      <c r="AU255" t="s">
        <v>113</v>
      </c>
      <c r="AV255" t="s">
        <v>93</v>
      </c>
      <c r="AW255" t="s">
        <v>114</v>
      </c>
      <c r="AX255" t="s">
        <v>115</v>
      </c>
      <c r="AZ255">
        <v>0</v>
      </c>
      <c r="BI255" t="s">
        <v>90</v>
      </c>
      <c r="BK255" t="s">
        <v>90</v>
      </c>
      <c r="BL255" s="2">
        <v>1668.28</v>
      </c>
      <c r="BM255" t="s">
        <v>116</v>
      </c>
      <c r="BN255" s="1">
        <v>42324.54791666667</v>
      </c>
      <c r="BO255" t="s">
        <v>97</v>
      </c>
      <c r="BP255" s="1">
        <v>42316.504166666666</v>
      </c>
      <c r="BQ255" t="s">
        <v>117</v>
      </c>
      <c r="BU255" t="s">
        <v>118</v>
      </c>
      <c r="BV255" t="s">
        <v>119</v>
      </c>
      <c r="BW255" t="s">
        <v>88</v>
      </c>
      <c r="BY255" t="s">
        <v>120</v>
      </c>
      <c r="BZ255" t="s">
        <v>121</v>
      </c>
    </row>
    <row r="256" spans="1:78" x14ac:dyDescent="0.25">
      <c r="A256" t="s">
        <v>83</v>
      </c>
      <c r="B256" t="s">
        <v>84</v>
      </c>
      <c r="C256" t="s">
        <v>330</v>
      </c>
      <c r="D256">
        <v>1530302</v>
      </c>
      <c r="E256" s="1">
        <v>42307.625694444447</v>
      </c>
      <c r="F256" s="1">
        <v>42318.999305555553</v>
      </c>
      <c r="G256" s="4">
        <f t="shared" si="3"/>
        <v>2015</v>
      </c>
      <c r="H256" t="s">
        <v>165</v>
      </c>
      <c r="I256" t="s">
        <v>166</v>
      </c>
      <c r="J256" t="s">
        <v>172</v>
      </c>
      <c r="K256" s="2">
        <v>1705.9</v>
      </c>
      <c r="L256" s="2">
        <v>1764.95</v>
      </c>
      <c r="M256">
        <v>269447</v>
      </c>
      <c r="O256" t="s">
        <v>88</v>
      </c>
      <c r="Q256" t="s">
        <v>88</v>
      </c>
      <c r="U256" s="1">
        <v>42318.439583333333</v>
      </c>
      <c r="V256" s="1">
        <v>42318.439583333333</v>
      </c>
      <c r="X256" t="s">
        <v>104</v>
      </c>
      <c r="Z256" t="s">
        <v>89</v>
      </c>
      <c r="AA256">
        <v>0</v>
      </c>
      <c r="AB256">
        <v>0</v>
      </c>
      <c r="AC256">
        <v>0</v>
      </c>
      <c r="AD256" s="2">
        <v>1764.95</v>
      </c>
      <c r="AE256" t="s">
        <v>104</v>
      </c>
      <c r="AF256" t="s">
        <v>330</v>
      </c>
      <c r="AG256">
        <v>1.21</v>
      </c>
      <c r="AJ256" t="s">
        <v>90</v>
      </c>
      <c r="AK256" s="1">
        <v>42302</v>
      </c>
      <c r="AL256">
        <v>0</v>
      </c>
      <c r="AM256">
        <v>0</v>
      </c>
      <c r="AN256" t="s">
        <v>143</v>
      </c>
      <c r="AQ256" s="1">
        <v>42307.625694444447</v>
      </c>
      <c r="AR256" s="1">
        <v>42307.625694444447</v>
      </c>
      <c r="AT256" t="s">
        <v>90</v>
      </c>
      <c r="AU256" t="s">
        <v>168</v>
      </c>
      <c r="AV256" t="s">
        <v>93</v>
      </c>
      <c r="AW256" t="s">
        <v>169</v>
      </c>
      <c r="AX256" t="s">
        <v>115</v>
      </c>
      <c r="AZ256">
        <v>0</v>
      </c>
      <c r="BI256" t="s">
        <v>90</v>
      </c>
      <c r="BK256" t="s">
        <v>90</v>
      </c>
      <c r="BL256" s="2">
        <v>1764.95</v>
      </c>
      <c r="BM256" t="s">
        <v>96</v>
      </c>
      <c r="BN256" s="1">
        <v>42331.438194444447</v>
      </c>
      <c r="BO256" t="s">
        <v>97</v>
      </c>
      <c r="BP256" s="1">
        <v>42308.503472222219</v>
      </c>
      <c r="BQ256" t="s">
        <v>117</v>
      </c>
      <c r="BU256" t="s">
        <v>118</v>
      </c>
      <c r="BV256" t="s">
        <v>119</v>
      </c>
      <c r="BW256" t="s">
        <v>88</v>
      </c>
      <c r="BY256" t="s">
        <v>120</v>
      </c>
      <c r="BZ256" t="s">
        <v>121</v>
      </c>
    </row>
    <row r="257" spans="1:78" x14ac:dyDescent="0.25">
      <c r="A257" t="s">
        <v>83</v>
      </c>
      <c r="B257" t="s">
        <v>84</v>
      </c>
      <c r="C257" t="s">
        <v>331</v>
      </c>
      <c r="D257">
        <v>1532005</v>
      </c>
      <c r="E257" s="1">
        <v>42324.417361111111</v>
      </c>
      <c r="F257" s="1">
        <v>42332.999305555553</v>
      </c>
      <c r="G257" s="4">
        <f t="shared" si="3"/>
        <v>2015</v>
      </c>
      <c r="H257" t="s">
        <v>109</v>
      </c>
      <c r="I257" t="s">
        <v>133</v>
      </c>
      <c r="J257" t="s">
        <v>111</v>
      </c>
      <c r="K257" s="2">
        <v>1765.9</v>
      </c>
      <c r="L257" s="2">
        <v>1684.23</v>
      </c>
      <c r="M257">
        <v>271111</v>
      </c>
      <c r="O257" t="s">
        <v>88</v>
      </c>
      <c r="Q257" t="s">
        <v>88</v>
      </c>
      <c r="U257" s="1">
        <v>42332.484722222223</v>
      </c>
      <c r="V257" s="1">
        <v>42332.484722222223</v>
      </c>
      <c r="X257" t="s">
        <v>104</v>
      </c>
      <c r="Z257" t="s">
        <v>89</v>
      </c>
      <c r="AA257">
        <v>0</v>
      </c>
      <c r="AB257">
        <v>0</v>
      </c>
      <c r="AC257">
        <v>0</v>
      </c>
      <c r="AD257" s="2">
        <v>1684.23</v>
      </c>
      <c r="AE257" t="s">
        <v>104</v>
      </c>
      <c r="AF257" t="s">
        <v>331</v>
      </c>
      <c r="AG257">
        <v>1.41</v>
      </c>
      <c r="AJ257" t="s">
        <v>90</v>
      </c>
      <c r="AK257" s="1">
        <v>42322</v>
      </c>
      <c r="AL257">
        <v>0</v>
      </c>
      <c r="AM257">
        <v>0</v>
      </c>
      <c r="AN257" t="s">
        <v>124</v>
      </c>
      <c r="AQ257" s="1">
        <v>42324.417361111111</v>
      </c>
      <c r="AR257" s="1">
        <v>42324.417361111111</v>
      </c>
      <c r="AT257" t="s">
        <v>90</v>
      </c>
      <c r="AU257" t="s">
        <v>134</v>
      </c>
      <c r="AV257" t="s">
        <v>93</v>
      </c>
      <c r="AW257" t="s">
        <v>135</v>
      </c>
      <c r="AX257" t="s">
        <v>115</v>
      </c>
      <c r="AZ257">
        <v>0</v>
      </c>
      <c r="BI257" t="s">
        <v>90</v>
      </c>
      <c r="BK257" t="s">
        <v>90</v>
      </c>
      <c r="BL257" s="2">
        <v>1684.23</v>
      </c>
      <c r="BM257" t="s">
        <v>116</v>
      </c>
      <c r="BN257" s="1">
        <v>42333.48541666667</v>
      </c>
      <c r="BO257" t="s">
        <v>97</v>
      </c>
      <c r="BP257" s="1">
        <v>42325.689583333333</v>
      </c>
      <c r="BQ257" t="s">
        <v>117</v>
      </c>
      <c r="BU257" t="s">
        <v>118</v>
      </c>
      <c r="BV257" t="s">
        <v>119</v>
      </c>
      <c r="BW257" t="s">
        <v>88</v>
      </c>
      <c r="BY257" t="s">
        <v>120</v>
      </c>
      <c r="BZ257" t="s">
        <v>121</v>
      </c>
    </row>
    <row r="258" spans="1:78" x14ac:dyDescent="0.25">
      <c r="A258" t="s">
        <v>83</v>
      </c>
      <c r="B258" t="s">
        <v>84</v>
      </c>
      <c r="C258" t="s">
        <v>332</v>
      </c>
      <c r="D258">
        <v>1534208</v>
      </c>
      <c r="E258" s="1">
        <v>42346.417361111111</v>
      </c>
      <c r="F258" s="1">
        <v>42353.999305555553</v>
      </c>
      <c r="G258" s="4">
        <f t="shared" si="3"/>
        <v>2015</v>
      </c>
      <c r="H258" t="s">
        <v>109</v>
      </c>
      <c r="I258" t="s">
        <v>123</v>
      </c>
      <c r="J258" t="s">
        <v>111</v>
      </c>
      <c r="K258" s="2">
        <v>1836</v>
      </c>
      <c r="L258" s="2">
        <v>1830.88</v>
      </c>
      <c r="M258">
        <v>273196</v>
      </c>
      <c r="O258" t="s">
        <v>88</v>
      </c>
      <c r="Q258" t="s">
        <v>88</v>
      </c>
      <c r="U258" s="1">
        <v>42353.476388888892</v>
      </c>
      <c r="V258" s="1">
        <v>42353.476388888892</v>
      </c>
      <c r="X258" t="s">
        <v>104</v>
      </c>
      <c r="Z258" t="s">
        <v>89</v>
      </c>
      <c r="AA258">
        <v>0</v>
      </c>
      <c r="AB258">
        <v>0</v>
      </c>
      <c r="AC258">
        <v>0</v>
      </c>
      <c r="AD258" s="2">
        <v>1830.88</v>
      </c>
      <c r="AE258" t="s">
        <v>104</v>
      </c>
      <c r="AF258" t="s">
        <v>332</v>
      </c>
      <c r="AG258">
        <v>1.37</v>
      </c>
      <c r="AJ258" t="s">
        <v>90</v>
      </c>
      <c r="AK258" s="1">
        <v>42344</v>
      </c>
      <c r="AL258">
        <v>0</v>
      </c>
      <c r="AM258">
        <v>0</v>
      </c>
      <c r="AN258" t="s">
        <v>124</v>
      </c>
      <c r="AQ258" s="1">
        <v>42346.417361111111</v>
      </c>
      <c r="AR258" s="1">
        <v>42346.417361111111</v>
      </c>
      <c r="AT258" t="s">
        <v>90</v>
      </c>
      <c r="AU258" t="s">
        <v>125</v>
      </c>
      <c r="AV258" t="s">
        <v>93</v>
      </c>
      <c r="AW258" t="s">
        <v>126</v>
      </c>
      <c r="AX258" t="s">
        <v>115</v>
      </c>
      <c r="AZ258">
        <v>0</v>
      </c>
      <c r="BI258" t="s">
        <v>90</v>
      </c>
      <c r="BK258" t="s">
        <v>90</v>
      </c>
      <c r="BL258" s="2">
        <v>1830.88</v>
      </c>
      <c r="BM258" t="s">
        <v>116</v>
      </c>
      <c r="BN258" s="1">
        <v>42354.477083333331</v>
      </c>
      <c r="BO258" t="s">
        <v>97</v>
      </c>
      <c r="BP258" s="1">
        <v>42347.486111111109</v>
      </c>
      <c r="BQ258" t="s">
        <v>117</v>
      </c>
      <c r="BU258" t="s">
        <v>118</v>
      </c>
      <c r="BV258" t="s">
        <v>119</v>
      </c>
      <c r="BW258" t="s">
        <v>88</v>
      </c>
      <c r="BY258" t="s">
        <v>120</v>
      </c>
      <c r="BZ258" t="s">
        <v>121</v>
      </c>
    </row>
    <row r="259" spans="1:78" x14ac:dyDescent="0.25">
      <c r="A259" t="s">
        <v>83</v>
      </c>
      <c r="B259" t="s">
        <v>84</v>
      </c>
      <c r="C259" t="s">
        <v>333</v>
      </c>
      <c r="D259">
        <v>1533907</v>
      </c>
      <c r="E259" s="1">
        <v>42343.417361111111</v>
      </c>
      <c r="F259" s="1">
        <v>42350.999305555553</v>
      </c>
      <c r="G259" s="4">
        <f t="shared" ref="G259:G322" si="4">YEAR(F259)</f>
        <v>2015</v>
      </c>
      <c r="H259" t="s">
        <v>109</v>
      </c>
      <c r="I259" t="s">
        <v>133</v>
      </c>
      <c r="J259" t="s">
        <v>111</v>
      </c>
      <c r="K259" s="2">
        <v>1671.4</v>
      </c>
      <c r="L259" s="2">
        <v>1655.97</v>
      </c>
      <c r="M259">
        <v>272916</v>
      </c>
      <c r="O259" t="s">
        <v>88</v>
      </c>
      <c r="Q259" t="s">
        <v>88</v>
      </c>
      <c r="U259" s="1">
        <v>42350.620833333334</v>
      </c>
      <c r="V259" s="1">
        <v>42350.620833333334</v>
      </c>
      <c r="X259" t="s">
        <v>104</v>
      </c>
      <c r="Z259" t="s">
        <v>89</v>
      </c>
      <c r="AA259">
        <v>0</v>
      </c>
      <c r="AB259">
        <v>0</v>
      </c>
      <c r="AC259">
        <v>0</v>
      </c>
      <c r="AD259" s="2">
        <v>1655.97</v>
      </c>
      <c r="AE259" t="s">
        <v>104</v>
      </c>
      <c r="AF259" t="s">
        <v>333</v>
      </c>
      <c r="AG259">
        <v>1.2</v>
      </c>
      <c r="AJ259" t="s">
        <v>90</v>
      </c>
      <c r="AK259" s="1">
        <v>42342</v>
      </c>
      <c r="AL259">
        <v>0</v>
      </c>
      <c r="AM259">
        <v>0</v>
      </c>
      <c r="AN259" t="s">
        <v>112</v>
      </c>
      <c r="AQ259" s="1">
        <v>42343.417361111111</v>
      </c>
      <c r="AR259" s="1">
        <v>42343.417361111111</v>
      </c>
      <c r="AT259" t="s">
        <v>90</v>
      </c>
      <c r="AU259" t="s">
        <v>134</v>
      </c>
      <c r="AV259" t="s">
        <v>93</v>
      </c>
      <c r="AW259" t="s">
        <v>135</v>
      </c>
      <c r="AX259" t="s">
        <v>115</v>
      </c>
      <c r="AZ259">
        <v>0</v>
      </c>
      <c r="BI259" t="s">
        <v>90</v>
      </c>
      <c r="BK259" t="s">
        <v>90</v>
      </c>
      <c r="BL259" s="2">
        <v>1655.97</v>
      </c>
      <c r="BM259" t="s">
        <v>116</v>
      </c>
      <c r="BN259" s="1">
        <v>42369.621527777781</v>
      </c>
      <c r="BO259" t="s">
        <v>103</v>
      </c>
      <c r="BP259" s="1">
        <v>42344.48541666667</v>
      </c>
      <c r="BQ259" t="s">
        <v>117</v>
      </c>
      <c r="BU259" t="s">
        <v>118</v>
      </c>
      <c r="BV259" t="s">
        <v>119</v>
      </c>
      <c r="BW259" t="s">
        <v>88</v>
      </c>
      <c r="BY259" t="s">
        <v>120</v>
      </c>
      <c r="BZ259" t="s">
        <v>121</v>
      </c>
    </row>
    <row r="260" spans="1:78" x14ac:dyDescent="0.25">
      <c r="A260" t="s">
        <v>83</v>
      </c>
      <c r="B260" t="s">
        <v>84</v>
      </c>
      <c r="C260" t="s">
        <v>334</v>
      </c>
      <c r="D260">
        <v>1530704</v>
      </c>
      <c r="E260" s="1">
        <v>42311.375694444447</v>
      </c>
      <c r="F260" s="1">
        <v>42324.999305555553</v>
      </c>
      <c r="G260" s="4">
        <f t="shared" si="4"/>
        <v>2015</v>
      </c>
      <c r="H260" t="s">
        <v>165</v>
      </c>
      <c r="I260" t="s">
        <v>166</v>
      </c>
      <c r="J260" t="s">
        <v>172</v>
      </c>
      <c r="K260" s="2">
        <v>1598.9</v>
      </c>
      <c r="L260" s="2">
        <v>1683.2</v>
      </c>
      <c r="M260">
        <v>269912</v>
      </c>
      <c r="O260" t="s">
        <v>88</v>
      </c>
      <c r="Q260" t="s">
        <v>88</v>
      </c>
      <c r="U260" s="1">
        <v>42324.388194444444</v>
      </c>
      <c r="V260" s="1">
        <v>42324.388194444444</v>
      </c>
      <c r="X260" t="s">
        <v>104</v>
      </c>
      <c r="Z260" t="s">
        <v>89</v>
      </c>
      <c r="AA260">
        <v>0</v>
      </c>
      <c r="AB260">
        <v>0</v>
      </c>
      <c r="AC260">
        <v>0</v>
      </c>
      <c r="AD260" s="2">
        <v>1683.2</v>
      </c>
      <c r="AE260" t="s">
        <v>104</v>
      </c>
      <c r="AF260" t="s">
        <v>334</v>
      </c>
      <c r="AG260">
        <v>1.43</v>
      </c>
      <c r="AJ260" t="s">
        <v>90</v>
      </c>
      <c r="AK260" s="1">
        <v>42310</v>
      </c>
      <c r="AL260">
        <v>0</v>
      </c>
      <c r="AM260">
        <v>0</v>
      </c>
      <c r="AN260" t="s">
        <v>143</v>
      </c>
      <c r="AQ260" s="1">
        <v>42311.375694444447</v>
      </c>
      <c r="AR260" s="1">
        <v>42311.375694444447</v>
      </c>
      <c r="AT260" t="s">
        <v>90</v>
      </c>
      <c r="AU260" t="s">
        <v>168</v>
      </c>
      <c r="AV260" t="s">
        <v>93</v>
      </c>
      <c r="AW260" t="s">
        <v>169</v>
      </c>
      <c r="AX260" t="s">
        <v>115</v>
      </c>
      <c r="AZ260">
        <v>0</v>
      </c>
      <c r="BI260" t="s">
        <v>90</v>
      </c>
      <c r="BK260" t="s">
        <v>90</v>
      </c>
      <c r="BL260" s="2">
        <v>1683.2</v>
      </c>
      <c r="BM260" t="s">
        <v>96</v>
      </c>
      <c r="BN260" s="1">
        <v>42338.527777777781</v>
      </c>
      <c r="BO260" t="s">
        <v>97</v>
      </c>
      <c r="BP260" s="1">
        <v>42312.67083333333</v>
      </c>
      <c r="BQ260" t="s">
        <v>117</v>
      </c>
      <c r="BU260" t="s">
        <v>118</v>
      </c>
      <c r="BV260" t="s">
        <v>119</v>
      </c>
      <c r="BW260" t="s">
        <v>88</v>
      </c>
      <c r="BY260" t="s">
        <v>120</v>
      </c>
      <c r="BZ260" t="s">
        <v>121</v>
      </c>
    </row>
    <row r="261" spans="1:78" x14ac:dyDescent="0.25">
      <c r="A261" t="s">
        <v>83</v>
      </c>
      <c r="B261" t="s">
        <v>84</v>
      </c>
      <c r="C261" t="s">
        <v>335</v>
      </c>
      <c r="D261">
        <v>1534904</v>
      </c>
      <c r="E261" s="1">
        <v>42353.308333333334</v>
      </c>
      <c r="F261" s="1">
        <v>42364.999305555553</v>
      </c>
      <c r="G261" s="4">
        <f t="shared" si="4"/>
        <v>2015</v>
      </c>
      <c r="H261" t="s">
        <v>109</v>
      </c>
      <c r="I261" t="s">
        <v>123</v>
      </c>
      <c r="J261" t="s">
        <v>111</v>
      </c>
      <c r="K261" s="2">
        <v>1907.2</v>
      </c>
      <c r="L261" s="2">
        <v>1805.16</v>
      </c>
      <c r="M261">
        <v>273885</v>
      </c>
      <c r="O261" t="s">
        <v>88</v>
      </c>
      <c r="Q261" t="s">
        <v>88</v>
      </c>
      <c r="U261" s="1">
        <v>42364.68472222222</v>
      </c>
      <c r="V261" s="1">
        <v>42364.68472222222</v>
      </c>
      <c r="X261" t="s">
        <v>104</v>
      </c>
      <c r="Z261" t="s">
        <v>89</v>
      </c>
      <c r="AA261">
        <v>0</v>
      </c>
      <c r="AB261">
        <v>0</v>
      </c>
      <c r="AC261">
        <v>0</v>
      </c>
      <c r="AD261" s="2">
        <v>1805.16</v>
      </c>
      <c r="AE261" t="s">
        <v>104</v>
      </c>
      <c r="AF261" t="s">
        <v>335</v>
      </c>
      <c r="AG261">
        <v>1.27</v>
      </c>
      <c r="AJ261" t="s">
        <v>90</v>
      </c>
      <c r="AK261" s="1">
        <v>42352</v>
      </c>
      <c r="AL261">
        <v>0</v>
      </c>
      <c r="AM261">
        <v>0</v>
      </c>
      <c r="AN261" t="s">
        <v>124</v>
      </c>
      <c r="AQ261" s="1">
        <v>42353.308333333334</v>
      </c>
      <c r="AR261" s="1">
        <v>42353.308333333334</v>
      </c>
      <c r="AT261" t="s">
        <v>90</v>
      </c>
      <c r="AU261" t="s">
        <v>125</v>
      </c>
      <c r="AV261" t="s">
        <v>93</v>
      </c>
      <c r="AW261" t="s">
        <v>126</v>
      </c>
      <c r="AX261" t="s">
        <v>115</v>
      </c>
      <c r="AZ261">
        <v>0</v>
      </c>
      <c r="BI261" t="s">
        <v>90</v>
      </c>
      <c r="BK261" t="s">
        <v>90</v>
      </c>
      <c r="BL261" s="2">
        <v>1805.16</v>
      </c>
      <c r="BM261" t="s">
        <v>116</v>
      </c>
      <c r="BN261" s="1">
        <v>42367.68472222222</v>
      </c>
      <c r="BO261" t="s">
        <v>103</v>
      </c>
      <c r="BP261" s="1">
        <v>42354.504166666666</v>
      </c>
      <c r="BQ261" t="s">
        <v>117</v>
      </c>
      <c r="BU261" t="s">
        <v>118</v>
      </c>
      <c r="BV261" t="s">
        <v>119</v>
      </c>
      <c r="BW261" t="s">
        <v>88</v>
      </c>
      <c r="BY261" t="s">
        <v>120</v>
      </c>
      <c r="BZ261" t="s">
        <v>121</v>
      </c>
    </row>
    <row r="262" spans="1:78" x14ac:dyDescent="0.25">
      <c r="A262" t="s">
        <v>83</v>
      </c>
      <c r="B262" t="s">
        <v>84</v>
      </c>
      <c r="C262" t="s">
        <v>335</v>
      </c>
      <c r="D262">
        <v>1532904</v>
      </c>
      <c r="E262" s="1">
        <v>42333.375694444447</v>
      </c>
      <c r="F262" s="1">
        <v>42341.999305555553</v>
      </c>
      <c r="G262" s="4">
        <f t="shared" si="4"/>
        <v>2015</v>
      </c>
      <c r="H262" t="s">
        <v>109</v>
      </c>
      <c r="I262" t="s">
        <v>123</v>
      </c>
      <c r="J262" t="s">
        <v>111</v>
      </c>
      <c r="K262" s="2">
        <v>1866.6</v>
      </c>
      <c r="L262" s="2">
        <v>1797.79</v>
      </c>
      <c r="M262">
        <v>272099</v>
      </c>
      <c r="O262" t="s">
        <v>88</v>
      </c>
      <c r="Q262" t="s">
        <v>88</v>
      </c>
      <c r="U262" s="1">
        <v>42341.395833333336</v>
      </c>
      <c r="V262" s="1">
        <v>42341.395833333336</v>
      </c>
      <c r="X262" t="s">
        <v>104</v>
      </c>
      <c r="Z262" t="s">
        <v>89</v>
      </c>
      <c r="AA262">
        <v>0</v>
      </c>
      <c r="AB262">
        <v>0</v>
      </c>
      <c r="AC262">
        <v>0</v>
      </c>
      <c r="AD262" s="2">
        <v>1797.79</v>
      </c>
      <c r="AE262" t="s">
        <v>104</v>
      </c>
      <c r="AF262" t="s">
        <v>335</v>
      </c>
      <c r="AG262">
        <v>1.39</v>
      </c>
      <c r="AJ262" t="s">
        <v>90</v>
      </c>
      <c r="AK262" s="1">
        <v>42332</v>
      </c>
      <c r="AL262">
        <v>0</v>
      </c>
      <c r="AM262">
        <v>0</v>
      </c>
      <c r="AN262" t="s">
        <v>124</v>
      </c>
      <c r="AQ262" s="1">
        <v>42333.375694444447</v>
      </c>
      <c r="AR262" s="1">
        <v>42333.375694444447</v>
      </c>
      <c r="AT262" t="s">
        <v>90</v>
      </c>
      <c r="AU262" t="s">
        <v>125</v>
      </c>
      <c r="AV262" t="s">
        <v>93</v>
      </c>
      <c r="AW262" t="s">
        <v>126</v>
      </c>
      <c r="AX262" t="s">
        <v>115</v>
      </c>
      <c r="AZ262">
        <v>0</v>
      </c>
      <c r="BI262" t="s">
        <v>90</v>
      </c>
      <c r="BK262" t="s">
        <v>90</v>
      </c>
      <c r="BL262" s="2">
        <v>1797.79</v>
      </c>
      <c r="BM262" t="s">
        <v>116</v>
      </c>
      <c r="BN262" s="1">
        <v>42342.396527777775</v>
      </c>
      <c r="BO262" t="s">
        <v>97</v>
      </c>
      <c r="BP262" s="1">
        <v>42334.690972222219</v>
      </c>
      <c r="BQ262" t="s">
        <v>117</v>
      </c>
      <c r="BU262" t="s">
        <v>118</v>
      </c>
      <c r="BV262" t="s">
        <v>119</v>
      </c>
      <c r="BW262" t="s">
        <v>88</v>
      </c>
      <c r="BY262" t="s">
        <v>120</v>
      </c>
      <c r="BZ262" t="s">
        <v>121</v>
      </c>
    </row>
    <row r="263" spans="1:78" x14ac:dyDescent="0.25">
      <c r="A263" t="s">
        <v>83</v>
      </c>
      <c r="B263" t="s">
        <v>84</v>
      </c>
      <c r="C263" t="s">
        <v>336</v>
      </c>
      <c r="D263">
        <v>1529403</v>
      </c>
      <c r="E263" s="1">
        <v>42298.667361111111</v>
      </c>
      <c r="F263" s="1">
        <v>42304.999305555553</v>
      </c>
      <c r="G263" s="4">
        <f t="shared" si="4"/>
        <v>2015</v>
      </c>
      <c r="H263" t="s">
        <v>109</v>
      </c>
      <c r="I263" t="s">
        <v>110</v>
      </c>
      <c r="J263" t="s">
        <v>111</v>
      </c>
      <c r="K263" s="2">
        <v>1773.9</v>
      </c>
      <c r="L263" s="2">
        <v>1829.05</v>
      </c>
      <c r="M263">
        <v>268717</v>
      </c>
      <c r="O263" t="s">
        <v>88</v>
      </c>
      <c r="Q263" t="s">
        <v>88</v>
      </c>
      <c r="U263" s="1">
        <v>42304.397222222222</v>
      </c>
      <c r="V263" s="1">
        <v>42304.397222222222</v>
      </c>
      <c r="X263" t="s">
        <v>104</v>
      </c>
      <c r="Z263" t="s">
        <v>89</v>
      </c>
      <c r="AA263">
        <v>0</v>
      </c>
      <c r="AB263">
        <v>0</v>
      </c>
      <c r="AC263">
        <v>0</v>
      </c>
      <c r="AD263" s="2">
        <v>1829.05</v>
      </c>
      <c r="AE263" t="s">
        <v>104</v>
      </c>
      <c r="AF263" t="s">
        <v>336</v>
      </c>
      <c r="AG263">
        <v>1.52</v>
      </c>
      <c r="AJ263" t="s">
        <v>90</v>
      </c>
      <c r="AK263" s="1">
        <v>42298</v>
      </c>
      <c r="AL263">
        <v>0</v>
      </c>
      <c r="AM263">
        <v>0</v>
      </c>
      <c r="AN263" t="s">
        <v>124</v>
      </c>
      <c r="AQ263" s="1">
        <v>42298.667361111111</v>
      </c>
      <c r="AR263" s="1">
        <v>42298.667361111111</v>
      </c>
      <c r="AT263" t="s">
        <v>90</v>
      </c>
      <c r="AU263" t="s">
        <v>113</v>
      </c>
      <c r="AV263" t="s">
        <v>93</v>
      </c>
      <c r="AW263" t="s">
        <v>114</v>
      </c>
      <c r="AX263" t="s">
        <v>115</v>
      </c>
      <c r="AZ263">
        <v>0</v>
      </c>
      <c r="BI263" t="s">
        <v>90</v>
      </c>
      <c r="BK263" t="s">
        <v>90</v>
      </c>
      <c r="BL263" s="2">
        <v>1829.05</v>
      </c>
      <c r="BM263" t="s">
        <v>116</v>
      </c>
      <c r="BN263" s="1">
        <v>42305.397916666669</v>
      </c>
      <c r="BO263" t="s">
        <v>103</v>
      </c>
      <c r="BP263" s="1">
        <v>42299.339583333334</v>
      </c>
      <c r="BQ263" t="s">
        <v>117</v>
      </c>
      <c r="BU263" t="s">
        <v>118</v>
      </c>
      <c r="BV263" t="s">
        <v>119</v>
      </c>
      <c r="BW263" t="s">
        <v>88</v>
      </c>
      <c r="BY263" t="s">
        <v>120</v>
      </c>
      <c r="BZ263" t="s">
        <v>121</v>
      </c>
    </row>
    <row r="264" spans="1:78" x14ac:dyDescent="0.25">
      <c r="A264" t="s">
        <v>83</v>
      </c>
      <c r="B264" t="s">
        <v>84</v>
      </c>
      <c r="C264" t="s">
        <v>337</v>
      </c>
      <c r="D264">
        <v>1530203</v>
      </c>
      <c r="E264" s="1">
        <v>42306.667361111111</v>
      </c>
      <c r="F264" s="1">
        <v>42319.999305555553</v>
      </c>
      <c r="G264" s="4">
        <f t="shared" si="4"/>
        <v>2015</v>
      </c>
      <c r="H264" t="s">
        <v>109</v>
      </c>
      <c r="I264" t="s">
        <v>110</v>
      </c>
      <c r="J264" t="s">
        <v>111</v>
      </c>
      <c r="K264" s="2">
        <v>1704</v>
      </c>
      <c r="L264" s="2">
        <v>1693.96</v>
      </c>
      <c r="M264">
        <v>269399</v>
      </c>
      <c r="O264" t="s">
        <v>88</v>
      </c>
      <c r="Q264" t="s">
        <v>88</v>
      </c>
      <c r="U264" s="1">
        <v>42319.464583333334</v>
      </c>
      <c r="V264" s="1">
        <v>42319.464583333334</v>
      </c>
      <c r="X264" t="s">
        <v>104</v>
      </c>
      <c r="Z264" t="s">
        <v>89</v>
      </c>
      <c r="AA264">
        <v>0</v>
      </c>
      <c r="AB264">
        <v>0</v>
      </c>
      <c r="AC264">
        <v>0</v>
      </c>
      <c r="AD264" s="2">
        <v>1693.96</v>
      </c>
      <c r="AE264" t="s">
        <v>104</v>
      </c>
      <c r="AF264" t="s">
        <v>337</v>
      </c>
      <c r="AG264">
        <v>1.29</v>
      </c>
      <c r="AJ264" t="s">
        <v>90</v>
      </c>
      <c r="AK264" s="1">
        <v>42306</v>
      </c>
      <c r="AL264">
        <v>0</v>
      </c>
      <c r="AM264">
        <v>0</v>
      </c>
      <c r="AN264" t="s">
        <v>124</v>
      </c>
      <c r="AQ264" s="1">
        <v>42306.667361111111</v>
      </c>
      <c r="AR264" s="1">
        <v>42306.667361111111</v>
      </c>
      <c r="AT264" t="s">
        <v>90</v>
      </c>
      <c r="AU264" t="s">
        <v>113</v>
      </c>
      <c r="AV264" t="s">
        <v>93</v>
      </c>
      <c r="AW264" t="s">
        <v>114</v>
      </c>
      <c r="AX264" t="s">
        <v>115</v>
      </c>
      <c r="AZ264">
        <v>0</v>
      </c>
      <c r="BI264" t="s">
        <v>90</v>
      </c>
      <c r="BK264" t="s">
        <v>90</v>
      </c>
      <c r="BL264" s="2">
        <v>1693.96</v>
      </c>
      <c r="BM264" t="s">
        <v>116</v>
      </c>
      <c r="BN264" s="1">
        <v>42320.464583333334</v>
      </c>
      <c r="BO264" t="s">
        <v>97</v>
      </c>
      <c r="BP264" s="1">
        <v>42307.504166666666</v>
      </c>
      <c r="BQ264" t="s">
        <v>117</v>
      </c>
      <c r="BU264" t="s">
        <v>118</v>
      </c>
      <c r="BV264" t="s">
        <v>119</v>
      </c>
      <c r="BW264" t="s">
        <v>88</v>
      </c>
      <c r="BY264" t="s">
        <v>120</v>
      </c>
      <c r="BZ264" t="s">
        <v>121</v>
      </c>
    </row>
    <row r="265" spans="1:78" x14ac:dyDescent="0.25">
      <c r="A265" t="s">
        <v>83</v>
      </c>
      <c r="B265" t="s">
        <v>84</v>
      </c>
      <c r="C265" t="s">
        <v>338</v>
      </c>
      <c r="D265">
        <v>1532006</v>
      </c>
      <c r="E265" s="1">
        <v>42324.625694444447</v>
      </c>
      <c r="F265" s="1">
        <v>42331.999305555553</v>
      </c>
      <c r="G265" s="4">
        <f t="shared" si="4"/>
        <v>2015</v>
      </c>
      <c r="H265" t="s">
        <v>109</v>
      </c>
      <c r="I265" t="s">
        <v>133</v>
      </c>
      <c r="J265" t="s">
        <v>111</v>
      </c>
      <c r="K265" s="2">
        <v>1648.1</v>
      </c>
      <c r="L265" s="2">
        <v>1622.83</v>
      </c>
      <c r="M265">
        <v>271112</v>
      </c>
      <c r="O265" t="s">
        <v>88</v>
      </c>
      <c r="Q265" t="s">
        <v>88</v>
      </c>
      <c r="U265" s="1">
        <v>42331.480555555558</v>
      </c>
      <c r="V265" s="1">
        <v>42331.480555555558</v>
      </c>
      <c r="X265" t="s">
        <v>104</v>
      </c>
      <c r="Z265" t="s">
        <v>89</v>
      </c>
      <c r="AA265">
        <v>0</v>
      </c>
      <c r="AB265">
        <v>0</v>
      </c>
      <c r="AC265">
        <v>0</v>
      </c>
      <c r="AD265" s="2">
        <v>1622.83</v>
      </c>
      <c r="AE265" t="s">
        <v>104</v>
      </c>
      <c r="AF265" t="s">
        <v>338</v>
      </c>
      <c r="AG265">
        <v>1.26</v>
      </c>
      <c r="AJ265" t="s">
        <v>90</v>
      </c>
      <c r="AK265" s="1">
        <v>42323</v>
      </c>
      <c r="AL265">
        <v>0</v>
      </c>
      <c r="AM265">
        <v>0</v>
      </c>
      <c r="AN265" t="s">
        <v>124</v>
      </c>
      <c r="AQ265" s="1">
        <v>42324.625694444447</v>
      </c>
      <c r="AR265" s="1">
        <v>42324.625694444447</v>
      </c>
      <c r="AT265" t="s">
        <v>90</v>
      </c>
      <c r="AU265" t="s">
        <v>134</v>
      </c>
      <c r="AV265" t="s">
        <v>93</v>
      </c>
      <c r="AW265" t="s">
        <v>135</v>
      </c>
      <c r="AX265" t="s">
        <v>115</v>
      </c>
      <c r="AZ265">
        <v>0</v>
      </c>
      <c r="BI265" t="s">
        <v>90</v>
      </c>
      <c r="BK265" t="s">
        <v>90</v>
      </c>
      <c r="BL265" s="2">
        <v>1622.83</v>
      </c>
      <c r="BM265" t="s">
        <v>116</v>
      </c>
      <c r="BN265" s="1">
        <v>42332.481249999997</v>
      </c>
      <c r="BO265" t="s">
        <v>97</v>
      </c>
      <c r="BP265" s="1">
        <v>42325.689583333333</v>
      </c>
      <c r="BQ265" t="s">
        <v>117</v>
      </c>
      <c r="BU265" t="s">
        <v>118</v>
      </c>
      <c r="BV265" t="s">
        <v>119</v>
      </c>
      <c r="BW265" t="s">
        <v>88</v>
      </c>
      <c r="BY265" t="s">
        <v>120</v>
      </c>
      <c r="BZ265" t="s">
        <v>121</v>
      </c>
    </row>
    <row r="266" spans="1:78" x14ac:dyDescent="0.25">
      <c r="A266" t="s">
        <v>83</v>
      </c>
      <c r="B266" t="s">
        <v>84</v>
      </c>
      <c r="C266" t="s">
        <v>339</v>
      </c>
      <c r="D266">
        <v>1531108</v>
      </c>
      <c r="E266" s="1">
        <v>42314.357638888891</v>
      </c>
      <c r="F266" s="1">
        <v>42322.999305555553</v>
      </c>
      <c r="G266" s="4">
        <f t="shared" si="4"/>
        <v>2015</v>
      </c>
      <c r="H266" t="s">
        <v>109</v>
      </c>
      <c r="I266" t="s">
        <v>110</v>
      </c>
      <c r="J266" t="s">
        <v>111</v>
      </c>
      <c r="K266" s="2">
        <v>1599.6</v>
      </c>
      <c r="L266" s="2">
        <v>1611.32</v>
      </c>
      <c r="M266">
        <v>270078</v>
      </c>
      <c r="O266" t="s">
        <v>88</v>
      </c>
      <c r="Q266" t="s">
        <v>88</v>
      </c>
      <c r="U266" s="1">
        <v>42322.556250000001</v>
      </c>
      <c r="V266" s="1">
        <v>42322.556250000001</v>
      </c>
      <c r="X266" t="s">
        <v>104</v>
      </c>
      <c r="Z266" t="s">
        <v>89</v>
      </c>
      <c r="AA266">
        <v>0</v>
      </c>
      <c r="AB266">
        <v>0</v>
      </c>
      <c r="AC266">
        <v>0</v>
      </c>
      <c r="AD266" s="2">
        <v>1611.32</v>
      </c>
      <c r="AE266" t="s">
        <v>104</v>
      </c>
      <c r="AF266" t="s">
        <v>339</v>
      </c>
      <c r="AG266">
        <v>1.31</v>
      </c>
      <c r="AJ266" t="s">
        <v>90</v>
      </c>
      <c r="AK266" s="1">
        <v>42314</v>
      </c>
      <c r="AL266">
        <v>0</v>
      </c>
      <c r="AM266">
        <v>0</v>
      </c>
      <c r="AN266" t="s">
        <v>112</v>
      </c>
      <c r="AQ266" s="1">
        <v>42314.357638888891</v>
      </c>
      <c r="AR266" s="1">
        <v>42314.357638888891</v>
      </c>
      <c r="AT266" t="s">
        <v>90</v>
      </c>
      <c r="AU266" t="s">
        <v>113</v>
      </c>
      <c r="AV266" t="s">
        <v>93</v>
      </c>
      <c r="AW266" t="s">
        <v>114</v>
      </c>
      <c r="AX266" t="s">
        <v>115</v>
      </c>
      <c r="AZ266">
        <v>0</v>
      </c>
      <c r="BI266" t="s">
        <v>90</v>
      </c>
      <c r="BK266" t="s">
        <v>90</v>
      </c>
      <c r="BL266" s="2">
        <v>1611.32</v>
      </c>
      <c r="BM266" t="s">
        <v>116</v>
      </c>
      <c r="BN266" s="1">
        <v>42324.556250000001</v>
      </c>
      <c r="BO266" t="s">
        <v>97</v>
      </c>
      <c r="BP266" s="1">
        <v>42316.504166666666</v>
      </c>
      <c r="BQ266" t="s">
        <v>117</v>
      </c>
      <c r="BU266" t="s">
        <v>118</v>
      </c>
      <c r="BV266" t="s">
        <v>119</v>
      </c>
      <c r="BW266" t="s">
        <v>88</v>
      </c>
      <c r="BY266" t="s">
        <v>120</v>
      </c>
      <c r="BZ266" t="s">
        <v>121</v>
      </c>
    </row>
    <row r="267" spans="1:78" x14ac:dyDescent="0.25">
      <c r="A267" t="s">
        <v>83</v>
      </c>
      <c r="B267" t="s">
        <v>84</v>
      </c>
      <c r="C267" t="s">
        <v>340</v>
      </c>
      <c r="D267">
        <v>1535101</v>
      </c>
      <c r="E267" s="1">
        <v>42355.375694444447</v>
      </c>
      <c r="F267" s="1">
        <v>42364.999305555553</v>
      </c>
      <c r="G267" s="4">
        <f t="shared" si="4"/>
        <v>2015</v>
      </c>
      <c r="H267" t="s">
        <v>109</v>
      </c>
      <c r="I267" t="s">
        <v>123</v>
      </c>
      <c r="J267" t="s">
        <v>111</v>
      </c>
      <c r="K267" s="2">
        <v>1909</v>
      </c>
      <c r="L267" s="2">
        <v>1841.92</v>
      </c>
      <c r="M267">
        <v>274050</v>
      </c>
      <c r="O267" t="s">
        <v>88</v>
      </c>
      <c r="Q267" t="s">
        <v>88</v>
      </c>
      <c r="U267" s="1">
        <v>42364.685416666667</v>
      </c>
      <c r="V267" s="1">
        <v>42364.685416666667</v>
      </c>
      <c r="X267" t="s">
        <v>104</v>
      </c>
      <c r="Z267" t="s">
        <v>89</v>
      </c>
      <c r="AA267">
        <v>0</v>
      </c>
      <c r="AB267">
        <v>0</v>
      </c>
      <c r="AC267">
        <v>0</v>
      </c>
      <c r="AD267" s="2">
        <v>1841.92</v>
      </c>
      <c r="AE267" t="s">
        <v>104</v>
      </c>
      <c r="AF267" t="s">
        <v>340</v>
      </c>
      <c r="AG267">
        <v>1.24</v>
      </c>
      <c r="AJ267" t="s">
        <v>90</v>
      </c>
      <c r="AK267" s="1">
        <v>42354</v>
      </c>
      <c r="AL267">
        <v>0</v>
      </c>
      <c r="AM267">
        <v>0</v>
      </c>
      <c r="AN267" t="s">
        <v>124</v>
      </c>
      <c r="AQ267" s="1">
        <v>42355.375694444447</v>
      </c>
      <c r="AR267" s="1">
        <v>42355.375694444447</v>
      </c>
      <c r="AT267" t="s">
        <v>90</v>
      </c>
      <c r="AU267" t="s">
        <v>125</v>
      </c>
      <c r="AV267" t="s">
        <v>93</v>
      </c>
      <c r="AW267" t="s">
        <v>126</v>
      </c>
      <c r="AX267" t="s">
        <v>115</v>
      </c>
      <c r="AZ267">
        <v>0</v>
      </c>
      <c r="BI267" t="s">
        <v>90</v>
      </c>
      <c r="BK267" t="s">
        <v>90</v>
      </c>
      <c r="BL267" s="2">
        <v>1841.92</v>
      </c>
      <c r="BM267" t="s">
        <v>116</v>
      </c>
      <c r="BN267" s="1">
        <v>42367.685416666667</v>
      </c>
      <c r="BO267" t="s">
        <v>103</v>
      </c>
      <c r="BP267" s="1">
        <v>42356.504861111112</v>
      </c>
      <c r="BQ267" t="s">
        <v>117</v>
      </c>
      <c r="BU267" t="s">
        <v>118</v>
      </c>
      <c r="BV267" t="s">
        <v>119</v>
      </c>
      <c r="BW267" t="s">
        <v>88</v>
      </c>
      <c r="BY267" t="s">
        <v>120</v>
      </c>
      <c r="BZ267" t="s">
        <v>121</v>
      </c>
    </row>
    <row r="268" spans="1:78" x14ac:dyDescent="0.25">
      <c r="A268" t="s">
        <v>83</v>
      </c>
      <c r="B268" t="s">
        <v>84</v>
      </c>
      <c r="C268" t="s">
        <v>341</v>
      </c>
      <c r="D268">
        <v>1532905</v>
      </c>
      <c r="E268" s="1">
        <v>42333.375694444447</v>
      </c>
      <c r="F268" s="1">
        <v>42341.999305555553</v>
      </c>
      <c r="G268" s="4">
        <f t="shared" si="4"/>
        <v>2015</v>
      </c>
      <c r="H268" t="s">
        <v>109</v>
      </c>
      <c r="I268" t="s">
        <v>123</v>
      </c>
      <c r="J268" t="s">
        <v>111</v>
      </c>
      <c r="K268" s="2">
        <v>1829.3</v>
      </c>
      <c r="L268" s="2">
        <v>1807.7</v>
      </c>
      <c r="M268">
        <v>272100</v>
      </c>
      <c r="O268" t="s">
        <v>88</v>
      </c>
      <c r="Q268" t="s">
        <v>88</v>
      </c>
      <c r="U268" s="1">
        <v>42340.477777777778</v>
      </c>
      <c r="V268" s="1">
        <v>42340.477777777778</v>
      </c>
      <c r="X268" t="s">
        <v>104</v>
      </c>
      <c r="Z268" t="s">
        <v>89</v>
      </c>
      <c r="AA268">
        <v>0</v>
      </c>
      <c r="AB268">
        <v>0</v>
      </c>
      <c r="AC268">
        <v>0</v>
      </c>
      <c r="AD268" s="2">
        <v>1807.7</v>
      </c>
      <c r="AE268" t="s">
        <v>104</v>
      </c>
      <c r="AF268" t="s">
        <v>341</v>
      </c>
      <c r="AG268">
        <v>1.45</v>
      </c>
      <c r="AJ268" t="s">
        <v>90</v>
      </c>
      <c r="AK268" s="1">
        <v>42332</v>
      </c>
      <c r="AL268">
        <v>0</v>
      </c>
      <c r="AM268">
        <v>0</v>
      </c>
      <c r="AN268" t="s">
        <v>124</v>
      </c>
      <c r="AQ268" s="1">
        <v>42333.375694444447</v>
      </c>
      <c r="AR268" s="1">
        <v>42333.375694444447</v>
      </c>
      <c r="AT268" t="s">
        <v>90</v>
      </c>
      <c r="AU268" t="s">
        <v>125</v>
      </c>
      <c r="AV268" t="s">
        <v>93</v>
      </c>
      <c r="AW268" t="s">
        <v>126</v>
      </c>
      <c r="AX268" t="s">
        <v>115</v>
      </c>
      <c r="AZ268">
        <v>0</v>
      </c>
      <c r="BI268" t="s">
        <v>90</v>
      </c>
      <c r="BK268" t="s">
        <v>90</v>
      </c>
      <c r="BL268" s="2">
        <v>1807.7</v>
      </c>
      <c r="BM268" t="s">
        <v>116</v>
      </c>
      <c r="BN268" s="1">
        <v>42342.393055555556</v>
      </c>
      <c r="BO268" t="s">
        <v>97</v>
      </c>
      <c r="BP268" s="1">
        <v>42334.690972222219</v>
      </c>
      <c r="BQ268" t="s">
        <v>117</v>
      </c>
      <c r="BU268" t="s">
        <v>118</v>
      </c>
      <c r="BV268" t="s">
        <v>119</v>
      </c>
      <c r="BW268" t="s">
        <v>88</v>
      </c>
      <c r="BY268" t="s">
        <v>120</v>
      </c>
      <c r="BZ268" t="s">
        <v>121</v>
      </c>
    </row>
    <row r="269" spans="1:78" x14ac:dyDescent="0.25">
      <c r="A269" t="s">
        <v>83</v>
      </c>
      <c r="B269" t="s">
        <v>84</v>
      </c>
      <c r="C269">
        <v>1600411</v>
      </c>
      <c r="D269">
        <v>1600409</v>
      </c>
      <c r="E269" s="1">
        <v>42373.556944444441</v>
      </c>
      <c r="F269" s="1">
        <v>42373.999305555553</v>
      </c>
      <c r="G269" s="4">
        <f t="shared" si="4"/>
        <v>2016</v>
      </c>
      <c r="H269" t="s">
        <v>85</v>
      </c>
      <c r="I269" t="s">
        <v>86</v>
      </c>
      <c r="J269" t="s">
        <v>87</v>
      </c>
      <c r="K269" s="2">
        <v>5360</v>
      </c>
      <c r="L269" s="2">
        <v>5360</v>
      </c>
      <c r="M269">
        <v>275646</v>
      </c>
      <c r="O269" t="s">
        <v>88</v>
      </c>
      <c r="Q269" t="s">
        <v>88</v>
      </c>
      <c r="U269" s="1">
        <v>42373.557638888888</v>
      </c>
      <c r="V269" s="1">
        <v>42373.557638888888</v>
      </c>
      <c r="X269" t="s">
        <v>0</v>
      </c>
      <c r="Z269" t="s">
        <v>89</v>
      </c>
      <c r="AA269">
        <v>0</v>
      </c>
      <c r="AB269">
        <v>0</v>
      </c>
      <c r="AC269">
        <v>0</v>
      </c>
      <c r="AD269" s="2">
        <v>5360</v>
      </c>
      <c r="AE269" t="s">
        <v>0</v>
      </c>
      <c r="AF269">
        <v>16230001</v>
      </c>
      <c r="AG269">
        <v>6.79</v>
      </c>
      <c r="AJ269" t="s">
        <v>90</v>
      </c>
      <c r="AL269">
        <v>0</v>
      </c>
      <c r="AM269">
        <v>0</v>
      </c>
      <c r="AN269" t="s">
        <v>91</v>
      </c>
      <c r="AT269" t="s">
        <v>90</v>
      </c>
      <c r="AU269" t="s">
        <v>92</v>
      </c>
      <c r="AV269" t="s">
        <v>93</v>
      </c>
      <c r="AW269" t="s">
        <v>94</v>
      </c>
      <c r="AX269" t="s">
        <v>95</v>
      </c>
      <c r="AZ269">
        <v>0</v>
      </c>
      <c r="BI269" t="s">
        <v>90</v>
      </c>
      <c r="BK269" t="s">
        <v>90</v>
      </c>
      <c r="BL269" s="2">
        <v>5360</v>
      </c>
      <c r="BM269" t="s">
        <v>96</v>
      </c>
      <c r="BN269" s="1">
        <v>42394.523611111108</v>
      </c>
      <c r="BO269" t="s">
        <v>97</v>
      </c>
      <c r="BP269" s="1">
        <v>42376.558333333334</v>
      </c>
      <c r="BQ269" t="s">
        <v>97</v>
      </c>
      <c r="BU269" t="s">
        <v>98</v>
      </c>
      <c r="BV269" t="s">
        <v>99</v>
      </c>
      <c r="BW269" t="s">
        <v>88</v>
      </c>
      <c r="BY269" t="s">
        <v>100</v>
      </c>
      <c r="BZ269" t="s">
        <v>101</v>
      </c>
    </row>
    <row r="270" spans="1:78" x14ac:dyDescent="0.25">
      <c r="A270" t="s">
        <v>83</v>
      </c>
      <c r="B270" t="s">
        <v>84</v>
      </c>
      <c r="C270">
        <v>1600511</v>
      </c>
      <c r="D270">
        <v>1600512</v>
      </c>
      <c r="E270" s="1">
        <v>42374.558333333334</v>
      </c>
      <c r="F270" s="1">
        <v>42374.999305555553</v>
      </c>
      <c r="G270" s="4">
        <f t="shared" si="4"/>
        <v>2016</v>
      </c>
      <c r="H270" t="s">
        <v>85</v>
      </c>
      <c r="I270" t="s">
        <v>86</v>
      </c>
      <c r="J270" t="s">
        <v>87</v>
      </c>
      <c r="K270" s="2">
        <v>5610</v>
      </c>
      <c r="L270" s="2">
        <v>5610</v>
      </c>
      <c r="M270">
        <v>275647</v>
      </c>
      <c r="O270" t="s">
        <v>88</v>
      </c>
      <c r="Q270" t="s">
        <v>88</v>
      </c>
      <c r="U270" s="1">
        <v>42374.559027777781</v>
      </c>
      <c r="V270" s="1">
        <v>42374.559027777781</v>
      </c>
      <c r="X270" t="s">
        <v>0</v>
      </c>
      <c r="Z270" t="s">
        <v>89</v>
      </c>
      <c r="AA270">
        <v>0</v>
      </c>
      <c r="AB270">
        <v>0</v>
      </c>
      <c r="AC270">
        <v>0</v>
      </c>
      <c r="AD270" s="2">
        <v>5610</v>
      </c>
      <c r="AE270" t="s">
        <v>0</v>
      </c>
      <c r="AF270">
        <v>16230002</v>
      </c>
      <c r="AG270">
        <v>7</v>
      </c>
      <c r="AJ270" t="s">
        <v>90</v>
      </c>
      <c r="AL270">
        <v>0</v>
      </c>
      <c r="AM270">
        <v>0</v>
      </c>
      <c r="AN270" t="s">
        <v>91</v>
      </c>
      <c r="AT270" t="s">
        <v>90</v>
      </c>
      <c r="AU270" t="s">
        <v>92</v>
      </c>
      <c r="AV270" t="s">
        <v>93</v>
      </c>
      <c r="AW270" t="s">
        <v>94</v>
      </c>
      <c r="AX270" t="s">
        <v>95</v>
      </c>
      <c r="AZ270">
        <v>0</v>
      </c>
      <c r="BI270" t="s">
        <v>90</v>
      </c>
      <c r="BK270" t="s">
        <v>90</v>
      </c>
      <c r="BL270" s="2">
        <v>5610</v>
      </c>
      <c r="BM270" t="s">
        <v>96</v>
      </c>
      <c r="BN270" s="1">
        <v>42398.568749999999</v>
      </c>
      <c r="BO270" t="s">
        <v>97</v>
      </c>
      <c r="BP270" s="1">
        <v>42376.559027777781</v>
      </c>
      <c r="BQ270" t="s">
        <v>97</v>
      </c>
      <c r="BU270" t="s">
        <v>98</v>
      </c>
      <c r="BV270" t="s">
        <v>99</v>
      </c>
      <c r="BW270" t="s">
        <v>88</v>
      </c>
      <c r="BY270" t="s">
        <v>100</v>
      </c>
      <c r="BZ270" t="s">
        <v>101</v>
      </c>
    </row>
    <row r="271" spans="1:78" x14ac:dyDescent="0.25">
      <c r="A271" t="s">
        <v>83</v>
      </c>
      <c r="B271" t="s">
        <v>84</v>
      </c>
      <c r="C271">
        <v>1600611</v>
      </c>
      <c r="D271">
        <v>1600604</v>
      </c>
      <c r="E271" s="1">
        <v>42375.559027777781</v>
      </c>
      <c r="F271" s="1">
        <v>42375.999305555553</v>
      </c>
      <c r="G271" s="4">
        <f t="shared" si="4"/>
        <v>2016</v>
      </c>
      <c r="H271" t="s">
        <v>85</v>
      </c>
      <c r="I271" t="s">
        <v>86</v>
      </c>
      <c r="J271" t="s">
        <v>87</v>
      </c>
      <c r="K271" s="2">
        <v>4230</v>
      </c>
      <c r="L271" s="2">
        <v>4230</v>
      </c>
      <c r="M271">
        <v>275648</v>
      </c>
      <c r="O271" t="s">
        <v>88</v>
      </c>
      <c r="Q271" t="s">
        <v>88</v>
      </c>
      <c r="U271" s="1">
        <v>42375.55972222222</v>
      </c>
      <c r="V271" s="1">
        <v>42375.55972222222</v>
      </c>
      <c r="X271" t="s">
        <v>0</v>
      </c>
      <c r="Z271" t="s">
        <v>89</v>
      </c>
      <c r="AA271">
        <v>0</v>
      </c>
      <c r="AB271">
        <v>0</v>
      </c>
      <c r="AC271">
        <v>0</v>
      </c>
      <c r="AD271" s="2">
        <v>4230</v>
      </c>
      <c r="AE271" t="s">
        <v>0</v>
      </c>
      <c r="AF271">
        <v>16230003</v>
      </c>
      <c r="AG271">
        <v>6.82</v>
      </c>
      <c r="AJ271" t="s">
        <v>90</v>
      </c>
      <c r="AL271">
        <v>0</v>
      </c>
      <c r="AM271">
        <v>0</v>
      </c>
      <c r="AN271" t="s">
        <v>91</v>
      </c>
      <c r="AT271" t="s">
        <v>90</v>
      </c>
      <c r="AU271" t="s">
        <v>92</v>
      </c>
      <c r="AV271" t="s">
        <v>93</v>
      </c>
      <c r="AW271" t="s">
        <v>94</v>
      </c>
      <c r="AX271" t="s">
        <v>95</v>
      </c>
      <c r="AZ271">
        <v>0</v>
      </c>
      <c r="BI271" t="s">
        <v>90</v>
      </c>
      <c r="BK271" t="s">
        <v>90</v>
      </c>
      <c r="BL271" s="2">
        <v>4230</v>
      </c>
      <c r="BM271" t="s">
        <v>102</v>
      </c>
      <c r="BN271" s="1">
        <v>42376.560416666667</v>
      </c>
      <c r="BO271" t="s">
        <v>97</v>
      </c>
      <c r="BP271" s="1">
        <v>42376.560416666667</v>
      </c>
      <c r="BQ271" t="s">
        <v>97</v>
      </c>
      <c r="BU271" t="s">
        <v>98</v>
      </c>
      <c r="BV271" t="s">
        <v>99</v>
      </c>
      <c r="BW271" t="s">
        <v>88</v>
      </c>
      <c r="BY271" t="s">
        <v>100</v>
      </c>
      <c r="BZ271" t="s">
        <v>101</v>
      </c>
    </row>
    <row r="272" spans="1:78" x14ac:dyDescent="0.25">
      <c r="A272" t="s">
        <v>83</v>
      </c>
      <c r="B272" t="s">
        <v>84</v>
      </c>
      <c r="C272">
        <v>1600711</v>
      </c>
      <c r="D272">
        <v>1600701</v>
      </c>
      <c r="E272" s="1">
        <v>42376.452777777777</v>
      </c>
      <c r="F272" s="1">
        <v>42376.999305555553</v>
      </c>
      <c r="G272" s="4">
        <f t="shared" si="4"/>
        <v>2016</v>
      </c>
      <c r="H272" t="s">
        <v>85</v>
      </c>
      <c r="I272" t="s">
        <v>86</v>
      </c>
      <c r="J272" t="s">
        <v>87</v>
      </c>
      <c r="K272" s="2">
        <v>7030</v>
      </c>
      <c r="L272" s="2">
        <v>7030</v>
      </c>
      <c r="M272">
        <v>275727</v>
      </c>
      <c r="O272" t="s">
        <v>88</v>
      </c>
      <c r="Q272" t="s">
        <v>88</v>
      </c>
      <c r="U272" s="1">
        <v>42376.453472222223</v>
      </c>
      <c r="V272" s="1">
        <v>42376.453472222223</v>
      </c>
      <c r="X272" t="s">
        <v>0</v>
      </c>
      <c r="Z272" t="s">
        <v>89</v>
      </c>
      <c r="AA272">
        <v>0</v>
      </c>
      <c r="AB272">
        <v>0</v>
      </c>
      <c r="AC272">
        <v>0</v>
      </c>
      <c r="AD272" s="2">
        <v>7030</v>
      </c>
      <c r="AE272" t="s">
        <v>0</v>
      </c>
      <c r="AF272">
        <v>16230004</v>
      </c>
      <c r="AG272">
        <v>6.56</v>
      </c>
      <c r="AJ272" t="s">
        <v>90</v>
      </c>
      <c r="AL272">
        <v>0</v>
      </c>
      <c r="AM272">
        <v>0</v>
      </c>
      <c r="AN272" t="s">
        <v>91</v>
      </c>
      <c r="AT272" t="s">
        <v>90</v>
      </c>
      <c r="AU272" t="s">
        <v>92</v>
      </c>
      <c r="AV272" t="s">
        <v>93</v>
      </c>
      <c r="AW272" t="s">
        <v>94</v>
      </c>
      <c r="AX272" t="s">
        <v>95</v>
      </c>
      <c r="AZ272">
        <v>0</v>
      </c>
      <c r="BI272" t="s">
        <v>90</v>
      </c>
      <c r="BK272" t="s">
        <v>90</v>
      </c>
      <c r="BL272" s="2">
        <v>7030</v>
      </c>
      <c r="BM272" t="s">
        <v>102</v>
      </c>
      <c r="BN272" s="1">
        <v>42377.453472222223</v>
      </c>
      <c r="BO272" t="s">
        <v>97</v>
      </c>
      <c r="BP272" s="1">
        <v>42377.453472222223</v>
      </c>
      <c r="BQ272" t="s">
        <v>97</v>
      </c>
      <c r="BU272" t="s">
        <v>98</v>
      </c>
      <c r="BV272" t="s">
        <v>99</v>
      </c>
      <c r="BW272" t="s">
        <v>88</v>
      </c>
      <c r="BY272" t="s">
        <v>100</v>
      </c>
      <c r="BZ272" t="s">
        <v>101</v>
      </c>
    </row>
    <row r="273" spans="1:78" x14ac:dyDescent="0.25">
      <c r="A273" t="s">
        <v>83</v>
      </c>
      <c r="B273" t="s">
        <v>84</v>
      </c>
      <c r="C273">
        <v>1600811</v>
      </c>
      <c r="D273">
        <v>1600806</v>
      </c>
      <c r="E273" s="1">
        <v>42377.461805555555</v>
      </c>
      <c r="F273" s="1">
        <v>42377.999305555553</v>
      </c>
      <c r="G273" s="4">
        <f t="shared" si="4"/>
        <v>2016</v>
      </c>
      <c r="H273" t="s">
        <v>85</v>
      </c>
      <c r="I273" t="s">
        <v>86</v>
      </c>
      <c r="J273" t="s">
        <v>87</v>
      </c>
      <c r="K273" s="2">
        <v>5360</v>
      </c>
      <c r="L273" s="2">
        <v>5360</v>
      </c>
      <c r="M273">
        <v>275911</v>
      </c>
      <c r="O273" t="s">
        <v>88</v>
      </c>
      <c r="Q273" t="s">
        <v>88</v>
      </c>
      <c r="U273" s="1">
        <v>42377.461805555555</v>
      </c>
      <c r="V273" s="1">
        <v>42377.461805555555</v>
      </c>
      <c r="X273" t="s">
        <v>0</v>
      </c>
      <c r="Z273" t="s">
        <v>89</v>
      </c>
      <c r="AA273">
        <v>0</v>
      </c>
      <c r="AB273">
        <v>0</v>
      </c>
      <c r="AC273">
        <v>0</v>
      </c>
      <c r="AD273" s="2">
        <v>5360</v>
      </c>
      <c r="AE273" t="s">
        <v>0</v>
      </c>
      <c r="AF273">
        <v>16230005</v>
      </c>
      <c r="AG273">
        <v>6.41</v>
      </c>
      <c r="AJ273" t="s">
        <v>90</v>
      </c>
      <c r="AL273">
        <v>0</v>
      </c>
      <c r="AM273">
        <v>0</v>
      </c>
      <c r="AN273" t="s">
        <v>91</v>
      </c>
      <c r="AT273" t="s">
        <v>90</v>
      </c>
      <c r="AU273" t="s">
        <v>92</v>
      </c>
      <c r="AV273" t="s">
        <v>93</v>
      </c>
      <c r="AW273" t="s">
        <v>94</v>
      </c>
      <c r="AX273" t="s">
        <v>95</v>
      </c>
      <c r="AZ273">
        <v>0</v>
      </c>
      <c r="BI273" t="s">
        <v>90</v>
      </c>
      <c r="BK273" t="s">
        <v>90</v>
      </c>
      <c r="BL273" s="2">
        <v>5360</v>
      </c>
      <c r="BM273" t="s">
        <v>96</v>
      </c>
      <c r="BN273" s="1">
        <v>42481.47152777778</v>
      </c>
      <c r="BO273" t="s">
        <v>97</v>
      </c>
      <c r="BP273" s="1">
        <v>42380.462500000001</v>
      </c>
      <c r="BQ273" t="s">
        <v>97</v>
      </c>
      <c r="BU273" t="s">
        <v>98</v>
      </c>
      <c r="BV273" t="s">
        <v>99</v>
      </c>
      <c r="BW273" t="s">
        <v>88</v>
      </c>
      <c r="BY273" t="s">
        <v>100</v>
      </c>
      <c r="BZ273" t="s">
        <v>101</v>
      </c>
    </row>
    <row r="274" spans="1:78" x14ac:dyDescent="0.25">
      <c r="A274" t="s">
        <v>83</v>
      </c>
      <c r="B274" t="s">
        <v>84</v>
      </c>
      <c r="C274">
        <v>1600911</v>
      </c>
      <c r="D274">
        <v>1600901</v>
      </c>
      <c r="E274" s="1">
        <v>42378.463194444441</v>
      </c>
      <c r="F274" s="1">
        <v>42378.999305555553</v>
      </c>
      <c r="G274" s="4">
        <f t="shared" si="4"/>
        <v>2016</v>
      </c>
      <c r="H274" t="s">
        <v>85</v>
      </c>
      <c r="I274" t="s">
        <v>86</v>
      </c>
      <c r="J274" t="s">
        <v>87</v>
      </c>
      <c r="K274">
        <v>510</v>
      </c>
      <c r="L274">
        <v>510</v>
      </c>
      <c r="M274">
        <v>275912</v>
      </c>
      <c r="O274" t="s">
        <v>88</v>
      </c>
      <c r="Q274" t="s">
        <v>88</v>
      </c>
      <c r="U274" s="1">
        <v>42378.463194444441</v>
      </c>
      <c r="V274" s="1">
        <v>42378.463194444441</v>
      </c>
      <c r="X274" t="s">
        <v>0</v>
      </c>
      <c r="Z274" t="s">
        <v>89</v>
      </c>
      <c r="AA274">
        <v>0</v>
      </c>
      <c r="AB274">
        <v>0</v>
      </c>
      <c r="AC274">
        <v>0</v>
      </c>
      <c r="AD274">
        <v>510</v>
      </c>
      <c r="AE274" t="s">
        <v>0</v>
      </c>
      <c r="AF274">
        <v>16230005</v>
      </c>
      <c r="AG274">
        <v>6.41</v>
      </c>
      <c r="AJ274" t="s">
        <v>90</v>
      </c>
      <c r="AL274">
        <v>0</v>
      </c>
      <c r="AM274">
        <v>0</v>
      </c>
      <c r="AN274" t="s">
        <v>91</v>
      </c>
      <c r="AT274" t="s">
        <v>90</v>
      </c>
      <c r="AU274" t="s">
        <v>92</v>
      </c>
      <c r="AV274" t="s">
        <v>93</v>
      </c>
      <c r="AW274" t="s">
        <v>94</v>
      </c>
      <c r="AX274" t="s">
        <v>95</v>
      </c>
      <c r="AZ274">
        <v>0</v>
      </c>
      <c r="BI274" t="s">
        <v>90</v>
      </c>
      <c r="BK274" t="s">
        <v>90</v>
      </c>
      <c r="BL274">
        <v>510</v>
      </c>
      <c r="BM274" t="s">
        <v>96</v>
      </c>
      <c r="BN274" s="1">
        <v>42481.489583333336</v>
      </c>
      <c r="BO274" t="s">
        <v>97</v>
      </c>
      <c r="BP274" s="1">
        <v>42380.463194444441</v>
      </c>
      <c r="BQ274" t="s">
        <v>97</v>
      </c>
      <c r="BU274" t="s">
        <v>98</v>
      </c>
      <c r="BV274" t="s">
        <v>99</v>
      </c>
      <c r="BW274" t="s">
        <v>88</v>
      </c>
      <c r="BY274" t="s">
        <v>100</v>
      </c>
      <c r="BZ274" t="s">
        <v>101</v>
      </c>
    </row>
    <row r="275" spans="1:78" x14ac:dyDescent="0.25">
      <c r="A275" t="s">
        <v>83</v>
      </c>
      <c r="B275" t="s">
        <v>84</v>
      </c>
      <c r="C275">
        <v>1601111</v>
      </c>
      <c r="D275">
        <v>1601104</v>
      </c>
      <c r="E275" s="1">
        <v>42380.382638888892</v>
      </c>
      <c r="F275" s="1">
        <v>42380.999305555553</v>
      </c>
      <c r="G275" s="4">
        <f t="shared" si="4"/>
        <v>2016</v>
      </c>
      <c r="H275" t="s">
        <v>85</v>
      </c>
      <c r="I275" t="s">
        <v>86</v>
      </c>
      <c r="J275" t="s">
        <v>87</v>
      </c>
      <c r="K275" s="2">
        <v>3780</v>
      </c>
      <c r="L275" s="2">
        <v>3780</v>
      </c>
      <c r="M275">
        <v>276062</v>
      </c>
      <c r="O275" t="s">
        <v>88</v>
      </c>
      <c r="Q275" t="s">
        <v>88</v>
      </c>
      <c r="U275" s="1">
        <v>42380.383333333331</v>
      </c>
      <c r="V275" s="1">
        <v>42380.383333333331</v>
      </c>
      <c r="X275" t="s">
        <v>0</v>
      </c>
      <c r="Z275" t="s">
        <v>89</v>
      </c>
      <c r="AA275">
        <v>0</v>
      </c>
      <c r="AB275">
        <v>0</v>
      </c>
      <c r="AC275">
        <v>0</v>
      </c>
      <c r="AD275" s="2">
        <v>3780</v>
      </c>
      <c r="AE275" t="s">
        <v>0</v>
      </c>
      <c r="AF275">
        <v>16230006</v>
      </c>
      <c r="AG275">
        <v>6.22</v>
      </c>
      <c r="AJ275" t="s">
        <v>90</v>
      </c>
      <c r="AL275">
        <v>0</v>
      </c>
      <c r="AM275">
        <v>0</v>
      </c>
      <c r="AN275" t="s">
        <v>91</v>
      </c>
      <c r="AT275" t="s">
        <v>90</v>
      </c>
      <c r="AU275" t="s">
        <v>92</v>
      </c>
      <c r="AV275" t="s">
        <v>93</v>
      </c>
      <c r="AW275" t="s">
        <v>94</v>
      </c>
      <c r="AX275" t="s">
        <v>95</v>
      </c>
      <c r="AZ275">
        <v>0</v>
      </c>
      <c r="BI275" t="s">
        <v>90</v>
      </c>
      <c r="BK275" t="s">
        <v>90</v>
      </c>
      <c r="BL275" s="2">
        <v>3780</v>
      </c>
      <c r="BM275" t="s">
        <v>102</v>
      </c>
      <c r="BN275" s="1">
        <v>42382.384027777778</v>
      </c>
      <c r="BO275" t="s">
        <v>97</v>
      </c>
      <c r="BP275" s="1">
        <v>42382.383333333331</v>
      </c>
      <c r="BQ275" t="s">
        <v>97</v>
      </c>
      <c r="BU275" t="s">
        <v>98</v>
      </c>
      <c r="BV275" t="s">
        <v>99</v>
      </c>
      <c r="BW275" t="s">
        <v>88</v>
      </c>
      <c r="BY275" t="s">
        <v>100</v>
      </c>
      <c r="BZ275" t="s">
        <v>101</v>
      </c>
    </row>
    <row r="276" spans="1:78" x14ac:dyDescent="0.25">
      <c r="A276" t="s">
        <v>83</v>
      </c>
      <c r="B276" t="s">
        <v>84</v>
      </c>
      <c r="C276">
        <v>1601211</v>
      </c>
      <c r="D276">
        <v>1601201</v>
      </c>
      <c r="E276" s="1">
        <v>42381.519444444442</v>
      </c>
      <c r="F276" s="1">
        <v>42382.999305555553</v>
      </c>
      <c r="G276" s="4">
        <f t="shared" si="4"/>
        <v>2016</v>
      </c>
      <c r="H276" t="s">
        <v>85</v>
      </c>
      <c r="I276" t="s">
        <v>86</v>
      </c>
      <c r="J276" t="s">
        <v>87</v>
      </c>
      <c r="K276" s="2">
        <v>5070</v>
      </c>
      <c r="L276" s="2">
        <v>5070</v>
      </c>
      <c r="M276">
        <v>276257</v>
      </c>
      <c r="O276" t="s">
        <v>88</v>
      </c>
      <c r="Q276" t="s">
        <v>88</v>
      </c>
      <c r="U276" s="1">
        <v>42382.520138888889</v>
      </c>
      <c r="V276" s="1">
        <v>42382.520138888889</v>
      </c>
      <c r="X276" t="s">
        <v>0</v>
      </c>
      <c r="Z276" t="s">
        <v>89</v>
      </c>
      <c r="AA276">
        <v>0</v>
      </c>
      <c r="AB276">
        <v>0</v>
      </c>
      <c r="AC276">
        <v>0</v>
      </c>
      <c r="AD276" s="2">
        <v>5070</v>
      </c>
      <c r="AE276" t="s">
        <v>0</v>
      </c>
      <c r="AF276">
        <v>16230007</v>
      </c>
      <c r="AG276">
        <v>6.64</v>
      </c>
      <c r="AJ276" t="s">
        <v>90</v>
      </c>
      <c r="AL276">
        <v>0</v>
      </c>
      <c r="AM276">
        <v>0</v>
      </c>
      <c r="AN276" t="s">
        <v>91</v>
      </c>
      <c r="AT276" t="s">
        <v>90</v>
      </c>
      <c r="AU276" t="s">
        <v>92</v>
      </c>
      <c r="AV276" t="s">
        <v>93</v>
      </c>
      <c r="AW276" t="s">
        <v>94</v>
      </c>
      <c r="AX276" t="s">
        <v>95</v>
      </c>
      <c r="AZ276">
        <v>0</v>
      </c>
      <c r="BI276" t="s">
        <v>90</v>
      </c>
      <c r="BK276" t="s">
        <v>90</v>
      </c>
      <c r="BL276" s="2">
        <v>5070</v>
      </c>
      <c r="BM276" t="s">
        <v>102</v>
      </c>
      <c r="BN276" s="1">
        <v>42383.521527777775</v>
      </c>
      <c r="BO276" t="s">
        <v>97</v>
      </c>
      <c r="BP276" s="1">
        <v>42383.520138888889</v>
      </c>
      <c r="BQ276" t="s">
        <v>97</v>
      </c>
      <c r="BU276" t="s">
        <v>98</v>
      </c>
      <c r="BV276" t="s">
        <v>99</v>
      </c>
      <c r="BW276" t="s">
        <v>88</v>
      </c>
      <c r="BY276" t="s">
        <v>100</v>
      </c>
      <c r="BZ276" t="s">
        <v>101</v>
      </c>
    </row>
    <row r="277" spans="1:78" x14ac:dyDescent="0.25">
      <c r="A277" t="s">
        <v>83</v>
      </c>
      <c r="B277" t="s">
        <v>84</v>
      </c>
      <c r="C277">
        <v>1601311</v>
      </c>
      <c r="D277">
        <v>1601301</v>
      </c>
      <c r="E277" s="1">
        <v>42382.518055555556</v>
      </c>
      <c r="F277" s="1">
        <v>42382.999305555553</v>
      </c>
      <c r="G277" s="4">
        <f t="shared" si="4"/>
        <v>2016</v>
      </c>
      <c r="H277" t="s">
        <v>85</v>
      </c>
      <c r="I277" t="s">
        <v>86</v>
      </c>
      <c r="J277" t="s">
        <v>87</v>
      </c>
      <c r="K277" s="2">
        <v>1880</v>
      </c>
      <c r="L277" s="2">
        <v>1880</v>
      </c>
      <c r="M277">
        <v>276255</v>
      </c>
      <c r="O277" t="s">
        <v>88</v>
      </c>
      <c r="Q277" t="s">
        <v>88</v>
      </c>
      <c r="U277" s="1">
        <v>42382.519444444442</v>
      </c>
      <c r="V277" s="1">
        <v>42382.519444444442</v>
      </c>
      <c r="X277" t="s">
        <v>0</v>
      </c>
      <c r="Z277" t="s">
        <v>89</v>
      </c>
      <c r="AA277">
        <v>0</v>
      </c>
      <c r="AB277">
        <v>0</v>
      </c>
      <c r="AC277">
        <v>0</v>
      </c>
      <c r="AD277" s="2">
        <v>1880</v>
      </c>
      <c r="AE277" t="s">
        <v>0</v>
      </c>
      <c r="AF277">
        <v>16230008</v>
      </c>
      <c r="AG277">
        <v>6.4</v>
      </c>
      <c r="AJ277" t="s">
        <v>90</v>
      </c>
      <c r="AL277">
        <v>0</v>
      </c>
      <c r="AM277">
        <v>0</v>
      </c>
      <c r="AN277" t="s">
        <v>91</v>
      </c>
      <c r="AT277" t="s">
        <v>90</v>
      </c>
      <c r="AU277" t="s">
        <v>92</v>
      </c>
      <c r="AV277" t="s">
        <v>93</v>
      </c>
      <c r="AW277" t="s">
        <v>94</v>
      </c>
      <c r="AX277" t="s">
        <v>95</v>
      </c>
      <c r="AZ277">
        <v>0</v>
      </c>
      <c r="BI277" t="s">
        <v>90</v>
      </c>
      <c r="BK277" t="s">
        <v>90</v>
      </c>
      <c r="BL277" s="2">
        <v>1880</v>
      </c>
      <c r="BM277" t="s">
        <v>102</v>
      </c>
      <c r="BN277" s="1">
        <v>42383.520833333336</v>
      </c>
      <c r="BO277" t="s">
        <v>97</v>
      </c>
      <c r="BP277" s="1">
        <v>42383.519444444442</v>
      </c>
      <c r="BQ277" t="s">
        <v>97</v>
      </c>
      <c r="BU277" t="s">
        <v>98</v>
      </c>
      <c r="BV277" t="s">
        <v>99</v>
      </c>
      <c r="BW277" t="s">
        <v>88</v>
      </c>
      <c r="BY277" t="s">
        <v>100</v>
      </c>
      <c r="BZ277" t="s">
        <v>101</v>
      </c>
    </row>
    <row r="278" spans="1:78" x14ac:dyDescent="0.25">
      <c r="A278" t="s">
        <v>83</v>
      </c>
      <c r="B278" t="s">
        <v>84</v>
      </c>
      <c r="C278">
        <v>1601411</v>
      </c>
      <c r="D278">
        <v>1601402</v>
      </c>
      <c r="E278" s="1">
        <v>42383.383333333331</v>
      </c>
      <c r="F278" s="1">
        <v>42383.999305555553</v>
      </c>
      <c r="G278" s="4">
        <f t="shared" si="4"/>
        <v>2016</v>
      </c>
      <c r="H278" t="s">
        <v>85</v>
      </c>
      <c r="I278" t="s">
        <v>86</v>
      </c>
      <c r="J278" t="s">
        <v>87</v>
      </c>
      <c r="K278" s="2">
        <v>6570</v>
      </c>
      <c r="L278" s="2">
        <v>6570</v>
      </c>
      <c r="M278">
        <v>276298</v>
      </c>
      <c r="O278" t="s">
        <v>88</v>
      </c>
      <c r="Q278" t="s">
        <v>88</v>
      </c>
      <c r="U278" s="1">
        <v>42383.383333333331</v>
      </c>
      <c r="V278" s="1">
        <v>42383.383333333331</v>
      </c>
      <c r="X278" t="s">
        <v>0</v>
      </c>
      <c r="Z278" t="s">
        <v>89</v>
      </c>
      <c r="AA278">
        <v>0</v>
      </c>
      <c r="AB278">
        <v>0</v>
      </c>
      <c r="AC278">
        <v>0</v>
      </c>
      <c r="AD278" s="2">
        <v>6570</v>
      </c>
      <c r="AE278" t="s">
        <v>0</v>
      </c>
      <c r="AF278">
        <v>16230009</v>
      </c>
      <c r="AG278">
        <v>6.51</v>
      </c>
      <c r="AJ278" t="s">
        <v>90</v>
      </c>
      <c r="AL278">
        <v>0</v>
      </c>
      <c r="AM278">
        <v>0</v>
      </c>
      <c r="AN278" t="s">
        <v>91</v>
      </c>
      <c r="AT278" t="s">
        <v>90</v>
      </c>
      <c r="AU278" t="s">
        <v>92</v>
      </c>
      <c r="AV278" t="s">
        <v>93</v>
      </c>
      <c r="AW278" t="s">
        <v>94</v>
      </c>
      <c r="AX278" t="s">
        <v>95</v>
      </c>
      <c r="AZ278">
        <v>0</v>
      </c>
      <c r="BI278" t="s">
        <v>90</v>
      </c>
      <c r="BK278" t="s">
        <v>90</v>
      </c>
      <c r="BL278" s="2">
        <v>6570</v>
      </c>
      <c r="BM278" t="s">
        <v>96</v>
      </c>
      <c r="BN278" s="1">
        <v>42481.493055555555</v>
      </c>
      <c r="BO278" t="s">
        <v>97</v>
      </c>
      <c r="BP278" s="1">
        <v>42384.384027777778</v>
      </c>
      <c r="BQ278" t="s">
        <v>97</v>
      </c>
      <c r="BU278" t="s">
        <v>98</v>
      </c>
      <c r="BV278" t="s">
        <v>99</v>
      </c>
      <c r="BW278" t="s">
        <v>88</v>
      </c>
      <c r="BY278" t="s">
        <v>100</v>
      </c>
      <c r="BZ278" t="s">
        <v>101</v>
      </c>
    </row>
    <row r="279" spans="1:78" x14ac:dyDescent="0.25">
      <c r="A279" t="s">
        <v>83</v>
      </c>
      <c r="B279" t="s">
        <v>84</v>
      </c>
      <c r="C279">
        <v>1601511</v>
      </c>
      <c r="D279">
        <v>1601510</v>
      </c>
      <c r="E279" s="1">
        <v>42384.386805555558</v>
      </c>
      <c r="F279" s="1">
        <v>42384.999305555553</v>
      </c>
      <c r="G279" s="4">
        <f t="shared" si="4"/>
        <v>2016</v>
      </c>
      <c r="H279" t="s">
        <v>85</v>
      </c>
      <c r="I279" t="s">
        <v>86</v>
      </c>
      <c r="J279" t="s">
        <v>87</v>
      </c>
      <c r="K279" s="2">
        <v>9030</v>
      </c>
      <c r="L279" s="2">
        <v>9030</v>
      </c>
      <c r="M279">
        <v>276611</v>
      </c>
      <c r="O279" t="s">
        <v>88</v>
      </c>
      <c r="Q279" t="s">
        <v>88</v>
      </c>
      <c r="U279" s="1">
        <v>42384.387499999997</v>
      </c>
      <c r="V279" s="1">
        <v>42384.387499999997</v>
      </c>
      <c r="X279" t="s">
        <v>0</v>
      </c>
      <c r="Z279" t="s">
        <v>89</v>
      </c>
      <c r="AA279">
        <v>0</v>
      </c>
      <c r="AB279">
        <v>0</v>
      </c>
      <c r="AC279">
        <v>0</v>
      </c>
      <c r="AD279" s="2">
        <v>9030</v>
      </c>
      <c r="AE279" t="s">
        <v>0</v>
      </c>
      <c r="AF279">
        <v>16230011</v>
      </c>
      <c r="AG279">
        <v>6.41</v>
      </c>
      <c r="AJ279" t="s">
        <v>90</v>
      </c>
      <c r="AL279">
        <v>0</v>
      </c>
      <c r="AM279">
        <v>0</v>
      </c>
      <c r="AN279" t="s">
        <v>91</v>
      </c>
      <c r="AT279" t="s">
        <v>90</v>
      </c>
      <c r="AU279" t="s">
        <v>92</v>
      </c>
      <c r="AV279" t="s">
        <v>93</v>
      </c>
      <c r="AW279" t="s">
        <v>94</v>
      </c>
      <c r="AX279" t="s">
        <v>95</v>
      </c>
      <c r="AZ279">
        <v>0</v>
      </c>
      <c r="BI279" t="s">
        <v>90</v>
      </c>
      <c r="BK279" t="s">
        <v>90</v>
      </c>
      <c r="BL279" s="2">
        <v>9030</v>
      </c>
      <c r="BM279" t="s">
        <v>96</v>
      </c>
      <c r="BN279" s="1">
        <v>42481.493750000001</v>
      </c>
      <c r="BO279" t="s">
        <v>97</v>
      </c>
      <c r="BP279" s="1">
        <v>42388.387499999997</v>
      </c>
      <c r="BQ279" t="s">
        <v>97</v>
      </c>
      <c r="BU279" t="s">
        <v>98</v>
      </c>
      <c r="BV279" t="s">
        <v>99</v>
      </c>
      <c r="BW279" t="s">
        <v>88</v>
      </c>
      <c r="BY279" t="s">
        <v>100</v>
      </c>
      <c r="BZ279" t="s">
        <v>101</v>
      </c>
    </row>
    <row r="280" spans="1:78" x14ac:dyDescent="0.25">
      <c r="A280" t="s">
        <v>83</v>
      </c>
      <c r="B280" t="s">
        <v>84</v>
      </c>
      <c r="C280">
        <v>1601611</v>
      </c>
      <c r="D280">
        <v>1601601</v>
      </c>
      <c r="E280" s="1">
        <v>42385.388194444444</v>
      </c>
      <c r="F280" s="1">
        <v>42385.999305555553</v>
      </c>
      <c r="G280" s="4">
        <f t="shared" si="4"/>
        <v>2016</v>
      </c>
      <c r="H280" t="s">
        <v>85</v>
      </c>
      <c r="I280" t="s">
        <v>86</v>
      </c>
      <c r="J280" t="s">
        <v>87</v>
      </c>
      <c r="K280" s="2">
        <v>1870</v>
      </c>
      <c r="L280" s="2">
        <v>1870</v>
      </c>
      <c r="M280">
        <v>276612</v>
      </c>
      <c r="O280" t="s">
        <v>88</v>
      </c>
      <c r="Q280" t="s">
        <v>88</v>
      </c>
      <c r="U280" s="1">
        <v>42385.388194444444</v>
      </c>
      <c r="V280" s="1">
        <v>42385.388194444444</v>
      </c>
      <c r="X280" t="s">
        <v>0</v>
      </c>
      <c r="Z280" t="s">
        <v>89</v>
      </c>
      <c r="AA280">
        <v>0</v>
      </c>
      <c r="AB280">
        <v>0</v>
      </c>
      <c r="AC280">
        <v>0</v>
      </c>
      <c r="AD280" s="2">
        <v>1870</v>
      </c>
      <c r="AE280" t="s">
        <v>0</v>
      </c>
      <c r="AF280">
        <v>16230015</v>
      </c>
      <c r="AG280">
        <v>6.96</v>
      </c>
      <c r="AJ280" t="s">
        <v>90</v>
      </c>
      <c r="AL280">
        <v>0</v>
      </c>
      <c r="AM280">
        <v>0</v>
      </c>
      <c r="AN280" t="s">
        <v>91</v>
      </c>
      <c r="AT280" t="s">
        <v>90</v>
      </c>
      <c r="AU280" t="s">
        <v>92</v>
      </c>
      <c r="AV280" t="s">
        <v>93</v>
      </c>
      <c r="AW280" t="s">
        <v>94</v>
      </c>
      <c r="AX280" t="s">
        <v>95</v>
      </c>
      <c r="AZ280">
        <v>0</v>
      </c>
      <c r="BI280" t="s">
        <v>90</v>
      </c>
      <c r="BK280" t="s">
        <v>90</v>
      </c>
      <c r="BL280" s="2">
        <v>1870</v>
      </c>
      <c r="BM280" t="s">
        <v>96</v>
      </c>
      <c r="BN280" s="1">
        <v>42481.493750000001</v>
      </c>
      <c r="BO280" t="s">
        <v>97</v>
      </c>
      <c r="BP280" s="1">
        <v>42388.388888888891</v>
      </c>
      <c r="BQ280" t="s">
        <v>97</v>
      </c>
      <c r="BU280" t="s">
        <v>98</v>
      </c>
      <c r="BV280" t="s">
        <v>99</v>
      </c>
      <c r="BW280" t="s">
        <v>88</v>
      </c>
      <c r="BY280" t="s">
        <v>100</v>
      </c>
      <c r="BZ280" t="s">
        <v>101</v>
      </c>
    </row>
    <row r="281" spans="1:78" x14ac:dyDescent="0.25">
      <c r="A281" t="s">
        <v>83</v>
      </c>
      <c r="B281" t="s">
        <v>84</v>
      </c>
      <c r="C281">
        <v>1601881</v>
      </c>
      <c r="D281">
        <v>1601801</v>
      </c>
      <c r="E281" s="1">
        <v>42387.388888888891</v>
      </c>
      <c r="F281" s="1">
        <v>42387.999305555553</v>
      </c>
      <c r="G281" s="4">
        <f t="shared" si="4"/>
        <v>2016</v>
      </c>
      <c r="H281" t="s">
        <v>85</v>
      </c>
      <c r="I281" t="s">
        <v>86</v>
      </c>
      <c r="J281" t="s">
        <v>87</v>
      </c>
      <c r="K281" s="2">
        <v>5720</v>
      </c>
      <c r="L281" s="2">
        <v>5720</v>
      </c>
      <c r="M281">
        <v>276614</v>
      </c>
      <c r="O281" t="s">
        <v>88</v>
      </c>
      <c r="Q281" t="s">
        <v>88</v>
      </c>
      <c r="U281" s="1">
        <v>42387.388888888891</v>
      </c>
      <c r="V281" s="1">
        <v>42387.388888888891</v>
      </c>
      <c r="X281" t="s">
        <v>0</v>
      </c>
      <c r="Z281" t="s">
        <v>89</v>
      </c>
      <c r="AA281">
        <v>0</v>
      </c>
      <c r="AB281">
        <v>0</v>
      </c>
      <c r="AC281">
        <v>0</v>
      </c>
      <c r="AD281" s="2">
        <v>5720</v>
      </c>
      <c r="AE281" t="s">
        <v>0</v>
      </c>
      <c r="AF281">
        <v>16230018</v>
      </c>
      <c r="AG281">
        <v>6.74</v>
      </c>
      <c r="AJ281" t="s">
        <v>90</v>
      </c>
      <c r="AL281">
        <v>0</v>
      </c>
      <c r="AM281">
        <v>0</v>
      </c>
      <c r="AN281" t="s">
        <v>91</v>
      </c>
      <c r="AT281" t="s">
        <v>90</v>
      </c>
      <c r="AU281" t="s">
        <v>92</v>
      </c>
      <c r="AV281" t="s">
        <v>93</v>
      </c>
      <c r="AW281" t="s">
        <v>94</v>
      </c>
      <c r="AX281" t="s">
        <v>95</v>
      </c>
      <c r="AZ281">
        <v>0</v>
      </c>
      <c r="BI281" t="s">
        <v>90</v>
      </c>
      <c r="BK281" t="s">
        <v>90</v>
      </c>
      <c r="BL281" s="2">
        <v>5720</v>
      </c>
      <c r="BM281" t="s">
        <v>102</v>
      </c>
      <c r="BN281" s="1">
        <v>42388.388888888891</v>
      </c>
      <c r="BO281" t="s">
        <v>97</v>
      </c>
      <c r="BP281" s="1">
        <v>42388.388888888891</v>
      </c>
      <c r="BQ281" t="s">
        <v>97</v>
      </c>
      <c r="BU281" t="s">
        <v>98</v>
      </c>
      <c r="BV281" t="s">
        <v>99</v>
      </c>
      <c r="BW281" t="s">
        <v>88</v>
      </c>
      <c r="BY281" t="s">
        <v>100</v>
      </c>
      <c r="BZ281" t="s">
        <v>101</v>
      </c>
    </row>
    <row r="282" spans="1:78" x14ac:dyDescent="0.25">
      <c r="A282" t="s">
        <v>83</v>
      </c>
      <c r="B282" t="s">
        <v>84</v>
      </c>
      <c r="C282">
        <v>1601911</v>
      </c>
      <c r="D282">
        <v>1601901</v>
      </c>
      <c r="E282" s="1">
        <v>42388.379861111112</v>
      </c>
      <c r="F282" s="1">
        <v>42388.999305555553</v>
      </c>
      <c r="G282" s="4">
        <f t="shared" si="4"/>
        <v>2016</v>
      </c>
      <c r="H282" t="s">
        <v>85</v>
      </c>
      <c r="I282" t="s">
        <v>86</v>
      </c>
      <c r="J282" t="s">
        <v>87</v>
      </c>
      <c r="K282" s="2">
        <v>5400</v>
      </c>
      <c r="L282" s="2">
        <v>5400</v>
      </c>
      <c r="M282">
        <v>276701</v>
      </c>
      <c r="O282" t="s">
        <v>88</v>
      </c>
      <c r="Q282" t="s">
        <v>88</v>
      </c>
      <c r="U282" s="1">
        <v>42388.379861111112</v>
      </c>
      <c r="V282" s="1">
        <v>42388.379861111112</v>
      </c>
      <c r="X282" t="s">
        <v>0</v>
      </c>
      <c r="Z282" t="s">
        <v>89</v>
      </c>
      <c r="AA282">
        <v>0</v>
      </c>
      <c r="AB282">
        <v>0</v>
      </c>
      <c r="AC282">
        <v>0</v>
      </c>
      <c r="AD282" s="2">
        <v>5400</v>
      </c>
      <c r="AE282" t="s">
        <v>0</v>
      </c>
      <c r="AF282">
        <v>16230019</v>
      </c>
      <c r="AG282">
        <v>6.88</v>
      </c>
      <c r="AJ282" t="s">
        <v>90</v>
      </c>
      <c r="AL282">
        <v>0</v>
      </c>
      <c r="AM282">
        <v>0</v>
      </c>
      <c r="AN282" t="s">
        <v>91</v>
      </c>
      <c r="AT282" t="s">
        <v>90</v>
      </c>
      <c r="AU282" t="s">
        <v>92</v>
      </c>
      <c r="AV282" t="s">
        <v>93</v>
      </c>
      <c r="AW282" t="s">
        <v>94</v>
      </c>
      <c r="AX282" t="s">
        <v>95</v>
      </c>
      <c r="AZ282">
        <v>0</v>
      </c>
      <c r="BI282" t="s">
        <v>90</v>
      </c>
      <c r="BK282" t="s">
        <v>90</v>
      </c>
      <c r="BL282" s="2">
        <v>5400</v>
      </c>
      <c r="BM282" t="s">
        <v>102</v>
      </c>
      <c r="BN282" s="1">
        <v>42389.379861111112</v>
      </c>
      <c r="BO282" t="s">
        <v>97</v>
      </c>
      <c r="BP282" s="1">
        <v>42389.379861111112</v>
      </c>
      <c r="BQ282" t="s">
        <v>97</v>
      </c>
      <c r="BU282" t="s">
        <v>98</v>
      </c>
      <c r="BV282" t="s">
        <v>99</v>
      </c>
      <c r="BW282" t="s">
        <v>88</v>
      </c>
      <c r="BY282" t="s">
        <v>100</v>
      </c>
      <c r="BZ282" t="s">
        <v>101</v>
      </c>
    </row>
    <row r="283" spans="1:78" x14ac:dyDescent="0.25">
      <c r="A283" t="s">
        <v>83</v>
      </c>
      <c r="B283" t="s">
        <v>84</v>
      </c>
      <c r="C283">
        <v>1602011</v>
      </c>
      <c r="D283">
        <v>1602002</v>
      </c>
      <c r="E283" s="1">
        <v>42389.385416666664</v>
      </c>
      <c r="F283" s="1">
        <v>42389.999305555553</v>
      </c>
      <c r="G283" s="4">
        <f t="shared" si="4"/>
        <v>2016</v>
      </c>
      <c r="H283" t="s">
        <v>85</v>
      </c>
      <c r="I283" t="s">
        <v>86</v>
      </c>
      <c r="J283" t="s">
        <v>87</v>
      </c>
      <c r="K283" s="2">
        <v>5860</v>
      </c>
      <c r="L283" s="2">
        <v>5860</v>
      </c>
      <c r="M283">
        <v>276774</v>
      </c>
      <c r="O283" t="s">
        <v>88</v>
      </c>
      <c r="Q283" t="s">
        <v>88</v>
      </c>
      <c r="U283" s="1">
        <v>42389.386111111111</v>
      </c>
      <c r="V283" s="1">
        <v>42389.386111111111</v>
      </c>
      <c r="X283" t="s">
        <v>0</v>
      </c>
      <c r="Z283" t="s">
        <v>89</v>
      </c>
      <c r="AA283">
        <v>0</v>
      </c>
      <c r="AB283">
        <v>0</v>
      </c>
      <c r="AC283">
        <v>0</v>
      </c>
      <c r="AD283" s="2">
        <v>5860</v>
      </c>
      <c r="AE283" t="s">
        <v>0</v>
      </c>
      <c r="AF283">
        <v>16230020</v>
      </c>
      <c r="AG283">
        <v>7</v>
      </c>
      <c r="AJ283" t="s">
        <v>90</v>
      </c>
      <c r="AL283">
        <v>0</v>
      </c>
      <c r="AM283">
        <v>0</v>
      </c>
      <c r="AN283" t="s">
        <v>91</v>
      </c>
      <c r="AT283" t="s">
        <v>90</v>
      </c>
      <c r="AU283" t="s">
        <v>92</v>
      </c>
      <c r="AV283" t="s">
        <v>93</v>
      </c>
      <c r="AW283" t="s">
        <v>94</v>
      </c>
      <c r="AX283" t="s">
        <v>95</v>
      </c>
      <c r="AZ283">
        <v>0</v>
      </c>
      <c r="BI283" t="s">
        <v>90</v>
      </c>
      <c r="BK283" t="s">
        <v>90</v>
      </c>
      <c r="BL283" s="2">
        <v>5860</v>
      </c>
      <c r="BM283" t="s">
        <v>102</v>
      </c>
      <c r="BN283" s="1">
        <v>42390.386805555558</v>
      </c>
      <c r="BO283" t="s">
        <v>97</v>
      </c>
      <c r="BP283" s="1">
        <v>42390.386805555558</v>
      </c>
      <c r="BQ283" t="s">
        <v>97</v>
      </c>
      <c r="BU283" t="s">
        <v>98</v>
      </c>
      <c r="BV283" t="s">
        <v>99</v>
      </c>
      <c r="BW283" t="s">
        <v>88</v>
      </c>
      <c r="BY283" t="s">
        <v>100</v>
      </c>
      <c r="BZ283" t="s">
        <v>101</v>
      </c>
    </row>
    <row r="284" spans="1:78" x14ac:dyDescent="0.25">
      <c r="A284" t="s">
        <v>83</v>
      </c>
      <c r="B284" t="s">
        <v>84</v>
      </c>
      <c r="C284">
        <v>1602111</v>
      </c>
      <c r="D284">
        <v>1602101</v>
      </c>
      <c r="E284" s="1">
        <v>42390.379166666666</v>
      </c>
      <c r="F284" s="1">
        <v>42390.999305555553</v>
      </c>
      <c r="G284" s="4">
        <f t="shared" si="4"/>
        <v>2016</v>
      </c>
      <c r="H284" t="s">
        <v>85</v>
      </c>
      <c r="I284" t="s">
        <v>86</v>
      </c>
      <c r="J284" t="s">
        <v>87</v>
      </c>
      <c r="K284" s="2">
        <v>6870</v>
      </c>
      <c r="L284" s="2">
        <v>6870</v>
      </c>
      <c r="M284">
        <v>276900</v>
      </c>
      <c r="O284" t="s">
        <v>88</v>
      </c>
      <c r="Q284" t="s">
        <v>88</v>
      </c>
      <c r="U284" s="1">
        <v>42390.379861111112</v>
      </c>
      <c r="V284" s="1">
        <v>42390.379861111112</v>
      </c>
      <c r="X284" t="s">
        <v>0</v>
      </c>
      <c r="Z284" t="s">
        <v>89</v>
      </c>
      <c r="AA284">
        <v>0</v>
      </c>
      <c r="AB284">
        <v>0</v>
      </c>
      <c r="AC284">
        <v>0</v>
      </c>
      <c r="AD284" s="2">
        <v>6870</v>
      </c>
      <c r="AE284" t="s">
        <v>104</v>
      </c>
      <c r="AF284">
        <v>271796</v>
      </c>
      <c r="AG284">
        <v>6.69</v>
      </c>
      <c r="AJ284" t="s">
        <v>90</v>
      </c>
      <c r="AL284">
        <v>0</v>
      </c>
      <c r="AM284">
        <v>0</v>
      </c>
      <c r="AN284" t="s">
        <v>91</v>
      </c>
      <c r="AT284" t="s">
        <v>90</v>
      </c>
      <c r="AU284" t="s">
        <v>92</v>
      </c>
      <c r="AV284" t="s">
        <v>93</v>
      </c>
      <c r="AW284" t="s">
        <v>94</v>
      </c>
      <c r="AX284" t="s">
        <v>95</v>
      </c>
      <c r="AZ284">
        <v>0</v>
      </c>
      <c r="BI284" t="s">
        <v>90</v>
      </c>
      <c r="BK284" t="s">
        <v>90</v>
      </c>
      <c r="BL284" s="2">
        <v>6870</v>
      </c>
      <c r="BM284" t="s">
        <v>102</v>
      </c>
      <c r="BN284" s="1">
        <v>42391.379861111112</v>
      </c>
      <c r="BO284" t="s">
        <v>97</v>
      </c>
      <c r="BP284" s="1">
        <v>42391.379861111112</v>
      </c>
      <c r="BQ284" t="s">
        <v>97</v>
      </c>
      <c r="BU284" t="s">
        <v>98</v>
      </c>
      <c r="BV284" t="s">
        <v>99</v>
      </c>
      <c r="BW284" t="s">
        <v>88</v>
      </c>
      <c r="BY284" t="s">
        <v>100</v>
      </c>
      <c r="BZ284" t="s">
        <v>101</v>
      </c>
    </row>
    <row r="285" spans="1:78" x14ac:dyDescent="0.25">
      <c r="A285" t="s">
        <v>83</v>
      </c>
      <c r="B285" t="s">
        <v>84</v>
      </c>
      <c r="C285">
        <v>1602211</v>
      </c>
      <c r="D285">
        <v>1602205</v>
      </c>
      <c r="E285" s="1">
        <v>42391.51666666667</v>
      </c>
      <c r="F285" s="1">
        <v>42391.999305555553</v>
      </c>
      <c r="G285" s="4">
        <f t="shared" si="4"/>
        <v>2016</v>
      </c>
      <c r="H285" t="s">
        <v>85</v>
      </c>
      <c r="I285" t="s">
        <v>86</v>
      </c>
      <c r="J285" t="s">
        <v>87</v>
      </c>
      <c r="K285" s="2">
        <v>6930</v>
      </c>
      <c r="L285" s="2">
        <v>6930</v>
      </c>
      <c r="M285">
        <v>277073</v>
      </c>
      <c r="O285" t="s">
        <v>88</v>
      </c>
      <c r="Q285" t="s">
        <v>88</v>
      </c>
      <c r="U285" s="1">
        <v>42391.517361111109</v>
      </c>
      <c r="V285" s="1">
        <v>42391.517361111109</v>
      </c>
      <c r="X285" t="s">
        <v>0</v>
      </c>
      <c r="Z285" t="s">
        <v>89</v>
      </c>
      <c r="AA285">
        <v>0</v>
      </c>
      <c r="AB285">
        <v>0</v>
      </c>
      <c r="AC285">
        <v>0</v>
      </c>
      <c r="AD285" s="2">
        <v>6930</v>
      </c>
      <c r="AE285" t="s">
        <v>104</v>
      </c>
      <c r="AF285">
        <v>271867</v>
      </c>
      <c r="AG285">
        <v>6.77</v>
      </c>
      <c r="AJ285" t="s">
        <v>90</v>
      </c>
      <c r="AL285">
        <v>0</v>
      </c>
      <c r="AM285">
        <v>0</v>
      </c>
      <c r="AN285" t="s">
        <v>91</v>
      </c>
      <c r="AT285" t="s">
        <v>90</v>
      </c>
      <c r="AU285" t="s">
        <v>92</v>
      </c>
      <c r="AV285" t="s">
        <v>93</v>
      </c>
      <c r="AW285" t="s">
        <v>94</v>
      </c>
      <c r="AX285" t="s">
        <v>95</v>
      </c>
      <c r="AZ285">
        <v>0</v>
      </c>
      <c r="BI285" t="s">
        <v>90</v>
      </c>
      <c r="BK285" t="s">
        <v>90</v>
      </c>
      <c r="BL285" s="2">
        <v>6930</v>
      </c>
      <c r="BM285" t="s">
        <v>102</v>
      </c>
      <c r="BN285" s="1">
        <v>42394.517361111109</v>
      </c>
      <c r="BO285" t="s">
        <v>97</v>
      </c>
      <c r="BP285" s="1">
        <v>42394.517361111109</v>
      </c>
      <c r="BQ285" t="s">
        <v>97</v>
      </c>
      <c r="BU285" t="s">
        <v>98</v>
      </c>
      <c r="BV285" t="s">
        <v>99</v>
      </c>
      <c r="BW285" t="s">
        <v>88</v>
      </c>
      <c r="BY285" t="s">
        <v>100</v>
      </c>
      <c r="BZ285" t="s">
        <v>101</v>
      </c>
    </row>
    <row r="286" spans="1:78" x14ac:dyDescent="0.25">
      <c r="A286" t="s">
        <v>83</v>
      </c>
      <c r="B286" t="s">
        <v>84</v>
      </c>
      <c r="C286">
        <v>1602311</v>
      </c>
      <c r="D286">
        <v>1602301</v>
      </c>
      <c r="E286" s="1">
        <v>42392.517361111109</v>
      </c>
      <c r="F286" s="1">
        <v>42392.999305555553</v>
      </c>
      <c r="G286" s="4">
        <f t="shared" si="4"/>
        <v>2016</v>
      </c>
      <c r="H286" t="s">
        <v>85</v>
      </c>
      <c r="I286" t="s">
        <v>86</v>
      </c>
      <c r="J286" t="s">
        <v>87</v>
      </c>
      <c r="K286" s="2">
        <v>2690</v>
      </c>
      <c r="L286" s="2">
        <v>2690</v>
      </c>
      <c r="M286">
        <v>277074</v>
      </c>
      <c r="O286" t="s">
        <v>88</v>
      </c>
      <c r="Q286" t="s">
        <v>88</v>
      </c>
      <c r="U286" s="1">
        <v>42392.518055555556</v>
      </c>
      <c r="V286" s="1">
        <v>42392.518055555556</v>
      </c>
      <c r="X286" t="s">
        <v>0</v>
      </c>
      <c r="Z286" t="s">
        <v>89</v>
      </c>
      <c r="AA286">
        <v>0</v>
      </c>
      <c r="AB286">
        <v>0</v>
      </c>
      <c r="AC286">
        <v>0</v>
      </c>
      <c r="AD286" s="2">
        <v>2690</v>
      </c>
      <c r="AE286" t="s">
        <v>104</v>
      </c>
      <c r="AF286">
        <v>271868</v>
      </c>
      <c r="AG286">
        <v>6.63</v>
      </c>
      <c r="AJ286" t="s">
        <v>90</v>
      </c>
      <c r="AL286">
        <v>0</v>
      </c>
      <c r="AM286">
        <v>0</v>
      </c>
      <c r="AN286" t="s">
        <v>91</v>
      </c>
      <c r="AT286" t="s">
        <v>90</v>
      </c>
      <c r="AU286" t="s">
        <v>92</v>
      </c>
      <c r="AV286" t="s">
        <v>93</v>
      </c>
      <c r="AW286" t="s">
        <v>94</v>
      </c>
      <c r="AX286" t="s">
        <v>95</v>
      </c>
      <c r="AZ286">
        <v>0</v>
      </c>
      <c r="BI286" t="s">
        <v>90</v>
      </c>
      <c r="BK286" t="s">
        <v>90</v>
      </c>
      <c r="BL286" s="2">
        <v>2690</v>
      </c>
      <c r="BM286" t="s">
        <v>96</v>
      </c>
      <c r="BN286" s="1">
        <v>42404.412499999999</v>
      </c>
      <c r="BO286" t="s">
        <v>97</v>
      </c>
      <c r="BP286" s="1">
        <v>42394.518055555556</v>
      </c>
      <c r="BQ286" t="s">
        <v>97</v>
      </c>
      <c r="BU286" t="s">
        <v>98</v>
      </c>
      <c r="BV286" t="s">
        <v>99</v>
      </c>
      <c r="BW286" t="s">
        <v>88</v>
      </c>
      <c r="BY286" t="s">
        <v>100</v>
      </c>
      <c r="BZ286" t="s">
        <v>101</v>
      </c>
    </row>
    <row r="287" spans="1:78" x14ac:dyDescent="0.25">
      <c r="A287" t="s">
        <v>83</v>
      </c>
      <c r="B287" t="s">
        <v>84</v>
      </c>
      <c r="C287">
        <v>1602511</v>
      </c>
      <c r="D287">
        <v>1602506</v>
      </c>
      <c r="E287" s="1">
        <v>42394.547222222223</v>
      </c>
      <c r="F287" s="1">
        <v>42394.999305555553</v>
      </c>
      <c r="G287" s="4">
        <f t="shared" si="4"/>
        <v>2016</v>
      </c>
      <c r="H287" t="s">
        <v>85</v>
      </c>
      <c r="I287" t="s">
        <v>86</v>
      </c>
      <c r="J287" t="s">
        <v>87</v>
      </c>
      <c r="K287" s="2">
        <v>12110</v>
      </c>
      <c r="L287" s="2">
        <v>12110</v>
      </c>
      <c r="M287">
        <v>277139</v>
      </c>
      <c r="O287" t="s">
        <v>88</v>
      </c>
      <c r="Q287" t="s">
        <v>88</v>
      </c>
      <c r="U287" s="1">
        <v>42394.547222222223</v>
      </c>
      <c r="V287" s="1">
        <v>42394.547222222223</v>
      </c>
      <c r="X287" t="s">
        <v>0</v>
      </c>
      <c r="Z287" t="s">
        <v>89</v>
      </c>
      <c r="AA287">
        <v>0</v>
      </c>
      <c r="AB287">
        <v>0</v>
      </c>
      <c r="AC287">
        <v>0</v>
      </c>
      <c r="AD287" s="2">
        <v>12110</v>
      </c>
      <c r="AE287" t="s">
        <v>104</v>
      </c>
      <c r="AF287">
        <v>271910</v>
      </c>
      <c r="AG287">
        <v>6.86</v>
      </c>
      <c r="AJ287" t="s">
        <v>90</v>
      </c>
      <c r="AL287">
        <v>0</v>
      </c>
      <c r="AM287">
        <v>0</v>
      </c>
      <c r="AN287" t="s">
        <v>91</v>
      </c>
      <c r="AT287" t="s">
        <v>90</v>
      </c>
      <c r="AU287" t="s">
        <v>92</v>
      </c>
      <c r="AV287" t="s">
        <v>93</v>
      </c>
      <c r="AW287" t="s">
        <v>94</v>
      </c>
      <c r="AX287" t="s">
        <v>95</v>
      </c>
      <c r="AZ287">
        <v>0</v>
      </c>
      <c r="BI287" t="s">
        <v>90</v>
      </c>
      <c r="BK287" t="s">
        <v>90</v>
      </c>
      <c r="BL287" s="2">
        <v>12110</v>
      </c>
      <c r="BM287" t="s">
        <v>102</v>
      </c>
      <c r="BN287" s="1">
        <v>42397.392361111109</v>
      </c>
      <c r="BO287" t="s">
        <v>97</v>
      </c>
      <c r="BP287" s="1">
        <v>42395.547222222223</v>
      </c>
      <c r="BQ287" t="s">
        <v>97</v>
      </c>
      <c r="BU287" t="s">
        <v>98</v>
      </c>
      <c r="BV287" t="s">
        <v>99</v>
      </c>
      <c r="BW287" t="s">
        <v>88</v>
      </c>
      <c r="BY287" t="s">
        <v>100</v>
      </c>
      <c r="BZ287" t="s">
        <v>101</v>
      </c>
    </row>
    <row r="288" spans="1:78" x14ac:dyDescent="0.25">
      <c r="A288" t="s">
        <v>83</v>
      </c>
      <c r="B288" t="s">
        <v>84</v>
      </c>
      <c r="C288">
        <v>1602611</v>
      </c>
      <c r="D288">
        <v>1602606</v>
      </c>
      <c r="E288" s="1">
        <v>42395.502083333333</v>
      </c>
      <c r="F288" s="1">
        <v>42395.999305555553</v>
      </c>
      <c r="G288" s="4">
        <f t="shared" si="4"/>
        <v>2016</v>
      </c>
      <c r="H288" t="s">
        <v>85</v>
      </c>
      <c r="I288" t="s">
        <v>86</v>
      </c>
      <c r="J288" t="s">
        <v>87</v>
      </c>
      <c r="K288" s="2">
        <v>9980</v>
      </c>
      <c r="L288" s="2">
        <v>9980</v>
      </c>
      <c r="M288">
        <v>277328</v>
      </c>
      <c r="O288" t="s">
        <v>88</v>
      </c>
      <c r="Q288" t="s">
        <v>88</v>
      </c>
      <c r="U288" s="1">
        <v>42395.502083333333</v>
      </c>
      <c r="V288" s="1">
        <v>42395.502083333333</v>
      </c>
      <c r="X288" t="s">
        <v>0</v>
      </c>
      <c r="Z288" t="s">
        <v>89</v>
      </c>
      <c r="AA288">
        <v>0</v>
      </c>
      <c r="AB288">
        <v>0</v>
      </c>
      <c r="AC288">
        <v>0</v>
      </c>
      <c r="AD288" s="2">
        <v>9980</v>
      </c>
      <c r="AE288" t="s">
        <v>104</v>
      </c>
      <c r="AF288">
        <v>271956</v>
      </c>
      <c r="AG288">
        <v>6.69</v>
      </c>
      <c r="AJ288" t="s">
        <v>90</v>
      </c>
      <c r="AL288">
        <v>0</v>
      </c>
      <c r="AM288">
        <v>0</v>
      </c>
      <c r="AN288" t="s">
        <v>91</v>
      </c>
      <c r="AT288" t="s">
        <v>90</v>
      </c>
      <c r="AU288" t="s">
        <v>92</v>
      </c>
      <c r="AV288" t="s">
        <v>93</v>
      </c>
      <c r="AW288" t="s">
        <v>94</v>
      </c>
      <c r="AX288" t="s">
        <v>95</v>
      </c>
      <c r="AZ288">
        <v>0</v>
      </c>
      <c r="BI288" t="s">
        <v>90</v>
      </c>
      <c r="BK288" t="s">
        <v>90</v>
      </c>
      <c r="BL288" s="2">
        <v>9980</v>
      </c>
      <c r="BM288" t="s">
        <v>96</v>
      </c>
      <c r="BN288" s="1">
        <v>42404.413888888892</v>
      </c>
      <c r="BO288" t="s">
        <v>97</v>
      </c>
      <c r="BP288" s="1">
        <v>42396.502083333333</v>
      </c>
      <c r="BQ288" t="s">
        <v>97</v>
      </c>
      <c r="BU288" t="s">
        <v>98</v>
      </c>
      <c r="BV288" t="s">
        <v>99</v>
      </c>
      <c r="BW288" t="s">
        <v>88</v>
      </c>
      <c r="BY288" t="s">
        <v>100</v>
      </c>
      <c r="BZ288" t="s">
        <v>101</v>
      </c>
    </row>
    <row r="289" spans="1:78" x14ac:dyDescent="0.25">
      <c r="A289" t="s">
        <v>83</v>
      </c>
      <c r="B289" t="s">
        <v>84</v>
      </c>
      <c r="C289">
        <v>1602711</v>
      </c>
      <c r="D289">
        <v>1602701</v>
      </c>
      <c r="E289" s="1">
        <v>42396.404166666667</v>
      </c>
      <c r="F289" s="1">
        <v>42396.999305555553</v>
      </c>
      <c r="G289" s="4">
        <f t="shared" si="4"/>
        <v>2016</v>
      </c>
      <c r="H289" t="s">
        <v>85</v>
      </c>
      <c r="I289" t="s">
        <v>86</v>
      </c>
      <c r="J289" t="s">
        <v>87</v>
      </c>
      <c r="K289" s="2">
        <v>11110</v>
      </c>
      <c r="L289" s="2">
        <v>11110</v>
      </c>
      <c r="M289">
        <v>277412</v>
      </c>
      <c r="O289" t="s">
        <v>88</v>
      </c>
      <c r="Q289" t="s">
        <v>88</v>
      </c>
      <c r="U289" s="1">
        <v>42396.404166666667</v>
      </c>
      <c r="V289" s="1">
        <v>42396.404166666667</v>
      </c>
      <c r="X289" t="s">
        <v>0</v>
      </c>
      <c r="Z289" t="s">
        <v>89</v>
      </c>
      <c r="AA289">
        <v>0</v>
      </c>
      <c r="AB289">
        <v>0</v>
      </c>
      <c r="AC289">
        <v>0</v>
      </c>
      <c r="AD289" s="2">
        <v>11110</v>
      </c>
      <c r="AE289" t="s">
        <v>104</v>
      </c>
      <c r="AF289">
        <v>271994</v>
      </c>
      <c r="AG289">
        <v>6.79</v>
      </c>
      <c r="AJ289" t="s">
        <v>90</v>
      </c>
      <c r="AL289">
        <v>0</v>
      </c>
      <c r="AM289">
        <v>0</v>
      </c>
      <c r="AN289" t="s">
        <v>91</v>
      </c>
      <c r="AT289" t="s">
        <v>90</v>
      </c>
      <c r="AU289" t="s">
        <v>92</v>
      </c>
      <c r="AV289" t="s">
        <v>93</v>
      </c>
      <c r="AW289" t="s">
        <v>94</v>
      </c>
      <c r="AX289" t="s">
        <v>95</v>
      </c>
      <c r="AZ289">
        <v>0</v>
      </c>
      <c r="BI289" t="s">
        <v>90</v>
      </c>
      <c r="BK289" t="s">
        <v>90</v>
      </c>
      <c r="BL289" s="2">
        <v>11110</v>
      </c>
      <c r="BM289" t="s">
        <v>102</v>
      </c>
      <c r="BN289" s="1">
        <v>42397.404861111114</v>
      </c>
      <c r="BO289" t="s">
        <v>97</v>
      </c>
      <c r="BP289" s="1">
        <v>42397.404861111114</v>
      </c>
      <c r="BQ289" t="s">
        <v>97</v>
      </c>
      <c r="BU289" t="s">
        <v>98</v>
      </c>
      <c r="BV289" t="s">
        <v>99</v>
      </c>
      <c r="BW289" t="s">
        <v>88</v>
      </c>
      <c r="BY289" t="s">
        <v>100</v>
      </c>
      <c r="BZ289" t="s">
        <v>101</v>
      </c>
    </row>
    <row r="290" spans="1:78" x14ac:dyDescent="0.25">
      <c r="A290" t="s">
        <v>83</v>
      </c>
      <c r="B290" t="s">
        <v>84</v>
      </c>
      <c r="C290">
        <v>1602811</v>
      </c>
      <c r="D290">
        <v>1602805</v>
      </c>
      <c r="E290" s="1">
        <v>42397.532638888886</v>
      </c>
      <c r="F290" s="1">
        <v>42397.999305555553</v>
      </c>
      <c r="G290" s="4">
        <f t="shared" si="4"/>
        <v>2016</v>
      </c>
      <c r="H290" t="s">
        <v>85</v>
      </c>
      <c r="I290" t="s">
        <v>86</v>
      </c>
      <c r="J290" t="s">
        <v>87</v>
      </c>
      <c r="K290" s="2">
        <v>10090</v>
      </c>
      <c r="L290" s="2">
        <v>10090</v>
      </c>
      <c r="M290">
        <v>277539</v>
      </c>
      <c r="O290" t="s">
        <v>88</v>
      </c>
      <c r="Q290" t="s">
        <v>88</v>
      </c>
      <c r="U290" s="1">
        <v>42397.532638888886</v>
      </c>
      <c r="V290" s="1">
        <v>42397.532638888886</v>
      </c>
      <c r="X290" t="s">
        <v>0</v>
      </c>
      <c r="Z290" t="s">
        <v>89</v>
      </c>
      <c r="AA290">
        <v>0</v>
      </c>
      <c r="AB290">
        <v>0</v>
      </c>
      <c r="AC290">
        <v>0</v>
      </c>
      <c r="AD290" s="2">
        <v>10090</v>
      </c>
      <c r="AE290" t="s">
        <v>104</v>
      </c>
      <c r="AF290">
        <v>272021</v>
      </c>
      <c r="AG290">
        <v>6.77</v>
      </c>
      <c r="AJ290" t="s">
        <v>90</v>
      </c>
      <c r="AL290">
        <v>0</v>
      </c>
      <c r="AM290">
        <v>0</v>
      </c>
      <c r="AN290" t="s">
        <v>91</v>
      </c>
      <c r="AT290" t="s">
        <v>90</v>
      </c>
      <c r="AU290" t="s">
        <v>92</v>
      </c>
      <c r="AV290" t="s">
        <v>93</v>
      </c>
      <c r="AW290" t="s">
        <v>94</v>
      </c>
      <c r="AX290" t="s">
        <v>95</v>
      </c>
      <c r="AZ290">
        <v>0</v>
      </c>
      <c r="BI290" t="s">
        <v>90</v>
      </c>
      <c r="BK290" t="s">
        <v>90</v>
      </c>
      <c r="BL290" s="2">
        <v>10090</v>
      </c>
      <c r="BM290" t="s">
        <v>96</v>
      </c>
      <c r="BN290" s="1">
        <v>42404.414583333331</v>
      </c>
      <c r="BO290" t="s">
        <v>97</v>
      </c>
      <c r="BP290" s="1">
        <v>42398.532638888886</v>
      </c>
      <c r="BQ290" t="s">
        <v>97</v>
      </c>
      <c r="BU290" t="s">
        <v>98</v>
      </c>
      <c r="BV290" t="s">
        <v>99</v>
      </c>
      <c r="BW290" t="s">
        <v>88</v>
      </c>
      <c r="BY290" t="s">
        <v>100</v>
      </c>
      <c r="BZ290" t="s">
        <v>101</v>
      </c>
    </row>
    <row r="291" spans="1:78" x14ac:dyDescent="0.25">
      <c r="A291" t="s">
        <v>83</v>
      </c>
      <c r="B291" t="s">
        <v>84</v>
      </c>
      <c r="C291">
        <v>1602911</v>
      </c>
      <c r="D291">
        <v>1602903</v>
      </c>
      <c r="E291" s="1">
        <v>42398.415277777778</v>
      </c>
      <c r="F291" s="1">
        <v>42398.999305555553</v>
      </c>
      <c r="G291" s="4">
        <f t="shared" si="4"/>
        <v>2016</v>
      </c>
      <c r="H291" t="s">
        <v>85</v>
      </c>
      <c r="I291" t="s">
        <v>86</v>
      </c>
      <c r="J291" t="s">
        <v>87</v>
      </c>
      <c r="K291" s="2">
        <v>19700</v>
      </c>
      <c r="L291" s="2">
        <v>19700</v>
      </c>
      <c r="M291">
        <v>277696</v>
      </c>
      <c r="O291" t="s">
        <v>88</v>
      </c>
      <c r="Q291" t="s">
        <v>88</v>
      </c>
      <c r="U291" s="1">
        <v>42398.415972222225</v>
      </c>
      <c r="V291" s="1">
        <v>42398.415972222225</v>
      </c>
      <c r="X291" t="s">
        <v>0</v>
      </c>
      <c r="Z291" t="s">
        <v>89</v>
      </c>
      <c r="AA291">
        <v>0</v>
      </c>
      <c r="AB291">
        <v>0</v>
      </c>
      <c r="AC291">
        <v>0</v>
      </c>
      <c r="AD291" s="2">
        <v>19700</v>
      </c>
      <c r="AE291" t="s">
        <v>0</v>
      </c>
      <c r="AF291">
        <v>16230029</v>
      </c>
      <c r="AG291">
        <v>6.66</v>
      </c>
      <c r="AJ291" t="s">
        <v>90</v>
      </c>
      <c r="AL291">
        <v>0</v>
      </c>
      <c r="AM291">
        <v>0</v>
      </c>
      <c r="AN291" t="s">
        <v>91</v>
      </c>
      <c r="AT291" t="s">
        <v>90</v>
      </c>
      <c r="AU291" t="s">
        <v>92</v>
      </c>
      <c r="AV291" t="s">
        <v>93</v>
      </c>
      <c r="AW291" t="s">
        <v>94</v>
      </c>
      <c r="AX291" t="s">
        <v>95</v>
      </c>
      <c r="AZ291">
        <v>0</v>
      </c>
      <c r="BI291" t="s">
        <v>90</v>
      </c>
      <c r="BK291" t="s">
        <v>90</v>
      </c>
      <c r="BL291" s="2">
        <v>19700</v>
      </c>
      <c r="BM291" t="s">
        <v>102</v>
      </c>
      <c r="BN291" s="1">
        <v>42401.415972222225</v>
      </c>
      <c r="BO291" t="s">
        <v>97</v>
      </c>
      <c r="BP291" s="1">
        <v>42401.415972222225</v>
      </c>
      <c r="BQ291" t="s">
        <v>97</v>
      </c>
      <c r="BU291" t="s">
        <v>98</v>
      </c>
      <c r="BV291" t="s">
        <v>99</v>
      </c>
      <c r="BW291" t="s">
        <v>88</v>
      </c>
      <c r="BY291" t="s">
        <v>100</v>
      </c>
      <c r="BZ291" t="s">
        <v>101</v>
      </c>
    </row>
    <row r="292" spans="1:78" x14ac:dyDescent="0.25">
      <c r="A292" t="s">
        <v>83</v>
      </c>
      <c r="B292" t="s">
        <v>84</v>
      </c>
      <c r="C292">
        <v>1603011</v>
      </c>
      <c r="D292">
        <v>1603001</v>
      </c>
      <c r="E292" s="1">
        <v>42399.415972222225</v>
      </c>
      <c r="F292" s="1">
        <v>42399.999305555553</v>
      </c>
      <c r="G292" s="4">
        <f t="shared" si="4"/>
        <v>2016</v>
      </c>
      <c r="H292" t="s">
        <v>85</v>
      </c>
      <c r="I292" t="s">
        <v>86</v>
      </c>
      <c r="J292" t="s">
        <v>87</v>
      </c>
      <c r="K292">
        <v>300</v>
      </c>
      <c r="L292">
        <v>300</v>
      </c>
      <c r="M292">
        <v>277697</v>
      </c>
      <c r="O292" t="s">
        <v>88</v>
      </c>
      <c r="Q292" t="s">
        <v>88</v>
      </c>
      <c r="U292" s="1">
        <v>42399.416666666664</v>
      </c>
      <c r="V292" s="1">
        <v>42399.416666666664</v>
      </c>
      <c r="X292" t="s">
        <v>0</v>
      </c>
      <c r="Z292" t="s">
        <v>89</v>
      </c>
      <c r="AA292">
        <v>0</v>
      </c>
      <c r="AB292">
        <v>0</v>
      </c>
      <c r="AC292">
        <v>0</v>
      </c>
      <c r="AD292">
        <v>300</v>
      </c>
      <c r="AE292" t="s">
        <v>0</v>
      </c>
      <c r="AF292">
        <v>16230029</v>
      </c>
      <c r="AG292">
        <v>6.66</v>
      </c>
      <c r="AJ292" t="s">
        <v>90</v>
      </c>
      <c r="AL292">
        <v>0</v>
      </c>
      <c r="AM292">
        <v>0</v>
      </c>
      <c r="AN292" t="s">
        <v>91</v>
      </c>
      <c r="AT292" t="s">
        <v>90</v>
      </c>
      <c r="AU292" t="s">
        <v>92</v>
      </c>
      <c r="AV292" t="s">
        <v>93</v>
      </c>
      <c r="AW292" t="s">
        <v>94</v>
      </c>
      <c r="AX292" t="s">
        <v>95</v>
      </c>
      <c r="AZ292">
        <v>0</v>
      </c>
      <c r="BI292" t="s">
        <v>90</v>
      </c>
      <c r="BK292" t="s">
        <v>90</v>
      </c>
      <c r="BL292">
        <v>300</v>
      </c>
      <c r="BM292" t="s">
        <v>96</v>
      </c>
      <c r="BN292" s="1">
        <v>42425.668055555558</v>
      </c>
      <c r="BO292" t="s">
        <v>97</v>
      </c>
      <c r="BP292" s="1">
        <v>42401.416666666664</v>
      </c>
      <c r="BQ292" t="s">
        <v>97</v>
      </c>
      <c r="BU292" t="s">
        <v>98</v>
      </c>
      <c r="BV292" t="s">
        <v>99</v>
      </c>
      <c r="BW292" t="s">
        <v>88</v>
      </c>
      <c r="BY292" t="s">
        <v>100</v>
      </c>
      <c r="BZ292" t="s">
        <v>101</v>
      </c>
    </row>
    <row r="293" spans="1:78" x14ac:dyDescent="0.25">
      <c r="A293" t="s">
        <v>83</v>
      </c>
      <c r="B293" t="s">
        <v>84</v>
      </c>
      <c r="C293">
        <v>1603211</v>
      </c>
      <c r="D293">
        <v>1603201</v>
      </c>
      <c r="E293" s="1">
        <v>42401.375</v>
      </c>
      <c r="F293" s="1">
        <v>42401.999305555553</v>
      </c>
      <c r="G293" s="4">
        <f t="shared" si="4"/>
        <v>2016</v>
      </c>
      <c r="H293" t="s">
        <v>85</v>
      </c>
      <c r="I293" t="s">
        <v>86</v>
      </c>
      <c r="J293" t="s">
        <v>87</v>
      </c>
      <c r="K293" s="2">
        <v>9990</v>
      </c>
      <c r="L293" s="2">
        <v>9990</v>
      </c>
      <c r="M293">
        <v>277802</v>
      </c>
      <c r="O293" t="s">
        <v>88</v>
      </c>
      <c r="Q293" t="s">
        <v>88</v>
      </c>
      <c r="U293" s="1">
        <v>42401.375694444447</v>
      </c>
      <c r="V293" s="1">
        <v>42401.375694444447</v>
      </c>
      <c r="X293" t="s">
        <v>0</v>
      </c>
      <c r="Z293" t="s">
        <v>89</v>
      </c>
      <c r="AA293">
        <v>0</v>
      </c>
      <c r="AB293">
        <v>0</v>
      </c>
      <c r="AC293">
        <v>0</v>
      </c>
      <c r="AD293" s="2">
        <v>9990</v>
      </c>
      <c r="AE293" t="s">
        <v>104</v>
      </c>
      <c r="AF293">
        <v>272114</v>
      </c>
      <c r="AG293">
        <v>6.61</v>
      </c>
      <c r="AJ293" t="s">
        <v>90</v>
      </c>
      <c r="AL293">
        <v>0</v>
      </c>
      <c r="AM293">
        <v>0</v>
      </c>
      <c r="AN293" t="s">
        <v>91</v>
      </c>
      <c r="AT293" t="s">
        <v>90</v>
      </c>
      <c r="AU293" t="s">
        <v>92</v>
      </c>
      <c r="AV293" t="s">
        <v>93</v>
      </c>
      <c r="AW293" t="s">
        <v>94</v>
      </c>
      <c r="AX293" t="s">
        <v>95</v>
      </c>
      <c r="AZ293">
        <v>0</v>
      </c>
      <c r="BI293" t="s">
        <v>90</v>
      </c>
      <c r="BK293" t="s">
        <v>90</v>
      </c>
      <c r="BL293" s="2">
        <v>9990</v>
      </c>
      <c r="BM293" t="s">
        <v>102</v>
      </c>
      <c r="BN293" s="1">
        <v>42402.375694444447</v>
      </c>
      <c r="BO293" t="s">
        <v>97</v>
      </c>
      <c r="BP293" s="1">
        <v>42402.375694444447</v>
      </c>
      <c r="BQ293" t="s">
        <v>97</v>
      </c>
      <c r="BU293" t="s">
        <v>98</v>
      </c>
      <c r="BV293" t="s">
        <v>99</v>
      </c>
      <c r="BW293" t="s">
        <v>88</v>
      </c>
      <c r="BY293" t="s">
        <v>100</v>
      </c>
      <c r="BZ293" t="s">
        <v>101</v>
      </c>
    </row>
    <row r="294" spans="1:78" x14ac:dyDescent="0.25">
      <c r="A294" t="s">
        <v>83</v>
      </c>
      <c r="B294" t="s">
        <v>84</v>
      </c>
      <c r="C294">
        <v>1603311</v>
      </c>
      <c r="D294">
        <v>1603301</v>
      </c>
      <c r="E294" s="1">
        <v>42402.556250000001</v>
      </c>
      <c r="F294" s="1">
        <v>42402.999305555553</v>
      </c>
      <c r="G294" s="4">
        <f t="shared" si="4"/>
        <v>2016</v>
      </c>
      <c r="H294" t="s">
        <v>85</v>
      </c>
      <c r="I294" t="s">
        <v>86</v>
      </c>
      <c r="J294" t="s">
        <v>87</v>
      </c>
      <c r="K294" s="2">
        <v>8480</v>
      </c>
      <c r="L294" s="2">
        <v>8480</v>
      </c>
      <c r="M294">
        <v>277958</v>
      </c>
      <c r="O294" t="s">
        <v>88</v>
      </c>
      <c r="Q294" t="s">
        <v>88</v>
      </c>
      <c r="U294" s="1">
        <v>42402.556944444441</v>
      </c>
      <c r="V294" s="1">
        <v>42402.556944444441</v>
      </c>
      <c r="X294" t="s">
        <v>0</v>
      </c>
      <c r="Z294" t="s">
        <v>89</v>
      </c>
      <c r="AA294">
        <v>0</v>
      </c>
      <c r="AB294">
        <v>0</v>
      </c>
      <c r="AC294">
        <v>0</v>
      </c>
      <c r="AD294" s="2">
        <v>8480</v>
      </c>
      <c r="AE294" t="s">
        <v>104</v>
      </c>
      <c r="AF294">
        <v>272147</v>
      </c>
      <c r="AG294">
        <v>6.52</v>
      </c>
      <c r="AJ294" t="s">
        <v>90</v>
      </c>
      <c r="AL294">
        <v>0</v>
      </c>
      <c r="AM294">
        <v>0</v>
      </c>
      <c r="AN294" t="s">
        <v>91</v>
      </c>
      <c r="AT294" t="s">
        <v>90</v>
      </c>
      <c r="AU294" t="s">
        <v>92</v>
      </c>
      <c r="AV294" t="s">
        <v>93</v>
      </c>
      <c r="AW294" t="s">
        <v>94</v>
      </c>
      <c r="AX294" t="s">
        <v>95</v>
      </c>
      <c r="AZ294">
        <v>0</v>
      </c>
      <c r="BI294" t="s">
        <v>90</v>
      </c>
      <c r="BK294" t="s">
        <v>90</v>
      </c>
      <c r="BL294" s="2">
        <v>8480</v>
      </c>
      <c r="BM294" t="s">
        <v>96</v>
      </c>
      <c r="BN294" s="1">
        <v>42412.409722222219</v>
      </c>
      <c r="BO294" t="s">
        <v>97</v>
      </c>
      <c r="BP294" s="1">
        <v>42403.556944444441</v>
      </c>
      <c r="BQ294" t="s">
        <v>97</v>
      </c>
      <c r="BU294" t="s">
        <v>98</v>
      </c>
      <c r="BV294" t="s">
        <v>99</v>
      </c>
      <c r="BW294" t="s">
        <v>88</v>
      </c>
      <c r="BY294" t="s">
        <v>100</v>
      </c>
      <c r="BZ294" t="s">
        <v>101</v>
      </c>
    </row>
    <row r="295" spans="1:78" x14ac:dyDescent="0.25">
      <c r="A295" t="s">
        <v>83</v>
      </c>
      <c r="B295" t="s">
        <v>84</v>
      </c>
      <c r="C295">
        <v>1603411</v>
      </c>
      <c r="D295">
        <v>1603401</v>
      </c>
      <c r="E295" s="1">
        <v>42403.396527777775</v>
      </c>
      <c r="F295" s="1">
        <v>42403.999305555553</v>
      </c>
      <c r="G295" s="4">
        <f t="shared" si="4"/>
        <v>2016</v>
      </c>
      <c r="H295" t="s">
        <v>85</v>
      </c>
      <c r="I295" t="s">
        <v>86</v>
      </c>
      <c r="J295" t="s">
        <v>87</v>
      </c>
      <c r="K295" s="2">
        <v>24760</v>
      </c>
      <c r="L295" s="2">
        <v>24760</v>
      </c>
      <c r="M295">
        <v>278054</v>
      </c>
      <c r="O295" t="s">
        <v>88</v>
      </c>
      <c r="Q295" t="s">
        <v>88</v>
      </c>
      <c r="U295" s="1">
        <v>42403.396527777775</v>
      </c>
      <c r="V295" s="1">
        <v>42403.396527777775</v>
      </c>
      <c r="X295" t="s">
        <v>0</v>
      </c>
      <c r="Z295" t="s">
        <v>89</v>
      </c>
      <c r="AA295">
        <v>0</v>
      </c>
      <c r="AB295">
        <v>0</v>
      </c>
      <c r="AC295">
        <v>0</v>
      </c>
      <c r="AD295" s="2">
        <v>24760</v>
      </c>
      <c r="AE295" t="s">
        <v>0</v>
      </c>
      <c r="AF295">
        <v>16230032</v>
      </c>
      <c r="AG295">
        <v>6.74</v>
      </c>
      <c r="AJ295" t="s">
        <v>90</v>
      </c>
      <c r="AL295">
        <v>0</v>
      </c>
      <c r="AM295">
        <v>0</v>
      </c>
      <c r="AN295" t="s">
        <v>91</v>
      </c>
      <c r="AT295" t="s">
        <v>90</v>
      </c>
      <c r="AU295" t="s">
        <v>92</v>
      </c>
      <c r="AV295" t="s">
        <v>93</v>
      </c>
      <c r="AW295" t="s">
        <v>94</v>
      </c>
      <c r="AX295" t="s">
        <v>95</v>
      </c>
      <c r="AZ295">
        <v>0</v>
      </c>
      <c r="BI295" t="s">
        <v>90</v>
      </c>
      <c r="BK295" t="s">
        <v>90</v>
      </c>
      <c r="BL295" s="2">
        <v>24760</v>
      </c>
      <c r="BM295" t="s">
        <v>102</v>
      </c>
      <c r="BN295" s="1">
        <v>42404.397222222222</v>
      </c>
      <c r="BO295" t="s">
        <v>97</v>
      </c>
      <c r="BP295" s="1">
        <v>42404.397222222222</v>
      </c>
      <c r="BQ295" t="s">
        <v>97</v>
      </c>
      <c r="BU295" t="s">
        <v>98</v>
      </c>
      <c r="BV295" t="s">
        <v>99</v>
      </c>
      <c r="BW295" t="s">
        <v>88</v>
      </c>
      <c r="BY295" t="s">
        <v>100</v>
      </c>
      <c r="BZ295" t="s">
        <v>101</v>
      </c>
    </row>
    <row r="296" spans="1:78" x14ac:dyDescent="0.25">
      <c r="A296" t="s">
        <v>83</v>
      </c>
      <c r="B296" t="s">
        <v>84</v>
      </c>
      <c r="C296">
        <v>1603511</v>
      </c>
      <c r="D296">
        <v>1603501</v>
      </c>
      <c r="E296" s="1">
        <v>42404.527083333334</v>
      </c>
      <c r="F296" s="1">
        <v>42404.999305555553</v>
      </c>
      <c r="G296" s="4">
        <f t="shared" si="4"/>
        <v>2016</v>
      </c>
      <c r="H296" t="s">
        <v>85</v>
      </c>
      <c r="I296" t="s">
        <v>86</v>
      </c>
      <c r="J296" t="s">
        <v>87</v>
      </c>
      <c r="K296" s="2">
        <v>2010</v>
      </c>
      <c r="L296" s="2">
        <v>2010</v>
      </c>
      <c r="M296">
        <v>278276</v>
      </c>
      <c r="O296" t="s">
        <v>88</v>
      </c>
      <c r="Q296" t="s">
        <v>88</v>
      </c>
      <c r="U296" s="1">
        <v>42404.527777777781</v>
      </c>
      <c r="V296" s="1">
        <v>42404.527777777781</v>
      </c>
      <c r="X296" t="s">
        <v>0</v>
      </c>
      <c r="Z296" t="s">
        <v>89</v>
      </c>
      <c r="AA296">
        <v>0</v>
      </c>
      <c r="AB296">
        <v>0</v>
      </c>
      <c r="AC296">
        <v>0</v>
      </c>
      <c r="AD296" s="2">
        <v>2010</v>
      </c>
      <c r="AE296" t="s">
        <v>0</v>
      </c>
      <c r="AF296">
        <v>16230032</v>
      </c>
      <c r="AG296">
        <v>6.74</v>
      </c>
      <c r="AJ296" t="s">
        <v>90</v>
      </c>
      <c r="AL296">
        <v>0</v>
      </c>
      <c r="AM296">
        <v>0</v>
      </c>
      <c r="AN296" t="s">
        <v>91</v>
      </c>
      <c r="AT296" t="s">
        <v>90</v>
      </c>
      <c r="AU296" t="s">
        <v>92</v>
      </c>
      <c r="AV296" t="s">
        <v>93</v>
      </c>
      <c r="AW296" t="s">
        <v>94</v>
      </c>
      <c r="AX296" t="s">
        <v>95</v>
      </c>
      <c r="AZ296">
        <v>0</v>
      </c>
      <c r="BI296" t="s">
        <v>90</v>
      </c>
      <c r="BK296" t="s">
        <v>90</v>
      </c>
      <c r="BL296" s="2">
        <v>2010</v>
      </c>
      <c r="BM296" t="s">
        <v>96</v>
      </c>
      <c r="BN296" s="1">
        <v>42481.524305555555</v>
      </c>
      <c r="BO296" t="s">
        <v>97</v>
      </c>
      <c r="BP296" s="1">
        <v>42408.527777777781</v>
      </c>
      <c r="BQ296" t="s">
        <v>97</v>
      </c>
      <c r="BU296" t="s">
        <v>98</v>
      </c>
      <c r="BV296" t="s">
        <v>99</v>
      </c>
      <c r="BW296" t="s">
        <v>88</v>
      </c>
      <c r="BY296" t="s">
        <v>100</v>
      </c>
      <c r="BZ296" t="s">
        <v>101</v>
      </c>
    </row>
    <row r="297" spans="1:78" x14ac:dyDescent="0.25">
      <c r="A297" t="s">
        <v>83</v>
      </c>
      <c r="B297" t="s">
        <v>84</v>
      </c>
      <c r="C297">
        <v>1603911</v>
      </c>
      <c r="D297">
        <v>1603911</v>
      </c>
      <c r="E297" s="1">
        <v>42408.444444444445</v>
      </c>
      <c r="F297" s="1">
        <v>42408.999305555553</v>
      </c>
      <c r="G297" s="4">
        <f t="shared" si="4"/>
        <v>2016</v>
      </c>
      <c r="H297" t="s">
        <v>85</v>
      </c>
      <c r="I297" t="s">
        <v>86</v>
      </c>
      <c r="J297" t="s">
        <v>87</v>
      </c>
      <c r="K297">
        <v>360</v>
      </c>
      <c r="L297">
        <v>360</v>
      </c>
      <c r="M297">
        <v>278426</v>
      </c>
      <c r="O297" t="s">
        <v>88</v>
      </c>
      <c r="Q297" t="s">
        <v>88</v>
      </c>
      <c r="U297" s="1">
        <v>42408.445138888892</v>
      </c>
      <c r="V297" s="1">
        <v>42408.445138888892</v>
      </c>
      <c r="X297" t="s">
        <v>0</v>
      </c>
      <c r="Z297" t="s">
        <v>89</v>
      </c>
      <c r="AA297">
        <v>0</v>
      </c>
      <c r="AB297">
        <v>0</v>
      </c>
      <c r="AC297">
        <v>0</v>
      </c>
      <c r="AD297">
        <v>360</v>
      </c>
      <c r="AE297" t="s">
        <v>104</v>
      </c>
      <c r="AF297">
        <v>272288</v>
      </c>
      <c r="AG297">
        <v>6.5</v>
      </c>
      <c r="AJ297" t="s">
        <v>90</v>
      </c>
      <c r="AL297">
        <v>0</v>
      </c>
      <c r="AM297">
        <v>0</v>
      </c>
      <c r="AN297" t="s">
        <v>91</v>
      </c>
      <c r="AT297" t="s">
        <v>90</v>
      </c>
      <c r="AU297" t="s">
        <v>92</v>
      </c>
      <c r="AV297" t="s">
        <v>93</v>
      </c>
      <c r="AW297" t="s">
        <v>94</v>
      </c>
      <c r="AX297" t="s">
        <v>95</v>
      </c>
      <c r="AZ297">
        <v>0</v>
      </c>
      <c r="BI297" t="s">
        <v>90</v>
      </c>
      <c r="BK297" t="s">
        <v>90</v>
      </c>
      <c r="BL297">
        <v>360</v>
      </c>
      <c r="BM297" t="s">
        <v>96</v>
      </c>
      <c r="BN297" s="1">
        <v>42412.409722222219</v>
      </c>
      <c r="BO297" t="s">
        <v>97</v>
      </c>
      <c r="BP297" s="1">
        <v>42409.459027777775</v>
      </c>
      <c r="BQ297" t="s">
        <v>97</v>
      </c>
      <c r="BU297" t="s">
        <v>98</v>
      </c>
      <c r="BV297" t="s">
        <v>99</v>
      </c>
      <c r="BW297" t="s">
        <v>88</v>
      </c>
      <c r="BY297" t="s">
        <v>100</v>
      </c>
      <c r="BZ297" t="s">
        <v>101</v>
      </c>
    </row>
    <row r="298" spans="1:78" x14ac:dyDescent="0.25">
      <c r="A298" t="s">
        <v>83</v>
      </c>
      <c r="B298" t="s">
        <v>84</v>
      </c>
      <c r="C298">
        <v>1604011</v>
      </c>
      <c r="D298">
        <v>1604003</v>
      </c>
      <c r="E298" s="1">
        <v>42409.668749999997</v>
      </c>
      <c r="F298" s="1">
        <v>42409.999305555553</v>
      </c>
      <c r="G298" s="4">
        <f t="shared" si="4"/>
        <v>2016</v>
      </c>
      <c r="H298" t="s">
        <v>85</v>
      </c>
      <c r="I298" t="s">
        <v>86</v>
      </c>
      <c r="J298" t="s">
        <v>87</v>
      </c>
      <c r="K298" s="2">
        <v>6330</v>
      </c>
      <c r="L298" s="2">
        <v>6330</v>
      </c>
      <c r="M298">
        <v>278534</v>
      </c>
      <c r="O298" t="s">
        <v>88</v>
      </c>
      <c r="Q298" t="s">
        <v>88</v>
      </c>
      <c r="U298" s="1">
        <v>42409.669444444444</v>
      </c>
      <c r="V298" s="1">
        <v>42409.669444444444</v>
      </c>
      <c r="X298" t="s">
        <v>0</v>
      </c>
      <c r="Z298" t="s">
        <v>89</v>
      </c>
      <c r="AA298">
        <v>0</v>
      </c>
      <c r="AB298">
        <v>0</v>
      </c>
      <c r="AC298">
        <v>0</v>
      </c>
      <c r="AD298" s="2">
        <v>6330</v>
      </c>
      <c r="AE298" t="s">
        <v>104</v>
      </c>
      <c r="AF298">
        <v>272322</v>
      </c>
      <c r="AG298">
        <v>6.35</v>
      </c>
      <c r="AJ298" t="s">
        <v>90</v>
      </c>
      <c r="AL298">
        <v>0</v>
      </c>
      <c r="AM298">
        <v>0</v>
      </c>
      <c r="AN298" t="s">
        <v>91</v>
      </c>
      <c r="AT298" t="s">
        <v>90</v>
      </c>
      <c r="AU298" t="s">
        <v>92</v>
      </c>
      <c r="AV298" t="s">
        <v>93</v>
      </c>
      <c r="AW298" t="s">
        <v>94</v>
      </c>
      <c r="AX298" t="s">
        <v>95</v>
      </c>
      <c r="AZ298">
        <v>0</v>
      </c>
      <c r="BI298" t="s">
        <v>90</v>
      </c>
      <c r="BK298" t="s">
        <v>90</v>
      </c>
      <c r="BL298" s="2">
        <v>6330</v>
      </c>
      <c r="BM298" t="s">
        <v>96</v>
      </c>
      <c r="BN298" s="1">
        <v>42411.32916666667</v>
      </c>
      <c r="BO298" t="s">
        <v>103</v>
      </c>
      <c r="BP298" s="1">
        <v>42410.669444444444</v>
      </c>
      <c r="BQ298" t="s">
        <v>103</v>
      </c>
      <c r="BU298" t="s">
        <v>98</v>
      </c>
      <c r="BV298" t="s">
        <v>99</v>
      </c>
      <c r="BW298" t="s">
        <v>88</v>
      </c>
      <c r="BY298" t="s">
        <v>100</v>
      </c>
      <c r="BZ298" t="s">
        <v>101</v>
      </c>
    </row>
    <row r="299" spans="1:78" x14ac:dyDescent="0.25">
      <c r="A299" t="s">
        <v>83</v>
      </c>
      <c r="B299" t="s">
        <v>84</v>
      </c>
      <c r="C299">
        <v>1604111</v>
      </c>
      <c r="D299">
        <v>1604104</v>
      </c>
      <c r="E299" s="1">
        <v>42410.40625</v>
      </c>
      <c r="F299" s="1">
        <v>42410.999305555553</v>
      </c>
      <c r="G299" s="4">
        <f t="shared" si="4"/>
        <v>2016</v>
      </c>
      <c r="H299" t="s">
        <v>85</v>
      </c>
      <c r="I299" t="s">
        <v>86</v>
      </c>
      <c r="J299" t="s">
        <v>87</v>
      </c>
      <c r="K299">
        <v>720</v>
      </c>
      <c r="L299">
        <v>720</v>
      </c>
      <c r="M299">
        <v>278644</v>
      </c>
      <c r="O299" t="s">
        <v>88</v>
      </c>
      <c r="Q299" t="s">
        <v>88</v>
      </c>
      <c r="U299" s="1">
        <v>42410.40625</v>
      </c>
      <c r="V299" s="1">
        <v>42410.40625</v>
      </c>
      <c r="X299" t="s">
        <v>0</v>
      </c>
      <c r="Z299" t="s">
        <v>89</v>
      </c>
      <c r="AA299">
        <v>0</v>
      </c>
      <c r="AB299">
        <v>0</v>
      </c>
      <c r="AC299">
        <v>0</v>
      </c>
      <c r="AD299">
        <v>720</v>
      </c>
      <c r="AE299" t="s">
        <v>104</v>
      </c>
      <c r="AF299">
        <v>272360</v>
      </c>
      <c r="AG299">
        <v>6.32</v>
      </c>
      <c r="AJ299" t="s">
        <v>90</v>
      </c>
      <c r="AL299">
        <v>0</v>
      </c>
      <c r="AM299">
        <v>0</v>
      </c>
      <c r="AN299" t="s">
        <v>91</v>
      </c>
      <c r="AT299" t="s">
        <v>90</v>
      </c>
      <c r="AU299" t="s">
        <v>92</v>
      </c>
      <c r="AV299" t="s">
        <v>93</v>
      </c>
      <c r="AW299" t="s">
        <v>94</v>
      </c>
      <c r="AX299" t="s">
        <v>95</v>
      </c>
      <c r="AZ299">
        <v>0</v>
      </c>
      <c r="BI299" t="s">
        <v>90</v>
      </c>
      <c r="BK299" t="s">
        <v>90</v>
      </c>
      <c r="BL299">
        <v>720</v>
      </c>
      <c r="BM299" t="s">
        <v>102</v>
      </c>
      <c r="BN299" s="1">
        <v>42412.406944444447</v>
      </c>
      <c r="BO299" t="s">
        <v>97</v>
      </c>
      <c r="BP299" s="1">
        <v>42412.406944444447</v>
      </c>
      <c r="BQ299" t="s">
        <v>97</v>
      </c>
      <c r="BU299" t="s">
        <v>98</v>
      </c>
      <c r="BV299" t="s">
        <v>99</v>
      </c>
      <c r="BW299" t="s">
        <v>88</v>
      </c>
      <c r="BY299" t="s">
        <v>100</v>
      </c>
      <c r="BZ299" t="s">
        <v>101</v>
      </c>
    </row>
    <row r="300" spans="1:78" x14ac:dyDescent="0.25">
      <c r="A300" t="s">
        <v>83</v>
      </c>
      <c r="B300" t="s">
        <v>84</v>
      </c>
      <c r="C300">
        <v>1604211</v>
      </c>
      <c r="D300">
        <v>1604201</v>
      </c>
      <c r="E300" s="1">
        <v>42411.406944444447</v>
      </c>
      <c r="F300" s="1">
        <v>42411.999305555553</v>
      </c>
      <c r="G300" s="4">
        <f t="shared" si="4"/>
        <v>2016</v>
      </c>
      <c r="H300" t="s">
        <v>85</v>
      </c>
      <c r="I300" t="s">
        <v>86</v>
      </c>
      <c r="J300" t="s">
        <v>87</v>
      </c>
      <c r="K300" s="2">
        <v>1640</v>
      </c>
      <c r="L300" s="2">
        <v>1640</v>
      </c>
      <c r="M300">
        <v>278645</v>
      </c>
      <c r="O300" t="s">
        <v>88</v>
      </c>
      <c r="Q300" t="s">
        <v>88</v>
      </c>
      <c r="U300" s="1">
        <v>42411.406944444447</v>
      </c>
      <c r="V300" s="1">
        <v>42411.406944444447</v>
      </c>
      <c r="X300" t="s">
        <v>0</v>
      </c>
      <c r="Z300" t="s">
        <v>89</v>
      </c>
      <c r="AA300">
        <v>0</v>
      </c>
      <c r="AB300">
        <v>0</v>
      </c>
      <c r="AC300">
        <v>0</v>
      </c>
      <c r="AD300" s="2">
        <v>1640</v>
      </c>
      <c r="AE300" t="s">
        <v>104</v>
      </c>
      <c r="AF300">
        <v>1604211</v>
      </c>
      <c r="AG300">
        <v>6.2</v>
      </c>
      <c r="AJ300" t="s">
        <v>90</v>
      </c>
      <c r="AL300">
        <v>0</v>
      </c>
      <c r="AM300">
        <v>0</v>
      </c>
      <c r="AN300" t="s">
        <v>91</v>
      </c>
      <c r="AT300" t="s">
        <v>90</v>
      </c>
      <c r="AU300" t="s">
        <v>92</v>
      </c>
      <c r="AV300" t="s">
        <v>93</v>
      </c>
      <c r="AW300" t="s">
        <v>94</v>
      </c>
      <c r="AX300" t="s">
        <v>95</v>
      </c>
      <c r="AZ300">
        <v>0</v>
      </c>
      <c r="BI300" t="s">
        <v>90</v>
      </c>
      <c r="BK300" t="s">
        <v>90</v>
      </c>
      <c r="BL300" s="2">
        <v>1640</v>
      </c>
      <c r="BM300" t="s">
        <v>96</v>
      </c>
      <c r="BN300" s="1">
        <v>42419.397916666669</v>
      </c>
      <c r="BO300" t="s">
        <v>97</v>
      </c>
      <c r="BP300" s="1">
        <v>42412.406944444447</v>
      </c>
      <c r="BQ300" t="s">
        <v>97</v>
      </c>
      <c r="BU300" t="s">
        <v>98</v>
      </c>
      <c r="BV300" t="s">
        <v>99</v>
      </c>
      <c r="BW300" t="s">
        <v>88</v>
      </c>
      <c r="BY300" t="s">
        <v>100</v>
      </c>
      <c r="BZ300" t="s">
        <v>101</v>
      </c>
    </row>
    <row r="301" spans="1:78" x14ac:dyDescent="0.25">
      <c r="A301" t="s">
        <v>83</v>
      </c>
      <c r="B301" t="s">
        <v>84</v>
      </c>
      <c r="C301">
        <v>1604311</v>
      </c>
      <c r="D301">
        <v>1604307</v>
      </c>
      <c r="E301" s="1">
        <v>42412.425000000003</v>
      </c>
      <c r="F301" s="1">
        <v>42412.999305555553</v>
      </c>
      <c r="G301" s="4">
        <f t="shared" si="4"/>
        <v>2016</v>
      </c>
      <c r="H301" t="s">
        <v>85</v>
      </c>
      <c r="I301" t="s">
        <v>86</v>
      </c>
      <c r="J301" t="s">
        <v>87</v>
      </c>
      <c r="K301" s="2">
        <v>6640</v>
      </c>
      <c r="L301" s="2">
        <v>6640</v>
      </c>
      <c r="M301">
        <v>278788</v>
      </c>
      <c r="O301" t="s">
        <v>88</v>
      </c>
      <c r="Q301" t="s">
        <v>88</v>
      </c>
      <c r="U301" s="1">
        <v>42412.425000000003</v>
      </c>
      <c r="V301" s="1">
        <v>42412.425000000003</v>
      </c>
      <c r="X301" t="s">
        <v>0</v>
      </c>
      <c r="Z301" t="s">
        <v>89</v>
      </c>
      <c r="AA301">
        <v>0</v>
      </c>
      <c r="AB301">
        <v>0</v>
      </c>
      <c r="AC301">
        <v>0</v>
      </c>
      <c r="AD301" s="2">
        <v>6640</v>
      </c>
      <c r="AE301" t="s">
        <v>104</v>
      </c>
      <c r="AF301">
        <v>272414</v>
      </c>
      <c r="AG301">
        <v>6.24</v>
      </c>
      <c r="AJ301" t="s">
        <v>90</v>
      </c>
      <c r="AL301">
        <v>0</v>
      </c>
      <c r="AM301">
        <v>0</v>
      </c>
      <c r="AN301" t="s">
        <v>91</v>
      </c>
      <c r="AT301" t="s">
        <v>90</v>
      </c>
      <c r="AU301" t="s">
        <v>92</v>
      </c>
      <c r="AV301" t="s">
        <v>93</v>
      </c>
      <c r="AW301" t="s">
        <v>94</v>
      </c>
      <c r="AX301" t="s">
        <v>95</v>
      </c>
      <c r="AZ301">
        <v>0</v>
      </c>
      <c r="BI301" t="s">
        <v>90</v>
      </c>
      <c r="BK301" t="s">
        <v>90</v>
      </c>
      <c r="BL301" s="2">
        <v>6640</v>
      </c>
      <c r="BM301" t="s">
        <v>102</v>
      </c>
      <c r="BN301" s="1">
        <v>42415.425694444442</v>
      </c>
      <c r="BO301" t="s">
        <v>97</v>
      </c>
      <c r="BP301" s="1">
        <v>42415.425694444442</v>
      </c>
      <c r="BQ301" t="s">
        <v>97</v>
      </c>
      <c r="BU301" t="s">
        <v>98</v>
      </c>
      <c r="BV301" t="s">
        <v>99</v>
      </c>
      <c r="BW301" t="s">
        <v>88</v>
      </c>
      <c r="BY301" t="s">
        <v>100</v>
      </c>
      <c r="BZ301" t="s">
        <v>101</v>
      </c>
    </row>
    <row r="302" spans="1:78" x14ac:dyDescent="0.25">
      <c r="A302" t="s">
        <v>83</v>
      </c>
      <c r="B302" t="s">
        <v>84</v>
      </c>
      <c r="C302">
        <v>1604411</v>
      </c>
      <c r="D302">
        <v>1604404</v>
      </c>
      <c r="E302" s="1">
        <v>42413.425694444442</v>
      </c>
      <c r="F302" s="1">
        <v>42413.999305555553</v>
      </c>
      <c r="G302" s="4">
        <f t="shared" si="4"/>
        <v>2016</v>
      </c>
      <c r="H302" t="s">
        <v>85</v>
      </c>
      <c r="I302" t="s">
        <v>86</v>
      </c>
      <c r="J302" t="s">
        <v>87</v>
      </c>
      <c r="K302" s="2">
        <v>8270</v>
      </c>
      <c r="L302" s="2">
        <v>8270</v>
      </c>
      <c r="M302">
        <v>278790</v>
      </c>
      <c r="O302" t="s">
        <v>88</v>
      </c>
      <c r="Q302" t="s">
        <v>88</v>
      </c>
      <c r="U302" s="1">
        <v>42413.425694444442</v>
      </c>
      <c r="V302" s="1">
        <v>42413.425694444442</v>
      </c>
      <c r="X302" t="s">
        <v>0</v>
      </c>
      <c r="Z302" t="s">
        <v>89</v>
      </c>
      <c r="AA302">
        <v>0</v>
      </c>
      <c r="AB302">
        <v>0</v>
      </c>
      <c r="AC302">
        <v>0</v>
      </c>
      <c r="AD302" s="2">
        <v>8270</v>
      </c>
      <c r="AE302" t="s">
        <v>104</v>
      </c>
      <c r="AF302">
        <v>272438</v>
      </c>
      <c r="AG302">
        <v>6.31</v>
      </c>
      <c r="AJ302" t="s">
        <v>90</v>
      </c>
      <c r="AL302">
        <v>0</v>
      </c>
      <c r="AM302">
        <v>0</v>
      </c>
      <c r="AN302" t="s">
        <v>91</v>
      </c>
      <c r="AT302" t="s">
        <v>90</v>
      </c>
      <c r="AU302" t="s">
        <v>92</v>
      </c>
      <c r="AV302" t="s">
        <v>93</v>
      </c>
      <c r="AW302" t="s">
        <v>94</v>
      </c>
      <c r="AX302" t="s">
        <v>95</v>
      </c>
      <c r="AZ302">
        <v>0</v>
      </c>
      <c r="BI302" t="s">
        <v>90</v>
      </c>
      <c r="BK302" t="s">
        <v>90</v>
      </c>
      <c r="BL302" s="2">
        <v>8270</v>
      </c>
      <c r="BM302" t="s">
        <v>96</v>
      </c>
      <c r="BN302" s="1">
        <v>42419.398611111108</v>
      </c>
      <c r="BO302" t="s">
        <v>97</v>
      </c>
      <c r="BP302" s="1">
        <v>42415.425694444442</v>
      </c>
      <c r="BQ302" t="s">
        <v>97</v>
      </c>
      <c r="BU302" t="s">
        <v>98</v>
      </c>
      <c r="BV302" t="s">
        <v>99</v>
      </c>
      <c r="BW302" t="s">
        <v>88</v>
      </c>
      <c r="BY302" t="s">
        <v>100</v>
      </c>
      <c r="BZ302" t="s">
        <v>101</v>
      </c>
    </row>
    <row r="303" spans="1:78" x14ac:dyDescent="0.25">
      <c r="A303" t="s">
        <v>83</v>
      </c>
      <c r="B303" t="s">
        <v>84</v>
      </c>
      <c r="C303">
        <v>1604511</v>
      </c>
      <c r="D303">
        <v>1604501</v>
      </c>
      <c r="E303" s="1">
        <v>42414.425694444442</v>
      </c>
      <c r="F303" s="1">
        <v>42414.999305555553</v>
      </c>
      <c r="G303" s="4">
        <f t="shared" si="4"/>
        <v>2016</v>
      </c>
      <c r="H303" t="s">
        <v>85</v>
      </c>
      <c r="I303" t="s">
        <v>86</v>
      </c>
      <c r="J303" t="s">
        <v>87</v>
      </c>
      <c r="K303" s="2">
        <v>3190</v>
      </c>
      <c r="L303" s="2">
        <v>3190</v>
      </c>
      <c r="M303">
        <v>278792</v>
      </c>
      <c r="O303" t="s">
        <v>88</v>
      </c>
      <c r="Q303" t="s">
        <v>88</v>
      </c>
      <c r="U303" s="1">
        <v>42414.426388888889</v>
      </c>
      <c r="V303" s="1">
        <v>42414.426388888889</v>
      </c>
      <c r="X303" t="s">
        <v>0</v>
      </c>
      <c r="Z303" t="s">
        <v>89</v>
      </c>
      <c r="AA303">
        <v>0</v>
      </c>
      <c r="AB303">
        <v>0</v>
      </c>
      <c r="AC303">
        <v>0</v>
      </c>
      <c r="AD303" s="2">
        <v>3190</v>
      </c>
      <c r="AE303" t="s">
        <v>104</v>
      </c>
      <c r="AF303">
        <v>272439</v>
      </c>
      <c r="AG303">
        <v>6.31</v>
      </c>
      <c r="AJ303" t="s">
        <v>90</v>
      </c>
      <c r="AL303">
        <v>0</v>
      </c>
      <c r="AM303">
        <v>0</v>
      </c>
      <c r="AN303" t="s">
        <v>91</v>
      </c>
      <c r="AT303" t="s">
        <v>90</v>
      </c>
      <c r="AU303" t="s">
        <v>92</v>
      </c>
      <c r="AV303" t="s">
        <v>93</v>
      </c>
      <c r="AW303" t="s">
        <v>94</v>
      </c>
      <c r="AX303" t="s">
        <v>95</v>
      </c>
      <c r="AZ303">
        <v>0</v>
      </c>
      <c r="BI303" t="s">
        <v>90</v>
      </c>
      <c r="BK303" t="s">
        <v>90</v>
      </c>
      <c r="BL303" s="2">
        <v>3190</v>
      </c>
      <c r="BM303" t="s">
        <v>96</v>
      </c>
      <c r="BN303" s="1">
        <v>42419.399305555555</v>
      </c>
      <c r="BO303" t="s">
        <v>97</v>
      </c>
      <c r="BP303" s="1">
        <v>42415.426388888889</v>
      </c>
      <c r="BQ303" t="s">
        <v>97</v>
      </c>
      <c r="BU303" t="s">
        <v>98</v>
      </c>
      <c r="BV303" t="s">
        <v>99</v>
      </c>
      <c r="BW303" t="s">
        <v>88</v>
      </c>
      <c r="BY303" t="s">
        <v>100</v>
      </c>
      <c r="BZ303" t="s">
        <v>101</v>
      </c>
    </row>
    <row r="304" spans="1:78" x14ac:dyDescent="0.25">
      <c r="A304" t="s">
        <v>83</v>
      </c>
      <c r="B304" t="s">
        <v>84</v>
      </c>
      <c r="C304">
        <v>1604611</v>
      </c>
      <c r="D304">
        <v>1604606</v>
      </c>
      <c r="E304" s="1">
        <v>42415.405555555553</v>
      </c>
      <c r="F304" s="1">
        <v>42415.999305555553</v>
      </c>
      <c r="G304" s="4">
        <f t="shared" si="4"/>
        <v>2016</v>
      </c>
      <c r="H304" t="s">
        <v>85</v>
      </c>
      <c r="I304" t="s">
        <v>86</v>
      </c>
      <c r="J304" t="s">
        <v>87</v>
      </c>
      <c r="K304" s="2">
        <v>3540</v>
      </c>
      <c r="L304" s="2">
        <v>3540</v>
      </c>
      <c r="M304">
        <v>279143</v>
      </c>
      <c r="O304" t="s">
        <v>88</v>
      </c>
      <c r="Q304" t="s">
        <v>88</v>
      </c>
      <c r="U304" s="1">
        <v>42415.405555555553</v>
      </c>
      <c r="V304" s="1">
        <v>42415.405555555553</v>
      </c>
      <c r="X304" t="s">
        <v>0</v>
      </c>
      <c r="Z304" t="s">
        <v>89</v>
      </c>
      <c r="AA304">
        <v>0</v>
      </c>
      <c r="AB304">
        <v>0</v>
      </c>
      <c r="AC304">
        <v>0</v>
      </c>
      <c r="AD304" s="2">
        <v>3540</v>
      </c>
      <c r="AE304" t="s">
        <v>104</v>
      </c>
      <c r="AF304">
        <v>272469</v>
      </c>
      <c r="AG304">
        <v>6.07</v>
      </c>
      <c r="AJ304" t="s">
        <v>90</v>
      </c>
      <c r="AL304">
        <v>0</v>
      </c>
      <c r="AM304">
        <v>0</v>
      </c>
      <c r="AN304" t="s">
        <v>91</v>
      </c>
      <c r="AT304" t="s">
        <v>90</v>
      </c>
      <c r="AU304" t="s">
        <v>92</v>
      </c>
      <c r="AV304" t="s">
        <v>93</v>
      </c>
      <c r="AW304" t="s">
        <v>94</v>
      </c>
      <c r="AX304" t="s">
        <v>95</v>
      </c>
      <c r="AZ304">
        <v>0</v>
      </c>
      <c r="BI304" t="s">
        <v>90</v>
      </c>
      <c r="BK304" t="s">
        <v>90</v>
      </c>
      <c r="BL304" s="2">
        <v>3540</v>
      </c>
      <c r="BM304" t="s">
        <v>96</v>
      </c>
      <c r="BN304" s="1">
        <v>42431.445833333331</v>
      </c>
      <c r="BO304" t="s">
        <v>97</v>
      </c>
      <c r="BP304" s="1">
        <v>42418.40625</v>
      </c>
      <c r="BQ304" t="s">
        <v>97</v>
      </c>
      <c r="BU304" t="s">
        <v>98</v>
      </c>
      <c r="BV304" t="s">
        <v>99</v>
      </c>
      <c r="BW304" t="s">
        <v>88</v>
      </c>
      <c r="BY304" t="s">
        <v>100</v>
      </c>
      <c r="BZ304" t="s">
        <v>101</v>
      </c>
    </row>
    <row r="305" spans="1:78" x14ac:dyDescent="0.25">
      <c r="A305" t="s">
        <v>83</v>
      </c>
      <c r="B305" t="s">
        <v>84</v>
      </c>
      <c r="C305">
        <v>1604711</v>
      </c>
      <c r="D305">
        <v>1604701</v>
      </c>
      <c r="E305" s="1">
        <v>42416.40625</v>
      </c>
      <c r="F305" s="1">
        <v>42416.999305555553</v>
      </c>
      <c r="G305" s="4">
        <f t="shared" si="4"/>
        <v>2016</v>
      </c>
      <c r="H305" t="s">
        <v>85</v>
      </c>
      <c r="I305" t="s">
        <v>86</v>
      </c>
      <c r="J305" t="s">
        <v>87</v>
      </c>
      <c r="K305" s="2">
        <v>1870</v>
      </c>
      <c r="L305" s="2">
        <v>1870</v>
      </c>
      <c r="M305">
        <v>279144</v>
      </c>
      <c r="O305" t="s">
        <v>88</v>
      </c>
      <c r="Q305" t="s">
        <v>88</v>
      </c>
      <c r="U305" s="1">
        <v>42416.40625</v>
      </c>
      <c r="V305" s="1">
        <v>42416.40625</v>
      </c>
      <c r="X305" t="s">
        <v>0</v>
      </c>
      <c r="Z305" t="s">
        <v>89</v>
      </c>
      <c r="AA305">
        <v>0</v>
      </c>
      <c r="AB305">
        <v>0</v>
      </c>
      <c r="AC305">
        <v>0</v>
      </c>
      <c r="AD305" s="2">
        <v>1870</v>
      </c>
      <c r="AE305" t="s">
        <v>104</v>
      </c>
      <c r="AF305">
        <v>272481</v>
      </c>
      <c r="AG305">
        <v>6.04</v>
      </c>
      <c r="AJ305" t="s">
        <v>90</v>
      </c>
      <c r="AL305">
        <v>0</v>
      </c>
      <c r="AM305">
        <v>0</v>
      </c>
      <c r="AN305" t="s">
        <v>91</v>
      </c>
      <c r="AT305" t="s">
        <v>90</v>
      </c>
      <c r="AU305" t="s">
        <v>92</v>
      </c>
      <c r="AV305" t="s">
        <v>93</v>
      </c>
      <c r="AW305" t="s">
        <v>94</v>
      </c>
      <c r="AX305" t="s">
        <v>95</v>
      </c>
      <c r="AZ305">
        <v>0</v>
      </c>
      <c r="BI305" t="s">
        <v>90</v>
      </c>
      <c r="BK305" t="s">
        <v>90</v>
      </c>
      <c r="BL305" s="2">
        <v>1870</v>
      </c>
      <c r="BM305" t="s">
        <v>96</v>
      </c>
      <c r="BN305" s="1">
        <v>42419.400694444441</v>
      </c>
      <c r="BO305" t="s">
        <v>97</v>
      </c>
      <c r="BP305" s="1">
        <v>42418.40625</v>
      </c>
      <c r="BQ305" t="s">
        <v>97</v>
      </c>
      <c r="BU305" t="s">
        <v>98</v>
      </c>
      <c r="BV305" t="s">
        <v>99</v>
      </c>
      <c r="BW305" t="s">
        <v>88</v>
      </c>
      <c r="BY305" t="s">
        <v>100</v>
      </c>
      <c r="BZ305" t="s">
        <v>101</v>
      </c>
    </row>
    <row r="306" spans="1:78" x14ac:dyDescent="0.25">
      <c r="A306" t="s">
        <v>83</v>
      </c>
      <c r="B306" t="s">
        <v>84</v>
      </c>
      <c r="C306">
        <v>1604911</v>
      </c>
      <c r="D306">
        <v>1604901</v>
      </c>
      <c r="E306" s="1">
        <v>42418.395138888889</v>
      </c>
      <c r="F306" s="1">
        <v>42418.999305555553</v>
      </c>
      <c r="G306" s="4">
        <f t="shared" si="4"/>
        <v>2016</v>
      </c>
      <c r="H306" t="s">
        <v>85</v>
      </c>
      <c r="I306" t="s">
        <v>86</v>
      </c>
      <c r="J306" t="s">
        <v>87</v>
      </c>
      <c r="K306" s="2">
        <v>1740</v>
      </c>
      <c r="L306" s="2">
        <v>1740</v>
      </c>
      <c r="M306">
        <v>279180</v>
      </c>
      <c r="O306" t="s">
        <v>88</v>
      </c>
      <c r="Q306" t="s">
        <v>88</v>
      </c>
      <c r="U306" s="1">
        <v>42418.395138888889</v>
      </c>
      <c r="V306" s="1">
        <v>42418.395138888889</v>
      </c>
      <c r="X306" t="s">
        <v>0</v>
      </c>
      <c r="Z306" t="s">
        <v>89</v>
      </c>
      <c r="AA306">
        <v>0</v>
      </c>
      <c r="AB306">
        <v>0</v>
      </c>
      <c r="AC306">
        <v>0</v>
      </c>
      <c r="AD306" s="2">
        <v>1740</v>
      </c>
      <c r="AE306" t="s">
        <v>104</v>
      </c>
      <c r="AF306">
        <v>272514</v>
      </c>
      <c r="AG306">
        <v>6.32</v>
      </c>
      <c r="AJ306" t="s">
        <v>90</v>
      </c>
      <c r="AL306">
        <v>0</v>
      </c>
      <c r="AM306">
        <v>0</v>
      </c>
      <c r="AN306" t="s">
        <v>91</v>
      </c>
      <c r="AT306" t="s">
        <v>90</v>
      </c>
      <c r="AU306" t="s">
        <v>92</v>
      </c>
      <c r="AV306" t="s">
        <v>93</v>
      </c>
      <c r="AW306" t="s">
        <v>94</v>
      </c>
      <c r="AX306" t="s">
        <v>95</v>
      </c>
      <c r="AZ306">
        <v>0</v>
      </c>
      <c r="BI306" t="s">
        <v>90</v>
      </c>
      <c r="BK306" t="s">
        <v>90</v>
      </c>
      <c r="BL306" s="2">
        <v>1740</v>
      </c>
      <c r="BM306" t="s">
        <v>96</v>
      </c>
      <c r="BN306" s="1">
        <v>42419.400694444441</v>
      </c>
      <c r="BO306" t="s">
        <v>97</v>
      </c>
      <c r="BP306" s="1">
        <v>42419.395138888889</v>
      </c>
      <c r="BQ306" t="s">
        <v>97</v>
      </c>
      <c r="BU306" t="s">
        <v>98</v>
      </c>
      <c r="BV306" t="s">
        <v>99</v>
      </c>
      <c r="BW306" t="s">
        <v>88</v>
      </c>
      <c r="BY306" t="s">
        <v>100</v>
      </c>
      <c r="BZ306" t="s">
        <v>101</v>
      </c>
    </row>
    <row r="307" spans="1:78" x14ac:dyDescent="0.25">
      <c r="A307" t="s">
        <v>83</v>
      </c>
      <c r="B307" t="s">
        <v>84</v>
      </c>
      <c r="C307">
        <v>1605311</v>
      </c>
      <c r="D307">
        <v>1605304</v>
      </c>
      <c r="E307" s="1">
        <v>42422.379166666666</v>
      </c>
      <c r="F307" s="1">
        <v>42422.999305555553</v>
      </c>
      <c r="G307" s="4">
        <f t="shared" si="4"/>
        <v>2016</v>
      </c>
      <c r="H307" t="s">
        <v>85</v>
      </c>
      <c r="I307" t="s">
        <v>86</v>
      </c>
      <c r="J307" t="s">
        <v>87</v>
      </c>
      <c r="K307" s="2">
        <v>3000</v>
      </c>
      <c r="L307" s="2">
        <v>3000</v>
      </c>
      <c r="M307">
        <v>279487</v>
      </c>
      <c r="O307" t="s">
        <v>88</v>
      </c>
      <c r="Q307" t="s">
        <v>88</v>
      </c>
      <c r="U307" s="1">
        <v>42422.379861111112</v>
      </c>
      <c r="V307" s="1">
        <v>42422.379861111112</v>
      </c>
      <c r="X307" t="s">
        <v>0</v>
      </c>
      <c r="Z307" t="s">
        <v>89</v>
      </c>
      <c r="AA307">
        <v>0</v>
      </c>
      <c r="AB307">
        <v>0</v>
      </c>
      <c r="AC307">
        <v>0</v>
      </c>
      <c r="AD307" s="2">
        <v>3000</v>
      </c>
      <c r="AE307" t="s">
        <v>104</v>
      </c>
      <c r="AF307">
        <v>272546</v>
      </c>
      <c r="AG307">
        <v>6</v>
      </c>
      <c r="AJ307" t="s">
        <v>90</v>
      </c>
      <c r="AL307">
        <v>0</v>
      </c>
      <c r="AM307">
        <v>0</v>
      </c>
      <c r="AN307" t="s">
        <v>91</v>
      </c>
      <c r="AT307" t="s">
        <v>90</v>
      </c>
      <c r="AU307" t="s">
        <v>92</v>
      </c>
      <c r="AV307" t="s">
        <v>93</v>
      </c>
      <c r="AW307" t="s">
        <v>94</v>
      </c>
      <c r="AX307" t="s">
        <v>95</v>
      </c>
      <c r="AZ307">
        <v>0</v>
      </c>
      <c r="BI307" t="s">
        <v>90</v>
      </c>
      <c r="BK307" t="s">
        <v>90</v>
      </c>
      <c r="BL307" s="2">
        <v>3000</v>
      </c>
      <c r="BM307" t="s">
        <v>96</v>
      </c>
      <c r="BN307" s="1">
        <v>42423.404166666667</v>
      </c>
      <c r="BO307" t="s">
        <v>97</v>
      </c>
      <c r="BP307" s="1">
        <v>42423.379861111112</v>
      </c>
      <c r="BQ307" t="s">
        <v>97</v>
      </c>
      <c r="BU307" t="s">
        <v>98</v>
      </c>
      <c r="BV307" t="s">
        <v>99</v>
      </c>
      <c r="BW307" t="s">
        <v>88</v>
      </c>
      <c r="BY307" t="s">
        <v>100</v>
      </c>
      <c r="BZ307" t="s">
        <v>101</v>
      </c>
    </row>
    <row r="308" spans="1:78" x14ac:dyDescent="0.25">
      <c r="A308" t="s">
        <v>83</v>
      </c>
      <c r="B308" t="s">
        <v>84</v>
      </c>
      <c r="C308">
        <v>1605411</v>
      </c>
      <c r="D308">
        <v>1605401</v>
      </c>
      <c r="E308" s="1">
        <v>42423.402777777781</v>
      </c>
      <c r="F308" s="1">
        <v>42423.999305555553</v>
      </c>
      <c r="G308" s="4">
        <f t="shared" si="4"/>
        <v>2016</v>
      </c>
      <c r="H308" t="s">
        <v>85</v>
      </c>
      <c r="I308" t="s">
        <v>86</v>
      </c>
      <c r="J308" t="s">
        <v>87</v>
      </c>
      <c r="K308" s="2">
        <v>6720</v>
      </c>
      <c r="L308" s="2">
        <v>6720</v>
      </c>
      <c r="M308">
        <v>279623</v>
      </c>
      <c r="O308" t="s">
        <v>88</v>
      </c>
      <c r="Q308" t="s">
        <v>88</v>
      </c>
      <c r="U308" s="1">
        <v>42423.402777777781</v>
      </c>
      <c r="V308" s="1">
        <v>42423.402777777781</v>
      </c>
      <c r="X308" t="s">
        <v>0</v>
      </c>
      <c r="Z308" t="s">
        <v>89</v>
      </c>
      <c r="AA308">
        <v>0</v>
      </c>
      <c r="AB308">
        <v>0</v>
      </c>
      <c r="AC308">
        <v>0</v>
      </c>
      <c r="AD308" s="2">
        <v>6720</v>
      </c>
      <c r="AE308" t="s">
        <v>104</v>
      </c>
      <c r="AF308">
        <v>272567</v>
      </c>
      <c r="AG308">
        <v>6.14</v>
      </c>
      <c r="AJ308" t="s">
        <v>90</v>
      </c>
      <c r="AL308">
        <v>0</v>
      </c>
      <c r="AM308">
        <v>0</v>
      </c>
      <c r="AN308" t="s">
        <v>91</v>
      </c>
      <c r="AT308" t="s">
        <v>90</v>
      </c>
      <c r="AU308" t="s">
        <v>92</v>
      </c>
      <c r="AV308" t="s">
        <v>93</v>
      </c>
      <c r="AW308" t="s">
        <v>94</v>
      </c>
      <c r="AX308" t="s">
        <v>95</v>
      </c>
      <c r="AZ308">
        <v>0</v>
      </c>
      <c r="BI308" t="s">
        <v>90</v>
      </c>
      <c r="BK308" t="s">
        <v>90</v>
      </c>
      <c r="BL308" s="2">
        <v>6720</v>
      </c>
      <c r="BM308" t="s">
        <v>96</v>
      </c>
      <c r="BN308" s="1">
        <v>42431.447222222225</v>
      </c>
      <c r="BO308" t="s">
        <v>97</v>
      </c>
      <c r="BP308" s="1">
        <v>42424.40347222222</v>
      </c>
      <c r="BQ308" t="s">
        <v>97</v>
      </c>
      <c r="BU308" t="s">
        <v>98</v>
      </c>
      <c r="BV308" t="s">
        <v>99</v>
      </c>
      <c r="BW308" t="s">
        <v>88</v>
      </c>
      <c r="BY308" t="s">
        <v>100</v>
      </c>
      <c r="BZ308" t="s">
        <v>101</v>
      </c>
    </row>
    <row r="309" spans="1:78" x14ac:dyDescent="0.25">
      <c r="A309" t="s">
        <v>83</v>
      </c>
      <c r="B309" t="s">
        <v>84</v>
      </c>
      <c r="C309">
        <v>1605511</v>
      </c>
      <c r="D309">
        <v>1605501</v>
      </c>
      <c r="E309" s="1">
        <v>42424.375694444447</v>
      </c>
      <c r="F309" s="1">
        <v>42424.999305555553</v>
      </c>
      <c r="G309" s="4">
        <f t="shared" si="4"/>
        <v>2016</v>
      </c>
      <c r="H309" t="s">
        <v>85</v>
      </c>
      <c r="I309" t="s">
        <v>86</v>
      </c>
      <c r="J309" t="s">
        <v>87</v>
      </c>
      <c r="K309" s="2">
        <v>2900</v>
      </c>
      <c r="L309" s="2">
        <v>2900</v>
      </c>
      <c r="M309">
        <v>279678</v>
      </c>
      <c r="O309" t="s">
        <v>88</v>
      </c>
      <c r="Q309" t="s">
        <v>88</v>
      </c>
      <c r="U309" s="1">
        <v>42424.376388888886</v>
      </c>
      <c r="V309" s="1">
        <v>42424.376388888886</v>
      </c>
      <c r="X309" t="s">
        <v>0</v>
      </c>
      <c r="Z309" t="s">
        <v>89</v>
      </c>
      <c r="AA309">
        <v>0</v>
      </c>
      <c r="AB309">
        <v>0</v>
      </c>
      <c r="AC309">
        <v>0</v>
      </c>
      <c r="AD309" s="2">
        <v>2900</v>
      </c>
      <c r="AE309" t="s">
        <v>104</v>
      </c>
      <c r="AF309">
        <v>272572</v>
      </c>
      <c r="AG309">
        <v>6.16</v>
      </c>
      <c r="AJ309" t="s">
        <v>90</v>
      </c>
      <c r="AL309">
        <v>0</v>
      </c>
      <c r="AM309">
        <v>0</v>
      </c>
      <c r="AN309" t="s">
        <v>91</v>
      </c>
      <c r="AT309" t="s">
        <v>90</v>
      </c>
      <c r="AU309" t="s">
        <v>92</v>
      </c>
      <c r="AV309" t="s">
        <v>93</v>
      </c>
      <c r="AW309" t="s">
        <v>94</v>
      </c>
      <c r="AX309" t="s">
        <v>95</v>
      </c>
      <c r="AZ309">
        <v>0</v>
      </c>
      <c r="BI309" t="s">
        <v>90</v>
      </c>
      <c r="BK309" t="s">
        <v>90</v>
      </c>
      <c r="BL309" s="2">
        <v>2900</v>
      </c>
      <c r="BM309" t="s">
        <v>102</v>
      </c>
      <c r="BN309" s="1">
        <v>42425.376388888886</v>
      </c>
      <c r="BO309" t="s">
        <v>97</v>
      </c>
      <c r="BP309" s="1">
        <v>42425.376388888886</v>
      </c>
      <c r="BQ309" t="s">
        <v>97</v>
      </c>
      <c r="BU309" t="s">
        <v>98</v>
      </c>
      <c r="BV309" t="s">
        <v>99</v>
      </c>
      <c r="BW309" t="s">
        <v>88</v>
      </c>
      <c r="BY309" t="s">
        <v>100</v>
      </c>
      <c r="BZ309" t="s">
        <v>101</v>
      </c>
    </row>
    <row r="310" spans="1:78" x14ac:dyDescent="0.25">
      <c r="A310" t="s">
        <v>83</v>
      </c>
      <c r="B310" t="s">
        <v>84</v>
      </c>
      <c r="C310">
        <v>1605611</v>
      </c>
      <c r="D310">
        <v>1605605</v>
      </c>
      <c r="E310" s="1">
        <v>42425.402083333334</v>
      </c>
      <c r="F310" s="1">
        <v>42425.999305555553</v>
      </c>
      <c r="G310" s="4">
        <f t="shared" si="4"/>
        <v>2016</v>
      </c>
      <c r="H310" t="s">
        <v>85</v>
      </c>
      <c r="I310" t="s">
        <v>86</v>
      </c>
      <c r="J310" t="s">
        <v>87</v>
      </c>
      <c r="K310" s="2">
        <v>2270</v>
      </c>
      <c r="L310" s="2">
        <v>2270</v>
      </c>
      <c r="M310">
        <v>279891</v>
      </c>
      <c r="O310" t="s">
        <v>88</v>
      </c>
      <c r="Q310" t="s">
        <v>88</v>
      </c>
      <c r="U310" s="1">
        <v>42425.402777777781</v>
      </c>
      <c r="V310" s="1">
        <v>42425.402777777781</v>
      </c>
      <c r="X310" t="s">
        <v>0</v>
      </c>
      <c r="Z310" t="s">
        <v>89</v>
      </c>
      <c r="AA310">
        <v>0</v>
      </c>
      <c r="AB310">
        <v>0</v>
      </c>
      <c r="AC310">
        <v>0</v>
      </c>
      <c r="AD310" s="2">
        <v>2270</v>
      </c>
      <c r="AE310" t="s">
        <v>0</v>
      </c>
      <c r="AF310">
        <v>272592</v>
      </c>
      <c r="AG310">
        <v>6.6</v>
      </c>
      <c r="AJ310" t="s">
        <v>90</v>
      </c>
      <c r="AL310">
        <v>0</v>
      </c>
      <c r="AM310">
        <v>0</v>
      </c>
      <c r="AN310" t="s">
        <v>91</v>
      </c>
      <c r="AT310" t="s">
        <v>90</v>
      </c>
      <c r="AU310" t="s">
        <v>92</v>
      </c>
      <c r="AV310" t="s">
        <v>93</v>
      </c>
      <c r="AW310" t="s">
        <v>94</v>
      </c>
      <c r="AX310" t="s">
        <v>95</v>
      </c>
      <c r="AZ310">
        <v>0</v>
      </c>
      <c r="BI310" t="s">
        <v>90</v>
      </c>
      <c r="BK310" t="s">
        <v>90</v>
      </c>
      <c r="BL310" s="2">
        <v>2270</v>
      </c>
      <c r="BM310" t="s">
        <v>102</v>
      </c>
      <c r="BN310" s="1">
        <v>42429.408333333333</v>
      </c>
      <c r="BO310" t="s">
        <v>97</v>
      </c>
      <c r="BP310" s="1">
        <v>42429.40625</v>
      </c>
      <c r="BQ310" t="s">
        <v>97</v>
      </c>
      <c r="BU310" t="s">
        <v>98</v>
      </c>
      <c r="BV310" t="s">
        <v>99</v>
      </c>
      <c r="BW310" t="s">
        <v>88</v>
      </c>
      <c r="BY310" t="s">
        <v>100</v>
      </c>
      <c r="BZ310" t="s">
        <v>101</v>
      </c>
    </row>
    <row r="311" spans="1:78" x14ac:dyDescent="0.25">
      <c r="A311" t="s">
        <v>83</v>
      </c>
      <c r="B311" t="s">
        <v>84</v>
      </c>
      <c r="C311">
        <v>1605711</v>
      </c>
      <c r="D311">
        <v>1605703</v>
      </c>
      <c r="E311" s="1">
        <v>42426.40625</v>
      </c>
      <c r="F311" s="1">
        <v>42426.999305555553</v>
      </c>
      <c r="G311" s="4">
        <f t="shared" si="4"/>
        <v>2016</v>
      </c>
      <c r="H311" t="s">
        <v>85</v>
      </c>
      <c r="I311" t="s">
        <v>86</v>
      </c>
      <c r="J311" t="s">
        <v>87</v>
      </c>
      <c r="K311" s="2">
        <v>3980</v>
      </c>
      <c r="L311" s="2">
        <v>3980</v>
      </c>
      <c r="M311">
        <v>279892</v>
      </c>
      <c r="O311" t="s">
        <v>88</v>
      </c>
      <c r="Q311" t="s">
        <v>88</v>
      </c>
      <c r="U311" s="1">
        <v>42426.40625</v>
      </c>
      <c r="V311" s="1">
        <v>42426.40625</v>
      </c>
      <c r="X311" t="s">
        <v>0</v>
      </c>
      <c r="Z311" t="s">
        <v>89</v>
      </c>
      <c r="AA311">
        <v>0</v>
      </c>
      <c r="AB311">
        <v>0</v>
      </c>
      <c r="AC311">
        <v>0</v>
      </c>
      <c r="AD311" s="2">
        <v>3980</v>
      </c>
      <c r="AE311" t="s">
        <v>104</v>
      </c>
      <c r="AF311">
        <v>272609</v>
      </c>
      <c r="AG311">
        <v>6.67</v>
      </c>
      <c r="AJ311" t="s">
        <v>90</v>
      </c>
      <c r="AL311">
        <v>0</v>
      </c>
      <c r="AM311">
        <v>0</v>
      </c>
      <c r="AN311" t="s">
        <v>91</v>
      </c>
      <c r="AT311" t="s">
        <v>90</v>
      </c>
      <c r="AU311" t="s">
        <v>92</v>
      </c>
      <c r="AV311" t="s">
        <v>93</v>
      </c>
      <c r="AW311" t="s">
        <v>94</v>
      </c>
      <c r="AX311" t="s">
        <v>95</v>
      </c>
      <c r="AZ311">
        <v>0</v>
      </c>
      <c r="BI311" t="s">
        <v>90</v>
      </c>
      <c r="BK311" t="s">
        <v>90</v>
      </c>
      <c r="BL311" s="2">
        <v>3980</v>
      </c>
      <c r="BM311" t="s">
        <v>96</v>
      </c>
      <c r="BN311" s="1">
        <v>42440.556944444441</v>
      </c>
      <c r="BO311" t="s">
        <v>97</v>
      </c>
      <c r="BP311" s="1">
        <v>42429.406944444447</v>
      </c>
      <c r="BQ311" t="s">
        <v>97</v>
      </c>
      <c r="BU311" t="s">
        <v>98</v>
      </c>
      <c r="BV311" t="s">
        <v>99</v>
      </c>
      <c r="BW311" t="s">
        <v>88</v>
      </c>
      <c r="BY311" t="s">
        <v>100</v>
      </c>
      <c r="BZ311" t="s">
        <v>101</v>
      </c>
    </row>
    <row r="312" spans="1:78" x14ac:dyDescent="0.25">
      <c r="A312" t="s">
        <v>83</v>
      </c>
      <c r="B312" t="s">
        <v>84</v>
      </c>
      <c r="C312">
        <v>1606011</v>
      </c>
      <c r="D312">
        <v>1606001</v>
      </c>
      <c r="E312" s="1">
        <v>42429.427083333336</v>
      </c>
      <c r="F312" s="1">
        <v>42429.999305555553</v>
      </c>
      <c r="G312" s="4">
        <f t="shared" si="4"/>
        <v>2016</v>
      </c>
      <c r="H312" t="s">
        <v>85</v>
      </c>
      <c r="I312" t="s">
        <v>86</v>
      </c>
      <c r="J312" t="s">
        <v>87</v>
      </c>
      <c r="K312" s="2">
        <v>10160</v>
      </c>
      <c r="L312" s="2">
        <v>10160</v>
      </c>
      <c r="M312">
        <v>280076</v>
      </c>
      <c r="O312" t="s">
        <v>88</v>
      </c>
      <c r="Q312" t="s">
        <v>88</v>
      </c>
      <c r="U312" s="1">
        <v>42429.427777777775</v>
      </c>
      <c r="V312" s="1">
        <v>42429.427777777775</v>
      </c>
      <c r="X312" t="s">
        <v>0</v>
      </c>
      <c r="Z312" t="s">
        <v>89</v>
      </c>
      <c r="AA312">
        <v>0</v>
      </c>
      <c r="AB312">
        <v>0</v>
      </c>
      <c r="AC312">
        <v>0</v>
      </c>
      <c r="AD312" s="2">
        <v>10160</v>
      </c>
      <c r="AE312" t="s">
        <v>0</v>
      </c>
      <c r="AF312">
        <v>16230068</v>
      </c>
      <c r="AG312">
        <v>6.86</v>
      </c>
      <c r="AJ312" t="s">
        <v>90</v>
      </c>
      <c r="AL312">
        <v>0</v>
      </c>
      <c r="AM312">
        <v>0</v>
      </c>
      <c r="AN312" t="s">
        <v>91</v>
      </c>
      <c r="AT312" t="s">
        <v>90</v>
      </c>
      <c r="AU312" t="s">
        <v>92</v>
      </c>
      <c r="AV312" t="s">
        <v>93</v>
      </c>
      <c r="AW312" t="s">
        <v>94</v>
      </c>
      <c r="AX312" t="s">
        <v>95</v>
      </c>
      <c r="AZ312">
        <v>0</v>
      </c>
      <c r="BI312" t="s">
        <v>90</v>
      </c>
      <c r="BK312" t="s">
        <v>90</v>
      </c>
      <c r="BL312" s="2">
        <v>10160</v>
      </c>
      <c r="BM312" t="s">
        <v>102</v>
      </c>
      <c r="BN312" s="1">
        <v>42430.427777777775</v>
      </c>
      <c r="BO312" t="s">
        <v>97</v>
      </c>
      <c r="BP312" s="1">
        <v>42430.427777777775</v>
      </c>
      <c r="BQ312" t="s">
        <v>97</v>
      </c>
      <c r="BU312" t="s">
        <v>98</v>
      </c>
      <c r="BV312" t="s">
        <v>99</v>
      </c>
      <c r="BW312" t="s">
        <v>88</v>
      </c>
      <c r="BY312" t="s">
        <v>100</v>
      </c>
      <c r="BZ312" t="s">
        <v>101</v>
      </c>
    </row>
    <row r="313" spans="1:78" x14ac:dyDescent="0.25">
      <c r="A313" t="s">
        <v>83</v>
      </c>
      <c r="B313" t="s">
        <v>84</v>
      </c>
      <c r="C313">
        <v>1606111</v>
      </c>
      <c r="D313">
        <v>1606101</v>
      </c>
      <c r="E313" s="1">
        <v>42430.428472222222</v>
      </c>
      <c r="F313" s="1">
        <v>42430.999305555553</v>
      </c>
      <c r="G313" s="4">
        <f t="shared" si="4"/>
        <v>2016</v>
      </c>
      <c r="H313" t="s">
        <v>85</v>
      </c>
      <c r="I313" t="s">
        <v>86</v>
      </c>
      <c r="J313" t="s">
        <v>87</v>
      </c>
      <c r="K313" s="2">
        <v>8240</v>
      </c>
      <c r="L313" s="2">
        <v>8240</v>
      </c>
      <c r="M313">
        <v>280175</v>
      </c>
      <c r="O313" t="s">
        <v>88</v>
      </c>
      <c r="Q313" t="s">
        <v>88</v>
      </c>
      <c r="U313" s="1">
        <v>42430.428472222222</v>
      </c>
      <c r="V313" s="1">
        <v>42430.428472222222</v>
      </c>
      <c r="X313" t="s">
        <v>0</v>
      </c>
      <c r="Z313" t="s">
        <v>89</v>
      </c>
      <c r="AA313">
        <v>0</v>
      </c>
      <c r="AB313">
        <v>0</v>
      </c>
      <c r="AC313">
        <v>0</v>
      </c>
      <c r="AD313" s="2">
        <v>8240</v>
      </c>
      <c r="AE313" t="s">
        <v>0</v>
      </c>
      <c r="AF313">
        <v>16230070</v>
      </c>
      <c r="AG313">
        <v>7.2</v>
      </c>
      <c r="AJ313" t="s">
        <v>90</v>
      </c>
      <c r="AL313">
        <v>0</v>
      </c>
      <c r="AM313">
        <v>0</v>
      </c>
      <c r="AN313" t="s">
        <v>91</v>
      </c>
      <c r="AT313" t="s">
        <v>90</v>
      </c>
      <c r="AU313" t="s">
        <v>92</v>
      </c>
      <c r="AV313" t="s">
        <v>93</v>
      </c>
      <c r="AW313" t="s">
        <v>94</v>
      </c>
      <c r="AX313" t="s">
        <v>95</v>
      </c>
      <c r="AZ313">
        <v>0</v>
      </c>
      <c r="BI313" t="s">
        <v>90</v>
      </c>
      <c r="BK313" t="s">
        <v>90</v>
      </c>
      <c r="BL313" s="2">
        <v>8240</v>
      </c>
      <c r="BM313" t="s">
        <v>96</v>
      </c>
      <c r="BN313" s="1">
        <v>42481.527083333334</v>
      </c>
      <c r="BO313" t="s">
        <v>97</v>
      </c>
      <c r="BP313" s="1">
        <v>42431.428472222222</v>
      </c>
      <c r="BQ313" t="s">
        <v>97</v>
      </c>
      <c r="BU313" t="s">
        <v>98</v>
      </c>
      <c r="BV313" t="s">
        <v>99</v>
      </c>
      <c r="BW313" t="s">
        <v>88</v>
      </c>
      <c r="BY313" t="s">
        <v>100</v>
      </c>
      <c r="BZ313" t="s">
        <v>101</v>
      </c>
    </row>
    <row r="314" spans="1:78" x14ac:dyDescent="0.25">
      <c r="A314" t="s">
        <v>83</v>
      </c>
      <c r="B314" t="s">
        <v>84</v>
      </c>
      <c r="C314">
        <v>1606211</v>
      </c>
      <c r="D314">
        <v>1606201</v>
      </c>
      <c r="E314" s="1">
        <v>42431.378472222219</v>
      </c>
      <c r="F314" s="1">
        <v>42431.999305555553</v>
      </c>
      <c r="G314" s="4">
        <f t="shared" si="4"/>
        <v>2016</v>
      </c>
      <c r="H314" t="s">
        <v>85</v>
      </c>
      <c r="I314" t="s">
        <v>86</v>
      </c>
      <c r="J314" t="s">
        <v>87</v>
      </c>
      <c r="K314" s="2">
        <v>3690</v>
      </c>
      <c r="L314" s="2">
        <v>3690</v>
      </c>
      <c r="M314">
        <v>280264</v>
      </c>
      <c r="O314" t="s">
        <v>88</v>
      </c>
      <c r="Q314" t="s">
        <v>88</v>
      </c>
      <c r="U314" s="1">
        <v>42431.379166666666</v>
      </c>
      <c r="V314" s="1">
        <v>42431.379166666666</v>
      </c>
      <c r="X314" t="s">
        <v>0</v>
      </c>
      <c r="Z314" t="s">
        <v>89</v>
      </c>
      <c r="AA314">
        <v>0</v>
      </c>
      <c r="AB314">
        <v>0</v>
      </c>
      <c r="AC314">
        <v>0</v>
      </c>
      <c r="AD314" s="2">
        <v>3690</v>
      </c>
      <c r="AE314" t="s">
        <v>104</v>
      </c>
      <c r="AF314">
        <v>272735</v>
      </c>
      <c r="AG314">
        <v>6.67</v>
      </c>
      <c r="AJ314" t="s">
        <v>90</v>
      </c>
      <c r="AL314">
        <v>0</v>
      </c>
      <c r="AM314">
        <v>0</v>
      </c>
      <c r="AN314" t="s">
        <v>91</v>
      </c>
      <c r="AT314" t="s">
        <v>90</v>
      </c>
      <c r="AU314" t="s">
        <v>92</v>
      </c>
      <c r="AV314" t="s">
        <v>93</v>
      </c>
      <c r="AW314" t="s">
        <v>94</v>
      </c>
      <c r="AX314" t="s">
        <v>95</v>
      </c>
      <c r="AZ314">
        <v>0</v>
      </c>
      <c r="BI314" t="s">
        <v>90</v>
      </c>
      <c r="BK314" t="s">
        <v>90</v>
      </c>
      <c r="BL314" s="2">
        <v>3690</v>
      </c>
      <c r="BM314" t="s">
        <v>96</v>
      </c>
      <c r="BN314" s="1">
        <v>42481.527083333334</v>
      </c>
      <c r="BO314" t="s">
        <v>97</v>
      </c>
      <c r="BP314" s="1">
        <v>42432.379166666666</v>
      </c>
      <c r="BQ314" t="s">
        <v>97</v>
      </c>
      <c r="BU314" t="s">
        <v>98</v>
      </c>
      <c r="BV314" t="s">
        <v>99</v>
      </c>
      <c r="BW314" t="s">
        <v>88</v>
      </c>
      <c r="BY314" t="s">
        <v>100</v>
      </c>
      <c r="BZ314" t="s">
        <v>101</v>
      </c>
    </row>
    <row r="315" spans="1:78" x14ac:dyDescent="0.25">
      <c r="A315" t="s">
        <v>83</v>
      </c>
      <c r="B315" t="s">
        <v>84</v>
      </c>
      <c r="C315">
        <v>1606711</v>
      </c>
      <c r="D315">
        <v>1606701</v>
      </c>
      <c r="E315" s="1">
        <v>42436.424305555556</v>
      </c>
      <c r="F315" s="1">
        <v>42436.999305555553</v>
      </c>
      <c r="G315" s="4">
        <f t="shared" si="4"/>
        <v>2016</v>
      </c>
      <c r="H315" t="s">
        <v>85</v>
      </c>
      <c r="I315" t="s">
        <v>86</v>
      </c>
      <c r="J315" t="s">
        <v>87</v>
      </c>
      <c r="K315" s="2">
        <v>10000</v>
      </c>
      <c r="L315" s="2">
        <v>10000</v>
      </c>
      <c r="M315">
        <v>280557</v>
      </c>
      <c r="O315" t="s">
        <v>88</v>
      </c>
      <c r="Q315" t="s">
        <v>88</v>
      </c>
      <c r="U315" s="1">
        <v>42436.425000000003</v>
      </c>
      <c r="V315" s="1">
        <v>42436.425000000003</v>
      </c>
      <c r="X315" t="s">
        <v>0</v>
      </c>
      <c r="Z315" t="s">
        <v>89</v>
      </c>
      <c r="AA315">
        <v>0</v>
      </c>
      <c r="AB315">
        <v>0</v>
      </c>
      <c r="AC315">
        <v>0</v>
      </c>
      <c r="AD315" s="2">
        <v>10000</v>
      </c>
      <c r="AE315" t="s">
        <v>0</v>
      </c>
      <c r="AF315">
        <v>16230081</v>
      </c>
      <c r="AG315">
        <v>7.02</v>
      </c>
      <c r="AJ315" t="s">
        <v>90</v>
      </c>
      <c r="AL315">
        <v>0</v>
      </c>
      <c r="AM315">
        <v>0</v>
      </c>
      <c r="AN315" t="s">
        <v>91</v>
      </c>
      <c r="AT315" t="s">
        <v>90</v>
      </c>
      <c r="AU315" t="s">
        <v>92</v>
      </c>
      <c r="AV315" t="s">
        <v>93</v>
      </c>
      <c r="AW315" t="s">
        <v>94</v>
      </c>
      <c r="AX315" t="s">
        <v>95</v>
      </c>
      <c r="AZ315">
        <v>0</v>
      </c>
      <c r="BI315" t="s">
        <v>90</v>
      </c>
      <c r="BK315" t="s">
        <v>90</v>
      </c>
      <c r="BL315" s="2">
        <v>10000</v>
      </c>
      <c r="BM315" t="s">
        <v>96</v>
      </c>
      <c r="BN315" s="1">
        <v>42481.527777777781</v>
      </c>
      <c r="BO315" t="s">
        <v>97</v>
      </c>
      <c r="BP315" s="1">
        <v>42437.425694444442</v>
      </c>
      <c r="BQ315" t="s">
        <v>97</v>
      </c>
      <c r="BU315" t="s">
        <v>98</v>
      </c>
      <c r="BV315" t="s">
        <v>99</v>
      </c>
      <c r="BW315" t="s">
        <v>88</v>
      </c>
      <c r="BY315" t="s">
        <v>100</v>
      </c>
      <c r="BZ315" t="s">
        <v>101</v>
      </c>
    </row>
    <row r="316" spans="1:78" x14ac:dyDescent="0.25">
      <c r="A316" t="s">
        <v>83</v>
      </c>
      <c r="B316" t="s">
        <v>84</v>
      </c>
      <c r="C316">
        <v>1606811</v>
      </c>
      <c r="D316">
        <v>1606813</v>
      </c>
      <c r="E316" s="1">
        <v>42437.52847222222</v>
      </c>
      <c r="F316" s="1">
        <v>42437.999305555553</v>
      </c>
      <c r="G316" s="4">
        <f t="shared" si="4"/>
        <v>2016</v>
      </c>
      <c r="H316" t="s">
        <v>85</v>
      </c>
      <c r="I316" t="s">
        <v>86</v>
      </c>
      <c r="J316" t="s">
        <v>87</v>
      </c>
      <c r="K316" s="2">
        <v>12210</v>
      </c>
      <c r="L316" s="2">
        <v>12210</v>
      </c>
      <c r="M316">
        <v>280657</v>
      </c>
      <c r="O316" t="s">
        <v>88</v>
      </c>
      <c r="Q316" t="s">
        <v>88</v>
      </c>
      <c r="U316" s="1">
        <v>42437.529166666667</v>
      </c>
      <c r="V316" s="1">
        <v>42437.529166666667</v>
      </c>
      <c r="X316" t="s">
        <v>0</v>
      </c>
      <c r="Z316" t="s">
        <v>89</v>
      </c>
      <c r="AA316">
        <v>0</v>
      </c>
      <c r="AB316">
        <v>0</v>
      </c>
      <c r="AC316">
        <v>0</v>
      </c>
      <c r="AD316" s="2">
        <v>12210</v>
      </c>
      <c r="AE316" t="s">
        <v>0</v>
      </c>
      <c r="AF316">
        <v>16230084</v>
      </c>
      <c r="AG316">
        <v>4.57</v>
      </c>
      <c r="AJ316" t="s">
        <v>90</v>
      </c>
      <c r="AL316">
        <v>0</v>
      </c>
      <c r="AM316">
        <v>0</v>
      </c>
      <c r="AN316" t="s">
        <v>91</v>
      </c>
      <c r="AT316" t="s">
        <v>90</v>
      </c>
      <c r="AU316" t="s">
        <v>92</v>
      </c>
      <c r="AV316" t="s">
        <v>93</v>
      </c>
      <c r="AW316" t="s">
        <v>94</v>
      </c>
      <c r="AX316" t="s">
        <v>95</v>
      </c>
      <c r="AZ316">
        <v>0</v>
      </c>
      <c r="BI316" t="s">
        <v>90</v>
      </c>
      <c r="BK316" t="s">
        <v>90</v>
      </c>
      <c r="BL316" s="2">
        <v>12210</v>
      </c>
      <c r="BM316" t="s">
        <v>102</v>
      </c>
      <c r="BN316" s="1">
        <v>42438.531944444447</v>
      </c>
      <c r="BO316" t="s">
        <v>97</v>
      </c>
      <c r="BP316" s="1">
        <v>42438.531944444447</v>
      </c>
      <c r="BQ316" t="s">
        <v>97</v>
      </c>
      <c r="BU316" t="s">
        <v>98</v>
      </c>
      <c r="BV316" t="s">
        <v>99</v>
      </c>
      <c r="BW316" t="s">
        <v>88</v>
      </c>
      <c r="BY316" t="s">
        <v>100</v>
      </c>
      <c r="BZ316" t="s">
        <v>101</v>
      </c>
    </row>
    <row r="317" spans="1:78" x14ac:dyDescent="0.25">
      <c r="A317" t="s">
        <v>83</v>
      </c>
      <c r="B317" t="s">
        <v>84</v>
      </c>
      <c r="C317">
        <v>1606911</v>
      </c>
      <c r="D317">
        <v>1606902</v>
      </c>
      <c r="E317" s="1">
        <v>42438.444444444445</v>
      </c>
      <c r="F317" s="1">
        <v>42438.999305555553</v>
      </c>
      <c r="G317" s="4">
        <f t="shared" si="4"/>
        <v>2016</v>
      </c>
      <c r="H317" t="s">
        <v>85</v>
      </c>
      <c r="I317" t="s">
        <v>86</v>
      </c>
      <c r="J317" t="s">
        <v>87</v>
      </c>
      <c r="K317" s="2">
        <v>12520</v>
      </c>
      <c r="L317" s="2">
        <v>12520</v>
      </c>
      <c r="M317">
        <v>280730</v>
      </c>
      <c r="O317" t="s">
        <v>88</v>
      </c>
      <c r="Q317" t="s">
        <v>88</v>
      </c>
      <c r="U317" s="1">
        <v>42438.445138888892</v>
      </c>
      <c r="V317" s="1">
        <v>42438.445138888892</v>
      </c>
      <c r="X317" t="s">
        <v>0</v>
      </c>
      <c r="Z317" t="s">
        <v>89</v>
      </c>
      <c r="AA317">
        <v>0</v>
      </c>
      <c r="AB317">
        <v>0</v>
      </c>
      <c r="AC317">
        <v>0</v>
      </c>
      <c r="AD317" s="2">
        <v>12520</v>
      </c>
      <c r="AE317" t="s">
        <v>0</v>
      </c>
      <c r="AF317">
        <v>16230087</v>
      </c>
      <c r="AG317">
        <v>6.96</v>
      </c>
      <c r="AJ317" t="s">
        <v>90</v>
      </c>
      <c r="AL317">
        <v>0</v>
      </c>
      <c r="AM317">
        <v>0</v>
      </c>
      <c r="AN317" t="s">
        <v>91</v>
      </c>
      <c r="AT317" t="s">
        <v>90</v>
      </c>
      <c r="AU317" t="s">
        <v>92</v>
      </c>
      <c r="AV317" t="s">
        <v>93</v>
      </c>
      <c r="AW317" t="s">
        <v>94</v>
      </c>
      <c r="AX317" t="s">
        <v>95</v>
      </c>
      <c r="AZ317">
        <v>0</v>
      </c>
      <c r="BI317" t="s">
        <v>90</v>
      </c>
      <c r="BK317" t="s">
        <v>90</v>
      </c>
      <c r="BL317" s="2">
        <v>12520</v>
      </c>
      <c r="BM317" t="s">
        <v>102</v>
      </c>
      <c r="BN317" s="1">
        <v>42439.445138888892</v>
      </c>
      <c r="BO317" t="s">
        <v>97</v>
      </c>
      <c r="BP317" s="1">
        <v>42439.445138888892</v>
      </c>
      <c r="BQ317" t="s">
        <v>97</v>
      </c>
      <c r="BU317" t="s">
        <v>98</v>
      </c>
      <c r="BV317" t="s">
        <v>99</v>
      </c>
      <c r="BW317" t="s">
        <v>88</v>
      </c>
      <c r="BY317" t="s">
        <v>100</v>
      </c>
      <c r="BZ317" t="s">
        <v>101</v>
      </c>
    </row>
    <row r="318" spans="1:78" x14ac:dyDescent="0.25">
      <c r="A318" t="s">
        <v>83</v>
      </c>
      <c r="B318" t="s">
        <v>84</v>
      </c>
      <c r="C318">
        <v>1607011</v>
      </c>
      <c r="D318">
        <v>1607001</v>
      </c>
      <c r="E318" s="1">
        <v>42439.479861111111</v>
      </c>
      <c r="F318" s="1">
        <v>42439.999305555553</v>
      </c>
      <c r="G318" s="4">
        <f t="shared" si="4"/>
        <v>2016</v>
      </c>
      <c r="H318" t="s">
        <v>85</v>
      </c>
      <c r="I318" t="s">
        <v>86</v>
      </c>
      <c r="J318" t="s">
        <v>87</v>
      </c>
      <c r="K318" s="2">
        <v>12500</v>
      </c>
      <c r="L318" s="2">
        <v>12500</v>
      </c>
      <c r="M318">
        <v>280966</v>
      </c>
      <c r="O318" t="s">
        <v>88</v>
      </c>
      <c r="Q318" t="s">
        <v>88</v>
      </c>
      <c r="U318" s="1">
        <v>42439.480555555558</v>
      </c>
      <c r="V318" s="1">
        <v>42439.480555555558</v>
      </c>
      <c r="X318" t="s">
        <v>0</v>
      </c>
      <c r="Z318" t="s">
        <v>89</v>
      </c>
      <c r="AA318">
        <v>0</v>
      </c>
      <c r="AB318">
        <v>0</v>
      </c>
      <c r="AC318">
        <v>0</v>
      </c>
      <c r="AD318" s="2">
        <v>12500</v>
      </c>
      <c r="AE318" t="s">
        <v>0</v>
      </c>
      <c r="AF318">
        <v>16230090</v>
      </c>
      <c r="AG318">
        <v>6.92</v>
      </c>
      <c r="AJ318" t="s">
        <v>90</v>
      </c>
      <c r="AL318">
        <v>0</v>
      </c>
      <c r="AM318">
        <v>0</v>
      </c>
      <c r="AN318" t="s">
        <v>91</v>
      </c>
      <c r="AT318" t="s">
        <v>90</v>
      </c>
      <c r="AU318" t="s">
        <v>92</v>
      </c>
      <c r="AV318" t="s">
        <v>93</v>
      </c>
      <c r="AW318" t="s">
        <v>94</v>
      </c>
      <c r="AX318" t="s">
        <v>95</v>
      </c>
      <c r="AZ318">
        <v>0</v>
      </c>
      <c r="BI318" t="s">
        <v>90</v>
      </c>
      <c r="BK318" t="s">
        <v>90</v>
      </c>
      <c r="BL318" s="2">
        <v>12500</v>
      </c>
      <c r="BM318" t="s">
        <v>96</v>
      </c>
      <c r="BN318" s="1">
        <v>42481.529166666667</v>
      </c>
      <c r="BO318" t="s">
        <v>97</v>
      </c>
      <c r="BP318" s="1">
        <v>42443.480555555558</v>
      </c>
      <c r="BQ318" t="s">
        <v>97</v>
      </c>
      <c r="BU318" t="s">
        <v>98</v>
      </c>
      <c r="BV318" t="s">
        <v>99</v>
      </c>
      <c r="BW318" t="s">
        <v>88</v>
      </c>
      <c r="BY318" t="s">
        <v>100</v>
      </c>
      <c r="BZ318" t="s">
        <v>101</v>
      </c>
    </row>
    <row r="319" spans="1:78" x14ac:dyDescent="0.25">
      <c r="A319" t="s">
        <v>83</v>
      </c>
      <c r="B319" t="s">
        <v>84</v>
      </c>
      <c r="C319">
        <v>1607111</v>
      </c>
      <c r="D319">
        <v>1607101</v>
      </c>
      <c r="E319" s="1">
        <v>42440.480555555558</v>
      </c>
      <c r="F319" s="1">
        <v>42440.999305555553</v>
      </c>
      <c r="G319" s="4">
        <f t="shared" si="4"/>
        <v>2016</v>
      </c>
      <c r="H319" t="s">
        <v>85</v>
      </c>
      <c r="I319" t="s">
        <v>86</v>
      </c>
      <c r="J319" t="s">
        <v>87</v>
      </c>
      <c r="K319" s="2">
        <v>9930</v>
      </c>
      <c r="L319" s="2">
        <v>9930</v>
      </c>
      <c r="M319">
        <v>280967</v>
      </c>
      <c r="O319" t="s">
        <v>88</v>
      </c>
      <c r="Q319" t="s">
        <v>88</v>
      </c>
      <c r="U319" s="1">
        <v>42440.481249999997</v>
      </c>
      <c r="V319" s="1">
        <v>42440.481249999997</v>
      </c>
      <c r="X319" t="s">
        <v>0</v>
      </c>
      <c r="Z319" t="s">
        <v>89</v>
      </c>
      <c r="AA319">
        <v>0</v>
      </c>
      <c r="AB319">
        <v>0</v>
      </c>
      <c r="AC319">
        <v>0</v>
      </c>
      <c r="AD319" s="2">
        <v>9930</v>
      </c>
      <c r="AE319" t="s">
        <v>0</v>
      </c>
      <c r="AF319">
        <v>16230093</v>
      </c>
      <c r="AG319">
        <v>6.86</v>
      </c>
      <c r="AJ319" t="s">
        <v>90</v>
      </c>
      <c r="AL319">
        <v>0</v>
      </c>
      <c r="AM319">
        <v>0</v>
      </c>
      <c r="AN319" t="s">
        <v>91</v>
      </c>
      <c r="AT319" t="s">
        <v>90</v>
      </c>
      <c r="AU319" t="s">
        <v>92</v>
      </c>
      <c r="AV319" t="s">
        <v>93</v>
      </c>
      <c r="AW319" t="s">
        <v>94</v>
      </c>
      <c r="AX319" t="s">
        <v>95</v>
      </c>
      <c r="AZ319">
        <v>0</v>
      </c>
      <c r="BI319" t="s">
        <v>90</v>
      </c>
      <c r="BK319" t="s">
        <v>90</v>
      </c>
      <c r="BL319" s="2">
        <v>9930</v>
      </c>
      <c r="BM319" t="s">
        <v>102</v>
      </c>
      <c r="BN319" s="1">
        <v>42443.481249999997</v>
      </c>
      <c r="BO319" t="s">
        <v>97</v>
      </c>
      <c r="BP319" s="1">
        <v>42443.481249999997</v>
      </c>
      <c r="BQ319" t="s">
        <v>97</v>
      </c>
      <c r="BU319" t="s">
        <v>98</v>
      </c>
      <c r="BV319" t="s">
        <v>99</v>
      </c>
      <c r="BW319" t="s">
        <v>88</v>
      </c>
      <c r="BY319" t="s">
        <v>100</v>
      </c>
      <c r="BZ319" t="s">
        <v>101</v>
      </c>
    </row>
    <row r="320" spans="1:78" x14ac:dyDescent="0.25">
      <c r="A320" t="s">
        <v>83</v>
      </c>
      <c r="B320" t="s">
        <v>84</v>
      </c>
      <c r="C320">
        <v>1607411</v>
      </c>
      <c r="D320">
        <v>1607407</v>
      </c>
      <c r="E320" s="1">
        <v>42443.333333333336</v>
      </c>
      <c r="F320" s="1">
        <v>42443.999305555553</v>
      </c>
      <c r="G320" s="4">
        <f t="shared" si="4"/>
        <v>2016</v>
      </c>
      <c r="H320" t="s">
        <v>85</v>
      </c>
      <c r="I320" t="s">
        <v>86</v>
      </c>
      <c r="J320" t="s">
        <v>87</v>
      </c>
      <c r="K320" s="2">
        <v>15070</v>
      </c>
      <c r="L320" s="2">
        <v>15070</v>
      </c>
      <c r="M320">
        <v>281224</v>
      </c>
      <c r="O320" t="s">
        <v>88</v>
      </c>
      <c r="Q320" t="s">
        <v>88</v>
      </c>
      <c r="U320" s="1">
        <v>42443.334027777775</v>
      </c>
      <c r="V320" s="1">
        <v>42443.334027777775</v>
      </c>
      <c r="X320" t="s">
        <v>0</v>
      </c>
      <c r="Z320" t="s">
        <v>89</v>
      </c>
      <c r="AA320">
        <v>0</v>
      </c>
      <c r="AB320">
        <v>0</v>
      </c>
      <c r="AC320">
        <v>0</v>
      </c>
      <c r="AD320" s="2">
        <v>15070</v>
      </c>
      <c r="AE320" t="s">
        <v>0</v>
      </c>
      <c r="AF320">
        <v>16230098</v>
      </c>
      <c r="AG320">
        <v>7.02</v>
      </c>
      <c r="AJ320" t="s">
        <v>90</v>
      </c>
      <c r="AL320">
        <v>0</v>
      </c>
      <c r="AM320">
        <v>0</v>
      </c>
      <c r="AN320" t="s">
        <v>91</v>
      </c>
      <c r="AT320" t="s">
        <v>90</v>
      </c>
      <c r="AU320" t="s">
        <v>92</v>
      </c>
      <c r="AV320" t="s">
        <v>93</v>
      </c>
      <c r="AW320" t="s">
        <v>94</v>
      </c>
      <c r="AX320" t="s">
        <v>95</v>
      </c>
      <c r="AZ320">
        <v>0</v>
      </c>
      <c r="BI320" t="s">
        <v>90</v>
      </c>
      <c r="BK320" t="s">
        <v>90</v>
      </c>
      <c r="BL320" s="2">
        <v>15070</v>
      </c>
      <c r="BM320" t="s">
        <v>96</v>
      </c>
      <c r="BN320" s="1">
        <v>42481.530555555553</v>
      </c>
      <c r="BO320" t="s">
        <v>97</v>
      </c>
      <c r="BP320" s="1">
        <v>42446.334027777775</v>
      </c>
      <c r="BQ320" t="s">
        <v>97</v>
      </c>
      <c r="BU320" t="s">
        <v>98</v>
      </c>
      <c r="BV320" t="s">
        <v>99</v>
      </c>
      <c r="BW320" t="s">
        <v>88</v>
      </c>
      <c r="BY320" t="s">
        <v>100</v>
      </c>
      <c r="BZ320" t="s">
        <v>101</v>
      </c>
    </row>
    <row r="321" spans="1:78" x14ac:dyDescent="0.25">
      <c r="A321" t="s">
        <v>83</v>
      </c>
      <c r="B321" t="s">
        <v>84</v>
      </c>
      <c r="C321">
        <v>1607511</v>
      </c>
      <c r="D321">
        <v>1607507</v>
      </c>
      <c r="E321" s="1">
        <v>42444.334027777775</v>
      </c>
      <c r="F321" s="1">
        <v>42444.999305555553</v>
      </c>
      <c r="G321" s="4">
        <f t="shared" si="4"/>
        <v>2016</v>
      </c>
      <c r="H321" t="s">
        <v>85</v>
      </c>
      <c r="I321" t="s">
        <v>86</v>
      </c>
      <c r="J321" t="s">
        <v>87</v>
      </c>
      <c r="K321" s="2">
        <v>11970</v>
      </c>
      <c r="L321" s="2">
        <v>11970</v>
      </c>
      <c r="M321">
        <v>281227</v>
      </c>
      <c r="O321" t="s">
        <v>88</v>
      </c>
      <c r="Q321" t="s">
        <v>88</v>
      </c>
      <c r="U321" s="1">
        <v>42444.334722222222</v>
      </c>
      <c r="V321" s="1">
        <v>42444.334722222222</v>
      </c>
      <c r="X321" t="s">
        <v>0</v>
      </c>
      <c r="Z321" t="s">
        <v>89</v>
      </c>
      <c r="AA321">
        <v>0</v>
      </c>
      <c r="AB321">
        <v>0</v>
      </c>
      <c r="AC321">
        <v>0</v>
      </c>
      <c r="AD321" s="2">
        <v>11970</v>
      </c>
      <c r="AE321" t="s">
        <v>104</v>
      </c>
      <c r="AF321">
        <v>272978</v>
      </c>
      <c r="AG321">
        <v>6.75</v>
      </c>
      <c r="AJ321" t="s">
        <v>90</v>
      </c>
      <c r="AL321">
        <v>0</v>
      </c>
      <c r="AM321">
        <v>0</v>
      </c>
      <c r="AN321" t="s">
        <v>91</v>
      </c>
      <c r="AT321" t="s">
        <v>90</v>
      </c>
      <c r="AU321" t="s">
        <v>92</v>
      </c>
      <c r="AV321" t="s">
        <v>93</v>
      </c>
      <c r="AW321" t="s">
        <v>94</v>
      </c>
      <c r="AX321" t="s">
        <v>95</v>
      </c>
      <c r="AZ321">
        <v>0</v>
      </c>
      <c r="BI321" t="s">
        <v>90</v>
      </c>
      <c r="BK321" t="s">
        <v>90</v>
      </c>
      <c r="BL321" s="2">
        <v>11970</v>
      </c>
      <c r="BM321" t="s">
        <v>96</v>
      </c>
      <c r="BN321" s="1">
        <v>42458.45</v>
      </c>
      <c r="BO321" t="s">
        <v>97</v>
      </c>
      <c r="BP321" s="1">
        <v>42446.335416666669</v>
      </c>
      <c r="BQ321" t="s">
        <v>97</v>
      </c>
      <c r="BU321" t="s">
        <v>98</v>
      </c>
      <c r="BV321" t="s">
        <v>99</v>
      </c>
      <c r="BW321" t="s">
        <v>88</v>
      </c>
      <c r="BY321" t="s">
        <v>100</v>
      </c>
      <c r="BZ321" t="s">
        <v>101</v>
      </c>
    </row>
    <row r="322" spans="1:78" x14ac:dyDescent="0.25">
      <c r="A322" t="s">
        <v>83</v>
      </c>
      <c r="B322" t="s">
        <v>84</v>
      </c>
      <c r="C322">
        <v>1607611</v>
      </c>
      <c r="D322">
        <v>1607602</v>
      </c>
      <c r="E322" s="1">
        <v>42445.495833333334</v>
      </c>
      <c r="F322" s="1">
        <v>42445.999305555553</v>
      </c>
      <c r="G322" s="4">
        <f t="shared" si="4"/>
        <v>2016</v>
      </c>
      <c r="H322" t="s">
        <v>85</v>
      </c>
      <c r="I322" t="s">
        <v>86</v>
      </c>
      <c r="J322" t="s">
        <v>87</v>
      </c>
      <c r="K322" s="2">
        <v>14610</v>
      </c>
      <c r="L322" s="2">
        <v>14610</v>
      </c>
      <c r="M322">
        <v>281439</v>
      </c>
      <c r="O322" t="s">
        <v>88</v>
      </c>
      <c r="Q322" t="s">
        <v>88</v>
      </c>
      <c r="U322" s="1">
        <v>42445.496527777781</v>
      </c>
      <c r="V322" s="1">
        <v>42445.496527777781</v>
      </c>
      <c r="X322" t="s">
        <v>0</v>
      </c>
      <c r="Z322" t="s">
        <v>89</v>
      </c>
      <c r="AA322">
        <v>0</v>
      </c>
      <c r="AB322">
        <v>0</v>
      </c>
      <c r="AC322">
        <v>0</v>
      </c>
      <c r="AD322" s="2">
        <v>14610</v>
      </c>
      <c r="AE322" t="s">
        <v>0</v>
      </c>
      <c r="AF322">
        <v>16230102</v>
      </c>
      <c r="AG322">
        <v>7.04</v>
      </c>
      <c r="AJ322" t="s">
        <v>90</v>
      </c>
      <c r="AL322">
        <v>0</v>
      </c>
      <c r="AM322">
        <v>0</v>
      </c>
      <c r="AN322" t="s">
        <v>91</v>
      </c>
      <c r="AT322" t="s">
        <v>90</v>
      </c>
      <c r="AU322" t="s">
        <v>92</v>
      </c>
      <c r="AV322" t="s">
        <v>93</v>
      </c>
      <c r="AW322" t="s">
        <v>94</v>
      </c>
      <c r="AX322" t="s">
        <v>95</v>
      </c>
      <c r="AZ322">
        <v>0</v>
      </c>
      <c r="BI322" t="s">
        <v>90</v>
      </c>
      <c r="BK322" t="s">
        <v>90</v>
      </c>
      <c r="BL322" s="2">
        <v>14610</v>
      </c>
      <c r="BM322" t="s">
        <v>96</v>
      </c>
      <c r="BN322" s="1">
        <v>42481.531944444447</v>
      </c>
      <c r="BO322" t="s">
        <v>97</v>
      </c>
      <c r="BP322" s="1">
        <v>42450.496527777781</v>
      </c>
      <c r="BQ322" t="s">
        <v>97</v>
      </c>
      <c r="BU322" t="s">
        <v>98</v>
      </c>
      <c r="BV322" t="s">
        <v>99</v>
      </c>
      <c r="BW322" t="s">
        <v>88</v>
      </c>
      <c r="BY322" t="s">
        <v>100</v>
      </c>
      <c r="BZ322" t="s">
        <v>101</v>
      </c>
    </row>
    <row r="323" spans="1:78" x14ac:dyDescent="0.25">
      <c r="A323" t="s">
        <v>83</v>
      </c>
      <c r="B323" t="s">
        <v>84</v>
      </c>
      <c r="C323">
        <v>1607711</v>
      </c>
      <c r="D323">
        <v>1607707</v>
      </c>
      <c r="E323" s="1">
        <v>42446.493750000001</v>
      </c>
      <c r="F323" s="1">
        <v>42446.999305555553</v>
      </c>
      <c r="G323" s="4">
        <f t="shared" ref="G323:G386" si="5">YEAR(F323)</f>
        <v>2016</v>
      </c>
      <c r="H323" t="s">
        <v>85</v>
      </c>
      <c r="I323" t="s">
        <v>86</v>
      </c>
      <c r="J323" t="s">
        <v>87</v>
      </c>
      <c r="K323" s="2">
        <v>12310</v>
      </c>
      <c r="L323" s="2">
        <v>12310</v>
      </c>
      <c r="M323">
        <v>281438</v>
      </c>
      <c r="O323" t="s">
        <v>88</v>
      </c>
      <c r="Q323" t="s">
        <v>88</v>
      </c>
      <c r="U323" s="1">
        <v>42446.495138888888</v>
      </c>
      <c r="V323" s="1">
        <v>42446.495138888888</v>
      </c>
      <c r="X323" t="s">
        <v>0</v>
      </c>
      <c r="Z323" t="s">
        <v>89</v>
      </c>
      <c r="AA323">
        <v>0</v>
      </c>
      <c r="AB323">
        <v>0</v>
      </c>
      <c r="AC323">
        <v>0</v>
      </c>
      <c r="AD323" s="2">
        <v>12310</v>
      </c>
      <c r="AE323" t="s">
        <v>0</v>
      </c>
      <c r="AF323">
        <v>16230106</v>
      </c>
      <c r="AG323">
        <v>6.93</v>
      </c>
      <c r="AJ323" t="s">
        <v>90</v>
      </c>
      <c r="AL323">
        <v>0</v>
      </c>
      <c r="AM323">
        <v>0</v>
      </c>
      <c r="AN323" t="s">
        <v>91</v>
      </c>
      <c r="AT323" t="s">
        <v>90</v>
      </c>
      <c r="AU323" t="s">
        <v>92</v>
      </c>
      <c r="AV323" t="s">
        <v>93</v>
      </c>
      <c r="AW323" t="s">
        <v>94</v>
      </c>
      <c r="AX323" t="s">
        <v>95</v>
      </c>
      <c r="AZ323">
        <v>0</v>
      </c>
      <c r="BI323" t="s">
        <v>90</v>
      </c>
      <c r="BK323" t="s">
        <v>90</v>
      </c>
      <c r="BL323" s="2">
        <v>12310</v>
      </c>
      <c r="BM323" t="s">
        <v>96</v>
      </c>
      <c r="BN323" s="1">
        <v>42481.531944444447</v>
      </c>
      <c r="BO323" t="s">
        <v>97</v>
      </c>
      <c r="BP323" s="1">
        <v>42450.495833333334</v>
      </c>
      <c r="BQ323" t="s">
        <v>97</v>
      </c>
      <c r="BU323" t="s">
        <v>98</v>
      </c>
      <c r="BV323" t="s">
        <v>99</v>
      </c>
      <c r="BW323" t="s">
        <v>88</v>
      </c>
      <c r="BY323" t="s">
        <v>100</v>
      </c>
      <c r="BZ323" t="s">
        <v>101</v>
      </c>
    </row>
    <row r="324" spans="1:78" x14ac:dyDescent="0.25">
      <c r="A324" t="s">
        <v>83</v>
      </c>
      <c r="B324" t="s">
        <v>84</v>
      </c>
      <c r="C324">
        <v>1607811</v>
      </c>
      <c r="D324">
        <v>1607815</v>
      </c>
      <c r="E324" s="1">
        <v>42447.498611111114</v>
      </c>
      <c r="F324" s="1">
        <v>42447.999305555553</v>
      </c>
      <c r="G324" s="4">
        <f t="shared" si="5"/>
        <v>2016</v>
      </c>
      <c r="H324" t="s">
        <v>85</v>
      </c>
      <c r="I324" t="s">
        <v>86</v>
      </c>
      <c r="J324" t="s">
        <v>87</v>
      </c>
      <c r="K324" s="2">
        <v>22200</v>
      </c>
      <c r="L324" s="2">
        <v>22200</v>
      </c>
      <c r="M324">
        <v>281440</v>
      </c>
      <c r="O324" t="s">
        <v>88</v>
      </c>
      <c r="Q324" t="s">
        <v>88</v>
      </c>
      <c r="U324" s="1">
        <v>42447.498611111114</v>
      </c>
      <c r="V324" s="1">
        <v>42447.498611111114</v>
      </c>
      <c r="X324" t="s">
        <v>0</v>
      </c>
      <c r="Z324" t="s">
        <v>89</v>
      </c>
      <c r="AA324">
        <v>0</v>
      </c>
      <c r="AB324">
        <v>0</v>
      </c>
      <c r="AC324">
        <v>0</v>
      </c>
      <c r="AD324" s="2">
        <v>22200</v>
      </c>
      <c r="AE324" t="s">
        <v>0</v>
      </c>
      <c r="AF324">
        <v>16230106</v>
      </c>
      <c r="AG324">
        <v>6.93</v>
      </c>
      <c r="AJ324" t="s">
        <v>90</v>
      </c>
      <c r="AL324">
        <v>0</v>
      </c>
      <c r="AM324">
        <v>0</v>
      </c>
      <c r="AN324" t="s">
        <v>91</v>
      </c>
      <c r="AT324" t="s">
        <v>90</v>
      </c>
      <c r="AU324" t="s">
        <v>92</v>
      </c>
      <c r="AV324" t="s">
        <v>93</v>
      </c>
      <c r="AW324" t="s">
        <v>94</v>
      </c>
      <c r="AX324" t="s">
        <v>95</v>
      </c>
      <c r="AZ324">
        <v>0</v>
      </c>
      <c r="BI324" t="s">
        <v>90</v>
      </c>
      <c r="BK324" t="s">
        <v>90</v>
      </c>
      <c r="BL324" s="2">
        <v>22200</v>
      </c>
      <c r="BM324" t="s">
        <v>96</v>
      </c>
      <c r="BN324" s="1">
        <v>42481.533333333333</v>
      </c>
      <c r="BO324" t="s">
        <v>97</v>
      </c>
      <c r="BP324" s="1">
        <v>42450.499305555553</v>
      </c>
      <c r="BQ324" t="s">
        <v>97</v>
      </c>
      <c r="BU324" t="s">
        <v>98</v>
      </c>
      <c r="BV324" t="s">
        <v>99</v>
      </c>
      <c r="BW324" t="s">
        <v>88</v>
      </c>
      <c r="BY324" t="s">
        <v>100</v>
      </c>
      <c r="BZ324" t="s">
        <v>101</v>
      </c>
    </row>
    <row r="325" spans="1:78" x14ac:dyDescent="0.25">
      <c r="A325" t="s">
        <v>83</v>
      </c>
      <c r="B325" t="s">
        <v>84</v>
      </c>
      <c r="C325">
        <v>1607911</v>
      </c>
      <c r="D325">
        <v>1607904</v>
      </c>
      <c r="E325" s="1">
        <v>42448.499305555553</v>
      </c>
      <c r="F325" s="1">
        <v>42448.999305555553</v>
      </c>
      <c r="G325" s="4">
        <f t="shared" si="5"/>
        <v>2016</v>
      </c>
      <c r="H325" t="s">
        <v>85</v>
      </c>
      <c r="I325" t="s">
        <v>86</v>
      </c>
      <c r="J325" t="s">
        <v>87</v>
      </c>
      <c r="K325">
        <v>50</v>
      </c>
      <c r="L325">
        <v>50</v>
      </c>
      <c r="M325">
        <v>281442</v>
      </c>
      <c r="O325" t="s">
        <v>88</v>
      </c>
      <c r="Q325" t="s">
        <v>88</v>
      </c>
      <c r="U325" s="1">
        <v>42448.5</v>
      </c>
      <c r="V325" s="1">
        <v>42448.5</v>
      </c>
      <c r="X325" t="s">
        <v>0</v>
      </c>
      <c r="Z325" t="s">
        <v>89</v>
      </c>
      <c r="AA325">
        <v>0</v>
      </c>
      <c r="AB325">
        <v>0</v>
      </c>
      <c r="AC325">
        <v>0</v>
      </c>
      <c r="AD325">
        <v>50</v>
      </c>
      <c r="AE325" t="s">
        <v>104</v>
      </c>
      <c r="AF325">
        <v>273036</v>
      </c>
      <c r="AG325">
        <v>7.08</v>
      </c>
      <c r="AJ325" t="s">
        <v>90</v>
      </c>
      <c r="AL325">
        <v>0</v>
      </c>
      <c r="AM325">
        <v>0</v>
      </c>
      <c r="AN325" t="s">
        <v>91</v>
      </c>
      <c r="AT325" t="s">
        <v>90</v>
      </c>
      <c r="AU325" t="s">
        <v>92</v>
      </c>
      <c r="AV325" t="s">
        <v>93</v>
      </c>
      <c r="AW325" t="s">
        <v>94</v>
      </c>
      <c r="AX325" t="s">
        <v>95</v>
      </c>
      <c r="AZ325">
        <v>0</v>
      </c>
      <c r="BI325" t="s">
        <v>90</v>
      </c>
      <c r="BK325" t="s">
        <v>90</v>
      </c>
      <c r="BL325">
        <v>50</v>
      </c>
      <c r="BM325" t="s">
        <v>96</v>
      </c>
      <c r="BN325" s="1">
        <v>42458.449305555558</v>
      </c>
      <c r="BO325" t="s">
        <v>97</v>
      </c>
      <c r="BP325" s="1">
        <v>42450.5</v>
      </c>
      <c r="BQ325" t="s">
        <v>97</v>
      </c>
      <c r="BU325" t="s">
        <v>98</v>
      </c>
      <c r="BV325" t="s">
        <v>99</v>
      </c>
      <c r="BW325" t="s">
        <v>88</v>
      </c>
      <c r="BY325" t="s">
        <v>100</v>
      </c>
      <c r="BZ325" t="s">
        <v>101</v>
      </c>
    </row>
    <row r="326" spans="1:78" x14ac:dyDescent="0.25">
      <c r="A326" t="s">
        <v>83</v>
      </c>
      <c r="B326" t="s">
        <v>84</v>
      </c>
      <c r="C326">
        <v>1608111</v>
      </c>
      <c r="D326">
        <v>1608101</v>
      </c>
      <c r="E326" s="1">
        <v>42450.467361111114</v>
      </c>
      <c r="F326" s="1">
        <v>42450.999305555553</v>
      </c>
      <c r="G326" s="4">
        <f t="shared" si="5"/>
        <v>2016</v>
      </c>
      <c r="H326" t="s">
        <v>85</v>
      </c>
      <c r="I326" t="s">
        <v>86</v>
      </c>
      <c r="J326" t="s">
        <v>87</v>
      </c>
      <c r="K326" s="2">
        <v>10020</v>
      </c>
      <c r="L326" s="2">
        <v>10020</v>
      </c>
      <c r="M326">
        <v>281524</v>
      </c>
      <c r="O326" t="s">
        <v>88</v>
      </c>
      <c r="Q326" t="s">
        <v>88</v>
      </c>
      <c r="U326" s="1">
        <v>42450.468055555553</v>
      </c>
      <c r="V326" s="1">
        <v>42450.468055555553</v>
      </c>
      <c r="X326" t="s">
        <v>0</v>
      </c>
      <c r="Z326" t="s">
        <v>89</v>
      </c>
      <c r="AA326">
        <v>0</v>
      </c>
      <c r="AB326">
        <v>0</v>
      </c>
      <c r="AC326">
        <v>0</v>
      </c>
      <c r="AD326" s="2">
        <v>10020</v>
      </c>
      <c r="AE326" t="s">
        <v>0</v>
      </c>
      <c r="AF326">
        <v>16230109</v>
      </c>
      <c r="AG326">
        <v>7.27</v>
      </c>
      <c r="AJ326" t="s">
        <v>90</v>
      </c>
      <c r="AL326">
        <v>0</v>
      </c>
      <c r="AM326">
        <v>0</v>
      </c>
      <c r="AN326" t="s">
        <v>91</v>
      </c>
      <c r="AT326" t="s">
        <v>90</v>
      </c>
      <c r="AU326" t="s">
        <v>92</v>
      </c>
      <c r="AV326" t="s">
        <v>93</v>
      </c>
      <c r="AW326" t="s">
        <v>94</v>
      </c>
      <c r="AX326" t="s">
        <v>95</v>
      </c>
      <c r="AZ326">
        <v>0</v>
      </c>
      <c r="BI326" t="s">
        <v>90</v>
      </c>
      <c r="BK326" t="s">
        <v>90</v>
      </c>
      <c r="BL326" s="2">
        <v>10020</v>
      </c>
      <c r="BM326" t="s">
        <v>96</v>
      </c>
      <c r="BN326" s="1">
        <v>42481.554166666669</v>
      </c>
      <c r="BO326" t="s">
        <v>97</v>
      </c>
      <c r="BP326" s="1">
        <v>42451.468055555553</v>
      </c>
      <c r="BQ326" t="s">
        <v>97</v>
      </c>
      <c r="BU326" t="s">
        <v>98</v>
      </c>
      <c r="BV326" t="s">
        <v>99</v>
      </c>
      <c r="BW326" t="s">
        <v>88</v>
      </c>
      <c r="BY326" t="s">
        <v>100</v>
      </c>
      <c r="BZ326" t="s">
        <v>101</v>
      </c>
    </row>
    <row r="327" spans="1:78" x14ac:dyDescent="0.25">
      <c r="A327" t="s">
        <v>83</v>
      </c>
      <c r="B327" t="s">
        <v>84</v>
      </c>
      <c r="C327">
        <v>1608211</v>
      </c>
      <c r="D327">
        <v>1608201</v>
      </c>
      <c r="E327" s="1">
        <v>42451.424305555556</v>
      </c>
      <c r="F327" s="1">
        <v>42451.999305555553</v>
      </c>
      <c r="G327" s="4">
        <f t="shared" si="5"/>
        <v>2016</v>
      </c>
      <c r="H327" t="s">
        <v>85</v>
      </c>
      <c r="I327" t="s">
        <v>86</v>
      </c>
      <c r="J327" t="s">
        <v>87</v>
      </c>
      <c r="K327" s="2">
        <v>7590</v>
      </c>
      <c r="L327" s="2">
        <v>7590</v>
      </c>
      <c r="M327">
        <v>281570</v>
      </c>
      <c r="O327" t="s">
        <v>88</v>
      </c>
      <c r="Q327" t="s">
        <v>88</v>
      </c>
      <c r="U327" s="1">
        <v>42451.427083333336</v>
      </c>
      <c r="V327" s="1">
        <v>42451.427083333336</v>
      </c>
      <c r="X327" t="s">
        <v>0</v>
      </c>
      <c r="Z327" t="s">
        <v>89</v>
      </c>
      <c r="AA327">
        <v>0</v>
      </c>
      <c r="AB327">
        <v>0</v>
      </c>
      <c r="AC327">
        <v>0</v>
      </c>
      <c r="AD327" s="2">
        <v>7590</v>
      </c>
      <c r="AE327" t="s">
        <v>0</v>
      </c>
      <c r="AF327">
        <v>16230113</v>
      </c>
      <c r="AG327">
        <v>7.29</v>
      </c>
      <c r="AJ327" t="s">
        <v>90</v>
      </c>
      <c r="AL327">
        <v>0</v>
      </c>
      <c r="AM327">
        <v>0</v>
      </c>
      <c r="AN327" t="s">
        <v>91</v>
      </c>
      <c r="AT327" t="s">
        <v>90</v>
      </c>
      <c r="AU327" t="s">
        <v>92</v>
      </c>
      <c r="AV327" t="s">
        <v>93</v>
      </c>
      <c r="AW327" t="s">
        <v>94</v>
      </c>
      <c r="AX327" t="s">
        <v>95</v>
      </c>
      <c r="AZ327">
        <v>0</v>
      </c>
      <c r="BI327" t="s">
        <v>90</v>
      </c>
      <c r="BK327" t="s">
        <v>90</v>
      </c>
      <c r="BL327" s="2">
        <v>7590</v>
      </c>
      <c r="BM327" t="s">
        <v>102</v>
      </c>
      <c r="BN327" s="1">
        <v>42452.427777777775</v>
      </c>
      <c r="BO327" t="s">
        <v>97</v>
      </c>
      <c r="BP327" s="1">
        <v>42452.427777777775</v>
      </c>
      <c r="BQ327" t="s">
        <v>97</v>
      </c>
      <c r="BU327" t="s">
        <v>98</v>
      </c>
      <c r="BV327" t="s">
        <v>99</v>
      </c>
      <c r="BW327" t="s">
        <v>88</v>
      </c>
      <c r="BY327" t="s">
        <v>100</v>
      </c>
      <c r="BZ327" t="s">
        <v>101</v>
      </c>
    </row>
    <row r="328" spans="1:78" x14ac:dyDescent="0.25">
      <c r="A328" t="s">
        <v>83</v>
      </c>
      <c r="B328" t="s">
        <v>84</v>
      </c>
      <c r="C328">
        <v>1608311</v>
      </c>
      <c r="D328">
        <v>1608301</v>
      </c>
      <c r="E328" s="1">
        <v>42452.584027777775</v>
      </c>
      <c r="F328" s="1">
        <v>42452.999305555553</v>
      </c>
      <c r="G328" s="4">
        <f t="shared" si="5"/>
        <v>2016</v>
      </c>
      <c r="H328" t="s">
        <v>85</v>
      </c>
      <c r="I328" t="s">
        <v>86</v>
      </c>
      <c r="J328" t="s">
        <v>87</v>
      </c>
      <c r="K328" s="2">
        <v>2420</v>
      </c>
      <c r="L328" s="2">
        <v>2420</v>
      </c>
      <c r="M328">
        <v>281646</v>
      </c>
      <c r="O328" t="s">
        <v>88</v>
      </c>
      <c r="Q328" t="s">
        <v>88</v>
      </c>
      <c r="U328" s="1">
        <v>42452.584722222222</v>
      </c>
      <c r="V328" s="1">
        <v>42452.584722222222</v>
      </c>
      <c r="X328" t="s">
        <v>0</v>
      </c>
      <c r="Z328" t="s">
        <v>89</v>
      </c>
      <c r="AA328">
        <v>0</v>
      </c>
      <c r="AB328">
        <v>0</v>
      </c>
      <c r="AC328">
        <v>0</v>
      </c>
      <c r="AD328" s="2">
        <v>2420</v>
      </c>
      <c r="AE328" t="s">
        <v>0</v>
      </c>
      <c r="AF328">
        <v>16230116</v>
      </c>
      <c r="AG328">
        <v>7.27</v>
      </c>
      <c r="AJ328" t="s">
        <v>90</v>
      </c>
      <c r="AL328">
        <v>0</v>
      </c>
      <c r="AM328">
        <v>0</v>
      </c>
      <c r="AN328" t="s">
        <v>91</v>
      </c>
      <c r="AT328" t="s">
        <v>90</v>
      </c>
      <c r="AU328" t="s">
        <v>92</v>
      </c>
      <c r="AV328" t="s">
        <v>93</v>
      </c>
      <c r="AW328" t="s">
        <v>94</v>
      </c>
      <c r="AX328" t="s">
        <v>95</v>
      </c>
      <c r="AZ328">
        <v>0</v>
      </c>
      <c r="BI328" t="s">
        <v>90</v>
      </c>
      <c r="BK328" t="s">
        <v>90</v>
      </c>
      <c r="BL328" s="2">
        <v>2420</v>
      </c>
      <c r="BM328" t="s">
        <v>102</v>
      </c>
      <c r="BN328" s="1">
        <v>42453.585416666669</v>
      </c>
      <c r="BO328" t="s">
        <v>97</v>
      </c>
      <c r="BP328" s="1">
        <v>42453.585416666669</v>
      </c>
      <c r="BQ328" t="s">
        <v>97</v>
      </c>
      <c r="BU328" t="s">
        <v>98</v>
      </c>
      <c r="BV328" t="s">
        <v>99</v>
      </c>
      <c r="BW328" t="s">
        <v>88</v>
      </c>
      <c r="BY328" t="s">
        <v>100</v>
      </c>
      <c r="BZ328" t="s">
        <v>101</v>
      </c>
    </row>
    <row r="329" spans="1:78" x14ac:dyDescent="0.25">
      <c r="A329" t="s">
        <v>83</v>
      </c>
      <c r="B329" t="s">
        <v>84</v>
      </c>
      <c r="C329">
        <v>1608411</v>
      </c>
      <c r="D329">
        <v>1608401</v>
      </c>
      <c r="E329" s="1">
        <v>42453.438888888886</v>
      </c>
      <c r="F329" s="1">
        <v>42453.999305555553</v>
      </c>
      <c r="G329" s="4">
        <f t="shared" si="5"/>
        <v>2016</v>
      </c>
      <c r="H329" t="s">
        <v>85</v>
      </c>
      <c r="I329" t="s">
        <v>86</v>
      </c>
      <c r="J329" t="s">
        <v>87</v>
      </c>
      <c r="K329" s="2">
        <v>5530</v>
      </c>
      <c r="L329" s="2">
        <v>5530</v>
      </c>
      <c r="M329">
        <v>281686</v>
      </c>
      <c r="O329" t="s">
        <v>88</v>
      </c>
      <c r="Q329" t="s">
        <v>88</v>
      </c>
      <c r="U329" s="1">
        <v>42453.438888888886</v>
      </c>
      <c r="V329" s="1">
        <v>42453.438888888886</v>
      </c>
      <c r="X329" t="s">
        <v>0</v>
      </c>
      <c r="Z329" t="s">
        <v>89</v>
      </c>
      <c r="AA329">
        <v>0</v>
      </c>
      <c r="AB329">
        <v>0</v>
      </c>
      <c r="AC329">
        <v>0</v>
      </c>
      <c r="AD329" s="2">
        <v>5530</v>
      </c>
      <c r="AE329" t="s">
        <v>104</v>
      </c>
      <c r="AF329">
        <v>273168</v>
      </c>
      <c r="AG329">
        <v>7.26</v>
      </c>
      <c r="AJ329" t="s">
        <v>90</v>
      </c>
      <c r="AL329">
        <v>0</v>
      </c>
      <c r="AM329">
        <v>0</v>
      </c>
      <c r="AN329" t="s">
        <v>91</v>
      </c>
      <c r="AT329" t="s">
        <v>90</v>
      </c>
      <c r="AU329" t="s">
        <v>92</v>
      </c>
      <c r="AV329" t="s">
        <v>93</v>
      </c>
      <c r="AW329" t="s">
        <v>94</v>
      </c>
      <c r="AX329" t="s">
        <v>95</v>
      </c>
      <c r="AZ329">
        <v>0</v>
      </c>
      <c r="BI329" t="s">
        <v>90</v>
      </c>
      <c r="BK329" t="s">
        <v>90</v>
      </c>
      <c r="BL329" s="2">
        <v>5530</v>
      </c>
      <c r="BM329" t="s">
        <v>102</v>
      </c>
      <c r="BN329" s="1">
        <v>42457.438888888886</v>
      </c>
      <c r="BO329" t="s">
        <v>97</v>
      </c>
      <c r="BP329" s="1">
        <v>42457.438888888886</v>
      </c>
      <c r="BQ329" t="s">
        <v>97</v>
      </c>
      <c r="BU329" t="s">
        <v>98</v>
      </c>
      <c r="BV329" t="s">
        <v>99</v>
      </c>
      <c r="BW329" t="s">
        <v>88</v>
      </c>
      <c r="BY329" t="s">
        <v>100</v>
      </c>
      <c r="BZ329" t="s">
        <v>101</v>
      </c>
    </row>
    <row r="330" spans="1:78" x14ac:dyDescent="0.25">
      <c r="A330" t="s">
        <v>83</v>
      </c>
      <c r="B330" t="s">
        <v>84</v>
      </c>
      <c r="C330">
        <v>1608511</v>
      </c>
      <c r="D330">
        <v>1608501</v>
      </c>
      <c r="E330" s="1">
        <v>42454.4375</v>
      </c>
      <c r="F330" s="1">
        <v>42454.999305555553</v>
      </c>
      <c r="G330" s="4">
        <f t="shared" si="5"/>
        <v>2016</v>
      </c>
      <c r="H330" t="s">
        <v>85</v>
      </c>
      <c r="I330" t="s">
        <v>86</v>
      </c>
      <c r="J330" t="s">
        <v>87</v>
      </c>
      <c r="K330">
        <v>290</v>
      </c>
      <c r="L330">
        <v>290</v>
      </c>
      <c r="M330">
        <v>281685</v>
      </c>
      <c r="O330" t="s">
        <v>88</v>
      </c>
      <c r="Q330" t="s">
        <v>88</v>
      </c>
      <c r="U330" s="1">
        <v>42454.438194444447</v>
      </c>
      <c r="V330" s="1">
        <v>42454.438194444447</v>
      </c>
      <c r="X330" t="s">
        <v>0</v>
      </c>
      <c r="Z330" t="s">
        <v>89</v>
      </c>
      <c r="AA330">
        <v>0</v>
      </c>
      <c r="AB330">
        <v>0</v>
      </c>
      <c r="AC330">
        <v>0</v>
      </c>
      <c r="AD330">
        <v>290</v>
      </c>
      <c r="AE330" t="s">
        <v>0</v>
      </c>
      <c r="AF330">
        <v>16230125</v>
      </c>
      <c r="AG330">
        <v>7.35</v>
      </c>
      <c r="AJ330" t="s">
        <v>90</v>
      </c>
      <c r="AL330">
        <v>0</v>
      </c>
      <c r="AM330">
        <v>0</v>
      </c>
      <c r="AN330" t="s">
        <v>91</v>
      </c>
      <c r="AT330" t="s">
        <v>90</v>
      </c>
      <c r="AU330" t="s">
        <v>92</v>
      </c>
      <c r="AV330" t="s">
        <v>93</v>
      </c>
      <c r="AW330" t="s">
        <v>94</v>
      </c>
      <c r="AX330" t="s">
        <v>95</v>
      </c>
      <c r="AZ330">
        <v>0</v>
      </c>
      <c r="BI330" t="s">
        <v>90</v>
      </c>
      <c r="BK330" t="s">
        <v>90</v>
      </c>
      <c r="BL330">
        <v>290</v>
      </c>
      <c r="BM330" t="s">
        <v>96</v>
      </c>
      <c r="BN330" s="1">
        <v>42480.572916666664</v>
      </c>
      <c r="BO330" t="s">
        <v>97</v>
      </c>
      <c r="BP330" s="1">
        <v>42457.438888888886</v>
      </c>
      <c r="BQ330" t="s">
        <v>97</v>
      </c>
      <c r="BU330" t="s">
        <v>98</v>
      </c>
      <c r="BV330" t="s">
        <v>99</v>
      </c>
      <c r="BW330" t="s">
        <v>88</v>
      </c>
      <c r="BY330" t="s">
        <v>100</v>
      </c>
      <c r="BZ330" t="s">
        <v>101</v>
      </c>
    </row>
    <row r="331" spans="1:78" x14ac:dyDescent="0.25">
      <c r="A331" t="s">
        <v>83</v>
      </c>
      <c r="B331" t="s">
        <v>84</v>
      </c>
      <c r="C331">
        <v>1608611</v>
      </c>
      <c r="D331">
        <v>1608601</v>
      </c>
      <c r="E331" s="1">
        <v>42455.435416666667</v>
      </c>
      <c r="F331" s="1">
        <v>42455.999305555553</v>
      </c>
      <c r="G331" s="4">
        <f t="shared" si="5"/>
        <v>2016</v>
      </c>
      <c r="H331" t="s">
        <v>85</v>
      </c>
      <c r="I331" t="s">
        <v>86</v>
      </c>
      <c r="J331" t="s">
        <v>87</v>
      </c>
      <c r="K331" s="2">
        <v>11880</v>
      </c>
      <c r="L331" s="2">
        <v>11880</v>
      </c>
      <c r="M331">
        <v>281683</v>
      </c>
      <c r="O331" t="s">
        <v>88</v>
      </c>
      <c r="Q331" t="s">
        <v>88</v>
      </c>
      <c r="U331" s="1">
        <v>42455.436111111114</v>
      </c>
      <c r="V331" s="1">
        <v>42455.436111111114</v>
      </c>
      <c r="X331" t="s">
        <v>0</v>
      </c>
      <c r="Z331" t="s">
        <v>89</v>
      </c>
      <c r="AA331">
        <v>0</v>
      </c>
      <c r="AB331">
        <v>0</v>
      </c>
      <c r="AC331">
        <v>0</v>
      </c>
      <c r="AD331" s="2">
        <v>11880</v>
      </c>
      <c r="AE331" t="s">
        <v>0</v>
      </c>
      <c r="AF331">
        <v>16230125</v>
      </c>
      <c r="AG331">
        <v>7.35</v>
      </c>
      <c r="AJ331" t="s">
        <v>90</v>
      </c>
      <c r="AL331">
        <v>0</v>
      </c>
      <c r="AM331">
        <v>0</v>
      </c>
      <c r="AN331" t="s">
        <v>91</v>
      </c>
      <c r="AT331" t="s">
        <v>90</v>
      </c>
      <c r="AU331" t="s">
        <v>92</v>
      </c>
      <c r="AV331" t="s">
        <v>93</v>
      </c>
      <c r="AW331" t="s">
        <v>94</v>
      </c>
      <c r="AX331" t="s">
        <v>95</v>
      </c>
      <c r="AZ331">
        <v>0</v>
      </c>
      <c r="BI331" t="s">
        <v>90</v>
      </c>
      <c r="BK331" t="s">
        <v>90</v>
      </c>
      <c r="BL331" s="2">
        <v>11880</v>
      </c>
      <c r="BM331" t="s">
        <v>96</v>
      </c>
      <c r="BN331" s="1">
        <v>42481.556944444441</v>
      </c>
      <c r="BO331" t="s">
        <v>97</v>
      </c>
      <c r="BP331" s="1">
        <v>42457.4375</v>
      </c>
      <c r="BQ331" t="s">
        <v>97</v>
      </c>
      <c r="BU331" t="s">
        <v>98</v>
      </c>
      <c r="BV331" t="s">
        <v>99</v>
      </c>
      <c r="BW331" t="s">
        <v>88</v>
      </c>
      <c r="BY331" t="s">
        <v>100</v>
      </c>
      <c r="BZ331" t="s">
        <v>101</v>
      </c>
    </row>
    <row r="332" spans="1:78" x14ac:dyDescent="0.25">
      <c r="A332" t="s">
        <v>83</v>
      </c>
      <c r="B332" t="s">
        <v>84</v>
      </c>
      <c r="C332">
        <v>1608811</v>
      </c>
      <c r="D332">
        <v>1608801</v>
      </c>
      <c r="E332" s="1">
        <v>42457.404166666667</v>
      </c>
      <c r="F332" s="1">
        <v>42457.999305555553</v>
      </c>
      <c r="G332" s="4">
        <f t="shared" si="5"/>
        <v>2016</v>
      </c>
      <c r="H332" t="s">
        <v>85</v>
      </c>
      <c r="I332" t="s">
        <v>86</v>
      </c>
      <c r="J332" t="s">
        <v>87</v>
      </c>
      <c r="K332" s="2">
        <v>8000</v>
      </c>
      <c r="L332" s="2">
        <v>8000</v>
      </c>
      <c r="M332">
        <v>282021</v>
      </c>
      <c r="O332" t="s">
        <v>88</v>
      </c>
      <c r="Q332" t="s">
        <v>88</v>
      </c>
      <c r="U332" s="1">
        <v>42457.404166666667</v>
      </c>
      <c r="V332" s="1">
        <v>42457.404166666667</v>
      </c>
      <c r="X332" t="s">
        <v>0</v>
      </c>
      <c r="Z332" t="s">
        <v>89</v>
      </c>
      <c r="AA332">
        <v>0</v>
      </c>
      <c r="AB332">
        <v>0</v>
      </c>
      <c r="AC332">
        <v>0</v>
      </c>
      <c r="AD332" s="2">
        <v>8000</v>
      </c>
      <c r="AE332" t="s">
        <v>104</v>
      </c>
      <c r="AF332">
        <v>273240</v>
      </c>
      <c r="AG332">
        <v>6.99</v>
      </c>
      <c r="AJ332" t="s">
        <v>90</v>
      </c>
      <c r="AL332">
        <v>0</v>
      </c>
      <c r="AM332">
        <v>0</v>
      </c>
      <c r="AN332" t="s">
        <v>91</v>
      </c>
      <c r="AT332" t="s">
        <v>90</v>
      </c>
      <c r="AU332" t="s">
        <v>92</v>
      </c>
      <c r="AV332" t="s">
        <v>93</v>
      </c>
      <c r="AW332" t="s">
        <v>94</v>
      </c>
      <c r="AX332" t="s">
        <v>95</v>
      </c>
      <c r="AZ332">
        <v>0</v>
      </c>
      <c r="BI332" t="s">
        <v>90</v>
      </c>
      <c r="BK332" t="s">
        <v>90</v>
      </c>
      <c r="BL332" s="2">
        <v>8000</v>
      </c>
      <c r="BM332" t="s">
        <v>102</v>
      </c>
      <c r="BN332" s="1">
        <v>42458.404861111114</v>
      </c>
      <c r="BO332" t="s">
        <v>97</v>
      </c>
      <c r="BP332" s="1">
        <v>42458.404861111114</v>
      </c>
      <c r="BQ332" t="s">
        <v>97</v>
      </c>
      <c r="BU332" t="s">
        <v>98</v>
      </c>
      <c r="BV332" t="s">
        <v>99</v>
      </c>
      <c r="BW332" t="s">
        <v>88</v>
      </c>
      <c r="BY332" t="s">
        <v>100</v>
      </c>
      <c r="BZ332" t="s">
        <v>101</v>
      </c>
    </row>
    <row r="333" spans="1:78" x14ac:dyDescent="0.25">
      <c r="A333" t="s">
        <v>83</v>
      </c>
      <c r="B333" t="s">
        <v>84</v>
      </c>
      <c r="C333">
        <v>1608911</v>
      </c>
      <c r="D333">
        <v>1608901</v>
      </c>
      <c r="E333" s="1">
        <v>42458.60833333333</v>
      </c>
      <c r="F333" s="1">
        <v>42458.999305555553</v>
      </c>
      <c r="G333" s="4">
        <f t="shared" si="5"/>
        <v>2016</v>
      </c>
      <c r="H333" t="s">
        <v>85</v>
      </c>
      <c r="I333" t="s">
        <v>86</v>
      </c>
      <c r="J333" t="s">
        <v>87</v>
      </c>
      <c r="K333" s="2">
        <v>10960</v>
      </c>
      <c r="L333" s="2">
        <v>10960</v>
      </c>
      <c r="M333">
        <v>282259</v>
      </c>
      <c r="O333" t="s">
        <v>88</v>
      </c>
      <c r="Q333" t="s">
        <v>88</v>
      </c>
      <c r="U333" s="1">
        <v>42458.60833333333</v>
      </c>
      <c r="V333" s="1">
        <v>42458.60833333333</v>
      </c>
      <c r="X333" t="s">
        <v>0</v>
      </c>
      <c r="Z333" t="s">
        <v>89</v>
      </c>
      <c r="AA333">
        <v>0</v>
      </c>
      <c r="AB333">
        <v>0</v>
      </c>
      <c r="AC333">
        <v>0</v>
      </c>
      <c r="AD333" s="2">
        <v>10960</v>
      </c>
      <c r="AE333" t="s">
        <v>0</v>
      </c>
      <c r="AF333">
        <v>16230131</v>
      </c>
      <c r="AG333">
        <v>6.98</v>
      </c>
      <c r="AJ333" t="s">
        <v>90</v>
      </c>
      <c r="AL333">
        <v>0</v>
      </c>
      <c r="AM333">
        <v>0</v>
      </c>
      <c r="AN333" t="s">
        <v>91</v>
      </c>
      <c r="AT333" t="s">
        <v>90</v>
      </c>
      <c r="AU333" t="s">
        <v>92</v>
      </c>
      <c r="AV333" t="s">
        <v>93</v>
      </c>
      <c r="AW333" t="s">
        <v>94</v>
      </c>
      <c r="AX333" t="s">
        <v>95</v>
      </c>
      <c r="AZ333">
        <v>0</v>
      </c>
      <c r="BI333" t="s">
        <v>90</v>
      </c>
      <c r="BK333" t="s">
        <v>90</v>
      </c>
      <c r="BL333" s="2">
        <v>10960</v>
      </c>
      <c r="BM333" t="s">
        <v>96</v>
      </c>
      <c r="BN333" s="1">
        <v>42481.557638888888</v>
      </c>
      <c r="BO333" t="s">
        <v>97</v>
      </c>
      <c r="BP333" s="1">
        <v>42459.609027777777</v>
      </c>
      <c r="BQ333" t="s">
        <v>97</v>
      </c>
      <c r="BU333" t="s">
        <v>98</v>
      </c>
      <c r="BV333" t="s">
        <v>99</v>
      </c>
      <c r="BW333" t="s">
        <v>88</v>
      </c>
      <c r="BY333" t="s">
        <v>100</v>
      </c>
      <c r="BZ333" t="s">
        <v>101</v>
      </c>
    </row>
    <row r="334" spans="1:78" x14ac:dyDescent="0.25">
      <c r="A334" t="s">
        <v>83</v>
      </c>
      <c r="B334" t="s">
        <v>84</v>
      </c>
      <c r="C334">
        <v>1609011</v>
      </c>
      <c r="D334">
        <v>1609001</v>
      </c>
      <c r="E334" s="1">
        <v>42459.361805555556</v>
      </c>
      <c r="F334" s="1">
        <v>42459.999305555553</v>
      </c>
      <c r="G334" s="4">
        <f t="shared" si="5"/>
        <v>2016</v>
      </c>
      <c r="H334" t="s">
        <v>85</v>
      </c>
      <c r="I334" t="s">
        <v>86</v>
      </c>
      <c r="J334" t="s">
        <v>87</v>
      </c>
      <c r="K334" s="2">
        <v>21870</v>
      </c>
      <c r="L334" s="2">
        <v>21870</v>
      </c>
      <c r="M334">
        <v>282267</v>
      </c>
      <c r="O334" t="s">
        <v>88</v>
      </c>
      <c r="Q334" t="s">
        <v>88</v>
      </c>
      <c r="U334" s="1">
        <v>42459.362500000003</v>
      </c>
      <c r="V334" s="1">
        <v>42459.362500000003</v>
      </c>
      <c r="X334" t="s">
        <v>0</v>
      </c>
      <c r="Z334" t="s">
        <v>89</v>
      </c>
      <c r="AA334">
        <v>0</v>
      </c>
      <c r="AB334">
        <v>0</v>
      </c>
      <c r="AC334">
        <v>0</v>
      </c>
      <c r="AD334" s="2">
        <v>21870</v>
      </c>
      <c r="AE334" t="s">
        <v>0</v>
      </c>
      <c r="AF334">
        <v>16230134</v>
      </c>
      <c r="AG334">
        <v>7.2</v>
      </c>
      <c r="AJ334" t="s">
        <v>90</v>
      </c>
      <c r="AL334">
        <v>0</v>
      </c>
      <c r="AM334">
        <v>0</v>
      </c>
      <c r="AN334" t="s">
        <v>91</v>
      </c>
      <c r="AT334" t="s">
        <v>90</v>
      </c>
      <c r="AU334" t="s">
        <v>92</v>
      </c>
      <c r="AV334" t="s">
        <v>93</v>
      </c>
      <c r="AW334" t="s">
        <v>94</v>
      </c>
      <c r="AX334" t="s">
        <v>95</v>
      </c>
      <c r="AZ334">
        <v>0</v>
      </c>
      <c r="BI334" t="s">
        <v>90</v>
      </c>
      <c r="BK334" t="s">
        <v>90</v>
      </c>
      <c r="BL334" s="2">
        <v>21870</v>
      </c>
      <c r="BM334" t="s">
        <v>96</v>
      </c>
      <c r="BN334" s="1">
        <v>42481.558333333334</v>
      </c>
      <c r="BO334" t="s">
        <v>97</v>
      </c>
      <c r="BP334" s="1">
        <v>42460.363888888889</v>
      </c>
      <c r="BQ334" t="s">
        <v>97</v>
      </c>
      <c r="BU334" t="s">
        <v>98</v>
      </c>
      <c r="BV334" t="s">
        <v>99</v>
      </c>
      <c r="BW334" t="s">
        <v>88</v>
      </c>
      <c r="BY334" t="s">
        <v>100</v>
      </c>
      <c r="BZ334" t="s">
        <v>101</v>
      </c>
    </row>
    <row r="335" spans="1:78" x14ac:dyDescent="0.25">
      <c r="A335" t="s">
        <v>83</v>
      </c>
      <c r="B335" t="s">
        <v>84</v>
      </c>
      <c r="C335">
        <v>1609811</v>
      </c>
      <c r="D335">
        <v>1609801</v>
      </c>
      <c r="E335" s="1">
        <v>42467.369444444441</v>
      </c>
      <c r="F335" s="1">
        <v>42467.999305555553</v>
      </c>
      <c r="G335" s="4">
        <f t="shared" si="5"/>
        <v>2016</v>
      </c>
      <c r="H335" t="s">
        <v>85</v>
      </c>
      <c r="I335" t="s">
        <v>86</v>
      </c>
      <c r="J335" t="s">
        <v>87</v>
      </c>
      <c r="K335" s="2">
        <v>12270</v>
      </c>
      <c r="L335" s="2">
        <v>12270</v>
      </c>
      <c r="M335">
        <v>282796</v>
      </c>
      <c r="O335" t="s">
        <v>88</v>
      </c>
      <c r="Q335" t="s">
        <v>88</v>
      </c>
      <c r="U335" s="1">
        <v>42467.369444444441</v>
      </c>
      <c r="V335" s="1">
        <v>42467.369444444441</v>
      </c>
      <c r="X335" t="s">
        <v>0</v>
      </c>
      <c r="Z335" t="s">
        <v>89</v>
      </c>
      <c r="AA335">
        <v>0</v>
      </c>
      <c r="AB335">
        <v>0</v>
      </c>
      <c r="AC335">
        <v>0</v>
      </c>
      <c r="AD335" s="2">
        <v>12270</v>
      </c>
      <c r="AE335" t="s">
        <v>0</v>
      </c>
      <c r="AF335">
        <v>16230150</v>
      </c>
      <c r="AG335">
        <v>7.26</v>
      </c>
      <c r="AJ335" t="s">
        <v>90</v>
      </c>
      <c r="AL335">
        <v>0</v>
      </c>
      <c r="AM335">
        <v>0</v>
      </c>
      <c r="AN335" t="s">
        <v>91</v>
      </c>
      <c r="AT335" t="s">
        <v>90</v>
      </c>
      <c r="AU335" t="s">
        <v>92</v>
      </c>
      <c r="AV335" t="s">
        <v>93</v>
      </c>
      <c r="AW335" t="s">
        <v>94</v>
      </c>
      <c r="AX335" t="s">
        <v>95</v>
      </c>
      <c r="AZ335">
        <v>0</v>
      </c>
      <c r="BI335" t="s">
        <v>90</v>
      </c>
      <c r="BK335" t="s">
        <v>90</v>
      </c>
      <c r="BL335" s="2">
        <v>12270</v>
      </c>
      <c r="BM335" t="s">
        <v>96</v>
      </c>
      <c r="BN335" s="1">
        <v>42500.316666666666</v>
      </c>
      <c r="BO335" t="s">
        <v>97</v>
      </c>
      <c r="BP335" s="1">
        <v>42468.370138888888</v>
      </c>
      <c r="BQ335" t="s">
        <v>97</v>
      </c>
      <c r="BU335" t="s">
        <v>98</v>
      </c>
      <c r="BV335" t="s">
        <v>99</v>
      </c>
      <c r="BW335" t="s">
        <v>88</v>
      </c>
      <c r="BY335" t="s">
        <v>100</v>
      </c>
      <c r="BZ335" t="s">
        <v>101</v>
      </c>
    </row>
    <row r="336" spans="1:78" x14ac:dyDescent="0.25">
      <c r="A336" t="s">
        <v>83</v>
      </c>
      <c r="B336" t="s">
        <v>84</v>
      </c>
      <c r="C336">
        <v>1609911</v>
      </c>
      <c r="D336">
        <v>1609905</v>
      </c>
      <c r="E336" s="1">
        <v>42468.563194444447</v>
      </c>
      <c r="F336" s="1">
        <v>42468.999305555553</v>
      </c>
      <c r="G336" s="4">
        <f t="shared" si="5"/>
        <v>2016</v>
      </c>
      <c r="H336" t="s">
        <v>85</v>
      </c>
      <c r="I336" t="s">
        <v>86</v>
      </c>
      <c r="J336" t="s">
        <v>87</v>
      </c>
      <c r="K336" s="2">
        <v>18010</v>
      </c>
      <c r="L336" s="2">
        <v>18010</v>
      </c>
      <c r="M336">
        <v>282977</v>
      </c>
      <c r="O336" t="s">
        <v>88</v>
      </c>
      <c r="Q336" t="s">
        <v>88</v>
      </c>
      <c r="U336" s="1">
        <v>42468.564583333333</v>
      </c>
      <c r="V336" s="1">
        <v>42468.564583333333</v>
      </c>
      <c r="X336" t="s">
        <v>0</v>
      </c>
      <c r="Z336" t="s">
        <v>89</v>
      </c>
      <c r="AA336">
        <v>0</v>
      </c>
      <c r="AB336">
        <v>0</v>
      </c>
      <c r="AC336">
        <v>0</v>
      </c>
      <c r="AD336" s="2">
        <v>18010</v>
      </c>
      <c r="AE336" t="s">
        <v>0</v>
      </c>
      <c r="AF336">
        <v>16230154</v>
      </c>
      <c r="AG336">
        <v>6.87</v>
      </c>
      <c r="AJ336" t="s">
        <v>90</v>
      </c>
      <c r="AL336">
        <v>0</v>
      </c>
      <c r="AM336">
        <v>0</v>
      </c>
      <c r="AN336" t="s">
        <v>91</v>
      </c>
      <c r="AT336" t="s">
        <v>90</v>
      </c>
      <c r="AU336" t="s">
        <v>92</v>
      </c>
      <c r="AV336" t="s">
        <v>93</v>
      </c>
      <c r="AW336" t="s">
        <v>94</v>
      </c>
      <c r="AX336" t="s">
        <v>95</v>
      </c>
      <c r="AZ336">
        <v>0</v>
      </c>
      <c r="BI336" t="s">
        <v>90</v>
      </c>
      <c r="BK336" t="s">
        <v>90</v>
      </c>
      <c r="BL336" s="2">
        <v>18010</v>
      </c>
      <c r="BM336" t="s">
        <v>96</v>
      </c>
      <c r="BN336" s="1">
        <v>42508.477777777778</v>
      </c>
      <c r="BO336" t="s">
        <v>97</v>
      </c>
      <c r="BP336" s="1">
        <v>42471.56527777778</v>
      </c>
      <c r="BQ336" t="s">
        <v>97</v>
      </c>
      <c r="BU336" t="s">
        <v>98</v>
      </c>
      <c r="BV336" t="s">
        <v>99</v>
      </c>
      <c r="BW336" t="s">
        <v>88</v>
      </c>
      <c r="BY336" t="s">
        <v>100</v>
      </c>
      <c r="BZ336" t="s">
        <v>101</v>
      </c>
    </row>
    <row r="337" spans="1:78" x14ac:dyDescent="0.25">
      <c r="A337" t="s">
        <v>83</v>
      </c>
      <c r="B337" t="s">
        <v>84</v>
      </c>
      <c r="C337">
        <v>1610211</v>
      </c>
      <c r="D337">
        <v>1610205</v>
      </c>
      <c r="E337" s="1">
        <v>42471.564583333333</v>
      </c>
      <c r="F337" s="1">
        <v>42471.999305555553</v>
      </c>
      <c r="G337" s="4">
        <f t="shared" si="5"/>
        <v>2016</v>
      </c>
      <c r="H337" t="s">
        <v>85</v>
      </c>
      <c r="I337" t="s">
        <v>86</v>
      </c>
      <c r="J337" t="s">
        <v>87</v>
      </c>
      <c r="K337" s="2">
        <v>6930</v>
      </c>
      <c r="L337" s="2">
        <v>6930</v>
      </c>
      <c r="M337">
        <v>283199</v>
      </c>
      <c r="O337" t="s">
        <v>88</v>
      </c>
      <c r="Q337" t="s">
        <v>88</v>
      </c>
      <c r="U337" s="1">
        <v>42471.566666666666</v>
      </c>
      <c r="V337" s="1">
        <v>42471.566666666666</v>
      </c>
      <c r="X337" t="s">
        <v>0</v>
      </c>
      <c r="Z337" t="s">
        <v>89</v>
      </c>
      <c r="AA337">
        <v>0</v>
      </c>
      <c r="AB337">
        <v>0</v>
      </c>
      <c r="AC337">
        <v>0</v>
      </c>
      <c r="AD337" s="2">
        <v>6930</v>
      </c>
      <c r="AE337" t="s">
        <v>0</v>
      </c>
      <c r="AF337">
        <v>16230157</v>
      </c>
      <c r="AG337">
        <v>7.06</v>
      </c>
      <c r="AJ337" t="s">
        <v>90</v>
      </c>
      <c r="AL337">
        <v>0</v>
      </c>
      <c r="AM337">
        <v>0</v>
      </c>
      <c r="AN337" t="s">
        <v>91</v>
      </c>
      <c r="AT337" t="s">
        <v>90</v>
      </c>
      <c r="AU337" t="s">
        <v>92</v>
      </c>
      <c r="AV337" t="s">
        <v>93</v>
      </c>
      <c r="AW337" t="s">
        <v>94</v>
      </c>
      <c r="AX337" t="s">
        <v>95</v>
      </c>
      <c r="AZ337">
        <v>0</v>
      </c>
      <c r="BI337" t="s">
        <v>90</v>
      </c>
      <c r="BK337" t="s">
        <v>90</v>
      </c>
      <c r="BL337" s="2">
        <v>6930</v>
      </c>
      <c r="BM337" t="s">
        <v>96</v>
      </c>
      <c r="BN337" s="1">
        <v>42500.318055555559</v>
      </c>
      <c r="BO337" t="s">
        <v>103</v>
      </c>
      <c r="BP337" s="1">
        <v>42473.567361111112</v>
      </c>
      <c r="BQ337" t="s">
        <v>103</v>
      </c>
      <c r="BU337" t="s">
        <v>98</v>
      </c>
      <c r="BV337" t="s">
        <v>99</v>
      </c>
      <c r="BW337" t="s">
        <v>88</v>
      </c>
      <c r="BY337" t="s">
        <v>100</v>
      </c>
      <c r="BZ337" t="s">
        <v>101</v>
      </c>
    </row>
    <row r="338" spans="1:78" x14ac:dyDescent="0.25">
      <c r="A338" t="s">
        <v>83</v>
      </c>
      <c r="B338" t="s">
        <v>84</v>
      </c>
      <c r="C338">
        <v>1610311</v>
      </c>
      <c r="D338">
        <v>1610301</v>
      </c>
      <c r="E338" s="1">
        <v>42472.568055555559</v>
      </c>
      <c r="F338" s="1">
        <v>42472.999305555553</v>
      </c>
      <c r="G338" s="4">
        <f t="shared" si="5"/>
        <v>2016</v>
      </c>
      <c r="H338" t="s">
        <v>85</v>
      </c>
      <c r="I338" t="s">
        <v>86</v>
      </c>
      <c r="J338" t="s">
        <v>87</v>
      </c>
      <c r="K338" s="2">
        <v>20130</v>
      </c>
      <c r="L338" s="2">
        <v>20130</v>
      </c>
      <c r="M338">
        <v>283200</v>
      </c>
      <c r="O338" t="s">
        <v>88</v>
      </c>
      <c r="Q338" t="s">
        <v>88</v>
      </c>
      <c r="U338" s="1">
        <v>42472.568749999999</v>
      </c>
      <c r="V338" s="1">
        <v>42472.568749999999</v>
      </c>
      <c r="X338" t="s">
        <v>0</v>
      </c>
      <c r="Z338" t="s">
        <v>89</v>
      </c>
      <c r="AA338">
        <v>0</v>
      </c>
      <c r="AB338">
        <v>0</v>
      </c>
      <c r="AC338">
        <v>0</v>
      </c>
      <c r="AD338" s="2">
        <v>20130</v>
      </c>
      <c r="AE338" t="s">
        <v>0</v>
      </c>
      <c r="AF338">
        <v>16230159</v>
      </c>
      <c r="AG338">
        <v>7.05</v>
      </c>
      <c r="AJ338" t="s">
        <v>90</v>
      </c>
      <c r="AL338">
        <v>0</v>
      </c>
      <c r="AM338">
        <v>0</v>
      </c>
      <c r="AN338" t="s">
        <v>91</v>
      </c>
      <c r="AT338" t="s">
        <v>90</v>
      </c>
      <c r="AU338" t="s">
        <v>92</v>
      </c>
      <c r="AV338" t="s">
        <v>93</v>
      </c>
      <c r="AW338" t="s">
        <v>94</v>
      </c>
      <c r="AX338" t="s">
        <v>95</v>
      </c>
      <c r="AZ338">
        <v>0</v>
      </c>
      <c r="BI338" t="s">
        <v>90</v>
      </c>
      <c r="BK338" t="s">
        <v>90</v>
      </c>
      <c r="BL338" s="2">
        <v>20130</v>
      </c>
      <c r="BM338" t="s">
        <v>102</v>
      </c>
      <c r="BN338" s="1">
        <v>42473.569444444445</v>
      </c>
      <c r="BO338" t="s">
        <v>103</v>
      </c>
      <c r="BP338" s="1">
        <v>42473.569444444445</v>
      </c>
      <c r="BQ338" t="s">
        <v>103</v>
      </c>
      <c r="BU338" t="s">
        <v>98</v>
      </c>
      <c r="BV338" t="s">
        <v>99</v>
      </c>
      <c r="BW338" t="s">
        <v>88</v>
      </c>
      <c r="BY338" t="s">
        <v>100</v>
      </c>
      <c r="BZ338" t="s">
        <v>101</v>
      </c>
    </row>
    <row r="339" spans="1:78" x14ac:dyDescent="0.25">
      <c r="A339" t="s">
        <v>83</v>
      </c>
      <c r="B339" t="s">
        <v>84</v>
      </c>
      <c r="C339">
        <v>1610411</v>
      </c>
      <c r="D339">
        <v>1610403</v>
      </c>
      <c r="E339" s="1">
        <v>42473.36041666667</v>
      </c>
      <c r="F339" s="1">
        <v>42473.999305555553</v>
      </c>
      <c r="G339" s="4">
        <f t="shared" si="5"/>
        <v>2016</v>
      </c>
      <c r="H339" t="s">
        <v>85</v>
      </c>
      <c r="I339" t="s">
        <v>86</v>
      </c>
      <c r="J339" t="s">
        <v>87</v>
      </c>
      <c r="K339" s="2">
        <v>9730</v>
      </c>
      <c r="L339" s="2">
        <v>9730</v>
      </c>
      <c r="M339">
        <v>283232</v>
      </c>
      <c r="O339" t="s">
        <v>88</v>
      </c>
      <c r="Q339" t="s">
        <v>88</v>
      </c>
      <c r="U339" s="1">
        <v>42473.361111111109</v>
      </c>
      <c r="V339" s="1">
        <v>42473.361111111109</v>
      </c>
      <c r="X339" t="s">
        <v>0</v>
      </c>
      <c r="Z339" t="s">
        <v>89</v>
      </c>
      <c r="AA339">
        <v>0</v>
      </c>
      <c r="AB339">
        <v>0</v>
      </c>
      <c r="AC339">
        <v>0</v>
      </c>
      <c r="AD339" s="2">
        <v>9730</v>
      </c>
      <c r="AE339" t="s">
        <v>0</v>
      </c>
      <c r="AF339">
        <v>16230161</v>
      </c>
      <c r="AG339">
        <v>7.36</v>
      </c>
      <c r="AJ339" t="s">
        <v>90</v>
      </c>
      <c r="AL339">
        <v>0</v>
      </c>
      <c r="AM339">
        <v>0</v>
      </c>
      <c r="AN339" t="s">
        <v>91</v>
      </c>
      <c r="AT339" t="s">
        <v>90</v>
      </c>
      <c r="AU339" t="s">
        <v>92</v>
      </c>
      <c r="AV339" t="s">
        <v>93</v>
      </c>
      <c r="AW339" t="s">
        <v>94</v>
      </c>
      <c r="AX339" t="s">
        <v>95</v>
      </c>
      <c r="AZ339">
        <v>0</v>
      </c>
      <c r="BI339" t="s">
        <v>90</v>
      </c>
      <c r="BK339" t="s">
        <v>90</v>
      </c>
      <c r="BL339" s="2">
        <v>9730</v>
      </c>
      <c r="BM339" t="s">
        <v>102</v>
      </c>
      <c r="BN339" s="1">
        <v>42474.361111111109</v>
      </c>
      <c r="BO339" t="s">
        <v>97</v>
      </c>
      <c r="BP339" s="1">
        <v>42474.361111111109</v>
      </c>
      <c r="BQ339" t="s">
        <v>97</v>
      </c>
      <c r="BU339" t="s">
        <v>98</v>
      </c>
      <c r="BV339" t="s">
        <v>99</v>
      </c>
      <c r="BW339" t="s">
        <v>88</v>
      </c>
      <c r="BY339" t="s">
        <v>100</v>
      </c>
      <c r="BZ339" t="s">
        <v>101</v>
      </c>
    </row>
    <row r="340" spans="1:78" x14ac:dyDescent="0.25">
      <c r="A340" t="s">
        <v>83</v>
      </c>
      <c r="B340" t="s">
        <v>84</v>
      </c>
      <c r="C340">
        <v>1610911</v>
      </c>
      <c r="D340">
        <v>1610908</v>
      </c>
      <c r="E340" s="1">
        <v>42478.372916666667</v>
      </c>
      <c r="F340" s="1">
        <v>42478.999305555553</v>
      </c>
      <c r="G340" s="4">
        <f t="shared" si="5"/>
        <v>2016</v>
      </c>
      <c r="H340" t="s">
        <v>85</v>
      </c>
      <c r="I340" t="s">
        <v>86</v>
      </c>
      <c r="J340" t="s">
        <v>87</v>
      </c>
      <c r="K340" s="2">
        <v>3280</v>
      </c>
      <c r="L340" s="2">
        <v>3280</v>
      </c>
      <c r="M340">
        <v>283640</v>
      </c>
      <c r="O340" t="s">
        <v>88</v>
      </c>
      <c r="Q340" t="s">
        <v>88</v>
      </c>
      <c r="U340" s="1">
        <v>42478.373611111114</v>
      </c>
      <c r="V340" s="1">
        <v>42478.373611111114</v>
      </c>
      <c r="X340" t="s">
        <v>0</v>
      </c>
      <c r="Z340" t="s">
        <v>89</v>
      </c>
      <c r="AA340">
        <v>0</v>
      </c>
      <c r="AB340">
        <v>0</v>
      </c>
      <c r="AC340">
        <v>0</v>
      </c>
      <c r="AD340" s="2">
        <v>3280</v>
      </c>
      <c r="AE340" t="s">
        <v>0</v>
      </c>
      <c r="AF340">
        <v>16230170</v>
      </c>
      <c r="AG340">
        <v>7.23</v>
      </c>
      <c r="AJ340" t="s">
        <v>90</v>
      </c>
      <c r="AL340">
        <v>0</v>
      </c>
      <c r="AM340">
        <v>0</v>
      </c>
      <c r="AN340" t="s">
        <v>91</v>
      </c>
      <c r="AT340" t="s">
        <v>90</v>
      </c>
      <c r="AU340" t="s">
        <v>92</v>
      </c>
      <c r="AV340" t="s">
        <v>93</v>
      </c>
      <c r="AW340" t="s">
        <v>94</v>
      </c>
      <c r="AX340" t="s">
        <v>95</v>
      </c>
      <c r="AZ340">
        <v>0</v>
      </c>
      <c r="BI340" t="s">
        <v>90</v>
      </c>
      <c r="BK340" t="s">
        <v>90</v>
      </c>
      <c r="BL340" s="2">
        <v>3280</v>
      </c>
      <c r="BM340" t="s">
        <v>102</v>
      </c>
      <c r="BN340" s="1">
        <v>42480.374305555553</v>
      </c>
      <c r="BO340" t="s">
        <v>97</v>
      </c>
      <c r="BP340" s="1">
        <v>42480.374305555553</v>
      </c>
      <c r="BQ340" t="s">
        <v>97</v>
      </c>
      <c r="BU340" t="s">
        <v>98</v>
      </c>
      <c r="BV340" t="s">
        <v>99</v>
      </c>
      <c r="BW340" t="s">
        <v>88</v>
      </c>
      <c r="BY340" t="s">
        <v>100</v>
      </c>
      <c r="BZ340" t="s">
        <v>101</v>
      </c>
    </row>
    <row r="341" spans="1:78" x14ac:dyDescent="0.25">
      <c r="A341" t="s">
        <v>83</v>
      </c>
      <c r="B341" t="s">
        <v>84</v>
      </c>
      <c r="C341">
        <v>1611011</v>
      </c>
      <c r="D341">
        <v>1611003</v>
      </c>
      <c r="E341" s="1">
        <v>42479.375</v>
      </c>
      <c r="F341" s="1">
        <v>42479.999305555553</v>
      </c>
      <c r="G341" s="4">
        <f t="shared" si="5"/>
        <v>2016</v>
      </c>
      <c r="H341" t="s">
        <v>85</v>
      </c>
      <c r="I341" t="s">
        <v>86</v>
      </c>
      <c r="J341" t="s">
        <v>87</v>
      </c>
      <c r="K341" s="2">
        <v>1660</v>
      </c>
      <c r="L341" s="2">
        <v>1660</v>
      </c>
      <c r="M341">
        <v>283641</v>
      </c>
      <c r="O341" t="s">
        <v>88</v>
      </c>
      <c r="Q341" t="s">
        <v>88</v>
      </c>
      <c r="U341" s="1">
        <v>42479.375694444447</v>
      </c>
      <c r="V341" s="1">
        <v>42479.375694444447</v>
      </c>
      <c r="X341" t="s">
        <v>0</v>
      </c>
      <c r="Z341" t="s">
        <v>89</v>
      </c>
      <c r="AA341">
        <v>0</v>
      </c>
      <c r="AB341">
        <v>0</v>
      </c>
      <c r="AC341">
        <v>0</v>
      </c>
      <c r="AD341" s="2">
        <v>1660</v>
      </c>
      <c r="AE341" t="s">
        <v>0</v>
      </c>
      <c r="AF341">
        <v>16230171</v>
      </c>
      <c r="AG341">
        <v>7.23</v>
      </c>
      <c r="AJ341" t="s">
        <v>90</v>
      </c>
      <c r="AL341">
        <v>0</v>
      </c>
      <c r="AM341">
        <v>0</v>
      </c>
      <c r="AN341" t="s">
        <v>91</v>
      </c>
      <c r="AT341" t="s">
        <v>90</v>
      </c>
      <c r="AU341" t="s">
        <v>92</v>
      </c>
      <c r="AV341" t="s">
        <v>93</v>
      </c>
      <c r="AW341" t="s">
        <v>94</v>
      </c>
      <c r="AX341" t="s">
        <v>95</v>
      </c>
      <c r="AZ341">
        <v>0</v>
      </c>
      <c r="BI341" t="s">
        <v>90</v>
      </c>
      <c r="BK341" t="s">
        <v>90</v>
      </c>
      <c r="BL341" s="2">
        <v>1660</v>
      </c>
      <c r="BM341" t="s">
        <v>96</v>
      </c>
      <c r="BN341" s="1">
        <v>42500.320833333331</v>
      </c>
      <c r="BO341" t="s">
        <v>97</v>
      </c>
      <c r="BP341" s="1">
        <v>42480.375694444447</v>
      </c>
      <c r="BQ341" t="s">
        <v>97</v>
      </c>
      <c r="BU341" t="s">
        <v>98</v>
      </c>
      <c r="BV341" t="s">
        <v>99</v>
      </c>
      <c r="BW341" t="s">
        <v>88</v>
      </c>
      <c r="BY341" t="s">
        <v>100</v>
      </c>
      <c r="BZ341" t="s">
        <v>101</v>
      </c>
    </row>
    <row r="342" spans="1:78" x14ac:dyDescent="0.25">
      <c r="A342" t="s">
        <v>83</v>
      </c>
      <c r="B342" t="s">
        <v>84</v>
      </c>
      <c r="C342">
        <v>1611111</v>
      </c>
      <c r="D342">
        <v>1611101</v>
      </c>
      <c r="E342" s="1">
        <v>42480.417361111111</v>
      </c>
      <c r="F342" s="1">
        <v>42480.999305555553</v>
      </c>
      <c r="G342" s="4">
        <f t="shared" si="5"/>
        <v>2016</v>
      </c>
      <c r="H342" t="s">
        <v>85</v>
      </c>
      <c r="I342" t="s">
        <v>86</v>
      </c>
      <c r="J342" t="s">
        <v>87</v>
      </c>
      <c r="K342" s="2">
        <v>7650</v>
      </c>
      <c r="L342" s="2">
        <v>7650</v>
      </c>
      <c r="M342">
        <v>283753</v>
      </c>
      <c r="O342" t="s">
        <v>88</v>
      </c>
      <c r="Q342" t="s">
        <v>88</v>
      </c>
      <c r="U342" s="1">
        <v>42480.418055555558</v>
      </c>
      <c r="V342" s="1">
        <v>42480.418055555558</v>
      </c>
      <c r="X342" t="s">
        <v>0</v>
      </c>
      <c r="Z342" t="s">
        <v>89</v>
      </c>
      <c r="AA342">
        <v>0</v>
      </c>
      <c r="AB342">
        <v>0</v>
      </c>
      <c r="AC342">
        <v>0</v>
      </c>
      <c r="AD342" s="2">
        <v>7650</v>
      </c>
      <c r="AE342" t="s">
        <v>0</v>
      </c>
      <c r="AF342">
        <v>16230173</v>
      </c>
      <c r="AG342">
        <v>6.94</v>
      </c>
      <c r="AJ342" t="s">
        <v>90</v>
      </c>
      <c r="AL342">
        <v>0</v>
      </c>
      <c r="AM342">
        <v>0</v>
      </c>
      <c r="AN342" t="s">
        <v>91</v>
      </c>
      <c r="AT342" t="s">
        <v>90</v>
      </c>
      <c r="AU342" t="s">
        <v>92</v>
      </c>
      <c r="AV342" t="s">
        <v>93</v>
      </c>
      <c r="AW342" t="s">
        <v>94</v>
      </c>
      <c r="AX342" t="s">
        <v>95</v>
      </c>
      <c r="AZ342">
        <v>0</v>
      </c>
      <c r="BI342" t="s">
        <v>90</v>
      </c>
      <c r="BK342" t="s">
        <v>90</v>
      </c>
      <c r="BL342" s="2">
        <v>7650</v>
      </c>
      <c r="BM342" t="s">
        <v>102</v>
      </c>
      <c r="BN342" s="1">
        <v>42481.418055555558</v>
      </c>
      <c r="BO342" t="s">
        <v>97</v>
      </c>
      <c r="BP342" s="1">
        <v>42481.418055555558</v>
      </c>
      <c r="BQ342" t="s">
        <v>97</v>
      </c>
      <c r="BU342" t="s">
        <v>98</v>
      </c>
      <c r="BV342" t="s">
        <v>99</v>
      </c>
      <c r="BW342" t="s">
        <v>88</v>
      </c>
      <c r="BY342" t="s">
        <v>100</v>
      </c>
      <c r="BZ342" t="s">
        <v>101</v>
      </c>
    </row>
    <row r="343" spans="1:78" x14ac:dyDescent="0.25">
      <c r="A343" t="s">
        <v>83</v>
      </c>
      <c r="B343" t="s">
        <v>84</v>
      </c>
      <c r="C343">
        <v>1611211</v>
      </c>
      <c r="D343">
        <v>1611203</v>
      </c>
      <c r="E343" s="1">
        <v>42481.434027777781</v>
      </c>
      <c r="F343" s="1">
        <v>42481.999305555553</v>
      </c>
      <c r="G343" s="4">
        <f t="shared" si="5"/>
        <v>2016</v>
      </c>
      <c r="H343" t="s">
        <v>85</v>
      </c>
      <c r="I343" t="s">
        <v>86</v>
      </c>
      <c r="J343" t="s">
        <v>87</v>
      </c>
      <c r="K343" s="2">
        <v>3510</v>
      </c>
      <c r="L343" s="2">
        <v>3510</v>
      </c>
      <c r="M343">
        <v>284004</v>
      </c>
      <c r="O343" t="s">
        <v>88</v>
      </c>
      <c r="Q343" t="s">
        <v>88</v>
      </c>
      <c r="U343" s="1">
        <v>42481.43472222222</v>
      </c>
      <c r="V343" s="1">
        <v>42481.43472222222</v>
      </c>
      <c r="X343" t="s">
        <v>0</v>
      </c>
      <c r="Z343" t="s">
        <v>89</v>
      </c>
      <c r="AA343">
        <v>0</v>
      </c>
      <c r="AB343">
        <v>0</v>
      </c>
      <c r="AC343">
        <v>0</v>
      </c>
      <c r="AD343" s="2">
        <v>3510</v>
      </c>
      <c r="AE343" t="s">
        <v>0</v>
      </c>
      <c r="AF343">
        <v>16230175</v>
      </c>
      <c r="AG343">
        <v>7.34</v>
      </c>
      <c r="AJ343" t="s">
        <v>90</v>
      </c>
      <c r="AL343">
        <v>0</v>
      </c>
      <c r="AM343">
        <v>0</v>
      </c>
      <c r="AN343" t="s">
        <v>91</v>
      </c>
      <c r="AT343" t="s">
        <v>90</v>
      </c>
      <c r="AU343" t="s">
        <v>92</v>
      </c>
      <c r="AV343" t="s">
        <v>93</v>
      </c>
      <c r="AW343" t="s">
        <v>94</v>
      </c>
      <c r="AX343" t="s">
        <v>95</v>
      </c>
      <c r="AZ343">
        <v>0</v>
      </c>
      <c r="BI343" t="s">
        <v>90</v>
      </c>
      <c r="BK343" t="s">
        <v>90</v>
      </c>
      <c r="BL343" s="2">
        <v>3510</v>
      </c>
      <c r="BM343" t="s">
        <v>96</v>
      </c>
      <c r="BN343" s="1">
        <v>42500.427777777775</v>
      </c>
      <c r="BO343" t="s">
        <v>97</v>
      </c>
      <c r="BP343" s="1">
        <v>42485.43472222222</v>
      </c>
      <c r="BQ343" t="s">
        <v>97</v>
      </c>
      <c r="BU343" t="s">
        <v>98</v>
      </c>
      <c r="BV343" t="s">
        <v>99</v>
      </c>
      <c r="BW343" t="s">
        <v>88</v>
      </c>
      <c r="BY343" t="s">
        <v>100</v>
      </c>
      <c r="BZ343" t="s">
        <v>101</v>
      </c>
    </row>
    <row r="344" spans="1:78" x14ac:dyDescent="0.25">
      <c r="A344" t="s">
        <v>83</v>
      </c>
      <c r="B344" t="s">
        <v>84</v>
      </c>
      <c r="C344">
        <v>1611711</v>
      </c>
      <c r="D344">
        <v>1611702</v>
      </c>
      <c r="E344" s="1">
        <v>42486.430555555555</v>
      </c>
      <c r="F344" s="1">
        <v>42486.999305555553</v>
      </c>
      <c r="G344" s="4">
        <f t="shared" si="5"/>
        <v>2016</v>
      </c>
      <c r="H344" t="s">
        <v>85</v>
      </c>
      <c r="I344" t="s">
        <v>86</v>
      </c>
      <c r="J344" t="s">
        <v>87</v>
      </c>
      <c r="K344" s="2">
        <v>7090</v>
      </c>
      <c r="L344" s="2">
        <v>7090</v>
      </c>
      <c r="M344">
        <v>284391</v>
      </c>
      <c r="O344" t="s">
        <v>88</v>
      </c>
      <c r="Q344" t="s">
        <v>88</v>
      </c>
      <c r="U344" s="1">
        <v>42486.430555555555</v>
      </c>
      <c r="V344" s="1">
        <v>42486.430555555555</v>
      </c>
      <c r="X344" t="s">
        <v>0</v>
      </c>
      <c r="Z344" t="s">
        <v>89</v>
      </c>
      <c r="AA344">
        <v>0</v>
      </c>
      <c r="AB344">
        <v>0</v>
      </c>
      <c r="AC344">
        <v>0</v>
      </c>
      <c r="AD344" s="2">
        <v>7090</v>
      </c>
      <c r="AE344" t="s">
        <v>0</v>
      </c>
      <c r="AF344">
        <v>16230186</v>
      </c>
      <c r="AG344">
        <v>6.95</v>
      </c>
      <c r="AJ344" t="s">
        <v>90</v>
      </c>
      <c r="AL344">
        <v>0</v>
      </c>
      <c r="AM344">
        <v>0</v>
      </c>
      <c r="AN344" t="s">
        <v>91</v>
      </c>
      <c r="AT344" t="s">
        <v>90</v>
      </c>
      <c r="AU344" t="s">
        <v>92</v>
      </c>
      <c r="AV344" t="s">
        <v>93</v>
      </c>
      <c r="AW344" t="s">
        <v>94</v>
      </c>
      <c r="AX344" t="s">
        <v>95</v>
      </c>
      <c r="AZ344">
        <v>0</v>
      </c>
      <c r="BI344" t="s">
        <v>90</v>
      </c>
      <c r="BK344" t="s">
        <v>90</v>
      </c>
      <c r="BL344" s="2">
        <v>7090</v>
      </c>
      <c r="BM344" t="s">
        <v>102</v>
      </c>
      <c r="BN344" s="1">
        <v>42488.431250000001</v>
      </c>
      <c r="BO344" t="s">
        <v>97</v>
      </c>
      <c r="BP344" s="1">
        <v>42488.431250000001</v>
      </c>
      <c r="BQ344" t="s">
        <v>97</v>
      </c>
      <c r="BU344" t="s">
        <v>98</v>
      </c>
      <c r="BV344" t="s">
        <v>99</v>
      </c>
      <c r="BW344" t="s">
        <v>88</v>
      </c>
      <c r="BY344" t="s">
        <v>100</v>
      </c>
      <c r="BZ344" t="s">
        <v>101</v>
      </c>
    </row>
    <row r="345" spans="1:78" x14ac:dyDescent="0.25">
      <c r="A345" t="s">
        <v>83</v>
      </c>
      <c r="B345" t="s">
        <v>84</v>
      </c>
      <c r="C345">
        <v>1611811</v>
      </c>
      <c r="D345">
        <v>1611701</v>
      </c>
      <c r="E345" s="1">
        <v>42487.45416666667</v>
      </c>
      <c r="F345" s="1">
        <v>42487.95416666667</v>
      </c>
      <c r="G345" s="4">
        <f t="shared" si="5"/>
        <v>2016</v>
      </c>
      <c r="H345" t="s">
        <v>85</v>
      </c>
      <c r="I345" t="s">
        <v>86</v>
      </c>
      <c r="J345" t="s">
        <v>87</v>
      </c>
      <c r="K345" s="2">
        <v>10010</v>
      </c>
      <c r="L345" s="2">
        <v>10010</v>
      </c>
      <c r="M345">
        <v>284218</v>
      </c>
      <c r="O345" t="s">
        <v>88</v>
      </c>
      <c r="Q345" t="s">
        <v>88</v>
      </c>
      <c r="U345" s="1">
        <v>42487.45416666667</v>
      </c>
      <c r="V345" s="1">
        <v>42487.45416666667</v>
      </c>
      <c r="X345" t="s">
        <v>0</v>
      </c>
      <c r="Z345" t="s">
        <v>89</v>
      </c>
      <c r="AA345">
        <v>0</v>
      </c>
      <c r="AB345">
        <v>0</v>
      </c>
      <c r="AC345">
        <v>0</v>
      </c>
      <c r="AD345" s="2">
        <v>10010</v>
      </c>
      <c r="AE345" t="s">
        <v>0</v>
      </c>
      <c r="AF345">
        <v>16230190</v>
      </c>
      <c r="AG345">
        <v>7.04</v>
      </c>
      <c r="AJ345" t="s">
        <v>90</v>
      </c>
      <c r="AL345">
        <v>0</v>
      </c>
      <c r="AM345">
        <v>0</v>
      </c>
      <c r="AN345" t="s">
        <v>91</v>
      </c>
      <c r="AP345" s="1">
        <v>42487.95416666667</v>
      </c>
      <c r="AT345" t="s">
        <v>90</v>
      </c>
      <c r="AU345" t="s">
        <v>92</v>
      </c>
      <c r="AV345" t="s">
        <v>93</v>
      </c>
      <c r="AW345" t="s">
        <v>94</v>
      </c>
      <c r="AX345" t="s">
        <v>95</v>
      </c>
      <c r="AZ345">
        <v>0</v>
      </c>
      <c r="BI345" t="s">
        <v>90</v>
      </c>
      <c r="BK345" t="s">
        <v>90</v>
      </c>
      <c r="BL345" s="2">
        <v>10010</v>
      </c>
      <c r="BM345" t="s">
        <v>96</v>
      </c>
      <c r="BN345" s="1">
        <v>42500.432638888888</v>
      </c>
      <c r="BO345" t="s">
        <v>97</v>
      </c>
      <c r="BP345" s="1">
        <v>42487.454861111109</v>
      </c>
      <c r="BQ345" t="s">
        <v>97</v>
      </c>
      <c r="BU345" t="s">
        <v>98</v>
      </c>
      <c r="BV345" t="s">
        <v>99</v>
      </c>
      <c r="BW345" t="s">
        <v>88</v>
      </c>
      <c r="BY345" t="s">
        <v>100</v>
      </c>
      <c r="BZ345" t="s">
        <v>101</v>
      </c>
    </row>
    <row r="346" spans="1:78" x14ac:dyDescent="0.25">
      <c r="A346" t="s">
        <v>83</v>
      </c>
      <c r="B346" t="s">
        <v>192</v>
      </c>
      <c r="C346">
        <v>1611911</v>
      </c>
      <c r="D346">
        <v>1611901</v>
      </c>
      <c r="E346" s="1">
        <v>42488.402083333334</v>
      </c>
      <c r="F346" s="1">
        <v>42488.999305555553</v>
      </c>
      <c r="G346" s="4">
        <f t="shared" si="5"/>
        <v>2016</v>
      </c>
      <c r="H346" t="s">
        <v>85</v>
      </c>
      <c r="I346" t="s">
        <v>86</v>
      </c>
      <c r="J346" t="s">
        <v>87</v>
      </c>
      <c r="K346">
        <v>0</v>
      </c>
      <c r="L346">
        <v>0</v>
      </c>
      <c r="M346">
        <v>284478</v>
      </c>
      <c r="O346" t="s">
        <v>88</v>
      </c>
      <c r="Q346" t="s">
        <v>88</v>
      </c>
      <c r="U346" s="1">
        <v>42488.402083333334</v>
      </c>
      <c r="V346" s="1">
        <v>42488.402083333334</v>
      </c>
      <c r="X346" t="s">
        <v>0</v>
      </c>
      <c r="Z346" t="s">
        <v>89</v>
      </c>
      <c r="AA346">
        <v>0</v>
      </c>
      <c r="AB346">
        <v>0</v>
      </c>
      <c r="AC346">
        <v>0</v>
      </c>
      <c r="AD346">
        <v>0</v>
      </c>
      <c r="AG346">
        <v>0</v>
      </c>
      <c r="AJ346" t="s">
        <v>90</v>
      </c>
      <c r="AL346">
        <v>0</v>
      </c>
      <c r="AM346">
        <v>0</v>
      </c>
      <c r="AN346" t="s">
        <v>91</v>
      </c>
      <c r="AT346" t="s">
        <v>90</v>
      </c>
      <c r="AU346" t="s">
        <v>92</v>
      </c>
      <c r="AV346" t="s">
        <v>93</v>
      </c>
      <c r="AW346" t="s">
        <v>94</v>
      </c>
      <c r="AX346" t="s">
        <v>95</v>
      </c>
      <c r="AZ346">
        <v>0</v>
      </c>
      <c r="BI346" t="s">
        <v>90</v>
      </c>
      <c r="BK346" t="s">
        <v>90</v>
      </c>
      <c r="BL346">
        <v>0</v>
      </c>
      <c r="BM346" t="s">
        <v>102</v>
      </c>
      <c r="BN346" s="1">
        <v>42500.504166666666</v>
      </c>
      <c r="BO346" t="s">
        <v>97</v>
      </c>
      <c r="BP346" s="1">
        <v>42489.402083333334</v>
      </c>
      <c r="BQ346" t="s">
        <v>97</v>
      </c>
      <c r="BU346" t="s">
        <v>98</v>
      </c>
      <c r="BV346" t="s">
        <v>99</v>
      </c>
      <c r="BW346" t="s">
        <v>88</v>
      </c>
      <c r="BY346" t="s">
        <v>100</v>
      </c>
      <c r="BZ346" t="s">
        <v>101</v>
      </c>
    </row>
    <row r="347" spans="1:78" x14ac:dyDescent="0.25">
      <c r="A347" t="s">
        <v>83</v>
      </c>
      <c r="B347" t="s">
        <v>84</v>
      </c>
      <c r="C347">
        <v>1612311</v>
      </c>
      <c r="D347">
        <v>1612301</v>
      </c>
      <c r="E347" s="1">
        <v>42492.37777777778</v>
      </c>
      <c r="F347" s="1">
        <v>42492.999305555553</v>
      </c>
      <c r="G347" s="4">
        <f t="shared" si="5"/>
        <v>2016</v>
      </c>
      <c r="H347" t="s">
        <v>85</v>
      </c>
      <c r="I347" t="s">
        <v>86</v>
      </c>
      <c r="J347" t="s">
        <v>87</v>
      </c>
      <c r="K347" s="2">
        <v>5580</v>
      </c>
      <c r="L347" s="2">
        <v>5580</v>
      </c>
      <c r="M347">
        <v>284831</v>
      </c>
      <c r="O347" t="s">
        <v>88</v>
      </c>
      <c r="Q347" t="s">
        <v>88</v>
      </c>
      <c r="U347" s="1">
        <v>42492.378472222219</v>
      </c>
      <c r="V347" s="1">
        <v>42492.378472222219</v>
      </c>
      <c r="X347" t="s">
        <v>0</v>
      </c>
      <c r="Z347" t="s">
        <v>89</v>
      </c>
      <c r="AA347">
        <v>0</v>
      </c>
      <c r="AB347">
        <v>0</v>
      </c>
      <c r="AC347">
        <v>0</v>
      </c>
      <c r="AD347" s="2">
        <v>5580</v>
      </c>
      <c r="AE347" t="s">
        <v>0</v>
      </c>
      <c r="AF347">
        <v>16230201</v>
      </c>
      <c r="AG347">
        <v>7.34</v>
      </c>
      <c r="AJ347" t="s">
        <v>90</v>
      </c>
      <c r="AL347">
        <v>0</v>
      </c>
      <c r="AM347">
        <v>0</v>
      </c>
      <c r="AN347" t="s">
        <v>91</v>
      </c>
      <c r="AT347" t="s">
        <v>90</v>
      </c>
      <c r="AU347" t="s">
        <v>92</v>
      </c>
      <c r="AV347" t="s">
        <v>93</v>
      </c>
      <c r="AW347" t="s">
        <v>94</v>
      </c>
      <c r="AX347" t="s">
        <v>95</v>
      </c>
      <c r="AZ347">
        <v>0</v>
      </c>
      <c r="BI347" t="s">
        <v>90</v>
      </c>
      <c r="BK347" t="s">
        <v>90</v>
      </c>
      <c r="BL347" s="2">
        <v>5580</v>
      </c>
      <c r="BM347" t="s">
        <v>96</v>
      </c>
      <c r="BN347" s="1">
        <v>42510.59097222222</v>
      </c>
      <c r="BO347" t="s">
        <v>97</v>
      </c>
      <c r="BP347" s="1">
        <v>42493.378472222219</v>
      </c>
      <c r="BQ347" t="s">
        <v>97</v>
      </c>
      <c r="BU347" t="s">
        <v>98</v>
      </c>
      <c r="BV347" t="s">
        <v>99</v>
      </c>
      <c r="BW347" t="s">
        <v>88</v>
      </c>
      <c r="BY347" t="s">
        <v>100</v>
      </c>
      <c r="BZ347" t="s">
        <v>101</v>
      </c>
    </row>
    <row r="348" spans="1:78" x14ac:dyDescent="0.25">
      <c r="A348" t="s">
        <v>83</v>
      </c>
      <c r="B348" t="s">
        <v>84</v>
      </c>
      <c r="C348">
        <v>1612411</v>
      </c>
      <c r="D348">
        <v>1612405</v>
      </c>
      <c r="E348" s="1">
        <v>42493.617361111108</v>
      </c>
      <c r="F348" s="1">
        <v>42493.999305555553</v>
      </c>
      <c r="G348" s="4">
        <f t="shared" si="5"/>
        <v>2016</v>
      </c>
      <c r="H348" t="s">
        <v>85</v>
      </c>
      <c r="I348" t="s">
        <v>86</v>
      </c>
      <c r="J348" t="s">
        <v>87</v>
      </c>
      <c r="K348" s="2">
        <v>12010</v>
      </c>
      <c r="L348" s="2">
        <v>12010</v>
      </c>
      <c r="M348">
        <v>286354</v>
      </c>
      <c r="O348" t="s">
        <v>88</v>
      </c>
      <c r="Q348" t="s">
        <v>88</v>
      </c>
      <c r="U348" s="1">
        <v>42493.617361111108</v>
      </c>
      <c r="V348" s="1">
        <v>42493.617361111108</v>
      </c>
      <c r="X348" t="s">
        <v>0</v>
      </c>
      <c r="Z348" t="s">
        <v>89</v>
      </c>
      <c r="AA348">
        <v>0</v>
      </c>
      <c r="AB348">
        <v>0</v>
      </c>
      <c r="AC348">
        <v>0</v>
      </c>
      <c r="AD348" s="2">
        <v>12010</v>
      </c>
      <c r="AE348" t="s">
        <v>0</v>
      </c>
      <c r="AF348">
        <v>16230205</v>
      </c>
      <c r="AG348">
        <v>7.18</v>
      </c>
      <c r="AJ348" t="s">
        <v>90</v>
      </c>
      <c r="AL348">
        <v>0</v>
      </c>
      <c r="AM348">
        <v>0</v>
      </c>
      <c r="AN348" t="s">
        <v>91</v>
      </c>
      <c r="AT348" t="s">
        <v>90</v>
      </c>
      <c r="AU348" t="s">
        <v>92</v>
      </c>
      <c r="AV348" t="s">
        <v>93</v>
      </c>
      <c r="AW348" t="s">
        <v>94</v>
      </c>
      <c r="AX348" t="s">
        <v>95</v>
      </c>
      <c r="AZ348">
        <v>0</v>
      </c>
      <c r="BI348" t="s">
        <v>90</v>
      </c>
      <c r="BK348" t="s">
        <v>90</v>
      </c>
      <c r="BL348" s="2">
        <v>12010</v>
      </c>
      <c r="BM348" t="s">
        <v>102</v>
      </c>
      <c r="BN348" s="1">
        <v>42510.618055555555</v>
      </c>
      <c r="BO348" t="s">
        <v>97</v>
      </c>
      <c r="BP348" s="1">
        <v>42510.618055555555</v>
      </c>
      <c r="BQ348" t="s">
        <v>97</v>
      </c>
      <c r="BU348" t="s">
        <v>98</v>
      </c>
      <c r="BV348" t="s">
        <v>99</v>
      </c>
      <c r="BW348" t="s">
        <v>88</v>
      </c>
      <c r="BY348" t="s">
        <v>100</v>
      </c>
      <c r="BZ348" t="s">
        <v>101</v>
      </c>
    </row>
    <row r="349" spans="1:78" x14ac:dyDescent="0.25">
      <c r="A349" t="s">
        <v>83</v>
      </c>
      <c r="B349" t="s">
        <v>84</v>
      </c>
      <c r="C349">
        <v>1612511</v>
      </c>
      <c r="D349">
        <v>1612501</v>
      </c>
      <c r="E349" s="1">
        <v>42494.577777777777</v>
      </c>
      <c r="F349" s="1">
        <v>42494.999305555553</v>
      </c>
      <c r="G349" s="4">
        <f t="shared" si="5"/>
        <v>2016</v>
      </c>
      <c r="H349" t="s">
        <v>85</v>
      </c>
      <c r="I349" t="s">
        <v>86</v>
      </c>
      <c r="J349" t="s">
        <v>87</v>
      </c>
      <c r="K349" s="2">
        <v>3330</v>
      </c>
      <c r="L349" s="2">
        <v>3330</v>
      </c>
      <c r="M349">
        <v>286203</v>
      </c>
      <c r="O349" t="s">
        <v>88</v>
      </c>
      <c r="Q349" t="s">
        <v>88</v>
      </c>
      <c r="U349" s="1">
        <v>42494.578472222223</v>
      </c>
      <c r="V349" s="1">
        <v>42494.578472222223</v>
      </c>
      <c r="X349" t="s">
        <v>0</v>
      </c>
      <c r="Z349" t="s">
        <v>89</v>
      </c>
      <c r="AA349">
        <v>0</v>
      </c>
      <c r="AB349">
        <v>0</v>
      </c>
      <c r="AC349">
        <v>0</v>
      </c>
      <c r="AD349" s="2">
        <v>3330</v>
      </c>
      <c r="AE349" t="s">
        <v>0</v>
      </c>
      <c r="AF349">
        <v>16230208</v>
      </c>
      <c r="AG349">
        <v>7.18</v>
      </c>
      <c r="AJ349" t="s">
        <v>90</v>
      </c>
      <c r="AL349">
        <v>0</v>
      </c>
      <c r="AM349">
        <v>0</v>
      </c>
      <c r="AN349" t="s">
        <v>91</v>
      </c>
      <c r="AT349" t="s">
        <v>90</v>
      </c>
      <c r="AU349" t="s">
        <v>92</v>
      </c>
      <c r="AV349" t="s">
        <v>93</v>
      </c>
      <c r="AW349" t="s">
        <v>94</v>
      </c>
      <c r="AX349" t="s">
        <v>95</v>
      </c>
      <c r="AZ349">
        <v>0</v>
      </c>
      <c r="BI349" t="s">
        <v>90</v>
      </c>
      <c r="BK349" t="s">
        <v>90</v>
      </c>
      <c r="BL349" s="2">
        <v>3330</v>
      </c>
      <c r="BM349" t="s">
        <v>102</v>
      </c>
      <c r="BN349" s="1">
        <v>42508.578472222223</v>
      </c>
      <c r="BO349" t="s">
        <v>97</v>
      </c>
      <c r="BP349" s="1">
        <v>42508.578472222223</v>
      </c>
      <c r="BQ349" t="s">
        <v>97</v>
      </c>
      <c r="BU349" t="s">
        <v>98</v>
      </c>
      <c r="BV349" t="s">
        <v>99</v>
      </c>
      <c r="BW349" t="s">
        <v>88</v>
      </c>
      <c r="BY349" t="s">
        <v>100</v>
      </c>
      <c r="BZ349" t="s">
        <v>101</v>
      </c>
    </row>
    <row r="350" spans="1:78" x14ac:dyDescent="0.25">
      <c r="A350" t="s">
        <v>83</v>
      </c>
      <c r="B350" t="s">
        <v>84</v>
      </c>
      <c r="C350">
        <v>1612611</v>
      </c>
      <c r="D350">
        <v>1612603</v>
      </c>
      <c r="E350" s="1">
        <v>42495.581944444442</v>
      </c>
      <c r="F350" s="1">
        <v>42495.999305555553</v>
      </c>
      <c r="G350" s="4">
        <f t="shared" si="5"/>
        <v>2016</v>
      </c>
      <c r="H350" t="s">
        <v>85</v>
      </c>
      <c r="I350" t="s">
        <v>86</v>
      </c>
      <c r="J350" t="s">
        <v>87</v>
      </c>
      <c r="K350" s="2">
        <v>3190</v>
      </c>
      <c r="L350" s="2">
        <v>3190</v>
      </c>
      <c r="M350">
        <v>286355</v>
      </c>
      <c r="O350" t="s">
        <v>88</v>
      </c>
      <c r="Q350" t="s">
        <v>88</v>
      </c>
      <c r="U350" s="1">
        <v>42495.588888888888</v>
      </c>
      <c r="V350" s="1">
        <v>42495.588888888888</v>
      </c>
      <c r="X350" t="s">
        <v>0</v>
      </c>
      <c r="Z350" t="s">
        <v>89</v>
      </c>
      <c r="AA350">
        <v>0</v>
      </c>
      <c r="AB350">
        <v>0</v>
      </c>
      <c r="AC350">
        <v>0</v>
      </c>
      <c r="AD350" s="2">
        <v>3190</v>
      </c>
      <c r="AE350" t="s">
        <v>0</v>
      </c>
      <c r="AF350">
        <v>16230214</v>
      </c>
      <c r="AG350">
        <v>6.89</v>
      </c>
      <c r="AJ350" t="s">
        <v>90</v>
      </c>
      <c r="AL350">
        <v>0</v>
      </c>
      <c r="AM350">
        <v>0</v>
      </c>
      <c r="AN350" t="s">
        <v>91</v>
      </c>
      <c r="AT350" t="s">
        <v>90</v>
      </c>
      <c r="AU350" t="s">
        <v>92</v>
      </c>
      <c r="AV350" t="s">
        <v>93</v>
      </c>
      <c r="AW350" t="s">
        <v>94</v>
      </c>
      <c r="AX350" t="s">
        <v>95</v>
      </c>
      <c r="AZ350">
        <v>0</v>
      </c>
      <c r="BI350" t="s">
        <v>90</v>
      </c>
      <c r="BK350" t="s">
        <v>90</v>
      </c>
      <c r="BL350" s="2">
        <v>3190</v>
      </c>
      <c r="BM350" t="s">
        <v>102</v>
      </c>
      <c r="BN350" s="1">
        <v>42513.589583333334</v>
      </c>
      <c r="BO350" t="s">
        <v>97</v>
      </c>
      <c r="BP350" s="1">
        <v>42510.618750000001</v>
      </c>
      <c r="BQ350" t="s">
        <v>97</v>
      </c>
      <c r="BU350" t="s">
        <v>98</v>
      </c>
      <c r="BV350" t="s">
        <v>99</v>
      </c>
      <c r="BW350" t="s">
        <v>88</v>
      </c>
      <c r="BY350" t="s">
        <v>100</v>
      </c>
      <c r="BZ350" t="s">
        <v>101</v>
      </c>
    </row>
    <row r="351" spans="1:78" x14ac:dyDescent="0.25">
      <c r="A351" t="s">
        <v>83</v>
      </c>
      <c r="B351" t="s">
        <v>84</v>
      </c>
      <c r="C351">
        <v>1613011</v>
      </c>
      <c r="D351">
        <v>1613001</v>
      </c>
      <c r="E351" s="1">
        <v>42499.378472222219</v>
      </c>
      <c r="F351" s="1">
        <v>42499.999305555553</v>
      </c>
      <c r="G351" s="4">
        <f t="shared" si="5"/>
        <v>2016</v>
      </c>
      <c r="H351" t="s">
        <v>85</v>
      </c>
      <c r="I351" t="s">
        <v>86</v>
      </c>
      <c r="J351" t="s">
        <v>87</v>
      </c>
      <c r="K351" s="2">
        <v>3790</v>
      </c>
      <c r="L351" s="2">
        <v>3790</v>
      </c>
      <c r="M351">
        <v>285453</v>
      </c>
      <c r="O351" t="s">
        <v>88</v>
      </c>
      <c r="Q351" t="s">
        <v>88</v>
      </c>
      <c r="U351" s="1">
        <v>42499.379166666666</v>
      </c>
      <c r="V351" s="1">
        <v>42499.379166666666</v>
      </c>
      <c r="X351" t="s">
        <v>0</v>
      </c>
      <c r="Z351" t="s">
        <v>89</v>
      </c>
      <c r="AA351">
        <v>0</v>
      </c>
      <c r="AB351">
        <v>0</v>
      </c>
      <c r="AC351">
        <v>0</v>
      </c>
      <c r="AD351" s="2">
        <v>3790</v>
      </c>
      <c r="AE351" t="s">
        <v>0</v>
      </c>
      <c r="AF351">
        <v>16230222</v>
      </c>
      <c r="AG351">
        <v>6.89</v>
      </c>
      <c r="AJ351" t="s">
        <v>90</v>
      </c>
      <c r="AL351">
        <v>0</v>
      </c>
      <c r="AM351">
        <v>0</v>
      </c>
      <c r="AN351" t="s">
        <v>91</v>
      </c>
      <c r="AT351" t="s">
        <v>90</v>
      </c>
      <c r="AU351" t="s">
        <v>92</v>
      </c>
      <c r="AV351" t="s">
        <v>93</v>
      </c>
      <c r="AW351" t="s">
        <v>94</v>
      </c>
      <c r="AX351" t="s">
        <v>95</v>
      </c>
      <c r="AZ351">
        <v>0</v>
      </c>
      <c r="BI351" t="s">
        <v>90</v>
      </c>
      <c r="BK351" t="s">
        <v>90</v>
      </c>
      <c r="BL351" s="2">
        <v>3790</v>
      </c>
      <c r="BM351" t="s">
        <v>96</v>
      </c>
      <c r="BN351" s="1">
        <v>42513.589583333334</v>
      </c>
      <c r="BO351" t="s">
        <v>97</v>
      </c>
      <c r="BP351" s="1">
        <v>42500.379166666666</v>
      </c>
      <c r="BQ351" t="s">
        <v>97</v>
      </c>
      <c r="BU351" t="s">
        <v>98</v>
      </c>
      <c r="BV351" t="s">
        <v>99</v>
      </c>
      <c r="BW351" t="s">
        <v>88</v>
      </c>
      <c r="BY351" t="s">
        <v>100</v>
      </c>
      <c r="BZ351" t="s">
        <v>101</v>
      </c>
    </row>
    <row r="352" spans="1:78" x14ac:dyDescent="0.25">
      <c r="A352" t="s">
        <v>83</v>
      </c>
      <c r="B352" t="s">
        <v>84</v>
      </c>
      <c r="C352">
        <v>1613111</v>
      </c>
      <c r="D352">
        <v>1613104</v>
      </c>
      <c r="E352" s="1">
        <v>42500.635416666664</v>
      </c>
      <c r="F352" s="1">
        <v>42500.999305555553</v>
      </c>
      <c r="G352" s="4">
        <f t="shared" si="5"/>
        <v>2016</v>
      </c>
      <c r="H352" t="s">
        <v>85</v>
      </c>
      <c r="I352" t="s">
        <v>86</v>
      </c>
      <c r="J352" t="s">
        <v>87</v>
      </c>
      <c r="K352" s="2">
        <v>7780</v>
      </c>
      <c r="L352" s="2">
        <v>7780</v>
      </c>
      <c r="M352">
        <v>285813</v>
      </c>
      <c r="O352" t="s">
        <v>88</v>
      </c>
      <c r="Q352" t="s">
        <v>88</v>
      </c>
      <c r="U352" s="1">
        <v>42500.636111111111</v>
      </c>
      <c r="V352" s="1">
        <v>42500.636111111111</v>
      </c>
      <c r="X352" t="s">
        <v>0</v>
      </c>
      <c r="Z352" t="s">
        <v>89</v>
      </c>
      <c r="AA352">
        <v>0</v>
      </c>
      <c r="AB352">
        <v>0</v>
      </c>
      <c r="AC352">
        <v>0</v>
      </c>
      <c r="AD352" s="2">
        <v>7780</v>
      </c>
      <c r="AE352" t="s">
        <v>0</v>
      </c>
      <c r="AF352">
        <v>16230226</v>
      </c>
      <c r="AG352">
        <v>6.47</v>
      </c>
      <c r="AJ352" t="s">
        <v>90</v>
      </c>
      <c r="AL352">
        <v>0</v>
      </c>
      <c r="AM352">
        <v>0</v>
      </c>
      <c r="AN352" t="s">
        <v>91</v>
      </c>
      <c r="AT352" t="s">
        <v>90</v>
      </c>
      <c r="AU352" t="s">
        <v>92</v>
      </c>
      <c r="AV352" t="s">
        <v>93</v>
      </c>
      <c r="AW352" t="s">
        <v>94</v>
      </c>
      <c r="AX352" t="s">
        <v>95</v>
      </c>
      <c r="AZ352">
        <v>0</v>
      </c>
      <c r="BI352" t="s">
        <v>90</v>
      </c>
      <c r="BK352" t="s">
        <v>90</v>
      </c>
      <c r="BL352" s="2">
        <v>7780</v>
      </c>
      <c r="BM352" t="s">
        <v>96</v>
      </c>
      <c r="BN352" s="1">
        <v>42510.589583333334</v>
      </c>
      <c r="BO352" t="s">
        <v>97</v>
      </c>
      <c r="BP352" s="1">
        <v>42503.636805555558</v>
      </c>
      <c r="BQ352" t="s">
        <v>97</v>
      </c>
      <c r="BU352" t="s">
        <v>98</v>
      </c>
      <c r="BV352" t="s">
        <v>99</v>
      </c>
      <c r="BW352" t="s">
        <v>88</v>
      </c>
      <c r="BY352" t="s">
        <v>100</v>
      </c>
      <c r="BZ352" t="s">
        <v>101</v>
      </c>
    </row>
    <row r="353" spans="1:78" x14ac:dyDescent="0.25">
      <c r="A353" t="s">
        <v>83</v>
      </c>
      <c r="B353" t="s">
        <v>84</v>
      </c>
      <c r="C353">
        <v>1613211</v>
      </c>
      <c r="D353">
        <v>1613204</v>
      </c>
      <c r="E353" s="1">
        <v>42501.636805555558</v>
      </c>
      <c r="F353" s="1">
        <v>42501.999305555553</v>
      </c>
      <c r="G353" s="4">
        <f t="shared" si="5"/>
        <v>2016</v>
      </c>
      <c r="H353" t="s">
        <v>85</v>
      </c>
      <c r="I353" t="s">
        <v>86</v>
      </c>
      <c r="J353" t="s">
        <v>87</v>
      </c>
      <c r="K353" s="2">
        <v>6360</v>
      </c>
      <c r="L353" s="2">
        <v>6360</v>
      </c>
      <c r="M353">
        <v>285814</v>
      </c>
      <c r="O353" t="s">
        <v>88</v>
      </c>
      <c r="Q353" t="s">
        <v>88</v>
      </c>
      <c r="U353" s="1">
        <v>42501.636805555558</v>
      </c>
      <c r="V353" s="1">
        <v>42501.636805555558</v>
      </c>
      <c r="X353" t="s">
        <v>0</v>
      </c>
      <c r="Z353" t="s">
        <v>89</v>
      </c>
      <c r="AA353">
        <v>0</v>
      </c>
      <c r="AB353">
        <v>0</v>
      </c>
      <c r="AC353">
        <v>0</v>
      </c>
      <c r="AD353" s="2">
        <v>6360</v>
      </c>
      <c r="AE353" t="s">
        <v>0</v>
      </c>
      <c r="AF353">
        <v>16230229</v>
      </c>
      <c r="AG353">
        <v>5.87</v>
      </c>
      <c r="AJ353" t="s">
        <v>90</v>
      </c>
      <c r="AL353">
        <v>0</v>
      </c>
      <c r="AM353">
        <v>0</v>
      </c>
      <c r="AN353" t="s">
        <v>91</v>
      </c>
      <c r="AT353" t="s">
        <v>90</v>
      </c>
      <c r="AU353" t="s">
        <v>92</v>
      </c>
      <c r="AV353" t="s">
        <v>93</v>
      </c>
      <c r="AW353" t="s">
        <v>94</v>
      </c>
      <c r="AX353" t="s">
        <v>95</v>
      </c>
      <c r="AZ353">
        <v>0</v>
      </c>
      <c r="BI353" t="s">
        <v>90</v>
      </c>
      <c r="BK353" t="s">
        <v>90</v>
      </c>
      <c r="BL353" s="2">
        <v>6360</v>
      </c>
      <c r="BM353" t="s">
        <v>96</v>
      </c>
      <c r="BN353" s="1">
        <v>42510.588888888888</v>
      </c>
      <c r="BO353" t="s">
        <v>97</v>
      </c>
      <c r="BP353" s="1">
        <v>42503.636805555558</v>
      </c>
      <c r="BQ353" t="s">
        <v>97</v>
      </c>
      <c r="BU353" t="s">
        <v>98</v>
      </c>
      <c r="BV353" t="s">
        <v>99</v>
      </c>
      <c r="BW353" t="s">
        <v>88</v>
      </c>
      <c r="BY353" t="s">
        <v>100</v>
      </c>
      <c r="BZ353" t="s">
        <v>101</v>
      </c>
    </row>
    <row r="354" spans="1:78" x14ac:dyDescent="0.25">
      <c r="A354" t="s">
        <v>83</v>
      </c>
      <c r="B354" t="s">
        <v>84</v>
      </c>
      <c r="C354">
        <v>1613311</v>
      </c>
      <c r="D354">
        <v>1613301</v>
      </c>
      <c r="E354" s="1">
        <v>42502.636805555558</v>
      </c>
      <c r="F354" s="1">
        <v>42502.999305555553</v>
      </c>
      <c r="G354" s="4">
        <f t="shared" si="5"/>
        <v>2016</v>
      </c>
      <c r="H354" t="s">
        <v>85</v>
      </c>
      <c r="I354" t="s">
        <v>86</v>
      </c>
      <c r="J354" t="s">
        <v>87</v>
      </c>
      <c r="K354" s="2">
        <v>10100</v>
      </c>
      <c r="L354" s="2">
        <v>10100</v>
      </c>
      <c r="M354">
        <v>285815</v>
      </c>
      <c r="O354" t="s">
        <v>88</v>
      </c>
      <c r="Q354" t="s">
        <v>88</v>
      </c>
      <c r="U354" s="1">
        <v>42502.637499999997</v>
      </c>
      <c r="V354" s="1">
        <v>42502.637499999997</v>
      </c>
      <c r="X354" t="s">
        <v>0</v>
      </c>
      <c r="Z354" t="s">
        <v>89</v>
      </c>
      <c r="AA354">
        <v>0</v>
      </c>
      <c r="AB354">
        <v>0</v>
      </c>
      <c r="AC354">
        <v>0</v>
      </c>
      <c r="AD354" s="2">
        <v>10100</v>
      </c>
      <c r="AE354" t="s">
        <v>0</v>
      </c>
      <c r="AF354">
        <v>16230231</v>
      </c>
      <c r="AG354">
        <v>5.87</v>
      </c>
      <c r="AJ354" t="s">
        <v>90</v>
      </c>
      <c r="AL354">
        <v>0</v>
      </c>
      <c r="AM354">
        <v>0</v>
      </c>
      <c r="AN354" t="s">
        <v>91</v>
      </c>
      <c r="AT354" t="s">
        <v>90</v>
      </c>
      <c r="AU354" t="s">
        <v>92</v>
      </c>
      <c r="AV354" t="s">
        <v>93</v>
      </c>
      <c r="AW354" t="s">
        <v>94</v>
      </c>
      <c r="AX354" t="s">
        <v>95</v>
      </c>
      <c r="AZ354">
        <v>0</v>
      </c>
      <c r="BI354" t="s">
        <v>90</v>
      </c>
      <c r="BK354" t="s">
        <v>90</v>
      </c>
      <c r="BL354" s="2">
        <v>10100</v>
      </c>
      <c r="BM354" t="s">
        <v>96</v>
      </c>
      <c r="BN354" s="1">
        <v>42510.587500000001</v>
      </c>
      <c r="BO354" t="s">
        <v>97</v>
      </c>
      <c r="BP354" s="1">
        <v>42503.637499999997</v>
      </c>
      <c r="BQ354" t="s">
        <v>97</v>
      </c>
      <c r="BU354" t="s">
        <v>98</v>
      </c>
      <c r="BV354" t="s">
        <v>99</v>
      </c>
      <c r="BW354" t="s">
        <v>88</v>
      </c>
      <c r="BY354" t="s">
        <v>100</v>
      </c>
      <c r="BZ354" t="s">
        <v>101</v>
      </c>
    </row>
    <row r="355" spans="1:78" x14ac:dyDescent="0.25">
      <c r="A355" t="s">
        <v>83</v>
      </c>
      <c r="B355" t="s">
        <v>84</v>
      </c>
      <c r="C355">
        <v>1613411</v>
      </c>
      <c r="D355">
        <v>1613405</v>
      </c>
      <c r="E355" s="1">
        <v>42503.383333333331</v>
      </c>
      <c r="F355" s="1">
        <v>42503.999305555553</v>
      </c>
      <c r="G355" s="4">
        <f t="shared" si="5"/>
        <v>2016</v>
      </c>
      <c r="H355" t="s">
        <v>85</v>
      </c>
      <c r="I355" t="s">
        <v>86</v>
      </c>
      <c r="J355" t="s">
        <v>87</v>
      </c>
      <c r="K355">
        <v>100</v>
      </c>
      <c r="L355">
        <v>100</v>
      </c>
      <c r="M355">
        <v>286016</v>
      </c>
      <c r="O355" t="s">
        <v>88</v>
      </c>
      <c r="Q355" t="s">
        <v>88</v>
      </c>
      <c r="U355" s="1">
        <v>42503.390277777777</v>
      </c>
      <c r="V355" s="1">
        <v>42503.390277777777</v>
      </c>
      <c r="X355" t="s">
        <v>0</v>
      </c>
      <c r="Z355" t="s">
        <v>89</v>
      </c>
      <c r="AA355">
        <v>0</v>
      </c>
      <c r="AB355">
        <v>0</v>
      </c>
      <c r="AC355">
        <v>0</v>
      </c>
      <c r="AD355">
        <v>100</v>
      </c>
      <c r="AG355">
        <v>0</v>
      </c>
      <c r="AJ355" t="s">
        <v>90</v>
      </c>
      <c r="AL355">
        <v>0</v>
      </c>
      <c r="AM355">
        <v>0</v>
      </c>
      <c r="AN355" t="s">
        <v>91</v>
      </c>
      <c r="AT355" t="s">
        <v>90</v>
      </c>
      <c r="AU355" t="s">
        <v>92</v>
      </c>
      <c r="AV355" t="s">
        <v>93</v>
      </c>
      <c r="AW355" t="s">
        <v>94</v>
      </c>
      <c r="AX355" t="s">
        <v>95</v>
      </c>
      <c r="AZ355">
        <v>0</v>
      </c>
      <c r="BI355" t="s">
        <v>90</v>
      </c>
      <c r="BK355" t="s">
        <v>90</v>
      </c>
      <c r="BL355">
        <v>100</v>
      </c>
      <c r="BM355" t="s">
        <v>102</v>
      </c>
      <c r="BN355" s="1">
        <v>42507.390277777777</v>
      </c>
      <c r="BO355" t="s">
        <v>97</v>
      </c>
      <c r="BP355" s="1">
        <v>42507.390277777777</v>
      </c>
      <c r="BQ355" t="s">
        <v>97</v>
      </c>
      <c r="BU355" t="s">
        <v>98</v>
      </c>
      <c r="BV355" t="s">
        <v>99</v>
      </c>
      <c r="BW355" t="s">
        <v>88</v>
      </c>
      <c r="BY355" t="s">
        <v>100</v>
      </c>
      <c r="BZ355" t="s">
        <v>101</v>
      </c>
    </row>
    <row r="356" spans="1:78" x14ac:dyDescent="0.25">
      <c r="A356" t="s">
        <v>83</v>
      </c>
      <c r="B356" t="s">
        <v>84</v>
      </c>
      <c r="C356">
        <v>1613711</v>
      </c>
      <c r="D356">
        <v>1613703</v>
      </c>
      <c r="E356" s="1">
        <v>42506.390972222223</v>
      </c>
      <c r="F356" s="1">
        <v>42506.999305555553</v>
      </c>
      <c r="G356" s="4">
        <f t="shared" si="5"/>
        <v>2016</v>
      </c>
      <c r="H356" t="s">
        <v>85</v>
      </c>
      <c r="I356" t="s">
        <v>86</v>
      </c>
      <c r="J356" t="s">
        <v>87</v>
      </c>
      <c r="K356" s="2">
        <v>6010</v>
      </c>
      <c r="L356" s="2">
        <v>6010</v>
      </c>
      <c r="M356">
        <v>286017</v>
      </c>
      <c r="O356" t="s">
        <v>88</v>
      </c>
      <c r="Q356" t="s">
        <v>88</v>
      </c>
      <c r="U356" s="1">
        <v>42506.390972222223</v>
      </c>
      <c r="V356" s="1">
        <v>42506.390972222223</v>
      </c>
      <c r="X356" t="s">
        <v>0</v>
      </c>
      <c r="Z356" t="s">
        <v>89</v>
      </c>
      <c r="AA356">
        <v>0</v>
      </c>
      <c r="AB356">
        <v>0</v>
      </c>
      <c r="AC356">
        <v>0</v>
      </c>
      <c r="AD356" s="2">
        <v>6010</v>
      </c>
      <c r="AE356" t="s">
        <v>0</v>
      </c>
      <c r="AF356">
        <v>16230236</v>
      </c>
      <c r="AG356">
        <v>5.67</v>
      </c>
      <c r="AJ356" t="s">
        <v>90</v>
      </c>
      <c r="AL356">
        <v>0</v>
      </c>
      <c r="AM356">
        <v>0</v>
      </c>
      <c r="AN356" t="s">
        <v>91</v>
      </c>
      <c r="AT356" t="s">
        <v>90</v>
      </c>
      <c r="AU356" t="s">
        <v>92</v>
      </c>
      <c r="AV356" t="s">
        <v>93</v>
      </c>
      <c r="AW356" t="s">
        <v>94</v>
      </c>
      <c r="AX356" t="s">
        <v>95</v>
      </c>
      <c r="AZ356">
        <v>0</v>
      </c>
      <c r="BI356" t="s">
        <v>90</v>
      </c>
      <c r="BK356" t="s">
        <v>90</v>
      </c>
      <c r="BL356" s="2">
        <v>6010</v>
      </c>
      <c r="BM356" t="s">
        <v>96</v>
      </c>
      <c r="BN356" s="1">
        <v>42510.584722222222</v>
      </c>
      <c r="BO356" t="s">
        <v>97</v>
      </c>
      <c r="BP356" s="1">
        <v>42507.390972222223</v>
      </c>
      <c r="BQ356" t="s">
        <v>97</v>
      </c>
      <c r="BU356" t="s">
        <v>98</v>
      </c>
      <c r="BV356" t="s">
        <v>99</v>
      </c>
      <c r="BW356" t="s">
        <v>88</v>
      </c>
      <c r="BY356" t="s">
        <v>100</v>
      </c>
      <c r="BZ356" t="s">
        <v>101</v>
      </c>
    </row>
    <row r="357" spans="1:78" x14ac:dyDescent="0.25">
      <c r="A357" t="s">
        <v>83</v>
      </c>
      <c r="B357" t="s">
        <v>84</v>
      </c>
      <c r="C357">
        <v>1613811</v>
      </c>
      <c r="D357">
        <v>1613806</v>
      </c>
      <c r="E357" s="1">
        <v>42507.574999999997</v>
      </c>
      <c r="F357" s="1">
        <v>42507.999305555553</v>
      </c>
      <c r="G357" s="4">
        <f t="shared" si="5"/>
        <v>2016</v>
      </c>
      <c r="H357" t="s">
        <v>85</v>
      </c>
      <c r="I357" t="s">
        <v>86</v>
      </c>
      <c r="J357" t="s">
        <v>87</v>
      </c>
      <c r="K357" s="2">
        <v>6000</v>
      </c>
      <c r="L357" s="2">
        <v>6000</v>
      </c>
      <c r="M357">
        <v>286202</v>
      </c>
      <c r="O357" t="s">
        <v>88</v>
      </c>
      <c r="Q357" t="s">
        <v>88</v>
      </c>
      <c r="U357" s="1">
        <v>42507.575694444444</v>
      </c>
      <c r="V357" s="1">
        <v>42507.575694444444</v>
      </c>
      <c r="X357" t="s">
        <v>0</v>
      </c>
      <c r="Z357" t="s">
        <v>89</v>
      </c>
      <c r="AA357">
        <v>0</v>
      </c>
      <c r="AB357">
        <v>0</v>
      </c>
      <c r="AC357">
        <v>0</v>
      </c>
      <c r="AD357" s="2">
        <v>6000</v>
      </c>
      <c r="AE357" t="s">
        <v>0</v>
      </c>
      <c r="AF357">
        <v>16230238</v>
      </c>
      <c r="AG357">
        <v>5.62</v>
      </c>
      <c r="AJ357" t="s">
        <v>90</v>
      </c>
      <c r="AL357">
        <v>0</v>
      </c>
      <c r="AM357">
        <v>0</v>
      </c>
      <c r="AN357" t="s">
        <v>91</v>
      </c>
      <c r="AT357" t="s">
        <v>90</v>
      </c>
      <c r="AU357" t="s">
        <v>92</v>
      </c>
      <c r="AV357" t="s">
        <v>93</v>
      </c>
      <c r="AW357" t="s">
        <v>94</v>
      </c>
      <c r="AX357" t="s">
        <v>95</v>
      </c>
      <c r="AZ357">
        <v>0</v>
      </c>
      <c r="BI357" t="s">
        <v>90</v>
      </c>
      <c r="BK357" t="s">
        <v>90</v>
      </c>
      <c r="BL357" s="2">
        <v>6000</v>
      </c>
      <c r="BM357" t="s">
        <v>96</v>
      </c>
      <c r="BN357" s="1">
        <v>42510.584027777775</v>
      </c>
      <c r="BO357" t="s">
        <v>97</v>
      </c>
      <c r="BP357" s="1">
        <v>42508.575694444444</v>
      </c>
      <c r="BQ357" t="s">
        <v>97</v>
      </c>
      <c r="BU357" t="s">
        <v>98</v>
      </c>
      <c r="BV357" t="s">
        <v>99</v>
      </c>
      <c r="BW357" t="s">
        <v>88</v>
      </c>
      <c r="BY357" t="s">
        <v>100</v>
      </c>
      <c r="BZ357" t="s">
        <v>101</v>
      </c>
    </row>
    <row r="358" spans="1:78" x14ac:dyDescent="0.25">
      <c r="A358" t="s">
        <v>83</v>
      </c>
      <c r="B358" t="s">
        <v>84</v>
      </c>
      <c r="C358">
        <v>1613911</v>
      </c>
      <c r="D358">
        <v>1613901</v>
      </c>
      <c r="E358" s="1">
        <v>42508.377083333333</v>
      </c>
      <c r="F358" s="1">
        <v>42508.999305555553</v>
      </c>
      <c r="G358" s="4">
        <f t="shared" si="5"/>
        <v>2016</v>
      </c>
      <c r="H358" t="s">
        <v>85</v>
      </c>
      <c r="I358" t="s">
        <v>86</v>
      </c>
      <c r="J358" t="s">
        <v>87</v>
      </c>
      <c r="K358" s="2">
        <v>5960</v>
      </c>
      <c r="L358" s="2">
        <v>5960</v>
      </c>
      <c r="M358">
        <v>286232</v>
      </c>
      <c r="O358" t="s">
        <v>88</v>
      </c>
      <c r="Q358" t="s">
        <v>88</v>
      </c>
      <c r="U358" s="1">
        <v>42508.380555555559</v>
      </c>
      <c r="V358" s="1">
        <v>42508.380555555559</v>
      </c>
      <c r="X358" t="s">
        <v>0</v>
      </c>
      <c r="Z358" t="s">
        <v>89</v>
      </c>
      <c r="AA358">
        <v>0</v>
      </c>
      <c r="AB358">
        <v>0</v>
      </c>
      <c r="AC358">
        <v>0</v>
      </c>
      <c r="AD358" s="2">
        <v>5960</v>
      </c>
      <c r="AE358" t="s">
        <v>0</v>
      </c>
      <c r="AF358">
        <v>16230240</v>
      </c>
      <c r="AG358">
        <v>5.9</v>
      </c>
      <c r="AJ358" t="s">
        <v>90</v>
      </c>
      <c r="AL358">
        <v>0</v>
      </c>
      <c r="AM358">
        <v>0</v>
      </c>
      <c r="AN358" t="s">
        <v>91</v>
      </c>
      <c r="AT358" t="s">
        <v>90</v>
      </c>
      <c r="AU358" t="s">
        <v>92</v>
      </c>
      <c r="AV358" t="s">
        <v>93</v>
      </c>
      <c r="AW358" t="s">
        <v>94</v>
      </c>
      <c r="AX358" t="s">
        <v>95</v>
      </c>
      <c r="AZ358">
        <v>0</v>
      </c>
      <c r="BI358" t="s">
        <v>90</v>
      </c>
      <c r="BK358" t="s">
        <v>90</v>
      </c>
      <c r="BL358" s="2">
        <v>5960</v>
      </c>
      <c r="BM358" t="s">
        <v>102</v>
      </c>
      <c r="BN358" s="1">
        <v>42509.381249999999</v>
      </c>
      <c r="BO358" t="s">
        <v>97</v>
      </c>
      <c r="BP358" s="1">
        <v>42509.381249999999</v>
      </c>
      <c r="BQ358" t="s">
        <v>97</v>
      </c>
      <c r="BU358" t="s">
        <v>98</v>
      </c>
      <c r="BV358" t="s">
        <v>99</v>
      </c>
      <c r="BW358" t="s">
        <v>88</v>
      </c>
      <c r="BY358" t="s">
        <v>100</v>
      </c>
      <c r="BZ358" t="s">
        <v>101</v>
      </c>
    </row>
    <row r="359" spans="1:78" x14ac:dyDescent="0.25">
      <c r="A359" t="s">
        <v>83</v>
      </c>
      <c r="B359" t="s">
        <v>84</v>
      </c>
      <c r="C359">
        <v>1614011</v>
      </c>
      <c r="D359">
        <v>1614001</v>
      </c>
      <c r="E359" s="1">
        <v>42509.371527777781</v>
      </c>
      <c r="F359" s="1">
        <v>42509.999305555553</v>
      </c>
      <c r="G359" s="4">
        <f t="shared" si="5"/>
        <v>2016</v>
      </c>
      <c r="H359" t="s">
        <v>85</v>
      </c>
      <c r="I359" t="s">
        <v>86</v>
      </c>
      <c r="J359" t="s">
        <v>87</v>
      </c>
      <c r="K359" s="2">
        <v>6660</v>
      </c>
      <c r="L359" s="2">
        <v>6660</v>
      </c>
      <c r="M359">
        <v>286290</v>
      </c>
      <c r="O359" t="s">
        <v>88</v>
      </c>
      <c r="Q359" t="s">
        <v>88</v>
      </c>
      <c r="U359" s="1">
        <v>42509.373611111114</v>
      </c>
      <c r="V359" s="1">
        <v>42509.373611111114</v>
      </c>
      <c r="X359" t="s">
        <v>0</v>
      </c>
      <c r="Z359" t="s">
        <v>89</v>
      </c>
      <c r="AA359">
        <v>0</v>
      </c>
      <c r="AB359">
        <v>0</v>
      </c>
      <c r="AC359">
        <v>0</v>
      </c>
      <c r="AD359" s="2">
        <v>6660</v>
      </c>
      <c r="AE359" t="s">
        <v>0</v>
      </c>
      <c r="AF359">
        <v>16230244</v>
      </c>
      <c r="AG359">
        <v>6.07</v>
      </c>
      <c r="AJ359" t="s">
        <v>90</v>
      </c>
      <c r="AL359">
        <v>0</v>
      </c>
      <c r="AM359">
        <v>0</v>
      </c>
      <c r="AN359" t="s">
        <v>91</v>
      </c>
      <c r="AT359" t="s">
        <v>90</v>
      </c>
      <c r="AU359" t="s">
        <v>92</v>
      </c>
      <c r="AV359" t="s">
        <v>93</v>
      </c>
      <c r="AW359" t="s">
        <v>94</v>
      </c>
      <c r="AX359" t="s">
        <v>95</v>
      </c>
      <c r="AZ359">
        <v>0</v>
      </c>
      <c r="BI359" t="s">
        <v>90</v>
      </c>
      <c r="BK359" t="s">
        <v>90</v>
      </c>
      <c r="BL359" s="2">
        <v>6660</v>
      </c>
      <c r="BM359" t="s">
        <v>96</v>
      </c>
      <c r="BN359" s="1">
        <v>42510.582638888889</v>
      </c>
      <c r="BO359" t="s">
        <v>97</v>
      </c>
      <c r="BP359" s="1">
        <v>42510.374305555553</v>
      </c>
      <c r="BQ359" t="s">
        <v>97</v>
      </c>
      <c r="BU359" t="s">
        <v>98</v>
      </c>
      <c r="BV359" t="s">
        <v>99</v>
      </c>
      <c r="BW359" t="s">
        <v>88</v>
      </c>
      <c r="BY359" t="s">
        <v>100</v>
      </c>
      <c r="BZ359" t="s">
        <v>101</v>
      </c>
    </row>
    <row r="360" spans="1:78" x14ac:dyDescent="0.25">
      <c r="A360" t="s">
        <v>83</v>
      </c>
      <c r="B360" t="s">
        <v>84</v>
      </c>
      <c r="C360">
        <v>1614111</v>
      </c>
      <c r="D360">
        <v>1614101</v>
      </c>
      <c r="E360" s="1">
        <v>42510.311805555553</v>
      </c>
      <c r="F360" s="1">
        <v>42510.999305555553</v>
      </c>
      <c r="G360" s="4">
        <f t="shared" si="5"/>
        <v>2016</v>
      </c>
      <c r="H360" t="s">
        <v>85</v>
      </c>
      <c r="I360" t="s">
        <v>86</v>
      </c>
      <c r="J360" t="s">
        <v>87</v>
      </c>
      <c r="K360" s="2">
        <v>15230</v>
      </c>
      <c r="L360" s="2">
        <v>15230</v>
      </c>
      <c r="M360">
        <v>286417</v>
      </c>
      <c r="O360" t="s">
        <v>88</v>
      </c>
      <c r="Q360" t="s">
        <v>88</v>
      </c>
      <c r="U360" s="1">
        <v>42510.311805555553</v>
      </c>
      <c r="V360" s="1">
        <v>42510.311805555553</v>
      </c>
      <c r="X360" t="s">
        <v>0</v>
      </c>
      <c r="Z360" t="s">
        <v>89</v>
      </c>
      <c r="AA360">
        <v>0</v>
      </c>
      <c r="AB360">
        <v>0</v>
      </c>
      <c r="AC360">
        <v>0</v>
      </c>
      <c r="AD360" s="2">
        <v>15230</v>
      </c>
      <c r="AE360" t="s">
        <v>0</v>
      </c>
      <c r="AF360">
        <v>16230248</v>
      </c>
      <c r="AG360">
        <v>5.95</v>
      </c>
      <c r="AJ360" t="s">
        <v>90</v>
      </c>
      <c r="AL360">
        <v>0</v>
      </c>
      <c r="AM360">
        <v>0</v>
      </c>
      <c r="AN360" t="s">
        <v>91</v>
      </c>
      <c r="AT360" t="s">
        <v>90</v>
      </c>
      <c r="AU360" t="s">
        <v>92</v>
      </c>
      <c r="AV360" t="s">
        <v>93</v>
      </c>
      <c r="AW360" t="s">
        <v>94</v>
      </c>
      <c r="AX360" t="s">
        <v>95</v>
      </c>
      <c r="AZ360">
        <v>0</v>
      </c>
      <c r="BI360" t="s">
        <v>90</v>
      </c>
      <c r="BK360" t="s">
        <v>90</v>
      </c>
      <c r="BL360" s="2">
        <v>15230</v>
      </c>
      <c r="BM360" t="s">
        <v>96</v>
      </c>
      <c r="BN360" s="1">
        <v>42538.533333333333</v>
      </c>
      <c r="BO360" t="s">
        <v>97</v>
      </c>
      <c r="BP360" s="1">
        <v>42513.3125</v>
      </c>
      <c r="BQ360" t="s">
        <v>97</v>
      </c>
      <c r="BU360" t="s">
        <v>98</v>
      </c>
      <c r="BV360" t="s">
        <v>99</v>
      </c>
      <c r="BW360" t="s">
        <v>88</v>
      </c>
      <c r="BY360" t="s">
        <v>100</v>
      </c>
      <c r="BZ360" t="s">
        <v>101</v>
      </c>
    </row>
    <row r="361" spans="1:78" x14ac:dyDescent="0.25">
      <c r="A361" t="s">
        <v>83</v>
      </c>
      <c r="B361" t="s">
        <v>84</v>
      </c>
      <c r="C361">
        <v>1614211</v>
      </c>
      <c r="D361">
        <v>1614401</v>
      </c>
      <c r="E361" s="1">
        <v>42513.462500000001</v>
      </c>
      <c r="F361" s="1">
        <v>42513.999305555553</v>
      </c>
      <c r="G361" s="4">
        <f t="shared" si="5"/>
        <v>2016</v>
      </c>
      <c r="H361" t="s">
        <v>85</v>
      </c>
      <c r="I361" t="s">
        <v>86</v>
      </c>
      <c r="J361" t="s">
        <v>87</v>
      </c>
      <c r="K361" s="2">
        <v>11240</v>
      </c>
      <c r="L361" s="2">
        <v>11240</v>
      </c>
      <c r="M361">
        <v>286688</v>
      </c>
      <c r="O361" t="s">
        <v>88</v>
      </c>
      <c r="Q361" t="s">
        <v>88</v>
      </c>
      <c r="U361" s="1">
        <v>42513.462500000001</v>
      </c>
      <c r="V361" s="1">
        <v>42513.462500000001</v>
      </c>
      <c r="X361" t="s">
        <v>0</v>
      </c>
      <c r="Z361" t="s">
        <v>89</v>
      </c>
      <c r="AA361">
        <v>0</v>
      </c>
      <c r="AB361">
        <v>0</v>
      </c>
      <c r="AC361">
        <v>0</v>
      </c>
      <c r="AD361" s="2">
        <v>11240</v>
      </c>
      <c r="AE361" t="s">
        <v>0</v>
      </c>
      <c r="AF361">
        <v>16230253</v>
      </c>
      <c r="AG361">
        <v>6.01</v>
      </c>
      <c r="AJ361" t="s">
        <v>90</v>
      </c>
      <c r="AL361">
        <v>0</v>
      </c>
      <c r="AM361">
        <v>0</v>
      </c>
      <c r="AN361" t="s">
        <v>91</v>
      </c>
      <c r="AT361" t="s">
        <v>90</v>
      </c>
      <c r="AU361" t="s">
        <v>92</v>
      </c>
      <c r="AV361" t="s">
        <v>93</v>
      </c>
      <c r="AW361" t="s">
        <v>94</v>
      </c>
      <c r="AX361" t="s">
        <v>95</v>
      </c>
      <c r="AZ361">
        <v>0</v>
      </c>
      <c r="BI361" t="s">
        <v>90</v>
      </c>
      <c r="BK361" t="s">
        <v>90</v>
      </c>
      <c r="BL361" s="2">
        <v>11240</v>
      </c>
      <c r="BM361" t="s">
        <v>96</v>
      </c>
      <c r="BN361" s="1">
        <v>42538.53402777778</v>
      </c>
      <c r="BO361" t="s">
        <v>97</v>
      </c>
      <c r="BP361" s="1">
        <v>42515.465277777781</v>
      </c>
      <c r="BQ361" t="s">
        <v>97</v>
      </c>
      <c r="BU361" t="s">
        <v>98</v>
      </c>
      <c r="BV361" t="s">
        <v>99</v>
      </c>
      <c r="BW361" t="s">
        <v>88</v>
      </c>
      <c r="BY361" t="s">
        <v>100</v>
      </c>
      <c r="BZ361" t="s">
        <v>101</v>
      </c>
    </row>
    <row r="362" spans="1:78" x14ac:dyDescent="0.25">
      <c r="A362" t="s">
        <v>83</v>
      </c>
      <c r="B362" t="s">
        <v>84</v>
      </c>
      <c r="C362">
        <v>1614511</v>
      </c>
      <c r="D362">
        <v>1614501</v>
      </c>
      <c r="E362" s="1">
        <v>42514.554166666669</v>
      </c>
      <c r="F362" s="1">
        <v>42514.999305555553</v>
      </c>
      <c r="G362" s="4">
        <f t="shared" si="5"/>
        <v>2016</v>
      </c>
      <c r="H362" t="s">
        <v>85</v>
      </c>
      <c r="I362" t="s">
        <v>86</v>
      </c>
      <c r="J362" t="s">
        <v>87</v>
      </c>
      <c r="K362">
        <v>10</v>
      </c>
      <c r="L362">
        <v>10</v>
      </c>
      <c r="M362">
        <v>286703</v>
      </c>
      <c r="O362" t="s">
        <v>88</v>
      </c>
      <c r="Q362" t="s">
        <v>88</v>
      </c>
      <c r="U362" s="1">
        <v>42514.555555555555</v>
      </c>
      <c r="V362" s="1">
        <v>42514.555555555555</v>
      </c>
      <c r="X362" t="s">
        <v>0</v>
      </c>
      <c r="Z362" t="s">
        <v>89</v>
      </c>
      <c r="AA362">
        <v>0</v>
      </c>
      <c r="AB362">
        <v>0</v>
      </c>
      <c r="AC362">
        <v>0</v>
      </c>
      <c r="AD362">
        <v>10</v>
      </c>
      <c r="AE362" t="s">
        <v>104</v>
      </c>
      <c r="AF362">
        <v>274489</v>
      </c>
      <c r="AG362">
        <v>5.89</v>
      </c>
      <c r="AJ362" t="s">
        <v>90</v>
      </c>
      <c r="AL362">
        <v>0</v>
      </c>
      <c r="AM362">
        <v>0</v>
      </c>
      <c r="AN362" t="s">
        <v>91</v>
      </c>
      <c r="AT362" t="s">
        <v>90</v>
      </c>
      <c r="AU362" t="s">
        <v>92</v>
      </c>
      <c r="AV362" t="s">
        <v>93</v>
      </c>
      <c r="AW362" t="s">
        <v>94</v>
      </c>
      <c r="AX362" t="s">
        <v>95</v>
      </c>
      <c r="AZ362">
        <v>0</v>
      </c>
      <c r="BI362" t="s">
        <v>90</v>
      </c>
      <c r="BK362" t="s">
        <v>90</v>
      </c>
      <c r="BL362">
        <v>10</v>
      </c>
      <c r="BM362" t="s">
        <v>102</v>
      </c>
      <c r="BN362" s="1">
        <v>42515.555555555555</v>
      </c>
      <c r="BO362" t="s">
        <v>103</v>
      </c>
      <c r="BP362" s="1">
        <v>42515.555555555555</v>
      </c>
      <c r="BQ362" t="s">
        <v>103</v>
      </c>
      <c r="BU362" t="s">
        <v>98</v>
      </c>
      <c r="BV362" t="s">
        <v>99</v>
      </c>
      <c r="BW362" t="s">
        <v>88</v>
      </c>
      <c r="BY362" t="s">
        <v>100</v>
      </c>
      <c r="BZ362" t="s">
        <v>101</v>
      </c>
    </row>
    <row r="363" spans="1:78" x14ac:dyDescent="0.25">
      <c r="A363" t="s">
        <v>83</v>
      </c>
      <c r="B363" t="s">
        <v>84</v>
      </c>
      <c r="C363">
        <v>1616311</v>
      </c>
      <c r="D363">
        <v>1616301</v>
      </c>
      <c r="E363" s="1">
        <v>42532.496527777781</v>
      </c>
      <c r="F363" s="1">
        <v>42532.999305555553</v>
      </c>
      <c r="G363" s="4">
        <f t="shared" si="5"/>
        <v>2016</v>
      </c>
      <c r="H363" t="s">
        <v>85</v>
      </c>
      <c r="I363" t="s">
        <v>86</v>
      </c>
      <c r="J363" t="s">
        <v>87</v>
      </c>
      <c r="K363" s="2">
        <v>8456.32</v>
      </c>
      <c r="L363" s="2">
        <v>8480</v>
      </c>
      <c r="M363">
        <v>288290</v>
      </c>
      <c r="O363" t="s">
        <v>88</v>
      </c>
      <c r="Q363" t="s">
        <v>88</v>
      </c>
      <c r="U363" s="1">
        <v>42532.498611111114</v>
      </c>
      <c r="V363" s="1">
        <v>42532.498611111114</v>
      </c>
      <c r="X363" t="s">
        <v>0</v>
      </c>
      <c r="Z363" t="s">
        <v>89</v>
      </c>
      <c r="AA363">
        <v>0</v>
      </c>
      <c r="AB363">
        <v>0</v>
      </c>
      <c r="AC363">
        <v>0</v>
      </c>
      <c r="AD363" s="2">
        <v>8456.32</v>
      </c>
      <c r="AE363" t="s">
        <v>104</v>
      </c>
      <c r="AF363">
        <v>275077</v>
      </c>
      <c r="AG363">
        <v>5.97</v>
      </c>
      <c r="AJ363" t="s">
        <v>90</v>
      </c>
      <c r="AL363">
        <v>0</v>
      </c>
      <c r="AM363">
        <v>0</v>
      </c>
      <c r="AN363" t="s">
        <v>91</v>
      </c>
      <c r="AT363" t="s">
        <v>90</v>
      </c>
      <c r="AU363" t="s">
        <v>92</v>
      </c>
      <c r="AV363" t="s">
        <v>93</v>
      </c>
      <c r="AW363" t="s">
        <v>94</v>
      </c>
      <c r="AX363" t="s">
        <v>95</v>
      </c>
      <c r="AZ363">
        <v>0</v>
      </c>
      <c r="BI363" t="s">
        <v>90</v>
      </c>
      <c r="BK363" t="s">
        <v>90</v>
      </c>
      <c r="BL363" s="2">
        <v>8456.32</v>
      </c>
      <c r="BM363" t="s">
        <v>102</v>
      </c>
      <c r="BN363" s="1">
        <v>42621.402083333334</v>
      </c>
      <c r="BO363" t="s">
        <v>342</v>
      </c>
      <c r="BP363" s="1">
        <v>42535.498611111114</v>
      </c>
      <c r="BQ363" t="s">
        <v>103</v>
      </c>
      <c r="BU363" t="s">
        <v>98</v>
      </c>
      <c r="BV363" t="s">
        <v>99</v>
      </c>
      <c r="BW363" t="s">
        <v>88</v>
      </c>
      <c r="BY363" t="s">
        <v>100</v>
      </c>
      <c r="BZ363" t="s">
        <v>101</v>
      </c>
    </row>
    <row r="364" spans="1:78" x14ac:dyDescent="0.25">
      <c r="A364" t="s">
        <v>83</v>
      </c>
      <c r="B364" t="s">
        <v>84</v>
      </c>
      <c r="C364">
        <v>1616511</v>
      </c>
      <c r="D364">
        <v>1616501</v>
      </c>
      <c r="E364" s="1">
        <v>42534.498611111114</v>
      </c>
      <c r="F364" s="1">
        <v>42534.999305555553</v>
      </c>
      <c r="G364" s="4">
        <f t="shared" si="5"/>
        <v>2016</v>
      </c>
      <c r="H364" t="s">
        <v>85</v>
      </c>
      <c r="I364" t="s">
        <v>86</v>
      </c>
      <c r="J364" t="s">
        <v>87</v>
      </c>
      <c r="K364" s="2">
        <v>6521.74</v>
      </c>
      <c r="L364" s="2">
        <v>6540</v>
      </c>
      <c r="M364">
        <v>288291</v>
      </c>
      <c r="O364" t="s">
        <v>88</v>
      </c>
      <c r="Q364" t="s">
        <v>88</v>
      </c>
      <c r="U364" s="1">
        <v>42534.499305555553</v>
      </c>
      <c r="V364" s="1">
        <v>42534.499305555553</v>
      </c>
      <c r="X364" t="s">
        <v>0</v>
      </c>
      <c r="Z364" t="s">
        <v>89</v>
      </c>
      <c r="AA364">
        <v>0</v>
      </c>
      <c r="AB364">
        <v>0</v>
      </c>
      <c r="AC364">
        <v>0</v>
      </c>
      <c r="AD364" s="2">
        <v>6521.74</v>
      </c>
      <c r="AE364" t="s">
        <v>104</v>
      </c>
      <c r="AF364">
        <v>275111</v>
      </c>
      <c r="AG364">
        <v>5.92</v>
      </c>
      <c r="AJ364" t="s">
        <v>90</v>
      </c>
      <c r="AL364">
        <v>0</v>
      </c>
      <c r="AM364">
        <v>0</v>
      </c>
      <c r="AN364" t="s">
        <v>91</v>
      </c>
      <c r="AT364" t="s">
        <v>90</v>
      </c>
      <c r="AU364" t="s">
        <v>92</v>
      </c>
      <c r="AV364" t="s">
        <v>93</v>
      </c>
      <c r="AW364" t="s">
        <v>94</v>
      </c>
      <c r="AX364" t="s">
        <v>95</v>
      </c>
      <c r="AZ364">
        <v>0</v>
      </c>
      <c r="BI364" t="s">
        <v>90</v>
      </c>
      <c r="BK364" t="s">
        <v>90</v>
      </c>
      <c r="BL364" s="2">
        <v>6521.74</v>
      </c>
      <c r="BM364" t="s">
        <v>102</v>
      </c>
      <c r="BN364" s="1">
        <v>42621.402083333334</v>
      </c>
      <c r="BO364" t="s">
        <v>342</v>
      </c>
      <c r="BP364" s="1">
        <v>42535.5</v>
      </c>
      <c r="BQ364" t="s">
        <v>103</v>
      </c>
      <c r="BU364" t="s">
        <v>98</v>
      </c>
      <c r="BV364" t="s">
        <v>99</v>
      </c>
      <c r="BW364" t="s">
        <v>88</v>
      </c>
      <c r="BY364" t="s">
        <v>100</v>
      </c>
      <c r="BZ364" t="s">
        <v>101</v>
      </c>
    </row>
    <row r="365" spans="1:78" x14ac:dyDescent="0.25">
      <c r="A365" t="s">
        <v>83</v>
      </c>
      <c r="B365" t="s">
        <v>84</v>
      </c>
      <c r="C365">
        <v>1616511</v>
      </c>
      <c r="D365">
        <v>1616201</v>
      </c>
      <c r="E365" s="1">
        <v>42531.383333333331</v>
      </c>
      <c r="F365" s="1">
        <v>42531.999305555553</v>
      </c>
      <c r="G365" s="4">
        <f t="shared" si="5"/>
        <v>2016</v>
      </c>
      <c r="H365" t="s">
        <v>85</v>
      </c>
      <c r="I365" t="s">
        <v>86</v>
      </c>
      <c r="J365" t="s">
        <v>87</v>
      </c>
      <c r="K365" s="2">
        <v>8157.16</v>
      </c>
      <c r="L365" s="2">
        <v>8180</v>
      </c>
      <c r="M365">
        <v>288173</v>
      </c>
      <c r="O365" t="s">
        <v>88</v>
      </c>
      <c r="Q365" t="s">
        <v>88</v>
      </c>
      <c r="U365" s="1">
        <v>42531.383333333331</v>
      </c>
      <c r="V365" s="1">
        <v>42531.383333333331</v>
      </c>
      <c r="X365" t="s">
        <v>0</v>
      </c>
      <c r="Z365" t="s">
        <v>89</v>
      </c>
      <c r="AA365">
        <v>0</v>
      </c>
      <c r="AB365">
        <v>0</v>
      </c>
      <c r="AC365">
        <v>0</v>
      </c>
      <c r="AD365" s="2">
        <v>8157.16</v>
      </c>
      <c r="AE365" t="s">
        <v>104</v>
      </c>
      <c r="AF365">
        <v>275076</v>
      </c>
      <c r="AG365">
        <v>5.81</v>
      </c>
      <c r="AJ365" t="s">
        <v>90</v>
      </c>
      <c r="AL365">
        <v>0</v>
      </c>
      <c r="AM365">
        <v>0</v>
      </c>
      <c r="AN365" t="s">
        <v>91</v>
      </c>
      <c r="AT365" t="s">
        <v>90</v>
      </c>
      <c r="AU365" t="s">
        <v>92</v>
      </c>
      <c r="AV365" t="s">
        <v>93</v>
      </c>
      <c r="AW365" t="s">
        <v>94</v>
      </c>
      <c r="AX365" t="s">
        <v>95</v>
      </c>
      <c r="AZ365">
        <v>0</v>
      </c>
      <c r="BI365" t="s">
        <v>90</v>
      </c>
      <c r="BK365" t="s">
        <v>90</v>
      </c>
      <c r="BL365" s="2">
        <v>8157.16</v>
      </c>
      <c r="BM365" t="s">
        <v>102</v>
      </c>
      <c r="BN365" s="1">
        <v>42621.402083333334</v>
      </c>
      <c r="BO365" t="s">
        <v>342</v>
      </c>
      <c r="BP365" s="1">
        <v>42534.384027777778</v>
      </c>
      <c r="BQ365" t="s">
        <v>97</v>
      </c>
      <c r="BU365" t="s">
        <v>98</v>
      </c>
      <c r="BV365" t="s">
        <v>99</v>
      </c>
      <c r="BW365" t="s">
        <v>88</v>
      </c>
      <c r="BY365" t="s">
        <v>100</v>
      </c>
      <c r="BZ365" t="s">
        <v>101</v>
      </c>
    </row>
    <row r="366" spans="1:78" x14ac:dyDescent="0.25">
      <c r="A366" t="s">
        <v>83</v>
      </c>
      <c r="B366" t="s">
        <v>84</v>
      </c>
      <c r="C366">
        <v>1616611</v>
      </c>
      <c r="D366">
        <v>1616601</v>
      </c>
      <c r="E366" s="1">
        <v>42535.35833333333</v>
      </c>
      <c r="F366" s="1">
        <v>42535.999305555553</v>
      </c>
      <c r="G366" s="4">
        <f t="shared" si="5"/>
        <v>2016</v>
      </c>
      <c r="H366" t="s">
        <v>85</v>
      </c>
      <c r="I366" t="s">
        <v>86</v>
      </c>
      <c r="J366" t="s">
        <v>87</v>
      </c>
      <c r="K366" s="2">
        <v>5295.17</v>
      </c>
      <c r="L366" s="2">
        <v>5310</v>
      </c>
      <c r="M366">
        <v>288400</v>
      </c>
      <c r="O366" t="s">
        <v>88</v>
      </c>
      <c r="Q366" t="s">
        <v>88</v>
      </c>
      <c r="U366" s="1">
        <v>42535.35833333333</v>
      </c>
      <c r="V366" s="1">
        <v>42535.35833333333</v>
      </c>
      <c r="X366" t="s">
        <v>0</v>
      </c>
      <c r="Z366" t="s">
        <v>89</v>
      </c>
      <c r="AA366">
        <v>0</v>
      </c>
      <c r="AB366">
        <v>0</v>
      </c>
      <c r="AC366">
        <v>0</v>
      </c>
      <c r="AD366" s="2">
        <v>5295.17</v>
      </c>
      <c r="AE366" t="s">
        <v>0</v>
      </c>
      <c r="AF366">
        <v>16230269</v>
      </c>
      <c r="AG366">
        <v>3.75</v>
      </c>
      <c r="AJ366" t="s">
        <v>90</v>
      </c>
      <c r="AL366">
        <v>0</v>
      </c>
      <c r="AM366">
        <v>0</v>
      </c>
      <c r="AN366" t="s">
        <v>91</v>
      </c>
      <c r="AT366" t="s">
        <v>90</v>
      </c>
      <c r="AU366" t="s">
        <v>92</v>
      </c>
      <c r="AV366" t="s">
        <v>93</v>
      </c>
      <c r="AW366" t="s">
        <v>94</v>
      </c>
      <c r="AX366" t="s">
        <v>95</v>
      </c>
      <c r="AZ366">
        <v>0</v>
      </c>
      <c r="BI366" t="s">
        <v>90</v>
      </c>
      <c r="BK366" t="s">
        <v>90</v>
      </c>
      <c r="BL366" s="2">
        <v>5295.17</v>
      </c>
      <c r="BM366" t="s">
        <v>102</v>
      </c>
      <c r="BN366" s="1">
        <v>42621.402083333334</v>
      </c>
      <c r="BO366" t="s">
        <v>342</v>
      </c>
      <c r="BP366" s="1">
        <v>42536.35833333333</v>
      </c>
      <c r="BQ366" t="s">
        <v>97</v>
      </c>
      <c r="BU366" t="s">
        <v>98</v>
      </c>
      <c r="BV366" t="s">
        <v>99</v>
      </c>
      <c r="BW366" t="s">
        <v>88</v>
      </c>
      <c r="BY366" t="s">
        <v>100</v>
      </c>
      <c r="BZ366" t="s">
        <v>101</v>
      </c>
    </row>
    <row r="367" spans="1:78" x14ac:dyDescent="0.25">
      <c r="A367" t="s">
        <v>83</v>
      </c>
      <c r="B367" t="s">
        <v>84</v>
      </c>
      <c r="C367">
        <v>1616711</v>
      </c>
      <c r="D367">
        <v>1616701</v>
      </c>
      <c r="E367" s="1">
        <v>42536.388194444444</v>
      </c>
      <c r="F367" s="1">
        <v>42536.999305555553</v>
      </c>
      <c r="G367" s="4">
        <f t="shared" si="5"/>
        <v>2016</v>
      </c>
      <c r="H367" t="s">
        <v>85</v>
      </c>
      <c r="I367" t="s">
        <v>86</v>
      </c>
      <c r="J367" t="s">
        <v>87</v>
      </c>
      <c r="K367" s="2">
        <v>16344.24</v>
      </c>
      <c r="L367" s="2">
        <v>16390</v>
      </c>
      <c r="M367">
        <v>288495</v>
      </c>
      <c r="O367" t="s">
        <v>88</v>
      </c>
      <c r="Q367" t="s">
        <v>88</v>
      </c>
      <c r="U367" s="1">
        <v>42536.388194444444</v>
      </c>
      <c r="V367" s="1">
        <v>42536.388194444444</v>
      </c>
      <c r="X367" t="s">
        <v>0</v>
      </c>
      <c r="Z367" t="s">
        <v>89</v>
      </c>
      <c r="AA367">
        <v>0</v>
      </c>
      <c r="AB367">
        <v>0</v>
      </c>
      <c r="AC367">
        <v>0</v>
      </c>
      <c r="AD367" s="2">
        <v>16344.24</v>
      </c>
      <c r="AE367" t="s">
        <v>104</v>
      </c>
      <c r="AF367">
        <v>275199</v>
      </c>
      <c r="AG367">
        <v>6.05</v>
      </c>
      <c r="AJ367" t="s">
        <v>90</v>
      </c>
      <c r="AL367">
        <v>0</v>
      </c>
      <c r="AM367">
        <v>0</v>
      </c>
      <c r="AN367" t="s">
        <v>91</v>
      </c>
      <c r="AT367" t="s">
        <v>90</v>
      </c>
      <c r="AU367" t="s">
        <v>92</v>
      </c>
      <c r="AV367" t="s">
        <v>93</v>
      </c>
      <c r="AW367" t="s">
        <v>94</v>
      </c>
      <c r="AX367" t="s">
        <v>95</v>
      </c>
      <c r="AZ367">
        <v>0</v>
      </c>
      <c r="BI367" t="s">
        <v>90</v>
      </c>
      <c r="BK367" t="s">
        <v>90</v>
      </c>
      <c r="BL367" s="2">
        <v>16344.24</v>
      </c>
      <c r="BM367" t="s">
        <v>102</v>
      </c>
      <c r="BN367" s="1">
        <v>42621.402083333334</v>
      </c>
      <c r="BO367" t="s">
        <v>342</v>
      </c>
      <c r="BP367" s="1">
        <v>42537.388194444444</v>
      </c>
      <c r="BQ367" t="s">
        <v>97</v>
      </c>
      <c r="BU367" t="s">
        <v>98</v>
      </c>
      <c r="BV367" t="s">
        <v>99</v>
      </c>
      <c r="BW367" t="s">
        <v>88</v>
      </c>
      <c r="BY367" t="s">
        <v>100</v>
      </c>
      <c r="BZ367" t="s">
        <v>101</v>
      </c>
    </row>
    <row r="368" spans="1:78" x14ac:dyDescent="0.25">
      <c r="A368" t="s">
        <v>83</v>
      </c>
      <c r="B368" t="s">
        <v>84</v>
      </c>
      <c r="C368">
        <v>1616811</v>
      </c>
      <c r="D368">
        <v>1616801</v>
      </c>
      <c r="E368" s="1">
        <v>42537.535416666666</v>
      </c>
      <c r="F368" s="1">
        <v>42537.999305555553</v>
      </c>
      <c r="G368" s="4">
        <f t="shared" si="5"/>
        <v>2016</v>
      </c>
      <c r="H368" t="s">
        <v>85</v>
      </c>
      <c r="I368" t="s">
        <v>86</v>
      </c>
      <c r="J368" t="s">
        <v>87</v>
      </c>
      <c r="K368" s="2">
        <v>10171.52</v>
      </c>
      <c r="L368" s="2">
        <v>10200</v>
      </c>
      <c r="M368">
        <v>288698</v>
      </c>
      <c r="O368" t="s">
        <v>88</v>
      </c>
      <c r="Q368" t="s">
        <v>88</v>
      </c>
      <c r="U368" s="1">
        <v>42537.536111111112</v>
      </c>
      <c r="V368" s="1">
        <v>42537.536111111112</v>
      </c>
      <c r="X368" t="s">
        <v>0</v>
      </c>
      <c r="Z368" t="s">
        <v>89</v>
      </c>
      <c r="AA368">
        <v>0</v>
      </c>
      <c r="AB368">
        <v>0</v>
      </c>
      <c r="AC368">
        <v>0</v>
      </c>
      <c r="AD368" s="2">
        <v>10171.52</v>
      </c>
      <c r="AE368" t="s">
        <v>104</v>
      </c>
      <c r="AF368">
        <v>275231</v>
      </c>
      <c r="AG368">
        <v>6</v>
      </c>
      <c r="AJ368" t="s">
        <v>90</v>
      </c>
      <c r="AL368">
        <v>0</v>
      </c>
      <c r="AM368">
        <v>0</v>
      </c>
      <c r="AN368" t="s">
        <v>91</v>
      </c>
      <c r="AT368" t="s">
        <v>90</v>
      </c>
      <c r="AU368" t="s">
        <v>92</v>
      </c>
      <c r="AV368" t="s">
        <v>93</v>
      </c>
      <c r="AW368" t="s">
        <v>94</v>
      </c>
      <c r="AX368" t="s">
        <v>95</v>
      </c>
      <c r="AZ368">
        <v>0</v>
      </c>
      <c r="BI368" t="s">
        <v>90</v>
      </c>
      <c r="BK368" t="s">
        <v>90</v>
      </c>
      <c r="BL368" s="2">
        <v>10171.52</v>
      </c>
      <c r="BM368" t="s">
        <v>102</v>
      </c>
      <c r="BN368" s="1">
        <v>42621.402083333334</v>
      </c>
      <c r="BO368" t="s">
        <v>342</v>
      </c>
      <c r="BP368" s="1">
        <v>42538.536111111112</v>
      </c>
      <c r="BQ368" t="s">
        <v>97</v>
      </c>
      <c r="BU368" t="s">
        <v>98</v>
      </c>
      <c r="BV368" t="s">
        <v>99</v>
      </c>
      <c r="BW368" t="s">
        <v>88</v>
      </c>
      <c r="BY368" t="s">
        <v>100</v>
      </c>
      <c r="BZ368" t="s">
        <v>101</v>
      </c>
    </row>
    <row r="369" spans="1:78" x14ac:dyDescent="0.25">
      <c r="A369" t="s">
        <v>83</v>
      </c>
      <c r="B369" t="s">
        <v>84</v>
      </c>
      <c r="C369">
        <v>1616911</v>
      </c>
      <c r="D369">
        <v>1616907</v>
      </c>
      <c r="E369" s="1">
        <v>42538.32916666667</v>
      </c>
      <c r="F369" s="1">
        <v>42538.999305555553</v>
      </c>
      <c r="G369" s="4">
        <f t="shared" si="5"/>
        <v>2016</v>
      </c>
      <c r="H369" t="s">
        <v>85</v>
      </c>
      <c r="I369" t="s">
        <v>86</v>
      </c>
      <c r="J369" t="s">
        <v>87</v>
      </c>
      <c r="K369" s="2">
        <v>2552.85</v>
      </c>
      <c r="L369" s="2">
        <v>2560</v>
      </c>
      <c r="M369">
        <v>288752</v>
      </c>
      <c r="O369" t="s">
        <v>88</v>
      </c>
      <c r="Q369" t="s">
        <v>88</v>
      </c>
      <c r="U369" s="1">
        <v>42538.32916666667</v>
      </c>
      <c r="V369" s="1">
        <v>42538.32916666667</v>
      </c>
      <c r="X369" t="s">
        <v>0</v>
      </c>
      <c r="Z369" t="s">
        <v>89</v>
      </c>
      <c r="AA369">
        <v>0</v>
      </c>
      <c r="AB369">
        <v>0</v>
      </c>
      <c r="AC369">
        <v>0</v>
      </c>
      <c r="AD369" s="2">
        <v>2552.85</v>
      </c>
      <c r="AE369" t="s">
        <v>104</v>
      </c>
      <c r="AF369">
        <v>275242</v>
      </c>
      <c r="AG369">
        <v>6.03</v>
      </c>
      <c r="AJ369" t="s">
        <v>90</v>
      </c>
      <c r="AL369">
        <v>0</v>
      </c>
      <c r="AM369">
        <v>0</v>
      </c>
      <c r="AN369" t="s">
        <v>91</v>
      </c>
      <c r="AT369" t="s">
        <v>90</v>
      </c>
      <c r="AU369" t="s">
        <v>92</v>
      </c>
      <c r="AV369" t="s">
        <v>93</v>
      </c>
      <c r="AW369" t="s">
        <v>94</v>
      </c>
      <c r="AX369" t="s">
        <v>95</v>
      </c>
      <c r="AZ369">
        <v>0</v>
      </c>
      <c r="BI369" t="s">
        <v>90</v>
      </c>
      <c r="BK369" t="s">
        <v>90</v>
      </c>
      <c r="BL369" s="2">
        <v>2552.85</v>
      </c>
      <c r="BM369" t="s">
        <v>96</v>
      </c>
      <c r="BN369" s="1">
        <v>42621.402083333334</v>
      </c>
      <c r="BO369" t="s">
        <v>342</v>
      </c>
      <c r="BP369" s="1">
        <v>42541.329861111109</v>
      </c>
      <c r="BQ369" t="s">
        <v>97</v>
      </c>
      <c r="BU369" t="s">
        <v>98</v>
      </c>
      <c r="BV369" t="s">
        <v>99</v>
      </c>
      <c r="BW369" t="s">
        <v>88</v>
      </c>
      <c r="BY369" t="s">
        <v>100</v>
      </c>
      <c r="BZ369" t="s">
        <v>101</v>
      </c>
    </row>
    <row r="370" spans="1:78" x14ac:dyDescent="0.25">
      <c r="A370" t="s">
        <v>83</v>
      </c>
      <c r="B370" t="s">
        <v>84</v>
      </c>
      <c r="C370">
        <v>1617011</v>
      </c>
      <c r="D370">
        <v>1617001</v>
      </c>
      <c r="E370" s="1">
        <v>42539.329861111109</v>
      </c>
      <c r="F370" s="1">
        <v>42539.999305555553</v>
      </c>
      <c r="G370" s="4">
        <f t="shared" si="5"/>
        <v>2016</v>
      </c>
      <c r="H370" t="s">
        <v>85</v>
      </c>
      <c r="I370" t="s">
        <v>86</v>
      </c>
      <c r="J370" t="s">
        <v>87</v>
      </c>
      <c r="K370" s="2">
        <v>1515.76</v>
      </c>
      <c r="L370" s="2">
        <v>1520</v>
      </c>
      <c r="M370">
        <v>288753</v>
      </c>
      <c r="O370" t="s">
        <v>88</v>
      </c>
      <c r="Q370" t="s">
        <v>88</v>
      </c>
      <c r="U370" s="1">
        <v>42539.329861111109</v>
      </c>
      <c r="V370" s="1">
        <v>42539.329861111109</v>
      </c>
      <c r="X370" t="s">
        <v>0</v>
      </c>
      <c r="Z370" t="s">
        <v>89</v>
      </c>
      <c r="AA370">
        <v>0</v>
      </c>
      <c r="AB370">
        <v>0</v>
      </c>
      <c r="AC370">
        <v>0</v>
      </c>
      <c r="AD370" s="2">
        <v>1515.76</v>
      </c>
      <c r="AE370" t="s">
        <v>104</v>
      </c>
      <c r="AF370">
        <v>275243</v>
      </c>
      <c r="AG370">
        <v>5.92</v>
      </c>
      <c r="AJ370" t="s">
        <v>90</v>
      </c>
      <c r="AL370">
        <v>0</v>
      </c>
      <c r="AM370">
        <v>0</v>
      </c>
      <c r="AN370" t="s">
        <v>91</v>
      </c>
      <c r="AT370" t="s">
        <v>90</v>
      </c>
      <c r="AU370" t="s">
        <v>92</v>
      </c>
      <c r="AV370" t="s">
        <v>93</v>
      </c>
      <c r="AW370" t="s">
        <v>94</v>
      </c>
      <c r="AX370" t="s">
        <v>95</v>
      </c>
      <c r="AZ370">
        <v>0</v>
      </c>
      <c r="BI370" t="s">
        <v>90</v>
      </c>
      <c r="BK370" t="s">
        <v>90</v>
      </c>
      <c r="BL370" s="2">
        <v>1515.76</v>
      </c>
      <c r="BM370" t="s">
        <v>102</v>
      </c>
      <c r="BN370" s="1">
        <v>42621.402083333334</v>
      </c>
      <c r="BO370" t="s">
        <v>342</v>
      </c>
      <c r="BP370" s="1">
        <v>42541.330555555556</v>
      </c>
      <c r="BQ370" t="s">
        <v>97</v>
      </c>
      <c r="BU370" t="s">
        <v>98</v>
      </c>
      <c r="BV370" t="s">
        <v>99</v>
      </c>
      <c r="BW370" t="s">
        <v>88</v>
      </c>
      <c r="BY370" t="s">
        <v>100</v>
      </c>
      <c r="BZ370" t="s">
        <v>101</v>
      </c>
    </row>
    <row r="371" spans="1:78" x14ac:dyDescent="0.25">
      <c r="A371" t="s">
        <v>83</v>
      </c>
      <c r="B371" t="s">
        <v>84</v>
      </c>
      <c r="C371">
        <v>1617211</v>
      </c>
      <c r="D371">
        <v>1617203</v>
      </c>
      <c r="E371" s="1">
        <v>42541.488888888889</v>
      </c>
      <c r="F371" s="1">
        <v>42541.999305555553</v>
      </c>
      <c r="G371" s="4">
        <f t="shared" si="5"/>
        <v>2016</v>
      </c>
      <c r="H371" t="s">
        <v>85</v>
      </c>
      <c r="I371" t="s">
        <v>86</v>
      </c>
      <c r="J371" t="s">
        <v>87</v>
      </c>
      <c r="K371" s="2">
        <v>5983.25</v>
      </c>
      <c r="L371" s="2">
        <v>6000</v>
      </c>
      <c r="M371">
        <v>288884</v>
      </c>
      <c r="O371" t="s">
        <v>88</v>
      </c>
      <c r="Q371" t="s">
        <v>88</v>
      </c>
      <c r="U371" s="1">
        <v>42541.488888888889</v>
      </c>
      <c r="V371" s="1">
        <v>42541.488888888889</v>
      </c>
      <c r="X371" t="s">
        <v>0</v>
      </c>
      <c r="Z371" t="s">
        <v>89</v>
      </c>
      <c r="AA371">
        <v>0</v>
      </c>
      <c r="AB371">
        <v>0</v>
      </c>
      <c r="AC371">
        <v>0</v>
      </c>
      <c r="AD371" s="2">
        <v>5983.25</v>
      </c>
      <c r="AE371" t="s">
        <v>104</v>
      </c>
      <c r="AF371">
        <v>275289</v>
      </c>
      <c r="AG371">
        <v>6.22</v>
      </c>
      <c r="AJ371" t="s">
        <v>90</v>
      </c>
      <c r="AL371">
        <v>0</v>
      </c>
      <c r="AM371">
        <v>0</v>
      </c>
      <c r="AN371" t="s">
        <v>91</v>
      </c>
      <c r="AT371" t="s">
        <v>90</v>
      </c>
      <c r="AU371" t="s">
        <v>92</v>
      </c>
      <c r="AV371" t="s">
        <v>93</v>
      </c>
      <c r="AW371" t="s">
        <v>94</v>
      </c>
      <c r="AX371" t="s">
        <v>95</v>
      </c>
      <c r="AZ371">
        <v>0</v>
      </c>
      <c r="BI371" t="s">
        <v>90</v>
      </c>
      <c r="BK371" t="s">
        <v>90</v>
      </c>
      <c r="BL371" s="2">
        <v>5983.25</v>
      </c>
      <c r="BM371" t="s">
        <v>102</v>
      </c>
      <c r="BN371" s="1">
        <v>42621.402083333334</v>
      </c>
      <c r="BO371" t="s">
        <v>342</v>
      </c>
      <c r="BP371" s="1">
        <v>42542.488888888889</v>
      </c>
      <c r="BQ371" t="s">
        <v>97</v>
      </c>
      <c r="BU371" t="s">
        <v>98</v>
      </c>
      <c r="BV371" t="s">
        <v>99</v>
      </c>
      <c r="BW371" t="s">
        <v>88</v>
      </c>
      <c r="BY371" t="s">
        <v>100</v>
      </c>
      <c r="BZ371" t="s">
        <v>101</v>
      </c>
    </row>
    <row r="372" spans="1:78" x14ac:dyDescent="0.25">
      <c r="A372" t="s">
        <v>83</v>
      </c>
      <c r="B372" t="s">
        <v>84</v>
      </c>
      <c r="C372">
        <v>1617311</v>
      </c>
      <c r="D372">
        <v>1617304</v>
      </c>
      <c r="E372" s="1">
        <v>42542.527083333334</v>
      </c>
      <c r="F372" s="1">
        <v>42542.999305555553</v>
      </c>
      <c r="G372" s="4">
        <f t="shared" si="5"/>
        <v>2016</v>
      </c>
      <c r="H372" t="s">
        <v>85</v>
      </c>
      <c r="I372" t="s">
        <v>86</v>
      </c>
      <c r="J372" t="s">
        <v>87</v>
      </c>
      <c r="K372" s="2">
        <v>8197.0499999999993</v>
      </c>
      <c r="L372" s="2">
        <v>8220</v>
      </c>
      <c r="M372">
        <v>289096</v>
      </c>
      <c r="O372" t="s">
        <v>88</v>
      </c>
      <c r="Q372" t="s">
        <v>88</v>
      </c>
      <c r="U372" s="1">
        <v>42542.527777777781</v>
      </c>
      <c r="V372" s="1">
        <v>42542.527777777781</v>
      </c>
      <c r="X372" t="s">
        <v>0</v>
      </c>
      <c r="Z372" t="s">
        <v>89</v>
      </c>
      <c r="AA372">
        <v>0</v>
      </c>
      <c r="AB372">
        <v>0</v>
      </c>
      <c r="AC372">
        <v>0</v>
      </c>
      <c r="AD372" s="2">
        <v>8197.0499999999993</v>
      </c>
      <c r="AE372" t="s">
        <v>104</v>
      </c>
      <c r="AF372">
        <v>275329</v>
      </c>
      <c r="AG372">
        <v>6.19</v>
      </c>
      <c r="AJ372" t="s">
        <v>90</v>
      </c>
      <c r="AL372">
        <v>0</v>
      </c>
      <c r="AM372">
        <v>0</v>
      </c>
      <c r="AN372" t="s">
        <v>91</v>
      </c>
      <c r="AT372" t="s">
        <v>90</v>
      </c>
      <c r="AU372" t="s">
        <v>92</v>
      </c>
      <c r="AV372" t="s">
        <v>93</v>
      </c>
      <c r="AW372" t="s">
        <v>94</v>
      </c>
      <c r="AX372" t="s">
        <v>95</v>
      </c>
      <c r="AZ372">
        <v>0</v>
      </c>
      <c r="BI372" t="s">
        <v>90</v>
      </c>
      <c r="BK372" t="s">
        <v>90</v>
      </c>
      <c r="BL372" s="2">
        <v>8197.0499999999993</v>
      </c>
      <c r="BM372" t="s">
        <v>102</v>
      </c>
      <c r="BN372" s="1">
        <v>42621.402083333334</v>
      </c>
      <c r="BO372" t="s">
        <v>342</v>
      </c>
      <c r="BP372" s="1">
        <v>42543.527777777781</v>
      </c>
      <c r="BQ372" t="s">
        <v>97</v>
      </c>
      <c r="BU372" t="s">
        <v>98</v>
      </c>
      <c r="BV372" t="s">
        <v>99</v>
      </c>
      <c r="BW372" t="s">
        <v>88</v>
      </c>
      <c r="BY372" t="s">
        <v>100</v>
      </c>
      <c r="BZ372" t="s">
        <v>101</v>
      </c>
    </row>
    <row r="373" spans="1:78" x14ac:dyDescent="0.25">
      <c r="A373" t="s">
        <v>83</v>
      </c>
      <c r="B373" t="s">
        <v>84</v>
      </c>
      <c r="C373">
        <v>1617411</v>
      </c>
      <c r="D373">
        <v>1617401</v>
      </c>
      <c r="E373" s="1">
        <v>42543.34375</v>
      </c>
      <c r="F373" s="1">
        <v>42543.999305555553</v>
      </c>
      <c r="G373" s="4">
        <f t="shared" si="5"/>
        <v>2016</v>
      </c>
      <c r="H373" t="s">
        <v>85</v>
      </c>
      <c r="I373" t="s">
        <v>86</v>
      </c>
      <c r="J373" t="s">
        <v>87</v>
      </c>
      <c r="K373" s="2">
        <v>8107.3</v>
      </c>
      <c r="L373" s="2">
        <v>8130</v>
      </c>
      <c r="M373">
        <v>289114</v>
      </c>
      <c r="O373" t="s">
        <v>88</v>
      </c>
      <c r="Q373" t="s">
        <v>88</v>
      </c>
      <c r="U373" s="1">
        <v>42543.34375</v>
      </c>
      <c r="V373" s="1">
        <v>42543.34375</v>
      </c>
      <c r="X373" t="s">
        <v>0</v>
      </c>
      <c r="Z373" t="s">
        <v>89</v>
      </c>
      <c r="AA373">
        <v>0</v>
      </c>
      <c r="AB373">
        <v>0</v>
      </c>
      <c r="AC373">
        <v>0</v>
      </c>
      <c r="AD373" s="2">
        <v>8107.3</v>
      </c>
      <c r="AE373" t="s">
        <v>104</v>
      </c>
      <c r="AF373">
        <v>275370</v>
      </c>
      <c r="AG373">
        <v>6.09</v>
      </c>
      <c r="AJ373" t="s">
        <v>90</v>
      </c>
      <c r="AL373">
        <v>0</v>
      </c>
      <c r="AM373">
        <v>0</v>
      </c>
      <c r="AN373" t="s">
        <v>91</v>
      </c>
      <c r="AT373" t="s">
        <v>90</v>
      </c>
      <c r="AU373" t="s">
        <v>92</v>
      </c>
      <c r="AV373" t="s">
        <v>93</v>
      </c>
      <c r="AW373" t="s">
        <v>94</v>
      </c>
      <c r="AX373" t="s">
        <v>95</v>
      </c>
      <c r="AZ373">
        <v>0</v>
      </c>
      <c r="BI373" t="s">
        <v>90</v>
      </c>
      <c r="BK373" t="s">
        <v>90</v>
      </c>
      <c r="BL373" s="2">
        <v>8107.3</v>
      </c>
      <c r="BM373" t="s">
        <v>102</v>
      </c>
      <c r="BN373" s="1">
        <v>42621.402083333334</v>
      </c>
      <c r="BO373" t="s">
        <v>342</v>
      </c>
      <c r="BP373" s="1">
        <v>42544.34375</v>
      </c>
      <c r="BQ373" t="s">
        <v>97</v>
      </c>
      <c r="BU373" t="s">
        <v>98</v>
      </c>
      <c r="BV373" t="s">
        <v>99</v>
      </c>
      <c r="BW373" t="s">
        <v>88</v>
      </c>
      <c r="BY373" t="s">
        <v>100</v>
      </c>
      <c r="BZ373" t="s">
        <v>101</v>
      </c>
    </row>
    <row r="374" spans="1:78" x14ac:dyDescent="0.25">
      <c r="A374" t="s">
        <v>83</v>
      </c>
      <c r="B374" t="s">
        <v>84</v>
      </c>
      <c r="C374">
        <v>1617511</v>
      </c>
      <c r="D374">
        <v>1617501</v>
      </c>
      <c r="E374" s="1">
        <v>42544.352777777778</v>
      </c>
      <c r="F374" s="1">
        <v>42544.999305555553</v>
      </c>
      <c r="G374" s="4">
        <f t="shared" si="5"/>
        <v>2016</v>
      </c>
      <c r="H374" t="s">
        <v>85</v>
      </c>
      <c r="I374" t="s">
        <v>86</v>
      </c>
      <c r="J374" t="s">
        <v>87</v>
      </c>
      <c r="K374" s="2">
        <v>6830</v>
      </c>
      <c r="L374" s="2">
        <v>6830</v>
      </c>
      <c r="M374">
        <v>289194</v>
      </c>
      <c r="O374" t="s">
        <v>88</v>
      </c>
      <c r="Q374" t="s">
        <v>88</v>
      </c>
      <c r="U374" s="1">
        <v>42544.352777777778</v>
      </c>
      <c r="V374" s="1">
        <v>42544.352777777778</v>
      </c>
      <c r="X374" t="s">
        <v>0</v>
      </c>
      <c r="Z374" t="s">
        <v>89</v>
      </c>
      <c r="AA374">
        <v>0</v>
      </c>
      <c r="AB374">
        <v>0</v>
      </c>
      <c r="AC374">
        <v>0</v>
      </c>
      <c r="AD374" s="2">
        <v>6830</v>
      </c>
      <c r="AE374" t="s">
        <v>0</v>
      </c>
      <c r="AF374">
        <v>16230280</v>
      </c>
      <c r="AG374">
        <v>6.19</v>
      </c>
      <c r="AJ374" t="s">
        <v>90</v>
      </c>
      <c r="AL374">
        <v>0</v>
      </c>
      <c r="AM374">
        <v>0</v>
      </c>
      <c r="AN374" t="s">
        <v>91</v>
      </c>
      <c r="AT374" t="s">
        <v>90</v>
      </c>
      <c r="AU374" t="s">
        <v>92</v>
      </c>
      <c r="AV374" t="s">
        <v>93</v>
      </c>
      <c r="AW374" t="s">
        <v>94</v>
      </c>
      <c r="AX374" t="s">
        <v>95</v>
      </c>
      <c r="AZ374">
        <v>0</v>
      </c>
      <c r="BI374" t="s">
        <v>90</v>
      </c>
      <c r="BK374" t="s">
        <v>90</v>
      </c>
      <c r="BL374" s="2">
        <v>6830</v>
      </c>
      <c r="BM374" t="s">
        <v>96</v>
      </c>
      <c r="BN374" s="1">
        <v>42590.507638888892</v>
      </c>
      <c r="BO374" t="s">
        <v>97</v>
      </c>
      <c r="BP374" s="1">
        <v>42545.353472222225</v>
      </c>
      <c r="BQ374" t="s">
        <v>97</v>
      </c>
      <c r="BU374" t="s">
        <v>98</v>
      </c>
      <c r="BV374" t="s">
        <v>99</v>
      </c>
      <c r="BW374" t="s">
        <v>88</v>
      </c>
      <c r="BY374" t="s">
        <v>100</v>
      </c>
      <c r="BZ374" t="s">
        <v>101</v>
      </c>
    </row>
    <row r="375" spans="1:78" x14ac:dyDescent="0.25">
      <c r="A375" t="s">
        <v>83</v>
      </c>
      <c r="B375" t="s">
        <v>84</v>
      </c>
      <c r="C375">
        <v>1617911</v>
      </c>
      <c r="D375">
        <v>1617901</v>
      </c>
      <c r="E375" s="1">
        <v>42548.4375</v>
      </c>
      <c r="F375" s="1">
        <v>42548.999305555553</v>
      </c>
      <c r="G375" s="4">
        <f t="shared" si="5"/>
        <v>2016</v>
      </c>
      <c r="H375" t="s">
        <v>85</v>
      </c>
      <c r="I375" t="s">
        <v>86</v>
      </c>
      <c r="J375" t="s">
        <v>87</v>
      </c>
      <c r="K375" s="2">
        <v>10160</v>
      </c>
      <c r="L375" s="2">
        <v>10160</v>
      </c>
      <c r="M375">
        <v>289408</v>
      </c>
      <c r="O375" t="s">
        <v>88</v>
      </c>
      <c r="Q375" t="s">
        <v>88</v>
      </c>
      <c r="U375" s="1">
        <v>42548.438194444447</v>
      </c>
      <c r="V375" s="1">
        <v>42548.438194444447</v>
      </c>
      <c r="X375" t="s">
        <v>0</v>
      </c>
      <c r="Z375" t="s">
        <v>89</v>
      </c>
      <c r="AA375">
        <v>0</v>
      </c>
      <c r="AB375">
        <v>0</v>
      </c>
      <c r="AC375">
        <v>0</v>
      </c>
      <c r="AD375" s="2">
        <v>10160</v>
      </c>
      <c r="AE375" t="s">
        <v>0</v>
      </c>
      <c r="AF375">
        <v>16230285</v>
      </c>
      <c r="AG375">
        <v>6.34</v>
      </c>
      <c r="AJ375" t="s">
        <v>90</v>
      </c>
      <c r="AL375">
        <v>0</v>
      </c>
      <c r="AM375">
        <v>0</v>
      </c>
      <c r="AN375" t="s">
        <v>91</v>
      </c>
      <c r="AT375" t="s">
        <v>90</v>
      </c>
      <c r="AU375" t="s">
        <v>92</v>
      </c>
      <c r="AV375" t="s">
        <v>93</v>
      </c>
      <c r="AW375" t="s">
        <v>94</v>
      </c>
      <c r="AX375" t="s">
        <v>95</v>
      </c>
      <c r="AZ375">
        <v>0</v>
      </c>
      <c r="BI375" t="s">
        <v>90</v>
      </c>
      <c r="BK375" t="s">
        <v>90</v>
      </c>
      <c r="BL375" s="2">
        <v>10160</v>
      </c>
      <c r="BM375" t="s">
        <v>96</v>
      </c>
      <c r="BN375" s="1">
        <v>42590.508333333331</v>
      </c>
      <c r="BO375" t="s">
        <v>103</v>
      </c>
      <c r="BP375" s="1">
        <v>42549.438888888886</v>
      </c>
      <c r="BQ375" t="s">
        <v>103</v>
      </c>
      <c r="BU375" t="s">
        <v>98</v>
      </c>
      <c r="BV375" t="s">
        <v>99</v>
      </c>
      <c r="BW375" t="s">
        <v>88</v>
      </c>
      <c r="BY375" t="s">
        <v>100</v>
      </c>
      <c r="BZ375" t="s">
        <v>101</v>
      </c>
    </row>
    <row r="376" spans="1:78" x14ac:dyDescent="0.25">
      <c r="A376" t="s">
        <v>83</v>
      </c>
      <c r="B376" t="s">
        <v>84</v>
      </c>
      <c r="C376">
        <v>1618011</v>
      </c>
      <c r="D376">
        <v>1618005</v>
      </c>
      <c r="E376" s="1">
        <v>42549.493055555555</v>
      </c>
      <c r="F376" s="1">
        <v>42549.999305555553</v>
      </c>
      <c r="G376" s="4">
        <f t="shared" si="5"/>
        <v>2016</v>
      </c>
      <c r="H376" t="s">
        <v>85</v>
      </c>
      <c r="I376" t="s">
        <v>86</v>
      </c>
      <c r="J376" t="s">
        <v>87</v>
      </c>
      <c r="K376" s="2">
        <v>6550</v>
      </c>
      <c r="L376" s="2">
        <v>6550</v>
      </c>
      <c r="M376">
        <v>289603</v>
      </c>
      <c r="O376" t="s">
        <v>88</v>
      </c>
      <c r="Q376" t="s">
        <v>88</v>
      </c>
      <c r="U376" s="1">
        <v>42549.493750000001</v>
      </c>
      <c r="V376" s="1">
        <v>42549.493750000001</v>
      </c>
      <c r="X376" t="s">
        <v>0</v>
      </c>
      <c r="Z376" t="s">
        <v>89</v>
      </c>
      <c r="AA376">
        <v>0</v>
      </c>
      <c r="AB376">
        <v>0</v>
      </c>
      <c r="AC376">
        <v>0</v>
      </c>
      <c r="AD376" s="2">
        <v>6550</v>
      </c>
      <c r="AE376" t="s">
        <v>0</v>
      </c>
      <c r="AF376">
        <v>16230286</v>
      </c>
      <c r="AG376">
        <v>6.45</v>
      </c>
      <c r="AJ376" t="s">
        <v>90</v>
      </c>
      <c r="AL376">
        <v>0</v>
      </c>
      <c r="AM376">
        <v>0</v>
      </c>
      <c r="AN376" t="s">
        <v>91</v>
      </c>
      <c r="AT376" t="s">
        <v>90</v>
      </c>
      <c r="AU376" t="s">
        <v>92</v>
      </c>
      <c r="AV376" t="s">
        <v>93</v>
      </c>
      <c r="AW376" t="s">
        <v>94</v>
      </c>
      <c r="AX376" t="s">
        <v>95</v>
      </c>
      <c r="AZ376">
        <v>0</v>
      </c>
      <c r="BI376" t="s">
        <v>90</v>
      </c>
      <c r="BK376" t="s">
        <v>90</v>
      </c>
      <c r="BL376" s="2">
        <v>6550</v>
      </c>
      <c r="BM376" t="s">
        <v>102</v>
      </c>
      <c r="BN376" s="1">
        <v>42550.494444444441</v>
      </c>
      <c r="BO376" t="s">
        <v>103</v>
      </c>
      <c r="BP376" s="1">
        <v>42550.494444444441</v>
      </c>
      <c r="BQ376" t="s">
        <v>103</v>
      </c>
      <c r="BU376" t="s">
        <v>98</v>
      </c>
      <c r="BV376" t="s">
        <v>99</v>
      </c>
      <c r="BW376" t="s">
        <v>88</v>
      </c>
      <c r="BY376" t="s">
        <v>100</v>
      </c>
      <c r="BZ376" t="s">
        <v>101</v>
      </c>
    </row>
    <row r="377" spans="1:78" x14ac:dyDescent="0.25">
      <c r="A377" t="s">
        <v>83</v>
      </c>
      <c r="B377" t="s">
        <v>84</v>
      </c>
      <c r="C377">
        <v>1618111</v>
      </c>
      <c r="D377">
        <v>1618107</v>
      </c>
      <c r="E377" s="1">
        <v>42550.59652777778</v>
      </c>
      <c r="F377" s="1">
        <v>42550.999305555553</v>
      </c>
      <c r="G377" s="4">
        <f t="shared" si="5"/>
        <v>2016</v>
      </c>
      <c r="H377" t="s">
        <v>85</v>
      </c>
      <c r="I377" t="s">
        <v>86</v>
      </c>
      <c r="J377" t="s">
        <v>87</v>
      </c>
      <c r="K377" s="2">
        <v>8410</v>
      </c>
      <c r="L377" s="2">
        <v>8410</v>
      </c>
      <c r="M377">
        <v>289854</v>
      </c>
      <c r="O377" t="s">
        <v>88</v>
      </c>
      <c r="Q377" t="s">
        <v>88</v>
      </c>
      <c r="U377" s="1">
        <v>42550.597222222219</v>
      </c>
      <c r="V377" s="1">
        <v>42550.597222222219</v>
      </c>
      <c r="X377" t="s">
        <v>0</v>
      </c>
      <c r="Z377" t="s">
        <v>89</v>
      </c>
      <c r="AA377">
        <v>0</v>
      </c>
      <c r="AB377">
        <v>0</v>
      </c>
      <c r="AC377">
        <v>0</v>
      </c>
      <c r="AD377" s="2">
        <v>8410</v>
      </c>
      <c r="AE377" t="s">
        <v>0</v>
      </c>
      <c r="AF377">
        <v>16230288</v>
      </c>
      <c r="AG377">
        <v>5.99</v>
      </c>
      <c r="AJ377" t="s">
        <v>90</v>
      </c>
      <c r="AL377">
        <v>0</v>
      </c>
      <c r="AM377">
        <v>0</v>
      </c>
      <c r="AN377" t="s">
        <v>91</v>
      </c>
      <c r="AT377" t="s">
        <v>90</v>
      </c>
      <c r="AU377" t="s">
        <v>92</v>
      </c>
      <c r="AV377" t="s">
        <v>93</v>
      </c>
      <c r="AW377" t="s">
        <v>94</v>
      </c>
      <c r="AX377" t="s">
        <v>95</v>
      </c>
      <c r="AZ377">
        <v>0</v>
      </c>
      <c r="BI377" t="s">
        <v>90</v>
      </c>
      <c r="BK377" t="s">
        <v>90</v>
      </c>
      <c r="BL377" s="2">
        <v>8410</v>
      </c>
      <c r="BM377" t="s">
        <v>102</v>
      </c>
      <c r="BN377" s="1">
        <v>42551.597916666666</v>
      </c>
      <c r="BO377" t="s">
        <v>103</v>
      </c>
      <c r="BP377" s="1">
        <v>42551.597916666666</v>
      </c>
      <c r="BQ377" t="s">
        <v>103</v>
      </c>
      <c r="BU377" t="s">
        <v>98</v>
      </c>
      <c r="BV377" t="s">
        <v>99</v>
      </c>
      <c r="BW377" t="s">
        <v>88</v>
      </c>
      <c r="BY377" t="s">
        <v>100</v>
      </c>
      <c r="BZ377" t="s">
        <v>101</v>
      </c>
    </row>
    <row r="378" spans="1:78" x14ac:dyDescent="0.25">
      <c r="A378" t="s">
        <v>83</v>
      </c>
      <c r="B378" t="s">
        <v>84</v>
      </c>
      <c r="C378">
        <v>1618311</v>
      </c>
      <c r="D378">
        <v>1618301</v>
      </c>
      <c r="E378" s="1">
        <v>42552.457638888889</v>
      </c>
      <c r="F378" s="1">
        <v>42552.999305555553</v>
      </c>
      <c r="G378" s="4">
        <f t="shared" si="5"/>
        <v>2016</v>
      </c>
      <c r="H378" t="s">
        <v>85</v>
      </c>
      <c r="I378" t="s">
        <v>86</v>
      </c>
      <c r="J378" t="s">
        <v>87</v>
      </c>
      <c r="K378" s="2">
        <v>5470</v>
      </c>
      <c r="L378" s="2">
        <v>5470</v>
      </c>
      <c r="M378">
        <v>290052</v>
      </c>
      <c r="O378" t="s">
        <v>88</v>
      </c>
      <c r="Q378" t="s">
        <v>88</v>
      </c>
      <c r="U378" s="1">
        <v>42552.457638888889</v>
      </c>
      <c r="V378" s="1">
        <v>42552.457638888889</v>
      </c>
      <c r="X378" t="s">
        <v>0</v>
      </c>
      <c r="Z378" t="s">
        <v>89</v>
      </c>
      <c r="AA378">
        <v>0</v>
      </c>
      <c r="AB378">
        <v>0</v>
      </c>
      <c r="AC378">
        <v>0</v>
      </c>
      <c r="AD378" s="2">
        <v>5470</v>
      </c>
      <c r="AE378" t="s">
        <v>0</v>
      </c>
      <c r="AF378">
        <v>16230291</v>
      </c>
      <c r="AG378">
        <v>6.7</v>
      </c>
      <c r="AJ378" t="s">
        <v>90</v>
      </c>
      <c r="AL378">
        <v>0</v>
      </c>
      <c r="AM378">
        <v>0</v>
      </c>
      <c r="AN378" t="s">
        <v>91</v>
      </c>
      <c r="AT378" t="s">
        <v>90</v>
      </c>
      <c r="AU378" t="s">
        <v>92</v>
      </c>
      <c r="AV378" t="s">
        <v>93</v>
      </c>
      <c r="AW378" t="s">
        <v>94</v>
      </c>
      <c r="AX378" t="s">
        <v>95</v>
      </c>
      <c r="AZ378">
        <v>0</v>
      </c>
      <c r="BI378" t="s">
        <v>90</v>
      </c>
      <c r="BK378" t="s">
        <v>90</v>
      </c>
      <c r="BL378" s="2">
        <v>5470</v>
      </c>
      <c r="BM378" t="s">
        <v>102</v>
      </c>
      <c r="BN378" s="1">
        <v>42556.458333333336</v>
      </c>
      <c r="BO378" t="s">
        <v>97</v>
      </c>
      <c r="BP378" s="1">
        <v>42556.458333333336</v>
      </c>
      <c r="BQ378" t="s">
        <v>97</v>
      </c>
      <c r="BU378" t="s">
        <v>98</v>
      </c>
      <c r="BV378" t="s">
        <v>99</v>
      </c>
      <c r="BW378" t="s">
        <v>88</v>
      </c>
      <c r="BY378" t="s">
        <v>100</v>
      </c>
      <c r="BZ378" t="s">
        <v>101</v>
      </c>
    </row>
    <row r="379" spans="1:78" x14ac:dyDescent="0.25">
      <c r="A379" t="s">
        <v>83</v>
      </c>
      <c r="B379" t="s">
        <v>84</v>
      </c>
      <c r="C379">
        <v>1618711</v>
      </c>
      <c r="D379">
        <v>1618701</v>
      </c>
      <c r="E379" s="1">
        <v>42556.382638888892</v>
      </c>
      <c r="F379" s="1">
        <v>42556.999305555553</v>
      </c>
      <c r="G379" s="4">
        <f t="shared" si="5"/>
        <v>2016</v>
      </c>
      <c r="H379" t="s">
        <v>85</v>
      </c>
      <c r="I379" t="s">
        <v>86</v>
      </c>
      <c r="J379" t="s">
        <v>87</v>
      </c>
      <c r="K379" s="2">
        <v>6510</v>
      </c>
      <c r="L379" s="2">
        <v>6510</v>
      </c>
      <c r="M379">
        <v>290328</v>
      </c>
      <c r="O379" t="s">
        <v>88</v>
      </c>
      <c r="Q379" t="s">
        <v>88</v>
      </c>
      <c r="U379" s="1">
        <v>42556.382638888892</v>
      </c>
      <c r="V379" s="1">
        <v>42556.382638888892</v>
      </c>
      <c r="X379" t="s">
        <v>0</v>
      </c>
      <c r="Z379" t="s">
        <v>89</v>
      </c>
      <c r="AA379">
        <v>0</v>
      </c>
      <c r="AB379">
        <v>0</v>
      </c>
      <c r="AC379">
        <v>0</v>
      </c>
      <c r="AD379" s="2">
        <v>6510</v>
      </c>
      <c r="AE379" t="s">
        <v>104</v>
      </c>
      <c r="AF379">
        <v>275670</v>
      </c>
      <c r="AG379">
        <v>6.27</v>
      </c>
      <c r="AJ379" t="s">
        <v>90</v>
      </c>
      <c r="AL379">
        <v>0</v>
      </c>
      <c r="AM379">
        <v>0</v>
      </c>
      <c r="AN379" t="s">
        <v>91</v>
      </c>
      <c r="AT379" t="s">
        <v>90</v>
      </c>
      <c r="AU379" t="s">
        <v>92</v>
      </c>
      <c r="AV379" t="s">
        <v>93</v>
      </c>
      <c r="AW379" t="s">
        <v>94</v>
      </c>
      <c r="AX379" t="s">
        <v>95</v>
      </c>
      <c r="AZ379">
        <v>0</v>
      </c>
      <c r="BI379" t="s">
        <v>90</v>
      </c>
      <c r="BK379" t="s">
        <v>90</v>
      </c>
      <c r="BL379" s="2">
        <v>6510</v>
      </c>
      <c r="BM379" t="s">
        <v>102</v>
      </c>
      <c r="BN379" s="1">
        <v>42724.554166666669</v>
      </c>
      <c r="BO379" t="s">
        <v>342</v>
      </c>
      <c r="BP379" s="1">
        <v>42558.382638888892</v>
      </c>
      <c r="BQ379" t="s">
        <v>97</v>
      </c>
      <c r="BU379" t="s">
        <v>98</v>
      </c>
      <c r="BV379" t="s">
        <v>99</v>
      </c>
      <c r="BW379" t="s">
        <v>88</v>
      </c>
      <c r="BY379" t="s">
        <v>100</v>
      </c>
      <c r="BZ379" t="s">
        <v>101</v>
      </c>
    </row>
    <row r="380" spans="1:78" x14ac:dyDescent="0.25">
      <c r="A380" t="s">
        <v>83</v>
      </c>
      <c r="B380" t="s">
        <v>84</v>
      </c>
      <c r="C380">
        <v>1618811</v>
      </c>
      <c r="D380">
        <v>1618801</v>
      </c>
      <c r="E380" s="1">
        <v>42557.382638888892</v>
      </c>
      <c r="F380" s="1">
        <v>42557.999305555553</v>
      </c>
      <c r="G380" s="4">
        <f t="shared" si="5"/>
        <v>2016</v>
      </c>
      <c r="H380" t="s">
        <v>85</v>
      </c>
      <c r="I380" t="s">
        <v>86</v>
      </c>
      <c r="J380" t="s">
        <v>87</v>
      </c>
      <c r="K380" s="2">
        <v>11620</v>
      </c>
      <c r="L380" s="2">
        <v>11620</v>
      </c>
      <c r="M380">
        <v>290329</v>
      </c>
      <c r="O380" t="s">
        <v>88</v>
      </c>
      <c r="Q380" t="s">
        <v>88</v>
      </c>
      <c r="U380" s="1">
        <v>42557.383333333331</v>
      </c>
      <c r="V380" s="1">
        <v>42557.383333333331</v>
      </c>
      <c r="X380" t="s">
        <v>0</v>
      </c>
      <c r="Z380" t="s">
        <v>89</v>
      </c>
      <c r="AA380">
        <v>0</v>
      </c>
      <c r="AB380">
        <v>0</v>
      </c>
      <c r="AC380">
        <v>0</v>
      </c>
      <c r="AD380" s="2">
        <v>11620</v>
      </c>
      <c r="AE380" t="s">
        <v>104</v>
      </c>
      <c r="AF380">
        <v>275729</v>
      </c>
      <c r="AG380">
        <v>6.21</v>
      </c>
      <c r="AJ380" t="s">
        <v>90</v>
      </c>
      <c r="AL380">
        <v>0</v>
      </c>
      <c r="AM380">
        <v>0</v>
      </c>
      <c r="AN380" t="s">
        <v>91</v>
      </c>
      <c r="AT380" t="s">
        <v>90</v>
      </c>
      <c r="AU380" t="s">
        <v>92</v>
      </c>
      <c r="AV380" t="s">
        <v>93</v>
      </c>
      <c r="AW380" t="s">
        <v>94</v>
      </c>
      <c r="AX380" t="s">
        <v>95</v>
      </c>
      <c r="AZ380">
        <v>0</v>
      </c>
      <c r="BI380" t="s">
        <v>90</v>
      </c>
      <c r="BK380" t="s">
        <v>90</v>
      </c>
      <c r="BL380" s="2">
        <v>11620</v>
      </c>
      <c r="BM380" t="s">
        <v>102</v>
      </c>
      <c r="BN380" s="1">
        <v>42724.554166666669</v>
      </c>
      <c r="BO380" t="s">
        <v>342</v>
      </c>
      <c r="BP380" s="1">
        <v>42558.383333333331</v>
      </c>
      <c r="BQ380" t="s">
        <v>97</v>
      </c>
      <c r="BU380" t="s">
        <v>98</v>
      </c>
      <c r="BV380" t="s">
        <v>99</v>
      </c>
      <c r="BW380" t="s">
        <v>88</v>
      </c>
      <c r="BY380" t="s">
        <v>100</v>
      </c>
      <c r="BZ380" t="s">
        <v>101</v>
      </c>
    </row>
    <row r="381" spans="1:78" x14ac:dyDescent="0.25">
      <c r="A381" t="s">
        <v>83</v>
      </c>
      <c r="B381" t="s">
        <v>84</v>
      </c>
      <c r="C381">
        <v>1618911</v>
      </c>
      <c r="D381">
        <v>1618901</v>
      </c>
      <c r="E381" s="1">
        <v>42558.36041666667</v>
      </c>
      <c r="F381" s="1">
        <v>42558.999305555553</v>
      </c>
      <c r="G381" s="4">
        <f t="shared" si="5"/>
        <v>2016</v>
      </c>
      <c r="H381" t="s">
        <v>85</v>
      </c>
      <c r="I381" t="s">
        <v>86</v>
      </c>
      <c r="J381" t="s">
        <v>87</v>
      </c>
      <c r="K381" s="2">
        <v>4360</v>
      </c>
      <c r="L381" s="2">
        <v>4360</v>
      </c>
      <c r="M381">
        <v>290387</v>
      </c>
      <c r="O381" t="s">
        <v>88</v>
      </c>
      <c r="Q381" t="s">
        <v>88</v>
      </c>
      <c r="U381" s="1">
        <v>42558.36041666667</v>
      </c>
      <c r="V381" s="1">
        <v>42558.36041666667</v>
      </c>
      <c r="X381" t="s">
        <v>0</v>
      </c>
      <c r="Z381" t="s">
        <v>89</v>
      </c>
      <c r="AA381">
        <v>0</v>
      </c>
      <c r="AB381">
        <v>0</v>
      </c>
      <c r="AC381">
        <v>0</v>
      </c>
      <c r="AD381" s="2">
        <v>4360</v>
      </c>
      <c r="AE381" t="s">
        <v>104</v>
      </c>
      <c r="AF381">
        <v>275756</v>
      </c>
      <c r="AG381">
        <v>6.16</v>
      </c>
      <c r="AJ381" t="s">
        <v>90</v>
      </c>
      <c r="AL381">
        <v>0</v>
      </c>
      <c r="AM381">
        <v>0</v>
      </c>
      <c r="AN381" t="s">
        <v>91</v>
      </c>
      <c r="AT381" t="s">
        <v>90</v>
      </c>
      <c r="AU381" t="s">
        <v>92</v>
      </c>
      <c r="AV381" t="s">
        <v>93</v>
      </c>
      <c r="AW381" t="s">
        <v>94</v>
      </c>
      <c r="AX381" t="s">
        <v>95</v>
      </c>
      <c r="AZ381">
        <v>0</v>
      </c>
      <c r="BI381" t="s">
        <v>90</v>
      </c>
      <c r="BK381" t="s">
        <v>90</v>
      </c>
      <c r="BL381" s="2">
        <v>4360</v>
      </c>
      <c r="BM381" t="s">
        <v>102</v>
      </c>
      <c r="BN381" s="1">
        <v>42559.36041666667</v>
      </c>
      <c r="BO381" t="s">
        <v>97</v>
      </c>
      <c r="BP381" s="1">
        <v>42559.36041666667</v>
      </c>
      <c r="BQ381" t="s">
        <v>97</v>
      </c>
      <c r="BU381" t="s">
        <v>98</v>
      </c>
      <c r="BV381" t="s">
        <v>99</v>
      </c>
      <c r="BW381" t="s">
        <v>88</v>
      </c>
      <c r="BY381" t="s">
        <v>100</v>
      </c>
      <c r="BZ381" t="s">
        <v>101</v>
      </c>
    </row>
    <row r="382" spans="1:78" x14ac:dyDescent="0.25">
      <c r="A382" t="s">
        <v>83</v>
      </c>
      <c r="B382" t="s">
        <v>84</v>
      </c>
      <c r="C382">
        <v>1619011</v>
      </c>
      <c r="D382">
        <v>1619001</v>
      </c>
      <c r="E382" s="1">
        <v>42559.390277777777</v>
      </c>
      <c r="F382" s="1">
        <v>42559.999305555553</v>
      </c>
      <c r="G382" s="4">
        <f t="shared" si="5"/>
        <v>2016</v>
      </c>
      <c r="H382" t="s">
        <v>85</v>
      </c>
      <c r="I382" t="s">
        <v>86</v>
      </c>
      <c r="J382" t="s">
        <v>87</v>
      </c>
      <c r="K382" s="2">
        <v>4830</v>
      </c>
      <c r="L382" s="2">
        <v>4830</v>
      </c>
      <c r="M382">
        <v>290663</v>
      </c>
      <c r="O382" t="s">
        <v>88</v>
      </c>
      <c r="Q382" t="s">
        <v>88</v>
      </c>
      <c r="U382" s="1">
        <v>42559.390277777777</v>
      </c>
      <c r="V382" s="1">
        <v>42559.390277777777</v>
      </c>
      <c r="X382" t="s">
        <v>0</v>
      </c>
      <c r="Z382" t="s">
        <v>89</v>
      </c>
      <c r="AA382">
        <v>0</v>
      </c>
      <c r="AB382">
        <v>0</v>
      </c>
      <c r="AC382">
        <v>0</v>
      </c>
      <c r="AD382" s="2">
        <v>4830</v>
      </c>
      <c r="AE382" t="s">
        <v>104</v>
      </c>
      <c r="AF382">
        <v>275862</v>
      </c>
      <c r="AG382">
        <v>6.19</v>
      </c>
      <c r="AJ382" t="s">
        <v>90</v>
      </c>
      <c r="AL382">
        <v>0</v>
      </c>
      <c r="AM382">
        <v>0</v>
      </c>
      <c r="AN382" t="s">
        <v>91</v>
      </c>
      <c r="AT382" t="s">
        <v>90</v>
      </c>
      <c r="AU382" t="s">
        <v>92</v>
      </c>
      <c r="AV382" t="s">
        <v>93</v>
      </c>
      <c r="AW382" t="s">
        <v>94</v>
      </c>
      <c r="AX382" t="s">
        <v>95</v>
      </c>
      <c r="AZ382">
        <v>0</v>
      </c>
      <c r="BI382" t="s">
        <v>90</v>
      </c>
      <c r="BK382" t="s">
        <v>90</v>
      </c>
      <c r="BL382" s="2">
        <v>4830</v>
      </c>
      <c r="BM382" t="s">
        <v>102</v>
      </c>
      <c r="BN382" s="1">
        <v>42563.390972222223</v>
      </c>
      <c r="BO382" t="s">
        <v>97</v>
      </c>
      <c r="BP382" s="1">
        <v>42563.390972222223</v>
      </c>
      <c r="BQ382" t="s">
        <v>97</v>
      </c>
      <c r="BU382" t="s">
        <v>98</v>
      </c>
      <c r="BV382" t="s">
        <v>99</v>
      </c>
      <c r="BW382" t="s">
        <v>88</v>
      </c>
      <c r="BY382" t="s">
        <v>100</v>
      </c>
      <c r="BZ382" t="s">
        <v>101</v>
      </c>
    </row>
    <row r="383" spans="1:78" x14ac:dyDescent="0.25">
      <c r="A383" t="s">
        <v>83</v>
      </c>
      <c r="B383" t="s">
        <v>84</v>
      </c>
      <c r="C383">
        <v>1619111</v>
      </c>
      <c r="D383">
        <v>1619101</v>
      </c>
      <c r="E383" s="1">
        <v>42560.390972222223</v>
      </c>
      <c r="F383" s="1">
        <v>42562.999305555553</v>
      </c>
      <c r="G383" s="4">
        <f t="shared" si="5"/>
        <v>2016</v>
      </c>
      <c r="H383" t="s">
        <v>85</v>
      </c>
      <c r="I383" t="s">
        <v>86</v>
      </c>
      <c r="J383" t="s">
        <v>87</v>
      </c>
      <c r="K383" s="2">
        <v>1870</v>
      </c>
      <c r="L383" s="2">
        <v>1870</v>
      </c>
      <c r="M383">
        <v>290664</v>
      </c>
      <c r="O383" t="s">
        <v>88</v>
      </c>
      <c r="Q383" t="s">
        <v>88</v>
      </c>
      <c r="U383" s="1">
        <v>42560.390972222223</v>
      </c>
      <c r="V383" s="1">
        <v>42560.390972222223</v>
      </c>
      <c r="X383" t="s">
        <v>0</v>
      </c>
      <c r="Z383" t="s">
        <v>89</v>
      </c>
      <c r="AA383">
        <v>0</v>
      </c>
      <c r="AB383">
        <v>0</v>
      </c>
      <c r="AC383">
        <v>0</v>
      </c>
      <c r="AD383" s="2">
        <v>1870</v>
      </c>
      <c r="AE383" t="s">
        <v>0</v>
      </c>
      <c r="AF383">
        <v>16230312</v>
      </c>
      <c r="AG383">
        <v>6.46</v>
      </c>
      <c r="AJ383" t="s">
        <v>90</v>
      </c>
      <c r="AL383">
        <v>0</v>
      </c>
      <c r="AM383">
        <v>0</v>
      </c>
      <c r="AN383" t="s">
        <v>91</v>
      </c>
      <c r="AT383" t="s">
        <v>90</v>
      </c>
      <c r="AU383" t="s">
        <v>92</v>
      </c>
      <c r="AV383" t="s">
        <v>93</v>
      </c>
      <c r="AW383" t="s">
        <v>94</v>
      </c>
      <c r="AX383" t="s">
        <v>95</v>
      </c>
      <c r="AZ383">
        <v>0</v>
      </c>
      <c r="BI383" t="s">
        <v>90</v>
      </c>
      <c r="BK383" t="s">
        <v>90</v>
      </c>
      <c r="BL383" s="2">
        <v>1870</v>
      </c>
      <c r="BM383" t="s">
        <v>102</v>
      </c>
      <c r="BN383" s="1">
        <v>42583.473611111112</v>
      </c>
      <c r="BO383" t="s">
        <v>97</v>
      </c>
      <c r="BP383" s="1">
        <v>42563.39166666667</v>
      </c>
      <c r="BQ383" t="s">
        <v>97</v>
      </c>
      <c r="BU383" t="s">
        <v>98</v>
      </c>
      <c r="BV383" t="s">
        <v>99</v>
      </c>
      <c r="BW383" t="s">
        <v>88</v>
      </c>
      <c r="BY383" t="s">
        <v>100</v>
      </c>
      <c r="BZ383" t="s">
        <v>101</v>
      </c>
    </row>
    <row r="384" spans="1:78" x14ac:dyDescent="0.25">
      <c r="A384" t="s">
        <v>83</v>
      </c>
      <c r="B384" t="s">
        <v>84</v>
      </c>
      <c r="C384">
        <v>1619311</v>
      </c>
      <c r="D384">
        <v>1619301</v>
      </c>
      <c r="E384" s="1">
        <v>42562.388888888891</v>
      </c>
      <c r="F384" s="1">
        <v>42562.999305555553</v>
      </c>
      <c r="G384" s="4">
        <f t="shared" si="5"/>
        <v>2016</v>
      </c>
      <c r="H384" t="s">
        <v>85</v>
      </c>
      <c r="I384" t="s">
        <v>86</v>
      </c>
      <c r="J384" t="s">
        <v>87</v>
      </c>
      <c r="K384" s="2">
        <v>7270</v>
      </c>
      <c r="L384" s="2">
        <v>7270</v>
      </c>
      <c r="M384">
        <v>290662</v>
      </c>
      <c r="O384" t="s">
        <v>88</v>
      </c>
      <c r="Q384" t="s">
        <v>88</v>
      </c>
      <c r="U384" s="1">
        <v>42562.38958333333</v>
      </c>
      <c r="V384" s="1">
        <v>42562.38958333333</v>
      </c>
      <c r="X384" t="s">
        <v>0</v>
      </c>
      <c r="Z384" t="s">
        <v>89</v>
      </c>
      <c r="AA384">
        <v>0</v>
      </c>
      <c r="AB384">
        <v>0</v>
      </c>
      <c r="AC384">
        <v>0</v>
      </c>
      <c r="AD384" s="2">
        <v>7270</v>
      </c>
      <c r="AE384" t="s">
        <v>104</v>
      </c>
      <c r="AF384">
        <v>275929</v>
      </c>
      <c r="AG384">
        <v>6.19</v>
      </c>
      <c r="AJ384" t="s">
        <v>90</v>
      </c>
      <c r="AL384">
        <v>0</v>
      </c>
      <c r="AM384">
        <v>0</v>
      </c>
      <c r="AN384" t="s">
        <v>91</v>
      </c>
      <c r="AT384" t="s">
        <v>90</v>
      </c>
      <c r="AU384" t="s">
        <v>92</v>
      </c>
      <c r="AV384" t="s">
        <v>93</v>
      </c>
      <c r="AW384" t="s">
        <v>94</v>
      </c>
      <c r="AX384" t="s">
        <v>95</v>
      </c>
      <c r="AZ384">
        <v>0</v>
      </c>
      <c r="BI384" t="s">
        <v>90</v>
      </c>
      <c r="BK384" t="s">
        <v>90</v>
      </c>
      <c r="BL384" s="2">
        <v>7270</v>
      </c>
      <c r="BM384" t="s">
        <v>102</v>
      </c>
      <c r="BN384" s="1">
        <v>42563.38958333333</v>
      </c>
      <c r="BO384" t="s">
        <v>97</v>
      </c>
      <c r="BP384" s="1">
        <v>42563.38958333333</v>
      </c>
      <c r="BQ384" t="s">
        <v>97</v>
      </c>
      <c r="BU384" t="s">
        <v>98</v>
      </c>
      <c r="BV384" t="s">
        <v>99</v>
      </c>
      <c r="BW384" t="s">
        <v>88</v>
      </c>
      <c r="BY384" t="s">
        <v>100</v>
      </c>
      <c r="BZ384" t="s">
        <v>101</v>
      </c>
    </row>
    <row r="385" spans="1:78" x14ac:dyDescent="0.25">
      <c r="A385" t="s">
        <v>83</v>
      </c>
      <c r="B385" t="s">
        <v>84</v>
      </c>
      <c r="C385">
        <v>1619411</v>
      </c>
      <c r="D385">
        <v>1619401</v>
      </c>
      <c r="E385" s="1">
        <v>42563.530555555553</v>
      </c>
      <c r="F385" s="1">
        <v>42563.999305555553</v>
      </c>
      <c r="G385" s="4">
        <f t="shared" si="5"/>
        <v>2016</v>
      </c>
      <c r="H385" t="s">
        <v>85</v>
      </c>
      <c r="I385" t="s">
        <v>86</v>
      </c>
      <c r="J385" t="s">
        <v>87</v>
      </c>
      <c r="K385" s="2">
        <v>7290</v>
      </c>
      <c r="L385" s="2">
        <v>7290</v>
      </c>
      <c r="M385">
        <v>290858</v>
      </c>
      <c r="O385" t="s">
        <v>88</v>
      </c>
      <c r="Q385" t="s">
        <v>88</v>
      </c>
      <c r="U385" s="1">
        <v>42563.53125</v>
      </c>
      <c r="V385" s="1">
        <v>42563.53125</v>
      </c>
      <c r="X385" t="s">
        <v>0</v>
      </c>
      <c r="Z385" t="s">
        <v>89</v>
      </c>
      <c r="AA385">
        <v>0</v>
      </c>
      <c r="AB385">
        <v>0</v>
      </c>
      <c r="AC385">
        <v>0</v>
      </c>
      <c r="AD385" s="2">
        <v>7290</v>
      </c>
      <c r="AE385" t="s">
        <v>104</v>
      </c>
      <c r="AF385">
        <v>276022</v>
      </c>
      <c r="AG385">
        <v>6.19</v>
      </c>
      <c r="AJ385" t="s">
        <v>90</v>
      </c>
      <c r="AL385">
        <v>0</v>
      </c>
      <c r="AM385">
        <v>0</v>
      </c>
      <c r="AN385" t="s">
        <v>91</v>
      </c>
      <c r="AT385" t="s">
        <v>90</v>
      </c>
      <c r="AU385" t="s">
        <v>92</v>
      </c>
      <c r="AV385" t="s">
        <v>93</v>
      </c>
      <c r="AW385" t="s">
        <v>94</v>
      </c>
      <c r="AX385" t="s">
        <v>95</v>
      </c>
      <c r="AZ385">
        <v>0</v>
      </c>
      <c r="BI385" t="s">
        <v>90</v>
      </c>
      <c r="BK385" t="s">
        <v>90</v>
      </c>
      <c r="BL385" s="2">
        <v>7290</v>
      </c>
      <c r="BM385" t="s">
        <v>102</v>
      </c>
      <c r="BN385" s="1">
        <v>42564.53125</v>
      </c>
      <c r="BO385" t="s">
        <v>97</v>
      </c>
      <c r="BP385" s="1">
        <v>42564.53125</v>
      </c>
      <c r="BQ385" t="s">
        <v>97</v>
      </c>
      <c r="BU385" t="s">
        <v>98</v>
      </c>
      <c r="BV385" t="s">
        <v>99</v>
      </c>
      <c r="BW385" t="s">
        <v>88</v>
      </c>
      <c r="BY385" t="s">
        <v>100</v>
      </c>
      <c r="BZ385" t="s">
        <v>101</v>
      </c>
    </row>
    <row r="386" spans="1:78" x14ac:dyDescent="0.25">
      <c r="A386" t="s">
        <v>83</v>
      </c>
      <c r="B386" t="s">
        <v>84</v>
      </c>
      <c r="C386">
        <v>1619511</v>
      </c>
      <c r="D386">
        <v>1619501</v>
      </c>
      <c r="E386" s="1">
        <v>42564.55</v>
      </c>
      <c r="F386" s="1">
        <v>42564.999305555553</v>
      </c>
      <c r="G386" s="4">
        <f t="shared" si="5"/>
        <v>2016</v>
      </c>
      <c r="H386" t="s">
        <v>85</v>
      </c>
      <c r="I386" t="s">
        <v>86</v>
      </c>
      <c r="J386" t="s">
        <v>87</v>
      </c>
      <c r="K386" s="2">
        <v>3780</v>
      </c>
      <c r="L386" s="2">
        <v>3780</v>
      </c>
      <c r="M386">
        <v>290945</v>
      </c>
      <c r="O386" t="s">
        <v>88</v>
      </c>
      <c r="Q386" t="s">
        <v>88</v>
      </c>
      <c r="U386" s="1">
        <v>42564.550694444442</v>
      </c>
      <c r="V386" s="1">
        <v>42564.550694444442</v>
      </c>
      <c r="X386" t="s">
        <v>0</v>
      </c>
      <c r="Z386" t="s">
        <v>89</v>
      </c>
      <c r="AA386">
        <v>0</v>
      </c>
      <c r="AB386">
        <v>0</v>
      </c>
      <c r="AC386">
        <v>0</v>
      </c>
      <c r="AD386" s="2">
        <v>3780</v>
      </c>
      <c r="AE386" t="s">
        <v>104</v>
      </c>
      <c r="AF386">
        <v>276022</v>
      </c>
      <c r="AG386">
        <v>6.18</v>
      </c>
      <c r="AJ386" t="s">
        <v>90</v>
      </c>
      <c r="AL386">
        <v>0</v>
      </c>
      <c r="AM386">
        <v>0</v>
      </c>
      <c r="AN386" t="s">
        <v>91</v>
      </c>
      <c r="AT386" t="s">
        <v>90</v>
      </c>
      <c r="AU386" t="s">
        <v>92</v>
      </c>
      <c r="AV386" t="s">
        <v>93</v>
      </c>
      <c r="AW386" t="s">
        <v>94</v>
      </c>
      <c r="AX386" t="s">
        <v>95</v>
      </c>
      <c r="AZ386">
        <v>0</v>
      </c>
      <c r="BI386" t="s">
        <v>90</v>
      </c>
      <c r="BK386" t="s">
        <v>90</v>
      </c>
      <c r="BL386" s="2">
        <v>3780</v>
      </c>
      <c r="BM386" t="s">
        <v>102</v>
      </c>
      <c r="BN386" s="1">
        <v>42565.550694444442</v>
      </c>
      <c r="BO386" t="s">
        <v>97</v>
      </c>
      <c r="BP386" s="1">
        <v>42565.550694444442</v>
      </c>
      <c r="BQ386" t="s">
        <v>97</v>
      </c>
      <c r="BU386" t="s">
        <v>98</v>
      </c>
      <c r="BV386" t="s">
        <v>99</v>
      </c>
      <c r="BW386" t="s">
        <v>88</v>
      </c>
      <c r="BY386" t="s">
        <v>100</v>
      </c>
      <c r="BZ386" t="s">
        <v>101</v>
      </c>
    </row>
    <row r="387" spans="1:78" x14ac:dyDescent="0.25">
      <c r="A387" t="s">
        <v>83</v>
      </c>
      <c r="B387" t="s">
        <v>84</v>
      </c>
      <c r="C387">
        <v>1619611</v>
      </c>
      <c r="D387">
        <v>1619601</v>
      </c>
      <c r="E387" s="1">
        <v>42565.484722222223</v>
      </c>
      <c r="F387" s="1">
        <v>42565.999305555553</v>
      </c>
      <c r="G387" s="4">
        <f t="shared" ref="G387:G450" si="6">YEAR(F387)</f>
        <v>2016</v>
      </c>
      <c r="H387" t="s">
        <v>85</v>
      </c>
      <c r="I387" t="s">
        <v>86</v>
      </c>
      <c r="J387" t="s">
        <v>87</v>
      </c>
      <c r="K387" s="2">
        <v>11660</v>
      </c>
      <c r="L387" s="2">
        <v>11660</v>
      </c>
      <c r="M387">
        <v>291051</v>
      </c>
      <c r="O387" t="s">
        <v>88</v>
      </c>
      <c r="Q387" t="s">
        <v>88</v>
      </c>
      <c r="U387" s="1">
        <v>42565.48541666667</v>
      </c>
      <c r="V387" s="1">
        <v>42565.48541666667</v>
      </c>
      <c r="X387" t="s">
        <v>0</v>
      </c>
      <c r="Z387" t="s">
        <v>89</v>
      </c>
      <c r="AA387">
        <v>0</v>
      </c>
      <c r="AB387">
        <v>0</v>
      </c>
      <c r="AC387">
        <v>0</v>
      </c>
      <c r="AD387" s="2">
        <v>11660</v>
      </c>
      <c r="AE387" t="s">
        <v>104</v>
      </c>
      <c r="AF387">
        <v>276063</v>
      </c>
      <c r="AG387">
        <v>6.2</v>
      </c>
      <c r="AJ387" t="s">
        <v>90</v>
      </c>
      <c r="AL387">
        <v>0</v>
      </c>
      <c r="AM387">
        <v>0</v>
      </c>
      <c r="AN387" t="s">
        <v>91</v>
      </c>
      <c r="AT387" t="s">
        <v>90</v>
      </c>
      <c r="AU387" t="s">
        <v>92</v>
      </c>
      <c r="AV387" t="s">
        <v>93</v>
      </c>
      <c r="AW387" t="s">
        <v>94</v>
      </c>
      <c r="AX387" t="s">
        <v>95</v>
      </c>
      <c r="AZ387">
        <v>0</v>
      </c>
      <c r="BI387" t="s">
        <v>90</v>
      </c>
      <c r="BK387" t="s">
        <v>90</v>
      </c>
      <c r="BL387" s="2">
        <v>11660</v>
      </c>
      <c r="BM387" t="s">
        <v>102</v>
      </c>
      <c r="BN387" s="1">
        <v>42566.48541666667</v>
      </c>
      <c r="BO387" t="s">
        <v>97</v>
      </c>
      <c r="BP387" s="1">
        <v>42566.48541666667</v>
      </c>
      <c r="BQ387" t="s">
        <v>97</v>
      </c>
      <c r="BU387" t="s">
        <v>98</v>
      </c>
      <c r="BV387" t="s">
        <v>99</v>
      </c>
      <c r="BW387" t="s">
        <v>88</v>
      </c>
      <c r="BY387" t="s">
        <v>100</v>
      </c>
      <c r="BZ387" t="s">
        <v>101</v>
      </c>
    </row>
    <row r="388" spans="1:78" x14ac:dyDescent="0.25">
      <c r="A388" t="s">
        <v>83</v>
      </c>
      <c r="B388" t="s">
        <v>84</v>
      </c>
      <c r="C388">
        <v>1619711</v>
      </c>
      <c r="D388">
        <v>1619711</v>
      </c>
      <c r="E388" s="1">
        <v>42566.294444444444</v>
      </c>
      <c r="F388" s="1">
        <v>42566.999305555553</v>
      </c>
      <c r="G388" s="4">
        <f t="shared" si="6"/>
        <v>2016</v>
      </c>
      <c r="H388" t="s">
        <v>85</v>
      </c>
      <c r="I388" t="s">
        <v>86</v>
      </c>
      <c r="J388" t="s">
        <v>87</v>
      </c>
      <c r="K388" s="2">
        <v>7810</v>
      </c>
      <c r="L388" s="2">
        <v>7810</v>
      </c>
      <c r="M388">
        <v>291589</v>
      </c>
      <c r="O388" t="s">
        <v>88</v>
      </c>
      <c r="Q388" t="s">
        <v>88</v>
      </c>
      <c r="U388" s="1">
        <v>42566.295138888891</v>
      </c>
      <c r="V388" s="1">
        <v>42566.295138888891</v>
      </c>
      <c r="X388" t="s">
        <v>0</v>
      </c>
      <c r="Z388" t="s">
        <v>89</v>
      </c>
      <c r="AA388">
        <v>0</v>
      </c>
      <c r="AB388">
        <v>0</v>
      </c>
      <c r="AC388">
        <v>0</v>
      </c>
      <c r="AD388" s="2">
        <v>7810</v>
      </c>
      <c r="AE388" t="s">
        <v>104</v>
      </c>
      <c r="AF388">
        <v>276110</v>
      </c>
      <c r="AG388">
        <v>6</v>
      </c>
      <c r="AJ388" t="s">
        <v>90</v>
      </c>
      <c r="AL388">
        <v>0</v>
      </c>
      <c r="AM388">
        <v>0</v>
      </c>
      <c r="AN388" t="s">
        <v>91</v>
      </c>
      <c r="AT388" t="s">
        <v>90</v>
      </c>
      <c r="AU388" t="s">
        <v>92</v>
      </c>
      <c r="AV388" t="s">
        <v>93</v>
      </c>
      <c r="AW388" t="s">
        <v>94</v>
      </c>
      <c r="AX388" t="s">
        <v>95</v>
      </c>
      <c r="AZ388">
        <v>0</v>
      </c>
      <c r="BI388" t="s">
        <v>90</v>
      </c>
      <c r="BK388" t="s">
        <v>90</v>
      </c>
      <c r="BL388" s="2">
        <v>7810</v>
      </c>
      <c r="BM388" t="s">
        <v>102</v>
      </c>
      <c r="BN388" s="1">
        <v>42573.29583333333</v>
      </c>
      <c r="BO388" t="s">
        <v>97</v>
      </c>
      <c r="BP388" s="1">
        <v>42573.29583333333</v>
      </c>
      <c r="BQ388" t="s">
        <v>97</v>
      </c>
      <c r="BU388" t="s">
        <v>98</v>
      </c>
      <c r="BV388" t="s">
        <v>99</v>
      </c>
      <c r="BW388" t="s">
        <v>88</v>
      </c>
      <c r="BY388" t="s">
        <v>100</v>
      </c>
      <c r="BZ388" t="s">
        <v>101</v>
      </c>
    </row>
    <row r="389" spans="1:78" x14ac:dyDescent="0.25">
      <c r="A389" t="s">
        <v>83</v>
      </c>
      <c r="B389" t="s">
        <v>84</v>
      </c>
      <c r="C389">
        <v>1619811</v>
      </c>
      <c r="D389">
        <v>1619901</v>
      </c>
      <c r="E389" s="1">
        <v>42568.460416666669</v>
      </c>
      <c r="F389" s="1">
        <v>42568.999305555553</v>
      </c>
      <c r="G389" s="4">
        <f t="shared" si="6"/>
        <v>2016</v>
      </c>
      <c r="H389" t="s">
        <v>85</v>
      </c>
      <c r="I389" t="s">
        <v>86</v>
      </c>
      <c r="J389" t="s">
        <v>87</v>
      </c>
      <c r="K389" s="2">
        <v>3280</v>
      </c>
      <c r="L389" s="2">
        <v>3280</v>
      </c>
      <c r="M389">
        <v>291146</v>
      </c>
      <c r="O389" t="s">
        <v>88</v>
      </c>
      <c r="Q389" t="s">
        <v>88</v>
      </c>
      <c r="U389" s="1">
        <v>42568.461111111108</v>
      </c>
      <c r="V389" s="1">
        <v>42568.461111111108</v>
      </c>
      <c r="X389" t="s">
        <v>0</v>
      </c>
      <c r="Z389" t="s">
        <v>89</v>
      </c>
      <c r="AA389">
        <v>0</v>
      </c>
      <c r="AB389">
        <v>0</v>
      </c>
      <c r="AC389">
        <v>0</v>
      </c>
      <c r="AD389" s="2">
        <v>3280</v>
      </c>
      <c r="AE389" t="s">
        <v>104</v>
      </c>
      <c r="AF389">
        <v>1619811</v>
      </c>
      <c r="AG389">
        <v>5.98</v>
      </c>
      <c r="AJ389" t="s">
        <v>90</v>
      </c>
      <c r="AL389">
        <v>0</v>
      </c>
      <c r="AM389">
        <v>0</v>
      </c>
      <c r="AN389" t="s">
        <v>91</v>
      </c>
      <c r="AT389" t="s">
        <v>90</v>
      </c>
      <c r="AU389" t="s">
        <v>92</v>
      </c>
      <c r="AV389" t="s">
        <v>93</v>
      </c>
      <c r="AW389" t="s">
        <v>94</v>
      </c>
      <c r="AX389" t="s">
        <v>95</v>
      </c>
      <c r="AZ389">
        <v>0</v>
      </c>
      <c r="BI389" t="s">
        <v>90</v>
      </c>
      <c r="BK389" t="s">
        <v>90</v>
      </c>
      <c r="BL389" s="2">
        <v>3280</v>
      </c>
      <c r="BM389" t="s">
        <v>102</v>
      </c>
      <c r="BN389" s="1">
        <v>42569.461111111108</v>
      </c>
      <c r="BO389" t="s">
        <v>97</v>
      </c>
      <c r="BP389" s="1">
        <v>42569.461111111108</v>
      </c>
      <c r="BQ389" t="s">
        <v>97</v>
      </c>
      <c r="BU389" t="s">
        <v>98</v>
      </c>
      <c r="BV389" t="s">
        <v>99</v>
      </c>
      <c r="BW389" t="s">
        <v>88</v>
      </c>
      <c r="BY389" t="s">
        <v>100</v>
      </c>
      <c r="BZ389" t="s">
        <v>101</v>
      </c>
    </row>
    <row r="390" spans="1:78" x14ac:dyDescent="0.25">
      <c r="A390" t="s">
        <v>83</v>
      </c>
      <c r="B390" t="s">
        <v>84</v>
      </c>
      <c r="C390">
        <v>1620011</v>
      </c>
      <c r="D390">
        <v>1620011</v>
      </c>
      <c r="E390" s="1">
        <v>42569.586111111108</v>
      </c>
      <c r="F390" s="1">
        <v>42569.999305555553</v>
      </c>
      <c r="G390" s="4">
        <f t="shared" si="6"/>
        <v>2016</v>
      </c>
      <c r="H390" t="s">
        <v>85</v>
      </c>
      <c r="I390" t="s">
        <v>86</v>
      </c>
      <c r="J390" t="s">
        <v>87</v>
      </c>
      <c r="K390" s="2">
        <v>6610</v>
      </c>
      <c r="L390" s="2">
        <v>6610</v>
      </c>
      <c r="M390">
        <v>291431</v>
      </c>
      <c r="O390" t="s">
        <v>88</v>
      </c>
      <c r="Q390" t="s">
        <v>88</v>
      </c>
      <c r="U390" s="1">
        <v>42569.586805555555</v>
      </c>
      <c r="V390" s="1">
        <v>42569.586805555555</v>
      </c>
      <c r="X390" t="s">
        <v>0</v>
      </c>
      <c r="Z390" t="s">
        <v>89</v>
      </c>
      <c r="AA390">
        <v>0</v>
      </c>
      <c r="AB390">
        <v>0</v>
      </c>
      <c r="AC390">
        <v>0</v>
      </c>
      <c r="AD390" s="2">
        <v>6610</v>
      </c>
      <c r="AE390" t="s">
        <v>104</v>
      </c>
      <c r="AF390">
        <v>276139</v>
      </c>
      <c r="AG390">
        <v>5.8</v>
      </c>
      <c r="AJ390" t="s">
        <v>90</v>
      </c>
      <c r="AL390">
        <v>0</v>
      </c>
      <c r="AM390">
        <v>0</v>
      </c>
      <c r="AN390" t="s">
        <v>91</v>
      </c>
      <c r="AT390" t="s">
        <v>90</v>
      </c>
      <c r="AU390" t="s">
        <v>92</v>
      </c>
      <c r="AV390" t="s">
        <v>93</v>
      </c>
      <c r="AW390" t="s">
        <v>94</v>
      </c>
      <c r="AX390" t="s">
        <v>95</v>
      </c>
      <c r="AZ390">
        <v>0</v>
      </c>
      <c r="BI390" t="s">
        <v>90</v>
      </c>
      <c r="BK390" t="s">
        <v>90</v>
      </c>
      <c r="BL390" s="2">
        <v>6610</v>
      </c>
      <c r="BM390" t="s">
        <v>102</v>
      </c>
      <c r="BN390" s="1">
        <v>42571.587500000001</v>
      </c>
      <c r="BO390" t="s">
        <v>97</v>
      </c>
      <c r="BP390" s="1">
        <v>42571.587500000001</v>
      </c>
      <c r="BQ390" t="s">
        <v>97</v>
      </c>
      <c r="BU390" t="s">
        <v>98</v>
      </c>
      <c r="BV390" t="s">
        <v>99</v>
      </c>
      <c r="BW390" t="s">
        <v>88</v>
      </c>
      <c r="BY390" t="s">
        <v>100</v>
      </c>
      <c r="BZ390" t="s">
        <v>101</v>
      </c>
    </row>
    <row r="391" spans="1:78" x14ac:dyDescent="0.25">
      <c r="A391" t="s">
        <v>83</v>
      </c>
      <c r="B391" t="s">
        <v>84</v>
      </c>
      <c r="C391">
        <v>1620111</v>
      </c>
      <c r="D391">
        <v>1620105</v>
      </c>
      <c r="E391" s="1">
        <v>42570.587500000001</v>
      </c>
      <c r="F391" s="1">
        <v>42570.999305555553</v>
      </c>
      <c r="G391" s="4">
        <f t="shared" si="6"/>
        <v>2016</v>
      </c>
      <c r="H391" t="s">
        <v>85</v>
      </c>
      <c r="I391" t="s">
        <v>86</v>
      </c>
      <c r="J391" t="s">
        <v>87</v>
      </c>
      <c r="K391" s="2">
        <v>8490</v>
      </c>
      <c r="L391" s="2">
        <v>8490</v>
      </c>
      <c r="M391">
        <v>291432</v>
      </c>
      <c r="O391" t="s">
        <v>88</v>
      </c>
      <c r="Q391" t="s">
        <v>88</v>
      </c>
      <c r="U391" s="1">
        <v>42570.588194444441</v>
      </c>
      <c r="V391" s="1">
        <v>42570.588194444441</v>
      </c>
      <c r="X391" t="s">
        <v>0</v>
      </c>
      <c r="Z391" t="s">
        <v>89</v>
      </c>
      <c r="AA391">
        <v>0</v>
      </c>
      <c r="AB391">
        <v>0</v>
      </c>
      <c r="AC391">
        <v>0</v>
      </c>
      <c r="AD391" s="2">
        <v>8490</v>
      </c>
      <c r="AE391" t="s">
        <v>0</v>
      </c>
      <c r="AF391">
        <v>16230330</v>
      </c>
      <c r="AG391">
        <v>6.21</v>
      </c>
      <c r="AJ391" t="s">
        <v>90</v>
      </c>
      <c r="AL391">
        <v>0</v>
      </c>
      <c r="AM391">
        <v>0</v>
      </c>
      <c r="AN391" t="s">
        <v>91</v>
      </c>
      <c r="AT391" t="s">
        <v>90</v>
      </c>
      <c r="AU391" t="s">
        <v>92</v>
      </c>
      <c r="AV391" t="s">
        <v>93</v>
      </c>
      <c r="AW391" t="s">
        <v>94</v>
      </c>
      <c r="AX391" t="s">
        <v>95</v>
      </c>
      <c r="AZ391">
        <v>0</v>
      </c>
      <c r="BI391" t="s">
        <v>90</v>
      </c>
      <c r="BK391" t="s">
        <v>90</v>
      </c>
      <c r="BL391" s="2">
        <v>8490</v>
      </c>
      <c r="BM391" t="s">
        <v>96</v>
      </c>
      <c r="BN391" s="1">
        <v>42579.439583333333</v>
      </c>
      <c r="BO391" t="s">
        <v>97</v>
      </c>
      <c r="BP391" s="1">
        <v>42571.588194444441</v>
      </c>
      <c r="BQ391" t="s">
        <v>97</v>
      </c>
      <c r="BU391" t="s">
        <v>98</v>
      </c>
      <c r="BV391" t="s">
        <v>99</v>
      </c>
      <c r="BW391" t="s">
        <v>88</v>
      </c>
      <c r="BY391" t="s">
        <v>100</v>
      </c>
      <c r="BZ391" t="s">
        <v>101</v>
      </c>
    </row>
    <row r="392" spans="1:78" x14ac:dyDescent="0.25">
      <c r="A392" t="s">
        <v>83</v>
      </c>
      <c r="B392" t="s">
        <v>84</v>
      </c>
      <c r="C392">
        <v>1620211</v>
      </c>
      <c r="D392">
        <v>1620201</v>
      </c>
      <c r="E392" s="1">
        <v>42571.426388888889</v>
      </c>
      <c r="F392" s="1">
        <v>42571.999305555553</v>
      </c>
      <c r="G392" s="4">
        <f t="shared" si="6"/>
        <v>2016</v>
      </c>
      <c r="H392" t="s">
        <v>85</v>
      </c>
      <c r="I392" t="s">
        <v>86</v>
      </c>
      <c r="J392" t="s">
        <v>87</v>
      </c>
      <c r="K392" s="2">
        <v>7090</v>
      </c>
      <c r="L392" s="2">
        <v>7090</v>
      </c>
      <c r="M392">
        <v>291531</v>
      </c>
      <c r="O392" t="s">
        <v>88</v>
      </c>
      <c r="Q392" t="s">
        <v>88</v>
      </c>
      <c r="U392" s="1">
        <v>42571.426388888889</v>
      </c>
      <c r="V392" s="1">
        <v>42571.426388888889</v>
      </c>
      <c r="X392" t="s">
        <v>0</v>
      </c>
      <c r="Z392" t="s">
        <v>89</v>
      </c>
      <c r="AA392">
        <v>0</v>
      </c>
      <c r="AB392">
        <v>0</v>
      </c>
      <c r="AC392">
        <v>0</v>
      </c>
      <c r="AD392" s="2">
        <v>7090</v>
      </c>
      <c r="AE392" t="s">
        <v>0</v>
      </c>
      <c r="AF392">
        <v>16230333</v>
      </c>
      <c r="AG392">
        <v>6.15</v>
      </c>
      <c r="AJ392" t="s">
        <v>90</v>
      </c>
      <c r="AL392">
        <v>0</v>
      </c>
      <c r="AM392">
        <v>0</v>
      </c>
      <c r="AN392" t="s">
        <v>91</v>
      </c>
      <c r="AT392" t="s">
        <v>90</v>
      </c>
      <c r="AU392" t="s">
        <v>92</v>
      </c>
      <c r="AV392" t="s">
        <v>93</v>
      </c>
      <c r="AW392" t="s">
        <v>94</v>
      </c>
      <c r="AX392" t="s">
        <v>95</v>
      </c>
      <c r="AZ392">
        <v>0</v>
      </c>
      <c r="BI392" t="s">
        <v>90</v>
      </c>
      <c r="BK392" t="s">
        <v>90</v>
      </c>
      <c r="BL392" s="2">
        <v>7090</v>
      </c>
      <c r="BM392" t="s">
        <v>102</v>
      </c>
      <c r="BN392" s="1">
        <v>42572.426388888889</v>
      </c>
      <c r="BO392" t="s">
        <v>97</v>
      </c>
      <c r="BP392" s="1">
        <v>42572.426388888889</v>
      </c>
      <c r="BQ392" t="s">
        <v>97</v>
      </c>
      <c r="BU392" t="s">
        <v>98</v>
      </c>
      <c r="BV392" t="s">
        <v>99</v>
      </c>
      <c r="BW392" t="s">
        <v>88</v>
      </c>
      <c r="BY392" t="s">
        <v>100</v>
      </c>
      <c r="BZ392" t="s">
        <v>101</v>
      </c>
    </row>
    <row r="393" spans="1:78" x14ac:dyDescent="0.25">
      <c r="A393" t="s">
        <v>83</v>
      </c>
      <c r="B393" t="s">
        <v>84</v>
      </c>
      <c r="C393">
        <v>1620311</v>
      </c>
      <c r="D393">
        <v>1620301</v>
      </c>
      <c r="E393" s="1">
        <v>42572.418749999997</v>
      </c>
      <c r="F393" s="1">
        <v>42572.999305555553</v>
      </c>
      <c r="G393" s="4">
        <f t="shared" si="6"/>
        <v>2016</v>
      </c>
      <c r="H393" t="s">
        <v>85</v>
      </c>
      <c r="I393" t="s">
        <v>86</v>
      </c>
      <c r="J393" t="s">
        <v>87</v>
      </c>
      <c r="K393" s="2">
        <v>8670</v>
      </c>
      <c r="L393" s="2">
        <v>8670</v>
      </c>
      <c r="M393">
        <v>291626</v>
      </c>
      <c r="O393" t="s">
        <v>88</v>
      </c>
      <c r="Q393" t="s">
        <v>88</v>
      </c>
      <c r="U393" s="1">
        <v>42572.419444444444</v>
      </c>
      <c r="V393" s="1">
        <v>42572.419444444444</v>
      </c>
      <c r="X393" t="s">
        <v>0</v>
      </c>
      <c r="Z393" t="s">
        <v>89</v>
      </c>
      <c r="AA393">
        <v>0</v>
      </c>
      <c r="AB393">
        <v>0</v>
      </c>
      <c r="AC393">
        <v>0</v>
      </c>
      <c r="AD393" s="2">
        <v>8670</v>
      </c>
      <c r="AE393" t="s">
        <v>0</v>
      </c>
      <c r="AF393">
        <v>16230337</v>
      </c>
      <c r="AG393">
        <v>6.47</v>
      </c>
      <c r="AJ393" t="s">
        <v>90</v>
      </c>
      <c r="AL393">
        <v>0</v>
      </c>
      <c r="AM393">
        <v>0</v>
      </c>
      <c r="AN393" t="s">
        <v>91</v>
      </c>
      <c r="AT393" t="s">
        <v>90</v>
      </c>
      <c r="AU393" t="s">
        <v>92</v>
      </c>
      <c r="AV393" t="s">
        <v>93</v>
      </c>
      <c r="AW393" t="s">
        <v>94</v>
      </c>
      <c r="AX393" t="s">
        <v>95</v>
      </c>
      <c r="AZ393">
        <v>0</v>
      </c>
      <c r="BI393" t="s">
        <v>90</v>
      </c>
      <c r="BK393" t="s">
        <v>90</v>
      </c>
      <c r="BL393" s="2">
        <v>8670</v>
      </c>
      <c r="BM393" t="s">
        <v>102</v>
      </c>
      <c r="BN393" s="1">
        <v>42573.419444444444</v>
      </c>
      <c r="BO393" t="s">
        <v>97</v>
      </c>
      <c r="BP393" s="1">
        <v>42573.419444444444</v>
      </c>
      <c r="BQ393" t="s">
        <v>97</v>
      </c>
      <c r="BU393" t="s">
        <v>98</v>
      </c>
      <c r="BV393" t="s">
        <v>99</v>
      </c>
      <c r="BW393" t="s">
        <v>88</v>
      </c>
      <c r="BY393" t="s">
        <v>100</v>
      </c>
      <c r="BZ393" t="s">
        <v>101</v>
      </c>
    </row>
    <row r="394" spans="1:78" x14ac:dyDescent="0.25">
      <c r="A394" t="s">
        <v>83</v>
      </c>
      <c r="B394" t="s">
        <v>84</v>
      </c>
      <c r="C394">
        <v>1620411</v>
      </c>
      <c r="D394">
        <v>1620401</v>
      </c>
      <c r="E394" s="1">
        <v>42573.388194444444</v>
      </c>
      <c r="F394" s="1">
        <v>42573.999305555553</v>
      </c>
      <c r="G394" s="4">
        <f t="shared" si="6"/>
        <v>2016</v>
      </c>
      <c r="H394" t="s">
        <v>85</v>
      </c>
      <c r="I394" t="s">
        <v>86</v>
      </c>
      <c r="J394" t="s">
        <v>87</v>
      </c>
      <c r="K394" s="2">
        <v>6500</v>
      </c>
      <c r="L394" s="2">
        <v>6500</v>
      </c>
      <c r="M394">
        <v>291817</v>
      </c>
      <c r="O394" t="s">
        <v>88</v>
      </c>
      <c r="Q394" t="s">
        <v>88</v>
      </c>
      <c r="U394" s="1">
        <v>42573.388194444444</v>
      </c>
      <c r="V394" s="1">
        <v>42573.388194444444</v>
      </c>
      <c r="X394" t="s">
        <v>0</v>
      </c>
      <c r="Z394" t="s">
        <v>89</v>
      </c>
      <c r="AA394">
        <v>0</v>
      </c>
      <c r="AB394">
        <v>0</v>
      </c>
      <c r="AC394">
        <v>0</v>
      </c>
      <c r="AD394" s="2">
        <v>6500</v>
      </c>
      <c r="AE394" t="s">
        <v>0</v>
      </c>
      <c r="AF394">
        <v>16230340</v>
      </c>
      <c r="AG394">
        <v>6.39</v>
      </c>
      <c r="AJ394" t="s">
        <v>90</v>
      </c>
      <c r="AL394">
        <v>0</v>
      </c>
      <c r="AM394">
        <v>0</v>
      </c>
      <c r="AN394" t="s">
        <v>91</v>
      </c>
      <c r="AT394" t="s">
        <v>90</v>
      </c>
      <c r="AU394" t="s">
        <v>92</v>
      </c>
      <c r="AV394" t="s">
        <v>93</v>
      </c>
      <c r="AW394" t="s">
        <v>94</v>
      </c>
      <c r="AX394" t="s">
        <v>95</v>
      </c>
      <c r="AZ394">
        <v>0</v>
      </c>
      <c r="BI394" t="s">
        <v>90</v>
      </c>
      <c r="BK394" t="s">
        <v>90</v>
      </c>
      <c r="BL394" s="2">
        <v>6500</v>
      </c>
      <c r="BM394" t="s">
        <v>96</v>
      </c>
      <c r="BN394" s="1">
        <v>42611.588194444441</v>
      </c>
      <c r="BO394" t="s">
        <v>97</v>
      </c>
      <c r="BP394" s="1">
        <v>42576.388888888891</v>
      </c>
      <c r="BQ394" t="s">
        <v>97</v>
      </c>
      <c r="BU394" t="s">
        <v>98</v>
      </c>
      <c r="BV394" t="s">
        <v>99</v>
      </c>
      <c r="BW394" t="s">
        <v>88</v>
      </c>
      <c r="BY394" t="s">
        <v>100</v>
      </c>
      <c r="BZ394" t="s">
        <v>101</v>
      </c>
    </row>
    <row r="395" spans="1:78" x14ac:dyDescent="0.25">
      <c r="A395" t="s">
        <v>83</v>
      </c>
      <c r="B395" t="s">
        <v>84</v>
      </c>
      <c r="C395">
        <v>1620511</v>
      </c>
      <c r="D395">
        <v>1620501</v>
      </c>
      <c r="E395" s="1">
        <v>42574.388888888891</v>
      </c>
      <c r="F395" s="1">
        <v>42574.999305555553</v>
      </c>
      <c r="G395" s="4">
        <f t="shared" si="6"/>
        <v>2016</v>
      </c>
      <c r="H395" t="s">
        <v>85</v>
      </c>
      <c r="I395" t="s">
        <v>86</v>
      </c>
      <c r="J395" t="s">
        <v>87</v>
      </c>
      <c r="K395" s="2">
        <v>3590</v>
      </c>
      <c r="L395" s="2">
        <v>3590</v>
      </c>
      <c r="M395">
        <v>291818</v>
      </c>
      <c r="O395" t="s">
        <v>88</v>
      </c>
      <c r="Q395" t="s">
        <v>88</v>
      </c>
      <c r="U395" s="1">
        <v>42574.388888888891</v>
      </c>
      <c r="V395" s="1">
        <v>42574.388888888891</v>
      </c>
      <c r="X395" t="s">
        <v>0</v>
      </c>
      <c r="Z395" t="s">
        <v>89</v>
      </c>
      <c r="AA395">
        <v>0</v>
      </c>
      <c r="AB395">
        <v>0</v>
      </c>
      <c r="AC395">
        <v>0</v>
      </c>
      <c r="AD395" s="2">
        <v>3590</v>
      </c>
      <c r="AE395" t="s">
        <v>0</v>
      </c>
      <c r="AF395">
        <v>16230342</v>
      </c>
      <c r="AG395">
        <v>6.19</v>
      </c>
      <c r="AJ395" t="s">
        <v>90</v>
      </c>
      <c r="AL395">
        <v>0</v>
      </c>
      <c r="AM395">
        <v>0</v>
      </c>
      <c r="AN395" t="s">
        <v>91</v>
      </c>
      <c r="AT395" t="s">
        <v>90</v>
      </c>
      <c r="AU395" t="s">
        <v>92</v>
      </c>
      <c r="AV395" t="s">
        <v>93</v>
      </c>
      <c r="AW395" t="s">
        <v>94</v>
      </c>
      <c r="AX395" t="s">
        <v>95</v>
      </c>
      <c r="AZ395">
        <v>0</v>
      </c>
      <c r="BI395" t="s">
        <v>90</v>
      </c>
      <c r="BK395" t="s">
        <v>90</v>
      </c>
      <c r="BL395" s="2">
        <v>3590</v>
      </c>
      <c r="BM395" t="s">
        <v>102</v>
      </c>
      <c r="BN395" s="1">
        <v>42576.38958333333</v>
      </c>
      <c r="BO395" t="s">
        <v>97</v>
      </c>
      <c r="BP395" s="1">
        <v>42576.38958333333</v>
      </c>
      <c r="BQ395" t="s">
        <v>97</v>
      </c>
      <c r="BU395" t="s">
        <v>98</v>
      </c>
      <c r="BV395" t="s">
        <v>99</v>
      </c>
      <c r="BW395" t="s">
        <v>88</v>
      </c>
      <c r="BY395" t="s">
        <v>100</v>
      </c>
      <c r="BZ395" t="s">
        <v>101</v>
      </c>
    </row>
    <row r="396" spans="1:78" x14ac:dyDescent="0.25">
      <c r="A396" t="s">
        <v>83</v>
      </c>
      <c r="B396" t="s">
        <v>84</v>
      </c>
      <c r="C396">
        <v>1620711</v>
      </c>
      <c r="D396">
        <v>1620701</v>
      </c>
      <c r="E396" s="1">
        <v>42576.430555555555</v>
      </c>
      <c r="F396" s="1">
        <v>42576.999305555553</v>
      </c>
      <c r="G396" s="4">
        <f t="shared" si="6"/>
        <v>2016</v>
      </c>
      <c r="H396" t="s">
        <v>85</v>
      </c>
      <c r="I396" t="s">
        <v>86</v>
      </c>
      <c r="J396" t="s">
        <v>87</v>
      </c>
      <c r="K396" s="2">
        <v>9449.76</v>
      </c>
      <c r="L396" s="2">
        <v>9480</v>
      </c>
      <c r="M396">
        <v>292219</v>
      </c>
      <c r="O396" t="s">
        <v>88</v>
      </c>
      <c r="Q396" t="s">
        <v>88</v>
      </c>
      <c r="U396" s="1">
        <v>42576.430555555555</v>
      </c>
      <c r="V396" s="1">
        <v>42576.430555555555</v>
      </c>
      <c r="X396" t="s">
        <v>0</v>
      </c>
      <c r="Z396" t="s">
        <v>89</v>
      </c>
      <c r="AA396">
        <v>0</v>
      </c>
      <c r="AB396">
        <v>0</v>
      </c>
      <c r="AC396">
        <v>0</v>
      </c>
      <c r="AD396" s="2">
        <v>9449.76</v>
      </c>
      <c r="AE396" t="s">
        <v>104</v>
      </c>
      <c r="AF396">
        <v>276388</v>
      </c>
      <c r="AG396">
        <v>6.12</v>
      </c>
      <c r="AJ396" t="s">
        <v>90</v>
      </c>
      <c r="AL396">
        <v>0</v>
      </c>
      <c r="AM396">
        <v>0</v>
      </c>
      <c r="AN396" t="s">
        <v>91</v>
      </c>
      <c r="AT396" t="s">
        <v>90</v>
      </c>
      <c r="AU396" t="s">
        <v>92</v>
      </c>
      <c r="AV396" t="s">
        <v>93</v>
      </c>
      <c r="AW396" t="s">
        <v>94</v>
      </c>
      <c r="AX396" t="s">
        <v>95</v>
      </c>
      <c r="AZ396">
        <v>0</v>
      </c>
      <c r="BI396" t="s">
        <v>90</v>
      </c>
      <c r="BK396" t="s">
        <v>90</v>
      </c>
      <c r="BL396" s="2">
        <v>9449.76</v>
      </c>
      <c r="BM396" t="s">
        <v>102</v>
      </c>
      <c r="BN396" s="1">
        <v>42720.426388888889</v>
      </c>
      <c r="BO396" t="s">
        <v>342</v>
      </c>
      <c r="BP396" s="1">
        <v>42579.430555555555</v>
      </c>
      <c r="BQ396" t="s">
        <v>97</v>
      </c>
      <c r="BU396" t="s">
        <v>98</v>
      </c>
      <c r="BV396" t="s">
        <v>99</v>
      </c>
      <c r="BW396" t="s">
        <v>88</v>
      </c>
      <c r="BY396" t="s">
        <v>100</v>
      </c>
      <c r="BZ396" t="s">
        <v>101</v>
      </c>
    </row>
    <row r="397" spans="1:78" x14ac:dyDescent="0.25">
      <c r="A397" t="s">
        <v>83</v>
      </c>
      <c r="B397" t="s">
        <v>84</v>
      </c>
      <c r="C397">
        <v>1620811</v>
      </c>
      <c r="D397">
        <v>1620801</v>
      </c>
      <c r="E397" s="1">
        <v>42577.429861111108</v>
      </c>
      <c r="F397" s="1">
        <v>42577.999305555553</v>
      </c>
      <c r="G397" s="4">
        <f t="shared" si="6"/>
        <v>2016</v>
      </c>
      <c r="H397" t="s">
        <v>85</v>
      </c>
      <c r="I397" t="s">
        <v>86</v>
      </c>
      <c r="J397" t="s">
        <v>87</v>
      </c>
      <c r="K397" s="2">
        <v>3020.33</v>
      </c>
      <c r="L397" s="2">
        <v>3030</v>
      </c>
      <c r="M397">
        <v>292218</v>
      </c>
      <c r="O397" t="s">
        <v>88</v>
      </c>
      <c r="Q397" t="s">
        <v>88</v>
      </c>
      <c r="U397" s="1">
        <v>42577.429861111108</v>
      </c>
      <c r="V397" s="1">
        <v>42577.429861111108</v>
      </c>
      <c r="X397" t="s">
        <v>0</v>
      </c>
      <c r="Z397" t="s">
        <v>89</v>
      </c>
      <c r="AA397">
        <v>0</v>
      </c>
      <c r="AB397">
        <v>0</v>
      </c>
      <c r="AC397">
        <v>0</v>
      </c>
      <c r="AD397" s="2">
        <v>3020.33</v>
      </c>
      <c r="AE397" t="s">
        <v>104</v>
      </c>
      <c r="AF397">
        <v>276439</v>
      </c>
      <c r="AG397">
        <v>6.1</v>
      </c>
      <c r="AJ397" t="s">
        <v>90</v>
      </c>
      <c r="AL397">
        <v>0</v>
      </c>
      <c r="AM397">
        <v>0</v>
      </c>
      <c r="AN397" t="s">
        <v>91</v>
      </c>
      <c r="AT397" t="s">
        <v>90</v>
      </c>
      <c r="AU397" t="s">
        <v>92</v>
      </c>
      <c r="AV397" t="s">
        <v>93</v>
      </c>
      <c r="AW397" t="s">
        <v>94</v>
      </c>
      <c r="AX397" t="s">
        <v>95</v>
      </c>
      <c r="AZ397">
        <v>0</v>
      </c>
      <c r="BI397" t="s">
        <v>90</v>
      </c>
      <c r="BK397" t="s">
        <v>90</v>
      </c>
      <c r="BL397" s="2">
        <v>3020.33</v>
      </c>
      <c r="BM397" t="s">
        <v>102</v>
      </c>
      <c r="BN397" s="1">
        <v>42720.426388888889</v>
      </c>
      <c r="BO397" t="s">
        <v>342</v>
      </c>
      <c r="BP397" s="1">
        <v>42579.429861111108</v>
      </c>
      <c r="BQ397" t="s">
        <v>97</v>
      </c>
      <c r="BU397" t="s">
        <v>98</v>
      </c>
      <c r="BV397" t="s">
        <v>99</v>
      </c>
      <c r="BW397" t="s">
        <v>88</v>
      </c>
      <c r="BY397" t="s">
        <v>100</v>
      </c>
      <c r="BZ397" t="s">
        <v>101</v>
      </c>
    </row>
    <row r="398" spans="1:78" x14ac:dyDescent="0.25">
      <c r="A398" t="s">
        <v>83</v>
      </c>
      <c r="B398" t="s">
        <v>84</v>
      </c>
      <c r="C398">
        <v>1620911</v>
      </c>
      <c r="D398">
        <v>1620901</v>
      </c>
      <c r="E398" s="1">
        <v>42578.40625</v>
      </c>
      <c r="F398" s="1">
        <v>42578.999305555553</v>
      </c>
      <c r="G398" s="4">
        <f t="shared" si="6"/>
        <v>2016</v>
      </c>
      <c r="H398" t="s">
        <v>85</v>
      </c>
      <c r="I398" t="s">
        <v>86</v>
      </c>
      <c r="J398" t="s">
        <v>87</v>
      </c>
      <c r="K398" s="2">
        <v>8742.0300000000007</v>
      </c>
      <c r="L398" s="2">
        <v>8770</v>
      </c>
      <c r="M398">
        <v>292214</v>
      </c>
      <c r="O398" t="s">
        <v>88</v>
      </c>
      <c r="Q398" t="s">
        <v>88</v>
      </c>
      <c r="U398" s="1">
        <v>42578.40625</v>
      </c>
      <c r="V398" s="1">
        <v>42578.40625</v>
      </c>
      <c r="X398" t="s">
        <v>0</v>
      </c>
      <c r="Z398" t="s">
        <v>89</v>
      </c>
      <c r="AA398">
        <v>0</v>
      </c>
      <c r="AB398">
        <v>0</v>
      </c>
      <c r="AC398">
        <v>0</v>
      </c>
      <c r="AD398" s="2">
        <v>8742.0300000000007</v>
      </c>
      <c r="AE398" t="s">
        <v>104</v>
      </c>
      <c r="AF398">
        <v>276480</v>
      </c>
      <c r="AG398">
        <v>6.27</v>
      </c>
      <c r="AJ398" t="s">
        <v>90</v>
      </c>
      <c r="AL398">
        <v>0</v>
      </c>
      <c r="AM398">
        <v>0</v>
      </c>
      <c r="AN398" t="s">
        <v>91</v>
      </c>
      <c r="AT398" t="s">
        <v>90</v>
      </c>
      <c r="AU398" t="s">
        <v>92</v>
      </c>
      <c r="AV398" t="s">
        <v>93</v>
      </c>
      <c r="AW398" t="s">
        <v>94</v>
      </c>
      <c r="AX398" t="s">
        <v>95</v>
      </c>
      <c r="AZ398">
        <v>0</v>
      </c>
      <c r="BI398" t="s">
        <v>90</v>
      </c>
      <c r="BK398" t="s">
        <v>90</v>
      </c>
      <c r="BL398" s="2">
        <v>8742.0300000000007</v>
      </c>
      <c r="BM398" t="s">
        <v>102</v>
      </c>
      <c r="BN398" s="1">
        <v>42720.426388888889</v>
      </c>
      <c r="BO398" t="s">
        <v>342</v>
      </c>
      <c r="BP398" s="1">
        <v>42579.40625</v>
      </c>
      <c r="BQ398" t="s">
        <v>97</v>
      </c>
      <c r="BU398" t="s">
        <v>98</v>
      </c>
      <c r="BV398" t="s">
        <v>99</v>
      </c>
      <c r="BW398" t="s">
        <v>88</v>
      </c>
      <c r="BY398" t="s">
        <v>100</v>
      </c>
      <c r="BZ398" t="s">
        <v>101</v>
      </c>
    </row>
    <row r="399" spans="1:78" x14ac:dyDescent="0.25">
      <c r="A399" t="s">
        <v>83</v>
      </c>
      <c r="B399" t="s">
        <v>84</v>
      </c>
      <c r="C399">
        <v>1621011</v>
      </c>
      <c r="D399">
        <v>1621003</v>
      </c>
      <c r="E399" s="1">
        <v>42579.587500000001</v>
      </c>
      <c r="F399" s="1">
        <v>42579.999305555553</v>
      </c>
      <c r="G399" s="4">
        <f t="shared" si="6"/>
        <v>2016</v>
      </c>
      <c r="H399" t="s">
        <v>85</v>
      </c>
      <c r="I399" t="s">
        <v>86</v>
      </c>
      <c r="J399" t="s">
        <v>87</v>
      </c>
      <c r="K399" s="2">
        <v>3538.68</v>
      </c>
      <c r="L399" s="2">
        <v>3550</v>
      </c>
      <c r="M399">
        <v>292414</v>
      </c>
      <c r="O399" t="s">
        <v>88</v>
      </c>
      <c r="Q399" t="s">
        <v>88</v>
      </c>
      <c r="U399" s="1">
        <v>42579.587500000001</v>
      </c>
      <c r="V399" s="1">
        <v>42579.587500000001</v>
      </c>
      <c r="X399" t="s">
        <v>0</v>
      </c>
      <c r="Z399" t="s">
        <v>89</v>
      </c>
      <c r="AA399">
        <v>0</v>
      </c>
      <c r="AB399">
        <v>0</v>
      </c>
      <c r="AC399">
        <v>0</v>
      </c>
      <c r="AD399" s="2">
        <v>3538.68</v>
      </c>
      <c r="AE399" t="s">
        <v>0</v>
      </c>
      <c r="AF399">
        <v>16230348</v>
      </c>
      <c r="AG399">
        <v>5.61</v>
      </c>
      <c r="AJ399" t="s">
        <v>90</v>
      </c>
      <c r="AL399">
        <v>0</v>
      </c>
      <c r="AM399">
        <v>0</v>
      </c>
      <c r="AN399" t="s">
        <v>91</v>
      </c>
      <c r="AT399" t="s">
        <v>90</v>
      </c>
      <c r="AU399" t="s">
        <v>92</v>
      </c>
      <c r="AV399" t="s">
        <v>93</v>
      </c>
      <c r="AW399" t="s">
        <v>94</v>
      </c>
      <c r="AX399" t="s">
        <v>95</v>
      </c>
      <c r="AZ399">
        <v>0</v>
      </c>
      <c r="BI399" t="s">
        <v>90</v>
      </c>
      <c r="BK399" t="s">
        <v>90</v>
      </c>
      <c r="BL399" s="2">
        <v>3538.68</v>
      </c>
      <c r="BM399" t="s">
        <v>102</v>
      </c>
      <c r="BN399" s="1">
        <v>42720.426388888889</v>
      </c>
      <c r="BO399" t="s">
        <v>342</v>
      </c>
      <c r="BP399" s="1">
        <v>42580.588194444441</v>
      </c>
      <c r="BQ399" t="s">
        <v>97</v>
      </c>
      <c r="BU399" t="s">
        <v>98</v>
      </c>
      <c r="BV399" t="s">
        <v>99</v>
      </c>
      <c r="BW399" t="s">
        <v>88</v>
      </c>
      <c r="BY399" t="s">
        <v>100</v>
      </c>
      <c r="BZ399" t="s">
        <v>101</v>
      </c>
    </row>
    <row r="400" spans="1:78" x14ac:dyDescent="0.25">
      <c r="A400" t="s">
        <v>83</v>
      </c>
      <c r="B400" t="s">
        <v>84</v>
      </c>
      <c r="C400">
        <v>1621111</v>
      </c>
      <c r="D400">
        <v>1621106</v>
      </c>
      <c r="E400" s="1">
        <v>42580.359722222223</v>
      </c>
      <c r="F400" s="1">
        <v>42580.999305555553</v>
      </c>
      <c r="G400" s="4">
        <f t="shared" si="6"/>
        <v>2016</v>
      </c>
      <c r="H400" t="s">
        <v>85</v>
      </c>
      <c r="I400" t="s">
        <v>86</v>
      </c>
      <c r="J400" t="s">
        <v>87</v>
      </c>
      <c r="K400" s="2">
        <v>6160.29</v>
      </c>
      <c r="L400" s="2">
        <v>6180</v>
      </c>
      <c r="M400">
        <v>292609</v>
      </c>
      <c r="O400" t="s">
        <v>88</v>
      </c>
      <c r="Q400" t="s">
        <v>88</v>
      </c>
      <c r="U400" s="1">
        <v>42580.363888888889</v>
      </c>
      <c r="V400" s="1">
        <v>42580.363888888889</v>
      </c>
      <c r="X400" t="s">
        <v>0</v>
      </c>
      <c r="Z400" t="s">
        <v>89</v>
      </c>
      <c r="AA400">
        <v>0</v>
      </c>
      <c r="AB400">
        <v>0</v>
      </c>
      <c r="AC400">
        <v>0</v>
      </c>
      <c r="AD400" s="2">
        <v>6160.29</v>
      </c>
      <c r="AE400" t="s">
        <v>104</v>
      </c>
      <c r="AF400">
        <v>276602</v>
      </c>
      <c r="AG400">
        <v>6.11</v>
      </c>
      <c r="AJ400" t="s">
        <v>90</v>
      </c>
      <c r="AL400">
        <v>0</v>
      </c>
      <c r="AM400">
        <v>0</v>
      </c>
      <c r="AN400" t="s">
        <v>91</v>
      </c>
      <c r="AT400" t="s">
        <v>90</v>
      </c>
      <c r="AU400" t="s">
        <v>92</v>
      </c>
      <c r="AV400" t="s">
        <v>93</v>
      </c>
      <c r="AW400" t="s">
        <v>94</v>
      </c>
      <c r="AX400" t="s">
        <v>95</v>
      </c>
      <c r="AZ400">
        <v>0</v>
      </c>
      <c r="BI400" t="s">
        <v>90</v>
      </c>
      <c r="BK400" t="s">
        <v>90</v>
      </c>
      <c r="BL400" s="2">
        <v>6160.29</v>
      </c>
      <c r="BM400" t="s">
        <v>102</v>
      </c>
      <c r="BN400" s="1">
        <v>42720.426388888889</v>
      </c>
      <c r="BO400" t="s">
        <v>342</v>
      </c>
      <c r="BP400" s="1">
        <v>42583.363888888889</v>
      </c>
      <c r="BQ400" t="s">
        <v>97</v>
      </c>
      <c r="BU400" t="s">
        <v>98</v>
      </c>
      <c r="BV400" t="s">
        <v>99</v>
      </c>
      <c r="BW400" t="s">
        <v>88</v>
      </c>
      <c r="BY400" t="s">
        <v>100</v>
      </c>
      <c r="BZ400" t="s">
        <v>101</v>
      </c>
    </row>
    <row r="401" spans="1:78" x14ac:dyDescent="0.25">
      <c r="A401" t="s">
        <v>83</v>
      </c>
      <c r="B401" t="s">
        <v>84</v>
      </c>
      <c r="C401">
        <v>1621211</v>
      </c>
      <c r="D401">
        <v>1621201</v>
      </c>
      <c r="E401" s="1">
        <v>42581.470138888886</v>
      </c>
      <c r="F401" s="1">
        <v>42581.999305555553</v>
      </c>
      <c r="G401" s="4">
        <f t="shared" si="6"/>
        <v>2016</v>
      </c>
      <c r="H401" t="s">
        <v>85</v>
      </c>
      <c r="I401" t="s">
        <v>86</v>
      </c>
      <c r="J401" t="s">
        <v>87</v>
      </c>
      <c r="K401" s="2">
        <v>6359.65</v>
      </c>
      <c r="L401" s="2">
        <v>6380</v>
      </c>
      <c r="M401">
        <v>292639</v>
      </c>
      <c r="O401" t="s">
        <v>88</v>
      </c>
      <c r="Q401" t="s">
        <v>88</v>
      </c>
      <c r="U401" s="1">
        <v>42581.470833333333</v>
      </c>
      <c r="V401" s="1">
        <v>42581.470833333333</v>
      </c>
      <c r="X401" t="s">
        <v>0</v>
      </c>
      <c r="Z401" t="s">
        <v>89</v>
      </c>
      <c r="AA401">
        <v>0</v>
      </c>
      <c r="AB401">
        <v>0</v>
      </c>
      <c r="AC401">
        <v>0</v>
      </c>
      <c r="AD401" s="2">
        <v>6359.65</v>
      </c>
      <c r="AE401" t="s">
        <v>0</v>
      </c>
      <c r="AF401">
        <v>16230353</v>
      </c>
      <c r="AG401">
        <v>5.76</v>
      </c>
      <c r="AJ401" t="s">
        <v>90</v>
      </c>
      <c r="AL401">
        <v>0</v>
      </c>
      <c r="AM401">
        <v>0</v>
      </c>
      <c r="AN401" t="s">
        <v>91</v>
      </c>
      <c r="AT401" t="s">
        <v>90</v>
      </c>
      <c r="AU401" t="s">
        <v>92</v>
      </c>
      <c r="AV401" t="s">
        <v>93</v>
      </c>
      <c r="AW401" t="s">
        <v>94</v>
      </c>
      <c r="AX401" t="s">
        <v>95</v>
      </c>
      <c r="AZ401">
        <v>0</v>
      </c>
      <c r="BI401" t="s">
        <v>90</v>
      </c>
      <c r="BK401" t="s">
        <v>90</v>
      </c>
      <c r="BL401" s="2">
        <v>6359.65</v>
      </c>
      <c r="BM401" t="s">
        <v>96</v>
      </c>
      <c r="BN401" s="1">
        <v>42720.426388888889</v>
      </c>
      <c r="BO401" t="s">
        <v>342</v>
      </c>
      <c r="BP401" s="1">
        <v>42583.470833333333</v>
      </c>
      <c r="BQ401" t="s">
        <v>97</v>
      </c>
      <c r="BU401" t="s">
        <v>98</v>
      </c>
      <c r="BV401" t="s">
        <v>99</v>
      </c>
      <c r="BW401" t="s">
        <v>88</v>
      </c>
      <c r="BY401" t="s">
        <v>100</v>
      </c>
      <c r="BZ401" t="s">
        <v>101</v>
      </c>
    </row>
    <row r="402" spans="1:78" x14ac:dyDescent="0.25">
      <c r="A402" t="s">
        <v>83</v>
      </c>
      <c r="B402" t="s">
        <v>84</v>
      </c>
      <c r="C402">
        <v>1621411</v>
      </c>
      <c r="D402">
        <v>1621401</v>
      </c>
      <c r="E402" s="1">
        <v>42583.415277777778</v>
      </c>
      <c r="F402" s="1">
        <v>42583.999305555553</v>
      </c>
      <c r="G402" s="4">
        <f t="shared" si="6"/>
        <v>2016</v>
      </c>
      <c r="H402" t="s">
        <v>85</v>
      </c>
      <c r="I402" t="s">
        <v>86</v>
      </c>
      <c r="J402" t="s">
        <v>87</v>
      </c>
      <c r="K402" s="2">
        <v>7476.08</v>
      </c>
      <c r="L402" s="2">
        <v>7500</v>
      </c>
      <c r="M402">
        <v>292743</v>
      </c>
      <c r="O402" t="s">
        <v>88</v>
      </c>
      <c r="Q402" t="s">
        <v>88</v>
      </c>
      <c r="U402" s="1">
        <v>42583.415277777778</v>
      </c>
      <c r="V402" s="1">
        <v>42583.415277777778</v>
      </c>
      <c r="X402" t="s">
        <v>0</v>
      </c>
      <c r="Z402" t="s">
        <v>89</v>
      </c>
      <c r="AA402">
        <v>0</v>
      </c>
      <c r="AB402">
        <v>0</v>
      </c>
      <c r="AC402">
        <v>0</v>
      </c>
      <c r="AD402" s="2">
        <v>7476.08</v>
      </c>
      <c r="AE402" t="s">
        <v>0</v>
      </c>
      <c r="AF402">
        <v>16230356</v>
      </c>
      <c r="AG402">
        <v>5.97</v>
      </c>
      <c r="AJ402" t="s">
        <v>90</v>
      </c>
      <c r="AL402">
        <v>0</v>
      </c>
      <c r="AM402">
        <v>0</v>
      </c>
      <c r="AN402" t="s">
        <v>91</v>
      </c>
      <c r="AT402" t="s">
        <v>90</v>
      </c>
      <c r="AU402" t="s">
        <v>92</v>
      </c>
      <c r="AV402" t="s">
        <v>93</v>
      </c>
      <c r="AW402" t="s">
        <v>94</v>
      </c>
      <c r="AX402" t="s">
        <v>95</v>
      </c>
      <c r="AZ402">
        <v>0</v>
      </c>
      <c r="BI402" t="s">
        <v>90</v>
      </c>
      <c r="BK402" t="s">
        <v>90</v>
      </c>
      <c r="BL402" s="2">
        <v>7476.08</v>
      </c>
      <c r="BM402" t="s">
        <v>96</v>
      </c>
      <c r="BN402" s="1">
        <v>42733.382638888892</v>
      </c>
      <c r="BO402" t="s">
        <v>343</v>
      </c>
      <c r="BP402" s="1">
        <v>42584.415972222225</v>
      </c>
      <c r="BQ402" t="s">
        <v>97</v>
      </c>
      <c r="BU402" t="s">
        <v>98</v>
      </c>
      <c r="BV402" t="s">
        <v>99</v>
      </c>
      <c r="BW402" t="s">
        <v>88</v>
      </c>
      <c r="BY402" t="s">
        <v>100</v>
      </c>
      <c r="BZ402" t="s">
        <v>101</v>
      </c>
    </row>
    <row r="403" spans="1:78" x14ac:dyDescent="0.25">
      <c r="A403" t="s">
        <v>83</v>
      </c>
      <c r="B403" t="s">
        <v>84</v>
      </c>
      <c r="C403">
        <v>1621511</v>
      </c>
      <c r="D403">
        <v>1621504</v>
      </c>
      <c r="E403" s="1">
        <v>42584.572916666664</v>
      </c>
      <c r="F403" s="1">
        <v>42584.999305555553</v>
      </c>
      <c r="G403" s="4">
        <f t="shared" si="6"/>
        <v>2016</v>
      </c>
      <c r="H403" t="s">
        <v>85</v>
      </c>
      <c r="I403" t="s">
        <v>86</v>
      </c>
      <c r="J403" t="s">
        <v>87</v>
      </c>
      <c r="K403" s="2">
        <v>7505.98</v>
      </c>
      <c r="L403" s="2">
        <v>7530</v>
      </c>
      <c r="M403">
        <v>292883</v>
      </c>
      <c r="O403" t="s">
        <v>88</v>
      </c>
      <c r="Q403" t="s">
        <v>88</v>
      </c>
      <c r="U403" s="1">
        <v>42584.572916666664</v>
      </c>
      <c r="V403" s="1">
        <v>42584.572916666664</v>
      </c>
      <c r="X403" t="s">
        <v>0</v>
      </c>
      <c r="Z403" t="s">
        <v>89</v>
      </c>
      <c r="AA403">
        <v>0</v>
      </c>
      <c r="AB403">
        <v>0</v>
      </c>
      <c r="AC403">
        <v>0</v>
      </c>
      <c r="AD403" s="2">
        <v>7505.98</v>
      </c>
      <c r="AE403" t="s">
        <v>0</v>
      </c>
      <c r="AF403">
        <v>16230359</v>
      </c>
      <c r="AG403">
        <v>5.86</v>
      </c>
      <c r="AJ403" t="s">
        <v>90</v>
      </c>
      <c r="AL403">
        <v>0</v>
      </c>
      <c r="AM403">
        <v>0</v>
      </c>
      <c r="AN403" t="s">
        <v>91</v>
      </c>
      <c r="AT403" t="s">
        <v>90</v>
      </c>
      <c r="AU403" t="s">
        <v>92</v>
      </c>
      <c r="AV403" t="s">
        <v>93</v>
      </c>
      <c r="AW403" t="s">
        <v>94</v>
      </c>
      <c r="AX403" t="s">
        <v>95</v>
      </c>
      <c r="AZ403">
        <v>0</v>
      </c>
      <c r="BI403" t="s">
        <v>90</v>
      </c>
      <c r="BK403" t="s">
        <v>90</v>
      </c>
      <c r="BL403" s="2">
        <v>7505.98</v>
      </c>
      <c r="BM403" t="s">
        <v>102</v>
      </c>
      <c r="BN403" s="1">
        <v>42733.382638888892</v>
      </c>
      <c r="BO403" t="s">
        <v>343</v>
      </c>
      <c r="BP403" s="1">
        <v>42585.573611111111</v>
      </c>
      <c r="BQ403" t="s">
        <v>97</v>
      </c>
      <c r="BU403" t="s">
        <v>98</v>
      </c>
      <c r="BV403" t="s">
        <v>99</v>
      </c>
      <c r="BW403" t="s">
        <v>88</v>
      </c>
      <c r="BY403" t="s">
        <v>100</v>
      </c>
      <c r="BZ403" t="s">
        <v>101</v>
      </c>
    </row>
    <row r="404" spans="1:78" x14ac:dyDescent="0.25">
      <c r="A404" t="s">
        <v>83</v>
      </c>
      <c r="B404" t="s">
        <v>84</v>
      </c>
      <c r="C404">
        <v>1621611</v>
      </c>
      <c r="D404">
        <v>1621601</v>
      </c>
      <c r="E404" s="1">
        <v>42585.416666666664</v>
      </c>
      <c r="F404" s="1">
        <v>42585.999305555553</v>
      </c>
      <c r="G404" s="4">
        <f t="shared" si="6"/>
        <v>2016</v>
      </c>
      <c r="H404" t="s">
        <v>85</v>
      </c>
      <c r="I404" t="s">
        <v>86</v>
      </c>
      <c r="J404" t="s">
        <v>87</v>
      </c>
      <c r="K404" s="2">
        <v>7476.08</v>
      </c>
      <c r="L404" s="2">
        <v>7500</v>
      </c>
      <c r="M404">
        <v>292944</v>
      </c>
      <c r="O404" t="s">
        <v>88</v>
      </c>
      <c r="Q404" t="s">
        <v>88</v>
      </c>
      <c r="U404" s="1">
        <v>42585.417361111111</v>
      </c>
      <c r="V404" s="1">
        <v>42585.417361111111</v>
      </c>
      <c r="X404" t="s">
        <v>0</v>
      </c>
      <c r="Z404" t="s">
        <v>89</v>
      </c>
      <c r="AA404">
        <v>0</v>
      </c>
      <c r="AB404">
        <v>0</v>
      </c>
      <c r="AC404">
        <v>0</v>
      </c>
      <c r="AD404" s="2">
        <v>7476.08</v>
      </c>
      <c r="AE404" t="s">
        <v>0</v>
      </c>
      <c r="AF404">
        <v>16230362</v>
      </c>
      <c r="AG404">
        <v>6.05</v>
      </c>
      <c r="AJ404" t="s">
        <v>90</v>
      </c>
      <c r="AL404">
        <v>0</v>
      </c>
      <c r="AM404">
        <v>0</v>
      </c>
      <c r="AN404" t="s">
        <v>91</v>
      </c>
      <c r="AT404" t="s">
        <v>90</v>
      </c>
      <c r="AU404" t="s">
        <v>92</v>
      </c>
      <c r="AV404" t="s">
        <v>93</v>
      </c>
      <c r="AW404" t="s">
        <v>94</v>
      </c>
      <c r="AX404" t="s">
        <v>95</v>
      </c>
      <c r="AZ404">
        <v>0</v>
      </c>
      <c r="BI404" t="s">
        <v>90</v>
      </c>
      <c r="BK404" t="s">
        <v>90</v>
      </c>
      <c r="BL404" s="2">
        <v>7476.08</v>
      </c>
      <c r="BM404" t="s">
        <v>102</v>
      </c>
      <c r="BN404" s="1">
        <v>42733.382638888892</v>
      </c>
      <c r="BO404" t="s">
        <v>343</v>
      </c>
      <c r="BP404" s="1">
        <v>42586.417361111111</v>
      </c>
      <c r="BQ404" t="s">
        <v>97</v>
      </c>
      <c r="BU404" t="s">
        <v>98</v>
      </c>
      <c r="BV404" t="s">
        <v>99</v>
      </c>
      <c r="BW404" t="s">
        <v>88</v>
      </c>
      <c r="BY404" t="s">
        <v>100</v>
      </c>
      <c r="BZ404" t="s">
        <v>101</v>
      </c>
    </row>
    <row r="405" spans="1:78" x14ac:dyDescent="0.25">
      <c r="A405" t="s">
        <v>83</v>
      </c>
      <c r="B405" t="s">
        <v>84</v>
      </c>
      <c r="C405">
        <v>1621711</v>
      </c>
      <c r="D405">
        <v>1621702</v>
      </c>
      <c r="E405" s="1">
        <v>42586.370138888888</v>
      </c>
      <c r="F405" s="1">
        <v>42586.999305555553</v>
      </c>
      <c r="G405" s="4">
        <f t="shared" si="6"/>
        <v>2016</v>
      </c>
      <c r="H405" t="s">
        <v>85</v>
      </c>
      <c r="I405" t="s">
        <v>86</v>
      </c>
      <c r="J405" t="s">
        <v>87</v>
      </c>
      <c r="K405" s="2">
        <v>4027.11</v>
      </c>
      <c r="L405" s="2">
        <v>4040</v>
      </c>
      <c r="M405">
        <v>293054</v>
      </c>
      <c r="O405" t="s">
        <v>88</v>
      </c>
      <c r="Q405" t="s">
        <v>88</v>
      </c>
      <c r="U405" s="1">
        <v>42586.370138888888</v>
      </c>
      <c r="V405" s="1">
        <v>42586.370138888888</v>
      </c>
      <c r="X405" t="s">
        <v>0</v>
      </c>
      <c r="Z405" t="s">
        <v>89</v>
      </c>
      <c r="AA405">
        <v>0</v>
      </c>
      <c r="AB405">
        <v>0</v>
      </c>
      <c r="AC405">
        <v>0</v>
      </c>
      <c r="AD405" s="2">
        <v>4027.11</v>
      </c>
      <c r="AE405" t="s">
        <v>0</v>
      </c>
      <c r="AF405">
        <v>16230366</v>
      </c>
      <c r="AG405">
        <v>6.24</v>
      </c>
      <c r="AJ405" t="s">
        <v>90</v>
      </c>
      <c r="AL405">
        <v>0</v>
      </c>
      <c r="AM405">
        <v>0</v>
      </c>
      <c r="AN405" t="s">
        <v>91</v>
      </c>
      <c r="AT405" t="s">
        <v>90</v>
      </c>
      <c r="AU405" t="s">
        <v>92</v>
      </c>
      <c r="AV405" t="s">
        <v>93</v>
      </c>
      <c r="AW405" t="s">
        <v>94</v>
      </c>
      <c r="AX405" t="s">
        <v>95</v>
      </c>
      <c r="AZ405">
        <v>0</v>
      </c>
      <c r="BI405" t="s">
        <v>90</v>
      </c>
      <c r="BK405" t="s">
        <v>90</v>
      </c>
      <c r="BL405" s="2">
        <v>4027.11</v>
      </c>
      <c r="BM405" t="s">
        <v>96</v>
      </c>
      <c r="BN405" s="1">
        <v>42733.382638888892</v>
      </c>
      <c r="BO405" t="s">
        <v>343</v>
      </c>
      <c r="BP405" s="1">
        <v>42587.370833333334</v>
      </c>
      <c r="BQ405" t="s">
        <v>97</v>
      </c>
      <c r="BU405" t="s">
        <v>98</v>
      </c>
      <c r="BV405" t="s">
        <v>99</v>
      </c>
      <c r="BW405" t="s">
        <v>88</v>
      </c>
      <c r="BY405" t="s">
        <v>100</v>
      </c>
      <c r="BZ405" t="s">
        <v>101</v>
      </c>
    </row>
    <row r="406" spans="1:78" x14ac:dyDescent="0.25">
      <c r="A406" t="s">
        <v>83</v>
      </c>
      <c r="B406" t="s">
        <v>84</v>
      </c>
      <c r="C406">
        <v>1621811</v>
      </c>
      <c r="D406">
        <v>1621801</v>
      </c>
      <c r="E406" s="1">
        <v>42587.482638888891</v>
      </c>
      <c r="F406" s="1">
        <v>42587.999305555553</v>
      </c>
      <c r="G406" s="4">
        <f t="shared" si="6"/>
        <v>2016</v>
      </c>
      <c r="H406" t="s">
        <v>85</v>
      </c>
      <c r="I406" t="s">
        <v>86</v>
      </c>
      <c r="J406" t="s">
        <v>87</v>
      </c>
      <c r="K406" s="2">
        <v>13397.13</v>
      </c>
      <c r="L406" s="2">
        <v>13440</v>
      </c>
      <c r="M406">
        <v>293314</v>
      </c>
      <c r="O406" t="s">
        <v>88</v>
      </c>
      <c r="Q406" t="s">
        <v>88</v>
      </c>
      <c r="U406" s="1">
        <v>42587.48333333333</v>
      </c>
      <c r="V406" s="1">
        <v>42587.48333333333</v>
      </c>
      <c r="X406" t="s">
        <v>0</v>
      </c>
      <c r="Z406" t="s">
        <v>89</v>
      </c>
      <c r="AA406">
        <v>0</v>
      </c>
      <c r="AB406">
        <v>0</v>
      </c>
      <c r="AC406">
        <v>0</v>
      </c>
      <c r="AD406" s="2">
        <v>13397.13</v>
      </c>
      <c r="AE406" t="s">
        <v>0</v>
      </c>
      <c r="AF406">
        <v>16230370</v>
      </c>
      <c r="AG406">
        <v>6.06</v>
      </c>
      <c r="AJ406" t="s">
        <v>90</v>
      </c>
      <c r="AL406">
        <v>0</v>
      </c>
      <c r="AM406">
        <v>0</v>
      </c>
      <c r="AN406" t="s">
        <v>91</v>
      </c>
      <c r="AT406" t="s">
        <v>90</v>
      </c>
      <c r="AU406" t="s">
        <v>92</v>
      </c>
      <c r="AV406" t="s">
        <v>93</v>
      </c>
      <c r="AW406" t="s">
        <v>94</v>
      </c>
      <c r="AX406" t="s">
        <v>95</v>
      </c>
      <c r="AZ406">
        <v>0</v>
      </c>
      <c r="BI406" t="s">
        <v>90</v>
      </c>
      <c r="BK406" t="s">
        <v>90</v>
      </c>
      <c r="BL406" s="2">
        <v>13397.13</v>
      </c>
      <c r="BM406" t="s">
        <v>102</v>
      </c>
      <c r="BN406" s="1">
        <v>42733.382638888892</v>
      </c>
      <c r="BO406" t="s">
        <v>343</v>
      </c>
      <c r="BP406" s="1">
        <v>42590.48333333333</v>
      </c>
      <c r="BQ406" t="s">
        <v>97</v>
      </c>
      <c r="BU406" t="s">
        <v>98</v>
      </c>
      <c r="BV406" t="s">
        <v>99</v>
      </c>
      <c r="BW406" t="s">
        <v>88</v>
      </c>
      <c r="BY406" t="s">
        <v>100</v>
      </c>
      <c r="BZ406" t="s">
        <v>101</v>
      </c>
    </row>
    <row r="407" spans="1:78" x14ac:dyDescent="0.25">
      <c r="A407" t="s">
        <v>83</v>
      </c>
      <c r="B407" t="s">
        <v>84</v>
      </c>
      <c r="C407">
        <v>1621911</v>
      </c>
      <c r="D407">
        <v>1621902</v>
      </c>
      <c r="E407" s="1">
        <v>42588.569444444445</v>
      </c>
      <c r="F407" s="1">
        <v>42588.999305555553</v>
      </c>
      <c r="G407" s="4">
        <f t="shared" si="6"/>
        <v>2016</v>
      </c>
      <c r="H407" t="s">
        <v>85</v>
      </c>
      <c r="I407" t="s">
        <v>86</v>
      </c>
      <c r="J407" t="s">
        <v>87</v>
      </c>
      <c r="K407" s="2">
        <v>14503.59</v>
      </c>
      <c r="L407" s="2">
        <v>14550</v>
      </c>
      <c r="M407">
        <v>293387</v>
      </c>
      <c r="O407" t="s">
        <v>88</v>
      </c>
      <c r="Q407" t="s">
        <v>88</v>
      </c>
      <c r="U407" s="1">
        <v>42588.570138888892</v>
      </c>
      <c r="V407" s="1">
        <v>42588.570138888892</v>
      </c>
      <c r="X407" t="s">
        <v>0</v>
      </c>
      <c r="Z407" t="s">
        <v>89</v>
      </c>
      <c r="AA407">
        <v>0</v>
      </c>
      <c r="AB407">
        <v>0</v>
      </c>
      <c r="AC407">
        <v>0</v>
      </c>
      <c r="AD407" s="2">
        <v>14503.59</v>
      </c>
      <c r="AE407" t="s">
        <v>104</v>
      </c>
      <c r="AF407">
        <v>276899</v>
      </c>
      <c r="AG407">
        <v>6.18</v>
      </c>
      <c r="AJ407" t="s">
        <v>90</v>
      </c>
      <c r="AL407">
        <v>0</v>
      </c>
      <c r="AM407">
        <v>0</v>
      </c>
      <c r="AN407" t="s">
        <v>91</v>
      </c>
      <c r="AT407" t="s">
        <v>90</v>
      </c>
      <c r="AU407" t="s">
        <v>92</v>
      </c>
      <c r="AV407" t="s">
        <v>93</v>
      </c>
      <c r="AW407" t="s">
        <v>94</v>
      </c>
      <c r="AX407" t="s">
        <v>95</v>
      </c>
      <c r="AZ407">
        <v>0</v>
      </c>
      <c r="BI407" t="s">
        <v>90</v>
      </c>
      <c r="BK407" t="s">
        <v>90</v>
      </c>
      <c r="BL407" s="2">
        <v>14503.59</v>
      </c>
      <c r="BM407" t="s">
        <v>96</v>
      </c>
      <c r="BN407" s="1">
        <v>42733.382638888892</v>
      </c>
      <c r="BO407" t="s">
        <v>343</v>
      </c>
      <c r="BP407" s="1">
        <v>42590.570833333331</v>
      </c>
      <c r="BQ407" t="s">
        <v>97</v>
      </c>
      <c r="BU407" t="s">
        <v>98</v>
      </c>
      <c r="BV407" t="s">
        <v>99</v>
      </c>
      <c r="BW407" t="s">
        <v>88</v>
      </c>
      <c r="BY407" t="s">
        <v>100</v>
      </c>
      <c r="BZ407" t="s">
        <v>101</v>
      </c>
    </row>
    <row r="408" spans="1:78" x14ac:dyDescent="0.25">
      <c r="A408" t="s">
        <v>83</v>
      </c>
      <c r="B408" t="s">
        <v>192</v>
      </c>
      <c r="C408">
        <v>1621911</v>
      </c>
      <c r="D408">
        <v>1621901</v>
      </c>
      <c r="E408" s="1">
        <v>42588.569444444445</v>
      </c>
      <c r="F408" s="1">
        <v>42588.999305555553</v>
      </c>
      <c r="G408" s="4">
        <f t="shared" si="6"/>
        <v>2016</v>
      </c>
      <c r="H408" t="s">
        <v>85</v>
      </c>
      <c r="I408" t="s">
        <v>86</v>
      </c>
      <c r="J408" t="s">
        <v>87</v>
      </c>
      <c r="K408">
        <v>0</v>
      </c>
      <c r="L408">
        <v>0</v>
      </c>
      <c r="M408">
        <v>293386</v>
      </c>
      <c r="O408" t="s">
        <v>88</v>
      </c>
      <c r="Q408" t="s">
        <v>88</v>
      </c>
      <c r="U408" s="1">
        <v>42588.570138888892</v>
      </c>
      <c r="V408" s="1">
        <v>42588.570138888892</v>
      </c>
      <c r="X408" t="s">
        <v>0</v>
      </c>
      <c r="Z408" t="s">
        <v>89</v>
      </c>
      <c r="AA408">
        <v>0</v>
      </c>
      <c r="AB408">
        <v>0</v>
      </c>
      <c r="AC408">
        <v>0</v>
      </c>
      <c r="AD408">
        <v>0</v>
      </c>
      <c r="AG408">
        <v>0</v>
      </c>
      <c r="AJ408" t="s">
        <v>90</v>
      </c>
      <c r="AL408">
        <v>0</v>
      </c>
      <c r="AM408">
        <v>0</v>
      </c>
      <c r="AN408" t="s">
        <v>91</v>
      </c>
      <c r="AT408" t="s">
        <v>90</v>
      </c>
      <c r="AU408" t="s">
        <v>92</v>
      </c>
      <c r="AV408" t="s">
        <v>93</v>
      </c>
      <c r="AW408" t="s">
        <v>94</v>
      </c>
      <c r="AX408" t="s">
        <v>95</v>
      </c>
      <c r="AZ408">
        <v>0</v>
      </c>
      <c r="BI408" t="s">
        <v>90</v>
      </c>
      <c r="BK408" t="s">
        <v>90</v>
      </c>
      <c r="BL408">
        <v>0</v>
      </c>
      <c r="BM408" t="s">
        <v>102</v>
      </c>
      <c r="BN408" s="1">
        <v>42604.522222222222</v>
      </c>
      <c r="BO408" t="s">
        <v>97</v>
      </c>
      <c r="BP408" s="1">
        <v>42590.570833333331</v>
      </c>
      <c r="BQ408" t="s">
        <v>97</v>
      </c>
      <c r="BU408" t="s">
        <v>98</v>
      </c>
      <c r="BV408" t="s">
        <v>99</v>
      </c>
      <c r="BW408" t="s">
        <v>88</v>
      </c>
      <c r="BY408" t="s">
        <v>100</v>
      </c>
      <c r="BZ408" t="s">
        <v>101</v>
      </c>
    </row>
    <row r="409" spans="1:78" x14ac:dyDescent="0.25">
      <c r="A409" t="s">
        <v>83</v>
      </c>
      <c r="B409" t="s">
        <v>84</v>
      </c>
      <c r="C409">
        <v>1622011</v>
      </c>
      <c r="D409">
        <v>1622008</v>
      </c>
      <c r="E409" s="1">
        <v>42589.571527777778</v>
      </c>
      <c r="F409" s="1">
        <v>42589.999305555553</v>
      </c>
      <c r="G409" s="4">
        <f t="shared" si="6"/>
        <v>2016</v>
      </c>
      <c r="H409" t="s">
        <v>85</v>
      </c>
      <c r="I409" t="s">
        <v>86</v>
      </c>
      <c r="J409" t="s">
        <v>87</v>
      </c>
      <c r="K409" s="2">
        <v>1903.91</v>
      </c>
      <c r="L409" s="2">
        <v>1910</v>
      </c>
      <c r="M409">
        <v>293388</v>
      </c>
      <c r="O409" t="s">
        <v>88</v>
      </c>
      <c r="Q409" t="s">
        <v>88</v>
      </c>
      <c r="U409" s="1">
        <v>42589.571527777778</v>
      </c>
      <c r="V409" s="1">
        <v>42589.571527777778</v>
      </c>
      <c r="X409" t="s">
        <v>0</v>
      </c>
      <c r="Z409" t="s">
        <v>89</v>
      </c>
      <c r="AA409">
        <v>0</v>
      </c>
      <c r="AB409">
        <v>0</v>
      </c>
      <c r="AC409">
        <v>0</v>
      </c>
      <c r="AD409" s="2">
        <v>1903.91</v>
      </c>
      <c r="AE409" t="s">
        <v>104</v>
      </c>
      <c r="AF409">
        <v>276911</v>
      </c>
      <c r="AG409">
        <v>6.33</v>
      </c>
      <c r="AJ409" t="s">
        <v>90</v>
      </c>
      <c r="AL409">
        <v>0</v>
      </c>
      <c r="AM409">
        <v>0</v>
      </c>
      <c r="AN409" t="s">
        <v>91</v>
      </c>
      <c r="AT409" t="s">
        <v>90</v>
      </c>
      <c r="AU409" t="s">
        <v>92</v>
      </c>
      <c r="AV409" t="s">
        <v>93</v>
      </c>
      <c r="AW409" t="s">
        <v>94</v>
      </c>
      <c r="AX409" t="s">
        <v>95</v>
      </c>
      <c r="AZ409">
        <v>0</v>
      </c>
      <c r="BI409" t="s">
        <v>90</v>
      </c>
      <c r="BK409" t="s">
        <v>90</v>
      </c>
      <c r="BL409" s="2">
        <v>1903.91</v>
      </c>
      <c r="BM409" t="s">
        <v>102</v>
      </c>
      <c r="BN409" s="1">
        <v>42733.382638888892</v>
      </c>
      <c r="BO409" t="s">
        <v>343</v>
      </c>
      <c r="BP409" s="1">
        <v>42590.571527777778</v>
      </c>
      <c r="BQ409" t="s">
        <v>97</v>
      </c>
      <c r="BU409" t="s">
        <v>98</v>
      </c>
      <c r="BV409" t="s">
        <v>99</v>
      </c>
      <c r="BW409" t="s">
        <v>88</v>
      </c>
      <c r="BY409" t="s">
        <v>100</v>
      </c>
      <c r="BZ409" t="s">
        <v>101</v>
      </c>
    </row>
    <row r="410" spans="1:78" x14ac:dyDescent="0.25">
      <c r="A410" t="s">
        <v>83</v>
      </c>
      <c r="B410" t="s">
        <v>84</v>
      </c>
      <c r="C410">
        <v>1622111</v>
      </c>
      <c r="D410">
        <v>1622104</v>
      </c>
      <c r="E410" s="1">
        <v>42590.463888888888</v>
      </c>
      <c r="F410" s="1">
        <v>42590.999305555553</v>
      </c>
      <c r="G410" s="4">
        <f t="shared" si="6"/>
        <v>2016</v>
      </c>
      <c r="H410" t="s">
        <v>85</v>
      </c>
      <c r="I410" t="s">
        <v>86</v>
      </c>
      <c r="J410" t="s">
        <v>87</v>
      </c>
      <c r="K410" s="2">
        <v>9140.75</v>
      </c>
      <c r="L410" s="2">
        <v>9170</v>
      </c>
      <c r="M410">
        <v>294165</v>
      </c>
      <c r="O410" t="s">
        <v>88</v>
      </c>
      <c r="Q410" t="s">
        <v>88</v>
      </c>
      <c r="U410" s="1">
        <v>42590.464583333334</v>
      </c>
      <c r="V410" s="1">
        <v>42590.464583333334</v>
      </c>
      <c r="X410" t="s">
        <v>0</v>
      </c>
      <c r="Z410" t="s">
        <v>89</v>
      </c>
      <c r="AA410">
        <v>0</v>
      </c>
      <c r="AB410">
        <v>0</v>
      </c>
      <c r="AC410">
        <v>0</v>
      </c>
      <c r="AD410" s="2">
        <v>9140.75</v>
      </c>
      <c r="AE410" t="s">
        <v>104</v>
      </c>
      <c r="AF410">
        <v>276951</v>
      </c>
      <c r="AG410">
        <v>6.15</v>
      </c>
      <c r="AJ410" t="s">
        <v>90</v>
      </c>
      <c r="AL410">
        <v>0</v>
      </c>
      <c r="AM410">
        <v>0</v>
      </c>
      <c r="AN410" t="s">
        <v>91</v>
      </c>
      <c r="AT410" t="s">
        <v>90</v>
      </c>
      <c r="AU410" t="s">
        <v>92</v>
      </c>
      <c r="AV410" t="s">
        <v>93</v>
      </c>
      <c r="AW410" t="s">
        <v>94</v>
      </c>
      <c r="AX410" t="s">
        <v>95</v>
      </c>
      <c r="AZ410">
        <v>0</v>
      </c>
      <c r="BI410" t="s">
        <v>90</v>
      </c>
      <c r="BK410" t="s">
        <v>90</v>
      </c>
      <c r="BL410" s="2">
        <v>9140.75</v>
      </c>
      <c r="BM410" t="s">
        <v>102</v>
      </c>
      <c r="BN410" s="1">
        <v>42733.382638888892</v>
      </c>
      <c r="BO410" t="s">
        <v>343</v>
      </c>
      <c r="BP410" s="1">
        <v>42598.464583333334</v>
      </c>
      <c r="BQ410" t="s">
        <v>97</v>
      </c>
      <c r="BU410" t="s">
        <v>98</v>
      </c>
      <c r="BV410" t="s">
        <v>99</v>
      </c>
      <c r="BW410" t="s">
        <v>88</v>
      </c>
      <c r="BY410" t="s">
        <v>100</v>
      </c>
      <c r="BZ410" t="s">
        <v>101</v>
      </c>
    </row>
    <row r="411" spans="1:78" x14ac:dyDescent="0.25">
      <c r="A411" t="s">
        <v>83</v>
      </c>
      <c r="B411" t="s">
        <v>84</v>
      </c>
      <c r="C411">
        <v>1622811</v>
      </c>
      <c r="D411">
        <v>1622806</v>
      </c>
      <c r="E411" s="1">
        <v>42597.461111111108</v>
      </c>
      <c r="F411" s="1">
        <v>42597.999305555553</v>
      </c>
      <c r="G411" s="4">
        <f t="shared" si="6"/>
        <v>2016</v>
      </c>
      <c r="H411" t="s">
        <v>85</v>
      </c>
      <c r="I411" t="s">
        <v>86</v>
      </c>
      <c r="J411" t="s">
        <v>87</v>
      </c>
      <c r="K411" s="2">
        <v>5970.89</v>
      </c>
      <c r="L411" s="2">
        <v>5990</v>
      </c>
      <c r="M411">
        <v>294164</v>
      </c>
      <c r="O411" t="s">
        <v>88</v>
      </c>
      <c r="Q411" t="s">
        <v>88</v>
      </c>
      <c r="U411" s="1">
        <v>42597.463194444441</v>
      </c>
      <c r="V411" s="1">
        <v>42597.463194444441</v>
      </c>
      <c r="X411" t="s">
        <v>0</v>
      </c>
      <c r="Z411" t="s">
        <v>89</v>
      </c>
      <c r="AA411">
        <v>0</v>
      </c>
      <c r="AB411">
        <v>0</v>
      </c>
      <c r="AC411">
        <v>0</v>
      </c>
      <c r="AD411" s="2">
        <v>5970.89</v>
      </c>
      <c r="AG411">
        <v>0</v>
      </c>
      <c r="AJ411" t="s">
        <v>90</v>
      </c>
      <c r="AL411">
        <v>0</v>
      </c>
      <c r="AM411">
        <v>0</v>
      </c>
      <c r="AN411" t="s">
        <v>91</v>
      </c>
      <c r="AT411" t="s">
        <v>90</v>
      </c>
      <c r="AU411" t="s">
        <v>92</v>
      </c>
      <c r="AV411" t="s">
        <v>93</v>
      </c>
      <c r="AW411" t="s">
        <v>94</v>
      </c>
      <c r="AX411" t="s">
        <v>95</v>
      </c>
      <c r="AZ411">
        <v>0</v>
      </c>
      <c r="BI411" t="s">
        <v>90</v>
      </c>
      <c r="BK411" t="s">
        <v>90</v>
      </c>
      <c r="BL411" s="2">
        <v>5970.89</v>
      </c>
      <c r="BM411" t="s">
        <v>96</v>
      </c>
      <c r="BN411" s="1">
        <v>42733.382638888892</v>
      </c>
      <c r="BO411" t="s">
        <v>343</v>
      </c>
      <c r="BP411" s="1">
        <v>42598.463888888888</v>
      </c>
      <c r="BQ411" t="s">
        <v>97</v>
      </c>
      <c r="BU411" t="s">
        <v>98</v>
      </c>
      <c r="BV411" t="s">
        <v>99</v>
      </c>
      <c r="BW411" t="s">
        <v>88</v>
      </c>
      <c r="BY411" t="s">
        <v>100</v>
      </c>
      <c r="BZ411" t="s">
        <v>101</v>
      </c>
    </row>
    <row r="412" spans="1:78" x14ac:dyDescent="0.25">
      <c r="A412" t="s">
        <v>83</v>
      </c>
      <c r="B412" t="s">
        <v>84</v>
      </c>
      <c r="C412">
        <v>1622911</v>
      </c>
      <c r="D412">
        <v>1622901</v>
      </c>
      <c r="E412" s="1">
        <v>42598.425000000003</v>
      </c>
      <c r="F412" s="1">
        <v>42598.999305555553</v>
      </c>
      <c r="G412" s="4">
        <f t="shared" si="6"/>
        <v>2016</v>
      </c>
      <c r="H412" t="s">
        <v>85</v>
      </c>
      <c r="I412" t="s">
        <v>86</v>
      </c>
      <c r="J412" t="s">
        <v>87</v>
      </c>
      <c r="K412" s="2">
        <v>7426.24</v>
      </c>
      <c r="L412" s="2">
        <v>7450</v>
      </c>
      <c r="M412">
        <v>294236</v>
      </c>
      <c r="O412" t="s">
        <v>88</v>
      </c>
      <c r="Q412" t="s">
        <v>88</v>
      </c>
      <c r="U412" s="1">
        <v>42598.426388888889</v>
      </c>
      <c r="V412" s="1">
        <v>42598.426388888889</v>
      </c>
      <c r="X412" t="s">
        <v>0</v>
      </c>
      <c r="Z412" t="s">
        <v>89</v>
      </c>
      <c r="AA412">
        <v>0</v>
      </c>
      <c r="AB412">
        <v>0</v>
      </c>
      <c r="AC412">
        <v>0</v>
      </c>
      <c r="AD412" s="2">
        <v>7426.24</v>
      </c>
      <c r="AE412" t="s">
        <v>0</v>
      </c>
      <c r="AF412">
        <v>16230389</v>
      </c>
      <c r="AG412">
        <v>6.59</v>
      </c>
      <c r="AJ412" t="s">
        <v>90</v>
      </c>
      <c r="AL412">
        <v>0</v>
      </c>
      <c r="AM412">
        <v>0</v>
      </c>
      <c r="AN412" t="s">
        <v>91</v>
      </c>
      <c r="AT412" t="s">
        <v>90</v>
      </c>
      <c r="AU412" t="s">
        <v>92</v>
      </c>
      <c r="AV412" t="s">
        <v>93</v>
      </c>
      <c r="AW412" t="s">
        <v>94</v>
      </c>
      <c r="AX412" t="s">
        <v>95</v>
      </c>
      <c r="AZ412">
        <v>0</v>
      </c>
      <c r="BI412" t="s">
        <v>90</v>
      </c>
      <c r="BK412" t="s">
        <v>90</v>
      </c>
      <c r="BL412" s="2">
        <v>7426.24</v>
      </c>
      <c r="BM412" t="s">
        <v>96</v>
      </c>
      <c r="BN412" s="1">
        <v>42720.426388888889</v>
      </c>
      <c r="BO412" t="s">
        <v>342</v>
      </c>
      <c r="BP412" s="1">
        <v>42599.427777777775</v>
      </c>
      <c r="BQ412" t="s">
        <v>103</v>
      </c>
      <c r="BU412" t="s">
        <v>98</v>
      </c>
      <c r="BV412" t="s">
        <v>99</v>
      </c>
      <c r="BW412" t="s">
        <v>88</v>
      </c>
      <c r="BY412" t="s">
        <v>100</v>
      </c>
      <c r="BZ412" t="s">
        <v>101</v>
      </c>
    </row>
    <row r="413" spans="1:78" x14ac:dyDescent="0.25">
      <c r="A413" t="s">
        <v>83</v>
      </c>
      <c r="B413" t="s">
        <v>84</v>
      </c>
      <c r="C413">
        <v>1623011</v>
      </c>
      <c r="D413">
        <v>1623001</v>
      </c>
      <c r="E413" s="1">
        <v>42599.381944444445</v>
      </c>
      <c r="F413" s="1">
        <v>42599.999305555553</v>
      </c>
      <c r="G413" s="4">
        <f t="shared" si="6"/>
        <v>2016</v>
      </c>
      <c r="H413" t="s">
        <v>85</v>
      </c>
      <c r="I413" t="s">
        <v>86</v>
      </c>
      <c r="J413" t="s">
        <v>87</v>
      </c>
      <c r="K413" s="2">
        <v>2073.37</v>
      </c>
      <c r="L413" s="2">
        <v>2080</v>
      </c>
      <c r="M413">
        <v>294355</v>
      </c>
      <c r="O413" t="s">
        <v>88</v>
      </c>
      <c r="Q413" t="s">
        <v>88</v>
      </c>
      <c r="U413" s="1">
        <v>42599.381944444445</v>
      </c>
      <c r="V413" s="1">
        <v>42599.381944444445</v>
      </c>
      <c r="X413" t="s">
        <v>0</v>
      </c>
      <c r="Z413" t="s">
        <v>89</v>
      </c>
      <c r="AA413">
        <v>0</v>
      </c>
      <c r="AB413">
        <v>0</v>
      </c>
      <c r="AC413">
        <v>0</v>
      </c>
      <c r="AD413" s="2">
        <v>2073.37</v>
      </c>
      <c r="AE413" t="s">
        <v>0</v>
      </c>
      <c r="AF413">
        <v>16230391</v>
      </c>
      <c r="AG413">
        <v>6.17</v>
      </c>
      <c r="AJ413" t="s">
        <v>90</v>
      </c>
      <c r="AL413">
        <v>0</v>
      </c>
      <c r="AM413">
        <v>0</v>
      </c>
      <c r="AN413" t="s">
        <v>91</v>
      </c>
      <c r="AT413" t="s">
        <v>90</v>
      </c>
      <c r="AU413" t="s">
        <v>92</v>
      </c>
      <c r="AV413" t="s">
        <v>93</v>
      </c>
      <c r="AW413" t="s">
        <v>94</v>
      </c>
      <c r="AX413" t="s">
        <v>95</v>
      </c>
      <c r="AZ413">
        <v>0</v>
      </c>
      <c r="BI413" t="s">
        <v>90</v>
      </c>
      <c r="BK413" t="s">
        <v>90</v>
      </c>
      <c r="BL413" s="2">
        <v>2073.37</v>
      </c>
      <c r="BM413" t="s">
        <v>102</v>
      </c>
      <c r="BN413" s="1">
        <v>42720.426388888889</v>
      </c>
      <c r="BO413" t="s">
        <v>342</v>
      </c>
      <c r="BP413" s="1">
        <v>42600.382638888892</v>
      </c>
      <c r="BQ413" t="s">
        <v>97</v>
      </c>
      <c r="BU413" t="s">
        <v>98</v>
      </c>
      <c r="BV413" t="s">
        <v>99</v>
      </c>
      <c r="BW413" t="s">
        <v>88</v>
      </c>
      <c r="BY413" t="s">
        <v>100</v>
      </c>
      <c r="BZ413" t="s">
        <v>101</v>
      </c>
    </row>
    <row r="414" spans="1:78" x14ac:dyDescent="0.25">
      <c r="A414" t="s">
        <v>83</v>
      </c>
      <c r="B414" t="s">
        <v>84</v>
      </c>
      <c r="C414">
        <v>1623111</v>
      </c>
      <c r="D414">
        <v>1623101</v>
      </c>
      <c r="E414" s="1">
        <v>42600.372916666667</v>
      </c>
      <c r="F414" s="1">
        <v>42600.999305555553</v>
      </c>
      <c r="G414" s="4">
        <f t="shared" si="6"/>
        <v>2016</v>
      </c>
      <c r="H414" t="s">
        <v>85</v>
      </c>
      <c r="I414" t="s">
        <v>86</v>
      </c>
      <c r="J414" t="s">
        <v>87</v>
      </c>
      <c r="K414" s="2">
        <v>7157.1</v>
      </c>
      <c r="L414" s="2">
        <v>7180</v>
      </c>
      <c r="M414">
        <v>294400</v>
      </c>
      <c r="O414" t="s">
        <v>88</v>
      </c>
      <c r="Q414" t="s">
        <v>88</v>
      </c>
      <c r="U414" s="1">
        <v>42600.373611111114</v>
      </c>
      <c r="V414" s="1">
        <v>42600.584722222222</v>
      </c>
      <c r="X414" t="s">
        <v>0</v>
      </c>
      <c r="Z414" t="s">
        <v>89</v>
      </c>
      <c r="AA414">
        <v>0</v>
      </c>
      <c r="AB414">
        <v>0</v>
      </c>
      <c r="AC414">
        <v>0</v>
      </c>
      <c r="AD414" s="2">
        <v>7157.1</v>
      </c>
      <c r="AE414" t="s">
        <v>104</v>
      </c>
      <c r="AF414">
        <v>277469</v>
      </c>
      <c r="AG414">
        <v>6.48</v>
      </c>
      <c r="AJ414" t="s">
        <v>90</v>
      </c>
      <c r="AL414">
        <v>0</v>
      </c>
      <c r="AM414">
        <v>0</v>
      </c>
      <c r="AN414" t="s">
        <v>91</v>
      </c>
      <c r="AT414" t="s">
        <v>90</v>
      </c>
      <c r="AU414" t="s">
        <v>92</v>
      </c>
      <c r="AV414" t="s">
        <v>93</v>
      </c>
      <c r="AW414" t="s">
        <v>94</v>
      </c>
      <c r="AX414" t="s">
        <v>95</v>
      </c>
      <c r="AZ414">
        <v>0</v>
      </c>
      <c r="BI414" t="s">
        <v>90</v>
      </c>
      <c r="BK414" t="s">
        <v>90</v>
      </c>
      <c r="BL414" s="2">
        <v>7157.1</v>
      </c>
      <c r="BM414" t="s">
        <v>102</v>
      </c>
      <c r="BN414" s="1">
        <v>42720.426388888889</v>
      </c>
      <c r="BO414" t="s">
        <v>342</v>
      </c>
      <c r="BP414" s="1">
        <v>42601.373611111114</v>
      </c>
      <c r="BQ414" t="s">
        <v>97</v>
      </c>
      <c r="BU414" t="s">
        <v>98</v>
      </c>
      <c r="BV414" t="s">
        <v>99</v>
      </c>
      <c r="BW414" t="s">
        <v>88</v>
      </c>
      <c r="BY414" t="s">
        <v>100</v>
      </c>
      <c r="BZ414" t="s">
        <v>101</v>
      </c>
    </row>
    <row r="415" spans="1:78" x14ac:dyDescent="0.25">
      <c r="A415" t="s">
        <v>83</v>
      </c>
      <c r="B415" t="s">
        <v>84</v>
      </c>
      <c r="C415">
        <v>1623211</v>
      </c>
      <c r="D415">
        <v>1623201</v>
      </c>
      <c r="E415" s="1">
        <v>42601.580555555556</v>
      </c>
      <c r="F415" s="1">
        <v>42601.999305555553</v>
      </c>
      <c r="G415" s="4">
        <f t="shared" si="6"/>
        <v>2016</v>
      </c>
      <c r="H415" t="s">
        <v>85</v>
      </c>
      <c r="I415" t="s">
        <v>86</v>
      </c>
      <c r="J415" t="s">
        <v>87</v>
      </c>
      <c r="K415" s="2">
        <v>7276.71</v>
      </c>
      <c r="L415" s="2">
        <v>7300</v>
      </c>
      <c r="M415">
        <v>294643</v>
      </c>
      <c r="O415" t="s">
        <v>88</v>
      </c>
      <c r="Q415" t="s">
        <v>88</v>
      </c>
      <c r="U415" s="1">
        <v>42601.581250000003</v>
      </c>
      <c r="V415" s="1">
        <v>42601.581250000003</v>
      </c>
      <c r="X415" t="s">
        <v>0</v>
      </c>
      <c r="Z415" t="s">
        <v>89</v>
      </c>
      <c r="AA415">
        <v>0</v>
      </c>
      <c r="AB415">
        <v>0</v>
      </c>
      <c r="AC415">
        <v>0</v>
      </c>
      <c r="AD415" s="2">
        <v>7276.71</v>
      </c>
      <c r="AE415" t="s">
        <v>104</v>
      </c>
      <c r="AF415">
        <v>277568</v>
      </c>
      <c r="AG415">
        <v>6.5</v>
      </c>
      <c r="AJ415" t="s">
        <v>90</v>
      </c>
      <c r="AL415">
        <v>0</v>
      </c>
      <c r="AM415">
        <v>0</v>
      </c>
      <c r="AN415" t="s">
        <v>91</v>
      </c>
      <c r="AT415" t="s">
        <v>90</v>
      </c>
      <c r="AU415" t="s">
        <v>92</v>
      </c>
      <c r="AV415" t="s">
        <v>93</v>
      </c>
      <c r="AW415" t="s">
        <v>94</v>
      </c>
      <c r="AX415" t="s">
        <v>95</v>
      </c>
      <c r="AZ415">
        <v>0</v>
      </c>
      <c r="BI415" t="s">
        <v>90</v>
      </c>
      <c r="BK415" t="s">
        <v>90</v>
      </c>
      <c r="BL415" s="2">
        <v>7276.71</v>
      </c>
      <c r="BM415" t="s">
        <v>102</v>
      </c>
      <c r="BN415" s="1">
        <v>42720.426388888889</v>
      </c>
      <c r="BO415" t="s">
        <v>342</v>
      </c>
      <c r="BP415" s="1">
        <v>42604.581250000003</v>
      </c>
      <c r="BQ415" t="s">
        <v>97</v>
      </c>
      <c r="BU415" t="s">
        <v>98</v>
      </c>
      <c r="BV415" t="s">
        <v>99</v>
      </c>
      <c r="BW415" t="s">
        <v>88</v>
      </c>
      <c r="BY415" t="s">
        <v>100</v>
      </c>
      <c r="BZ415" t="s">
        <v>101</v>
      </c>
    </row>
    <row r="416" spans="1:78" x14ac:dyDescent="0.25">
      <c r="A416" t="s">
        <v>83</v>
      </c>
      <c r="B416" t="s">
        <v>84</v>
      </c>
      <c r="C416">
        <v>1623311</v>
      </c>
      <c r="D416">
        <v>1623301</v>
      </c>
      <c r="E416" s="1">
        <v>42602.581250000003</v>
      </c>
      <c r="F416" s="1">
        <v>42602.999305555553</v>
      </c>
      <c r="G416" s="4">
        <f t="shared" si="6"/>
        <v>2016</v>
      </c>
      <c r="H416" t="s">
        <v>85</v>
      </c>
      <c r="I416" t="s">
        <v>86</v>
      </c>
      <c r="J416" t="s">
        <v>87</v>
      </c>
      <c r="K416" s="2">
        <v>6987.64</v>
      </c>
      <c r="L416" s="2">
        <v>7010</v>
      </c>
      <c r="M416">
        <v>294644</v>
      </c>
      <c r="O416" t="s">
        <v>88</v>
      </c>
      <c r="Q416" t="s">
        <v>88</v>
      </c>
      <c r="U416" s="1">
        <v>42602.581250000003</v>
      </c>
      <c r="V416" s="1">
        <v>42602.581250000003</v>
      </c>
      <c r="X416" t="s">
        <v>0</v>
      </c>
      <c r="Z416" t="s">
        <v>89</v>
      </c>
      <c r="AA416">
        <v>0</v>
      </c>
      <c r="AB416">
        <v>0</v>
      </c>
      <c r="AC416">
        <v>0</v>
      </c>
      <c r="AD416" s="2">
        <v>6987.64</v>
      </c>
      <c r="AE416" t="s">
        <v>104</v>
      </c>
      <c r="AF416">
        <v>277569</v>
      </c>
      <c r="AG416">
        <v>6.54</v>
      </c>
      <c r="AJ416" t="s">
        <v>90</v>
      </c>
      <c r="AL416">
        <v>0</v>
      </c>
      <c r="AM416">
        <v>0</v>
      </c>
      <c r="AN416" t="s">
        <v>91</v>
      </c>
      <c r="AT416" t="s">
        <v>90</v>
      </c>
      <c r="AU416" t="s">
        <v>92</v>
      </c>
      <c r="AV416" t="s">
        <v>93</v>
      </c>
      <c r="AW416" t="s">
        <v>94</v>
      </c>
      <c r="AX416" t="s">
        <v>95</v>
      </c>
      <c r="AZ416">
        <v>0</v>
      </c>
      <c r="BI416" t="s">
        <v>90</v>
      </c>
      <c r="BK416" t="s">
        <v>90</v>
      </c>
      <c r="BL416" s="2">
        <v>6987.64</v>
      </c>
      <c r="BM416" t="s">
        <v>102</v>
      </c>
      <c r="BN416" s="1">
        <v>42720.426388888889</v>
      </c>
      <c r="BO416" t="s">
        <v>342</v>
      </c>
      <c r="BP416" s="1">
        <v>42604.581944444442</v>
      </c>
      <c r="BQ416" t="s">
        <v>97</v>
      </c>
      <c r="BU416" t="s">
        <v>98</v>
      </c>
      <c r="BV416" t="s">
        <v>99</v>
      </c>
      <c r="BW416" t="s">
        <v>88</v>
      </c>
      <c r="BY416" t="s">
        <v>100</v>
      </c>
      <c r="BZ416" t="s">
        <v>101</v>
      </c>
    </row>
    <row r="417" spans="1:78" x14ac:dyDescent="0.25">
      <c r="A417" t="s">
        <v>83</v>
      </c>
      <c r="B417" t="s">
        <v>84</v>
      </c>
      <c r="C417">
        <v>1623511</v>
      </c>
      <c r="D417">
        <v>1623601</v>
      </c>
      <c r="E417" s="1">
        <v>42604.595833333333</v>
      </c>
      <c r="F417" s="1">
        <v>42604.999305555553</v>
      </c>
      <c r="G417" s="4">
        <f t="shared" si="6"/>
        <v>2016</v>
      </c>
      <c r="H417" t="s">
        <v>85</v>
      </c>
      <c r="I417" t="s">
        <v>86</v>
      </c>
      <c r="J417" t="s">
        <v>87</v>
      </c>
      <c r="K417" s="2">
        <v>4984.05</v>
      </c>
      <c r="L417" s="2">
        <v>5000</v>
      </c>
      <c r="M417">
        <v>294829</v>
      </c>
      <c r="O417" t="s">
        <v>88</v>
      </c>
      <c r="Q417" t="s">
        <v>88</v>
      </c>
      <c r="U417" s="1">
        <v>42604.602777777778</v>
      </c>
      <c r="V417" s="1">
        <v>42604.602777777778</v>
      </c>
      <c r="X417" t="s">
        <v>0</v>
      </c>
      <c r="Z417" t="s">
        <v>89</v>
      </c>
      <c r="AA417">
        <v>0</v>
      </c>
      <c r="AB417">
        <v>0</v>
      </c>
      <c r="AC417">
        <v>0</v>
      </c>
      <c r="AD417" s="2">
        <v>4984.05</v>
      </c>
      <c r="AE417" t="s">
        <v>0</v>
      </c>
      <c r="AF417">
        <v>16230399</v>
      </c>
      <c r="AG417">
        <v>6.3</v>
      </c>
      <c r="AJ417" t="s">
        <v>90</v>
      </c>
      <c r="AL417">
        <v>0</v>
      </c>
      <c r="AM417">
        <v>0</v>
      </c>
      <c r="AN417" t="s">
        <v>91</v>
      </c>
      <c r="AT417" t="s">
        <v>90</v>
      </c>
      <c r="AU417" t="s">
        <v>92</v>
      </c>
      <c r="AV417" t="s">
        <v>93</v>
      </c>
      <c r="AW417" t="s">
        <v>94</v>
      </c>
      <c r="AX417" t="s">
        <v>95</v>
      </c>
      <c r="AZ417">
        <v>0</v>
      </c>
      <c r="BI417" t="s">
        <v>90</v>
      </c>
      <c r="BK417" t="s">
        <v>90</v>
      </c>
      <c r="BL417" s="2">
        <v>4984.05</v>
      </c>
      <c r="BM417" t="s">
        <v>96</v>
      </c>
      <c r="BN417" s="1">
        <v>42720.426388888889</v>
      </c>
      <c r="BO417" t="s">
        <v>342</v>
      </c>
      <c r="BP417" s="1">
        <v>42606.588194444441</v>
      </c>
      <c r="BQ417" t="s">
        <v>97</v>
      </c>
      <c r="BU417" t="s">
        <v>98</v>
      </c>
      <c r="BV417" t="s">
        <v>99</v>
      </c>
      <c r="BW417" t="s">
        <v>88</v>
      </c>
      <c r="BY417" t="s">
        <v>100</v>
      </c>
      <c r="BZ417" t="s">
        <v>101</v>
      </c>
    </row>
    <row r="418" spans="1:78" x14ac:dyDescent="0.25">
      <c r="A418" t="s">
        <v>83</v>
      </c>
      <c r="B418" t="s">
        <v>84</v>
      </c>
      <c r="C418">
        <v>1623611</v>
      </c>
      <c r="D418">
        <v>1623602</v>
      </c>
      <c r="E418" s="1">
        <v>42605.603472222225</v>
      </c>
      <c r="F418" s="1">
        <v>42605.999305555553</v>
      </c>
      <c r="G418" s="4">
        <f t="shared" si="6"/>
        <v>2016</v>
      </c>
      <c r="H418" t="s">
        <v>85</v>
      </c>
      <c r="I418" t="s">
        <v>86</v>
      </c>
      <c r="J418" t="s">
        <v>87</v>
      </c>
      <c r="K418" s="2">
        <v>5010</v>
      </c>
      <c r="L418" s="2">
        <v>5010</v>
      </c>
      <c r="M418">
        <v>294830</v>
      </c>
      <c r="O418" t="s">
        <v>88</v>
      </c>
      <c r="Q418" t="s">
        <v>88</v>
      </c>
      <c r="U418" s="1">
        <v>42605.603472222225</v>
      </c>
      <c r="V418" s="1">
        <v>42605.603472222225</v>
      </c>
      <c r="X418" t="s">
        <v>0</v>
      </c>
      <c r="Z418" t="s">
        <v>89</v>
      </c>
      <c r="AA418">
        <v>0</v>
      </c>
      <c r="AB418">
        <v>0</v>
      </c>
      <c r="AC418">
        <v>0</v>
      </c>
      <c r="AD418" s="2">
        <v>5010</v>
      </c>
      <c r="AE418" t="s">
        <v>0</v>
      </c>
      <c r="AF418">
        <v>16230400</v>
      </c>
      <c r="AG418">
        <v>6.55</v>
      </c>
      <c r="AJ418" t="s">
        <v>90</v>
      </c>
      <c r="AL418">
        <v>0</v>
      </c>
      <c r="AM418">
        <v>0</v>
      </c>
      <c r="AN418" t="s">
        <v>91</v>
      </c>
      <c r="AT418" t="s">
        <v>90</v>
      </c>
      <c r="AU418" t="s">
        <v>92</v>
      </c>
      <c r="AV418" t="s">
        <v>93</v>
      </c>
      <c r="AW418" t="s">
        <v>94</v>
      </c>
      <c r="AX418" t="s">
        <v>95</v>
      </c>
      <c r="AZ418">
        <v>0</v>
      </c>
      <c r="BI418" t="s">
        <v>90</v>
      </c>
      <c r="BK418" t="s">
        <v>90</v>
      </c>
      <c r="BL418" s="2">
        <v>5010</v>
      </c>
      <c r="BM418" t="s">
        <v>102</v>
      </c>
      <c r="BN418" s="1">
        <v>42712.647916666669</v>
      </c>
      <c r="BO418" t="s">
        <v>342</v>
      </c>
      <c r="BP418" s="1">
        <v>42606.604166666664</v>
      </c>
      <c r="BQ418" t="s">
        <v>97</v>
      </c>
      <c r="BU418" t="s">
        <v>98</v>
      </c>
      <c r="BV418" t="s">
        <v>99</v>
      </c>
      <c r="BW418" t="s">
        <v>88</v>
      </c>
      <c r="BY418" t="s">
        <v>100</v>
      </c>
      <c r="BZ418" t="s">
        <v>101</v>
      </c>
    </row>
    <row r="419" spans="1:78" x14ac:dyDescent="0.25">
      <c r="A419" t="s">
        <v>83</v>
      </c>
      <c r="B419" t="s">
        <v>84</v>
      </c>
      <c r="C419">
        <v>1623711</v>
      </c>
      <c r="D419">
        <v>1623706</v>
      </c>
      <c r="E419" s="1">
        <v>42606.394444444442</v>
      </c>
      <c r="F419" s="1">
        <v>42606.999305555553</v>
      </c>
      <c r="G419" s="4">
        <f t="shared" si="6"/>
        <v>2016</v>
      </c>
      <c r="H419" t="s">
        <v>85</v>
      </c>
      <c r="I419" t="s">
        <v>86</v>
      </c>
      <c r="J419" t="s">
        <v>87</v>
      </c>
      <c r="K419" s="2">
        <v>7980</v>
      </c>
      <c r="L419" s="2">
        <v>7980</v>
      </c>
      <c r="M419">
        <v>295140</v>
      </c>
      <c r="O419" t="s">
        <v>88</v>
      </c>
      <c r="Q419" t="s">
        <v>88</v>
      </c>
      <c r="U419" s="1">
        <v>42606.394444444442</v>
      </c>
      <c r="V419" s="1">
        <v>42606.394444444442</v>
      </c>
      <c r="X419" t="s">
        <v>0</v>
      </c>
      <c r="Z419" t="s">
        <v>89</v>
      </c>
      <c r="AA419">
        <v>0</v>
      </c>
      <c r="AB419">
        <v>0</v>
      </c>
      <c r="AC419">
        <v>0</v>
      </c>
      <c r="AD419" s="2">
        <v>7980</v>
      </c>
      <c r="AE419" t="s">
        <v>0</v>
      </c>
      <c r="AF419">
        <v>277668</v>
      </c>
      <c r="AG419">
        <v>6.82</v>
      </c>
      <c r="AJ419" t="s">
        <v>90</v>
      </c>
      <c r="AL419">
        <v>0</v>
      </c>
      <c r="AM419">
        <v>0</v>
      </c>
      <c r="AN419" t="s">
        <v>91</v>
      </c>
      <c r="AT419" t="s">
        <v>90</v>
      </c>
      <c r="AU419" t="s">
        <v>92</v>
      </c>
      <c r="AV419" t="s">
        <v>93</v>
      </c>
      <c r="AW419" t="s">
        <v>94</v>
      </c>
      <c r="AX419" t="s">
        <v>95</v>
      </c>
      <c r="AZ419">
        <v>0</v>
      </c>
      <c r="BI419" t="s">
        <v>90</v>
      </c>
      <c r="BK419" t="s">
        <v>90</v>
      </c>
      <c r="BL419" s="2">
        <v>7980</v>
      </c>
      <c r="BM419" t="s">
        <v>102</v>
      </c>
      <c r="BN419" s="1">
        <v>42712.647916666669</v>
      </c>
      <c r="BO419" t="s">
        <v>342</v>
      </c>
      <c r="BP419" s="1">
        <v>42608.394444444442</v>
      </c>
      <c r="BQ419" t="s">
        <v>97</v>
      </c>
      <c r="BU419" t="s">
        <v>98</v>
      </c>
      <c r="BV419" t="s">
        <v>99</v>
      </c>
      <c r="BW419" t="s">
        <v>88</v>
      </c>
      <c r="BY419" t="s">
        <v>100</v>
      </c>
      <c r="BZ419" t="s">
        <v>101</v>
      </c>
    </row>
    <row r="420" spans="1:78" x14ac:dyDescent="0.25">
      <c r="A420" t="s">
        <v>83</v>
      </c>
      <c r="B420" t="s">
        <v>84</v>
      </c>
      <c r="C420">
        <v>1623811</v>
      </c>
      <c r="D420">
        <v>1623802</v>
      </c>
      <c r="E420" s="1">
        <v>42607.395138888889</v>
      </c>
      <c r="F420" s="1">
        <v>42607.999305555553</v>
      </c>
      <c r="G420" s="4">
        <f t="shared" si="6"/>
        <v>2016</v>
      </c>
      <c r="H420" t="s">
        <v>85</v>
      </c>
      <c r="I420" t="s">
        <v>86</v>
      </c>
      <c r="J420" t="s">
        <v>87</v>
      </c>
      <c r="K420" s="2">
        <v>6420</v>
      </c>
      <c r="L420" s="2">
        <v>6420</v>
      </c>
      <c r="M420">
        <v>295141</v>
      </c>
      <c r="O420" t="s">
        <v>88</v>
      </c>
      <c r="Q420" t="s">
        <v>88</v>
      </c>
      <c r="U420" s="1">
        <v>42607.395138888889</v>
      </c>
      <c r="V420" s="1">
        <v>42607.395138888889</v>
      </c>
      <c r="X420" t="s">
        <v>0</v>
      </c>
      <c r="Z420" t="s">
        <v>89</v>
      </c>
      <c r="AA420">
        <v>0</v>
      </c>
      <c r="AB420">
        <v>0</v>
      </c>
      <c r="AC420">
        <v>0</v>
      </c>
      <c r="AD420" s="2">
        <v>6420</v>
      </c>
      <c r="AE420" t="s">
        <v>0</v>
      </c>
      <c r="AF420">
        <v>277669</v>
      </c>
      <c r="AG420">
        <v>7.02</v>
      </c>
      <c r="AJ420" t="s">
        <v>90</v>
      </c>
      <c r="AL420">
        <v>0</v>
      </c>
      <c r="AM420">
        <v>0</v>
      </c>
      <c r="AN420" t="s">
        <v>91</v>
      </c>
      <c r="AT420" t="s">
        <v>90</v>
      </c>
      <c r="AU420" t="s">
        <v>92</v>
      </c>
      <c r="AV420" t="s">
        <v>93</v>
      </c>
      <c r="AW420" t="s">
        <v>94</v>
      </c>
      <c r="AX420" t="s">
        <v>95</v>
      </c>
      <c r="AZ420">
        <v>0</v>
      </c>
      <c r="BI420" t="s">
        <v>90</v>
      </c>
      <c r="BK420" t="s">
        <v>90</v>
      </c>
      <c r="BL420" s="2">
        <v>6420</v>
      </c>
      <c r="BM420" t="s">
        <v>96</v>
      </c>
      <c r="BN420" s="1">
        <v>42712.647916666669</v>
      </c>
      <c r="BO420" t="s">
        <v>342</v>
      </c>
      <c r="BP420" s="1">
        <v>42608.395138888889</v>
      </c>
      <c r="BQ420" t="s">
        <v>97</v>
      </c>
      <c r="BU420" t="s">
        <v>98</v>
      </c>
      <c r="BV420" t="s">
        <v>99</v>
      </c>
      <c r="BW420" t="s">
        <v>88</v>
      </c>
      <c r="BY420" t="s">
        <v>100</v>
      </c>
      <c r="BZ420" t="s">
        <v>101</v>
      </c>
    </row>
    <row r="421" spans="1:78" x14ac:dyDescent="0.25">
      <c r="A421" t="s">
        <v>83</v>
      </c>
      <c r="B421" t="s">
        <v>84</v>
      </c>
      <c r="C421">
        <v>1623911</v>
      </c>
      <c r="D421">
        <v>1623908</v>
      </c>
      <c r="E421" s="1">
        <v>42608.449305555558</v>
      </c>
      <c r="F421" s="1">
        <v>42608.999305555553</v>
      </c>
      <c r="G421" s="4">
        <f t="shared" si="6"/>
        <v>2016</v>
      </c>
      <c r="H421" t="s">
        <v>85</v>
      </c>
      <c r="I421" t="s">
        <v>86</v>
      </c>
      <c r="J421" t="s">
        <v>87</v>
      </c>
      <c r="K421" s="2">
        <v>3120</v>
      </c>
      <c r="L421" s="2">
        <v>3120</v>
      </c>
      <c r="M421">
        <v>295330</v>
      </c>
      <c r="O421" t="s">
        <v>88</v>
      </c>
      <c r="Q421" t="s">
        <v>88</v>
      </c>
      <c r="U421" s="1">
        <v>42608.45</v>
      </c>
      <c r="V421" s="1">
        <v>42608.45</v>
      </c>
      <c r="X421" t="s">
        <v>0</v>
      </c>
      <c r="Z421" t="s">
        <v>89</v>
      </c>
      <c r="AA421">
        <v>0</v>
      </c>
      <c r="AB421">
        <v>0</v>
      </c>
      <c r="AC421">
        <v>0</v>
      </c>
      <c r="AD421" s="2">
        <v>3120</v>
      </c>
      <c r="AE421" t="s">
        <v>0</v>
      </c>
      <c r="AF421">
        <v>16230403</v>
      </c>
      <c r="AG421">
        <v>6.71</v>
      </c>
      <c r="AJ421" t="s">
        <v>90</v>
      </c>
      <c r="AL421">
        <v>0</v>
      </c>
      <c r="AM421">
        <v>0</v>
      </c>
      <c r="AN421" t="s">
        <v>91</v>
      </c>
      <c r="AT421" t="s">
        <v>90</v>
      </c>
      <c r="AU421" t="s">
        <v>92</v>
      </c>
      <c r="AV421" t="s">
        <v>93</v>
      </c>
      <c r="AW421" t="s">
        <v>94</v>
      </c>
      <c r="AX421" t="s">
        <v>95</v>
      </c>
      <c r="AZ421">
        <v>0</v>
      </c>
      <c r="BI421" t="s">
        <v>90</v>
      </c>
      <c r="BK421" t="s">
        <v>90</v>
      </c>
      <c r="BL421" s="2">
        <v>3120</v>
      </c>
      <c r="BM421" t="s">
        <v>96</v>
      </c>
      <c r="BN421" s="1">
        <v>42712.647916666669</v>
      </c>
      <c r="BO421" t="s">
        <v>342</v>
      </c>
      <c r="BP421" s="1">
        <v>42611.45</v>
      </c>
      <c r="BQ421" t="s">
        <v>97</v>
      </c>
      <c r="BU421" t="s">
        <v>98</v>
      </c>
      <c r="BV421" t="s">
        <v>99</v>
      </c>
      <c r="BW421" t="s">
        <v>88</v>
      </c>
      <c r="BY421" t="s">
        <v>100</v>
      </c>
      <c r="BZ421" t="s">
        <v>101</v>
      </c>
    </row>
    <row r="422" spans="1:78" x14ac:dyDescent="0.25">
      <c r="A422" t="s">
        <v>83</v>
      </c>
      <c r="B422" t="s">
        <v>84</v>
      </c>
      <c r="C422">
        <v>1624011</v>
      </c>
      <c r="D422">
        <v>1624001</v>
      </c>
      <c r="E422" s="1">
        <v>42609.45</v>
      </c>
      <c r="F422" s="1">
        <v>42609.999305555553</v>
      </c>
      <c r="G422" s="4">
        <f t="shared" si="6"/>
        <v>2016</v>
      </c>
      <c r="H422" t="s">
        <v>85</v>
      </c>
      <c r="I422" t="s">
        <v>86</v>
      </c>
      <c r="J422" t="s">
        <v>87</v>
      </c>
      <c r="K422" s="2">
        <v>3130</v>
      </c>
      <c r="L422" s="2">
        <v>3130</v>
      </c>
      <c r="M422">
        <v>295332</v>
      </c>
      <c r="O422" t="s">
        <v>88</v>
      </c>
      <c r="Q422" t="s">
        <v>88</v>
      </c>
      <c r="U422" s="1">
        <v>42609.450694444444</v>
      </c>
      <c r="V422" s="1">
        <v>42609.450694444444</v>
      </c>
      <c r="X422" t="s">
        <v>0</v>
      </c>
      <c r="Z422" t="s">
        <v>89</v>
      </c>
      <c r="AA422">
        <v>0</v>
      </c>
      <c r="AB422">
        <v>0</v>
      </c>
      <c r="AC422">
        <v>0</v>
      </c>
      <c r="AD422" s="2">
        <v>3130</v>
      </c>
      <c r="AE422" t="s">
        <v>0</v>
      </c>
      <c r="AF422">
        <v>16230406</v>
      </c>
      <c r="AG422">
        <v>6.69</v>
      </c>
      <c r="AJ422" t="s">
        <v>90</v>
      </c>
      <c r="AL422">
        <v>0</v>
      </c>
      <c r="AM422">
        <v>0</v>
      </c>
      <c r="AN422" t="s">
        <v>91</v>
      </c>
      <c r="AT422" t="s">
        <v>90</v>
      </c>
      <c r="AU422" t="s">
        <v>92</v>
      </c>
      <c r="AV422" t="s">
        <v>93</v>
      </c>
      <c r="AW422" t="s">
        <v>94</v>
      </c>
      <c r="AX422" t="s">
        <v>95</v>
      </c>
      <c r="AZ422">
        <v>0</v>
      </c>
      <c r="BI422" t="s">
        <v>90</v>
      </c>
      <c r="BK422" t="s">
        <v>90</v>
      </c>
      <c r="BL422" s="2">
        <v>3130</v>
      </c>
      <c r="BM422" t="s">
        <v>96</v>
      </c>
      <c r="BN422" s="1">
        <v>42712.647916666669</v>
      </c>
      <c r="BO422" t="s">
        <v>342</v>
      </c>
      <c r="BP422" s="1">
        <v>42611.450694444444</v>
      </c>
      <c r="BQ422" t="s">
        <v>97</v>
      </c>
      <c r="BU422" t="s">
        <v>98</v>
      </c>
      <c r="BV422" t="s">
        <v>99</v>
      </c>
      <c r="BW422" t="s">
        <v>88</v>
      </c>
      <c r="BY422" t="s">
        <v>100</v>
      </c>
      <c r="BZ422" t="s">
        <v>101</v>
      </c>
    </row>
    <row r="423" spans="1:78" x14ac:dyDescent="0.25">
      <c r="A423" t="s">
        <v>83</v>
      </c>
      <c r="B423" t="s">
        <v>84</v>
      </c>
      <c r="C423">
        <v>1624211</v>
      </c>
      <c r="D423">
        <v>1624209</v>
      </c>
      <c r="E423" s="1">
        <v>42611.340277777781</v>
      </c>
      <c r="F423" s="1">
        <v>42611.999305555553</v>
      </c>
      <c r="G423" s="4">
        <f t="shared" si="6"/>
        <v>2016</v>
      </c>
      <c r="H423" t="s">
        <v>85</v>
      </c>
      <c r="I423" t="s">
        <v>86</v>
      </c>
      <c r="J423" t="s">
        <v>87</v>
      </c>
      <c r="K423" s="2">
        <v>3000</v>
      </c>
      <c r="L423" s="2">
        <v>3000</v>
      </c>
      <c r="M423">
        <v>295555</v>
      </c>
      <c r="O423" t="s">
        <v>88</v>
      </c>
      <c r="Q423" t="s">
        <v>88</v>
      </c>
      <c r="U423" s="1">
        <v>42611.340277777781</v>
      </c>
      <c r="V423" s="1">
        <v>42611.340277777781</v>
      </c>
      <c r="X423" t="s">
        <v>0</v>
      </c>
      <c r="Z423" t="s">
        <v>89</v>
      </c>
      <c r="AA423">
        <v>0</v>
      </c>
      <c r="AB423">
        <v>0</v>
      </c>
      <c r="AC423">
        <v>0</v>
      </c>
      <c r="AD423" s="2">
        <v>3000</v>
      </c>
      <c r="AE423" t="s">
        <v>0</v>
      </c>
      <c r="AF423">
        <v>16230409</v>
      </c>
      <c r="AG423">
        <v>6.7</v>
      </c>
      <c r="AJ423" t="s">
        <v>90</v>
      </c>
      <c r="AL423">
        <v>0</v>
      </c>
      <c r="AM423">
        <v>0</v>
      </c>
      <c r="AN423" t="s">
        <v>91</v>
      </c>
      <c r="AT423" t="s">
        <v>90</v>
      </c>
      <c r="AU423" t="s">
        <v>92</v>
      </c>
      <c r="AV423" t="s">
        <v>93</v>
      </c>
      <c r="AW423" t="s">
        <v>94</v>
      </c>
      <c r="AX423" t="s">
        <v>95</v>
      </c>
      <c r="AZ423">
        <v>0</v>
      </c>
      <c r="BI423" t="s">
        <v>90</v>
      </c>
      <c r="BK423" t="s">
        <v>90</v>
      </c>
      <c r="BL423" s="2">
        <v>3000</v>
      </c>
      <c r="BM423" t="s">
        <v>102</v>
      </c>
      <c r="BN423" s="1">
        <v>42712.647916666669</v>
      </c>
      <c r="BO423" t="s">
        <v>342</v>
      </c>
      <c r="BP423" s="1">
        <v>42613.34097222222</v>
      </c>
      <c r="BQ423" t="s">
        <v>97</v>
      </c>
      <c r="BU423" t="s">
        <v>98</v>
      </c>
      <c r="BV423" t="s">
        <v>99</v>
      </c>
      <c r="BW423" t="s">
        <v>88</v>
      </c>
      <c r="BY423" t="s">
        <v>100</v>
      </c>
      <c r="BZ423" t="s">
        <v>101</v>
      </c>
    </row>
    <row r="424" spans="1:78" x14ac:dyDescent="0.25">
      <c r="A424" t="s">
        <v>83</v>
      </c>
      <c r="B424" t="s">
        <v>84</v>
      </c>
      <c r="C424">
        <v>1624311</v>
      </c>
      <c r="D424">
        <v>1624301</v>
      </c>
      <c r="E424" s="1">
        <v>42612.375</v>
      </c>
      <c r="F424" s="1">
        <v>42612.999305555553</v>
      </c>
      <c r="G424" s="4">
        <f t="shared" si="6"/>
        <v>2016</v>
      </c>
      <c r="H424" t="s">
        <v>85</v>
      </c>
      <c r="I424" t="s">
        <v>86</v>
      </c>
      <c r="J424" t="s">
        <v>87</v>
      </c>
      <c r="K424" s="2">
        <v>3010</v>
      </c>
      <c r="L424" s="2">
        <v>3010</v>
      </c>
      <c r="M424">
        <v>295568</v>
      </c>
      <c r="O424" t="s">
        <v>88</v>
      </c>
      <c r="Q424" t="s">
        <v>88</v>
      </c>
      <c r="U424" s="1">
        <v>42612.375</v>
      </c>
      <c r="V424" s="1">
        <v>42612.375</v>
      </c>
      <c r="X424" t="s">
        <v>0</v>
      </c>
      <c r="Z424" t="s">
        <v>89</v>
      </c>
      <c r="AA424">
        <v>0</v>
      </c>
      <c r="AB424">
        <v>0</v>
      </c>
      <c r="AC424">
        <v>0</v>
      </c>
      <c r="AD424" s="2">
        <v>3010</v>
      </c>
      <c r="AE424" t="s">
        <v>0</v>
      </c>
      <c r="AF424">
        <v>16230412</v>
      </c>
      <c r="AG424">
        <v>6.59</v>
      </c>
      <c r="AJ424" t="s">
        <v>90</v>
      </c>
      <c r="AL424">
        <v>0</v>
      </c>
      <c r="AM424">
        <v>0</v>
      </c>
      <c r="AN424" t="s">
        <v>91</v>
      </c>
      <c r="AT424" t="s">
        <v>90</v>
      </c>
      <c r="AU424" t="s">
        <v>92</v>
      </c>
      <c r="AV424" t="s">
        <v>93</v>
      </c>
      <c r="AW424" t="s">
        <v>94</v>
      </c>
      <c r="AX424" t="s">
        <v>95</v>
      </c>
      <c r="AZ424">
        <v>0</v>
      </c>
      <c r="BI424" t="s">
        <v>90</v>
      </c>
      <c r="BK424" t="s">
        <v>90</v>
      </c>
      <c r="BL424" s="2">
        <v>3010</v>
      </c>
      <c r="BM424" t="s">
        <v>102</v>
      </c>
      <c r="BN424" s="1">
        <v>42712.647916666669</v>
      </c>
      <c r="BO424" t="s">
        <v>342</v>
      </c>
      <c r="BP424" s="1">
        <v>42613.375694444447</v>
      </c>
      <c r="BQ424" t="s">
        <v>97</v>
      </c>
      <c r="BU424" t="s">
        <v>98</v>
      </c>
      <c r="BV424" t="s">
        <v>99</v>
      </c>
      <c r="BW424" t="s">
        <v>88</v>
      </c>
      <c r="BY424" t="s">
        <v>100</v>
      </c>
      <c r="BZ424" t="s">
        <v>101</v>
      </c>
    </row>
    <row r="425" spans="1:78" x14ac:dyDescent="0.25">
      <c r="A425" t="s">
        <v>83</v>
      </c>
      <c r="B425" t="s">
        <v>84</v>
      </c>
      <c r="C425">
        <v>1624511</v>
      </c>
      <c r="D425">
        <v>1624504</v>
      </c>
      <c r="E425" s="1">
        <v>42614.404166666667</v>
      </c>
      <c r="F425" s="1">
        <v>42614.999305555553</v>
      </c>
      <c r="G425" s="4">
        <f t="shared" si="6"/>
        <v>2016</v>
      </c>
      <c r="H425" t="s">
        <v>85</v>
      </c>
      <c r="I425" t="s">
        <v>86</v>
      </c>
      <c r="J425" t="s">
        <v>87</v>
      </c>
      <c r="K425" s="2">
        <v>1770</v>
      </c>
      <c r="L425" s="2">
        <v>1770</v>
      </c>
      <c r="M425">
        <v>295903</v>
      </c>
      <c r="O425" t="s">
        <v>88</v>
      </c>
      <c r="Q425" t="s">
        <v>88</v>
      </c>
      <c r="U425" s="1">
        <v>42614.404861111114</v>
      </c>
      <c r="V425" s="1">
        <v>42614.404861111114</v>
      </c>
      <c r="X425" t="s">
        <v>0</v>
      </c>
      <c r="Z425" t="s">
        <v>89</v>
      </c>
      <c r="AA425">
        <v>0</v>
      </c>
      <c r="AB425">
        <v>0</v>
      </c>
      <c r="AC425">
        <v>0</v>
      </c>
      <c r="AD425" s="2">
        <v>1770</v>
      </c>
      <c r="AE425" t="s">
        <v>104</v>
      </c>
      <c r="AF425">
        <v>277860</v>
      </c>
      <c r="AG425">
        <v>7.01</v>
      </c>
      <c r="AJ425" t="s">
        <v>90</v>
      </c>
      <c r="AL425">
        <v>0</v>
      </c>
      <c r="AM425">
        <v>0</v>
      </c>
      <c r="AN425" t="s">
        <v>91</v>
      </c>
      <c r="AT425" t="s">
        <v>90</v>
      </c>
      <c r="AU425" t="s">
        <v>92</v>
      </c>
      <c r="AV425" t="s">
        <v>93</v>
      </c>
      <c r="AW425" t="s">
        <v>94</v>
      </c>
      <c r="AX425" t="s">
        <v>95</v>
      </c>
      <c r="AZ425">
        <v>0</v>
      </c>
      <c r="BI425" t="s">
        <v>90</v>
      </c>
      <c r="BK425" t="s">
        <v>90</v>
      </c>
      <c r="BL425" s="2">
        <v>1770</v>
      </c>
      <c r="BM425" t="s">
        <v>96</v>
      </c>
      <c r="BN425" s="1">
        <v>42641.4</v>
      </c>
      <c r="BO425" t="s">
        <v>97</v>
      </c>
      <c r="BP425" s="1">
        <v>42619.404861111114</v>
      </c>
      <c r="BQ425" t="s">
        <v>97</v>
      </c>
      <c r="BU425" t="s">
        <v>98</v>
      </c>
      <c r="BV425" t="s">
        <v>99</v>
      </c>
      <c r="BW425" t="s">
        <v>88</v>
      </c>
      <c r="BY425" t="s">
        <v>100</v>
      </c>
      <c r="BZ425" t="s">
        <v>101</v>
      </c>
    </row>
    <row r="426" spans="1:78" x14ac:dyDescent="0.25">
      <c r="A426" t="s">
        <v>83</v>
      </c>
      <c r="B426" t="s">
        <v>84</v>
      </c>
      <c r="C426">
        <v>1624611</v>
      </c>
      <c r="D426">
        <v>1624601</v>
      </c>
      <c r="E426" s="1">
        <v>42615.405555555553</v>
      </c>
      <c r="F426" s="1">
        <v>42615.999305555553</v>
      </c>
      <c r="G426" s="4">
        <f t="shared" si="6"/>
        <v>2016</v>
      </c>
      <c r="H426" t="s">
        <v>85</v>
      </c>
      <c r="I426" t="s">
        <v>86</v>
      </c>
      <c r="J426" t="s">
        <v>87</v>
      </c>
      <c r="K426">
        <v>560</v>
      </c>
      <c r="L426">
        <v>560</v>
      </c>
      <c r="M426">
        <v>295904</v>
      </c>
      <c r="O426" t="s">
        <v>88</v>
      </c>
      <c r="Q426" t="s">
        <v>88</v>
      </c>
      <c r="U426" s="1">
        <v>42615.40625</v>
      </c>
      <c r="V426" s="1">
        <v>42615.40625</v>
      </c>
      <c r="X426" t="s">
        <v>0</v>
      </c>
      <c r="Z426" t="s">
        <v>89</v>
      </c>
      <c r="AA426">
        <v>0</v>
      </c>
      <c r="AB426">
        <v>0</v>
      </c>
      <c r="AC426">
        <v>0</v>
      </c>
      <c r="AD426">
        <v>560</v>
      </c>
      <c r="AE426" t="s">
        <v>0</v>
      </c>
      <c r="AF426">
        <v>16230418</v>
      </c>
      <c r="AG426">
        <v>6.27</v>
      </c>
      <c r="AJ426" t="s">
        <v>90</v>
      </c>
      <c r="AL426">
        <v>0</v>
      </c>
      <c r="AM426">
        <v>0</v>
      </c>
      <c r="AN426" t="s">
        <v>91</v>
      </c>
      <c r="AT426" t="s">
        <v>90</v>
      </c>
      <c r="AU426" t="s">
        <v>92</v>
      </c>
      <c r="AV426" t="s">
        <v>93</v>
      </c>
      <c r="AW426" t="s">
        <v>94</v>
      </c>
      <c r="AX426" t="s">
        <v>95</v>
      </c>
      <c r="AZ426">
        <v>0</v>
      </c>
      <c r="BI426" t="s">
        <v>90</v>
      </c>
      <c r="BK426" t="s">
        <v>90</v>
      </c>
      <c r="BL426">
        <v>560</v>
      </c>
      <c r="BM426" t="s">
        <v>96</v>
      </c>
      <c r="BN426" s="1">
        <v>42634.569444444445</v>
      </c>
      <c r="BO426" t="s">
        <v>97</v>
      </c>
      <c r="BP426" s="1">
        <v>42619.40625</v>
      </c>
      <c r="BQ426" t="s">
        <v>97</v>
      </c>
      <c r="BU426" t="s">
        <v>98</v>
      </c>
      <c r="BV426" t="s">
        <v>99</v>
      </c>
      <c r="BW426" t="s">
        <v>88</v>
      </c>
      <c r="BY426" t="s">
        <v>100</v>
      </c>
      <c r="BZ426" t="s">
        <v>101</v>
      </c>
    </row>
    <row r="427" spans="1:78" x14ac:dyDescent="0.25">
      <c r="A427" t="s">
        <v>83</v>
      </c>
      <c r="B427" t="s">
        <v>84</v>
      </c>
      <c r="C427">
        <v>1625011</v>
      </c>
      <c r="D427">
        <v>1625001</v>
      </c>
      <c r="E427" s="1">
        <v>42619.418749999997</v>
      </c>
      <c r="F427" s="1">
        <v>42619.999305555553</v>
      </c>
      <c r="G427" s="4">
        <f t="shared" si="6"/>
        <v>2016</v>
      </c>
      <c r="H427" t="s">
        <v>85</v>
      </c>
      <c r="I427" t="s">
        <v>86</v>
      </c>
      <c r="J427" t="s">
        <v>87</v>
      </c>
      <c r="K427" s="2">
        <v>5010</v>
      </c>
      <c r="L427" s="2">
        <v>5010</v>
      </c>
      <c r="M427">
        <v>296028</v>
      </c>
      <c r="O427" t="s">
        <v>88</v>
      </c>
      <c r="Q427" t="s">
        <v>88</v>
      </c>
      <c r="U427" s="1">
        <v>42619.419444444444</v>
      </c>
      <c r="V427" s="1">
        <v>42619.419444444444</v>
      </c>
      <c r="X427" t="s">
        <v>0</v>
      </c>
      <c r="Z427" t="s">
        <v>89</v>
      </c>
      <c r="AA427">
        <v>0</v>
      </c>
      <c r="AB427">
        <v>0</v>
      </c>
      <c r="AC427">
        <v>0</v>
      </c>
      <c r="AD427" s="2">
        <v>5010</v>
      </c>
      <c r="AE427" t="s">
        <v>0</v>
      </c>
      <c r="AF427">
        <v>16230420</v>
      </c>
      <c r="AG427">
        <v>6.3</v>
      </c>
      <c r="AJ427" t="s">
        <v>90</v>
      </c>
      <c r="AL427">
        <v>0</v>
      </c>
      <c r="AM427">
        <v>0</v>
      </c>
      <c r="AN427" t="s">
        <v>91</v>
      </c>
      <c r="AT427" t="s">
        <v>90</v>
      </c>
      <c r="AU427" t="s">
        <v>92</v>
      </c>
      <c r="AV427" t="s">
        <v>93</v>
      </c>
      <c r="AW427" t="s">
        <v>94</v>
      </c>
      <c r="AX427" t="s">
        <v>95</v>
      </c>
      <c r="AZ427">
        <v>0</v>
      </c>
      <c r="BI427" t="s">
        <v>90</v>
      </c>
      <c r="BK427" t="s">
        <v>90</v>
      </c>
      <c r="BL427" s="2">
        <v>5010</v>
      </c>
      <c r="BM427" t="s">
        <v>96</v>
      </c>
      <c r="BN427" s="1">
        <v>42634.652777777781</v>
      </c>
      <c r="BO427" t="s">
        <v>97</v>
      </c>
      <c r="BP427" s="1">
        <v>42620.419444444444</v>
      </c>
      <c r="BQ427" t="s">
        <v>97</v>
      </c>
      <c r="BU427" t="s">
        <v>98</v>
      </c>
      <c r="BV427" t="s">
        <v>99</v>
      </c>
      <c r="BW427" t="s">
        <v>88</v>
      </c>
      <c r="BY427" t="s">
        <v>100</v>
      </c>
      <c r="BZ427" t="s">
        <v>101</v>
      </c>
    </row>
    <row r="428" spans="1:78" x14ac:dyDescent="0.25">
      <c r="A428" t="s">
        <v>83</v>
      </c>
      <c r="B428" t="s">
        <v>84</v>
      </c>
      <c r="C428">
        <v>1625111</v>
      </c>
      <c r="D428">
        <v>1625101</v>
      </c>
      <c r="E428" s="1">
        <v>42620.415277777778</v>
      </c>
      <c r="F428" s="1">
        <v>42620.999305555553</v>
      </c>
      <c r="G428" s="4">
        <f t="shared" si="6"/>
        <v>2016</v>
      </c>
      <c r="H428" t="s">
        <v>85</v>
      </c>
      <c r="I428" t="s">
        <v>86</v>
      </c>
      <c r="J428" t="s">
        <v>87</v>
      </c>
      <c r="K428" s="2">
        <v>4190</v>
      </c>
      <c r="L428" s="2">
        <v>4190</v>
      </c>
      <c r="M428">
        <v>296142</v>
      </c>
      <c r="O428" t="s">
        <v>88</v>
      </c>
      <c r="Q428" t="s">
        <v>88</v>
      </c>
      <c r="U428" s="1">
        <v>42620.415972222225</v>
      </c>
      <c r="V428" s="1">
        <v>42620.415972222225</v>
      </c>
      <c r="X428" t="s">
        <v>0</v>
      </c>
      <c r="Z428" t="s">
        <v>89</v>
      </c>
      <c r="AA428">
        <v>0</v>
      </c>
      <c r="AB428">
        <v>0</v>
      </c>
      <c r="AC428">
        <v>0</v>
      </c>
      <c r="AD428" s="2">
        <v>4190</v>
      </c>
      <c r="AE428" t="s">
        <v>0</v>
      </c>
      <c r="AF428">
        <v>16230423</v>
      </c>
      <c r="AG428">
        <v>6.41</v>
      </c>
      <c r="AJ428" t="s">
        <v>90</v>
      </c>
      <c r="AL428">
        <v>0</v>
      </c>
      <c r="AM428">
        <v>0</v>
      </c>
      <c r="AN428" t="s">
        <v>91</v>
      </c>
      <c r="AT428" t="s">
        <v>90</v>
      </c>
      <c r="AU428" t="s">
        <v>92</v>
      </c>
      <c r="AV428" t="s">
        <v>93</v>
      </c>
      <c r="AW428" t="s">
        <v>94</v>
      </c>
      <c r="AX428" t="s">
        <v>95</v>
      </c>
      <c r="AZ428">
        <v>0</v>
      </c>
      <c r="BI428" t="s">
        <v>90</v>
      </c>
      <c r="BK428" t="s">
        <v>90</v>
      </c>
      <c r="BL428" s="2">
        <v>4190</v>
      </c>
      <c r="BM428" t="s">
        <v>96</v>
      </c>
      <c r="BN428" s="1">
        <v>42634.652777777781</v>
      </c>
      <c r="BO428" t="s">
        <v>97</v>
      </c>
      <c r="BP428" s="1">
        <v>42621.415972222225</v>
      </c>
      <c r="BQ428" t="s">
        <v>97</v>
      </c>
      <c r="BU428" t="s">
        <v>98</v>
      </c>
      <c r="BV428" t="s">
        <v>99</v>
      </c>
      <c r="BW428" t="s">
        <v>88</v>
      </c>
      <c r="BY428" t="s">
        <v>100</v>
      </c>
      <c r="BZ428" t="s">
        <v>101</v>
      </c>
    </row>
    <row r="429" spans="1:78" x14ac:dyDescent="0.25">
      <c r="A429" t="s">
        <v>83</v>
      </c>
      <c r="B429" t="s">
        <v>84</v>
      </c>
      <c r="C429">
        <v>1625211</v>
      </c>
      <c r="D429">
        <v>1625201</v>
      </c>
      <c r="E429" s="1">
        <v>42621.393055555556</v>
      </c>
      <c r="F429" s="1">
        <v>42621.999305555553</v>
      </c>
      <c r="G429" s="4">
        <f t="shared" si="6"/>
        <v>2016</v>
      </c>
      <c r="H429" t="s">
        <v>85</v>
      </c>
      <c r="I429" t="s">
        <v>86</v>
      </c>
      <c r="J429" t="s">
        <v>87</v>
      </c>
      <c r="K429" s="2">
        <v>5950</v>
      </c>
      <c r="L429" s="2">
        <v>5950</v>
      </c>
      <c r="M429">
        <v>296250</v>
      </c>
      <c r="O429" t="s">
        <v>88</v>
      </c>
      <c r="Q429" t="s">
        <v>88</v>
      </c>
      <c r="U429" s="1">
        <v>42621.393055555556</v>
      </c>
      <c r="V429" s="1">
        <v>42621.393055555556</v>
      </c>
      <c r="X429" t="s">
        <v>0</v>
      </c>
      <c r="Z429" t="s">
        <v>89</v>
      </c>
      <c r="AA429">
        <v>0</v>
      </c>
      <c r="AB429">
        <v>0</v>
      </c>
      <c r="AC429">
        <v>0</v>
      </c>
      <c r="AD429" s="2">
        <v>5950</v>
      </c>
      <c r="AE429" t="s">
        <v>0</v>
      </c>
      <c r="AF429">
        <v>16230426</v>
      </c>
      <c r="AG429">
        <v>5.85</v>
      </c>
      <c r="AJ429" t="s">
        <v>90</v>
      </c>
      <c r="AL429">
        <v>0</v>
      </c>
      <c r="AM429">
        <v>0</v>
      </c>
      <c r="AN429" t="s">
        <v>91</v>
      </c>
      <c r="AT429" t="s">
        <v>90</v>
      </c>
      <c r="AU429" t="s">
        <v>92</v>
      </c>
      <c r="AV429" t="s">
        <v>93</v>
      </c>
      <c r="AW429" t="s">
        <v>94</v>
      </c>
      <c r="AX429" t="s">
        <v>95</v>
      </c>
      <c r="AZ429">
        <v>0</v>
      </c>
      <c r="BI429" t="s">
        <v>90</v>
      </c>
      <c r="BK429" t="s">
        <v>90</v>
      </c>
      <c r="BL429" s="2">
        <v>5950</v>
      </c>
      <c r="BM429" t="s">
        <v>96</v>
      </c>
      <c r="BN429" s="1">
        <v>42634.65347222222</v>
      </c>
      <c r="BO429" t="s">
        <v>97</v>
      </c>
      <c r="BP429" s="1">
        <v>42622.393055555556</v>
      </c>
      <c r="BQ429" t="s">
        <v>97</v>
      </c>
      <c r="BU429" t="s">
        <v>98</v>
      </c>
      <c r="BV429" t="s">
        <v>99</v>
      </c>
      <c r="BW429" t="s">
        <v>88</v>
      </c>
      <c r="BY429" t="s">
        <v>100</v>
      </c>
      <c r="BZ429" t="s">
        <v>101</v>
      </c>
    </row>
    <row r="430" spans="1:78" x14ac:dyDescent="0.25">
      <c r="A430" t="s">
        <v>83</v>
      </c>
      <c r="B430" t="s">
        <v>84</v>
      </c>
      <c r="C430">
        <v>1625311</v>
      </c>
      <c r="D430">
        <v>1625301</v>
      </c>
      <c r="E430" s="1">
        <v>42622.543749999997</v>
      </c>
      <c r="F430" s="1">
        <v>42622.999305555553</v>
      </c>
      <c r="G430" s="4">
        <f t="shared" si="6"/>
        <v>2016</v>
      </c>
      <c r="H430" t="s">
        <v>85</v>
      </c>
      <c r="I430" t="s">
        <v>86</v>
      </c>
      <c r="J430" t="s">
        <v>87</v>
      </c>
      <c r="K430" s="2">
        <v>3320</v>
      </c>
      <c r="L430" s="2">
        <v>3320</v>
      </c>
      <c r="M430">
        <v>296459</v>
      </c>
      <c r="O430" t="s">
        <v>88</v>
      </c>
      <c r="Q430" t="s">
        <v>88</v>
      </c>
      <c r="U430" s="1">
        <v>42622.544444444444</v>
      </c>
      <c r="V430" s="1">
        <v>42622.544444444444</v>
      </c>
      <c r="X430" t="s">
        <v>0</v>
      </c>
      <c r="Z430" t="s">
        <v>89</v>
      </c>
      <c r="AA430">
        <v>0</v>
      </c>
      <c r="AB430">
        <v>0</v>
      </c>
      <c r="AC430">
        <v>0</v>
      </c>
      <c r="AD430" s="2">
        <v>3320</v>
      </c>
      <c r="AE430" t="s">
        <v>0</v>
      </c>
      <c r="AF430">
        <v>16230428</v>
      </c>
      <c r="AG430">
        <v>6.49</v>
      </c>
      <c r="AJ430" t="s">
        <v>90</v>
      </c>
      <c r="AL430">
        <v>0</v>
      </c>
      <c r="AM430">
        <v>0</v>
      </c>
      <c r="AN430" t="s">
        <v>91</v>
      </c>
      <c r="AT430" t="s">
        <v>90</v>
      </c>
      <c r="AU430" t="s">
        <v>92</v>
      </c>
      <c r="AV430" t="s">
        <v>93</v>
      </c>
      <c r="AW430" t="s">
        <v>94</v>
      </c>
      <c r="AX430" t="s">
        <v>95</v>
      </c>
      <c r="AZ430">
        <v>0</v>
      </c>
      <c r="BI430" t="s">
        <v>90</v>
      </c>
      <c r="BK430" t="s">
        <v>90</v>
      </c>
      <c r="BL430" s="2">
        <v>3320</v>
      </c>
      <c r="BM430" t="s">
        <v>96</v>
      </c>
      <c r="BN430" s="1">
        <v>42634.65347222222</v>
      </c>
      <c r="BO430" t="s">
        <v>97</v>
      </c>
      <c r="BP430" s="1">
        <v>42625.544444444444</v>
      </c>
      <c r="BQ430" t="s">
        <v>97</v>
      </c>
      <c r="BU430" t="s">
        <v>98</v>
      </c>
      <c r="BV430" t="s">
        <v>99</v>
      </c>
      <c r="BW430" t="s">
        <v>88</v>
      </c>
      <c r="BY430" t="s">
        <v>100</v>
      </c>
      <c r="BZ430" t="s">
        <v>101</v>
      </c>
    </row>
    <row r="431" spans="1:78" x14ac:dyDescent="0.25">
      <c r="A431" t="s">
        <v>83</v>
      </c>
      <c r="B431" t="s">
        <v>84</v>
      </c>
      <c r="C431">
        <v>1625611</v>
      </c>
      <c r="D431">
        <v>1625604</v>
      </c>
      <c r="E431" s="1">
        <v>42625.439583333333</v>
      </c>
      <c r="F431" s="1">
        <v>42625.999305555553</v>
      </c>
      <c r="G431" s="4">
        <f t="shared" si="6"/>
        <v>2016</v>
      </c>
      <c r="H431" t="s">
        <v>85</v>
      </c>
      <c r="I431" t="s">
        <v>86</v>
      </c>
      <c r="J431" t="s">
        <v>87</v>
      </c>
      <c r="K431" s="2">
        <v>10110</v>
      </c>
      <c r="L431" s="2">
        <v>10110</v>
      </c>
      <c r="M431">
        <v>296504</v>
      </c>
      <c r="O431" t="s">
        <v>88</v>
      </c>
      <c r="Q431" t="s">
        <v>88</v>
      </c>
      <c r="U431" s="1">
        <v>42625.440972222219</v>
      </c>
      <c r="V431" s="1">
        <v>42625.440972222219</v>
      </c>
      <c r="X431" t="s">
        <v>0</v>
      </c>
      <c r="Z431" t="s">
        <v>89</v>
      </c>
      <c r="AA431">
        <v>0</v>
      </c>
      <c r="AB431">
        <v>0</v>
      </c>
      <c r="AC431">
        <v>0</v>
      </c>
      <c r="AD431" s="2">
        <v>10110</v>
      </c>
      <c r="AE431" t="s">
        <v>0</v>
      </c>
      <c r="AF431">
        <v>16230433</v>
      </c>
      <c r="AG431">
        <v>6.14</v>
      </c>
      <c r="AJ431" t="s">
        <v>90</v>
      </c>
      <c r="AL431">
        <v>0</v>
      </c>
      <c r="AM431">
        <v>0</v>
      </c>
      <c r="AN431" t="s">
        <v>91</v>
      </c>
      <c r="AT431" t="s">
        <v>90</v>
      </c>
      <c r="AU431" t="s">
        <v>92</v>
      </c>
      <c r="AV431" t="s">
        <v>93</v>
      </c>
      <c r="AW431" t="s">
        <v>94</v>
      </c>
      <c r="AX431" t="s">
        <v>95</v>
      </c>
      <c r="AZ431">
        <v>0</v>
      </c>
      <c r="BI431" t="s">
        <v>90</v>
      </c>
      <c r="BK431" t="s">
        <v>90</v>
      </c>
      <c r="BL431" s="2">
        <v>10110</v>
      </c>
      <c r="BM431" t="s">
        <v>96</v>
      </c>
      <c r="BN431" s="1">
        <v>42634.65347222222</v>
      </c>
      <c r="BO431" t="s">
        <v>97</v>
      </c>
      <c r="BP431" s="1">
        <v>42626.440972222219</v>
      </c>
      <c r="BQ431" t="s">
        <v>97</v>
      </c>
      <c r="BU431" t="s">
        <v>98</v>
      </c>
      <c r="BV431" t="s">
        <v>99</v>
      </c>
      <c r="BW431" t="s">
        <v>88</v>
      </c>
      <c r="BY431" t="s">
        <v>100</v>
      </c>
      <c r="BZ431" t="s">
        <v>101</v>
      </c>
    </row>
    <row r="432" spans="1:78" x14ac:dyDescent="0.25">
      <c r="A432" t="s">
        <v>83</v>
      </c>
      <c r="B432" t="s">
        <v>84</v>
      </c>
      <c r="C432">
        <v>1625711</v>
      </c>
      <c r="D432">
        <v>1625707</v>
      </c>
      <c r="E432" s="1">
        <v>42626.509722222225</v>
      </c>
      <c r="F432" s="1">
        <v>42626.999305555553</v>
      </c>
      <c r="G432" s="4">
        <f t="shared" si="6"/>
        <v>2016</v>
      </c>
      <c r="H432" t="s">
        <v>85</v>
      </c>
      <c r="I432" t="s">
        <v>86</v>
      </c>
      <c r="J432" t="s">
        <v>87</v>
      </c>
      <c r="K432" s="2">
        <v>5000</v>
      </c>
      <c r="L432" s="2">
        <v>5000</v>
      </c>
      <c r="M432">
        <v>296617</v>
      </c>
      <c r="O432" t="s">
        <v>88</v>
      </c>
      <c r="Q432" t="s">
        <v>88</v>
      </c>
      <c r="U432" s="1">
        <v>42626.511111111111</v>
      </c>
      <c r="V432" s="1">
        <v>42626.511111111111</v>
      </c>
      <c r="X432" t="s">
        <v>0</v>
      </c>
      <c r="Z432" t="s">
        <v>89</v>
      </c>
      <c r="AA432">
        <v>0</v>
      </c>
      <c r="AB432">
        <v>0</v>
      </c>
      <c r="AC432">
        <v>0</v>
      </c>
      <c r="AD432" s="2">
        <v>5000</v>
      </c>
      <c r="AE432" t="s">
        <v>0</v>
      </c>
      <c r="AF432">
        <v>16230436</v>
      </c>
      <c r="AG432">
        <v>6.1</v>
      </c>
      <c r="AJ432" t="s">
        <v>90</v>
      </c>
      <c r="AL432">
        <v>0</v>
      </c>
      <c r="AM432">
        <v>0</v>
      </c>
      <c r="AN432" t="s">
        <v>91</v>
      </c>
      <c r="AT432" t="s">
        <v>90</v>
      </c>
      <c r="AU432" t="s">
        <v>92</v>
      </c>
      <c r="AV432" t="s">
        <v>93</v>
      </c>
      <c r="AW432" t="s">
        <v>94</v>
      </c>
      <c r="AX432" t="s">
        <v>95</v>
      </c>
      <c r="AZ432">
        <v>0</v>
      </c>
      <c r="BI432" t="s">
        <v>90</v>
      </c>
      <c r="BK432" t="s">
        <v>90</v>
      </c>
      <c r="BL432" s="2">
        <v>5000</v>
      </c>
      <c r="BM432" t="s">
        <v>96</v>
      </c>
      <c r="BN432" s="1">
        <v>42634.654166666667</v>
      </c>
      <c r="BO432" t="s">
        <v>103</v>
      </c>
      <c r="BP432" s="1">
        <v>42627.512499999997</v>
      </c>
      <c r="BQ432" t="s">
        <v>103</v>
      </c>
      <c r="BU432" t="s">
        <v>98</v>
      </c>
      <c r="BV432" t="s">
        <v>99</v>
      </c>
      <c r="BW432" t="s">
        <v>88</v>
      </c>
      <c r="BY432" t="s">
        <v>100</v>
      </c>
      <c r="BZ432" t="s">
        <v>101</v>
      </c>
    </row>
    <row r="433" spans="1:78" x14ac:dyDescent="0.25">
      <c r="A433" t="s">
        <v>83</v>
      </c>
      <c r="B433" t="s">
        <v>84</v>
      </c>
      <c r="C433">
        <v>1625811</v>
      </c>
      <c r="D433">
        <v>1625801</v>
      </c>
      <c r="E433" s="1">
        <v>42627.371527777781</v>
      </c>
      <c r="F433" s="1">
        <v>42627.999305555553</v>
      </c>
      <c r="G433" s="4">
        <f t="shared" si="6"/>
        <v>2016</v>
      </c>
      <c r="H433" t="s">
        <v>85</v>
      </c>
      <c r="I433" t="s">
        <v>86</v>
      </c>
      <c r="J433" t="s">
        <v>87</v>
      </c>
      <c r="K433" s="2">
        <v>3510</v>
      </c>
      <c r="L433" s="2">
        <v>3510</v>
      </c>
      <c r="M433">
        <v>296681</v>
      </c>
      <c r="O433" t="s">
        <v>88</v>
      </c>
      <c r="Q433" t="s">
        <v>88</v>
      </c>
      <c r="U433" s="1">
        <v>42627.371527777781</v>
      </c>
      <c r="V433" s="1">
        <v>42627.371527777781</v>
      </c>
      <c r="X433" t="s">
        <v>0</v>
      </c>
      <c r="Z433" t="s">
        <v>89</v>
      </c>
      <c r="AA433">
        <v>0</v>
      </c>
      <c r="AB433">
        <v>0</v>
      </c>
      <c r="AC433">
        <v>0</v>
      </c>
      <c r="AD433" s="2">
        <v>3510</v>
      </c>
      <c r="AE433" t="s">
        <v>0</v>
      </c>
      <c r="AF433">
        <v>16230440</v>
      </c>
      <c r="AG433">
        <v>6.1</v>
      </c>
      <c r="AJ433" t="s">
        <v>90</v>
      </c>
      <c r="AL433">
        <v>0</v>
      </c>
      <c r="AM433">
        <v>0</v>
      </c>
      <c r="AN433" t="s">
        <v>91</v>
      </c>
      <c r="AT433" t="s">
        <v>90</v>
      </c>
      <c r="AU433" t="s">
        <v>92</v>
      </c>
      <c r="AV433" t="s">
        <v>93</v>
      </c>
      <c r="AW433" t="s">
        <v>94</v>
      </c>
      <c r="AX433" t="s">
        <v>95</v>
      </c>
      <c r="AZ433">
        <v>0</v>
      </c>
      <c r="BI433" t="s">
        <v>90</v>
      </c>
      <c r="BK433" t="s">
        <v>90</v>
      </c>
      <c r="BL433" s="2">
        <v>3510</v>
      </c>
      <c r="BM433" t="s">
        <v>96</v>
      </c>
      <c r="BN433" s="1">
        <v>42634.654166666667</v>
      </c>
      <c r="BO433" t="s">
        <v>97</v>
      </c>
      <c r="BP433" s="1">
        <v>42628.371527777781</v>
      </c>
      <c r="BQ433" t="s">
        <v>97</v>
      </c>
      <c r="BU433" t="s">
        <v>98</v>
      </c>
      <c r="BV433" t="s">
        <v>99</v>
      </c>
      <c r="BW433" t="s">
        <v>88</v>
      </c>
      <c r="BY433" t="s">
        <v>100</v>
      </c>
      <c r="BZ433" t="s">
        <v>101</v>
      </c>
    </row>
    <row r="434" spans="1:78" x14ac:dyDescent="0.25">
      <c r="A434" t="s">
        <v>83</v>
      </c>
      <c r="B434" t="s">
        <v>84</v>
      </c>
      <c r="C434">
        <v>1625911</v>
      </c>
      <c r="D434">
        <v>1625901</v>
      </c>
      <c r="E434" s="1">
        <v>42628.412499999999</v>
      </c>
      <c r="F434" s="1">
        <v>42628.999305555553</v>
      </c>
      <c r="G434" s="4">
        <f t="shared" si="6"/>
        <v>2016</v>
      </c>
      <c r="H434" t="s">
        <v>85</v>
      </c>
      <c r="I434" t="s">
        <v>86</v>
      </c>
      <c r="J434" t="s">
        <v>87</v>
      </c>
      <c r="K434" s="2">
        <v>5110</v>
      </c>
      <c r="L434" s="2">
        <v>5110</v>
      </c>
      <c r="M434">
        <v>296751</v>
      </c>
      <c r="O434" t="s">
        <v>88</v>
      </c>
      <c r="Q434" t="s">
        <v>88</v>
      </c>
      <c r="U434" s="1">
        <v>42628.413194444445</v>
      </c>
      <c r="V434" s="1">
        <v>42628.413194444445</v>
      </c>
      <c r="X434" t="s">
        <v>0</v>
      </c>
      <c r="Z434" t="s">
        <v>89</v>
      </c>
      <c r="AA434">
        <v>0</v>
      </c>
      <c r="AB434">
        <v>0</v>
      </c>
      <c r="AC434">
        <v>0</v>
      </c>
      <c r="AD434" s="2">
        <v>5110</v>
      </c>
      <c r="AE434" t="s">
        <v>0</v>
      </c>
      <c r="AF434">
        <v>16230443</v>
      </c>
      <c r="AG434">
        <v>6.22</v>
      </c>
      <c r="AJ434" t="s">
        <v>90</v>
      </c>
      <c r="AL434">
        <v>0</v>
      </c>
      <c r="AM434">
        <v>0</v>
      </c>
      <c r="AN434" t="s">
        <v>91</v>
      </c>
      <c r="AT434" t="s">
        <v>90</v>
      </c>
      <c r="AU434" t="s">
        <v>92</v>
      </c>
      <c r="AV434" t="s">
        <v>93</v>
      </c>
      <c r="AW434" t="s">
        <v>94</v>
      </c>
      <c r="AX434" t="s">
        <v>95</v>
      </c>
      <c r="AZ434">
        <v>0</v>
      </c>
      <c r="BI434" t="s">
        <v>90</v>
      </c>
      <c r="BK434" t="s">
        <v>90</v>
      </c>
      <c r="BL434" s="2">
        <v>5110</v>
      </c>
      <c r="BM434" t="s">
        <v>96</v>
      </c>
      <c r="BN434" s="1">
        <v>42639.543055555558</v>
      </c>
      <c r="BO434" t="s">
        <v>97</v>
      </c>
      <c r="BP434" s="1">
        <v>42629.413194444445</v>
      </c>
      <c r="BQ434" t="s">
        <v>97</v>
      </c>
      <c r="BU434" t="s">
        <v>98</v>
      </c>
      <c r="BV434" t="s">
        <v>99</v>
      </c>
      <c r="BW434" t="s">
        <v>88</v>
      </c>
      <c r="BY434" t="s">
        <v>100</v>
      </c>
      <c r="BZ434" t="s">
        <v>101</v>
      </c>
    </row>
    <row r="435" spans="1:78" x14ac:dyDescent="0.25">
      <c r="A435" t="s">
        <v>83</v>
      </c>
      <c r="B435" t="s">
        <v>84</v>
      </c>
      <c r="C435">
        <v>1626011</v>
      </c>
      <c r="D435">
        <v>1626009</v>
      </c>
      <c r="E435" s="1">
        <v>42629.368055555555</v>
      </c>
      <c r="F435" s="1">
        <v>42629.999305555553</v>
      </c>
      <c r="G435" s="4">
        <f t="shared" si="6"/>
        <v>2016</v>
      </c>
      <c r="H435" t="s">
        <v>85</v>
      </c>
      <c r="I435" t="s">
        <v>86</v>
      </c>
      <c r="J435" t="s">
        <v>87</v>
      </c>
      <c r="K435" s="2">
        <v>4260</v>
      </c>
      <c r="L435" s="2">
        <v>4260</v>
      </c>
      <c r="M435">
        <v>298176</v>
      </c>
      <c r="O435" t="s">
        <v>88</v>
      </c>
      <c r="Q435" t="s">
        <v>88</v>
      </c>
      <c r="U435" s="1">
        <v>42629.368055555555</v>
      </c>
      <c r="V435" s="1">
        <v>42629.368055555555</v>
      </c>
      <c r="X435" t="s">
        <v>0</v>
      </c>
      <c r="Z435" t="s">
        <v>89</v>
      </c>
      <c r="AA435">
        <v>0</v>
      </c>
      <c r="AB435">
        <v>0</v>
      </c>
      <c r="AC435">
        <v>0</v>
      </c>
      <c r="AD435" s="2">
        <v>4260</v>
      </c>
      <c r="AE435" t="s">
        <v>0</v>
      </c>
      <c r="AF435">
        <v>16230446</v>
      </c>
      <c r="AG435">
        <v>6.07</v>
      </c>
      <c r="AJ435" t="s">
        <v>90</v>
      </c>
      <c r="AL435">
        <v>0</v>
      </c>
      <c r="AM435">
        <v>0</v>
      </c>
      <c r="AN435" t="s">
        <v>91</v>
      </c>
      <c r="AT435" t="s">
        <v>90</v>
      </c>
      <c r="AU435" t="s">
        <v>92</v>
      </c>
      <c r="AV435" t="s">
        <v>93</v>
      </c>
      <c r="AW435" t="s">
        <v>94</v>
      </c>
      <c r="AX435" t="s">
        <v>95</v>
      </c>
      <c r="AZ435">
        <v>0</v>
      </c>
      <c r="BI435" t="s">
        <v>90</v>
      </c>
      <c r="BK435" t="s">
        <v>90</v>
      </c>
      <c r="BL435" s="2">
        <v>4260</v>
      </c>
      <c r="BM435" t="s">
        <v>102</v>
      </c>
      <c r="BN435" s="1">
        <v>42646.368750000001</v>
      </c>
      <c r="BO435" t="s">
        <v>97</v>
      </c>
      <c r="BP435" s="1">
        <v>42646.368750000001</v>
      </c>
      <c r="BQ435" t="s">
        <v>97</v>
      </c>
      <c r="BU435" t="s">
        <v>98</v>
      </c>
      <c r="BV435" t="s">
        <v>99</v>
      </c>
      <c r="BW435" t="s">
        <v>88</v>
      </c>
      <c r="BY435" t="s">
        <v>100</v>
      </c>
      <c r="BZ435" t="s">
        <v>101</v>
      </c>
    </row>
    <row r="436" spans="1:78" x14ac:dyDescent="0.25">
      <c r="A436" t="s">
        <v>83</v>
      </c>
      <c r="B436" t="s">
        <v>84</v>
      </c>
      <c r="C436">
        <v>1626111</v>
      </c>
      <c r="D436">
        <v>1626101</v>
      </c>
      <c r="E436" s="1">
        <v>42630.57708333333</v>
      </c>
      <c r="F436" s="1">
        <v>42630.999305555553</v>
      </c>
      <c r="G436" s="4">
        <f t="shared" si="6"/>
        <v>2016</v>
      </c>
      <c r="H436" t="s">
        <v>85</v>
      </c>
      <c r="I436" t="s">
        <v>86</v>
      </c>
      <c r="J436" t="s">
        <v>87</v>
      </c>
      <c r="K436" s="2">
        <v>3520</v>
      </c>
      <c r="L436" s="2">
        <v>3520</v>
      </c>
      <c r="M436">
        <v>297012</v>
      </c>
      <c r="O436" t="s">
        <v>88</v>
      </c>
      <c r="Q436" t="s">
        <v>88</v>
      </c>
      <c r="U436" s="1">
        <v>42630.57708333333</v>
      </c>
      <c r="V436" s="1">
        <v>42630.57708333333</v>
      </c>
      <c r="X436" t="s">
        <v>0</v>
      </c>
      <c r="Z436" t="s">
        <v>89</v>
      </c>
      <c r="AA436">
        <v>0</v>
      </c>
      <c r="AB436">
        <v>0</v>
      </c>
      <c r="AC436">
        <v>0</v>
      </c>
      <c r="AD436" s="2">
        <v>3520</v>
      </c>
      <c r="AE436" t="s">
        <v>0</v>
      </c>
      <c r="AF436">
        <v>16230450</v>
      </c>
      <c r="AG436">
        <v>6.36</v>
      </c>
      <c r="AJ436" t="s">
        <v>90</v>
      </c>
      <c r="AL436">
        <v>0</v>
      </c>
      <c r="AM436">
        <v>0</v>
      </c>
      <c r="AN436" t="s">
        <v>91</v>
      </c>
      <c r="AT436" t="s">
        <v>90</v>
      </c>
      <c r="AU436" t="s">
        <v>92</v>
      </c>
      <c r="AV436" t="s">
        <v>93</v>
      </c>
      <c r="AW436" t="s">
        <v>94</v>
      </c>
      <c r="AX436" t="s">
        <v>95</v>
      </c>
      <c r="AZ436">
        <v>0</v>
      </c>
      <c r="BI436" t="s">
        <v>90</v>
      </c>
      <c r="BK436" t="s">
        <v>90</v>
      </c>
      <c r="BL436" s="2">
        <v>3520</v>
      </c>
      <c r="BM436" t="s">
        <v>102</v>
      </c>
      <c r="BN436" s="1">
        <v>42632.578472222223</v>
      </c>
      <c r="BO436" t="s">
        <v>97</v>
      </c>
      <c r="BP436" s="1">
        <v>42632.578472222223</v>
      </c>
      <c r="BQ436" t="s">
        <v>97</v>
      </c>
      <c r="BU436" t="s">
        <v>98</v>
      </c>
      <c r="BV436" t="s">
        <v>99</v>
      </c>
      <c r="BW436" t="s">
        <v>88</v>
      </c>
      <c r="BY436" t="s">
        <v>100</v>
      </c>
      <c r="BZ436" t="s">
        <v>101</v>
      </c>
    </row>
    <row r="437" spans="1:78" x14ac:dyDescent="0.25">
      <c r="A437" t="s">
        <v>83</v>
      </c>
      <c r="B437" t="s">
        <v>84</v>
      </c>
      <c r="C437">
        <v>1626311</v>
      </c>
      <c r="D437">
        <v>1626312</v>
      </c>
      <c r="E437" s="1">
        <v>42632.465277777781</v>
      </c>
      <c r="F437" s="1">
        <v>42632.999305555553</v>
      </c>
      <c r="G437" s="4">
        <f t="shared" si="6"/>
        <v>2016</v>
      </c>
      <c r="H437" t="s">
        <v>85</v>
      </c>
      <c r="I437" t="s">
        <v>86</v>
      </c>
      <c r="J437" t="s">
        <v>87</v>
      </c>
      <c r="K437" s="2">
        <v>3510</v>
      </c>
      <c r="L437" s="2">
        <v>3510</v>
      </c>
      <c r="M437">
        <v>297151</v>
      </c>
      <c r="O437" t="s">
        <v>88</v>
      </c>
      <c r="Q437" t="s">
        <v>88</v>
      </c>
      <c r="U437" s="1">
        <v>42632.465277777781</v>
      </c>
      <c r="V437" s="1">
        <v>42632.465277777781</v>
      </c>
      <c r="X437" t="s">
        <v>0</v>
      </c>
      <c r="Z437" t="s">
        <v>89</v>
      </c>
      <c r="AA437">
        <v>0</v>
      </c>
      <c r="AB437">
        <v>0</v>
      </c>
      <c r="AC437">
        <v>0</v>
      </c>
      <c r="AD437" s="2">
        <v>3510</v>
      </c>
      <c r="AE437" t="s">
        <v>0</v>
      </c>
      <c r="AF437">
        <v>16230452</v>
      </c>
      <c r="AG437">
        <v>6.19</v>
      </c>
      <c r="AJ437" t="s">
        <v>90</v>
      </c>
      <c r="AL437">
        <v>0</v>
      </c>
      <c r="AM437">
        <v>0</v>
      </c>
      <c r="AN437" t="s">
        <v>91</v>
      </c>
      <c r="AT437" t="s">
        <v>90</v>
      </c>
      <c r="AU437" t="s">
        <v>92</v>
      </c>
      <c r="AV437" t="s">
        <v>93</v>
      </c>
      <c r="AW437" t="s">
        <v>94</v>
      </c>
      <c r="AX437" t="s">
        <v>95</v>
      </c>
      <c r="AZ437">
        <v>0</v>
      </c>
      <c r="BI437" t="s">
        <v>90</v>
      </c>
      <c r="BK437" t="s">
        <v>90</v>
      </c>
      <c r="BL437" s="2">
        <v>3510</v>
      </c>
      <c r="BM437" t="s">
        <v>102</v>
      </c>
      <c r="BN437" s="1">
        <v>42633.465277777781</v>
      </c>
      <c r="BO437" t="s">
        <v>97</v>
      </c>
      <c r="BP437" s="1">
        <v>42633.465277777781</v>
      </c>
      <c r="BQ437" t="s">
        <v>97</v>
      </c>
      <c r="BU437" t="s">
        <v>98</v>
      </c>
      <c r="BV437" t="s">
        <v>99</v>
      </c>
      <c r="BW437" t="s">
        <v>88</v>
      </c>
      <c r="BY437" t="s">
        <v>100</v>
      </c>
      <c r="BZ437" t="s">
        <v>101</v>
      </c>
    </row>
    <row r="438" spans="1:78" x14ac:dyDescent="0.25">
      <c r="A438" t="s">
        <v>83</v>
      </c>
      <c r="B438" t="s">
        <v>84</v>
      </c>
      <c r="C438">
        <v>1626411</v>
      </c>
      <c r="D438">
        <v>1626414</v>
      </c>
      <c r="E438" s="1">
        <v>42633.515972222223</v>
      </c>
      <c r="F438" s="1">
        <v>42633.999305555553</v>
      </c>
      <c r="G438" s="4">
        <f t="shared" si="6"/>
        <v>2016</v>
      </c>
      <c r="H438" t="s">
        <v>85</v>
      </c>
      <c r="I438" t="s">
        <v>86</v>
      </c>
      <c r="J438" t="s">
        <v>87</v>
      </c>
      <c r="K438" s="2">
        <v>3510</v>
      </c>
      <c r="L438" s="2">
        <v>3510</v>
      </c>
      <c r="M438">
        <v>297239</v>
      </c>
      <c r="O438" t="s">
        <v>88</v>
      </c>
      <c r="Q438" t="s">
        <v>88</v>
      </c>
      <c r="U438" s="1">
        <v>42633.515972222223</v>
      </c>
      <c r="V438" s="1">
        <v>42633.515972222223</v>
      </c>
      <c r="X438" t="s">
        <v>0</v>
      </c>
      <c r="Z438" t="s">
        <v>89</v>
      </c>
      <c r="AA438">
        <v>0</v>
      </c>
      <c r="AB438">
        <v>0</v>
      </c>
      <c r="AC438">
        <v>0</v>
      </c>
      <c r="AD438" s="2">
        <v>3510</v>
      </c>
      <c r="AE438" t="s">
        <v>0</v>
      </c>
      <c r="AF438">
        <v>16230457</v>
      </c>
      <c r="AG438">
        <v>6.43</v>
      </c>
      <c r="AJ438" t="s">
        <v>90</v>
      </c>
      <c r="AL438">
        <v>0</v>
      </c>
      <c r="AM438">
        <v>0</v>
      </c>
      <c r="AN438" t="s">
        <v>91</v>
      </c>
      <c r="AT438" t="s">
        <v>90</v>
      </c>
      <c r="AU438" t="s">
        <v>92</v>
      </c>
      <c r="AV438" t="s">
        <v>93</v>
      </c>
      <c r="AW438" t="s">
        <v>94</v>
      </c>
      <c r="AX438" t="s">
        <v>95</v>
      </c>
      <c r="AZ438">
        <v>0</v>
      </c>
      <c r="BI438" t="s">
        <v>90</v>
      </c>
      <c r="BK438" t="s">
        <v>90</v>
      </c>
      <c r="BL438" s="2">
        <v>3510</v>
      </c>
      <c r="BM438" t="s">
        <v>102</v>
      </c>
      <c r="BN438" s="1">
        <v>42634.51666666667</v>
      </c>
      <c r="BO438" t="s">
        <v>97</v>
      </c>
      <c r="BP438" s="1">
        <v>42634.51666666667</v>
      </c>
      <c r="BQ438" t="s">
        <v>97</v>
      </c>
      <c r="BU438" t="s">
        <v>98</v>
      </c>
      <c r="BV438" t="s">
        <v>99</v>
      </c>
      <c r="BW438" t="s">
        <v>88</v>
      </c>
      <c r="BY438" t="s">
        <v>100</v>
      </c>
      <c r="BZ438" t="s">
        <v>101</v>
      </c>
    </row>
    <row r="439" spans="1:78" x14ac:dyDescent="0.25">
      <c r="A439" t="s">
        <v>83</v>
      </c>
      <c r="B439" t="s">
        <v>84</v>
      </c>
      <c r="C439">
        <v>1626611</v>
      </c>
      <c r="D439">
        <v>1626601</v>
      </c>
      <c r="E439" s="1">
        <v>42635.4</v>
      </c>
      <c r="F439" s="1">
        <v>42635.999305555553</v>
      </c>
      <c r="G439" s="4">
        <f t="shared" si="6"/>
        <v>2016</v>
      </c>
      <c r="H439" t="s">
        <v>85</v>
      </c>
      <c r="I439" t="s">
        <v>86</v>
      </c>
      <c r="J439" t="s">
        <v>87</v>
      </c>
      <c r="K439" s="2">
        <v>7020</v>
      </c>
      <c r="L439" s="2">
        <v>7020</v>
      </c>
      <c r="M439">
        <v>297433</v>
      </c>
      <c r="O439" t="s">
        <v>88</v>
      </c>
      <c r="Q439" t="s">
        <v>88</v>
      </c>
      <c r="U439" s="1">
        <v>42635.401388888888</v>
      </c>
      <c r="V439" s="1">
        <v>42635.401388888888</v>
      </c>
      <c r="X439" t="s">
        <v>0</v>
      </c>
      <c r="Z439" t="s">
        <v>89</v>
      </c>
      <c r="AA439">
        <v>0</v>
      </c>
      <c r="AB439">
        <v>0</v>
      </c>
      <c r="AC439">
        <v>0</v>
      </c>
      <c r="AD439" s="2">
        <v>7020</v>
      </c>
      <c r="AE439" t="s">
        <v>0</v>
      </c>
      <c r="AF439">
        <v>16230460</v>
      </c>
      <c r="AG439">
        <v>5.94</v>
      </c>
      <c r="AJ439" t="s">
        <v>90</v>
      </c>
      <c r="AL439">
        <v>0</v>
      </c>
      <c r="AM439">
        <v>0</v>
      </c>
      <c r="AN439" t="s">
        <v>91</v>
      </c>
      <c r="AT439" t="s">
        <v>90</v>
      </c>
      <c r="AU439" t="s">
        <v>92</v>
      </c>
      <c r="AV439" t="s">
        <v>93</v>
      </c>
      <c r="AW439" t="s">
        <v>94</v>
      </c>
      <c r="AX439" t="s">
        <v>95</v>
      </c>
      <c r="AZ439">
        <v>0</v>
      </c>
      <c r="BI439" t="s">
        <v>90</v>
      </c>
      <c r="BK439" t="s">
        <v>90</v>
      </c>
      <c r="BL439" s="2">
        <v>7020</v>
      </c>
      <c r="BM439" t="s">
        <v>102</v>
      </c>
      <c r="BN439" s="1">
        <v>42636.401388888888</v>
      </c>
      <c r="BO439" t="s">
        <v>97</v>
      </c>
      <c r="BP439" s="1">
        <v>42636.401388888888</v>
      </c>
      <c r="BQ439" t="s">
        <v>97</v>
      </c>
      <c r="BU439" t="s">
        <v>98</v>
      </c>
      <c r="BV439" t="s">
        <v>99</v>
      </c>
      <c r="BW439" t="s">
        <v>88</v>
      </c>
      <c r="BY439" t="s">
        <v>100</v>
      </c>
      <c r="BZ439" t="s">
        <v>101</v>
      </c>
    </row>
    <row r="440" spans="1:78" x14ac:dyDescent="0.25">
      <c r="A440" t="s">
        <v>83</v>
      </c>
      <c r="B440" t="s">
        <v>84</v>
      </c>
      <c r="C440">
        <v>1627011</v>
      </c>
      <c r="D440">
        <v>1627001</v>
      </c>
      <c r="E440" s="1">
        <v>42639.507638888892</v>
      </c>
      <c r="F440" s="1">
        <v>42639.999305555553</v>
      </c>
      <c r="G440" s="4">
        <f t="shared" si="6"/>
        <v>2016</v>
      </c>
      <c r="H440" t="s">
        <v>85</v>
      </c>
      <c r="I440" t="s">
        <v>86</v>
      </c>
      <c r="J440" t="s">
        <v>87</v>
      </c>
      <c r="K440" s="2">
        <v>3510</v>
      </c>
      <c r="L440" s="2">
        <v>3510</v>
      </c>
      <c r="M440">
        <v>297721</v>
      </c>
      <c r="O440" t="s">
        <v>88</v>
      </c>
      <c r="Q440" t="s">
        <v>88</v>
      </c>
      <c r="U440" s="1">
        <v>42639.509027777778</v>
      </c>
      <c r="V440" s="1">
        <v>42639.509027777778</v>
      </c>
      <c r="X440" t="s">
        <v>0</v>
      </c>
      <c r="Z440" t="s">
        <v>89</v>
      </c>
      <c r="AA440">
        <v>0</v>
      </c>
      <c r="AB440">
        <v>0</v>
      </c>
      <c r="AC440">
        <v>0</v>
      </c>
      <c r="AD440" s="2">
        <v>3510</v>
      </c>
      <c r="AE440" t="s">
        <v>0</v>
      </c>
      <c r="AF440">
        <v>16230469</v>
      </c>
      <c r="AG440">
        <v>6.21</v>
      </c>
      <c r="AJ440" t="s">
        <v>90</v>
      </c>
      <c r="AL440">
        <v>0</v>
      </c>
      <c r="AM440">
        <v>0</v>
      </c>
      <c r="AN440" t="s">
        <v>91</v>
      </c>
      <c r="AT440" t="s">
        <v>90</v>
      </c>
      <c r="AU440" t="s">
        <v>92</v>
      </c>
      <c r="AV440" t="s">
        <v>93</v>
      </c>
      <c r="AW440" t="s">
        <v>94</v>
      </c>
      <c r="AX440" t="s">
        <v>95</v>
      </c>
      <c r="AZ440">
        <v>0</v>
      </c>
      <c r="BI440" t="s">
        <v>90</v>
      </c>
      <c r="BK440" t="s">
        <v>90</v>
      </c>
      <c r="BL440" s="2">
        <v>3510</v>
      </c>
      <c r="BM440" t="s">
        <v>96</v>
      </c>
      <c r="BN440" s="1">
        <v>42654.372916666667</v>
      </c>
      <c r="BO440" t="s">
        <v>97</v>
      </c>
      <c r="BP440" s="1">
        <v>42640.509722222225</v>
      </c>
      <c r="BQ440" t="s">
        <v>97</v>
      </c>
      <c r="BU440" t="s">
        <v>98</v>
      </c>
      <c r="BV440" t="s">
        <v>99</v>
      </c>
      <c r="BW440" t="s">
        <v>88</v>
      </c>
      <c r="BY440" t="s">
        <v>100</v>
      </c>
      <c r="BZ440" t="s">
        <v>101</v>
      </c>
    </row>
    <row r="441" spans="1:78" x14ac:dyDescent="0.25">
      <c r="A441" t="s">
        <v>83</v>
      </c>
      <c r="B441" t="s">
        <v>84</v>
      </c>
      <c r="C441">
        <v>1627111</v>
      </c>
      <c r="D441">
        <v>1627101</v>
      </c>
      <c r="E441" s="1">
        <v>42640.536111111112</v>
      </c>
      <c r="F441" s="1">
        <v>42640.999305555553</v>
      </c>
      <c r="G441" s="4">
        <f t="shared" si="6"/>
        <v>2016</v>
      </c>
      <c r="H441" t="s">
        <v>85</v>
      </c>
      <c r="I441" t="s">
        <v>86</v>
      </c>
      <c r="J441" t="s">
        <v>87</v>
      </c>
      <c r="K441" s="2">
        <v>5000</v>
      </c>
      <c r="L441" s="2">
        <v>5000</v>
      </c>
      <c r="M441">
        <v>297857</v>
      </c>
      <c r="O441" t="s">
        <v>88</v>
      </c>
      <c r="Q441" t="s">
        <v>88</v>
      </c>
      <c r="U441" s="1">
        <v>42640.536111111112</v>
      </c>
      <c r="V441" s="1">
        <v>42640.536111111112</v>
      </c>
      <c r="X441" t="s">
        <v>0</v>
      </c>
      <c r="Z441" t="s">
        <v>89</v>
      </c>
      <c r="AA441">
        <v>0</v>
      </c>
      <c r="AB441">
        <v>0</v>
      </c>
      <c r="AC441">
        <v>0</v>
      </c>
      <c r="AD441" s="2">
        <v>5000</v>
      </c>
      <c r="AE441" t="s">
        <v>0</v>
      </c>
      <c r="AF441">
        <v>16230471</v>
      </c>
      <c r="AG441">
        <v>6.27</v>
      </c>
      <c r="AJ441" t="s">
        <v>90</v>
      </c>
      <c r="AL441">
        <v>0</v>
      </c>
      <c r="AM441">
        <v>0</v>
      </c>
      <c r="AN441" t="s">
        <v>91</v>
      </c>
      <c r="AT441" t="s">
        <v>90</v>
      </c>
      <c r="AU441" t="s">
        <v>92</v>
      </c>
      <c r="AV441" t="s">
        <v>93</v>
      </c>
      <c r="AW441" t="s">
        <v>94</v>
      </c>
      <c r="AX441" t="s">
        <v>95</v>
      </c>
      <c r="AZ441">
        <v>0</v>
      </c>
      <c r="BI441" t="s">
        <v>90</v>
      </c>
      <c r="BK441" t="s">
        <v>90</v>
      </c>
      <c r="BL441" s="2">
        <v>5000</v>
      </c>
      <c r="BM441" t="s">
        <v>102</v>
      </c>
      <c r="BN441" s="1">
        <v>42641.536805555559</v>
      </c>
      <c r="BO441" t="s">
        <v>97</v>
      </c>
      <c r="BP441" s="1">
        <v>42641.536805555559</v>
      </c>
      <c r="BQ441" t="s">
        <v>97</v>
      </c>
      <c r="BU441" t="s">
        <v>98</v>
      </c>
      <c r="BV441" t="s">
        <v>99</v>
      </c>
      <c r="BW441" t="s">
        <v>88</v>
      </c>
      <c r="BY441" t="s">
        <v>100</v>
      </c>
      <c r="BZ441" t="s">
        <v>101</v>
      </c>
    </row>
    <row r="442" spans="1:78" x14ac:dyDescent="0.25">
      <c r="A442" t="s">
        <v>83</v>
      </c>
      <c r="B442" t="s">
        <v>84</v>
      </c>
      <c r="C442">
        <v>1627211</v>
      </c>
      <c r="D442">
        <v>1627201</v>
      </c>
      <c r="E442" s="1">
        <v>42641.393055555556</v>
      </c>
      <c r="F442" s="1">
        <v>42641.999305555553</v>
      </c>
      <c r="G442" s="4">
        <f t="shared" si="6"/>
        <v>2016</v>
      </c>
      <c r="H442" t="s">
        <v>85</v>
      </c>
      <c r="I442" t="s">
        <v>86</v>
      </c>
      <c r="J442" t="s">
        <v>87</v>
      </c>
      <c r="K442" s="2">
        <v>5060</v>
      </c>
      <c r="L442" s="2">
        <v>5060</v>
      </c>
      <c r="M442">
        <v>297917</v>
      </c>
      <c r="O442" t="s">
        <v>88</v>
      </c>
      <c r="Q442" t="s">
        <v>88</v>
      </c>
      <c r="U442" s="1">
        <v>42641.393750000003</v>
      </c>
      <c r="V442" s="1">
        <v>42641.393750000003</v>
      </c>
      <c r="X442" t="s">
        <v>0</v>
      </c>
      <c r="Z442" t="s">
        <v>89</v>
      </c>
      <c r="AA442">
        <v>0</v>
      </c>
      <c r="AB442">
        <v>0</v>
      </c>
      <c r="AC442">
        <v>0</v>
      </c>
      <c r="AD442" s="2">
        <v>5060</v>
      </c>
      <c r="AE442" t="s">
        <v>0</v>
      </c>
      <c r="AF442">
        <v>16230473</v>
      </c>
      <c r="AG442">
        <v>6.37</v>
      </c>
      <c r="AJ442" t="s">
        <v>90</v>
      </c>
      <c r="AL442">
        <v>0</v>
      </c>
      <c r="AM442">
        <v>0</v>
      </c>
      <c r="AN442" t="s">
        <v>91</v>
      </c>
      <c r="AT442" t="s">
        <v>90</v>
      </c>
      <c r="AU442" t="s">
        <v>92</v>
      </c>
      <c r="AV442" t="s">
        <v>93</v>
      </c>
      <c r="AW442" t="s">
        <v>94</v>
      </c>
      <c r="AX442" t="s">
        <v>95</v>
      </c>
      <c r="AZ442">
        <v>0</v>
      </c>
      <c r="BI442" t="s">
        <v>90</v>
      </c>
      <c r="BK442" t="s">
        <v>90</v>
      </c>
      <c r="BL442" s="2">
        <v>5060</v>
      </c>
      <c r="BM442" t="s">
        <v>102</v>
      </c>
      <c r="BN442" s="1">
        <v>42642.393750000003</v>
      </c>
      <c r="BO442" t="s">
        <v>97</v>
      </c>
      <c r="BP442" s="1">
        <v>42642.393750000003</v>
      </c>
      <c r="BQ442" t="s">
        <v>97</v>
      </c>
      <c r="BU442" t="s">
        <v>98</v>
      </c>
      <c r="BV442" t="s">
        <v>99</v>
      </c>
      <c r="BW442" t="s">
        <v>88</v>
      </c>
      <c r="BY442" t="s">
        <v>100</v>
      </c>
      <c r="BZ442" t="s">
        <v>101</v>
      </c>
    </row>
    <row r="443" spans="1:78" x14ac:dyDescent="0.25">
      <c r="A443" t="s">
        <v>83</v>
      </c>
      <c r="B443" t="s">
        <v>84</v>
      </c>
      <c r="C443">
        <v>1627311</v>
      </c>
      <c r="D443">
        <v>1627301</v>
      </c>
      <c r="E443" s="1">
        <v>42642.400000000001</v>
      </c>
      <c r="F443" s="1">
        <v>42642.999305555553</v>
      </c>
      <c r="G443" s="4">
        <f t="shared" si="6"/>
        <v>2016</v>
      </c>
      <c r="H443" t="s">
        <v>85</v>
      </c>
      <c r="I443" t="s">
        <v>86</v>
      </c>
      <c r="J443" t="s">
        <v>87</v>
      </c>
      <c r="K443" s="2">
        <v>5030</v>
      </c>
      <c r="L443" s="2">
        <v>5030</v>
      </c>
      <c r="M443">
        <v>298057</v>
      </c>
      <c r="O443" t="s">
        <v>88</v>
      </c>
      <c r="Q443" t="s">
        <v>88</v>
      </c>
      <c r="U443" s="1">
        <v>42642.400000000001</v>
      </c>
      <c r="V443" s="1">
        <v>42642.400000000001</v>
      </c>
      <c r="X443" t="s">
        <v>0</v>
      </c>
      <c r="Z443" t="s">
        <v>89</v>
      </c>
      <c r="AA443">
        <v>0</v>
      </c>
      <c r="AB443">
        <v>0</v>
      </c>
      <c r="AC443">
        <v>0</v>
      </c>
      <c r="AD443" s="2">
        <v>5030</v>
      </c>
      <c r="AE443" t="s">
        <v>0</v>
      </c>
      <c r="AF443">
        <v>16230476</v>
      </c>
      <c r="AG443">
        <v>6.75</v>
      </c>
      <c r="AJ443" t="s">
        <v>90</v>
      </c>
      <c r="AL443">
        <v>0</v>
      </c>
      <c r="AM443">
        <v>0</v>
      </c>
      <c r="AN443" t="s">
        <v>91</v>
      </c>
      <c r="AT443" t="s">
        <v>90</v>
      </c>
      <c r="AU443" t="s">
        <v>92</v>
      </c>
      <c r="AV443" t="s">
        <v>93</v>
      </c>
      <c r="AW443" t="s">
        <v>94</v>
      </c>
      <c r="AX443" t="s">
        <v>95</v>
      </c>
      <c r="AZ443">
        <v>0</v>
      </c>
      <c r="BI443" t="s">
        <v>90</v>
      </c>
      <c r="BK443" t="s">
        <v>90</v>
      </c>
      <c r="BL443" s="2">
        <v>5030</v>
      </c>
      <c r="BM443" t="s">
        <v>102</v>
      </c>
      <c r="BN443" s="1">
        <v>42643.402777777781</v>
      </c>
      <c r="BO443" t="s">
        <v>97</v>
      </c>
      <c r="BP443" s="1">
        <v>42643.4</v>
      </c>
      <c r="BQ443" t="s">
        <v>97</v>
      </c>
      <c r="BU443" t="s">
        <v>98</v>
      </c>
      <c r="BV443" t="s">
        <v>99</v>
      </c>
      <c r="BW443" t="s">
        <v>88</v>
      </c>
      <c r="BY443" t="s">
        <v>100</v>
      </c>
      <c r="BZ443" t="s">
        <v>101</v>
      </c>
    </row>
    <row r="444" spans="1:78" x14ac:dyDescent="0.25">
      <c r="A444" t="s">
        <v>83</v>
      </c>
      <c r="B444" t="s">
        <v>84</v>
      </c>
      <c r="C444">
        <v>1627411</v>
      </c>
      <c r="D444">
        <v>1627401</v>
      </c>
      <c r="E444" s="1">
        <v>42643.366666666669</v>
      </c>
      <c r="F444" s="1">
        <v>42643.999305555553</v>
      </c>
      <c r="G444" s="4">
        <f t="shared" si="6"/>
        <v>2016</v>
      </c>
      <c r="H444" t="s">
        <v>85</v>
      </c>
      <c r="I444" t="s">
        <v>86</v>
      </c>
      <c r="J444" t="s">
        <v>87</v>
      </c>
      <c r="K444" s="2">
        <v>5010</v>
      </c>
      <c r="L444" s="2">
        <v>5010</v>
      </c>
      <c r="M444">
        <v>298175</v>
      </c>
      <c r="O444" t="s">
        <v>88</v>
      </c>
      <c r="Q444" t="s">
        <v>88</v>
      </c>
      <c r="U444" s="1">
        <v>42643.366666666669</v>
      </c>
      <c r="V444" s="1">
        <v>42643.366666666669</v>
      </c>
      <c r="X444" t="s">
        <v>0</v>
      </c>
      <c r="Z444" t="s">
        <v>89</v>
      </c>
      <c r="AA444">
        <v>0</v>
      </c>
      <c r="AB444">
        <v>0</v>
      </c>
      <c r="AC444">
        <v>0</v>
      </c>
      <c r="AD444" s="2">
        <v>5010</v>
      </c>
      <c r="AE444" t="s">
        <v>0</v>
      </c>
      <c r="AF444">
        <v>16230481</v>
      </c>
      <c r="AG444">
        <v>6.31</v>
      </c>
      <c r="AJ444" t="s">
        <v>90</v>
      </c>
      <c r="AL444">
        <v>0</v>
      </c>
      <c r="AM444">
        <v>0</v>
      </c>
      <c r="AN444" t="s">
        <v>91</v>
      </c>
      <c r="AT444" t="s">
        <v>90</v>
      </c>
      <c r="AU444" t="s">
        <v>92</v>
      </c>
      <c r="AV444" t="s">
        <v>93</v>
      </c>
      <c r="AW444" t="s">
        <v>94</v>
      </c>
      <c r="AX444" t="s">
        <v>95</v>
      </c>
      <c r="AZ444">
        <v>0</v>
      </c>
      <c r="BI444" t="s">
        <v>90</v>
      </c>
      <c r="BK444" t="s">
        <v>90</v>
      </c>
      <c r="BL444" s="2">
        <v>5010</v>
      </c>
      <c r="BM444" t="s">
        <v>102</v>
      </c>
      <c r="BN444" s="1">
        <v>42646.366666666669</v>
      </c>
      <c r="BO444" t="s">
        <v>97</v>
      </c>
      <c r="BP444" s="1">
        <v>42646.366666666669</v>
      </c>
      <c r="BQ444" t="s">
        <v>97</v>
      </c>
      <c r="BU444" t="s">
        <v>98</v>
      </c>
      <c r="BV444" t="s">
        <v>99</v>
      </c>
      <c r="BW444" t="s">
        <v>88</v>
      </c>
      <c r="BY444" t="s">
        <v>100</v>
      </c>
      <c r="BZ444" t="s">
        <v>101</v>
      </c>
    </row>
    <row r="445" spans="1:78" x14ac:dyDescent="0.25">
      <c r="A445" t="s">
        <v>83</v>
      </c>
      <c r="B445" t="s">
        <v>84</v>
      </c>
      <c r="C445">
        <v>1628611</v>
      </c>
      <c r="D445">
        <v>1628601</v>
      </c>
      <c r="E445" s="1">
        <v>42655.394444444442</v>
      </c>
      <c r="F445" s="1">
        <v>42655.999305555553</v>
      </c>
      <c r="G445" s="4">
        <f t="shared" si="6"/>
        <v>2016</v>
      </c>
      <c r="H445" t="s">
        <v>85</v>
      </c>
      <c r="I445" t="s">
        <v>86</v>
      </c>
      <c r="J445" t="s">
        <v>87</v>
      </c>
      <c r="K445" s="2">
        <v>6200</v>
      </c>
      <c r="L445" s="2">
        <v>6200</v>
      </c>
      <c r="M445">
        <v>299073</v>
      </c>
      <c r="O445" t="s">
        <v>88</v>
      </c>
      <c r="Q445" t="s">
        <v>88</v>
      </c>
      <c r="U445" s="1">
        <v>42655.395138888889</v>
      </c>
      <c r="V445" s="1">
        <v>42655.395138888889</v>
      </c>
      <c r="X445" t="s">
        <v>0</v>
      </c>
      <c r="Z445" t="s">
        <v>89</v>
      </c>
      <c r="AA445">
        <v>0</v>
      </c>
      <c r="AB445">
        <v>0</v>
      </c>
      <c r="AC445">
        <v>0</v>
      </c>
      <c r="AD445" s="2">
        <v>6200</v>
      </c>
      <c r="AE445" t="s">
        <v>0</v>
      </c>
      <c r="AF445">
        <v>16230487</v>
      </c>
      <c r="AG445">
        <v>6.72</v>
      </c>
      <c r="AJ445" t="s">
        <v>90</v>
      </c>
      <c r="AL445">
        <v>0</v>
      </c>
      <c r="AM445">
        <v>0</v>
      </c>
      <c r="AN445" t="s">
        <v>91</v>
      </c>
      <c r="AT445" t="s">
        <v>90</v>
      </c>
      <c r="AU445" t="s">
        <v>92</v>
      </c>
      <c r="AV445" t="s">
        <v>93</v>
      </c>
      <c r="AW445" t="s">
        <v>94</v>
      </c>
      <c r="AX445" t="s">
        <v>95</v>
      </c>
      <c r="AZ445">
        <v>0</v>
      </c>
      <c r="BI445" t="s">
        <v>90</v>
      </c>
      <c r="BK445" t="s">
        <v>90</v>
      </c>
      <c r="BL445" s="2">
        <v>6200</v>
      </c>
      <c r="BM445" t="s">
        <v>102</v>
      </c>
      <c r="BN445" s="1">
        <v>42675.611805555556</v>
      </c>
      <c r="BO445" t="s">
        <v>344</v>
      </c>
      <c r="BP445" s="1">
        <v>42657.395138888889</v>
      </c>
      <c r="BQ445" t="s">
        <v>97</v>
      </c>
      <c r="BU445" t="s">
        <v>98</v>
      </c>
      <c r="BV445" t="s">
        <v>99</v>
      </c>
      <c r="BW445" t="s">
        <v>88</v>
      </c>
      <c r="BY445" t="s">
        <v>100</v>
      </c>
      <c r="BZ445" t="s">
        <v>101</v>
      </c>
    </row>
    <row r="446" spans="1:78" x14ac:dyDescent="0.25">
      <c r="A446" t="s">
        <v>83</v>
      </c>
      <c r="B446" t="s">
        <v>84</v>
      </c>
      <c r="C446">
        <v>1628711</v>
      </c>
      <c r="D446">
        <v>1628701</v>
      </c>
      <c r="E446" s="1">
        <v>42656.395833333336</v>
      </c>
      <c r="F446" s="1">
        <v>42656.999305555553</v>
      </c>
      <c r="G446" s="4">
        <f t="shared" si="6"/>
        <v>2016</v>
      </c>
      <c r="H446" t="s">
        <v>85</v>
      </c>
      <c r="I446" t="s">
        <v>86</v>
      </c>
      <c r="J446" t="s">
        <v>87</v>
      </c>
      <c r="K446" s="2">
        <v>4630</v>
      </c>
      <c r="L446" s="2">
        <v>4630</v>
      </c>
      <c r="M446">
        <v>299074</v>
      </c>
      <c r="O446" t="s">
        <v>88</v>
      </c>
      <c r="Q446" t="s">
        <v>88</v>
      </c>
      <c r="U446" s="1">
        <v>42656.395833333336</v>
      </c>
      <c r="V446" s="1">
        <v>42656.395833333336</v>
      </c>
      <c r="X446" t="s">
        <v>0</v>
      </c>
      <c r="Z446" t="s">
        <v>89</v>
      </c>
      <c r="AA446">
        <v>0</v>
      </c>
      <c r="AB446">
        <v>0</v>
      </c>
      <c r="AC446">
        <v>0</v>
      </c>
      <c r="AD446" s="2">
        <v>4630</v>
      </c>
      <c r="AE446" t="s">
        <v>0</v>
      </c>
      <c r="AF446">
        <v>16230488</v>
      </c>
      <c r="AG446">
        <v>6.41</v>
      </c>
      <c r="AJ446" t="s">
        <v>90</v>
      </c>
      <c r="AL446">
        <v>0</v>
      </c>
      <c r="AM446">
        <v>0</v>
      </c>
      <c r="AN446" t="s">
        <v>91</v>
      </c>
      <c r="AT446" t="s">
        <v>90</v>
      </c>
      <c r="AU446" t="s">
        <v>92</v>
      </c>
      <c r="AV446" t="s">
        <v>93</v>
      </c>
      <c r="AW446" t="s">
        <v>94</v>
      </c>
      <c r="AX446" t="s">
        <v>95</v>
      </c>
      <c r="AZ446">
        <v>0</v>
      </c>
      <c r="BI446" t="s">
        <v>90</v>
      </c>
      <c r="BK446" t="s">
        <v>90</v>
      </c>
      <c r="BL446" s="2">
        <v>4630</v>
      </c>
      <c r="BM446" t="s">
        <v>102</v>
      </c>
      <c r="BN446" s="1">
        <v>42675.611805555556</v>
      </c>
      <c r="BO446" t="s">
        <v>344</v>
      </c>
      <c r="BP446" s="1">
        <v>42657.396527777775</v>
      </c>
      <c r="BQ446" t="s">
        <v>97</v>
      </c>
      <c r="BU446" t="s">
        <v>98</v>
      </c>
      <c r="BV446" t="s">
        <v>99</v>
      </c>
      <c r="BW446" t="s">
        <v>88</v>
      </c>
      <c r="BY446" t="s">
        <v>100</v>
      </c>
      <c r="BZ446" t="s">
        <v>101</v>
      </c>
    </row>
    <row r="447" spans="1:78" x14ac:dyDescent="0.25">
      <c r="A447" t="s">
        <v>83</v>
      </c>
      <c r="B447" t="s">
        <v>84</v>
      </c>
      <c r="C447">
        <v>1628811</v>
      </c>
      <c r="D447">
        <v>1628801</v>
      </c>
      <c r="E447" s="1">
        <v>42657.382638888892</v>
      </c>
      <c r="F447" s="1">
        <v>42657.999305555553</v>
      </c>
      <c r="G447" s="4">
        <f t="shared" si="6"/>
        <v>2016</v>
      </c>
      <c r="H447" t="s">
        <v>85</v>
      </c>
      <c r="I447" t="s">
        <v>86</v>
      </c>
      <c r="J447" t="s">
        <v>87</v>
      </c>
      <c r="K447" s="2">
        <v>7100</v>
      </c>
      <c r="L447" s="2">
        <v>7100</v>
      </c>
      <c r="M447">
        <v>299199</v>
      </c>
      <c r="O447" t="s">
        <v>88</v>
      </c>
      <c r="Q447" t="s">
        <v>88</v>
      </c>
      <c r="U447" s="1">
        <v>42657.383333333331</v>
      </c>
      <c r="V447" s="1">
        <v>42657.383333333331</v>
      </c>
      <c r="X447" t="s">
        <v>0</v>
      </c>
      <c r="Z447" t="s">
        <v>89</v>
      </c>
      <c r="AA447">
        <v>0</v>
      </c>
      <c r="AB447">
        <v>0</v>
      </c>
      <c r="AC447">
        <v>0</v>
      </c>
      <c r="AD447" s="2">
        <v>7100</v>
      </c>
      <c r="AE447" t="s">
        <v>0</v>
      </c>
      <c r="AF447">
        <v>16230489</v>
      </c>
      <c r="AG447">
        <v>6.26</v>
      </c>
      <c r="AJ447" t="s">
        <v>90</v>
      </c>
      <c r="AL447">
        <v>0</v>
      </c>
      <c r="AM447">
        <v>0</v>
      </c>
      <c r="AN447" t="s">
        <v>91</v>
      </c>
      <c r="AT447" t="s">
        <v>90</v>
      </c>
      <c r="AU447" t="s">
        <v>92</v>
      </c>
      <c r="AV447" t="s">
        <v>93</v>
      </c>
      <c r="AW447" t="s">
        <v>94</v>
      </c>
      <c r="AX447" t="s">
        <v>95</v>
      </c>
      <c r="AZ447">
        <v>0</v>
      </c>
      <c r="BI447" t="s">
        <v>90</v>
      </c>
      <c r="BK447" t="s">
        <v>90</v>
      </c>
      <c r="BL447" s="2">
        <v>7100</v>
      </c>
      <c r="BM447" t="s">
        <v>102</v>
      </c>
      <c r="BN447" s="1">
        <v>42675.611805555556</v>
      </c>
      <c r="BO447" t="s">
        <v>344</v>
      </c>
      <c r="BP447" s="1">
        <v>42660.383333333331</v>
      </c>
      <c r="BQ447" t="s">
        <v>97</v>
      </c>
      <c r="BU447" t="s">
        <v>98</v>
      </c>
      <c r="BV447" t="s">
        <v>99</v>
      </c>
      <c r="BW447" t="s">
        <v>88</v>
      </c>
      <c r="BY447" t="s">
        <v>100</v>
      </c>
      <c r="BZ447" t="s">
        <v>101</v>
      </c>
    </row>
    <row r="448" spans="1:78" x14ac:dyDescent="0.25">
      <c r="A448" t="s">
        <v>83</v>
      </c>
      <c r="B448" t="s">
        <v>84</v>
      </c>
      <c r="C448">
        <v>1629111</v>
      </c>
      <c r="D448">
        <v>1629101</v>
      </c>
      <c r="E448" s="1">
        <v>42660.388194444444</v>
      </c>
      <c r="F448" s="1">
        <v>42660.999305555553</v>
      </c>
      <c r="G448" s="4">
        <f t="shared" si="6"/>
        <v>2016</v>
      </c>
      <c r="H448" t="s">
        <v>85</v>
      </c>
      <c r="I448" t="s">
        <v>86</v>
      </c>
      <c r="J448" t="s">
        <v>87</v>
      </c>
      <c r="K448" s="2">
        <v>2990</v>
      </c>
      <c r="L448" s="2">
        <v>2990</v>
      </c>
      <c r="M448">
        <v>299313</v>
      </c>
      <c r="O448" t="s">
        <v>88</v>
      </c>
      <c r="Q448" t="s">
        <v>88</v>
      </c>
      <c r="U448" s="1">
        <v>42660.388194444444</v>
      </c>
      <c r="V448" s="1">
        <v>42660.388194444444</v>
      </c>
      <c r="X448" t="s">
        <v>0</v>
      </c>
      <c r="Z448" t="s">
        <v>89</v>
      </c>
      <c r="AA448">
        <v>0</v>
      </c>
      <c r="AB448">
        <v>0</v>
      </c>
      <c r="AC448">
        <v>0</v>
      </c>
      <c r="AD448" s="2">
        <v>2990</v>
      </c>
      <c r="AE448" t="s">
        <v>0</v>
      </c>
      <c r="AF448">
        <v>16230490</v>
      </c>
      <c r="AG448">
        <v>6.4</v>
      </c>
      <c r="AJ448" t="s">
        <v>90</v>
      </c>
      <c r="AL448">
        <v>0</v>
      </c>
      <c r="AM448">
        <v>0</v>
      </c>
      <c r="AN448" t="s">
        <v>91</v>
      </c>
      <c r="AT448" t="s">
        <v>90</v>
      </c>
      <c r="AU448" t="s">
        <v>92</v>
      </c>
      <c r="AV448" t="s">
        <v>93</v>
      </c>
      <c r="AW448" t="s">
        <v>94</v>
      </c>
      <c r="AX448" t="s">
        <v>95</v>
      </c>
      <c r="AZ448">
        <v>0</v>
      </c>
      <c r="BI448" t="s">
        <v>90</v>
      </c>
      <c r="BK448" t="s">
        <v>90</v>
      </c>
      <c r="BL448" s="2">
        <v>2990</v>
      </c>
      <c r="BM448" t="s">
        <v>102</v>
      </c>
      <c r="BN448" s="1">
        <v>42675.611805555556</v>
      </c>
      <c r="BO448" t="s">
        <v>344</v>
      </c>
      <c r="BP448" s="1">
        <v>42661.388888888891</v>
      </c>
      <c r="BQ448" t="s">
        <v>97</v>
      </c>
      <c r="BU448" t="s">
        <v>98</v>
      </c>
      <c r="BV448" t="s">
        <v>99</v>
      </c>
      <c r="BW448" t="s">
        <v>88</v>
      </c>
      <c r="BY448" t="s">
        <v>100</v>
      </c>
      <c r="BZ448" t="s">
        <v>101</v>
      </c>
    </row>
    <row r="449" spans="1:78" x14ac:dyDescent="0.25">
      <c r="A449" t="s">
        <v>83</v>
      </c>
      <c r="B449" t="s">
        <v>84</v>
      </c>
      <c r="C449">
        <v>1629211</v>
      </c>
      <c r="D449">
        <v>1629201</v>
      </c>
      <c r="E449" s="1">
        <v>42661.428472222222</v>
      </c>
      <c r="F449" s="1">
        <v>42661.999305555553</v>
      </c>
      <c r="G449" s="4">
        <f t="shared" si="6"/>
        <v>2016</v>
      </c>
      <c r="H449" t="s">
        <v>85</v>
      </c>
      <c r="I449" t="s">
        <v>86</v>
      </c>
      <c r="J449" t="s">
        <v>87</v>
      </c>
      <c r="K449">
        <v>320</v>
      </c>
      <c r="L449">
        <v>320</v>
      </c>
      <c r="M449">
        <v>299449</v>
      </c>
      <c r="O449" t="s">
        <v>88</v>
      </c>
      <c r="Q449" t="s">
        <v>88</v>
      </c>
      <c r="U449" s="1">
        <v>42661.429861111108</v>
      </c>
      <c r="V449" s="1">
        <v>42661.429861111108</v>
      </c>
      <c r="X449" t="s">
        <v>0</v>
      </c>
      <c r="Z449" t="s">
        <v>89</v>
      </c>
      <c r="AA449">
        <v>0</v>
      </c>
      <c r="AB449">
        <v>0</v>
      </c>
      <c r="AC449">
        <v>0</v>
      </c>
      <c r="AD449">
        <v>320</v>
      </c>
      <c r="AE449" t="s">
        <v>0</v>
      </c>
      <c r="AF449">
        <v>16230490</v>
      </c>
      <c r="AG449">
        <v>6.4</v>
      </c>
      <c r="AJ449" t="s">
        <v>90</v>
      </c>
      <c r="AL449">
        <v>0</v>
      </c>
      <c r="AM449">
        <v>0</v>
      </c>
      <c r="AN449" t="s">
        <v>91</v>
      </c>
      <c r="AT449" t="s">
        <v>90</v>
      </c>
      <c r="AU449" t="s">
        <v>92</v>
      </c>
      <c r="AV449" t="s">
        <v>93</v>
      </c>
      <c r="AW449" t="s">
        <v>94</v>
      </c>
      <c r="AX449" t="s">
        <v>95</v>
      </c>
      <c r="AZ449">
        <v>0</v>
      </c>
      <c r="BI449" t="s">
        <v>90</v>
      </c>
      <c r="BK449" t="s">
        <v>90</v>
      </c>
      <c r="BL449">
        <v>320</v>
      </c>
      <c r="BM449" t="s">
        <v>102</v>
      </c>
      <c r="BN449" s="1">
        <v>42675.611805555556</v>
      </c>
      <c r="BO449" t="s">
        <v>344</v>
      </c>
      <c r="BP449" s="1">
        <v>42662.430555555555</v>
      </c>
      <c r="BQ449" t="s">
        <v>103</v>
      </c>
      <c r="BU449" t="s">
        <v>98</v>
      </c>
      <c r="BV449" t="s">
        <v>99</v>
      </c>
      <c r="BW449" t="s">
        <v>88</v>
      </c>
      <c r="BY449" t="s">
        <v>100</v>
      </c>
      <c r="BZ449" t="s">
        <v>101</v>
      </c>
    </row>
    <row r="450" spans="1:78" x14ac:dyDescent="0.25">
      <c r="A450" t="s">
        <v>83</v>
      </c>
      <c r="B450" t="s">
        <v>84</v>
      </c>
      <c r="C450">
        <v>1629311</v>
      </c>
      <c r="D450">
        <v>1629301</v>
      </c>
      <c r="E450" s="1">
        <v>42662.394444444442</v>
      </c>
      <c r="F450" s="1">
        <v>42662.999305555553</v>
      </c>
      <c r="G450" s="4">
        <f t="shared" si="6"/>
        <v>2016</v>
      </c>
      <c r="H450" t="s">
        <v>85</v>
      </c>
      <c r="I450" t="s">
        <v>86</v>
      </c>
      <c r="J450" t="s">
        <v>87</v>
      </c>
      <c r="K450" s="2">
        <v>3500</v>
      </c>
      <c r="L450" s="2">
        <v>3500</v>
      </c>
      <c r="M450">
        <v>299520</v>
      </c>
      <c r="O450" t="s">
        <v>88</v>
      </c>
      <c r="Q450" t="s">
        <v>88</v>
      </c>
      <c r="U450" s="1">
        <v>42662.394444444442</v>
      </c>
      <c r="V450" s="1">
        <v>42662.394444444442</v>
      </c>
      <c r="X450" t="s">
        <v>0</v>
      </c>
      <c r="Z450" t="s">
        <v>89</v>
      </c>
      <c r="AA450">
        <v>0</v>
      </c>
      <c r="AB450">
        <v>0</v>
      </c>
      <c r="AC450">
        <v>0</v>
      </c>
      <c r="AD450" s="2">
        <v>3500</v>
      </c>
      <c r="AE450" t="s">
        <v>0</v>
      </c>
      <c r="AF450">
        <v>16230491</v>
      </c>
      <c r="AG450">
        <v>6.58</v>
      </c>
      <c r="AJ450" t="s">
        <v>90</v>
      </c>
      <c r="AL450">
        <v>0</v>
      </c>
      <c r="AM450">
        <v>0</v>
      </c>
      <c r="AN450" t="s">
        <v>91</v>
      </c>
      <c r="AT450" t="s">
        <v>90</v>
      </c>
      <c r="AU450" t="s">
        <v>92</v>
      </c>
      <c r="AV450" t="s">
        <v>93</v>
      </c>
      <c r="AW450" t="s">
        <v>94</v>
      </c>
      <c r="AX450" t="s">
        <v>95</v>
      </c>
      <c r="AZ450">
        <v>0</v>
      </c>
      <c r="BI450" t="s">
        <v>90</v>
      </c>
      <c r="BK450" t="s">
        <v>90</v>
      </c>
      <c r="BL450" s="2">
        <v>3500</v>
      </c>
      <c r="BM450" t="s">
        <v>102</v>
      </c>
      <c r="BN450" s="1">
        <v>42675.611805555556</v>
      </c>
      <c r="BO450" t="s">
        <v>344</v>
      </c>
      <c r="BP450" s="1">
        <v>42663.395138888889</v>
      </c>
      <c r="BQ450" t="s">
        <v>97</v>
      </c>
      <c r="BU450" t="s">
        <v>98</v>
      </c>
      <c r="BV450" t="s">
        <v>99</v>
      </c>
      <c r="BW450" t="s">
        <v>88</v>
      </c>
      <c r="BY450" t="s">
        <v>100</v>
      </c>
      <c r="BZ450" t="s">
        <v>101</v>
      </c>
    </row>
    <row r="451" spans="1:78" x14ac:dyDescent="0.25">
      <c r="A451" t="s">
        <v>83</v>
      </c>
      <c r="B451" t="s">
        <v>84</v>
      </c>
      <c r="C451">
        <v>1629511</v>
      </c>
      <c r="D451">
        <v>1629501</v>
      </c>
      <c r="E451" s="1">
        <v>42664.491666666669</v>
      </c>
      <c r="F451" s="1">
        <v>42664.999305555553</v>
      </c>
      <c r="G451" s="4">
        <f t="shared" ref="G451:G514" si="7">YEAR(F451)</f>
        <v>2016</v>
      </c>
      <c r="H451" t="s">
        <v>85</v>
      </c>
      <c r="I451" t="s">
        <v>86</v>
      </c>
      <c r="J451" t="s">
        <v>87</v>
      </c>
      <c r="K451" s="2">
        <v>7950</v>
      </c>
      <c r="L451" s="2">
        <v>7950</v>
      </c>
      <c r="M451">
        <v>299745</v>
      </c>
      <c r="O451" t="s">
        <v>88</v>
      </c>
      <c r="Q451" t="s">
        <v>88</v>
      </c>
      <c r="U451" s="1">
        <v>42664.493055555555</v>
      </c>
      <c r="V451" s="1">
        <v>42664.493055555555</v>
      </c>
      <c r="X451" t="s">
        <v>0</v>
      </c>
      <c r="Z451" t="s">
        <v>89</v>
      </c>
      <c r="AA451">
        <v>0</v>
      </c>
      <c r="AB451">
        <v>0</v>
      </c>
      <c r="AC451">
        <v>0</v>
      </c>
      <c r="AD451" s="2">
        <v>7950</v>
      </c>
      <c r="AE451" t="s">
        <v>0</v>
      </c>
      <c r="AF451">
        <v>16230492</v>
      </c>
      <c r="AG451">
        <v>6.44</v>
      </c>
      <c r="AJ451" t="s">
        <v>90</v>
      </c>
      <c r="AL451">
        <v>0</v>
      </c>
      <c r="AM451">
        <v>0</v>
      </c>
      <c r="AN451" t="s">
        <v>91</v>
      </c>
      <c r="AT451" t="s">
        <v>90</v>
      </c>
      <c r="AU451" t="s">
        <v>92</v>
      </c>
      <c r="AV451" t="s">
        <v>93</v>
      </c>
      <c r="AW451" t="s">
        <v>94</v>
      </c>
      <c r="AX451" t="s">
        <v>95</v>
      </c>
      <c r="AZ451">
        <v>0</v>
      </c>
      <c r="BI451" t="s">
        <v>90</v>
      </c>
      <c r="BK451" t="s">
        <v>90</v>
      </c>
      <c r="BL451" s="2">
        <v>7950</v>
      </c>
      <c r="BM451" t="s">
        <v>102</v>
      </c>
      <c r="BN451" s="1">
        <v>42675.611805555556</v>
      </c>
      <c r="BO451" t="s">
        <v>344</v>
      </c>
      <c r="BP451" s="1">
        <v>42667.493750000001</v>
      </c>
      <c r="BQ451" t="s">
        <v>103</v>
      </c>
      <c r="BU451" t="s">
        <v>98</v>
      </c>
      <c r="BV451" t="s">
        <v>99</v>
      </c>
      <c r="BW451" t="s">
        <v>88</v>
      </c>
      <c r="BY451" t="s">
        <v>100</v>
      </c>
      <c r="BZ451" t="s">
        <v>101</v>
      </c>
    </row>
    <row r="452" spans="1:78" x14ac:dyDescent="0.25">
      <c r="A452" t="s">
        <v>83</v>
      </c>
      <c r="B452" t="s">
        <v>84</v>
      </c>
      <c r="C452">
        <v>1629611</v>
      </c>
      <c r="D452">
        <v>1629601</v>
      </c>
      <c r="E452" s="1">
        <v>42665.494444444441</v>
      </c>
      <c r="F452" s="1">
        <v>42665.999305555553</v>
      </c>
      <c r="G452" s="4">
        <f t="shared" si="7"/>
        <v>2016</v>
      </c>
      <c r="H452" t="s">
        <v>85</v>
      </c>
      <c r="I452" t="s">
        <v>86</v>
      </c>
      <c r="J452" t="s">
        <v>87</v>
      </c>
      <c r="K452" s="2">
        <v>5000</v>
      </c>
      <c r="L452" s="2">
        <v>5000</v>
      </c>
      <c r="M452">
        <v>299746</v>
      </c>
      <c r="O452" t="s">
        <v>88</v>
      </c>
      <c r="Q452" t="s">
        <v>88</v>
      </c>
      <c r="U452" s="1">
        <v>42665.494444444441</v>
      </c>
      <c r="V452" s="1">
        <v>42665.494444444441</v>
      </c>
      <c r="X452" t="s">
        <v>0</v>
      </c>
      <c r="Z452" t="s">
        <v>89</v>
      </c>
      <c r="AA452">
        <v>0</v>
      </c>
      <c r="AB452">
        <v>0</v>
      </c>
      <c r="AC452">
        <v>0</v>
      </c>
      <c r="AD452" s="2">
        <v>5000</v>
      </c>
      <c r="AE452" t="s">
        <v>0</v>
      </c>
      <c r="AF452">
        <v>16230493</v>
      </c>
      <c r="AG452">
        <v>6.49</v>
      </c>
      <c r="AJ452" t="s">
        <v>90</v>
      </c>
      <c r="AL452">
        <v>0</v>
      </c>
      <c r="AM452">
        <v>0</v>
      </c>
      <c r="AN452" t="s">
        <v>91</v>
      </c>
      <c r="AT452" t="s">
        <v>90</v>
      </c>
      <c r="AU452" t="s">
        <v>92</v>
      </c>
      <c r="AV452" t="s">
        <v>93</v>
      </c>
      <c r="AW452" t="s">
        <v>94</v>
      </c>
      <c r="AX452" t="s">
        <v>95</v>
      </c>
      <c r="AZ452">
        <v>0</v>
      </c>
      <c r="BI452" t="s">
        <v>90</v>
      </c>
      <c r="BK452" t="s">
        <v>90</v>
      </c>
      <c r="BL452" s="2">
        <v>5000</v>
      </c>
      <c r="BM452" t="s">
        <v>102</v>
      </c>
      <c r="BN452" s="1">
        <v>42675.611805555556</v>
      </c>
      <c r="BO452" t="s">
        <v>344</v>
      </c>
      <c r="BP452" s="1">
        <v>42667.495138888888</v>
      </c>
      <c r="BQ452" t="s">
        <v>103</v>
      </c>
      <c r="BU452" t="s">
        <v>98</v>
      </c>
      <c r="BV452" t="s">
        <v>99</v>
      </c>
      <c r="BW452" t="s">
        <v>88</v>
      </c>
      <c r="BY452" t="s">
        <v>100</v>
      </c>
      <c r="BZ452" t="s">
        <v>101</v>
      </c>
    </row>
    <row r="453" spans="1:78" x14ac:dyDescent="0.25">
      <c r="A453" t="s">
        <v>83</v>
      </c>
      <c r="B453" t="s">
        <v>84</v>
      </c>
      <c r="C453">
        <v>1629811</v>
      </c>
      <c r="D453">
        <v>1629804</v>
      </c>
      <c r="E453" s="1">
        <v>42667.445138888892</v>
      </c>
      <c r="F453" s="1">
        <v>42667.999305555553</v>
      </c>
      <c r="G453" s="4">
        <f t="shared" si="7"/>
        <v>2016</v>
      </c>
      <c r="H453" t="s">
        <v>85</v>
      </c>
      <c r="I453" t="s">
        <v>86</v>
      </c>
      <c r="J453" t="s">
        <v>87</v>
      </c>
      <c r="K453" s="2">
        <v>3500</v>
      </c>
      <c r="L453" s="2">
        <v>3500</v>
      </c>
      <c r="M453">
        <v>299803</v>
      </c>
      <c r="O453" t="s">
        <v>88</v>
      </c>
      <c r="Q453" t="s">
        <v>88</v>
      </c>
      <c r="U453" s="1">
        <v>42667.445138888892</v>
      </c>
      <c r="V453" s="1">
        <v>42667.445138888892</v>
      </c>
      <c r="X453" t="s">
        <v>0</v>
      </c>
      <c r="Z453" t="s">
        <v>89</v>
      </c>
      <c r="AA453">
        <v>0</v>
      </c>
      <c r="AB453">
        <v>0</v>
      </c>
      <c r="AC453">
        <v>0</v>
      </c>
      <c r="AD453" s="2">
        <v>3500</v>
      </c>
      <c r="AE453" t="s">
        <v>0</v>
      </c>
      <c r="AF453">
        <v>16230494</v>
      </c>
      <c r="AG453">
        <v>6.49</v>
      </c>
      <c r="AJ453" t="s">
        <v>90</v>
      </c>
      <c r="AL453">
        <v>0</v>
      </c>
      <c r="AM453">
        <v>0</v>
      </c>
      <c r="AN453" t="s">
        <v>91</v>
      </c>
      <c r="AT453" t="s">
        <v>90</v>
      </c>
      <c r="AU453" t="s">
        <v>92</v>
      </c>
      <c r="AV453" t="s">
        <v>93</v>
      </c>
      <c r="AW453" t="s">
        <v>94</v>
      </c>
      <c r="AX453" t="s">
        <v>95</v>
      </c>
      <c r="AZ453">
        <v>0</v>
      </c>
      <c r="BI453" t="s">
        <v>90</v>
      </c>
      <c r="BK453" t="s">
        <v>90</v>
      </c>
      <c r="BL453" s="2">
        <v>3500</v>
      </c>
      <c r="BM453" t="s">
        <v>102</v>
      </c>
      <c r="BN453" s="1">
        <v>42675.611805555556</v>
      </c>
      <c r="BO453" t="s">
        <v>344</v>
      </c>
      <c r="BP453" s="1">
        <v>42668.445833333331</v>
      </c>
      <c r="BQ453" t="s">
        <v>97</v>
      </c>
      <c r="BU453" t="s">
        <v>98</v>
      </c>
      <c r="BV453" t="s">
        <v>99</v>
      </c>
      <c r="BW453" t="s">
        <v>88</v>
      </c>
      <c r="BY453" t="s">
        <v>100</v>
      </c>
      <c r="BZ453" t="s">
        <v>101</v>
      </c>
    </row>
    <row r="454" spans="1:78" x14ac:dyDescent="0.25">
      <c r="A454" t="s">
        <v>83</v>
      </c>
      <c r="B454" t="s">
        <v>84</v>
      </c>
      <c r="C454">
        <v>1629911</v>
      </c>
      <c r="D454">
        <v>1629904</v>
      </c>
      <c r="E454" s="1">
        <v>42668.45416666667</v>
      </c>
      <c r="F454" s="1">
        <v>42668.999305555553</v>
      </c>
      <c r="G454" s="4">
        <f t="shared" si="7"/>
        <v>2016</v>
      </c>
      <c r="H454" t="s">
        <v>85</v>
      </c>
      <c r="I454" t="s">
        <v>86</v>
      </c>
      <c r="J454" t="s">
        <v>87</v>
      </c>
      <c r="K454" s="2">
        <v>3640</v>
      </c>
      <c r="L454" s="2">
        <v>3640</v>
      </c>
      <c r="M454">
        <v>299989</v>
      </c>
      <c r="O454" t="s">
        <v>88</v>
      </c>
      <c r="Q454" t="s">
        <v>88</v>
      </c>
      <c r="U454" s="1">
        <v>42668.454861111109</v>
      </c>
      <c r="V454" s="1">
        <v>42668.454861111109</v>
      </c>
      <c r="X454" t="s">
        <v>0</v>
      </c>
      <c r="Z454" t="s">
        <v>89</v>
      </c>
      <c r="AA454">
        <v>0</v>
      </c>
      <c r="AB454">
        <v>0</v>
      </c>
      <c r="AC454">
        <v>0</v>
      </c>
      <c r="AD454" s="2">
        <v>3640</v>
      </c>
      <c r="AE454" t="s">
        <v>0</v>
      </c>
      <c r="AF454">
        <v>16230495</v>
      </c>
      <c r="AG454">
        <v>6.71</v>
      </c>
      <c r="AJ454" t="s">
        <v>90</v>
      </c>
      <c r="AL454">
        <v>0</v>
      </c>
      <c r="AM454">
        <v>0</v>
      </c>
      <c r="AN454" t="s">
        <v>91</v>
      </c>
      <c r="AT454" t="s">
        <v>90</v>
      </c>
      <c r="AU454" t="s">
        <v>92</v>
      </c>
      <c r="AV454" t="s">
        <v>93</v>
      </c>
      <c r="AW454" t="s">
        <v>94</v>
      </c>
      <c r="AX454" t="s">
        <v>95</v>
      </c>
      <c r="AZ454">
        <v>0</v>
      </c>
      <c r="BI454" t="s">
        <v>90</v>
      </c>
      <c r="BK454" t="s">
        <v>90</v>
      </c>
      <c r="BL454" s="2">
        <v>3640</v>
      </c>
      <c r="BM454" t="s">
        <v>102</v>
      </c>
      <c r="BN454" s="1">
        <v>42675.611805555556</v>
      </c>
      <c r="BO454" t="s">
        <v>344</v>
      </c>
      <c r="BP454" s="1">
        <v>42669.454861111109</v>
      </c>
      <c r="BQ454" t="s">
        <v>97</v>
      </c>
      <c r="BU454" t="s">
        <v>98</v>
      </c>
      <c r="BV454" t="s">
        <v>99</v>
      </c>
      <c r="BW454" t="s">
        <v>88</v>
      </c>
      <c r="BY454" t="s">
        <v>100</v>
      </c>
      <c r="BZ454" t="s">
        <v>101</v>
      </c>
    </row>
    <row r="455" spans="1:78" x14ac:dyDescent="0.25">
      <c r="A455" t="s">
        <v>83</v>
      </c>
      <c r="B455" t="s">
        <v>84</v>
      </c>
      <c r="C455">
        <v>1630011</v>
      </c>
      <c r="D455">
        <v>1630001</v>
      </c>
      <c r="E455" s="1">
        <v>42669.381944444445</v>
      </c>
      <c r="F455" s="1">
        <v>42669.999305555553</v>
      </c>
      <c r="G455" s="4">
        <f t="shared" si="7"/>
        <v>2016</v>
      </c>
      <c r="H455" t="s">
        <v>85</v>
      </c>
      <c r="I455" t="s">
        <v>86</v>
      </c>
      <c r="J455" t="s">
        <v>87</v>
      </c>
      <c r="K455" s="2">
        <v>4890</v>
      </c>
      <c r="L455" s="2">
        <v>4890</v>
      </c>
      <c r="M455">
        <v>300078</v>
      </c>
      <c r="O455" t="s">
        <v>88</v>
      </c>
      <c r="Q455" t="s">
        <v>88</v>
      </c>
      <c r="U455" s="1">
        <v>42669.381944444445</v>
      </c>
      <c r="V455" s="1">
        <v>42669.381944444445</v>
      </c>
      <c r="X455" t="s">
        <v>0</v>
      </c>
      <c r="Z455" t="s">
        <v>89</v>
      </c>
      <c r="AA455">
        <v>0</v>
      </c>
      <c r="AB455">
        <v>0</v>
      </c>
      <c r="AC455">
        <v>0</v>
      </c>
      <c r="AD455" s="2">
        <v>4890</v>
      </c>
      <c r="AE455" t="s">
        <v>0</v>
      </c>
      <c r="AF455">
        <v>16230496</v>
      </c>
      <c r="AG455">
        <v>6.57</v>
      </c>
      <c r="AJ455" t="s">
        <v>90</v>
      </c>
      <c r="AL455">
        <v>0</v>
      </c>
      <c r="AM455">
        <v>0</v>
      </c>
      <c r="AN455" t="s">
        <v>91</v>
      </c>
      <c r="AT455" t="s">
        <v>90</v>
      </c>
      <c r="AU455" t="s">
        <v>92</v>
      </c>
      <c r="AV455" t="s">
        <v>93</v>
      </c>
      <c r="AW455" t="s">
        <v>94</v>
      </c>
      <c r="AX455" t="s">
        <v>95</v>
      </c>
      <c r="AZ455">
        <v>0</v>
      </c>
      <c r="BI455" t="s">
        <v>90</v>
      </c>
      <c r="BK455" t="s">
        <v>90</v>
      </c>
      <c r="BL455" s="2">
        <v>4890</v>
      </c>
      <c r="BM455" t="s">
        <v>102</v>
      </c>
      <c r="BN455" s="1">
        <v>42675.611805555556</v>
      </c>
      <c r="BO455" t="s">
        <v>344</v>
      </c>
      <c r="BP455" s="1">
        <v>42670.382638888892</v>
      </c>
      <c r="BQ455" t="s">
        <v>97</v>
      </c>
      <c r="BU455" t="s">
        <v>98</v>
      </c>
      <c r="BV455" t="s">
        <v>99</v>
      </c>
      <c r="BW455" t="s">
        <v>88</v>
      </c>
      <c r="BY455" t="s">
        <v>100</v>
      </c>
      <c r="BZ455" t="s">
        <v>101</v>
      </c>
    </row>
    <row r="456" spans="1:78" x14ac:dyDescent="0.25">
      <c r="A456" t="s">
        <v>83</v>
      </c>
      <c r="B456" t="s">
        <v>84</v>
      </c>
      <c r="C456">
        <v>1630111</v>
      </c>
      <c r="D456">
        <v>1630103</v>
      </c>
      <c r="E456" s="1">
        <v>42670.405555555553</v>
      </c>
      <c r="F456" s="1">
        <v>42670.999305555553</v>
      </c>
      <c r="G456" s="4">
        <f t="shared" si="7"/>
        <v>2016</v>
      </c>
      <c r="H456" t="s">
        <v>85</v>
      </c>
      <c r="I456" t="s">
        <v>86</v>
      </c>
      <c r="J456" t="s">
        <v>87</v>
      </c>
      <c r="K456" s="2">
        <v>4340</v>
      </c>
      <c r="L456" s="2">
        <v>4340</v>
      </c>
      <c r="M456">
        <v>300320</v>
      </c>
      <c r="O456" t="s">
        <v>88</v>
      </c>
      <c r="Q456" t="s">
        <v>88</v>
      </c>
      <c r="U456" s="1">
        <v>42670.40625</v>
      </c>
      <c r="V456" s="1">
        <v>42670.40625</v>
      </c>
      <c r="X456" t="s">
        <v>0</v>
      </c>
      <c r="Z456" t="s">
        <v>89</v>
      </c>
      <c r="AA456">
        <v>0</v>
      </c>
      <c r="AB456">
        <v>0</v>
      </c>
      <c r="AC456">
        <v>0</v>
      </c>
      <c r="AD456" s="2">
        <v>4340</v>
      </c>
      <c r="AE456" t="s">
        <v>0</v>
      </c>
      <c r="AF456">
        <v>16230497</v>
      </c>
      <c r="AG456">
        <v>6.71</v>
      </c>
      <c r="AJ456" t="s">
        <v>90</v>
      </c>
      <c r="AL456">
        <v>0</v>
      </c>
      <c r="AM456">
        <v>0</v>
      </c>
      <c r="AN456" t="s">
        <v>91</v>
      </c>
      <c r="AT456" t="s">
        <v>90</v>
      </c>
      <c r="AU456" t="s">
        <v>92</v>
      </c>
      <c r="AV456" t="s">
        <v>93</v>
      </c>
      <c r="AW456" t="s">
        <v>94</v>
      </c>
      <c r="AX456" t="s">
        <v>95</v>
      </c>
      <c r="AZ456">
        <v>0</v>
      </c>
      <c r="BI456" t="s">
        <v>90</v>
      </c>
      <c r="BK456" t="s">
        <v>90</v>
      </c>
      <c r="BL456" s="2">
        <v>4340</v>
      </c>
      <c r="BM456" t="s">
        <v>102</v>
      </c>
      <c r="BN456" s="1">
        <v>42675.611805555556</v>
      </c>
      <c r="BO456" t="s">
        <v>344</v>
      </c>
      <c r="BP456" s="1">
        <v>42674.40625</v>
      </c>
      <c r="BQ456" t="s">
        <v>97</v>
      </c>
      <c r="BU456" t="s">
        <v>98</v>
      </c>
      <c r="BV456" t="s">
        <v>99</v>
      </c>
      <c r="BW456" t="s">
        <v>88</v>
      </c>
      <c r="BY456" t="s">
        <v>100</v>
      </c>
      <c r="BZ456" t="s">
        <v>101</v>
      </c>
    </row>
    <row r="457" spans="1:78" x14ac:dyDescent="0.25">
      <c r="A457" t="s">
        <v>83</v>
      </c>
      <c r="B457" t="s">
        <v>84</v>
      </c>
      <c r="C457">
        <v>1630211</v>
      </c>
      <c r="D457">
        <v>1630204</v>
      </c>
      <c r="E457" s="1">
        <v>42671.406944444447</v>
      </c>
      <c r="F457" s="1">
        <v>42671.999305555553</v>
      </c>
      <c r="G457" s="4">
        <f t="shared" si="7"/>
        <v>2016</v>
      </c>
      <c r="H457" t="s">
        <v>85</v>
      </c>
      <c r="I457" t="s">
        <v>86</v>
      </c>
      <c r="J457" t="s">
        <v>87</v>
      </c>
      <c r="K457" s="2">
        <v>4200</v>
      </c>
      <c r="L457" s="2">
        <v>4200</v>
      </c>
      <c r="M457">
        <v>300321</v>
      </c>
      <c r="O457" t="s">
        <v>88</v>
      </c>
      <c r="Q457" t="s">
        <v>88</v>
      </c>
      <c r="U457" s="1">
        <v>42671.406944444447</v>
      </c>
      <c r="V457" s="1">
        <v>42671.406944444447</v>
      </c>
      <c r="X457" t="s">
        <v>0</v>
      </c>
      <c r="Z457" t="s">
        <v>89</v>
      </c>
      <c r="AA457">
        <v>0</v>
      </c>
      <c r="AB457">
        <v>0</v>
      </c>
      <c r="AC457">
        <v>0</v>
      </c>
      <c r="AD457" s="2">
        <v>4200</v>
      </c>
      <c r="AE457" t="s">
        <v>0</v>
      </c>
      <c r="AF457">
        <v>16230498</v>
      </c>
      <c r="AG457">
        <v>6.54</v>
      </c>
      <c r="AJ457" t="s">
        <v>90</v>
      </c>
      <c r="AL457">
        <v>0</v>
      </c>
      <c r="AM457">
        <v>0</v>
      </c>
      <c r="AN457" t="s">
        <v>91</v>
      </c>
      <c r="AT457" t="s">
        <v>90</v>
      </c>
      <c r="AU457" t="s">
        <v>92</v>
      </c>
      <c r="AV457" t="s">
        <v>93</v>
      </c>
      <c r="AW457" t="s">
        <v>94</v>
      </c>
      <c r="AX457" t="s">
        <v>95</v>
      </c>
      <c r="AZ457">
        <v>0</v>
      </c>
      <c r="BI457" t="s">
        <v>90</v>
      </c>
      <c r="BK457" t="s">
        <v>90</v>
      </c>
      <c r="BL457" s="2">
        <v>4200</v>
      </c>
      <c r="BM457" t="s">
        <v>102</v>
      </c>
      <c r="BN457" s="1">
        <v>42675.611805555556</v>
      </c>
      <c r="BO457" t="s">
        <v>344</v>
      </c>
      <c r="BP457" s="1">
        <v>42674.406944444447</v>
      </c>
      <c r="BQ457" t="s">
        <v>97</v>
      </c>
      <c r="BU457" t="s">
        <v>98</v>
      </c>
      <c r="BV457" t="s">
        <v>99</v>
      </c>
      <c r="BW457" t="s">
        <v>88</v>
      </c>
      <c r="BY457" t="s">
        <v>100</v>
      </c>
      <c r="BZ457" t="s">
        <v>101</v>
      </c>
    </row>
    <row r="458" spans="1:78" x14ac:dyDescent="0.25">
      <c r="A458" t="s">
        <v>83</v>
      </c>
      <c r="B458" t="s">
        <v>84</v>
      </c>
      <c r="C458">
        <v>1630311</v>
      </c>
      <c r="D458">
        <v>1630302</v>
      </c>
      <c r="E458" s="1">
        <v>42672.545138888891</v>
      </c>
      <c r="F458" s="1">
        <v>42672.999305555553</v>
      </c>
      <c r="G458" s="4">
        <f t="shared" si="7"/>
        <v>2016</v>
      </c>
      <c r="H458" t="s">
        <v>85</v>
      </c>
      <c r="I458" t="s">
        <v>86</v>
      </c>
      <c r="J458" t="s">
        <v>87</v>
      </c>
      <c r="K458" s="2">
        <v>1250</v>
      </c>
      <c r="L458" s="2">
        <v>1250</v>
      </c>
      <c r="M458">
        <v>300342</v>
      </c>
      <c r="O458" t="s">
        <v>88</v>
      </c>
      <c r="Q458" t="s">
        <v>88</v>
      </c>
      <c r="U458" s="1">
        <v>42672.547222222223</v>
      </c>
      <c r="V458" s="1">
        <v>42672.547222222223</v>
      </c>
      <c r="X458" t="s">
        <v>0</v>
      </c>
      <c r="Z458" t="s">
        <v>89</v>
      </c>
      <c r="AA458">
        <v>0</v>
      </c>
      <c r="AB458">
        <v>0</v>
      </c>
      <c r="AC458">
        <v>0</v>
      </c>
      <c r="AD458" s="2">
        <v>1250</v>
      </c>
      <c r="AE458" t="s">
        <v>0</v>
      </c>
      <c r="AF458">
        <v>16230502</v>
      </c>
      <c r="AG458">
        <v>6.96</v>
      </c>
      <c r="AJ458" t="s">
        <v>90</v>
      </c>
      <c r="AL458">
        <v>0</v>
      </c>
      <c r="AM458">
        <v>0</v>
      </c>
      <c r="AN458" t="s">
        <v>91</v>
      </c>
      <c r="AT458" t="s">
        <v>90</v>
      </c>
      <c r="AU458" t="s">
        <v>92</v>
      </c>
      <c r="AV458" t="s">
        <v>93</v>
      </c>
      <c r="AW458" t="s">
        <v>94</v>
      </c>
      <c r="AX458" t="s">
        <v>95</v>
      </c>
      <c r="AZ458">
        <v>0</v>
      </c>
      <c r="BI458" t="s">
        <v>90</v>
      </c>
      <c r="BK458" t="s">
        <v>90</v>
      </c>
      <c r="BL458" s="2">
        <v>1250</v>
      </c>
      <c r="BM458" t="s">
        <v>102</v>
      </c>
      <c r="BN458" s="1">
        <v>42675.611805555556</v>
      </c>
      <c r="BO458" t="s">
        <v>344</v>
      </c>
      <c r="BP458" s="1">
        <v>42674.54791666667</v>
      </c>
      <c r="BQ458" t="s">
        <v>97</v>
      </c>
      <c r="BU458" t="s">
        <v>98</v>
      </c>
      <c r="BV458" t="s">
        <v>99</v>
      </c>
      <c r="BW458" t="s">
        <v>88</v>
      </c>
      <c r="BY458" t="s">
        <v>100</v>
      </c>
      <c r="BZ458" t="s">
        <v>101</v>
      </c>
    </row>
    <row r="459" spans="1:78" x14ac:dyDescent="0.25">
      <c r="A459" t="s">
        <v>83</v>
      </c>
      <c r="B459" t="s">
        <v>84</v>
      </c>
      <c r="C459">
        <v>1630411</v>
      </c>
      <c r="D459">
        <v>1630401</v>
      </c>
      <c r="E459" s="1">
        <v>42673.54791666667</v>
      </c>
      <c r="F459" s="1">
        <v>42673.999305555553</v>
      </c>
      <c r="G459" s="4">
        <f t="shared" si="7"/>
        <v>2016</v>
      </c>
      <c r="H459" t="s">
        <v>85</v>
      </c>
      <c r="I459" t="s">
        <v>86</v>
      </c>
      <c r="J459" t="s">
        <v>87</v>
      </c>
      <c r="K459" s="2">
        <v>2750</v>
      </c>
      <c r="L459" s="2">
        <v>2750</v>
      </c>
      <c r="M459">
        <v>300344</v>
      </c>
      <c r="O459" t="s">
        <v>88</v>
      </c>
      <c r="Q459" t="s">
        <v>88</v>
      </c>
      <c r="U459" s="1">
        <v>42673.548611111109</v>
      </c>
      <c r="V459" s="1">
        <v>42673.548611111109</v>
      </c>
      <c r="X459" t="s">
        <v>0</v>
      </c>
      <c r="Z459" t="s">
        <v>89</v>
      </c>
      <c r="AA459">
        <v>0</v>
      </c>
      <c r="AB459">
        <v>0</v>
      </c>
      <c r="AC459">
        <v>0</v>
      </c>
      <c r="AD459" s="2">
        <v>2750</v>
      </c>
      <c r="AE459" t="s">
        <v>0</v>
      </c>
      <c r="AF459">
        <v>16230504</v>
      </c>
      <c r="AG459">
        <v>6.78</v>
      </c>
      <c r="AJ459" t="s">
        <v>90</v>
      </c>
      <c r="AL459">
        <v>0</v>
      </c>
      <c r="AM459">
        <v>0</v>
      </c>
      <c r="AN459" t="s">
        <v>91</v>
      </c>
      <c r="AT459" t="s">
        <v>90</v>
      </c>
      <c r="AU459" t="s">
        <v>92</v>
      </c>
      <c r="AV459" t="s">
        <v>93</v>
      </c>
      <c r="AW459" t="s">
        <v>94</v>
      </c>
      <c r="AX459" t="s">
        <v>95</v>
      </c>
      <c r="AZ459">
        <v>0</v>
      </c>
      <c r="BI459" t="s">
        <v>90</v>
      </c>
      <c r="BK459" t="s">
        <v>90</v>
      </c>
      <c r="BL459" s="2">
        <v>2750</v>
      </c>
      <c r="BM459" t="s">
        <v>102</v>
      </c>
      <c r="BN459" s="1">
        <v>42675.611805555556</v>
      </c>
      <c r="BO459" t="s">
        <v>344</v>
      </c>
      <c r="BP459" s="1">
        <v>42674.548611111109</v>
      </c>
      <c r="BQ459" t="s">
        <v>97</v>
      </c>
      <c r="BU459" t="s">
        <v>98</v>
      </c>
      <c r="BV459" t="s">
        <v>99</v>
      </c>
      <c r="BW459" t="s">
        <v>88</v>
      </c>
      <c r="BY459" t="s">
        <v>100</v>
      </c>
      <c r="BZ459" t="s">
        <v>101</v>
      </c>
    </row>
    <row r="460" spans="1:78" x14ac:dyDescent="0.25">
      <c r="A460" t="s">
        <v>83</v>
      </c>
      <c r="B460" t="s">
        <v>84</v>
      </c>
      <c r="C460">
        <v>1630511</v>
      </c>
      <c r="D460">
        <v>1630501</v>
      </c>
      <c r="E460" s="1">
        <v>42674.425000000003</v>
      </c>
      <c r="F460" s="1">
        <v>42674.999305555553</v>
      </c>
      <c r="G460" s="4">
        <f t="shared" si="7"/>
        <v>2016</v>
      </c>
      <c r="H460" t="s">
        <v>85</v>
      </c>
      <c r="I460" t="s">
        <v>86</v>
      </c>
      <c r="J460" t="s">
        <v>87</v>
      </c>
      <c r="K460" s="2">
        <v>3510</v>
      </c>
      <c r="L460" s="2">
        <v>3510</v>
      </c>
      <c r="M460">
        <v>300568</v>
      </c>
      <c r="O460" t="s">
        <v>88</v>
      </c>
      <c r="Q460" t="s">
        <v>88</v>
      </c>
      <c r="U460" s="1">
        <v>42674.426388888889</v>
      </c>
      <c r="V460" s="1">
        <v>42674.426388888889</v>
      </c>
      <c r="X460" t="s">
        <v>0</v>
      </c>
      <c r="Z460" t="s">
        <v>89</v>
      </c>
      <c r="AA460">
        <v>0</v>
      </c>
      <c r="AB460">
        <v>0</v>
      </c>
      <c r="AC460">
        <v>0</v>
      </c>
      <c r="AD460" s="2">
        <v>3510</v>
      </c>
      <c r="AE460" t="s">
        <v>0</v>
      </c>
      <c r="AF460">
        <v>16230508</v>
      </c>
      <c r="AG460">
        <v>6.78</v>
      </c>
      <c r="AJ460" t="s">
        <v>90</v>
      </c>
      <c r="AL460">
        <v>0</v>
      </c>
      <c r="AM460">
        <v>0</v>
      </c>
      <c r="AN460" t="s">
        <v>91</v>
      </c>
      <c r="AT460" t="s">
        <v>90</v>
      </c>
      <c r="AU460" t="s">
        <v>92</v>
      </c>
      <c r="AV460" t="s">
        <v>93</v>
      </c>
      <c r="AW460" t="s">
        <v>94</v>
      </c>
      <c r="AX460" t="s">
        <v>95</v>
      </c>
      <c r="AZ460">
        <v>0</v>
      </c>
      <c r="BI460" t="s">
        <v>90</v>
      </c>
      <c r="BK460" t="s">
        <v>90</v>
      </c>
      <c r="BL460" s="2">
        <v>3510</v>
      </c>
      <c r="BM460" t="s">
        <v>102</v>
      </c>
      <c r="BN460" s="1">
        <v>42675.611805555556</v>
      </c>
      <c r="BO460" t="s">
        <v>344</v>
      </c>
      <c r="BP460" s="1">
        <v>42675.427083333336</v>
      </c>
      <c r="BQ460" t="s">
        <v>103</v>
      </c>
      <c r="BU460" t="s">
        <v>98</v>
      </c>
      <c r="BV460" t="s">
        <v>99</v>
      </c>
      <c r="BW460" t="s">
        <v>88</v>
      </c>
      <c r="BY460" t="s">
        <v>100</v>
      </c>
      <c r="BZ460" t="s">
        <v>101</v>
      </c>
    </row>
    <row r="461" spans="1:78" x14ac:dyDescent="0.25">
      <c r="A461" t="s">
        <v>83</v>
      </c>
      <c r="B461" t="s">
        <v>84</v>
      </c>
      <c r="C461">
        <v>1630611</v>
      </c>
      <c r="D461">
        <v>1630605</v>
      </c>
      <c r="E461" s="1">
        <v>42675.445138888892</v>
      </c>
      <c r="F461" s="1">
        <v>42675.999305555553</v>
      </c>
      <c r="G461" s="4">
        <f t="shared" si="7"/>
        <v>2016</v>
      </c>
      <c r="H461" t="s">
        <v>85</v>
      </c>
      <c r="I461" t="s">
        <v>86</v>
      </c>
      <c r="J461" t="s">
        <v>87</v>
      </c>
      <c r="K461" s="2">
        <v>5000</v>
      </c>
      <c r="L461" s="2">
        <v>5000</v>
      </c>
      <c r="M461">
        <v>300757</v>
      </c>
      <c r="O461" t="s">
        <v>88</v>
      </c>
      <c r="Q461" t="s">
        <v>88</v>
      </c>
      <c r="U461" s="1">
        <v>42675.445138888892</v>
      </c>
      <c r="V461" s="1">
        <v>42675.445138888892</v>
      </c>
      <c r="X461" t="s">
        <v>0</v>
      </c>
      <c r="Z461" t="s">
        <v>89</v>
      </c>
      <c r="AA461">
        <v>0</v>
      </c>
      <c r="AB461">
        <v>0</v>
      </c>
      <c r="AC461">
        <v>0</v>
      </c>
      <c r="AD461" s="2">
        <v>5000</v>
      </c>
      <c r="AE461" t="s">
        <v>0</v>
      </c>
      <c r="AF461">
        <v>16230511</v>
      </c>
      <c r="AG461">
        <v>6.4</v>
      </c>
      <c r="AJ461" t="s">
        <v>90</v>
      </c>
      <c r="AL461">
        <v>0</v>
      </c>
      <c r="AM461">
        <v>0</v>
      </c>
      <c r="AN461" t="s">
        <v>91</v>
      </c>
      <c r="AT461" t="s">
        <v>90</v>
      </c>
      <c r="AU461" t="s">
        <v>92</v>
      </c>
      <c r="AV461" t="s">
        <v>93</v>
      </c>
      <c r="AW461" t="s">
        <v>94</v>
      </c>
      <c r="AX461" t="s">
        <v>95</v>
      </c>
      <c r="AZ461">
        <v>0</v>
      </c>
      <c r="BI461" t="s">
        <v>90</v>
      </c>
      <c r="BK461" t="s">
        <v>90</v>
      </c>
      <c r="BL461" s="2">
        <v>5000</v>
      </c>
      <c r="BM461" t="s">
        <v>96</v>
      </c>
      <c r="BN461" s="1">
        <v>42704.401388888888</v>
      </c>
      <c r="BO461" t="s">
        <v>97</v>
      </c>
      <c r="BP461" s="1">
        <v>42676.445138888892</v>
      </c>
      <c r="BQ461" t="s">
        <v>97</v>
      </c>
      <c r="BU461" t="s">
        <v>98</v>
      </c>
      <c r="BV461" t="s">
        <v>99</v>
      </c>
      <c r="BW461" t="s">
        <v>88</v>
      </c>
      <c r="BY461" t="s">
        <v>100</v>
      </c>
      <c r="BZ461" t="s">
        <v>101</v>
      </c>
    </row>
    <row r="462" spans="1:78" x14ac:dyDescent="0.25">
      <c r="A462" t="s">
        <v>83</v>
      </c>
      <c r="B462" t="s">
        <v>84</v>
      </c>
      <c r="C462">
        <v>1630711</v>
      </c>
      <c r="D462">
        <v>1630712</v>
      </c>
      <c r="E462" s="1">
        <v>42676.504166666666</v>
      </c>
      <c r="F462" s="1">
        <v>42676.999305555553</v>
      </c>
      <c r="G462" s="4">
        <f t="shared" si="7"/>
        <v>2016</v>
      </c>
      <c r="H462" t="s">
        <v>85</v>
      </c>
      <c r="I462" t="s">
        <v>86</v>
      </c>
      <c r="J462" t="s">
        <v>87</v>
      </c>
      <c r="K462" s="2">
        <v>5000</v>
      </c>
      <c r="L462" s="2">
        <v>5000</v>
      </c>
      <c r="M462">
        <v>300858</v>
      </c>
      <c r="O462" t="s">
        <v>88</v>
      </c>
      <c r="Q462" t="s">
        <v>88</v>
      </c>
      <c r="U462" s="1">
        <v>42676.504166666666</v>
      </c>
      <c r="V462" s="1">
        <v>42676.504166666666</v>
      </c>
      <c r="X462" t="s">
        <v>0</v>
      </c>
      <c r="Z462" t="s">
        <v>89</v>
      </c>
      <c r="AA462">
        <v>0</v>
      </c>
      <c r="AB462">
        <v>0</v>
      </c>
      <c r="AC462">
        <v>0</v>
      </c>
      <c r="AD462" s="2">
        <v>5000</v>
      </c>
      <c r="AE462" t="s">
        <v>0</v>
      </c>
      <c r="AF462">
        <v>16230514</v>
      </c>
      <c r="AG462">
        <v>6.42</v>
      </c>
      <c r="AJ462" t="s">
        <v>90</v>
      </c>
      <c r="AL462">
        <v>0</v>
      </c>
      <c r="AM462">
        <v>0</v>
      </c>
      <c r="AN462" t="s">
        <v>91</v>
      </c>
      <c r="AT462" t="s">
        <v>90</v>
      </c>
      <c r="AU462" t="s">
        <v>92</v>
      </c>
      <c r="AV462" t="s">
        <v>93</v>
      </c>
      <c r="AW462" t="s">
        <v>94</v>
      </c>
      <c r="AX462" t="s">
        <v>95</v>
      </c>
      <c r="AZ462">
        <v>0</v>
      </c>
      <c r="BI462" t="s">
        <v>90</v>
      </c>
      <c r="BK462" t="s">
        <v>90</v>
      </c>
      <c r="BL462" s="2">
        <v>5000</v>
      </c>
      <c r="BM462" t="s">
        <v>96</v>
      </c>
      <c r="BN462" s="1">
        <v>42704.402777777781</v>
      </c>
      <c r="BO462" t="s">
        <v>97</v>
      </c>
      <c r="BP462" s="1">
        <v>42677.504861111112</v>
      </c>
      <c r="BQ462" t="s">
        <v>97</v>
      </c>
      <c r="BU462" t="s">
        <v>98</v>
      </c>
      <c r="BV462" t="s">
        <v>99</v>
      </c>
      <c r="BW462" t="s">
        <v>88</v>
      </c>
      <c r="BY462" t="s">
        <v>100</v>
      </c>
      <c r="BZ462" t="s">
        <v>101</v>
      </c>
    </row>
    <row r="463" spans="1:78" x14ac:dyDescent="0.25">
      <c r="A463" t="s">
        <v>83</v>
      </c>
      <c r="B463" t="s">
        <v>84</v>
      </c>
      <c r="C463">
        <v>1630811</v>
      </c>
      <c r="D463">
        <v>1630807</v>
      </c>
      <c r="E463" s="1">
        <v>42677.547222222223</v>
      </c>
      <c r="F463" s="1">
        <v>42677.999305555553</v>
      </c>
      <c r="G463" s="4">
        <f t="shared" si="7"/>
        <v>2016</v>
      </c>
      <c r="H463" t="s">
        <v>85</v>
      </c>
      <c r="I463" t="s">
        <v>86</v>
      </c>
      <c r="J463" t="s">
        <v>87</v>
      </c>
      <c r="K463">
        <v>360</v>
      </c>
      <c r="L463">
        <v>360</v>
      </c>
      <c r="M463">
        <v>300968</v>
      </c>
      <c r="O463" t="s">
        <v>88</v>
      </c>
      <c r="Q463" t="s">
        <v>88</v>
      </c>
      <c r="U463" s="1">
        <v>42677.548611111109</v>
      </c>
      <c r="V463" s="1">
        <v>42677.548611111109</v>
      </c>
      <c r="X463" t="s">
        <v>0</v>
      </c>
      <c r="Z463" t="s">
        <v>89</v>
      </c>
      <c r="AA463">
        <v>0</v>
      </c>
      <c r="AB463">
        <v>0</v>
      </c>
      <c r="AC463">
        <v>0</v>
      </c>
      <c r="AD463">
        <v>360</v>
      </c>
      <c r="AE463" t="s">
        <v>0</v>
      </c>
      <c r="AF463">
        <v>16230514</v>
      </c>
      <c r="AG463">
        <v>6.42</v>
      </c>
      <c r="AJ463" t="s">
        <v>90</v>
      </c>
      <c r="AL463">
        <v>0</v>
      </c>
      <c r="AM463">
        <v>0</v>
      </c>
      <c r="AN463" t="s">
        <v>91</v>
      </c>
      <c r="AT463" t="s">
        <v>90</v>
      </c>
      <c r="AU463" t="s">
        <v>92</v>
      </c>
      <c r="AV463" t="s">
        <v>93</v>
      </c>
      <c r="AW463" t="s">
        <v>94</v>
      </c>
      <c r="AX463" t="s">
        <v>95</v>
      </c>
      <c r="AZ463">
        <v>0</v>
      </c>
      <c r="BI463" t="s">
        <v>90</v>
      </c>
      <c r="BK463" t="s">
        <v>90</v>
      </c>
      <c r="BL463">
        <v>360</v>
      </c>
      <c r="BM463" t="s">
        <v>102</v>
      </c>
      <c r="BN463" s="1">
        <v>42678.548611111109</v>
      </c>
      <c r="BO463" t="s">
        <v>97</v>
      </c>
      <c r="BP463" s="1">
        <v>42678.548611111109</v>
      </c>
      <c r="BQ463" t="s">
        <v>97</v>
      </c>
      <c r="BU463" t="s">
        <v>98</v>
      </c>
      <c r="BV463" t="s">
        <v>99</v>
      </c>
      <c r="BW463" t="s">
        <v>88</v>
      </c>
      <c r="BY463" t="s">
        <v>100</v>
      </c>
      <c r="BZ463" t="s">
        <v>101</v>
      </c>
    </row>
    <row r="464" spans="1:78" x14ac:dyDescent="0.25">
      <c r="A464" t="s">
        <v>83</v>
      </c>
      <c r="B464" t="s">
        <v>84</v>
      </c>
      <c r="C464">
        <v>1630911</v>
      </c>
      <c r="D464">
        <v>1630901</v>
      </c>
      <c r="E464" s="1">
        <v>42678.439583333333</v>
      </c>
      <c r="F464" s="1">
        <v>42680.999305555553</v>
      </c>
      <c r="G464" s="4">
        <f t="shared" si="7"/>
        <v>2016</v>
      </c>
      <c r="H464" t="s">
        <v>85</v>
      </c>
      <c r="I464" t="s">
        <v>86</v>
      </c>
      <c r="J464" t="s">
        <v>87</v>
      </c>
      <c r="K464" s="2">
        <v>10400</v>
      </c>
      <c r="L464" s="2">
        <v>10400</v>
      </c>
      <c r="M464">
        <v>301044</v>
      </c>
      <c r="O464" t="s">
        <v>88</v>
      </c>
      <c r="Q464" t="s">
        <v>88</v>
      </c>
      <c r="U464" s="1">
        <v>42680.44027777778</v>
      </c>
      <c r="V464" s="1">
        <v>42680.44027777778</v>
      </c>
      <c r="X464" t="s">
        <v>0</v>
      </c>
      <c r="Z464" t="s">
        <v>89</v>
      </c>
      <c r="AA464">
        <v>0</v>
      </c>
      <c r="AB464">
        <v>0</v>
      </c>
      <c r="AC464">
        <v>0</v>
      </c>
      <c r="AD464" s="2">
        <v>10400</v>
      </c>
      <c r="AE464" t="s">
        <v>0</v>
      </c>
      <c r="AF464">
        <v>16230517</v>
      </c>
      <c r="AG464">
        <v>6.59</v>
      </c>
      <c r="AJ464" t="s">
        <v>90</v>
      </c>
      <c r="AL464">
        <v>0</v>
      </c>
      <c r="AM464">
        <v>0</v>
      </c>
      <c r="AN464" t="s">
        <v>91</v>
      </c>
      <c r="AT464" t="s">
        <v>90</v>
      </c>
      <c r="AU464" t="s">
        <v>92</v>
      </c>
      <c r="AV464" t="s">
        <v>93</v>
      </c>
      <c r="AW464" t="s">
        <v>94</v>
      </c>
      <c r="AX464" t="s">
        <v>95</v>
      </c>
      <c r="AZ464">
        <v>0</v>
      </c>
      <c r="BI464" t="s">
        <v>90</v>
      </c>
      <c r="BK464" t="s">
        <v>90</v>
      </c>
      <c r="BL464" s="2">
        <v>10400</v>
      </c>
      <c r="BM464" t="s">
        <v>102</v>
      </c>
      <c r="BN464" s="1">
        <v>42681.44027777778</v>
      </c>
      <c r="BO464" t="s">
        <v>97</v>
      </c>
      <c r="BP464" s="1">
        <v>42681.44027777778</v>
      </c>
      <c r="BQ464" t="s">
        <v>97</v>
      </c>
      <c r="BU464" t="s">
        <v>98</v>
      </c>
      <c r="BV464" t="s">
        <v>99</v>
      </c>
      <c r="BW464" t="s">
        <v>88</v>
      </c>
      <c r="BY464" t="s">
        <v>100</v>
      </c>
      <c r="BZ464" t="s">
        <v>101</v>
      </c>
    </row>
    <row r="465" spans="1:78" x14ac:dyDescent="0.25">
      <c r="A465" t="s">
        <v>83</v>
      </c>
      <c r="B465" t="s">
        <v>84</v>
      </c>
      <c r="C465">
        <v>1631011</v>
      </c>
      <c r="D465">
        <v>1631001</v>
      </c>
      <c r="E465" s="1">
        <v>42679.44027777778</v>
      </c>
      <c r="F465" s="1">
        <v>42679.999305555553</v>
      </c>
      <c r="G465" s="4">
        <f t="shared" si="7"/>
        <v>2016</v>
      </c>
      <c r="H465" t="s">
        <v>85</v>
      </c>
      <c r="I465" t="s">
        <v>86</v>
      </c>
      <c r="J465" t="s">
        <v>87</v>
      </c>
      <c r="K465">
        <v>640</v>
      </c>
      <c r="L465">
        <v>640</v>
      </c>
      <c r="M465">
        <v>301045</v>
      </c>
      <c r="O465" t="s">
        <v>88</v>
      </c>
      <c r="Q465" t="s">
        <v>88</v>
      </c>
      <c r="U465" s="1">
        <v>42679.440972222219</v>
      </c>
      <c r="V465" s="1">
        <v>42679.440972222219</v>
      </c>
      <c r="X465" t="s">
        <v>0</v>
      </c>
      <c r="Z465" t="s">
        <v>89</v>
      </c>
      <c r="AA465">
        <v>0</v>
      </c>
      <c r="AB465">
        <v>0</v>
      </c>
      <c r="AC465">
        <v>0</v>
      </c>
      <c r="AD465">
        <v>640</v>
      </c>
      <c r="AE465" t="s">
        <v>104</v>
      </c>
      <c r="AF465">
        <v>280296</v>
      </c>
      <c r="AG465">
        <v>6.91</v>
      </c>
      <c r="AJ465" t="s">
        <v>90</v>
      </c>
      <c r="AL465">
        <v>0</v>
      </c>
      <c r="AM465">
        <v>0</v>
      </c>
      <c r="AN465" t="s">
        <v>91</v>
      </c>
      <c r="AT465" t="s">
        <v>90</v>
      </c>
      <c r="AU465" t="s">
        <v>92</v>
      </c>
      <c r="AV465" t="s">
        <v>93</v>
      </c>
      <c r="AW465" t="s">
        <v>94</v>
      </c>
      <c r="AX465" t="s">
        <v>95</v>
      </c>
      <c r="AZ465">
        <v>0</v>
      </c>
      <c r="BI465" t="s">
        <v>90</v>
      </c>
      <c r="BK465" t="s">
        <v>90</v>
      </c>
      <c r="BL465">
        <v>640</v>
      </c>
      <c r="BM465" t="s">
        <v>102</v>
      </c>
      <c r="BN465" s="1">
        <v>42681.440972222219</v>
      </c>
      <c r="BO465" t="s">
        <v>97</v>
      </c>
      <c r="BP465" s="1">
        <v>42681.440972222219</v>
      </c>
      <c r="BQ465" t="s">
        <v>97</v>
      </c>
      <c r="BU465" t="s">
        <v>98</v>
      </c>
      <c r="BV465" t="s">
        <v>99</v>
      </c>
      <c r="BW465" t="s">
        <v>88</v>
      </c>
      <c r="BY465" t="s">
        <v>100</v>
      </c>
      <c r="BZ465" t="s">
        <v>101</v>
      </c>
    </row>
    <row r="466" spans="1:78" x14ac:dyDescent="0.25">
      <c r="A466" t="s">
        <v>83</v>
      </c>
      <c r="B466" t="s">
        <v>84</v>
      </c>
      <c r="C466">
        <v>1631211</v>
      </c>
      <c r="D466">
        <v>1631201</v>
      </c>
      <c r="E466" s="1">
        <v>42681.378472222219</v>
      </c>
      <c r="F466" s="1">
        <v>42681.999305555553</v>
      </c>
      <c r="G466" s="4">
        <f t="shared" si="7"/>
        <v>2016</v>
      </c>
      <c r="H466" t="s">
        <v>85</v>
      </c>
      <c r="I466" t="s">
        <v>86</v>
      </c>
      <c r="J466" t="s">
        <v>87</v>
      </c>
      <c r="K466" s="2">
        <v>3590</v>
      </c>
      <c r="L466" s="2">
        <v>3590</v>
      </c>
      <c r="M466">
        <v>301190</v>
      </c>
      <c r="O466" t="s">
        <v>88</v>
      </c>
      <c r="Q466" t="s">
        <v>88</v>
      </c>
      <c r="U466" s="1">
        <v>42681.379166666666</v>
      </c>
      <c r="V466" s="1">
        <v>42681.379166666666</v>
      </c>
      <c r="X466" t="s">
        <v>0</v>
      </c>
      <c r="Z466" t="s">
        <v>89</v>
      </c>
      <c r="AA466">
        <v>0</v>
      </c>
      <c r="AB466">
        <v>0</v>
      </c>
      <c r="AC466">
        <v>0</v>
      </c>
      <c r="AD466" s="2">
        <v>3590</v>
      </c>
      <c r="AE466" t="s">
        <v>104</v>
      </c>
      <c r="AF466">
        <v>280333</v>
      </c>
      <c r="AG466">
        <v>6.75</v>
      </c>
      <c r="AJ466" t="s">
        <v>90</v>
      </c>
      <c r="AL466">
        <v>0</v>
      </c>
      <c r="AM466">
        <v>0</v>
      </c>
      <c r="AN466" t="s">
        <v>91</v>
      </c>
      <c r="AT466" t="s">
        <v>90</v>
      </c>
      <c r="AU466" t="s">
        <v>92</v>
      </c>
      <c r="AV466" t="s">
        <v>93</v>
      </c>
      <c r="AW466" t="s">
        <v>94</v>
      </c>
      <c r="AX466" t="s">
        <v>95</v>
      </c>
      <c r="AZ466">
        <v>0</v>
      </c>
      <c r="BI466" t="s">
        <v>90</v>
      </c>
      <c r="BK466" t="s">
        <v>90</v>
      </c>
      <c r="BL466" s="2">
        <v>3590</v>
      </c>
      <c r="BM466" t="s">
        <v>102</v>
      </c>
      <c r="BN466" s="1">
        <v>42682.379166666666</v>
      </c>
      <c r="BO466" t="s">
        <v>97</v>
      </c>
      <c r="BP466" s="1">
        <v>42682.379166666666</v>
      </c>
      <c r="BQ466" t="s">
        <v>97</v>
      </c>
      <c r="BU466" t="s">
        <v>98</v>
      </c>
      <c r="BV466" t="s">
        <v>99</v>
      </c>
      <c r="BW466" t="s">
        <v>88</v>
      </c>
      <c r="BY466" t="s">
        <v>100</v>
      </c>
      <c r="BZ466" t="s">
        <v>101</v>
      </c>
    </row>
    <row r="467" spans="1:78" x14ac:dyDescent="0.25">
      <c r="A467" t="s">
        <v>83</v>
      </c>
      <c r="B467" t="s">
        <v>84</v>
      </c>
      <c r="C467">
        <v>1631311</v>
      </c>
      <c r="D467">
        <v>1631301</v>
      </c>
      <c r="E467" s="1">
        <v>42682.405555555553</v>
      </c>
      <c r="F467" s="1">
        <v>42682.999305555553</v>
      </c>
      <c r="G467" s="4">
        <f t="shared" si="7"/>
        <v>2016</v>
      </c>
      <c r="H467" t="s">
        <v>85</v>
      </c>
      <c r="I467" t="s">
        <v>86</v>
      </c>
      <c r="J467" t="s">
        <v>87</v>
      </c>
      <c r="K467" s="2">
        <v>7410</v>
      </c>
      <c r="L467" s="2">
        <v>7410</v>
      </c>
      <c r="M467">
        <v>301304</v>
      </c>
      <c r="O467" t="s">
        <v>88</v>
      </c>
      <c r="Q467" t="s">
        <v>88</v>
      </c>
      <c r="U467" s="1">
        <v>42682.40625</v>
      </c>
      <c r="V467" s="1">
        <v>42682.40625</v>
      </c>
      <c r="X467" t="s">
        <v>0</v>
      </c>
      <c r="Z467" t="s">
        <v>89</v>
      </c>
      <c r="AA467">
        <v>0</v>
      </c>
      <c r="AB467">
        <v>0</v>
      </c>
      <c r="AC467">
        <v>0</v>
      </c>
      <c r="AD467" s="2">
        <v>7410</v>
      </c>
      <c r="AE467" t="s">
        <v>104</v>
      </c>
      <c r="AF467">
        <v>280388</v>
      </c>
      <c r="AG467">
        <v>6.68</v>
      </c>
      <c r="AJ467" t="s">
        <v>90</v>
      </c>
      <c r="AL467">
        <v>0</v>
      </c>
      <c r="AM467">
        <v>0</v>
      </c>
      <c r="AN467" t="s">
        <v>91</v>
      </c>
      <c r="AT467" t="s">
        <v>90</v>
      </c>
      <c r="AU467" t="s">
        <v>92</v>
      </c>
      <c r="AV467" t="s">
        <v>93</v>
      </c>
      <c r="AW467" t="s">
        <v>94</v>
      </c>
      <c r="AX467" t="s">
        <v>95</v>
      </c>
      <c r="AZ467">
        <v>0</v>
      </c>
      <c r="BI467" t="s">
        <v>90</v>
      </c>
      <c r="BK467" t="s">
        <v>90</v>
      </c>
      <c r="BL467" s="2">
        <v>7410</v>
      </c>
      <c r="BM467" t="s">
        <v>102</v>
      </c>
      <c r="BN467" s="1">
        <v>42683.40625</v>
      </c>
      <c r="BO467" t="s">
        <v>97</v>
      </c>
      <c r="BP467" s="1">
        <v>42683.40625</v>
      </c>
      <c r="BQ467" t="s">
        <v>97</v>
      </c>
      <c r="BU467" t="s">
        <v>98</v>
      </c>
      <c r="BV467" t="s">
        <v>99</v>
      </c>
      <c r="BW467" t="s">
        <v>88</v>
      </c>
      <c r="BY467" t="s">
        <v>100</v>
      </c>
      <c r="BZ467" t="s">
        <v>101</v>
      </c>
    </row>
    <row r="468" spans="1:78" x14ac:dyDescent="0.25">
      <c r="A468" t="s">
        <v>83</v>
      </c>
      <c r="B468" t="s">
        <v>84</v>
      </c>
      <c r="C468">
        <v>1631411</v>
      </c>
      <c r="D468">
        <v>1631411</v>
      </c>
      <c r="E468" s="1">
        <v>42683.438194444447</v>
      </c>
      <c r="F468" s="1">
        <v>42684.999305555553</v>
      </c>
      <c r="G468" s="4">
        <f t="shared" si="7"/>
        <v>2016</v>
      </c>
      <c r="H468" t="s">
        <v>85</v>
      </c>
      <c r="I468" t="s">
        <v>86</v>
      </c>
      <c r="J468" t="s">
        <v>87</v>
      </c>
      <c r="K468">
        <v>260</v>
      </c>
      <c r="L468">
        <v>260</v>
      </c>
      <c r="M468">
        <v>301542</v>
      </c>
      <c r="O468" t="s">
        <v>88</v>
      </c>
      <c r="Q468" t="s">
        <v>88</v>
      </c>
      <c r="U468" s="1">
        <v>42684.438888888886</v>
      </c>
      <c r="V468" s="1">
        <v>42684.438888888886</v>
      </c>
      <c r="X468" t="s">
        <v>0</v>
      </c>
      <c r="Z468" t="s">
        <v>89</v>
      </c>
      <c r="AA468">
        <v>0</v>
      </c>
      <c r="AB468">
        <v>0</v>
      </c>
      <c r="AC468">
        <v>0</v>
      </c>
      <c r="AD468">
        <v>260</v>
      </c>
      <c r="AE468" t="s">
        <v>104</v>
      </c>
      <c r="AF468">
        <v>280414</v>
      </c>
      <c r="AG468">
        <v>6.67</v>
      </c>
      <c r="AJ468" t="s">
        <v>90</v>
      </c>
      <c r="AL468">
        <v>0</v>
      </c>
      <c r="AM468">
        <v>0</v>
      </c>
      <c r="AN468" t="s">
        <v>91</v>
      </c>
      <c r="AT468" t="s">
        <v>90</v>
      </c>
      <c r="AU468" t="s">
        <v>92</v>
      </c>
      <c r="AV468" t="s">
        <v>93</v>
      </c>
      <c r="AW468" t="s">
        <v>94</v>
      </c>
      <c r="AX468" t="s">
        <v>95</v>
      </c>
      <c r="AZ468">
        <v>0</v>
      </c>
      <c r="BI468" t="s">
        <v>90</v>
      </c>
      <c r="BK468" t="s">
        <v>90</v>
      </c>
      <c r="BL468">
        <v>260</v>
      </c>
      <c r="BM468" t="s">
        <v>102</v>
      </c>
      <c r="BN468" s="1">
        <v>42685.441666666666</v>
      </c>
      <c r="BO468" t="s">
        <v>97</v>
      </c>
      <c r="BP468" s="1">
        <v>42685.441666666666</v>
      </c>
      <c r="BQ468" t="s">
        <v>97</v>
      </c>
      <c r="BU468" t="s">
        <v>98</v>
      </c>
      <c r="BV468" t="s">
        <v>99</v>
      </c>
      <c r="BW468" t="s">
        <v>88</v>
      </c>
      <c r="BY468" t="s">
        <v>100</v>
      </c>
      <c r="BZ468" t="s">
        <v>101</v>
      </c>
    </row>
    <row r="469" spans="1:78" x14ac:dyDescent="0.25">
      <c r="A469" t="s">
        <v>83</v>
      </c>
      <c r="B469" t="s">
        <v>84</v>
      </c>
      <c r="C469">
        <v>1631511</v>
      </c>
      <c r="D469">
        <v>1631507</v>
      </c>
      <c r="E469" s="1">
        <v>42684.37222222222</v>
      </c>
      <c r="F469" s="1">
        <v>42684.999305555553</v>
      </c>
      <c r="G469" s="4">
        <f t="shared" si="7"/>
        <v>2016</v>
      </c>
      <c r="H469" t="s">
        <v>85</v>
      </c>
      <c r="I469" t="s">
        <v>86</v>
      </c>
      <c r="J469" t="s">
        <v>87</v>
      </c>
      <c r="K469" s="2">
        <v>6340</v>
      </c>
      <c r="L469" s="2">
        <v>6340</v>
      </c>
      <c r="M469">
        <v>301688</v>
      </c>
      <c r="O469" t="s">
        <v>88</v>
      </c>
      <c r="Q469" t="s">
        <v>88</v>
      </c>
      <c r="U469" s="1">
        <v>42684.372916666667</v>
      </c>
      <c r="V469" s="1">
        <v>42684.372916666667</v>
      </c>
      <c r="X469" t="s">
        <v>0</v>
      </c>
      <c r="Z469" t="s">
        <v>89</v>
      </c>
      <c r="AA469">
        <v>0</v>
      </c>
      <c r="AB469">
        <v>0</v>
      </c>
      <c r="AC469">
        <v>0</v>
      </c>
      <c r="AD469" s="2">
        <v>6340</v>
      </c>
      <c r="AE469" t="s">
        <v>104</v>
      </c>
      <c r="AF469">
        <v>280481</v>
      </c>
      <c r="AG469">
        <v>6.44</v>
      </c>
      <c r="AJ469" t="s">
        <v>90</v>
      </c>
      <c r="AL469">
        <v>0</v>
      </c>
      <c r="AM469">
        <v>0</v>
      </c>
      <c r="AN469" t="s">
        <v>91</v>
      </c>
      <c r="AT469" t="s">
        <v>90</v>
      </c>
      <c r="AU469" t="s">
        <v>92</v>
      </c>
      <c r="AV469" t="s">
        <v>93</v>
      </c>
      <c r="AW469" t="s">
        <v>94</v>
      </c>
      <c r="AX469" t="s">
        <v>95</v>
      </c>
      <c r="AZ469">
        <v>0</v>
      </c>
      <c r="BI469" t="s">
        <v>90</v>
      </c>
      <c r="BK469" t="s">
        <v>90</v>
      </c>
      <c r="BL469" s="2">
        <v>6340</v>
      </c>
      <c r="BM469" t="s">
        <v>102</v>
      </c>
      <c r="BN469" s="1">
        <v>42688.372916666667</v>
      </c>
      <c r="BO469" t="s">
        <v>97</v>
      </c>
      <c r="BP469" s="1">
        <v>42688.372916666667</v>
      </c>
      <c r="BQ469" t="s">
        <v>97</v>
      </c>
      <c r="BU469" t="s">
        <v>98</v>
      </c>
      <c r="BV469" t="s">
        <v>99</v>
      </c>
      <c r="BW469" t="s">
        <v>88</v>
      </c>
      <c r="BY469" t="s">
        <v>100</v>
      </c>
      <c r="BZ469" t="s">
        <v>101</v>
      </c>
    </row>
    <row r="470" spans="1:78" x14ac:dyDescent="0.25">
      <c r="A470" t="s">
        <v>83</v>
      </c>
      <c r="B470" t="s">
        <v>84</v>
      </c>
      <c r="C470">
        <v>1631711</v>
      </c>
      <c r="D470">
        <v>1631701</v>
      </c>
      <c r="E470" s="1">
        <v>42686.370833333334</v>
      </c>
      <c r="F470" s="1">
        <v>42687.999305555553</v>
      </c>
      <c r="G470" s="4">
        <f t="shared" si="7"/>
        <v>2016</v>
      </c>
      <c r="H470" t="s">
        <v>85</v>
      </c>
      <c r="I470" t="s">
        <v>86</v>
      </c>
      <c r="J470" t="s">
        <v>87</v>
      </c>
      <c r="K470" s="2">
        <v>6470</v>
      </c>
      <c r="L470" s="2">
        <v>6470</v>
      </c>
      <c r="M470">
        <v>301687</v>
      </c>
      <c r="O470" t="s">
        <v>88</v>
      </c>
      <c r="Q470" t="s">
        <v>88</v>
      </c>
      <c r="U470" s="1">
        <v>42687.371527777781</v>
      </c>
      <c r="V470" s="1">
        <v>42687.371527777781</v>
      </c>
      <c r="X470" t="s">
        <v>0</v>
      </c>
      <c r="Z470" t="s">
        <v>89</v>
      </c>
      <c r="AA470">
        <v>0</v>
      </c>
      <c r="AB470">
        <v>0</v>
      </c>
      <c r="AC470">
        <v>0</v>
      </c>
      <c r="AD470" s="2">
        <v>6470</v>
      </c>
      <c r="AE470" t="s">
        <v>0</v>
      </c>
      <c r="AF470">
        <v>16230529</v>
      </c>
      <c r="AG470">
        <v>6.56</v>
      </c>
      <c r="AJ470" t="s">
        <v>90</v>
      </c>
      <c r="AL470">
        <v>0</v>
      </c>
      <c r="AM470">
        <v>0</v>
      </c>
      <c r="AN470" t="s">
        <v>91</v>
      </c>
      <c r="AT470" t="s">
        <v>90</v>
      </c>
      <c r="AU470" t="s">
        <v>92</v>
      </c>
      <c r="AV470" t="s">
        <v>93</v>
      </c>
      <c r="AW470" t="s">
        <v>94</v>
      </c>
      <c r="AX470" t="s">
        <v>95</v>
      </c>
      <c r="AZ470">
        <v>0</v>
      </c>
      <c r="BI470" t="s">
        <v>90</v>
      </c>
      <c r="BK470" t="s">
        <v>90</v>
      </c>
      <c r="BL470" s="2">
        <v>6470</v>
      </c>
      <c r="BM470" t="s">
        <v>102</v>
      </c>
      <c r="BN470" s="1">
        <v>42688.37222222222</v>
      </c>
      <c r="BO470" t="s">
        <v>97</v>
      </c>
      <c r="BP470" s="1">
        <v>42688.37222222222</v>
      </c>
      <c r="BQ470" t="s">
        <v>97</v>
      </c>
      <c r="BU470" t="s">
        <v>98</v>
      </c>
      <c r="BV470" t="s">
        <v>99</v>
      </c>
      <c r="BW470" t="s">
        <v>88</v>
      </c>
      <c r="BY470" t="s">
        <v>100</v>
      </c>
      <c r="BZ470" t="s">
        <v>101</v>
      </c>
    </row>
    <row r="471" spans="1:78" x14ac:dyDescent="0.25">
      <c r="A471" t="s">
        <v>83</v>
      </c>
      <c r="B471" t="s">
        <v>84</v>
      </c>
      <c r="C471">
        <v>1631911</v>
      </c>
      <c r="D471">
        <v>1631904</v>
      </c>
      <c r="E471" s="1">
        <v>42688.436805555553</v>
      </c>
      <c r="F471" s="1">
        <v>42688.999305555553</v>
      </c>
      <c r="G471" s="4">
        <f t="shared" si="7"/>
        <v>2016</v>
      </c>
      <c r="H471" t="s">
        <v>85</v>
      </c>
      <c r="I471" t="s">
        <v>86</v>
      </c>
      <c r="J471" t="s">
        <v>87</v>
      </c>
      <c r="K471" s="2">
        <v>1220</v>
      </c>
      <c r="L471" s="2">
        <v>1220</v>
      </c>
      <c r="M471">
        <v>301846</v>
      </c>
      <c r="O471" t="s">
        <v>88</v>
      </c>
      <c r="Q471" t="s">
        <v>88</v>
      </c>
      <c r="U471" s="1">
        <v>42688.436805555553</v>
      </c>
      <c r="V471" s="1">
        <v>42688.436805555553</v>
      </c>
      <c r="X471" t="s">
        <v>0</v>
      </c>
      <c r="Z471" t="s">
        <v>89</v>
      </c>
      <c r="AA471">
        <v>0</v>
      </c>
      <c r="AB471">
        <v>0</v>
      </c>
      <c r="AC471">
        <v>0</v>
      </c>
      <c r="AD471" s="2">
        <v>1220</v>
      </c>
      <c r="AE471" t="s">
        <v>0</v>
      </c>
      <c r="AF471">
        <v>16230530</v>
      </c>
      <c r="AG471">
        <v>6.41</v>
      </c>
      <c r="AJ471" t="s">
        <v>90</v>
      </c>
      <c r="AL471">
        <v>0</v>
      </c>
      <c r="AM471">
        <v>0</v>
      </c>
      <c r="AN471" t="s">
        <v>91</v>
      </c>
      <c r="AT471" t="s">
        <v>90</v>
      </c>
      <c r="AU471" t="s">
        <v>92</v>
      </c>
      <c r="AV471" t="s">
        <v>93</v>
      </c>
      <c r="AW471" t="s">
        <v>94</v>
      </c>
      <c r="AX471" t="s">
        <v>95</v>
      </c>
      <c r="AZ471">
        <v>0</v>
      </c>
      <c r="BI471" t="s">
        <v>90</v>
      </c>
      <c r="BK471" t="s">
        <v>90</v>
      </c>
      <c r="BL471" s="2">
        <v>1220</v>
      </c>
      <c r="BM471" t="s">
        <v>102</v>
      </c>
      <c r="BN471" s="1">
        <v>42691.527777777781</v>
      </c>
      <c r="BO471" t="s">
        <v>97</v>
      </c>
      <c r="BP471" s="1">
        <v>42689.436805555553</v>
      </c>
      <c r="BQ471" t="s">
        <v>97</v>
      </c>
      <c r="BU471" t="s">
        <v>98</v>
      </c>
      <c r="BV471" t="s">
        <v>99</v>
      </c>
      <c r="BW471" t="s">
        <v>88</v>
      </c>
      <c r="BY471" t="s">
        <v>100</v>
      </c>
      <c r="BZ471" t="s">
        <v>101</v>
      </c>
    </row>
    <row r="472" spans="1:78" x14ac:dyDescent="0.25">
      <c r="A472" t="s">
        <v>83</v>
      </c>
      <c r="B472" t="s">
        <v>84</v>
      </c>
      <c r="C472">
        <v>1632011</v>
      </c>
      <c r="D472">
        <v>1632006</v>
      </c>
      <c r="E472" s="1">
        <v>42689.527083333334</v>
      </c>
      <c r="F472" s="1">
        <v>42689.999305555553</v>
      </c>
      <c r="G472" s="4">
        <f t="shared" si="7"/>
        <v>2016</v>
      </c>
      <c r="H472" t="s">
        <v>85</v>
      </c>
      <c r="I472" t="s">
        <v>86</v>
      </c>
      <c r="J472" t="s">
        <v>87</v>
      </c>
      <c r="K472">
        <v>390</v>
      </c>
      <c r="L472">
        <v>390</v>
      </c>
      <c r="M472">
        <v>302087</v>
      </c>
      <c r="O472" t="s">
        <v>88</v>
      </c>
      <c r="Q472" t="s">
        <v>88</v>
      </c>
      <c r="U472" s="1">
        <v>42689.527083333334</v>
      </c>
      <c r="V472" s="1">
        <v>42689.527083333334</v>
      </c>
      <c r="X472" t="s">
        <v>0</v>
      </c>
      <c r="Z472" t="s">
        <v>89</v>
      </c>
      <c r="AA472">
        <v>0</v>
      </c>
      <c r="AB472">
        <v>0</v>
      </c>
      <c r="AC472">
        <v>0</v>
      </c>
      <c r="AD472">
        <v>390</v>
      </c>
      <c r="AG472">
        <v>0</v>
      </c>
      <c r="AJ472" t="s">
        <v>90</v>
      </c>
      <c r="AL472">
        <v>0</v>
      </c>
      <c r="AM472">
        <v>0</v>
      </c>
      <c r="AN472" t="s">
        <v>91</v>
      </c>
      <c r="AT472" t="s">
        <v>90</v>
      </c>
      <c r="AU472" t="s">
        <v>92</v>
      </c>
      <c r="AV472" t="s">
        <v>93</v>
      </c>
      <c r="AW472" t="s">
        <v>94</v>
      </c>
      <c r="AX472" t="s">
        <v>95</v>
      </c>
      <c r="AZ472">
        <v>0</v>
      </c>
      <c r="BI472" t="s">
        <v>90</v>
      </c>
      <c r="BK472" t="s">
        <v>90</v>
      </c>
      <c r="BL472">
        <v>390</v>
      </c>
      <c r="BM472" t="s">
        <v>102</v>
      </c>
      <c r="BN472" s="1">
        <v>42703.413194444445</v>
      </c>
      <c r="BO472" t="s">
        <v>97</v>
      </c>
      <c r="BP472" s="1">
        <v>42691.527083333334</v>
      </c>
      <c r="BQ472" t="s">
        <v>97</v>
      </c>
      <c r="BU472" t="s">
        <v>98</v>
      </c>
      <c r="BV472" t="s">
        <v>99</v>
      </c>
      <c r="BW472" t="s">
        <v>88</v>
      </c>
      <c r="BY472" t="s">
        <v>100</v>
      </c>
      <c r="BZ472" t="s">
        <v>101</v>
      </c>
    </row>
    <row r="473" spans="1:78" x14ac:dyDescent="0.25">
      <c r="A473" t="s">
        <v>83</v>
      </c>
      <c r="B473" t="s">
        <v>84</v>
      </c>
      <c r="C473">
        <v>1632111</v>
      </c>
      <c r="D473">
        <v>1632101</v>
      </c>
      <c r="E473" s="1">
        <v>42690.526388888888</v>
      </c>
      <c r="F473" s="1">
        <v>42690.999305555553</v>
      </c>
      <c r="G473" s="4">
        <f t="shared" si="7"/>
        <v>2016</v>
      </c>
      <c r="H473" t="s">
        <v>85</v>
      </c>
      <c r="I473" t="s">
        <v>86</v>
      </c>
      <c r="J473" t="s">
        <v>87</v>
      </c>
      <c r="K473" s="2">
        <v>9730</v>
      </c>
      <c r="L473" s="2">
        <v>9730</v>
      </c>
      <c r="M473">
        <v>302086</v>
      </c>
      <c r="O473" t="s">
        <v>88</v>
      </c>
      <c r="Q473" t="s">
        <v>88</v>
      </c>
      <c r="U473" s="1">
        <v>42690.526388888888</v>
      </c>
      <c r="V473" s="1">
        <v>42690.526388888888</v>
      </c>
      <c r="X473" t="s">
        <v>0</v>
      </c>
      <c r="Z473" t="s">
        <v>89</v>
      </c>
      <c r="AA473">
        <v>0</v>
      </c>
      <c r="AB473">
        <v>0</v>
      </c>
      <c r="AC473">
        <v>0</v>
      </c>
      <c r="AD473" s="2">
        <v>9730</v>
      </c>
      <c r="AE473" t="s">
        <v>0</v>
      </c>
      <c r="AF473">
        <v>16230532</v>
      </c>
      <c r="AG473">
        <v>5.82</v>
      </c>
      <c r="AJ473" t="s">
        <v>90</v>
      </c>
      <c r="AL473">
        <v>0</v>
      </c>
      <c r="AM473">
        <v>0</v>
      </c>
      <c r="AN473" t="s">
        <v>91</v>
      </c>
      <c r="AT473" t="s">
        <v>90</v>
      </c>
      <c r="AU473" t="s">
        <v>92</v>
      </c>
      <c r="AV473" t="s">
        <v>93</v>
      </c>
      <c r="AW473" t="s">
        <v>94</v>
      </c>
      <c r="AX473" t="s">
        <v>95</v>
      </c>
      <c r="AZ473">
        <v>0</v>
      </c>
      <c r="BI473" t="s">
        <v>90</v>
      </c>
      <c r="BK473" t="s">
        <v>90</v>
      </c>
      <c r="BL473" s="2">
        <v>9730</v>
      </c>
      <c r="BM473" t="s">
        <v>102</v>
      </c>
      <c r="BN473" s="1">
        <v>42691.535416666666</v>
      </c>
      <c r="BO473" t="s">
        <v>97</v>
      </c>
      <c r="BP473" s="1">
        <v>42691.526388888888</v>
      </c>
      <c r="BQ473" t="s">
        <v>97</v>
      </c>
      <c r="BU473" t="s">
        <v>98</v>
      </c>
      <c r="BV473" t="s">
        <v>99</v>
      </c>
      <c r="BW473" t="s">
        <v>88</v>
      </c>
      <c r="BY473" t="s">
        <v>100</v>
      </c>
      <c r="BZ473" t="s">
        <v>101</v>
      </c>
    </row>
    <row r="474" spans="1:78" x14ac:dyDescent="0.25">
      <c r="A474" t="s">
        <v>83</v>
      </c>
      <c r="B474" t="s">
        <v>84</v>
      </c>
      <c r="C474">
        <v>1632211</v>
      </c>
      <c r="D474">
        <v>1632201</v>
      </c>
      <c r="E474" s="1">
        <v>42691.433333333334</v>
      </c>
      <c r="F474" s="1">
        <v>42691.999305555553</v>
      </c>
      <c r="G474" s="4">
        <f t="shared" si="7"/>
        <v>2016</v>
      </c>
      <c r="H474" t="s">
        <v>85</v>
      </c>
      <c r="I474" t="s">
        <v>86</v>
      </c>
      <c r="J474" t="s">
        <v>87</v>
      </c>
      <c r="K474" s="2">
        <v>9000</v>
      </c>
      <c r="L474" s="2">
        <v>9000</v>
      </c>
      <c r="M474">
        <v>302221</v>
      </c>
      <c r="O474" t="s">
        <v>88</v>
      </c>
      <c r="Q474" t="s">
        <v>88</v>
      </c>
      <c r="U474" s="1">
        <v>42691.4375</v>
      </c>
      <c r="V474" s="1">
        <v>42691.4375</v>
      </c>
      <c r="X474" t="s">
        <v>0</v>
      </c>
      <c r="Z474" t="s">
        <v>89</v>
      </c>
      <c r="AA474">
        <v>0</v>
      </c>
      <c r="AB474">
        <v>0</v>
      </c>
      <c r="AC474">
        <v>0</v>
      </c>
      <c r="AD474" s="2">
        <v>9000</v>
      </c>
      <c r="AE474" t="s">
        <v>0</v>
      </c>
      <c r="AF474">
        <v>16230535</v>
      </c>
      <c r="AG474">
        <v>6.37</v>
      </c>
      <c r="AJ474" t="s">
        <v>90</v>
      </c>
      <c r="AL474">
        <v>0</v>
      </c>
      <c r="AM474">
        <v>0</v>
      </c>
      <c r="AN474" t="s">
        <v>91</v>
      </c>
      <c r="AT474" t="s">
        <v>90</v>
      </c>
      <c r="AU474" t="s">
        <v>92</v>
      </c>
      <c r="AV474" t="s">
        <v>93</v>
      </c>
      <c r="AW474" t="s">
        <v>94</v>
      </c>
      <c r="AX474" t="s">
        <v>95</v>
      </c>
      <c r="AZ474">
        <v>0</v>
      </c>
      <c r="BI474" t="s">
        <v>90</v>
      </c>
      <c r="BK474" t="s">
        <v>90</v>
      </c>
      <c r="BL474" s="2">
        <v>9000</v>
      </c>
      <c r="BM474" t="s">
        <v>102</v>
      </c>
      <c r="BN474" s="1">
        <v>42692.438194444447</v>
      </c>
      <c r="BO474" t="s">
        <v>103</v>
      </c>
      <c r="BP474" s="1">
        <v>42692.438194444447</v>
      </c>
      <c r="BQ474" t="s">
        <v>103</v>
      </c>
      <c r="BU474" t="s">
        <v>98</v>
      </c>
      <c r="BV474" t="s">
        <v>99</v>
      </c>
      <c r="BW474" t="s">
        <v>88</v>
      </c>
      <c r="BY474" t="s">
        <v>100</v>
      </c>
      <c r="BZ474" t="s">
        <v>101</v>
      </c>
    </row>
    <row r="475" spans="1:78" x14ac:dyDescent="0.25">
      <c r="A475" t="s">
        <v>83</v>
      </c>
      <c r="B475" t="s">
        <v>84</v>
      </c>
      <c r="C475">
        <v>1632311</v>
      </c>
      <c r="D475">
        <v>1632303</v>
      </c>
      <c r="E475" s="1">
        <v>42692.510416666664</v>
      </c>
      <c r="F475" s="1">
        <v>42692.999305555553</v>
      </c>
      <c r="G475" s="4">
        <f t="shared" si="7"/>
        <v>2016</v>
      </c>
      <c r="H475" t="s">
        <v>85</v>
      </c>
      <c r="I475" t="s">
        <v>86</v>
      </c>
      <c r="J475" t="s">
        <v>87</v>
      </c>
      <c r="K475" s="2">
        <v>9000</v>
      </c>
      <c r="L475" s="2">
        <v>9000</v>
      </c>
      <c r="M475">
        <v>302317</v>
      </c>
      <c r="O475" t="s">
        <v>88</v>
      </c>
      <c r="Q475" t="s">
        <v>88</v>
      </c>
      <c r="U475" s="1">
        <v>42692.511111111111</v>
      </c>
      <c r="V475" s="1">
        <v>42692.511111111111</v>
      </c>
      <c r="X475" t="s">
        <v>0</v>
      </c>
      <c r="Z475" t="s">
        <v>89</v>
      </c>
      <c r="AA475">
        <v>0</v>
      </c>
      <c r="AB475">
        <v>0</v>
      </c>
      <c r="AC475">
        <v>0</v>
      </c>
      <c r="AD475" s="2">
        <v>9000</v>
      </c>
      <c r="AE475" t="s">
        <v>0</v>
      </c>
      <c r="AF475">
        <v>16230538</v>
      </c>
      <c r="AG475">
        <v>6.61</v>
      </c>
      <c r="AJ475" t="s">
        <v>90</v>
      </c>
      <c r="AL475">
        <v>0</v>
      </c>
      <c r="AM475">
        <v>0</v>
      </c>
      <c r="AN475" t="s">
        <v>91</v>
      </c>
      <c r="AT475" t="s">
        <v>90</v>
      </c>
      <c r="AU475" t="s">
        <v>92</v>
      </c>
      <c r="AV475" t="s">
        <v>93</v>
      </c>
      <c r="AW475" t="s">
        <v>94</v>
      </c>
      <c r="AX475" t="s">
        <v>95</v>
      </c>
      <c r="AZ475">
        <v>0</v>
      </c>
      <c r="BI475" t="s">
        <v>90</v>
      </c>
      <c r="BK475" t="s">
        <v>90</v>
      </c>
      <c r="BL475" s="2">
        <v>9000</v>
      </c>
      <c r="BM475" t="s">
        <v>102</v>
      </c>
      <c r="BN475" s="1">
        <v>42695.511111111111</v>
      </c>
      <c r="BO475" t="s">
        <v>97</v>
      </c>
      <c r="BP475" s="1">
        <v>42695.511111111111</v>
      </c>
      <c r="BQ475" t="s">
        <v>97</v>
      </c>
      <c r="BU475" t="s">
        <v>98</v>
      </c>
      <c r="BV475" t="s">
        <v>99</v>
      </c>
      <c r="BW475" t="s">
        <v>88</v>
      </c>
      <c r="BY475" t="s">
        <v>100</v>
      </c>
      <c r="BZ475" t="s">
        <v>101</v>
      </c>
    </row>
    <row r="476" spans="1:78" x14ac:dyDescent="0.25">
      <c r="A476" t="s">
        <v>83</v>
      </c>
      <c r="B476" t="s">
        <v>84</v>
      </c>
      <c r="C476">
        <v>1632411</v>
      </c>
      <c r="D476">
        <v>1632403</v>
      </c>
      <c r="E476" s="1">
        <v>42693.509722222225</v>
      </c>
      <c r="F476" s="1">
        <v>42693.999305555553</v>
      </c>
      <c r="G476" s="4">
        <f t="shared" si="7"/>
        <v>2016</v>
      </c>
      <c r="H476" t="s">
        <v>85</v>
      </c>
      <c r="I476" t="s">
        <v>86</v>
      </c>
      <c r="J476" t="s">
        <v>87</v>
      </c>
      <c r="K476" s="2">
        <v>9010</v>
      </c>
      <c r="L476" s="2">
        <v>9010</v>
      </c>
      <c r="M476">
        <v>302316</v>
      </c>
      <c r="O476" t="s">
        <v>88</v>
      </c>
      <c r="Q476" t="s">
        <v>88</v>
      </c>
      <c r="U476" s="1">
        <v>42693.510416666664</v>
      </c>
      <c r="V476" s="1">
        <v>42693.510416666664</v>
      </c>
      <c r="X476" t="s">
        <v>0</v>
      </c>
      <c r="Z476" t="s">
        <v>89</v>
      </c>
      <c r="AA476">
        <v>0</v>
      </c>
      <c r="AB476">
        <v>0</v>
      </c>
      <c r="AC476">
        <v>0</v>
      </c>
      <c r="AD476" s="2">
        <v>9010</v>
      </c>
      <c r="AE476" t="s">
        <v>0</v>
      </c>
      <c r="AF476">
        <v>16230541</v>
      </c>
      <c r="AG476">
        <v>6.48</v>
      </c>
      <c r="AJ476" t="s">
        <v>90</v>
      </c>
      <c r="AL476">
        <v>0</v>
      </c>
      <c r="AM476">
        <v>0</v>
      </c>
      <c r="AN476" t="s">
        <v>91</v>
      </c>
      <c r="AT476" t="s">
        <v>90</v>
      </c>
      <c r="AU476" t="s">
        <v>92</v>
      </c>
      <c r="AV476" t="s">
        <v>93</v>
      </c>
      <c r="AW476" t="s">
        <v>94</v>
      </c>
      <c r="AX476" t="s">
        <v>95</v>
      </c>
      <c r="AZ476">
        <v>0</v>
      </c>
      <c r="BI476" t="s">
        <v>90</v>
      </c>
      <c r="BK476" t="s">
        <v>90</v>
      </c>
      <c r="BL476" s="2">
        <v>9010</v>
      </c>
      <c r="BM476" t="s">
        <v>102</v>
      </c>
      <c r="BN476" s="1">
        <v>42695.510416666664</v>
      </c>
      <c r="BO476" t="s">
        <v>97</v>
      </c>
      <c r="BP476" s="1">
        <v>42695.510416666664</v>
      </c>
      <c r="BQ476" t="s">
        <v>97</v>
      </c>
      <c r="BU476" t="s">
        <v>98</v>
      </c>
      <c r="BV476" t="s">
        <v>99</v>
      </c>
      <c r="BW476" t="s">
        <v>88</v>
      </c>
      <c r="BY476" t="s">
        <v>100</v>
      </c>
      <c r="BZ476" t="s">
        <v>101</v>
      </c>
    </row>
    <row r="477" spans="1:78" x14ac:dyDescent="0.25">
      <c r="A477" t="s">
        <v>83</v>
      </c>
      <c r="B477" t="s">
        <v>84</v>
      </c>
      <c r="C477">
        <v>1632611</v>
      </c>
      <c r="D477">
        <v>1632604</v>
      </c>
      <c r="E477" s="1">
        <v>42695.40625</v>
      </c>
      <c r="F477" s="1">
        <v>42695.999305555553</v>
      </c>
      <c r="G477" s="4">
        <f t="shared" si="7"/>
        <v>2016</v>
      </c>
      <c r="H477" t="s">
        <v>85</v>
      </c>
      <c r="I477" t="s">
        <v>86</v>
      </c>
      <c r="J477" t="s">
        <v>87</v>
      </c>
      <c r="K477" s="2">
        <v>9020</v>
      </c>
      <c r="L477" s="2">
        <v>9020</v>
      </c>
      <c r="M477">
        <v>302675</v>
      </c>
      <c r="O477" t="s">
        <v>88</v>
      </c>
      <c r="Q477" t="s">
        <v>88</v>
      </c>
      <c r="U477" s="1">
        <v>42695.406944444447</v>
      </c>
      <c r="V477" s="1">
        <v>42695.406944444447</v>
      </c>
      <c r="X477" t="s">
        <v>0</v>
      </c>
      <c r="Z477" t="s">
        <v>89</v>
      </c>
      <c r="AA477">
        <v>0</v>
      </c>
      <c r="AB477">
        <v>0</v>
      </c>
      <c r="AC477">
        <v>0</v>
      </c>
      <c r="AD477" s="2">
        <v>9020</v>
      </c>
      <c r="AE477" t="s">
        <v>0</v>
      </c>
      <c r="AF477">
        <v>16230548</v>
      </c>
      <c r="AG477">
        <v>6.18</v>
      </c>
      <c r="AJ477" t="s">
        <v>90</v>
      </c>
      <c r="AL477">
        <v>0</v>
      </c>
      <c r="AM477">
        <v>0</v>
      </c>
      <c r="AN477" t="s">
        <v>91</v>
      </c>
      <c r="AT477" t="s">
        <v>90</v>
      </c>
      <c r="AU477" t="s">
        <v>92</v>
      </c>
      <c r="AV477" t="s">
        <v>93</v>
      </c>
      <c r="AW477" t="s">
        <v>94</v>
      </c>
      <c r="AX477" t="s">
        <v>95</v>
      </c>
      <c r="AZ477">
        <v>0</v>
      </c>
      <c r="BI477" t="s">
        <v>90</v>
      </c>
      <c r="BK477" t="s">
        <v>90</v>
      </c>
      <c r="BL477" s="2">
        <v>9020</v>
      </c>
      <c r="BM477" t="s">
        <v>96</v>
      </c>
      <c r="BN477" s="1">
        <v>42710.378472222219</v>
      </c>
      <c r="BO477" t="s">
        <v>97</v>
      </c>
      <c r="BP477" s="1">
        <v>42702.406944444447</v>
      </c>
      <c r="BQ477" t="s">
        <v>97</v>
      </c>
      <c r="BU477" t="s">
        <v>98</v>
      </c>
      <c r="BV477" t="s">
        <v>99</v>
      </c>
      <c r="BW477" t="s">
        <v>88</v>
      </c>
      <c r="BY477" t="s">
        <v>100</v>
      </c>
      <c r="BZ477" t="s">
        <v>101</v>
      </c>
    </row>
    <row r="478" spans="1:78" x14ac:dyDescent="0.25">
      <c r="A478" t="s">
        <v>83</v>
      </c>
      <c r="B478" t="s">
        <v>84</v>
      </c>
      <c r="C478">
        <v>1632711</v>
      </c>
      <c r="D478">
        <v>1632701</v>
      </c>
      <c r="E478" s="1">
        <v>42696.404861111114</v>
      </c>
      <c r="F478" s="1">
        <v>42696.999305555553</v>
      </c>
      <c r="G478" s="4">
        <f t="shared" si="7"/>
        <v>2016</v>
      </c>
      <c r="H478" t="s">
        <v>85</v>
      </c>
      <c r="I478" t="s">
        <v>86</v>
      </c>
      <c r="J478" t="s">
        <v>87</v>
      </c>
      <c r="K478" s="2">
        <v>9000</v>
      </c>
      <c r="L478" s="2">
        <v>9000</v>
      </c>
      <c r="M478">
        <v>302674</v>
      </c>
      <c r="O478" t="s">
        <v>88</v>
      </c>
      <c r="Q478" t="s">
        <v>88</v>
      </c>
      <c r="U478" s="1">
        <v>42696.405555555553</v>
      </c>
      <c r="V478" s="1">
        <v>42696.405555555553</v>
      </c>
      <c r="X478" t="s">
        <v>0</v>
      </c>
      <c r="Z478" t="s">
        <v>89</v>
      </c>
      <c r="AA478">
        <v>0</v>
      </c>
      <c r="AB478">
        <v>0</v>
      </c>
      <c r="AC478">
        <v>0</v>
      </c>
      <c r="AD478" s="2">
        <v>9000</v>
      </c>
      <c r="AE478" t="s">
        <v>0</v>
      </c>
      <c r="AF478">
        <v>16230551</v>
      </c>
      <c r="AG478">
        <v>6.82</v>
      </c>
      <c r="AJ478" t="s">
        <v>90</v>
      </c>
      <c r="AL478">
        <v>0</v>
      </c>
      <c r="AM478">
        <v>0</v>
      </c>
      <c r="AN478" t="s">
        <v>91</v>
      </c>
      <c r="AT478" t="s">
        <v>90</v>
      </c>
      <c r="AU478" t="s">
        <v>92</v>
      </c>
      <c r="AV478" t="s">
        <v>93</v>
      </c>
      <c r="AW478" t="s">
        <v>94</v>
      </c>
      <c r="AX478" t="s">
        <v>95</v>
      </c>
      <c r="AZ478">
        <v>0</v>
      </c>
      <c r="BI478" t="s">
        <v>90</v>
      </c>
      <c r="BK478" t="s">
        <v>90</v>
      </c>
      <c r="BL478" s="2">
        <v>9000</v>
      </c>
      <c r="BM478" t="s">
        <v>96</v>
      </c>
      <c r="BN478" s="1">
        <v>42710.378472222219</v>
      </c>
      <c r="BO478" t="s">
        <v>97</v>
      </c>
      <c r="BP478" s="1">
        <v>42702.40625</v>
      </c>
      <c r="BQ478" t="s">
        <v>97</v>
      </c>
      <c r="BU478" t="s">
        <v>98</v>
      </c>
      <c r="BV478" t="s">
        <v>99</v>
      </c>
      <c r="BW478" t="s">
        <v>88</v>
      </c>
      <c r="BY478" t="s">
        <v>100</v>
      </c>
      <c r="BZ478" t="s">
        <v>101</v>
      </c>
    </row>
    <row r="479" spans="1:78" x14ac:dyDescent="0.25">
      <c r="A479" t="s">
        <v>83</v>
      </c>
      <c r="B479" t="s">
        <v>84</v>
      </c>
      <c r="C479">
        <v>1632811</v>
      </c>
      <c r="D479">
        <v>1632801</v>
      </c>
      <c r="E479" s="1">
        <v>42697.406944444447</v>
      </c>
      <c r="F479" s="1">
        <v>42697.999305555553</v>
      </c>
      <c r="G479" s="4">
        <f t="shared" si="7"/>
        <v>2016</v>
      </c>
      <c r="H479" t="s">
        <v>85</v>
      </c>
      <c r="I479" t="s">
        <v>86</v>
      </c>
      <c r="J479" t="s">
        <v>87</v>
      </c>
      <c r="K479" s="2">
        <v>7010</v>
      </c>
      <c r="L479" s="2">
        <v>7010</v>
      </c>
      <c r="M479">
        <v>302676</v>
      </c>
      <c r="O479" t="s">
        <v>88</v>
      </c>
      <c r="Q479" t="s">
        <v>88</v>
      </c>
      <c r="U479" s="1">
        <v>42697.406944444447</v>
      </c>
      <c r="V479" s="1">
        <v>42697.406944444447</v>
      </c>
      <c r="X479" t="s">
        <v>0</v>
      </c>
      <c r="Z479" t="s">
        <v>89</v>
      </c>
      <c r="AA479">
        <v>0</v>
      </c>
      <c r="AB479">
        <v>0</v>
      </c>
      <c r="AC479">
        <v>0</v>
      </c>
      <c r="AD479" s="2">
        <v>7010</v>
      </c>
      <c r="AE479" t="s">
        <v>0</v>
      </c>
      <c r="AF479">
        <v>16230554</v>
      </c>
      <c r="AG479">
        <v>6.64</v>
      </c>
      <c r="AJ479" t="s">
        <v>90</v>
      </c>
      <c r="AL479">
        <v>0</v>
      </c>
      <c r="AM479">
        <v>0</v>
      </c>
      <c r="AN479" t="s">
        <v>91</v>
      </c>
      <c r="AT479" t="s">
        <v>90</v>
      </c>
      <c r="AU479" t="s">
        <v>92</v>
      </c>
      <c r="AV479" t="s">
        <v>93</v>
      </c>
      <c r="AW479" t="s">
        <v>94</v>
      </c>
      <c r="AX479" t="s">
        <v>95</v>
      </c>
      <c r="AZ479">
        <v>0</v>
      </c>
      <c r="BI479" t="s">
        <v>90</v>
      </c>
      <c r="BK479" t="s">
        <v>90</v>
      </c>
      <c r="BL479" s="2">
        <v>7010</v>
      </c>
      <c r="BM479" t="s">
        <v>102</v>
      </c>
      <c r="BN479" s="1">
        <v>42702.407638888886</v>
      </c>
      <c r="BO479" t="s">
        <v>97</v>
      </c>
      <c r="BP479" s="1">
        <v>42702.407638888886</v>
      </c>
      <c r="BQ479" t="s">
        <v>97</v>
      </c>
      <c r="BU479" t="s">
        <v>98</v>
      </c>
      <c r="BV479" t="s">
        <v>99</v>
      </c>
      <c r="BW479" t="s">
        <v>88</v>
      </c>
      <c r="BY479" t="s">
        <v>100</v>
      </c>
      <c r="BZ479" t="s">
        <v>101</v>
      </c>
    </row>
    <row r="480" spans="1:78" x14ac:dyDescent="0.25">
      <c r="A480" t="s">
        <v>83</v>
      </c>
      <c r="B480" t="s">
        <v>84</v>
      </c>
      <c r="C480">
        <v>1633011</v>
      </c>
      <c r="D480">
        <v>1633001</v>
      </c>
      <c r="E480" s="1">
        <v>42699.407638888886</v>
      </c>
      <c r="F480" s="1">
        <v>42699.999305555553</v>
      </c>
      <c r="G480" s="4">
        <f t="shared" si="7"/>
        <v>2016</v>
      </c>
      <c r="H480" t="s">
        <v>85</v>
      </c>
      <c r="I480" t="s">
        <v>86</v>
      </c>
      <c r="J480" t="s">
        <v>87</v>
      </c>
      <c r="K480" s="2">
        <v>7000</v>
      </c>
      <c r="L480" s="2">
        <v>7000</v>
      </c>
      <c r="M480">
        <v>302677</v>
      </c>
      <c r="O480" t="s">
        <v>88</v>
      </c>
      <c r="Q480" t="s">
        <v>88</v>
      </c>
      <c r="U480" s="1">
        <v>42699.408333333333</v>
      </c>
      <c r="V480" s="1">
        <v>42699.408333333333</v>
      </c>
      <c r="X480" t="s">
        <v>0</v>
      </c>
      <c r="Z480" t="s">
        <v>89</v>
      </c>
      <c r="AA480">
        <v>0</v>
      </c>
      <c r="AB480">
        <v>0</v>
      </c>
      <c r="AC480">
        <v>0</v>
      </c>
      <c r="AD480" s="2">
        <v>7000</v>
      </c>
      <c r="AE480" t="s">
        <v>0</v>
      </c>
      <c r="AF480">
        <v>16230558</v>
      </c>
      <c r="AG480">
        <v>6.7</v>
      </c>
      <c r="AJ480" t="s">
        <v>90</v>
      </c>
      <c r="AL480">
        <v>0</v>
      </c>
      <c r="AM480">
        <v>0</v>
      </c>
      <c r="AN480" t="s">
        <v>91</v>
      </c>
      <c r="AT480" t="s">
        <v>90</v>
      </c>
      <c r="AU480" t="s">
        <v>92</v>
      </c>
      <c r="AV480" t="s">
        <v>93</v>
      </c>
      <c r="AW480" t="s">
        <v>94</v>
      </c>
      <c r="AX480" t="s">
        <v>95</v>
      </c>
      <c r="AZ480">
        <v>0</v>
      </c>
      <c r="BI480" t="s">
        <v>90</v>
      </c>
      <c r="BK480" t="s">
        <v>90</v>
      </c>
      <c r="BL480" s="2">
        <v>7000</v>
      </c>
      <c r="BM480" t="s">
        <v>102</v>
      </c>
      <c r="BN480" s="1">
        <v>42702.408333333333</v>
      </c>
      <c r="BO480" t="s">
        <v>97</v>
      </c>
      <c r="BP480" s="1">
        <v>42702.408333333333</v>
      </c>
      <c r="BQ480" t="s">
        <v>97</v>
      </c>
      <c r="BU480" t="s">
        <v>98</v>
      </c>
      <c r="BV480" t="s">
        <v>99</v>
      </c>
      <c r="BW480" t="s">
        <v>88</v>
      </c>
      <c r="BY480" t="s">
        <v>100</v>
      </c>
      <c r="BZ480" t="s">
        <v>101</v>
      </c>
    </row>
    <row r="481" spans="1:78" x14ac:dyDescent="0.25">
      <c r="A481" t="s">
        <v>83</v>
      </c>
      <c r="B481" t="s">
        <v>84</v>
      </c>
      <c r="C481">
        <v>1633111</v>
      </c>
      <c r="D481">
        <v>1633101</v>
      </c>
      <c r="E481" s="1">
        <v>42700.413194444445</v>
      </c>
      <c r="F481" s="1">
        <v>42700.999305555553</v>
      </c>
      <c r="G481" s="4">
        <f t="shared" si="7"/>
        <v>2016</v>
      </c>
      <c r="H481" t="s">
        <v>85</v>
      </c>
      <c r="I481" t="s">
        <v>86</v>
      </c>
      <c r="J481" t="s">
        <v>87</v>
      </c>
      <c r="K481" s="2">
        <v>7030</v>
      </c>
      <c r="L481" s="2">
        <v>7030</v>
      </c>
      <c r="M481">
        <v>302685</v>
      </c>
      <c r="O481" t="s">
        <v>88</v>
      </c>
      <c r="Q481" t="s">
        <v>88</v>
      </c>
      <c r="U481" s="1">
        <v>42700.413194444445</v>
      </c>
      <c r="V481" s="1">
        <v>42700.413194444445</v>
      </c>
      <c r="X481" t="s">
        <v>0</v>
      </c>
      <c r="Z481" t="s">
        <v>89</v>
      </c>
      <c r="AA481">
        <v>0</v>
      </c>
      <c r="AB481">
        <v>0</v>
      </c>
      <c r="AC481">
        <v>0</v>
      </c>
      <c r="AD481" s="2">
        <v>7030</v>
      </c>
      <c r="AE481" t="s">
        <v>0</v>
      </c>
      <c r="AF481">
        <v>16230560</v>
      </c>
      <c r="AG481">
        <v>6.63</v>
      </c>
      <c r="AJ481" t="s">
        <v>90</v>
      </c>
      <c r="AL481">
        <v>0</v>
      </c>
      <c r="AM481">
        <v>0</v>
      </c>
      <c r="AN481" t="s">
        <v>91</v>
      </c>
      <c r="AT481" t="s">
        <v>90</v>
      </c>
      <c r="AU481" t="s">
        <v>92</v>
      </c>
      <c r="AV481" t="s">
        <v>93</v>
      </c>
      <c r="AW481" t="s">
        <v>94</v>
      </c>
      <c r="AX481" t="s">
        <v>95</v>
      </c>
      <c r="AZ481">
        <v>0</v>
      </c>
      <c r="BI481" t="s">
        <v>90</v>
      </c>
      <c r="BK481" t="s">
        <v>90</v>
      </c>
      <c r="BL481" s="2">
        <v>7030</v>
      </c>
      <c r="BM481" t="s">
        <v>102</v>
      </c>
      <c r="BN481" s="1">
        <v>42702.413888888892</v>
      </c>
      <c r="BO481" t="s">
        <v>97</v>
      </c>
      <c r="BP481" s="1">
        <v>42702.413888888892</v>
      </c>
      <c r="BQ481" t="s">
        <v>97</v>
      </c>
      <c r="BU481" t="s">
        <v>98</v>
      </c>
      <c r="BV481" t="s">
        <v>99</v>
      </c>
      <c r="BW481" t="s">
        <v>88</v>
      </c>
      <c r="BY481" t="s">
        <v>100</v>
      </c>
      <c r="BZ481" t="s">
        <v>101</v>
      </c>
    </row>
    <row r="482" spans="1:78" x14ac:dyDescent="0.25">
      <c r="A482" t="s">
        <v>83</v>
      </c>
      <c r="B482" t="s">
        <v>84</v>
      </c>
      <c r="C482">
        <v>1633211</v>
      </c>
      <c r="D482">
        <v>1633201</v>
      </c>
      <c r="E482" s="1">
        <v>42701.412499999999</v>
      </c>
      <c r="F482" s="1">
        <v>42701.999305555553</v>
      </c>
      <c r="G482" s="4">
        <f t="shared" si="7"/>
        <v>2016</v>
      </c>
      <c r="H482" t="s">
        <v>85</v>
      </c>
      <c r="I482" t="s">
        <v>86</v>
      </c>
      <c r="J482" t="s">
        <v>87</v>
      </c>
      <c r="K482" s="2">
        <v>2920</v>
      </c>
      <c r="L482" s="2">
        <v>2920</v>
      </c>
      <c r="M482">
        <v>302683</v>
      </c>
      <c r="O482" t="s">
        <v>88</v>
      </c>
      <c r="Q482" t="s">
        <v>88</v>
      </c>
      <c r="U482" s="1">
        <v>42701.412499999999</v>
      </c>
      <c r="V482" s="1">
        <v>42701.412499999999</v>
      </c>
      <c r="X482" t="s">
        <v>0</v>
      </c>
      <c r="Z482" t="s">
        <v>89</v>
      </c>
      <c r="AA482">
        <v>0</v>
      </c>
      <c r="AB482">
        <v>0</v>
      </c>
      <c r="AC482">
        <v>0</v>
      </c>
      <c r="AD482" s="2">
        <v>2920</v>
      </c>
      <c r="AE482" t="s">
        <v>0</v>
      </c>
      <c r="AF482">
        <v>16230561</v>
      </c>
      <c r="AG482">
        <v>6.68</v>
      </c>
      <c r="AJ482" t="s">
        <v>90</v>
      </c>
      <c r="AL482">
        <v>0</v>
      </c>
      <c r="AM482">
        <v>0</v>
      </c>
      <c r="AN482" t="s">
        <v>91</v>
      </c>
      <c r="AT482" t="s">
        <v>90</v>
      </c>
      <c r="AU482" t="s">
        <v>92</v>
      </c>
      <c r="AV482" t="s">
        <v>93</v>
      </c>
      <c r="AW482" t="s">
        <v>94</v>
      </c>
      <c r="AX482" t="s">
        <v>95</v>
      </c>
      <c r="AZ482">
        <v>0</v>
      </c>
      <c r="BI482" t="s">
        <v>90</v>
      </c>
      <c r="BK482" t="s">
        <v>90</v>
      </c>
      <c r="BL482" s="2">
        <v>2920</v>
      </c>
      <c r="BM482" t="s">
        <v>96</v>
      </c>
      <c r="BN482" s="1">
        <v>42710.37777777778</v>
      </c>
      <c r="BO482" t="s">
        <v>97</v>
      </c>
      <c r="BP482" s="1">
        <v>42702.413194444445</v>
      </c>
      <c r="BQ482" t="s">
        <v>97</v>
      </c>
      <c r="BU482" t="s">
        <v>98</v>
      </c>
      <c r="BV482" t="s">
        <v>99</v>
      </c>
      <c r="BW482" t="s">
        <v>88</v>
      </c>
      <c r="BY482" t="s">
        <v>100</v>
      </c>
      <c r="BZ482" t="s">
        <v>101</v>
      </c>
    </row>
    <row r="483" spans="1:78" x14ac:dyDescent="0.25">
      <c r="A483" t="s">
        <v>83</v>
      </c>
      <c r="B483" t="s">
        <v>84</v>
      </c>
      <c r="C483">
        <v>1633311</v>
      </c>
      <c r="D483">
        <v>1633301</v>
      </c>
      <c r="E483" s="1">
        <v>42702.324999999997</v>
      </c>
      <c r="F483" s="1">
        <v>42702.999305555553</v>
      </c>
      <c r="G483" s="4">
        <f t="shared" si="7"/>
        <v>2016</v>
      </c>
      <c r="H483" t="s">
        <v>85</v>
      </c>
      <c r="I483" t="s">
        <v>86</v>
      </c>
      <c r="J483" t="s">
        <v>87</v>
      </c>
      <c r="K483" s="2">
        <v>6930</v>
      </c>
      <c r="L483" s="2">
        <v>6930</v>
      </c>
      <c r="M483">
        <v>302951</v>
      </c>
      <c r="O483" t="s">
        <v>88</v>
      </c>
      <c r="Q483" t="s">
        <v>88</v>
      </c>
      <c r="U483" s="1">
        <v>42702.325694444444</v>
      </c>
      <c r="V483" s="1">
        <v>42702.325694444444</v>
      </c>
      <c r="X483" t="s">
        <v>0</v>
      </c>
      <c r="Z483" t="s">
        <v>89</v>
      </c>
      <c r="AA483">
        <v>0</v>
      </c>
      <c r="AB483">
        <v>0</v>
      </c>
      <c r="AC483">
        <v>0</v>
      </c>
      <c r="AD483" s="2">
        <v>6930</v>
      </c>
      <c r="AE483" t="s">
        <v>0</v>
      </c>
      <c r="AF483">
        <v>16230562</v>
      </c>
      <c r="AG483">
        <v>6.52</v>
      </c>
      <c r="AJ483" t="s">
        <v>90</v>
      </c>
      <c r="AL483">
        <v>0</v>
      </c>
      <c r="AM483">
        <v>0</v>
      </c>
      <c r="AN483" t="s">
        <v>91</v>
      </c>
      <c r="AT483" t="s">
        <v>90</v>
      </c>
      <c r="AU483" t="s">
        <v>92</v>
      </c>
      <c r="AV483" t="s">
        <v>93</v>
      </c>
      <c r="AW483" t="s">
        <v>94</v>
      </c>
      <c r="AX483" t="s">
        <v>95</v>
      </c>
      <c r="AZ483">
        <v>0</v>
      </c>
      <c r="BI483" t="s">
        <v>90</v>
      </c>
      <c r="BK483" t="s">
        <v>90</v>
      </c>
      <c r="BL483" s="2">
        <v>6930</v>
      </c>
      <c r="BM483" t="s">
        <v>102</v>
      </c>
      <c r="BN483" s="1">
        <v>42705.325694444444</v>
      </c>
      <c r="BO483" t="s">
        <v>97</v>
      </c>
      <c r="BP483" s="1">
        <v>42705.325694444444</v>
      </c>
      <c r="BQ483" t="s">
        <v>97</v>
      </c>
      <c r="BU483" t="s">
        <v>98</v>
      </c>
      <c r="BV483" t="s">
        <v>99</v>
      </c>
      <c r="BW483" t="s">
        <v>88</v>
      </c>
      <c r="BY483" t="s">
        <v>100</v>
      </c>
      <c r="BZ483" t="s">
        <v>101</v>
      </c>
    </row>
    <row r="484" spans="1:78" x14ac:dyDescent="0.25">
      <c r="A484" t="s">
        <v>83</v>
      </c>
      <c r="B484" t="s">
        <v>84</v>
      </c>
      <c r="C484">
        <v>1633411</v>
      </c>
      <c r="D484">
        <v>1633401</v>
      </c>
      <c r="E484" s="1">
        <v>42703.324305555558</v>
      </c>
      <c r="F484" s="1">
        <v>42703.999305555553</v>
      </c>
      <c r="G484" s="4">
        <f t="shared" si="7"/>
        <v>2016</v>
      </c>
      <c r="H484" t="s">
        <v>85</v>
      </c>
      <c r="I484" t="s">
        <v>86</v>
      </c>
      <c r="J484" t="s">
        <v>87</v>
      </c>
      <c r="K484">
        <v>390</v>
      </c>
      <c r="L484">
        <v>390</v>
      </c>
      <c r="M484">
        <v>302950</v>
      </c>
      <c r="O484" t="s">
        <v>88</v>
      </c>
      <c r="Q484" t="s">
        <v>88</v>
      </c>
      <c r="U484" s="1">
        <v>42703.324999999997</v>
      </c>
      <c r="V484" s="1">
        <v>42703.324999999997</v>
      </c>
      <c r="X484" t="s">
        <v>0</v>
      </c>
      <c r="Z484" t="s">
        <v>89</v>
      </c>
      <c r="AA484">
        <v>0</v>
      </c>
      <c r="AB484">
        <v>0</v>
      </c>
      <c r="AC484">
        <v>0</v>
      </c>
      <c r="AD484">
        <v>390</v>
      </c>
      <c r="AE484" t="s">
        <v>0</v>
      </c>
      <c r="AF484">
        <v>16230562</v>
      </c>
      <c r="AG484">
        <v>6.52</v>
      </c>
      <c r="AJ484" t="s">
        <v>90</v>
      </c>
      <c r="AL484">
        <v>0</v>
      </c>
      <c r="AM484">
        <v>0</v>
      </c>
      <c r="AN484" t="s">
        <v>91</v>
      </c>
      <c r="AT484" t="s">
        <v>90</v>
      </c>
      <c r="AU484" t="s">
        <v>92</v>
      </c>
      <c r="AV484" t="s">
        <v>93</v>
      </c>
      <c r="AW484" t="s">
        <v>94</v>
      </c>
      <c r="AX484" t="s">
        <v>95</v>
      </c>
      <c r="AZ484">
        <v>0</v>
      </c>
      <c r="BI484" t="s">
        <v>90</v>
      </c>
      <c r="BK484" t="s">
        <v>90</v>
      </c>
      <c r="BL484">
        <v>390</v>
      </c>
      <c r="BM484" t="s">
        <v>102</v>
      </c>
      <c r="BN484" s="1">
        <v>42705.326388888891</v>
      </c>
      <c r="BO484" t="s">
        <v>97</v>
      </c>
      <c r="BP484" s="1">
        <v>42705.324999999997</v>
      </c>
      <c r="BQ484" t="s">
        <v>97</v>
      </c>
      <c r="BU484" t="s">
        <v>98</v>
      </c>
      <c r="BV484" t="s">
        <v>99</v>
      </c>
      <c r="BW484" t="s">
        <v>88</v>
      </c>
      <c r="BY484" t="s">
        <v>100</v>
      </c>
      <c r="BZ484" t="s">
        <v>101</v>
      </c>
    </row>
    <row r="485" spans="1:78" x14ac:dyDescent="0.25">
      <c r="A485" t="s">
        <v>83</v>
      </c>
      <c r="B485" t="s">
        <v>84</v>
      </c>
      <c r="C485">
        <v>1633511</v>
      </c>
      <c r="D485">
        <v>1633501</v>
      </c>
      <c r="E485" s="1">
        <v>42704.324305555558</v>
      </c>
      <c r="F485" s="1">
        <v>42704.999305555553</v>
      </c>
      <c r="G485" s="4">
        <f t="shared" si="7"/>
        <v>2016</v>
      </c>
      <c r="H485" t="s">
        <v>85</v>
      </c>
      <c r="I485" t="s">
        <v>86</v>
      </c>
      <c r="J485" t="s">
        <v>87</v>
      </c>
      <c r="K485" s="2">
        <v>7150</v>
      </c>
      <c r="L485" s="2">
        <v>7150</v>
      </c>
      <c r="M485">
        <v>302949</v>
      </c>
      <c r="O485" t="s">
        <v>88</v>
      </c>
      <c r="Q485" t="s">
        <v>88</v>
      </c>
      <c r="U485" s="1">
        <v>42704.324305555558</v>
      </c>
      <c r="V485" s="1">
        <v>42704.324305555558</v>
      </c>
      <c r="X485" t="s">
        <v>0</v>
      </c>
      <c r="Z485" t="s">
        <v>89</v>
      </c>
      <c r="AA485">
        <v>0</v>
      </c>
      <c r="AB485">
        <v>0</v>
      </c>
      <c r="AC485">
        <v>0</v>
      </c>
      <c r="AD485" s="2">
        <v>7150</v>
      </c>
      <c r="AE485" t="s">
        <v>0</v>
      </c>
      <c r="AF485">
        <v>16230567</v>
      </c>
      <c r="AG485">
        <v>6.23</v>
      </c>
      <c r="AJ485" t="s">
        <v>90</v>
      </c>
      <c r="AL485">
        <v>0</v>
      </c>
      <c r="AM485">
        <v>0</v>
      </c>
      <c r="AN485" t="s">
        <v>91</v>
      </c>
      <c r="AT485" t="s">
        <v>90</v>
      </c>
      <c r="AU485" t="s">
        <v>92</v>
      </c>
      <c r="AV485" t="s">
        <v>93</v>
      </c>
      <c r="AW485" t="s">
        <v>94</v>
      </c>
      <c r="AX485" t="s">
        <v>95</v>
      </c>
      <c r="AZ485">
        <v>0</v>
      </c>
      <c r="BI485" t="s">
        <v>90</v>
      </c>
      <c r="BK485" t="s">
        <v>90</v>
      </c>
      <c r="BL485" s="2">
        <v>7150</v>
      </c>
      <c r="BM485" t="s">
        <v>102</v>
      </c>
      <c r="BN485" s="1">
        <v>42705.324305555558</v>
      </c>
      <c r="BO485" t="s">
        <v>97</v>
      </c>
      <c r="BP485" s="1">
        <v>42705.324305555558</v>
      </c>
      <c r="BQ485" t="s">
        <v>97</v>
      </c>
      <c r="BU485" t="s">
        <v>98</v>
      </c>
      <c r="BV485" t="s">
        <v>99</v>
      </c>
      <c r="BW485" t="s">
        <v>88</v>
      </c>
      <c r="BY485" t="s">
        <v>100</v>
      </c>
      <c r="BZ485" t="s">
        <v>101</v>
      </c>
    </row>
    <row r="486" spans="1:78" x14ac:dyDescent="0.25">
      <c r="A486" t="s">
        <v>83</v>
      </c>
      <c r="B486" t="s">
        <v>84</v>
      </c>
      <c r="C486">
        <v>1633611</v>
      </c>
      <c r="D486">
        <v>1633617</v>
      </c>
      <c r="E486" s="1">
        <v>42705.592361111114</v>
      </c>
      <c r="F486" s="1">
        <v>42705.999305555553</v>
      </c>
      <c r="G486" s="4">
        <f t="shared" si="7"/>
        <v>2016</v>
      </c>
      <c r="H486" t="s">
        <v>85</v>
      </c>
      <c r="I486" t="s">
        <v>86</v>
      </c>
      <c r="J486" t="s">
        <v>87</v>
      </c>
      <c r="K486" s="2">
        <v>4380</v>
      </c>
      <c r="L486" s="2">
        <v>4380</v>
      </c>
      <c r="M486">
        <v>303249</v>
      </c>
      <c r="O486" t="s">
        <v>88</v>
      </c>
      <c r="Q486" t="s">
        <v>88</v>
      </c>
      <c r="U486" s="1">
        <v>42705.592361111114</v>
      </c>
      <c r="V486" s="1">
        <v>42705.592361111114</v>
      </c>
      <c r="X486" t="s">
        <v>0</v>
      </c>
      <c r="Z486" t="s">
        <v>89</v>
      </c>
      <c r="AA486">
        <v>0</v>
      </c>
      <c r="AB486">
        <v>0</v>
      </c>
      <c r="AC486">
        <v>0</v>
      </c>
      <c r="AD486" s="2">
        <v>4380</v>
      </c>
      <c r="AE486" t="s">
        <v>0</v>
      </c>
      <c r="AF486">
        <v>16230571</v>
      </c>
      <c r="AG486">
        <v>6.09</v>
      </c>
      <c r="AJ486" t="s">
        <v>90</v>
      </c>
      <c r="AL486">
        <v>0</v>
      </c>
      <c r="AM486">
        <v>0</v>
      </c>
      <c r="AN486" t="s">
        <v>91</v>
      </c>
      <c r="AT486" t="s">
        <v>90</v>
      </c>
      <c r="AU486" t="s">
        <v>92</v>
      </c>
      <c r="AV486" t="s">
        <v>93</v>
      </c>
      <c r="AW486" t="s">
        <v>94</v>
      </c>
      <c r="AX486" t="s">
        <v>95</v>
      </c>
      <c r="AZ486">
        <v>0</v>
      </c>
      <c r="BI486" t="s">
        <v>90</v>
      </c>
      <c r="BK486" t="s">
        <v>90</v>
      </c>
      <c r="BL486" s="2">
        <v>4380</v>
      </c>
      <c r="BM486" t="s">
        <v>96</v>
      </c>
      <c r="BN486" s="1">
        <v>42725.427083333336</v>
      </c>
      <c r="BO486" t="s">
        <v>97</v>
      </c>
      <c r="BP486" s="1">
        <v>42706.593055555553</v>
      </c>
      <c r="BQ486" t="s">
        <v>97</v>
      </c>
      <c r="BU486" t="s">
        <v>98</v>
      </c>
      <c r="BV486" t="s">
        <v>99</v>
      </c>
      <c r="BW486" t="s">
        <v>88</v>
      </c>
      <c r="BY486" t="s">
        <v>100</v>
      </c>
      <c r="BZ486" t="s">
        <v>101</v>
      </c>
    </row>
    <row r="487" spans="1:78" x14ac:dyDescent="0.25">
      <c r="A487" t="s">
        <v>83</v>
      </c>
      <c r="B487" t="s">
        <v>84</v>
      </c>
      <c r="C487">
        <v>1633911</v>
      </c>
      <c r="D487">
        <v>1633901</v>
      </c>
      <c r="E487" s="1">
        <v>42708.498611111114</v>
      </c>
      <c r="F487" s="1">
        <v>42708.999305555553</v>
      </c>
      <c r="G487" s="4">
        <f t="shared" si="7"/>
        <v>2016</v>
      </c>
      <c r="H487" t="s">
        <v>85</v>
      </c>
      <c r="I487" t="s">
        <v>86</v>
      </c>
      <c r="J487" t="s">
        <v>87</v>
      </c>
      <c r="K487" s="2">
        <v>1180</v>
      </c>
      <c r="L487" s="2">
        <v>1180</v>
      </c>
      <c r="M487">
        <v>303394</v>
      </c>
      <c r="O487" t="s">
        <v>88</v>
      </c>
      <c r="Q487" t="s">
        <v>88</v>
      </c>
      <c r="U487" s="1">
        <v>42708.498611111114</v>
      </c>
      <c r="V487" s="1">
        <v>42708.498611111114</v>
      </c>
      <c r="X487" t="s">
        <v>0</v>
      </c>
      <c r="Z487" t="s">
        <v>89</v>
      </c>
      <c r="AA487">
        <v>0</v>
      </c>
      <c r="AB487">
        <v>0</v>
      </c>
      <c r="AC487">
        <v>0</v>
      </c>
      <c r="AD487" s="2">
        <v>1180</v>
      </c>
      <c r="AE487" t="s">
        <v>0</v>
      </c>
      <c r="AF487">
        <v>16230573</v>
      </c>
      <c r="AG487">
        <v>5.93</v>
      </c>
      <c r="AJ487" t="s">
        <v>90</v>
      </c>
      <c r="AL487">
        <v>0</v>
      </c>
      <c r="AM487">
        <v>0</v>
      </c>
      <c r="AN487" t="s">
        <v>91</v>
      </c>
      <c r="AT487" t="s">
        <v>90</v>
      </c>
      <c r="AU487" t="s">
        <v>92</v>
      </c>
      <c r="AV487" t="s">
        <v>93</v>
      </c>
      <c r="AW487" t="s">
        <v>94</v>
      </c>
      <c r="AX487" t="s">
        <v>95</v>
      </c>
      <c r="AZ487">
        <v>0</v>
      </c>
      <c r="BI487" t="s">
        <v>90</v>
      </c>
      <c r="BK487" t="s">
        <v>90</v>
      </c>
      <c r="BL487" s="2">
        <v>1180</v>
      </c>
      <c r="BM487" t="s">
        <v>96</v>
      </c>
      <c r="BN487" s="1">
        <v>42725.425694444442</v>
      </c>
      <c r="BO487" t="s">
        <v>97</v>
      </c>
      <c r="BP487" s="1">
        <v>42709.499305555553</v>
      </c>
      <c r="BQ487" t="s">
        <v>97</v>
      </c>
      <c r="BU487" t="s">
        <v>98</v>
      </c>
      <c r="BV487" t="s">
        <v>99</v>
      </c>
      <c r="BW487" t="s">
        <v>88</v>
      </c>
      <c r="BY487" t="s">
        <v>100</v>
      </c>
      <c r="BZ487" t="s">
        <v>101</v>
      </c>
    </row>
    <row r="488" spans="1:78" x14ac:dyDescent="0.25">
      <c r="A488" t="s">
        <v>83</v>
      </c>
      <c r="B488" t="s">
        <v>84</v>
      </c>
      <c r="C488">
        <v>1634011</v>
      </c>
      <c r="D488">
        <v>1634001</v>
      </c>
      <c r="E488" s="1">
        <v>42709.521527777775</v>
      </c>
      <c r="F488" s="1">
        <v>42709.999305555553</v>
      </c>
      <c r="G488" s="4">
        <f t="shared" si="7"/>
        <v>2016</v>
      </c>
      <c r="H488" t="s">
        <v>85</v>
      </c>
      <c r="I488" t="s">
        <v>86</v>
      </c>
      <c r="J488" t="s">
        <v>87</v>
      </c>
      <c r="K488" s="2">
        <v>9190</v>
      </c>
      <c r="L488" s="2">
        <v>9190</v>
      </c>
      <c r="M488">
        <v>303635</v>
      </c>
      <c r="O488" t="s">
        <v>88</v>
      </c>
      <c r="Q488" t="s">
        <v>88</v>
      </c>
      <c r="U488" s="1">
        <v>42709.522222222222</v>
      </c>
      <c r="V488" s="1">
        <v>42709.522222222222</v>
      </c>
      <c r="X488" t="s">
        <v>0</v>
      </c>
      <c r="Z488" t="s">
        <v>89</v>
      </c>
      <c r="AA488">
        <v>0</v>
      </c>
      <c r="AB488">
        <v>0</v>
      </c>
      <c r="AC488">
        <v>0</v>
      </c>
      <c r="AD488" s="2">
        <v>9190</v>
      </c>
      <c r="AE488" t="s">
        <v>0</v>
      </c>
      <c r="AF488">
        <v>16230574</v>
      </c>
      <c r="AG488">
        <v>6.37</v>
      </c>
      <c r="AJ488" t="s">
        <v>90</v>
      </c>
      <c r="AL488">
        <v>0</v>
      </c>
      <c r="AM488">
        <v>0</v>
      </c>
      <c r="AN488" t="s">
        <v>91</v>
      </c>
      <c r="AT488" t="s">
        <v>90</v>
      </c>
      <c r="AU488" t="s">
        <v>92</v>
      </c>
      <c r="AV488" t="s">
        <v>93</v>
      </c>
      <c r="AW488" t="s">
        <v>94</v>
      </c>
      <c r="AX488" t="s">
        <v>95</v>
      </c>
      <c r="AZ488">
        <v>0</v>
      </c>
      <c r="BI488" t="s">
        <v>90</v>
      </c>
      <c r="BK488" t="s">
        <v>90</v>
      </c>
      <c r="BL488" s="2">
        <v>9190</v>
      </c>
      <c r="BM488" t="s">
        <v>96</v>
      </c>
      <c r="BN488" s="1">
        <v>42725.425000000003</v>
      </c>
      <c r="BO488" t="s">
        <v>97</v>
      </c>
      <c r="BP488" s="1">
        <v>42711.522222222222</v>
      </c>
      <c r="BQ488" t="s">
        <v>97</v>
      </c>
      <c r="BU488" t="s">
        <v>98</v>
      </c>
      <c r="BV488" t="s">
        <v>99</v>
      </c>
      <c r="BW488" t="s">
        <v>88</v>
      </c>
      <c r="BY488" t="s">
        <v>100</v>
      </c>
      <c r="BZ488" t="s">
        <v>101</v>
      </c>
    </row>
    <row r="489" spans="1:78" x14ac:dyDescent="0.25">
      <c r="A489" t="s">
        <v>83</v>
      </c>
      <c r="B489" t="s">
        <v>84</v>
      </c>
      <c r="C489">
        <v>1634111</v>
      </c>
      <c r="D489">
        <v>1634110</v>
      </c>
      <c r="E489" s="1">
        <v>42710.520833333336</v>
      </c>
      <c r="F489" s="1">
        <v>42710.999305555553</v>
      </c>
      <c r="G489" s="4">
        <f t="shared" si="7"/>
        <v>2016</v>
      </c>
      <c r="H489" t="s">
        <v>85</v>
      </c>
      <c r="I489" t="s">
        <v>86</v>
      </c>
      <c r="J489" t="s">
        <v>87</v>
      </c>
      <c r="K489" s="2">
        <v>5960</v>
      </c>
      <c r="L489" s="2">
        <v>5960</v>
      </c>
      <c r="M489">
        <v>303634</v>
      </c>
      <c r="O489" t="s">
        <v>88</v>
      </c>
      <c r="Q489" t="s">
        <v>88</v>
      </c>
      <c r="U489" s="1">
        <v>42710.520833333336</v>
      </c>
      <c r="V489" s="1">
        <v>42710.520833333336</v>
      </c>
      <c r="X489" t="s">
        <v>0</v>
      </c>
      <c r="Z489" t="s">
        <v>89</v>
      </c>
      <c r="AA489">
        <v>0</v>
      </c>
      <c r="AB489">
        <v>0</v>
      </c>
      <c r="AC489">
        <v>0</v>
      </c>
      <c r="AD489" s="2">
        <v>5960</v>
      </c>
      <c r="AE489" t="s">
        <v>0</v>
      </c>
      <c r="AF489">
        <v>16230577</v>
      </c>
      <c r="AG489">
        <v>6.31</v>
      </c>
      <c r="AJ489" t="s">
        <v>90</v>
      </c>
      <c r="AL489">
        <v>0</v>
      </c>
      <c r="AM489">
        <v>0</v>
      </c>
      <c r="AN489" t="s">
        <v>91</v>
      </c>
      <c r="AT489" t="s">
        <v>90</v>
      </c>
      <c r="AU489" t="s">
        <v>92</v>
      </c>
      <c r="AV489" t="s">
        <v>93</v>
      </c>
      <c r="AW489" t="s">
        <v>94</v>
      </c>
      <c r="AX489" t="s">
        <v>95</v>
      </c>
      <c r="AZ489">
        <v>0</v>
      </c>
      <c r="BI489" t="s">
        <v>90</v>
      </c>
      <c r="BK489" t="s">
        <v>90</v>
      </c>
      <c r="BL489" s="2">
        <v>5960</v>
      </c>
      <c r="BM489" t="s">
        <v>96</v>
      </c>
      <c r="BN489" s="1">
        <v>42725.42291666667</v>
      </c>
      <c r="BO489" t="s">
        <v>97</v>
      </c>
      <c r="BP489" s="1">
        <v>42711.521527777775</v>
      </c>
      <c r="BQ489" t="s">
        <v>97</v>
      </c>
      <c r="BU489" t="s">
        <v>98</v>
      </c>
      <c r="BV489" t="s">
        <v>99</v>
      </c>
      <c r="BW489" t="s">
        <v>88</v>
      </c>
      <c r="BY489" t="s">
        <v>100</v>
      </c>
      <c r="BZ489" t="s">
        <v>101</v>
      </c>
    </row>
    <row r="490" spans="1:78" x14ac:dyDescent="0.25">
      <c r="A490" t="s">
        <v>83</v>
      </c>
      <c r="B490" t="s">
        <v>84</v>
      </c>
      <c r="C490">
        <v>1634211</v>
      </c>
      <c r="D490">
        <v>1634201</v>
      </c>
      <c r="E490" s="1">
        <v>42711.428472222222</v>
      </c>
      <c r="F490" s="1">
        <v>42711.999305555553</v>
      </c>
      <c r="G490" s="4">
        <f t="shared" si="7"/>
        <v>2016</v>
      </c>
      <c r="H490" t="s">
        <v>85</v>
      </c>
      <c r="I490" t="s">
        <v>86</v>
      </c>
      <c r="J490" t="s">
        <v>87</v>
      </c>
      <c r="K490" s="2">
        <v>4220</v>
      </c>
      <c r="L490" s="2">
        <v>4220</v>
      </c>
      <c r="M490">
        <v>303753</v>
      </c>
      <c r="O490" t="s">
        <v>88</v>
      </c>
      <c r="Q490" t="s">
        <v>88</v>
      </c>
      <c r="U490" s="1">
        <v>42711.428472222222</v>
      </c>
      <c r="V490" s="1">
        <v>42711.428472222222</v>
      </c>
      <c r="X490" t="s">
        <v>0</v>
      </c>
      <c r="Z490" t="s">
        <v>89</v>
      </c>
      <c r="AA490">
        <v>0</v>
      </c>
      <c r="AB490">
        <v>0</v>
      </c>
      <c r="AC490">
        <v>0</v>
      </c>
      <c r="AD490" s="2">
        <v>4220</v>
      </c>
      <c r="AE490" t="s">
        <v>0</v>
      </c>
      <c r="AF490">
        <v>16230580</v>
      </c>
      <c r="AG490">
        <v>6.48</v>
      </c>
      <c r="AJ490" t="s">
        <v>90</v>
      </c>
      <c r="AL490">
        <v>0</v>
      </c>
      <c r="AM490">
        <v>0</v>
      </c>
      <c r="AN490" t="s">
        <v>91</v>
      </c>
      <c r="AT490" t="s">
        <v>90</v>
      </c>
      <c r="AU490" t="s">
        <v>92</v>
      </c>
      <c r="AV490" t="s">
        <v>93</v>
      </c>
      <c r="AW490" t="s">
        <v>94</v>
      </c>
      <c r="AX490" t="s">
        <v>95</v>
      </c>
      <c r="AZ490">
        <v>0</v>
      </c>
      <c r="BI490" t="s">
        <v>90</v>
      </c>
      <c r="BK490" t="s">
        <v>90</v>
      </c>
      <c r="BL490" s="2">
        <v>4220</v>
      </c>
      <c r="BM490" t="s">
        <v>102</v>
      </c>
      <c r="BN490" s="1">
        <v>42712.429166666669</v>
      </c>
      <c r="BO490" t="s">
        <v>97</v>
      </c>
      <c r="BP490" s="1">
        <v>42712.428472222222</v>
      </c>
      <c r="BQ490" t="s">
        <v>97</v>
      </c>
      <c r="BU490" t="s">
        <v>98</v>
      </c>
      <c r="BV490" t="s">
        <v>99</v>
      </c>
      <c r="BW490" t="s">
        <v>88</v>
      </c>
      <c r="BY490" t="s">
        <v>100</v>
      </c>
      <c r="BZ490" t="s">
        <v>101</v>
      </c>
    </row>
    <row r="491" spans="1:78" x14ac:dyDescent="0.25">
      <c r="A491" t="s">
        <v>83</v>
      </c>
      <c r="B491" t="s">
        <v>84</v>
      </c>
      <c r="C491">
        <v>1634311</v>
      </c>
      <c r="D491">
        <v>1634301</v>
      </c>
      <c r="E491" s="1">
        <v>42712.426388888889</v>
      </c>
      <c r="F491" s="1">
        <v>42712.999305555553</v>
      </c>
      <c r="G491" s="4">
        <f t="shared" si="7"/>
        <v>2016</v>
      </c>
      <c r="H491" t="s">
        <v>85</v>
      </c>
      <c r="I491" t="s">
        <v>86</v>
      </c>
      <c r="J491" t="s">
        <v>87</v>
      </c>
      <c r="K491" s="2">
        <v>7000</v>
      </c>
      <c r="L491" s="2">
        <v>7000</v>
      </c>
      <c r="M491">
        <v>303824</v>
      </c>
      <c r="O491" t="s">
        <v>88</v>
      </c>
      <c r="Q491" t="s">
        <v>88</v>
      </c>
      <c r="U491" s="1">
        <v>42712.426388888889</v>
      </c>
      <c r="V491" s="1">
        <v>42712.426388888889</v>
      </c>
      <c r="X491" t="s">
        <v>0</v>
      </c>
      <c r="Z491" t="s">
        <v>89</v>
      </c>
      <c r="AA491">
        <v>0</v>
      </c>
      <c r="AB491">
        <v>0</v>
      </c>
      <c r="AC491">
        <v>0</v>
      </c>
      <c r="AD491" s="2">
        <v>7000</v>
      </c>
      <c r="AE491" t="s">
        <v>0</v>
      </c>
      <c r="AF491">
        <v>16230583</v>
      </c>
      <c r="AG491">
        <v>6.37</v>
      </c>
      <c r="AJ491" t="s">
        <v>90</v>
      </c>
      <c r="AL491">
        <v>0</v>
      </c>
      <c r="AM491">
        <v>0</v>
      </c>
      <c r="AN491" t="s">
        <v>91</v>
      </c>
      <c r="AT491" t="s">
        <v>90</v>
      </c>
      <c r="AU491" t="s">
        <v>92</v>
      </c>
      <c r="AV491" t="s">
        <v>93</v>
      </c>
      <c r="AW491" t="s">
        <v>94</v>
      </c>
      <c r="AX491" t="s">
        <v>95</v>
      </c>
      <c r="AZ491">
        <v>0</v>
      </c>
      <c r="BI491" t="s">
        <v>90</v>
      </c>
      <c r="BK491" t="s">
        <v>90</v>
      </c>
      <c r="BL491" s="2">
        <v>7000</v>
      </c>
      <c r="BM491" t="s">
        <v>102</v>
      </c>
      <c r="BN491" s="1">
        <v>42713.427083333336</v>
      </c>
      <c r="BO491" t="s">
        <v>97</v>
      </c>
      <c r="BP491" s="1">
        <v>42713.427083333336</v>
      </c>
      <c r="BQ491" t="s">
        <v>97</v>
      </c>
      <c r="BU491" t="s">
        <v>98</v>
      </c>
      <c r="BV491" t="s">
        <v>99</v>
      </c>
      <c r="BW491" t="s">
        <v>88</v>
      </c>
      <c r="BY491" t="s">
        <v>100</v>
      </c>
      <c r="BZ491" t="s">
        <v>101</v>
      </c>
    </row>
    <row r="492" spans="1:78" x14ac:dyDescent="0.25">
      <c r="A492" t="s">
        <v>83</v>
      </c>
      <c r="B492" t="s">
        <v>84</v>
      </c>
      <c r="C492">
        <v>1634411</v>
      </c>
      <c r="D492">
        <v>1634401</v>
      </c>
      <c r="E492" s="1">
        <v>42713.511111111111</v>
      </c>
      <c r="F492" s="1">
        <v>42713.999305555553</v>
      </c>
      <c r="G492" s="4">
        <f t="shared" si="7"/>
        <v>2016</v>
      </c>
      <c r="H492" t="s">
        <v>85</v>
      </c>
      <c r="I492" t="s">
        <v>86</v>
      </c>
      <c r="J492" t="s">
        <v>87</v>
      </c>
      <c r="K492" s="2">
        <v>7000</v>
      </c>
      <c r="L492" s="2">
        <v>7000</v>
      </c>
      <c r="M492">
        <v>304048</v>
      </c>
      <c r="O492" t="s">
        <v>88</v>
      </c>
      <c r="Q492" t="s">
        <v>88</v>
      </c>
      <c r="U492" s="1">
        <v>42713.511111111111</v>
      </c>
      <c r="V492" s="1">
        <v>42713.511111111111</v>
      </c>
      <c r="X492" t="s">
        <v>0</v>
      </c>
      <c r="Z492" t="s">
        <v>89</v>
      </c>
      <c r="AA492">
        <v>0</v>
      </c>
      <c r="AB492">
        <v>0</v>
      </c>
      <c r="AC492">
        <v>0</v>
      </c>
      <c r="AD492" s="2">
        <v>7000</v>
      </c>
      <c r="AE492" t="s">
        <v>0</v>
      </c>
      <c r="AF492">
        <v>16230585</v>
      </c>
      <c r="AG492">
        <v>6.48</v>
      </c>
      <c r="AJ492" t="s">
        <v>90</v>
      </c>
      <c r="AL492">
        <v>0</v>
      </c>
      <c r="AM492">
        <v>0</v>
      </c>
      <c r="AN492" t="s">
        <v>91</v>
      </c>
      <c r="AT492" t="s">
        <v>90</v>
      </c>
      <c r="AU492" t="s">
        <v>92</v>
      </c>
      <c r="AV492" t="s">
        <v>93</v>
      </c>
      <c r="AW492" t="s">
        <v>94</v>
      </c>
      <c r="AX492" t="s">
        <v>95</v>
      </c>
      <c r="AZ492">
        <v>0</v>
      </c>
      <c r="BI492" t="s">
        <v>90</v>
      </c>
      <c r="BK492" t="s">
        <v>90</v>
      </c>
      <c r="BL492" s="2">
        <v>7000</v>
      </c>
      <c r="BM492" t="s">
        <v>102</v>
      </c>
      <c r="BN492" s="1">
        <v>42716.511805555558</v>
      </c>
      <c r="BO492" t="s">
        <v>97</v>
      </c>
      <c r="BP492" s="1">
        <v>42716.511805555558</v>
      </c>
      <c r="BQ492" t="s">
        <v>97</v>
      </c>
      <c r="BU492" t="s">
        <v>98</v>
      </c>
      <c r="BV492" t="s">
        <v>99</v>
      </c>
      <c r="BW492" t="s">
        <v>88</v>
      </c>
      <c r="BY492" t="s">
        <v>100</v>
      </c>
      <c r="BZ492" t="s">
        <v>101</v>
      </c>
    </row>
    <row r="493" spans="1:78" x14ac:dyDescent="0.25">
      <c r="A493" t="s">
        <v>83</v>
      </c>
      <c r="B493" t="s">
        <v>84</v>
      </c>
      <c r="C493">
        <v>1634511</v>
      </c>
      <c r="D493">
        <v>1634501</v>
      </c>
      <c r="E493" s="1">
        <v>42714.511805555558</v>
      </c>
      <c r="F493" s="1">
        <v>42714.999305555553</v>
      </c>
      <c r="G493" s="4">
        <f t="shared" si="7"/>
        <v>2016</v>
      </c>
      <c r="H493" t="s">
        <v>85</v>
      </c>
      <c r="I493" t="s">
        <v>86</v>
      </c>
      <c r="J493" t="s">
        <v>87</v>
      </c>
      <c r="K493" s="2">
        <v>7010</v>
      </c>
      <c r="L493" s="2">
        <v>7010</v>
      </c>
      <c r="M493">
        <v>304049</v>
      </c>
      <c r="O493" t="s">
        <v>88</v>
      </c>
      <c r="Q493" t="s">
        <v>88</v>
      </c>
      <c r="U493" s="1">
        <v>42714.511805555558</v>
      </c>
      <c r="V493" s="1">
        <v>42714.511805555558</v>
      </c>
      <c r="X493" t="s">
        <v>0</v>
      </c>
      <c r="Z493" t="s">
        <v>89</v>
      </c>
      <c r="AA493">
        <v>0</v>
      </c>
      <c r="AB493">
        <v>0</v>
      </c>
      <c r="AC493">
        <v>0</v>
      </c>
      <c r="AD493" s="2">
        <v>7010</v>
      </c>
      <c r="AE493" t="s">
        <v>0</v>
      </c>
      <c r="AF493">
        <v>16230588</v>
      </c>
      <c r="AG493">
        <v>6.39</v>
      </c>
      <c r="AJ493" t="s">
        <v>90</v>
      </c>
      <c r="AL493">
        <v>0</v>
      </c>
      <c r="AM493">
        <v>0</v>
      </c>
      <c r="AN493" t="s">
        <v>91</v>
      </c>
      <c r="AT493" t="s">
        <v>90</v>
      </c>
      <c r="AU493" t="s">
        <v>92</v>
      </c>
      <c r="AV493" t="s">
        <v>93</v>
      </c>
      <c r="AW493" t="s">
        <v>94</v>
      </c>
      <c r="AX493" t="s">
        <v>95</v>
      </c>
      <c r="AZ493">
        <v>0</v>
      </c>
      <c r="BI493" t="s">
        <v>90</v>
      </c>
      <c r="BK493" t="s">
        <v>90</v>
      </c>
      <c r="BL493" s="2">
        <v>7010</v>
      </c>
      <c r="BM493" t="s">
        <v>102</v>
      </c>
      <c r="BN493" s="1">
        <v>42716.53402777778</v>
      </c>
      <c r="BO493" t="s">
        <v>97</v>
      </c>
      <c r="BP493" s="1">
        <v>42716.512499999997</v>
      </c>
      <c r="BQ493" t="s">
        <v>97</v>
      </c>
      <c r="BU493" t="s">
        <v>98</v>
      </c>
      <c r="BV493" t="s">
        <v>99</v>
      </c>
      <c r="BW493" t="s">
        <v>88</v>
      </c>
      <c r="BY493" t="s">
        <v>100</v>
      </c>
      <c r="BZ493" t="s">
        <v>101</v>
      </c>
    </row>
    <row r="494" spans="1:78" x14ac:dyDescent="0.25">
      <c r="A494" t="s">
        <v>83</v>
      </c>
      <c r="B494" t="s">
        <v>84</v>
      </c>
      <c r="C494">
        <v>1634611</v>
      </c>
      <c r="D494">
        <v>1634601</v>
      </c>
      <c r="E494" s="1">
        <v>42715.512499999997</v>
      </c>
      <c r="F494" s="1">
        <v>42715.999305555553</v>
      </c>
      <c r="G494" s="4">
        <f t="shared" si="7"/>
        <v>2016</v>
      </c>
      <c r="H494" t="s">
        <v>85</v>
      </c>
      <c r="I494" t="s">
        <v>86</v>
      </c>
      <c r="J494" t="s">
        <v>87</v>
      </c>
      <c r="K494">
        <v>923.51</v>
      </c>
      <c r="L494">
        <v>920</v>
      </c>
      <c r="M494">
        <v>304050</v>
      </c>
      <c r="O494" t="s">
        <v>88</v>
      </c>
      <c r="Q494" t="s">
        <v>88</v>
      </c>
      <c r="U494" s="1">
        <v>42715.512499999997</v>
      </c>
      <c r="V494" s="1">
        <v>42715.512499999997</v>
      </c>
      <c r="X494" t="s">
        <v>0</v>
      </c>
      <c r="Z494" t="s">
        <v>89</v>
      </c>
      <c r="AA494">
        <v>0</v>
      </c>
      <c r="AB494">
        <v>0</v>
      </c>
      <c r="AC494">
        <v>0</v>
      </c>
      <c r="AD494">
        <v>923.51</v>
      </c>
      <c r="AE494" t="s">
        <v>0</v>
      </c>
      <c r="AF494">
        <v>16230588</v>
      </c>
      <c r="AG494">
        <v>6.39</v>
      </c>
      <c r="AJ494" t="s">
        <v>90</v>
      </c>
      <c r="AL494">
        <v>0</v>
      </c>
      <c r="AM494">
        <v>0</v>
      </c>
      <c r="AN494" t="s">
        <v>91</v>
      </c>
      <c r="AT494" t="s">
        <v>90</v>
      </c>
      <c r="AU494" t="s">
        <v>92</v>
      </c>
      <c r="AV494" t="s">
        <v>93</v>
      </c>
      <c r="AW494" t="s">
        <v>94</v>
      </c>
      <c r="AX494" t="s">
        <v>95</v>
      </c>
      <c r="AZ494">
        <v>0</v>
      </c>
      <c r="BI494" t="s">
        <v>90</v>
      </c>
      <c r="BK494" t="s">
        <v>90</v>
      </c>
      <c r="BL494">
        <v>923.51</v>
      </c>
      <c r="BM494" t="s">
        <v>102</v>
      </c>
      <c r="BN494" s="1">
        <v>42809.419444444444</v>
      </c>
      <c r="BO494" t="s">
        <v>342</v>
      </c>
      <c r="BP494" s="1">
        <v>42716.513194444444</v>
      </c>
      <c r="BQ494" t="s">
        <v>97</v>
      </c>
      <c r="BU494" t="s">
        <v>98</v>
      </c>
      <c r="BV494" t="s">
        <v>99</v>
      </c>
      <c r="BW494" t="s">
        <v>88</v>
      </c>
      <c r="BY494" t="s">
        <v>100</v>
      </c>
      <c r="BZ494" t="s">
        <v>101</v>
      </c>
    </row>
    <row r="495" spans="1:78" x14ac:dyDescent="0.25">
      <c r="A495" t="s">
        <v>83</v>
      </c>
      <c r="B495" t="s">
        <v>84</v>
      </c>
      <c r="C495">
        <v>1634711</v>
      </c>
      <c r="D495">
        <v>1634706</v>
      </c>
      <c r="E495" s="1">
        <v>42716.418749999997</v>
      </c>
      <c r="F495" s="1">
        <v>42716.999305555553</v>
      </c>
      <c r="G495" s="4">
        <f t="shared" si="7"/>
        <v>2016</v>
      </c>
      <c r="H495" t="s">
        <v>85</v>
      </c>
      <c r="I495" t="s">
        <v>86</v>
      </c>
      <c r="J495" t="s">
        <v>87</v>
      </c>
      <c r="K495" s="2">
        <v>7538.65</v>
      </c>
      <c r="L495" s="2">
        <v>7510</v>
      </c>
      <c r="M495">
        <v>304202</v>
      </c>
      <c r="O495" t="s">
        <v>88</v>
      </c>
      <c r="Q495" t="s">
        <v>88</v>
      </c>
      <c r="U495" s="1">
        <v>42716.418749999997</v>
      </c>
      <c r="V495" s="1">
        <v>42716.418749999997</v>
      </c>
      <c r="X495" t="s">
        <v>0</v>
      </c>
      <c r="Z495" t="s">
        <v>89</v>
      </c>
      <c r="AA495">
        <v>0</v>
      </c>
      <c r="AB495">
        <v>0</v>
      </c>
      <c r="AC495">
        <v>0</v>
      </c>
      <c r="AD495" s="2">
        <v>7538.65</v>
      </c>
      <c r="AE495" t="s">
        <v>0</v>
      </c>
      <c r="AF495">
        <v>16230592</v>
      </c>
      <c r="AG495">
        <v>5.95</v>
      </c>
      <c r="AJ495" t="s">
        <v>90</v>
      </c>
      <c r="AL495">
        <v>0</v>
      </c>
      <c r="AM495">
        <v>0</v>
      </c>
      <c r="AN495" t="s">
        <v>91</v>
      </c>
      <c r="AT495" t="s">
        <v>90</v>
      </c>
      <c r="AU495" t="s">
        <v>92</v>
      </c>
      <c r="AV495" t="s">
        <v>93</v>
      </c>
      <c r="AW495" t="s">
        <v>94</v>
      </c>
      <c r="AX495" t="s">
        <v>95</v>
      </c>
      <c r="AZ495">
        <v>0</v>
      </c>
      <c r="BI495" t="s">
        <v>90</v>
      </c>
      <c r="BK495" t="s">
        <v>90</v>
      </c>
      <c r="BL495" s="2">
        <v>7538.65</v>
      </c>
      <c r="BM495" t="s">
        <v>102</v>
      </c>
      <c r="BN495" s="1">
        <v>42809.419444444444</v>
      </c>
      <c r="BO495" t="s">
        <v>342</v>
      </c>
      <c r="BP495" s="1">
        <v>42718.418749999997</v>
      </c>
      <c r="BQ495" t="s">
        <v>97</v>
      </c>
      <c r="BU495" t="s">
        <v>98</v>
      </c>
      <c r="BV495" t="s">
        <v>99</v>
      </c>
      <c r="BW495" t="s">
        <v>88</v>
      </c>
      <c r="BY495" t="s">
        <v>100</v>
      </c>
      <c r="BZ495" t="s">
        <v>101</v>
      </c>
    </row>
    <row r="496" spans="1:78" x14ac:dyDescent="0.25">
      <c r="A496" t="s">
        <v>83</v>
      </c>
      <c r="B496" t="s">
        <v>84</v>
      </c>
      <c r="C496">
        <v>1634811</v>
      </c>
      <c r="D496">
        <v>1634801</v>
      </c>
      <c r="E496" s="1">
        <v>42717.418055555558</v>
      </c>
      <c r="F496" s="1">
        <v>42717.999305555553</v>
      </c>
      <c r="G496" s="4">
        <f t="shared" si="7"/>
        <v>2016</v>
      </c>
      <c r="H496" t="s">
        <v>85</v>
      </c>
      <c r="I496" t="s">
        <v>86</v>
      </c>
      <c r="J496" t="s">
        <v>87</v>
      </c>
      <c r="K496" s="2">
        <v>7528.61</v>
      </c>
      <c r="L496" s="2">
        <v>7500</v>
      </c>
      <c r="M496">
        <v>304201</v>
      </c>
      <c r="O496" t="s">
        <v>88</v>
      </c>
      <c r="Q496" t="s">
        <v>88</v>
      </c>
      <c r="U496" s="1">
        <v>42717.418055555558</v>
      </c>
      <c r="V496" s="1">
        <v>42717.418055555558</v>
      </c>
      <c r="X496" t="s">
        <v>0</v>
      </c>
      <c r="Z496" t="s">
        <v>89</v>
      </c>
      <c r="AA496">
        <v>0</v>
      </c>
      <c r="AB496">
        <v>0</v>
      </c>
      <c r="AC496">
        <v>0</v>
      </c>
      <c r="AD496" s="2">
        <v>7528.61</v>
      </c>
      <c r="AE496" t="s">
        <v>0</v>
      </c>
      <c r="AF496">
        <v>16230593</v>
      </c>
      <c r="AG496">
        <v>6.27</v>
      </c>
      <c r="AJ496" t="s">
        <v>90</v>
      </c>
      <c r="AL496">
        <v>0</v>
      </c>
      <c r="AM496">
        <v>0</v>
      </c>
      <c r="AN496" t="s">
        <v>91</v>
      </c>
      <c r="AT496" t="s">
        <v>90</v>
      </c>
      <c r="AU496" t="s">
        <v>92</v>
      </c>
      <c r="AV496" t="s">
        <v>93</v>
      </c>
      <c r="AW496" t="s">
        <v>94</v>
      </c>
      <c r="AX496" t="s">
        <v>95</v>
      </c>
      <c r="AZ496">
        <v>0</v>
      </c>
      <c r="BI496" t="s">
        <v>90</v>
      </c>
      <c r="BK496" t="s">
        <v>90</v>
      </c>
      <c r="BL496" s="2">
        <v>7528.61</v>
      </c>
      <c r="BM496" t="s">
        <v>96</v>
      </c>
      <c r="BN496" s="1">
        <v>42809.419444444444</v>
      </c>
      <c r="BO496" t="s">
        <v>342</v>
      </c>
      <c r="BP496" s="1">
        <v>42718.418055555558</v>
      </c>
      <c r="BQ496" t="s">
        <v>97</v>
      </c>
      <c r="BU496" t="s">
        <v>98</v>
      </c>
      <c r="BV496" t="s">
        <v>99</v>
      </c>
      <c r="BW496" t="s">
        <v>88</v>
      </c>
      <c r="BY496" t="s">
        <v>100</v>
      </c>
      <c r="BZ496" t="s">
        <v>101</v>
      </c>
    </row>
    <row r="497" spans="1:78" x14ac:dyDescent="0.25">
      <c r="A497" t="s">
        <v>83</v>
      </c>
      <c r="B497" t="s">
        <v>84</v>
      </c>
      <c r="C497">
        <v>1634911</v>
      </c>
      <c r="D497">
        <v>1634913</v>
      </c>
      <c r="E497" s="1">
        <v>42718.54791666667</v>
      </c>
      <c r="F497" s="1">
        <v>42718.999305555553</v>
      </c>
      <c r="G497" s="4">
        <f t="shared" si="7"/>
        <v>2016</v>
      </c>
      <c r="H497" t="s">
        <v>85</v>
      </c>
      <c r="I497" t="s">
        <v>86</v>
      </c>
      <c r="J497" t="s">
        <v>87</v>
      </c>
      <c r="K497" s="2">
        <v>11925.32</v>
      </c>
      <c r="L497" s="2">
        <v>11880</v>
      </c>
      <c r="M497">
        <v>304398</v>
      </c>
      <c r="O497" t="s">
        <v>88</v>
      </c>
      <c r="Q497" t="s">
        <v>88</v>
      </c>
      <c r="U497" s="1">
        <v>42718.549305555556</v>
      </c>
      <c r="V497" s="1">
        <v>42718.549305555556</v>
      </c>
      <c r="X497" t="s">
        <v>0</v>
      </c>
      <c r="Z497" t="s">
        <v>89</v>
      </c>
      <c r="AA497">
        <v>0</v>
      </c>
      <c r="AB497">
        <v>0</v>
      </c>
      <c r="AC497">
        <v>0</v>
      </c>
      <c r="AD497" s="2">
        <v>11925.32</v>
      </c>
      <c r="AE497" t="s">
        <v>0</v>
      </c>
      <c r="AF497">
        <v>16230594</v>
      </c>
      <c r="AG497">
        <v>6.25</v>
      </c>
      <c r="AJ497" t="s">
        <v>90</v>
      </c>
      <c r="AL497">
        <v>0</v>
      </c>
      <c r="AM497">
        <v>0</v>
      </c>
      <c r="AN497" t="s">
        <v>91</v>
      </c>
      <c r="AT497" t="s">
        <v>90</v>
      </c>
      <c r="AU497" t="s">
        <v>92</v>
      </c>
      <c r="AV497" t="s">
        <v>93</v>
      </c>
      <c r="AW497" t="s">
        <v>94</v>
      </c>
      <c r="AX497" t="s">
        <v>95</v>
      </c>
      <c r="AZ497">
        <v>0</v>
      </c>
      <c r="BI497" t="s">
        <v>90</v>
      </c>
      <c r="BK497" t="s">
        <v>90</v>
      </c>
      <c r="BL497" s="2">
        <v>11925.32</v>
      </c>
      <c r="BM497" t="s">
        <v>102</v>
      </c>
      <c r="BN497" s="1">
        <v>42809.419444444444</v>
      </c>
      <c r="BO497" t="s">
        <v>342</v>
      </c>
      <c r="BP497" s="1">
        <v>42719.55</v>
      </c>
      <c r="BQ497" t="s">
        <v>97</v>
      </c>
      <c r="BU497" t="s">
        <v>98</v>
      </c>
      <c r="BV497" t="s">
        <v>99</v>
      </c>
      <c r="BW497" t="s">
        <v>88</v>
      </c>
      <c r="BY497" t="s">
        <v>100</v>
      </c>
      <c r="BZ497" t="s">
        <v>101</v>
      </c>
    </row>
    <row r="498" spans="1:78" x14ac:dyDescent="0.25">
      <c r="A498" t="s">
        <v>83</v>
      </c>
      <c r="B498" t="s">
        <v>84</v>
      </c>
      <c r="C498">
        <v>1635011</v>
      </c>
      <c r="D498">
        <v>1635010</v>
      </c>
      <c r="E498" s="1">
        <v>42719.422222222223</v>
      </c>
      <c r="F498" s="1">
        <v>42719.999305555553</v>
      </c>
      <c r="G498" s="4">
        <f t="shared" si="7"/>
        <v>2016</v>
      </c>
      <c r="H498" t="s">
        <v>85</v>
      </c>
      <c r="I498" t="s">
        <v>86</v>
      </c>
      <c r="J498" t="s">
        <v>87</v>
      </c>
      <c r="K498" s="2">
        <v>12838.79</v>
      </c>
      <c r="L498" s="2">
        <v>12790</v>
      </c>
      <c r="M498">
        <v>304487</v>
      </c>
      <c r="O498" t="s">
        <v>88</v>
      </c>
      <c r="Q498" t="s">
        <v>88</v>
      </c>
      <c r="U498" s="1">
        <v>42719.42291666667</v>
      </c>
      <c r="V498" s="1">
        <v>42719.42291666667</v>
      </c>
      <c r="X498" t="s">
        <v>0</v>
      </c>
      <c r="Z498" t="s">
        <v>89</v>
      </c>
      <c r="AA498">
        <v>0</v>
      </c>
      <c r="AB498">
        <v>0</v>
      </c>
      <c r="AC498">
        <v>0</v>
      </c>
      <c r="AD498" s="2">
        <v>12838.79</v>
      </c>
      <c r="AE498" t="s">
        <v>0</v>
      </c>
      <c r="AF498">
        <v>16230595</v>
      </c>
      <c r="AG498">
        <v>6.04</v>
      </c>
      <c r="AJ498" t="s">
        <v>90</v>
      </c>
      <c r="AL498">
        <v>0</v>
      </c>
      <c r="AM498">
        <v>0</v>
      </c>
      <c r="AN498" t="s">
        <v>91</v>
      </c>
      <c r="AT498" t="s">
        <v>90</v>
      </c>
      <c r="AU498" t="s">
        <v>92</v>
      </c>
      <c r="AV498" t="s">
        <v>93</v>
      </c>
      <c r="AW498" t="s">
        <v>94</v>
      </c>
      <c r="AX498" t="s">
        <v>95</v>
      </c>
      <c r="AZ498">
        <v>0</v>
      </c>
      <c r="BI498" t="s">
        <v>90</v>
      </c>
      <c r="BK498" t="s">
        <v>90</v>
      </c>
      <c r="BL498" s="2">
        <v>12838.79</v>
      </c>
      <c r="BM498" t="s">
        <v>102</v>
      </c>
      <c r="BN498" s="1">
        <v>42809.419444444444</v>
      </c>
      <c r="BO498" t="s">
        <v>342</v>
      </c>
      <c r="BP498" s="1">
        <v>42720.42291666667</v>
      </c>
      <c r="BQ498" t="s">
        <v>97</v>
      </c>
      <c r="BU498" t="s">
        <v>98</v>
      </c>
      <c r="BV498" t="s">
        <v>99</v>
      </c>
      <c r="BW498" t="s">
        <v>88</v>
      </c>
      <c r="BY498" t="s">
        <v>100</v>
      </c>
      <c r="BZ498" t="s">
        <v>101</v>
      </c>
    </row>
    <row r="499" spans="1:78" x14ac:dyDescent="0.25">
      <c r="A499" t="s">
        <v>83</v>
      </c>
      <c r="B499" t="s">
        <v>84</v>
      </c>
      <c r="C499">
        <v>1635111</v>
      </c>
      <c r="D499">
        <v>1635105</v>
      </c>
      <c r="E499" s="1">
        <v>42720.466666666667</v>
      </c>
      <c r="F499" s="1">
        <v>42720.999305555553</v>
      </c>
      <c r="G499" s="4">
        <f t="shared" si="7"/>
        <v>2016</v>
      </c>
      <c r="H499" t="s">
        <v>85</v>
      </c>
      <c r="I499" t="s">
        <v>86</v>
      </c>
      <c r="J499" t="s">
        <v>87</v>
      </c>
      <c r="K499" s="2">
        <v>7036.74</v>
      </c>
      <c r="L499" s="2">
        <v>7010</v>
      </c>
      <c r="M499">
        <v>304636</v>
      </c>
      <c r="O499" t="s">
        <v>88</v>
      </c>
      <c r="Q499" t="s">
        <v>88</v>
      </c>
      <c r="U499" s="1">
        <v>42720.467361111114</v>
      </c>
      <c r="V499" s="1">
        <v>42720.467361111114</v>
      </c>
      <c r="X499" t="s">
        <v>0</v>
      </c>
      <c r="Z499" t="s">
        <v>89</v>
      </c>
      <c r="AA499">
        <v>0</v>
      </c>
      <c r="AB499">
        <v>0</v>
      </c>
      <c r="AC499">
        <v>0</v>
      </c>
      <c r="AD499" s="2">
        <v>7036.74</v>
      </c>
      <c r="AG499">
        <v>0</v>
      </c>
      <c r="AJ499" t="s">
        <v>90</v>
      </c>
      <c r="AL499">
        <v>0</v>
      </c>
      <c r="AM499">
        <v>0</v>
      </c>
      <c r="AN499" t="s">
        <v>91</v>
      </c>
      <c r="AT499" t="s">
        <v>90</v>
      </c>
      <c r="AU499" t="s">
        <v>92</v>
      </c>
      <c r="AV499" t="s">
        <v>93</v>
      </c>
      <c r="AW499" t="s">
        <v>94</v>
      </c>
      <c r="AX499" t="s">
        <v>95</v>
      </c>
      <c r="AZ499">
        <v>0</v>
      </c>
      <c r="BI499" t="s">
        <v>90</v>
      </c>
      <c r="BK499" t="s">
        <v>90</v>
      </c>
      <c r="BL499" s="2">
        <v>7036.74</v>
      </c>
      <c r="BM499" t="s">
        <v>102</v>
      </c>
      <c r="BN499" s="1">
        <v>42809.419444444444</v>
      </c>
      <c r="BO499" t="s">
        <v>342</v>
      </c>
      <c r="BP499" s="1">
        <v>42723.467361111114</v>
      </c>
      <c r="BQ499" t="s">
        <v>97</v>
      </c>
      <c r="BU499" t="s">
        <v>98</v>
      </c>
      <c r="BV499" t="s">
        <v>99</v>
      </c>
      <c r="BW499" t="s">
        <v>88</v>
      </c>
      <c r="BY499" t="s">
        <v>100</v>
      </c>
      <c r="BZ499" t="s">
        <v>101</v>
      </c>
    </row>
    <row r="500" spans="1:78" x14ac:dyDescent="0.25">
      <c r="A500" t="s">
        <v>83</v>
      </c>
      <c r="B500" t="s">
        <v>84</v>
      </c>
      <c r="C500">
        <v>1635211</v>
      </c>
      <c r="D500">
        <v>1635201</v>
      </c>
      <c r="E500" s="1">
        <v>42721.465277777781</v>
      </c>
      <c r="F500" s="1">
        <v>42721.999305555553</v>
      </c>
      <c r="G500" s="4">
        <f t="shared" si="7"/>
        <v>2016</v>
      </c>
      <c r="H500" t="s">
        <v>85</v>
      </c>
      <c r="I500" t="s">
        <v>86</v>
      </c>
      <c r="J500" t="s">
        <v>87</v>
      </c>
      <c r="K500" s="2">
        <v>7940.17</v>
      </c>
      <c r="L500" s="2">
        <v>7910</v>
      </c>
      <c r="M500">
        <v>304633</v>
      </c>
      <c r="O500" t="s">
        <v>88</v>
      </c>
      <c r="Q500" t="s">
        <v>88</v>
      </c>
      <c r="U500" s="1">
        <v>42721.46597222222</v>
      </c>
      <c r="V500" s="1">
        <v>42721.46597222222</v>
      </c>
      <c r="X500" t="s">
        <v>0</v>
      </c>
      <c r="Z500" t="s">
        <v>89</v>
      </c>
      <c r="AA500">
        <v>0</v>
      </c>
      <c r="AB500">
        <v>0</v>
      </c>
      <c r="AC500">
        <v>0</v>
      </c>
      <c r="AD500" s="2">
        <v>7940.17</v>
      </c>
      <c r="AE500" t="s">
        <v>0</v>
      </c>
      <c r="AF500">
        <v>16230597</v>
      </c>
      <c r="AG500">
        <v>6.29</v>
      </c>
      <c r="AJ500" t="s">
        <v>90</v>
      </c>
      <c r="AL500">
        <v>0</v>
      </c>
      <c r="AM500">
        <v>0</v>
      </c>
      <c r="AN500" t="s">
        <v>91</v>
      </c>
      <c r="AT500" t="s">
        <v>90</v>
      </c>
      <c r="AU500" t="s">
        <v>92</v>
      </c>
      <c r="AV500" t="s">
        <v>93</v>
      </c>
      <c r="AW500" t="s">
        <v>94</v>
      </c>
      <c r="AX500" t="s">
        <v>95</v>
      </c>
      <c r="AZ500">
        <v>0</v>
      </c>
      <c r="BI500" t="s">
        <v>90</v>
      </c>
      <c r="BK500" t="s">
        <v>90</v>
      </c>
      <c r="BL500" s="2">
        <v>7940.17</v>
      </c>
      <c r="BM500" t="s">
        <v>96</v>
      </c>
      <c r="BN500" s="1">
        <v>42809.419444444444</v>
      </c>
      <c r="BO500" t="s">
        <v>342</v>
      </c>
      <c r="BP500" s="1">
        <v>42723.46597222222</v>
      </c>
      <c r="BQ500" t="s">
        <v>97</v>
      </c>
      <c r="BU500" t="s">
        <v>98</v>
      </c>
      <c r="BV500" t="s">
        <v>99</v>
      </c>
      <c r="BW500" t="s">
        <v>88</v>
      </c>
      <c r="BY500" t="s">
        <v>100</v>
      </c>
      <c r="BZ500" t="s">
        <v>101</v>
      </c>
    </row>
    <row r="501" spans="1:78" x14ac:dyDescent="0.25">
      <c r="A501" t="s">
        <v>83</v>
      </c>
      <c r="B501" t="s">
        <v>84</v>
      </c>
      <c r="C501">
        <v>1635311</v>
      </c>
      <c r="D501">
        <v>1635301</v>
      </c>
      <c r="E501" s="1">
        <v>42722.459722222222</v>
      </c>
      <c r="F501" s="1">
        <v>42722.999305555553</v>
      </c>
      <c r="G501" s="4">
        <f t="shared" si="7"/>
        <v>2016</v>
      </c>
      <c r="H501" t="s">
        <v>85</v>
      </c>
      <c r="I501" t="s">
        <v>86</v>
      </c>
      <c r="J501" t="s">
        <v>87</v>
      </c>
      <c r="K501" s="2">
        <v>3162.02</v>
      </c>
      <c r="L501" s="2">
        <v>3150</v>
      </c>
      <c r="M501">
        <v>304635</v>
      </c>
      <c r="O501" t="s">
        <v>88</v>
      </c>
      <c r="Q501" t="s">
        <v>88</v>
      </c>
      <c r="U501" s="1">
        <v>42722.466666666667</v>
      </c>
      <c r="V501" s="1">
        <v>42722.466666666667</v>
      </c>
      <c r="X501" t="s">
        <v>0</v>
      </c>
      <c r="Z501" t="s">
        <v>89</v>
      </c>
      <c r="AA501">
        <v>0</v>
      </c>
      <c r="AB501">
        <v>0</v>
      </c>
      <c r="AC501">
        <v>0</v>
      </c>
      <c r="AD501" s="2">
        <v>3162.02</v>
      </c>
      <c r="AE501" t="s">
        <v>0</v>
      </c>
      <c r="AF501">
        <v>16230598</v>
      </c>
      <c r="AG501">
        <v>6.54</v>
      </c>
      <c r="AJ501" t="s">
        <v>90</v>
      </c>
      <c r="AL501">
        <v>0</v>
      </c>
      <c r="AM501">
        <v>0</v>
      </c>
      <c r="AN501" t="s">
        <v>91</v>
      </c>
      <c r="AT501" t="s">
        <v>90</v>
      </c>
      <c r="AU501" t="s">
        <v>92</v>
      </c>
      <c r="AV501" t="s">
        <v>93</v>
      </c>
      <c r="AW501" t="s">
        <v>94</v>
      </c>
      <c r="AX501" t="s">
        <v>95</v>
      </c>
      <c r="AZ501">
        <v>0</v>
      </c>
      <c r="BI501" t="s">
        <v>90</v>
      </c>
      <c r="BK501" t="s">
        <v>90</v>
      </c>
      <c r="BL501" s="2">
        <v>3162.02</v>
      </c>
      <c r="BM501" t="s">
        <v>96</v>
      </c>
      <c r="BN501" s="1">
        <v>42809.419444444444</v>
      </c>
      <c r="BO501" t="s">
        <v>342</v>
      </c>
      <c r="BP501" s="1">
        <v>42723.466666666667</v>
      </c>
      <c r="BQ501" t="s">
        <v>97</v>
      </c>
      <c r="BU501" t="s">
        <v>98</v>
      </c>
      <c r="BV501" t="s">
        <v>99</v>
      </c>
      <c r="BW501" t="s">
        <v>88</v>
      </c>
      <c r="BY501" t="s">
        <v>100</v>
      </c>
      <c r="BZ501" t="s">
        <v>101</v>
      </c>
    </row>
    <row r="502" spans="1:78" x14ac:dyDescent="0.25">
      <c r="A502" t="s">
        <v>83</v>
      </c>
      <c r="B502" t="s">
        <v>84</v>
      </c>
      <c r="C502">
        <v>1635411</v>
      </c>
      <c r="D502">
        <v>1635401</v>
      </c>
      <c r="E502" s="1">
        <v>42723.431944444441</v>
      </c>
      <c r="F502" s="1">
        <v>42723.999305555553</v>
      </c>
      <c r="G502" s="4">
        <f t="shared" si="7"/>
        <v>2016</v>
      </c>
      <c r="H502" t="s">
        <v>85</v>
      </c>
      <c r="I502" t="s">
        <v>86</v>
      </c>
      <c r="J502" t="s">
        <v>87</v>
      </c>
      <c r="K502" s="2">
        <v>7347.92</v>
      </c>
      <c r="L502" s="2">
        <v>7320</v>
      </c>
      <c r="M502">
        <v>304806</v>
      </c>
      <c r="O502" t="s">
        <v>88</v>
      </c>
      <c r="Q502" t="s">
        <v>88</v>
      </c>
      <c r="U502" s="1">
        <v>42723.431944444441</v>
      </c>
      <c r="V502" s="1">
        <v>42723.431944444441</v>
      </c>
      <c r="X502" t="s">
        <v>0</v>
      </c>
      <c r="Z502" t="s">
        <v>89</v>
      </c>
      <c r="AA502">
        <v>0</v>
      </c>
      <c r="AB502">
        <v>0</v>
      </c>
      <c r="AC502">
        <v>0</v>
      </c>
      <c r="AD502" s="2">
        <v>7347.92</v>
      </c>
      <c r="AE502" t="s">
        <v>0</v>
      </c>
      <c r="AF502">
        <v>16230599</v>
      </c>
      <c r="AG502">
        <v>6.34</v>
      </c>
      <c r="AJ502" t="s">
        <v>90</v>
      </c>
      <c r="AL502">
        <v>0</v>
      </c>
      <c r="AM502">
        <v>0</v>
      </c>
      <c r="AN502" t="s">
        <v>91</v>
      </c>
      <c r="AT502" t="s">
        <v>90</v>
      </c>
      <c r="AU502" t="s">
        <v>92</v>
      </c>
      <c r="AV502" t="s">
        <v>93</v>
      </c>
      <c r="AW502" t="s">
        <v>94</v>
      </c>
      <c r="AX502" t="s">
        <v>95</v>
      </c>
      <c r="AZ502">
        <v>0</v>
      </c>
      <c r="BI502" t="s">
        <v>90</v>
      </c>
      <c r="BK502" t="s">
        <v>90</v>
      </c>
      <c r="BL502" s="2">
        <v>7347.92</v>
      </c>
      <c r="BM502" t="s">
        <v>102</v>
      </c>
      <c r="BN502" s="1">
        <v>42809.419444444444</v>
      </c>
      <c r="BO502" t="s">
        <v>342</v>
      </c>
      <c r="BP502" s="1">
        <v>42724.432638888888</v>
      </c>
      <c r="BQ502" t="s">
        <v>97</v>
      </c>
      <c r="BU502" t="s">
        <v>98</v>
      </c>
      <c r="BV502" t="s">
        <v>99</v>
      </c>
      <c r="BW502" t="s">
        <v>88</v>
      </c>
      <c r="BY502" t="s">
        <v>100</v>
      </c>
      <c r="BZ502" t="s">
        <v>101</v>
      </c>
    </row>
    <row r="503" spans="1:78" x14ac:dyDescent="0.25">
      <c r="A503" t="s">
        <v>83</v>
      </c>
      <c r="B503" t="s">
        <v>84</v>
      </c>
      <c r="C503">
        <v>1635511</v>
      </c>
      <c r="D503">
        <v>1635501</v>
      </c>
      <c r="E503" s="1">
        <v>42724.390277777777</v>
      </c>
      <c r="F503" s="1">
        <v>42724.999305555553</v>
      </c>
      <c r="G503" s="4">
        <f t="shared" si="7"/>
        <v>2016</v>
      </c>
      <c r="H503" t="s">
        <v>85</v>
      </c>
      <c r="I503" t="s">
        <v>86</v>
      </c>
      <c r="J503" t="s">
        <v>87</v>
      </c>
      <c r="K503" s="2">
        <v>7036.74</v>
      </c>
      <c r="L503" s="2">
        <v>7010</v>
      </c>
      <c r="M503">
        <v>304907</v>
      </c>
      <c r="O503" t="s">
        <v>88</v>
      </c>
      <c r="Q503" t="s">
        <v>88</v>
      </c>
      <c r="U503" s="1">
        <v>42724.390277777777</v>
      </c>
      <c r="V503" s="1">
        <v>42724.390277777777</v>
      </c>
      <c r="X503" t="s">
        <v>0</v>
      </c>
      <c r="Z503" t="s">
        <v>89</v>
      </c>
      <c r="AA503">
        <v>0</v>
      </c>
      <c r="AB503">
        <v>0</v>
      </c>
      <c r="AC503">
        <v>0</v>
      </c>
      <c r="AD503" s="2">
        <v>7036.74</v>
      </c>
      <c r="AE503" t="s">
        <v>0</v>
      </c>
      <c r="AF503">
        <v>16230603</v>
      </c>
      <c r="AG503">
        <v>6.13</v>
      </c>
      <c r="AJ503" t="s">
        <v>90</v>
      </c>
      <c r="AL503">
        <v>0</v>
      </c>
      <c r="AM503">
        <v>0</v>
      </c>
      <c r="AN503" t="s">
        <v>91</v>
      </c>
      <c r="AT503" t="s">
        <v>90</v>
      </c>
      <c r="AU503" t="s">
        <v>92</v>
      </c>
      <c r="AV503" t="s">
        <v>93</v>
      </c>
      <c r="AW503" t="s">
        <v>94</v>
      </c>
      <c r="AX503" t="s">
        <v>95</v>
      </c>
      <c r="AZ503">
        <v>0</v>
      </c>
      <c r="BI503" t="s">
        <v>90</v>
      </c>
      <c r="BK503" t="s">
        <v>90</v>
      </c>
      <c r="BL503" s="2">
        <v>7036.74</v>
      </c>
      <c r="BM503" t="s">
        <v>102</v>
      </c>
      <c r="BN503" s="1">
        <v>42809.419444444444</v>
      </c>
      <c r="BO503" t="s">
        <v>342</v>
      </c>
      <c r="BP503" s="1">
        <v>42725.390972222223</v>
      </c>
      <c r="BQ503" t="s">
        <v>97</v>
      </c>
      <c r="BU503" t="s">
        <v>98</v>
      </c>
      <c r="BV503" t="s">
        <v>99</v>
      </c>
      <c r="BW503" t="s">
        <v>88</v>
      </c>
      <c r="BY503" t="s">
        <v>100</v>
      </c>
      <c r="BZ503" t="s">
        <v>101</v>
      </c>
    </row>
    <row r="504" spans="1:78" x14ac:dyDescent="0.25">
      <c r="A504" t="s">
        <v>83</v>
      </c>
      <c r="B504" t="s">
        <v>84</v>
      </c>
      <c r="C504">
        <v>1635611</v>
      </c>
      <c r="D504">
        <v>1635608</v>
      </c>
      <c r="E504" s="1">
        <v>42725.429166666669</v>
      </c>
      <c r="F504" s="1">
        <v>42725.999305555553</v>
      </c>
      <c r="G504" s="4">
        <f t="shared" si="7"/>
        <v>2016</v>
      </c>
      <c r="H504" t="s">
        <v>85</v>
      </c>
      <c r="I504" t="s">
        <v>86</v>
      </c>
      <c r="J504" t="s">
        <v>87</v>
      </c>
      <c r="K504" s="2">
        <v>7056.82</v>
      </c>
      <c r="L504" s="2">
        <v>7030</v>
      </c>
      <c r="M504">
        <v>305019</v>
      </c>
      <c r="O504" t="s">
        <v>88</v>
      </c>
      <c r="Q504" t="s">
        <v>88</v>
      </c>
      <c r="U504" s="1">
        <v>42725.429861111108</v>
      </c>
      <c r="V504" s="1">
        <v>42725.429861111108</v>
      </c>
      <c r="X504" t="s">
        <v>0</v>
      </c>
      <c r="Z504" t="s">
        <v>89</v>
      </c>
      <c r="AA504">
        <v>0</v>
      </c>
      <c r="AB504">
        <v>0</v>
      </c>
      <c r="AC504">
        <v>0</v>
      </c>
      <c r="AD504" s="2">
        <v>7056.82</v>
      </c>
      <c r="AE504" t="s">
        <v>0</v>
      </c>
      <c r="AF504">
        <v>16230609</v>
      </c>
      <c r="AG504">
        <v>6.32</v>
      </c>
      <c r="AJ504" t="s">
        <v>90</v>
      </c>
      <c r="AL504">
        <v>0</v>
      </c>
      <c r="AM504">
        <v>0</v>
      </c>
      <c r="AN504" t="s">
        <v>91</v>
      </c>
      <c r="AT504" t="s">
        <v>90</v>
      </c>
      <c r="AU504" t="s">
        <v>92</v>
      </c>
      <c r="AV504" t="s">
        <v>93</v>
      </c>
      <c r="AW504" t="s">
        <v>94</v>
      </c>
      <c r="AX504" t="s">
        <v>95</v>
      </c>
      <c r="AZ504">
        <v>0</v>
      </c>
      <c r="BI504" t="s">
        <v>90</v>
      </c>
      <c r="BK504" t="s">
        <v>90</v>
      </c>
      <c r="BL504" s="2">
        <v>7056.82</v>
      </c>
      <c r="BM504" t="s">
        <v>96</v>
      </c>
      <c r="BN504" s="1">
        <v>42809.419444444444</v>
      </c>
      <c r="BO504" t="s">
        <v>342</v>
      </c>
      <c r="BP504" s="1">
        <v>42726.429861111108</v>
      </c>
      <c r="BQ504" t="s">
        <v>97</v>
      </c>
      <c r="BU504" t="s">
        <v>98</v>
      </c>
      <c r="BV504" t="s">
        <v>99</v>
      </c>
      <c r="BW504" t="s">
        <v>88</v>
      </c>
      <c r="BY504" t="s">
        <v>100</v>
      </c>
      <c r="BZ504" t="s">
        <v>101</v>
      </c>
    </row>
    <row r="505" spans="1:78" x14ac:dyDescent="0.25">
      <c r="A505" t="s">
        <v>83</v>
      </c>
      <c r="B505" t="s">
        <v>84</v>
      </c>
      <c r="C505">
        <v>1635711</v>
      </c>
      <c r="D505">
        <v>1635716</v>
      </c>
      <c r="E505" s="1">
        <v>42726.600694444445</v>
      </c>
      <c r="F505" s="1">
        <v>42726.999305555553</v>
      </c>
      <c r="G505" s="4">
        <f t="shared" si="7"/>
        <v>2016</v>
      </c>
      <c r="H505" t="s">
        <v>85</v>
      </c>
      <c r="I505" t="s">
        <v>86</v>
      </c>
      <c r="J505" t="s">
        <v>87</v>
      </c>
      <c r="K505" s="2">
        <v>7036.74</v>
      </c>
      <c r="L505" s="2">
        <v>7010</v>
      </c>
      <c r="M505">
        <v>305580</v>
      </c>
      <c r="O505" t="s">
        <v>88</v>
      </c>
      <c r="Q505" t="s">
        <v>88</v>
      </c>
      <c r="U505" s="1">
        <v>42726.603472222225</v>
      </c>
      <c r="V505" s="1">
        <v>42726.603472222225</v>
      </c>
      <c r="X505" t="s">
        <v>0</v>
      </c>
      <c r="Z505" t="s">
        <v>89</v>
      </c>
      <c r="AA505">
        <v>0</v>
      </c>
      <c r="AB505">
        <v>0</v>
      </c>
      <c r="AC505">
        <v>0</v>
      </c>
      <c r="AD505" s="2">
        <v>7036.74</v>
      </c>
      <c r="AE505" t="s">
        <v>0</v>
      </c>
      <c r="AF505">
        <v>16230612</v>
      </c>
      <c r="AG505">
        <v>6.62</v>
      </c>
      <c r="AJ505" t="s">
        <v>90</v>
      </c>
      <c r="AL505">
        <v>0</v>
      </c>
      <c r="AM505">
        <v>0</v>
      </c>
      <c r="AN505" t="s">
        <v>91</v>
      </c>
      <c r="AT505" t="s">
        <v>90</v>
      </c>
      <c r="AU505" t="s">
        <v>92</v>
      </c>
      <c r="AV505" t="s">
        <v>93</v>
      </c>
      <c r="AW505" t="s">
        <v>94</v>
      </c>
      <c r="AX505" t="s">
        <v>95</v>
      </c>
      <c r="AZ505">
        <v>0</v>
      </c>
      <c r="BI505" t="s">
        <v>90</v>
      </c>
      <c r="BK505" t="s">
        <v>90</v>
      </c>
      <c r="BL505" s="2">
        <v>7036.74</v>
      </c>
      <c r="BM505" t="s">
        <v>102</v>
      </c>
      <c r="BN505" s="1">
        <v>42809.419444444444</v>
      </c>
      <c r="BO505" t="s">
        <v>342</v>
      </c>
      <c r="BP505" s="1">
        <v>42733.604166666664</v>
      </c>
      <c r="BQ505" t="s">
        <v>103</v>
      </c>
      <c r="BU505" t="s">
        <v>98</v>
      </c>
      <c r="BV505" t="s">
        <v>99</v>
      </c>
      <c r="BW505" t="s">
        <v>88</v>
      </c>
      <c r="BY505" t="s">
        <v>100</v>
      </c>
      <c r="BZ505" t="s">
        <v>101</v>
      </c>
    </row>
    <row r="506" spans="1:78" x14ac:dyDescent="0.25">
      <c r="A506" t="s">
        <v>83</v>
      </c>
      <c r="B506" t="s">
        <v>84</v>
      </c>
      <c r="C506">
        <v>1635811</v>
      </c>
      <c r="D506">
        <v>1635809</v>
      </c>
      <c r="E506" s="1">
        <v>42727.604166666664</v>
      </c>
      <c r="F506" s="1">
        <v>42727.999305555553</v>
      </c>
      <c r="G506" s="4">
        <f t="shared" si="7"/>
        <v>2016</v>
      </c>
      <c r="H506" t="s">
        <v>85</v>
      </c>
      <c r="I506" t="s">
        <v>86</v>
      </c>
      <c r="J506" t="s">
        <v>87</v>
      </c>
      <c r="K506" s="2">
        <v>9235.09</v>
      </c>
      <c r="L506" s="2">
        <v>9200</v>
      </c>
      <c r="M506">
        <v>305581</v>
      </c>
      <c r="O506" t="s">
        <v>88</v>
      </c>
      <c r="Q506" t="s">
        <v>88</v>
      </c>
      <c r="U506" s="1">
        <v>42727.604861111111</v>
      </c>
      <c r="V506" s="1">
        <v>42727.604861111111</v>
      </c>
      <c r="X506" t="s">
        <v>0</v>
      </c>
      <c r="Z506" t="s">
        <v>89</v>
      </c>
      <c r="AA506">
        <v>0</v>
      </c>
      <c r="AB506">
        <v>0</v>
      </c>
      <c r="AC506">
        <v>0</v>
      </c>
      <c r="AD506" s="2">
        <v>9235.09</v>
      </c>
      <c r="AE506" t="s">
        <v>0</v>
      </c>
      <c r="AF506">
        <v>16230615</v>
      </c>
      <c r="AG506">
        <v>6.55</v>
      </c>
      <c r="AJ506" t="s">
        <v>90</v>
      </c>
      <c r="AL506">
        <v>0</v>
      </c>
      <c r="AM506">
        <v>0</v>
      </c>
      <c r="AN506" t="s">
        <v>91</v>
      </c>
      <c r="AT506" t="s">
        <v>90</v>
      </c>
      <c r="AU506" t="s">
        <v>92</v>
      </c>
      <c r="AV506" t="s">
        <v>93</v>
      </c>
      <c r="AW506" t="s">
        <v>94</v>
      </c>
      <c r="AX506" t="s">
        <v>95</v>
      </c>
      <c r="AZ506">
        <v>0</v>
      </c>
      <c r="BI506" t="s">
        <v>90</v>
      </c>
      <c r="BK506" t="s">
        <v>90</v>
      </c>
      <c r="BL506" s="2">
        <v>9235.09</v>
      </c>
      <c r="BM506" t="s">
        <v>102</v>
      </c>
      <c r="BN506" s="1">
        <v>42809.419444444444</v>
      </c>
      <c r="BO506" t="s">
        <v>342</v>
      </c>
      <c r="BP506" s="1">
        <v>42733.605555555558</v>
      </c>
      <c r="BQ506" t="s">
        <v>103</v>
      </c>
      <c r="BU506" t="s">
        <v>98</v>
      </c>
      <c r="BV506" t="s">
        <v>99</v>
      </c>
      <c r="BW506" t="s">
        <v>88</v>
      </c>
      <c r="BY506" t="s">
        <v>100</v>
      </c>
      <c r="BZ506" t="s">
        <v>101</v>
      </c>
    </row>
    <row r="507" spans="1:78" x14ac:dyDescent="0.25">
      <c r="A507" t="s">
        <v>83</v>
      </c>
      <c r="B507" t="s">
        <v>84</v>
      </c>
      <c r="C507">
        <v>1636211</v>
      </c>
      <c r="D507">
        <v>1636203</v>
      </c>
      <c r="E507" s="1">
        <v>42731.605555555558</v>
      </c>
      <c r="F507" s="1">
        <v>42731.999305555553</v>
      </c>
      <c r="G507" s="4">
        <f t="shared" si="7"/>
        <v>2016</v>
      </c>
      <c r="H507" t="s">
        <v>85</v>
      </c>
      <c r="I507" t="s">
        <v>86</v>
      </c>
      <c r="J507" t="s">
        <v>87</v>
      </c>
      <c r="K507" s="2">
        <v>5059.2299999999996</v>
      </c>
      <c r="L507" s="2">
        <v>5040</v>
      </c>
      <c r="M507">
        <v>305582</v>
      </c>
      <c r="O507" t="s">
        <v>88</v>
      </c>
      <c r="Q507" t="s">
        <v>88</v>
      </c>
      <c r="U507" s="1">
        <v>42731.606249999997</v>
      </c>
      <c r="V507" s="1">
        <v>42731.606249999997</v>
      </c>
      <c r="X507" t="s">
        <v>0</v>
      </c>
      <c r="Z507" t="s">
        <v>89</v>
      </c>
      <c r="AA507">
        <v>0</v>
      </c>
      <c r="AB507">
        <v>0</v>
      </c>
      <c r="AC507">
        <v>0</v>
      </c>
      <c r="AD507" s="2">
        <v>5059.2299999999996</v>
      </c>
      <c r="AE507" t="s">
        <v>0</v>
      </c>
      <c r="AF507">
        <v>16230619</v>
      </c>
      <c r="AG507">
        <v>6.27</v>
      </c>
      <c r="AJ507" t="s">
        <v>90</v>
      </c>
      <c r="AL507">
        <v>0</v>
      </c>
      <c r="AM507">
        <v>0</v>
      </c>
      <c r="AN507" t="s">
        <v>91</v>
      </c>
      <c r="AT507" t="s">
        <v>90</v>
      </c>
      <c r="AU507" t="s">
        <v>92</v>
      </c>
      <c r="AV507" t="s">
        <v>93</v>
      </c>
      <c r="AW507" t="s">
        <v>94</v>
      </c>
      <c r="AX507" t="s">
        <v>95</v>
      </c>
      <c r="AZ507">
        <v>0</v>
      </c>
      <c r="BI507" t="s">
        <v>90</v>
      </c>
      <c r="BK507" t="s">
        <v>90</v>
      </c>
      <c r="BL507" s="2">
        <v>5059.2299999999996</v>
      </c>
      <c r="BM507" t="s">
        <v>102</v>
      </c>
      <c r="BN507" s="1">
        <v>42809.419444444444</v>
      </c>
      <c r="BO507" t="s">
        <v>342</v>
      </c>
      <c r="BP507" s="1">
        <v>42733.606249999997</v>
      </c>
      <c r="BQ507" t="s">
        <v>103</v>
      </c>
      <c r="BU507" t="s">
        <v>98</v>
      </c>
      <c r="BV507" t="s">
        <v>99</v>
      </c>
      <c r="BW507" t="s">
        <v>88</v>
      </c>
      <c r="BY507" t="s">
        <v>100</v>
      </c>
      <c r="BZ507" t="s">
        <v>101</v>
      </c>
    </row>
    <row r="508" spans="1:78" x14ac:dyDescent="0.25">
      <c r="A508" t="s">
        <v>83</v>
      </c>
      <c r="B508" t="s">
        <v>84</v>
      </c>
      <c r="C508">
        <v>1636311</v>
      </c>
      <c r="D508">
        <v>1636301</v>
      </c>
      <c r="E508" s="1">
        <v>42732.606249999997</v>
      </c>
      <c r="F508" s="1">
        <v>42732.999305555553</v>
      </c>
      <c r="G508" s="4">
        <f t="shared" si="7"/>
        <v>2016</v>
      </c>
      <c r="H508" t="s">
        <v>85</v>
      </c>
      <c r="I508" t="s">
        <v>86</v>
      </c>
      <c r="J508" t="s">
        <v>87</v>
      </c>
      <c r="K508" s="2">
        <v>7036.74</v>
      </c>
      <c r="L508" s="2">
        <v>7010</v>
      </c>
      <c r="M508">
        <v>305583</v>
      </c>
      <c r="O508" t="s">
        <v>88</v>
      </c>
      <c r="Q508" t="s">
        <v>88</v>
      </c>
      <c r="U508" s="1">
        <v>42732.606944444444</v>
      </c>
      <c r="V508" s="1">
        <v>42732.606944444444</v>
      </c>
      <c r="X508" t="s">
        <v>0</v>
      </c>
      <c r="Z508" t="s">
        <v>89</v>
      </c>
      <c r="AA508">
        <v>0</v>
      </c>
      <c r="AB508">
        <v>0</v>
      </c>
      <c r="AC508">
        <v>0</v>
      </c>
      <c r="AD508" s="2">
        <v>7036.74</v>
      </c>
      <c r="AE508" t="s">
        <v>0</v>
      </c>
      <c r="AF508">
        <v>16230624</v>
      </c>
      <c r="AG508">
        <v>6.35</v>
      </c>
      <c r="AJ508" t="s">
        <v>90</v>
      </c>
      <c r="AL508">
        <v>0</v>
      </c>
      <c r="AM508">
        <v>0</v>
      </c>
      <c r="AN508" t="s">
        <v>91</v>
      </c>
      <c r="AT508" t="s">
        <v>90</v>
      </c>
      <c r="AU508" t="s">
        <v>92</v>
      </c>
      <c r="AV508" t="s">
        <v>93</v>
      </c>
      <c r="AW508" t="s">
        <v>94</v>
      </c>
      <c r="AX508" t="s">
        <v>95</v>
      </c>
      <c r="AZ508">
        <v>0</v>
      </c>
      <c r="BI508" t="s">
        <v>90</v>
      </c>
      <c r="BK508" t="s">
        <v>90</v>
      </c>
      <c r="BL508" s="2">
        <v>7036.74</v>
      </c>
      <c r="BM508" t="s">
        <v>102</v>
      </c>
      <c r="BN508" s="1">
        <v>42809.419444444444</v>
      </c>
      <c r="BO508" t="s">
        <v>342</v>
      </c>
      <c r="BP508" s="1">
        <v>42733.606944444444</v>
      </c>
      <c r="BQ508" t="s">
        <v>103</v>
      </c>
      <c r="BU508" t="s">
        <v>98</v>
      </c>
      <c r="BV508" t="s">
        <v>99</v>
      </c>
      <c r="BW508" t="s">
        <v>88</v>
      </c>
      <c r="BY508" t="s">
        <v>100</v>
      </c>
      <c r="BZ508" t="s">
        <v>101</v>
      </c>
    </row>
    <row r="509" spans="1:78" x14ac:dyDescent="0.25">
      <c r="A509" t="s">
        <v>83</v>
      </c>
      <c r="B509" t="s">
        <v>84</v>
      </c>
      <c r="C509">
        <v>1636411</v>
      </c>
      <c r="D509">
        <v>1636402</v>
      </c>
      <c r="E509" s="1">
        <v>42733.463194444441</v>
      </c>
      <c r="F509" s="1">
        <v>42733.999305555553</v>
      </c>
      <c r="G509" s="4">
        <f t="shared" si="7"/>
        <v>2016</v>
      </c>
      <c r="H509" t="s">
        <v>85</v>
      </c>
      <c r="I509" t="s">
        <v>86</v>
      </c>
      <c r="J509" t="s">
        <v>87</v>
      </c>
      <c r="K509" s="2">
        <v>4055.41</v>
      </c>
      <c r="L509" s="2">
        <v>4040</v>
      </c>
      <c r="M509">
        <v>305844</v>
      </c>
      <c r="O509" t="s">
        <v>88</v>
      </c>
      <c r="Q509" t="s">
        <v>88</v>
      </c>
      <c r="U509" s="1">
        <v>42733.463888888888</v>
      </c>
      <c r="V509" s="1">
        <v>42733.463888888888</v>
      </c>
      <c r="X509" t="s">
        <v>0</v>
      </c>
      <c r="Z509" t="s">
        <v>89</v>
      </c>
      <c r="AA509">
        <v>0</v>
      </c>
      <c r="AB509">
        <v>0</v>
      </c>
      <c r="AC509">
        <v>0</v>
      </c>
      <c r="AD509" s="2">
        <v>4055.41</v>
      </c>
      <c r="AE509" t="s">
        <v>0</v>
      </c>
      <c r="AF509">
        <v>16230629</v>
      </c>
      <c r="AG509">
        <v>6.62</v>
      </c>
      <c r="AJ509" t="s">
        <v>90</v>
      </c>
      <c r="AL509">
        <v>0</v>
      </c>
      <c r="AM509">
        <v>0</v>
      </c>
      <c r="AN509" t="s">
        <v>91</v>
      </c>
      <c r="AT509" t="s">
        <v>90</v>
      </c>
      <c r="AU509" t="s">
        <v>92</v>
      </c>
      <c r="AV509" t="s">
        <v>93</v>
      </c>
      <c r="AW509" t="s">
        <v>94</v>
      </c>
      <c r="AX509" t="s">
        <v>95</v>
      </c>
      <c r="AZ509">
        <v>0</v>
      </c>
      <c r="BI509" t="s">
        <v>90</v>
      </c>
      <c r="BK509" t="s">
        <v>90</v>
      </c>
      <c r="BL509" s="2">
        <v>4055.41</v>
      </c>
      <c r="BM509" t="s">
        <v>102</v>
      </c>
      <c r="BN509" s="1">
        <v>42809.419444444444</v>
      </c>
      <c r="BO509" t="s">
        <v>342</v>
      </c>
      <c r="BP509" s="1">
        <v>42738.463888888888</v>
      </c>
      <c r="BQ509" t="s">
        <v>97</v>
      </c>
      <c r="BU509" t="s">
        <v>98</v>
      </c>
      <c r="BV509" t="s">
        <v>99</v>
      </c>
      <c r="BW509" t="s">
        <v>88</v>
      </c>
      <c r="BY509" t="s">
        <v>100</v>
      </c>
      <c r="BZ509" t="s">
        <v>101</v>
      </c>
    </row>
    <row r="510" spans="1:78" x14ac:dyDescent="0.25">
      <c r="A510" t="s">
        <v>83</v>
      </c>
      <c r="B510" t="s">
        <v>84</v>
      </c>
      <c r="C510">
        <v>1636511</v>
      </c>
      <c r="D510">
        <v>1636502</v>
      </c>
      <c r="E510" s="1">
        <v>42734.463888888888</v>
      </c>
      <c r="F510" s="1">
        <v>42734.999305555553</v>
      </c>
      <c r="G510" s="4">
        <f t="shared" si="7"/>
        <v>2016</v>
      </c>
      <c r="H510" t="s">
        <v>85</v>
      </c>
      <c r="I510" t="s">
        <v>86</v>
      </c>
      <c r="J510" t="s">
        <v>87</v>
      </c>
      <c r="K510" s="2">
        <v>2198.35</v>
      </c>
      <c r="L510" s="2">
        <v>2190</v>
      </c>
      <c r="M510">
        <v>305847</v>
      </c>
      <c r="O510" t="s">
        <v>88</v>
      </c>
      <c r="Q510" t="s">
        <v>88</v>
      </c>
      <c r="U510" s="1">
        <v>42734.463888888888</v>
      </c>
      <c r="V510" s="1">
        <v>42734.463888888888</v>
      </c>
      <c r="X510" t="s">
        <v>0</v>
      </c>
      <c r="Z510" t="s">
        <v>89</v>
      </c>
      <c r="AA510">
        <v>0</v>
      </c>
      <c r="AB510">
        <v>0</v>
      </c>
      <c r="AC510">
        <v>0</v>
      </c>
      <c r="AD510" s="2">
        <v>2198.35</v>
      </c>
      <c r="AE510" t="s">
        <v>0</v>
      </c>
      <c r="AF510">
        <v>16230629</v>
      </c>
      <c r="AG510">
        <v>6.62</v>
      </c>
      <c r="AJ510" t="s">
        <v>90</v>
      </c>
      <c r="AL510">
        <v>0</v>
      </c>
      <c r="AM510">
        <v>0</v>
      </c>
      <c r="AN510" t="s">
        <v>91</v>
      </c>
      <c r="AT510" t="s">
        <v>90</v>
      </c>
      <c r="AU510" t="s">
        <v>92</v>
      </c>
      <c r="AV510" t="s">
        <v>93</v>
      </c>
      <c r="AW510" t="s">
        <v>94</v>
      </c>
      <c r="AX510" t="s">
        <v>95</v>
      </c>
      <c r="AZ510">
        <v>0</v>
      </c>
      <c r="BI510" t="s">
        <v>90</v>
      </c>
      <c r="BK510" t="s">
        <v>90</v>
      </c>
      <c r="BL510" s="2">
        <v>2198.35</v>
      </c>
      <c r="BM510" t="s">
        <v>102</v>
      </c>
      <c r="BN510" s="1">
        <v>42809.419444444444</v>
      </c>
      <c r="BO510" t="s">
        <v>342</v>
      </c>
      <c r="BP510" s="1">
        <v>42738.464583333334</v>
      </c>
      <c r="BQ510" t="s">
        <v>97</v>
      </c>
      <c r="BU510" t="s">
        <v>98</v>
      </c>
      <c r="BV510" t="s">
        <v>99</v>
      </c>
      <c r="BW510" t="s">
        <v>88</v>
      </c>
      <c r="BY510" t="s">
        <v>100</v>
      </c>
      <c r="BZ510" t="s">
        <v>101</v>
      </c>
    </row>
    <row r="511" spans="1:78" x14ac:dyDescent="0.25">
      <c r="A511" t="s">
        <v>83</v>
      </c>
      <c r="B511" t="s">
        <v>84</v>
      </c>
      <c r="C511" t="s">
        <v>345</v>
      </c>
      <c r="D511">
        <v>1611801</v>
      </c>
      <c r="E511" s="1">
        <v>42487.479861111111</v>
      </c>
      <c r="F511" s="1">
        <v>42495.999305555553</v>
      </c>
      <c r="G511" s="4">
        <f t="shared" si="7"/>
        <v>2016</v>
      </c>
      <c r="H511" t="s">
        <v>346</v>
      </c>
      <c r="I511" t="s">
        <v>347</v>
      </c>
      <c r="J511" t="s">
        <v>348</v>
      </c>
      <c r="K511" s="2">
        <v>1563</v>
      </c>
      <c r="L511" s="2">
        <v>1667.8</v>
      </c>
      <c r="M511">
        <v>284351</v>
      </c>
      <c r="O511" t="s">
        <v>88</v>
      </c>
      <c r="Q511" t="s">
        <v>88</v>
      </c>
      <c r="U511" s="1">
        <v>42495.424305555556</v>
      </c>
      <c r="V511" s="1">
        <v>42495.424305555556</v>
      </c>
      <c r="X511" t="s">
        <v>104</v>
      </c>
      <c r="Z511" t="s">
        <v>89</v>
      </c>
      <c r="AA511">
        <v>0</v>
      </c>
      <c r="AB511">
        <v>0</v>
      </c>
      <c r="AC511">
        <v>0</v>
      </c>
      <c r="AD511" s="2">
        <v>1667.8</v>
      </c>
      <c r="AE511" t="s">
        <v>104</v>
      </c>
      <c r="AF511" t="s">
        <v>345</v>
      </c>
      <c r="AG511">
        <v>1.63</v>
      </c>
      <c r="AJ511" t="s">
        <v>90</v>
      </c>
      <c r="AK511" s="1">
        <v>42484</v>
      </c>
      <c r="AL511">
        <v>0</v>
      </c>
      <c r="AM511">
        <v>0</v>
      </c>
      <c r="AN511" t="s">
        <v>167</v>
      </c>
      <c r="AQ511" s="1">
        <v>42487.479861111111</v>
      </c>
      <c r="AR511" s="1">
        <v>42487.479861111111</v>
      </c>
      <c r="AT511" t="s">
        <v>90</v>
      </c>
      <c r="AU511" t="s">
        <v>349</v>
      </c>
      <c r="AV511" t="s">
        <v>93</v>
      </c>
      <c r="AW511" t="s">
        <v>350</v>
      </c>
      <c r="AX511" t="s">
        <v>115</v>
      </c>
      <c r="AZ511">
        <v>0</v>
      </c>
      <c r="BI511" t="s">
        <v>90</v>
      </c>
      <c r="BK511" t="s">
        <v>90</v>
      </c>
      <c r="BL511" s="2">
        <v>1667.8</v>
      </c>
      <c r="BM511" t="s">
        <v>116</v>
      </c>
      <c r="BN511" s="1">
        <v>42496.425000000003</v>
      </c>
      <c r="BO511" t="s">
        <v>97</v>
      </c>
      <c r="BP511" s="1">
        <v>42487.707638888889</v>
      </c>
      <c r="BQ511" t="s">
        <v>117</v>
      </c>
      <c r="BU511" t="s">
        <v>118</v>
      </c>
      <c r="BV511" t="s">
        <v>119</v>
      </c>
      <c r="BW511" t="s">
        <v>88</v>
      </c>
      <c r="BY511" t="s">
        <v>120</v>
      </c>
      <c r="BZ511" t="s">
        <v>121</v>
      </c>
    </row>
    <row r="512" spans="1:78" x14ac:dyDescent="0.25">
      <c r="A512" t="s">
        <v>83</v>
      </c>
      <c r="B512" t="s">
        <v>84</v>
      </c>
      <c r="C512" t="s">
        <v>351</v>
      </c>
      <c r="D512">
        <v>1631310</v>
      </c>
      <c r="E512" s="1">
        <v>42682.25</v>
      </c>
      <c r="F512" s="1">
        <v>42693.999305555553</v>
      </c>
      <c r="G512" s="4">
        <f t="shared" si="7"/>
        <v>2016</v>
      </c>
      <c r="H512" t="s">
        <v>346</v>
      </c>
      <c r="I512" t="s">
        <v>347</v>
      </c>
      <c r="J512" t="s">
        <v>348</v>
      </c>
      <c r="K512" s="2">
        <v>1490.6</v>
      </c>
      <c r="L512" s="2">
        <v>1556.7</v>
      </c>
      <c r="M512">
        <v>301468</v>
      </c>
      <c r="O512" t="s">
        <v>88</v>
      </c>
      <c r="Q512" t="s">
        <v>88</v>
      </c>
      <c r="U512" s="1">
        <v>42693.456944444442</v>
      </c>
      <c r="V512" s="1">
        <v>42693.456944444442</v>
      </c>
      <c r="X512" t="s">
        <v>104</v>
      </c>
      <c r="Z512" t="s">
        <v>89</v>
      </c>
      <c r="AA512">
        <v>0</v>
      </c>
      <c r="AB512">
        <v>0</v>
      </c>
      <c r="AC512">
        <v>0</v>
      </c>
      <c r="AD512" s="2">
        <v>1556.7</v>
      </c>
      <c r="AE512" t="s">
        <v>104</v>
      </c>
      <c r="AF512" t="s">
        <v>351</v>
      </c>
      <c r="AG512">
        <v>1.36</v>
      </c>
      <c r="AJ512" t="s">
        <v>90</v>
      </c>
      <c r="AK512" s="1">
        <v>42681</v>
      </c>
      <c r="AL512">
        <v>0</v>
      </c>
      <c r="AM512">
        <v>0</v>
      </c>
      <c r="AN512" t="s">
        <v>156</v>
      </c>
      <c r="AQ512" s="1">
        <v>42682.25</v>
      </c>
      <c r="AR512" s="1">
        <v>42682.25</v>
      </c>
      <c r="AT512" t="s">
        <v>90</v>
      </c>
      <c r="AU512" t="s">
        <v>349</v>
      </c>
      <c r="AV512" t="s">
        <v>93</v>
      </c>
      <c r="AW512" t="s">
        <v>350</v>
      </c>
      <c r="AX512" t="s">
        <v>115</v>
      </c>
      <c r="AZ512">
        <v>0</v>
      </c>
      <c r="BI512" t="s">
        <v>90</v>
      </c>
      <c r="BK512" t="s">
        <v>90</v>
      </c>
      <c r="BL512" s="2">
        <v>1556.7</v>
      </c>
      <c r="BM512" t="s">
        <v>116</v>
      </c>
      <c r="BN512" s="1">
        <v>42702.456944444442</v>
      </c>
      <c r="BO512" t="s">
        <v>97</v>
      </c>
      <c r="BP512" s="1">
        <v>42684.543749999997</v>
      </c>
      <c r="BQ512" t="s">
        <v>117</v>
      </c>
      <c r="BU512" t="s">
        <v>118</v>
      </c>
      <c r="BV512" t="s">
        <v>119</v>
      </c>
      <c r="BW512" t="s">
        <v>88</v>
      </c>
      <c r="BY512" t="s">
        <v>120</v>
      </c>
      <c r="BZ512" t="s">
        <v>121</v>
      </c>
    </row>
    <row r="513" spans="1:78" x14ac:dyDescent="0.25">
      <c r="A513" t="s">
        <v>83</v>
      </c>
      <c r="B513" t="s">
        <v>84</v>
      </c>
      <c r="C513" t="s">
        <v>352</v>
      </c>
      <c r="D513">
        <v>1621011</v>
      </c>
      <c r="E513" s="1">
        <v>42579.604166666664</v>
      </c>
      <c r="F513" s="1">
        <v>42593.999305555553</v>
      </c>
      <c r="G513" s="4">
        <f t="shared" si="7"/>
        <v>2016</v>
      </c>
      <c r="H513" t="s">
        <v>109</v>
      </c>
      <c r="I513" t="s">
        <v>353</v>
      </c>
      <c r="J513" t="s">
        <v>354</v>
      </c>
      <c r="K513" s="2">
        <v>1646.64</v>
      </c>
      <c r="L513" s="2">
        <v>1705.32</v>
      </c>
      <c r="M513">
        <v>292581</v>
      </c>
      <c r="O513" t="s">
        <v>88</v>
      </c>
      <c r="Q513" t="s">
        <v>88</v>
      </c>
      <c r="U513" s="1">
        <v>42593.380555555559</v>
      </c>
      <c r="V513" s="1">
        <v>42593.380555555559</v>
      </c>
      <c r="X513" t="s">
        <v>104</v>
      </c>
      <c r="Z513" t="s">
        <v>89</v>
      </c>
      <c r="AA513">
        <v>0</v>
      </c>
      <c r="AB513">
        <v>0</v>
      </c>
      <c r="AC513">
        <v>0</v>
      </c>
      <c r="AD513" s="2">
        <v>1705.32</v>
      </c>
      <c r="AE513" t="s">
        <v>104</v>
      </c>
      <c r="AF513" t="s">
        <v>352</v>
      </c>
      <c r="AG513">
        <v>1.44</v>
      </c>
      <c r="AJ513" t="s">
        <v>90</v>
      </c>
      <c r="AK513" s="1">
        <v>42579</v>
      </c>
      <c r="AL513">
        <v>0</v>
      </c>
      <c r="AM513">
        <v>0</v>
      </c>
      <c r="AN513" t="s">
        <v>355</v>
      </c>
      <c r="AQ513" s="1">
        <v>42579.604166666664</v>
      </c>
      <c r="AR513" s="1">
        <v>42579.604166666664</v>
      </c>
      <c r="AT513" t="s">
        <v>90</v>
      </c>
      <c r="AU513" t="s">
        <v>356</v>
      </c>
      <c r="AV513" t="s">
        <v>357</v>
      </c>
      <c r="AW513" t="s">
        <v>358</v>
      </c>
      <c r="AX513" t="s">
        <v>115</v>
      </c>
      <c r="AZ513">
        <v>0</v>
      </c>
      <c r="BI513" t="s">
        <v>90</v>
      </c>
      <c r="BK513" t="s">
        <v>90</v>
      </c>
      <c r="BL513" s="2">
        <v>1705.32</v>
      </c>
      <c r="BM513" t="s">
        <v>116</v>
      </c>
      <c r="BN513" s="1">
        <v>42697.452777777777</v>
      </c>
      <c r="BO513" t="s">
        <v>342</v>
      </c>
      <c r="BP513" s="1">
        <v>42582.503472222219</v>
      </c>
      <c r="BQ513" t="s">
        <v>117</v>
      </c>
      <c r="BU513" t="s">
        <v>118</v>
      </c>
      <c r="BV513" t="s">
        <v>119</v>
      </c>
      <c r="BW513" t="s">
        <v>88</v>
      </c>
      <c r="BY513" t="s">
        <v>120</v>
      </c>
      <c r="BZ513" t="s">
        <v>121</v>
      </c>
    </row>
    <row r="514" spans="1:78" x14ac:dyDescent="0.25">
      <c r="A514" t="s">
        <v>83</v>
      </c>
      <c r="B514" t="s">
        <v>84</v>
      </c>
      <c r="C514" t="s">
        <v>352</v>
      </c>
      <c r="D514">
        <v>1610509</v>
      </c>
      <c r="E514" s="1">
        <v>42474.709027777775</v>
      </c>
      <c r="F514" s="1">
        <v>42490.999305555553</v>
      </c>
      <c r="G514" s="4">
        <f t="shared" si="7"/>
        <v>2016</v>
      </c>
      <c r="H514" t="s">
        <v>346</v>
      </c>
      <c r="I514" t="s">
        <v>347</v>
      </c>
      <c r="J514" t="s">
        <v>348</v>
      </c>
      <c r="K514" s="2">
        <v>1644.6</v>
      </c>
      <c r="L514" s="2">
        <v>1704.4</v>
      </c>
      <c r="M514">
        <v>283345</v>
      </c>
      <c r="O514" t="s">
        <v>88</v>
      </c>
      <c r="Q514" t="s">
        <v>88</v>
      </c>
      <c r="U514" s="1">
        <v>42490.525694444441</v>
      </c>
      <c r="V514" s="1">
        <v>42490.525694444441</v>
      </c>
      <c r="X514" t="s">
        <v>104</v>
      </c>
      <c r="Z514" t="s">
        <v>89</v>
      </c>
      <c r="AA514">
        <v>0</v>
      </c>
      <c r="AB514">
        <v>0</v>
      </c>
      <c r="AC514">
        <v>0</v>
      </c>
      <c r="AD514" s="2">
        <v>1704.4</v>
      </c>
      <c r="AE514" t="s">
        <v>104</v>
      </c>
      <c r="AF514" t="s">
        <v>352</v>
      </c>
      <c r="AG514">
        <v>1.73</v>
      </c>
      <c r="AJ514" t="s">
        <v>90</v>
      </c>
      <c r="AK514" s="1">
        <v>42473</v>
      </c>
      <c r="AL514">
        <v>0</v>
      </c>
      <c r="AM514">
        <v>0</v>
      </c>
      <c r="AN514" t="s">
        <v>156</v>
      </c>
      <c r="AQ514" s="1">
        <v>42474.709027777775</v>
      </c>
      <c r="AR514" s="1">
        <v>42474.709027777775</v>
      </c>
      <c r="AT514" t="s">
        <v>90</v>
      </c>
      <c r="AU514" t="s">
        <v>349</v>
      </c>
      <c r="AV514" t="s">
        <v>93</v>
      </c>
      <c r="AW514" t="s">
        <v>350</v>
      </c>
      <c r="AX514" t="s">
        <v>115</v>
      </c>
      <c r="AZ514">
        <v>0</v>
      </c>
      <c r="BI514" t="s">
        <v>90</v>
      </c>
      <c r="BK514" t="s">
        <v>90</v>
      </c>
      <c r="BL514" s="2">
        <v>1704.4</v>
      </c>
      <c r="BM514" t="s">
        <v>116</v>
      </c>
      <c r="BN514" s="1">
        <v>42492.527777777781</v>
      </c>
      <c r="BO514" t="s">
        <v>97</v>
      </c>
      <c r="BP514" s="1">
        <v>42475.506944444445</v>
      </c>
      <c r="BQ514" t="s">
        <v>117</v>
      </c>
      <c r="BU514" t="s">
        <v>118</v>
      </c>
      <c r="BV514" t="s">
        <v>119</v>
      </c>
      <c r="BW514" t="s">
        <v>88</v>
      </c>
      <c r="BY514" t="s">
        <v>120</v>
      </c>
      <c r="BZ514" t="s">
        <v>121</v>
      </c>
    </row>
    <row r="515" spans="1:78" x14ac:dyDescent="0.25">
      <c r="A515" t="s">
        <v>83</v>
      </c>
      <c r="B515" t="s">
        <v>84</v>
      </c>
      <c r="C515" t="s">
        <v>359</v>
      </c>
      <c r="D515">
        <v>1634904</v>
      </c>
      <c r="E515" s="1">
        <v>42718.375</v>
      </c>
      <c r="F515" s="1">
        <v>42727.999305555553</v>
      </c>
      <c r="G515" s="4">
        <f t="shared" ref="G515:G578" si="8">YEAR(F515)</f>
        <v>2016</v>
      </c>
      <c r="H515" t="s">
        <v>109</v>
      </c>
      <c r="I515" t="s">
        <v>353</v>
      </c>
      <c r="J515" t="s">
        <v>354</v>
      </c>
      <c r="K515" s="2">
        <v>1735.14</v>
      </c>
      <c r="L515" s="2">
        <v>1757.94</v>
      </c>
      <c r="M515">
        <v>304315</v>
      </c>
      <c r="O515" t="s">
        <v>88</v>
      </c>
      <c r="Q515" t="s">
        <v>88</v>
      </c>
      <c r="U515" s="1">
        <v>42727.573611111111</v>
      </c>
      <c r="V515" s="1">
        <v>42727.573611111111</v>
      </c>
      <c r="X515" t="s">
        <v>104</v>
      </c>
      <c r="Z515" t="s">
        <v>89</v>
      </c>
      <c r="AA515">
        <v>0</v>
      </c>
      <c r="AB515">
        <v>0</v>
      </c>
      <c r="AC515">
        <v>0</v>
      </c>
      <c r="AD515" s="2">
        <v>1757.94</v>
      </c>
      <c r="AE515" t="s">
        <v>104</v>
      </c>
      <c r="AF515" t="s">
        <v>359</v>
      </c>
      <c r="AG515">
        <v>1.41</v>
      </c>
      <c r="AJ515" t="s">
        <v>90</v>
      </c>
      <c r="AK515" s="1">
        <v>42716</v>
      </c>
      <c r="AL515">
        <v>0</v>
      </c>
      <c r="AM515">
        <v>0</v>
      </c>
      <c r="AN515" t="s">
        <v>355</v>
      </c>
      <c r="AQ515" s="1">
        <v>42718.375</v>
      </c>
      <c r="AR515" s="1">
        <v>42718.375</v>
      </c>
      <c r="AT515" t="s">
        <v>90</v>
      </c>
      <c r="AU515" t="s">
        <v>356</v>
      </c>
      <c r="AV515" t="s">
        <v>357</v>
      </c>
      <c r="AW515" t="s">
        <v>358</v>
      </c>
      <c r="AX515" t="s">
        <v>115</v>
      </c>
      <c r="AZ515">
        <v>0</v>
      </c>
      <c r="BI515" t="s">
        <v>90</v>
      </c>
      <c r="BK515" t="s">
        <v>90</v>
      </c>
      <c r="BL515" s="2">
        <v>1757.94</v>
      </c>
      <c r="BM515" t="s">
        <v>116</v>
      </c>
      <c r="BN515" s="1">
        <v>42843.416666666664</v>
      </c>
      <c r="BO515" t="s">
        <v>342</v>
      </c>
      <c r="BP515" s="1">
        <v>42719.42291666667</v>
      </c>
      <c r="BQ515" t="s">
        <v>117</v>
      </c>
      <c r="BU515" t="s">
        <v>118</v>
      </c>
      <c r="BV515" t="s">
        <v>119</v>
      </c>
      <c r="BW515" t="s">
        <v>88</v>
      </c>
      <c r="BY515" t="s">
        <v>120</v>
      </c>
      <c r="BZ515" t="s">
        <v>121</v>
      </c>
    </row>
    <row r="516" spans="1:78" x14ac:dyDescent="0.25">
      <c r="A516" t="s">
        <v>83</v>
      </c>
      <c r="B516" t="s">
        <v>84</v>
      </c>
      <c r="C516" t="s">
        <v>360</v>
      </c>
      <c r="D516">
        <v>1604304</v>
      </c>
      <c r="E516" s="1">
        <v>42412.417361111111</v>
      </c>
      <c r="F516" s="1">
        <v>42417.999305555553</v>
      </c>
      <c r="G516" s="4">
        <f t="shared" si="8"/>
        <v>2016</v>
      </c>
      <c r="H516" t="s">
        <v>109</v>
      </c>
      <c r="I516" t="s">
        <v>361</v>
      </c>
      <c r="J516" t="s">
        <v>111</v>
      </c>
      <c r="K516" s="2">
        <v>1819.8</v>
      </c>
      <c r="L516" s="2">
        <v>1839.55</v>
      </c>
      <c r="M516">
        <v>278676</v>
      </c>
      <c r="O516" t="s">
        <v>88</v>
      </c>
      <c r="Q516" t="s">
        <v>88</v>
      </c>
      <c r="U516" s="1">
        <v>42417.40347222222</v>
      </c>
      <c r="V516" s="1">
        <v>42417.40347222222</v>
      </c>
      <c r="X516" t="s">
        <v>104</v>
      </c>
      <c r="Z516" t="s">
        <v>89</v>
      </c>
      <c r="AA516">
        <v>0</v>
      </c>
      <c r="AB516">
        <v>0</v>
      </c>
      <c r="AC516">
        <v>0</v>
      </c>
      <c r="AD516" s="2">
        <v>1839.55</v>
      </c>
      <c r="AE516" t="s">
        <v>104</v>
      </c>
      <c r="AF516" t="s">
        <v>360</v>
      </c>
      <c r="AG516">
        <v>1.3</v>
      </c>
      <c r="AJ516" t="s">
        <v>90</v>
      </c>
      <c r="AK516" s="1">
        <v>42400</v>
      </c>
      <c r="AL516">
        <v>0</v>
      </c>
      <c r="AM516">
        <v>0</v>
      </c>
      <c r="AN516" t="s">
        <v>124</v>
      </c>
      <c r="AQ516" s="1">
        <v>42412.417361111111</v>
      </c>
      <c r="AR516" s="1">
        <v>42412.417361111111</v>
      </c>
      <c r="AT516" t="s">
        <v>90</v>
      </c>
      <c r="AU516" t="s">
        <v>362</v>
      </c>
      <c r="AV516" t="s">
        <v>93</v>
      </c>
      <c r="AW516" t="s">
        <v>363</v>
      </c>
      <c r="AX516" t="s">
        <v>115</v>
      </c>
      <c r="AZ516">
        <v>0</v>
      </c>
      <c r="BI516" t="s">
        <v>90</v>
      </c>
      <c r="BK516" t="s">
        <v>90</v>
      </c>
      <c r="BL516" s="2">
        <v>1839.55</v>
      </c>
      <c r="BM516" t="s">
        <v>116</v>
      </c>
      <c r="BN516" s="1">
        <v>42418.404166666667</v>
      </c>
      <c r="BO516" t="s">
        <v>97</v>
      </c>
      <c r="BP516" s="1">
        <v>42413.5625</v>
      </c>
      <c r="BQ516" t="s">
        <v>117</v>
      </c>
      <c r="BU516" t="s">
        <v>118</v>
      </c>
      <c r="BV516" t="s">
        <v>119</v>
      </c>
      <c r="BW516" t="s">
        <v>88</v>
      </c>
      <c r="BY516" t="s">
        <v>120</v>
      </c>
      <c r="BZ516" t="s">
        <v>121</v>
      </c>
    </row>
    <row r="517" spans="1:78" x14ac:dyDescent="0.25">
      <c r="A517" t="s">
        <v>83</v>
      </c>
      <c r="B517" t="s">
        <v>84</v>
      </c>
      <c r="C517" t="s">
        <v>364</v>
      </c>
      <c r="D517">
        <v>1606802</v>
      </c>
      <c r="E517" s="1">
        <v>42437.417361111111</v>
      </c>
      <c r="F517" s="1">
        <v>42461.999305555553</v>
      </c>
      <c r="G517" s="4">
        <f t="shared" si="8"/>
        <v>2016</v>
      </c>
      <c r="H517" t="s">
        <v>109</v>
      </c>
      <c r="I517" t="s">
        <v>133</v>
      </c>
      <c r="J517" t="s">
        <v>111</v>
      </c>
      <c r="K517" s="2">
        <v>1641.8</v>
      </c>
      <c r="L517" s="2">
        <v>1656.61</v>
      </c>
      <c r="M517">
        <v>280622</v>
      </c>
      <c r="O517" t="s">
        <v>88</v>
      </c>
      <c r="Q517" t="s">
        <v>88</v>
      </c>
      <c r="U517" s="1">
        <v>42461.38958333333</v>
      </c>
      <c r="V517" s="1">
        <v>42461.38958333333</v>
      </c>
      <c r="X517" t="s">
        <v>104</v>
      </c>
      <c r="Z517" t="s">
        <v>89</v>
      </c>
      <c r="AA517">
        <v>0</v>
      </c>
      <c r="AB517">
        <v>0</v>
      </c>
      <c r="AC517">
        <v>0</v>
      </c>
      <c r="AD517" s="2">
        <v>1656.61</v>
      </c>
      <c r="AE517" t="s">
        <v>104</v>
      </c>
      <c r="AF517" t="s">
        <v>364</v>
      </c>
      <c r="AG517">
        <v>1.36</v>
      </c>
      <c r="AJ517" t="s">
        <v>90</v>
      </c>
      <c r="AK517" s="1">
        <v>42434</v>
      </c>
      <c r="AL517">
        <v>0</v>
      </c>
      <c r="AM517">
        <v>0</v>
      </c>
      <c r="AN517" t="s">
        <v>112</v>
      </c>
      <c r="AQ517" s="1">
        <v>42437.417361111111</v>
      </c>
      <c r="AR517" s="1">
        <v>42437.417361111111</v>
      </c>
      <c r="AT517" t="s">
        <v>90</v>
      </c>
      <c r="AU517" t="s">
        <v>134</v>
      </c>
      <c r="AV517" t="s">
        <v>93</v>
      </c>
      <c r="AW517" t="s">
        <v>135</v>
      </c>
      <c r="AX517" t="s">
        <v>115</v>
      </c>
      <c r="AZ517">
        <v>0</v>
      </c>
      <c r="BI517" t="s">
        <v>90</v>
      </c>
      <c r="BK517" t="s">
        <v>90</v>
      </c>
      <c r="BL517" s="2">
        <v>1656.61</v>
      </c>
      <c r="BM517" t="s">
        <v>116</v>
      </c>
      <c r="BN517" s="1">
        <v>42464.390277777777</v>
      </c>
      <c r="BO517" t="s">
        <v>97</v>
      </c>
      <c r="BP517" s="1">
        <v>42438.504861111112</v>
      </c>
      <c r="BQ517" t="s">
        <v>117</v>
      </c>
      <c r="BU517" t="s">
        <v>118</v>
      </c>
      <c r="BV517" t="s">
        <v>119</v>
      </c>
      <c r="BW517" t="s">
        <v>88</v>
      </c>
      <c r="BY517" t="s">
        <v>120</v>
      </c>
      <c r="BZ517" t="s">
        <v>121</v>
      </c>
    </row>
    <row r="518" spans="1:78" x14ac:dyDescent="0.25">
      <c r="A518" t="s">
        <v>83</v>
      </c>
      <c r="B518" t="s">
        <v>84</v>
      </c>
      <c r="C518" t="s">
        <v>365</v>
      </c>
      <c r="D518">
        <v>1605305</v>
      </c>
      <c r="E518" s="1">
        <v>42422.750694444447</v>
      </c>
      <c r="F518" s="1">
        <v>42434.999305555553</v>
      </c>
      <c r="G518" s="4">
        <f t="shared" si="8"/>
        <v>2016</v>
      </c>
      <c r="H518" t="s">
        <v>346</v>
      </c>
      <c r="I518" t="s">
        <v>347</v>
      </c>
      <c r="J518" t="s">
        <v>348</v>
      </c>
      <c r="K518" s="2">
        <v>1646.1</v>
      </c>
      <c r="L518" s="2">
        <v>1640.5</v>
      </c>
      <c r="M518">
        <v>279584</v>
      </c>
      <c r="O518" t="s">
        <v>88</v>
      </c>
      <c r="Q518" t="s">
        <v>88</v>
      </c>
      <c r="U518" s="1">
        <v>42434.411805555559</v>
      </c>
      <c r="V518" s="1">
        <v>42434.411805555559</v>
      </c>
      <c r="X518" t="s">
        <v>104</v>
      </c>
      <c r="Z518" t="s">
        <v>89</v>
      </c>
      <c r="AA518">
        <v>0</v>
      </c>
      <c r="AB518">
        <v>0</v>
      </c>
      <c r="AC518">
        <v>0</v>
      </c>
      <c r="AD518" s="2">
        <v>1640.5</v>
      </c>
      <c r="AE518" t="s">
        <v>104</v>
      </c>
      <c r="AF518" t="s">
        <v>365</v>
      </c>
      <c r="AG518">
        <v>1.51</v>
      </c>
      <c r="AJ518" t="s">
        <v>90</v>
      </c>
      <c r="AK518" s="1">
        <v>42421</v>
      </c>
      <c r="AL518">
        <v>0</v>
      </c>
      <c r="AM518">
        <v>0</v>
      </c>
      <c r="AN518" t="s">
        <v>156</v>
      </c>
      <c r="AQ518" s="1">
        <v>42422.750694444447</v>
      </c>
      <c r="AR518" s="1">
        <v>42422.750694444447</v>
      </c>
      <c r="AT518" t="s">
        <v>90</v>
      </c>
      <c r="AU518" t="s">
        <v>349</v>
      </c>
      <c r="AV518" t="s">
        <v>93</v>
      </c>
      <c r="AW518" t="s">
        <v>350</v>
      </c>
      <c r="AX518" t="s">
        <v>115</v>
      </c>
      <c r="AZ518">
        <v>0</v>
      </c>
      <c r="BI518" t="s">
        <v>90</v>
      </c>
      <c r="BK518" t="s">
        <v>90</v>
      </c>
      <c r="BL518" s="2">
        <v>1640.5</v>
      </c>
      <c r="BM518" t="s">
        <v>96</v>
      </c>
      <c r="BN518" s="1">
        <v>42440.561805555553</v>
      </c>
      <c r="BO518" t="s">
        <v>97</v>
      </c>
      <c r="BP518" s="1">
        <v>42423.563888888886</v>
      </c>
      <c r="BQ518" t="s">
        <v>117</v>
      </c>
      <c r="BU518" t="s">
        <v>118</v>
      </c>
      <c r="BV518" t="s">
        <v>119</v>
      </c>
      <c r="BW518" t="s">
        <v>88</v>
      </c>
      <c r="BY518" t="s">
        <v>120</v>
      </c>
      <c r="BZ518" t="s">
        <v>121</v>
      </c>
    </row>
    <row r="519" spans="1:78" x14ac:dyDescent="0.25">
      <c r="A519" t="s">
        <v>83</v>
      </c>
      <c r="B519" t="s">
        <v>84</v>
      </c>
      <c r="C519" t="s">
        <v>366</v>
      </c>
      <c r="D519">
        <v>1609201</v>
      </c>
      <c r="E519" s="1">
        <v>42461.417361111111</v>
      </c>
      <c r="F519" s="1">
        <v>42468.999305555553</v>
      </c>
      <c r="G519" s="4">
        <f t="shared" si="8"/>
        <v>2016</v>
      </c>
      <c r="H519" t="s">
        <v>109</v>
      </c>
      <c r="I519" t="s">
        <v>133</v>
      </c>
      <c r="J519" t="s">
        <v>111</v>
      </c>
      <c r="K519" s="2">
        <v>1701.3</v>
      </c>
      <c r="L519" s="2">
        <v>1641.85</v>
      </c>
      <c r="M519">
        <v>282401</v>
      </c>
      <c r="O519" t="s">
        <v>88</v>
      </c>
      <c r="Q519" t="s">
        <v>88</v>
      </c>
      <c r="U519" s="1">
        <v>42468.588194444441</v>
      </c>
      <c r="V519" s="1">
        <v>42468.588194444441</v>
      </c>
      <c r="X519" t="s">
        <v>104</v>
      </c>
      <c r="Z519" t="s">
        <v>89</v>
      </c>
      <c r="AA519">
        <v>0</v>
      </c>
      <c r="AB519">
        <v>0</v>
      </c>
      <c r="AC519">
        <v>0</v>
      </c>
      <c r="AD519" s="2">
        <v>1641.85</v>
      </c>
      <c r="AE519" t="s">
        <v>104</v>
      </c>
      <c r="AF519" t="s">
        <v>366</v>
      </c>
      <c r="AG519">
        <v>1.28</v>
      </c>
      <c r="AJ519" t="s">
        <v>90</v>
      </c>
      <c r="AK519" s="1">
        <v>42461</v>
      </c>
      <c r="AL519">
        <v>0</v>
      </c>
      <c r="AM519">
        <v>0</v>
      </c>
      <c r="AN519" t="s">
        <v>124</v>
      </c>
      <c r="AQ519" s="1">
        <v>42461.417361111111</v>
      </c>
      <c r="AR519" s="1">
        <v>42461.417361111111</v>
      </c>
      <c r="AT519" t="s">
        <v>90</v>
      </c>
      <c r="AU519" t="s">
        <v>134</v>
      </c>
      <c r="AV519" t="s">
        <v>93</v>
      </c>
      <c r="AW519" t="s">
        <v>135</v>
      </c>
      <c r="AX519" t="s">
        <v>115</v>
      </c>
      <c r="AZ519">
        <v>0</v>
      </c>
      <c r="BI519" t="s">
        <v>90</v>
      </c>
      <c r="BK519" t="s">
        <v>90</v>
      </c>
      <c r="BL519" s="2">
        <v>1641.85</v>
      </c>
      <c r="BM519" t="s">
        <v>116</v>
      </c>
      <c r="BN519" s="1">
        <v>42471.594444444447</v>
      </c>
      <c r="BO519" t="s">
        <v>97</v>
      </c>
      <c r="BP519" s="1">
        <v>42462.50277777778</v>
      </c>
      <c r="BQ519" t="s">
        <v>117</v>
      </c>
      <c r="BU519" t="s">
        <v>118</v>
      </c>
      <c r="BV519" t="s">
        <v>119</v>
      </c>
      <c r="BW519" t="s">
        <v>88</v>
      </c>
      <c r="BY519" t="s">
        <v>120</v>
      </c>
      <c r="BZ519" t="s">
        <v>121</v>
      </c>
    </row>
    <row r="520" spans="1:78" x14ac:dyDescent="0.25">
      <c r="A520" t="s">
        <v>83</v>
      </c>
      <c r="B520" t="s">
        <v>84</v>
      </c>
      <c r="C520" t="s">
        <v>367</v>
      </c>
      <c r="D520">
        <v>1614502</v>
      </c>
      <c r="E520" s="1">
        <v>42514.709027777775</v>
      </c>
      <c r="F520" s="1">
        <v>42521.999305555553</v>
      </c>
      <c r="G520" s="4">
        <f t="shared" si="8"/>
        <v>2016</v>
      </c>
      <c r="H520" t="s">
        <v>346</v>
      </c>
      <c r="I520" t="s">
        <v>347</v>
      </c>
      <c r="J520" t="s">
        <v>348</v>
      </c>
      <c r="K520" s="2">
        <v>1538.5</v>
      </c>
      <c r="L520" s="2">
        <v>1660.1</v>
      </c>
      <c r="M520">
        <v>286757</v>
      </c>
      <c r="O520" t="s">
        <v>88</v>
      </c>
      <c r="Q520" t="s">
        <v>88</v>
      </c>
      <c r="U520" s="1">
        <v>42521.394444444442</v>
      </c>
      <c r="V520" s="1">
        <v>42521.394444444442</v>
      </c>
      <c r="X520" t="s">
        <v>104</v>
      </c>
      <c r="Z520" t="s">
        <v>89</v>
      </c>
      <c r="AA520">
        <v>0</v>
      </c>
      <c r="AB520">
        <v>0</v>
      </c>
      <c r="AC520">
        <v>0</v>
      </c>
      <c r="AD520" s="2">
        <v>1660.1</v>
      </c>
      <c r="AE520" t="s">
        <v>104</v>
      </c>
      <c r="AF520" t="s">
        <v>367</v>
      </c>
      <c r="AG520">
        <v>1.54</v>
      </c>
      <c r="AJ520" t="s">
        <v>90</v>
      </c>
      <c r="AK520" s="1">
        <v>42513</v>
      </c>
      <c r="AL520">
        <v>0</v>
      </c>
      <c r="AM520">
        <v>0</v>
      </c>
      <c r="AN520" t="s">
        <v>156</v>
      </c>
      <c r="AQ520" s="1">
        <v>42514.709027777775</v>
      </c>
      <c r="AR520" s="1">
        <v>42514.709027777775</v>
      </c>
      <c r="AT520" t="s">
        <v>90</v>
      </c>
      <c r="AU520" t="s">
        <v>349</v>
      </c>
      <c r="AV520" t="s">
        <v>93</v>
      </c>
      <c r="AW520" t="s">
        <v>350</v>
      </c>
      <c r="AX520" t="s">
        <v>115</v>
      </c>
      <c r="AZ520">
        <v>0</v>
      </c>
      <c r="BI520" t="s">
        <v>90</v>
      </c>
      <c r="BK520" t="s">
        <v>90</v>
      </c>
      <c r="BL520" s="2">
        <v>1660.1</v>
      </c>
      <c r="BM520" t="s">
        <v>116</v>
      </c>
      <c r="BN520" s="1">
        <v>42522.395833333336</v>
      </c>
      <c r="BO520" t="s">
        <v>103</v>
      </c>
      <c r="BP520" s="1">
        <v>42516.375694444447</v>
      </c>
      <c r="BQ520" t="s">
        <v>117</v>
      </c>
      <c r="BU520" t="s">
        <v>118</v>
      </c>
      <c r="BV520" t="s">
        <v>119</v>
      </c>
      <c r="BW520" t="s">
        <v>88</v>
      </c>
      <c r="BY520" t="s">
        <v>120</v>
      </c>
      <c r="BZ520" t="s">
        <v>121</v>
      </c>
    </row>
    <row r="521" spans="1:78" x14ac:dyDescent="0.25">
      <c r="A521" t="s">
        <v>83</v>
      </c>
      <c r="B521" t="s">
        <v>84</v>
      </c>
      <c r="C521" t="s">
        <v>368</v>
      </c>
      <c r="D521">
        <v>1607810</v>
      </c>
      <c r="E521" s="1">
        <v>42447.001388888886</v>
      </c>
      <c r="F521" s="1">
        <v>42466.999305555553</v>
      </c>
      <c r="G521" s="4">
        <f t="shared" si="8"/>
        <v>2016</v>
      </c>
      <c r="H521" t="s">
        <v>109</v>
      </c>
      <c r="I521" t="s">
        <v>361</v>
      </c>
      <c r="J521" t="s">
        <v>111</v>
      </c>
      <c r="K521" s="2">
        <v>1550.2</v>
      </c>
      <c r="L521" s="2">
        <v>1623.96</v>
      </c>
      <c r="M521">
        <v>281380</v>
      </c>
      <c r="O521" t="s">
        <v>88</v>
      </c>
      <c r="Q521" t="s">
        <v>88</v>
      </c>
      <c r="U521" s="1">
        <v>42466.443055555559</v>
      </c>
      <c r="V521" s="1">
        <v>42466.443055555559</v>
      </c>
      <c r="X521" t="s">
        <v>104</v>
      </c>
      <c r="Z521" t="s">
        <v>89</v>
      </c>
      <c r="AA521">
        <v>0</v>
      </c>
      <c r="AB521">
        <v>0</v>
      </c>
      <c r="AC521">
        <v>0</v>
      </c>
      <c r="AD521" s="2">
        <v>1623.96</v>
      </c>
      <c r="AE521" t="s">
        <v>104</v>
      </c>
      <c r="AF521" t="s">
        <v>368</v>
      </c>
      <c r="AG521">
        <v>1.36</v>
      </c>
      <c r="AJ521" t="s">
        <v>90</v>
      </c>
      <c r="AK521" s="1">
        <v>42446</v>
      </c>
      <c r="AL521">
        <v>0</v>
      </c>
      <c r="AM521">
        <v>0</v>
      </c>
      <c r="AN521" t="s">
        <v>112</v>
      </c>
      <c r="AQ521" s="1">
        <v>42447.001388888886</v>
      </c>
      <c r="AR521" s="1">
        <v>42447.001388888886</v>
      </c>
      <c r="AT521" t="s">
        <v>90</v>
      </c>
      <c r="AU521" t="s">
        <v>362</v>
      </c>
      <c r="AV521" t="s">
        <v>93</v>
      </c>
      <c r="AW521" t="s">
        <v>363</v>
      </c>
      <c r="AX521" t="s">
        <v>115</v>
      </c>
      <c r="AZ521">
        <v>0</v>
      </c>
      <c r="BI521" t="s">
        <v>90</v>
      </c>
      <c r="BK521" t="s">
        <v>90</v>
      </c>
      <c r="BL521" s="2">
        <v>1623.96</v>
      </c>
      <c r="BM521" t="s">
        <v>116</v>
      </c>
      <c r="BN521" s="1">
        <v>42467.443055555559</v>
      </c>
      <c r="BO521" t="s">
        <v>97</v>
      </c>
      <c r="BP521" s="1">
        <v>42448.503472222219</v>
      </c>
      <c r="BQ521" t="s">
        <v>117</v>
      </c>
      <c r="BU521" t="s">
        <v>118</v>
      </c>
      <c r="BV521" t="s">
        <v>119</v>
      </c>
      <c r="BW521" t="s">
        <v>88</v>
      </c>
      <c r="BY521" t="s">
        <v>120</v>
      </c>
      <c r="BZ521" t="s">
        <v>121</v>
      </c>
    </row>
    <row r="522" spans="1:78" x14ac:dyDescent="0.25">
      <c r="A522" t="s">
        <v>83</v>
      </c>
      <c r="B522" t="s">
        <v>84</v>
      </c>
      <c r="C522" t="s">
        <v>369</v>
      </c>
      <c r="D522">
        <v>1612601</v>
      </c>
      <c r="E522" s="1">
        <v>42495.417361111111</v>
      </c>
      <c r="F522" s="1">
        <v>42503.999305555553</v>
      </c>
      <c r="G522" s="4">
        <f t="shared" si="8"/>
        <v>2016</v>
      </c>
      <c r="H522" t="s">
        <v>109</v>
      </c>
      <c r="I522" t="s">
        <v>133</v>
      </c>
      <c r="J522" t="s">
        <v>111</v>
      </c>
      <c r="K522" s="2">
        <v>1696.7</v>
      </c>
      <c r="L522" s="2">
        <v>1754.01</v>
      </c>
      <c r="M522">
        <v>285129</v>
      </c>
      <c r="O522" t="s">
        <v>88</v>
      </c>
      <c r="Q522" t="s">
        <v>88</v>
      </c>
      <c r="U522" s="1">
        <v>42503.383333333331</v>
      </c>
      <c r="V522" s="1">
        <v>42503.383333333331</v>
      </c>
      <c r="X522" t="s">
        <v>104</v>
      </c>
      <c r="Z522" t="s">
        <v>89</v>
      </c>
      <c r="AA522">
        <v>0</v>
      </c>
      <c r="AB522">
        <v>0</v>
      </c>
      <c r="AC522">
        <v>0</v>
      </c>
      <c r="AD522" s="2">
        <v>1754.01</v>
      </c>
      <c r="AE522" t="s">
        <v>104</v>
      </c>
      <c r="AF522" t="s">
        <v>369</v>
      </c>
      <c r="AG522">
        <v>1.24</v>
      </c>
      <c r="AJ522" t="s">
        <v>90</v>
      </c>
      <c r="AK522" s="1">
        <v>42494</v>
      </c>
      <c r="AL522">
        <v>0</v>
      </c>
      <c r="AM522">
        <v>0</v>
      </c>
      <c r="AN522" t="s">
        <v>355</v>
      </c>
      <c r="AQ522" s="1">
        <v>42495.417361111111</v>
      </c>
      <c r="AR522" s="1">
        <v>42495.417361111111</v>
      </c>
      <c r="AT522" t="s">
        <v>90</v>
      </c>
      <c r="AU522" t="s">
        <v>134</v>
      </c>
      <c r="AV522" t="s">
        <v>93</v>
      </c>
      <c r="AW522" t="s">
        <v>135</v>
      </c>
      <c r="AX522" t="s">
        <v>115</v>
      </c>
      <c r="AZ522">
        <v>0</v>
      </c>
      <c r="BI522" t="s">
        <v>90</v>
      </c>
      <c r="BK522" t="s">
        <v>90</v>
      </c>
      <c r="BL522" s="2">
        <v>1754.01</v>
      </c>
      <c r="BM522" t="s">
        <v>116</v>
      </c>
      <c r="BN522" s="1">
        <v>42506.384027777778</v>
      </c>
      <c r="BO522" t="s">
        <v>97</v>
      </c>
      <c r="BP522" s="1">
        <v>42496.543749999997</v>
      </c>
      <c r="BQ522" t="s">
        <v>117</v>
      </c>
      <c r="BU522" t="s">
        <v>118</v>
      </c>
      <c r="BV522" t="s">
        <v>119</v>
      </c>
      <c r="BW522" t="s">
        <v>88</v>
      </c>
      <c r="BY522" t="s">
        <v>120</v>
      </c>
      <c r="BZ522" t="s">
        <v>121</v>
      </c>
    </row>
    <row r="523" spans="1:78" x14ac:dyDescent="0.25">
      <c r="A523" t="s">
        <v>83</v>
      </c>
      <c r="B523" t="s">
        <v>84</v>
      </c>
      <c r="C523" t="s">
        <v>370</v>
      </c>
      <c r="D523">
        <v>1600407</v>
      </c>
      <c r="E523" s="1">
        <v>42373.667361111111</v>
      </c>
      <c r="F523" s="1">
        <v>42387.999305555553</v>
      </c>
      <c r="G523" s="4">
        <f t="shared" si="8"/>
        <v>2016</v>
      </c>
      <c r="H523" t="s">
        <v>140</v>
      </c>
      <c r="I523" t="s">
        <v>141</v>
      </c>
      <c r="J523" t="s">
        <v>142</v>
      </c>
      <c r="K523" s="2">
        <v>1559.2</v>
      </c>
      <c r="L523" s="2">
        <v>1602.9</v>
      </c>
      <c r="M523">
        <v>275396</v>
      </c>
      <c r="O523" t="s">
        <v>88</v>
      </c>
      <c r="Q523" t="s">
        <v>88</v>
      </c>
      <c r="U523" s="1">
        <v>42387.383333333331</v>
      </c>
      <c r="V523" s="1">
        <v>42387.383333333331</v>
      </c>
      <c r="X523" t="s">
        <v>104</v>
      </c>
      <c r="Z523" t="s">
        <v>89</v>
      </c>
      <c r="AA523">
        <v>0</v>
      </c>
      <c r="AB523">
        <v>0</v>
      </c>
      <c r="AC523">
        <v>0</v>
      </c>
      <c r="AD523" s="2">
        <v>1602.9</v>
      </c>
      <c r="AE523" t="s">
        <v>104</v>
      </c>
      <c r="AF523" t="s">
        <v>370</v>
      </c>
      <c r="AG523">
        <v>1.75</v>
      </c>
      <c r="AJ523" t="s">
        <v>90</v>
      </c>
      <c r="AK523" s="1">
        <v>42372</v>
      </c>
      <c r="AL523">
        <v>0</v>
      </c>
      <c r="AM523">
        <v>0</v>
      </c>
      <c r="AN523" t="s">
        <v>143</v>
      </c>
      <c r="AQ523" s="1">
        <v>42373.667361111111</v>
      </c>
      <c r="AR523" s="1">
        <v>42373.667361111111</v>
      </c>
      <c r="AT523" t="s">
        <v>90</v>
      </c>
      <c r="AU523" t="s">
        <v>144</v>
      </c>
      <c r="AV523" t="s">
        <v>93</v>
      </c>
      <c r="AW523" t="s">
        <v>145</v>
      </c>
      <c r="AX523" t="s">
        <v>115</v>
      </c>
      <c r="AZ523">
        <v>0</v>
      </c>
      <c r="BI523" t="s">
        <v>90</v>
      </c>
      <c r="BK523" t="s">
        <v>90</v>
      </c>
      <c r="BL523" s="2">
        <v>1602.9</v>
      </c>
      <c r="BM523" t="s">
        <v>116</v>
      </c>
      <c r="BN523" s="1">
        <v>42388.384027777778</v>
      </c>
      <c r="BO523" t="s">
        <v>97</v>
      </c>
      <c r="BP523" s="1">
        <v>42374.507638888892</v>
      </c>
      <c r="BQ523" t="s">
        <v>117</v>
      </c>
      <c r="BU523" t="s">
        <v>118</v>
      </c>
      <c r="BV523" t="s">
        <v>119</v>
      </c>
      <c r="BW523" t="s">
        <v>88</v>
      </c>
      <c r="BY523" t="s">
        <v>120</v>
      </c>
      <c r="BZ523" t="s">
        <v>121</v>
      </c>
    </row>
    <row r="524" spans="1:78" x14ac:dyDescent="0.25">
      <c r="A524" t="s">
        <v>83</v>
      </c>
      <c r="B524" t="s">
        <v>84</v>
      </c>
      <c r="C524" t="s">
        <v>371</v>
      </c>
      <c r="D524">
        <v>1631401</v>
      </c>
      <c r="E524" s="1">
        <v>42683.291666666664</v>
      </c>
      <c r="F524" s="1">
        <v>42694.999305555553</v>
      </c>
      <c r="G524" s="4">
        <f t="shared" si="8"/>
        <v>2016</v>
      </c>
      <c r="H524" t="s">
        <v>109</v>
      </c>
      <c r="I524" t="s">
        <v>372</v>
      </c>
      <c r="J524" t="s">
        <v>129</v>
      </c>
      <c r="K524" s="2">
        <v>1449.6</v>
      </c>
      <c r="L524" s="2">
        <v>1579.6</v>
      </c>
      <c r="M524">
        <v>301441</v>
      </c>
      <c r="O524" t="s">
        <v>88</v>
      </c>
      <c r="Q524" t="s">
        <v>88</v>
      </c>
      <c r="U524" s="1">
        <v>42693.459027777775</v>
      </c>
      <c r="V524" s="1">
        <v>42693.459027777775</v>
      </c>
      <c r="X524" t="s">
        <v>104</v>
      </c>
      <c r="Z524" t="s">
        <v>89</v>
      </c>
      <c r="AA524">
        <v>0</v>
      </c>
      <c r="AB524">
        <v>0</v>
      </c>
      <c r="AC524">
        <v>0</v>
      </c>
      <c r="AD524" s="2">
        <v>1579.6</v>
      </c>
      <c r="AE524" t="s">
        <v>104</v>
      </c>
      <c r="AF524" t="s">
        <v>371</v>
      </c>
      <c r="AG524">
        <v>1.29</v>
      </c>
      <c r="AJ524" t="s">
        <v>90</v>
      </c>
      <c r="AK524" s="1">
        <v>42680</v>
      </c>
      <c r="AL524">
        <v>0</v>
      </c>
      <c r="AM524">
        <v>0</v>
      </c>
      <c r="AN524" t="s">
        <v>112</v>
      </c>
      <c r="AQ524" s="1">
        <v>42683.291666666664</v>
      </c>
      <c r="AR524" s="1">
        <v>42683.291666666664</v>
      </c>
      <c r="AT524" t="s">
        <v>90</v>
      </c>
      <c r="AU524" t="s">
        <v>356</v>
      </c>
      <c r="AV524" t="s">
        <v>93</v>
      </c>
      <c r="AW524" t="s">
        <v>358</v>
      </c>
      <c r="AX524" t="s">
        <v>115</v>
      </c>
      <c r="AZ524">
        <v>0</v>
      </c>
      <c r="BI524" t="s">
        <v>90</v>
      </c>
      <c r="BK524" t="s">
        <v>90</v>
      </c>
      <c r="BL524" s="2">
        <v>1579.6</v>
      </c>
      <c r="BM524" t="s">
        <v>116</v>
      </c>
      <c r="BN524" s="1">
        <v>42702.459722222222</v>
      </c>
      <c r="BO524" t="s">
        <v>97</v>
      </c>
      <c r="BP524" s="1">
        <v>42684.543055555558</v>
      </c>
      <c r="BQ524" t="s">
        <v>117</v>
      </c>
      <c r="BU524" t="s">
        <v>118</v>
      </c>
      <c r="BV524" t="s">
        <v>119</v>
      </c>
      <c r="BW524" t="s">
        <v>88</v>
      </c>
      <c r="BY524" t="s">
        <v>120</v>
      </c>
      <c r="BZ524" t="s">
        <v>121</v>
      </c>
    </row>
    <row r="525" spans="1:78" x14ac:dyDescent="0.25">
      <c r="A525" t="s">
        <v>83</v>
      </c>
      <c r="B525" t="s">
        <v>84</v>
      </c>
      <c r="C525" t="s">
        <v>371</v>
      </c>
      <c r="D525">
        <v>1626501</v>
      </c>
      <c r="E525" s="1">
        <v>42634.625</v>
      </c>
      <c r="F525" s="1">
        <v>42644.999305555553</v>
      </c>
      <c r="G525" s="4">
        <f t="shared" si="8"/>
        <v>2016</v>
      </c>
      <c r="H525" t="s">
        <v>346</v>
      </c>
      <c r="I525" t="s">
        <v>347</v>
      </c>
      <c r="J525" t="s">
        <v>348</v>
      </c>
      <c r="K525" s="2">
        <v>1546.6</v>
      </c>
      <c r="L525" s="2">
        <v>1581.4</v>
      </c>
      <c r="M525">
        <v>297338</v>
      </c>
      <c r="O525" t="s">
        <v>88</v>
      </c>
      <c r="Q525" t="s">
        <v>88</v>
      </c>
      <c r="U525" s="1">
        <v>42644.477083333331</v>
      </c>
      <c r="V525" s="1">
        <v>42644.477083333331</v>
      </c>
      <c r="X525" t="s">
        <v>104</v>
      </c>
      <c r="Z525" t="s">
        <v>89</v>
      </c>
      <c r="AA525">
        <v>0</v>
      </c>
      <c r="AB525">
        <v>0</v>
      </c>
      <c r="AC525">
        <v>0</v>
      </c>
      <c r="AD525" s="2">
        <v>1581.4</v>
      </c>
      <c r="AE525" t="s">
        <v>104</v>
      </c>
      <c r="AF525" t="s">
        <v>371</v>
      </c>
      <c r="AG525">
        <v>1.64</v>
      </c>
      <c r="AJ525" t="s">
        <v>90</v>
      </c>
      <c r="AK525" s="1">
        <v>42633</v>
      </c>
      <c r="AL525">
        <v>0</v>
      </c>
      <c r="AM525">
        <v>0</v>
      </c>
      <c r="AN525" t="s">
        <v>156</v>
      </c>
      <c r="AQ525" s="1">
        <v>42634.625</v>
      </c>
      <c r="AR525" s="1">
        <v>42634.625</v>
      </c>
      <c r="AT525" t="s">
        <v>90</v>
      </c>
      <c r="AU525" t="s">
        <v>349</v>
      </c>
      <c r="AV525" t="s">
        <v>93</v>
      </c>
      <c r="AW525" t="s">
        <v>350</v>
      </c>
      <c r="AX525" t="s">
        <v>115</v>
      </c>
      <c r="AZ525">
        <v>0</v>
      </c>
      <c r="BI525" t="s">
        <v>90</v>
      </c>
      <c r="BK525" t="s">
        <v>90</v>
      </c>
      <c r="BL525" s="2">
        <v>1581.4</v>
      </c>
      <c r="BM525" t="s">
        <v>116</v>
      </c>
      <c r="BN525" s="1">
        <v>42675.611805555556</v>
      </c>
      <c r="BO525" t="s">
        <v>344</v>
      </c>
      <c r="BP525" s="1">
        <v>42635.418749999997</v>
      </c>
      <c r="BQ525" t="s">
        <v>117</v>
      </c>
      <c r="BU525" t="s">
        <v>118</v>
      </c>
      <c r="BV525" t="s">
        <v>119</v>
      </c>
      <c r="BW525" t="s">
        <v>88</v>
      </c>
      <c r="BY525" t="s">
        <v>120</v>
      </c>
      <c r="BZ525" t="s">
        <v>121</v>
      </c>
    </row>
    <row r="526" spans="1:78" x14ac:dyDescent="0.25">
      <c r="A526" t="s">
        <v>83</v>
      </c>
      <c r="B526" t="s">
        <v>84</v>
      </c>
      <c r="C526" t="s">
        <v>371</v>
      </c>
      <c r="D526">
        <v>1619405</v>
      </c>
      <c r="E526" s="1">
        <v>42563.458333333336</v>
      </c>
      <c r="F526" s="1">
        <v>42579.999305555553</v>
      </c>
      <c r="G526" s="4">
        <f t="shared" si="8"/>
        <v>2016</v>
      </c>
      <c r="H526" t="s">
        <v>109</v>
      </c>
      <c r="I526" t="s">
        <v>133</v>
      </c>
      <c r="J526" t="s">
        <v>111</v>
      </c>
      <c r="K526" s="2">
        <v>1735.2</v>
      </c>
      <c r="L526" s="2">
        <v>1751.22</v>
      </c>
      <c r="M526">
        <v>290890</v>
      </c>
      <c r="O526" t="s">
        <v>88</v>
      </c>
      <c r="Q526" t="s">
        <v>88</v>
      </c>
      <c r="U526" s="1">
        <v>42579.583333333336</v>
      </c>
      <c r="V526" s="1">
        <v>42579.583333333336</v>
      </c>
      <c r="X526" t="s">
        <v>104</v>
      </c>
      <c r="Z526" t="s">
        <v>89</v>
      </c>
      <c r="AA526">
        <v>0</v>
      </c>
      <c r="AB526">
        <v>0</v>
      </c>
      <c r="AC526">
        <v>0</v>
      </c>
      <c r="AD526" s="2">
        <v>1751.22</v>
      </c>
      <c r="AE526" t="s">
        <v>104</v>
      </c>
      <c r="AF526" t="s">
        <v>371</v>
      </c>
      <c r="AG526">
        <v>1.31</v>
      </c>
      <c r="AJ526" t="s">
        <v>90</v>
      </c>
      <c r="AK526" s="1">
        <v>42561</v>
      </c>
      <c r="AL526">
        <v>0</v>
      </c>
      <c r="AM526">
        <v>0</v>
      </c>
      <c r="AN526" t="s">
        <v>355</v>
      </c>
      <c r="AQ526" s="1">
        <v>42563.458333333336</v>
      </c>
      <c r="AR526" s="1">
        <v>42563.458333333336</v>
      </c>
      <c r="AT526" t="s">
        <v>90</v>
      </c>
      <c r="AU526" t="s">
        <v>134</v>
      </c>
      <c r="AV526" t="s">
        <v>93</v>
      </c>
      <c r="AW526" t="s">
        <v>135</v>
      </c>
      <c r="AX526" t="s">
        <v>115</v>
      </c>
      <c r="AZ526">
        <v>0</v>
      </c>
      <c r="BI526" t="s">
        <v>90</v>
      </c>
      <c r="BK526" t="s">
        <v>90</v>
      </c>
      <c r="BL526" s="2">
        <v>1751.22</v>
      </c>
      <c r="BM526" t="s">
        <v>116</v>
      </c>
      <c r="BN526" s="1">
        <v>42580.583333333336</v>
      </c>
      <c r="BO526" t="s">
        <v>97</v>
      </c>
      <c r="BP526" s="1">
        <v>42564.595138888886</v>
      </c>
      <c r="BQ526" t="s">
        <v>117</v>
      </c>
      <c r="BU526" t="s">
        <v>118</v>
      </c>
      <c r="BV526" t="s">
        <v>119</v>
      </c>
      <c r="BW526" t="s">
        <v>88</v>
      </c>
      <c r="BY526" t="s">
        <v>120</v>
      </c>
      <c r="BZ526" t="s">
        <v>121</v>
      </c>
    </row>
    <row r="527" spans="1:78" x14ac:dyDescent="0.25">
      <c r="A527" t="s">
        <v>83</v>
      </c>
      <c r="B527" t="s">
        <v>84</v>
      </c>
      <c r="C527" t="s">
        <v>373</v>
      </c>
      <c r="D527">
        <v>1634910</v>
      </c>
      <c r="E527" s="1">
        <v>42718.708333333336</v>
      </c>
      <c r="F527" s="1">
        <v>42732.999305555553</v>
      </c>
      <c r="G527" s="4">
        <f t="shared" si="8"/>
        <v>2016</v>
      </c>
      <c r="H527" t="s">
        <v>109</v>
      </c>
      <c r="I527" t="s">
        <v>353</v>
      </c>
      <c r="J527" t="s">
        <v>354</v>
      </c>
      <c r="K527" s="2">
        <v>1602.66</v>
      </c>
      <c r="L527" s="2">
        <v>1650.28</v>
      </c>
      <c r="M527">
        <v>304321</v>
      </c>
      <c r="O527" t="s">
        <v>88</v>
      </c>
      <c r="Q527" t="s">
        <v>88</v>
      </c>
      <c r="U527" s="1">
        <v>42732.584722222222</v>
      </c>
      <c r="V527" s="1">
        <v>42732.584722222222</v>
      </c>
      <c r="X527" t="s">
        <v>104</v>
      </c>
      <c r="Z527" t="s">
        <v>89</v>
      </c>
      <c r="AA527">
        <v>0</v>
      </c>
      <c r="AB527">
        <v>0</v>
      </c>
      <c r="AC527">
        <v>0</v>
      </c>
      <c r="AD527" s="2">
        <v>1650.28</v>
      </c>
      <c r="AE527" t="s">
        <v>104</v>
      </c>
      <c r="AF527" t="s">
        <v>373</v>
      </c>
      <c r="AG527">
        <v>1.17</v>
      </c>
      <c r="AJ527" t="s">
        <v>90</v>
      </c>
      <c r="AK527" s="1">
        <v>42718</v>
      </c>
      <c r="AL527">
        <v>0</v>
      </c>
      <c r="AM527">
        <v>0</v>
      </c>
      <c r="AN527" t="s">
        <v>355</v>
      </c>
      <c r="AQ527" s="1">
        <v>42718.708333333336</v>
      </c>
      <c r="AR527" s="1">
        <v>42718.708333333336</v>
      </c>
      <c r="AT527" t="s">
        <v>90</v>
      </c>
      <c r="AU527" t="s">
        <v>356</v>
      </c>
      <c r="AV527" t="s">
        <v>357</v>
      </c>
      <c r="AW527" t="s">
        <v>358</v>
      </c>
      <c r="AX527" t="s">
        <v>115</v>
      </c>
      <c r="AZ527">
        <v>0</v>
      </c>
      <c r="BI527" t="s">
        <v>90</v>
      </c>
      <c r="BK527" t="s">
        <v>90</v>
      </c>
      <c r="BL527" s="2">
        <v>1650.28</v>
      </c>
      <c r="BM527" t="s">
        <v>116</v>
      </c>
      <c r="BN527" s="1">
        <v>42843.416666666664</v>
      </c>
      <c r="BO527" t="s">
        <v>342</v>
      </c>
      <c r="BP527" s="1">
        <v>42719.42291666667</v>
      </c>
      <c r="BQ527" t="s">
        <v>117</v>
      </c>
      <c r="BU527" t="s">
        <v>118</v>
      </c>
      <c r="BV527" t="s">
        <v>119</v>
      </c>
      <c r="BW527" t="s">
        <v>88</v>
      </c>
      <c r="BY527" t="s">
        <v>120</v>
      </c>
      <c r="BZ527" t="s">
        <v>121</v>
      </c>
    </row>
    <row r="528" spans="1:78" x14ac:dyDescent="0.25">
      <c r="A528" t="s">
        <v>83</v>
      </c>
      <c r="B528" t="s">
        <v>84</v>
      </c>
      <c r="C528" t="s">
        <v>373</v>
      </c>
      <c r="D528">
        <v>1619612</v>
      </c>
      <c r="E528" s="1">
        <v>42565.459027777775</v>
      </c>
      <c r="F528" s="1">
        <v>42580.999305555553</v>
      </c>
      <c r="G528" s="4">
        <f t="shared" si="8"/>
        <v>2016</v>
      </c>
      <c r="H528" t="s">
        <v>109</v>
      </c>
      <c r="I528" t="s">
        <v>372</v>
      </c>
      <c r="J528" t="s">
        <v>129</v>
      </c>
      <c r="K528" s="2">
        <v>1593.3</v>
      </c>
      <c r="L528" s="2">
        <v>1665.4</v>
      </c>
      <c r="M528">
        <v>291087</v>
      </c>
      <c r="O528" t="s">
        <v>88</v>
      </c>
      <c r="Q528" t="s">
        <v>88</v>
      </c>
      <c r="U528" s="1">
        <v>42580.388888888891</v>
      </c>
      <c r="V528" s="1">
        <v>42580.388888888891</v>
      </c>
      <c r="X528" t="s">
        <v>104</v>
      </c>
      <c r="Z528" t="s">
        <v>89</v>
      </c>
      <c r="AA528">
        <v>0</v>
      </c>
      <c r="AB528">
        <v>0</v>
      </c>
      <c r="AC528">
        <v>0</v>
      </c>
      <c r="AD528" s="2">
        <v>1665.4</v>
      </c>
      <c r="AE528" t="s">
        <v>104</v>
      </c>
      <c r="AF528" t="s">
        <v>373</v>
      </c>
      <c r="AG528">
        <v>1.58</v>
      </c>
      <c r="AJ528" t="s">
        <v>90</v>
      </c>
      <c r="AK528" s="1">
        <v>42555</v>
      </c>
      <c r="AL528">
        <v>0</v>
      </c>
      <c r="AM528">
        <v>0</v>
      </c>
      <c r="AN528" t="s">
        <v>112</v>
      </c>
      <c r="AQ528" s="1">
        <v>42565.459027777775</v>
      </c>
      <c r="AR528" s="1">
        <v>42565.459027777775</v>
      </c>
      <c r="AT528" t="s">
        <v>90</v>
      </c>
      <c r="AU528" t="s">
        <v>356</v>
      </c>
      <c r="AV528" t="s">
        <v>93</v>
      </c>
      <c r="AW528" t="s">
        <v>358</v>
      </c>
      <c r="AX528" t="s">
        <v>115</v>
      </c>
      <c r="AZ528">
        <v>0</v>
      </c>
      <c r="BI528" t="s">
        <v>90</v>
      </c>
      <c r="BK528" t="s">
        <v>90</v>
      </c>
      <c r="BL528" s="2">
        <v>1665.4</v>
      </c>
      <c r="BM528" t="s">
        <v>116</v>
      </c>
      <c r="BN528" s="1">
        <v>42583.38958333333</v>
      </c>
      <c r="BO528" t="s">
        <v>97</v>
      </c>
      <c r="BP528" s="1">
        <v>42567.262499999997</v>
      </c>
      <c r="BQ528" t="s">
        <v>117</v>
      </c>
      <c r="BU528" t="s">
        <v>118</v>
      </c>
      <c r="BV528" t="s">
        <v>119</v>
      </c>
      <c r="BW528" t="s">
        <v>88</v>
      </c>
      <c r="BY528" t="s">
        <v>120</v>
      </c>
      <c r="BZ528" t="s">
        <v>121</v>
      </c>
    </row>
    <row r="529" spans="1:78" x14ac:dyDescent="0.25">
      <c r="A529" t="s">
        <v>83</v>
      </c>
      <c r="B529" t="s">
        <v>84</v>
      </c>
      <c r="C529" t="s">
        <v>374</v>
      </c>
      <c r="D529">
        <v>1633402</v>
      </c>
      <c r="E529" s="1">
        <v>42703.291666666664</v>
      </c>
      <c r="F529" s="1">
        <v>42710.999305555553</v>
      </c>
      <c r="G529" s="4">
        <f t="shared" si="8"/>
        <v>2016</v>
      </c>
      <c r="H529" t="s">
        <v>109</v>
      </c>
      <c r="I529" t="s">
        <v>353</v>
      </c>
      <c r="J529" t="s">
        <v>354</v>
      </c>
      <c r="K529" s="2">
        <v>1609.6</v>
      </c>
      <c r="L529" s="2">
        <v>1639.28</v>
      </c>
      <c r="M529">
        <v>303005</v>
      </c>
      <c r="O529" t="s">
        <v>88</v>
      </c>
      <c r="Q529" t="s">
        <v>88</v>
      </c>
      <c r="U529" s="1">
        <v>42710.518750000003</v>
      </c>
      <c r="V529" s="1">
        <v>42710.518750000003</v>
      </c>
      <c r="X529" t="s">
        <v>104</v>
      </c>
      <c r="Z529" t="s">
        <v>89</v>
      </c>
      <c r="AA529">
        <v>0</v>
      </c>
      <c r="AB529">
        <v>0</v>
      </c>
      <c r="AC529">
        <v>0</v>
      </c>
      <c r="AD529" s="2">
        <v>1639.28</v>
      </c>
      <c r="AE529" t="s">
        <v>104</v>
      </c>
      <c r="AF529" t="s">
        <v>374</v>
      </c>
      <c r="AG529">
        <v>1.35</v>
      </c>
      <c r="AJ529" t="s">
        <v>90</v>
      </c>
      <c r="AK529" s="1">
        <v>42699</v>
      </c>
      <c r="AL529">
        <v>0</v>
      </c>
      <c r="AM529">
        <v>0</v>
      </c>
      <c r="AN529" t="s">
        <v>355</v>
      </c>
      <c r="AQ529" s="1">
        <v>42703.291666666664</v>
      </c>
      <c r="AR529" s="1">
        <v>42703.291666666664</v>
      </c>
      <c r="AT529" t="s">
        <v>90</v>
      </c>
      <c r="AU529" t="s">
        <v>356</v>
      </c>
      <c r="AV529" t="s">
        <v>357</v>
      </c>
      <c r="AW529" t="s">
        <v>358</v>
      </c>
      <c r="AX529" t="s">
        <v>115</v>
      </c>
      <c r="AZ529">
        <v>0</v>
      </c>
      <c r="BI529" t="s">
        <v>90</v>
      </c>
      <c r="BK529" t="s">
        <v>90</v>
      </c>
      <c r="BL529" s="2">
        <v>1639.28</v>
      </c>
      <c r="BM529" t="s">
        <v>116</v>
      </c>
      <c r="BN529" s="1">
        <v>42711.519444444442</v>
      </c>
      <c r="BO529" t="s">
        <v>97</v>
      </c>
      <c r="BP529" s="1">
        <v>42705.62777777778</v>
      </c>
      <c r="BQ529" t="s">
        <v>117</v>
      </c>
      <c r="BU529" t="s">
        <v>118</v>
      </c>
      <c r="BV529" t="s">
        <v>119</v>
      </c>
      <c r="BW529" t="s">
        <v>88</v>
      </c>
      <c r="BY529" t="s">
        <v>120</v>
      </c>
      <c r="BZ529" t="s">
        <v>121</v>
      </c>
    </row>
    <row r="530" spans="1:78" x14ac:dyDescent="0.25">
      <c r="A530" t="s">
        <v>83</v>
      </c>
      <c r="B530" t="s">
        <v>84</v>
      </c>
      <c r="C530" t="s">
        <v>374</v>
      </c>
      <c r="D530">
        <v>1621006</v>
      </c>
      <c r="E530" s="1">
        <v>42579.604166666664</v>
      </c>
      <c r="F530" s="1">
        <v>42595.999305555553</v>
      </c>
      <c r="G530" s="4">
        <f t="shared" si="8"/>
        <v>2016</v>
      </c>
      <c r="H530" t="s">
        <v>109</v>
      </c>
      <c r="I530" t="s">
        <v>353</v>
      </c>
      <c r="J530" t="s">
        <v>354</v>
      </c>
      <c r="K530" s="2">
        <v>1667.74</v>
      </c>
      <c r="L530" s="2">
        <v>1700.21</v>
      </c>
      <c r="M530">
        <v>292576</v>
      </c>
      <c r="O530" t="s">
        <v>88</v>
      </c>
      <c r="Q530" t="s">
        <v>88</v>
      </c>
      <c r="U530" s="1">
        <v>42595.402083333334</v>
      </c>
      <c r="V530" s="1">
        <v>42595.402083333334</v>
      </c>
      <c r="X530" t="s">
        <v>104</v>
      </c>
      <c r="Z530" t="s">
        <v>89</v>
      </c>
      <c r="AA530">
        <v>0</v>
      </c>
      <c r="AB530">
        <v>0</v>
      </c>
      <c r="AC530">
        <v>0</v>
      </c>
      <c r="AD530" s="2">
        <v>1700.21</v>
      </c>
      <c r="AE530" t="s">
        <v>104</v>
      </c>
      <c r="AF530" t="s">
        <v>374</v>
      </c>
      <c r="AG530">
        <v>1.38</v>
      </c>
      <c r="AJ530" t="s">
        <v>90</v>
      </c>
      <c r="AK530" s="1">
        <v>42576</v>
      </c>
      <c r="AL530">
        <v>0</v>
      </c>
      <c r="AM530">
        <v>0</v>
      </c>
      <c r="AN530" t="s">
        <v>355</v>
      </c>
      <c r="AQ530" s="1">
        <v>42579.604166666664</v>
      </c>
      <c r="AR530" s="1">
        <v>42579.604166666664</v>
      </c>
      <c r="AT530" t="s">
        <v>90</v>
      </c>
      <c r="AU530" t="s">
        <v>356</v>
      </c>
      <c r="AV530" t="s">
        <v>357</v>
      </c>
      <c r="AW530" t="s">
        <v>358</v>
      </c>
      <c r="AX530" t="s">
        <v>115</v>
      </c>
      <c r="AZ530">
        <v>0</v>
      </c>
      <c r="BI530" t="s">
        <v>90</v>
      </c>
      <c r="BK530" t="s">
        <v>90</v>
      </c>
      <c r="BL530" s="2">
        <v>1700.21</v>
      </c>
      <c r="BM530" t="s">
        <v>116</v>
      </c>
      <c r="BN530" s="1">
        <v>42697.452777777777</v>
      </c>
      <c r="BO530" t="s">
        <v>342</v>
      </c>
      <c r="BP530" s="1">
        <v>42582.503472222219</v>
      </c>
      <c r="BQ530" t="s">
        <v>117</v>
      </c>
      <c r="BU530" t="s">
        <v>118</v>
      </c>
      <c r="BV530" t="s">
        <v>119</v>
      </c>
      <c r="BW530" t="s">
        <v>88</v>
      </c>
      <c r="BY530" t="s">
        <v>120</v>
      </c>
      <c r="BZ530" t="s">
        <v>121</v>
      </c>
    </row>
    <row r="531" spans="1:78" x14ac:dyDescent="0.25">
      <c r="A531" t="s">
        <v>83</v>
      </c>
      <c r="B531" t="s">
        <v>84</v>
      </c>
      <c r="C531" t="s">
        <v>375</v>
      </c>
      <c r="D531">
        <v>1631506</v>
      </c>
      <c r="E531" s="1">
        <v>42684.333333333336</v>
      </c>
      <c r="F531" s="1">
        <v>42705.999305555553</v>
      </c>
      <c r="G531" s="4">
        <f t="shared" si="8"/>
        <v>2016</v>
      </c>
      <c r="H531" t="s">
        <v>346</v>
      </c>
      <c r="I531" t="s">
        <v>347</v>
      </c>
      <c r="J531" t="s">
        <v>348</v>
      </c>
      <c r="K531" s="2">
        <v>1556.2</v>
      </c>
      <c r="L531" s="2">
        <v>1637.2</v>
      </c>
      <c r="M531">
        <v>301582</v>
      </c>
      <c r="O531" t="s">
        <v>88</v>
      </c>
      <c r="Q531" t="s">
        <v>88</v>
      </c>
      <c r="U531" s="1">
        <v>42705.584027777775</v>
      </c>
      <c r="V531" s="1">
        <v>42705.584027777775</v>
      </c>
      <c r="X531" t="s">
        <v>104</v>
      </c>
      <c r="Z531" t="s">
        <v>89</v>
      </c>
      <c r="AA531">
        <v>0</v>
      </c>
      <c r="AB531">
        <v>0</v>
      </c>
      <c r="AC531">
        <v>0</v>
      </c>
      <c r="AD531" s="2">
        <v>1637.2</v>
      </c>
      <c r="AE531" t="s">
        <v>104</v>
      </c>
      <c r="AF531" t="s">
        <v>375</v>
      </c>
      <c r="AG531">
        <v>1.64</v>
      </c>
      <c r="AJ531" t="s">
        <v>90</v>
      </c>
      <c r="AK531" s="1">
        <v>42683</v>
      </c>
      <c r="AL531">
        <v>0</v>
      </c>
      <c r="AM531">
        <v>0</v>
      </c>
      <c r="AN531" t="s">
        <v>156</v>
      </c>
      <c r="AQ531" s="1">
        <v>42684.333333333336</v>
      </c>
      <c r="AR531" s="1">
        <v>42684.333333333336</v>
      </c>
      <c r="AT531" t="s">
        <v>90</v>
      </c>
      <c r="AU531" t="s">
        <v>349</v>
      </c>
      <c r="AV531" t="s">
        <v>93</v>
      </c>
      <c r="AW531" t="s">
        <v>350</v>
      </c>
      <c r="AX531" t="s">
        <v>115</v>
      </c>
      <c r="AZ531">
        <v>0</v>
      </c>
      <c r="BI531" t="s">
        <v>90</v>
      </c>
      <c r="BK531" t="s">
        <v>90</v>
      </c>
      <c r="BL531" s="2">
        <v>1637.2</v>
      </c>
      <c r="BM531" t="s">
        <v>116</v>
      </c>
      <c r="BN531" s="1">
        <v>42706.584722222222</v>
      </c>
      <c r="BO531" t="s">
        <v>97</v>
      </c>
      <c r="BP531" s="1">
        <v>42685.460416666669</v>
      </c>
      <c r="BQ531" t="s">
        <v>117</v>
      </c>
      <c r="BU531" t="s">
        <v>118</v>
      </c>
      <c r="BV531" t="s">
        <v>119</v>
      </c>
      <c r="BW531" t="s">
        <v>88</v>
      </c>
      <c r="BY531" t="s">
        <v>120</v>
      </c>
      <c r="BZ531" t="s">
        <v>121</v>
      </c>
    </row>
    <row r="532" spans="1:78" x14ac:dyDescent="0.25">
      <c r="A532" t="s">
        <v>83</v>
      </c>
      <c r="B532" t="s">
        <v>84</v>
      </c>
      <c r="C532" t="s">
        <v>376</v>
      </c>
      <c r="D532">
        <v>1621503</v>
      </c>
      <c r="E532" s="1">
        <v>42584.291666666664</v>
      </c>
      <c r="F532" s="1">
        <v>42601.999305555553</v>
      </c>
      <c r="G532" s="4">
        <f t="shared" si="8"/>
        <v>2016</v>
      </c>
      <c r="H532" t="s">
        <v>346</v>
      </c>
      <c r="I532" t="s">
        <v>347</v>
      </c>
      <c r="J532" t="s">
        <v>348</v>
      </c>
      <c r="K532" s="2">
        <v>1524.96</v>
      </c>
      <c r="L532" s="2">
        <v>1569.4</v>
      </c>
      <c r="M532">
        <v>292811</v>
      </c>
      <c r="O532" t="s">
        <v>88</v>
      </c>
      <c r="Q532" t="s">
        <v>88</v>
      </c>
      <c r="U532" s="1">
        <v>42600.390277777777</v>
      </c>
      <c r="V532" s="1">
        <v>42600.390277777777</v>
      </c>
      <c r="X532" t="s">
        <v>104</v>
      </c>
      <c r="Z532" t="s">
        <v>89</v>
      </c>
      <c r="AA532">
        <v>0</v>
      </c>
      <c r="AB532">
        <v>0</v>
      </c>
      <c r="AC532">
        <v>0</v>
      </c>
      <c r="AD532" s="2">
        <v>1569.4</v>
      </c>
      <c r="AE532" t="s">
        <v>104</v>
      </c>
      <c r="AF532" t="s">
        <v>376</v>
      </c>
      <c r="AG532">
        <v>1.6</v>
      </c>
      <c r="AJ532" t="s">
        <v>90</v>
      </c>
      <c r="AK532" s="1">
        <v>42582</v>
      </c>
      <c r="AL532">
        <v>0</v>
      </c>
      <c r="AM532">
        <v>0</v>
      </c>
      <c r="AN532" t="s">
        <v>156</v>
      </c>
      <c r="AQ532" s="1">
        <v>42584.291666666664</v>
      </c>
      <c r="AR532" s="1">
        <v>42584.291666666664</v>
      </c>
      <c r="AT532" t="s">
        <v>90</v>
      </c>
      <c r="AU532" t="s">
        <v>349</v>
      </c>
      <c r="AV532" t="s">
        <v>93</v>
      </c>
      <c r="AW532" t="s">
        <v>350</v>
      </c>
      <c r="AX532" t="s">
        <v>115</v>
      </c>
      <c r="AZ532">
        <v>0</v>
      </c>
      <c r="BI532" t="s">
        <v>90</v>
      </c>
      <c r="BK532" t="s">
        <v>90</v>
      </c>
      <c r="BL532" s="2">
        <v>1569.4</v>
      </c>
      <c r="BM532" t="s">
        <v>116</v>
      </c>
      <c r="BN532" s="1">
        <v>42685.423611111109</v>
      </c>
      <c r="BO532" t="s">
        <v>342</v>
      </c>
      <c r="BP532" s="1">
        <v>42585.25277777778</v>
      </c>
      <c r="BQ532" t="s">
        <v>117</v>
      </c>
      <c r="BU532" t="s">
        <v>118</v>
      </c>
      <c r="BV532" t="s">
        <v>119</v>
      </c>
      <c r="BW532" t="s">
        <v>88</v>
      </c>
      <c r="BY532" t="s">
        <v>120</v>
      </c>
      <c r="BZ532" t="s">
        <v>121</v>
      </c>
    </row>
    <row r="533" spans="1:78" x14ac:dyDescent="0.25">
      <c r="A533" t="s">
        <v>83</v>
      </c>
      <c r="B533" t="s">
        <v>84</v>
      </c>
      <c r="C533" t="s">
        <v>377</v>
      </c>
      <c r="D533">
        <v>1634106</v>
      </c>
      <c r="E533" s="1">
        <v>42710.416666666664</v>
      </c>
      <c r="F533" s="1">
        <v>42714.999305555553</v>
      </c>
      <c r="G533" s="4">
        <f t="shared" si="8"/>
        <v>2016</v>
      </c>
      <c r="H533" t="s">
        <v>109</v>
      </c>
      <c r="I533" t="s">
        <v>133</v>
      </c>
      <c r="J533" t="s">
        <v>111</v>
      </c>
      <c r="K533" s="2">
        <v>1572</v>
      </c>
      <c r="L533" s="2">
        <v>1587.95</v>
      </c>
      <c r="M533">
        <v>303592</v>
      </c>
      <c r="O533" t="s">
        <v>88</v>
      </c>
      <c r="Q533" t="s">
        <v>88</v>
      </c>
      <c r="U533" s="1">
        <v>42714.522222222222</v>
      </c>
      <c r="V533" s="1">
        <v>42714.522222222222</v>
      </c>
      <c r="X533" t="s">
        <v>104</v>
      </c>
      <c r="Z533" t="s">
        <v>89</v>
      </c>
      <c r="AA533">
        <v>0</v>
      </c>
      <c r="AB533">
        <v>0</v>
      </c>
      <c r="AC533">
        <v>0</v>
      </c>
      <c r="AD533" s="2">
        <v>1587.95</v>
      </c>
      <c r="AE533" t="s">
        <v>104</v>
      </c>
      <c r="AF533" t="s">
        <v>377</v>
      </c>
      <c r="AG533">
        <v>1.18</v>
      </c>
      <c r="AJ533" t="s">
        <v>90</v>
      </c>
      <c r="AK533" s="1">
        <v>42710</v>
      </c>
      <c r="AL533">
        <v>0</v>
      </c>
      <c r="AM533">
        <v>0</v>
      </c>
      <c r="AN533" t="s">
        <v>355</v>
      </c>
      <c r="AQ533" s="1">
        <v>42710.416666666664</v>
      </c>
      <c r="AR533" s="1">
        <v>42710.416666666664</v>
      </c>
      <c r="AT533" t="s">
        <v>90</v>
      </c>
      <c r="AU533" t="s">
        <v>134</v>
      </c>
      <c r="AV533" t="s">
        <v>93</v>
      </c>
      <c r="AW533" t="s">
        <v>135</v>
      </c>
      <c r="AX533" t="s">
        <v>115</v>
      </c>
      <c r="AZ533">
        <v>0</v>
      </c>
      <c r="BI533" t="s">
        <v>90</v>
      </c>
      <c r="BK533" t="s">
        <v>90</v>
      </c>
      <c r="BL533" s="2">
        <v>1587.95</v>
      </c>
      <c r="BM533" t="s">
        <v>116</v>
      </c>
      <c r="BN533" s="1">
        <v>42716.522222222222</v>
      </c>
      <c r="BO533" t="s">
        <v>97</v>
      </c>
      <c r="BP533" s="1">
        <v>42711.420138888891</v>
      </c>
      <c r="BQ533" t="s">
        <v>117</v>
      </c>
      <c r="BU533" t="s">
        <v>118</v>
      </c>
      <c r="BV533" t="s">
        <v>119</v>
      </c>
      <c r="BW533" t="s">
        <v>88</v>
      </c>
      <c r="BY533" t="s">
        <v>120</v>
      </c>
      <c r="BZ533" t="s">
        <v>121</v>
      </c>
    </row>
    <row r="534" spans="1:78" x14ac:dyDescent="0.25">
      <c r="A534" t="s">
        <v>83</v>
      </c>
      <c r="B534" t="s">
        <v>84</v>
      </c>
      <c r="C534" t="s">
        <v>378</v>
      </c>
      <c r="D534">
        <v>1633503</v>
      </c>
      <c r="E534" s="1">
        <v>42706.125</v>
      </c>
      <c r="F534" s="1">
        <v>42782.999305555553</v>
      </c>
      <c r="G534" s="4">
        <f t="shared" si="8"/>
        <v>2017</v>
      </c>
      <c r="H534" t="s">
        <v>346</v>
      </c>
      <c r="I534" t="s">
        <v>347</v>
      </c>
      <c r="J534" t="s">
        <v>348</v>
      </c>
      <c r="K534" s="2">
        <v>1553.4</v>
      </c>
      <c r="L534" s="2">
        <v>1573.9</v>
      </c>
      <c r="M534">
        <v>303328</v>
      </c>
      <c r="O534" t="s">
        <v>88</v>
      </c>
      <c r="Q534" t="s">
        <v>88</v>
      </c>
      <c r="U534" s="1">
        <v>42782.411805555559</v>
      </c>
      <c r="V534" s="1">
        <v>42782.411805555559</v>
      </c>
      <c r="X534" t="s">
        <v>104</v>
      </c>
      <c r="Z534" t="s">
        <v>89</v>
      </c>
      <c r="AA534">
        <v>0</v>
      </c>
      <c r="AB534">
        <v>0</v>
      </c>
      <c r="AC534">
        <v>0</v>
      </c>
      <c r="AD534" s="2">
        <v>1573.9</v>
      </c>
      <c r="AE534" t="s">
        <v>104</v>
      </c>
      <c r="AF534" t="s">
        <v>378</v>
      </c>
      <c r="AG534">
        <v>1.1299999999999999</v>
      </c>
      <c r="AJ534" t="s">
        <v>90</v>
      </c>
      <c r="AK534" s="1">
        <v>42704</v>
      </c>
      <c r="AL534">
        <v>0</v>
      </c>
      <c r="AM534">
        <v>0</v>
      </c>
      <c r="AN534" t="s">
        <v>156</v>
      </c>
      <c r="AQ534" s="1">
        <v>42706.125</v>
      </c>
      <c r="AR534" s="1">
        <v>42706.125</v>
      </c>
      <c r="AT534" t="s">
        <v>90</v>
      </c>
      <c r="AU534" t="s">
        <v>349</v>
      </c>
      <c r="AV534" t="s">
        <v>93</v>
      </c>
      <c r="AW534" t="s">
        <v>350</v>
      </c>
      <c r="AX534" t="s">
        <v>115</v>
      </c>
      <c r="AZ534">
        <v>0</v>
      </c>
      <c r="BI534" t="s">
        <v>90</v>
      </c>
      <c r="BK534" t="s">
        <v>90</v>
      </c>
      <c r="BL534" s="2">
        <v>1573.9</v>
      </c>
      <c r="BM534" t="s">
        <v>116</v>
      </c>
      <c r="BN534" s="1">
        <v>42783.412499999999</v>
      </c>
      <c r="BO534" t="s">
        <v>97</v>
      </c>
      <c r="BP534" s="1">
        <v>42709.335416666669</v>
      </c>
      <c r="BQ534" t="s">
        <v>117</v>
      </c>
      <c r="BU534" t="s">
        <v>118</v>
      </c>
      <c r="BV534" t="s">
        <v>119</v>
      </c>
      <c r="BW534" t="s">
        <v>88</v>
      </c>
      <c r="BY534" t="s">
        <v>120</v>
      </c>
      <c r="BZ534" t="s">
        <v>121</v>
      </c>
    </row>
    <row r="535" spans="1:78" x14ac:dyDescent="0.25">
      <c r="A535" t="s">
        <v>83</v>
      </c>
      <c r="B535" t="s">
        <v>84</v>
      </c>
      <c r="C535" t="s">
        <v>378</v>
      </c>
      <c r="D535">
        <v>1609802</v>
      </c>
      <c r="E535" s="1">
        <v>42467.417361111111</v>
      </c>
      <c r="F535" s="1">
        <v>42482.999305555553</v>
      </c>
      <c r="G535" s="4">
        <f t="shared" si="8"/>
        <v>2016</v>
      </c>
      <c r="H535" t="s">
        <v>109</v>
      </c>
      <c r="I535" t="s">
        <v>133</v>
      </c>
      <c r="J535" t="s">
        <v>111</v>
      </c>
      <c r="K535" s="2">
        <v>1666.4</v>
      </c>
      <c r="L535" s="2">
        <v>1695.2</v>
      </c>
      <c r="M535">
        <v>282829</v>
      </c>
      <c r="O535" t="s">
        <v>88</v>
      </c>
      <c r="Q535" t="s">
        <v>88</v>
      </c>
      <c r="U535" s="1">
        <v>42482.438194444447</v>
      </c>
      <c r="V535" s="1">
        <v>42482.438194444447</v>
      </c>
      <c r="X535" t="s">
        <v>104</v>
      </c>
      <c r="Z535" t="s">
        <v>89</v>
      </c>
      <c r="AA535">
        <v>0</v>
      </c>
      <c r="AB535">
        <v>0</v>
      </c>
      <c r="AC535">
        <v>0</v>
      </c>
      <c r="AD535" s="2">
        <v>1695.2</v>
      </c>
      <c r="AE535" t="s">
        <v>104</v>
      </c>
      <c r="AF535" t="s">
        <v>378</v>
      </c>
      <c r="AG535">
        <v>1.1499999999999999</v>
      </c>
      <c r="AJ535" t="s">
        <v>90</v>
      </c>
      <c r="AK535" s="1">
        <v>42461</v>
      </c>
      <c r="AL535">
        <v>0</v>
      </c>
      <c r="AM535">
        <v>0</v>
      </c>
      <c r="AN535" t="s">
        <v>355</v>
      </c>
      <c r="AQ535" s="1">
        <v>42467.417361111111</v>
      </c>
      <c r="AR535" s="1">
        <v>42467.417361111111</v>
      </c>
      <c r="AT535" t="s">
        <v>90</v>
      </c>
      <c r="AU535" t="s">
        <v>134</v>
      </c>
      <c r="AV535" t="s">
        <v>93</v>
      </c>
      <c r="AW535" t="s">
        <v>135</v>
      </c>
      <c r="AX535" t="s">
        <v>115</v>
      </c>
      <c r="AZ535">
        <v>0</v>
      </c>
      <c r="BI535" t="s">
        <v>90</v>
      </c>
      <c r="BK535" t="s">
        <v>90</v>
      </c>
      <c r="BL535" s="2">
        <v>1695.2</v>
      </c>
      <c r="BM535" t="s">
        <v>116</v>
      </c>
      <c r="BN535" s="1">
        <v>42485.438194444447</v>
      </c>
      <c r="BO535" t="s">
        <v>97</v>
      </c>
      <c r="BP535" s="1">
        <v>42468.505555555559</v>
      </c>
      <c r="BQ535" t="s">
        <v>117</v>
      </c>
      <c r="BU535" t="s">
        <v>118</v>
      </c>
      <c r="BV535" t="s">
        <v>119</v>
      </c>
      <c r="BW535" t="s">
        <v>88</v>
      </c>
      <c r="BY535" t="s">
        <v>120</v>
      </c>
      <c r="BZ535" t="s">
        <v>121</v>
      </c>
    </row>
    <row r="536" spans="1:78" x14ac:dyDescent="0.25">
      <c r="A536" t="s">
        <v>83</v>
      </c>
      <c r="B536" t="s">
        <v>84</v>
      </c>
      <c r="C536" t="s">
        <v>379</v>
      </c>
      <c r="D536">
        <v>1634912</v>
      </c>
      <c r="E536" s="1">
        <v>42718.416666666664</v>
      </c>
      <c r="F536" s="1">
        <v>42725.999305555553</v>
      </c>
      <c r="G536" s="4">
        <f t="shared" si="8"/>
        <v>2016</v>
      </c>
      <c r="H536" t="s">
        <v>346</v>
      </c>
      <c r="I536" t="s">
        <v>347</v>
      </c>
      <c r="J536" t="s">
        <v>348</v>
      </c>
      <c r="K536" s="2">
        <v>1420.48</v>
      </c>
      <c r="L536" s="2">
        <v>1509.9</v>
      </c>
      <c r="M536">
        <v>304389</v>
      </c>
      <c r="O536" t="s">
        <v>88</v>
      </c>
      <c r="Q536" t="s">
        <v>88</v>
      </c>
      <c r="U536" s="1">
        <v>42724.387499999997</v>
      </c>
      <c r="V536" s="1">
        <v>42724.387499999997</v>
      </c>
      <c r="X536" t="s">
        <v>104</v>
      </c>
      <c r="Z536" t="s">
        <v>89</v>
      </c>
      <c r="AA536">
        <v>0</v>
      </c>
      <c r="AB536">
        <v>0</v>
      </c>
      <c r="AC536">
        <v>0</v>
      </c>
      <c r="AD536" s="2">
        <v>1509.9</v>
      </c>
      <c r="AE536" t="s">
        <v>104</v>
      </c>
      <c r="AF536" t="s">
        <v>379</v>
      </c>
      <c r="AG536">
        <v>1.2</v>
      </c>
      <c r="AJ536" t="s">
        <v>90</v>
      </c>
      <c r="AK536" s="1">
        <v>42718</v>
      </c>
      <c r="AL536">
        <v>0</v>
      </c>
      <c r="AM536">
        <v>0</v>
      </c>
      <c r="AN536" t="s">
        <v>156</v>
      </c>
      <c r="AQ536" s="1">
        <v>42718.416666666664</v>
      </c>
      <c r="AR536" s="1">
        <v>42718.416666666664</v>
      </c>
      <c r="AT536" t="s">
        <v>90</v>
      </c>
      <c r="AU536" t="s">
        <v>349</v>
      </c>
      <c r="AV536" t="s">
        <v>93</v>
      </c>
      <c r="AW536" t="s">
        <v>350</v>
      </c>
      <c r="AX536" t="s">
        <v>115</v>
      </c>
      <c r="AZ536">
        <v>0</v>
      </c>
      <c r="BI536" t="s">
        <v>90</v>
      </c>
      <c r="BK536" t="s">
        <v>90</v>
      </c>
      <c r="BL536" s="2">
        <v>1509.9</v>
      </c>
      <c r="BM536" t="s">
        <v>116</v>
      </c>
      <c r="BN536" s="1">
        <v>42843.416666666664</v>
      </c>
      <c r="BO536" t="s">
        <v>342</v>
      </c>
      <c r="BP536" s="1">
        <v>42719.506249999999</v>
      </c>
      <c r="BQ536" t="s">
        <v>117</v>
      </c>
      <c r="BU536" t="s">
        <v>118</v>
      </c>
      <c r="BV536" t="s">
        <v>119</v>
      </c>
      <c r="BW536" t="s">
        <v>88</v>
      </c>
      <c r="BY536" t="s">
        <v>120</v>
      </c>
      <c r="BZ536" t="s">
        <v>121</v>
      </c>
    </row>
    <row r="537" spans="1:78" x14ac:dyDescent="0.25">
      <c r="A537" t="s">
        <v>83</v>
      </c>
      <c r="B537" t="s">
        <v>84</v>
      </c>
      <c r="C537" t="s">
        <v>380</v>
      </c>
      <c r="D537">
        <v>1633607</v>
      </c>
      <c r="E537" s="1">
        <v>42705.708333333336</v>
      </c>
      <c r="F537" s="1">
        <v>42782.999305555553</v>
      </c>
      <c r="G537" s="4">
        <f t="shared" si="8"/>
        <v>2017</v>
      </c>
      <c r="H537" t="s">
        <v>346</v>
      </c>
      <c r="I537" t="s">
        <v>347</v>
      </c>
      <c r="J537" t="s">
        <v>348</v>
      </c>
      <c r="K537" s="2">
        <v>1317.2</v>
      </c>
      <c r="L537" s="2">
        <v>1552.8</v>
      </c>
      <c r="M537">
        <v>303204</v>
      </c>
      <c r="O537" t="s">
        <v>88</v>
      </c>
      <c r="Q537" t="s">
        <v>88</v>
      </c>
      <c r="U537" s="1">
        <v>42782.411805555559</v>
      </c>
      <c r="V537" s="1">
        <v>42782.411805555559</v>
      </c>
      <c r="X537" t="s">
        <v>104</v>
      </c>
      <c r="Z537" t="s">
        <v>89</v>
      </c>
      <c r="AA537">
        <v>0</v>
      </c>
      <c r="AB537">
        <v>0</v>
      </c>
      <c r="AC537">
        <v>0</v>
      </c>
      <c r="AD537" s="2">
        <v>1552.8</v>
      </c>
      <c r="AE537" t="s">
        <v>104</v>
      </c>
      <c r="AF537" t="s">
        <v>380</v>
      </c>
      <c r="AG537">
        <v>0.93</v>
      </c>
      <c r="AJ537" t="s">
        <v>90</v>
      </c>
      <c r="AK537" s="1">
        <v>42704</v>
      </c>
      <c r="AL537">
        <v>0</v>
      </c>
      <c r="AM537">
        <v>0</v>
      </c>
      <c r="AN537" t="s">
        <v>156</v>
      </c>
      <c r="AQ537" s="1">
        <v>42705.708333333336</v>
      </c>
      <c r="AR537" s="1">
        <v>42705.708333333336</v>
      </c>
      <c r="AT537" t="s">
        <v>90</v>
      </c>
      <c r="AU537" t="s">
        <v>349</v>
      </c>
      <c r="AV537" t="s">
        <v>93</v>
      </c>
      <c r="AW537" t="s">
        <v>350</v>
      </c>
      <c r="AX537" t="s">
        <v>115</v>
      </c>
      <c r="AZ537">
        <v>0</v>
      </c>
      <c r="BI537" t="s">
        <v>90</v>
      </c>
      <c r="BK537" t="s">
        <v>90</v>
      </c>
      <c r="BL537" s="2">
        <v>1552.8</v>
      </c>
      <c r="BM537" t="s">
        <v>116</v>
      </c>
      <c r="BN537" s="1">
        <v>42783.411805555559</v>
      </c>
      <c r="BO537" t="s">
        <v>97</v>
      </c>
      <c r="BP537" s="1">
        <v>42706.418749999997</v>
      </c>
      <c r="BQ537" t="s">
        <v>117</v>
      </c>
      <c r="BU537" t="s">
        <v>118</v>
      </c>
      <c r="BV537" t="s">
        <v>119</v>
      </c>
      <c r="BW537" t="s">
        <v>88</v>
      </c>
      <c r="BY537" t="s">
        <v>120</v>
      </c>
      <c r="BZ537" t="s">
        <v>121</v>
      </c>
    </row>
    <row r="538" spans="1:78" x14ac:dyDescent="0.25">
      <c r="A538" t="s">
        <v>83</v>
      </c>
      <c r="B538" t="s">
        <v>84</v>
      </c>
      <c r="C538" t="s">
        <v>381</v>
      </c>
      <c r="D538">
        <v>1634906</v>
      </c>
      <c r="E538" s="1">
        <v>42718.375</v>
      </c>
      <c r="F538" s="1">
        <v>42727.999305555553</v>
      </c>
      <c r="G538" s="4">
        <f t="shared" si="8"/>
        <v>2016</v>
      </c>
      <c r="H538" t="s">
        <v>109</v>
      </c>
      <c r="I538" t="s">
        <v>353</v>
      </c>
      <c r="J538" t="s">
        <v>354</v>
      </c>
      <c r="K538" s="2">
        <v>1707.17</v>
      </c>
      <c r="L538" s="2">
        <v>1689.4</v>
      </c>
      <c r="M538">
        <v>304317</v>
      </c>
      <c r="O538" t="s">
        <v>88</v>
      </c>
      <c r="Q538" t="s">
        <v>88</v>
      </c>
      <c r="U538" s="1">
        <v>42727.572916666664</v>
      </c>
      <c r="V538" s="1">
        <v>42727.572916666664</v>
      </c>
      <c r="X538" t="s">
        <v>104</v>
      </c>
      <c r="Z538" t="s">
        <v>89</v>
      </c>
      <c r="AA538">
        <v>0</v>
      </c>
      <c r="AB538">
        <v>0</v>
      </c>
      <c r="AC538">
        <v>0</v>
      </c>
      <c r="AD538" s="2">
        <v>1689.4</v>
      </c>
      <c r="AE538" t="s">
        <v>104</v>
      </c>
      <c r="AF538" t="s">
        <v>381</v>
      </c>
      <c r="AG538">
        <v>1.33</v>
      </c>
      <c r="AJ538" t="s">
        <v>90</v>
      </c>
      <c r="AK538" s="1">
        <v>42713</v>
      </c>
      <c r="AL538">
        <v>0</v>
      </c>
      <c r="AM538">
        <v>0</v>
      </c>
      <c r="AN538" t="s">
        <v>355</v>
      </c>
      <c r="AQ538" s="1">
        <v>42718.375</v>
      </c>
      <c r="AR538" s="1">
        <v>42718.375</v>
      </c>
      <c r="AT538" t="s">
        <v>90</v>
      </c>
      <c r="AU538" t="s">
        <v>356</v>
      </c>
      <c r="AV538" t="s">
        <v>357</v>
      </c>
      <c r="AW538" t="s">
        <v>358</v>
      </c>
      <c r="AX538" t="s">
        <v>115</v>
      </c>
      <c r="AZ538">
        <v>0</v>
      </c>
      <c r="BI538" t="s">
        <v>90</v>
      </c>
      <c r="BK538" t="s">
        <v>90</v>
      </c>
      <c r="BL538" s="2">
        <v>1689.4</v>
      </c>
      <c r="BM538" t="s">
        <v>96</v>
      </c>
      <c r="BN538" s="1">
        <v>42843.416666666664</v>
      </c>
      <c r="BO538" t="s">
        <v>342</v>
      </c>
      <c r="BP538" s="1">
        <v>42719.42291666667</v>
      </c>
      <c r="BQ538" t="s">
        <v>117</v>
      </c>
      <c r="BU538" t="s">
        <v>118</v>
      </c>
      <c r="BV538" t="s">
        <v>119</v>
      </c>
      <c r="BW538" t="s">
        <v>88</v>
      </c>
      <c r="BY538" t="s">
        <v>120</v>
      </c>
      <c r="BZ538" t="s">
        <v>121</v>
      </c>
    </row>
    <row r="539" spans="1:78" x14ac:dyDescent="0.25">
      <c r="A539" t="s">
        <v>83</v>
      </c>
      <c r="B539" t="s">
        <v>84</v>
      </c>
      <c r="C539" t="s">
        <v>381</v>
      </c>
      <c r="D539">
        <v>1624309</v>
      </c>
      <c r="E539" s="1">
        <v>42612.583333333336</v>
      </c>
      <c r="F539" s="1">
        <v>42622.999305555553</v>
      </c>
      <c r="G539" s="4">
        <f t="shared" si="8"/>
        <v>2016</v>
      </c>
      <c r="H539" t="s">
        <v>109</v>
      </c>
      <c r="I539" t="s">
        <v>353</v>
      </c>
      <c r="J539" t="s">
        <v>354</v>
      </c>
      <c r="K539" s="2">
        <v>1678.08</v>
      </c>
      <c r="L539" s="2">
        <v>1729.33</v>
      </c>
      <c r="M539">
        <v>295611</v>
      </c>
      <c r="O539" t="s">
        <v>88</v>
      </c>
      <c r="Q539" t="s">
        <v>88</v>
      </c>
      <c r="U539" s="1">
        <v>42622.447222222225</v>
      </c>
      <c r="V539" s="1">
        <v>42622.447222222225</v>
      </c>
      <c r="X539" t="s">
        <v>104</v>
      </c>
      <c r="Z539" t="s">
        <v>89</v>
      </c>
      <c r="AA539">
        <v>0</v>
      </c>
      <c r="AB539">
        <v>0</v>
      </c>
      <c r="AC539">
        <v>0</v>
      </c>
      <c r="AD539" s="2">
        <v>1729.33</v>
      </c>
      <c r="AE539" t="s">
        <v>104</v>
      </c>
      <c r="AF539" t="s">
        <v>381</v>
      </c>
      <c r="AG539">
        <v>1.34</v>
      </c>
      <c r="AJ539" t="s">
        <v>90</v>
      </c>
      <c r="AK539" s="1">
        <v>42612</v>
      </c>
      <c r="AL539">
        <v>0</v>
      </c>
      <c r="AM539">
        <v>0</v>
      </c>
      <c r="AN539" t="s">
        <v>355</v>
      </c>
      <c r="AQ539" s="1">
        <v>42612.583333333336</v>
      </c>
      <c r="AR539" s="1">
        <v>42612.583333333336</v>
      </c>
      <c r="AT539" t="s">
        <v>90</v>
      </c>
      <c r="AU539" t="s">
        <v>356</v>
      </c>
      <c r="AV539" t="s">
        <v>357</v>
      </c>
      <c r="AW539" t="s">
        <v>358</v>
      </c>
      <c r="AX539" t="s">
        <v>115</v>
      </c>
      <c r="AZ539">
        <v>0</v>
      </c>
      <c r="BI539" t="s">
        <v>90</v>
      </c>
      <c r="BK539" t="s">
        <v>90</v>
      </c>
      <c r="BL539" s="2">
        <v>1729.33</v>
      </c>
      <c r="BM539" t="s">
        <v>116</v>
      </c>
      <c r="BN539" s="1">
        <v>42720.426388888889</v>
      </c>
      <c r="BO539" t="s">
        <v>342</v>
      </c>
      <c r="BP539" s="1">
        <v>42613.444444444445</v>
      </c>
      <c r="BQ539" t="s">
        <v>117</v>
      </c>
      <c r="BU539" t="s">
        <v>118</v>
      </c>
      <c r="BV539" t="s">
        <v>119</v>
      </c>
      <c r="BW539" t="s">
        <v>88</v>
      </c>
      <c r="BY539" t="s">
        <v>120</v>
      </c>
      <c r="BZ539" t="s">
        <v>121</v>
      </c>
    </row>
    <row r="540" spans="1:78" x14ac:dyDescent="0.25">
      <c r="A540" t="s">
        <v>83</v>
      </c>
      <c r="B540" t="s">
        <v>84</v>
      </c>
      <c r="C540" t="s">
        <v>382</v>
      </c>
      <c r="D540">
        <v>1623801</v>
      </c>
      <c r="E540" s="1">
        <v>42607.458333333336</v>
      </c>
      <c r="F540" s="1">
        <v>42623.999305555553</v>
      </c>
      <c r="G540" s="4">
        <f t="shared" si="8"/>
        <v>2016</v>
      </c>
      <c r="H540" t="s">
        <v>109</v>
      </c>
      <c r="I540" t="s">
        <v>353</v>
      </c>
      <c r="J540" t="s">
        <v>354</v>
      </c>
      <c r="K540" s="2">
        <v>1654.1</v>
      </c>
      <c r="L540" s="2">
        <v>1705.75</v>
      </c>
      <c r="M540">
        <v>295093</v>
      </c>
      <c r="O540" t="s">
        <v>88</v>
      </c>
      <c r="Q540" t="s">
        <v>88</v>
      </c>
      <c r="U540" s="1">
        <v>42623.453472222223</v>
      </c>
      <c r="V540" s="1">
        <v>42623.453472222223</v>
      </c>
      <c r="X540" t="s">
        <v>104</v>
      </c>
      <c r="Z540" t="s">
        <v>89</v>
      </c>
      <c r="AA540">
        <v>0</v>
      </c>
      <c r="AB540">
        <v>0</v>
      </c>
      <c r="AC540">
        <v>0</v>
      </c>
      <c r="AD540" s="2">
        <v>1705.75</v>
      </c>
      <c r="AE540" t="s">
        <v>104</v>
      </c>
      <c r="AF540" t="s">
        <v>382</v>
      </c>
      <c r="AG540">
        <v>1.47</v>
      </c>
      <c r="AJ540" t="s">
        <v>90</v>
      </c>
      <c r="AK540" s="1">
        <v>42605</v>
      </c>
      <c r="AL540">
        <v>0</v>
      </c>
      <c r="AM540">
        <v>0</v>
      </c>
      <c r="AN540" t="s">
        <v>355</v>
      </c>
      <c r="AQ540" s="1">
        <v>42607.458333333336</v>
      </c>
      <c r="AR540" s="1">
        <v>42607.458333333336</v>
      </c>
      <c r="AT540" t="s">
        <v>90</v>
      </c>
      <c r="AU540" t="s">
        <v>356</v>
      </c>
      <c r="AV540" t="s">
        <v>357</v>
      </c>
      <c r="AW540" t="s">
        <v>358</v>
      </c>
      <c r="AX540" t="s">
        <v>115</v>
      </c>
      <c r="AZ540">
        <v>0</v>
      </c>
      <c r="BI540" t="s">
        <v>90</v>
      </c>
      <c r="BK540" t="s">
        <v>90</v>
      </c>
      <c r="BL540" s="2">
        <v>1705.75</v>
      </c>
      <c r="BM540" t="s">
        <v>116</v>
      </c>
      <c r="BN540" s="1">
        <v>42720.426388888889</v>
      </c>
      <c r="BO540" t="s">
        <v>342</v>
      </c>
      <c r="BP540" s="1">
        <v>42607.692361111112</v>
      </c>
      <c r="BQ540" t="s">
        <v>117</v>
      </c>
      <c r="BU540" t="s">
        <v>118</v>
      </c>
      <c r="BV540" t="s">
        <v>119</v>
      </c>
      <c r="BW540" t="s">
        <v>88</v>
      </c>
      <c r="BY540" t="s">
        <v>120</v>
      </c>
      <c r="BZ540" t="s">
        <v>121</v>
      </c>
    </row>
    <row r="541" spans="1:78" x14ac:dyDescent="0.25">
      <c r="A541" t="s">
        <v>83</v>
      </c>
      <c r="B541" t="s">
        <v>84</v>
      </c>
      <c r="C541" t="s">
        <v>383</v>
      </c>
      <c r="D541">
        <v>1620106</v>
      </c>
      <c r="E541" s="1">
        <v>42570.461805555555</v>
      </c>
      <c r="F541" s="1">
        <v>42586.999305555553</v>
      </c>
      <c r="G541" s="4">
        <f t="shared" si="8"/>
        <v>2016</v>
      </c>
      <c r="H541" t="s">
        <v>109</v>
      </c>
      <c r="I541" t="s">
        <v>353</v>
      </c>
      <c r="J541" t="s">
        <v>354</v>
      </c>
      <c r="K541" s="2">
        <v>1639.81</v>
      </c>
      <c r="L541" s="2">
        <v>1672</v>
      </c>
      <c r="M541">
        <v>291466</v>
      </c>
      <c r="O541" t="s">
        <v>88</v>
      </c>
      <c r="Q541" t="s">
        <v>88</v>
      </c>
      <c r="U541" s="1">
        <v>42586.372916666667</v>
      </c>
      <c r="V541" s="1">
        <v>42586.372916666667</v>
      </c>
      <c r="X541" t="s">
        <v>104</v>
      </c>
      <c r="Z541" t="s">
        <v>89</v>
      </c>
      <c r="AA541">
        <v>0</v>
      </c>
      <c r="AB541">
        <v>0</v>
      </c>
      <c r="AC541">
        <v>0</v>
      </c>
      <c r="AD541" s="2">
        <v>1672</v>
      </c>
      <c r="AE541" t="s">
        <v>104</v>
      </c>
      <c r="AF541" t="s">
        <v>383</v>
      </c>
      <c r="AG541">
        <v>1.52</v>
      </c>
      <c r="AJ541" t="s">
        <v>90</v>
      </c>
      <c r="AK541" s="1">
        <v>42569</v>
      </c>
      <c r="AL541">
        <v>0</v>
      </c>
      <c r="AM541">
        <v>0</v>
      </c>
      <c r="AN541" t="s">
        <v>124</v>
      </c>
      <c r="AQ541" s="1">
        <v>42570.461805555555</v>
      </c>
      <c r="AR541" s="1">
        <v>42570.461805555555</v>
      </c>
      <c r="AT541" t="s">
        <v>90</v>
      </c>
      <c r="AU541" t="s">
        <v>356</v>
      </c>
      <c r="AV541" t="s">
        <v>357</v>
      </c>
      <c r="AW541" t="s">
        <v>358</v>
      </c>
      <c r="AX541" t="s">
        <v>115</v>
      </c>
      <c r="AZ541">
        <v>0</v>
      </c>
      <c r="BI541" t="s">
        <v>90</v>
      </c>
      <c r="BK541" t="s">
        <v>90</v>
      </c>
      <c r="BL541" s="2">
        <v>1672</v>
      </c>
      <c r="BM541" t="s">
        <v>96</v>
      </c>
      <c r="BN541" s="1">
        <v>42697.452777777777</v>
      </c>
      <c r="BO541" t="s">
        <v>342</v>
      </c>
      <c r="BP541" s="1">
        <v>42572.26458333333</v>
      </c>
      <c r="BQ541" t="s">
        <v>117</v>
      </c>
      <c r="BU541" t="s">
        <v>118</v>
      </c>
      <c r="BV541" t="s">
        <v>119</v>
      </c>
      <c r="BW541" t="s">
        <v>88</v>
      </c>
      <c r="BY541" t="s">
        <v>120</v>
      </c>
      <c r="BZ541" t="s">
        <v>121</v>
      </c>
    </row>
    <row r="542" spans="1:78" x14ac:dyDescent="0.25">
      <c r="A542" t="s">
        <v>83</v>
      </c>
      <c r="B542" t="s">
        <v>84</v>
      </c>
      <c r="C542" t="s">
        <v>384</v>
      </c>
      <c r="D542">
        <v>1622103</v>
      </c>
      <c r="E542" s="1">
        <v>42590.583333333336</v>
      </c>
      <c r="F542" s="1">
        <v>42598.999305555553</v>
      </c>
      <c r="G542" s="4">
        <f t="shared" si="8"/>
        <v>2016</v>
      </c>
      <c r="H542" t="s">
        <v>346</v>
      </c>
      <c r="I542" t="s">
        <v>347</v>
      </c>
      <c r="J542" t="s">
        <v>348</v>
      </c>
      <c r="K542" s="2">
        <v>1459.16</v>
      </c>
      <c r="L542" s="2">
        <v>1529.4</v>
      </c>
      <c r="M542">
        <v>293425</v>
      </c>
      <c r="O542" t="s">
        <v>88</v>
      </c>
      <c r="Q542" t="s">
        <v>88</v>
      </c>
      <c r="U542" s="1">
        <v>42598.419444444444</v>
      </c>
      <c r="V542" s="1">
        <v>42598.419444444444</v>
      </c>
      <c r="X542" t="s">
        <v>104</v>
      </c>
      <c r="Z542" t="s">
        <v>89</v>
      </c>
      <c r="AA542">
        <v>0</v>
      </c>
      <c r="AB542">
        <v>0</v>
      </c>
      <c r="AC542">
        <v>0</v>
      </c>
      <c r="AD542" s="2">
        <v>1529.4</v>
      </c>
      <c r="AE542" t="s">
        <v>104</v>
      </c>
      <c r="AF542" t="s">
        <v>384</v>
      </c>
      <c r="AG542">
        <v>1.41</v>
      </c>
      <c r="AJ542" t="s">
        <v>90</v>
      </c>
      <c r="AK542" s="1">
        <v>42589</v>
      </c>
      <c r="AL542">
        <v>0</v>
      </c>
      <c r="AM542">
        <v>0</v>
      </c>
      <c r="AN542" t="s">
        <v>156</v>
      </c>
      <c r="AQ542" s="1">
        <v>42590.583333333336</v>
      </c>
      <c r="AR542" s="1">
        <v>42590.583333333336</v>
      </c>
      <c r="AT542" t="s">
        <v>90</v>
      </c>
      <c r="AU542" t="s">
        <v>349</v>
      </c>
      <c r="AV542" t="s">
        <v>93</v>
      </c>
      <c r="AW542" t="s">
        <v>350</v>
      </c>
      <c r="AX542" t="s">
        <v>115</v>
      </c>
      <c r="AZ542">
        <v>0</v>
      </c>
      <c r="BI542" t="s">
        <v>90</v>
      </c>
      <c r="BK542" t="s">
        <v>90</v>
      </c>
      <c r="BL542" s="2">
        <v>1529.4</v>
      </c>
      <c r="BM542" t="s">
        <v>116</v>
      </c>
      <c r="BN542" s="1">
        <v>42685.423611111109</v>
      </c>
      <c r="BO542" t="s">
        <v>342</v>
      </c>
      <c r="BP542" s="1">
        <v>42591.336805555555</v>
      </c>
      <c r="BQ542" t="s">
        <v>117</v>
      </c>
      <c r="BU542" t="s">
        <v>118</v>
      </c>
      <c r="BV542" t="s">
        <v>119</v>
      </c>
      <c r="BW542" t="s">
        <v>88</v>
      </c>
      <c r="BY542" t="s">
        <v>120</v>
      </c>
      <c r="BZ542" t="s">
        <v>121</v>
      </c>
    </row>
    <row r="543" spans="1:78" x14ac:dyDescent="0.25">
      <c r="A543" t="s">
        <v>83</v>
      </c>
      <c r="B543" t="s">
        <v>84</v>
      </c>
      <c r="C543" t="s">
        <v>384</v>
      </c>
      <c r="D543">
        <v>1611908</v>
      </c>
      <c r="E543" s="1">
        <v>42488.667361111111</v>
      </c>
      <c r="F543" s="1">
        <v>42500.999305555553</v>
      </c>
      <c r="G543" s="4">
        <f t="shared" si="8"/>
        <v>2016</v>
      </c>
      <c r="H543" t="s">
        <v>109</v>
      </c>
      <c r="I543" t="s">
        <v>123</v>
      </c>
      <c r="J543" t="s">
        <v>111</v>
      </c>
      <c r="K543" s="2">
        <v>1623.7</v>
      </c>
      <c r="L543" s="2">
        <v>1666.04</v>
      </c>
      <c r="M543">
        <v>284546</v>
      </c>
      <c r="O543" t="s">
        <v>88</v>
      </c>
      <c r="Q543" t="s">
        <v>88</v>
      </c>
      <c r="U543" s="1">
        <v>42500.59375</v>
      </c>
      <c r="V543" s="1">
        <v>42500.59375</v>
      </c>
      <c r="X543" t="s">
        <v>104</v>
      </c>
      <c r="Z543" t="s">
        <v>89</v>
      </c>
      <c r="AA543">
        <v>0</v>
      </c>
      <c r="AB543">
        <v>0</v>
      </c>
      <c r="AC543">
        <v>0</v>
      </c>
      <c r="AD543" s="2">
        <v>1666.04</v>
      </c>
      <c r="AE543" t="s">
        <v>104</v>
      </c>
      <c r="AF543" t="s">
        <v>384</v>
      </c>
      <c r="AG543">
        <v>1.18</v>
      </c>
      <c r="AJ543" t="s">
        <v>90</v>
      </c>
      <c r="AK543" s="1">
        <v>42488</v>
      </c>
      <c r="AL543">
        <v>0</v>
      </c>
      <c r="AM543">
        <v>0</v>
      </c>
      <c r="AN543" t="s">
        <v>124</v>
      </c>
      <c r="AQ543" s="1">
        <v>42488.667361111111</v>
      </c>
      <c r="AR543" s="1">
        <v>42488.667361111111</v>
      </c>
      <c r="AT543" t="s">
        <v>90</v>
      </c>
      <c r="AU543" t="s">
        <v>125</v>
      </c>
      <c r="AV543" t="s">
        <v>93</v>
      </c>
      <c r="AW543" t="s">
        <v>126</v>
      </c>
      <c r="AX543" t="s">
        <v>115</v>
      </c>
      <c r="AZ543">
        <v>0</v>
      </c>
      <c r="BI543" t="s">
        <v>90</v>
      </c>
      <c r="BK543" t="s">
        <v>90</v>
      </c>
      <c r="BL543" s="2">
        <v>1666.04</v>
      </c>
      <c r="BM543" t="s">
        <v>116</v>
      </c>
      <c r="BN543" s="1">
        <v>42501.594444444447</v>
      </c>
      <c r="BO543" t="s">
        <v>97</v>
      </c>
      <c r="BP543" s="1">
        <v>42489.541666666664</v>
      </c>
      <c r="BQ543" t="s">
        <v>117</v>
      </c>
      <c r="BU543" t="s">
        <v>118</v>
      </c>
      <c r="BV543" t="s">
        <v>119</v>
      </c>
      <c r="BW543" t="s">
        <v>88</v>
      </c>
      <c r="BY543" t="s">
        <v>120</v>
      </c>
      <c r="BZ543" t="s">
        <v>121</v>
      </c>
    </row>
    <row r="544" spans="1:78" x14ac:dyDescent="0.25">
      <c r="A544" t="s">
        <v>83</v>
      </c>
      <c r="B544" t="s">
        <v>84</v>
      </c>
      <c r="C544" t="s">
        <v>385</v>
      </c>
      <c r="D544">
        <v>1635702</v>
      </c>
      <c r="E544" s="1">
        <v>42726.125</v>
      </c>
      <c r="F544" s="1">
        <v>42755.999305555553</v>
      </c>
      <c r="G544" s="4">
        <f t="shared" si="8"/>
        <v>2017</v>
      </c>
      <c r="H544" t="s">
        <v>386</v>
      </c>
      <c r="I544" t="s">
        <v>387</v>
      </c>
      <c r="J544" t="s">
        <v>388</v>
      </c>
      <c r="K544" s="2">
        <v>1333.4</v>
      </c>
      <c r="L544" s="2">
        <v>1692.62</v>
      </c>
      <c r="M544">
        <v>305018</v>
      </c>
      <c r="O544" t="s">
        <v>88</v>
      </c>
      <c r="Q544" t="s">
        <v>88</v>
      </c>
      <c r="U544" s="1">
        <v>42755.368750000001</v>
      </c>
      <c r="V544" s="1">
        <v>42755.368750000001</v>
      </c>
      <c r="X544" t="s">
        <v>104</v>
      </c>
      <c r="Z544" t="s">
        <v>89</v>
      </c>
      <c r="AA544">
        <v>0</v>
      </c>
      <c r="AB544">
        <v>0</v>
      </c>
      <c r="AC544">
        <v>0</v>
      </c>
      <c r="AD544" s="2">
        <v>1692.62</v>
      </c>
      <c r="AE544" t="s">
        <v>104</v>
      </c>
      <c r="AF544" t="s">
        <v>385</v>
      </c>
      <c r="AG544">
        <v>1.73</v>
      </c>
      <c r="AJ544" t="s">
        <v>90</v>
      </c>
      <c r="AK544" s="1">
        <v>42719</v>
      </c>
      <c r="AL544">
        <v>0</v>
      </c>
      <c r="AM544">
        <v>0</v>
      </c>
      <c r="AN544" t="s">
        <v>389</v>
      </c>
      <c r="AQ544" s="1">
        <v>42726.125</v>
      </c>
      <c r="AR544" s="1">
        <v>42726.125</v>
      </c>
      <c r="AT544" t="s">
        <v>90</v>
      </c>
      <c r="AU544" t="s">
        <v>390</v>
      </c>
      <c r="AV544" t="s">
        <v>93</v>
      </c>
      <c r="AW544" t="s">
        <v>391</v>
      </c>
      <c r="AX544" t="s">
        <v>115</v>
      </c>
      <c r="AZ544">
        <v>0</v>
      </c>
      <c r="BI544" t="s">
        <v>90</v>
      </c>
      <c r="BK544" t="s">
        <v>90</v>
      </c>
      <c r="BL544" s="2">
        <v>1692.62</v>
      </c>
      <c r="BM544" t="s">
        <v>116</v>
      </c>
      <c r="BN544" s="1">
        <v>42762.368750000001</v>
      </c>
      <c r="BO544" t="s">
        <v>97</v>
      </c>
      <c r="BP544" s="1">
        <v>42726.419444444444</v>
      </c>
      <c r="BQ544" t="s">
        <v>117</v>
      </c>
      <c r="BU544" t="s">
        <v>118</v>
      </c>
      <c r="BV544" t="s">
        <v>119</v>
      </c>
      <c r="BW544" t="s">
        <v>88</v>
      </c>
      <c r="BY544" t="s">
        <v>120</v>
      </c>
      <c r="BZ544" t="s">
        <v>121</v>
      </c>
    </row>
    <row r="545" spans="1:78" x14ac:dyDescent="0.25">
      <c r="A545" t="s">
        <v>83</v>
      </c>
      <c r="B545" t="s">
        <v>84</v>
      </c>
      <c r="C545" t="s">
        <v>385</v>
      </c>
      <c r="D545">
        <v>1631504</v>
      </c>
      <c r="E545" s="1">
        <v>42684.333333333336</v>
      </c>
      <c r="F545" s="1">
        <v>42705.999305555553</v>
      </c>
      <c r="G545" s="4">
        <f t="shared" si="8"/>
        <v>2016</v>
      </c>
      <c r="H545" t="s">
        <v>346</v>
      </c>
      <c r="I545" t="s">
        <v>347</v>
      </c>
      <c r="J545" t="s">
        <v>348</v>
      </c>
      <c r="K545" s="2">
        <v>1567.2</v>
      </c>
      <c r="L545" s="2">
        <v>1632.9</v>
      </c>
      <c r="M545">
        <v>301580</v>
      </c>
      <c r="O545" t="s">
        <v>88</v>
      </c>
      <c r="Q545" t="s">
        <v>88</v>
      </c>
      <c r="U545" s="1">
        <v>42705.585416666669</v>
      </c>
      <c r="V545" s="1">
        <v>42705.585416666669</v>
      </c>
      <c r="X545" t="s">
        <v>104</v>
      </c>
      <c r="Z545" t="s">
        <v>89</v>
      </c>
      <c r="AA545">
        <v>0</v>
      </c>
      <c r="AB545">
        <v>0</v>
      </c>
      <c r="AC545">
        <v>0</v>
      </c>
      <c r="AD545" s="2">
        <v>1632.9</v>
      </c>
      <c r="AE545" t="s">
        <v>104</v>
      </c>
      <c r="AF545" t="s">
        <v>385</v>
      </c>
      <c r="AG545">
        <v>1.59</v>
      </c>
      <c r="AJ545" t="s">
        <v>90</v>
      </c>
      <c r="AK545" s="1">
        <v>42683</v>
      </c>
      <c r="AL545">
        <v>0</v>
      </c>
      <c r="AM545">
        <v>0</v>
      </c>
      <c r="AN545" t="s">
        <v>156</v>
      </c>
      <c r="AQ545" s="1">
        <v>42684.333333333336</v>
      </c>
      <c r="AR545" s="1">
        <v>42684.333333333336</v>
      </c>
      <c r="AT545" t="s">
        <v>90</v>
      </c>
      <c r="AU545" t="s">
        <v>349</v>
      </c>
      <c r="AV545" t="s">
        <v>93</v>
      </c>
      <c r="AW545" t="s">
        <v>350</v>
      </c>
      <c r="AX545" t="s">
        <v>115</v>
      </c>
      <c r="AZ545">
        <v>0</v>
      </c>
      <c r="BI545" t="s">
        <v>90</v>
      </c>
      <c r="BK545" t="s">
        <v>90</v>
      </c>
      <c r="BL545" s="2">
        <v>1632.9</v>
      </c>
      <c r="BM545" t="s">
        <v>116</v>
      </c>
      <c r="BN545" s="1">
        <v>42706.586111111108</v>
      </c>
      <c r="BO545" t="s">
        <v>97</v>
      </c>
      <c r="BP545" s="1">
        <v>42685.460416666669</v>
      </c>
      <c r="BQ545" t="s">
        <v>117</v>
      </c>
      <c r="BU545" t="s">
        <v>118</v>
      </c>
      <c r="BV545" t="s">
        <v>119</v>
      </c>
      <c r="BW545" t="s">
        <v>88</v>
      </c>
      <c r="BY545" t="s">
        <v>120</v>
      </c>
      <c r="BZ545" t="s">
        <v>121</v>
      </c>
    </row>
    <row r="546" spans="1:78" x14ac:dyDescent="0.25">
      <c r="A546" t="s">
        <v>83</v>
      </c>
      <c r="B546" t="s">
        <v>192</v>
      </c>
      <c r="C546" t="s">
        <v>392</v>
      </c>
      <c r="D546">
        <v>1626415</v>
      </c>
      <c r="E546" s="1">
        <v>42633.503472222219</v>
      </c>
      <c r="F546" s="1">
        <v>42637.999305555553</v>
      </c>
      <c r="G546" s="4">
        <f t="shared" si="8"/>
        <v>2016</v>
      </c>
      <c r="H546" t="s">
        <v>85</v>
      </c>
      <c r="I546" t="s">
        <v>86</v>
      </c>
      <c r="J546" t="s">
        <v>87</v>
      </c>
      <c r="K546">
        <v>0</v>
      </c>
      <c r="L546">
        <v>0</v>
      </c>
      <c r="M546">
        <v>297368</v>
      </c>
      <c r="O546" t="s">
        <v>88</v>
      </c>
      <c r="Q546" t="s">
        <v>88</v>
      </c>
      <c r="U546" s="1">
        <v>42634.505555555559</v>
      </c>
      <c r="V546" s="1">
        <v>42636.5</v>
      </c>
      <c r="X546" t="s">
        <v>0</v>
      </c>
      <c r="Z546" t="s">
        <v>89</v>
      </c>
      <c r="AA546">
        <v>0</v>
      </c>
      <c r="AB546">
        <v>0</v>
      </c>
      <c r="AC546">
        <v>0</v>
      </c>
      <c r="AD546">
        <v>0</v>
      </c>
      <c r="AE546" t="s">
        <v>0</v>
      </c>
      <c r="AF546" t="s">
        <v>392</v>
      </c>
      <c r="AG546">
        <v>6.9</v>
      </c>
      <c r="AJ546" t="s">
        <v>90</v>
      </c>
      <c r="AL546">
        <v>0</v>
      </c>
      <c r="AM546">
        <v>0</v>
      </c>
      <c r="AN546" t="s">
        <v>91</v>
      </c>
      <c r="AT546" t="s">
        <v>90</v>
      </c>
      <c r="AU546" t="s">
        <v>92</v>
      </c>
      <c r="AV546" t="s">
        <v>93</v>
      </c>
      <c r="AW546" t="s">
        <v>94</v>
      </c>
      <c r="AX546" t="s">
        <v>95</v>
      </c>
      <c r="AZ546">
        <v>0</v>
      </c>
      <c r="BI546" t="s">
        <v>90</v>
      </c>
      <c r="BK546" t="s">
        <v>90</v>
      </c>
      <c r="BL546">
        <v>0</v>
      </c>
      <c r="BM546" t="s">
        <v>102</v>
      </c>
      <c r="BN546" s="1">
        <v>42653.525694444441</v>
      </c>
      <c r="BO546" t="s">
        <v>97</v>
      </c>
      <c r="BP546" s="1">
        <v>42635.506249999999</v>
      </c>
      <c r="BQ546" t="s">
        <v>97</v>
      </c>
      <c r="BU546" t="s">
        <v>98</v>
      </c>
      <c r="BV546" t="s">
        <v>99</v>
      </c>
      <c r="BW546" t="s">
        <v>88</v>
      </c>
      <c r="BY546" t="s">
        <v>100</v>
      </c>
      <c r="BZ546" t="s">
        <v>101</v>
      </c>
    </row>
    <row r="547" spans="1:78" x14ac:dyDescent="0.25">
      <c r="A547" t="s">
        <v>83</v>
      </c>
      <c r="B547" t="s">
        <v>84</v>
      </c>
      <c r="C547" t="s">
        <v>392</v>
      </c>
      <c r="D547">
        <v>1626416</v>
      </c>
      <c r="E547" s="1">
        <v>42633.503472222219</v>
      </c>
      <c r="F547" s="1">
        <v>42637.999305555553</v>
      </c>
      <c r="G547" s="4">
        <f t="shared" si="8"/>
        <v>2016</v>
      </c>
      <c r="H547" t="s">
        <v>85</v>
      </c>
      <c r="I547" t="s">
        <v>393</v>
      </c>
      <c r="J547" t="s">
        <v>87</v>
      </c>
      <c r="K547" s="2">
        <v>1698.3</v>
      </c>
      <c r="L547" s="2">
        <v>1742.4</v>
      </c>
      <c r="M547">
        <v>298690</v>
      </c>
      <c r="O547" t="s">
        <v>88</v>
      </c>
      <c r="Q547" t="s">
        <v>88</v>
      </c>
      <c r="U547" s="1">
        <v>42634.505555555559</v>
      </c>
      <c r="V547" s="1">
        <v>42636.5</v>
      </c>
      <c r="X547" t="s">
        <v>104</v>
      </c>
      <c r="Z547" t="s">
        <v>89</v>
      </c>
      <c r="AA547">
        <v>0</v>
      </c>
      <c r="AB547">
        <v>0</v>
      </c>
      <c r="AC547">
        <v>0</v>
      </c>
      <c r="AD547" s="2">
        <v>1742.4</v>
      </c>
      <c r="AE547" t="s">
        <v>0</v>
      </c>
      <c r="AF547" t="s">
        <v>392</v>
      </c>
      <c r="AG547">
        <v>6.9</v>
      </c>
      <c r="AJ547" t="s">
        <v>90</v>
      </c>
      <c r="AL547">
        <v>0</v>
      </c>
      <c r="AM547">
        <v>0</v>
      </c>
      <c r="AN547" t="s">
        <v>394</v>
      </c>
      <c r="AT547" t="s">
        <v>90</v>
      </c>
      <c r="AU547" t="s">
        <v>92</v>
      </c>
      <c r="AV547" t="s">
        <v>395</v>
      </c>
      <c r="AW547" t="s">
        <v>94</v>
      </c>
      <c r="AX547" t="s">
        <v>115</v>
      </c>
      <c r="AZ547">
        <v>0</v>
      </c>
      <c r="BI547" t="s">
        <v>90</v>
      </c>
      <c r="BK547" t="s">
        <v>90</v>
      </c>
      <c r="BL547" s="2">
        <v>1742.4</v>
      </c>
      <c r="BM547" t="s">
        <v>102</v>
      </c>
      <c r="BN547" s="1">
        <v>42653.525694444441</v>
      </c>
      <c r="BO547" t="s">
        <v>97</v>
      </c>
      <c r="BP547" s="1">
        <v>42653.525694444441</v>
      </c>
      <c r="BQ547" t="s">
        <v>97</v>
      </c>
      <c r="BU547" t="s">
        <v>98</v>
      </c>
      <c r="BV547" t="s">
        <v>119</v>
      </c>
      <c r="BW547" t="s">
        <v>88</v>
      </c>
      <c r="BY547" t="s">
        <v>120</v>
      </c>
      <c r="BZ547" t="s">
        <v>121</v>
      </c>
    </row>
    <row r="548" spans="1:78" x14ac:dyDescent="0.25">
      <c r="A548" t="s">
        <v>83</v>
      </c>
      <c r="B548" t="s">
        <v>192</v>
      </c>
      <c r="C548" t="s">
        <v>392</v>
      </c>
      <c r="D548">
        <v>1619704</v>
      </c>
      <c r="E548" s="1">
        <v>42566.375694444447</v>
      </c>
      <c r="F548" s="1">
        <v>42579.42291666667</v>
      </c>
      <c r="G548" s="4">
        <f t="shared" si="8"/>
        <v>2016</v>
      </c>
      <c r="H548" t="s">
        <v>109</v>
      </c>
      <c r="I548" t="s">
        <v>353</v>
      </c>
      <c r="J548" t="s">
        <v>354</v>
      </c>
      <c r="K548">
        <v>0</v>
      </c>
      <c r="L548">
        <v>0</v>
      </c>
      <c r="M548">
        <v>291102</v>
      </c>
      <c r="O548" t="s">
        <v>88</v>
      </c>
      <c r="Q548" t="s">
        <v>88</v>
      </c>
      <c r="U548" s="1">
        <v>42578.42291666667</v>
      </c>
      <c r="V548" s="1">
        <v>42578.42291666667</v>
      </c>
      <c r="X548" t="s">
        <v>104</v>
      </c>
      <c r="Z548" t="s">
        <v>89</v>
      </c>
      <c r="AA548">
        <v>0</v>
      </c>
      <c r="AB548">
        <v>0</v>
      </c>
      <c r="AC548">
        <v>0</v>
      </c>
      <c r="AD548">
        <v>0</v>
      </c>
      <c r="AE548" t="s">
        <v>104</v>
      </c>
      <c r="AF548" t="s">
        <v>392</v>
      </c>
      <c r="AG548">
        <v>1.39</v>
      </c>
      <c r="AJ548" t="s">
        <v>90</v>
      </c>
      <c r="AK548" s="1">
        <v>42565</v>
      </c>
      <c r="AL548">
        <v>0</v>
      </c>
      <c r="AM548">
        <v>0</v>
      </c>
      <c r="AN548" t="s">
        <v>124</v>
      </c>
      <c r="AQ548" s="1">
        <v>42566.375694444447</v>
      </c>
      <c r="AR548" s="1">
        <v>42566.375694444447</v>
      </c>
      <c r="AT548" t="s">
        <v>90</v>
      </c>
      <c r="AU548" t="s">
        <v>356</v>
      </c>
      <c r="AV548" t="s">
        <v>357</v>
      </c>
      <c r="AW548" t="s">
        <v>358</v>
      </c>
      <c r="AX548" t="s">
        <v>115</v>
      </c>
      <c r="AZ548">
        <v>0</v>
      </c>
      <c r="BI548" t="s">
        <v>90</v>
      </c>
      <c r="BK548" t="s">
        <v>90</v>
      </c>
      <c r="BL548">
        <v>0</v>
      </c>
      <c r="BM548" t="s">
        <v>116</v>
      </c>
      <c r="BN548" s="1">
        <v>42583.496527777781</v>
      </c>
      <c r="BO548" t="s">
        <v>97</v>
      </c>
      <c r="BP548" s="1">
        <v>42567.429166666669</v>
      </c>
      <c r="BQ548" t="s">
        <v>117</v>
      </c>
      <c r="BU548" t="s">
        <v>118</v>
      </c>
      <c r="BV548" t="s">
        <v>119</v>
      </c>
      <c r="BW548" t="s">
        <v>88</v>
      </c>
      <c r="BY548" t="s">
        <v>120</v>
      </c>
      <c r="BZ548" t="s">
        <v>121</v>
      </c>
    </row>
    <row r="549" spans="1:78" x14ac:dyDescent="0.25">
      <c r="A549" t="s">
        <v>83</v>
      </c>
      <c r="B549" t="s">
        <v>84</v>
      </c>
      <c r="C549" t="s">
        <v>392</v>
      </c>
      <c r="D549">
        <v>1619712</v>
      </c>
      <c r="E549" s="1">
        <v>42566.375694444447</v>
      </c>
      <c r="F549" s="1">
        <v>42579.42291666667</v>
      </c>
      <c r="G549" s="4">
        <f t="shared" si="8"/>
        <v>2016</v>
      </c>
      <c r="H549" t="s">
        <v>109</v>
      </c>
      <c r="I549" t="s">
        <v>353</v>
      </c>
      <c r="J549" t="s">
        <v>354</v>
      </c>
      <c r="K549" s="2">
        <v>1482.6</v>
      </c>
      <c r="L549" s="2">
        <v>1679.2</v>
      </c>
      <c r="M549">
        <v>292656</v>
      </c>
      <c r="O549" t="s">
        <v>88</v>
      </c>
      <c r="Q549" t="s">
        <v>88</v>
      </c>
      <c r="U549" s="1">
        <v>42578.42291666667</v>
      </c>
      <c r="V549" s="1">
        <v>42578.42291666667</v>
      </c>
      <c r="X549" t="s">
        <v>104</v>
      </c>
      <c r="Z549" t="s">
        <v>89</v>
      </c>
      <c r="AA549">
        <v>0</v>
      </c>
      <c r="AB549">
        <v>0</v>
      </c>
      <c r="AC549">
        <v>0</v>
      </c>
      <c r="AD549" s="2">
        <v>1679.2</v>
      </c>
      <c r="AE549" t="s">
        <v>104</v>
      </c>
      <c r="AF549" t="s">
        <v>392</v>
      </c>
      <c r="AG549">
        <v>1.39</v>
      </c>
      <c r="AJ549" t="s">
        <v>90</v>
      </c>
      <c r="AK549" s="1">
        <v>42565</v>
      </c>
      <c r="AL549">
        <v>0</v>
      </c>
      <c r="AM549">
        <v>0</v>
      </c>
      <c r="AN549" t="s">
        <v>124</v>
      </c>
      <c r="AQ549" s="1">
        <v>42566.375694444447</v>
      </c>
      <c r="AR549" s="1">
        <v>42566.375694444447</v>
      </c>
      <c r="AT549" t="s">
        <v>90</v>
      </c>
      <c r="AU549" t="s">
        <v>356</v>
      </c>
      <c r="AV549" t="s">
        <v>357</v>
      </c>
      <c r="AW549" t="s">
        <v>358</v>
      </c>
      <c r="AX549" t="s">
        <v>115</v>
      </c>
      <c r="AZ549">
        <v>0</v>
      </c>
      <c r="BI549" t="s">
        <v>90</v>
      </c>
      <c r="BK549" t="s">
        <v>90</v>
      </c>
      <c r="BL549" s="2">
        <v>1679.2</v>
      </c>
      <c r="BM549" t="s">
        <v>116</v>
      </c>
      <c r="BN549" s="1">
        <v>42583.496527777781</v>
      </c>
      <c r="BO549" t="s">
        <v>97</v>
      </c>
      <c r="BP549" s="1">
        <v>42583.496527777781</v>
      </c>
      <c r="BQ549" t="s">
        <v>97</v>
      </c>
      <c r="BU549" t="s">
        <v>118</v>
      </c>
      <c r="BV549" t="s">
        <v>119</v>
      </c>
      <c r="BW549" t="s">
        <v>88</v>
      </c>
      <c r="BY549" t="s">
        <v>120</v>
      </c>
      <c r="BZ549" t="s">
        <v>121</v>
      </c>
    </row>
    <row r="550" spans="1:78" x14ac:dyDescent="0.25">
      <c r="A550" t="s">
        <v>83</v>
      </c>
      <c r="B550" t="s">
        <v>84</v>
      </c>
      <c r="C550" t="s">
        <v>396</v>
      </c>
      <c r="D550">
        <v>1620005</v>
      </c>
      <c r="E550" s="1">
        <v>42569.461805555555</v>
      </c>
      <c r="F550" s="1">
        <v>42577.999305555553</v>
      </c>
      <c r="G550" s="4">
        <f t="shared" si="8"/>
        <v>2016</v>
      </c>
      <c r="H550" t="s">
        <v>109</v>
      </c>
      <c r="I550" t="s">
        <v>353</v>
      </c>
      <c r="J550" t="s">
        <v>354</v>
      </c>
      <c r="K550" s="2">
        <v>1764.3</v>
      </c>
      <c r="L550" s="2">
        <v>1807.35</v>
      </c>
      <c r="M550">
        <v>291345</v>
      </c>
      <c r="O550" t="s">
        <v>88</v>
      </c>
      <c r="Q550" t="s">
        <v>88</v>
      </c>
      <c r="U550" s="1">
        <v>42577.622916666667</v>
      </c>
      <c r="V550" s="1">
        <v>42577.622916666667</v>
      </c>
      <c r="X550" t="s">
        <v>104</v>
      </c>
      <c r="Z550" t="s">
        <v>89</v>
      </c>
      <c r="AA550">
        <v>0</v>
      </c>
      <c r="AB550">
        <v>0</v>
      </c>
      <c r="AC550">
        <v>0</v>
      </c>
      <c r="AD550" s="2">
        <v>1807.35</v>
      </c>
      <c r="AE550" t="s">
        <v>104</v>
      </c>
      <c r="AF550" t="s">
        <v>396</v>
      </c>
      <c r="AG550">
        <v>1.47</v>
      </c>
      <c r="AJ550" t="s">
        <v>90</v>
      </c>
      <c r="AK550" s="1">
        <v>42567</v>
      </c>
      <c r="AL550">
        <v>0</v>
      </c>
      <c r="AM550">
        <v>0</v>
      </c>
      <c r="AN550" t="s">
        <v>124</v>
      </c>
      <c r="AQ550" s="1">
        <v>42569.461805555555</v>
      </c>
      <c r="AR550" s="1">
        <v>42569.461805555555</v>
      </c>
      <c r="AT550" t="s">
        <v>90</v>
      </c>
      <c r="AU550" t="s">
        <v>356</v>
      </c>
      <c r="AV550" t="s">
        <v>357</v>
      </c>
      <c r="AW550" t="s">
        <v>358</v>
      </c>
      <c r="AX550" t="s">
        <v>115</v>
      </c>
      <c r="AZ550">
        <v>0</v>
      </c>
      <c r="BI550" t="s">
        <v>90</v>
      </c>
      <c r="BK550" t="s">
        <v>90</v>
      </c>
      <c r="BL550" s="2">
        <v>1807.35</v>
      </c>
      <c r="BM550" t="s">
        <v>116</v>
      </c>
      <c r="BN550" s="1">
        <v>42578.623611111114</v>
      </c>
      <c r="BO550" t="s">
        <v>97</v>
      </c>
      <c r="BP550" s="1">
        <v>42571.263888888891</v>
      </c>
      <c r="BQ550" t="s">
        <v>117</v>
      </c>
      <c r="BU550" t="s">
        <v>118</v>
      </c>
      <c r="BV550" t="s">
        <v>119</v>
      </c>
      <c r="BW550" t="s">
        <v>88</v>
      </c>
      <c r="BY550" t="s">
        <v>120</v>
      </c>
      <c r="BZ550" t="s">
        <v>121</v>
      </c>
    </row>
    <row r="551" spans="1:78" x14ac:dyDescent="0.25">
      <c r="A551" t="s">
        <v>83</v>
      </c>
      <c r="B551" t="s">
        <v>84</v>
      </c>
      <c r="C551" t="s">
        <v>397</v>
      </c>
      <c r="D551">
        <v>1608202</v>
      </c>
      <c r="E551" s="1">
        <v>42451.625694444447</v>
      </c>
      <c r="F551" s="1">
        <v>42459.999305555553</v>
      </c>
      <c r="G551" s="4">
        <f t="shared" si="8"/>
        <v>2016</v>
      </c>
      <c r="H551" t="s">
        <v>109</v>
      </c>
      <c r="I551" t="s">
        <v>361</v>
      </c>
      <c r="J551" t="s">
        <v>111</v>
      </c>
      <c r="K551" s="2">
        <v>1775.9</v>
      </c>
      <c r="L551" s="2">
        <v>1816.75</v>
      </c>
      <c r="M551">
        <v>281768</v>
      </c>
      <c r="O551" t="s">
        <v>88</v>
      </c>
      <c r="Q551" t="s">
        <v>88</v>
      </c>
      <c r="U551" s="1">
        <v>42459.430555555555</v>
      </c>
      <c r="V551" s="1">
        <v>42459.430555555555</v>
      </c>
      <c r="X551" t="s">
        <v>104</v>
      </c>
      <c r="Z551" t="s">
        <v>89</v>
      </c>
      <c r="AA551">
        <v>0</v>
      </c>
      <c r="AB551">
        <v>0</v>
      </c>
      <c r="AC551">
        <v>0</v>
      </c>
      <c r="AD551" s="2">
        <v>1816.75</v>
      </c>
      <c r="AE551" t="s">
        <v>104</v>
      </c>
      <c r="AF551" t="s">
        <v>397</v>
      </c>
      <c r="AG551">
        <v>1.3</v>
      </c>
      <c r="AJ551" t="s">
        <v>90</v>
      </c>
      <c r="AK551" s="1">
        <v>42446</v>
      </c>
      <c r="AL551">
        <v>0</v>
      </c>
      <c r="AM551">
        <v>0</v>
      </c>
      <c r="AN551" t="s">
        <v>124</v>
      </c>
      <c r="AQ551" s="1">
        <v>42451.625694444447</v>
      </c>
      <c r="AR551" s="1">
        <v>42451.625694444447</v>
      </c>
      <c r="AT551" t="s">
        <v>90</v>
      </c>
      <c r="AU551" t="s">
        <v>362</v>
      </c>
      <c r="AV551" t="s">
        <v>93</v>
      </c>
      <c r="AW551" t="s">
        <v>363</v>
      </c>
      <c r="AX551" t="s">
        <v>115</v>
      </c>
      <c r="AZ551">
        <v>0</v>
      </c>
      <c r="BI551" t="s">
        <v>90</v>
      </c>
      <c r="BK551" t="s">
        <v>90</v>
      </c>
      <c r="BL551" s="2">
        <v>1816.75</v>
      </c>
      <c r="BM551" t="s">
        <v>116</v>
      </c>
      <c r="BN551" s="1">
        <v>42460.430555555555</v>
      </c>
      <c r="BO551" t="s">
        <v>97</v>
      </c>
      <c r="BP551" s="1">
        <v>42457.574999999997</v>
      </c>
      <c r="BQ551" t="s">
        <v>117</v>
      </c>
      <c r="BU551" t="s">
        <v>118</v>
      </c>
      <c r="BV551" t="s">
        <v>119</v>
      </c>
      <c r="BW551" t="s">
        <v>88</v>
      </c>
      <c r="BY551" t="s">
        <v>120</v>
      </c>
      <c r="BZ551" t="s">
        <v>121</v>
      </c>
    </row>
    <row r="552" spans="1:78" x14ac:dyDescent="0.25">
      <c r="A552" t="s">
        <v>83</v>
      </c>
      <c r="B552" t="s">
        <v>84</v>
      </c>
      <c r="C552" t="s">
        <v>398</v>
      </c>
      <c r="D552">
        <v>1606103</v>
      </c>
      <c r="E552" s="1">
        <v>42430.667361111111</v>
      </c>
      <c r="F552" s="1">
        <v>42461.999305555553</v>
      </c>
      <c r="G552" s="4">
        <f t="shared" si="8"/>
        <v>2016</v>
      </c>
      <c r="H552" t="s">
        <v>346</v>
      </c>
      <c r="I552" t="s">
        <v>347</v>
      </c>
      <c r="J552" t="s">
        <v>348</v>
      </c>
      <c r="K552" s="2">
        <v>1653.8</v>
      </c>
      <c r="L552" s="2">
        <v>1723.94</v>
      </c>
      <c r="M552">
        <v>280182</v>
      </c>
      <c r="O552" t="s">
        <v>88</v>
      </c>
      <c r="Q552" t="s">
        <v>88</v>
      </c>
      <c r="U552" s="1">
        <v>42461.394444444442</v>
      </c>
      <c r="V552" s="1">
        <v>42461.394444444442</v>
      </c>
      <c r="X552" t="s">
        <v>104</v>
      </c>
      <c r="Z552" t="s">
        <v>89</v>
      </c>
      <c r="AA552">
        <v>0</v>
      </c>
      <c r="AB552">
        <v>0</v>
      </c>
      <c r="AC552">
        <v>0</v>
      </c>
      <c r="AD552" s="2">
        <v>1723.94</v>
      </c>
      <c r="AE552" t="s">
        <v>104</v>
      </c>
      <c r="AF552" t="s">
        <v>398</v>
      </c>
      <c r="AG552">
        <v>1.74</v>
      </c>
      <c r="AJ552" t="s">
        <v>90</v>
      </c>
      <c r="AK552" s="1">
        <v>42428</v>
      </c>
      <c r="AL552">
        <v>0</v>
      </c>
      <c r="AM552">
        <v>0</v>
      </c>
      <c r="AN552" t="s">
        <v>156</v>
      </c>
      <c r="AQ552" s="1">
        <v>42430.667361111111</v>
      </c>
      <c r="AR552" s="1">
        <v>42430.667361111111</v>
      </c>
      <c r="AT552" t="s">
        <v>90</v>
      </c>
      <c r="AU552" t="s">
        <v>349</v>
      </c>
      <c r="AV552" t="s">
        <v>93</v>
      </c>
      <c r="AW552" t="s">
        <v>350</v>
      </c>
      <c r="AX552" t="s">
        <v>115</v>
      </c>
      <c r="AZ552">
        <v>0</v>
      </c>
      <c r="BI552" t="s">
        <v>90</v>
      </c>
      <c r="BK552" t="s">
        <v>90</v>
      </c>
      <c r="BL552" s="2">
        <v>1723.94</v>
      </c>
      <c r="BM552" t="s">
        <v>116</v>
      </c>
      <c r="BN552" s="1">
        <v>42464.395138888889</v>
      </c>
      <c r="BO552" t="s">
        <v>97</v>
      </c>
      <c r="BP552" s="1">
        <v>42431.504166666666</v>
      </c>
      <c r="BQ552" t="s">
        <v>117</v>
      </c>
      <c r="BU552" t="s">
        <v>118</v>
      </c>
      <c r="BV552" t="s">
        <v>119</v>
      </c>
      <c r="BW552" t="s">
        <v>88</v>
      </c>
      <c r="BY552" t="s">
        <v>120</v>
      </c>
      <c r="BZ552" t="s">
        <v>121</v>
      </c>
    </row>
    <row r="553" spans="1:78" x14ac:dyDescent="0.25">
      <c r="A553" t="s">
        <v>83</v>
      </c>
      <c r="B553" t="s">
        <v>84</v>
      </c>
      <c r="C553" t="s">
        <v>399</v>
      </c>
      <c r="D553">
        <v>1623705</v>
      </c>
      <c r="E553" s="1">
        <v>42606.461805555555</v>
      </c>
      <c r="F553" s="1">
        <v>42623.999305555553</v>
      </c>
      <c r="G553" s="4">
        <f t="shared" si="8"/>
        <v>2016</v>
      </c>
      <c r="H553" t="s">
        <v>109</v>
      </c>
      <c r="I553" t="s">
        <v>353</v>
      </c>
      <c r="J553" t="s">
        <v>354</v>
      </c>
      <c r="K553" s="2">
        <v>1667.82</v>
      </c>
      <c r="L553" s="2">
        <v>1754.51</v>
      </c>
      <c r="M553">
        <v>295055</v>
      </c>
      <c r="O553" t="s">
        <v>88</v>
      </c>
      <c r="Q553" t="s">
        <v>88</v>
      </c>
      <c r="U553" s="1">
        <v>42623.451388888891</v>
      </c>
      <c r="V553" s="1">
        <v>42623.451388888891</v>
      </c>
      <c r="X553" t="s">
        <v>104</v>
      </c>
      <c r="Z553" t="s">
        <v>89</v>
      </c>
      <c r="AA553">
        <v>0</v>
      </c>
      <c r="AB553">
        <v>0</v>
      </c>
      <c r="AC553">
        <v>0</v>
      </c>
      <c r="AD553" s="2">
        <v>1754.51</v>
      </c>
      <c r="AE553" t="s">
        <v>104</v>
      </c>
      <c r="AF553" t="s">
        <v>399</v>
      </c>
      <c r="AG553">
        <v>1.38</v>
      </c>
      <c r="AJ553" t="s">
        <v>90</v>
      </c>
      <c r="AK553" s="1">
        <v>42605</v>
      </c>
      <c r="AL553">
        <v>0</v>
      </c>
      <c r="AM553">
        <v>0</v>
      </c>
      <c r="AN553" t="s">
        <v>355</v>
      </c>
      <c r="AQ553" s="1">
        <v>42606.461805555555</v>
      </c>
      <c r="AR553" s="1">
        <v>42606.461805555555</v>
      </c>
      <c r="AT553" t="s">
        <v>90</v>
      </c>
      <c r="AU553" t="s">
        <v>356</v>
      </c>
      <c r="AV553" t="s">
        <v>357</v>
      </c>
      <c r="AW553" t="s">
        <v>358</v>
      </c>
      <c r="AX553" t="s">
        <v>115</v>
      </c>
      <c r="AZ553">
        <v>0</v>
      </c>
      <c r="BI553" t="s">
        <v>90</v>
      </c>
      <c r="BK553" t="s">
        <v>90</v>
      </c>
      <c r="BL553" s="2">
        <v>1754.51</v>
      </c>
      <c r="BM553" t="s">
        <v>96</v>
      </c>
      <c r="BN553" s="1">
        <v>42720.426388888889</v>
      </c>
      <c r="BO553" t="s">
        <v>342</v>
      </c>
      <c r="BP553" s="1">
        <v>42607.442361111112</v>
      </c>
      <c r="BQ553" t="s">
        <v>117</v>
      </c>
      <c r="BU553" t="s">
        <v>118</v>
      </c>
      <c r="BV553" t="s">
        <v>119</v>
      </c>
      <c r="BW553" t="s">
        <v>88</v>
      </c>
      <c r="BY553" t="s">
        <v>120</v>
      </c>
      <c r="BZ553" t="s">
        <v>121</v>
      </c>
    </row>
    <row r="554" spans="1:78" x14ac:dyDescent="0.25">
      <c r="A554" t="s">
        <v>83</v>
      </c>
      <c r="B554" t="s">
        <v>84</v>
      </c>
      <c r="C554" t="s">
        <v>400</v>
      </c>
      <c r="D554">
        <v>1620001</v>
      </c>
      <c r="E554" s="1">
        <v>42569.461805555555</v>
      </c>
      <c r="F554" s="1">
        <v>42584.999305555553</v>
      </c>
      <c r="G554" s="4">
        <f t="shared" si="8"/>
        <v>2016</v>
      </c>
      <c r="H554" t="s">
        <v>346</v>
      </c>
      <c r="I554" t="s">
        <v>347</v>
      </c>
      <c r="J554" t="s">
        <v>348</v>
      </c>
      <c r="K554" s="2">
        <v>1521.15</v>
      </c>
      <c r="L554" s="2">
        <v>1571</v>
      </c>
      <c r="M554">
        <v>291341</v>
      </c>
      <c r="O554" t="s">
        <v>88</v>
      </c>
      <c r="Q554" t="s">
        <v>88</v>
      </c>
      <c r="U554" s="1">
        <v>42584.579861111109</v>
      </c>
      <c r="V554" s="1">
        <v>42584.579861111109</v>
      </c>
      <c r="X554" t="s">
        <v>104</v>
      </c>
      <c r="Z554" t="s">
        <v>89</v>
      </c>
      <c r="AA554">
        <v>0</v>
      </c>
      <c r="AB554">
        <v>0</v>
      </c>
      <c r="AC554">
        <v>0</v>
      </c>
      <c r="AD554" s="2">
        <v>1571</v>
      </c>
      <c r="AE554" t="s">
        <v>104</v>
      </c>
      <c r="AF554" t="s">
        <v>400</v>
      </c>
      <c r="AG554">
        <v>1.58</v>
      </c>
      <c r="AJ554" t="s">
        <v>90</v>
      </c>
      <c r="AK554" s="1">
        <v>42568</v>
      </c>
      <c r="AL554">
        <v>0</v>
      </c>
      <c r="AM554">
        <v>0</v>
      </c>
      <c r="AN554" t="s">
        <v>156</v>
      </c>
      <c r="AQ554" s="1">
        <v>42569.461805555555</v>
      </c>
      <c r="AR554" s="1">
        <v>42569.461805555555</v>
      </c>
      <c r="AT554" t="s">
        <v>90</v>
      </c>
      <c r="AU554" t="s">
        <v>349</v>
      </c>
      <c r="AV554" t="s">
        <v>93</v>
      </c>
      <c r="AW554" t="s">
        <v>350</v>
      </c>
      <c r="AX554" t="s">
        <v>115</v>
      </c>
      <c r="AZ554">
        <v>0</v>
      </c>
      <c r="BI554" t="s">
        <v>90</v>
      </c>
      <c r="BK554" t="s">
        <v>90</v>
      </c>
      <c r="BL554" s="2">
        <v>1571</v>
      </c>
      <c r="BM554" t="s">
        <v>116</v>
      </c>
      <c r="BN554" s="1">
        <v>42685.423611111109</v>
      </c>
      <c r="BO554" t="s">
        <v>342</v>
      </c>
      <c r="BP554" s="1">
        <v>42571.263888888891</v>
      </c>
      <c r="BQ554" t="s">
        <v>117</v>
      </c>
      <c r="BU554" t="s">
        <v>118</v>
      </c>
      <c r="BV554" t="s">
        <v>119</v>
      </c>
      <c r="BW554" t="s">
        <v>88</v>
      </c>
      <c r="BY554" t="s">
        <v>120</v>
      </c>
      <c r="BZ554" t="s">
        <v>121</v>
      </c>
    </row>
    <row r="555" spans="1:78" x14ac:dyDescent="0.25">
      <c r="A555" t="s">
        <v>83</v>
      </c>
      <c r="B555" t="s">
        <v>84</v>
      </c>
      <c r="C555" t="s">
        <v>401</v>
      </c>
      <c r="D555">
        <v>1630710</v>
      </c>
      <c r="E555" s="1">
        <v>42676.125</v>
      </c>
      <c r="F555" s="1">
        <v>42683.999305555553</v>
      </c>
      <c r="G555" s="4">
        <f t="shared" si="8"/>
        <v>2016</v>
      </c>
      <c r="H555" t="s">
        <v>346</v>
      </c>
      <c r="I555" t="s">
        <v>347</v>
      </c>
      <c r="J555" t="s">
        <v>348</v>
      </c>
      <c r="K555" s="2">
        <v>1500.34</v>
      </c>
      <c r="L555" s="2">
        <v>1589.9</v>
      </c>
      <c r="M555">
        <v>300815</v>
      </c>
      <c r="O555" t="s">
        <v>88</v>
      </c>
      <c r="Q555" t="s">
        <v>88</v>
      </c>
      <c r="U555" s="1">
        <v>42683.445833333331</v>
      </c>
      <c r="V555" s="1">
        <v>42683.445833333331</v>
      </c>
      <c r="X555" t="s">
        <v>104</v>
      </c>
      <c r="Z555" t="s">
        <v>89</v>
      </c>
      <c r="AA555">
        <v>0</v>
      </c>
      <c r="AB555">
        <v>0</v>
      </c>
      <c r="AC555">
        <v>0</v>
      </c>
      <c r="AD555" s="2">
        <v>1589.9</v>
      </c>
      <c r="AE555" t="s">
        <v>104</v>
      </c>
      <c r="AF555" t="s">
        <v>401</v>
      </c>
      <c r="AG555">
        <v>1.59</v>
      </c>
      <c r="AJ555" t="s">
        <v>90</v>
      </c>
      <c r="AK555" s="1">
        <v>42675</v>
      </c>
      <c r="AL555">
        <v>0</v>
      </c>
      <c r="AM555">
        <v>0</v>
      </c>
      <c r="AN555" t="s">
        <v>156</v>
      </c>
      <c r="AQ555" s="1">
        <v>42676.125</v>
      </c>
      <c r="AR555" s="1">
        <v>42676.125</v>
      </c>
      <c r="AT555" t="s">
        <v>90</v>
      </c>
      <c r="AU555" t="s">
        <v>349</v>
      </c>
      <c r="AV555" t="s">
        <v>93</v>
      </c>
      <c r="AW555" t="s">
        <v>350</v>
      </c>
      <c r="AX555" t="s">
        <v>115</v>
      </c>
      <c r="AZ555">
        <v>0</v>
      </c>
      <c r="BI555" t="s">
        <v>90</v>
      </c>
      <c r="BK555" t="s">
        <v>90</v>
      </c>
      <c r="BL555" s="2">
        <v>1589.9</v>
      </c>
      <c r="BM555" t="s">
        <v>96</v>
      </c>
      <c r="BN555" s="1">
        <v>42776.415972222225</v>
      </c>
      <c r="BO555" t="s">
        <v>342</v>
      </c>
      <c r="BP555" s="1">
        <v>42677.420138888891</v>
      </c>
      <c r="BQ555" t="s">
        <v>117</v>
      </c>
      <c r="BU555" t="s">
        <v>118</v>
      </c>
      <c r="BV555" t="s">
        <v>119</v>
      </c>
      <c r="BW555" t="s">
        <v>88</v>
      </c>
      <c r="BY555" t="s">
        <v>120</v>
      </c>
      <c r="BZ555" t="s">
        <v>121</v>
      </c>
    </row>
    <row r="556" spans="1:78" x14ac:dyDescent="0.25">
      <c r="A556" t="s">
        <v>83</v>
      </c>
      <c r="B556" t="s">
        <v>84</v>
      </c>
      <c r="C556" t="s">
        <v>401</v>
      </c>
      <c r="D556">
        <v>1619602</v>
      </c>
      <c r="E556" s="1">
        <v>42565.459027777775</v>
      </c>
      <c r="F556" s="1">
        <v>42581.999305555553</v>
      </c>
      <c r="G556" s="4">
        <f t="shared" si="8"/>
        <v>2016</v>
      </c>
      <c r="H556" t="s">
        <v>109</v>
      </c>
      <c r="I556" t="s">
        <v>133</v>
      </c>
      <c r="J556" t="s">
        <v>111</v>
      </c>
      <c r="K556" s="2">
        <v>1617.6</v>
      </c>
      <c r="L556" s="2">
        <v>1623.06</v>
      </c>
      <c r="M556">
        <v>291070</v>
      </c>
      <c r="O556" t="s">
        <v>88</v>
      </c>
      <c r="Q556" t="s">
        <v>88</v>
      </c>
      <c r="U556" s="1">
        <v>42581.39166666667</v>
      </c>
      <c r="V556" s="1">
        <v>42581.39166666667</v>
      </c>
      <c r="X556" t="s">
        <v>104</v>
      </c>
      <c r="Z556" t="s">
        <v>89</v>
      </c>
      <c r="AA556">
        <v>0</v>
      </c>
      <c r="AB556">
        <v>0</v>
      </c>
      <c r="AC556">
        <v>0</v>
      </c>
      <c r="AD556" s="2">
        <v>1623.06</v>
      </c>
      <c r="AE556" t="s">
        <v>104</v>
      </c>
      <c r="AF556" t="s">
        <v>401</v>
      </c>
      <c r="AG556">
        <v>1.39</v>
      </c>
      <c r="AJ556" t="s">
        <v>90</v>
      </c>
      <c r="AK556" s="1">
        <v>42561</v>
      </c>
      <c r="AL556">
        <v>0</v>
      </c>
      <c r="AM556">
        <v>0</v>
      </c>
      <c r="AN556" t="s">
        <v>112</v>
      </c>
      <c r="AQ556" s="1">
        <v>42565.459027777775</v>
      </c>
      <c r="AR556" s="1">
        <v>42565.459027777775</v>
      </c>
      <c r="AT556" t="s">
        <v>90</v>
      </c>
      <c r="AU556" t="s">
        <v>134</v>
      </c>
      <c r="AV556" t="s">
        <v>93</v>
      </c>
      <c r="AW556" t="s">
        <v>135</v>
      </c>
      <c r="AX556" t="s">
        <v>115</v>
      </c>
      <c r="AZ556">
        <v>0</v>
      </c>
      <c r="BI556" t="s">
        <v>90</v>
      </c>
      <c r="BK556" t="s">
        <v>90</v>
      </c>
      <c r="BL556" s="2">
        <v>1623.06</v>
      </c>
      <c r="BM556" t="s">
        <v>116</v>
      </c>
      <c r="BN556" s="1">
        <v>42583.392361111109</v>
      </c>
      <c r="BO556" t="s">
        <v>97</v>
      </c>
      <c r="BP556" s="1">
        <v>42567.262499999997</v>
      </c>
      <c r="BQ556" t="s">
        <v>117</v>
      </c>
      <c r="BU556" t="s">
        <v>118</v>
      </c>
      <c r="BV556" t="s">
        <v>119</v>
      </c>
      <c r="BW556" t="s">
        <v>88</v>
      </c>
      <c r="BY556" t="s">
        <v>120</v>
      </c>
      <c r="BZ556" t="s">
        <v>121</v>
      </c>
    </row>
    <row r="557" spans="1:78" x14ac:dyDescent="0.25">
      <c r="A557" t="s">
        <v>83</v>
      </c>
      <c r="B557" t="s">
        <v>84</v>
      </c>
      <c r="C557" t="s">
        <v>401</v>
      </c>
      <c r="D557">
        <v>1604401</v>
      </c>
      <c r="E557" s="1">
        <v>42413.417361111111</v>
      </c>
      <c r="F557" s="1">
        <v>42418.999305555553</v>
      </c>
      <c r="G557" s="4">
        <f t="shared" si="8"/>
        <v>2016</v>
      </c>
      <c r="H557" t="s">
        <v>109</v>
      </c>
      <c r="I557" t="s">
        <v>361</v>
      </c>
      <c r="J557" t="s">
        <v>111</v>
      </c>
      <c r="K557" s="2">
        <v>1773.4</v>
      </c>
      <c r="L557" s="2">
        <v>1745.38</v>
      </c>
      <c r="M557">
        <v>278726</v>
      </c>
      <c r="O557" t="s">
        <v>88</v>
      </c>
      <c r="Q557" t="s">
        <v>88</v>
      </c>
      <c r="U557" s="1">
        <v>42418.394444444442</v>
      </c>
      <c r="V557" s="1">
        <v>42418.394444444442</v>
      </c>
      <c r="X557" t="s">
        <v>104</v>
      </c>
      <c r="Z557" t="s">
        <v>89</v>
      </c>
      <c r="AA557">
        <v>0</v>
      </c>
      <c r="AB557">
        <v>0</v>
      </c>
      <c r="AC557">
        <v>0</v>
      </c>
      <c r="AD557" s="2">
        <v>1745.38</v>
      </c>
      <c r="AE557" t="s">
        <v>104</v>
      </c>
      <c r="AF557" t="s">
        <v>401</v>
      </c>
      <c r="AG557">
        <v>1.38</v>
      </c>
      <c r="AJ557" t="s">
        <v>90</v>
      </c>
      <c r="AK557" s="1">
        <v>42412</v>
      </c>
      <c r="AL557">
        <v>0</v>
      </c>
      <c r="AM557">
        <v>0</v>
      </c>
      <c r="AN557" t="s">
        <v>124</v>
      </c>
      <c r="AQ557" s="1">
        <v>42413.417361111111</v>
      </c>
      <c r="AR557" s="1">
        <v>42413.417361111111</v>
      </c>
      <c r="AT557" t="s">
        <v>90</v>
      </c>
      <c r="AU557" t="s">
        <v>362</v>
      </c>
      <c r="AV557" t="s">
        <v>93</v>
      </c>
      <c r="AW557" t="s">
        <v>363</v>
      </c>
      <c r="AX557" t="s">
        <v>115</v>
      </c>
      <c r="AZ557">
        <v>0</v>
      </c>
      <c r="BI557" t="s">
        <v>90</v>
      </c>
      <c r="BK557" t="s">
        <v>90</v>
      </c>
      <c r="BL557" s="2">
        <v>1745.38</v>
      </c>
      <c r="BM557" t="s">
        <v>116</v>
      </c>
      <c r="BN557" s="1">
        <v>42419.394444444442</v>
      </c>
      <c r="BO557" t="s">
        <v>97</v>
      </c>
      <c r="BP557" s="1">
        <v>42414.561805555553</v>
      </c>
      <c r="BQ557" t="s">
        <v>117</v>
      </c>
      <c r="BU557" t="s">
        <v>118</v>
      </c>
      <c r="BV557" t="s">
        <v>119</v>
      </c>
      <c r="BW557" t="s">
        <v>88</v>
      </c>
      <c r="BY557" t="s">
        <v>120</v>
      </c>
      <c r="BZ557" t="s">
        <v>121</v>
      </c>
    </row>
    <row r="558" spans="1:78" x14ac:dyDescent="0.25">
      <c r="A558" t="s">
        <v>83</v>
      </c>
      <c r="B558" t="s">
        <v>84</v>
      </c>
      <c r="C558" t="s">
        <v>108</v>
      </c>
      <c r="D558">
        <v>1613101</v>
      </c>
      <c r="E558" s="1">
        <v>42500.417361111111</v>
      </c>
      <c r="F558" s="1">
        <v>42508.999305555553</v>
      </c>
      <c r="G558" s="4">
        <f t="shared" si="8"/>
        <v>2016</v>
      </c>
      <c r="H558" t="s">
        <v>109</v>
      </c>
      <c r="I558" t="s">
        <v>133</v>
      </c>
      <c r="J558" t="s">
        <v>111</v>
      </c>
      <c r="K558" s="2">
        <v>1684.2</v>
      </c>
      <c r="L558" s="2">
        <v>1743.08</v>
      </c>
      <c r="M558">
        <v>285596</v>
      </c>
      <c r="O558" t="s">
        <v>88</v>
      </c>
      <c r="Q558" t="s">
        <v>88</v>
      </c>
      <c r="U558" s="1">
        <v>42504.382638888892</v>
      </c>
      <c r="V558" s="1">
        <v>42504.382638888892</v>
      </c>
      <c r="X558" t="s">
        <v>104</v>
      </c>
      <c r="Z558" t="s">
        <v>89</v>
      </c>
      <c r="AA558">
        <v>0</v>
      </c>
      <c r="AB558">
        <v>0</v>
      </c>
      <c r="AC558">
        <v>0</v>
      </c>
      <c r="AD558" s="2">
        <v>1743.08</v>
      </c>
      <c r="AE558" t="s">
        <v>104</v>
      </c>
      <c r="AF558" t="s">
        <v>108</v>
      </c>
      <c r="AG558">
        <v>1.18</v>
      </c>
      <c r="AJ558" t="s">
        <v>90</v>
      </c>
      <c r="AK558" s="1">
        <v>42497</v>
      </c>
      <c r="AL558">
        <v>0</v>
      </c>
      <c r="AM558">
        <v>0</v>
      </c>
      <c r="AN558" t="s">
        <v>355</v>
      </c>
      <c r="AQ558" s="1">
        <v>42500.417361111111</v>
      </c>
      <c r="AR558" s="1">
        <v>42500.417361111111</v>
      </c>
      <c r="AT558" t="s">
        <v>90</v>
      </c>
      <c r="AU558" t="s">
        <v>134</v>
      </c>
      <c r="AV558" t="s">
        <v>93</v>
      </c>
      <c r="AW558" t="s">
        <v>135</v>
      </c>
      <c r="AX558" t="s">
        <v>115</v>
      </c>
      <c r="AZ558">
        <v>0</v>
      </c>
      <c r="BI558" t="s">
        <v>90</v>
      </c>
      <c r="BK558" t="s">
        <v>90</v>
      </c>
      <c r="BL558" s="2">
        <v>1743.08</v>
      </c>
      <c r="BM558" t="s">
        <v>116</v>
      </c>
      <c r="BN558" s="1">
        <v>42509.386111111111</v>
      </c>
      <c r="BO558" t="s">
        <v>97</v>
      </c>
      <c r="BP558" s="1">
        <v>42501.710416666669</v>
      </c>
      <c r="BQ558" t="s">
        <v>117</v>
      </c>
      <c r="BU558" t="s">
        <v>118</v>
      </c>
      <c r="BV558" t="s">
        <v>119</v>
      </c>
      <c r="BW558" t="s">
        <v>88</v>
      </c>
      <c r="BY558" t="s">
        <v>120</v>
      </c>
      <c r="BZ558" t="s">
        <v>121</v>
      </c>
    </row>
    <row r="559" spans="1:78" x14ac:dyDescent="0.25">
      <c r="A559" t="s">
        <v>83</v>
      </c>
      <c r="B559" t="s">
        <v>84</v>
      </c>
      <c r="C559" t="s">
        <v>108</v>
      </c>
      <c r="D559">
        <v>1608404</v>
      </c>
      <c r="E559" s="1">
        <v>42453.500694444447</v>
      </c>
      <c r="F559" s="1">
        <v>42466.999305555553</v>
      </c>
      <c r="G559" s="4">
        <f t="shared" si="8"/>
        <v>2016</v>
      </c>
      <c r="H559" t="s">
        <v>346</v>
      </c>
      <c r="I559" t="s">
        <v>347</v>
      </c>
      <c r="J559" t="s">
        <v>348</v>
      </c>
      <c r="K559" s="2">
        <v>1483.9</v>
      </c>
      <c r="L559" s="2">
        <v>1557.8</v>
      </c>
      <c r="M559">
        <v>281892</v>
      </c>
      <c r="O559" t="s">
        <v>88</v>
      </c>
      <c r="Q559" t="s">
        <v>88</v>
      </c>
      <c r="U559" s="1">
        <v>42465.441666666666</v>
      </c>
      <c r="V559" s="1">
        <v>42465.441666666666</v>
      </c>
      <c r="X559" t="s">
        <v>104</v>
      </c>
      <c r="Z559" t="s">
        <v>89</v>
      </c>
      <c r="AA559">
        <v>0</v>
      </c>
      <c r="AB559">
        <v>0</v>
      </c>
      <c r="AC559">
        <v>0</v>
      </c>
      <c r="AD559" s="2">
        <v>1557.8</v>
      </c>
      <c r="AE559" t="s">
        <v>104</v>
      </c>
      <c r="AF559" t="s">
        <v>108</v>
      </c>
      <c r="AG559">
        <v>1.72</v>
      </c>
      <c r="AJ559" t="s">
        <v>90</v>
      </c>
      <c r="AK559" s="1">
        <v>42452</v>
      </c>
      <c r="AL559">
        <v>0</v>
      </c>
      <c r="AM559">
        <v>0</v>
      </c>
      <c r="AN559" t="s">
        <v>167</v>
      </c>
      <c r="AQ559" s="1">
        <v>42453.500694444447</v>
      </c>
      <c r="AR559" s="1">
        <v>42453.500694444447</v>
      </c>
      <c r="AT559" t="s">
        <v>90</v>
      </c>
      <c r="AU559" t="s">
        <v>349</v>
      </c>
      <c r="AV559" t="s">
        <v>93</v>
      </c>
      <c r="AW559" t="s">
        <v>350</v>
      </c>
      <c r="AX559" t="s">
        <v>115</v>
      </c>
      <c r="AZ559">
        <v>0</v>
      </c>
      <c r="BI559" t="s">
        <v>90</v>
      </c>
      <c r="BK559" t="s">
        <v>90</v>
      </c>
      <c r="BL559" s="2">
        <v>1557.8</v>
      </c>
      <c r="BM559" t="s">
        <v>116</v>
      </c>
      <c r="BN559" s="1">
        <v>42467.442361111112</v>
      </c>
      <c r="BO559" t="s">
        <v>97</v>
      </c>
      <c r="BP559" s="1">
        <v>42457.576388888891</v>
      </c>
      <c r="BQ559" t="s">
        <v>117</v>
      </c>
      <c r="BU559" t="s">
        <v>118</v>
      </c>
      <c r="BV559" t="s">
        <v>119</v>
      </c>
      <c r="BW559" t="s">
        <v>88</v>
      </c>
      <c r="BY559" t="s">
        <v>120</v>
      </c>
      <c r="BZ559" t="s">
        <v>121</v>
      </c>
    </row>
    <row r="560" spans="1:78" x14ac:dyDescent="0.25">
      <c r="A560" t="s">
        <v>83</v>
      </c>
      <c r="B560" t="s">
        <v>84</v>
      </c>
      <c r="C560" t="s">
        <v>122</v>
      </c>
      <c r="D560">
        <v>1634109</v>
      </c>
      <c r="E560" s="1">
        <v>42710.291666666664</v>
      </c>
      <c r="F560" s="1">
        <v>42716.999305555553</v>
      </c>
      <c r="G560" s="4">
        <f t="shared" si="8"/>
        <v>2016</v>
      </c>
      <c r="H560" t="s">
        <v>346</v>
      </c>
      <c r="I560" t="s">
        <v>347</v>
      </c>
      <c r="J560" t="s">
        <v>348</v>
      </c>
      <c r="K560" s="2">
        <v>1550.4</v>
      </c>
      <c r="L560" s="2">
        <v>1633.7</v>
      </c>
      <c r="M560">
        <v>303629</v>
      </c>
      <c r="O560" t="s">
        <v>88</v>
      </c>
      <c r="Q560" t="s">
        <v>88</v>
      </c>
      <c r="U560" s="1">
        <v>42716.464583333334</v>
      </c>
      <c r="V560" s="1">
        <v>42716.464583333334</v>
      </c>
      <c r="X560" t="s">
        <v>104</v>
      </c>
      <c r="Z560" t="s">
        <v>89</v>
      </c>
      <c r="AA560">
        <v>0</v>
      </c>
      <c r="AB560">
        <v>0</v>
      </c>
      <c r="AC560">
        <v>0</v>
      </c>
      <c r="AD560" s="2">
        <v>1633.7</v>
      </c>
      <c r="AE560" t="s">
        <v>104</v>
      </c>
      <c r="AF560" t="s">
        <v>122</v>
      </c>
      <c r="AG560">
        <v>1.17</v>
      </c>
      <c r="AJ560" t="s">
        <v>90</v>
      </c>
      <c r="AK560" s="1">
        <v>42709</v>
      </c>
      <c r="AL560">
        <v>0</v>
      </c>
      <c r="AM560">
        <v>0</v>
      </c>
      <c r="AN560" t="s">
        <v>156</v>
      </c>
      <c r="AQ560" s="1">
        <v>42710.291666666664</v>
      </c>
      <c r="AR560" s="1">
        <v>42710.291666666664</v>
      </c>
      <c r="AT560" t="s">
        <v>90</v>
      </c>
      <c r="AU560" t="s">
        <v>349</v>
      </c>
      <c r="AV560" t="s">
        <v>93</v>
      </c>
      <c r="AW560" t="s">
        <v>350</v>
      </c>
      <c r="AX560" t="s">
        <v>115</v>
      </c>
      <c r="AZ560">
        <v>0</v>
      </c>
      <c r="BI560" t="s">
        <v>90</v>
      </c>
      <c r="BK560" t="s">
        <v>90</v>
      </c>
      <c r="BL560" s="2">
        <v>1633.7</v>
      </c>
      <c r="BM560" t="s">
        <v>96</v>
      </c>
      <c r="BN560" s="1">
        <v>42725.424305555556</v>
      </c>
      <c r="BO560" t="s">
        <v>97</v>
      </c>
      <c r="BP560" s="1">
        <v>42711.42083333333</v>
      </c>
      <c r="BQ560" t="s">
        <v>117</v>
      </c>
      <c r="BU560" t="s">
        <v>118</v>
      </c>
      <c r="BV560" t="s">
        <v>119</v>
      </c>
      <c r="BW560" t="s">
        <v>88</v>
      </c>
      <c r="BY560" t="s">
        <v>120</v>
      </c>
      <c r="BZ560" t="s">
        <v>121</v>
      </c>
    </row>
    <row r="561" spans="1:78" x14ac:dyDescent="0.25">
      <c r="A561" t="s">
        <v>83</v>
      </c>
      <c r="B561" t="s">
        <v>84</v>
      </c>
      <c r="C561" t="s">
        <v>122</v>
      </c>
      <c r="D561">
        <v>1619404</v>
      </c>
      <c r="E561" s="1">
        <v>42563.458333333336</v>
      </c>
      <c r="F561" s="1">
        <v>42604.999305555553</v>
      </c>
      <c r="G561" s="4">
        <f t="shared" si="8"/>
        <v>2016</v>
      </c>
      <c r="H561" t="s">
        <v>109</v>
      </c>
      <c r="I561" t="s">
        <v>133</v>
      </c>
      <c r="J561" t="s">
        <v>111</v>
      </c>
      <c r="K561" s="2">
        <v>1587.06</v>
      </c>
      <c r="L561" s="2">
        <v>1711.39</v>
      </c>
      <c r="M561">
        <v>290889</v>
      </c>
      <c r="O561" t="s">
        <v>88</v>
      </c>
      <c r="Q561" t="s">
        <v>88</v>
      </c>
      <c r="U561" s="1">
        <v>42604.600694444445</v>
      </c>
      <c r="V561" s="1">
        <v>42604.600694444445</v>
      </c>
      <c r="X561" t="s">
        <v>104</v>
      </c>
      <c r="Z561" t="s">
        <v>89</v>
      </c>
      <c r="AA561">
        <v>0</v>
      </c>
      <c r="AB561">
        <v>0</v>
      </c>
      <c r="AC561">
        <v>0</v>
      </c>
      <c r="AD561" s="2">
        <v>1711.39</v>
      </c>
      <c r="AE561" t="s">
        <v>104</v>
      </c>
      <c r="AF561" t="s">
        <v>122</v>
      </c>
      <c r="AG561">
        <v>1.24</v>
      </c>
      <c r="AJ561" t="s">
        <v>90</v>
      </c>
      <c r="AK561" s="1">
        <v>42561</v>
      </c>
      <c r="AL561">
        <v>0</v>
      </c>
      <c r="AM561">
        <v>0</v>
      </c>
      <c r="AN561" t="s">
        <v>355</v>
      </c>
      <c r="AQ561" s="1">
        <v>42563.458333333336</v>
      </c>
      <c r="AR561" s="1">
        <v>42563.458333333336</v>
      </c>
      <c r="AT561" t="s">
        <v>90</v>
      </c>
      <c r="AU561" t="s">
        <v>134</v>
      </c>
      <c r="AV561" t="s">
        <v>93</v>
      </c>
      <c r="AW561" t="s">
        <v>135</v>
      </c>
      <c r="AX561" t="s">
        <v>115</v>
      </c>
      <c r="AZ561">
        <v>0</v>
      </c>
      <c r="BI561" t="s">
        <v>90</v>
      </c>
      <c r="BK561" t="s">
        <v>90</v>
      </c>
      <c r="BL561" s="2">
        <v>1711.39</v>
      </c>
      <c r="BM561" t="s">
        <v>116</v>
      </c>
      <c r="BN561" s="1">
        <v>42697.452777777777</v>
      </c>
      <c r="BO561" t="s">
        <v>342</v>
      </c>
      <c r="BP561" s="1">
        <v>42564.595138888886</v>
      </c>
      <c r="BQ561" t="s">
        <v>117</v>
      </c>
      <c r="BU561" t="s">
        <v>118</v>
      </c>
      <c r="BV561" t="s">
        <v>119</v>
      </c>
      <c r="BW561" t="s">
        <v>88</v>
      </c>
      <c r="BY561" t="s">
        <v>120</v>
      </c>
      <c r="BZ561" t="s">
        <v>121</v>
      </c>
    </row>
    <row r="562" spans="1:78" x14ac:dyDescent="0.25">
      <c r="A562" t="s">
        <v>83</v>
      </c>
      <c r="B562" t="s">
        <v>84</v>
      </c>
      <c r="C562" t="s">
        <v>402</v>
      </c>
      <c r="D562">
        <v>1623006</v>
      </c>
      <c r="E562" s="1">
        <v>42599.461805555555</v>
      </c>
      <c r="F562" s="1">
        <v>42609.999305555553</v>
      </c>
      <c r="G562" s="4">
        <f t="shared" si="8"/>
        <v>2016</v>
      </c>
      <c r="H562" t="s">
        <v>109</v>
      </c>
      <c r="I562" t="s">
        <v>372</v>
      </c>
      <c r="J562" t="s">
        <v>129</v>
      </c>
      <c r="K562" s="2">
        <v>1569.98</v>
      </c>
      <c r="L562" s="2">
        <v>1606.45</v>
      </c>
      <c r="M562">
        <v>294944</v>
      </c>
      <c r="O562" t="s">
        <v>88</v>
      </c>
      <c r="Q562" t="s">
        <v>88</v>
      </c>
      <c r="U562" s="1">
        <v>42609.446527777778</v>
      </c>
      <c r="V562" s="1">
        <v>42609.446527777778</v>
      </c>
      <c r="X562" t="s">
        <v>104</v>
      </c>
      <c r="Z562" t="s">
        <v>89</v>
      </c>
      <c r="AA562">
        <v>0</v>
      </c>
      <c r="AB562">
        <v>0</v>
      </c>
      <c r="AC562">
        <v>0</v>
      </c>
      <c r="AD562" s="2">
        <v>1606.45</v>
      </c>
      <c r="AE562" t="s">
        <v>104</v>
      </c>
      <c r="AF562" t="s">
        <v>402</v>
      </c>
      <c r="AG562">
        <v>1.3</v>
      </c>
      <c r="AJ562" t="s">
        <v>90</v>
      </c>
      <c r="AK562" s="1">
        <v>42598</v>
      </c>
      <c r="AL562">
        <v>0</v>
      </c>
      <c r="AM562">
        <v>0</v>
      </c>
      <c r="AN562" t="s">
        <v>112</v>
      </c>
      <c r="AQ562" s="1">
        <v>42599.461805555555</v>
      </c>
      <c r="AR562" s="1">
        <v>42599.461805555555</v>
      </c>
      <c r="AT562" t="s">
        <v>90</v>
      </c>
      <c r="AU562" t="s">
        <v>356</v>
      </c>
      <c r="AV562" t="s">
        <v>93</v>
      </c>
      <c r="AW562" t="s">
        <v>358</v>
      </c>
      <c r="AX562" t="s">
        <v>115</v>
      </c>
      <c r="AZ562">
        <v>0</v>
      </c>
      <c r="BI562" t="s">
        <v>90</v>
      </c>
      <c r="BK562" t="s">
        <v>90</v>
      </c>
      <c r="BL562" s="2">
        <v>1606.45</v>
      </c>
      <c r="BM562" t="s">
        <v>116</v>
      </c>
      <c r="BN562" s="1">
        <v>42697.452777777777</v>
      </c>
      <c r="BO562" t="s">
        <v>342</v>
      </c>
      <c r="BP562" s="1">
        <v>42606.692361111112</v>
      </c>
      <c r="BQ562" t="s">
        <v>117</v>
      </c>
      <c r="BU562" t="s">
        <v>118</v>
      </c>
      <c r="BV562" t="s">
        <v>119</v>
      </c>
      <c r="BW562" t="s">
        <v>88</v>
      </c>
      <c r="BY562" t="s">
        <v>120</v>
      </c>
      <c r="BZ562" t="s">
        <v>121</v>
      </c>
    </row>
    <row r="563" spans="1:78" x14ac:dyDescent="0.25">
      <c r="A563" t="s">
        <v>83</v>
      </c>
      <c r="B563" t="s">
        <v>84</v>
      </c>
      <c r="C563" t="s">
        <v>403</v>
      </c>
      <c r="D563">
        <v>1604301</v>
      </c>
      <c r="E563" s="1">
        <v>42412.584027777775</v>
      </c>
      <c r="F563" s="1">
        <v>42417.999305555553</v>
      </c>
      <c r="G563" s="4">
        <f t="shared" si="8"/>
        <v>2016</v>
      </c>
      <c r="H563" t="s">
        <v>346</v>
      </c>
      <c r="I563" t="s">
        <v>347</v>
      </c>
      <c r="J563" t="s">
        <v>348</v>
      </c>
      <c r="K563" s="2">
        <v>1610.4</v>
      </c>
      <c r="L563" s="2">
        <v>1624.4</v>
      </c>
      <c r="M563">
        <v>278673</v>
      </c>
      <c r="O563" t="s">
        <v>88</v>
      </c>
      <c r="Q563" t="s">
        <v>88</v>
      </c>
      <c r="U563" s="1">
        <v>42416.47152777778</v>
      </c>
      <c r="V563" s="1">
        <v>42416.47152777778</v>
      </c>
      <c r="X563" t="s">
        <v>104</v>
      </c>
      <c r="Z563" t="s">
        <v>89</v>
      </c>
      <c r="AA563">
        <v>0</v>
      </c>
      <c r="AB563">
        <v>0</v>
      </c>
      <c r="AC563">
        <v>0</v>
      </c>
      <c r="AD563" s="2">
        <v>1624.4</v>
      </c>
      <c r="AE563" t="s">
        <v>104</v>
      </c>
      <c r="AF563" t="s">
        <v>403</v>
      </c>
      <c r="AG563">
        <v>1.53</v>
      </c>
      <c r="AJ563" t="s">
        <v>90</v>
      </c>
      <c r="AK563" s="1">
        <v>42411</v>
      </c>
      <c r="AL563">
        <v>0</v>
      </c>
      <c r="AM563">
        <v>0</v>
      </c>
      <c r="AN563" t="s">
        <v>167</v>
      </c>
      <c r="AQ563" s="1">
        <v>42412.584027777775</v>
      </c>
      <c r="AR563" s="1">
        <v>42412.584027777775</v>
      </c>
      <c r="AT563" t="s">
        <v>90</v>
      </c>
      <c r="AU563" t="s">
        <v>349</v>
      </c>
      <c r="AV563" t="s">
        <v>93</v>
      </c>
      <c r="AW563" t="s">
        <v>350</v>
      </c>
      <c r="AX563" t="s">
        <v>115</v>
      </c>
      <c r="AZ563">
        <v>0</v>
      </c>
      <c r="BI563" t="s">
        <v>90</v>
      </c>
      <c r="BK563" t="s">
        <v>90</v>
      </c>
      <c r="BL563" s="2">
        <v>1624.4</v>
      </c>
      <c r="BM563" t="s">
        <v>96</v>
      </c>
      <c r="BN563" s="1">
        <v>42430.445833333331</v>
      </c>
      <c r="BO563" t="s">
        <v>97</v>
      </c>
      <c r="BP563" s="1">
        <v>42412.729166666664</v>
      </c>
      <c r="BQ563" t="s">
        <v>117</v>
      </c>
      <c r="BU563" t="s">
        <v>118</v>
      </c>
      <c r="BV563" t="s">
        <v>119</v>
      </c>
      <c r="BW563" t="s">
        <v>88</v>
      </c>
      <c r="BY563" t="s">
        <v>120</v>
      </c>
      <c r="BZ563" t="s">
        <v>121</v>
      </c>
    </row>
    <row r="564" spans="1:78" x14ac:dyDescent="0.25">
      <c r="A564" t="s">
        <v>83</v>
      </c>
      <c r="B564" t="s">
        <v>84</v>
      </c>
      <c r="C564" t="s">
        <v>404</v>
      </c>
      <c r="D564">
        <v>1618207</v>
      </c>
      <c r="E564" s="1">
        <v>42551.834027777775</v>
      </c>
      <c r="F564" s="1">
        <v>42566.999305555553</v>
      </c>
      <c r="G564" s="4">
        <f t="shared" si="8"/>
        <v>2016</v>
      </c>
      <c r="H564" t="s">
        <v>346</v>
      </c>
      <c r="I564" t="s">
        <v>347</v>
      </c>
      <c r="J564" t="s">
        <v>348</v>
      </c>
      <c r="K564" s="2">
        <v>1516.3</v>
      </c>
      <c r="L564" s="2">
        <v>1557.9</v>
      </c>
      <c r="M564">
        <v>290014</v>
      </c>
      <c r="O564" t="s">
        <v>88</v>
      </c>
      <c r="Q564" t="s">
        <v>88</v>
      </c>
      <c r="U564" s="1">
        <v>42566.390972222223</v>
      </c>
      <c r="V564" s="1">
        <v>42566.390972222223</v>
      </c>
      <c r="X564" t="s">
        <v>104</v>
      </c>
      <c r="Z564" t="s">
        <v>89</v>
      </c>
      <c r="AA564">
        <v>0</v>
      </c>
      <c r="AB564">
        <v>0</v>
      </c>
      <c r="AC564">
        <v>0</v>
      </c>
      <c r="AD564" s="2">
        <v>1557.9</v>
      </c>
      <c r="AE564" t="s">
        <v>104</v>
      </c>
      <c r="AF564" t="s">
        <v>404</v>
      </c>
      <c r="AG564">
        <v>1.59</v>
      </c>
      <c r="AJ564" t="s">
        <v>90</v>
      </c>
      <c r="AK564" s="1">
        <v>42550</v>
      </c>
      <c r="AL564">
        <v>0</v>
      </c>
      <c r="AM564">
        <v>0</v>
      </c>
      <c r="AN564" t="s">
        <v>156</v>
      </c>
      <c r="AQ564" s="1">
        <v>42551.834027777775</v>
      </c>
      <c r="AR564" s="1">
        <v>42551.834027777775</v>
      </c>
      <c r="AT564" t="s">
        <v>90</v>
      </c>
      <c r="AU564" t="s">
        <v>349</v>
      </c>
      <c r="AV564" t="s">
        <v>93</v>
      </c>
      <c r="AW564" t="s">
        <v>350</v>
      </c>
      <c r="AX564" t="s">
        <v>115</v>
      </c>
      <c r="AZ564">
        <v>0</v>
      </c>
      <c r="BI564" t="s">
        <v>90</v>
      </c>
      <c r="BK564" t="s">
        <v>90</v>
      </c>
      <c r="BL564" s="2">
        <v>1557.9</v>
      </c>
      <c r="BM564" t="s">
        <v>116</v>
      </c>
      <c r="BN564" s="1">
        <v>42569.390972222223</v>
      </c>
      <c r="BO564" t="s">
        <v>97</v>
      </c>
      <c r="BP564" s="1">
        <v>42552.552083333336</v>
      </c>
      <c r="BQ564" t="s">
        <v>117</v>
      </c>
      <c r="BU564" t="s">
        <v>118</v>
      </c>
      <c r="BV564" t="s">
        <v>119</v>
      </c>
      <c r="BW564" t="s">
        <v>88</v>
      </c>
      <c r="BY564" t="s">
        <v>120</v>
      </c>
      <c r="BZ564" t="s">
        <v>121</v>
      </c>
    </row>
    <row r="565" spans="1:78" x14ac:dyDescent="0.25">
      <c r="A565" t="s">
        <v>83</v>
      </c>
      <c r="B565" t="s">
        <v>84</v>
      </c>
      <c r="C565" t="s">
        <v>404</v>
      </c>
      <c r="D565">
        <v>1601504</v>
      </c>
      <c r="E565" s="1">
        <v>42384.750694444447</v>
      </c>
      <c r="F565" s="1">
        <v>42398.999305555553</v>
      </c>
      <c r="G565" s="4">
        <f t="shared" si="8"/>
        <v>2016</v>
      </c>
      <c r="H565" t="s">
        <v>109</v>
      </c>
      <c r="I565" t="s">
        <v>123</v>
      </c>
      <c r="J565" t="s">
        <v>111</v>
      </c>
      <c r="K565" s="2">
        <v>1720.7</v>
      </c>
      <c r="L565" s="2">
        <v>1640.17</v>
      </c>
      <c r="M565">
        <v>276389</v>
      </c>
      <c r="O565" t="s">
        <v>88</v>
      </c>
      <c r="Q565" t="s">
        <v>88</v>
      </c>
      <c r="U565" s="1">
        <v>42398.426388888889</v>
      </c>
      <c r="V565" s="1">
        <v>42398.426388888889</v>
      </c>
      <c r="X565" t="s">
        <v>104</v>
      </c>
      <c r="Z565" t="s">
        <v>89</v>
      </c>
      <c r="AA565">
        <v>0</v>
      </c>
      <c r="AB565">
        <v>0</v>
      </c>
      <c r="AC565">
        <v>0</v>
      </c>
      <c r="AD565" s="2">
        <v>1640.17</v>
      </c>
      <c r="AE565" t="s">
        <v>104</v>
      </c>
      <c r="AF565" t="s">
        <v>404</v>
      </c>
      <c r="AG565">
        <v>1.24</v>
      </c>
      <c r="AJ565" t="s">
        <v>90</v>
      </c>
      <c r="AK565" s="1">
        <v>42384</v>
      </c>
      <c r="AL565">
        <v>0</v>
      </c>
      <c r="AM565">
        <v>0</v>
      </c>
      <c r="AN565" t="s">
        <v>112</v>
      </c>
      <c r="AQ565" s="1">
        <v>42384.750694444447</v>
      </c>
      <c r="AR565" s="1">
        <v>42384.750694444447</v>
      </c>
      <c r="AT565" t="s">
        <v>90</v>
      </c>
      <c r="AU565" t="s">
        <v>125</v>
      </c>
      <c r="AV565" t="s">
        <v>93</v>
      </c>
      <c r="AW565" t="s">
        <v>126</v>
      </c>
      <c r="AX565" t="s">
        <v>115</v>
      </c>
      <c r="AZ565">
        <v>0</v>
      </c>
      <c r="BI565" t="s">
        <v>90</v>
      </c>
      <c r="BK565" t="s">
        <v>90</v>
      </c>
      <c r="BL565" s="2">
        <v>1640.17</v>
      </c>
      <c r="BM565" t="s">
        <v>116</v>
      </c>
      <c r="BN565" s="1">
        <v>42401.427083333336</v>
      </c>
      <c r="BO565" t="s">
        <v>97</v>
      </c>
      <c r="BP565" s="1">
        <v>42385.506249999999</v>
      </c>
      <c r="BQ565" t="s">
        <v>117</v>
      </c>
      <c r="BU565" t="s">
        <v>118</v>
      </c>
      <c r="BV565" t="s">
        <v>119</v>
      </c>
      <c r="BW565" t="s">
        <v>88</v>
      </c>
      <c r="BY565" t="s">
        <v>120</v>
      </c>
      <c r="BZ565" t="s">
        <v>121</v>
      </c>
    </row>
    <row r="566" spans="1:78" x14ac:dyDescent="0.25">
      <c r="A566" t="s">
        <v>83</v>
      </c>
      <c r="B566" t="s">
        <v>84</v>
      </c>
      <c r="C566" t="s">
        <v>405</v>
      </c>
      <c r="D566">
        <v>1626603</v>
      </c>
      <c r="E566" s="1">
        <v>42635.583333333336</v>
      </c>
      <c r="F566" s="1">
        <v>42643.999305555553</v>
      </c>
      <c r="G566" s="4">
        <f t="shared" si="8"/>
        <v>2016</v>
      </c>
      <c r="H566" t="s">
        <v>346</v>
      </c>
      <c r="I566" t="s">
        <v>347</v>
      </c>
      <c r="J566" t="s">
        <v>348</v>
      </c>
      <c r="K566" s="2">
        <v>1556.3</v>
      </c>
      <c r="L566" s="2">
        <v>1603.6</v>
      </c>
      <c r="M566">
        <v>297460</v>
      </c>
      <c r="O566" t="s">
        <v>88</v>
      </c>
      <c r="Q566" t="s">
        <v>88</v>
      </c>
      <c r="U566" s="1">
        <v>42643.37777777778</v>
      </c>
      <c r="V566" s="1">
        <v>42643.37777777778</v>
      </c>
      <c r="X566" t="s">
        <v>104</v>
      </c>
      <c r="Z566" t="s">
        <v>89</v>
      </c>
      <c r="AA566">
        <v>0</v>
      </c>
      <c r="AB566">
        <v>0</v>
      </c>
      <c r="AC566">
        <v>0</v>
      </c>
      <c r="AD566" s="2">
        <v>1603.6</v>
      </c>
      <c r="AE566" t="s">
        <v>104</v>
      </c>
      <c r="AF566" t="s">
        <v>405</v>
      </c>
      <c r="AG566">
        <v>1.54</v>
      </c>
      <c r="AJ566" t="s">
        <v>90</v>
      </c>
      <c r="AK566" s="1">
        <v>42634</v>
      </c>
      <c r="AL566">
        <v>0</v>
      </c>
      <c r="AM566">
        <v>0</v>
      </c>
      <c r="AN566" t="s">
        <v>156</v>
      </c>
      <c r="AQ566" s="1">
        <v>42635.583333333336</v>
      </c>
      <c r="AR566" s="1">
        <v>42635.583333333336</v>
      </c>
      <c r="AT566" t="s">
        <v>90</v>
      </c>
      <c r="AU566" t="s">
        <v>349</v>
      </c>
      <c r="AV566" t="s">
        <v>93</v>
      </c>
      <c r="AW566" t="s">
        <v>350</v>
      </c>
      <c r="AX566" t="s">
        <v>115</v>
      </c>
      <c r="AZ566">
        <v>0</v>
      </c>
      <c r="BI566" t="s">
        <v>90</v>
      </c>
      <c r="BK566" t="s">
        <v>90</v>
      </c>
      <c r="BL566" s="2">
        <v>1603.6</v>
      </c>
      <c r="BM566" t="s">
        <v>116</v>
      </c>
      <c r="BN566" s="1">
        <v>42646.37777777778</v>
      </c>
      <c r="BO566" t="s">
        <v>97</v>
      </c>
      <c r="BP566" s="1">
        <v>42636.40347222222</v>
      </c>
      <c r="BQ566" t="s">
        <v>117</v>
      </c>
      <c r="BU566" t="s">
        <v>118</v>
      </c>
      <c r="BV566" t="s">
        <v>119</v>
      </c>
      <c r="BW566" t="s">
        <v>88</v>
      </c>
      <c r="BY566" t="s">
        <v>120</v>
      </c>
      <c r="BZ566" t="s">
        <v>121</v>
      </c>
    </row>
    <row r="567" spans="1:78" x14ac:dyDescent="0.25">
      <c r="A567" t="s">
        <v>83</v>
      </c>
      <c r="B567" t="s">
        <v>84</v>
      </c>
      <c r="C567" t="s">
        <v>405</v>
      </c>
      <c r="D567">
        <v>1605701</v>
      </c>
      <c r="E567" s="1">
        <v>42426.417361111111</v>
      </c>
      <c r="F567" s="1">
        <v>42433.999305555553</v>
      </c>
      <c r="G567" s="4">
        <f t="shared" si="8"/>
        <v>2016</v>
      </c>
      <c r="H567" t="s">
        <v>109</v>
      </c>
      <c r="I567" t="s">
        <v>123</v>
      </c>
      <c r="J567" t="s">
        <v>111</v>
      </c>
      <c r="K567" s="2">
        <v>1758.1</v>
      </c>
      <c r="L567" s="2">
        <v>1713.93</v>
      </c>
      <c r="M567">
        <v>279835</v>
      </c>
      <c r="O567" t="s">
        <v>88</v>
      </c>
      <c r="Q567" t="s">
        <v>88</v>
      </c>
      <c r="U567" s="1">
        <v>42433.410416666666</v>
      </c>
      <c r="V567" s="1">
        <v>42433.410416666666</v>
      </c>
      <c r="X567" t="s">
        <v>104</v>
      </c>
      <c r="Z567" t="s">
        <v>89</v>
      </c>
      <c r="AA567">
        <v>0</v>
      </c>
      <c r="AB567">
        <v>0</v>
      </c>
      <c r="AC567">
        <v>0</v>
      </c>
      <c r="AD567" s="2">
        <v>1713.93</v>
      </c>
      <c r="AE567" t="s">
        <v>104</v>
      </c>
      <c r="AF567" t="s">
        <v>405</v>
      </c>
      <c r="AG567">
        <v>1.41</v>
      </c>
      <c r="AJ567" t="s">
        <v>90</v>
      </c>
      <c r="AK567" s="1">
        <v>42425</v>
      </c>
      <c r="AL567">
        <v>0</v>
      </c>
      <c r="AM567">
        <v>0</v>
      </c>
      <c r="AN567" t="s">
        <v>124</v>
      </c>
      <c r="AQ567" s="1">
        <v>42426.417361111111</v>
      </c>
      <c r="AR567" s="1">
        <v>42426.417361111111</v>
      </c>
      <c r="AT567" t="s">
        <v>90</v>
      </c>
      <c r="AU567" t="s">
        <v>125</v>
      </c>
      <c r="AV567" t="s">
        <v>93</v>
      </c>
      <c r="AW567" t="s">
        <v>126</v>
      </c>
      <c r="AX567" t="s">
        <v>115</v>
      </c>
      <c r="AZ567">
        <v>0</v>
      </c>
      <c r="BI567" t="s">
        <v>90</v>
      </c>
      <c r="BK567" t="s">
        <v>90</v>
      </c>
      <c r="BL567" s="2">
        <v>1713.93</v>
      </c>
      <c r="BM567" t="s">
        <v>116</v>
      </c>
      <c r="BN567" s="1">
        <v>42436.410416666666</v>
      </c>
      <c r="BO567" t="s">
        <v>97</v>
      </c>
      <c r="BP567" s="1">
        <v>42427.563194444447</v>
      </c>
      <c r="BQ567" t="s">
        <v>117</v>
      </c>
      <c r="BU567" t="s">
        <v>118</v>
      </c>
      <c r="BV567" t="s">
        <v>119</v>
      </c>
      <c r="BW567" t="s">
        <v>88</v>
      </c>
      <c r="BY567" t="s">
        <v>120</v>
      </c>
      <c r="BZ567" t="s">
        <v>121</v>
      </c>
    </row>
    <row r="568" spans="1:78" x14ac:dyDescent="0.25">
      <c r="A568" t="s">
        <v>83</v>
      </c>
      <c r="B568" t="s">
        <v>84</v>
      </c>
      <c r="C568" t="s">
        <v>406</v>
      </c>
      <c r="D568">
        <v>1601401</v>
      </c>
      <c r="E568" s="1">
        <v>42383.556250000001</v>
      </c>
      <c r="F568" s="1">
        <v>42395.999305555553</v>
      </c>
      <c r="G568" s="4">
        <f t="shared" si="8"/>
        <v>2016</v>
      </c>
      <c r="H568" t="s">
        <v>346</v>
      </c>
      <c r="I568" t="s">
        <v>347</v>
      </c>
      <c r="J568" t="s">
        <v>348</v>
      </c>
      <c r="K568" s="2">
        <v>1720.4</v>
      </c>
      <c r="L568" s="2">
        <v>1637.92</v>
      </c>
      <c r="M568">
        <v>276267</v>
      </c>
      <c r="O568" t="s">
        <v>88</v>
      </c>
      <c r="Q568" t="s">
        <v>88</v>
      </c>
      <c r="U568" s="1">
        <v>42395.509027777778</v>
      </c>
      <c r="V568" s="1">
        <v>42395.509027777778</v>
      </c>
      <c r="X568" t="s">
        <v>104</v>
      </c>
      <c r="Z568" t="s">
        <v>89</v>
      </c>
      <c r="AA568">
        <v>0</v>
      </c>
      <c r="AB568">
        <v>0</v>
      </c>
      <c r="AC568">
        <v>0</v>
      </c>
      <c r="AD568" s="2">
        <v>1637.92</v>
      </c>
      <c r="AE568" t="s">
        <v>104</v>
      </c>
      <c r="AF568" t="s">
        <v>406</v>
      </c>
      <c r="AG568">
        <v>1.36</v>
      </c>
      <c r="AJ568" t="s">
        <v>90</v>
      </c>
      <c r="AK568" s="1">
        <v>42382</v>
      </c>
      <c r="AL568">
        <v>0</v>
      </c>
      <c r="AM568">
        <v>0</v>
      </c>
      <c r="AN568" t="s">
        <v>167</v>
      </c>
      <c r="AQ568" s="1">
        <v>42383.556250000001</v>
      </c>
      <c r="AR568" s="1">
        <v>42383.556250000001</v>
      </c>
      <c r="AT568" t="s">
        <v>90</v>
      </c>
      <c r="AU568" t="s">
        <v>349</v>
      </c>
      <c r="AV568" t="s">
        <v>93</v>
      </c>
      <c r="AW568" t="s">
        <v>350</v>
      </c>
      <c r="AX568" t="s">
        <v>115</v>
      </c>
      <c r="AZ568">
        <v>0</v>
      </c>
      <c r="BI568" t="s">
        <v>90</v>
      </c>
      <c r="BK568" t="s">
        <v>90</v>
      </c>
      <c r="BL568" s="2">
        <v>1637.92</v>
      </c>
      <c r="BM568" t="s">
        <v>116</v>
      </c>
      <c r="BN568" s="1">
        <v>42396.509722222225</v>
      </c>
      <c r="BO568" t="s">
        <v>97</v>
      </c>
      <c r="BP568" s="1">
        <v>42383.67291666667</v>
      </c>
      <c r="BQ568" t="s">
        <v>117</v>
      </c>
      <c r="BU568" t="s">
        <v>118</v>
      </c>
      <c r="BV568" t="s">
        <v>119</v>
      </c>
      <c r="BW568" t="s">
        <v>88</v>
      </c>
      <c r="BY568" t="s">
        <v>120</v>
      </c>
      <c r="BZ568" t="s">
        <v>121</v>
      </c>
    </row>
    <row r="569" spans="1:78" x14ac:dyDescent="0.25">
      <c r="A569" t="s">
        <v>83</v>
      </c>
      <c r="B569" t="s">
        <v>84</v>
      </c>
      <c r="C569" t="s">
        <v>407</v>
      </c>
      <c r="D569">
        <v>1633603</v>
      </c>
      <c r="E569" s="1">
        <v>42704.291666666664</v>
      </c>
      <c r="F569" s="1">
        <v>42714.999305555553</v>
      </c>
      <c r="G569" s="4">
        <f t="shared" si="8"/>
        <v>2016</v>
      </c>
      <c r="H569" t="s">
        <v>109</v>
      </c>
      <c r="I569" t="s">
        <v>353</v>
      </c>
      <c r="J569" t="s">
        <v>354</v>
      </c>
      <c r="K569" s="2">
        <v>1627.9</v>
      </c>
      <c r="L569" s="2">
        <v>1669.26</v>
      </c>
      <c r="M569">
        <v>303001</v>
      </c>
      <c r="O569" t="s">
        <v>88</v>
      </c>
      <c r="Q569" t="s">
        <v>88</v>
      </c>
      <c r="U569" s="1">
        <v>42714.532638888886</v>
      </c>
      <c r="V569" s="1">
        <v>42714.532638888886</v>
      </c>
      <c r="X569" t="s">
        <v>104</v>
      </c>
      <c r="Z569" t="s">
        <v>89</v>
      </c>
      <c r="AA569">
        <v>0</v>
      </c>
      <c r="AB569">
        <v>0</v>
      </c>
      <c r="AC569">
        <v>0</v>
      </c>
      <c r="AD569" s="2">
        <v>1669.26</v>
      </c>
      <c r="AE569" t="s">
        <v>104</v>
      </c>
      <c r="AF569" t="s">
        <v>407</v>
      </c>
      <c r="AG569">
        <v>1.3</v>
      </c>
      <c r="AJ569" t="s">
        <v>90</v>
      </c>
      <c r="AK569" s="1">
        <v>42704</v>
      </c>
      <c r="AL569">
        <v>0</v>
      </c>
      <c r="AM569">
        <v>0</v>
      </c>
      <c r="AN569" t="s">
        <v>355</v>
      </c>
      <c r="AQ569" s="1">
        <v>42704.291666666664</v>
      </c>
      <c r="AR569" s="1">
        <v>42704.291666666664</v>
      </c>
      <c r="AT569" t="s">
        <v>90</v>
      </c>
      <c r="AU569" t="s">
        <v>356</v>
      </c>
      <c r="AV569" t="s">
        <v>357</v>
      </c>
      <c r="AW569" t="s">
        <v>358</v>
      </c>
      <c r="AX569" t="s">
        <v>115</v>
      </c>
      <c r="AZ569">
        <v>0</v>
      </c>
      <c r="BI569" t="s">
        <v>90</v>
      </c>
      <c r="BK569" t="s">
        <v>90</v>
      </c>
      <c r="BL569" s="2">
        <v>1669.26</v>
      </c>
      <c r="BM569" t="s">
        <v>116</v>
      </c>
      <c r="BN569" s="1">
        <v>42745.302777777775</v>
      </c>
      <c r="BO569" t="s">
        <v>97</v>
      </c>
      <c r="BP569" s="1">
        <v>42705.62777777778</v>
      </c>
      <c r="BQ569" t="s">
        <v>117</v>
      </c>
      <c r="BU569" t="s">
        <v>118</v>
      </c>
      <c r="BV569" t="s">
        <v>119</v>
      </c>
      <c r="BW569" t="s">
        <v>88</v>
      </c>
      <c r="BY569" t="s">
        <v>120</v>
      </c>
      <c r="BZ569" t="s">
        <v>121</v>
      </c>
    </row>
    <row r="570" spans="1:78" x14ac:dyDescent="0.25">
      <c r="A570" t="s">
        <v>83</v>
      </c>
      <c r="B570" t="s">
        <v>84</v>
      </c>
      <c r="C570" t="s">
        <v>408</v>
      </c>
      <c r="D570">
        <v>1634915</v>
      </c>
      <c r="E570" s="1">
        <v>42718.605555555558</v>
      </c>
      <c r="F570" s="1">
        <v>42726.999305555553</v>
      </c>
      <c r="G570" s="4">
        <f t="shared" si="8"/>
        <v>2016</v>
      </c>
      <c r="H570" t="s">
        <v>409</v>
      </c>
      <c r="I570" t="s">
        <v>410</v>
      </c>
      <c r="J570" t="s">
        <v>411</v>
      </c>
      <c r="K570" s="2">
        <v>1664.92</v>
      </c>
      <c r="L570" s="2">
        <v>1761.35</v>
      </c>
      <c r="M570">
        <v>304410</v>
      </c>
      <c r="O570" t="s">
        <v>88</v>
      </c>
      <c r="Q570" t="s">
        <v>88</v>
      </c>
      <c r="U570" s="1">
        <v>42726.563194444447</v>
      </c>
      <c r="V570" s="1">
        <v>42726.563194444447</v>
      </c>
      <c r="X570" t="s">
        <v>104</v>
      </c>
      <c r="Z570" t="s">
        <v>89</v>
      </c>
      <c r="AA570">
        <v>0</v>
      </c>
      <c r="AB570">
        <v>0</v>
      </c>
      <c r="AC570">
        <v>0</v>
      </c>
      <c r="AD570" s="2">
        <v>1761.35</v>
      </c>
      <c r="AE570" t="s">
        <v>104</v>
      </c>
      <c r="AF570" t="s">
        <v>408</v>
      </c>
      <c r="AG570">
        <v>1.27</v>
      </c>
      <c r="AJ570" t="s">
        <v>90</v>
      </c>
      <c r="AK570" s="1">
        <v>42714</v>
      </c>
      <c r="AL570">
        <v>0</v>
      </c>
      <c r="AM570">
        <v>0</v>
      </c>
      <c r="AN570" t="s">
        <v>412</v>
      </c>
      <c r="AQ570" s="1">
        <v>42718.605555555558</v>
      </c>
      <c r="AR570" s="1">
        <v>42718.605555555558</v>
      </c>
      <c r="AT570" t="s">
        <v>90</v>
      </c>
      <c r="AU570" t="s">
        <v>413</v>
      </c>
      <c r="AV570" t="s">
        <v>93</v>
      </c>
      <c r="AW570" t="s">
        <v>414</v>
      </c>
      <c r="AX570" t="s">
        <v>115</v>
      </c>
      <c r="AZ570">
        <v>0</v>
      </c>
      <c r="BI570" t="s">
        <v>90</v>
      </c>
      <c r="BK570" t="s">
        <v>90</v>
      </c>
      <c r="BL570" s="2">
        <v>1761.35</v>
      </c>
      <c r="BM570" t="s">
        <v>116</v>
      </c>
      <c r="BN570" s="1">
        <v>42843.416666666664</v>
      </c>
      <c r="BO570" t="s">
        <v>342</v>
      </c>
      <c r="BP570" s="1">
        <v>42719.67291666667</v>
      </c>
      <c r="BQ570" t="s">
        <v>117</v>
      </c>
      <c r="BU570" t="s">
        <v>118</v>
      </c>
      <c r="BV570" t="s">
        <v>119</v>
      </c>
      <c r="BW570" t="s">
        <v>88</v>
      </c>
      <c r="BY570" t="s">
        <v>120</v>
      </c>
      <c r="BZ570" t="s">
        <v>121</v>
      </c>
    </row>
    <row r="571" spans="1:78" x14ac:dyDescent="0.25">
      <c r="A571" t="s">
        <v>83</v>
      </c>
      <c r="B571" t="s">
        <v>84</v>
      </c>
      <c r="C571" t="s">
        <v>408</v>
      </c>
      <c r="D571">
        <v>1617202</v>
      </c>
      <c r="E571" s="1">
        <v>42541.667361111111</v>
      </c>
      <c r="F571" s="1">
        <v>42562.999305555553</v>
      </c>
      <c r="G571" s="4">
        <f t="shared" si="8"/>
        <v>2016</v>
      </c>
      <c r="H571" t="s">
        <v>346</v>
      </c>
      <c r="I571" t="s">
        <v>347</v>
      </c>
      <c r="J571" t="s">
        <v>348</v>
      </c>
      <c r="K571" s="2">
        <v>1543.66</v>
      </c>
      <c r="L571" s="2">
        <v>1598.2</v>
      </c>
      <c r="M571">
        <v>288869</v>
      </c>
      <c r="O571" t="s">
        <v>88</v>
      </c>
      <c r="Q571" t="s">
        <v>88</v>
      </c>
      <c r="U571" s="1">
        <v>42562.443055555559</v>
      </c>
      <c r="V571" s="1">
        <v>42562.443055555559</v>
      </c>
      <c r="X571" t="s">
        <v>104</v>
      </c>
      <c r="Z571" t="s">
        <v>89</v>
      </c>
      <c r="AA571">
        <v>0</v>
      </c>
      <c r="AB571">
        <v>0</v>
      </c>
      <c r="AC571">
        <v>0</v>
      </c>
      <c r="AD571" s="2">
        <v>1598.2</v>
      </c>
      <c r="AE571" t="s">
        <v>104</v>
      </c>
      <c r="AF571" t="s">
        <v>408</v>
      </c>
      <c r="AG571">
        <v>1.61</v>
      </c>
      <c r="AJ571" t="s">
        <v>90</v>
      </c>
      <c r="AK571" s="1">
        <v>42540</v>
      </c>
      <c r="AL571">
        <v>0</v>
      </c>
      <c r="AM571">
        <v>0</v>
      </c>
      <c r="AN571" t="s">
        <v>156</v>
      </c>
      <c r="AQ571" s="1">
        <v>42541.667361111111</v>
      </c>
      <c r="AR571" s="1">
        <v>42541.667361111111</v>
      </c>
      <c r="AT571" t="s">
        <v>90</v>
      </c>
      <c r="AU571" t="s">
        <v>349</v>
      </c>
      <c r="AV571" t="s">
        <v>93</v>
      </c>
      <c r="AW571" t="s">
        <v>350</v>
      </c>
      <c r="AX571" t="s">
        <v>115</v>
      </c>
      <c r="AZ571">
        <v>0</v>
      </c>
      <c r="BI571" t="s">
        <v>90</v>
      </c>
      <c r="BK571" t="s">
        <v>90</v>
      </c>
      <c r="BL571" s="2">
        <v>1598.2</v>
      </c>
      <c r="BM571" t="s">
        <v>116</v>
      </c>
      <c r="BN571" s="1">
        <v>42685.423611111109</v>
      </c>
      <c r="BO571" t="s">
        <v>342</v>
      </c>
      <c r="BP571" s="1">
        <v>42542.341666666667</v>
      </c>
      <c r="BQ571" t="s">
        <v>117</v>
      </c>
      <c r="BU571" t="s">
        <v>118</v>
      </c>
      <c r="BV571" t="s">
        <v>119</v>
      </c>
      <c r="BW571" t="s">
        <v>88</v>
      </c>
      <c r="BY571" t="s">
        <v>120</v>
      </c>
      <c r="BZ571" t="s">
        <v>121</v>
      </c>
    </row>
    <row r="572" spans="1:78" x14ac:dyDescent="0.25">
      <c r="A572" t="s">
        <v>83</v>
      </c>
      <c r="B572" t="s">
        <v>84</v>
      </c>
      <c r="C572" t="s">
        <v>127</v>
      </c>
      <c r="D572">
        <v>1625906</v>
      </c>
      <c r="E572" s="1">
        <v>42628.461805555555</v>
      </c>
      <c r="F572" s="1">
        <v>42676.999305555553</v>
      </c>
      <c r="G572" s="4">
        <f t="shared" si="8"/>
        <v>2016</v>
      </c>
      <c r="H572" t="s">
        <v>109</v>
      </c>
      <c r="I572" t="s">
        <v>133</v>
      </c>
      <c r="J572" t="s">
        <v>111</v>
      </c>
      <c r="K572" s="2">
        <v>1592.95</v>
      </c>
      <c r="L572" s="2">
        <v>1661.6</v>
      </c>
      <c r="M572">
        <v>296810</v>
      </c>
      <c r="O572" t="s">
        <v>88</v>
      </c>
      <c r="Q572" t="s">
        <v>88</v>
      </c>
      <c r="U572" s="1">
        <v>42676.504861111112</v>
      </c>
      <c r="V572" s="1">
        <v>42676.504861111112</v>
      </c>
      <c r="X572" t="s">
        <v>104</v>
      </c>
      <c r="Z572" t="s">
        <v>89</v>
      </c>
      <c r="AA572">
        <v>0</v>
      </c>
      <c r="AB572">
        <v>0</v>
      </c>
      <c r="AC572">
        <v>0</v>
      </c>
      <c r="AD572" s="2">
        <v>1661.6</v>
      </c>
      <c r="AE572" t="s">
        <v>104</v>
      </c>
      <c r="AF572" t="s">
        <v>127</v>
      </c>
      <c r="AG572">
        <v>1.37</v>
      </c>
      <c r="AJ572" t="s">
        <v>90</v>
      </c>
      <c r="AK572" s="1">
        <v>42627</v>
      </c>
      <c r="AL572">
        <v>0</v>
      </c>
      <c r="AM572">
        <v>0</v>
      </c>
      <c r="AN572" t="s">
        <v>355</v>
      </c>
      <c r="AQ572" s="1">
        <v>42628.461805555555</v>
      </c>
      <c r="AR572" s="1">
        <v>42628.461805555555</v>
      </c>
      <c r="AT572" t="s">
        <v>90</v>
      </c>
      <c r="AU572" t="s">
        <v>134</v>
      </c>
      <c r="AV572" t="s">
        <v>93</v>
      </c>
      <c r="AW572" t="s">
        <v>135</v>
      </c>
      <c r="AX572" t="s">
        <v>115</v>
      </c>
      <c r="AZ572">
        <v>0</v>
      </c>
      <c r="BI572" t="s">
        <v>90</v>
      </c>
      <c r="BK572" t="s">
        <v>90</v>
      </c>
      <c r="BL572" s="2">
        <v>1661.6</v>
      </c>
      <c r="BM572" t="s">
        <v>102</v>
      </c>
      <c r="BN572" s="1">
        <v>42776.415972222225</v>
      </c>
      <c r="BO572" t="s">
        <v>342</v>
      </c>
      <c r="BP572" s="1">
        <v>42629.504166666666</v>
      </c>
      <c r="BQ572" t="s">
        <v>117</v>
      </c>
      <c r="BU572" t="s">
        <v>118</v>
      </c>
      <c r="BV572" t="s">
        <v>119</v>
      </c>
      <c r="BW572" t="s">
        <v>88</v>
      </c>
      <c r="BY572" t="s">
        <v>120</v>
      </c>
      <c r="BZ572" t="s">
        <v>121</v>
      </c>
    </row>
    <row r="573" spans="1:78" x14ac:dyDescent="0.25">
      <c r="A573" t="s">
        <v>83</v>
      </c>
      <c r="B573" t="s">
        <v>84</v>
      </c>
      <c r="C573" t="s">
        <v>127</v>
      </c>
      <c r="D573">
        <v>1622501</v>
      </c>
      <c r="E573" s="1">
        <v>42594.458333333336</v>
      </c>
      <c r="F573" s="1">
        <v>42601.999305555553</v>
      </c>
      <c r="G573" s="4">
        <f t="shared" si="8"/>
        <v>2016</v>
      </c>
      <c r="H573" t="s">
        <v>109</v>
      </c>
      <c r="I573" t="s">
        <v>133</v>
      </c>
      <c r="J573" t="s">
        <v>111</v>
      </c>
      <c r="K573" s="2">
        <v>1641.62</v>
      </c>
      <c r="L573" s="2">
        <v>1669.96</v>
      </c>
      <c r="M573">
        <v>293919</v>
      </c>
      <c r="O573" t="s">
        <v>88</v>
      </c>
      <c r="Q573" t="s">
        <v>88</v>
      </c>
      <c r="U573" s="1">
        <v>42601.540277777778</v>
      </c>
      <c r="V573" s="1">
        <v>42601.540277777778</v>
      </c>
      <c r="X573" t="s">
        <v>104</v>
      </c>
      <c r="Z573" t="s">
        <v>89</v>
      </c>
      <c r="AA573">
        <v>0</v>
      </c>
      <c r="AB573">
        <v>0</v>
      </c>
      <c r="AC573">
        <v>0</v>
      </c>
      <c r="AD573" s="2">
        <v>1669.96</v>
      </c>
      <c r="AE573" t="s">
        <v>104</v>
      </c>
      <c r="AF573" t="s">
        <v>127</v>
      </c>
      <c r="AG573">
        <v>1.33</v>
      </c>
      <c r="AJ573" t="s">
        <v>90</v>
      </c>
      <c r="AK573" s="1">
        <v>42592</v>
      </c>
      <c r="AL573">
        <v>0</v>
      </c>
      <c r="AM573">
        <v>0</v>
      </c>
      <c r="AN573" t="s">
        <v>355</v>
      </c>
      <c r="AQ573" s="1">
        <v>42594.458333333336</v>
      </c>
      <c r="AR573" s="1">
        <v>42594.458333333336</v>
      </c>
      <c r="AT573" t="s">
        <v>90</v>
      </c>
      <c r="AU573" t="s">
        <v>134</v>
      </c>
      <c r="AV573" t="s">
        <v>93</v>
      </c>
      <c r="AW573" t="s">
        <v>135</v>
      </c>
      <c r="AX573" t="s">
        <v>115</v>
      </c>
      <c r="AZ573">
        <v>0</v>
      </c>
      <c r="BI573" t="s">
        <v>90</v>
      </c>
      <c r="BK573" t="s">
        <v>90</v>
      </c>
      <c r="BL573" s="2">
        <v>1669.96</v>
      </c>
      <c r="BM573" t="s">
        <v>116</v>
      </c>
      <c r="BN573" s="1">
        <v>42733.375</v>
      </c>
      <c r="BO573" t="s">
        <v>343</v>
      </c>
      <c r="BP573" s="1">
        <v>42596.668055555558</v>
      </c>
      <c r="BQ573" t="s">
        <v>117</v>
      </c>
      <c r="BU573" t="s">
        <v>118</v>
      </c>
      <c r="BV573" t="s">
        <v>119</v>
      </c>
      <c r="BW573" t="s">
        <v>88</v>
      </c>
      <c r="BY573" t="s">
        <v>120</v>
      </c>
      <c r="BZ573" t="s">
        <v>121</v>
      </c>
    </row>
    <row r="574" spans="1:78" x14ac:dyDescent="0.25">
      <c r="A574" t="s">
        <v>83</v>
      </c>
      <c r="B574" t="s">
        <v>84</v>
      </c>
      <c r="C574" t="s">
        <v>127</v>
      </c>
      <c r="D574">
        <v>1619709</v>
      </c>
      <c r="E574" s="1">
        <v>42566.334027777775</v>
      </c>
      <c r="F574" s="1">
        <v>42573.999305555553</v>
      </c>
      <c r="G574" s="4">
        <f t="shared" si="8"/>
        <v>2016</v>
      </c>
      <c r="H574" t="s">
        <v>109</v>
      </c>
      <c r="I574" t="s">
        <v>353</v>
      </c>
      <c r="J574" t="s">
        <v>354</v>
      </c>
      <c r="K574" s="2">
        <v>1700.8</v>
      </c>
      <c r="L574" s="2">
        <v>1755.17</v>
      </c>
      <c r="M574">
        <v>291107</v>
      </c>
      <c r="O574" t="s">
        <v>88</v>
      </c>
      <c r="Q574" t="s">
        <v>88</v>
      </c>
      <c r="U574" s="1">
        <v>42572.625</v>
      </c>
      <c r="V574" s="1">
        <v>42572.625</v>
      </c>
      <c r="X574" t="s">
        <v>104</v>
      </c>
      <c r="Z574" t="s">
        <v>89</v>
      </c>
      <c r="AA574">
        <v>0</v>
      </c>
      <c r="AB574">
        <v>0</v>
      </c>
      <c r="AC574">
        <v>0</v>
      </c>
      <c r="AD574" s="2">
        <v>1755.17</v>
      </c>
      <c r="AE574" t="s">
        <v>104</v>
      </c>
      <c r="AF574" t="s">
        <v>127</v>
      </c>
      <c r="AG574">
        <v>1.38</v>
      </c>
      <c r="AJ574" t="s">
        <v>90</v>
      </c>
      <c r="AK574" s="1">
        <v>42566</v>
      </c>
      <c r="AL574">
        <v>0</v>
      </c>
      <c r="AM574">
        <v>0</v>
      </c>
      <c r="AN574" t="s">
        <v>124</v>
      </c>
      <c r="AQ574" s="1">
        <v>42566.334027777775</v>
      </c>
      <c r="AR574" s="1">
        <v>42566.334027777775</v>
      </c>
      <c r="AT574" t="s">
        <v>90</v>
      </c>
      <c r="AU574" t="s">
        <v>356</v>
      </c>
      <c r="AV574" t="s">
        <v>357</v>
      </c>
      <c r="AW574" t="s">
        <v>358</v>
      </c>
      <c r="AX574" t="s">
        <v>115</v>
      </c>
      <c r="AZ574">
        <v>0</v>
      </c>
      <c r="BI574" t="s">
        <v>90</v>
      </c>
      <c r="BK574" t="s">
        <v>90</v>
      </c>
      <c r="BL574" s="2">
        <v>1755.17</v>
      </c>
      <c r="BM574" t="s">
        <v>116</v>
      </c>
      <c r="BN574" s="1">
        <v>42578.626388888886</v>
      </c>
      <c r="BO574" t="s">
        <v>97</v>
      </c>
      <c r="BP574" s="1">
        <v>42567.429166666669</v>
      </c>
      <c r="BQ574" t="s">
        <v>117</v>
      </c>
      <c r="BU574" t="s">
        <v>118</v>
      </c>
      <c r="BV574" t="s">
        <v>119</v>
      </c>
      <c r="BW574" t="s">
        <v>88</v>
      </c>
      <c r="BY574" t="s">
        <v>120</v>
      </c>
      <c r="BZ574" t="s">
        <v>121</v>
      </c>
    </row>
    <row r="575" spans="1:78" x14ac:dyDescent="0.25">
      <c r="A575" t="s">
        <v>83</v>
      </c>
      <c r="B575" t="s">
        <v>84</v>
      </c>
      <c r="C575" t="s">
        <v>127</v>
      </c>
      <c r="D575">
        <v>1608403</v>
      </c>
      <c r="E575" s="1">
        <v>42453.417361111111</v>
      </c>
      <c r="F575" s="1">
        <v>42458.999305555553</v>
      </c>
      <c r="G575" s="4">
        <f t="shared" si="8"/>
        <v>2016</v>
      </c>
      <c r="H575" t="s">
        <v>109</v>
      </c>
      <c r="I575" t="s">
        <v>361</v>
      </c>
      <c r="J575" t="s">
        <v>111</v>
      </c>
      <c r="K575" s="2">
        <v>1713.9</v>
      </c>
      <c r="L575" s="2">
        <v>1753.77</v>
      </c>
      <c r="M575">
        <v>281789</v>
      </c>
      <c r="O575" t="s">
        <v>88</v>
      </c>
      <c r="Q575" t="s">
        <v>88</v>
      </c>
      <c r="U575" s="1">
        <v>42458.563888888886</v>
      </c>
      <c r="V575" s="1">
        <v>42458.563888888886</v>
      </c>
      <c r="X575" t="s">
        <v>104</v>
      </c>
      <c r="Z575" t="s">
        <v>89</v>
      </c>
      <c r="AA575">
        <v>0</v>
      </c>
      <c r="AB575">
        <v>0</v>
      </c>
      <c r="AC575">
        <v>0</v>
      </c>
      <c r="AD575" s="2">
        <v>1753.77</v>
      </c>
      <c r="AE575" t="s">
        <v>104</v>
      </c>
      <c r="AF575" t="s">
        <v>127</v>
      </c>
      <c r="AG575">
        <v>1.28</v>
      </c>
      <c r="AJ575" t="s">
        <v>90</v>
      </c>
      <c r="AK575" s="1">
        <v>42452</v>
      </c>
      <c r="AL575">
        <v>0</v>
      </c>
      <c r="AM575">
        <v>0</v>
      </c>
      <c r="AN575" t="s">
        <v>124</v>
      </c>
      <c r="AQ575" s="1">
        <v>42453.417361111111</v>
      </c>
      <c r="AR575" s="1">
        <v>42453.417361111111</v>
      </c>
      <c r="AT575" t="s">
        <v>90</v>
      </c>
      <c r="AU575" t="s">
        <v>362</v>
      </c>
      <c r="AV575" t="s">
        <v>93</v>
      </c>
      <c r="AW575" t="s">
        <v>363</v>
      </c>
      <c r="AX575" t="s">
        <v>115</v>
      </c>
      <c r="AZ575">
        <v>0</v>
      </c>
      <c r="BI575" t="s">
        <v>90</v>
      </c>
      <c r="BK575" t="s">
        <v>90</v>
      </c>
      <c r="BL575" s="2">
        <v>1753.77</v>
      </c>
      <c r="BM575" t="s">
        <v>116</v>
      </c>
      <c r="BN575" s="1">
        <v>42459.564583333333</v>
      </c>
      <c r="BO575" t="s">
        <v>97</v>
      </c>
      <c r="BP575" s="1">
        <v>42457.575694444444</v>
      </c>
      <c r="BQ575" t="s">
        <v>117</v>
      </c>
      <c r="BU575" t="s">
        <v>118</v>
      </c>
      <c r="BV575" t="s">
        <v>119</v>
      </c>
      <c r="BW575" t="s">
        <v>88</v>
      </c>
      <c r="BY575" t="s">
        <v>120</v>
      </c>
      <c r="BZ575" t="s">
        <v>121</v>
      </c>
    </row>
    <row r="576" spans="1:78" x14ac:dyDescent="0.25">
      <c r="A576" t="s">
        <v>83</v>
      </c>
      <c r="B576" t="s">
        <v>84</v>
      </c>
      <c r="C576" t="s">
        <v>127</v>
      </c>
      <c r="D576">
        <v>1600403</v>
      </c>
      <c r="E576" s="1">
        <v>42373.375694444447</v>
      </c>
      <c r="F576" s="1">
        <v>42388.999305555553</v>
      </c>
      <c r="G576" s="4">
        <f t="shared" si="8"/>
        <v>2016</v>
      </c>
      <c r="H576" t="s">
        <v>109</v>
      </c>
      <c r="I576" t="s">
        <v>133</v>
      </c>
      <c r="J576" t="s">
        <v>111</v>
      </c>
      <c r="K576" s="2">
        <v>1762.7</v>
      </c>
      <c r="L576" s="2">
        <v>1738.81</v>
      </c>
      <c r="M576">
        <v>275360</v>
      </c>
      <c r="O576" t="s">
        <v>88</v>
      </c>
      <c r="Q576" t="s">
        <v>88</v>
      </c>
      <c r="U576" s="1">
        <v>42388.376388888886</v>
      </c>
      <c r="V576" s="1">
        <v>42388.376388888886</v>
      </c>
      <c r="X576" t="s">
        <v>104</v>
      </c>
      <c r="Z576" t="s">
        <v>89</v>
      </c>
      <c r="AA576">
        <v>0</v>
      </c>
      <c r="AB576">
        <v>0</v>
      </c>
      <c r="AC576">
        <v>0</v>
      </c>
      <c r="AD576" s="2">
        <v>1738.81</v>
      </c>
      <c r="AE576" t="s">
        <v>104</v>
      </c>
      <c r="AF576" t="s">
        <v>127</v>
      </c>
      <c r="AG576">
        <v>1.1299999999999999</v>
      </c>
      <c r="AJ576" t="s">
        <v>90</v>
      </c>
      <c r="AK576" s="1">
        <v>42371</v>
      </c>
      <c r="AL576">
        <v>0</v>
      </c>
      <c r="AM576">
        <v>0</v>
      </c>
      <c r="AN576" t="s">
        <v>124</v>
      </c>
      <c r="AQ576" s="1">
        <v>42373.375694444447</v>
      </c>
      <c r="AR576" s="1">
        <v>42373.375694444447</v>
      </c>
      <c r="AT576" t="s">
        <v>90</v>
      </c>
      <c r="AU576" t="s">
        <v>134</v>
      </c>
      <c r="AV576" t="s">
        <v>93</v>
      </c>
      <c r="AW576" t="s">
        <v>135</v>
      </c>
      <c r="AX576" t="s">
        <v>115</v>
      </c>
      <c r="AZ576">
        <v>0</v>
      </c>
      <c r="BI576" t="s">
        <v>90</v>
      </c>
      <c r="BK576" t="s">
        <v>90</v>
      </c>
      <c r="BL576" s="2">
        <v>1738.81</v>
      </c>
      <c r="BM576" t="s">
        <v>116</v>
      </c>
      <c r="BN576" s="1">
        <v>42389.376388888886</v>
      </c>
      <c r="BO576" t="s">
        <v>97</v>
      </c>
      <c r="BP576" s="1">
        <v>42374.34097222222</v>
      </c>
      <c r="BQ576" t="s">
        <v>117</v>
      </c>
      <c r="BU576" t="s">
        <v>118</v>
      </c>
      <c r="BV576" t="s">
        <v>119</v>
      </c>
      <c r="BW576" t="s">
        <v>88</v>
      </c>
      <c r="BY576" t="s">
        <v>120</v>
      </c>
      <c r="BZ576" t="s">
        <v>121</v>
      </c>
    </row>
    <row r="577" spans="1:78" x14ac:dyDescent="0.25">
      <c r="A577" t="s">
        <v>83</v>
      </c>
      <c r="B577" t="s">
        <v>84</v>
      </c>
      <c r="C577" t="s">
        <v>415</v>
      </c>
      <c r="D577">
        <v>1606807</v>
      </c>
      <c r="E577" s="1">
        <v>42437.417361111111</v>
      </c>
      <c r="F577" s="1">
        <v>42461.999305555553</v>
      </c>
      <c r="G577" s="4">
        <f t="shared" si="8"/>
        <v>2016</v>
      </c>
      <c r="H577" t="s">
        <v>109</v>
      </c>
      <c r="I577" t="s">
        <v>133</v>
      </c>
      <c r="J577" t="s">
        <v>111</v>
      </c>
      <c r="K577" s="2">
        <v>1593.1</v>
      </c>
      <c r="L577" s="2">
        <v>1635.78</v>
      </c>
      <c r="M577">
        <v>280627</v>
      </c>
      <c r="O577" t="s">
        <v>88</v>
      </c>
      <c r="Q577" t="s">
        <v>88</v>
      </c>
      <c r="U577" s="1">
        <v>42461.393750000003</v>
      </c>
      <c r="V577" s="1">
        <v>42461.393750000003</v>
      </c>
      <c r="X577" t="s">
        <v>104</v>
      </c>
      <c r="Z577" t="s">
        <v>89</v>
      </c>
      <c r="AA577">
        <v>0</v>
      </c>
      <c r="AB577">
        <v>0</v>
      </c>
      <c r="AC577">
        <v>0</v>
      </c>
      <c r="AD577" s="2">
        <v>1635.78</v>
      </c>
      <c r="AE577" t="s">
        <v>104</v>
      </c>
      <c r="AF577" t="s">
        <v>415</v>
      </c>
      <c r="AG577">
        <v>1.28</v>
      </c>
      <c r="AJ577" t="s">
        <v>90</v>
      </c>
      <c r="AK577" s="1">
        <v>42434</v>
      </c>
      <c r="AL577">
        <v>0</v>
      </c>
      <c r="AM577">
        <v>0</v>
      </c>
      <c r="AN577" t="s">
        <v>112</v>
      </c>
      <c r="AQ577" s="1">
        <v>42437.417361111111</v>
      </c>
      <c r="AR577" s="1">
        <v>42437.417361111111</v>
      </c>
      <c r="AT577" t="s">
        <v>90</v>
      </c>
      <c r="AU577" t="s">
        <v>134</v>
      </c>
      <c r="AV577" t="s">
        <v>93</v>
      </c>
      <c r="AW577" t="s">
        <v>135</v>
      </c>
      <c r="AX577" t="s">
        <v>115</v>
      </c>
      <c r="AZ577">
        <v>0</v>
      </c>
      <c r="BI577" t="s">
        <v>90</v>
      </c>
      <c r="BK577" t="s">
        <v>90</v>
      </c>
      <c r="BL577" s="2">
        <v>1635.78</v>
      </c>
      <c r="BM577" t="s">
        <v>116</v>
      </c>
      <c r="BN577" s="1">
        <v>42464.393750000003</v>
      </c>
      <c r="BO577" t="s">
        <v>97</v>
      </c>
      <c r="BP577" s="1">
        <v>42438.504861111112</v>
      </c>
      <c r="BQ577" t="s">
        <v>117</v>
      </c>
      <c r="BU577" t="s">
        <v>118</v>
      </c>
      <c r="BV577" t="s">
        <v>119</v>
      </c>
      <c r="BW577" t="s">
        <v>88</v>
      </c>
      <c r="BY577" t="s">
        <v>120</v>
      </c>
      <c r="BZ577" t="s">
        <v>121</v>
      </c>
    </row>
    <row r="578" spans="1:78" x14ac:dyDescent="0.25">
      <c r="A578" t="s">
        <v>83</v>
      </c>
      <c r="B578" t="s">
        <v>84</v>
      </c>
      <c r="C578" t="s">
        <v>416</v>
      </c>
      <c r="D578">
        <v>1630701</v>
      </c>
      <c r="E578" s="1">
        <v>42676.284722222219</v>
      </c>
      <c r="F578" s="1">
        <v>42683.999305555553</v>
      </c>
      <c r="G578" s="4">
        <f t="shared" si="8"/>
        <v>2016</v>
      </c>
      <c r="H578" t="s">
        <v>346</v>
      </c>
      <c r="I578" t="s">
        <v>347</v>
      </c>
      <c r="J578" t="s">
        <v>348</v>
      </c>
      <c r="K578" s="2">
        <v>1527.84</v>
      </c>
      <c r="L578" s="2">
        <v>1597.5</v>
      </c>
      <c r="M578">
        <v>300734</v>
      </c>
      <c r="O578" t="s">
        <v>88</v>
      </c>
      <c r="Q578" t="s">
        <v>88</v>
      </c>
      <c r="U578" s="1">
        <v>42683.446527777778</v>
      </c>
      <c r="V578" s="1">
        <v>42683.446527777778</v>
      </c>
      <c r="X578" t="s">
        <v>104</v>
      </c>
      <c r="Z578" t="s">
        <v>89</v>
      </c>
      <c r="AA578">
        <v>0</v>
      </c>
      <c r="AB578">
        <v>0</v>
      </c>
      <c r="AC578">
        <v>0</v>
      </c>
      <c r="AD578" s="2">
        <v>1597.5</v>
      </c>
      <c r="AE578" t="s">
        <v>104</v>
      </c>
      <c r="AF578" t="s">
        <v>416</v>
      </c>
      <c r="AG578">
        <v>1.54</v>
      </c>
      <c r="AJ578" t="s">
        <v>90</v>
      </c>
      <c r="AK578" s="1">
        <v>42674</v>
      </c>
      <c r="AL578">
        <v>0</v>
      </c>
      <c r="AM578">
        <v>0</v>
      </c>
      <c r="AN578" t="s">
        <v>156</v>
      </c>
      <c r="AQ578" s="1">
        <v>42676.284722222219</v>
      </c>
      <c r="AR578" s="1">
        <v>42676.284722222219</v>
      </c>
      <c r="AT578" t="s">
        <v>90</v>
      </c>
      <c r="AU578" t="s">
        <v>349</v>
      </c>
      <c r="AV578" t="s">
        <v>93</v>
      </c>
      <c r="AW578" t="s">
        <v>350</v>
      </c>
      <c r="AX578" t="s">
        <v>115</v>
      </c>
      <c r="AZ578">
        <v>0</v>
      </c>
      <c r="BI578" t="s">
        <v>90</v>
      </c>
      <c r="BK578" t="s">
        <v>90</v>
      </c>
      <c r="BL578" s="2">
        <v>1597.5</v>
      </c>
      <c r="BM578" t="s">
        <v>116</v>
      </c>
      <c r="BN578" s="1">
        <v>42776.415972222225</v>
      </c>
      <c r="BO578" t="s">
        <v>342</v>
      </c>
      <c r="BP578" s="1">
        <v>42676.420138888891</v>
      </c>
      <c r="BQ578" t="s">
        <v>117</v>
      </c>
      <c r="BU578" t="s">
        <v>118</v>
      </c>
      <c r="BV578" t="s">
        <v>119</v>
      </c>
      <c r="BW578" t="s">
        <v>88</v>
      </c>
      <c r="BY578" t="s">
        <v>120</v>
      </c>
      <c r="BZ578" t="s">
        <v>121</v>
      </c>
    </row>
    <row r="579" spans="1:78" x14ac:dyDescent="0.25">
      <c r="A579" t="s">
        <v>83</v>
      </c>
      <c r="B579" t="s">
        <v>84</v>
      </c>
      <c r="C579" t="s">
        <v>416</v>
      </c>
      <c r="D579">
        <v>1611202</v>
      </c>
      <c r="E579" s="1">
        <v>42481.834027777775</v>
      </c>
      <c r="F579" s="1">
        <v>42494.999305555553</v>
      </c>
      <c r="G579" s="4">
        <f t="shared" ref="G579:G642" si="9">YEAR(F579)</f>
        <v>2016</v>
      </c>
      <c r="H579" t="s">
        <v>109</v>
      </c>
      <c r="I579" t="s">
        <v>361</v>
      </c>
      <c r="J579" t="s">
        <v>111</v>
      </c>
      <c r="K579" s="2">
        <v>1722.6</v>
      </c>
      <c r="L579" s="2">
        <v>1766.67</v>
      </c>
      <c r="M579">
        <v>283825</v>
      </c>
      <c r="O579" t="s">
        <v>88</v>
      </c>
      <c r="Q579" t="s">
        <v>88</v>
      </c>
      <c r="U579" s="1">
        <v>42493.533333333333</v>
      </c>
      <c r="V579" s="1">
        <v>42493.533333333333</v>
      </c>
      <c r="X579" t="s">
        <v>104</v>
      </c>
      <c r="Z579" t="s">
        <v>89</v>
      </c>
      <c r="AA579">
        <v>0</v>
      </c>
      <c r="AB579">
        <v>0</v>
      </c>
      <c r="AC579">
        <v>0</v>
      </c>
      <c r="AD579" s="2">
        <v>1766.67</v>
      </c>
      <c r="AE579" t="s">
        <v>104</v>
      </c>
      <c r="AF579" t="s">
        <v>416</v>
      </c>
      <c r="AG579">
        <v>1.41</v>
      </c>
      <c r="AJ579" t="s">
        <v>90</v>
      </c>
      <c r="AK579" s="1">
        <v>42481</v>
      </c>
      <c r="AL579">
        <v>0</v>
      </c>
      <c r="AM579">
        <v>0</v>
      </c>
      <c r="AN579" t="s">
        <v>355</v>
      </c>
      <c r="AQ579" s="1">
        <v>42481.834027777775</v>
      </c>
      <c r="AR579" s="1">
        <v>42481.834027777775</v>
      </c>
      <c r="AT579" t="s">
        <v>90</v>
      </c>
      <c r="AU579" t="s">
        <v>362</v>
      </c>
      <c r="AV579" t="s">
        <v>93</v>
      </c>
      <c r="AW579" t="s">
        <v>363</v>
      </c>
      <c r="AX579" t="s">
        <v>115</v>
      </c>
      <c r="AZ579">
        <v>0</v>
      </c>
      <c r="BI579" t="s">
        <v>90</v>
      </c>
      <c r="BK579" t="s">
        <v>90</v>
      </c>
      <c r="BL579" s="2">
        <v>1766.67</v>
      </c>
      <c r="BM579" t="s">
        <v>116</v>
      </c>
      <c r="BN579" s="1">
        <v>42495.420138888891</v>
      </c>
      <c r="BO579" t="s">
        <v>97</v>
      </c>
      <c r="BP579" s="1">
        <v>42482.341666666667</v>
      </c>
      <c r="BQ579" t="s">
        <v>117</v>
      </c>
      <c r="BU579" t="s">
        <v>118</v>
      </c>
      <c r="BV579" t="s">
        <v>119</v>
      </c>
      <c r="BW579" t="s">
        <v>88</v>
      </c>
      <c r="BY579" t="s">
        <v>120</v>
      </c>
      <c r="BZ579" t="s">
        <v>121</v>
      </c>
    </row>
    <row r="580" spans="1:78" x14ac:dyDescent="0.25">
      <c r="A580" t="s">
        <v>83</v>
      </c>
      <c r="B580" t="s">
        <v>84</v>
      </c>
      <c r="C580" t="s">
        <v>417</v>
      </c>
      <c r="D580">
        <v>1621704</v>
      </c>
      <c r="E580" s="1">
        <v>42586.510416666664</v>
      </c>
      <c r="F580" s="1">
        <v>42597.999305555553</v>
      </c>
      <c r="G580" s="4">
        <f t="shared" si="9"/>
        <v>2016</v>
      </c>
      <c r="H580" t="s">
        <v>109</v>
      </c>
      <c r="I580" t="s">
        <v>133</v>
      </c>
      <c r="J580" t="s">
        <v>111</v>
      </c>
      <c r="K580" s="2">
        <v>1632.27</v>
      </c>
      <c r="L580" s="2">
        <v>1685.5</v>
      </c>
      <c r="M580">
        <v>293187</v>
      </c>
      <c r="O580" t="s">
        <v>88</v>
      </c>
      <c r="Q580" t="s">
        <v>88</v>
      </c>
      <c r="U580" s="1">
        <v>42597.470833333333</v>
      </c>
      <c r="V580" s="1">
        <v>42597.470833333333</v>
      </c>
      <c r="X580" t="s">
        <v>104</v>
      </c>
      <c r="Z580" t="s">
        <v>89</v>
      </c>
      <c r="AA580">
        <v>0</v>
      </c>
      <c r="AB580">
        <v>0</v>
      </c>
      <c r="AC580">
        <v>0</v>
      </c>
      <c r="AD580" s="2">
        <v>1685.5</v>
      </c>
      <c r="AE580" t="s">
        <v>104</v>
      </c>
      <c r="AF580" t="s">
        <v>417</v>
      </c>
      <c r="AG580">
        <v>1.47</v>
      </c>
      <c r="AJ580" t="s">
        <v>90</v>
      </c>
      <c r="AK580" s="1">
        <v>42586</v>
      </c>
      <c r="AL580">
        <v>0</v>
      </c>
      <c r="AM580">
        <v>0</v>
      </c>
      <c r="AN580" t="s">
        <v>355</v>
      </c>
      <c r="AQ580" s="1">
        <v>42586.510416666664</v>
      </c>
      <c r="AR580" s="1">
        <v>42586.510416666664</v>
      </c>
      <c r="AT580" t="s">
        <v>90</v>
      </c>
      <c r="AU580" t="s">
        <v>134</v>
      </c>
      <c r="AV580" t="s">
        <v>93</v>
      </c>
      <c r="AW580" t="s">
        <v>135</v>
      </c>
      <c r="AX580" t="s">
        <v>115</v>
      </c>
      <c r="AZ580">
        <v>0</v>
      </c>
      <c r="BI580" t="s">
        <v>90</v>
      </c>
      <c r="BK580" t="s">
        <v>90</v>
      </c>
      <c r="BL580" s="2">
        <v>1685.5</v>
      </c>
      <c r="BM580" t="s">
        <v>116</v>
      </c>
      <c r="BN580" s="1">
        <v>42733.375</v>
      </c>
      <c r="BO580" t="s">
        <v>343</v>
      </c>
      <c r="BP580" s="1">
        <v>42587.670138888891</v>
      </c>
      <c r="BQ580" t="s">
        <v>117</v>
      </c>
      <c r="BU580" t="s">
        <v>118</v>
      </c>
      <c r="BV580" t="s">
        <v>119</v>
      </c>
      <c r="BW580" t="s">
        <v>88</v>
      </c>
      <c r="BY580" t="s">
        <v>120</v>
      </c>
      <c r="BZ580" t="s">
        <v>121</v>
      </c>
    </row>
    <row r="581" spans="1:78" x14ac:dyDescent="0.25">
      <c r="A581" t="s">
        <v>83</v>
      </c>
      <c r="B581" t="s">
        <v>84</v>
      </c>
      <c r="C581" t="s">
        <v>418</v>
      </c>
      <c r="D581">
        <v>1621510</v>
      </c>
      <c r="E581" s="1">
        <v>42584.458333333336</v>
      </c>
      <c r="F581" s="1">
        <v>42599.999305555553</v>
      </c>
      <c r="G581" s="4">
        <f t="shared" si="9"/>
        <v>2016</v>
      </c>
      <c r="H581" t="s">
        <v>109</v>
      </c>
      <c r="I581" t="s">
        <v>133</v>
      </c>
      <c r="J581" t="s">
        <v>111</v>
      </c>
      <c r="K581" s="2">
        <v>1669.25</v>
      </c>
      <c r="L581" s="2">
        <v>1704.25</v>
      </c>
      <c r="M581">
        <v>292926</v>
      </c>
      <c r="O581" t="s">
        <v>88</v>
      </c>
      <c r="Q581" t="s">
        <v>88</v>
      </c>
      <c r="U581" s="1">
        <v>42599.384722222225</v>
      </c>
      <c r="V581" s="1">
        <v>42599.384722222225</v>
      </c>
      <c r="X581" t="s">
        <v>104</v>
      </c>
      <c r="Z581" t="s">
        <v>89</v>
      </c>
      <c r="AA581">
        <v>0</v>
      </c>
      <c r="AB581">
        <v>0</v>
      </c>
      <c r="AC581">
        <v>0</v>
      </c>
      <c r="AD581" s="2">
        <v>1704.25</v>
      </c>
      <c r="AE581" t="s">
        <v>104</v>
      </c>
      <c r="AF581" t="s">
        <v>418</v>
      </c>
      <c r="AG581">
        <v>1.37</v>
      </c>
      <c r="AJ581" t="s">
        <v>90</v>
      </c>
      <c r="AK581" s="1">
        <v>42584</v>
      </c>
      <c r="AL581">
        <v>0</v>
      </c>
      <c r="AM581">
        <v>0</v>
      </c>
      <c r="AN581" t="s">
        <v>355</v>
      </c>
      <c r="AQ581" s="1">
        <v>42584.458333333336</v>
      </c>
      <c r="AR581" s="1">
        <v>42584.458333333336</v>
      </c>
      <c r="AT581" t="s">
        <v>90</v>
      </c>
      <c r="AU581" t="s">
        <v>134</v>
      </c>
      <c r="AV581" t="s">
        <v>93</v>
      </c>
      <c r="AW581" t="s">
        <v>135</v>
      </c>
      <c r="AX581" t="s">
        <v>115</v>
      </c>
      <c r="AZ581">
        <v>0</v>
      </c>
      <c r="BI581" t="s">
        <v>90</v>
      </c>
      <c r="BK581" t="s">
        <v>90</v>
      </c>
      <c r="BL581" s="2">
        <v>1704.25</v>
      </c>
      <c r="BM581" t="s">
        <v>116</v>
      </c>
      <c r="BN581" s="1">
        <v>42733.375</v>
      </c>
      <c r="BO581" t="s">
        <v>343</v>
      </c>
      <c r="BP581" s="1">
        <v>42586.253472222219</v>
      </c>
      <c r="BQ581" t="s">
        <v>117</v>
      </c>
      <c r="BU581" t="s">
        <v>118</v>
      </c>
      <c r="BV581" t="s">
        <v>119</v>
      </c>
      <c r="BW581" t="s">
        <v>88</v>
      </c>
      <c r="BY581" t="s">
        <v>120</v>
      </c>
      <c r="BZ581" t="s">
        <v>121</v>
      </c>
    </row>
    <row r="582" spans="1:78" x14ac:dyDescent="0.25">
      <c r="A582" t="s">
        <v>83</v>
      </c>
      <c r="B582" t="s">
        <v>84</v>
      </c>
      <c r="C582" t="s">
        <v>418</v>
      </c>
      <c r="D582">
        <v>1615208</v>
      </c>
      <c r="E582" s="1">
        <v>42521.542361111111</v>
      </c>
      <c r="F582" s="1">
        <v>42541.999305555553</v>
      </c>
      <c r="G582" s="4">
        <f t="shared" si="9"/>
        <v>2016</v>
      </c>
      <c r="H582" t="s">
        <v>109</v>
      </c>
      <c r="I582" t="s">
        <v>123</v>
      </c>
      <c r="J582" t="s">
        <v>111</v>
      </c>
      <c r="K582" s="2">
        <v>1727.72</v>
      </c>
      <c r="L582" s="2">
        <v>1763.25</v>
      </c>
      <c r="M582">
        <v>287344</v>
      </c>
      <c r="O582" t="s">
        <v>88</v>
      </c>
      <c r="Q582" t="s">
        <v>88</v>
      </c>
      <c r="U582" s="1">
        <v>42541.488194444442</v>
      </c>
      <c r="V582" s="1">
        <v>42541.488194444442</v>
      </c>
      <c r="X582" t="s">
        <v>104</v>
      </c>
      <c r="Z582" t="s">
        <v>89</v>
      </c>
      <c r="AA582">
        <v>0</v>
      </c>
      <c r="AB582">
        <v>0</v>
      </c>
      <c r="AC582">
        <v>0</v>
      </c>
      <c r="AD582" s="2">
        <v>1763.25</v>
      </c>
      <c r="AE582" t="s">
        <v>104</v>
      </c>
      <c r="AF582" t="s">
        <v>418</v>
      </c>
      <c r="AG582">
        <v>1.27</v>
      </c>
      <c r="AJ582" t="s">
        <v>90</v>
      </c>
      <c r="AK582" s="1">
        <v>42519</v>
      </c>
      <c r="AL582">
        <v>0</v>
      </c>
      <c r="AM582">
        <v>0</v>
      </c>
      <c r="AN582" t="s">
        <v>124</v>
      </c>
      <c r="AQ582" s="1">
        <v>42521.542361111111</v>
      </c>
      <c r="AR582" s="1">
        <v>42521.542361111111</v>
      </c>
      <c r="AT582" t="s">
        <v>90</v>
      </c>
      <c r="AU582" t="s">
        <v>125</v>
      </c>
      <c r="AV582" t="s">
        <v>93</v>
      </c>
      <c r="AW582" t="s">
        <v>126</v>
      </c>
      <c r="AX582" t="s">
        <v>115</v>
      </c>
      <c r="AZ582">
        <v>0</v>
      </c>
      <c r="BI582" t="s">
        <v>90</v>
      </c>
      <c r="BK582" t="s">
        <v>90</v>
      </c>
      <c r="BL582" s="2">
        <v>1763.25</v>
      </c>
      <c r="BM582" t="s">
        <v>116</v>
      </c>
      <c r="BN582" s="1">
        <v>42685.423611111109</v>
      </c>
      <c r="BO582" t="s">
        <v>342</v>
      </c>
      <c r="BP582" s="1">
        <v>42522.504861111112</v>
      </c>
      <c r="BQ582" t="s">
        <v>117</v>
      </c>
      <c r="BU582" t="s">
        <v>118</v>
      </c>
      <c r="BV582" t="s">
        <v>119</v>
      </c>
      <c r="BW582" t="s">
        <v>88</v>
      </c>
      <c r="BY582" t="s">
        <v>120</v>
      </c>
      <c r="BZ582" t="s">
        <v>121</v>
      </c>
    </row>
    <row r="583" spans="1:78" x14ac:dyDescent="0.25">
      <c r="A583" t="s">
        <v>83</v>
      </c>
      <c r="B583" t="s">
        <v>84</v>
      </c>
      <c r="C583" t="s">
        <v>136</v>
      </c>
      <c r="D583">
        <v>1606404</v>
      </c>
      <c r="E583" s="1">
        <v>42433.417361111111</v>
      </c>
      <c r="F583" s="1">
        <v>42439.999305555553</v>
      </c>
      <c r="G583" s="4">
        <f t="shared" si="9"/>
        <v>2016</v>
      </c>
      <c r="H583" t="s">
        <v>109</v>
      </c>
      <c r="I583" t="s">
        <v>133</v>
      </c>
      <c r="J583" t="s">
        <v>111</v>
      </c>
      <c r="K583" s="2">
        <v>1722.7</v>
      </c>
      <c r="L583" s="2">
        <v>1679.3</v>
      </c>
      <c r="M583">
        <v>280430</v>
      </c>
      <c r="O583" t="s">
        <v>88</v>
      </c>
      <c r="Q583" t="s">
        <v>88</v>
      </c>
      <c r="U583" s="1">
        <v>42439.411805555559</v>
      </c>
      <c r="V583" s="1">
        <v>42439.411805555559</v>
      </c>
      <c r="X583" t="s">
        <v>104</v>
      </c>
      <c r="Z583" t="s">
        <v>89</v>
      </c>
      <c r="AA583">
        <v>0</v>
      </c>
      <c r="AB583">
        <v>0</v>
      </c>
      <c r="AC583">
        <v>0</v>
      </c>
      <c r="AD583" s="2">
        <v>1679.3</v>
      </c>
      <c r="AE583" t="s">
        <v>104</v>
      </c>
      <c r="AF583" t="s">
        <v>136</v>
      </c>
      <c r="AG583">
        <v>1.3</v>
      </c>
      <c r="AJ583" t="s">
        <v>90</v>
      </c>
      <c r="AK583" s="1">
        <v>42432</v>
      </c>
      <c r="AL583">
        <v>0</v>
      </c>
      <c r="AM583">
        <v>0</v>
      </c>
      <c r="AN583" t="s">
        <v>112</v>
      </c>
      <c r="AQ583" s="1">
        <v>42433.417361111111</v>
      </c>
      <c r="AR583" s="1">
        <v>42433.417361111111</v>
      </c>
      <c r="AT583" t="s">
        <v>90</v>
      </c>
      <c r="AU583" t="s">
        <v>134</v>
      </c>
      <c r="AV583" t="s">
        <v>93</v>
      </c>
      <c r="AW583" t="s">
        <v>135</v>
      </c>
      <c r="AX583" t="s">
        <v>115</v>
      </c>
      <c r="AZ583">
        <v>0</v>
      </c>
      <c r="BI583" t="s">
        <v>90</v>
      </c>
      <c r="BK583" t="s">
        <v>90</v>
      </c>
      <c r="BL583" s="2">
        <v>1679.3</v>
      </c>
      <c r="BM583" t="s">
        <v>116</v>
      </c>
      <c r="BN583" s="1">
        <v>42443.412499999999</v>
      </c>
      <c r="BO583" t="s">
        <v>97</v>
      </c>
      <c r="BP583" s="1">
        <v>42434.503472222219</v>
      </c>
      <c r="BQ583" t="s">
        <v>117</v>
      </c>
      <c r="BU583" t="s">
        <v>118</v>
      </c>
      <c r="BV583" t="s">
        <v>119</v>
      </c>
      <c r="BW583" t="s">
        <v>88</v>
      </c>
      <c r="BY583" t="s">
        <v>120</v>
      </c>
      <c r="BZ583" t="s">
        <v>121</v>
      </c>
    </row>
    <row r="584" spans="1:78" x14ac:dyDescent="0.25">
      <c r="A584" t="s">
        <v>83</v>
      </c>
      <c r="B584" t="s">
        <v>84</v>
      </c>
      <c r="C584" t="s">
        <v>419</v>
      </c>
      <c r="D584">
        <v>1620004</v>
      </c>
      <c r="E584" s="1">
        <v>42569.461805555555</v>
      </c>
      <c r="F584" s="1">
        <v>42587.999305555553</v>
      </c>
      <c r="G584" s="4">
        <f t="shared" si="9"/>
        <v>2016</v>
      </c>
      <c r="H584" t="s">
        <v>109</v>
      </c>
      <c r="I584" t="s">
        <v>353</v>
      </c>
      <c r="J584" t="s">
        <v>354</v>
      </c>
      <c r="K584" s="2">
        <v>1677.48</v>
      </c>
      <c r="L584" s="2">
        <v>1681.02</v>
      </c>
      <c r="M584">
        <v>291344</v>
      </c>
      <c r="O584" t="s">
        <v>88</v>
      </c>
      <c r="Q584" t="s">
        <v>88</v>
      </c>
      <c r="U584" s="1">
        <v>42587.466666666667</v>
      </c>
      <c r="V584" s="1">
        <v>42587.466666666667</v>
      </c>
      <c r="X584" t="s">
        <v>104</v>
      </c>
      <c r="Z584" t="s">
        <v>89</v>
      </c>
      <c r="AA584">
        <v>0</v>
      </c>
      <c r="AB584">
        <v>0</v>
      </c>
      <c r="AC584">
        <v>0</v>
      </c>
      <c r="AD584" s="2">
        <v>1681.02</v>
      </c>
      <c r="AE584" t="s">
        <v>104</v>
      </c>
      <c r="AF584" t="s">
        <v>419</v>
      </c>
      <c r="AG584">
        <v>1.55</v>
      </c>
      <c r="AJ584" t="s">
        <v>90</v>
      </c>
      <c r="AK584" s="1">
        <v>42567</v>
      </c>
      <c r="AL584">
        <v>0</v>
      </c>
      <c r="AM584">
        <v>0</v>
      </c>
      <c r="AN584" t="s">
        <v>124</v>
      </c>
      <c r="AQ584" s="1">
        <v>42569.461805555555</v>
      </c>
      <c r="AR584" s="1">
        <v>42569.461805555555</v>
      </c>
      <c r="AT584" t="s">
        <v>90</v>
      </c>
      <c r="AU584" t="s">
        <v>356</v>
      </c>
      <c r="AV584" t="s">
        <v>357</v>
      </c>
      <c r="AW584" t="s">
        <v>358</v>
      </c>
      <c r="AX584" t="s">
        <v>115</v>
      </c>
      <c r="AZ584">
        <v>0</v>
      </c>
      <c r="BI584" t="s">
        <v>90</v>
      </c>
      <c r="BK584" t="s">
        <v>90</v>
      </c>
      <c r="BL584" s="2">
        <v>1681.02</v>
      </c>
      <c r="BM584" t="s">
        <v>116</v>
      </c>
      <c r="BN584" s="1">
        <v>42697.452777777777</v>
      </c>
      <c r="BO584" t="s">
        <v>342</v>
      </c>
      <c r="BP584" s="1">
        <v>42571.263888888891</v>
      </c>
      <c r="BQ584" t="s">
        <v>117</v>
      </c>
      <c r="BU584" t="s">
        <v>118</v>
      </c>
      <c r="BV584" t="s">
        <v>119</v>
      </c>
      <c r="BW584" t="s">
        <v>88</v>
      </c>
      <c r="BY584" t="s">
        <v>120</v>
      </c>
      <c r="BZ584" t="s">
        <v>121</v>
      </c>
    </row>
    <row r="585" spans="1:78" x14ac:dyDescent="0.25">
      <c r="A585" t="s">
        <v>83</v>
      </c>
      <c r="B585" t="s">
        <v>84</v>
      </c>
      <c r="C585" t="s">
        <v>137</v>
      </c>
      <c r="D585">
        <v>1607703</v>
      </c>
      <c r="E585" s="1">
        <v>42446.417361111111</v>
      </c>
      <c r="F585" s="1">
        <v>42465.999305555553</v>
      </c>
      <c r="G585" s="4">
        <f t="shared" si="9"/>
        <v>2016</v>
      </c>
      <c r="H585" t="s">
        <v>109</v>
      </c>
      <c r="I585" t="s">
        <v>123</v>
      </c>
      <c r="J585" t="s">
        <v>111</v>
      </c>
      <c r="K585" s="2">
        <v>1539.4</v>
      </c>
      <c r="L585" s="2">
        <v>1586.08</v>
      </c>
      <c r="M585">
        <v>281376</v>
      </c>
      <c r="O585" t="s">
        <v>88</v>
      </c>
      <c r="Q585" t="s">
        <v>88</v>
      </c>
      <c r="U585" s="1">
        <v>42465.43472222222</v>
      </c>
      <c r="V585" s="1">
        <v>42465.43472222222</v>
      </c>
      <c r="X585" t="s">
        <v>104</v>
      </c>
      <c r="Z585" t="s">
        <v>89</v>
      </c>
      <c r="AA585">
        <v>0</v>
      </c>
      <c r="AB585">
        <v>0</v>
      </c>
      <c r="AC585">
        <v>0</v>
      </c>
      <c r="AD585" s="2">
        <v>1586.08</v>
      </c>
      <c r="AE585" t="s">
        <v>104</v>
      </c>
      <c r="AF585" t="s">
        <v>137</v>
      </c>
      <c r="AG585">
        <v>1.42</v>
      </c>
      <c r="AJ585" t="s">
        <v>90</v>
      </c>
      <c r="AK585" s="1">
        <v>42442</v>
      </c>
      <c r="AL585">
        <v>0</v>
      </c>
      <c r="AM585">
        <v>0</v>
      </c>
      <c r="AN585" t="s">
        <v>112</v>
      </c>
      <c r="AQ585" s="1">
        <v>42446.417361111111</v>
      </c>
      <c r="AR585" s="1">
        <v>42446.417361111111</v>
      </c>
      <c r="AT585" t="s">
        <v>90</v>
      </c>
      <c r="AU585" t="s">
        <v>125</v>
      </c>
      <c r="AV585" t="s">
        <v>93</v>
      </c>
      <c r="AW585" t="s">
        <v>126</v>
      </c>
      <c r="AX585" t="s">
        <v>115</v>
      </c>
      <c r="AZ585">
        <v>0</v>
      </c>
      <c r="BI585" t="s">
        <v>90</v>
      </c>
      <c r="BK585" t="s">
        <v>90</v>
      </c>
      <c r="BL585" s="2">
        <v>1586.08</v>
      </c>
      <c r="BM585" t="s">
        <v>116</v>
      </c>
      <c r="BN585" s="1">
        <v>42466.438194444447</v>
      </c>
      <c r="BO585" t="s">
        <v>97</v>
      </c>
      <c r="BP585" s="1">
        <v>42448.50277777778</v>
      </c>
      <c r="BQ585" t="s">
        <v>117</v>
      </c>
      <c r="BU585" t="s">
        <v>118</v>
      </c>
      <c r="BV585" t="s">
        <v>119</v>
      </c>
      <c r="BW585" t="s">
        <v>88</v>
      </c>
      <c r="BY585" t="s">
        <v>120</v>
      </c>
      <c r="BZ585" t="s">
        <v>121</v>
      </c>
    </row>
    <row r="586" spans="1:78" x14ac:dyDescent="0.25">
      <c r="A586" t="s">
        <v>83</v>
      </c>
      <c r="B586" t="s">
        <v>84</v>
      </c>
      <c r="C586" t="s">
        <v>137</v>
      </c>
      <c r="D586">
        <v>1604203</v>
      </c>
      <c r="E586" s="1">
        <v>42411.500694444447</v>
      </c>
      <c r="F586" s="1">
        <v>42416.999305555553</v>
      </c>
      <c r="G586" s="4">
        <f t="shared" si="9"/>
        <v>2016</v>
      </c>
      <c r="H586" t="s">
        <v>109</v>
      </c>
      <c r="I586" t="s">
        <v>133</v>
      </c>
      <c r="J586" t="s">
        <v>111</v>
      </c>
      <c r="K586" s="2">
        <v>1806.2</v>
      </c>
      <c r="L586" s="2">
        <v>1733.59</v>
      </c>
      <c r="M586">
        <v>278665</v>
      </c>
      <c r="O586" t="s">
        <v>88</v>
      </c>
      <c r="Q586" t="s">
        <v>88</v>
      </c>
      <c r="U586" s="1">
        <v>42416.46597222222</v>
      </c>
      <c r="V586" s="1">
        <v>42416.46597222222</v>
      </c>
      <c r="X586" t="s">
        <v>104</v>
      </c>
      <c r="Z586" t="s">
        <v>89</v>
      </c>
      <c r="AA586">
        <v>0</v>
      </c>
      <c r="AB586">
        <v>0</v>
      </c>
      <c r="AC586">
        <v>0</v>
      </c>
      <c r="AD586" s="2">
        <v>1733.59</v>
      </c>
      <c r="AE586" t="s">
        <v>104</v>
      </c>
      <c r="AF586" t="s">
        <v>137</v>
      </c>
      <c r="AG586">
        <v>1.49</v>
      </c>
      <c r="AJ586" t="s">
        <v>90</v>
      </c>
      <c r="AK586" s="1">
        <v>42410</v>
      </c>
      <c r="AL586">
        <v>0</v>
      </c>
      <c r="AM586">
        <v>0</v>
      </c>
      <c r="AN586" t="s">
        <v>124</v>
      </c>
      <c r="AQ586" s="1">
        <v>42411.500694444447</v>
      </c>
      <c r="AR586" s="1">
        <v>42411.500694444447</v>
      </c>
      <c r="AT586" t="s">
        <v>90</v>
      </c>
      <c r="AU586" t="s">
        <v>134</v>
      </c>
      <c r="AV586" t="s">
        <v>93</v>
      </c>
      <c r="AW586" t="s">
        <v>135</v>
      </c>
      <c r="AX586" t="s">
        <v>115</v>
      </c>
      <c r="AZ586">
        <v>0</v>
      </c>
      <c r="BI586" t="s">
        <v>90</v>
      </c>
      <c r="BK586" t="s">
        <v>90</v>
      </c>
      <c r="BL586" s="2">
        <v>1733.59</v>
      </c>
      <c r="BM586" t="s">
        <v>116</v>
      </c>
      <c r="BN586" s="1">
        <v>42417.46597222222</v>
      </c>
      <c r="BO586" t="s">
        <v>97</v>
      </c>
      <c r="BP586" s="1">
        <v>42412.5625</v>
      </c>
      <c r="BQ586" t="s">
        <v>117</v>
      </c>
      <c r="BU586" t="s">
        <v>118</v>
      </c>
      <c r="BV586" t="s">
        <v>119</v>
      </c>
      <c r="BW586" t="s">
        <v>88</v>
      </c>
      <c r="BY586" t="s">
        <v>120</v>
      </c>
      <c r="BZ586" t="s">
        <v>121</v>
      </c>
    </row>
    <row r="587" spans="1:78" x14ac:dyDescent="0.25">
      <c r="A587" t="s">
        <v>83</v>
      </c>
      <c r="B587" t="s">
        <v>84</v>
      </c>
      <c r="C587" t="s">
        <v>420</v>
      </c>
      <c r="D587">
        <v>1625802</v>
      </c>
      <c r="E587" s="1">
        <v>42627.461805555555</v>
      </c>
      <c r="F587" s="1">
        <v>42634.999305555553</v>
      </c>
      <c r="G587" s="4">
        <f t="shared" si="9"/>
        <v>2016</v>
      </c>
      <c r="H587" t="s">
        <v>109</v>
      </c>
      <c r="I587" t="s">
        <v>133</v>
      </c>
      <c r="J587" t="s">
        <v>111</v>
      </c>
      <c r="K587" s="2">
        <v>1652.9</v>
      </c>
      <c r="L587" s="2">
        <v>1695.43</v>
      </c>
      <c r="M587">
        <v>296698</v>
      </c>
      <c r="O587" t="s">
        <v>88</v>
      </c>
      <c r="Q587" t="s">
        <v>88</v>
      </c>
      <c r="U587" s="1">
        <v>42634.501388888886</v>
      </c>
      <c r="V587" s="1">
        <v>42634.501388888886</v>
      </c>
      <c r="X587" t="s">
        <v>104</v>
      </c>
      <c r="Z587" t="s">
        <v>89</v>
      </c>
      <c r="AA587">
        <v>0</v>
      </c>
      <c r="AB587">
        <v>0</v>
      </c>
      <c r="AC587">
        <v>0</v>
      </c>
      <c r="AD587" s="2">
        <v>1695.43</v>
      </c>
      <c r="AE587" t="s">
        <v>104</v>
      </c>
      <c r="AF587" t="s">
        <v>420</v>
      </c>
      <c r="AG587">
        <v>1.43</v>
      </c>
      <c r="AJ587" t="s">
        <v>90</v>
      </c>
      <c r="AK587" s="1">
        <v>42627</v>
      </c>
      <c r="AL587">
        <v>0</v>
      </c>
      <c r="AM587">
        <v>0</v>
      </c>
      <c r="AN587" t="s">
        <v>355</v>
      </c>
      <c r="AQ587" s="1">
        <v>42627.461805555555</v>
      </c>
      <c r="AR587" s="1">
        <v>42627.461805555555</v>
      </c>
      <c r="AT587" t="s">
        <v>90</v>
      </c>
      <c r="AU587" t="s">
        <v>134</v>
      </c>
      <c r="AV587" t="s">
        <v>93</v>
      </c>
      <c r="AW587" t="s">
        <v>135</v>
      </c>
      <c r="AX587" t="s">
        <v>115</v>
      </c>
      <c r="AZ587">
        <v>0</v>
      </c>
      <c r="BI587" t="s">
        <v>90</v>
      </c>
      <c r="BK587" t="s">
        <v>90</v>
      </c>
      <c r="BL587" s="2">
        <v>1695.43</v>
      </c>
      <c r="BM587" t="s">
        <v>116</v>
      </c>
      <c r="BN587" s="1">
        <v>42635.502083333333</v>
      </c>
      <c r="BO587" t="s">
        <v>97</v>
      </c>
      <c r="BP587" s="1">
        <v>42628.502083333333</v>
      </c>
      <c r="BQ587" t="s">
        <v>117</v>
      </c>
      <c r="BU587" t="s">
        <v>118</v>
      </c>
      <c r="BV587" t="s">
        <v>119</v>
      </c>
      <c r="BW587" t="s">
        <v>88</v>
      </c>
      <c r="BY587" t="s">
        <v>120</v>
      </c>
      <c r="BZ587" t="s">
        <v>121</v>
      </c>
    </row>
    <row r="588" spans="1:78" x14ac:dyDescent="0.25">
      <c r="A588" t="s">
        <v>83</v>
      </c>
      <c r="B588" t="s">
        <v>84</v>
      </c>
      <c r="C588" t="s">
        <v>420</v>
      </c>
      <c r="D588">
        <v>1621705</v>
      </c>
      <c r="E588" s="1">
        <v>42586.461805555555</v>
      </c>
      <c r="F588" s="1">
        <v>42596.999305555553</v>
      </c>
      <c r="G588" s="4">
        <f t="shared" si="9"/>
        <v>2016</v>
      </c>
      <c r="H588" t="s">
        <v>109</v>
      </c>
      <c r="I588" t="s">
        <v>133</v>
      </c>
      <c r="J588" t="s">
        <v>111</v>
      </c>
      <c r="K588" s="2">
        <v>1650.36</v>
      </c>
      <c r="L588" s="2">
        <v>1676.56</v>
      </c>
      <c r="M588">
        <v>293188</v>
      </c>
      <c r="O588" t="s">
        <v>88</v>
      </c>
      <c r="Q588" t="s">
        <v>88</v>
      </c>
      <c r="U588" s="1">
        <v>42596.411805555559</v>
      </c>
      <c r="V588" s="1">
        <v>42596.411805555559</v>
      </c>
      <c r="X588" t="s">
        <v>104</v>
      </c>
      <c r="Z588" t="s">
        <v>89</v>
      </c>
      <c r="AA588">
        <v>0</v>
      </c>
      <c r="AB588">
        <v>0</v>
      </c>
      <c r="AC588">
        <v>0</v>
      </c>
      <c r="AD588" s="2">
        <v>1676.56</v>
      </c>
      <c r="AE588" t="s">
        <v>104</v>
      </c>
      <c r="AF588" t="s">
        <v>420</v>
      </c>
      <c r="AG588">
        <v>1.47</v>
      </c>
      <c r="AJ588" t="s">
        <v>90</v>
      </c>
      <c r="AK588" s="1">
        <v>42585</v>
      </c>
      <c r="AL588">
        <v>0</v>
      </c>
      <c r="AM588">
        <v>0</v>
      </c>
      <c r="AN588" t="s">
        <v>355</v>
      </c>
      <c r="AQ588" s="1">
        <v>42586.461805555555</v>
      </c>
      <c r="AR588" s="1">
        <v>42586.461805555555</v>
      </c>
      <c r="AT588" t="s">
        <v>90</v>
      </c>
      <c r="AU588" t="s">
        <v>134</v>
      </c>
      <c r="AV588" t="s">
        <v>93</v>
      </c>
      <c r="AW588" t="s">
        <v>135</v>
      </c>
      <c r="AX588" t="s">
        <v>115</v>
      </c>
      <c r="AZ588">
        <v>0</v>
      </c>
      <c r="BI588" t="s">
        <v>90</v>
      </c>
      <c r="BK588" t="s">
        <v>90</v>
      </c>
      <c r="BL588" s="2">
        <v>1676.56</v>
      </c>
      <c r="BM588" t="s">
        <v>116</v>
      </c>
      <c r="BN588" s="1">
        <v>42733.375</v>
      </c>
      <c r="BO588" t="s">
        <v>343</v>
      </c>
      <c r="BP588" s="1">
        <v>42587.670138888891</v>
      </c>
      <c r="BQ588" t="s">
        <v>117</v>
      </c>
      <c r="BU588" t="s">
        <v>118</v>
      </c>
      <c r="BV588" t="s">
        <v>119</v>
      </c>
      <c r="BW588" t="s">
        <v>88</v>
      </c>
      <c r="BY588" t="s">
        <v>120</v>
      </c>
      <c r="BZ588" t="s">
        <v>121</v>
      </c>
    </row>
    <row r="589" spans="1:78" x14ac:dyDescent="0.25">
      <c r="A589" t="s">
        <v>83</v>
      </c>
      <c r="B589" t="s">
        <v>84</v>
      </c>
      <c r="C589" t="s">
        <v>420</v>
      </c>
      <c r="D589">
        <v>1616901</v>
      </c>
      <c r="E589" s="1">
        <v>42538.917361111111</v>
      </c>
      <c r="F589" s="1">
        <v>42545.999305555553</v>
      </c>
      <c r="G589" s="4">
        <f t="shared" si="9"/>
        <v>2016</v>
      </c>
      <c r="H589" t="s">
        <v>109</v>
      </c>
      <c r="I589" t="s">
        <v>133</v>
      </c>
      <c r="J589" t="s">
        <v>111</v>
      </c>
      <c r="K589" s="2">
        <v>1729.32</v>
      </c>
      <c r="L589" s="2">
        <v>1751.04</v>
      </c>
      <c r="M589">
        <v>288699</v>
      </c>
      <c r="O589" t="s">
        <v>88</v>
      </c>
      <c r="Q589" t="s">
        <v>88</v>
      </c>
      <c r="U589" s="1">
        <v>42545.48541666667</v>
      </c>
      <c r="V589" s="1">
        <v>42545.48541666667</v>
      </c>
      <c r="X589" t="s">
        <v>104</v>
      </c>
      <c r="Z589" t="s">
        <v>89</v>
      </c>
      <c r="AA589">
        <v>0</v>
      </c>
      <c r="AB589">
        <v>0</v>
      </c>
      <c r="AC589">
        <v>0</v>
      </c>
      <c r="AD589" s="2">
        <v>1751.04</v>
      </c>
      <c r="AE589" t="s">
        <v>104</v>
      </c>
      <c r="AF589" t="s">
        <v>420</v>
      </c>
      <c r="AG589">
        <v>1.45</v>
      </c>
      <c r="AJ589" t="s">
        <v>90</v>
      </c>
      <c r="AK589" s="1">
        <v>42538</v>
      </c>
      <c r="AL589">
        <v>0</v>
      </c>
      <c r="AM589">
        <v>0</v>
      </c>
      <c r="AN589" t="s">
        <v>355</v>
      </c>
      <c r="AQ589" s="1">
        <v>42538.917361111111</v>
      </c>
      <c r="AR589" s="1">
        <v>42538.917361111111</v>
      </c>
      <c r="AT589" t="s">
        <v>90</v>
      </c>
      <c r="AU589" t="s">
        <v>134</v>
      </c>
      <c r="AV589" t="s">
        <v>93</v>
      </c>
      <c r="AW589" t="s">
        <v>135</v>
      </c>
      <c r="AX589" t="s">
        <v>115</v>
      </c>
      <c r="AZ589">
        <v>0</v>
      </c>
      <c r="BI589" t="s">
        <v>90</v>
      </c>
      <c r="BK589" t="s">
        <v>90</v>
      </c>
      <c r="BL589" s="2">
        <v>1751.04</v>
      </c>
      <c r="BM589" t="s">
        <v>116</v>
      </c>
      <c r="BN589" s="1">
        <v>42685.423611111109</v>
      </c>
      <c r="BO589" t="s">
        <v>342</v>
      </c>
      <c r="BP589" s="1">
        <v>42539.504166666666</v>
      </c>
      <c r="BQ589" t="s">
        <v>117</v>
      </c>
      <c r="BU589" t="s">
        <v>118</v>
      </c>
      <c r="BV589" t="s">
        <v>119</v>
      </c>
      <c r="BW589" t="s">
        <v>88</v>
      </c>
      <c r="BY589" t="s">
        <v>120</v>
      </c>
      <c r="BZ589" t="s">
        <v>121</v>
      </c>
    </row>
    <row r="590" spans="1:78" x14ac:dyDescent="0.25">
      <c r="A590" t="s">
        <v>83</v>
      </c>
      <c r="B590" t="s">
        <v>84</v>
      </c>
      <c r="C590" t="s">
        <v>420</v>
      </c>
      <c r="D590">
        <v>1600401</v>
      </c>
      <c r="E590" s="1">
        <v>42373.375694444447</v>
      </c>
      <c r="F590" s="1">
        <v>42389.999305555553</v>
      </c>
      <c r="G590" s="4">
        <f t="shared" si="9"/>
        <v>2016</v>
      </c>
      <c r="H590" t="s">
        <v>109</v>
      </c>
      <c r="I590" t="s">
        <v>133</v>
      </c>
      <c r="J590" t="s">
        <v>111</v>
      </c>
      <c r="K590" s="2">
        <v>1639.7</v>
      </c>
      <c r="L590" s="2">
        <v>1726.85</v>
      </c>
      <c r="M590">
        <v>275358</v>
      </c>
      <c r="O590" t="s">
        <v>88</v>
      </c>
      <c r="Q590" t="s">
        <v>88</v>
      </c>
      <c r="U590" s="1">
        <v>42389.515277777777</v>
      </c>
      <c r="V590" s="1">
        <v>42389.515277777777</v>
      </c>
      <c r="X590" t="s">
        <v>104</v>
      </c>
      <c r="Z590" t="s">
        <v>89</v>
      </c>
      <c r="AA590">
        <v>0</v>
      </c>
      <c r="AB590">
        <v>0</v>
      </c>
      <c r="AC590">
        <v>0</v>
      </c>
      <c r="AD590" s="2">
        <v>1726.85</v>
      </c>
      <c r="AE590" t="s">
        <v>104</v>
      </c>
      <c r="AF590" t="s">
        <v>420</v>
      </c>
      <c r="AG590">
        <v>1.19</v>
      </c>
      <c r="AJ590" t="s">
        <v>90</v>
      </c>
      <c r="AK590" s="1">
        <v>42371</v>
      </c>
      <c r="AL590">
        <v>0</v>
      </c>
      <c r="AM590">
        <v>0</v>
      </c>
      <c r="AN590" t="s">
        <v>124</v>
      </c>
      <c r="AQ590" s="1">
        <v>42373.375694444447</v>
      </c>
      <c r="AR590" s="1">
        <v>42373.375694444447</v>
      </c>
      <c r="AT590" t="s">
        <v>90</v>
      </c>
      <c r="AU590" t="s">
        <v>134</v>
      </c>
      <c r="AV590" t="s">
        <v>93</v>
      </c>
      <c r="AW590" t="s">
        <v>135</v>
      </c>
      <c r="AX590" t="s">
        <v>115</v>
      </c>
      <c r="AZ590">
        <v>0</v>
      </c>
      <c r="BI590" t="s">
        <v>90</v>
      </c>
      <c r="BK590" t="s">
        <v>90</v>
      </c>
      <c r="BL590" s="2">
        <v>1726.85</v>
      </c>
      <c r="BM590" t="s">
        <v>116</v>
      </c>
      <c r="BN590" s="1">
        <v>42394.515972222223</v>
      </c>
      <c r="BO590" t="s">
        <v>97</v>
      </c>
      <c r="BP590" s="1">
        <v>42374.34097222222</v>
      </c>
      <c r="BQ590" t="s">
        <v>117</v>
      </c>
      <c r="BU590" t="s">
        <v>118</v>
      </c>
      <c r="BV590" t="s">
        <v>119</v>
      </c>
      <c r="BW590" t="s">
        <v>88</v>
      </c>
      <c r="BY590" t="s">
        <v>120</v>
      </c>
      <c r="BZ590" t="s">
        <v>121</v>
      </c>
    </row>
    <row r="591" spans="1:78" x14ac:dyDescent="0.25">
      <c r="A591" t="s">
        <v>83</v>
      </c>
      <c r="B591" t="s">
        <v>84</v>
      </c>
      <c r="C591" t="s">
        <v>421</v>
      </c>
      <c r="D591">
        <v>1632603</v>
      </c>
      <c r="E591" s="1">
        <v>42695.291666666664</v>
      </c>
      <c r="F591" s="1">
        <v>42704.999305555553</v>
      </c>
      <c r="G591" s="4">
        <f t="shared" si="9"/>
        <v>2016</v>
      </c>
      <c r="H591" t="s">
        <v>109</v>
      </c>
      <c r="I591" t="s">
        <v>353</v>
      </c>
      <c r="J591" t="s">
        <v>354</v>
      </c>
      <c r="K591" s="2">
        <v>1673.2</v>
      </c>
      <c r="L591" s="2">
        <v>1637</v>
      </c>
      <c r="M591">
        <v>302380</v>
      </c>
      <c r="O591" t="s">
        <v>88</v>
      </c>
      <c r="Q591" t="s">
        <v>88</v>
      </c>
      <c r="U591" s="1">
        <v>42704.427777777775</v>
      </c>
      <c r="V591" s="1">
        <v>42704.427777777775</v>
      </c>
      <c r="X591" t="s">
        <v>104</v>
      </c>
      <c r="Z591" t="s">
        <v>89</v>
      </c>
      <c r="AA591">
        <v>0</v>
      </c>
      <c r="AB591">
        <v>0</v>
      </c>
      <c r="AC591">
        <v>0</v>
      </c>
      <c r="AD591" s="2">
        <v>1637</v>
      </c>
      <c r="AE591" t="s">
        <v>104</v>
      </c>
      <c r="AF591" t="s">
        <v>421</v>
      </c>
      <c r="AG591">
        <v>1.26</v>
      </c>
      <c r="AJ591" t="s">
        <v>90</v>
      </c>
      <c r="AK591" s="1">
        <v>42694</v>
      </c>
      <c r="AL591">
        <v>0</v>
      </c>
      <c r="AM591">
        <v>0</v>
      </c>
      <c r="AN591" t="s">
        <v>355</v>
      </c>
      <c r="AQ591" s="1">
        <v>42695.291666666664</v>
      </c>
      <c r="AR591" s="1">
        <v>42695.291666666664</v>
      </c>
      <c r="AT591" t="s">
        <v>90</v>
      </c>
      <c r="AU591" t="s">
        <v>356</v>
      </c>
      <c r="AV591" t="s">
        <v>357</v>
      </c>
      <c r="AW591" t="s">
        <v>358</v>
      </c>
      <c r="AX591" t="s">
        <v>115</v>
      </c>
      <c r="AZ591">
        <v>0</v>
      </c>
      <c r="BI591" t="s">
        <v>90</v>
      </c>
      <c r="BK591" t="s">
        <v>90</v>
      </c>
      <c r="BL591" s="2">
        <v>1637</v>
      </c>
      <c r="BM591" t="s">
        <v>116</v>
      </c>
      <c r="BN591" s="1">
        <v>42705.428472222222</v>
      </c>
      <c r="BO591" t="s">
        <v>97</v>
      </c>
      <c r="BP591" s="1">
        <v>42696.381944444445</v>
      </c>
      <c r="BQ591" t="s">
        <v>117</v>
      </c>
      <c r="BU591" t="s">
        <v>118</v>
      </c>
      <c r="BV591" t="s">
        <v>119</v>
      </c>
      <c r="BW591" t="s">
        <v>88</v>
      </c>
      <c r="BY591" t="s">
        <v>120</v>
      </c>
      <c r="BZ591" t="s">
        <v>121</v>
      </c>
    </row>
    <row r="592" spans="1:78" x14ac:dyDescent="0.25">
      <c r="A592" t="s">
        <v>83</v>
      </c>
      <c r="B592" t="s">
        <v>84</v>
      </c>
      <c r="C592" t="s">
        <v>421</v>
      </c>
      <c r="D592">
        <v>1621105</v>
      </c>
      <c r="E592" s="1">
        <v>42580.5</v>
      </c>
      <c r="F592" s="1">
        <v>42593.999305555553</v>
      </c>
      <c r="G592" s="4">
        <f t="shared" si="9"/>
        <v>2016</v>
      </c>
      <c r="H592" t="s">
        <v>109</v>
      </c>
      <c r="I592" t="s">
        <v>353</v>
      </c>
      <c r="J592" t="s">
        <v>354</v>
      </c>
      <c r="K592" s="2">
        <v>1636.49</v>
      </c>
      <c r="L592" s="2">
        <v>1668.61</v>
      </c>
      <c r="M592">
        <v>292574</v>
      </c>
      <c r="O592" t="s">
        <v>88</v>
      </c>
      <c r="Q592" t="s">
        <v>88</v>
      </c>
      <c r="U592" s="1">
        <v>42588.481944444444</v>
      </c>
      <c r="V592" s="1">
        <v>42588.481944444444</v>
      </c>
      <c r="X592" t="s">
        <v>104</v>
      </c>
      <c r="Z592" t="s">
        <v>89</v>
      </c>
      <c r="AA592">
        <v>0</v>
      </c>
      <c r="AB592">
        <v>0</v>
      </c>
      <c r="AC592">
        <v>0</v>
      </c>
      <c r="AD592" s="2">
        <v>1668.61</v>
      </c>
      <c r="AE592" t="s">
        <v>104</v>
      </c>
      <c r="AF592" t="s">
        <v>421</v>
      </c>
      <c r="AG592">
        <v>1.45</v>
      </c>
      <c r="AJ592" t="s">
        <v>90</v>
      </c>
      <c r="AK592" s="1">
        <v>42580</v>
      </c>
      <c r="AL592">
        <v>0</v>
      </c>
      <c r="AM592">
        <v>0</v>
      </c>
      <c r="AN592" t="s">
        <v>355</v>
      </c>
      <c r="AQ592" s="1">
        <v>42580.5</v>
      </c>
      <c r="AR592" s="1">
        <v>42580.5</v>
      </c>
      <c r="AT592" t="s">
        <v>90</v>
      </c>
      <c r="AU592" t="s">
        <v>356</v>
      </c>
      <c r="AV592" t="s">
        <v>357</v>
      </c>
      <c r="AW592" t="s">
        <v>358</v>
      </c>
      <c r="AX592" t="s">
        <v>115</v>
      </c>
      <c r="AZ592">
        <v>0</v>
      </c>
      <c r="BI592" t="s">
        <v>90</v>
      </c>
      <c r="BK592" t="s">
        <v>90</v>
      </c>
      <c r="BL592" s="2">
        <v>1668.61</v>
      </c>
      <c r="BM592" t="s">
        <v>116</v>
      </c>
      <c r="BN592" s="1">
        <v>42697.452777777777</v>
      </c>
      <c r="BO592" t="s">
        <v>342</v>
      </c>
      <c r="BP592" s="1">
        <v>42582.503472222219</v>
      </c>
      <c r="BQ592" t="s">
        <v>117</v>
      </c>
      <c r="BU592" t="s">
        <v>118</v>
      </c>
      <c r="BV592" t="s">
        <v>119</v>
      </c>
      <c r="BW592" t="s">
        <v>88</v>
      </c>
      <c r="BY592" t="s">
        <v>120</v>
      </c>
      <c r="BZ592" t="s">
        <v>121</v>
      </c>
    </row>
    <row r="593" spans="1:78" x14ac:dyDescent="0.25">
      <c r="A593" t="s">
        <v>83</v>
      </c>
      <c r="B593" t="s">
        <v>84</v>
      </c>
      <c r="C593" t="s">
        <v>421</v>
      </c>
      <c r="D593">
        <v>1607406</v>
      </c>
      <c r="E593" s="1">
        <v>42443.834027777775</v>
      </c>
      <c r="F593" s="1">
        <v>42452.999305555553</v>
      </c>
      <c r="G593" s="4">
        <f t="shared" si="9"/>
        <v>2016</v>
      </c>
      <c r="H593" t="s">
        <v>109</v>
      </c>
      <c r="I593" t="s">
        <v>123</v>
      </c>
      <c r="J593" t="s">
        <v>111</v>
      </c>
      <c r="K593" s="2">
        <v>1738.3</v>
      </c>
      <c r="L593" s="2">
        <v>1750.88</v>
      </c>
      <c r="M593">
        <v>281064</v>
      </c>
      <c r="O593" t="s">
        <v>88</v>
      </c>
      <c r="Q593" t="s">
        <v>88</v>
      </c>
      <c r="U593" s="1">
        <v>42452.586111111108</v>
      </c>
      <c r="V593" s="1">
        <v>42452.586111111108</v>
      </c>
      <c r="X593" t="s">
        <v>104</v>
      </c>
      <c r="Z593" t="s">
        <v>89</v>
      </c>
      <c r="AA593">
        <v>0</v>
      </c>
      <c r="AB593">
        <v>0</v>
      </c>
      <c r="AC593">
        <v>0</v>
      </c>
      <c r="AD593" s="2">
        <v>1750.88</v>
      </c>
      <c r="AE593" t="s">
        <v>104</v>
      </c>
      <c r="AF593" t="s">
        <v>421</v>
      </c>
      <c r="AG593">
        <v>1.3</v>
      </c>
      <c r="AJ593" t="s">
        <v>90</v>
      </c>
      <c r="AK593" s="1">
        <v>42442</v>
      </c>
      <c r="AL593">
        <v>0</v>
      </c>
      <c r="AM593">
        <v>0</v>
      </c>
      <c r="AN593" t="s">
        <v>124</v>
      </c>
      <c r="AQ593" s="1">
        <v>42443.834027777775</v>
      </c>
      <c r="AR593" s="1">
        <v>42443.834027777775</v>
      </c>
      <c r="AT593" t="s">
        <v>90</v>
      </c>
      <c r="AU593" t="s">
        <v>125</v>
      </c>
      <c r="AV593" t="s">
        <v>93</v>
      </c>
      <c r="AW593" t="s">
        <v>126</v>
      </c>
      <c r="AX593" t="s">
        <v>115</v>
      </c>
      <c r="AZ593">
        <v>0</v>
      </c>
      <c r="BI593" t="s">
        <v>90</v>
      </c>
      <c r="BK593" t="s">
        <v>90</v>
      </c>
      <c r="BL593" s="2">
        <v>1750.88</v>
      </c>
      <c r="BM593" t="s">
        <v>116</v>
      </c>
      <c r="BN593" s="1">
        <v>42453.59097222222</v>
      </c>
      <c r="BO593" t="s">
        <v>97</v>
      </c>
      <c r="BP593" s="1">
        <v>42444.504166666666</v>
      </c>
      <c r="BQ593" t="s">
        <v>117</v>
      </c>
      <c r="BU593" t="s">
        <v>118</v>
      </c>
      <c r="BV593" t="s">
        <v>119</v>
      </c>
      <c r="BW593" t="s">
        <v>88</v>
      </c>
      <c r="BY593" t="s">
        <v>120</v>
      </c>
      <c r="BZ593" t="s">
        <v>121</v>
      </c>
    </row>
    <row r="594" spans="1:78" x14ac:dyDescent="0.25">
      <c r="A594" t="s">
        <v>83</v>
      </c>
      <c r="B594" t="s">
        <v>84</v>
      </c>
      <c r="C594" t="s">
        <v>422</v>
      </c>
      <c r="D594">
        <v>1623907</v>
      </c>
      <c r="E594" s="1">
        <v>42608.625</v>
      </c>
      <c r="F594" s="1">
        <v>42621.999305555553</v>
      </c>
      <c r="G594" s="4">
        <f t="shared" si="9"/>
        <v>2016</v>
      </c>
      <c r="H594" t="s">
        <v>109</v>
      </c>
      <c r="I594" t="s">
        <v>353</v>
      </c>
      <c r="J594" t="s">
        <v>354</v>
      </c>
      <c r="K594" s="2">
        <v>1657.26</v>
      </c>
      <c r="L594" s="2">
        <v>1669.96</v>
      </c>
      <c r="M594">
        <v>295266</v>
      </c>
      <c r="O594" t="s">
        <v>88</v>
      </c>
      <c r="Q594" t="s">
        <v>88</v>
      </c>
      <c r="U594" s="1">
        <v>42621.39166666667</v>
      </c>
      <c r="V594" s="1">
        <v>42621.39166666667</v>
      </c>
      <c r="X594" t="s">
        <v>104</v>
      </c>
      <c r="Z594" t="s">
        <v>89</v>
      </c>
      <c r="AA594">
        <v>0</v>
      </c>
      <c r="AB594">
        <v>0</v>
      </c>
      <c r="AC594">
        <v>0</v>
      </c>
      <c r="AD594" s="2">
        <v>1669.96</v>
      </c>
      <c r="AE594" t="s">
        <v>104</v>
      </c>
      <c r="AF594" t="s">
        <v>422</v>
      </c>
      <c r="AG594">
        <v>1.31</v>
      </c>
      <c r="AJ594" t="s">
        <v>90</v>
      </c>
      <c r="AK594" s="1">
        <v>42602</v>
      </c>
      <c r="AL594">
        <v>0</v>
      </c>
      <c r="AM594">
        <v>0</v>
      </c>
      <c r="AN594" t="s">
        <v>355</v>
      </c>
      <c r="AQ594" s="1">
        <v>42608.625</v>
      </c>
      <c r="AR594" s="1">
        <v>42608.625</v>
      </c>
      <c r="AT594" t="s">
        <v>90</v>
      </c>
      <c r="AU594" t="s">
        <v>356</v>
      </c>
      <c r="AV594" t="s">
        <v>357</v>
      </c>
      <c r="AW594" t="s">
        <v>358</v>
      </c>
      <c r="AX594" t="s">
        <v>115</v>
      </c>
      <c r="AZ594">
        <v>0</v>
      </c>
      <c r="BI594" t="s">
        <v>90</v>
      </c>
      <c r="BK594" t="s">
        <v>90</v>
      </c>
      <c r="BL594" s="2">
        <v>1669.96</v>
      </c>
      <c r="BM594" t="s">
        <v>116</v>
      </c>
      <c r="BN594" s="1">
        <v>42720.426388888889</v>
      </c>
      <c r="BO594" t="s">
        <v>342</v>
      </c>
      <c r="BP594" s="1">
        <v>42609.525694444441</v>
      </c>
      <c r="BQ594" t="s">
        <v>117</v>
      </c>
      <c r="BU594" t="s">
        <v>118</v>
      </c>
      <c r="BV594" t="s">
        <v>119</v>
      </c>
      <c r="BW594" t="s">
        <v>88</v>
      </c>
      <c r="BY594" t="s">
        <v>120</v>
      </c>
      <c r="BZ594" t="s">
        <v>121</v>
      </c>
    </row>
    <row r="595" spans="1:78" x14ac:dyDescent="0.25">
      <c r="A595" t="s">
        <v>83</v>
      </c>
      <c r="B595" t="s">
        <v>84</v>
      </c>
      <c r="C595" t="s">
        <v>422</v>
      </c>
      <c r="D595">
        <v>1616905</v>
      </c>
      <c r="E595" s="1">
        <v>42538.917361111111</v>
      </c>
      <c r="F595" s="1">
        <v>42546.999305555553</v>
      </c>
      <c r="G595" s="4">
        <f t="shared" si="9"/>
        <v>2016</v>
      </c>
      <c r="H595" t="s">
        <v>109</v>
      </c>
      <c r="I595" t="s">
        <v>133</v>
      </c>
      <c r="J595" t="s">
        <v>111</v>
      </c>
      <c r="K595" s="2">
        <v>1689.42</v>
      </c>
      <c r="L595" s="2">
        <v>1717.68</v>
      </c>
      <c r="M595">
        <v>288703</v>
      </c>
      <c r="O595" t="s">
        <v>88</v>
      </c>
      <c r="Q595" t="s">
        <v>88</v>
      </c>
      <c r="U595" s="1">
        <v>42546.492361111108</v>
      </c>
      <c r="V595" s="1">
        <v>42546.492361111108</v>
      </c>
      <c r="X595" t="s">
        <v>104</v>
      </c>
      <c r="Z595" t="s">
        <v>89</v>
      </c>
      <c r="AA595">
        <v>0</v>
      </c>
      <c r="AB595">
        <v>0</v>
      </c>
      <c r="AC595">
        <v>0</v>
      </c>
      <c r="AD595" s="2">
        <v>1717.68</v>
      </c>
      <c r="AE595" t="s">
        <v>104</v>
      </c>
      <c r="AF595" t="s">
        <v>422</v>
      </c>
      <c r="AG595">
        <v>1.29</v>
      </c>
      <c r="AJ595" t="s">
        <v>90</v>
      </c>
      <c r="AK595" s="1">
        <v>42538</v>
      </c>
      <c r="AL595">
        <v>0</v>
      </c>
      <c r="AM595">
        <v>0</v>
      </c>
      <c r="AN595" t="s">
        <v>355</v>
      </c>
      <c r="AQ595" s="1">
        <v>42538.917361111111</v>
      </c>
      <c r="AR595" s="1">
        <v>42538.917361111111</v>
      </c>
      <c r="AT595" t="s">
        <v>90</v>
      </c>
      <c r="AU595" t="s">
        <v>134</v>
      </c>
      <c r="AV595" t="s">
        <v>93</v>
      </c>
      <c r="AW595" t="s">
        <v>135</v>
      </c>
      <c r="AX595" t="s">
        <v>115</v>
      </c>
      <c r="AZ595">
        <v>0</v>
      </c>
      <c r="BI595" t="s">
        <v>90</v>
      </c>
      <c r="BK595" t="s">
        <v>90</v>
      </c>
      <c r="BL595" s="2">
        <v>1717.68</v>
      </c>
      <c r="BM595" t="s">
        <v>116</v>
      </c>
      <c r="BN595" s="1">
        <v>42685.423611111109</v>
      </c>
      <c r="BO595" t="s">
        <v>342</v>
      </c>
      <c r="BP595" s="1">
        <v>42539.504166666666</v>
      </c>
      <c r="BQ595" t="s">
        <v>117</v>
      </c>
      <c r="BU595" t="s">
        <v>118</v>
      </c>
      <c r="BV595" t="s">
        <v>119</v>
      </c>
      <c r="BW595" t="s">
        <v>88</v>
      </c>
      <c r="BY595" t="s">
        <v>120</v>
      </c>
      <c r="BZ595" t="s">
        <v>121</v>
      </c>
    </row>
    <row r="596" spans="1:78" x14ac:dyDescent="0.25">
      <c r="A596" t="s">
        <v>83</v>
      </c>
      <c r="B596" t="s">
        <v>84</v>
      </c>
      <c r="C596" t="s">
        <v>422</v>
      </c>
      <c r="D596">
        <v>1612703</v>
      </c>
      <c r="E596" s="1">
        <v>42496.521527777775</v>
      </c>
      <c r="F596" s="1">
        <v>42510.999305555553</v>
      </c>
      <c r="G596" s="4">
        <f t="shared" si="9"/>
        <v>2016</v>
      </c>
      <c r="H596" t="s">
        <v>109</v>
      </c>
      <c r="I596" t="s">
        <v>133</v>
      </c>
      <c r="J596" t="s">
        <v>111</v>
      </c>
      <c r="K596" s="2">
        <v>1728.8</v>
      </c>
      <c r="L596" s="2">
        <v>1764.08</v>
      </c>
      <c r="M596">
        <v>285260</v>
      </c>
      <c r="O596" t="s">
        <v>88</v>
      </c>
      <c r="Q596" t="s">
        <v>88</v>
      </c>
      <c r="U596" s="1">
        <v>42510.316666666666</v>
      </c>
      <c r="V596" s="1">
        <v>42510.316666666666</v>
      </c>
      <c r="X596" t="s">
        <v>104</v>
      </c>
      <c r="Z596" t="s">
        <v>89</v>
      </c>
      <c r="AA596">
        <v>0</v>
      </c>
      <c r="AB596">
        <v>0</v>
      </c>
      <c r="AC596">
        <v>0</v>
      </c>
      <c r="AD596" s="2">
        <v>1764.08</v>
      </c>
      <c r="AE596" t="s">
        <v>104</v>
      </c>
      <c r="AF596" t="s">
        <v>422</v>
      </c>
      <c r="AG596">
        <v>1.1000000000000001</v>
      </c>
      <c r="AJ596" t="s">
        <v>90</v>
      </c>
      <c r="AK596" s="1">
        <v>42496</v>
      </c>
      <c r="AL596">
        <v>0</v>
      </c>
      <c r="AM596">
        <v>0</v>
      </c>
      <c r="AN596" t="s">
        <v>355</v>
      </c>
      <c r="AQ596" s="1">
        <v>42496.521527777775</v>
      </c>
      <c r="AR596" s="1">
        <v>42496.521527777775</v>
      </c>
      <c r="AT596" t="s">
        <v>90</v>
      </c>
      <c r="AU596" t="s">
        <v>134</v>
      </c>
      <c r="AV596" t="s">
        <v>93</v>
      </c>
      <c r="AW596" t="s">
        <v>135</v>
      </c>
      <c r="AX596" t="s">
        <v>115</v>
      </c>
      <c r="AZ596">
        <v>0</v>
      </c>
      <c r="BI596" t="s">
        <v>90</v>
      </c>
      <c r="BK596" t="s">
        <v>90</v>
      </c>
      <c r="BL596" s="2">
        <v>1764.08</v>
      </c>
      <c r="BM596" t="s">
        <v>116</v>
      </c>
      <c r="BN596" s="1">
        <v>42513.317361111112</v>
      </c>
      <c r="BO596" t="s">
        <v>97</v>
      </c>
      <c r="BP596" s="1">
        <v>42498.709722222222</v>
      </c>
      <c r="BQ596" t="s">
        <v>117</v>
      </c>
      <c r="BU596" t="s">
        <v>118</v>
      </c>
      <c r="BV596" t="s">
        <v>119</v>
      </c>
      <c r="BW596" t="s">
        <v>88</v>
      </c>
      <c r="BY596" t="s">
        <v>120</v>
      </c>
      <c r="BZ596" t="s">
        <v>121</v>
      </c>
    </row>
    <row r="597" spans="1:78" x14ac:dyDescent="0.25">
      <c r="A597" t="s">
        <v>83</v>
      </c>
      <c r="B597" t="s">
        <v>84</v>
      </c>
      <c r="C597" t="s">
        <v>423</v>
      </c>
      <c r="D597">
        <v>1635006</v>
      </c>
      <c r="E597" s="1">
        <v>42719.291666666664</v>
      </c>
      <c r="F597" s="1">
        <v>42731.999305555553</v>
      </c>
      <c r="G597" s="4">
        <f t="shared" si="9"/>
        <v>2016</v>
      </c>
      <c r="H597" t="s">
        <v>109</v>
      </c>
      <c r="I597" t="s">
        <v>372</v>
      </c>
      <c r="J597" t="s">
        <v>129</v>
      </c>
      <c r="K597" s="2">
        <v>1569.66</v>
      </c>
      <c r="L597" s="2">
        <v>1590.63</v>
      </c>
      <c r="M597">
        <v>304443</v>
      </c>
      <c r="O597" t="s">
        <v>88</v>
      </c>
      <c r="Q597" t="s">
        <v>88</v>
      </c>
      <c r="U597" s="1">
        <v>42731.57916666667</v>
      </c>
      <c r="V597" s="1">
        <v>42731.57916666667</v>
      </c>
      <c r="X597" t="s">
        <v>104</v>
      </c>
      <c r="Z597" t="s">
        <v>89</v>
      </c>
      <c r="AA597">
        <v>0</v>
      </c>
      <c r="AB597">
        <v>0</v>
      </c>
      <c r="AC597">
        <v>0</v>
      </c>
      <c r="AD597" s="2">
        <v>1590.63</v>
      </c>
      <c r="AE597" t="s">
        <v>104</v>
      </c>
      <c r="AF597" t="s">
        <v>423</v>
      </c>
      <c r="AG597">
        <v>1.1399999999999999</v>
      </c>
      <c r="AJ597" t="s">
        <v>90</v>
      </c>
      <c r="AK597" s="1">
        <v>42714</v>
      </c>
      <c r="AL597">
        <v>0</v>
      </c>
      <c r="AM597">
        <v>0</v>
      </c>
      <c r="AN597" t="s">
        <v>112</v>
      </c>
      <c r="AQ597" s="1">
        <v>42719.291666666664</v>
      </c>
      <c r="AR597" s="1">
        <v>42719.291666666664</v>
      </c>
      <c r="AT597" t="s">
        <v>90</v>
      </c>
      <c r="AU597" t="s">
        <v>356</v>
      </c>
      <c r="AV597" t="s">
        <v>93</v>
      </c>
      <c r="AW597" t="s">
        <v>358</v>
      </c>
      <c r="AX597" t="s">
        <v>115</v>
      </c>
      <c r="AZ597">
        <v>0</v>
      </c>
      <c r="BI597" t="s">
        <v>90</v>
      </c>
      <c r="BK597" t="s">
        <v>90</v>
      </c>
      <c r="BL597" s="2">
        <v>1590.63</v>
      </c>
      <c r="BM597" t="s">
        <v>96</v>
      </c>
      <c r="BN597" s="1">
        <v>42843.416666666664</v>
      </c>
      <c r="BO597" t="s">
        <v>342</v>
      </c>
      <c r="BP597" s="1">
        <v>42720.40625</v>
      </c>
      <c r="BQ597" t="s">
        <v>117</v>
      </c>
      <c r="BU597" t="s">
        <v>118</v>
      </c>
      <c r="BV597" t="s">
        <v>119</v>
      </c>
      <c r="BW597" t="s">
        <v>88</v>
      </c>
      <c r="BY597" t="s">
        <v>120</v>
      </c>
      <c r="BZ597" t="s">
        <v>121</v>
      </c>
    </row>
    <row r="598" spans="1:78" x14ac:dyDescent="0.25">
      <c r="A598" t="s">
        <v>83</v>
      </c>
      <c r="B598" t="s">
        <v>84</v>
      </c>
      <c r="C598" t="s">
        <v>423</v>
      </c>
      <c r="D598">
        <v>1630804</v>
      </c>
      <c r="E598" s="1">
        <v>42677.291666666664</v>
      </c>
      <c r="F598" s="1">
        <v>42694.999305555553</v>
      </c>
      <c r="G598" s="4">
        <f t="shared" si="9"/>
        <v>2016</v>
      </c>
      <c r="H598" t="s">
        <v>109</v>
      </c>
      <c r="I598" t="s">
        <v>353</v>
      </c>
      <c r="J598" t="s">
        <v>354</v>
      </c>
      <c r="K598" s="2">
        <v>1666.1</v>
      </c>
      <c r="L598" s="2">
        <v>1685.2</v>
      </c>
      <c r="M598">
        <v>300939</v>
      </c>
      <c r="O598" t="s">
        <v>88</v>
      </c>
      <c r="Q598" t="s">
        <v>88</v>
      </c>
      <c r="U598" s="1">
        <v>42694.465277777781</v>
      </c>
      <c r="V598" s="1">
        <v>42694.465277777781</v>
      </c>
      <c r="X598" t="s">
        <v>104</v>
      </c>
      <c r="Z598" t="s">
        <v>89</v>
      </c>
      <c r="AA598">
        <v>0</v>
      </c>
      <c r="AB598">
        <v>0</v>
      </c>
      <c r="AC598">
        <v>0</v>
      </c>
      <c r="AD598" s="2">
        <v>1685.2</v>
      </c>
      <c r="AE598" t="s">
        <v>104</v>
      </c>
      <c r="AF598" t="s">
        <v>423</v>
      </c>
      <c r="AG598">
        <v>1.37</v>
      </c>
      <c r="AJ598" t="s">
        <v>90</v>
      </c>
      <c r="AK598" s="1">
        <v>42676</v>
      </c>
      <c r="AL598">
        <v>0</v>
      </c>
      <c r="AM598">
        <v>0</v>
      </c>
      <c r="AN598" t="s">
        <v>355</v>
      </c>
      <c r="AQ598" s="1">
        <v>42677.291666666664</v>
      </c>
      <c r="AR598" s="1">
        <v>42677.291666666664</v>
      </c>
      <c r="AT598" t="s">
        <v>90</v>
      </c>
      <c r="AU598" t="s">
        <v>356</v>
      </c>
      <c r="AV598" t="s">
        <v>357</v>
      </c>
      <c r="AW598" t="s">
        <v>358</v>
      </c>
      <c r="AX598" t="s">
        <v>115</v>
      </c>
      <c r="AZ598">
        <v>0</v>
      </c>
      <c r="BI598" t="s">
        <v>90</v>
      </c>
      <c r="BK598" t="s">
        <v>90</v>
      </c>
      <c r="BL598" s="2">
        <v>1685.2</v>
      </c>
      <c r="BM598" t="s">
        <v>116</v>
      </c>
      <c r="BN598" s="1">
        <v>42702.46597222222</v>
      </c>
      <c r="BO598" t="s">
        <v>97</v>
      </c>
      <c r="BP598" s="1">
        <v>42678.42083333333</v>
      </c>
      <c r="BQ598" t="s">
        <v>117</v>
      </c>
      <c r="BU598" t="s">
        <v>118</v>
      </c>
      <c r="BV598" t="s">
        <v>119</v>
      </c>
      <c r="BW598" t="s">
        <v>88</v>
      </c>
      <c r="BY598" t="s">
        <v>120</v>
      </c>
      <c r="BZ598" t="s">
        <v>121</v>
      </c>
    </row>
    <row r="599" spans="1:78" x14ac:dyDescent="0.25">
      <c r="A599" t="s">
        <v>83</v>
      </c>
      <c r="B599" t="s">
        <v>84</v>
      </c>
      <c r="C599" t="s">
        <v>423</v>
      </c>
      <c r="D599">
        <v>1621406</v>
      </c>
      <c r="E599" s="1">
        <v>42583.461805555555</v>
      </c>
      <c r="F599" s="1">
        <v>42589.999305555553</v>
      </c>
      <c r="G599" s="4">
        <f t="shared" si="9"/>
        <v>2016</v>
      </c>
      <c r="H599" t="s">
        <v>109</v>
      </c>
      <c r="I599" t="s">
        <v>133</v>
      </c>
      <c r="J599" t="s">
        <v>111</v>
      </c>
      <c r="K599" s="2">
        <v>1672.26</v>
      </c>
      <c r="L599" s="2">
        <v>1736.03</v>
      </c>
      <c r="M599">
        <v>292806</v>
      </c>
      <c r="O599" t="s">
        <v>88</v>
      </c>
      <c r="Q599" t="s">
        <v>88</v>
      </c>
      <c r="U599" s="1">
        <v>42589.469444444447</v>
      </c>
      <c r="V599" s="1">
        <v>42589.469444444447</v>
      </c>
      <c r="X599" t="s">
        <v>104</v>
      </c>
      <c r="Z599" t="s">
        <v>89</v>
      </c>
      <c r="AA599">
        <v>0</v>
      </c>
      <c r="AB599">
        <v>0</v>
      </c>
      <c r="AC599">
        <v>0</v>
      </c>
      <c r="AD599" s="2">
        <v>1736.03</v>
      </c>
      <c r="AE599" t="s">
        <v>104</v>
      </c>
      <c r="AF599" t="s">
        <v>423</v>
      </c>
      <c r="AG599">
        <v>1.26</v>
      </c>
      <c r="AJ599" t="s">
        <v>90</v>
      </c>
      <c r="AK599" s="1">
        <v>42582</v>
      </c>
      <c r="AL599">
        <v>0</v>
      </c>
      <c r="AM599">
        <v>0</v>
      </c>
      <c r="AN599" t="s">
        <v>355</v>
      </c>
      <c r="AQ599" s="1">
        <v>42583.461805555555</v>
      </c>
      <c r="AR599" s="1">
        <v>42583.461805555555</v>
      </c>
      <c r="AT599" t="s">
        <v>90</v>
      </c>
      <c r="AU599" t="s">
        <v>134</v>
      </c>
      <c r="AV599" t="s">
        <v>93</v>
      </c>
      <c r="AW599" t="s">
        <v>135</v>
      </c>
      <c r="AX599" t="s">
        <v>115</v>
      </c>
      <c r="AZ599">
        <v>0</v>
      </c>
      <c r="BI599" t="s">
        <v>90</v>
      </c>
      <c r="BK599" t="s">
        <v>90</v>
      </c>
      <c r="BL599" s="2">
        <v>1736.03</v>
      </c>
      <c r="BM599" t="s">
        <v>116</v>
      </c>
      <c r="BN599" s="1">
        <v>42733.375</v>
      </c>
      <c r="BO599" t="s">
        <v>343</v>
      </c>
      <c r="BP599" s="1">
        <v>42585.25277777778</v>
      </c>
      <c r="BQ599" t="s">
        <v>117</v>
      </c>
      <c r="BU599" t="s">
        <v>118</v>
      </c>
      <c r="BV599" t="s">
        <v>119</v>
      </c>
      <c r="BW599" t="s">
        <v>88</v>
      </c>
      <c r="BY599" t="s">
        <v>120</v>
      </c>
      <c r="BZ599" t="s">
        <v>121</v>
      </c>
    </row>
    <row r="600" spans="1:78" x14ac:dyDescent="0.25">
      <c r="A600" t="s">
        <v>83</v>
      </c>
      <c r="B600" t="s">
        <v>84</v>
      </c>
      <c r="C600" t="s">
        <v>423</v>
      </c>
      <c r="D600">
        <v>1612001</v>
      </c>
      <c r="E600" s="1">
        <v>42489.417361111111</v>
      </c>
      <c r="F600" s="1">
        <v>42496.999305555553</v>
      </c>
      <c r="G600" s="4">
        <f t="shared" si="9"/>
        <v>2016</v>
      </c>
      <c r="H600" t="s">
        <v>109</v>
      </c>
      <c r="I600" t="s">
        <v>123</v>
      </c>
      <c r="J600" t="s">
        <v>111</v>
      </c>
      <c r="K600" s="2">
        <v>1738.7</v>
      </c>
      <c r="L600" s="2">
        <v>1728.84</v>
      </c>
      <c r="M600">
        <v>284597</v>
      </c>
      <c r="O600" t="s">
        <v>88</v>
      </c>
      <c r="Q600" t="s">
        <v>88</v>
      </c>
      <c r="U600" s="1">
        <v>42496.450694444444</v>
      </c>
      <c r="V600" s="1">
        <v>42496.450694444444</v>
      </c>
      <c r="X600" t="s">
        <v>104</v>
      </c>
      <c r="Z600" t="s">
        <v>89</v>
      </c>
      <c r="AA600">
        <v>0</v>
      </c>
      <c r="AB600">
        <v>0</v>
      </c>
      <c r="AC600">
        <v>0</v>
      </c>
      <c r="AD600" s="2">
        <v>1728.84</v>
      </c>
      <c r="AE600" t="s">
        <v>104</v>
      </c>
      <c r="AF600" t="s">
        <v>423</v>
      </c>
      <c r="AG600">
        <v>1.1599999999999999</v>
      </c>
      <c r="AJ600" t="s">
        <v>90</v>
      </c>
      <c r="AK600" s="1">
        <v>42488</v>
      </c>
      <c r="AL600">
        <v>0</v>
      </c>
      <c r="AM600">
        <v>0</v>
      </c>
      <c r="AN600" t="s">
        <v>124</v>
      </c>
      <c r="AQ600" s="1">
        <v>42489.417361111111</v>
      </c>
      <c r="AR600" s="1">
        <v>42489.417361111111</v>
      </c>
      <c r="AT600" t="s">
        <v>90</v>
      </c>
      <c r="AU600" t="s">
        <v>125</v>
      </c>
      <c r="AV600" t="s">
        <v>93</v>
      </c>
      <c r="AW600" t="s">
        <v>126</v>
      </c>
      <c r="AX600" t="s">
        <v>115</v>
      </c>
      <c r="AZ600">
        <v>0</v>
      </c>
      <c r="BI600" t="s">
        <v>90</v>
      </c>
      <c r="BK600" t="s">
        <v>90</v>
      </c>
      <c r="BL600" s="2">
        <v>1728.84</v>
      </c>
      <c r="BM600" t="s">
        <v>116</v>
      </c>
      <c r="BN600" s="1">
        <v>42522.425694444442</v>
      </c>
      <c r="BO600" t="s">
        <v>103</v>
      </c>
      <c r="BP600" s="1">
        <v>42490.707638888889</v>
      </c>
      <c r="BQ600" t="s">
        <v>117</v>
      </c>
      <c r="BU600" t="s">
        <v>118</v>
      </c>
      <c r="BV600" t="s">
        <v>119</v>
      </c>
      <c r="BW600" t="s">
        <v>88</v>
      </c>
      <c r="BY600" t="s">
        <v>120</v>
      </c>
      <c r="BZ600" t="s">
        <v>121</v>
      </c>
    </row>
    <row r="601" spans="1:78" x14ac:dyDescent="0.25">
      <c r="A601" t="s">
        <v>83</v>
      </c>
      <c r="B601" t="s">
        <v>84</v>
      </c>
      <c r="C601" t="s">
        <v>423</v>
      </c>
      <c r="D601">
        <v>1607502</v>
      </c>
      <c r="E601" s="1">
        <v>42444.959027777775</v>
      </c>
      <c r="F601" s="1">
        <v>42451.999305555553</v>
      </c>
      <c r="G601" s="4">
        <f t="shared" si="9"/>
        <v>2016</v>
      </c>
      <c r="H601" t="s">
        <v>109</v>
      </c>
      <c r="I601" t="s">
        <v>123</v>
      </c>
      <c r="J601" t="s">
        <v>111</v>
      </c>
      <c r="K601" s="2">
        <v>1724.1</v>
      </c>
      <c r="L601" s="2">
        <v>1769.14</v>
      </c>
      <c r="M601">
        <v>281150</v>
      </c>
      <c r="O601" t="s">
        <v>88</v>
      </c>
      <c r="Q601" t="s">
        <v>88</v>
      </c>
      <c r="U601" s="1">
        <v>42451.418749999997</v>
      </c>
      <c r="V601" s="1">
        <v>42451.418749999997</v>
      </c>
      <c r="X601" t="s">
        <v>104</v>
      </c>
      <c r="Z601" t="s">
        <v>89</v>
      </c>
      <c r="AA601">
        <v>0</v>
      </c>
      <c r="AB601">
        <v>0</v>
      </c>
      <c r="AC601">
        <v>0</v>
      </c>
      <c r="AD601" s="2">
        <v>1769.14</v>
      </c>
      <c r="AE601" t="s">
        <v>104</v>
      </c>
      <c r="AF601" t="s">
        <v>423</v>
      </c>
      <c r="AG601">
        <v>1.31</v>
      </c>
      <c r="AJ601" t="s">
        <v>90</v>
      </c>
      <c r="AK601" s="1">
        <v>42443</v>
      </c>
      <c r="AL601">
        <v>0</v>
      </c>
      <c r="AM601">
        <v>0</v>
      </c>
      <c r="AN601" t="s">
        <v>124</v>
      </c>
      <c r="AQ601" s="1">
        <v>42444.959027777775</v>
      </c>
      <c r="AR601" s="1">
        <v>42444.959027777775</v>
      </c>
      <c r="AT601" t="s">
        <v>90</v>
      </c>
      <c r="AU601" t="s">
        <v>125</v>
      </c>
      <c r="AV601" t="s">
        <v>93</v>
      </c>
      <c r="AW601" t="s">
        <v>126</v>
      </c>
      <c r="AX601" t="s">
        <v>115</v>
      </c>
      <c r="AZ601">
        <v>0</v>
      </c>
      <c r="BI601" t="s">
        <v>90</v>
      </c>
      <c r="BK601" t="s">
        <v>90</v>
      </c>
      <c r="BL601" s="2">
        <v>1769.14</v>
      </c>
      <c r="BM601" t="s">
        <v>116</v>
      </c>
      <c r="BN601" s="1">
        <v>42452.420138888891</v>
      </c>
      <c r="BO601" t="s">
        <v>97</v>
      </c>
      <c r="BP601" s="1">
        <v>42445.504166666666</v>
      </c>
      <c r="BQ601" t="s">
        <v>117</v>
      </c>
      <c r="BU601" t="s">
        <v>118</v>
      </c>
      <c r="BV601" t="s">
        <v>119</v>
      </c>
      <c r="BW601" t="s">
        <v>88</v>
      </c>
      <c r="BY601" t="s">
        <v>120</v>
      </c>
      <c r="BZ601" t="s">
        <v>121</v>
      </c>
    </row>
    <row r="602" spans="1:78" x14ac:dyDescent="0.25">
      <c r="A602" t="s">
        <v>83</v>
      </c>
      <c r="B602" t="s">
        <v>84</v>
      </c>
      <c r="C602" t="s">
        <v>423</v>
      </c>
      <c r="D602">
        <v>1605702</v>
      </c>
      <c r="E602" s="1">
        <v>42426.417361111111</v>
      </c>
      <c r="F602" s="1">
        <v>42433.999305555553</v>
      </c>
      <c r="G602" s="4">
        <f t="shared" si="9"/>
        <v>2016</v>
      </c>
      <c r="H602" t="s">
        <v>109</v>
      </c>
      <c r="I602" t="s">
        <v>123</v>
      </c>
      <c r="J602" t="s">
        <v>111</v>
      </c>
      <c r="K602" s="2">
        <v>1783.4</v>
      </c>
      <c r="L602" s="2">
        <v>1744.9</v>
      </c>
      <c r="M602">
        <v>279837</v>
      </c>
      <c r="O602" t="s">
        <v>88</v>
      </c>
      <c r="Q602" t="s">
        <v>88</v>
      </c>
      <c r="U602" s="1">
        <v>42433.411111111112</v>
      </c>
      <c r="V602" s="1">
        <v>42433.411111111112</v>
      </c>
      <c r="X602" t="s">
        <v>104</v>
      </c>
      <c r="Z602" t="s">
        <v>89</v>
      </c>
      <c r="AA602">
        <v>0</v>
      </c>
      <c r="AB602">
        <v>0</v>
      </c>
      <c r="AC602">
        <v>0</v>
      </c>
      <c r="AD602" s="2">
        <v>1744.9</v>
      </c>
      <c r="AE602" t="s">
        <v>104</v>
      </c>
      <c r="AF602" t="s">
        <v>423</v>
      </c>
      <c r="AG602">
        <v>1.6</v>
      </c>
      <c r="AJ602" t="s">
        <v>90</v>
      </c>
      <c r="AK602" s="1">
        <v>42425</v>
      </c>
      <c r="AL602">
        <v>0</v>
      </c>
      <c r="AM602">
        <v>0</v>
      </c>
      <c r="AN602" t="s">
        <v>124</v>
      </c>
      <c r="AQ602" s="1">
        <v>42426.417361111111</v>
      </c>
      <c r="AR602" s="1">
        <v>42426.417361111111</v>
      </c>
      <c r="AT602" t="s">
        <v>90</v>
      </c>
      <c r="AU602" t="s">
        <v>125</v>
      </c>
      <c r="AV602" t="s">
        <v>93</v>
      </c>
      <c r="AW602" t="s">
        <v>126</v>
      </c>
      <c r="AX602" t="s">
        <v>115</v>
      </c>
      <c r="AZ602">
        <v>0</v>
      </c>
      <c r="BI602" t="s">
        <v>90</v>
      </c>
      <c r="BK602" t="s">
        <v>90</v>
      </c>
      <c r="BL602" s="2">
        <v>1744.9</v>
      </c>
      <c r="BM602" t="s">
        <v>116</v>
      </c>
      <c r="BN602" s="1">
        <v>42436.411111111112</v>
      </c>
      <c r="BO602" t="s">
        <v>97</v>
      </c>
      <c r="BP602" s="1">
        <v>42427.563194444447</v>
      </c>
      <c r="BQ602" t="s">
        <v>117</v>
      </c>
      <c r="BU602" t="s">
        <v>118</v>
      </c>
      <c r="BV602" t="s">
        <v>119</v>
      </c>
      <c r="BW602" t="s">
        <v>88</v>
      </c>
      <c r="BY602" t="s">
        <v>120</v>
      </c>
      <c r="BZ602" t="s">
        <v>121</v>
      </c>
    </row>
    <row r="603" spans="1:78" x14ac:dyDescent="0.25">
      <c r="A603" t="s">
        <v>83</v>
      </c>
      <c r="B603" t="s">
        <v>84</v>
      </c>
      <c r="C603" t="s">
        <v>138</v>
      </c>
      <c r="D603">
        <v>1618204</v>
      </c>
      <c r="E603" s="1">
        <v>42551.417361111111</v>
      </c>
      <c r="F603" s="1">
        <v>42557.999305555553</v>
      </c>
      <c r="G603" s="4">
        <f t="shared" si="9"/>
        <v>2016</v>
      </c>
      <c r="H603" t="s">
        <v>109</v>
      </c>
      <c r="I603" t="s">
        <v>123</v>
      </c>
      <c r="J603" t="s">
        <v>111</v>
      </c>
      <c r="K603" s="2">
        <v>1680</v>
      </c>
      <c r="L603" s="2">
        <v>1773.97</v>
      </c>
      <c r="M603">
        <v>289988</v>
      </c>
      <c r="O603" t="s">
        <v>88</v>
      </c>
      <c r="Q603" t="s">
        <v>88</v>
      </c>
      <c r="U603" s="1">
        <v>42557.377083333333</v>
      </c>
      <c r="V603" s="1">
        <v>42557.377083333333</v>
      </c>
      <c r="X603" t="s">
        <v>104</v>
      </c>
      <c r="Z603" t="s">
        <v>89</v>
      </c>
      <c r="AA603">
        <v>0</v>
      </c>
      <c r="AB603">
        <v>0</v>
      </c>
      <c r="AC603">
        <v>0</v>
      </c>
      <c r="AD603" s="2">
        <v>1773.97</v>
      </c>
      <c r="AE603" t="s">
        <v>104</v>
      </c>
      <c r="AF603" t="s">
        <v>138</v>
      </c>
      <c r="AG603">
        <v>1.44</v>
      </c>
      <c r="AJ603" t="s">
        <v>90</v>
      </c>
      <c r="AK603" s="1">
        <v>42550</v>
      </c>
      <c r="AL603">
        <v>0</v>
      </c>
      <c r="AM603">
        <v>0</v>
      </c>
      <c r="AN603" t="s">
        <v>124</v>
      </c>
      <c r="AQ603" s="1">
        <v>42551.417361111111</v>
      </c>
      <c r="AR603" s="1">
        <v>42551.417361111111</v>
      </c>
      <c r="AT603" t="s">
        <v>90</v>
      </c>
      <c r="AU603" t="s">
        <v>125</v>
      </c>
      <c r="AV603" t="s">
        <v>93</v>
      </c>
      <c r="AW603" t="s">
        <v>126</v>
      </c>
      <c r="AX603" t="s">
        <v>115</v>
      </c>
      <c r="AZ603">
        <v>0</v>
      </c>
      <c r="BI603" t="s">
        <v>90</v>
      </c>
      <c r="BK603" t="s">
        <v>90</v>
      </c>
      <c r="BL603" s="2">
        <v>1773.97</v>
      </c>
      <c r="BM603" t="s">
        <v>116</v>
      </c>
      <c r="BN603" s="1">
        <v>42685.423611111109</v>
      </c>
      <c r="BO603" t="s">
        <v>342</v>
      </c>
      <c r="BP603" s="1">
        <v>42552.443749999999</v>
      </c>
      <c r="BQ603" t="s">
        <v>117</v>
      </c>
      <c r="BU603" t="s">
        <v>118</v>
      </c>
      <c r="BV603" t="s">
        <v>119</v>
      </c>
      <c r="BW603" t="s">
        <v>88</v>
      </c>
      <c r="BY603" t="s">
        <v>120</v>
      </c>
      <c r="BZ603" t="s">
        <v>121</v>
      </c>
    </row>
    <row r="604" spans="1:78" x14ac:dyDescent="0.25">
      <c r="A604" t="s">
        <v>83</v>
      </c>
      <c r="B604" t="s">
        <v>84</v>
      </c>
      <c r="C604" t="s">
        <v>138</v>
      </c>
      <c r="D604">
        <v>1611602</v>
      </c>
      <c r="E604" s="1">
        <v>42485.750694444447</v>
      </c>
      <c r="F604" s="1">
        <v>42492.999305555553</v>
      </c>
      <c r="G604" s="4">
        <f t="shared" si="9"/>
        <v>2016</v>
      </c>
      <c r="H604" t="s">
        <v>109</v>
      </c>
      <c r="I604" t="s">
        <v>123</v>
      </c>
      <c r="J604" t="s">
        <v>111</v>
      </c>
      <c r="K604" s="2">
        <v>1725.5</v>
      </c>
      <c r="L604" s="2">
        <v>1741.83</v>
      </c>
      <c r="M604">
        <v>284138</v>
      </c>
      <c r="O604" t="s">
        <v>88</v>
      </c>
      <c r="Q604" t="s">
        <v>88</v>
      </c>
      <c r="U604" s="1">
        <v>42492.620833333334</v>
      </c>
      <c r="V604" s="1">
        <v>42492.620833333334</v>
      </c>
      <c r="X604" t="s">
        <v>104</v>
      </c>
      <c r="Z604" t="s">
        <v>89</v>
      </c>
      <c r="AA604">
        <v>0</v>
      </c>
      <c r="AB604">
        <v>0</v>
      </c>
      <c r="AC604">
        <v>0</v>
      </c>
      <c r="AD604" s="2">
        <v>1741.83</v>
      </c>
      <c r="AE604" t="s">
        <v>104</v>
      </c>
      <c r="AF604" t="s">
        <v>138</v>
      </c>
      <c r="AG604">
        <v>1.34</v>
      </c>
      <c r="AJ604" t="s">
        <v>90</v>
      </c>
      <c r="AK604" s="1">
        <v>42481</v>
      </c>
      <c r="AL604">
        <v>0</v>
      </c>
      <c r="AM604">
        <v>0</v>
      </c>
      <c r="AN604" t="s">
        <v>124</v>
      </c>
      <c r="AQ604" s="1">
        <v>42485.750694444447</v>
      </c>
      <c r="AR604" s="1">
        <v>42485.750694444447</v>
      </c>
      <c r="AT604" t="s">
        <v>90</v>
      </c>
      <c r="AU604" t="s">
        <v>125</v>
      </c>
      <c r="AV604" t="s">
        <v>93</v>
      </c>
      <c r="AW604" t="s">
        <v>126</v>
      </c>
      <c r="AX604" t="s">
        <v>115</v>
      </c>
      <c r="AZ604">
        <v>0</v>
      </c>
      <c r="BI604" t="s">
        <v>90</v>
      </c>
      <c r="BK604" t="s">
        <v>90</v>
      </c>
      <c r="BL604" s="2">
        <v>1741.83</v>
      </c>
      <c r="BM604" t="s">
        <v>116</v>
      </c>
      <c r="BN604" s="1">
        <v>42493.620833333334</v>
      </c>
      <c r="BO604" t="s">
        <v>97</v>
      </c>
      <c r="BP604" s="1">
        <v>42486.540972222225</v>
      </c>
      <c r="BQ604" t="s">
        <v>117</v>
      </c>
      <c r="BU604" t="s">
        <v>118</v>
      </c>
      <c r="BV604" t="s">
        <v>119</v>
      </c>
      <c r="BW604" t="s">
        <v>88</v>
      </c>
      <c r="BY604" t="s">
        <v>120</v>
      </c>
      <c r="BZ604" t="s">
        <v>121</v>
      </c>
    </row>
    <row r="605" spans="1:78" x14ac:dyDescent="0.25">
      <c r="A605" t="s">
        <v>83</v>
      </c>
      <c r="B605" t="s">
        <v>84</v>
      </c>
      <c r="C605" t="s">
        <v>138</v>
      </c>
      <c r="D605">
        <v>1606105</v>
      </c>
      <c r="E605" s="1">
        <v>42430.417361111111</v>
      </c>
      <c r="F605" s="1">
        <v>42440.999305555553</v>
      </c>
      <c r="G605" s="4">
        <f t="shared" si="9"/>
        <v>2016</v>
      </c>
      <c r="H605" t="s">
        <v>109</v>
      </c>
      <c r="I605" t="s">
        <v>133</v>
      </c>
      <c r="J605" t="s">
        <v>111</v>
      </c>
      <c r="K605" s="2">
        <v>1821.3</v>
      </c>
      <c r="L605" s="2">
        <v>1764.18</v>
      </c>
      <c r="M605">
        <v>280185</v>
      </c>
      <c r="O605" t="s">
        <v>88</v>
      </c>
      <c r="Q605" t="s">
        <v>88</v>
      </c>
      <c r="U605" s="1">
        <v>42440.481944444444</v>
      </c>
      <c r="V605" s="1">
        <v>42440.481944444444</v>
      </c>
      <c r="X605" t="s">
        <v>104</v>
      </c>
      <c r="Z605" t="s">
        <v>89</v>
      </c>
      <c r="AA605">
        <v>0</v>
      </c>
      <c r="AB605">
        <v>0</v>
      </c>
      <c r="AC605">
        <v>0</v>
      </c>
      <c r="AD605" s="2">
        <v>1764.18</v>
      </c>
      <c r="AE605" t="s">
        <v>104</v>
      </c>
      <c r="AF605" t="s">
        <v>138</v>
      </c>
      <c r="AG605">
        <v>1.1200000000000001</v>
      </c>
      <c r="AJ605" t="s">
        <v>90</v>
      </c>
      <c r="AK605" s="1">
        <v>42428</v>
      </c>
      <c r="AL605">
        <v>0</v>
      </c>
      <c r="AM605">
        <v>0</v>
      </c>
      <c r="AN605" t="s">
        <v>124</v>
      </c>
      <c r="AQ605" s="1">
        <v>42430.417361111111</v>
      </c>
      <c r="AR605" s="1">
        <v>42430.417361111111</v>
      </c>
      <c r="AT605" t="s">
        <v>90</v>
      </c>
      <c r="AU605" t="s">
        <v>134</v>
      </c>
      <c r="AV605" t="s">
        <v>93</v>
      </c>
      <c r="AW605" t="s">
        <v>135</v>
      </c>
      <c r="AX605" t="s">
        <v>115</v>
      </c>
      <c r="AZ605">
        <v>0</v>
      </c>
      <c r="BI605" t="s">
        <v>90</v>
      </c>
      <c r="BK605" t="s">
        <v>90</v>
      </c>
      <c r="BL605" s="2">
        <v>1764.18</v>
      </c>
      <c r="BM605" t="s">
        <v>116</v>
      </c>
      <c r="BN605" s="1">
        <v>42443.482638888891</v>
      </c>
      <c r="BO605" t="s">
        <v>97</v>
      </c>
      <c r="BP605" s="1">
        <v>42431.504166666666</v>
      </c>
      <c r="BQ605" t="s">
        <v>117</v>
      </c>
      <c r="BU605" t="s">
        <v>118</v>
      </c>
      <c r="BV605" t="s">
        <v>119</v>
      </c>
      <c r="BW605" t="s">
        <v>88</v>
      </c>
      <c r="BY605" t="s">
        <v>120</v>
      </c>
      <c r="BZ605" t="s">
        <v>121</v>
      </c>
    </row>
    <row r="606" spans="1:78" x14ac:dyDescent="0.25">
      <c r="A606" t="s">
        <v>83</v>
      </c>
      <c r="B606" t="s">
        <v>84</v>
      </c>
      <c r="C606" t="s">
        <v>138</v>
      </c>
      <c r="D606">
        <v>1600504</v>
      </c>
      <c r="E606" s="1">
        <v>42374.344444444447</v>
      </c>
      <c r="F606" s="1">
        <v>42386.999305555553</v>
      </c>
      <c r="G606" s="4">
        <f t="shared" si="9"/>
        <v>2016</v>
      </c>
      <c r="H606" t="s">
        <v>109</v>
      </c>
      <c r="I606" t="s">
        <v>133</v>
      </c>
      <c r="J606" t="s">
        <v>111</v>
      </c>
      <c r="K606" s="2">
        <v>1774.6</v>
      </c>
      <c r="L606" s="2">
        <v>1743.5</v>
      </c>
      <c r="M606">
        <v>275515</v>
      </c>
      <c r="O606" t="s">
        <v>88</v>
      </c>
      <c r="Q606" t="s">
        <v>88</v>
      </c>
      <c r="U606" s="1">
        <v>42386.362500000003</v>
      </c>
      <c r="V606" s="1">
        <v>42386.362500000003</v>
      </c>
      <c r="X606" t="s">
        <v>104</v>
      </c>
      <c r="Z606" t="s">
        <v>89</v>
      </c>
      <c r="AA606">
        <v>0</v>
      </c>
      <c r="AB606">
        <v>0</v>
      </c>
      <c r="AC606">
        <v>0</v>
      </c>
      <c r="AD606" s="2">
        <v>1743.5</v>
      </c>
      <c r="AE606" t="s">
        <v>104</v>
      </c>
      <c r="AF606" t="s">
        <v>138</v>
      </c>
      <c r="AG606">
        <v>1.24</v>
      </c>
      <c r="AJ606" t="s">
        <v>90</v>
      </c>
      <c r="AK606" s="1">
        <v>42371</v>
      </c>
      <c r="AL606">
        <v>0</v>
      </c>
      <c r="AM606">
        <v>0</v>
      </c>
      <c r="AN606" t="s">
        <v>124</v>
      </c>
      <c r="AQ606" s="1">
        <v>42374.344444444447</v>
      </c>
      <c r="AR606" s="1">
        <v>42374.344444444447</v>
      </c>
      <c r="AT606" t="s">
        <v>90</v>
      </c>
      <c r="AU606" t="s">
        <v>134</v>
      </c>
      <c r="AV606" t="s">
        <v>93</v>
      </c>
      <c r="AW606" t="s">
        <v>135</v>
      </c>
      <c r="AX606" t="s">
        <v>115</v>
      </c>
      <c r="AZ606">
        <v>0</v>
      </c>
      <c r="BI606" t="s">
        <v>90</v>
      </c>
      <c r="BK606" t="s">
        <v>90</v>
      </c>
      <c r="BL606" s="2">
        <v>1743.5</v>
      </c>
      <c r="BM606" t="s">
        <v>116</v>
      </c>
      <c r="BN606" s="1">
        <v>42388.362500000003</v>
      </c>
      <c r="BO606" t="s">
        <v>97</v>
      </c>
      <c r="BP606" s="1">
        <v>42375.508333333331</v>
      </c>
      <c r="BQ606" t="s">
        <v>117</v>
      </c>
      <c r="BU606" t="s">
        <v>118</v>
      </c>
      <c r="BV606" t="s">
        <v>119</v>
      </c>
      <c r="BW606" t="s">
        <v>88</v>
      </c>
      <c r="BY606" t="s">
        <v>120</v>
      </c>
      <c r="BZ606" t="s">
        <v>121</v>
      </c>
    </row>
    <row r="607" spans="1:78" x14ac:dyDescent="0.25">
      <c r="A607" t="s">
        <v>83</v>
      </c>
      <c r="B607" t="s">
        <v>84</v>
      </c>
      <c r="C607" t="s">
        <v>424</v>
      </c>
      <c r="D607">
        <v>1626408</v>
      </c>
      <c r="E607" s="1">
        <v>42633.395833333336</v>
      </c>
      <c r="F607" s="1">
        <v>42672.999305555553</v>
      </c>
      <c r="G607" s="4">
        <f t="shared" si="9"/>
        <v>2016</v>
      </c>
      <c r="H607" t="s">
        <v>109</v>
      </c>
      <c r="I607" t="s">
        <v>353</v>
      </c>
      <c r="J607" t="s">
        <v>354</v>
      </c>
      <c r="K607" s="2">
        <v>1828.24</v>
      </c>
      <c r="L607" s="2">
        <v>1600.58</v>
      </c>
      <c r="M607">
        <v>297232</v>
      </c>
      <c r="O607" t="s">
        <v>88</v>
      </c>
      <c r="Q607" t="s">
        <v>88</v>
      </c>
      <c r="U607" s="1">
        <v>42672.531944444447</v>
      </c>
      <c r="V607" s="1">
        <v>42672.531944444447</v>
      </c>
      <c r="X607" t="s">
        <v>104</v>
      </c>
      <c r="Z607" t="s">
        <v>89</v>
      </c>
      <c r="AA607">
        <v>0</v>
      </c>
      <c r="AB607">
        <v>0</v>
      </c>
      <c r="AC607">
        <v>0</v>
      </c>
      <c r="AD607" s="2">
        <v>1600.58</v>
      </c>
      <c r="AE607" t="s">
        <v>104</v>
      </c>
      <c r="AF607" t="s">
        <v>424</v>
      </c>
      <c r="AG607">
        <v>1.44</v>
      </c>
      <c r="AJ607" t="s">
        <v>90</v>
      </c>
      <c r="AK607" s="1">
        <v>42633</v>
      </c>
      <c r="AL607">
        <v>0</v>
      </c>
      <c r="AM607">
        <v>0</v>
      </c>
      <c r="AN607" t="s">
        <v>355</v>
      </c>
      <c r="AQ607" s="1">
        <v>42633.395833333336</v>
      </c>
      <c r="AR607" s="1">
        <v>42633.395833333336</v>
      </c>
      <c r="AT607" t="s">
        <v>90</v>
      </c>
      <c r="AU607" t="s">
        <v>356</v>
      </c>
      <c r="AV607" t="s">
        <v>357</v>
      </c>
      <c r="AW607" t="s">
        <v>358</v>
      </c>
      <c r="AX607" t="s">
        <v>115</v>
      </c>
      <c r="AZ607">
        <v>0</v>
      </c>
      <c r="BI607" t="s">
        <v>90</v>
      </c>
      <c r="BK607" t="s">
        <v>90</v>
      </c>
      <c r="BL607" s="2">
        <v>1600.58</v>
      </c>
      <c r="BM607" t="s">
        <v>116</v>
      </c>
      <c r="BN607" s="1">
        <v>42776.415972222225</v>
      </c>
      <c r="BO607" t="s">
        <v>342</v>
      </c>
      <c r="BP607" s="1">
        <v>42634.502083333333</v>
      </c>
      <c r="BQ607" t="s">
        <v>117</v>
      </c>
      <c r="BU607" t="s">
        <v>118</v>
      </c>
      <c r="BV607" t="s">
        <v>119</v>
      </c>
      <c r="BW607" t="s">
        <v>88</v>
      </c>
      <c r="BY607" t="s">
        <v>120</v>
      </c>
      <c r="BZ607" t="s">
        <v>121</v>
      </c>
    </row>
    <row r="608" spans="1:78" x14ac:dyDescent="0.25">
      <c r="A608" t="s">
        <v>83</v>
      </c>
      <c r="B608" t="s">
        <v>84</v>
      </c>
      <c r="C608" t="s">
        <v>424</v>
      </c>
      <c r="D608">
        <v>1604906</v>
      </c>
      <c r="E608" s="1">
        <v>42418.375694444447</v>
      </c>
      <c r="F608" s="1">
        <v>42425.999305555553</v>
      </c>
      <c r="G608" s="4">
        <f t="shared" si="9"/>
        <v>2016</v>
      </c>
      <c r="H608" t="s">
        <v>109</v>
      </c>
      <c r="I608" t="s">
        <v>133</v>
      </c>
      <c r="J608" t="s">
        <v>111</v>
      </c>
      <c r="K608" s="2">
        <v>1822.3</v>
      </c>
      <c r="L608" s="2">
        <v>1753.01</v>
      </c>
      <c r="M608">
        <v>279233</v>
      </c>
      <c r="O608" t="s">
        <v>88</v>
      </c>
      <c r="Q608" t="s">
        <v>88</v>
      </c>
      <c r="U608" s="1">
        <v>42425.602777777778</v>
      </c>
      <c r="V608" s="1">
        <v>42425.602777777778</v>
      </c>
      <c r="X608" t="s">
        <v>104</v>
      </c>
      <c r="Z608" t="s">
        <v>89</v>
      </c>
      <c r="AA608">
        <v>0</v>
      </c>
      <c r="AB608">
        <v>0</v>
      </c>
      <c r="AC608">
        <v>0</v>
      </c>
      <c r="AD608" s="2">
        <v>1753.01</v>
      </c>
      <c r="AE608" t="s">
        <v>104</v>
      </c>
      <c r="AF608" t="s">
        <v>424</v>
      </c>
      <c r="AG608">
        <v>1.38</v>
      </c>
      <c r="AJ608" t="s">
        <v>90</v>
      </c>
      <c r="AK608" s="1">
        <v>42417</v>
      </c>
      <c r="AL608">
        <v>0</v>
      </c>
      <c r="AM608">
        <v>0</v>
      </c>
      <c r="AN608" t="s">
        <v>124</v>
      </c>
      <c r="AQ608" s="1">
        <v>42418.375694444447</v>
      </c>
      <c r="AR608" s="1">
        <v>42418.375694444447</v>
      </c>
      <c r="AT608" t="s">
        <v>90</v>
      </c>
      <c r="AU608" t="s">
        <v>134</v>
      </c>
      <c r="AV608" t="s">
        <v>93</v>
      </c>
      <c r="AW608" t="s">
        <v>135</v>
      </c>
      <c r="AX608" t="s">
        <v>115</v>
      </c>
      <c r="AZ608">
        <v>0</v>
      </c>
      <c r="BI608" t="s">
        <v>90</v>
      </c>
      <c r="BK608" t="s">
        <v>90</v>
      </c>
      <c r="BL608" s="2">
        <v>1753.01</v>
      </c>
      <c r="BM608" t="s">
        <v>116</v>
      </c>
      <c r="BN608" s="1">
        <v>42459.603472222225</v>
      </c>
      <c r="BO608" t="s">
        <v>97</v>
      </c>
      <c r="BP608" s="1">
        <v>42420.395833333336</v>
      </c>
      <c r="BQ608" t="s">
        <v>117</v>
      </c>
      <c r="BU608" t="s">
        <v>118</v>
      </c>
      <c r="BV608" t="s">
        <v>119</v>
      </c>
      <c r="BW608" t="s">
        <v>88</v>
      </c>
      <c r="BY608" t="s">
        <v>120</v>
      </c>
      <c r="BZ608" t="s">
        <v>121</v>
      </c>
    </row>
    <row r="609" spans="1:78" x14ac:dyDescent="0.25">
      <c r="A609" t="s">
        <v>83</v>
      </c>
      <c r="B609" t="s">
        <v>84</v>
      </c>
      <c r="C609" t="s">
        <v>425</v>
      </c>
      <c r="D609">
        <v>1625902</v>
      </c>
      <c r="E609" s="1">
        <v>42628.467361111114</v>
      </c>
      <c r="F609" s="1">
        <v>42628.999305555553</v>
      </c>
      <c r="G609" s="4">
        <f t="shared" si="9"/>
        <v>2016</v>
      </c>
      <c r="H609" t="s">
        <v>85</v>
      </c>
      <c r="I609" t="s">
        <v>393</v>
      </c>
      <c r="J609" t="s">
        <v>87</v>
      </c>
      <c r="K609">
        <v>400.2</v>
      </c>
      <c r="L609">
        <v>400.8</v>
      </c>
      <c r="M609">
        <v>296802</v>
      </c>
      <c r="O609" t="s">
        <v>88</v>
      </c>
      <c r="Q609" t="s">
        <v>88</v>
      </c>
      <c r="U609" s="1">
        <v>42628.468055555553</v>
      </c>
      <c r="V609" s="1">
        <v>42628.468055555553</v>
      </c>
      <c r="X609" t="s">
        <v>104</v>
      </c>
      <c r="Z609" t="s">
        <v>89</v>
      </c>
      <c r="AA609">
        <v>0</v>
      </c>
      <c r="AB609">
        <v>0</v>
      </c>
      <c r="AC609">
        <v>0</v>
      </c>
      <c r="AD609">
        <v>400.8</v>
      </c>
      <c r="AE609" t="s">
        <v>104</v>
      </c>
      <c r="AF609" t="s">
        <v>425</v>
      </c>
      <c r="AG609">
        <v>6.71</v>
      </c>
      <c r="AJ609" t="s">
        <v>90</v>
      </c>
      <c r="AL609">
        <v>0</v>
      </c>
      <c r="AM609">
        <v>0</v>
      </c>
      <c r="AN609" t="s">
        <v>394</v>
      </c>
      <c r="AT609" t="s">
        <v>90</v>
      </c>
      <c r="AU609" t="s">
        <v>92</v>
      </c>
      <c r="AV609" t="s">
        <v>395</v>
      </c>
      <c r="AW609" t="s">
        <v>94</v>
      </c>
      <c r="AX609" t="s">
        <v>115</v>
      </c>
      <c r="AZ609">
        <v>0</v>
      </c>
      <c r="BI609" t="s">
        <v>90</v>
      </c>
      <c r="BK609" t="s">
        <v>90</v>
      </c>
      <c r="BL609">
        <v>400.8</v>
      </c>
      <c r="BM609" t="s">
        <v>102</v>
      </c>
      <c r="BN609" s="1">
        <v>42629.472222222219</v>
      </c>
      <c r="BO609" t="s">
        <v>97</v>
      </c>
      <c r="BP609" s="1">
        <v>42629.470138888886</v>
      </c>
      <c r="BQ609" t="s">
        <v>97</v>
      </c>
      <c r="BU609" t="s">
        <v>98</v>
      </c>
      <c r="BV609" t="s">
        <v>119</v>
      </c>
      <c r="BW609" t="s">
        <v>88</v>
      </c>
      <c r="BY609" t="s">
        <v>120</v>
      </c>
      <c r="BZ609" t="s">
        <v>121</v>
      </c>
    </row>
    <row r="610" spans="1:78" x14ac:dyDescent="0.25">
      <c r="A610" t="s">
        <v>83</v>
      </c>
      <c r="B610" t="s">
        <v>84</v>
      </c>
      <c r="C610" t="s">
        <v>425</v>
      </c>
      <c r="D610">
        <v>1624206</v>
      </c>
      <c r="E610" s="1">
        <v>42611.583333333336</v>
      </c>
      <c r="F610" s="1">
        <v>42625.999305555553</v>
      </c>
      <c r="G610" s="4">
        <f t="shared" si="9"/>
        <v>2016</v>
      </c>
      <c r="H610" t="s">
        <v>109</v>
      </c>
      <c r="I610" t="s">
        <v>353</v>
      </c>
      <c r="J610" t="s">
        <v>354</v>
      </c>
      <c r="K610" s="2">
        <v>1651.7</v>
      </c>
      <c r="L610" s="2">
        <v>1664.19</v>
      </c>
      <c r="M610">
        <v>295501</v>
      </c>
      <c r="O610" t="s">
        <v>88</v>
      </c>
      <c r="Q610" t="s">
        <v>88</v>
      </c>
      <c r="U610" s="1">
        <v>42625.448611111111</v>
      </c>
      <c r="V610" s="1">
        <v>42625.448611111111</v>
      </c>
      <c r="X610" t="s">
        <v>104</v>
      </c>
      <c r="Z610" t="s">
        <v>89</v>
      </c>
      <c r="AA610">
        <v>0</v>
      </c>
      <c r="AB610">
        <v>0</v>
      </c>
      <c r="AC610">
        <v>0</v>
      </c>
      <c r="AD610" s="2">
        <v>1664.19</v>
      </c>
      <c r="AE610" t="s">
        <v>104</v>
      </c>
      <c r="AF610" t="s">
        <v>425</v>
      </c>
      <c r="AG610">
        <v>1.49</v>
      </c>
      <c r="AJ610" t="s">
        <v>90</v>
      </c>
      <c r="AK610" s="1">
        <v>42610</v>
      </c>
      <c r="AL610">
        <v>0</v>
      </c>
      <c r="AM610">
        <v>0</v>
      </c>
      <c r="AN610" t="s">
        <v>355</v>
      </c>
      <c r="AQ610" s="1">
        <v>42611.583333333336</v>
      </c>
      <c r="AR610" s="1">
        <v>42611.583333333336</v>
      </c>
      <c r="AT610" t="s">
        <v>90</v>
      </c>
      <c r="AU610" t="s">
        <v>356</v>
      </c>
      <c r="AV610" t="s">
        <v>357</v>
      </c>
      <c r="AW610" t="s">
        <v>358</v>
      </c>
      <c r="AX610" t="s">
        <v>115</v>
      </c>
      <c r="AZ610">
        <v>0</v>
      </c>
      <c r="BI610" t="s">
        <v>90</v>
      </c>
      <c r="BK610" t="s">
        <v>90</v>
      </c>
      <c r="BL610" s="2">
        <v>1664.19</v>
      </c>
      <c r="BM610" t="s">
        <v>116</v>
      </c>
      <c r="BN610" s="1">
        <v>42626.449305555558</v>
      </c>
      <c r="BO610" t="s">
        <v>97</v>
      </c>
      <c r="BP610" s="1">
        <v>42612.609722222223</v>
      </c>
      <c r="BQ610" t="s">
        <v>117</v>
      </c>
      <c r="BU610" t="s">
        <v>118</v>
      </c>
      <c r="BV610" t="s">
        <v>119</v>
      </c>
      <c r="BW610" t="s">
        <v>88</v>
      </c>
      <c r="BY610" t="s">
        <v>120</v>
      </c>
      <c r="BZ610" t="s">
        <v>121</v>
      </c>
    </row>
    <row r="611" spans="1:78" x14ac:dyDescent="0.25">
      <c r="A611" t="s">
        <v>83</v>
      </c>
      <c r="B611" t="s">
        <v>84</v>
      </c>
      <c r="C611" t="s">
        <v>425</v>
      </c>
      <c r="D611">
        <v>1617205</v>
      </c>
      <c r="E611" s="1">
        <v>42541.417361111111</v>
      </c>
      <c r="F611" s="1">
        <v>42550.999305555553</v>
      </c>
      <c r="G611" s="4">
        <f t="shared" si="9"/>
        <v>2016</v>
      </c>
      <c r="H611" t="s">
        <v>109</v>
      </c>
      <c r="I611" t="s">
        <v>133</v>
      </c>
      <c r="J611" t="s">
        <v>111</v>
      </c>
      <c r="K611" s="2">
        <v>1678.8</v>
      </c>
      <c r="L611" s="2">
        <v>1766.55</v>
      </c>
      <c r="M611">
        <v>288891</v>
      </c>
      <c r="O611" t="s">
        <v>88</v>
      </c>
      <c r="Q611" t="s">
        <v>88</v>
      </c>
      <c r="U611" s="1">
        <v>42549.488888888889</v>
      </c>
      <c r="V611" s="1">
        <v>42549.488888888889</v>
      </c>
      <c r="X611" t="s">
        <v>104</v>
      </c>
      <c r="Z611" t="s">
        <v>89</v>
      </c>
      <c r="AA611">
        <v>0</v>
      </c>
      <c r="AB611">
        <v>0</v>
      </c>
      <c r="AC611">
        <v>0</v>
      </c>
      <c r="AD611" s="2">
        <v>1766.55</v>
      </c>
      <c r="AE611" t="s">
        <v>104</v>
      </c>
      <c r="AF611" t="s">
        <v>425</v>
      </c>
      <c r="AG611">
        <v>1.41</v>
      </c>
      <c r="AJ611" t="s">
        <v>90</v>
      </c>
      <c r="AK611" s="1">
        <v>42540</v>
      </c>
      <c r="AL611">
        <v>0</v>
      </c>
      <c r="AM611">
        <v>0</v>
      </c>
      <c r="AN611" t="s">
        <v>355</v>
      </c>
      <c r="AQ611" s="1">
        <v>42541.417361111111</v>
      </c>
      <c r="AR611" s="1">
        <v>42541.417361111111</v>
      </c>
      <c r="AT611" t="s">
        <v>90</v>
      </c>
      <c r="AU611" t="s">
        <v>134</v>
      </c>
      <c r="AV611" t="s">
        <v>93</v>
      </c>
      <c r="AW611" t="s">
        <v>135</v>
      </c>
      <c r="AX611" t="s">
        <v>115</v>
      </c>
      <c r="AZ611">
        <v>0</v>
      </c>
      <c r="BI611" t="s">
        <v>90</v>
      </c>
      <c r="BK611" t="s">
        <v>90</v>
      </c>
      <c r="BL611" s="2">
        <v>1766.55</v>
      </c>
      <c r="BM611" t="s">
        <v>116</v>
      </c>
      <c r="BN611" s="1">
        <v>42685.423611111109</v>
      </c>
      <c r="BO611" t="s">
        <v>342</v>
      </c>
      <c r="BP611" s="1">
        <v>42542.508333333331</v>
      </c>
      <c r="BQ611" t="s">
        <v>117</v>
      </c>
      <c r="BU611" t="s">
        <v>118</v>
      </c>
      <c r="BV611" t="s">
        <v>119</v>
      </c>
      <c r="BW611" t="s">
        <v>88</v>
      </c>
      <c r="BY611" t="s">
        <v>120</v>
      </c>
      <c r="BZ611" t="s">
        <v>121</v>
      </c>
    </row>
    <row r="612" spans="1:78" x14ac:dyDescent="0.25">
      <c r="A612" t="s">
        <v>83</v>
      </c>
      <c r="B612" t="s">
        <v>84</v>
      </c>
      <c r="C612" t="s">
        <v>425</v>
      </c>
      <c r="D612">
        <v>1613402</v>
      </c>
      <c r="E612" s="1">
        <v>42503.438194444447</v>
      </c>
      <c r="F612" s="1">
        <v>42509.999305555553</v>
      </c>
      <c r="G612" s="4">
        <f t="shared" si="9"/>
        <v>2016</v>
      </c>
      <c r="H612" t="s">
        <v>109</v>
      </c>
      <c r="I612" t="s">
        <v>133</v>
      </c>
      <c r="J612" t="s">
        <v>111</v>
      </c>
      <c r="K612" s="2">
        <v>1683.2</v>
      </c>
      <c r="L612" s="2">
        <v>1705.45</v>
      </c>
      <c r="M612">
        <v>285863</v>
      </c>
      <c r="O612" t="s">
        <v>88</v>
      </c>
      <c r="Q612" t="s">
        <v>88</v>
      </c>
      <c r="U612" s="1">
        <v>42509.433333333334</v>
      </c>
      <c r="V612" s="1">
        <v>42509.433333333334</v>
      </c>
      <c r="X612" t="s">
        <v>104</v>
      </c>
      <c r="Z612" t="s">
        <v>89</v>
      </c>
      <c r="AA612">
        <v>0</v>
      </c>
      <c r="AB612">
        <v>0</v>
      </c>
      <c r="AC612">
        <v>0</v>
      </c>
      <c r="AD612" s="2">
        <v>1705.45</v>
      </c>
      <c r="AE612" t="s">
        <v>104</v>
      </c>
      <c r="AF612" t="s">
        <v>425</v>
      </c>
      <c r="AG612">
        <v>1.26</v>
      </c>
      <c r="AJ612" t="s">
        <v>90</v>
      </c>
      <c r="AK612" s="1">
        <v>42503</v>
      </c>
      <c r="AL612">
        <v>0</v>
      </c>
      <c r="AM612">
        <v>0</v>
      </c>
      <c r="AN612" t="s">
        <v>355</v>
      </c>
      <c r="AQ612" s="1">
        <v>42503.438194444447</v>
      </c>
      <c r="AR612" s="1">
        <v>42503.438194444447</v>
      </c>
      <c r="AT612" t="s">
        <v>90</v>
      </c>
      <c r="AU612" t="s">
        <v>134</v>
      </c>
      <c r="AV612" t="s">
        <v>93</v>
      </c>
      <c r="AW612" t="s">
        <v>135</v>
      </c>
      <c r="AX612" t="s">
        <v>115</v>
      </c>
      <c r="AZ612">
        <v>0</v>
      </c>
      <c r="BI612" t="s">
        <v>90</v>
      </c>
      <c r="BK612" t="s">
        <v>90</v>
      </c>
      <c r="BL612" s="2">
        <v>1705.45</v>
      </c>
      <c r="BM612" t="s">
        <v>116</v>
      </c>
      <c r="BN612" s="1">
        <v>42510.434027777781</v>
      </c>
      <c r="BO612" t="s">
        <v>97</v>
      </c>
      <c r="BP612" s="1">
        <v>42504.543749999997</v>
      </c>
      <c r="BQ612" t="s">
        <v>117</v>
      </c>
      <c r="BU612" t="s">
        <v>118</v>
      </c>
      <c r="BV612" t="s">
        <v>119</v>
      </c>
      <c r="BW612" t="s">
        <v>88</v>
      </c>
      <c r="BY612" t="s">
        <v>120</v>
      </c>
      <c r="BZ612" t="s">
        <v>121</v>
      </c>
    </row>
    <row r="613" spans="1:78" x14ac:dyDescent="0.25">
      <c r="A613" t="s">
        <v>83</v>
      </c>
      <c r="B613" t="s">
        <v>84</v>
      </c>
      <c r="C613" t="s">
        <v>146</v>
      </c>
      <c r="D613">
        <v>1616909</v>
      </c>
      <c r="E613" s="1">
        <v>42538.417361111111</v>
      </c>
      <c r="F613" s="1">
        <v>42545.999305555553</v>
      </c>
      <c r="G613" s="4">
        <f t="shared" si="9"/>
        <v>2016</v>
      </c>
      <c r="H613" t="s">
        <v>109</v>
      </c>
      <c r="I613" t="s">
        <v>133</v>
      </c>
      <c r="J613" t="s">
        <v>111</v>
      </c>
      <c r="K613" s="2">
        <v>1723.21</v>
      </c>
      <c r="L613" s="2">
        <v>1764.08</v>
      </c>
      <c r="M613">
        <v>288804</v>
      </c>
      <c r="O613" t="s">
        <v>88</v>
      </c>
      <c r="Q613" t="s">
        <v>88</v>
      </c>
      <c r="U613" s="1">
        <v>42545.487500000003</v>
      </c>
      <c r="V613" s="1">
        <v>42545.487500000003</v>
      </c>
      <c r="X613" t="s">
        <v>104</v>
      </c>
      <c r="Z613" t="s">
        <v>89</v>
      </c>
      <c r="AA613">
        <v>0</v>
      </c>
      <c r="AB613">
        <v>0</v>
      </c>
      <c r="AC613">
        <v>0</v>
      </c>
      <c r="AD613" s="2">
        <v>1764.08</v>
      </c>
      <c r="AE613" t="s">
        <v>104</v>
      </c>
      <c r="AF613" t="s">
        <v>146</v>
      </c>
      <c r="AG613">
        <v>1.34</v>
      </c>
      <c r="AJ613" t="s">
        <v>90</v>
      </c>
      <c r="AK613" s="1">
        <v>42535</v>
      </c>
      <c r="AL613">
        <v>0</v>
      </c>
      <c r="AM613">
        <v>0</v>
      </c>
      <c r="AN613" t="s">
        <v>355</v>
      </c>
      <c r="AQ613" s="1">
        <v>42538.417361111111</v>
      </c>
      <c r="AR613" s="1">
        <v>42538.417361111111</v>
      </c>
      <c r="AT613" t="s">
        <v>90</v>
      </c>
      <c r="AU613" t="s">
        <v>134</v>
      </c>
      <c r="AV613" t="s">
        <v>93</v>
      </c>
      <c r="AW613" t="s">
        <v>135</v>
      </c>
      <c r="AX613" t="s">
        <v>115</v>
      </c>
      <c r="AZ613">
        <v>0</v>
      </c>
      <c r="BI613" t="s">
        <v>90</v>
      </c>
      <c r="BK613" t="s">
        <v>90</v>
      </c>
      <c r="BL613" s="2">
        <v>1764.08</v>
      </c>
      <c r="BM613" t="s">
        <v>116</v>
      </c>
      <c r="BN613" s="1">
        <v>42685.423611111109</v>
      </c>
      <c r="BO613" t="s">
        <v>342</v>
      </c>
      <c r="BP613" s="1">
        <v>42541.506249999999</v>
      </c>
      <c r="BQ613" t="s">
        <v>117</v>
      </c>
      <c r="BU613" t="s">
        <v>118</v>
      </c>
      <c r="BV613" t="s">
        <v>119</v>
      </c>
      <c r="BW613" t="s">
        <v>88</v>
      </c>
      <c r="BY613" t="s">
        <v>120</v>
      </c>
      <c r="BZ613" t="s">
        <v>121</v>
      </c>
    </row>
    <row r="614" spans="1:78" x14ac:dyDescent="0.25">
      <c r="A614" t="s">
        <v>83</v>
      </c>
      <c r="B614" t="s">
        <v>84</v>
      </c>
      <c r="C614" t="s">
        <v>426</v>
      </c>
      <c r="D614">
        <v>1633615</v>
      </c>
      <c r="E614" s="1">
        <v>42705.5</v>
      </c>
      <c r="F614" s="1">
        <v>42713.999305555553</v>
      </c>
      <c r="G614" s="4">
        <f t="shared" si="9"/>
        <v>2016</v>
      </c>
      <c r="H614" t="s">
        <v>109</v>
      </c>
      <c r="I614" t="s">
        <v>372</v>
      </c>
      <c r="J614" t="s">
        <v>129</v>
      </c>
      <c r="K614" s="2">
        <v>1473.9</v>
      </c>
      <c r="L614" s="2">
        <v>1472.95</v>
      </c>
      <c r="M614">
        <v>303217</v>
      </c>
      <c r="O614" t="s">
        <v>88</v>
      </c>
      <c r="Q614" t="s">
        <v>88</v>
      </c>
      <c r="U614" s="1">
        <v>42713.520138888889</v>
      </c>
      <c r="V614" s="1">
        <v>42713.520138888889</v>
      </c>
      <c r="X614" t="s">
        <v>104</v>
      </c>
      <c r="Z614" t="s">
        <v>89</v>
      </c>
      <c r="AA614">
        <v>0</v>
      </c>
      <c r="AB614">
        <v>0</v>
      </c>
      <c r="AC614">
        <v>0</v>
      </c>
      <c r="AD614" s="2">
        <v>1472.95</v>
      </c>
      <c r="AE614" t="s">
        <v>104</v>
      </c>
      <c r="AF614" t="s">
        <v>426</v>
      </c>
      <c r="AG614">
        <v>1.1399999999999999</v>
      </c>
      <c r="AJ614" t="s">
        <v>90</v>
      </c>
      <c r="AK614" s="1">
        <v>42696</v>
      </c>
      <c r="AL614">
        <v>0</v>
      </c>
      <c r="AM614">
        <v>0</v>
      </c>
      <c r="AN614" t="s">
        <v>112</v>
      </c>
      <c r="AQ614" s="1">
        <v>42705.5</v>
      </c>
      <c r="AR614" s="1">
        <v>42705.5</v>
      </c>
      <c r="AT614" t="s">
        <v>90</v>
      </c>
      <c r="AU614" t="s">
        <v>356</v>
      </c>
      <c r="AV614" t="s">
        <v>93</v>
      </c>
      <c r="AW614" t="s">
        <v>358</v>
      </c>
      <c r="AX614" t="s">
        <v>115</v>
      </c>
      <c r="AZ614">
        <v>0</v>
      </c>
      <c r="BI614" t="s">
        <v>90</v>
      </c>
      <c r="BK614" t="s">
        <v>90</v>
      </c>
      <c r="BL614" s="2">
        <v>1472.95</v>
      </c>
      <c r="BM614" t="s">
        <v>116</v>
      </c>
      <c r="BN614" s="1">
        <v>42716.520138888889</v>
      </c>
      <c r="BO614" t="s">
        <v>97</v>
      </c>
      <c r="BP614" s="1">
        <v>42706.501388888886</v>
      </c>
      <c r="BQ614" t="s">
        <v>117</v>
      </c>
      <c r="BU614" t="s">
        <v>118</v>
      </c>
      <c r="BV614" t="s">
        <v>119</v>
      </c>
      <c r="BW614" t="s">
        <v>88</v>
      </c>
      <c r="BY614" t="s">
        <v>120</v>
      </c>
      <c r="BZ614" t="s">
        <v>121</v>
      </c>
    </row>
    <row r="615" spans="1:78" x14ac:dyDescent="0.25">
      <c r="A615" t="s">
        <v>83</v>
      </c>
      <c r="B615" t="s">
        <v>84</v>
      </c>
      <c r="C615" t="s">
        <v>427</v>
      </c>
      <c r="D615">
        <v>1626505</v>
      </c>
      <c r="E615" s="1">
        <v>42634.586805555555</v>
      </c>
      <c r="F615" s="1">
        <v>42675.999305555553</v>
      </c>
      <c r="G615" s="4">
        <f t="shared" si="9"/>
        <v>2016</v>
      </c>
      <c r="H615" t="s">
        <v>109</v>
      </c>
      <c r="I615" t="s">
        <v>353</v>
      </c>
      <c r="J615" t="s">
        <v>354</v>
      </c>
      <c r="K615" s="2">
        <v>1602.47</v>
      </c>
      <c r="L615" s="2">
        <v>1651.31</v>
      </c>
      <c r="M615">
        <v>297364</v>
      </c>
      <c r="O615" t="s">
        <v>88</v>
      </c>
      <c r="Q615" t="s">
        <v>88</v>
      </c>
      <c r="U615" s="1">
        <v>42675.451388888891</v>
      </c>
      <c r="V615" s="1">
        <v>42675.451388888891</v>
      </c>
      <c r="X615" t="s">
        <v>104</v>
      </c>
      <c r="Z615" t="s">
        <v>89</v>
      </c>
      <c r="AA615">
        <v>0</v>
      </c>
      <c r="AB615">
        <v>0</v>
      </c>
      <c r="AC615">
        <v>0</v>
      </c>
      <c r="AD615" s="2">
        <v>1651.31</v>
      </c>
      <c r="AE615" t="s">
        <v>104</v>
      </c>
      <c r="AF615" t="s">
        <v>427</v>
      </c>
      <c r="AG615">
        <v>1.54</v>
      </c>
      <c r="AJ615" t="s">
        <v>90</v>
      </c>
      <c r="AK615" s="1">
        <v>42634</v>
      </c>
      <c r="AL615">
        <v>0</v>
      </c>
      <c r="AM615">
        <v>0</v>
      </c>
      <c r="AN615" t="s">
        <v>355</v>
      </c>
      <c r="AQ615" s="1">
        <v>42634.586805555555</v>
      </c>
      <c r="AR615" s="1">
        <v>42634.586805555555</v>
      </c>
      <c r="AT615" t="s">
        <v>90</v>
      </c>
      <c r="AU615" t="s">
        <v>356</v>
      </c>
      <c r="AV615" t="s">
        <v>357</v>
      </c>
      <c r="AW615" t="s">
        <v>358</v>
      </c>
      <c r="AX615" t="s">
        <v>115</v>
      </c>
      <c r="AZ615">
        <v>0</v>
      </c>
      <c r="BI615" t="s">
        <v>90</v>
      </c>
      <c r="BK615" t="s">
        <v>90</v>
      </c>
      <c r="BL615" s="2">
        <v>1651.31</v>
      </c>
      <c r="BM615" t="s">
        <v>116</v>
      </c>
      <c r="BN615" s="1">
        <v>42788.527083333334</v>
      </c>
      <c r="BO615" t="s">
        <v>97</v>
      </c>
      <c r="BP615" s="1">
        <v>42635.50277777778</v>
      </c>
      <c r="BQ615" t="s">
        <v>117</v>
      </c>
      <c r="BU615" t="s">
        <v>118</v>
      </c>
      <c r="BV615" t="s">
        <v>119</v>
      </c>
      <c r="BW615" t="s">
        <v>88</v>
      </c>
      <c r="BY615" t="s">
        <v>120</v>
      </c>
      <c r="BZ615" t="s">
        <v>121</v>
      </c>
    </row>
    <row r="616" spans="1:78" x14ac:dyDescent="0.25">
      <c r="A616" t="s">
        <v>83</v>
      </c>
      <c r="B616" t="s">
        <v>84</v>
      </c>
      <c r="C616" t="s">
        <v>427</v>
      </c>
      <c r="D616">
        <v>1623604</v>
      </c>
      <c r="E616" s="1">
        <v>42605.461805555555</v>
      </c>
      <c r="F616" s="1">
        <v>42613.999305555553</v>
      </c>
      <c r="G616" s="4">
        <f t="shared" si="9"/>
        <v>2016</v>
      </c>
      <c r="H616" t="s">
        <v>109</v>
      </c>
      <c r="I616" t="s">
        <v>353</v>
      </c>
      <c r="J616" t="s">
        <v>354</v>
      </c>
      <c r="K616" s="2">
        <v>1646.84</v>
      </c>
      <c r="L616" s="2">
        <v>1676.56</v>
      </c>
      <c r="M616">
        <v>294955</v>
      </c>
      <c r="O616" t="s">
        <v>88</v>
      </c>
      <c r="Q616" t="s">
        <v>88</v>
      </c>
      <c r="U616" s="1">
        <v>42613.388194444444</v>
      </c>
      <c r="V616" s="1">
        <v>42613.388194444444</v>
      </c>
      <c r="X616" t="s">
        <v>104</v>
      </c>
      <c r="Z616" t="s">
        <v>89</v>
      </c>
      <c r="AA616">
        <v>0</v>
      </c>
      <c r="AB616">
        <v>0</v>
      </c>
      <c r="AC616">
        <v>0</v>
      </c>
      <c r="AD616" s="2">
        <v>1676.56</v>
      </c>
      <c r="AE616" t="s">
        <v>104</v>
      </c>
      <c r="AF616" t="s">
        <v>427</v>
      </c>
      <c r="AG616">
        <v>1.44</v>
      </c>
      <c r="AJ616" t="s">
        <v>90</v>
      </c>
      <c r="AK616" s="1">
        <v>42604</v>
      </c>
      <c r="AL616">
        <v>0</v>
      </c>
      <c r="AM616">
        <v>0</v>
      </c>
      <c r="AN616" t="s">
        <v>355</v>
      </c>
      <c r="AQ616" s="1">
        <v>42605.461805555555</v>
      </c>
      <c r="AR616" s="1">
        <v>42605.461805555555</v>
      </c>
      <c r="AT616" t="s">
        <v>90</v>
      </c>
      <c r="AU616" t="s">
        <v>356</v>
      </c>
      <c r="AV616" t="s">
        <v>357</v>
      </c>
      <c r="AW616" t="s">
        <v>358</v>
      </c>
      <c r="AX616" t="s">
        <v>115</v>
      </c>
      <c r="AZ616">
        <v>0</v>
      </c>
      <c r="BI616" t="s">
        <v>90</v>
      </c>
      <c r="BK616" t="s">
        <v>90</v>
      </c>
      <c r="BL616" s="2">
        <v>1676.56</v>
      </c>
      <c r="BM616" t="s">
        <v>116</v>
      </c>
      <c r="BN616" s="1">
        <v>42697.452777777777</v>
      </c>
      <c r="BO616" t="s">
        <v>342</v>
      </c>
      <c r="BP616" s="1">
        <v>42606.693055555559</v>
      </c>
      <c r="BQ616" t="s">
        <v>117</v>
      </c>
      <c r="BU616" t="s">
        <v>118</v>
      </c>
      <c r="BV616" t="s">
        <v>119</v>
      </c>
      <c r="BW616" t="s">
        <v>88</v>
      </c>
      <c r="BY616" t="s">
        <v>120</v>
      </c>
      <c r="BZ616" t="s">
        <v>121</v>
      </c>
    </row>
    <row r="617" spans="1:78" x14ac:dyDescent="0.25">
      <c r="A617" t="s">
        <v>83</v>
      </c>
      <c r="B617" t="s">
        <v>84</v>
      </c>
      <c r="C617" t="s">
        <v>427</v>
      </c>
      <c r="D617">
        <v>1620305</v>
      </c>
      <c r="E617" s="1">
        <v>42572.461805555555</v>
      </c>
      <c r="F617" s="1">
        <v>42582.999305555553</v>
      </c>
      <c r="G617" s="4">
        <f t="shared" si="9"/>
        <v>2016</v>
      </c>
      <c r="H617" t="s">
        <v>109</v>
      </c>
      <c r="I617" t="s">
        <v>353</v>
      </c>
      <c r="J617" t="s">
        <v>354</v>
      </c>
      <c r="K617" s="2">
        <v>1719.6</v>
      </c>
      <c r="L617" s="2">
        <v>1751.86</v>
      </c>
      <c r="M617">
        <v>291729</v>
      </c>
      <c r="O617" t="s">
        <v>88</v>
      </c>
      <c r="Q617" t="s">
        <v>88</v>
      </c>
      <c r="U617" s="1">
        <v>42582.400000000001</v>
      </c>
      <c r="V617" s="1">
        <v>42582.400000000001</v>
      </c>
      <c r="X617" t="s">
        <v>104</v>
      </c>
      <c r="Z617" t="s">
        <v>89</v>
      </c>
      <c r="AA617">
        <v>0</v>
      </c>
      <c r="AB617">
        <v>0</v>
      </c>
      <c r="AC617">
        <v>0</v>
      </c>
      <c r="AD617" s="2">
        <v>1751.86</v>
      </c>
      <c r="AE617" t="s">
        <v>104</v>
      </c>
      <c r="AF617" t="s">
        <v>427</v>
      </c>
      <c r="AG617">
        <v>1.43</v>
      </c>
      <c r="AJ617" t="s">
        <v>90</v>
      </c>
      <c r="AK617" s="1">
        <v>42571</v>
      </c>
      <c r="AL617">
        <v>0</v>
      </c>
      <c r="AM617">
        <v>0</v>
      </c>
      <c r="AN617" t="s">
        <v>124</v>
      </c>
      <c r="AQ617" s="1">
        <v>42572.461805555555</v>
      </c>
      <c r="AR617" s="1">
        <v>42572.461805555555</v>
      </c>
      <c r="AT617" t="s">
        <v>90</v>
      </c>
      <c r="AU617" t="s">
        <v>356</v>
      </c>
      <c r="AV617" t="s">
        <v>357</v>
      </c>
      <c r="AW617" t="s">
        <v>358</v>
      </c>
      <c r="AX617" t="s">
        <v>115</v>
      </c>
      <c r="AZ617">
        <v>0</v>
      </c>
      <c r="BI617" t="s">
        <v>90</v>
      </c>
      <c r="BK617" t="s">
        <v>90</v>
      </c>
      <c r="BL617" s="2">
        <v>1751.86</v>
      </c>
      <c r="BM617" t="s">
        <v>116</v>
      </c>
      <c r="BN617" s="1">
        <v>42590.47152777778</v>
      </c>
      <c r="BO617" t="s">
        <v>97</v>
      </c>
      <c r="BP617" s="1">
        <v>42574.265277777777</v>
      </c>
      <c r="BQ617" t="s">
        <v>117</v>
      </c>
      <c r="BU617" t="s">
        <v>118</v>
      </c>
      <c r="BV617" t="s">
        <v>119</v>
      </c>
      <c r="BW617" t="s">
        <v>88</v>
      </c>
      <c r="BY617" t="s">
        <v>120</v>
      </c>
      <c r="BZ617" t="s">
        <v>121</v>
      </c>
    </row>
    <row r="618" spans="1:78" x14ac:dyDescent="0.25">
      <c r="A618" t="s">
        <v>83</v>
      </c>
      <c r="B618" t="s">
        <v>84</v>
      </c>
      <c r="C618" t="s">
        <v>427</v>
      </c>
      <c r="D618">
        <v>1618101</v>
      </c>
      <c r="E618" s="1">
        <v>42550.625694444447</v>
      </c>
      <c r="F618" s="1">
        <v>42559.999305555553</v>
      </c>
      <c r="G618" s="4">
        <f t="shared" si="9"/>
        <v>2016</v>
      </c>
      <c r="H618" t="s">
        <v>109</v>
      </c>
      <c r="I618" t="s">
        <v>123</v>
      </c>
      <c r="J618" t="s">
        <v>111</v>
      </c>
      <c r="K618" s="2">
        <v>1724.11</v>
      </c>
      <c r="L618" s="2">
        <v>1761.61</v>
      </c>
      <c r="M618">
        <v>289823</v>
      </c>
      <c r="O618" t="s">
        <v>88</v>
      </c>
      <c r="Q618" t="s">
        <v>88</v>
      </c>
      <c r="U618" s="1">
        <v>42559.417361111111</v>
      </c>
      <c r="V618" s="1">
        <v>42559.417361111111</v>
      </c>
      <c r="X618" t="s">
        <v>104</v>
      </c>
      <c r="Z618" t="s">
        <v>89</v>
      </c>
      <c r="AA618">
        <v>0</v>
      </c>
      <c r="AB618">
        <v>0</v>
      </c>
      <c r="AC618">
        <v>0</v>
      </c>
      <c r="AD618" s="2">
        <v>1761.61</v>
      </c>
      <c r="AE618" t="s">
        <v>104</v>
      </c>
      <c r="AF618" t="s">
        <v>427</v>
      </c>
      <c r="AG618">
        <v>1.41</v>
      </c>
      <c r="AJ618" t="s">
        <v>90</v>
      </c>
      <c r="AK618" s="1">
        <v>42549</v>
      </c>
      <c r="AL618">
        <v>0</v>
      </c>
      <c r="AM618">
        <v>0</v>
      </c>
      <c r="AN618" t="s">
        <v>124</v>
      </c>
      <c r="AQ618" s="1">
        <v>42550.625694444447</v>
      </c>
      <c r="AR618" s="1">
        <v>42550.625694444447</v>
      </c>
      <c r="AT618" t="s">
        <v>90</v>
      </c>
      <c r="AU618" t="s">
        <v>125</v>
      </c>
      <c r="AV618" t="s">
        <v>93</v>
      </c>
      <c r="AW618" t="s">
        <v>126</v>
      </c>
      <c r="AX618" t="s">
        <v>115</v>
      </c>
      <c r="AZ618">
        <v>0</v>
      </c>
      <c r="BI618" t="s">
        <v>90</v>
      </c>
      <c r="BK618" t="s">
        <v>90</v>
      </c>
      <c r="BL618" s="2">
        <v>1761.61</v>
      </c>
      <c r="BM618" t="s">
        <v>116</v>
      </c>
      <c r="BN618" s="1">
        <v>42685.423611111109</v>
      </c>
      <c r="BO618" t="s">
        <v>342</v>
      </c>
      <c r="BP618" s="1">
        <v>42551.551388888889</v>
      </c>
      <c r="BQ618" t="s">
        <v>117</v>
      </c>
      <c r="BU618" t="s">
        <v>118</v>
      </c>
      <c r="BV618" t="s">
        <v>119</v>
      </c>
      <c r="BW618" t="s">
        <v>88</v>
      </c>
      <c r="BY618" t="s">
        <v>120</v>
      </c>
      <c r="BZ618" t="s">
        <v>121</v>
      </c>
    </row>
    <row r="619" spans="1:78" x14ac:dyDescent="0.25">
      <c r="A619" t="s">
        <v>83</v>
      </c>
      <c r="B619" t="s">
        <v>84</v>
      </c>
      <c r="C619" t="s">
        <v>428</v>
      </c>
      <c r="D619">
        <v>1612404</v>
      </c>
      <c r="E619" s="1">
        <v>42493.417361111111</v>
      </c>
      <c r="F619" s="1">
        <v>42497.999305555553</v>
      </c>
      <c r="G619" s="4">
        <f t="shared" si="9"/>
        <v>2016</v>
      </c>
      <c r="H619" t="s">
        <v>109</v>
      </c>
      <c r="I619" t="s">
        <v>133</v>
      </c>
      <c r="J619" t="s">
        <v>111</v>
      </c>
      <c r="K619" s="2">
        <v>1717.7</v>
      </c>
      <c r="L619" s="2">
        <v>1755.01</v>
      </c>
      <c r="M619">
        <v>284960</v>
      </c>
      <c r="O619" t="s">
        <v>88</v>
      </c>
      <c r="Q619" t="s">
        <v>88</v>
      </c>
      <c r="U619" s="1">
        <v>42497.46597222222</v>
      </c>
      <c r="V619" s="1">
        <v>42497.46597222222</v>
      </c>
      <c r="X619" t="s">
        <v>104</v>
      </c>
      <c r="Z619" t="s">
        <v>89</v>
      </c>
      <c r="AA619">
        <v>0</v>
      </c>
      <c r="AB619">
        <v>0</v>
      </c>
      <c r="AC619">
        <v>0</v>
      </c>
      <c r="AD619" s="2">
        <v>1755.01</v>
      </c>
      <c r="AE619" t="s">
        <v>104</v>
      </c>
      <c r="AF619" t="s">
        <v>428</v>
      </c>
      <c r="AG619">
        <v>1.1499999999999999</v>
      </c>
      <c r="AJ619" t="s">
        <v>90</v>
      </c>
      <c r="AK619" s="1">
        <v>42493</v>
      </c>
      <c r="AL619">
        <v>0</v>
      </c>
      <c r="AM619">
        <v>0</v>
      </c>
      <c r="AN619" t="s">
        <v>355</v>
      </c>
      <c r="AQ619" s="1">
        <v>42493.417361111111</v>
      </c>
      <c r="AR619" s="1">
        <v>42493.417361111111</v>
      </c>
      <c r="AT619" t="s">
        <v>90</v>
      </c>
      <c r="AU619" t="s">
        <v>134</v>
      </c>
      <c r="AV619" t="s">
        <v>93</v>
      </c>
      <c r="AW619" t="s">
        <v>135</v>
      </c>
      <c r="AX619" t="s">
        <v>115</v>
      </c>
      <c r="AZ619">
        <v>0</v>
      </c>
      <c r="BI619" t="s">
        <v>90</v>
      </c>
      <c r="BK619" t="s">
        <v>90</v>
      </c>
      <c r="BL619" s="2">
        <v>1755.01</v>
      </c>
      <c r="BM619" t="s">
        <v>116</v>
      </c>
      <c r="BN619" s="1">
        <v>42499.46597222222</v>
      </c>
      <c r="BO619" t="s">
        <v>97</v>
      </c>
      <c r="BP619" s="1">
        <v>42494.543055555558</v>
      </c>
      <c r="BQ619" t="s">
        <v>117</v>
      </c>
      <c r="BU619" t="s">
        <v>118</v>
      </c>
      <c r="BV619" t="s">
        <v>119</v>
      </c>
      <c r="BW619" t="s">
        <v>88</v>
      </c>
      <c r="BY619" t="s">
        <v>120</v>
      </c>
      <c r="BZ619" t="s">
        <v>121</v>
      </c>
    </row>
    <row r="620" spans="1:78" x14ac:dyDescent="0.25">
      <c r="A620" t="s">
        <v>83</v>
      </c>
      <c r="B620" t="s">
        <v>84</v>
      </c>
      <c r="C620" t="s">
        <v>429</v>
      </c>
      <c r="D620">
        <v>1635103</v>
      </c>
      <c r="E620" s="1">
        <v>42720.666666666664</v>
      </c>
      <c r="F620" s="1">
        <v>42727.999305555553</v>
      </c>
      <c r="G620" s="4">
        <f t="shared" si="9"/>
        <v>2016</v>
      </c>
      <c r="H620" t="s">
        <v>109</v>
      </c>
      <c r="I620" t="s">
        <v>372</v>
      </c>
      <c r="J620" t="s">
        <v>129</v>
      </c>
      <c r="K620" s="2">
        <v>1546.22</v>
      </c>
      <c r="L620" s="2">
        <v>1579.05</v>
      </c>
      <c r="M620">
        <v>304547</v>
      </c>
      <c r="O620" t="s">
        <v>88</v>
      </c>
      <c r="Q620" t="s">
        <v>88</v>
      </c>
      <c r="U620" s="1">
        <v>42727.574305555558</v>
      </c>
      <c r="V620" s="1">
        <v>42727.574305555558</v>
      </c>
      <c r="X620" t="s">
        <v>104</v>
      </c>
      <c r="Z620" t="s">
        <v>89</v>
      </c>
      <c r="AA620">
        <v>0</v>
      </c>
      <c r="AB620">
        <v>0</v>
      </c>
      <c r="AC620">
        <v>0</v>
      </c>
      <c r="AD620" s="2">
        <v>1579.05</v>
      </c>
      <c r="AE620" t="s">
        <v>104</v>
      </c>
      <c r="AF620" t="s">
        <v>429</v>
      </c>
      <c r="AG620">
        <v>1.22</v>
      </c>
      <c r="AJ620" t="s">
        <v>90</v>
      </c>
      <c r="AK620" s="1">
        <v>42719</v>
      </c>
      <c r="AL620">
        <v>0</v>
      </c>
      <c r="AM620">
        <v>0</v>
      </c>
      <c r="AN620" t="s">
        <v>112</v>
      </c>
      <c r="AQ620" s="1">
        <v>42720.666666666664</v>
      </c>
      <c r="AR620" s="1">
        <v>42720.666666666664</v>
      </c>
      <c r="AT620" t="s">
        <v>90</v>
      </c>
      <c r="AU620" t="s">
        <v>356</v>
      </c>
      <c r="AV620" t="s">
        <v>93</v>
      </c>
      <c r="AW620" t="s">
        <v>358</v>
      </c>
      <c r="AX620" t="s">
        <v>115</v>
      </c>
      <c r="AZ620">
        <v>0</v>
      </c>
      <c r="BI620" t="s">
        <v>90</v>
      </c>
      <c r="BK620" t="s">
        <v>90</v>
      </c>
      <c r="BL620" s="2">
        <v>1579.05</v>
      </c>
      <c r="BM620" t="s">
        <v>116</v>
      </c>
      <c r="BN620" s="1">
        <v>42843.416666666664</v>
      </c>
      <c r="BO620" t="s">
        <v>342</v>
      </c>
      <c r="BP620" s="1">
        <v>42721.501388888886</v>
      </c>
      <c r="BQ620" t="s">
        <v>117</v>
      </c>
      <c r="BU620" t="s">
        <v>118</v>
      </c>
      <c r="BV620" t="s">
        <v>119</v>
      </c>
      <c r="BW620" t="s">
        <v>88</v>
      </c>
      <c r="BY620" t="s">
        <v>120</v>
      </c>
      <c r="BZ620" t="s">
        <v>121</v>
      </c>
    </row>
    <row r="621" spans="1:78" x14ac:dyDescent="0.25">
      <c r="A621" t="s">
        <v>83</v>
      </c>
      <c r="B621" t="s">
        <v>84</v>
      </c>
      <c r="C621" t="s">
        <v>430</v>
      </c>
      <c r="D621">
        <v>1621511</v>
      </c>
      <c r="E621" s="1">
        <v>42584.458333333336</v>
      </c>
      <c r="F621" s="1">
        <v>42600.999305555553</v>
      </c>
      <c r="G621" s="4">
        <f t="shared" si="9"/>
        <v>2016</v>
      </c>
      <c r="H621" t="s">
        <v>109</v>
      </c>
      <c r="I621" t="s">
        <v>133</v>
      </c>
      <c r="J621" t="s">
        <v>111</v>
      </c>
      <c r="K621" s="2">
        <v>1705.01</v>
      </c>
      <c r="L621" s="2">
        <v>1728.66</v>
      </c>
      <c r="M621">
        <v>292927</v>
      </c>
      <c r="O621" t="s">
        <v>88</v>
      </c>
      <c r="Q621" t="s">
        <v>88</v>
      </c>
      <c r="U621" s="1">
        <v>42600.387499999997</v>
      </c>
      <c r="V621" s="1">
        <v>42600.387499999997</v>
      </c>
      <c r="X621" t="s">
        <v>104</v>
      </c>
      <c r="Z621" t="s">
        <v>89</v>
      </c>
      <c r="AA621">
        <v>0</v>
      </c>
      <c r="AB621">
        <v>0</v>
      </c>
      <c r="AC621">
        <v>0</v>
      </c>
      <c r="AD621" s="2">
        <v>1728.66</v>
      </c>
      <c r="AE621" t="s">
        <v>104</v>
      </c>
      <c r="AF621" t="s">
        <v>430</v>
      </c>
      <c r="AG621">
        <v>1.36</v>
      </c>
      <c r="AJ621" t="s">
        <v>90</v>
      </c>
      <c r="AK621" s="1">
        <v>42584</v>
      </c>
      <c r="AL621">
        <v>0</v>
      </c>
      <c r="AM621">
        <v>0</v>
      </c>
      <c r="AN621" t="s">
        <v>355</v>
      </c>
      <c r="AQ621" s="1">
        <v>42584.458333333336</v>
      </c>
      <c r="AR621" s="1">
        <v>42584.458333333336</v>
      </c>
      <c r="AT621" t="s">
        <v>90</v>
      </c>
      <c r="AU621" t="s">
        <v>134</v>
      </c>
      <c r="AV621" t="s">
        <v>93</v>
      </c>
      <c r="AW621" t="s">
        <v>135</v>
      </c>
      <c r="AX621" t="s">
        <v>115</v>
      </c>
      <c r="AZ621">
        <v>0</v>
      </c>
      <c r="BI621" t="s">
        <v>90</v>
      </c>
      <c r="BK621" t="s">
        <v>90</v>
      </c>
      <c r="BL621" s="2">
        <v>1728.66</v>
      </c>
      <c r="BM621" t="s">
        <v>116</v>
      </c>
      <c r="BN621" s="1">
        <v>42733.375</v>
      </c>
      <c r="BO621" t="s">
        <v>343</v>
      </c>
      <c r="BP621" s="1">
        <v>42586.253472222219</v>
      </c>
      <c r="BQ621" t="s">
        <v>117</v>
      </c>
      <c r="BU621" t="s">
        <v>118</v>
      </c>
      <c r="BV621" t="s">
        <v>119</v>
      </c>
      <c r="BW621" t="s">
        <v>88</v>
      </c>
      <c r="BY621" t="s">
        <v>120</v>
      </c>
      <c r="BZ621" t="s">
        <v>121</v>
      </c>
    </row>
    <row r="622" spans="1:78" x14ac:dyDescent="0.25">
      <c r="A622" t="s">
        <v>83</v>
      </c>
      <c r="B622" t="s">
        <v>84</v>
      </c>
      <c r="C622" t="s">
        <v>431</v>
      </c>
      <c r="D622">
        <v>1631404</v>
      </c>
      <c r="E622" s="1">
        <v>42683.291666666664</v>
      </c>
      <c r="F622" s="1">
        <v>42693.999305555553</v>
      </c>
      <c r="G622" s="4">
        <f t="shared" si="9"/>
        <v>2016</v>
      </c>
      <c r="H622" t="s">
        <v>109</v>
      </c>
      <c r="I622" t="s">
        <v>353</v>
      </c>
      <c r="J622" t="s">
        <v>354</v>
      </c>
      <c r="K622" s="2">
        <v>1577.9</v>
      </c>
      <c r="L622" s="2">
        <v>1599.27</v>
      </c>
      <c r="M622">
        <v>301444</v>
      </c>
      <c r="O622" t="s">
        <v>88</v>
      </c>
      <c r="Q622" t="s">
        <v>88</v>
      </c>
      <c r="U622" s="1">
        <v>42692.474999999999</v>
      </c>
      <c r="V622" s="1">
        <v>42692.474999999999</v>
      </c>
      <c r="X622" t="s">
        <v>104</v>
      </c>
      <c r="Z622" t="s">
        <v>89</v>
      </c>
      <c r="AA622">
        <v>0</v>
      </c>
      <c r="AB622">
        <v>0</v>
      </c>
      <c r="AC622">
        <v>0</v>
      </c>
      <c r="AD622" s="2">
        <v>1599.27</v>
      </c>
      <c r="AE622" t="s">
        <v>104</v>
      </c>
      <c r="AF622" t="s">
        <v>431</v>
      </c>
      <c r="AG622">
        <v>1.3</v>
      </c>
      <c r="AJ622" t="s">
        <v>90</v>
      </c>
      <c r="AK622" s="1">
        <v>42682</v>
      </c>
      <c r="AL622">
        <v>0</v>
      </c>
      <c r="AM622">
        <v>0</v>
      </c>
      <c r="AN622" t="s">
        <v>355</v>
      </c>
      <c r="AQ622" s="1">
        <v>42683.291666666664</v>
      </c>
      <c r="AR622" s="1">
        <v>42683.291666666664</v>
      </c>
      <c r="AT622" t="s">
        <v>90</v>
      </c>
      <c r="AU622" t="s">
        <v>356</v>
      </c>
      <c r="AV622" t="s">
        <v>357</v>
      </c>
      <c r="AW622" t="s">
        <v>358</v>
      </c>
      <c r="AX622" t="s">
        <v>115</v>
      </c>
      <c r="AZ622">
        <v>0</v>
      </c>
      <c r="BI622" t="s">
        <v>90</v>
      </c>
      <c r="BK622" t="s">
        <v>90</v>
      </c>
      <c r="BL622" s="2">
        <v>1599.27</v>
      </c>
      <c r="BM622" t="s">
        <v>116</v>
      </c>
      <c r="BN622" s="1">
        <v>42702.414583333331</v>
      </c>
      <c r="BO622" t="s">
        <v>97</v>
      </c>
      <c r="BP622" s="1">
        <v>42684.543055555558</v>
      </c>
      <c r="BQ622" t="s">
        <v>117</v>
      </c>
      <c r="BU622" t="s">
        <v>118</v>
      </c>
      <c r="BV622" t="s">
        <v>119</v>
      </c>
      <c r="BW622" t="s">
        <v>88</v>
      </c>
      <c r="BY622" t="s">
        <v>120</v>
      </c>
      <c r="BZ622" t="s">
        <v>121</v>
      </c>
    </row>
    <row r="623" spans="1:78" x14ac:dyDescent="0.25">
      <c r="A623" t="s">
        <v>83</v>
      </c>
      <c r="B623" t="s">
        <v>84</v>
      </c>
      <c r="C623" t="s">
        <v>431</v>
      </c>
      <c r="D623">
        <v>1613802</v>
      </c>
      <c r="E623" s="1">
        <v>42507.625694444447</v>
      </c>
      <c r="F623" s="1">
        <v>42514.999305555553</v>
      </c>
      <c r="G623" s="4">
        <f t="shared" si="9"/>
        <v>2016</v>
      </c>
      <c r="H623" t="s">
        <v>109</v>
      </c>
      <c r="I623" t="s">
        <v>123</v>
      </c>
      <c r="J623" t="s">
        <v>111</v>
      </c>
      <c r="K623" s="2">
        <v>1734.1</v>
      </c>
      <c r="L623" s="2">
        <v>1743.88</v>
      </c>
      <c r="M623">
        <v>286141</v>
      </c>
      <c r="O623" t="s">
        <v>88</v>
      </c>
      <c r="Q623" t="s">
        <v>88</v>
      </c>
      <c r="U623" s="1">
        <v>42514.474999999999</v>
      </c>
      <c r="V623" s="1">
        <v>42514.474999999999</v>
      </c>
      <c r="X623" t="s">
        <v>104</v>
      </c>
      <c r="Z623" t="s">
        <v>89</v>
      </c>
      <c r="AA623">
        <v>0</v>
      </c>
      <c r="AB623">
        <v>0</v>
      </c>
      <c r="AC623">
        <v>0</v>
      </c>
      <c r="AD623" s="2">
        <v>1743.88</v>
      </c>
      <c r="AE623" t="s">
        <v>104</v>
      </c>
      <c r="AF623" t="s">
        <v>431</v>
      </c>
      <c r="AG623">
        <v>1.28</v>
      </c>
      <c r="AJ623" t="s">
        <v>90</v>
      </c>
      <c r="AK623" s="1">
        <v>42503</v>
      </c>
      <c r="AL623">
        <v>0</v>
      </c>
      <c r="AM623">
        <v>0</v>
      </c>
      <c r="AN623" t="s">
        <v>124</v>
      </c>
      <c r="AQ623" s="1">
        <v>42507.625694444447</v>
      </c>
      <c r="AR623" s="1">
        <v>42507.625694444447</v>
      </c>
      <c r="AT623" t="s">
        <v>90</v>
      </c>
      <c r="AU623" t="s">
        <v>125</v>
      </c>
      <c r="AV623" t="s">
        <v>93</v>
      </c>
      <c r="AW623" t="s">
        <v>126</v>
      </c>
      <c r="AX623" t="s">
        <v>115</v>
      </c>
      <c r="AZ623">
        <v>0</v>
      </c>
      <c r="BI623" t="s">
        <v>90</v>
      </c>
      <c r="BK623" t="s">
        <v>90</v>
      </c>
      <c r="BL623" s="2">
        <v>1743.88</v>
      </c>
      <c r="BM623" t="s">
        <v>116</v>
      </c>
      <c r="BN623" s="1">
        <v>42515.475694444445</v>
      </c>
      <c r="BO623" t="s">
        <v>103</v>
      </c>
      <c r="BP623" s="1">
        <v>42508.504861111112</v>
      </c>
      <c r="BQ623" t="s">
        <v>117</v>
      </c>
      <c r="BU623" t="s">
        <v>118</v>
      </c>
      <c r="BV623" t="s">
        <v>119</v>
      </c>
      <c r="BW623" t="s">
        <v>88</v>
      </c>
      <c r="BY623" t="s">
        <v>120</v>
      </c>
      <c r="BZ623" t="s">
        <v>121</v>
      </c>
    </row>
    <row r="624" spans="1:78" x14ac:dyDescent="0.25">
      <c r="A624" t="s">
        <v>83</v>
      </c>
      <c r="B624" t="s">
        <v>84</v>
      </c>
      <c r="C624" t="s">
        <v>432</v>
      </c>
      <c r="D624">
        <v>1610505</v>
      </c>
      <c r="E624" s="1">
        <v>42474.667361111111</v>
      </c>
      <c r="F624" s="1">
        <v>42490.999305555553</v>
      </c>
      <c r="G624" s="4">
        <f t="shared" si="9"/>
        <v>2016</v>
      </c>
      <c r="H624" t="s">
        <v>109</v>
      </c>
      <c r="I624" t="s">
        <v>133</v>
      </c>
      <c r="J624" t="s">
        <v>111</v>
      </c>
      <c r="K624" s="2">
        <v>1721.7</v>
      </c>
      <c r="L624" s="2">
        <v>1758.99</v>
      </c>
      <c r="M624">
        <v>283339</v>
      </c>
      <c r="O624" t="s">
        <v>88</v>
      </c>
      <c r="Q624" t="s">
        <v>88</v>
      </c>
      <c r="U624" s="1">
        <v>42490.527083333334</v>
      </c>
      <c r="V624" s="1">
        <v>42490.527083333334</v>
      </c>
      <c r="X624" t="s">
        <v>104</v>
      </c>
      <c r="Z624" t="s">
        <v>89</v>
      </c>
      <c r="AA624">
        <v>0</v>
      </c>
      <c r="AB624">
        <v>0</v>
      </c>
      <c r="AC624">
        <v>0</v>
      </c>
      <c r="AD624" s="2">
        <v>1758.99</v>
      </c>
      <c r="AE624" t="s">
        <v>104</v>
      </c>
      <c r="AF624" t="s">
        <v>432</v>
      </c>
      <c r="AG624">
        <v>1.29</v>
      </c>
      <c r="AJ624" t="s">
        <v>90</v>
      </c>
      <c r="AK624" s="1">
        <v>42474</v>
      </c>
      <c r="AL624">
        <v>0</v>
      </c>
      <c r="AM624">
        <v>0</v>
      </c>
      <c r="AN624" t="s">
        <v>355</v>
      </c>
      <c r="AQ624" s="1">
        <v>42474.667361111111</v>
      </c>
      <c r="AR624" s="1">
        <v>42474.667361111111</v>
      </c>
      <c r="AT624" t="s">
        <v>90</v>
      </c>
      <c r="AU624" t="s">
        <v>134</v>
      </c>
      <c r="AV624" t="s">
        <v>93</v>
      </c>
      <c r="AW624" t="s">
        <v>135</v>
      </c>
      <c r="AX624" t="s">
        <v>115</v>
      </c>
      <c r="AZ624">
        <v>0</v>
      </c>
      <c r="BI624" t="s">
        <v>90</v>
      </c>
      <c r="BK624" t="s">
        <v>90</v>
      </c>
      <c r="BL624" s="2">
        <v>1758.99</v>
      </c>
      <c r="BM624" t="s">
        <v>116</v>
      </c>
      <c r="BN624" s="1">
        <v>42492.527083333334</v>
      </c>
      <c r="BO624" t="s">
        <v>97</v>
      </c>
      <c r="BP624" s="1">
        <v>42475.506944444445</v>
      </c>
      <c r="BQ624" t="s">
        <v>117</v>
      </c>
      <c r="BU624" t="s">
        <v>118</v>
      </c>
      <c r="BV624" t="s">
        <v>119</v>
      </c>
      <c r="BW624" t="s">
        <v>88</v>
      </c>
      <c r="BY624" t="s">
        <v>120</v>
      </c>
      <c r="BZ624" t="s">
        <v>121</v>
      </c>
    </row>
    <row r="625" spans="1:78" x14ac:dyDescent="0.25">
      <c r="A625" t="s">
        <v>83</v>
      </c>
      <c r="B625" t="s">
        <v>84</v>
      </c>
      <c r="C625" t="s">
        <v>432</v>
      </c>
      <c r="D625">
        <v>1606409</v>
      </c>
      <c r="E625" s="1">
        <v>42433.542361111111</v>
      </c>
      <c r="F625" s="1">
        <v>42439.999305555553</v>
      </c>
      <c r="G625" s="4">
        <f t="shared" si="9"/>
        <v>2016</v>
      </c>
      <c r="H625" t="s">
        <v>109</v>
      </c>
      <c r="I625" t="s">
        <v>133</v>
      </c>
      <c r="J625" t="s">
        <v>111</v>
      </c>
      <c r="K625" s="2">
        <v>1817</v>
      </c>
      <c r="L625" s="2">
        <v>1755.71</v>
      </c>
      <c r="M625">
        <v>280438</v>
      </c>
      <c r="O625" t="s">
        <v>88</v>
      </c>
      <c r="Q625" t="s">
        <v>88</v>
      </c>
      <c r="U625" s="1">
        <v>42439.411111111112</v>
      </c>
      <c r="V625" s="1">
        <v>42439.411111111112</v>
      </c>
      <c r="X625" t="s">
        <v>104</v>
      </c>
      <c r="Z625" t="s">
        <v>89</v>
      </c>
      <c r="AA625">
        <v>0</v>
      </c>
      <c r="AB625">
        <v>0</v>
      </c>
      <c r="AC625">
        <v>0</v>
      </c>
      <c r="AD625" s="2">
        <v>1755.71</v>
      </c>
      <c r="AE625" t="s">
        <v>104</v>
      </c>
      <c r="AF625" t="s">
        <v>432</v>
      </c>
      <c r="AG625">
        <v>1.1399999999999999</v>
      </c>
      <c r="AJ625" t="s">
        <v>90</v>
      </c>
      <c r="AK625" s="1">
        <v>42433</v>
      </c>
      <c r="AL625">
        <v>0</v>
      </c>
      <c r="AM625">
        <v>0</v>
      </c>
      <c r="AN625" t="s">
        <v>124</v>
      </c>
      <c r="AQ625" s="1">
        <v>42433.542361111111</v>
      </c>
      <c r="AR625" s="1">
        <v>42433.542361111111</v>
      </c>
      <c r="AT625" t="s">
        <v>90</v>
      </c>
      <c r="AU625" t="s">
        <v>134</v>
      </c>
      <c r="AV625" t="s">
        <v>93</v>
      </c>
      <c r="AW625" t="s">
        <v>135</v>
      </c>
      <c r="AX625" t="s">
        <v>115</v>
      </c>
      <c r="AZ625">
        <v>0</v>
      </c>
      <c r="BI625" t="s">
        <v>90</v>
      </c>
      <c r="BK625" t="s">
        <v>90</v>
      </c>
      <c r="BL625" s="2">
        <v>1755.71</v>
      </c>
      <c r="BM625" t="s">
        <v>116</v>
      </c>
      <c r="BN625" s="1">
        <v>42443.411111111112</v>
      </c>
      <c r="BO625" t="s">
        <v>97</v>
      </c>
      <c r="BP625" s="1">
        <v>42434.504166666666</v>
      </c>
      <c r="BQ625" t="s">
        <v>117</v>
      </c>
      <c r="BU625" t="s">
        <v>118</v>
      </c>
      <c r="BV625" t="s">
        <v>119</v>
      </c>
      <c r="BW625" t="s">
        <v>88</v>
      </c>
      <c r="BY625" t="s">
        <v>120</v>
      </c>
      <c r="BZ625" t="s">
        <v>121</v>
      </c>
    </row>
    <row r="626" spans="1:78" x14ac:dyDescent="0.25">
      <c r="A626" t="s">
        <v>83</v>
      </c>
      <c r="B626" t="s">
        <v>84</v>
      </c>
      <c r="C626" t="s">
        <v>433</v>
      </c>
      <c r="D626">
        <v>1620101</v>
      </c>
      <c r="E626" s="1">
        <v>42570.416666666664</v>
      </c>
      <c r="F626" s="1">
        <v>42584.999305555553</v>
      </c>
      <c r="G626" s="4">
        <f t="shared" si="9"/>
        <v>2016</v>
      </c>
      <c r="H626" t="s">
        <v>346</v>
      </c>
      <c r="I626" t="s">
        <v>347</v>
      </c>
      <c r="J626" t="s">
        <v>348</v>
      </c>
      <c r="K626" s="2">
        <v>1502.76</v>
      </c>
      <c r="L626" s="2">
        <v>1558.1</v>
      </c>
      <c r="M626">
        <v>291340</v>
      </c>
      <c r="O626" t="s">
        <v>88</v>
      </c>
      <c r="Q626" t="s">
        <v>88</v>
      </c>
      <c r="U626" s="1">
        <v>42584.57916666667</v>
      </c>
      <c r="V626" s="1">
        <v>42584.57916666667</v>
      </c>
      <c r="X626" t="s">
        <v>104</v>
      </c>
      <c r="Z626" t="s">
        <v>89</v>
      </c>
      <c r="AA626">
        <v>0</v>
      </c>
      <c r="AB626">
        <v>0</v>
      </c>
      <c r="AC626">
        <v>0</v>
      </c>
      <c r="AD626" s="2">
        <v>1558.1</v>
      </c>
      <c r="AE626" t="s">
        <v>104</v>
      </c>
      <c r="AF626" t="s">
        <v>433</v>
      </c>
      <c r="AG626">
        <v>1.42</v>
      </c>
      <c r="AJ626" t="s">
        <v>90</v>
      </c>
      <c r="AK626" s="1">
        <v>42569</v>
      </c>
      <c r="AL626">
        <v>0</v>
      </c>
      <c r="AM626">
        <v>0</v>
      </c>
      <c r="AN626" t="s">
        <v>156</v>
      </c>
      <c r="AQ626" s="1">
        <v>42570.416666666664</v>
      </c>
      <c r="AR626" s="1">
        <v>42570.416666666664</v>
      </c>
      <c r="AT626" t="s">
        <v>90</v>
      </c>
      <c r="AU626" t="s">
        <v>349</v>
      </c>
      <c r="AV626" t="s">
        <v>93</v>
      </c>
      <c r="AW626" t="s">
        <v>350</v>
      </c>
      <c r="AX626" t="s">
        <v>115</v>
      </c>
      <c r="AZ626">
        <v>0</v>
      </c>
      <c r="BI626" t="s">
        <v>90</v>
      </c>
      <c r="BK626" t="s">
        <v>90</v>
      </c>
      <c r="BL626" s="2">
        <v>1558.1</v>
      </c>
      <c r="BM626" t="s">
        <v>116</v>
      </c>
      <c r="BN626" s="1">
        <v>42685.423611111109</v>
      </c>
      <c r="BO626" t="s">
        <v>342</v>
      </c>
      <c r="BP626" s="1">
        <v>42571.263888888891</v>
      </c>
      <c r="BQ626" t="s">
        <v>117</v>
      </c>
      <c r="BU626" t="s">
        <v>118</v>
      </c>
      <c r="BV626" t="s">
        <v>119</v>
      </c>
      <c r="BW626" t="s">
        <v>88</v>
      </c>
      <c r="BY626" t="s">
        <v>120</v>
      </c>
      <c r="BZ626" t="s">
        <v>121</v>
      </c>
    </row>
    <row r="627" spans="1:78" x14ac:dyDescent="0.25">
      <c r="A627" t="s">
        <v>83</v>
      </c>
      <c r="B627" t="s">
        <v>84</v>
      </c>
      <c r="C627" t="s">
        <v>433</v>
      </c>
      <c r="D627">
        <v>1618205</v>
      </c>
      <c r="E627" s="1">
        <v>42551.417361111111</v>
      </c>
      <c r="F627" s="1">
        <v>42556.999305555553</v>
      </c>
      <c r="G627" s="4">
        <f t="shared" si="9"/>
        <v>2016</v>
      </c>
      <c r="H627" t="s">
        <v>109</v>
      </c>
      <c r="I627" t="s">
        <v>123</v>
      </c>
      <c r="J627" t="s">
        <v>111</v>
      </c>
      <c r="K627" s="2">
        <v>1726.42</v>
      </c>
      <c r="L627" s="2">
        <v>1782.21</v>
      </c>
      <c r="M627">
        <v>289989</v>
      </c>
      <c r="O627" t="s">
        <v>88</v>
      </c>
      <c r="Q627" t="s">
        <v>88</v>
      </c>
      <c r="U627" s="1">
        <v>42556.43472222222</v>
      </c>
      <c r="V627" s="1">
        <v>42556.43472222222</v>
      </c>
      <c r="X627" t="s">
        <v>104</v>
      </c>
      <c r="Z627" t="s">
        <v>89</v>
      </c>
      <c r="AA627">
        <v>0</v>
      </c>
      <c r="AB627">
        <v>0</v>
      </c>
      <c r="AC627">
        <v>0</v>
      </c>
      <c r="AD627" s="2">
        <v>1782.21</v>
      </c>
      <c r="AE627" t="s">
        <v>104</v>
      </c>
      <c r="AF627" t="s">
        <v>433</v>
      </c>
      <c r="AG627">
        <v>1.43</v>
      </c>
      <c r="AJ627" t="s">
        <v>90</v>
      </c>
      <c r="AK627" s="1">
        <v>42550</v>
      </c>
      <c r="AL627">
        <v>0</v>
      </c>
      <c r="AM627">
        <v>0</v>
      </c>
      <c r="AN627" t="s">
        <v>124</v>
      </c>
      <c r="AQ627" s="1">
        <v>42551.417361111111</v>
      </c>
      <c r="AR627" s="1">
        <v>42551.417361111111</v>
      </c>
      <c r="AT627" t="s">
        <v>90</v>
      </c>
      <c r="AU627" t="s">
        <v>125</v>
      </c>
      <c r="AV627" t="s">
        <v>93</v>
      </c>
      <c r="AW627" t="s">
        <v>126</v>
      </c>
      <c r="AX627" t="s">
        <v>115</v>
      </c>
      <c r="AZ627">
        <v>0</v>
      </c>
      <c r="BI627" t="s">
        <v>90</v>
      </c>
      <c r="BK627" t="s">
        <v>90</v>
      </c>
      <c r="BL627" s="2">
        <v>1782.21</v>
      </c>
      <c r="BM627" t="s">
        <v>116</v>
      </c>
      <c r="BN627" s="1">
        <v>42685.423611111109</v>
      </c>
      <c r="BO627" t="s">
        <v>342</v>
      </c>
      <c r="BP627" s="1">
        <v>42552.443749999999</v>
      </c>
      <c r="BQ627" t="s">
        <v>117</v>
      </c>
      <c r="BU627" t="s">
        <v>118</v>
      </c>
      <c r="BV627" t="s">
        <v>119</v>
      </c>
      <c r="BW627" t="s">
        <v>88</v>
      </c>
      <c r="BY627" t="s">
        <v>120</v>
      </c>
      <c r="BZ627" t="s">
        <v>121</v>
      </c>
    </row>
    <row r="628" spans="1:78" x14ac:dyDescent="0.25">
      <c r="A628" t="s">
        <v>83</v>
      </c>
      <c r="B628" t="s">
        <v>84</v>
      </c>
      <c r="C628" t="s">
        <v>434</v>
      </c>
      <c r="D628">
        <v>1635802</v>
      </c>
      <c r="E628" s="1">
        <v>42727.645833333336</v>
      </c>
      <c r="F628" s="1">
        <v>42736.999305555553</v>
      </c>
      <c r="G628" s="4">
        <f t="shared" si="9"/>
        <v>2017</v>
      </c>
      <c r="H628" t="s">
        <v>109</v>
      </c>
      <c r="I628" t="s">
        <v>353</v>
      </c>
      <c r="J628" t="s">
        <v>354</v>
      </c>
      <c r="K628" s="2">
        <v>1623.28</v>
      </c>
      <c r="L628" s="2">
        <v>1605.87</v>
      </c>
      <c r="M628">
        <v>305149</v>
      </c>
      <c r="O628" t="s">
        <v>88</v>
      </c>
      <c r="Q628" t="s">
        <v>88</v>
      </c>
      <c r="U628" s="1">
        <v>42736.365277777775</v>
      </c>
      <c r="V628" s="1">
        <v>42736.365277777775</v>
      </c>
      <c r="X628" t="s">
        <v>104</v>
      </c>
      <c r="Z628" t="s">
        <v>89</v>
      </c>
      <c r="AA628">
        <v>0</v>
      </c>
      <c r="AB628">
        <v>0</v>
      </c>
      <c r="AC628">
        <v>0</v>
      </c>
      <c r="AD628" s="2">
        <v>1605.87</v>
      </c>
      <c r="AE628" t="s">
        <v>104</v>
      </c>
      <c r="AF628" t="s">
        <v>434</v>
      </c>
      <c r="AG628">
        <v>1.54</v>
      </c>
      <c r="AJ628" t="s">
        <v>90</v>
      </c>
      <c r="AK628" s="1">
        <v>42726</v>
      </c>
      <c r="AL628">
        <v>0</v>
      </c>
      <c r="AM628">
        <v>0</v>
      </c>
      <c r="AN628" t="s">
        <v>355</v>
      </c>
      <c r="AQ628" s="1">
        <v>42727.645833333336</v>
      </c>
      <c r="AR628" s="1">
        <v>42727.645833333336</v>
      </c>
      <c r="AT628" t="s">
        <v>90</v>
      </c>
      <c r="AU628" t="s">
        <v>356</v>
      </c>
      <c r="AV628" t="s">
        <v>357</v>
      </c>
      <c r="AW628" t="s">
        <v>358</v>
      </c>
      <c r="AX628" t="s">
        <v>115</v>
      </c>
      <c r="AZ628">
        <v>0</v>
      </c>
      <c r="BI628" t="s">
        <v>90</v>
      </c>
      <c r="BK628" t="s">
        <v>90</v>
      </c>
      <c r="BL628" s="2">
        <v>1605.87</v>
      </c>
      <c r="BM628" t="s">
        <v>116</v>
      </c>
      <c r="BN628" s="1">
        <v>42843.416666666664</v>
      </c>
      <c r="BO628" t="s">
        <v>342</v>
      </c>
      <c r="BP628" s="1">
        <v>42728.585416666669</v>
      </c>
      <c r="BQ628" t="s">
        <v>117</v>
      </c>
      <c r="BU628" t="s">
        <v>118</v>
      </c>
      <c r="BV628" t="s">
        <v>119</v>
      </c>
      <c r="BW628" t="s">
        <v>88</v>
      </c>
      <c r="BY628" t="s">
        <v>120</v>
      </c>
      <c r="BZ628" t="s">
        <v>121</v>
      </c>
    </row>
    <row r="629" spans="1:78" x14ac:dyDescent="0.25">
      <c r="A629" t="s">
        <v>83</v>
      </c>
      <c r="B629" t="s">
        <v>84</v>
      </c>
      <c r="C629" t="s">
        <v>434</v>
      </c>
      <c r="D629">
        <v>1623709</v>
      </c>
      <c r="E629" s="1">
        <v>42606.461805555555</v>
      </c>
      <c r="F629" s="1">
        <v>42622.999305555553</v>
      </c>
      <c r="G629" s="4">
        <f t="shared" si="9"/>
        <v>2016</v>
      </c>
      <c r="H629" t="s">
        <v>109</v>
      </c>
      <c r="I629" t="s">
        <v>372</v>
      </c>
      <c r="J629" t="s">
        <v>129</v>
      </c>
      <c r="K629" s="2">
        <v>1594.12</v>
      </c>
      <c r="L629" s="2">
        <v>1611.61</v>
      </c>
      <c r="M629">
        <v>295178</v>
      </c>
      <c r="O629" t="s">
        <v>88</v>
      </c>
      <c r="Q629" t="s">
        <v>88</v>
      </c>
      <c r="U629" s="1">
        <v>42622.449305555558</v>
      </c>
      <c r="V629" s="1">
        <v>42622.449305555558</v>
      </c>
      <c r="X629" t="s">
        <v>104</v>
      </c>
      <c r="Z629" t="s">
        <v>89</v>
      </c>
      <c r="AA629">
        <v>0</v>
      </c>
      <c r="AB629">
        <v>0</v>
      </c>
      <c r="AC629">
        <v>0</v>
      </c>
      <c r="AD629" s="2">
        <v>1611.61</v>
      </c>
      <c r="AE629" t="s">
        <v>104</v>
      </c>
      <c r="AF629" t="s">
        <v>434</v>
      </c>
      <c r="AG629">
        <v>1.31</v>
      </c>
      <c r="AJ629" t="s">
        <v>90</v>
      </c>
      <c r="AK629" s="1">
        <v>42599</v>
      </c>
      <c r="AL629">
        <v>0</v>
      </c>
      <c r="AM629">
        <v>0</v>
      </c>
      <c r="AN629" t="s">
        <v>112</v>
      </c>
      <c r="AQ629" s="1">
        <v>42606.461805555555</v>
      </c>
      <c r="AR629" s="1">
        <v>42606.461805555555</v>
      </c>
      <c r="AT629" t="s">
        <v>90</v>
      </c>
      <c r="AU629" t="s">
        <v>356</v>
      </c>
      <c r="AV629" t="s">
        <v>93</v>
      </c>
      <c r="AW629" t="s">
        <v>358</v>
      </c>
      <c r="AX629" t="s">
        <v>115</v>
      </c>
      <c r="AZ629">
        <v>0</v>
      </c>
      <c r="BI629" t="s">
        <v>90</v>
      </c>
      <c r="BK629" t="s">
        <v>90</v>
      </c>
      <c r="BL629" s="2">
        <v>1611.61</v>
      </c>
      <c r="BM629" t="s">
        <v>116</v>
      </c>
      <c r="BN629" s="1">
        <v>42720.426388888889</v>
      </c>
      <c r="BO629" t="s">
        <v>342</v>
      </c>
      <c r="BP629" s="1">
        <v>42608.442361111112</v>
      </c>
      <c r="BQ629" t="s">
        <v>117</v>
      </c>
      <c r="BU629" t="s">
        <v>118</v>
      </c>
      <c r="BV629" t="s">
        <v>119</v>
      </c>
      <c r="BW629" t="s">
        <v>88</v>
      </c>
      <c r="BY629" t="s">
        <v>120</v>
      </c>
      <c r="BZ629" t="s">
        <v>121</v>
      </c>
    </row>
    <row r="630" spans="1:78" x14ac:dyDescent="0.25">
      <c r="A630" t="s">
        <v>83</v>
      </c>
      <c r="B630" t="s">
        <v>84</v>
      </c>
      <c r="C630" t="s">
        <v>434</v>
      </c>
      <c r="D630">
        <v>1603906</v>
      </c>
      <c r="E630" s="1">
        <v>42408.500694444447</v>
      </c>
      <c r="F630" s="1">
        <v>42413.999305555553</v>
      </c>
      <c r="G630" s="4">
        <f t="shared" si="9"/>
        <v>2016</v>
      </c>
      <c r="H630" t="s">
        <v>109</v>
      </c>
      <c r="I630" t="s">
        <v>361</v>
      </c>
      <c r="J630" t="s">
        <v>111</v>
      </c>
      <c r="K630" s="2">
        <v>1581.3</v>
      </c>
      <c r="L630" s="2">
        <v>1610.45</v>
      </c>
      <c r="M630">
        <v>278389</v>
      </c>
      <c r="O630" t="s">
        <v>88</v>
      </c>
      <c r="Q630" t="s">
        <v>88</v>
      </c>
      <c r="U630" s="1">
        <v>42413.416666666664</v>
      </c>
      <c r="V630" s="1">
        <v>42413.416666666664</v>
      </c>
      <c r="X630" t="s">
        <v>104</v>
      </c>
      <c r="Z630" t="s">
        <v>89</v>
      </c>
      <c r="AA630">
        <v>0</v>
      </c>
      <c r="AB630">
        <v>0</v>
      </c>
      <c r="AC630">
        <v>0</v>
      </c>
      <c r="AD630" s="2">
        <v>1610.45</v>
      </c>
      <c r="AE630" t="s">
        <v>104</v>
      </c>
      <c r="AF630" t="s">
        <v>434</v>
      </c>
      <c r="AG630">
        <v>1.41</v>
      </c>
      <c r="AJ630" t="s">
        <v>90</v>
      </c>
      <c r="AK630" s="1">
        <v>42404</v>
      </c>
      <c r="AL630">
        <v>0</v>
      </c>
      <c r="AM630">
        <v>0</v>
      </c>
      <c r="AN630" t="s">
        <v>112</v>
      </c>
      <c r="AQ630" s="1">
        <v>42408.500694444447</v>
      </c>
      <c r="AR630" s="1">
        <v>42408.500694444447</v>
      </c>
      <c r="AT630" t="s">
        <v>90</v>
      </c>
      <c r="AU630" t="s">
        <v>362</v>
      </c>
      <c r="AV630" t="s">
        <v>93</v>
      </c>
      <c r="AW630" t="s">
        <v>363</v>
      </c>
      <c r="AX630" t="s">
        <v>115</v>
      </c>
      <c r="AZ630">
        <v>0</v>
      </c>
      <c r="BI630" t="s">
        <v>90</v>
      </c>
      <c r="BK630" t="s">
        <v>90</v>
      </c>
      <c r="BL630" s="2">
        <v>1610.45</v>
      </c>
      <c r="BM630" t="s">
        <v>116</v>
      </c>
      <c r="BN630" s="1">
        <v>42415.417361111111</v>
      </c>
      <c r="BO630" t="s">
        <v>97</v>
      </c>
      <c r="BP630" s="1">
        <v>42409.395833333336</v>
      </c>
      <c r="BQ630" t="s">
        <v>117</v>
      </c>
      <c r="BU630" t="s">
        <v>118</v>
      </c>
      <c r="BV630" t="s">
        <v>119</v>
      </c>
      <c r="BW630" t="s">
        <v>88</v>
      </c>
      <c r="BY630" t="s">
        <v>120</v>
      </c>
      <c r="BZ630" t="s">
        <v>121</v>
      </c>
    </row>
    <row r="631" spans="1:78" x14ac:dyDescent="0.25">
      <c r="A631" t="s">
        <v>83</v>
      </c>
      <c r="B631" t="s">
        <v>84</v>
      </c>
      <c r="C631" t="s">
        <v>151</v>
      </c>
      <c r="D631">
        <v>1626410</v>
      </c>
      <c r="E631" s="1">
        <v>42633.395833333336</v>
      </c>
      <c r="F631" s="1">
        <v>42675.999305555553</v>
      </c>
      <c r="G631" s="4">
        <f t="shared" si="9"/>
        <v>2016</v>
      </c>
      <c r="H631" t="s">
        <v>109</v>
      </c>
      <c r="I631" t="s">
        <v>353</v>
      </c>
      <c r="J631" t="s">
        <v>354</v>
      </c>
      <c r="K631" s="2">
        <v>1576.55</v>
      </c>
      <c r="L631" s="2">
        <v>1605.02</v>
      </c>
      <c r="M631">
        <v>297234</v>
      </c>
      <c r="O631" t="s">
        <v>88</v>
      </c>
      <c r="Q631" t="s">
        <v>88</v>
      </c>
      <c r="U631" s="1">
        <v>42675.450694444444</v>
      </c>
      <c r="V631" s="1">
        <v>42675.450694444444</v>
      </c>
      <c r="X631" t="s">
        <v>104</v>
      </c>
      <c r="Z631" t="s">
        <v>89</v>
      </c>
      <c r="AA631">
        <v>0</v>
      </c>
      <c r="AB631">
        <v>0</v>
      </c>
      <c r="AC631">
        <v>0</v>
      </c>
      <c r="AD631" s="2">
        <v>1605.02</v>
      </c>
      <c r="AE631" t="s">
        <v>104</v>
      </c>
      <c r="AF631" t="s">
        <v>151</v>
      </c>
      <c r="AG631">
        <v>1.39</v>
      </c>
      <c r="AJ631" t="s">
        <v>90</v>
      </c>
      <c r="AK631" s="1">
        <v>42633</v>
      </c>
      <c r="AL631">
        <v>0</v>
      </c>
      <c r="AM631">
        <v>0</v>
      </c>
      <c r="AN631" t="s">
        <v>355</v>
      </c>
      <c r="AQ631" s="1">
        <v>42633.395833333336</v>
      </c>
      <c r="AR631" s="1">
        <v>42633.395833333336</v>
      </c>
      <c r="AT631" t="s">
        <v>90</v>
      </c>
      <c r="AU631" t="s">
        <v>356</v>
      </c>
      <c r="AV631" t="s">
        <v>357</v>
      </c>
      <c r="AW631" t="s">
        <v>358</v>
      </c>
      <c r="AX631" t="s">
        <v>115</v>
      </c>
      <c r="AZ631">
        <v>0</v>
      </c>
      <c r="BI631" t="s">
        <v>90</v>
      </c>
      <c r="BK631" t="s">
        <v>90</v>
      </c>
      <c r="BL631" s="2">
        <v>1605.02</v>
      </c>
      <c r="BM631" t="s">
        <v>116</v>
      </c>
      <c r="BN631" s="1">
        <v>42776.415972222225</v>
      </c>
      <c r="BO631" t="s">
        <v>342</v>
      </c>
      <c r="BP631" s="1">
        <v>42634.502083333333</v>
      </c>
      <c r="BQ631" t="s">
        <v>117</v>
      </c>
      <c r="BU631" t="s">
        <v>118</v>
      </c>
      <c r="BV631" t="s">
        <v>119</v>
      </c>
      <c r="BW631" t="s">
        <v>88</v>
      </c>
      <c r="BY631" t="s">
        <v>120</v>
      </c>
      <c r="BZ631" t="s">
        <v>121</v>
      </c>
    </row>
    <row r="632" spans="1:78" x14ac:dyDescent="0.25">
      <c r="A632" t="s">
        <v>83</v>
      </c>
      <c r="B632" t="s">
        <v>84</v>
      </c>
      <c r="C632" t="s">
        <v>151</v>
      </c>
      <c r="D632">
        <v>1619409</v>
      </c>
      <c r="E632" s="1">
        <v>42563.458333333336</v>
      </c>
      <c r="F632" s="1">
        <v>42586.999305555553</v>
      </c>
      <c r="G632" s="4">
        <f t="shared" si="9"/>
        <v>2016</v>
      </c>
      <c r="H632" t="s">
        <v>109</v>
      </c>
      <c r="I632" t="s">
        <v>133</v>
      </c>
      <c r="J632" t="s">
        <v>111</v>
      </c>
      <c r="K632" s="2">
        <v>1732.04</v>
      </c>
      <c r="L632" s="2">
        <v>1762.43</v>
      </c>
      <c r="M632">
        <v>290894</v>
      </c>
      <c r="O632" t="s">
        <v>88</v>
      </c>
      <c r="Q632" t="s">
        <v>88</v>
      </c>
      <c r="U632" s="1">
        <v>42586.371527777781</v>
      </c>
      <c r="V632" s="1">
        <v>42586.371527777781</v>
      </c>
      <c r="X632" t="s">
        <v>104</v>
      </c>
      <c r="Z632" t="s">
        <v>89</v>
      </c>
      <c r="AA632">
        <v>0</v>
      </c>
      <c r="AB632">
        <v>0</v>
      </c>
      <c r="AC632">
        <v>0</v>
      </c>
      <c r="AD632" s="2">
        <v>1762.43</v>
      </c>
      <c r="AE632" t="s">
        <v>104</v>
      </c>
      <c r="AF632" t="s">
        <v>151</v>
      </c>
      <c r="AG632">
        <v>1.31</v>
      </c>
      <c r="AJ632" t="s">
        <v>90</v>
      </c>
      <c r="AK632" s="1">
        <v>42561</v>
      </c>
      <c r="AL632">
        <v>0</v>
      </c>
      <c r="AM632">
        <v>0</v>
      </c>
      <c r="AN632" t="s">
        <v>355</v>
      </c>
      <c r="AQ632" s="1">
        <v>42563.458333333336</v>
      </c>
      <c r="AR632" s="1">
        <v>42563.458333333336</v>
      </c>
      <c r="AT632" t="s">
        <v>90</v>
      </c>
      <c r="AU632" t="s">
        <v>134</v>
      </c>
      <c r="AV632" t="s">
        <v>93</v>
      </c>
      <c r="AW632" t="s">
        <v>135</v>
      </c>
      <c r="AX632" t="s">
        <v>115</v>
      </c>
      <c r="AZ632">
        <v>0</v>
      </c>
      <c r="BI632" t="s">
        <v>90</v>
      </c>
      <c r="BK632" t="s">
        <v>90</v>
      </c>
      <c r="BL632" s="2">
        <v>1762.43</v>
      </c>
      <c r="BM632" t="s">
        <v>116</v>
      </c>
      <c r="BN632" s="1">
        <v>42697.452777777777</v>
      </c>
      <c r="BO632" t="s">
        <v>342</v>
      </c>
      <c r="BP632" s="1">
        <v>42564.595138888886</v>
      </c>
      <c r="BQ632" t="s">
        <v>117</v>
      </c>
      <c r="BU632" t="s">
        <v>118</v>
      </c>
      <c r="BV632" t="s">
        <v>119</v>
      </c>
      <c r="BW632" t="s">
        <v>88</v>
      </c>
      <c r="BY632" t="s">
        <v>120</v>
      </c>
      <c r="BZ632" t="s">
        <v>121</v>
      </c>
    </row>
    <row r="633" spans="1:78" x14ac:dyDescent="0.25">
      <c r="A633" t="s">
        <v>83</v>
      </c>
      <c r="B633" t="s">
        <v>192</v>
      </c>
      <c r="C633" t="s">
        <v>435</v>
      </c>
      <c r="D633">
        <v>1601103</v>
      </c>
      <c r="E633" s="1">
        <v>42380.678472222222</v>
      </c>
      <c r="F633" s="1">
        <v>42395.999305555553</v>
      </c>
      <c r="G633" s="4">
        <f t="shared" si="9"/>
        <v>2016</v>
      </c>
      <c r="H633" t="s">
        <v>346</v>
      </c>
      <c r="I633" t="s">
        <v>347</v>
      </c>
      <c r="J633" t="s">
        <v>348</v>
      </c>
      <c r="K633">
        <v>0</v>
      </c>
      <c r="L633">
        <v>0</v>
      </c>
      <c r="M633">
        <v>275984</v>
      </c>
      <c r="O633" t="s">
        <v>88</v>
      </c>
      <c r="Q633" t="s">
        <v>88</v>
      </c>
      <c r="U633" s="1">
        <v>42395.506249999999</v>
      </c>
      <c r="V633" s="1">
        <v>42395.506249999999</v>
      </c>
      <c r="X633" t="s">
        <v>104</v>
      </c>
      <c r="Z633" t="s">
        <v>89</v>
      </c>
      <c r="AA633">
        <v>0</v>
      </c>
      <c r="AB633">
        <v>0</v>
      </c>
      <c r="AC633">
        <v>0</v>
      </c>
      <c r="AD633">
        <v>0</v>
      </c>
      <c r="AE633" t="s">
        <v>0</v>
      </c>
      <c r="AF633" t="s">
        <v>435</v>
      </c>
      <c r="AG633">
        <v>1.57</v>
      </c>
      <c r="AJ633" t="s">
        <v>90</v>
      </c>
      <c r="AK633" s="1">
        <v>42380</v>
      </c>
      <c r="AL633">
        <v>0</v>
      </c>
      <c r="AM633">
        <v>0</v>
      </c>
      <c r="AN633" t="s">
        <v>167</v>
      </c>
      <c r="AQ633" s="1">
        <v>42380.678472222222</v>
      </c>
      <c r="AR633" s="1">
        <v>42380.678472222222</v>
      </c>
      <c r="AT633" t="s">
        <v>90</v>
      </c>
      <c r="AU633" t="s">
        <v>349</v>
      </c>
      <c r="AV633" t="s">
        <v>93</v>
      </c>
      <c r="AW633" t="s">
        <v>350</v>
      </c>
      <c r="AX633" t="s">
        <v>115</v>
      </c>
      <c r="AZ633">
        <v>0</v>
      </c>
      <c r="BI633" t="s">
        <v>90</v>
      </c>
      <c r="BK633" t="s">
        <v>90</v>
      </c>
      <c r="BL633">
        <v>0</v>
      </c>
      <c r="BM633" t="s">
        <v>116</v>
      </c>
      <c r="BN633" s="1">
        <v>42402.404166666667</v>
      </c>
      <c r="BO633" t="s">
        <v>97</v>
      </c>
      <c r="BP633" s="1">
        <v>42381.34097222222</v>
      </c>
      <c r="BQ633" t="s">
        <v>117</v>
      </c>
      <c r="BU633" t="s">
        <v>118</v>
      </c>
      <c r="BV633" t="s">
        <v>119</v>
      </c>
      <c r="BW633" t="s">
        <v>88</v>
      </c>
      <c r="BY633" t="s">
        <v>120</v>
      </c>
      <c r="BZ633" t="s">
        <v>121</v>
      </c>
    </row>
    <row r="634" spans="1:78" x14ac:dyDescent="0.25">
      <c r="A634" t="s">
        <v>83</v>
      </c>
      <c r="B634" t="s">
        <v>84</v>
      </c>
      <c r="C634" t="s">
        <v>435</v>
      </c>
      <c r="D634">
        <v>1601105</v>
      </c>
      <c r="E634" s="1">
        <v>42380.678472222222</v>
      </c>
      <c r="F634" s="1">
        <v>42395.999305555553</v>
      </c>
      <c r="G634" s="4">
        <f t="shared" si="9"/>
        <v>2016</v>
      </c>
      <c r="H634" t="s">
        <v>346</v>
      </c>
      <c r="I634" t="s">
        <v>347</v>
      </c>
      <c r="J634" t="s">
        <v>348</v>
      </c>
      <c r="K634" s="2">
        <v>1574.2</v>
      </c>
      <c r="L634" s="2">
        <v>1579.2</v>
      </c>
      <c r="M634">
        <v>277842</v>
      </c>
      <c r="O634" t="s">
        <v>88</v>
      </c>
      <c r="Q634" t="s">
        <v>88</v>
      </c>
      <c r="U634" s="1">
        <v>42395.506249999999</v>
      </c>
      <c r="V634" s="1">
        <v>42395.506249999999</v>
      </c>
      <c r="X634" t="s">
        <v>104</v>
      </c>
      <c r="Z634" t="s">
        <v>89</v>
      </c>
      <c r="AA634">
        <v>0</v>
      </c>
      <c r="AB634">
        <v>0</v>
      </c>
      <c r="AC634">
        <v>0</v>
      </c>
      <c r="AD634" s="2">
        <v>1579.2</v>
      </c>
      <c r="AE634" t="s">
        <v>104</v>
      </c>
      <c r="AF634" t="s">
        <v>435</v>
      </c>
      <c r="AG634">
        <v>1.57</v>
      </c>
      <c r="AJ634" t="s">
        <v>90</v>
      </c>
      <c r="AK634" s="1">
        <v>42380</v>
      </c>
      <c r="AL634">
        <v>0</v>
      </c>
      <c r="AM634">
        <v>0</v>
      </c>
      <c r="AN634" t="s">
        <v>167</v>
      </c>
      <c r="AQ634" s="1">
        <v>42380.678472222222</v>
      </c>
      <c r="AR634" s="1">
        <v>42380.678472222222</v>
      </c>
      <c r="AT634" t="s">
        <v>90</v>
      </c>
      <c r="AU634" t="s">
        <v>349</v>
      </c>
      <c r="AV634" t="s">
        <v>93</v>
      </c>
      <c r="AW634" t="s">
        <v>350</v>
      </c>
      <c r="AX634" t="s">
        <v>115</v>
      </c>
      <c r="AZ634">
        <v>0</v>
      </c>
      <c r="BI634" t="s">
        <v>90</v>
      </c>
      <c r="BK634" t="s">
        <v>90</v>
      </c>
      <c r="BL634" s="2">
        <v>1579.2</v>
      </c>
      <c r="BM634" t="s">
        <v>116</v>
      </c>
      <c r="BN634" s="1">
        <v>42402.404166666667</v>
      </c>
      <c r="BO634" t="s">
        <v>97</v>
      </c>
      <c r="BP634" s="1">
        <v>42402.404166666667</v>
      </c>
      <c r="BQ634" t="s">
        <v>97</v>
      </c>
      <c r="BU634" t="s">
        <v>118</v>
      </c>
      <c r="BV634" t="s">
        <v>119</v>
      </c>
      <c r="BW634" t="s">
        <v>88</v>
      </c>
      <c r="BY634" t="s">
        <v>120</v>
      </c>
      <c r="BZ634" t="s">
        <v>121</v>
      </c>
    </row>
    <row r="635" spans="1:78" x14ac:dyDescent="0.25">
      <c r="A635" t="s">
        <v>83</v>
      </c>
      <c r="B635" t="s">
        <v>84</v>
      </c>
      <c r="C635" t="s">
        <v>436</v>
      </c>
      <c r="D635">
        <v>1626704</v>
      </c>
      <c r="E635" s="1">
        <v>42636.461805555555</v>
      </c>
      <c r="F635" s="1">
        <v>42672.999305555553</v>
      </c>
      <c r="G635" s="4">
        <f t="shared" si="9"/>
        <v>2016</v>
      </c>
      <c r="H635" t="s">
        <v>109</v>
      </c>
      <c r="I635" t="s">
        <v>353</v>
      </c>
      <c r="J635" t="s">
        <v>354</v>
      </c>
      <c r="K635" s="2">
        <v>1582.44</v>
      </c>
      <c r="L635" s="2">
        <v>1637.56</v>
      </c>
      <c r="M635">
        <v>297498</v>
      </c>
      <c r="O635" t="s">
        <v>88</v>
      </c>
      <c r="Q635" t="s">
        <v>88</v>
      </c>
      <c r="U635" s="1">
        <v>42672.538194444445</v>
      </c>
      <c r="V635" s="1">
        <v>42672.538194444445</v>
      </c>
      <c r="X635" t="s">
        <v>104</v>
      </c>
      <c r="Z635" t="s">
        <v>89</v>
      </c>
      <c r="AA635">
        <v>0</v>
      </c>
      <c r="AB635">
        <v>0</v>
      </c>
      <c r="AC635">
        <v>0</v>
      </c>
      <c r="AD635" s="2">
        <v>1637.56</v>
      </c>
      <c r="AE635" t="s">
        <v>104</v>
      </c>
      <c r="AF635" t="s">
        <v>436</v>
      </c>
      <c r="AG635">
        <v>1.43</v>
      </c>
      <c r="AJ635" t="s">
        <v>90</v>
      </c>
      <c r="AK635" s="1">
        <v>42636</v>
      </c>
      <c r="AL635">
        <v>0</v>
      </c>
      <c r="AM635">
        <v>0</v>
      </c>
      <c r="AN635" t="s">
        <v>355</v>
      </c>
      <c r="AQ635" s="1">
        <v>42636.461805555555</v>
      </c>
      <c r="AR635" s="1">
        <v>42636.461805555555</v>
      </c>
      <c r="AT635" t="s">
        <v>90</v>
      </c>
      <c r="AU635" t="s">
        <v>356</v>
      </c>
      <c r="AV635" t="s">
        <v>357</v>
      </c>
      <c r="AW635" t="s">
        <v>358</v>
      </c>
      <c r="AX635" t="s">
        <v>115</v>
      </c>
      <c r="AZ635">
        <v>0</v>
      </c>
      <c r="BI635" t="s">
        <v>90</v>
      </c>
      <c r="BK635" t="s">
        <v>90</v>
      </c>
      <c r="BL635" s="2">
        <v>1637.56</v>
      </c>
      <c r="BM635" t="s">
        <v>116</v>
      </c>
      <c r="BN635" s="1">
        <v>42776.415972222225</v>
      </c>
      <c r="BO635" t="s">
        <v>342</v>
      </c>
      <c r="BP635" s="1">
        <v>42637.40347222222</v>
      </c>
      <c r="BQ635" t="s">
        <v>117</v>
      </c>
      <c r="BU635" t="s">
        <v>118</v>
      </c>
      <c r="BV635" t="s">
        <v>119</v>
      </c>
      <c r="BW635" t="s">
        <v>88</v>
      </c>
      <c r="BY635" t="s">
        <v>120</v>
      </c>
      <c r="BZ635" t="s">
        <v>121</v>
      </c>
    </row>
    <row r="636" spans="1:78" x14ac:dyDescent="0.25">
      <c r="A636" t="s">
        <v>83</v>
      </c>
      <c r="B636" t="s">
        <v>84</v>
      </c>
      <c r="C636" t="s">
        <v>436</v>
      </c>
      <c r="D636">
        <v>1623904</v>
      </c>
      <c r="E636" s="1">
        <v>42608.625</v>
      </c>
      <c r="F636" s="1">
        <v>42614.999305555553</v>
      </c>
      <c r="G636" s="4">
        <f t="shared" si="9"/>
        <v>2016</v>
      </c>
      <c r="H636" t="s">
        <v>109</v>
      </c>
      <c r="I636" t="s">
        <v>353</v>
      </c>
      <c r="J636" t="s">
        <v>354</v>
      </c>
      <c r="K636" s="2">
        <v>1623.42</v>
      </c>
      <c r="L636" s="2">
        <v>1587.56</v>
      </c>
      <c r="M636">
        <v>295263</v>
      </c>
      <c r="O636" t="s">
        <v>88</v>
      </c>
      <c r="Q636" t="s">
        <v>88</v>
      </c>
      <c r="U636" s="1">
        <v>42614.425000000003</v>
      </c>
      <c r="V636" s="1">
        <v>42614.425000000003</v>
      </c>
      <c r="X636" t="s">
        <v>104</v>
      </c>
      <c r="Z636" t="s">
        <v>89</v>
      </c>
      <c r="AA636">
        <v>0</v>
      </c>
      <c r="AB636">
        <v>0</v>
      </c>
      <c r="AC636">
        <v>0</v>
      </c>
      <c r="AD636" s="2">
        <v>1587.56</v>
      </c>
      <c r="AE636" t="s">
        <v>104</v>
      </c>
      <c r="AF636" t="s">
        <v>436</v>
      </c>
      <c r="AG636">
        <v>1.53</v>
      </c>
      <c r="AJ636" t="s">
        <v>90</v>
      </c>
      <c r="AK636" s="1">
        <v>42607</v>
      </c>
      <c r="AL636">
        <v>0</v>
      </c>
      <c r="AM636">
        <v>0</v>
      </c>
      <c r="AN636" t="s">
        <v>355</v>
      </c>
      <c r="AQ636" s="1">
        <v>42608.625</v>
      </c>
      <c r="AR636" s="1">
        <v>42608.625</v>
      </c>
      <c r="AT636" t="s">
        <v>90</v>
      </c>
      <c r="AU636" t="s">
        <v>356</v>
      </c>
      <c r="AV636" t="s">
        <v>357</v>
      </c>
      <c r="AW636" t="s">
        <v>358</v>
      </c>
      <c r="AX636" t="s">
        <v>115</v>
      </c>
      <c r="AZ636">
        <v>0</v>
      </c>
      <c r="BI636" t="s">
        <v>90</v>
      </c>
      <c r="BK636" t="s">
        <v>90</v>
      </c>
      <c r="BL636" s="2">
        <v>1587.56</v>
      </c>
      <c r="BM636" t="s">
        <v>116</v>
      </c>
      <c r="BN636" s="1">
        <v>42720.426388888889</v>
      </c>
      <c r="BO636" t="s">
        <v>342</v>
      </c>
      <c r="BP636" s="1">
        <v>42609.525694444441</v>
      </c>
      <c r="BQ636" t="s">
        <v>117</v>
      </c>
      <c r="BU636" t="s">
        <v>118</v>
      </c>
      <c r="BV636" t="s">
        <v>119</v>
      </c>
      <c r="BW636" t="s">
        <v>88</v>
      </c>
      <c r="BY636" t="s">
        <v>120</v>
      </c>
      <c r="BZ636" t="s">
        <v>121</v>
      </c>
    </row>
    <row r="637" spans="1:78" x14ac:dyDescent="0.25">
      <c r="A637" t="s">
        <v>83</v>
      </c>
      <c r="B637" t="s">
        <v>84</v>
      </c>
      <c r="C637" t="s">
        <v>436</v>
      </c>
      <c r="D637">
        <v>1616906</v>
      </c>
      <c r="E637" s="1">
        <v>42538.917361111111</v>
      </c>
      <c r="F637" s="1">
        <v>42545.999305555553</v>
      </c>
      <c r="G637" s="4">
        <f t="shared" si="9"/>
        <v>2016</v>
      </c>
      <c r="H637" t="s">
        <v>109</v>
      </c>
      <c r="I637" t="s">
        <v>133</v>
      </c>
      <c r="J637" t="s">
        <v>111</v>
      </c>
      <c r="K637" s="2">
        <v>1696.34</v>
      </c>
      <c r="L637" s="2">
        <v>1726.39</v>
      </c>
      <c r="M637">
        <v>288704</v>
      </c>
      <c r="O637" t="s">
        <v>88</v>
      </c>
      <c r="Q637" t="s">
        <v>88</v>
      </c>
      <c r="U637" s="1">
        <v>42545.488888888889</v>
      </c>
      <c r="V637" s="1">
        <v>42545.488888888889</v>
      </c>
      <c r="X637" t="s">
        <v>104</v>
      </c>
      <c r="Z637" t="s">
        <v>89</v>
      </c>
      <c r="AA637">
        <v>0</v>
      </c>
      <c r="AB637">
        <v>0</v>
      </c>
      <c r="AC637">
        <v>0</v>
      </c>
      <c r="AD637" s="2">
        <v>1726.39</v>
      </c>
      <c r="AE637" t="s">
        <v>104</v>
      </c>
      <c r="AF637" t="s">
        <v>436</v>
      </c>
      <c r="AG637">
        <v>1.33</v>
      </c>
      <c r="AJ637" t="s">
        <v>90</v>
      </c>
      <c r="AK637" s="1">
        <v>42538</v>
      </c>
      <c r="AL637">
        <v>0</v>
      </c>
      <c r="AM637">
        <v>0</v>
      </c>
      <c r="AN637" t="s">
        <v>355</v>
      </c>
      <c r="AQ637" s="1">
        <v>42538.917361111111</v>
      </c>
      <c r="AR637" s="1">
        <v>42538.917361111111</v>
      </c>
      <c r="AT637" t="s">
        <v>90</v>
      </c>
      <c r="AU637" t="s">
        <v>134</v>
      </c>
      <c r="AV637" t="s">
        <v>93</v>
      </c>
      <c r="AW637" t="s">
        <v>135</v>
      </c>
      <c r="AX637" t="s">
        <v>115</v>
      </c>
      <c r="AZ637">
        <v>0</v>
      </c>
      <c r="BI637" t="s">
        <v>90</v>
      </c>
      <c r="BK637" t="s">
        <v>90</v>
      </c>
      <c r="BL637" s="2">
        <v>1726.39</v>
      </c>
      <c r="BM637" t="s">
        <v>116</v>
      </c>
      <c r="BN637" s="1">
        <v>42685.423611111109</v>
      </c>
      <c r="BO637" t="s">
        <v>342</v>
      </c>
      <c r="BP637" s="1">
        <v>42539.504166666666</v>
      </c>
      <c r="BQ637" t="s">
        <v>117</v>
      </c>
      <c r="BU637" t="s">
        <v>118</v>
      </c>
      <c r="BV637" t="s">
        <v>119</v>
      </c>
      <c r="BW637" t="s">
        <v>88</v>
      </c>
      <c r="BY637" t="s">
        <v>120</v>
      </c>
      <c r="BZ637" t="s">
        <v>121</v>
      </c>
    </row>
    <row r="638" spans="1:78" x14ac:dyDescent="0.25">
      <c r="A638" t="s">
        <v>83</v>
      </c>
      <c r="B638" t="s">
        <v>84</v>
      </c>
      <c r="C638" t="s">
        <v>437</v>
      </c>
      <c r="D638">
        <v>1635615</v>
      </c>
      <c r="E638" s="1">
        <v>42725.583333333336</v>
      </c>
      <c r="F638" s="1">
        <v>42733.999305555553</v>
      </c>
      <c r="G638" s="4">
        <f t="shared" si="9"/>
        <v>2016</v>
      </c>
      <c r="H638" t="s">
        <v>109</v>
      </c>
      <c r="I638" t="s">
        <v>353</v>
      </c>
      <c r="J638" t="s">
        <v>354</v>
      </c>
      <c r="K638" s="2">
        <v>1681.02</v>
      </c>
      <c r="L638" s="2">
        <v>1702.21</v>
      </c>
      <c r="M638">
        <v>305043</v>
      </c>
      <c r="O638" t="s">
        <v>88</v>
      </c>
      <c r="Q638" t="s">
        <v>88</v>
      </c>
      <c r="U638" s="1">
        <v>42733.626388888886</v>
      </c>
      <c r="V638" s="1">
        <v>42733.626388888886</v>
      </c>
      <c r="X638" t="s">
        <v>104</v>
      </c>
      <c r="Z638" t="s">
        <v>89</v>
      </c>
      <c r="AA638">
        <v>0</v>
      </c>
      <c r="AB638">
        <v>0</v>
      </c>
      <c r="AC638">
        <v>0</v>
      </c>
      <c r="AD638" s="2">
        <v>1702.21</v>
      </c>
      <c r="AE638" t="s">
        <v>104</v>
      </c>
      <c r="AF638" t="s">
        <v>437</v>
      </c>
      <c r="AG638">
        <v>1.21</v>
      </c>
      <c r="AJ638" t="s">
        <v>90</v>
      </c>
      <c r="AK638" s="1">
        <v>42725</v>
      </c>
      <c r="AL638">
        <v>0</v>
      </c>
      <c r="AM638">
        <v>0</v>
      </c>
      <c r="AN638" t="s">
        <v>355</v>
      </c>
      <c r="AQ638" s="1">
        <v>42725.583333333336</v>
      </c>
      <c r="AR638" s="1">
        <v>42725.583333333336</v>
      </c>
      <c r="AT638" t="s">
        <v>90</v>
      </c>
      <c r="AU638" t="s">
        <v>356</v>
      </c>
      <c r="AV638" t="s">
        <v>357</v>
      </c>
      <c r="AW638" t="s">
        <v>358</v>
      </c>
      <c r="AX638" t="s">
        <v>115</v>
      </c>
      <c r="AZ638">
        <v>0</v>
      </c>
      <c r="BI638" t="s">
        <v>90</v>
      </c>
      <c r="BK638" t="s">
        <v>90</v>
      </c>
      <c r="BL638" s="2">
        <v>1702.21</v>
      </c>
      <c r="BM638" t="s">
        <v>116</v>
      </c>
      <c r="BN638" s="1">
        <v>42843.416666666664</v>
      </c>
      <c r="BO638" t="s">
        <v>342</v>
      </c>
      <c r="BP638" s="1">
        <v>42726.502083333333</v>
      </c>
      <c r="BQ638" t="s">
        <v>117</v>
      </c>
      <c r="BU638" t="s">
        <v>118</v>
      </c>
      <c r="BV638" t="s">
        <v>119</v>
      </c>
      <c r="BW638" t="s">
        <v>88</v>
      </c>
      <c r="BY638" t="s">
        <v>120</v>
      </c>
      <c r="BZ638" t="s">
        <v>121</v>
      </c>
    </row>
    <row r="639" spans="1:78" x14ac:dyDescent="0.25">
      <c r="A639" t="s">
        <v>83</v>
      </c>
      <c r="B639" t="s">
        <v>84</v>
      </c>
      <c r="C639" t="s">
        <v>437</v>
      </c>
      <c r="D639">
        <v>1620108</v>
      </c>
      <c r="E639" s="1">
        <v>42570.461805555555</v>
      </c>
      <c r="F639" s="1">
        <v>42585.999305555553</v>
      </c>
      <c r="G639" s="4">
        <f t="shared" si="9"/>
        <v>2016</v>
      </c>
      <c r="H639" t="s">
        <v>109</v>
      </c>
      <c r="I639" t="s">
        <v>353</v>
      </c>
      <c r="J639" t="s">
        <v>354</v>
      </c>
      <c r="K639" s="2">
        <v>1730.23</v>
      </c>
      <c r="L639" s="2">
        <v>1745.12</v>
      </c>
      <c r="M639">
        <v>291468</v>
      </c>
      <c r="O639" t="s">
        <v>88</v>
      </c>
      <c r="Q639" t="s">
        <v>88</v>
      </c>
      <c r="U639" s="1">
        <v>42585.392361111109</v>
      </c>
      <c r="V639" s="1">
        <v>42585.392361111109</v>
      </c>
      <c r="X639" t="s">
        <v>104</v>
      </c>
      <c r="Z639" t="s">
        <v>89</v>
      </c>
      <c r="AA639">
        <v>0</v>
      </c>
      <c r="AB639">
        <v>0</v>
      </c>
      <c r="AC639">
        <v>0</v>
      </c>
      <c r="AD639" s="2">
        <v>1745.12</v>
      </c>
      <c r="AE639" t="s">
        <v>104</v>
      </c>
      <c r="AF639" t="s">
        <v>437</v>
      </c>
      <c r="AG639">
        <v>1.44</v>
      </c>
      <c r="AJ639" t="s">
        <v>90</v>
      </c>
      <c r="AK639" s="1">
        <v>42567</v>
      </c>
      <c r="AL639">
        <v>0</v>
      </c>
      <c r="AM639">
        <v>0</v>
      </c>
      <c r="AN639" t="s">
        <v>124</v>
      </c>
      <c r="AQ639" s="1">
        <v>42570.461805555555</v>
      </c>
      <c r="AR639" s="1">
        <v>42570.461805555555</v>
      </c>
      <c r="AT639" t="s">
        <v>90</v>
      </c>
      <c r="AU639" t="s">
        <v>356</v>
      </c>
      <c r="AV639" t="s">
        <v>357</v>
      </c>
      <c r="AW639" t="s">
        <v>358</v>
      </c>
      <c r="AX639" t="s">
        <v>115</v>
      </c>
      <c r="AZ639">
        <v>0</v>
      </c>
      <c r="BI639" t="s">
        <v>90</v>
      </c>
      <c r="BK639" t="s">
        <v>90</v>
      </c>
      <c r="BL639" s="2">
        <v>1745.12</v>
      </c>
      <c r="BM639" t="s">
        <v>116</v>
      </c>
      <c r="BN639" s="1">
        <v>42697.452777777777</v>
      </c>
      <c r="BO639" t="s">
        <v>342</v>
      </c>
      <c r="BP639" s="1">
        <v>42572.26458333333</v>
      </c>
      <c r="BQ639" t="s">
        <v>117</v>
      </c>
      <c r="BU639" t="s">
        <v>118</v>
      </c>
      <c r="BV639" t="s">
        <v>119</v>
      </c>
      <c r="BW639" t="s">
        <v>88</v>
      </c>
      <c r="BY639" t="s">
        <v>120</v>
      </c>
      <c r="BZ639" t="s">
        <v>121</v>
      </c>
    </row>
    <row r="640" spans="1:78" x14ac:dyDescent="0.25">
      <c r="A640" t="s">
        <v>83</v>
      </c>
      <c r="B640" t="s">
        <v>84</v>
      </c>
      <c r="C640" t="s">
        <v>437</v>
      </c>
      <c r="D640">
        <v>1607806</v>
      </c>
      <c r="E640" s="1">
        <v>42447.001388888886</v>
      </c>
      <c r="F640" s="1">
        <v>42464.999305555553</v>
      </c>
      <c r="G640" s="4">
        <f t="shared" si="9"/>
        <v>2016</v>
      </c>
      <c r="H640" t="s">
        <v>109</v>
      </c>
      <c r="I640" t="s">
        <v>361</v>
      </c>
      <c r="J640" t="s">
        <v>111</v>
      </c>
      <c r="K640" s="2">
        <v>1578.7</v>
      </c>
      <c r="L640" s="2">
        <v>1614.03</v>
      </c>
      <c r="M640">
        <v>281372</v>
      </c>
      <c r="O640" t="s">
        <v>88</v>
      </c>
      <c r="Q640" t="s">
        <v>88</v>
      </c>
      <c r="U640" s="1">
        <v>42464.418055555558</v>
      </c>
      <c r="V640" s="1">
        <v>42464.418055555558</v>
      </c>
      <c r="X640" t="s">
        <v>104</v>
      </c>
      <c r="Z640" t="s">
        <v>89</v>
      </c>
      <c r="AA640">
        <v>0</v>
      </c>
      <c r="AB640">
        <v>0</v>
      </c>
      <c r="AC640">
        <v>0</v>
      </c>
      <c r="AD640" s="2">
        <v>1614.03</v>
      </c>
      <c r="AE640" t="s">
        <v>104</v>
      </c>
      <c r="AF640" t="s">
        <v>437</v>
      </c>
      <c r="AG640">
        <v>1.36</v>
      </c>
      <c r="AJ640" t="s">
        <v>90</v>
      </c>
      <c r="AK640" s="1">
        <v>42446</v>
      </c>
      <c r="AL640">
        <v>0</v>
      </c>
      <c r="AM640">
        <v>0</v>
      </c>
      <c r="AN640" t="s">
        <v>112</v>
      </c>
      <c r="AQ640" s="1">
        <v>42447.001388888886</v>
      </c>
      <c r="AR640" s="1">
        <v>42447.001388888886</v>
      </c>
      <c r="AT640" t="s">
        <v>90</v>
      </c>
      <c r="AU640" t="s">
        <v>362</v>
      </c>
      <c r="AV640" t="s">
        <v>93</v>
      </c>
      <c r="AW640" t="s">
        <v>363</v>
      </c>
      <c r="AX640" t="s">
        <v>115</v>
      </c>
      <c r="AZ640">
        <v>0</v>
      </c>
      <c r="BI640" t="s">
        <v>90</v>
      </c>
      <c r="BK640" t="s">
        <v>90</v>
      </c>
      <c r="BL640" s="2">
        <v>1614.03</v>
      </c>
      <c r="BM640" t="s">
        <v>116</v>
      </c>
      <c r="BN640" s="1">
        <v>42465.418055555558</v>
      </c>
      <c r="BO640" t="s">
        <v>97</v>
      </c>
      <c r="BP640" s="1">
        <v>42448.50277777778</v>
      </c>
      <c r="BQ640" t="s">
        <v>117</v>
      </c>
      <c r="BU640" t="s">
        <v>118</v>
      </c>
      <c r="BV640" t="s">
        <v>119</v>
      </c>
      <c r="BW640" t="s">
        <v>88</v>
      </c>
      <c r="BY640" t="s">
        <v>120</v>
      </c>
      <c r="BZ640" t="s">
        <v>121</v>
      </c>
    </row>
    <row r="641" spans="1:78" x14ac:dyDescent="0.25">
      <c r="A641" t="s">
        <v>83</v>
      </c>
      <c r="B641" t="s">
        <v>84</v>
      </c>
      <c r="C641" t="s">
        <v>438</v>
      </c>
      <c r="D641">
        <v>1620205</v>
      </c>
      <c r="E641" s="1">
        <v>42571.461805555555</v>
      </c>
      <c r="F641" s="1">
        <v>42581.999305555553</v>
      </c>
      <c r="G641" s="4">
        <f t="shared" si="9"/>
        <v>2016</v>
      </c>
      <c r="H641" t="s">
        <v>109</v>
      </c>
      <c r="I641" t="s">
        <v>353</v>
      </c>
      <c r="J641" t="s">
        <v>354</v>
      </c>
      <c r="K641" s="2">
        <v>1736.5</v>
      </c>
      <c r="L641" s="2">
        <v>1778.91</v>
      </c>
      <c r="M641">
        <v>291584</v>
      </c>
      <c r="O641" t="s">
        <v>88</v>
      </c>
      <c r="Q641" t="s">
        <v>88</v>
      </c>
      <c r="U641" s="1">
        <v>42581.394444444442</v>
      </c>
      <c r="V641" s="1">
        <v>42581.394444444442</v>
      </c>
      <c r="X641" t="s">
        <v>104</v>
      </c>
      <c r="Z641" t="s">
        <v>89</v>
      </c>
      <c r="AA641">
        <v>0</v>
      </c>
      <c r="AB641">
        <v>0</v>
      </c>
      <c r="AC641">
        <v>0</v>
      </c>
      <c r="AD641" s="2">
        <v>1778.91</v>
      </c>
      <c r="AE641" t="s">
        <v>104</v>
      </c>
      <c r="AF641" t="s">
        <v>438</v>
      </c>
      <c r="AG641">
        <v>1.48</v>
      </c>
      <c r="AJ641" t="s">
        <v>90</v>
      </c>
      <c r="AK641" s="1">
        <v>42569</v>
      </c>
      <c r="AL641">
        <v>0</v>
      </c>
      <c r="AM641">
        <v>0</v>
      </c>
      <c r="AN641" t="s">
        <v>124</v>
      </c>
      <c r="AQ641" s="1">
        <v>42571.461805555555</v>
      </c>
      <c r="AR641" s="1">
        <v>42571.461805555555</v>
      </c>
      <c r="AT641" t="s">
        <v>90</v>
      </c>
      <c r="AU641" t="s">
        <v>356</v>
      </c>
      <c r="AV641" t="s">
        <v>357</v>
      </c>
      <c r="AW641" t="s">
        <v>358</v>
      </c>
      <c r="AX641" t="s">
        <v>115</v>
      </c>
      <c r="AZ641">
        <v>0</v>
      </c>
      <c r="BI641" t="s">
        <v>90</v>
      </c>
      <c r="BK641" t="s">
        <v>90</v>
      </c>
      <c r="BL641" s="2">
        <v>1778.91</v>
      </c>
      <c r="BM641" t="s">
        <v>116</v>
      </c>
      <c r="BN641" s="1">
        <v>42583.398611111108</v>
      </c>
      <c r="BO641" t="s">
        <v>97</v>
      </c>
      <c r="BP641" s="1">
        <v>42573.265277777777</v>
      </c>
      <c r="BQ641" t="s">
        <v>117</v>
      </c>
      <c r="BU641" t="s">
        <v>118</v>
      </c>
      <c r="BV641" t="s">
        <v>119</v>
      </c>
      <c r="BW641" t="s">
        <v>88</v>
      </c>
      <c r="BY641" t="s">
        <v>120</v>
      </c>
      <c r="BZ641" t="s">
        <v>121</v>
      </c>
    </row>
    <row r="642" spans="1:78" x14ac:dyDescent="0.25">
      <c r="A642" t="s">
        <v>83</v>
      </c>
      <c r="B642" t="s">
        <v>84</v>
      </c>
      <c r="C642" t="s">
        <v>439</v>
      </c>
      <c r="D642">
        <v>1634907</v>
      </c>
      <c r="E642" s="1">
        <v>42718.375</v>
      </c>
      <c r="F642" s="1">
        <v>42726.999305555553</v>
      </c>
      <c r="G642" s="4">
        <f t="shared" si="9"/>
        <v>2016</v>
      </c>
      <c r="H642" t="s">
        <v>109</v>
      </c>
      <c r="I642" t="s">
        <v>353</v>
      </c>
      <c r="J642" t="s">
        <v>354</v>
      </c>
      <c r="K642" s="2">
        <v>1663.21</v>
      </c>
      <c r="L642" s="2">
        <v>1647.79</v>
      </c>
      <c r="M642">
        <v>304318</v>
      </c>
      <c r="O642" t="s">
        <v>88</v>
      </c>
      <c r="Q642" t="s">
        <v>88</v>
      </c>
      <c r="U642" s="1">
        <v>42726.563888888886</v>
      </c>
      <c r="V642" s="1">
        <v>42726.563888888886</v>
      </c>
      <c r="X642" t="s">
        <v>104</v>
      </c>
      <c r="Z642" t="s">
        <v>89</v>
      </c>
      <c r="AA642">
        <v>0</v>
      </c>
      <c r="AB642">
        <v>0</v>
      </c>
      <c r="AC642">
        <v>0</v>
      </c>
      <c r="AD642" s="2">
        <v>1647.79</v>
      </c>
      <c r="AE642" t="s">
        <v>104</v>
      </c>
      <c r="AF642" t="s">
        <v>439</v>
      </c>
      <c r="AG642">
        <v>1.25</v>
      </c>
      <c r="AJ642" t="s">
        <v>90</v>
      </c>
      <c r="AK642" s="1">
        <v>42713</v>
      </c>
      <c r="AL642">
        <v>0</v>
      </c>
      <c r="AM642">
        <v>0</v>
      </c>
      <c r="AN642" t="s">
        <v>355</v>
      </c>
      <c r="AQ642" s="1">
        <v>42718.375</v>
      </c>
      <c r="AR642" s="1">
        <v>42718.375</v>
      </c>
      <c r="AT642" t="s">
        <v>90</v>
      </c>
      <c r="AU642" t="s">
        <v>356</v>
      </c>
      <c r="AV642" t="s">
        <v>357</v>
      </c>
      <c r="AW642" t="s">
        <v>358</v>
      </c>
      <c r="AX642" t="s">
        <v>115</v>
      </c>
      <c r="AZ642">
        <v>0</v>
      </c>
      <c r="BI642" t="s">
        <v>90</v>
      </c>
      <c r="BK642" t="s">
        <v>90</v>
      </c>
      <c r="BL642" s="2">
        <v>1647.79</v>
      </c>
      <c r="BM642" t="s">
        <v>116</v>
      </c>
      <c r="BN642" s="1">
        <v>42843.416666666664</v>
      </c>
      <c r="BO642" t="s">
        <v>342</v>
      </c>
      <c r="BP642" s="1">
        <v>42719.42291666667</v>
      </c>
      <c r="BQ642" t="s">
        <v>117</v>
      </c>
      <c r="BU642" t="s">
        <v>118</v>
      </c>
      <c r="BV642" t="s">
        <v>119</v>
      </c>
      <c r="BW642" t="s">
        <v>88</v>
      </c>
      <c r="BY642" t="s">
        <v>120</v>
      </c>
      <c r="BZ642" t="s">
        <v>121</v>
      </c>
    </row>
    <row r="643" spans="1:78" x14ac:dyDescent="0.25">
      <c r="A643" t="s">
        <v>83</v>
      </c>
      <c r="B643" t="s">
        <v>84</v>
      </c>
      <c r="C643" t="s">
        <v>439</v>
      </c>
      <c r="D643">
        <v>1631905</v>
      </c>
      <c r="E643" s="1">
        <v>42688.291666666664</v>
      </c>
      <c r="F643" s="1">
        <v>42696.999305555553</v>
      </c>
      <c r="G643" s="4">
        <f t="shared" ref="G643:G706" si="10">YEAR(F643)</f>
        <v>2016</v>
      </c>
      <c r="H643" t="s">
        <v>109</v>
      </c>
      <c r="I643" t="s">
        <v>353</v>
      </c>
      <c r="J643" t="s">
        <v>354</v>
      </c>
      <c r="K643" s="2">
        <v>1642.2</v>
      </c>
      <c r="L643" s="2">
        <v>1653.48</v>
      </c>
      <c r="M643">
        <v>301853</v>
      </c>
      <c r="O643" t="s">
        <v>88</v>
      </c>
      <c r="Q643" t="s">
        <v>88</v>
      </c>
      <c r="U643" s="1">
        <v>42696.476388888892</v>
      </c>
      <c r="V643" s="1">
        <v>42696.476388888892</v>
      </c>
      <c r="X643" t="s">
        <v>104</v>
      </c>
      <c r="Z643" t="s">
        <v>89</v>
      </c>
      <c r="AA643">
        <v>0</v>
      </c>
      <c r="AB643">
        <v>0</v>
      </c>
      <c r="AC643">
        <v>0</v>
      </c>
      <c r="AD643" s="2">
        <v>1653.48</v>
      </c>
      <c r="AE643" t="s">
        <v>104</v>
      </c>
      <c r="AF643" t="s">
        <v>439</v>
      </c>
      <c r="AG643">
        <v>1.24</v>
      </c>
      <c r="AJ643" t="s">
        <v>90</v>
      </c>
      <c r="AK643" s="1">
        <v>42686</v>
      </c>
      <c r="AL643">
        <v>0</v>
      </c>
      <c r="AM643">
        <v>0</v>
      </c>
      <c r="AN643" t="s">
        <v>355</v>
      </c>
      <c r="AQ643" s="1">
        <v>42688.291666666664</v>
      </c>
      <c r="AR643" s="1">
        <v>42688.291666666664</v>
      </c>
      <c r="AT643" t="s">
        <v>90</v>
      </c>
      <c r="AU643" t="s">
        <v>356</v>
      </c>
      <c r="AV643" t="s">
        <v>357</v>
      </c>
      <c r="AW643" t="s">
        <v>358</v>
      </c>
      <c r="AX643" t="s">
        <v>115</v>
      </c>
      <c r="AZ643">
        <v>0</v>
      </c>
      <c r="BI643" t="s">
        <v>90</v>
      </c>
      <c r="BK643" t="s">
        <v>90</v>
      </c>
      <c r="BL643" s="2">
        <v>1653.48</v>
      </c>
      <c r="BM643" t="s">
        <v>116</v>
      </c>
      <c r="BN643" s="1">
        <v>42702.477083333331</v>
      </c>
      <c r="BO643" t="s">
        <v>97</v>
      </c>
      <c r="BP643" s="1">
        <v>42689.461111111108</v>
      </c>
      <c r="BQ643" t="s">
        <v>117</v>
      </c>
      <c r="BU643" t="s">
        <v>118</v>
      </c>
      <c r="BV643" t="s">
        <v>119</v>
      </c>
      <c r="BW643" t="s">
        <v>88</v>
      </c>
      <c r="BY643" t="s">
        <v>120</v>
      </c>
      <c r="BZ643" t="s">
        <v>121</v>
      </c>
    </row>
    <row r="644" spans="1:78" x14ac:dyDescent="0.25">
      <c r="A644" t="s">
        <v>83</v>
      </c>
      <c r="B644" t="s">
        <v>84</v>
      </c>
      <c r="C644" t="s">
        <v>440</v>
      </c>
      <c r="D644">
        <v>1620009</v>
      </c>
      <c r="E644" s="1">
        <v>42569.461805555555</v>
      </c>
      <c r="F644" s="1">
        <v>42586.999305555553</v>
      </c>
      <c r="G644" s="4">
        <f t="shared" si="10"/>
        <v>2016</v>
      </c>
      <c r="H644" t="s">
        <v>109</v>
      </c>
      <c r="I644" t="s">
        <v>353</v>
      </c>
      <c r="J644" t="s">
        <v>354</v>
      </c>
      <c r="K644" s="2">
        <v>1719.38</v>
      </c>
      <c r="L644" s="2">
        <v>1757.07</v>
      </c>
      <c r="M644">
        <v>291349</v>
      </c>
      <c r="O644" t="s">
        <v>88</v>
      </c>
      <c r="Q644" t="s">
        <v>88</v>
      </c>
      <c r="U644" s="1">
        <v>42586.37222222222</v>
      </c>
      <c r="V644" s="1">
        <v>42586.37222222222</v>
      </c>
      <c r="X644" t="s">
        <v>104</v>
      </c>
      <c r="Z644" t="s">
        <v>89</v>
      </c>
      <c r="AA644">
        <v>0</v>
      </c>
      <c r="AB644">
        <v>0</v>
      </c>
      <c r="AC644">
        <v>0</v>
      </c>
      <c r="AD644" s="2">
        <v>1757.07</v>
      </c>
      <c r="AE644" t="s">
        <v>104</v>
      </c>
      <c r="AF644" t="s">
        <v>440</v>
      </c>
      <c r="AG644">
        <v>1.39</v>
      </c>
      <c r="AJ644" t="s">
        <v>90</v>
      </c>
      <c r="AK644" s="1">
        <v>42566</v>
      </c>
      <c r="AL644">
        <v>0</v>
      </c>
      <c r="AM644">
        <v>0</v>
      </c>
      <c r="AN644" t="s">
        <v>124</v>
      </c>
      <c r="AQ644" s="1">
        <v>42569.461805555555</v>
      </c>
      <c r="AR644" s="1">
        <v>42569.461805555555</v>
      </c>
      <c r="AT644" t="s">
        <v>90</v>
      </c>
      <c r="AU644" t="s">
        <v>356</v>
      </c>
      <c r="AV644" t="s">
        <v>357</v>
      </c>
      <c r="AW644" t="s">
        <v>358</v>
      </c>
      <c r="AX644" t="s">
        <v>115</v>
      </c>
      <c r="AZ644">
        <v>0</v>
      </c>
      <c r="BI644" t="s">
        <v>90</v>
      </c>
      <c r="BK644" t="s">
        <v>90</v>
      </c>
      <c r="BL644" s="2">
        <v>1757.07</v>
      </c>
      <c r="BM644" t="s">
        <v>116</v>
      </c>
      <c r="BN644" s="1">
        <v>42697.452777777777</v>
      </c>
      <c r="BO644" t="s">
        <v>342</v>
      </c>
      <c r="BP644" s="1">
        <v>42571.263888888891</v>
      </c>
      <c r="BQ644" t="s">
        <v>117</v>
      </c>
      <c r="BU644" t="s">
        <v>118</v>
      </c>
      <c r="BV644" t="s">
        <v>119</v>
      </c>
      <c r="BW644" t="s">
        <v>88</v>
      </c>
      <c r="BY644" t="s">
        <v>120</v>
      </c>
      <c r="BZ644" t="s">
        <v>121</v>
      </c>
    </row>
    <row r="645" spans="1:78" x14ac:dyDescent="0.25">
      <c r="A645" t="s">
        <v>83</v>
      </c>
      <c r="B645" t="s">
        <v>192</v>
      </c>
      <c r="C645" t="s">
        <v>441</v>
      </c>
      <c r="D645">
        <v>1619508</v>
      </c>
      <c r="E645" s="1">
        <v>42564.295138888891</v>
      </c>
      <c r="G645" s="4">
        <f t="shared" si="10"/>
        <v>1900</v>
      </c>
      <c r="H645" t="s">
        <v>109</v>
      </c>
      <c r="I645" t="s">
        <v>133</v>
      </c>
      <c r="J645" t="s">
        <v>111</v>
      </c>
      <c r="K645">
        <v>0</v>
      </c>
      <c r="L645">
        <v>0</v>
      </c>
      <c r="M645">
        <v>291095</v>
      </c>
      <c r="X645" t="s">
        <v>104</v>
      </c>
      <c r="Z645" t="s">
        <v>89</v>
      </c>
      <c r="AA645">
        <v>0</v>
      </c>
      <c r="AB645">
        <v>0</v>
      </c>
      <c r="AC645">
        <v>0</v>
      </c>
      <c r="AD645">
        <v>0</v>
      </c>
      <c r="AG645">
        <v>0</v>
      </c>
      <c r="AJ645" t="s">
        <v>90</v>
      </c>
      <c r="AK645" s="1">
        <v>42560.361111111109</v>
      </c>
      <c r="AM645">
        <v>0</v>
      </c>
      <c r="AN645" t="s">
        <v>355</v>
      </c>
      <c r="AQ645" s="1">
        <v>42564.295138888891</v>
      </c>
      <c r="AR645" s="1">
        <v>42564.295138888891</v>
      </c>
      <c r="AT645" t="s">
        <v>90</v>
      </c>
      <c r="AU645" t="s">
        <v>134</v>
      </c>
      <c r="AV645" t="s">
        <v>93</v>
      </c>
      <c r="AW645" t="s">
        <v>135</v>
      </c>
      <c r="AX645" t="s">
        <v>115</v>
      </c>
      <c r="BI645" t="s">
        <v>90</v>
      </c>
      <c r="BK645" t="s">
        <v>90</v>
      </c>
      <c r="BL645">
        <v>0</v>
      </c>
      <c r="BM645" t="s">
        <v>102</v>
      </c>
      <c r="BN645" s="1">
        <v>42572.353472222225</v>
      </c>
      <c r="BO645" t="s">
        <v>97</v>
      </c>
      <c r="BP645" s="1">
        <v>42567.429166666669</v>
      </c>
      <c r="BQ645" t="s">
        <v>117</v>
      </c>
      <c r="BU645" t="s">
        <v>118</v>
      </c>
      <c r="BV645" t="s">
        <v>119</v>
      </c>
      <c r="BW645" t="s">
        <v>88</v>
      </c>
      <c r="BY645" t="s">
        <v>120</v>
      </c>
      <c r="BZ645" t="s">
        <v>121</v>
      </c>
    </row>
    <row r="646" spans="1:78" x14ac:dyDescent="0.25">
      <c r="A646" t="s">
        <v>83</v>
      </c>
      <c r="B646" t="s">
        <v>84</v>
      </c>
      <c r="C646" t="s">
        <v>441</v>
      </c>
      <c r="D646">
        <v>1619511</v>
      </c>
      <c r="E646" s="1">
        <v>42564.295138888891</v>
      </c>
      <c r="F646" s="1">
        <v>42579.999305555553</v>
      </c>
      <c r="G646" s="4">
        <f t="shared" si="10"/>
        <v>2016</v>
      </c>
      <c r="H646" t="s">
        <v>109</v>
      </c>
      <c r="I646" t="s">
        <v>123</v>
      </c>
      <c r="J646" t="s">
        <v>111</v>
      </c>
      <c r="K646" s="2">
        <v>1722</v>
      </c>
      <c r="L646" s="2">
        <v>1731.26</v>
      </c>
      <c r="M646">
        <v>291482</v>
      </c>
      <c r="O646" t="s">
        <v>88</v>
      </c>
      <c r="Q646" t="s">
        <v>88</v>
      </c>
      <c r="U646" s="1">
        <v>42579.580555555556</v>
      </c>
      <c r="V646" s="1">
        <v>42579.580555555556</v>
      </c>
      <c r="X646" t="s">
        <v>104</v>
      </c>
      <c r="Z646" t="s">
        <v>89</v>
      </c>
      <c r="AA646">
        <v>0</v>
      </c>
      <c r="AB646">
        <v>0</v>
      </c>
      <c r="AC646">
        <v>0</v>
      </c>
      <c r="AD646" s="2">
        <v>1731.26</v>
      </c>
      <c r="AE646" t="s">
        <v>104</v>
      </c>
      <c r="AF646" t="s">
        <v>441</v>
      </c>
      <c r="AG646">
        <v>1.38</v>
      </c>
      <c r="AJ646" t="s">
        <v>90</v>
      </c>
      <c r="AK646" s="1">
        <v>42560</v>
      </c>
      <c r="AL646">
        <v>0</v>
      </c>
      <c r="AM646">
        <v>0</v>
      </c>
      <c r="AN646" t="s">
        <v>124</v>
      </c>
      <c r="AQ646" s="1">
        <v>42564.295138888891</v>
      </c>
      <c r="AR646" s="1">
        <v>42564.295138888891</v>
      </c>
      <c r="AT646" t="s">
        <v>90</v>
      </c>
      <c r="AU646" t="s">
        <v>125</v>
      </c>
      <c r="AV646" t="s">
        <v>93</v>
      </c>
      <c r="AW646" t="s">
        <v>126</v>
      </c>
      <c r="AX646" t="s">
        <v>115</v>
      </c>
      <c r="AZ646">
        <v>0</v>
      </c>
      <c r="BI646" t="s">
        <v>90</v>
      </c>
      <c r="BK646" t="s">
        <v>90</v>
      </c>
      <c r="BL646" s="2">
        <v>1731.26</v>
      </c>
      <c r="BM646" t="s">
        <v>116</v>
      </c>
      <c r="BN646" s="1">
        <v>42580.580555555556</v>
      </c>
      <c r="BO646" t="s">
        <v>97</v>
      </c>
      <c r="BP646" s="1">
        <v>42572.353472222225</v>
      </c>
      <c r="BQ646" t="s">
        <v>97</v>
      </c>
      <c r="BU646" t="s">
        <v>118</v>
      </c>
      <c r="BV646" t="s">
        <v>119</v>
      </c>
      <c r="BW646" t="s">
        <v>88</v>
      </c>
      <c r="BY646" t="s">
        <v>120</v>
      </c>
      <c r="BZ646" t="s">
        <v>121</v>
      </c>
    </row>
    <row r="647" spans="1:78" x14ac:dyDescent="0.25">
      <c r="A647" t="s">
        <v>83</v>
      </c>
      <c r="B647" t="s">
        <v>84</v>
      </c>
      <c r="C647" t="s">
        <v>159</v>
      </c>
      <c r="D647">
        <v>1606810</v>
      </c>
      <c r="E647" s="1">
        <v>42437.500694444447</v>
      </c>
      <c r="F647" s="1">
        <v>42452.999305555553</v>
      </c>
      <c r="G647" s="4">
        <f t="shared" si="10"/>
        <v>2016</v>
      </c>
      <c r="H647" t="s">
        <v>109</v>
      </c>
      <c r="I647" t="s">
        <v>123</v>
      </c>
      <c r="J647" t="s">
        <v>111</v>
      </c>
      <c r="K647" s="2">
        <v>1729.8</v>
      </c>
      <c r="L647" s="2">
        <v>1748.25</v>
      </c>
      <c r="M647">
        <v>280631</v>
      </c>
      <c r="O647" t="s">
        <v>88</v>
      </c>
      <c r="Q647" t="s">
        <v>88</v>
      </c>
      <c r="U647" s="1">
        <v>42452.593055555553</v>
      </c>
      <c r="V647" s="1">
        <v>42452.593055555553</v>
      </c>
      <c r="X647" t="s">
        <v>104</v>
      </c>
      <c r="Z647" t="s">
        <v>89</v>
      </c>
      <c r="AA647">
        <v>0</v>
      </c>
      <c r="AB647">
        <v>0</v>
      </c>
      <c r="AC647">
        <v>0</v>
      </c>
      <c r="AD647" s="2">
        <v>1748.25</v>
      </c>
      <c r="AE647" t="s">
        <v>104</v>
      </c>
      <c r="AF647" t="s">
        <v>159</v>
      </c>
      <c r="AG647">
        <v>1.22</v>
      </c>
      <c r="AJ647" t="s">
        <v>90</v>
      </c>
      <c r="AK647" s="1">
        <v>42436</v>
      </c>
      <c r="AL647">
        <v>0</v>
      </c>
      <c r="AM647">
        <v>0</v>
      </c>
      <c r="AN647" t="s">
        <v>124</v>
      </c>
      <c r="AQ647" s="1">
        <v>42437.500694444447</v>
      </c>
      <c r="AR647" s="1">
        <v>42437.500694444447</v>
      </c>
      <c r="AT647" t="s">
        <v>90</v>
      </c>
      <c r="AU647" t="s">
        <v>125</v>
      </c>
      <c r="AV647" t="s">
        <v>93</v>
      </c>
      <c r="AW647" t="s">
        <v>126</v>
      </c>
      <c r="AX647" t="s">
        <v>115</v>
      </c>
      <c r="AZ647">
        <v>0</v>
      </c>
      <c r="BI647" t="s">
        <v>90</v>
      </c>
      <c r="BK647" t="s">
        <v>90</v>
      </c>
      <c r="BL647" s="2">
        <v>1748.25</v>
      </c>
      <c r="BM647" t="s">
        <v>116</v>
      </c>
      <c r="BN647" s="1">
        <v>42453.593055555553</v>
      </c>
      <c r="BO647" t="s">
        <v>97</v>
      </c>
      <c r="BP647" s="1">
        <v>42438.504861111112</v>
      </c>
      <c r="BQ647" t="s">
        <v>117</v>
      </c>
      <c r="BU647" t="s">
        <v>118</v>
      </c>
      <c r="BV647" t="s">
        <v>119</v>
      </c>
      <c r="BW647" t="s">
        <v>88</v>
      </c>
      <c r="BY647" t="s">
        <v>120</v>
      </c>
      <c r="BZ647" t="s">
        <v>121</v>
      </c>
    </row>
    <row r="648" spans="1:78" x14ac:dyDescent="0.25">
      <c r="A648" t="s">
        <v>83</v>
      </c>
      <c r="B648" t="s">
        <v>84</v>
      </c>
      <c r="C648" t="s">
        <v>442</v>
      </c>
      <c r="D648">
        <v>1624205</v>
      </c>
      <c r="E648" s="1">
        <v>42611.583333333336</v>
      </c>
      <c r="F648" s="1">
        <v>42626.999305555553</v>
      </c>
      <c r="G648" s="4">
        <f t="shared" si="10"/>
        <v>2016</v>
      </c>
      <c r="H648" t="s">
        <v>109</v>
      </c>
      <c r="I648" t="s">
        <v>353</v>
      </c>
      <c r="J648" t="s">
        <v>354</v>
      </c>
      <c r="K648" s="2">
        <v>1584.06</v>
      </c>
      <c r="L648" s="2">
        <v>1645.97</v>
      </c>
      <c r="M648">
        <v>295500</v>
      </c>
      <c r="O648" t="s">
        <v>88</v>
      </c>
      <c r="Q648" t="s">
        <v>88</v>
      </c>
      <c r="U648" s="1">
        <v>42626.504861111112</v>
      </c>
      <c r="V648" s="1">
        <v>42626.504861111112</v>
      </c>
      <c r="X648" t="s">
        <v>104</v>
      </c>
      <c r="Z648" t="s">
        <v>89</v>
      </c>
      <c r="AA648">
        <v>0</v>
      </c>
      <c r="AB648">
        <v>0</v>
      </c>
      <c r="AC648">
        <v>0</v>
      </c>
      <c r="AD648" s="2">
        <v>1645.97</v>
      </c>
      <c r="AE648" t="s">
        <v>104</v>
      </c>
      <c r="AF648" t="s">
        <v>442</v>
      </c>
      <c r="AG648">
        <v>1.48</v>
      </c>
      <c r="AJ648" t="s">
        <v>90</v>
      </c>
      <c r="AK648" s="1">
        <v>42610</v>
      </c>
      <c r="AL648">
        <v>0</v>
      </c>
      <c r="AM648">
        <v>0</v>
      </c>
      <c r="AN648" t="s">
        <v>355</v>
      </c>
      <c r="AQ648" s="1">
        <v>42611.583333333336</v>
      </c>
      <c r="AR648" s="1">
        <v>42611.583333333336</v>
      </c>
      <c r="AT648" t="s">
        <v>90</v>
      </c>
      <c r="AU648" t="s">
        <v>356</v>
      </c>
      <c r="AV648" t="s">
        <v>357</v>
      </c>
      <c r="AW648" t="s">
        <v>358</v>
      </c>
      <c r="AX648" t="s">
        <v>115</v>
      </c>
      <c r="AZ648">
        <v>0</v>
      </c>
      <c r="BI648" t="s">
        <v>90</v>
      </c>
      <c r="BK648" t="s">
        <v>90</v>
      </c>
      <c r="BL648" s="2">
        <v>1645.97</v>
      </c>
      <c r="BM648" t="s">
        <v>116</v>
      </c>
      <c r="BN648" s="1">
        <v>42720.426388888889</v>
      </c>
      <c r="BO648" t="s">
        <v>342</v>
      </c>
      <c r="BP648" s="1">
        <v>42612.609722222223</v>
      </c>
      <c r="BQ648" t="s">
        <v>117</v>
      </c>
      <c r="BU648" t="s">
        <v>118</v>
      </c>
      <c r="BV648" t="s">
        <v>119</v>
      </c>
      <c r="BW648" t="s">
        <v>88</v>
      </c>
      <c r="BY648" t="s">
        <v>120</v>
      </c>
      <c r="BZ648" t="s">
        <v>121</v>
      </c>
    </row>
    <row r="649" spans="1:78" x14ac:dyDescent="0.25">
      <c r="A649" t="s">
        <v>83</v>
      </c>
      <c r="B649" t="s">
        <v>84</v>
      </c>
      <c r="C649" t="s">
        <v>442</v>
      </c>
      <c r="D649">
        <v>1620303</v>
      </c>
      <c r="E649" s="1">
        <v>42572.461805555555</v>
      </c>
      <c r="F649" s="1">
        <v>42582.999305555553</v>
      </c>
      <c r="G649" s="4">
        <f t="shared" si="10"/>
        <v>2016</v>
      </c>
      <c r="H649" t="s">
        <v>109</v>
      </c>
      <c r="I649" t="s">
        <v>353</v>
      </c>
      <c r="J649" t="s">
        <v>354</v>
      </c>
      <c r="K649" s="2">
        <v>1685.7</v>
      </c>
      <c r="L649" s="2">
        <v>1741.44</v>
      </c>
      <c r="M649">
        <v>291727</v>
      </c>
      <c r="O649" t="s">
        <v>88</v>
      </c>
      <c r="Q649" t="s">
        <v>88</v>
      </c>
      <c r="U649" s="1">
        <v>42582.401388888888</v>
      </c>
      <c r="V649" s="1">
        <v>42582.401388888888</v>
      </c>
      <c r="X649" t="s">
        <v>104</v>
      </c>
      <c r="Z649" t="s">
        <v>89</v>
      </c>
      <c r="AA649">
        <v>0</v>
      </c>
      <c r="AB649">
        <v>0</v>
      </c>
      <c r="AC649">
        <v>0</v>
      </c>
      <c r="AD649" s="2">
        <v>1741.44</v>
      </c>
      <c r="AE649" t="s">
        <v>104</v>
      </c>
      <c r="AF649" t="s">
        <v>442</v>
      </c>
      <c r="AG649">
        <v>1.52</v>
      </c>
      <c r="AJ649" t="s">
        <v>90</v>
      </c>
      <c r="AK649" s="1">
        <v>42571</v>
      </c>
      <c r="AL649">
        <v>0</v>
      </c>
      <c r="AM649">
        <v>0</v>
      </c>
      <c r="AN649" t="s">
        <v>124</v>
      </c>
      <c r="AQ649" s="1">
        <v>42572.461805555555</v>
      </c>
      <c r="AR649" s="1">
        <v>42572.461805555555</v>
      </c>
      <c r="AT649" t="s">
        <v>90</v>
      </c>
      <c r="AU649" t="s">
        <v>356</v>
      </c>
      <c r="AV649" t="s">
        <v>357</v>
      </c>
      <c r="AW649" t="s">
        <v>358</v>
      </c>
      <c r="AX649" t="s">
        <v>115</v>
      </c>
      <c r="AZ649">
        <v>0</v>
      </c>
      <c r="BI649" t="s">
        <v>90</v>
      </c>
      <c r="BK649" t="s">
        <v>90</v>
      </c>
      <c r="BL649" s="2">
        <v>1741.44</v>
      </c>
      <c r="BM649" t="s">
        <v>116</v>
      </c>
      <c r="BN649" s="1">
        <v>42583.401388888888</v>
      </c>
      <c r="BO649" t="s">
        <v>97</v>
      </c>
      <c r="BP649" s="1">
        <v>42574.265277777777</v>
      </c>
      <c r="BQ649" t="s">
        <v>117</v>
      </c>
      <c r="BU649" t="s">
        <v>118</v>
      </c>
      <c r="BV649" t="s">
        <v>119</v>
      </c>
      <c r="BW649" t="s">
        <v>88</v>
      </c>
      <c r="BY649" t="s">
        <v>120</v>
      </c>
      <c r="BZ649" t="s">
        <v>121</v>
      </c>
    </row>
    <row r="650" spans="1:78" x14ac:dyDescent="0.25">
      <c r="A650" t="s">
        <v>83</v>
      </c>
      <c r="B650" t="s">
        <v>84</v>
      </c>
      <c r="C650" t="s">
        <v>442</v>
      </c>
      <c r="D650">
        <v>1617406</v>
      </c>
      <c r="E650" s="1">
        <v>42543.792361111111</v>
      </c>
      <c r="F650" s="1">
        <v>42559.999305555553</v>
      </c>
      <c r="G650" s="4">
        <f t="shared" si="10"/>
        <v>2016</v>
      </c>
      <c r="H650" t="s">
        <v>346</v>
      </c>
      <c r="I650" t="s">
        <v>347</v>
      </c>
      <c r="J650" t="s">
        <v>348</v>
      </c>
      <c r="K650" s="2">
        <v>1501.15</v>
      </c>
      <c r="L650" s="2">
        <v>1515.4</v>
      </c>
      <c r="M650">
        <v>289186</v>
      </c>
      <c r="O650" t="s">
        <v>88</v>
      </c>
      <c r="Q650" t="s">
        <v>88</v>
      </c>
      <c r="U650" s="1">
        <v>42559.419444444444</v>
      </c>
      <c r="V650" s="1">
        <v>42559.419444444444</v>
      </c>
      <c r="X650" t="s">
        <v>104</v>
      </c>
      <c r="Z650" t="s">
        <v>89</v>
      </c>
      <c r="AA650">
        <v>0</v>
      </c>
      <c r="AB650">
        <v>0</v>
      </c>
      <c r="AC650">
        <v>0</v>
      </c>
      <c r="AD650" s="2">
        <v>1515.4</v>
      </c>
      <c r="AE650" t="s">
        <v>104</v>
      </c>
      <c r="AF650" t="s">
        <v>442</v>
      </c>
      <c r="AG650">
        <v>1.51</v>
      </c>
      <c r="AJ650" t="s">
        <v>90</v>
      </c>
      <c r="AK650" s="1">
        <v>42542</v>
      </c>
      <c r="AL650">
        <v>0</v>
      </c>
      <c r="AM650">
        <v>0</v>
      </c>
      <c r="AN650" t="s">
        <v>156</v>
      </c>
      <c r="AQ650" s="1">
        <v>42543.792361111111</v>
      </c>
      <c r="AR650" s="1">
        <v>42543.792361111111</v>
      </c>
      <c r="AT650" t="s">
        <v>90</v>
      </c>
      <c r="AU650" t="s">
        <v>349</v>
      </c>
      <c r="AV650" t="s">
        <v>93</v>
      </c>
      <c r="AW650" t="s">
        <v>350</v>
      </c>
      <c r="AX650" t="s">
        <v>115</v>
      </c>
      <c r="AZ650">
        <v>0</v>
      </c>
      <c r="BI650" t="s">
        <v>90</v>
      </c>
      <c r="BK650" t="s">
        <v>90</v>
      </c>
      <c r="BL650" s="2">
        <v>1515.4</v>
      </c>
      <c r="BM650" t="s">
        <v>116</v>
      </c>
      <c r="BN650" s="1">
        <v>42685.423611111109</v>
      </c>
      <c r="BO650" t="s">
        <v>342</v>
      </c>
      <c r="BP650" s="1">
        <v>42545.338194444441</v>
      </c>
      <c r="BQ650" t="s">
        <v>117</v>
      </c>
      <c r="BU650" t="s">
        <v>118</v>
      </c>
      <c r="BV650" t="s">
        <v>119</v>
      </c>
      <c r="BW650" t="s">
        <v>88</v>
      </c>
      <c r="BY650" t="s">
        <v>120</v>
      </c>
      <c r="BZ650" t="s">
        <v>121</v>
      </c>
    </row>
    <row r="651" spans="1:78" x14ac:dyDescent="0.25">
      <c r="A651" t="s">
        <v>83</v>
      </c>
      <c r="B651" t="s">
        <v>84</v>
      </c>
      <c r="C651" t="s">
        <v>442</v>
      </c>
      <c r="D651">
        <v>1610605</v>
      </c>
      <c r="E651" s="1">
        <v>42475.417361111111</v>
      </c>
      <c r="F651" s="1">
        <v>42487.999305555553</v>
      </c>
      <c r="G651" s="4">
        <f t="shared" si="10"/>
        <v>2016</v>
      </c>
      <c r="H651" t="s">
        <v>109</v>
      </c>
      <c r="I651" t="s">
        <v>361</v>
      </c>
      <c r="J651" t="s">
        <v>111</v>
      </c>
      <c r="K651" s="2">
        <v>1573.2</v>
      </c>
      <c r="L651" s="2">
        <v>1604.14</v>
      </c>
      <c r="M651">
        <v>283459</v>
      </c>
      <c r="O651" t="s">
        <v>88</v>
      </c>
      <c r="Q651" t="s">
        <v>88</v>
      </c>
      <c r="U651" s="1">
        <v>42487.450694444444</v>
      </c>
      <c r="V651" s="1">
        <v>42487.450694444444</v>
      </c>
      <c r="X651" t="s">
        <v>104</v>
      </c>
      <c r="Z651" t="s">
        <v>89</v>
      </c>
      <c r="AA651">
        <v>0</v>
      </c>
      <c r="AB651">
        <v>0</v>
      </c>
      <c r="AC651">
        <v>0</v>
      </c>
      <c r="AD651" s="2">
        <v>1604.14</v>
      </c>
      <c r="AE651" t="s">
        <v>104</v>
      </c>
      <c r="AF651" t="s">
        <v>442</v>
      </c>
      <c r="AG651">
        <v>1.52</v>
      </c>
      <c r="AJ651" t="s">
        <v>90</v>
      </c>
      <c r="AK651" s="1">
        <v>42472</v>
      </c>
      <c r="AL651">
        <v>0</v>
      </c>
      <c r="AM651">
        <v>0</v>
      </c>
      <c r="AN651" t="s">
        <v>112</v>
      </c>
      <c r="AQ651" s="1">
        <v>42475.417361111111</v>
      </c>
      <c r="AR651" s="1">
        <v>42475.417361111111</v>
      </c>
      <c r="AT651" t="s">
        <v>90</v>
      </c>
      <c r="AU651" t="s">
        <v>362</v>
      </c>
      <c r="AV651" t="s">
        <v>93</v>
      </c>
      <c r="AW651" t="s">
        <v>363</v>
      </c>
      <c r="AX651" t="s">
        <v>115</v>
      </c>
      <c r="AZ651">
        <v>0</v>
      </c>
      <c r="BI651" t="s">
        <v>90</v>
      </c>
      <c r="BK651" t="s">
        <v>90</v>
      </c>
      <c r="BL651" s="2">
        <v>1604.14</v>
      </c>
      <c r="BM651" t="s">
        <v>96</v>
      </c>
      <c r="BN651" s="1">
        <v>42488.451388888891</v>
      </c>
      <c r="BO651" t="s">
        <v>97</v>
      </c>
      <c r="BP651" s="1">
        <v>42477.506249999999</v>
      </c>
      <c r="BQ651" t="s">
        <v>117</v>
      </c>
      <c r="BU651" t="s">
        <v>118</v>
      </c>
      <c r="BV651" t="s">
        <v>119</v>
      </c>
      <c r="BW651" t="s">
        <v>88</v>
      </c>
      <c r="BY651" t="s">
        <v>120</v>
      </c>
      <c r="BZ651" t="s">
        <v>121</v>
      </c>
    </row>
    <row r="652" spans="1:78" x14ac:dyDescent="0.25">
      <c r="A652" t="s">
        <v>83</v>
      </c>
      <c r="B652" t="s">
        <v>84</v>
      </c>
      <c r="C652" t="s">
        <v>442</v>
      </c>
      <c r="D652">
        <v>1606204</v>
      </c>
      <c r="E652" s="1">
        <v>42431.417361111111</v>
      </c>
      <c r="F652" s="1">
        <v>42438.999305555553</v>
      </c>
      <c r="G652" s="4">
        <f t="shared" si="10"/>
        <v>2016</v>
      </c>
      <c r="H652" t="s">
        <v>109</v>
      </c>
      <c r="I652" t="s">
        <v>133</v>
      </c>
      <c r="J652" t="s">
        <v>111</v>
      </c>
      <c r="K652" s="2">
        <v>1850.6</v>
      </c>
      <c r="L652" s="2">
        <v>1804.96</v>
      </c>
      <c r="M652">
        <v>280271</v>
      </c>
      <c r="O652" t="s">
        <v>88</v>
      </c>
      <c r="Q652" t="s">
        <v>88</v>
      </c>
      <c r="U652" s="1">
        <v>42438.442361111112</v>
      </c>
      <c r="V652" s="1">
        <v>42438.442361111112</v>
      </c>
      <c r="X652" t="s">
        <v>104</v>
      </c>
      <c r="Z652" t="s">
        <v>89</v>
      </c>
      <c r="AA652">
        <v>0</v>
      </c>
      <c r="AB652">
        <v>0</v>
      </c>
      <c r="AC652">
        <v>0</v>
      </c>
      <c r="AD652" s="2">
        <v>1804.96</v>
      </c>
      <c r="AE652" t="s">
        <v>104</v>
      </c>
      <c r="AF652" t="s">
        <v>442</v>
      </c>
      <c r="AG652">
        <v>1.1499999999999999</v>
      </c>
      <c r="AJ652" t="s">
        <v>90</v>
      </c>
      <c r="AK652" s="1">
        <v>42430</v>
      </c>
      <c r="AL652">
        <v>0</v>
      </c>
      <c r="AM652">
        <v>0</v>
      </c>
      <c r="AN652" t="s">
        <v>124</v>
      </c>
      <c r="AQ652" s="1">
        <v>42431.417361111111</v>
      </c>
      <c r="AR652" s="1">
        <v>42431.417361111111</v>
      </c>
      <c r="AT652" t="s">
        <v>90</v>
      </c>
      <c r="AU652" t="s">
        <v>134</v>
      </c>
      <c r="AV652" t="s">
        <v>93</v>
      </c>
      <c r="AW652" t="s">
        <v>135</v>
      </c>
      <c r="AX652" t="s">
        <v>115</v>
      </c>
      <c r="AZ652">
        <v>0</v>
      </c>
      <c r="BI652" t="s">
        <v>90</v>
      </c>
      <c r="BK652" t="s">
        <v>90</v>
      </c>
      <c r="BL652" s="2">
        <v>1804.96</v>
      </c>
      <c r="BM652" t="s">
        <v>116</v>
      </c>
      <c r="BN652" s="1">
        <v>42439.443055555559</v>
      </c>
      <c r="BO652" t="s">
        <v>97</v>
      </c>
      <c r="BP652" s="1">
        <v>42432.504861111112</v>
      </c>
      <c r="BQ652" t="s">
        <v>117</v>
      </c>
      <c r="BU652" t="s">
        <v>118</v>
      </c>
      <c r="BV652" t="s">
        <v>119</v>
      </c>
      <c r="BW652" t="s">
        <v>88</v>
      </c>
      <c r="BY652" t="s">
        <v>120</v>
      </c>
      <c r="BZ652" t="s">
        <v>121</v>
      </c>
    </row>
    <row r="653" spans="1:78" x14ac:dyDescent="0.25">
      <c r="A653" t="s">
        <v>83</v>
      </c>
      <c r="B653" t="s">
        <v>84</v>
      </c>
      <c r="C653" t="s">
        <v>443</v>
      </c>
      <c r="D653">
        <v>1607405</v>
      </c>
      <c r="E653" s="1">
        <v>42443.834027777775</v>
      </c>
      <c r="F653" s="1">
        <v>42452.999305555553</v>
      </c>
      <c r="G653" s="4">
        <f t="shared" si="10"/>
        <v>2016</v>
      </c>
      <c r="H653" t="s">
        <v>109</v>
      </c>
      <c r="I653" t="s">
        <v>123</v>
      </c>
      <c r="J653" t="s">
        <v>111</v>
      </c>
      <c r="K653" s="2">
        <v>1711.2</v>
      </c>
      <c r="L653" s="2">
        <v>1730.56</v>
      </c>
      <c r="M653">
        <v>281061</v>
      </c>
      <c r="O653" t="s">
        <v>88</v>
      </c>
      <c r="Q653" t="s">
        <v>88</v>
      </c>
      <c r="U653" s="1">
        <v>42452.594444444447</v>
      </c>
      <c r="V653" s="1">
        <v>42452.594444444447</v>
      </c>
      <c r="X653" t="s">
        <v>104</v>
      </c>
      <c r="Z653" t="s">
        <v>89</v>
      </c>
      <c r="AA653">
        <v>0</v>
      </c>
      <c r="AB653">
        <v>0</v>
      </c>
      <c r="AC653">
        <v>0</v>
      </c>
      <c r="AD653" s="2">
        <v>1730.56</v>
      </c>
      <c r="AE653" t="s">
        <v>104</v>
      </c>
      <c r="AF653" t="s">
        <v>443</v>
      </c>
      <c r="AG653">
        <v>1.34</v>
      </c>
      <c r="AJ653" t="s">
        <v>90</v>
      </c>
      <c r="AK653" s="1">
        <v>42442</v>
      </c>
      <c r="AL653">
        <v>0</v>
      </c>
      <c r="AM653">
        <v>0</v>
      </c>
      <c r="AN653" t="s">
        <v>124</v>
      </c>
      <c r="AQ653" s="1">
        <v>42443.834027777775</v>
      </c>
      <c r="AR653" s="1">
        <v>42443.834027777775</v>
      </c>
      <c r="AT653" t="s">
        <v>90</v>
      </c>
      <c r="AU653" t="s">
        <v>125</v>
      </c>
      <c r="AV653" t="s">
        <v>93</v>
      </c>
      <c r="AW653" t="s">
        <v>126</v>
      </c>
      <c r="AX653" t="s">
        <v>115</v>
      </c>
      <c r="AZ653">
        <v>0</v>
      </c>
      <c r="BI653" t="s">
        <v>90</v>
      </c>
      <c r="BK653" t="s">
        <v>90</v>
      </c>
      <c r="BL653" s="2">
        <v>1730.56</v>
      </c>
      <c r="BM653" t="s">
        <v>116</v>
      </c>
      <c r="BN653" s="1">
        <v>42453.595138888886</v>
      </c>
      <c r="BO653" t="s">
        <v>97</v>
      </c>
      <c r="BP653" s="1">
        <v>42444.504166666666</v>
      </c>
      <c r="BQ653" t="s">
        <v>117</v>
      </c>
      <c r="BU653" t="s">
        <v>118</v>
      </c>
      <c r="BV653" t="s">
        <v>119</v>
      </c>
      <c r="BW653" t="s">
        <v>88</v>
      </c>
      <c r="BY653" t="s">
        <v>120</v>
      </c>
      <c r="BZ653" t="s">
        <v>121</v>
      </c>
    </row>
    <row r="654" spans="1:78" x14ac:dyDescent="0.25">
      <c r="A654" t="s">
        <v>83</v>
      </c>
      <c r="B654" t="s">
        <v>84</v>
      </c>
      <c r="C654" t="s">
        <v>444</v>
      </c>
      <c r="D654">
        <v>1617301</v>
      </c>
      <c r="E654" s="1">
        <v>42542.417361111111</v>
      </c>
      <c r="F654" s="1">
        <v>42560.999305555553</v>
      </c>
      <c r="G654" s="4">
        <f t="shared" si="10"/>
        <v>2016</v>
      </c>
      <c r="H654" t="s">
        <v>109</v>
      </c>
      <c r="I654" t="s">
        <v>133</v>
      </c>
      <c r="J654" t="s">
        <v>111</v>
      </c>
      <c r="K654" s="2">
        <v>1617.84</v>
      </c>
      <c r="L654" s="2">
        <v>1733.98</v>
      </c>
      <c r="M654">
        <v>289071</v>
      </c>
      <c r="O654" t="s">
        <v>88</v>
      </c>
      <c r="Q654" t="s">
        <v>88</v>
      </c>
      <c r="U654" s="1">
        <v>42560.415972222225</v>
      </c>
      <c r="V654" s="1">
        <v>42560.415972222225</v>
      </c>
      <c r="X654" t="s">
        <v>104</v>
      </c>
      <c r="Z654" t="s">
        <v>89</v>
      </c>
      <c r="AA654">
        <v>0</v>
      </c>
      <c r="AB654">
        <v>0</v>
      </c>
      <c r="AC654">
        <v>0</v>
      </c>
      <c r="AD654" s="2">
        <v>1733.98</v>
      </c>
      <c r="AE654" t="s">
        <v>104</v>
      </c>
      <c r="AF654" t="s">
        <v>444</v>
      </c>
      <c r="AG654">
        <v>1.39</v>
      </c>
      <c r="AJ654" t="s">
        <v>90</v>
      </c>
      <c r="AK654" s="1">
        <v>42542</v>
      </c>
      <c r="AL654">
        <v>0</v>
      </c>
      <c r="AM654">
        <v>0</v>
      </c>
      <c r="AN654" t="s">
        <v>355</v>
      </c>
      <c r="AQ654" s="1">
        <v>42542.417361111111</v>
      </c>
      <c r="AR654" s="1">
        <v>42542.417361111111</v>
      </c>
      <c r="AT654" t="s">
        <v>90</v>
      </c>
      <c r="AU654" t="s">
        <v>134</v>
      </c>
      <c r="AV654" t="s">
        <v>93</v>
      </c>
      <c r="AW654" t="s">
        <v>135</v>
      </c>
      <c r="AX654" t="s">
        <v>115</v>
      </c>
      <c r="AZ654">
        <v>0</v>
      </c>
      <c r="BI654" t="s">
        <v>90</v>
      </c>
      <c r="BK654" t="s">
        <v>90</v>
      </c>
      <c r="BL654" s="2">
        <v>1733.98</v>
      </c>
      <c r="BM654" t="s">
        <v>116</v>
      </c>
      <c r="BN654" s="1">
        <v>42685.423611111109</v>
      </c>
      <c r="BO654" t="s">
        <v>342</v>
      </c>
      <c r="BP654" s="1">
        <v>42543.505555555559</v>
      </c>
      <c r="BQ654" t="s">
        <v>117</v>
      </c>
      <c r="BU654" t="s">
        <v>118</v>
      </c>
      <c r="BV654" t="s">
        <v>119</v>
      </c>
      <c r="BW654" t="s">
        <v>88</v>
      </c>
      <c r="BY654" t="s">
        <v>120</v>
      </c>
      <c r="BZ654" t="s">
        <v>121</v>
      </c>
    </row>
    <row r="655" spans="1:78" x14ac:dyDescent="0.25">
      <c r="A655" t="s">
        <v>83</v>
      </c>
      <c r="B655" t="s">
        <v>84</v>
      </c>
      <c r="C655" t="s">
        <v>445</v>
      </c>
      <c r="D655">
        <v>1607705</v>
      </c>
      <c r="E655" s="1">
        <v>42446.417361111111</v>
      </c>
      <c r="F655" s="1">
        <v>42466.999305555553</v>
      </c>
      <c r="G655" s="4">
        <f t="shared" si="10"/>
        <v>2016</v>
      </c>
      <c r="H655" t="s">
        <v>109</v>
      </c>
      <c r="I655" t="s">
        <v>123</v>
      </c>
      <c r="J655" t="s">
        <v>111</v>
      </c>
      <c r="K655" s="2">
        <v>1574.9</v>
      </c>
      <c r="L655" s="2">
        <v>1601.98</v>
      </c>
      <c r="M655">
        <v>281378</v>
      </c>
      <c r="O655" t="s">
        <v>88</v>
      </c>
      <c r="Q655" t="s">
        <v>88</v>
      </c>
      <c r="U655" s="1">
        <v>42466.443749999999</v>
      </c>
      <c r="V655" s="1">
        <v>42466.443749999999</v>
      </c>
      <c r="X655" t="s">
        <v>104</v>
      </c>
      <c r="Z655" t="s">
        <v>89</v>
      </c>
      <c r="AA655">
        <v>0</v>
      </c>
      <c r="AB655">
        <v>0</v>
      </c>
      <c r="AC655">
        <v>0</v>
      </c>
      <c r="AD655" s="2">
        <v>1601.98</v>
      </c>
      <c r="AE655" t="s">
        <v>104</v>
      </c>
      <c r="AF655" t="s">
        <v>445</v>
      </c>
      <c r="AG655">
        <v>1.26</v>
      </c>
      <c r="AJ655" t="s">
        <v>90</v>
      </c>
      <c r="AK655" s="1">
        <v>42443</v>
      </c>
      <c r="AL655">
        <v>0</v>
      </c>
      <c r="AM655">
        <v>0</v>
      </c>
      <c r="AN655" t="s">
        <v>112</v>
      </c>
      <c r="AQ655" s="1">
        <v>42446.417361111111</v>
      </c>
      <c r="AR655" s="1">
        <v>42446.417361111111</v>
      </c>
      <c r="AT655" t="s">
        <v>90</v>
      </c>
      <c r="AU655" t="s">
        <v>125</v>
      </c>
      <c r="AV655" t="s">
        <v>93</v>
      </c>
      <c r="AW655" t="s">
        <v>126</v>
      </c>
      <c r="AX655" t="s">
        <v>115</v>
      </c>
      <c r="AZ655">
        <v>0</v>
      </c>
      <c r="BI655" t="s">
        <v>90</v>
      </c>
      <c r="BK655" t="s">
        <v>90</v>
      </c>
      <c r="BL655" s="2">
        <v>1601.98</v>
      </c>
      <c r="BM655" t="s">
        <v>96</v>
      </c>
      <c r="BN655" s="1">
        <v>42478.559027777781</v>
      </c>
      <c r="BO655" t="s">
        <v>97</v>
      </c>
      <c r="BP655" s="1">
        <v>42448.50277777778</v>
      </c>
      <c r="BQ655" t="s">
        <v>117</v>
      </c>
      <c r="BU655" t="s">
        <v>118</v>
      </c>
      <c r="BV655" t="s">
        <v>119</v>
      </c>
      <c r="BW655" t="s">
        <v>88</v>
      </c>
      <c r="BY655" t="s">
        <v>120</v>
      </c>
      <c r="BZ655" t="s">
        <v>121</v>
      </c>
    </row>
    <row r="656" spans="1:78" x14ac:dyDescent="0.25">
      <c r="A656" t="s">
        <v>83</v>
      </c>
      <c r="B656" t="s">
        <v>84</v>
      </c>
      <c r="C656" t="s">
        <v>446</v>
      </c>
      <c r="D656">
        <v>1630602</v>
      </c>
      <c r="E656" s="1">
        <v>42675.291666666664</v>
      </c>
      <c r="F656" s="1">
        <v>42706.999305555553</v>
      </c>
      <c r="G656" s="4">
        <f t="shared" si="10"/>
        <v>2016</v>
      </c>
      <c r="H656" t="s">
        <v>109</v>
      </c>
      <c r="I656" t="s">
        <v>133</v>
      </c>
      <c r="J656" t="s">
        <v>111</v>
      </c>
      <c r="K656" s="2">
        <v>1649.8</v>
      </c>
      <c r="L656" s="2">
        <v>1687.7</v>
      </c>
      <c r="M656">
        <v>300679</v>
      </c>
      <c r="O656" t="s">
        <v>88</v>
      </c>
      <c r="Q656" t="s">
        <v>88</v>
      </c>
      <c r="U656" s="1">
        <v>42706.53125</v>
      </c>
      <c r="V656" s="1">
        <v>42706.53125</v>
      </c>
      <c r="X656" t="s">
        <v>104</v>
      </c>
      <c r="Z656" t="s">
        <v>89</v>
      </c>
      <c r="AA656">
        <v>0</v>
      </c>
      <c r="AB656">
        <v>0</v>
      </c>
      <c r="AC656">
        <v>0</v>
      </c>
      <c r="AD656" s="2">
        <v>1687.7</v>
      </c>
      <c r="AE656" t="s">
        <v>104</v>
      </c>
      <c r="AF656" t="s">
        <v>446</v>
      </c>
      <c r="AG656">
        <v>1.48</v>
      </c>
      <c r="AJ656" t="s">
        <v>90</v>
      </c>
      <c r="AK656" s="1">
        <v>42673</v>
      </c>
      <c r="AL656">
        <v>0</v>
      </c>
      <c r="AM656">
        <v>0</v>
      </c>
      <c r="AN656" t="s">
        <v>355</v>
      </c>
      <c r="AQ656" s="1">
        <v>42675.291666666664</v>
      </c>
      <c r="AR656" s="1">
        <v>42675.291666666664</v>
      </c>
      <c r="AT656" t="s">
        <v>90</v>
      </c>
      <c r="AU656" t="s">
        <v>134</v>
      </c>
      <c r="AV656" t="s">
        <v>93</v>
      </c>
      <c r="AW656" t="s">
        <v>135</v>
      </c>
      <c r="AX656" t="s">
        <v>115</v>
      </c>
      <c r="AZ656">
        <v>0</v>
      </c>
      <c r="BI656" t="s">
        <v>90</v>
      </c>
      <c r="BK656" t="s">
        <v>90</v>
      </c>
      <c r="BL656" s="2">
        <v>1687.7</v>
      </c>
      <c r="BM656" t="s">
        <v>116</v>
      </c>
      <c r="BN656" s="1">
        <v>42709.53125</v>
      </c>
      <c r="BO656" t="s">
        <v>97</v>
      </c>
      <c r="BP656" s="1">
        <v>42676.336805555555</v>
      </c>
      <c r="BQ656" t="s">
        <v>117</v>
      </c>
      <c r="BU656" t="s">
        <v>118</v>
      </c>
      <c r="BV656" t="s">
        <v>119</v>
      </c>
      <c r="BW656" t="s">
        <v>88</v>
      </c>
      <c r="BY656" t="s">
        <v>120</v>
      </c>
      <c r="BZ656" t="s">
        <v>121</v>
      </c>
    </row>
    <row r="657" spans="1:78" x14ac:dyDescent="0.25">
      <c r="A657" t="s">
        <v>83</v>
      </c>
      <c r="B657" t="s">
        <v>84</v>
      </c>
      <c r="C657" t="s">
        <v>446</v>
      </c>
      <c r="D657">
        <v>1622006</v>
      </c>
      <c r="E657" s="1">
        <v>42587.461805555555</v>
      </c>
      <c r="F657" s="1">
        <v>42596.999305555553</v>
      </c>
      <c r="G657" s="4">
        <f t="shared" si="10"/>
        <v>2016</v>
      </c>
      <c r="H657" t="s">
        <v>109</v>
      </c>
      <c r="I657" t="s">
        <v>133</v>
      </c>
      <c r="J657" t="s">
        <v>111</v>
      </c>
      <c r="K657" s="2">
        <v>1610.37</v>
      </c>
      <c r="L657" s="2">
        <v>1631.94</v>
      </c>
      <c r="M657">
        <v>293290</v>
      </c>
      <c r="O657" t="s">
        <v>88</v>
      </c>
      <c r="Q657" t="s">
        <v>88</v>
      </c>
      <c r="U657" s="1">
        <v>42596.415277777778</v>
      </c>
      <c r="V657" s="1">
        <v>42596.415277777778</v>
      </c>
      <c r="X657" t="s">
        <v>104</v>
      </c>
      <c r="Z657" t="s">
        <v>89</v>
      </c>
      <c r="AA657">
        <v>0</v>
      </c>
      <c r="AB657">
        <v>0</v>
      </c>
      <c r="AC657">
        <v>0</v>
      </c>
      <c r="AD657" s="2">
        <v>1631.94</v>
      </c>
      <c r="AE657" t="s">
        <v>104</v>
      </c>
      <c r="AF657" t="s">
        <v>446</v>
      </c>
      <c r="AG657">
        <v>1.44</v>
      </c>
      <c r="AJ657" t="s">
        <v>90</v>
      </c>
      <c r="AK657" s="1">
        <v>42586</v>
      </c>
      <c r="AL657">
        <v>0</v>
      </c>
      <c r="AM657">
        <v>0</v>
      </c>
      <c r="AN657" t="s">
        <v>112</v>
      </c>
      <c r="AQ657" s="1">
        <v>42587.461805555555</v>
      </c>
      <c r="AR657" s="1">
        <v>42587.461805555555</v>
      </c>
      <c r="AT657" t="s">
        <v>90</v>
      </c>
      <c r="AU657" t="s">
        <v>134</v>
      </c>
      <c r="AV657" t="s">
        <v>93</v>
      </c>
      <c r="AW657" t="s">
        <v>135</v>
      </c>
      <c r="AX657" t="s">
        <v>115</v>
      </c>
      <c r="AZ657">
        <v>0</v>
      </c>
      <c r="BI657" t="s">
        <v>90</v>
      </c>
      <c r="BK657" t="s">
        <v>90</v>
      </c>
      <c r="BL657" s="2">
        <v>1631.94</v>
      </c>
      <c r="BM657" t="s">
        <v>116</v>
      </c>
      <c r="BN657" s="1">
        <v>42733.375</v>
      </c>
      <c r="BO657" t="s">
        <v>343</v>
      </c>
      <c r="BP657" s="1">
        <v>42590.420138888891</v>
      </c>
      <c r="BQ657" t="s">
        <v>117</v>
      </c>
      <c r="BU657" t="s">
        <v>118</v>
      </c>
      <c r="BV657" t="s">
        <v>119</v>
      </c>
      <c r="BW657" t="s">
        <v>88</v>
      </c>
      <c r="BY657" t="s">
        <v>120</v>
      </c>
      <c r="BZ657" t="s">
        <v>121</v>
      </c>
    </row>
    <row r="658" spans="1:78" x14ac:dyDescent="0.25">
      <c r="A658" t="s">
        <v>83</v>
      </c>
      <c r="B658" t="s">
        <v>84</v>
      </c>
      <c r="C658" t="s">
        <v>446</v>
      </c>
      <c r="D658">
        <v>1610204</v>
      </c>
      <c r="E658" s="1">
        <v>42471.917361111111</v>
      </c>
      <c r="F658" s="1">
        <v>42476.999305555553</v>
      </c>
      <c r="G658" s="4">
        <f t="shared" si="10"/>
        <v>2016</v>
      </c>
      <c r="H658" t="s">
        <v>109</v>
      </c>
      <c r="I658" t="s">
        <v>133</v>
      </c>
      <c r="J658" t="s">
        <v>111</v>
      </c>
      <c r="K658" s="2">
        <v>1638.5</v>
      </c>
      <c r="L658" s="2">
        <v>1741.68</v>
      </c>
      <c r="M658">
        <v>283067</v>
      </c>
      <c r="O658" t="s">
        <v>88</v>
      </c>
      <c r="Q658" t="s">
        <v>88</v>
      </c>
      <c r="U658" s="1">
        <v>42476.425694444442</v>
      </c>
      <c r="V658" s="1">
        <v>42476.425694444442</v>
      </c>
      <c r="X658" t="s">
        <v>104</v>
      </c>
      <c r="Z658" t="s">
        <v>89</v>
      </c>
      <c r="AA658">
        <v>0</v>
      </c>
      <c r="AB658">
        <v>0</v>
      </c>
      <c r="AC658">
        <v>0</v>
      </c>
      <c r="AD658" s="2">
        <v>1741.68</v>
      </c>
      <c r="AE658" t="s">
        <v>104</v>
      </c>
      <c r="AF658" t="s">
        <v>446</v>
      </c>
      <c r="AG658">
        <v>1.1599999999999999</v>
      </c>
      <c r="AJ658" t="s">
        <v>90</v>
      </c>
      <c r="AK658" s="1">
        <v>42471</v>
      </c>
      <c r="AL658">
        <v>0</v>
      </c>
      <c r="AM658">
        <v>0</v>
      </c>
      <c r="AN658" t="s">
        <v>355</v>
      </c>
      <c r="AQ658" s="1">
        <v>42471.917361111111</v>
      </c>
      <c r="AR658" s="1">
        <v>42471.917361111111</v>
      </c>
      <c r="AT658" t="s">
        <v>90</v>
      </c>
      <c r="AU658" t="s">
        <v>134</v>
      </c>
      <c r="AV658" t="s">
        <v>93</v>
      </c>
      <c r="AW658" t="s">
        <v>135</v>
      </c>
      <c r="AX658" t="s">
        <v>115</v>
      </c>
      <c r="AZ658">
        <v>0</v>
      </c>
      <c r="BI658" t="s">
        <v>90</v>
      </c>
      <c r="BK658" t="s">
        <v>90</v>
      </c>
      <c r="BL658" s="2">
        <v>1741.68</v>
      </c>
      <c r="BM658" t="s">
        <v>116</v>
      </c>
      <c r="BN658" s="1">
        <v>42478.426388888889</v>
      </c>
      <c r="BO658" t="s">
        <v>97</v>
      </c>
      <c r="BP658" s="1">
        <v>42472.506249999999</v>
      </c>
      <c r="BQ658" t="s">
        <v>117</v>
      </c>
      <c r="BU658" t="s">
        <v>118</v>
      </c>
      <c r="BV658" t="s">
        <v>119</v>
      </c>
      <c r="BW658" t="s">
        <v>88</v>
      </c>
      <c r="BY658" t="s">
        <v>120</v>
      </c>
      <c r="BZ658" t="s">
        <v>121</v>
      </c>
    </row>
    <row r="659" spans="1:78" x14ac:dyDescent="0.25">
      <c r="A659" t="s">
        <v>83</v>
      </c>
      <c r="B659" t="s">
        <v>84</v>
      </c>
      <c r="C659" t="s">
        <v>446</v>
      </c>
      <c r="D659">
        <v>1602102</v>
      </c>
      <c r="E659" s="1">
        <v>42390.308333333334</v>
      </c>
      <c r="F659" s="1">
        <v>42396.999305555553</v>
      </c>
      <c r="G659" s="4">
        <f t="shared" si="10"/>
        <v>2016</v>
      </c>
      <c r="H659" t="s">
        <v>109</v>
      </c>
      <c r="I659" t="s">
        <v>123</v>
      </c>
      <c r="J659" t="s">
        <v>111</v>
      </c>
      <c r="K659" s="2">
        <v>1832.8</v>
      </c>
      <c r="L659" s="2">
        <v>1720.26</v>
      </c>
      <c r="M659">
        <v>276966</v>
      </c>
      <c r="O659" t="s">
        <v>88</v>
      </c>
      <c r="Q659" t="s">
        <v>88</v>
      </c>
      <c r="U659" s="1">
        <v>42396.393055555556</v>
      </c>
      <c r="V659" s="1">
        <v>42396.393055555556</v>
      </c>
      <c r="X659" t="s">
        <v>104</v>
      </c>
      <c r="Z659" t="s">
        <v>89</v>
      </c>
      <c r="AA659">
        <v>0</v>
      </c>
      <c r="AB659">
        <v>0</v>
      </c>
      <c r="AC659">
        <v>0</v>
      </c>
      <c r="AD659" s="2">
        <v>1720.26</v>
      </c>
      <c r="AE659" t="s">
        <v>104</v>
      </c>
      <c r="AF659" t="s">
        <v>446</v>
      </c>
      <c r="AG659">
        <v>1.45</v>
      </c>
      <c r="AJ659" t="s">
        <v>90</v>
      </c>
      <c r="AK659" s="1">
        <v>42383</v>
      </c>
      <c r="AL659">
        <v>0</v>
      </c>
      <c r="AM659">
        <v>0</v>
      </c>
      <c r="AN659" t="s">
        <v>124</v>
      </c>
      <c r="AQ659" s="1">
        <v>42390.308333333334</v>
      </c>
      <c r="AR659" s="1">
        <v>42390.308333333334</v>
      </c>
      <c r="AT659" t="s">
        <v>90</v>
      </c>
      <c r="AU659" t="s">
        <v>125</v>
      </c>
      <c r="AV659" t="s">
        <v>93</v>
      </c>
      <c r="AW659" t="s">
        <v>126</v>
      </c>
      <c r="AX659" t="s">
        <v>115</v>
      </c>
      <c r="AZ659">
        <v>0</v>
      </c>
      <c r="BI659" t="s">
        <v>90</v>
      </c>
      <c r="BK659" t="s">
        <v>90</v>
      </c>
      <c r="BL659" s="2">
        <v>1720.26</v>
      </c>
      <c r="BM659" t="s">
        <v>116</v>
      </c>
      <c r="BN659" s="1">
        <v>42397.393750000003</v>
      </c>
      <c r="BO659" t="s">
        <v>97</v>
      </c>
      <c r="BP659" s="1">
        <v>42394.508333333331</v>
      </c>
      <c r="BQ659" t="s">
        <v>117</v>
      </c>
      <c r="BU659" t="s">
        <v>118</v>
      </c>
      <c r="BV659" t="s">
        <v>119</v>
      </c>
      <c r="BW659" t="s">
        <v>88</v>
      </c>
      <c r="BY659" t="s">
        <v>120</v>
      </c>
      <c r="BZ659" t="s">
        <v>121</v>
      </c>
    </row>
    <row r="660" spans="1:78" x14ac:dyDescent="0.25">
      <c r="A660" t="s">
        <v>83</v>
      </c>
      <c r="B660" t="s">
        <v>84</v>
      </c>
      <c r="C660" t="s">
        <v>447</v>
      </c>
      <c r="D660">
        <v>1617403</v>
      </c>
      <c r="E660" s="1">
        <v>42543.709027777775</v>
      </c>
      <c r="F660" s="1">
        <v>42559.999305555553</v>
      </c>
      <c r="G660" s="4">
        <f t="shared" si="10"/>
        <v>2016</v>
      </c>
      <c r="H660" t="s">
        <v>109</v>
      </c>
      <c r="I660" t="s">
        <v>133</v>
      </c>
      <c r="J660" t="s">
        <v>111</v>
      </c>
      <c r="K660" s="2">
        <v>1670.98</v>
      </c>
      <c r="L660" s="2">
        <v>1733.17</v>
      </c>
      <c r="M660">
        <v>289141</v>
      </c>
      <c r="O660" t="s">
        <v>88</v>
      </c>
      <c r="Q660" t="s">
        <v>88</v>
      </c>
      <c r="U660" s="1">
        <v>42559.42291666667</v>
      </c>
      <c r="V660" s="1">
        <v>42559.42291666667</v>
      </c>
      <c r="X660" t="s">
        <v>104</v>
      </c>
      <c r="Z660" t="s">
        <v>89</v>
      </c>
      <c r="AA660">
        <v>0</v>
      </c>
      <c r="AB660">
        <v>0</v>
      </c>
      <c r="AC660">
        <v>0</v>
      </c>
      <c r="AD660" s="2">
        <v>1733.17</v>
      </c>
      <c r="AE660" t="s">
        <v>104</v>
      </c>
      <c r="AF660" t="s">
        <v>447</v>
      </c>
      <c r="AG660">
        <v>1.33</v>
      </c>
      <c r="AJ660" t="s">
        <v>90</v>
      </c>
      <c r="AK660" s="1">
        <v>42543</v>
      </c>
      <c r="AL660">
        <v>0</v>
      </c>
      <c r="AM660">
        <v>0</v>
      </c>
      <c r="AN660" t="s">
        <v>355</v>
      </c>
      <c r="AQ660" s="1">
        <v>42543.709027777775</v>
      </c>
      <c r="AR660" s="1">
        <v>42543.709027777775</v>
      </c>
      <c r="AT660" t="s">
        <v>90</v>
      </c>
      <c r="AU660" t="s">
        <v>134</v>
      </c>
      <c r="AV660" t="s">
        <v>93</v>
      </c>
      <c r="AW660" t="s">
        <v>135</v>
      </c>
      <c r="AX660" t="s">
        <v>115</v>
      </c>
      <c r="AZ660">
        <v>0</v>
      </c>
      <c r="BI660" t="s">
        <v>90</v>
      </c>
      <c r="BK660" t="s">
        <v>90</v>
      </c>
      <c r="BL660" s="2">
        <v>1733.17</v>
      </c>
      <c r="BM660" t="s">
        <v>116</v>
      </c>
      <c r="BN660" s="1">
        <v>42685.423611111109</v>
      </c>
      <c r="BO660" t="s">
        <v>342</v>
      </c>
      <c r="BP660" s="1">
        <v>42544.505555555559</v>
      </c>
      <c r="BQ660" t="s">
        <v>117</v>
      </c>
      <c r="BU660" t="s">
        <v>118</v>
      </c>
      <c r="BV660" t="s">
        <v>119</v>
      </c>
      <c r="BW660" t="s">
        <v>88</v>
      </c>
      <c r="BY660" t="s">
        <v>120</v>
      </c>
      <c r="BZ660" t="s">
        <v>121</v>
      </c>
    </row>
    <row r="661" spans="1:78" x14ac:dyDescent="0.25">
      <c r="A661" t="s">
        <v>83</v>
      </c>
      <c r="B661" t="s">
        <v>84</v>
      </c>
      <c r="C661" t="s">
        <v>448</v>
      </c>
      <c r="D661">
        <v>1624313</v>
      </c>
      <c r="E661" s="1">
        <v>42612.458333333336</v>
      </c>
      <c r="F661" s="1">
        <v>42620.999305555553</v>
      </c>
      <c r="G661" s="4">
        <f t="shared" si="10"/>
        <v>2016</v>
      </c>
      <c r="H661" t="s">
        <v>109</v>
      </c>
      <c r="I661" t="s">
        <v>372</v>
      </c>
      <c r="J661" t="s">
        <v>129</v>
      </c>
      <c r="K661" s="2">
        <v>1541.14</v>
      </c>
      <c r="L661" s="2">
        <v>1614.66</v>
      </c>
      <c r="M661">
        <v>295628</v>
      </c>
      <c r="O661" t="s">
        <v>88</v>
      </c>
      <c r="Q661" t="s">
        <v>88</v>
      </c>
      <c r="U661" s="1">
        <v>42620.408333333333</v>
      </c>
      <c r="V661" s="1">
        <v>42620.408333333333</v>
      </c>
      <c r="X661" t="s">
        <v>104</v>
      </c>
      <c r="Z661" t="s">
        <v>89</v>
      </c>
      <c r="AA661">
        <v>0</v>
      </c>
      <c r="AB661">
        <v>0</v>
      </c>
      <c r="AC661">
        <v>0</v>
      </c>
      <c r="AD661" s="2">
        <v>1614.66</v>
      </c>
      <c r="AE661" t="s">
        <v>104</v>
      </c>
      <c r="AF661" t="s">
        <v>448</v>
      </c>
      <c r="AG661">
        <v>1.26</v>
      </c>
      <c r="AJ661" t="s">
        <v>90</v>
      </c>
      <c r="AK661" s="1">
        <v>42610</v>
      </c>
      <c r="AL661">
        <v>0</v>
      </c>
      <c r="AM661">
        <v>0</v>
      </c>
      <c r="AN661" t="s">
        <v>112</v>
      </c>
      <c r="AQ661" s="1">
        <v>42612.458333333336</v>
      </c>
      <c r="AR661" s="1">
        <v>42612.458333333336</v>
      </c>
      <c r="AT661" t="s">
        <v>90</v>
      </c>
      <c r="AU661" t="s">
        <v>356</v>
      </c>
      <c r="AV661" t="s">
        <v>93</v>
      </c>
      <c r="AW661" t="s">
        <v>358</v>
      </c>
      <c r="AX661" t="s">
        <v>115</v>
      </c>
      <c r="AZ661">
        <v>0</v>
      </c>
      <c r="BI661" t="s">
        <v>90</v>
      </c>
      <c r="BK661" t="s">
        <v>90</v>
      </c>
      <c r="BL661" s="2">
        <v>1614.66</v>
      </c>
      <c r="BM661" t="s">
        <v>96</v>
      </c>
      <c r="BN661" s="1">
        <v>42720.426388888889</v>
      </c>
      <c r="BO661" t="s">
        <v>342</v>
      </c>
      <c r="BP661" s="1">
        <v>42613.527083333334</v>
      </c>
      <c r="BQ661" t="s">
        <v>117</v>
      </c>
      <c r="BU661" t="s">
        <v>118</v>
      </c>
      <c r="BV661" t="s">
        <v>119</v>
      </c>
      <c r="BW661" t="s">
        <v>88</v>
      </c>
      <c r="BY661" t="s">
        <v>120</v>
      </c>
      <c r="BZ661" t="s">
        <v>121</v>
      </c>
    </row>
    <row r="662" spans="1:78" x14ac:dyDescent="0.25">
      <c r="A662" t="s">
        <v>83</v>
      </c>
      <c r="B662" t="s">
        <v>84</v>
      </c>
      <c r="C662" t="s">
        <v>162</v>
      </c>
      <c r="D662">
        <v>1632401</v>
      </c>
      <c r="E662" s="1">
        <v>42693.208333333336</v>
      </c>
      <c r="F662" s="1">
        <v>42706.999305555553</v>
      </c>
      <c r="G662" s="4">
        <f t="shared" si="10"/>
        <v>2016</v>
      </c>
      <c r="H662" t="s">
        <v>109</v>
      </c>
      <c r="I662" t="s">
        <v>353</v>
      </c>
      <c r="J662" t="s">
        <v>354</v>
      </c>
      <c r="K662" s="2">
        <v>1646.4</v>
      </c>
      <c r="L662" s="2">
        <v>1628.76</v>
      </c>
      <c r="M662">
        <v>302289</v>
      </c>
      <c r="O662" t="s">
        <v>88</v>
      </c>
      <c r="Q662" t="s">
        <v>88</v>
      </c>
      <c r="U662" s="1">
        <v>42706.529861111114</v>
      </c>
      <c r="V662" s="1">
        <v>42706.529861111114</v>
      </c>
      <c r="X662" t="s">
        <v>104</v>
      </c>
      <c r="Z662" t="s">
        <v>89</v>
      </c>
      <c r="AA662">
        <v>0</v>
      </c>
      <c r="AB662">
        <v>0</v>
      </c>
      <c r="AC662">
        <v>0</v>
      </c>
      <c r="AD662" s="2">
        <v>1628.76</v>
      </c>
      <c r="AE662" t="s">
        <v>104</v>
      </c>
      <c r="AF662" t="s">
        <v>162</v>
      </c>
      <c r="AG662">
        <v>1.42</v>
      </c>
      <c r="AJ662" t="s">
        <v>90</v>
      </c>
      <c r="AK662" s="1">
        <v>42692</v>
      </c>
      <c r="AL662">
        <v>0</v>
      </c>
      <c r="AM662">
        <v>0</v>
      </c>
      <c r="AN662" t="s">
        <v>355</v>
      </c>
      <c r="AQ662" s="1">
        <v>42693.208333333336</v>
      </c>
      <c r="AR662" s="1">
        <v>42693.208333333336</v>
      </c>
      <c r="AT662" t="s">
        <v>90</v>
      </c>
      <c r="AU662" t="s">
        <v>356</v>
      </c>
      <c r="AV662" t="s">
        <v>357</v>
      </c>
      <c r="AW662" t="s">
        <v>358</v>
      </c>
      <c r="AX662" t="s">
        <v>115</v>
      </c>
      <c r="AZ662">
        <v>0</v>
      </c>
      <c r="BI662" t="s">
        <v>90</v>
      </c>
      <c r="BK662" t="s">
        <v>90</v>
      </c>
      <c r="BL662" s="2">
        <v>1628.76</v>
      </c>
      <c r="BM662" t="s">
        <v>116</v>
      </c>
      <c r="BN662" s="1">
        <v>42709.529861111114</v>
      </c>
      <c r="BO662" t="s">
        <v>97</v>
      </c>
      <c r="BP662" s="1">
        <v>42695.381249999999</v>
      </c>
      <c r="BQ662" t="s">
        <v>117</v>
      </c>
      <c r="BU662" t="s">
        <v>118</v>
      </c>
      <c r="BV662" t="s">
        <v>119</v>
      </c>
      <c r="BW662" t="s">
        <v>88</v>
      </c>
      <c r="BY662" t="s">
        <v>120</v>
      </c>
      <c r="BZ662" t="s">
        <v>121</v>
      </c>
    </row>
    <row r="663" spans="1:78" x14ac:dyDescent="0.25">
      <c r="A663" t="s">
        <v>83</v>
      </c>
      <c r="B663" t="s">
        <v>84</v>
      </c>
      <c r="C663" t="s">
        <v>449</v>
      </c>
      <c r="D663">
        <v>1606705</v>
      </c>
      <c r="E663" s="1">
        <v>42436.681250000001</v>
      </c>
      <c r="F663" s="1">
        <v>42440.999305555553</v>
      </c>
      <c r="G663" s="4">
        <f t="shared" si="10"/>
        <v>2016</v>
      </c>
      <c r="H663" t="s">
        <v>109</v>
      </c>
      <c r="I663" t="s">
        <v>133</v>
      </c>
      <c r="J663" t="s">
        <v>111</v>
      </c>
      <c r="K663" s="2">
        <v>1759.8</v>
      </c>
      <c r="L663" s="2">
        <v>1732.49</v>
      </c>
      <c r="M663">
        <v>280561</v>
      </c>
      <c r="O663" t="s">
        <v>88</v>
      </c>
      <c r="Q663" t="s">
        <v>88</v>
      </c>
      <c r="U663" s="1">
        <v>42440.482638888891</v>
      </c>
      <c r="V663" s="1">
        <v>42440.482638888891</v>
      </c>
      <c r="X663" t="s">
        <v>104</v>
      </c>
      <c r="Z663" t="s">
        <v>89</v>
      </c>
      <c r="AA663">
        <v>0</v>
      </c>
      <c r="AB663">
        <v>0</v>
      </c>
      <c r="AC663">
        <v>0</v>
      </c>
      <c r="AD663" s="2">
        <v>1732.49</v>
      </c>
      <c r="AE663" t="s">
        <v>104</v>
      </c>
      <c r="AF663" t="s">
        <v>449</v>
      </c>
      <c r="AG663">
        <v>1.24</v>
      </c>
      <c r="AJ663" t="s">
        <v>90</v>
      </c>
      <c r="AK663" s="1">
        <v>42434</v>
      </c>
      <c r="AL663">
        <v>0</v>
      </c>
      <c r="AM663">
        <v>0</v>
      </c>
      <c r="AN663" t="s">
        <v>124</v>
      </c>
      <c r="AQ663" s="1">
        <v>42436.681250000001</v>
      </c>
      <c r="AR663" s="1">
        <v>42436.681250000001</v>
      </c>
      <c r="AT663" t="s">
        <v>90</v>
      </c>
      <c r="AU663" t="s">
        <v>134</v>
      </c>
      <c r="AV663" t="s">
        <v>93</v>
      </c>
      <c r="AW663" t="s">
        <v>135</v>
      </c>
      <c r="AX663" t="s">
        <v>115</v>
      </c>
      <c r="AZ663">
        <v>0</v>
      </c>
      <c r="BI663" t="s">
        <v>90</v>
      </c>
      <c r="BK663" t="s">
        <v>90</v>
      </c>
      <c r="BL663" s="2">
        <v>1732.49</v>
      </c>
      <c r="BM663" t="s">
        <v>116</v>
      </c>
      <c r="BN663" s="1">
        <v>42443.48333333333</v>
      </c>
      <c r="BO663" t="s">
        <v>97</v>
      </c>
      <c r="BP663" s="1">
        <v>42437.504861111112</v>
      </c>
      <c r="BQ663" t="s">
        <v>117</v>
      </c>
      <c r="BU663" t="s">
        <v>118</v>
      </c>
      <c r="BV663" t="s">
        <v>119</v>
      </c>
      <c r="BW663" t="s">
        <v>88</v>
      </c>
      <c r="BY663" t="s">
        <v>120</v>
      </c>
      <c r="BZ663" t="s">
        <v>121</v>
      </c>
    </row>
    <row r="664" spans="1:78" x14ac:dyDescent="0.25">
      <c r="A664" t="s">
        <v>83</v>
      </c>
      <c r="B664" t="s">
        <v>84</v>
      </c>
      <c r="C664" t="s">
        <v>450</v>
      </c>
      <c r="D664">
        <v>1618208</v>
      </c>
      <c r="E664" s="1">
        <v>42551.834027777775</v>
      </c>
      <c r="F664" s="1">
        <v>42565.999305555553</v>
      </c>
      <c r="G664" s="4">
        <f t="shared" si="10"/>
        <v>2016</v>
      </c>
      <c r="H664" t="s">
        <v>346</v>
      </c>
      <c r="I664" t="s">
        <v>347</v>
      </c>
      <c r="J664" t="s">
        <v>348</v>
      </c>
      <c r="K664" s="2">
        <v>1583.1</v>
      </c>
      <c r="L664" s="2">
        <v>1581.9</v>
      </c>
      <c r="M664">
        <v>290015</v>
      </c>
      <c r="O664" t="s">
        <v>88</v>
      </c>
      <c r="Q664" t="s">
        <v>88</v>
      </c>
      <c r="U664" s="1">
        <v>42565.484027777777</v>
      </c>
      <c r="V664" s="1">
        <v>42565.484027777777</v>
      </c>
      <c r="X664" t="s">
        <v>104</v>
      </c>
      <c r="Z664" t="s">
        <v>89</v>
      </c>
      <c r="AA664">
        <v>0</v>
      </c>
      <c r="AB664">
        <v>0</v>
      </c>
      <c r="AC664">
        <v>0</v>
      </c>
      <c r="AD664" s="2">
        <v>1581.9</v>
      </c>
      <c r="AE664" t="s">
        <v>104</v>
      </c>
      <c r="AF664" t="s">
        <v>450</v>
      </c>
      <c r="AG664">
        <v>1.55</v>
      </c>
      <c r="AJ664" t="s">
        <v>90</v>
      </c>
      <c r="AK664" s="1">
        <v>42550</v>
      </c>
      <c r="AL664">
        <v>0</v>
      </c>
      <c r="AM664">
        <v>0</v>
      </c>
      <c r="AN664" t="s">
        <v>156</v>
      </c>
      <c r="AQ664" s="1">
        <v>42551.834027777775</v>
      </c>
      <c r="AR664" s="1">
        <v>42551.834027777775</v>
      </c>
      <c r="AT664" t="s">
        <v>90</v>
      </c>
      <c r="AU664" t="s">
        <v>349</v>
      </c>
      <c r="AV664" t="s">
        <v>93</v>
      </c>
      <c r="AW664" t="s">
        <v>350</v>
      </c>
      <c r="AX664" t="s">
        <v>115</v>
      </c>
      <c r="AZ664">
        <v>0</v>
      </c>
      <c r="BI664" t="s">
        <v>90</v>
      </c>
      <c r="BK664" t="s">
        <v>90</v>
      </c>
      <c r="BL664" s="2">
        <v>1581.9</v>
      </c>
      <c r="BM664" t="s">
        <v>116</v>
      </c>
      <c r="BN664" s="1">
        <v>42566.484027777777</v>
      </c>
      <c r="BO664" t="s">
        <v>97</v>
      </c>
      <c r="BP664" s="1">
        <v>42552.552083333336</v>
      </c>
      <c r="BQ664" t="s">
        <v>117</v>
      </c>
      <c r="BU664" t="s">
        <v>118</v>
      </c>
      <c r="BV664" t="s">
        <v>119</v>
      </c>
      <c r="BW664" t="s">
        <v>88</v>
      </c>
      <c r="BY664" t="s">
        <v>120</v>
      </c>
      <c r="BZ664" t="s">
        <v>121</v>
      </c>
    </row>
    <row r="665" spans="1:78" x14ac:dyDescent="0.25">
      <c r="A665" t="s">
        <v>83</v>
      </c>
      <c r="B665" t="s">
        <v>84</v>
      </c>
      <c r="C665" t="s">
        <v>163</v>
      </c>
      <c r="D665">
        <v>1612403</v>
      </c>
      <c r="E665" s="1">
        <v>42493.417361111111</v>
      </c>
      <c r="F665" s="1">
        <v>42497.999305555553</v>
      </c>
      <c r="G665" s="4">
        <f t="shared" si="10"/>
        <v>2016</v>
      </c>
      <c r="H665" t="s">
        <v>109</v>
      </c>
      <c r="I665" t="s">
        <v>133</v>
      </c>
      <c r="J665" t="s">
        <v>111</v>
      </c>
      <c r="K665" s="2">
        <v>1723.3</v>
      </c>
      <c r="L665" s="2">
        <v>1726.99</v>
      </c>
      <c r="M665">
        <v>284954</v>
      </c>
      <c r="O665" t="s">
        <v>88</v>
      </c>
      <c r="Q665" t="s">
        <v>88</v>
      </c>
      <c r="U665" s="1">
        <v>42497.467361111114</v>
      </c>
      <c r="V665" s="1">
        <v>42497.467361111114</v>
      </c>
      <c r="X665" t="s">
        <v>104</v>
      </c>
      <c r="Z665" t="s">
        <v>89</v>
      </c>
      <c r="AA665">
        <v>0</v>
      </c>
      <c r="AB665">
        <v>0</v>
      </c>
      <c r="AC665">
        <v>0</v>
      </c>
      <c r="AD665" s="2">
        <v>1726.99</v>
      </c>
      <c r="AE665" t="s">
        <v>104</v>
      </c>
      <c r="AF665" t="s">
        <v>163</v>
      </c>
      <c r="AG665">
        <v>1.2</v>
      </c>
      <c r="AJ665" t="s">
        <v>90</v>
      </c>
      <c r="AK665" s="1">
        <v>42491</v>
      </c>
      <c r="AL665">
        <v>0</v>
      </c>
      <c r="AM665">
        <v>0</v>
      </c>
      <c r="AN665" t="s">
        <v>355</v>
      </c>
      <c r="AQ665" s="1">
        <v>42493.417361111111</v>
      </c>
      <c r="AR665" s="1">
        <v>42493.417361111111</v>
      </c>
      <c r="AT665" t="s">
        <v>90</v>
      </c>
      <c r="AU665" t="s">
        <v>134</v>
      </c>
      <c r="AV665" t="s">
        <v>93</v>
      </c>
      <c r="AW665" t="s">
        <v>135</v>
      </c>
      <c r="AX665" t="s">
        <v>115</v>
      </c>
      <c r="AZ665">
        <v>0</v>
      </c>
      <c r="BI665" t="s">
        <v>90</v>
      </c>
      <c r="BK665" t="s">
        <v>90</v>
      </c>
      <c r="BL665" s="2">
        <v>1726.99</v>
      </c>
      <c r="BM665" t="s">
        <v>116</v>
      </c>
      <c r="BN665" s="1">
        <v>42499.467361111114</v>
      </c>
      <c r="BO665" t="s">
        <v>97</v>
      </c>
      <c r="BP665" s="1">
        <v>42494.543055555558</v>
      </c>
      <c r="BQ665" t="s">
        <v>117</v>
      </c>
      <c r="BU665" t="s">
        <v>118</v>
      </c>
      <c r="BV665" t="s">
        <v>119</v>
      </c>
      <c r="BW665" t="s">
        <v>88</v>
      </c>
      <c r="BY665" t="s">
        <v>120</v>
      </c>
      <c r="BZ665" t="s">
        <v>121</v>
      </c>
    </row>
    <row r="666" spans="1:78" x14ac:dyDescent="0.25">
      <c r="A666" t="s">
        <v>83</v>
      </c>
      <c r="B666" t="s">
        <v>192</v>
      </c>
      <c r="C666" t="s">
        <v>164</v>
      </c>
      <c r="D666">
        <v>1630802</v>
      </c>
      <c r="E666" s="1">
        <v>42677.291666666664</v>
      </c>
      <c r="F666" s="1">
        <v>42684.448611111111</v>
      </c>
      <c r="G666" s="4">
        <f t="shared" si="10"/>
        <v>2016</v>
      </c>
      <c r="H666" t="s">
        <v>109</v>
      </c>
      <c r="I666" t="s">
        <v>353</v>
      </c>
      <c r="J666" t="s">
        <v>354</v>
      </c>
      <c r="K666">
        <v>0</v>
      </c>
      <c r="L666">
        <v>0</v>
      </c>
      <c r="M666">
        <v>300937</v>
      </c>
      <c r="O666" t="s">
        <v>88</v>
      </c>
      <c r="Q666" t="s">
        <v>88</v>
      </c>
      <c r="U666" s="1">
        <v>42683.448611111111</v>
      </c>
      <c r="V666" s="1">
        <v>42683.448611111111</v>
      </c>
      <c r="X666" t="s">
        <v>104</v>
      </c>
      <c r="Z666" t="s">
        <v>89</v>
      </c>
      <c r="AA666">
        <v>0</v>
      </c>
      <c r="AB666">
        <v>0</v>
      </c>
      <c r="AC666">
        <v>0</v>
      </c>
      <c r="AD666">
        <v>0</v>
      </c>
      <c r="AE666" t="s">
        <v>104</v>
      </c>
      <c r="AF666" t="s">
        <v>164</v>
      </c>
      <c r="AG666">
        <v>1.22</v>
      </c>
      <c r="AJ666" t="s">
        <v>90</v>
      </c>
      <c r="AK666" s="1">
        <v>42676</v>
      </c>
      <c r="AL666">
        <v>0</v>
      </c>
      <c r="AM666">
        <v>0</v>
      </c>
      <c r="AN666" t="s">
        <v>355</v>
      </c>
      <c r="AQ666" s="1">
        <v>42677.291666666664</v>
      </c>
      <c r="AR666" s="1">
        <v>42677.291666666664</v>
      </c>
      <c r="AT666" t="s">
        <v>90</v>
      </c>
      <c r="AU666" t="s">
        <v>356</v>
      </c>
      <c r="AV666" t="s">
        <v>357</v>
      </c>
      <c r="AW666" t="s">
        <v>358</v>
      </c>
      <c r="AX666" t="s">
        <v>115</v>
      </c>
      <c r="AZ666">
        <v>0</v>
      </c>
      <c r="BI666" t="s">
        <v>90</v>
      </c>
      <c r="BK666" t="s">
        <v>90</v>
      </c>
      <c r="BL666">
        <v>0</v>
      </c>
      <c r="BM666" t="s">
        <v>116</v>
      </c>
      <c r="BN666" s="1">
        <v>42723.402777777781</v>
      </c>
      <c r="BO666" t="s">
        <v>97</v>
      </c>
      <c r="BP666" s="1">
        <v>42678.42083333333</v>
      </c>
      <c r="BQ666" t="s">
        <v>117</v>
      </c>
      <c r="BU666" t="s">
        <v>118</v>
      </c>
      <c r="BV666" t="s">
        <v>119</v>
      </c>
      <c r="BW666" t="s">
        <v>88</v>
      </c>
      <c r="BY666" t="s">
        <v>120</v>
      </c>
      <c r="BZ666" t="s">
        <v>121</v>
      </c>
    </row>
    <row r="667" spans="1:78" x14ac:dyDescent="0.25">
      <c r="A667" t="s">
        <v>83</v>
      </c>
      <c r="B667" t="s">
        <v>84</v>
      </c>
      <c r="C667" t="s">
        <v>164</v>
      </c>
      <c r="D667">
        <v>1630808</v>
      </c>
      <c r="E667" s="1">
        <v>42677.291666666664</v>
      </c>
      <c r="F667" s="1">
        <v>42684.448611111111</v>
      </c>
      <c r="G667" s="4">
        <f t="shared" si="10"/>
        <v>2016</v>
      </c>
      <c r="H667" t="s">
        <v>109</v>
      </c>
      <c r="I667" t="s">
        <v>353</v>
      </c>
      <c r="J667" t="s">
        <v>354</v>
      </c>
      <c r="K667" s="2">
        <v>1674.26</v>
      </c>
      <c r="L667" s="2">
        <v>1694.54</v>
      </c>
      <c r="M667">
        <v>304621</v>
      </c>
      <c r="O667" t="s">
        <v>88</v>
      </c>
      <c r="Q667" t="s">
        <v>88</v>
      </c>
      <c r="U667" s="1">
        <v>42683.448611111111</v>
      </c>
      <c r="V667" s="1">
        <v>42683.448611111111</v>
      </c>
      <c r="X667" t="s">
        <v>104</v>
      </c>
      <c r="Z667" t="s">
        <v>89</v>
      </c>
      <c r="AA667">
        <v>0</v>
      </c>
      <c r="AB667">
        <v>0</v>
      </c>
      <c r="AC667">
        <v>0</v>
      </c>
      <c r="AD667" s="2">
        <v>1694.54</v>
      </c>
      <c r="AE667" t="s">
        <v>104</v>
      </c>
      <c r="AF667" t="s">
        <v>164</v>
      </c>
      <c r="AG667">
        <v>1.22</v>
      </c>
      <c r="AJ667" t="s">
        <v>90</v>
      </c>
      <c r="AK667" s="1">
        <v>42676</v>
      </c>
      <c r="AL667">
        <v>0</v>
      </c>
      <c r="AM667">
        <v>0</v>
      </c>
      <c r="AN667" t="s">
        <v>355</v>
      </c>
      <c r="AQ667" s="1">
        <v>42677.291666666664</v>
      </c>
      <c r="AR667" s="1">
        <v>42677.291666666664</v>
      </c>
      <c r="AT667" t="s">
        <v>90</v>
      </c>
      <c r="AU667" t="s">
        <v>356</v>
      </c>
      <c r="AV667" t="s">
        <v>357</v>
      </c>
      <c r="AW667" t="s">
        <v>358</v>
      </c>
      <c r="AX667" t="s">
        <v>115</v>
      </c>
      <c r="AZ667">
        <v>0</v>
      </c>
      <c r="BI667" t="s">
        <v>90</v>
      </c>
      <c r="BK667" t="s">
        <v>90</v>
      </c>
      <c r="BL667" s="2">
        <v>1694.54</v>
      </c>
      <c r="BM667" t="s">
        <v>96</v>
      </c>
      <c r="BN667" s="1">
        <v>42776.415972222225</v>
      </c>
      <c r="BO667" t="s">
        <v>342</v>
      </c>
      <c r="BP667" s="1">
        <v>42723.402777777781</v>
      </c>
      <c r="BQ667" t="s">
        <v>97</v>
      </c>
      <c r="BU667" t="s">
        <v>118</v>
      </c>
      <c r="BV667" t="s">
        <v>119</v>
      </c>
      <c r="BW667" t="s">
        <v>88</v>
      </c>
      <c r="BY667" t="s">
        <v>120</v>
      </c>
      <c r="BZ667" t="s">
        <v>121</v>
      </c>
    </row>
    <row r="668" spans="1:78" x14ac:dyDescent="0.25">
      <c r="A668" t="s">
        <v>83</v>
      </c>
      <c r="B668" t="s">
        <v>84</v>
      </c>
      <c r="C668" t="s">
        <v>164</v>
      </c>
      <c r="D668">
        <v>1604402</v>
      </c>
      <c r="E668" s="1">
        <v>42413.417361111111</v>
      </c>
      <c r="F668" s="1">
        <v>42419.999305555553</v>
      </c>
      <c r="G668" s="4">
        <f t="shared" si="10"/>
        <v>2016</v>
      </c>
      <c r="H668" t="s">
        <v>109</v>
      </c>
      <c r="I668" t="s">
        <v>361</v>
      </c>
      <c r="J668" t="s">
        <v>111</v>
      </c>
      <c r="K668" s="2">
        <v>1751.6</v>
      </c>
      <c r="L668" s="2">
        <v>1755.27</v>
      </c>
      <c r="M668">
        <v>278728</v>
      </c>
      <c r="O668" t="s">
        <v>88</v>
      </c>
      <c r="Q668" t="s">
        <v>88</v>
      </c>
      <c r="U668" s="1">
        <v>42419.434027777781</v>
      </c>
      <c r="V668" s="1">
        <v>42419.434027777781</v>
      </c>
      <c r="X668" t="s">
        <v>104</v>
      </c>
      <c r="Z668" t="s">
        <v>89</v>
      </c>
      <c r="AA668">
        <v>0</v>
      </c>
      <c r="AB668">
        <v>0</v>
      </c>
      <c r="AC668">
        <v>0</v>
      </c>
      <c r="AD668" s="2">
        <v>1755.27</v>
      </c>
      <c r="AE668" t="s">
        <v>104</v>
      </c>
      <c r="AF668" t="s">
        <v>164</v>
      </c>
      <c r="AG668">
        <v>1.28</v>
      </c>
      <c r="AJ668" t="s">
        <v>90</v>
      </c>
      <c r="AK668" s="1">
        <v>42412</v>
      </c>
      <c r="AL668">
        <v>0</v>
      </c>
      <c r="AM668">
        <v>0</v>
      </c>
      <c r="AN668" t="s">
        <v>124</v>
      </c>
      <c r="AQ668" s="1">
        <v>42413.417361111111</v>
      </c>
      <c r="AR668" s="1">
        <v>42413.417361111111</v>
      </c>
      <c r="AT668" t="s">
        <v>90</v>
      </c>
      <c r="AU668" t="s">
        <v>362</v>
      </c>
      <c r="AV668" t="s">
        <v>93</v>
      </c>
      <c r="AW668" t="s">
        <v>363</v>
      </c>
      <c r="AX668" t="s">
        <v>115</v>
      </c>
      <c r="AZ668">
        <v>0</v>
      </c>
      <c r="BI668" t="s">
        <v>90</v>
      </c>
      <c r="BK668" t="s">
        <v>90</v>
      </c>
      <c r="BL668" s="2">
        <v>1755.27</v>
      </c>
      <c r="BM668" t="s">
        <v>96</v>
      </c>
      <c r="BN668" s="1">
        <v>42422.43472222222</v>
      </c>
      <c r="BO668" t="s">
        <v>97</v>
      </c>
      <c r="BP668" s="1">
        <v>42414.5625</v>
      </c>
      <c r="BQ668" t="s">
        <v>117</v>
      </c>
      <c r="BU668" t="s">
        <v>118</v>
      </c>
      <c r="BV668" t="s">
        <v>119</v>
      </c>
      <c r="BW668" t="s">
        <v>88</v>
      </c>
      <c r="BY668" t="s">
        <v>120</v>
      </c>
      <c r="BZ668" t="s">
        <v>121</v>
      </c>
    </row>
    <row r="669" spans="1:78" x14ac:dyDescent="0.25">
      <c r="A669" t="s">
        <v>83</v>
      </c>
      <c r="B669" t="s">
        <v>84</v>
      </c>
      <c r="C669" t="s">
        <v>451</v>
      </c>
      <c r="D669">
        <v>1635705</v>
      </c>
      <c r="E669" s="1">
        <v>42726.333333333336</v>
      </c>
      <c r="F669" s="1">
        <v>42739.999305555553</v>
      </c>
      <c r="G669" s="4">
        <f t="shared" si="10"/>
        <v>2017</v>
      </c>
      <c r="H669" t="s">
        <v>109</v>
      </c>
      <c r="I669" t="s">
        <v>372</v>
      </c>
      <c r="J669" t="s">
        <v>129</v>
      </c>
      <c r="K669" s="2">
        <v>1527.91</v>
      </c>
      <c r="L669" s="2">
        <v>1607.72</v>
      </c>
      <c r="M669">
        <v>305100</v>
      </c>
      <c r="O669" t="s">
        <v>88</v>
      </c>
      <c r="Q669" t="s">
        <v>88</v>
      </c>
      <c r="U669" s="1">
        <v>42739.469444444447</v>
      </c>
      <c r="V669" s="1">
        <v>42739.469444444447</v>
      </c>
      <c r="X669" t="s">
        <v>104</v>
      </c>
      <c r="Z669" t="s">
        <v>89</v>
      </c>
      <c r="AA669">
        <v>0</v>
      </c>
      <c r="AB669">
        <v>0</v>
      </c>
      <c r="AC669">
        <v>0</v>
      </c>
      <c r="AD669" s="2">
        <v>1607.72</v>
      </c>
      <c r="AE669" t="s">
        <v>104</v>
      </c>
      <c r="AF669" t="s">
        <v>451</v>
      </c>
      <c r="AG669">
        <v>1.29</v>
      </c>
      <c r="AJ669" t="s">
        <v>90</v>
      </c>
      <c r="AK669" s="1">
        <v>42720</v>
      </c>
      <c r="AL669">
        <v>0</v>
      </c>
      <c r="AM669">
        <v>0</v>
      </c>
      <c r="AN669" t="s">
        <v>112</v>
      </c>
      <c r="AQ669" s="1">
        <v>42726.333333333336</v>
      </c>
      <c r="AR669" s="1">
        <v>42726.333333333336</v>
      </c>
      <c r="AT669" t="s">
        <v>90</v>
      </c>
      <c r="AU669" t="s">
        <v>356</v>
      </c>
      <c r="AV669" t="s">
        <v>93</v>
      </c>
      <c r="AW669" t="s">
        <v>358</v>
      </c>
      <c r="AX669" t="s">
        <v>115</v>
      </c>
      <c r="AZ669">
        <v>0</v>
      </c>
      <c r="BI669" t="s">
        <v>90</v>
      </c>
      <c r="BK669" t="s">
        <v>90</v>
      </c>
      <c r="BL669" s="2">
        <v>1607.72</v>
      </c>
      <c r="BM669" t="s">
        <v>116</v>
      </c>
      <c r="BN669" s="1">
        <v>42843.416666666664</v>
      </c>
      <c r="BO669" t="s">
        <v>342</v>
      </c>
      <c r="BP669" s="1">
        <v>42727.585416666669</v>
      </c>
      <c r="BQ669" t="s">
        <v>117</v>
      </c>
      <c r="BU669" t="s">
        <v>118</v>
      </c>
      <c r="BV669" t="s">
        <v>119</v>
      </c>
      <c r="BW669" t="s">
        <v>88</v>
      </c>
      <c r="BY669" t="s">
        <v>120</v>
      </c>
      <c r="BZ669" t="s">
        <v>121</v>
      </c>
    </row>
    <row r="670" spans="1:78" x14ac:dyDescent="0.25">
      <c r="A670" t="s">
        <v>83</v>
      </c>
      <c r="B670" t="s">
        <v>84</v>
      </c>
      <c r="C670" t="s">
        <v>451</v>
      </c>
      <c r="D670">
        <v>1621514</v>
      </c>
      <c r="E670" s="1">
        <v>42584.458333333336</v>
      </c>
      <c r="F670" s="1">
        <v>42600.999305555553</v>
      </c>
      <c r="G670" s="4">
        <f t="shared" si="10"/>
        <v>2016</v>
      </c>
      <c r="H670" t="s">
        <v>109</v>
      </c>
      <c r="I670" t="s">
        <v>133</v>
      </c>
      <c r="J670" t="s">
        <v>111</v>
      </c>
      <c r="K670" s="2">
        <v>1691.35</v>
      </c>
      <c r="L670" s="2">
        <v>1703.81</v>
      </c>
      <c r="M670">
        <v>292930</v>
      </c>
      <c r="O670" t="s">
        <v>88</v>
      </c>
      <c r="Q670" t="s">
        <v>88</v>
      </c>
      <c r="U670" s="1">
        <v>42600.388194444444</v>
      </c>
      <c r="V670" s="1">
        <v>42600.388194444444</v>
      </c>
      <c r="X670" t="s">
        <v>104</v>
      </c>
      <c r="Z670" t="s">
        <v>89</v>
      </c>
      <c r="AA670">
        <v>0</v>
      </c>
      <c r="AB670">
        <v>0</v>
      </c>
      <c r="AC670">
        <v>0</v>
      </c>
      <c r="AD670" s="2">
        <v>1703.81</v>
      </c>
      <c r="AE670" t="s">
        <v>104</v>
      </c>
      <c r="AF670" t="s">
        <v>451</v>
      </c>
      <c r="AG670">
        <v>1.26</v>
      </c>
      <c r="AJ670" t="s">
        <v>90</v>
      </c>
      <c r="AK670" s="1">
        <v>42582</v>
      </c>
      <c r="AL670">
        <v>0</v>
      </c>
      <c r="AM670">
        <v>0</v>
      </c>
      <c r="AN670" t="s">
        <v>355</v>
      </c>
      <c r="AQ670" s="1">
        <v>42584.458333333336</v>
      </c>
      <c r="AR670" s="1">
        <v>42584.458333333336</v>
      </c>
      <c r="AT670" t="s">
        <v>90</v>
      </c>
      <c r="AU670" t="s">
        <v>134</v>
      </c>
      <c r="AV670" t="s">
        <v>93</v>
      </c>
      <c r="AW670" t="s">
        <v>135</v>
      </c>
      <c r="AX670" t="s">
        <v>115</v>
      </c>
      <c r="AZ670">
        <v>0</v>
      </c>
      <c r="BI670" t="s">
        <v>90</v>
      </c>
      <c r="BK670" t="s">
        <v>90</v>
      </c>
      <c r="BL670" s="2">
        <v>1703.81</v>
      </c>
      <c r="BM670" t="s">
        <v>116</v>
      </c>
      <c r="BN670" s="1">
        <v>42733.375</v>
      </c>
      <c r="BO670" t="s">
        <v>343</v>
      </c>
      <c r="BP670" s="1">
        <v>42586.253472222219</v>
      </c>
      <c r="BQ670" t="s">
        <v>117</v>
      </c>
      <c r="BU670" t="s">
        <v>118</v>
      </c>
      <c r="BV670" t="s">
        <v>119</v>
      </c>
      <c r="BW670" t="s">
        <v>88</v>
      </c>
      <c r="BY670" t="s">
        <v>120</v>
      </c>
      <c r="BZ670" t="s">
        <v>121</v>
      </c>
    </row>
    <row r="671" spans="1:78" x14ac:dyDescent="0.25">
      <c r="A671" t="s">
        <v>83</v>
      </c>
      <c r="B671" t="s">
        <v>84</v>
      </c>
      <c r="C671" t="s">
        <v>451</v>
      </c>
      <c r="D671">
        <v>1611905</v>
      </c>
      <c r="E671" s="1">
        <v>42488.667361111111</v>
      </c>
      <c r="F671" s="1">
        <v>42500.999305555553</v>
      </c>
      <c r="G671" s="4">
        <f t="shared" si="10"/>
        <v>2016</v>
      </c>
      <c r="H671" t="s">
        <v>109</v>
      </c>
      <c r="I671" t="s">
        <v>123</v>
      </c>
      <c r="J671" t="s">
        <v>111</v>
      </c>
      <c r="K671" s="2">
        <v>1723.3</v>
      </c>
      <c r="L671" s="2">
        <v>1703.55</v>
      </c>
      <c r="M671">
        <v>284538</v>
      </c>
      <c r="O671" t="s">
        <v>88</v>
      </c>
      <c r="Q671" t="s">
        <v>88</v>
      </c>
      <c r="U671" s="1">
        <v>42500.527083333334</v>
      </c>
      <c r="V671" s="1">
        <v>42500.527083333334</v>
      </c>
      <c r="X671" t="s">
        <v>104</v>
      </c>
      <c r="Z671" t="s">
        <v>89</v>
      </c>
      <c r="AA671">
        <v>0</v>
      </c>
      <c r="AB671">
        <v>0</v>
      </c>
      <c r="AC671">
        <v>0</v>
      </c>
      <c r="AD671" s="2">
        <v>1703.55</v>
      </c>
      <c r="AE671" t="s">
        <v>104</v>
      </c>
      <c r="AF671" t="s">
        <v>451</v>
      </c>
      <c r="AG671">
        <v>1.1100000000000001</v>
      </c>
      <c r="AJ671" t="s">
        <v>90</v>
      </c>
      <c r="AK671" s="1">
        <v>42488</v>
      </c>
      <c r="AL671">
        <v>0</v>
      </c>
      <c r="AM671">
        <v>0</v>
      </c>
      <c r="AN671" t="s">
        <v>124</v>
      </c>
      <c r="AQ671" s="1">
        <v>42488.667361111111</v>
      </c>
      <c r="AR671" s="1">
        <v>42488.667361111111</v>
      </c>
      <c r="AT671" t="s">
        <v>90</v>
      </c>
      <c r="AU671" t="s">
        <v>125</v>
      </c>
      <c r="AV671" t="s">
        <v>93</v>
      </c>
      <c r="AW671" t="s">
        <v>126</v>
      </c>
      <c r="AX671" t="s">
        <v>115</v>
      </c>
      <c r="AZ671">
        <v>0</v>
      </c>
      <c r="BI671" t="s">
        <v>90</v>
      </c>
      <c r="BK671" t="s">
        <v>90</v>
      </c>
      <c r="BL671" s="2">
        <v>1703.55</v>
      </c>
      <c r="BM671" t="s">
        <v>116</v>
      </c>
      <c r="BN671" s="1">
        <v>42501.527083333334</v>
      </c>
      <c r="BO671" t="s">
        <v>97</v>
      </c>
      <c r="BP671" s="1">
        <v>42489.540972222225</v>
      </c>
      <c r="BQ671" t="s">
        <v>117</v>
      </c>
      <c r="BU671" t="s">
        <v>118</v>
      </c>
      <c r="BV671" t="s">
        <v>119</v>
      </c>
      <c r="BW671" t="s">
        <v>88</v>
      </c>
      <c r="BY671" t="s">
        <v>120</v>
      </c>
      <c r="BZ671" t="s">
        <v>121</v>
      </c>
    </row>
    <row r="672" spans="1:78" x14ac:dyDescent="0.25">
      <c r="A672" t="s">
        <v>83</v>
      </c>
      <c r="B672" t="s">
        <v>84</v>
      </c>
      <c r="C672" t="s">
        <v>451</v>
      </c>
      <c r="D672">
        <v>1602505</v>
      </c>
      <c r="E672" s="1">
        <v>42394.466666666667</v>
      </c>
      <c r="F672" s="1">
        <v>42399.999305555553</v>
      </c>
      <c r="G672" s="4">
        <f t="shared" si="10"/>
        <v>2016</v>
      </c>
      <c r="H672" t="s">
        <v>109</v>
      </c>
      <c r="I672" t="s">
        <v>361</v>
      </c>
      <c r="J672" t="s">
        <v>111</v>
      </c>
      <c r="K672" s="2">
        <v>1798.9</v>
      </c>
      <c r="L672" s="2">
        <v>1697.68</v>
      </c>
      <c r="M672">
        <v>277093</v>
      </c>
      <c r="O672" t="s">
        <v>88</v>
      </c>
      <c r="Q672" t="s">
        <v>88</v>
      </c>
      <c r="U672" s="1">
        <v>42399.42083333333</v>
      </c>
      <c r="V672" s="1">
        <v>42399.42083333333</v>
      </c>
      <c r="X672" t="s">
        <v>104</v>
      </c>
      <c r="Z672" t="s">
        <v>89</v>
      </c>
      <c r="AA672">
        <v>0</v>
      </c>
      <c r="AB672">
        <v>0</v>
      </c>
      <c r="AC672">
        <v>0</v>
      </c>
      <c r="AD672" s="2">
        <v>1697.68</v>
      </c>
      <c r="AE672" t="s">
        <v>104</v>
      </c>
      <c r="AF672" t="s">
        <v>451</v>
      </c>
      <c r="AG672">
        <v>1.38</v>
      </c>
      <c r="AJ672" t="s">
        <v>90</v>
      </c>
      <c r="AK672" s="1">
        <v>42392</v>
      </c>
      <c r="AL672">
        <v>0</v>
      </c>
      <c r="AM672">
        <v>0</v>
      </c>
      <c r="AN672" t="s">
        <v>124</v>
      </c>
      <c r="AQ672" s="1">
        <v>42394.466666666667</v>
      </c>
      <c r="AR672" s="1">
        <v>42394.466666666667</v>
      </c>
      <c r="AT672" t="s">
        <v>90</v>
      </c>
      <c r="AU672" t="s">
        <v>362</v>
      </c>
      <c r="AV672" t="s">
        <v>93</v>
      </c>
      <c r="AW672" t="s">
        <v>363</v>
      </c>
      <c r="AX672" t="s">
        <v>115</v>
      </c>
      <c r="AZ672">
        <v>0</v>
      </c>
      <c r="BI672" t="s">
        <v>90</v>
      </c>
      <c r="BK672" t="s">
        <v>90</v>
      </c>
      <c r="BL672" s="2">
        <v>1697.68</v>
      </c>
      <c r="BM672" t="s">
        <v>116</v>
      </c>
      <c r="BN672" s="1">
        <v>42401.42083333333</v>
      </c>
      <c r="BO672" t="s">
        <v>97</v>
      </c>
      <c r="BP672" s="1">
        <v>42395.394444444442</v>
      </c>
      <c r="BQ672" t="s">
        <v>117</v>
      </c>
      <c r="BU672" t="s">
        <v>118</v>
      </c>
      <c r="BV672" t="s">
        <v>119</v>
      </c>
      <c r="BW672" t="s">
        <v>88</v>
      </c>
      <c r="BY672" t="s">
        <v>120</v>
      </c>
      <c r="BZ672" t="s">
        <v>121</v>
      </c>
    </row>
    <row r="673" spans="1:78" x14ac:dyDescent="0.25">
      <c r="A673" t="s">
        <v>83</v>
      </c>
      <c r="B673" t="s">
        <v>84</v>
      </c>
      <c r="C673" t="s">
        <v>170</v>
      </c>
      <c r="D673">
        <v>1619303</v>
      </c>
      <c r="E673" s="1">
        <v>42562.458333333336</v>
      </c>
      <c r="F673" s="1">
        <v>42571.999305555553</v>
      </c>
      <c r="G673" s="4">
        <f t="shared" si="10"/>
        <v>2016</v>
      </c>
      <c r="H673" t="s">
        <v>109</v>
      </c>
      <c r="I673" t="s">
        <v>133</v>
      </c>
      <c r="J673" t="s">
        <v>111</v>
      </c>
      <c r="K673" s="2">
        <v>1622.9</v>
      </c>
      <c r="L673" s="2">
        <v>1644.23</v>
      </c>
      <c r="M673">
        <v>290720</v>
      </c>
      <c r="O673" t="s">
        <v>88</v>
      </c>
      <c r="Q673" t="s">
        <v>88</v>
      </c>
      <c r="U673" s="1">
        <v>42571.445833333331</v>
      </c>
      <c r="V673" s="1">
        <v>42571.445833333331</v>
      </c>
      <c r="X673" t="s">
        <v>104</v>
      </c>
      <c r="Z673" t="s">
        <v>89</v>
      </c>
      <c r="AA673">
        <v>0</v>
      </c>
      <c r="AB673">
        <v>0</v>
      </c>
      <c r="AC673">
        <v>0</v>
      </c>
      <c r="AD673" s="2">
        <v>1644.23</v>
      </c>
      <c r="AE673" t="s">
        <v>104</v>
      </c>
      <c r="AF673" t="s">
        <v>170</v>
      </c>
      <c r="AG673">
        <v>1.27</v>
      </c>
      <c r="AJ673" t="s">
        <v>90</v>
      </c>
      <c r="AK673" s="1">
        <v>42561</v>
      </c>
      <c r="AL673">
        <v>0</v>
      </c>
      <c r="AM673">
        <v>0</v>
      </c>
      <c r="AN673" t="s">
        <v>112</v>
      </c>
      <c r="AQ673" s="1">
        <v>42562.458333333336</v>
      </c>
      <c r="AR673" s="1">
        <v>42562.458333333336</v>
      </c>
      <c r="AT673" t="s">
        <v>90</v>
      </c>
      <c r="AU673" t="s">
        <v>134</v>
      </c>
      <c r="AV673" t="s">
        <v>93</v>
      </c>
      <c r="AW673" t="s">
        <v>135</v>
      </c>
      <c r="AX673" t="s">
        <v>115</v>
      </c>
      <c r="AZ673">
        <v>0</v>
      </c>
      <c r="BI673" t="s">
        <v>90</v>
      </c>
      <c r="BK673" t="s">
        <v>90</v>
      </c>
      <c r="BL673" s="2">
        <v>1644.23</v>
      </c>
      <c r="BM673" t="s">
        <v>116</v>
      </c>
      <c r="BN673" s="1">
        <v>42572.446527777778</v>
      </c>
      <c r="BO673" t="s">
        <v>97</v>
      </c>
      <c r="BP673" s="1">
        <v>42564.261111111111</v>
      </c>
      <c r="BQ673" t="s">
        <v>117</v>
      </c>
      <c r="BU673" t="s">
        <v>118</v>
      </c>
      <c r="BV673" t="s">
        <v>119</v>
      </c>
      <c r="BW673" t="s">
        <v>88</v>
      </c>
      <c r="BY673" t="s">
        <v>120</v>
      </c>
      <c r="BZ673" t="s">
        <v>121</v>
      </c>
    </row>
    <row r="674" spans="1:78" x14ac:dyDescent="0.25">
      <c r="A674" t="s">
        <v>83</v>
      </c>
      <c r="B674" t="s">
        <v>84</v>
      </c>
      <c r="C674" t="s">
        <v>170</v>
      </c>
      <c r="D674">
        <v>1603904</v>
      </c>
      <c r="E674" s="1">
        <v>42408.500694444447</v>
      </c>
      <c r="F674" s="1">
        <v>42413.999305555553</v>
      </c>
      <c r="G674" s="4">
        <f t="shared" si="10"/>
        <v>2016</v>
      </c>
      <c r="H674" t="s">
        <v>109</v>
      </c>
      <c r="I674" t="s">
        <v>361</v>
      </c>
      <c r="J674" t="s">
        <v>111</v>
      </c>
      <c r="K674" s="2">
        <v>1581.7</v>
      </c>
      <c r="L674" s="2">
        <v>1670.67</v>
      </c>
      <c r="M674">
        <v>278387</v>
      </c>
      <c r="O674" t="s">
        <v>88</v>
      </c>
      <c r="Q674" t="s">
        <v>88</v>
      </c>
      <c r="U674" s="1">
        <v>42413.418749999997</v>
      </c>
      <c r="V674" s="1">
        <v>42413.418749999997</v>
      </c>
      <c r="X674" t="s">
        <v>104</v>
      </c>
      <c r="Z674" t="s">
        <v>89</v>
      </c>
      <c r="AA674">
        <v>0</v>
      </c>
      <c r="AB674">
        <v>0</v>
      </c>
      <c r="AC674">
        <v>0</v>
      </c>
      <c r="AD674" s="2">
        <v>1670.67</v>
      </c>
      <c r="AE674" t="s">
        <v>104</v>
      </c>
      <c r="AF674" t="s">
        <v>170</v>
      </c>
      <c r="AG674">
        <v>1.38</v>
      </c>
      <c r="AJ674" t="s">
        <v>90</v>
      </c>
      <c r="AK674" s="1">
        <v>42402</v>
      </c>
      <c r="AL674">
        <v>0</v>
      </c>
      <c r="AM674">
        <v>0</v>
      </c>
      <c r="AN674" t="s">
        <v>112</v>
      </c>
      <c r="AQ674" s="1">
        <v>42408.500694444447</v>
      </c>
      <c r="AR674" s="1">
        <v>42408.500694444447</v>
      </c>
      <c r="AT674" t="s">
        <v>90</v>
      </c>
      <c r="AU674" t="s">
        <v>362</v>
      </c>
      <c r="AV674" t="s">
        <v>93</v>
      </c>
      <c r="AW674" t="s">
        <v>363</v>
      </c>
      <c r="AX674" t="s">
        <v>115</v>
      </c>
      <c r="AZ674">
        <v>0</v>
      </c>
      <c r="BI674" t="s">
        <v>90</v>
      </c>
      <c r="BK674" t="s">
        <v>90</v>
      </c>
      <c r="BL674" s="2">
        <v>1670.67</v>
      </c>
      <c r="BM674" t="s">
        <v>116</v>
      </c>
      <c r="BN674" s="1">
        <v>42415.418749999997</v>
      </c>
      <c r="BO674" t="s">
        <v>97</v>
      </c>
      <c r="BP674" s="1">
        <v>42409.395833333336</v>
      </c>
      <c r="BQ674" t="s">
        <v>117</v>
      </c>
      <c r="BU674" t="s">
        <v>118</v>
      </c>
      <c r="BV674" t="s">
        <v>119</v>
      </c>
      <c r="BW674" t="s">
        <v>88</v>
      </c>
      <c r="BY674" t="s">
        <v>120</v>
      </c>
      <c r="BZ674" t="s">
        <v>121</v>
      </c>
    </row>
    <row r="675" spans="1:78" x14ac:dyDescent="0.25">
      <c r="A675" t="s">
        <v>83</v>
      </c>
      <c r="B675" t="s">
        <v>84</v>
      </c>
      <c r="C675" t="s">
        <v>452</v>
      </c>
      <c r="D675">
        <v>1610202</v>
      </c>
      <c r="E675" s="1">
        <v>42471.917361111111</v>
      </c>
      <c r="F675" s="1">
        <v>42476.999305555553</v>
      </c>
      <c r="G675" s="4">
        <f t="shared" si="10"/>
        <v>2016</v>
      </c>
      <c r="H675" t="s">
        <v>109</v>
      </c>
      <c r="I675" t="s">
        <v>133</v>
      </c>
      <c r="J675" t="s">
        <v>111</v>
      </c>
      <c r="K675" s="2">
        <v>1718.6</v>
      </c>
      <c r="L675" s="2">
        <v>1744.36</v>
      </c>
      <c r="M675">
        <v>283062</v>
      </c>
      <c r="O675" t="s">
        <v>88</v>
      </c>
      <c r="Q675" t="s">
        <v>88</v>
      </c>
      <c r="U675" s="1">
        <v>42476.425000000003</v>
      </c>
      <c r="V675" s="1">
        <v>42476.425000000003</v>
      </c>
      <c r="X675" t="s">
        <v>104</v>
      </c>
      <c r="Z675" t="s">
        <v>89</v>
      </c>
      <c r="AA675">
        <v>0</v>
      </c>
      <c r="AB675">
        <v>0</v>
      </c>
      <c r="AC675">
        <v>0</v>
      </c>
      <c r="AD675" s="2">
        <v>1744.36</v>
      </c>
      <c r="AE675" t="s">
        <v>104</v>
      </c>
      <c r="AF675" t="s">
        <v>452</v>
      </c>
      <c r="AG675">
        <v>1.21</v>
      </c>
      <c r="AJ675" t="s">
        <v>90</v>
      </c>
      <c r="AK675" s="1">
        <v>42469</v>
      </c>
      <c r="AL675">
        <v>0</v>
      </c>
      <c r="AM675">
        <v>0</v>
      </c>
      <c r="AN675" t="s">
        <v>355</v>
      </c>
      <c r="AQ675" s="1">
        <v>42471.917361111111</v>
      </c>
      <c r="AR675" s="1">
        <v>42471.917361111111</v>
      </c>
      <c r="AT675" t="s">
        <v>90</v>
      </c>
      <c r="AU675" t="s">
        <v>134</v>
      </c>
      <c r="AV675" t="s">
        <v>93</v>
      </c>
      <c r="AW675" t="s">
        <v>135</v>
      </c>
      <c r="AX675" t="s">
        <v>115</v>
      </c>
      <c r="AZ675">
        <v>0</v>
      </c>
      <c r="BI675" t="s">
        <v>90</v>
      </c>
      <c r="BK675" t="s">
        <v>90</v>
      </c>
      <c r="BL675" s="2">
        <v>1744.36</v>
      </c>
      <c r="BM675" t="s">
        <v>116</v>
      </c>
      <c r="BN675" s="1">
        <v>42478.425000000003</v>
      </c>
      <c r="BO675" t="s">
        <v>97</v>
      </c>
      <c r="BP675" s="1">
        <v>42472.505555555559</v>
      </c>
      <c r="BQ675" t="s">
        <v>117</v>
      </c>
      <c r="BU675" t="s">
        <v>118</v>
      </c>
      <c r="BV675" t="s">
        <v>119</v>
      </c>
      <c r="BW675" t="s">
        <v>88</v>
      </c>
      <c r="BY675" t="s">
        <v>120</v>
      </c>
      <c r="BZ675" t="s">
        <v>121</v>
      </c>
    </row>
    <row r="676" spans="1:78" x14ac:dyDescent="0.25">
      <c r="A676" t="s">
        <v>83</v>
      </c>
      <c r="B676" t="s">
        <v>84</v>
      </c>
      <c r="C676" t="s">
        <v>453</v>
      </c>
      <c r="D676">
        <v>1630706</v>
      </c>
      <c r="E676" s="1">
        <v>42676.125</v>
      </c>
      <c r="F676" s="1">
        <v>42685.999305555553</v>
      </c>
      <c r="G676" s="4">
        <f t="shared" si="10"/>
        <v>2016</v>
      </c>
      <c r="H676" t="s">
        <v>109</v>
      </c>
      <c r="I676" t="s">
        <v>133</v>
      </c>
      <c r="J676" t="s">
        <v>111</v>
      </c>
      <c r="K676" s="2">
        <v>1632.92</v>
      </c>
      <c r="L676" s="2">
        <v>1688.08</v>
      </c>
      <c r="M676">
        <v>300802</v>
      </c>
      <c r="O676" t="s">
        <v>88</v>
      </c>
      <c r="Q676" t="s">
        <v>88</v>
      </c>
      <c r="U676" s="1">
        <v>42685.418749999997</v>
      </c>
      <c r="V676" s="1">
        <v>42685.418749999997</v>
      </c>
      <c r="X676" t="s">
        <v>104</v>
      </c>
      <c r="Z676" t="s">
        <v>89</v>
      </c>
      <c r="AA676">
        <v>0</v>
      </c>
      <c r="AB676">
        <v>0</v>
      </c>
      <c r="AC676">
        <v>0</v>
      </c>
      <c r="AD676" s="2">
        <v>1688.08</v>
      </c>
      <c r="AE676" t="s">
        <v>104</v>
      </c>
      <c r="AF676" t="s">
        <v>453</v>
      </c>
      <c r="AG676">
        <v>1.45</v>
      </c>
      <c r="AJ676" t="s">
        <v>90</v>
      </c>
      <c r="AK676" s="1">
        <v>42672</v>
      </c>
      <c r="AL676">
        <v>0</v>
      </c>
      <c r="AM676">
        <v>0</v>
      </c>
      <c r="AN676" t="s">
        <v>355</v>
      </c>
      <c r="AQ676" s="1">
        <v>42676.125</v>
      </c>
      <c r="AR676" s="1">
        <v>42676.125</v>
      </c>
      <c r="AT676" t="s">
        <v>90</v>
      </c>
      <c r="AU676" t="s">
        <v>134</v>
      </c>
      <c r="AV676" t="s">
        <v>93</v>
      </c>
      <c r="AW676" t="s">
        <v>135</v>
      </c>
      <c r="AX676" t="s">
        <v>115</v>
      </c>
      <c r="AZ676">
        <v>0</v>
      </c>
      <c r="BI676" t="s">
        <v>90</v>
      </c>
      <c r="BK676" t="s">
        <v>90</v>
      </c>
      <c r="BL676" s="2">
        <v>1688.08</v>
      </c>
      <c r="BM676" t="s">
        <v>116</v>
      </c>
      <c r="BN676" s="1">
        <v>42776.415972222225</v>
      </c>
      <c r="BO676" t="s">
        <v>342</v>
      </c>
      <c r="BP676" s="1">
        <v>42677.336805555555</v>
      </c>
      <c r="BQ676" t="s">
        <v>117</v>
      </c>
      <c r="BU676" t="s">
        <v>118</v>
      </c>
      <c r="BV676" t="s">
        <v>119</v>
      </c>
      <c r="BW676" t="s">
        <v>88</v>
      </c>
      <c r="BY676" t="s">
        <v>120</v>
      </c>
      <c r="BZ676" t="s">
        <v>121</v>
      </c>
    </row>
    <row r="677" spans="1:78" x14ac:dyDescent="0.25">
      <c r="A677" t="s">
        <v>83</v>
      </c>
      <c r="B677" t="s">
        <v>84</v>
      </c>
      <c r="C677" t="s">
        <v>453</v>
      </c>
      <c r="D677">
        <v>1617404</v>
      </c>
      <c r="E677" s="1">
        <v>42543.709027777775</v>
      </c>
      <c r="F677" s="1">
        <v>42560.999305555553</v>
      </c>
      <c r="G677" s="4">
        <f t="shared" si="10"/>
        <v>2016</v>
      </c>
      <c r="H677" t="s">
        <v>109</v>
      </c>
      <c r="I677" t="s">
        <v>133</v>
      </c>
      <c r="J677" t="s">
        <v>111</v>
      </c>
      <c r="K677" s="2">
        <v>1549.17</v>
      </c>
      <c r="L677" s="2">
        <v>1747.51</v>
      </c>
      <c r="M677">
        <v>289145</v>
      </c>
      <c r="O677" t="s">
        <v>88</v>
      </c>
      <c r="Q677" t="s">
        <v>88</v>
      </c>
      <c r="U677" s="1">
        <v>42560.416666666664</v>
      </c>
      <c r="V677" s="1">
        <v>42560.416666666664</v>
      </c>
      <c r="X677" t="s">
        <v>104</v>
      </c>
      <c r="Z677" t="s">
        <v>89</v>
      </c>
      <c r="AA677">
        <v>0</v>
      </c>
      <c r="AB677">
        <v>0</v>
      </c>
      <c r="AC677">
        <v>0</v>
      </c>
      <c r="AD677" s="2">
        <v>1747.51</v>
      </c>
      <c r="AE677" t="s">
        <v>104</v>
      </c>
      <c r="AF677" t="s">
        <v>453</v>
      </c>
      <c r="AG677">
        <v>1.3</v>
      </c>
      <c r="AJ677" t="s">
        <v>90</v>
      </c>
      <c r="AK677" s="1">
        <v>42543</v>
      </c>
      <c r="AL677">
        <v>0</v>
      </c>
      <c r="AM677">
        <v>0</v>
      </c>
      <c r="AN677" t="s">
        <v>355</v>
      </c>
      <c r="AQ677" s="1">
        <v>42543.709027777775</v>
      </c>
      <c r="AR677" s="1">
        <v>42543.709027777775</v>
      </c>
      <c r="AT677" t="s">
        <v>90</v>
      </c>
      <c r="AU677" t="s">
        <v>134</v>
      </c>
      <c r="AV677" t="s">
        <v>93</v>
      </c>
      <c r="AW677" t="s">
        <v>135</v>
      </c>
      <c r="AX677" t="s">
        <v>115</v>
      </c>
      <c r="AZ677">
        <v>0</v>
      </c>
      <c r="BI677" t="s">
        <v>90</v>
      </c>
      <c r="BK677" t="s">
        <v>90</v>
      </c>
      <c r="BL677" s="2">
        <v>1747.51</v>
      </c>
      <c r="BM677" t="s">
        <v>116</v>
      </c>
      <c r="BN677" s="1">
        <v>42685.423611111109</v>
      </c>
      <c r="BO677" t="s">
        <v>342</v>
      </c>
      <c r="BP677" s="1">
        <v>42544.505555555559</v>
      </c>
      <c r="BQ677" t="s">
        <v>117</v>
      </c>
      <c r="BU677" t="s">
        <v>118</v>
      </c>
      <c r="BV677" t="s">
        <v>119</v>
      </c>
      <c r="BW677" t="s">
        <v>88</v>
      </c>
      <c r="BY677" t="s">
        <v>120</v>
      </c>
      <c r="BZ677" t="s">
        <v>121</v>
      </c>
    </row>
    <row r="678" spans="1:78" x14ac:dyDescent="0.25">
      <c r="A678" t="s">
        <v>83</v>
      </c>
      <c r="B678" t="s">
        <v>84</v>
      </c>
      <c r="C678" t="s">
        <v>453</v>
      </c>
      <c r="D678">
        <v>1610503</v>
      </c>
      <c r="E678" s="1">
        <v>42474.667361111111</v>
      </c>
      <c r="F678" s="1">
        <v>42483.999305555553</v>
      </c>
      <c r="G678" s="4">
        <f t="shared" si="10"/>
        <v>2016</v>
      </c>
      <c r="H678" t="s">
        <v>109</v>
      </c>
      <c r="I678" t="s">
        <v>133</v>
      </c>
      <c r="J678" t="s">
        <v>111</v>
      </c>
      <c r="K678" s="2">
        <v>1684.8</v>
      </c>
      <c r="L678" s="2">
        <v>1752.65</v>
      </c>
      <c r="M678">
        <v>283337</v>
      </c>
      <c r="O678" t="s">
        <v>88</v>
      </c>
      <c r="Q678" t="s">
        <v>88</v>
      </c>
      <c r="U678" s="1">
        <v>42483.441666666666</v>
      </c>
      <c r="V678" s="1">
        <v>42483.441666666666</v>
      </c>
      <c r="X678" t="s">
        <v>104</v>
      </c>
      <c r="Z678" t="s">
        <v>89</v>
      </c>
      <c r="AA678">
        <v>0</v>
      </c>
      <c r="AB678">
        <v>0</v>
      </c>
      <c r="AC678">
        <v>0</v>
      </c>
      <c r="AD678" s="2">
        <v>1752.65</v>
      </c>
      <c r="AE678" t="s">
        <v>104</v>
      </c>
      <c r="AF678" t="s">
        <v>453</v>
      </c>
      <c r="AG678">
        <v>1.38</v>
      </c>
      <c r="AJ678" t="s">
        <v>90</v>
      </c>
      <c r="AK678" s="1">
        <v>42474</v>
      </c>
      <c r="AL678">
        <v>0</v>
      </c>
      <c r="AM678">
        <v>0</v>
      </c>
      <c r="AN678" t="s">
        <v>355</v>
      </c>
      <c r="AQ678" s="1">
        <v>42474.667361111111</v>
      </c>
      <c r="AR678" s="1">
        <v>42474.667361111111</v>
      </c>
      <c r="AT678" t="s">
        <v>90</v>
      </c>
      <c r="AU678" t="s">
        <v>134</v>
      </c>
      <c r="AV678" t="s">
        <v>93</v>
      </c>
      <c r="AW678" t="s">
        <v>135</v>
      </c>
      <c r="AX678" t="s">
        <v>115</v>
      </c>
      <c r="AZ678">
        <v>0</v>
      </c>
      <c r="BI678" t="s">
        <v>90</v>
      </c>
      <c r="BK678" t="s">
        <v>90</v>
      </c>
      <c r="BL678" s="2">
        <v>1752.65</v>
      </c>
      <c r="BM678" t="s">
        <v>116</v>
      </c>
      <c r="BN678" s="1">
        <v>42485.442361111112</v>
      </c>
      <c r="BO678" t="s">
        <v>97</v>
      </c>
      <c r="BP678" s="1">
        <v>42475.506944444445</v>
      </c>
      <c r="BQ678" t="s">
        <v>117</v>
      </c>
      <c r="BU678" t="s">
        <v>118</v>
      </c>
      <c r="BV678" t="s">
        <v>119</v>
      </c>
      <c r="BW678" t="s">
        <v>88</v>
      </c>
      <c r="BY678" t="s">
        <v>120</v>
      </c>
      <c r="BZ678" t="s">
        <v>121</v>
      </c>
    </row>
    <row r="679" spans="1:78" x14ac:dyDescent="0.25">
      <c r="A679" t="s">
        <v>83</v>
      </c>
      <c r="B679" t="s">
        <v>84</v>
      </c>
      <c r="C679" t="s">
        <v>454</v>
      </c>
      <c r="D679">
        <v>1606808</v>
      </c>
      <c r="E679" s="1">
        <v>42437.500694444447</v>
      </c>
      <c r="F679" s="1">
        <v>42451.999305555553</v>
      </c>
      <c r="G679" s="4">
        <f t="shared" si="10"/>
        <v>2016</v>
      </c>
      <c r="H679" t="s">
        <v>109</v>
      </c>
      <c r="I679" t="s">
        <v>123</v>
      </c>
      <c r="J679" t="s">
        <v>111</v>
      </c>
      <c r="K679" s="2">
        <v>1727.8</v>
      </c>
      <c r="L679" s="2">
        <v>1727.89</v>
      </c>
      <c r="M679">
        <v>280628</v>
      </c>
      <c r="O679" t="s">
        <v>88</v>
      </c>
      <c r="Q679" t="s">
        <v>88</v>
      </c>
      <c r="U679" s="1">
        <v>42451.412499999999</v>
      </c>
      <c r="V679" s="1">
        <v>42451.412499999999</v>
      </c>
      <c r="X679" t="s">
        <v>104</v>
      </c>
      <c r="Z679" t="s">
        <v>89</v>
      </c>
      <c r="AA679">
        <v>0</v>
      </c>
      <c r="AB679">
        <v>0</v>
      </c>
      <c r="AC679">
        <v>0</v>
      </c>
      <c r="AD679" s="2">
        <v>1727.89</v>
      </c>
      <c r="AE679" t="s">
        <v>104</v>
      </c>
      <c r="AF679" t="s">
        <v>454</v>
      </c>
      <c r="AG679">
        <v>1.29</v>
      </c>
      <c r="AJ679" t="s">
        <v>90</v>
      </c>
      <c r="AK679" s="1">
        <v>42436</v>
      </c>
      <c r="AL679">
        <v>0</v>
      </c>
      <c r="AM679">
        <v>0</v>
      </c>
      <c r="AN679" t="s">
        <v>124</v>
      </c>
      <c r="AQ679" s="1">
        <v>42437.500694444447</v>
      </c>
      <c r="AR679" s="1">
        <v>42437.500694444447</v>
      </c>
      <c r="AT679" t="s">
        <v>90</v>
      </c>
      <c r="AU679" t="s">
        <v>125</v>
      </c>
      <c r="AV679" t="s">
        <v>93</v>
      </c>
      <c r="AW679" t="s">
        <v>126</v>
      </c>
      <c r="AX679" t="s">
        <v>115</v>
      </c>
      <c r="AZ679">
        <v>0</v>
      </c>
      <c r="BI679" t="s">
        <v>90</v>
      </c>
      <c r="BK679" t="s">
        <v>90</v>
      </c>
      <c r="BL679" s="2">
        <v>1727.89</v>
      </c>
      <c r="BM679" t="s">
        <v>116</v>
      </c>
      <c r="BN679" s="1">
        <v>42452.413888888892</v>
      </c>
      <c r="BO679" t="s">
        <v>97</v>
      </c>
      <c r="BP679" s="1">
        <v>42438.504861111112</v>
      </c>
      <c r="BQ679" t="s">
        <v>117</v>
      </c>
      <c r="BU679" t="s">
        <v>118</v>
      </c>
      <c r="BV679" t="s">
        <v>119</v>
      </c>
      <c r="BW679" t="s">
        <v>88</v>
      </c>
      <c r="BY679" t="s">
        <v>120</v>
      </c>
      <c r="BZ679" t="s">
        <v>121</v>
      </c>
    </row>
    <row r="680" spans="1:78" x14ac:dyDescent="0.25">
      <c r="A680" t="s">
        <v>83</v>
      </c>
      <c r="B680" t="s">
        <v>84</v>
      </c>
      <c r="C680" t="s">
        <v>455</v>
      </c>
      <c r="D680">
        <v>1635602</v>
      </c>
      <c r="E680" s="1">
        <v>42725.5</v>
      </c>
      <c r="F680" s="1">
        <v>42735.999305555553</v>
      </c>
      <c r="G680" s="4">
        <f t="shared" si="10"/>
        <v>2016</v>
      </c>
      <c r="H680" t="s">
        <v>109</v>
      </c>
      <c r="I680" t="s">
        <v>372</v>
      </c>
      <c r="J680" t="s">
        <v>129</v>
      </c>
      <c r="K680" s="2">
        <v>1625.49</v>
      </c>
      <c r="L680" s="2">
        <v>1669.57</v>
      </c>
      <c r="M680">
        <v>304986</v>
      </c>
      <c r="O680" t="s">
        <v>88</v>
      </c>
      <c r="Q680" t="s">
        <v>88</v>
      </c>
      <c r="U680" s="1">
        <v>42735.421527777777</v>
      </c>
      <c r="V680" s="1">
        <v>42735.421527777777</v>
      </c>
      <c r="X680" t="s">
        <v>104</v>
      </c>
      <c r="Z680" t="s">
        <v>89</v>
      </c>
      <c r="AA680">
        <v>0</v>
      </c>
      <c r="AB680">
        <v>0</v>
      </c>
      <c r="AC680">
        <v>0</v>
      </c>
      <c r="AD680" s="2">
        <v>1669.57</v>
      </c>
      <c r="AE680" t="s">
        <v>104</v>
      </c>
      <c r="AF680" t="s">
        <v>455</v>
      </c>
      <c r="AG680">
        <v>1.22</v>
      </c>
      <c r="AJ680" t="s">
        <v>90</v>
      </c>
      <c r="AK680" s="1">
        <v>42722</v>
      </c>
      <c r="AL680">
        <v>0</v>
      </c>
      <c r="AM680">
        <v>0</v>
      </c>
      <c r="AN680" t="s">
        <v>112</v>
      </c>
      <c r="AQ680" s="1">
        <v>42725.5</v>
      </c>
      <c r="AR680" s="1">
        <v>42725.5</v>
      </c>
      <c r="AT680" t="s">
        <v>90</v>
      </c>
      <c r="AU680" t="s">
        <v>356</v>
      </c>
      <c r="AV680" t="s">
        <v>93</v>
      </c>
      <c r="AW680" t="s">
        <v>358</v>
      </c>
      <c r="AX680" t="s">
        <v>115</v>
      </c>
      <c r="AZ680">
        <v>0</v>
      </c>
      <c r="BI680" t="s">
        <v>90</v>
      </c>
      <c r="BK680" t="s">
        <v>90</v>
      </c>
      <c r="BL680" s="2">
        <v>1669.57</v>
      </c>
      <c r="BM680" t="s">
        <v>116</v>
      </c>
      <c r="BN680" s="1">
        <v>42843.416666666664</v>
      </c>
      <c r="BO680" t="s">
        <v>342</v>
      </c>
      <c r="BP680" s="1">
        <v>42726.418749999997</v>
      </c>
      <c r="BQ680" t="s">
        <v>117</v>
      </c>
      <c r="BU680" t="s">
        <v>118</v>
      </c>
      <c r="BV680" t="s">
        <v>119</v>
      </c>
      <c r="BW680" t="s">
        <v>88</v>
      </c>
      <c r="BY680" t="s">
        <v>120</v>
      </c>
      <c r="BZ680" t="s">
        <v>121</v>
      </c>
    </row>
    <row r="681" spans="1:78" x14ac:dyDescent="0.25">
      <c r="A681" t="s">
        <v>83</v>
      </c>
      <c r="B681" t="s">
        <v>84</v>
      </c>
      <c r="C681" t="s">
        <v>455</v>
      </c>
      <c r="D681">
        <v>1630702</v>
      </c>
      <c r="E681" s="1">
        <v>42675.284722222219</v>
      </c>
      <c r="F681" s="1">
        <v>42694.999305555553</v>
      </c>
      <c r="G681" s="4">
        <f t="shared" si="10"/>
        <v>2016</v>
      </c>
      <c r="H681" t="s">
        <v>346</v>
      </c>
      <c r="I681" t="s">
        <v>347</v>
      </c>
      <c r="J681" t="s">
        <v>348</v>
      </c>
      <c r="K681" s="2">
        <v>1534.8</v>
      </c>
      <c r="L681" s="2">
        <v>1626.4</v>
      </c>
      <c r="M681">
        <v>300735</v>
      </c>
      <c r="O681" t="s">
        <v>88</v>
      </c>
      <c r="Q681" t="s">
        <v>88</v>
      </c>
      <c r="U681" s="1">
        <v>42694.467361111114</v>
      </c>
      <c r="V681" s="1">
        <v>42694.467361111114</v>
      </c>
      <c r="X681" t="s">
        <v>104</v>
      </c>
      <c r="Z681" t="s">
        <v>89</v>
      </c>
      <c r="AA681">
        <v>0</v>
      </c>
      <c r="AB681">
        <v>0</v>
      </c>
      <c r="AC681">
        <v>0</v>
      </c>
      <c r="AD681" s="2">
        <v>1626.4</v>
      </c>
      <c r="AE681" t="s">
        <v>104</v>
      </c>
      <c r="AF681" t="s">
        <v>455</v>
      </c>
      <c r="AG681">
        <v>1.4</v>
      </c>
      <c r="AJ681" t="s">
        <v>90</v>
      </c>
      <c r="AK681" s="1">
        <v>42674</v>
      </c>
      <c r="AL681">
        <v>0</v>
      </c>
      <c r="AM681">
        <v>0</v>
      </c>
      <c r="AN681" t="s">
        <v>156</v>
      </c>
      <c r="AQ681" s="1">
        <v>42675.284722222219</v>
      </c>
      <c r="AR681" s="1">
        <v>42675.284722222219</v>
      </c>
      <c r="AT681" t="s">
        <v>90</v>
      </c>
      <c r="AU681" t="s">
        <v>349</v>
      </c>
      <c r="AV681" t="s">
        <v>93</v>
      </c>
      <c r="AW681" t="s">
        <v>350</v>
      </c>
      <c r="AX681" t="s">
        <v>115</v>
      </c>
      <c r="AZ681">
        <v>0</v>
      </c>
      <c r="BI681" t="s">
        <v>90</v>
      </c>
      <c r="BK681" t="s">
        <v>90</v>
      </c>
      <c r="BL681" s="2">
        <v>1626.4</v>
      </c>
      <c r="BM681" t="s">
        <v>96</v>
      </c>
      <c r="BN681" s="1">
        <v>42704.397916666669</v>
      </c>
      <c r="BO681" t="s">
        <v>97</v>
      </c>
      <c r="BP681" s="1">
        <v>42676.420138888891</v>
      </c>
      <c r="BQ681" t="s">
        <v>117</v>
      </c>
      <c r="BU681" t="s">
        <v>118</v>
      </c>
      <c r="BV681" t="s">
        <v>119</v>
      </c>
      <c r="BW681" t="s">
        <v>88</v>
      </c>
      <c r="BY681" t="s">
        <v>120</v>
      </c>
      <c r="BZ681" t="s">
        <v>121</v>
      </c>
    </row>
    <row r="682" spans="1:78" x14ac:dyDescent="0.25">
      <c r="A682" t="s">
        <v>83</v>
      </c>
      <c r="B682" t="s">
        <v>84</v>
      </c>
      <c r="C682" t="s">
        <v>455</v>
      </c>
      <c r="D682">
        <v>1623002</v>
      </c>
      <c r="E682" s="1">
        <v>42599.461805555555</v>
      </c>
      <c r="F682" s="1">
        <v>42611.999305555553</v>
      </c>
      <c r="G682" s="4">
        <f t="shared" si="10"/>
        <v>2016</v>
      </c>
      <c r="H682" t="s">
        <v>109</v>
      </c>
      <c r="I682" t="s">
        <v>133</v>
      </c>
      <c r="J682" t="s">
        <v>111</v>
      </c>
      <c r="K682" s="2">
        <v>1647.34</v>
      </c>
      <c r="L682" s="2">
        <v>1672.29</v>
      </c>
      <c r="M682">
        <v>294940</v>
      </c>
      <c r="O682" t="s">
        <v>88</v>
      </c>
      <c r="Q682" t="s">
        <v>88</v>
      </c>
      <c r="U682" s="1">
        <v>42611.345138888886</v>
      </c>
      <c r="V682" s="1">
        <v>42611.345138888886</v>
      </c>
      <c r="X682" t="s">
        <v>104</v>
      </c>
      <c r="Z682" t="s">
        <v>89</v>
      </c>
      <c r="AA682">
        <v>0</v>
      </c>
      <c r="AB682">
        <v>0</v>
      </c>
      <c r="AC682">
        <v>0</v>
      </c>
      <c r="AD682" s="2">
        <v>1672.29</v>
      </c>
      <c r="AE682" t="s">
        <v>104</v>
      </c>
      <c r="AF682" t="s">
        <v>455</v>
      </c>
      <c r="AG682">
        <v>1.26</v>
      </c>
      <c r="AJ682" t="s">
        <v>90</v>
      </c>
      <c r="AK682" s="1">
        <v>42596</v>
      </c>
      <c r="AL682">
        <v>0</v>
      </c>
      <c r="AM682">
        <v>0</v>
      </c>
      <c r="AN682" t="s">
        <v>355</v>
      </c>
      <c r="AQ682" s="1">
        <v>42599.461805555555</v>
      </c>
      <c r="AR682" s="1">
        <v>42599.461805555555</v>
      </c>
      <c r="AT682" t="s">
        <v>90</v>
      </c>
      <c r="AU682" t="s">
        <v>134</v>
      </c>
      <c r="AV682" t="s">
        <v>93</v>
      </c>
      <c r="AW682" t="s">
        <v>135</v>
      </c>
      <c r="AX682" t="s">
        <v>115</v>
      </c>
      <c r="AZ682">
        <v>0</v>
      </c>
      <c r="BI682" t="s">
        <v>90</v>
      </c>
      <c r="BK682" t="s">
        <v>90</v>
      </c>
      <c r="BL682" s="2">
        <v>1672.29</v>
      </c>
      <c r="BM682" t="s">
        <v>116</v>
      </c>
      <c r="BN682" s="1">
        <v>42697.452777777777</v>
      </c>
      <c r="BO682" t="s">
        <v>342</v>
      </c>
      <c r="BP682" s="1">
        <v>42606.692361111112</v>
      </c>
      <c r="BQ682" t="s">
        <v>117</v>
      </c>
      <c r="BU682" t="s">
        <v>118</v>
      </c>
      <c r="BV682" t="s">
        <v>119</v>
      </c>
      <c r="BW682" t="s">
        <v>88</v>
      </c>
      <c r="BY682" t="s">
        <v>120</v>
      </c>
      <c r="BZ682" t="s">
        <v>121</v>
      </c>
    </row>
    <row r="683" spans="1:78" x14ac:dyDescent="0.25">
      <c r="A683" t="s">
        <v>83</v>
      </c>
      <c r="B683" t="s">
        <v>84</v>
      </c>
      <c r="C683" t="s">
        <v>455</v>
      </c>
      <c r="D683">
        <v>1611009</v>
      </c>
      <c r="E683" s="1">
        <v>42479.667361111111</v>
      </c>
      <c r="F683" s="1">
        <v>42488.999305555553</v>
      </c>
      <c r="G683" s="4">
        <f t="shared" si="10"/>
        <v>2016</v>
      </c>
      <c r="H683" t="s">
        <v>109</v>
      </c>
      <c r="I683" t="s">
        <v>361</v>
      </c>
      <c r="J683" t="s">
        <v>111</v>
      </c>
      <c r="K683" s="2">
        <v>1710.5</v>
      </c>
      <c r="L683" s="2">
        <v>1788.47</v>
      </c>
      <c r="M683">
        <v>283681</v>
      </c>
      <c r="O683" t="s">
        <v>88</v>
      </c>
      <c r="Q683" t="s">
        <v>88</v>
      </c>
      <c r="U683" s="1">
        <v>42488.447222222225</v>
      </c>
      <c r="V683" s="1">
        <v>42488.447222222225</v>
      </c>
      <c r="X683" t="s">
        <v>104</v>
      </c>
      <c r="Z683" t="s">
        <v>89</v>
      </c>
      <c r="AA683">
        <v>0</v>
      </c>
      <c r="AB683">
        <v>0</v>
      </c>
      <c r="AC683">
        <v>0</v>
      </c>
      <c r="AD683" s="2">
        <v>1788.47</v>
      </c>
      <c r="AE683" t="s">
        <v>104</v>
      </c>
      <c r="AF683" t="s">
        <v>455</v>
      </c>
      <c r="AG683">
        <v>1.46</v>
      </c>
      <c r="AJ683" t="s">
        <v>90</v>
      </c>
      <c r="AK683" s="1">
        <v>42479</v>
      </c>
      <c r="AL683">
        <v>0</v>
      </c>
      <c r="AM683">
        <v>0</v>
      </c>
      <c r="AN683" t="s">
        <v>355</v>
      </c>
      <c r="AQ683" s="1">
        <v>42479.667361111111</v>
      </c>
      <c r="AR683" s="1">
        <v>42479.667361111111</v>
      </c>
      <c r="AT683" t="s">
        <v>90</v>
      </c>
      <c r="AU683" t="s">
        <v>362</v>
      </c>
      <c r="AV683" t="s">
        <v>93</v>
      </c>
      <c r="AW683" t="s">
        <v>363</v>
      </c>
      <c r="AX683" t="s">
        <v>115</v>
      </c>
      <c r="AZ683">
        <v>0</v>
      </c>
      <c r="BI683" t="s">
        <v>90</v>
      </c>
      <c r="BK683" t="s">
        <v>90</v>
      </c>
      <c r="BL683" s="2">
        <v>1788.47</v>
      </c>
      <c r="BM683" t="s">
        <v>116</v>
      </c>
      <c r="BN683" s="1">
        <v>42506.447222222225</v>
      </c>
      <c r="BO683" t="s">
        <v>97</v>
      </c>
      <c r="BP683" s="1">
        <v>42480.507638888892</v>
      </c>
      <c r="BQ683" t="s">
        <v>117</v>
      </c>
      <c r="BU683" t="s">
        <v>118</v>
      </c>
      <c r="BV683" t="s">
        <v>119</v>
      </c>
      <c r="BW683" t="s">
        <v>88</v>
      </c>
      <c r="BY683" t="s">
        <v>120</v>
      </c>
      <c r="BZ683" t="s">
        <v>121</v>
      </c>
    </row>
    <row r="684" spans="1:78" x14ac:dyDescent="0.25">
      <c r="A684" t="s">
        <v>83</v>
      </c>
      <c r="B684" t="s">
        <v>84</v>
      </c>
      <c r="C684" t="s">
        <v>456</v>
      </c>
      <c r="D684">
        <v>1620206</v>
      </c>
      <c r="E684" s="1">
        <v>42571.461805555555</v>
      </c>
      <c r="F684" s="1">
        <v>42581.999305555553</v>
      </c>
      <c r="G684" s="4">
        <f t="shared" si="10"/>
        <v>2016</v>
      </c>
      <c r="H684" t="s">
        <v>109</v>
      </c>
      <c r="I684" t="s">
        <v>353</v>
      </c>
      <c r="J684" t="s">
        <v>354</v>
      </c>
      <c r="K684" s="2">
        <v>1737.5</v>
      </c>
      <c r="L684" s="2">
        <v>1766.6</v>
      </c>
      <c r="M684">
        <v>291585</v>
      </c>
      <c r="O684" t="s">
        <v>88</v>
      </c>
      <c r="Q684" t="s">
        <v>88</v>
      </c>
      <c r="U684" s="1">
        <v>42581.393750000003</v>
      </c>
      <c r="V684" s="1">
        <v>42581.393750000003</v>
      </c>
      <c r="X684" t="s">
        <v>104</v>
      </c>
      <c r="Z684" t="s">
        <v>89</v>
      </c>
      <c r="AA684">
        <v>0</v>
      </c>
      <c r="AB684">
        <v>0</v>
      </c>
      <c r="AC684">
        <v>0</v>
      </c>
      <c r="AD684" s="2">
        <v>1766.6</v>
      </c>
      <c r="AE684" t="s">
        <v>104</v>
      </c>
      <c r="AF684" t="s">
        <v>456</v>
      </c>
      <c r="AG684">
        <v>1.3</v>
      </c>
      <c r="AJ684" t="s">
        <v>90</v>
      </c>
      <c r="AK684" s="1">
        <v>42569</v>
      </c>
      <c r="AL684">
        <v>0</v>
      </c>
      <c r="AM684">
        <v>0</v>
      </c>
      <c r="AN684" t="s">
        <v>124</v>
      </c>
      <c r="AQ684" s="1">
        <v>42571.461805555555</v>
      </c>
      <c r="AR684" s="1">
        <v>42571.461805555555</v>
      </c>
      <c r="AT684" t="s">
        <v>90</v>
      </c>
      <c r="AU684" t="s">
        <v>356</v>
      </c>
      <c r="AV684" t="s">
        <v>357</v>
      </c>
      <c r="AW684" t="s">
        <v>358</v>
      </c>
      <c r="AX684" t="s">
        <v>115</v>
      </c>
      <c r="AZ684">
        <v>0</v>
      </c>
      <c r="BI684" t="s">
        <v>90</v>
      </c>
      <c r="BK684" t="s">
        <v>90</v>
      </c>
      <c r="BL684" s="2">
        <v>1766.6</v>
      </c>
      <c r="BM684" t="s">
        <v>116</v>
      </c>
      <c r="BN684" s="1">
        <v>42583.393750000003</v>
      </c>
      <c r="BO684" t="s">
        <v>97</v>
      </c>
      <c r="BP684" s="1">
        <v>42573.265277777777</v>
      </c>
      <c r="BQ684" t="s">
        <v>117</v>
      </c>
      <c r="BU684" t="s">
        <v>118</v>
      </c>
      <c r="BV684" t="s">
        <v>119</v>
      </c>
      <c r="BW684" t="s">
        <v>88</v>
      </c>
      <c r="BY684" t="s">
        <v>120</v>
      </c>
      <c r="BZ684" t="s">
        <v>121</v>
      </c>
    </row>
    <row r="685" spans="1:78" x14ac:dyDescent="0.25">
      <c r="A685" t="s">
        <v>83</v>
      </c>
      <c r="B685" t="s">
        <v>84</v>
      </c>
      <c r="C685" t="s">
        <v>171</v>
      </c>
      <c r="D685">
        <v>1635001</v>
      </c>
      <c r="E685" s="1">
        <v>42719.697916666664</v>
      </c>
      <c r="F685" s="1">
        <v>42724.999305555553</v>
      </c>
      <c r="G685" s="4">
        <f t="shared" si="10"/>
        <v>2016</v>
      </c>
      <c r="H685" t="s">
        <v>457</v>
      </c>
      <c r="I685" t="s">
        <v>458</v>
      </c>
      <c r="J685" t="s">
        <v>459</v>
      </c>
      <c r="K685" s="2">
        <v>1539.38</v>
      </c>
      <c r="L685" s="2">
        <v>1613.5</v>
      </c>
      <c r="M685">
        <v>304415</v>
      </c>
      <c r="O685" t="s">
        <v>88</v>
      </c>
      <c r="Q685" t="s">
        <v>88</v>
      </c>
      <c r="U685" s="1">
        <v>42724.567361111112</v>
      </c>
      <c r="V685" s="1">
        <v>42724.567361111112</v>
      </c>
      <c r="X685" t="s">
        <v>104</v>
      </c>
      <c r="Z685" t="s">
        <v>89</v>
      </c>
      <c r="AA685">
        <v>0</v>
      </c>
      <c r="AB685">
        <v>0</v>
      </c>
      <c r="AC685">
        <v>0</v>
      </c>
      <c r="AD685" s="2">
        <v>1613.5</v>
      </c>
      <c r="AE685" t="s">
        <v>104</v>
      </c>
      <c r="AF685" t="s">
        <v>171</v>
      </c>
      <c r="AG685">
        <v>1.47</v>
      </c>
      <c r="AJ685" t="s">
        <v>90</v>
      </c>
      <c r="AK685" s="1">
        <v>42718</v>
      </c>
      <c r="AL685">
        <v>0</v>
      </c>
      <c r="AM685">
        <v>0</v>
      </c>
      <c r="AN685" t="s">
        <v>460</v>
      </c>
      <c r="AQ685" s="1">
        <v>42719.697916666664</v>
      </c>
      <c r="AR685" s="1">
        <v>42719.697916666664</v>
      </c>
      <c r="AT685" t="s">
        <v>90</v>
      </c>
      <c r="AU685" t="s">
        <v>461</v>
      </c>
      <c r="AV685" t="s">
        <v>93</v>
      </c>
      <c r="AW685" t="s">
        <v>462</v>
      </c>
      <c r="AX685" t="s">
        <v>115</v>
      </c>
      <c r="AZ685">
        <v>0</v>
      </c>
      <c r="BE685" t="s">
        <v>83</v>
      </c>
      <c r="BI685" t="s">
        <v>90</v>
      </c>
      <c r="BK685" t="s">
        <v>90</v>
      </c>
      <c r="BL685" s="2">
        <v>1613.5</v>
      </c>
      <c r="BM685" t="s">
        <v>116</v>
      </c>
      <c r="BN685" s="1">
        <v>42843.416666666664</v>
      </c>
      <c r="BO685" t="s">
        <v>342</v>
      </c>
      <c r="BP685" s="1">
        <v>42720.339583333334</v>
      </c>
      <c r="BQ685" t="s">
        <v>117</v>
      </c>
      <c r="BU685" t="s">
        <v>118</v>
      </c>
      <c r="BV685" t="s">
        <v>119</v>
      </c>
      <c r="BW685" t="s">
        <v>88</v>
      </c>
      <c r="BY685" t="s">
        <v>120</v>
      </c>
      <c r="BZ685" t="s">
        <v>121</v>
      </c>
    </row>
    <row r="686" spans="1:78" x14ac:dyDescent="0.25">
      <c r="A686" t="s">
        <v>83</v>
      </c>
      <c r="B686" t="s">
        <v>84</v>
      </c>
      <c r="C686" t="s">
        <v>171</v>
      </c>
      <c r="D686">
        <v>1630803</v>
      </c>
      <c r="E686" s="1">
        <v>42677.291666666664</v>
      </c>
      <c r="F686" s="1">
        <v>42683.999305555553</v>
      </c>
      <c r="G686" s="4">
        <f t="shared" si="10"/>
        <v>2016</v>
      </c>
      <c r="H686" t="s">
        <v>109</v>
      </c>
      <c r="I686" t="s">
        <v>353</v>
      </c>
      <c r="J686" t="s">
        <v>354</v>
      </c>
      <c r="K686" s="2">
        <v>1640.38</v>
      </c>
      <c r="L686" s="2">
        <v>1684.22</v>
      </c>
      <c r="M686">
        <v>300938</v>
      </c>
      <c r="O686" t="s">
        <v>88</v>
      </c>
      <c r="Q686" t="s">
        <v>88</v>
      </c>
      <c r="U686" s="1">
        <v>42683.447222222225</v>
      </c>
      <c r="V686" s="1">
        <v>42683.447222222225</v>
      </c>
      <c r="X686" t="s">
        <v>104</v>
      </c>
      <c r="Z686" t="s">
        <v>89</v>
      </c>
      <c r="AA686">
        <v>0</v>
      </c>
      <c r="AB686">
        <v>0</v>
      </c>
      <c r="AC686">
        <v>0</v>
      </c>
      <c r="AD686" s="2">
        <v>1684.22</v>
      </c>
      <c r="AE686" t="s">
        <v>104</v>
      </c>
      <c r="AF686" t="s">
        <v>171</v>
      </c>
      <c r="AG686">
        <v>1.35</v>
      </c>
      <c r="AJ686" t="s">
        <v>90</v>
      </c>
      <c r="AK686" s="1">
        <v>42676</v>
      </c>
      <c r="AL686">
        <v>0</v>
      </c>
      <c r="AM686">
        <v>0</v>
      </c>
      <c r="AN686" t="s">
        <v>355</v>
      </c>
      <c r="AQ686" s="1">
        <v>42677.291666666664</v>
      </c>
      <c r="AR686" s="1">
        <v>42677.291666666664</v>
      </c>
      <c r="AT686" t="s">
        <v>90</v>
      </c>
      <c r="AU686" t="s">
        <v>356</v>
      </c>
      <c r="AV686" t="s">
        <v>357</v>
      </c>
      <c r="AW686" t="s">
        <v>358</v>
      </c>
      <c r="AX686" t="s">
        <v>115</v>
      </c>
      <c r="AZ686">
        <v>0</v>
      </c>
      <c r="BI686" t="s">
        <v>90</v>
      </c>
      <c r="BK686" t="s">
        <v>90</v>
      </c>
      <c r="BL686" s="2">
        <v>1684.22</v>
      </c>
      <c r="BM686" t="s">
        <v>116</v>
      </c>
      <c r="BN686" s="1">
        <v>42776.415972222225</v>
      </c>
      <c r="BO686" t="s">
        <v>342</v>
      </c>
      <c r="BP686" s="1">
        <v>42678.42083333333</v>
      </c>
      <c r="BQ686" t="s">
        <v>117</v>
      </c>
      <c r="BU686" t="s">
        <v>118</v>
      </c>
      <c r="BV686" t="s">
        <v>119</v>
      </c>
      <c r="BW686" t="s">
        <v>88</v>
      </c>
      <c r="BY686" t="s">
        <v>120</v>
      </c>
      <c r="BZ686" t="s">
        <v>121</v>
      </c>
    </row>
    <row r="687" spans="1:78" x14ac:dyDescent="0.25">
      <c r="A687" t="s">
        <v>83</v>
      </c>
      <c r="B687" t="s">
        <v>84</v>
      </c>
      <c r="C687" t="s">
        <v>171</v>
      </c>
      <c r="D687">
        <v>1626306</v>
      </c>
      <c r="E687" s="1">
        <v>42632.461805555555</v>
      </c>
      <c r="F687" s="1">
        <v>42637.999305555553</v>
      </c>
      <c r="G687" s="4">
        <f t="shared" si="10"/>
        <v>2016</v>
      </c>
      <c r="H687" t="s">
        <v>109</v>
      </c>
      <c r="I687" t="s">
        <v>353</v>
      </c>
      <c r="J687" t="s">
        <v>354</v>
      </c>
      <c r="K687" s="2">
        <v>1621.4</v>
      </c>
      <c r="L687" s="2">
        <v>1673.72</v>
      </c>
      <c r="M687">
        <v>297137</v>
      </c>
      <c r="O687" t="s">
        <v>88</v>
      </c>
      <c r="Q687" t="s">
        <v>88</v>
      </c>
      <c r="U687" s="1">
        <v>42637.452777777777</v>
      </c>
      <c r="V687" s="1">
        <v>42637.452777777777</v>
      </c>
      <c r="X687" t="s">
        <v>104</v>
      </c>
      <c r="Z687" t="s">
        <v>89</v>
      </c>
      <c r="AA687">
        <v>0</v>
      </c>
      <c r="AB687">
        <v>0</v>
      </c>
      <c r="AC687">
        <v>0</v>
      </c>
      <c r="AD687" s="2">
        <v>1673.72</v>
      </c>
      <c r="AE687" t="s">
        <v>104</v>
      </c>
      <c r="AF687" t="s">
        <v>171</v>
      </c>
      <c r="AG687">
        <v>1.53</v>
      </c>
      <c r="AJ687" t="s">
        <v>90</v>
      </c>
      <c r="AK687" s="1">
        <v>42631</v>
      </c>
      <c r="AL687">
        <v>0</v>
      </c>
      <c r="AM687">
        <v>0</v>
      </c>
      <c r="AN687" t="s">
        <v>355</v>
      </c>
      <c r="AQ687" s="1">
        <v>42632.461805555555</v>
      </c>
      <c r="AR687" s="1">
        <v>42632.461805555555</v>
      </c>
      <c r="AT687" t="s">
        <v>90</v>
      </c>
      <c r="AU687" t="s">
        <v>356</v>
      </c>
      <c r="AV687" t="s">
        <v>357</v>
      </c>
      <c r="AW687" t="s">
        <v>358</v>
      </c>
      <c r="AX687" t="s">
        <v>115</v>
      </c>
      <c r="AZ687">
        <v>0</v>
      </c>
      <c r="BI687" t="s">
        <v>90</v>
      </c>
      <c r="BK687" t="s">
        <v>90</v>
      </c>
      <c r="BL687" s="2">
        <v>1673.72</v>
      </c>
      <c r="BM687" t="s">
        <v>116</v>
      </c>
      <c r="BN687" s="1">
        <v>42639.453472222223</v>
      </c>
      <c r="BO687" t="s">
        <v>97</v>
      </c>
      <c r="BP687" s="1">
        <v>42633.421527777777</v>
      </c>
      <c r="BQ687" t="s">
        <v>117</v>
      </c>
      <c r="BU687" t="s">
        <v>118</v>
      </c>
      <c r="BV687" t="s">
        <v>119</v>
      </c>
      <c r="BW687" t="s">
        <v>88</v>
      </c>
      <c r="BY687" t="s">
        <v>120</v>
      </c>
      <c r="BZ687" t="s">
        <v>121</v>
      </c>
    </row>
    <row r="688" spans="1:78" x14ac:dyDescent="0.25">
      <c r="A688" t="s">
        <v>83</v>
      </c>
      <c r="B688" t="s">
        <v>84</v>
      </c>
      <c r="C688" t="s">
        <v>171</v>
      </c>
      <c r="D688">
        <v>1623102</v>
      </c>
      <c r="E688" s="1">
        <v>42600.461805555555</v>
      </c>
      <c r="F688" s="1">
        <v>42609.999305555553</v>
      </c>
      <c r="G688" s="4">
        <f t="shared" si="10"/>
        <v>2016</v>
      </c>
      <c r="H688" t="s">
        <v>109</v>
      </c>
      <c r="I688" t="s">
        <v>353</v>
      </c>
      <c r="J688" t="s">
        <v>354</v>
      </c>
      <c r="K688" s="2">
        <v>1610.07</v>
      </c>
      <c r="L688" s="2">
        <v>1657</v>
      </c>
      <c r="M688">
        <v>294949</v>
      </c>
      <c r="O688" t="s">
        <v>88</v>
      </c>
      <c r="Q688" t="s">
        <v>88</v>
      </c>
      <c r="U688" s="1">
        <v>42609.448611111111</v>
      </c>
      <c r="V688" s="1">
        <v>42609.448611111111</v>
      </c>
      <c r="X688" t="s">
        <v>104</v>
      </c>
      <c r="Z688" t="s">
        <v>89</v>
      </c>
      <c r="AA688">
        <v>0</v>
      </c>
      <c r="AB688">
        <v>0</v>
      </c>
      <c r="AC688">
        <v>0</v>
      </c>
      <c r="AD688" s="2">
        <v>1657</v>
      </c>
      <c r="AE688" t="s">
        <v>104</v>
      </c>
      <c r="AF688" t="s">
        <v>171</v>
      </c>
      <c r="AG688">
        <v>1.52</v>
      </c>
      <c r="AJ688" t="s">
        <v>90</v>
      </c>
      <c r="AK688" s="1">
        <v>42599</v>
      </c>
      <c r="AL688">
        <v>0</v>
      </c>
      <c r="AM688">
        <v>0</v>
      </c>
      <c r="AN688" t="s">
        <v>355</v>
      </c>
      <c r="AQ688" s="1">
        <v>42600.461805555555</v>
      </c>
      <c r="AR688" s="1">
        <v>42600.461805555555</v>
      </c>
      <c r="AT688" t="s">
        <v>90</v>
      </c>
      <c r="AU688" t="s">
        <v>356</v>
      </c>
      <c r="AV688" t="s">
        <v>357</v>
      </c>
      <c r="AW688" t="s">
        <v>358</v>
      </c>
      <c r="AX688" t="s">
        <v>115</v>
      </c>
      <c r="AZ688">
        <v>0</v>
      </c>
      <c r="BI688" t="s">
        <v>90</v>
      </c>
      <c r="BK688" t="s">
        <v>90</v>
      </c>
      <c r="BL688" s="2">
        <v>1657</v>
      </c>
      <c r="BM688" t="s">
        <v>116</v>
      </c>
      <c r="BN688" s="1">
        <v>42697.452777777777</v>
      </c>
      <c r="BO688" t="s">
        <v>342</v>
      </c>
      <c r="BP688" s="1">
        <v>42606.693055555559</v>
      </c>
      <c r="BQ688" t="s">
        <v>117</v>
      </c>
      <c r="BU688" t="s">
        <v>118</v>
      </c>
      <c r="BV688" t="s">
        <v>119</v>
      </c>
      <c r="BW688" t="s">
        <v>88</v>
      </c>
      <c r="BY688" t="s">
        <v>120</v>
      </c>
      <c r="BZ688" t="s">
        <v>121</v>
      </c>
    </row>
    <row r="689" spans="1:78" x14ac:dyDescent="0.25">
      <c r="A689" t="s">
        <v>83</v>
      </c>
      <c r="B689" t="s">
        <v>84</v>
      </c>
      <c r="C689" t="s">
        <v>171</v>
      </c>
      <c r="D689">
        <v>1601505</v>
      </c>
      <c r="E689" s="1">
        <v>42384.750694444447</v>
      </c>
      <c r="F689" s="1">
        <v>42398.999305555553</v>
      </c>
      <c r="G689" s="4">
        <f t="shared" si="10"/>
        <v>2016</v>
      </c>
      <c r="H689" t="s">
        <v>109</v>
      </c>
      <c r="I689" t="s">
        <v>123</v>
      </c>
      <c r="J689" t="s">
        <v>111</v>
      </c>
      <c r="K689" s="2">
        <v>1699</v>
      </c>
      <c r="L689" s="2">
        <v>1644.84</v>
      </c>
      <c r="M689">
        <v>276390</v>
      </c>
      <c r="O689" t="s">
        <v>88</v>
      </c>
      <c r="Q689" t="s">
        <v>88</v>
      </c>
      <c r="U689" s="1">
        <v>42398.424305555556</v>
      </c>
      <c r="V689" s="1">
        <v>42398.424305555556</v>
      </c>
      <c r="X689" t="s">
        <v>104</v>
      </c>
      <c r="Z689" t="s">
        <v>89</v>
      </c>
      <c r="AA689">
        <v>0</v>
      </c>
      <c r="AB689">
        <v>0</v>
      </c>
      <c r="AC689">
        <v>0</v>
      </c>
      <c r="AD689" s="2">
        <v>1644.84</v>
      </c>
      <c r="AE689" t="s">
        <v>104</v>
      </c>
      <c r="AF689" t="s">
        <v>171</v>
      </c>
      <c r="AG689">
        <v>1.21</v>
      </c>
      <c r="AJ689" t="s">
        <v>90</v>
      </c>
      <c r="AK689" s="1">
        <v>42384</v>
      </c>
      <c r="AL689">
        <v>0</v>
      </c>
      <c r="AM689">
        <v>0</v>
      </c>
      <c r="AN689" t="s">
        <v>112</v>
      </c>
      <c r="AQ689" s="1">
        <v>42384.750694444447</v>
      </c>
      <c r="AR689" s="1">
        <v>42384.750694444447</v>
      </c>
      <c r="AT689" t="s">
        <v>90</v>
      </c>
      <c r="AU689" t="s">
        <v>125</v>
      </c>
      <c r="AV689" t="s">
        <v>93</v>
      </c>
      <c r="AW689" t="s">
        <v>126</v>
      </c>
      <c r="AX689" t="s">
        <v>115</v>
      </c>
      <c r="AZ689">
        <v>0</v>
      </c>
      <c r="BI689" t="s">
        <v>90</v>
      </c>
      <c r="BK689" t="s">
        <v>90</v>
      </c>
      <c r="BL689" s="2">
        <v>1644.84</v>
      </c>
      <c r="BM689" t="s">
        <v>116</v>
      </c>
      <c r="BN689" s="1">
        <v>42401.424305555556</v>
      </c>
      <c r="BO689" t="s">
        <v>97</v>
      </c>
      <c r="BP689" s="1">
        <v>42385.506249999999</v>
      </c>
      <c r="BQ689" t="s">
        <v>117</v>
      </c>
      <c r="BU689" t="s">
        <v>118</v>
      </c>
      <c r="BV689" t="s">
        <v>119</v>
      </c>
      <c r="BW689" t="s">
        <v>88</v>
      </c>
      <c r="BY689" t="s">
        <v>120</v>
      </c>
      <c r="BZ689" t="s">
        <v>121</v>
      </c>
    </row>
    <row r="690" spans="1:78" x14ac:dyDescent="0.25">
      <c r="A690" t="s">
        <v>83</v>
      </c>
      <c r="B690" t="s">
        <v>84</v>
      </c>
      <c r="C690" t="s">
        <v>463</v>
      </c>
      <c r="D690">
        <v>1621708</v>
      </c>
      <c r="E690" s="1">
        <v>42586.506944444445</v>
      </c>
      <c r="F690" s="1">
        <v>42596.999305555553</v>
      </c>
      <c r="G690" s="4">
        <f t="shared" si="10"/>
        <v>2016</v>
      </c>
      <c r="H690" t="s">
        <v>109</v>
      </c>
      <c r="I690" t="s">
        <v>133</v>
      </c>
      <c r="J690" t="s">
        <v>111</v>
      </c>
      <c r="K690" s="2">
        <v>1616.1</v>
      </c>
      <c r="L690" s="2">
        <v>1660.7</v>
      </c>
      <c r="M690">
        <v>293191</v>
      </c>
      <c r="O690" t="s">
        <v>88</v>
      </c>
      <c r="Q690" t="s">
        <v>88</v>
      </c>
      <c r="U690" s="1">
        <v>42596.410416666666</v>
      </c>
      <c r="V690" s="1">
        <v>42596.410416666666</v>
      </c>
      <c r="X690" t="s">
        <v>104</v>
      </c>
      <c r="Z690" t="s">
        <v>89</v>
      </c>
      <c r="AA690">
        <v>0</v>
      </c>
      <c r="AB690">
        <v>0</v>
      </c>
      <c r="AC690">
        <v>0</v>
      </c>
      <c r="AD690" s="2">
        <v>1660.7</v>
      </c>
      <c r="AE690" t="s">
        <v>104</v>
      </c>
      <c r="AF690" t="s">
        <v>463</v>
      </c>
      <c r="AG690">
        <v>1.42</v>
      </c>
      <c r="AJ690" t="s">
        <v>90</v>
      </c>
      <c r="AK690" s="1">
        <v>42586</v>
      </c>
      <c r="AL690">
        <v>0</v>
      </c>
      <c r="AM690">
        <v>0</v>
      </c>
      <c r="AN690" t="s">
        <v>355</v>
      </c>
      <c r="AQ690" s="1">
        <v>42586.506944444445</v>
      </c>
      <c r="AR690" s="1">
        <v>42586.506944444445</v>
      </c>
      <c r="AT690" t="s">
        <v>90</v>
      </c>
      <c r="AU690" t="s">
        <v>134</v>
      </c>
      <c r="AV690" t="s">
        <v>93</v>
      </c>
      <c r="AW690" t="s">
        <v>135</v>
      </c>
      <c r="AX690" t="s">
        <v>115</v>
      </c>
      <c r="AZ690">
        <v>0</v>
      </c>
      <c r="BI690" t="s">
        <v>90</v>
      </c>
      <c r="BK690" t="s">
        <v>90</v>
      </c>
      <c r="BL690" s="2">
        <v>1660.7</v>
      </c>
      <c r="BM690" t="s">
        <v>116</v>
      </c>
      <c r="BN690" s="1">
        <v>42733.375</v>
      </c>
      <c r="BO690" t="s">
        <v>343</v>
      </c>
      <c r="BP690" s="1">
        <v>42587.670138888891</v>
      </c>
      <c r="BQ690" t="s">
        <v>117</v>
      </c>
      <c r="BU690" t="s">
        <v>118</v>
      </c>
      <c r="BV690" t="s">
        <v>119</v>
      </c>
      <c r="BW690" t="s">
        <v>88</v>
      </c>
      <c r="BY690" t="s">
        <v>120</v>
      </c>
      <c r="BZ690" t="s">
        <v>121</v>
      </c>
    </row>
    <row r="691" spans="1:78" x14ac:dyDescent="0.25">
      <c r="A691" t="s">
        <v>83</v>
      </c>
      <c r="B691" t="s">
        <v>84</v>
      </c>
      <c r="C691" t="s">
        <v>464</v>
      </c>
      <c r="D691">
        <v>1623701</v>
      </c>
      <c r="E691" s="1">
        <v>42606.461805555555</v>
      </c>
      <c r="F691" s="1">
        <v>42623.999305555553</v>
      </c>
      <c r="G691" s="4">
        <f t="shared" si="10"/>
        <v>2016</v>
      </c>
      <c r="H691" t="s">
        <v>109</v>
      </c>
      <c r="I691" t="s">
        <v>353</v>
      </c>
      <c r="J691" t="s">
        <v>354</v>
      </c>
      <c r="K691" s="2">
        <v>1606.15</v>
      </c>
      <c r="L691" s="2">
        <v>1645.74</v>
      </c>
      <c r="M691">
        <v>295051</v>
      </c>
      <c r="O691" t="s">
        <v>88</v>
      </c>
      <c r="Q691" t="s">
        <v>88</v>
      </c>
      <c r="U691" s="1">
        <v>42622.45</v>
      </c>
      <c r="V691" s="1">
        <v>42622.45</v>
      </c>
      <c r="X691" t="s">
        <v>104</v>
      </c>
      <c r="Z691" t="s">
        <v>89</v>
      </c>
      <c r="AA691">
        <v>0</v>
      </c>
      <c r="AB691">
        <v>0</v>
      </c>
      <c r="AC691">
        <v>0</v>
      </c>
      <c r="AD691" s="2">
        <v>1645.74</v>
      </c>
      <c r="AE691" t="s">
        <v>104</v>
      </c>
      <c r="AF691" t="s">
        <v>464</v>
      </c>
      <c r="AG691">
        <v>1.39</v>
      </c>
      <c r="AJ691" t="s">
        <v>90</v>
      </c>
      <c r="AK691" s="1">
        <v>42605</v>
      </c>
      <c r="AL691">
        <v>0</v>
      </c>
      <c r="AM691">
        <v>0</v>
      </c>
      <c r="AN691" t="s">
        <v>355</v>
      </c>
      <c r="AQ691" s="1">
        <v>42606.461805555555</v>
      </c>
      <c r="AR691" s="1">
        <v>42606.461805555555</v>
      </c>
      <c r="AT691" t="s">
        <v>90</v>
      </c>
      <c r="AU691" t="s">
        <v>356</v>
      </c>
      <c r="AV691" t="s">
        <v>357</v>
      </c>
      <c r="AW691" t="s">
        <v>358</v>
      </c>
      <c r="AX691" t="s">
        <v>115</v>
      </c>
      <c r="AZ691">
        <v>0</v>
      </c>
      <c r="BI691" t="s">
        <v>90</v>
      </c>
      <c r="BK691" t="s">
        <v>90</v>
      </c>
      <c r="BL691" s="2">
        <v>1645.74</v>
      </c>
      <c r="BM691" t="s">
        <v>116</v>
      </c>
      <c r="BN691" s="1">
        <v>42720.426388888889</v>
      </c>
      <c r="BO691" t="s">
        <v>342</v>
      </c>
      <c r="BP691" s="1">
        <v>42607.442361111112</v>
      </c>
      <c r="BQ691" t="s">
        <v>117</v>
      </c>
      <c r="BU691" t="s">
        <v>118</v>
      </c>
      <c r="BV691" t="s">
        <v>119</v>
      </c>
      <c r="BW691" t="s">
        <v>88</v>
      </c>
      <c r="BY691" t="s">
        <v>120</v>
      </c>
      <c r="BZ691" t="s">
        <v>121</v>
      </c>
    </row>
    <row r="692" spans="1:78" x14ac:dyDescent="0.25">
      <c r="A692" t="s">
        <v>83</v>
      </c>
      <c r="B692" t="s">
        <v>84</v>
      </c>
      <c r="C692" t="s">
        <v>465</v>
      </c>
      <c r="D692">
        <v>1634304</v>
      </c>
      <c r="E692" s="1">
        <v>42712.291666666664</v>
      </c>
      <c r="F692" s="1">
        <v>42732.999305555553</v>
      </c>
      <c r="G692" s="4">
        <f t="shared" si="10"/>
        <v>2016</v>
      </c>
      <c r="H692" t="s">
        <v>109</v>
      </c>
      <c r="I692" t="s">
        <v>372</v>
      </c>
      <c r="J692" t="s">
        <v>129</v>
      </c>
      <c r="K692" s="2">
        <v>1498.74</v>
      </c>
      <c r="L692" s="2">
        <v>1585.49</v>
      </c>
      <c r="M692">
        <v>303894</v>
      </c>
      <c r="O692" t="s">
        <v>88</v>
      </c>
      <c r="Q692" t="s">
        <v>88</v>
      </c>
      <c r="U692" s="1">
        <v>42732.582638888889</v>
      </c>
      <c r="V692" s="1">
        <v>42732.582638888889</v>
      </c>
      <c r="X692" t="s">
        <v>104</v>
      </c>
      <c r="Z692" t="s">
        <v>89</v>
      </c>
      <c r="AA692">
        <v>0</v>
      </c>
      <c r="AB692">
        <v>0</v>
      </c>
      <c r="AC692">
        <v>0</v>
      </c>
      <c r="AD692" s="2">
        <v>1585.49</v>
      </c>
      <c r="AE692" t="s">
        <v>104</v>
      </c>
      <c r="AF692" t="s">
        <v>465</v>
      </c>
      <c r="AG692">
        <v>1.1299999999999999</v>
      </c>
      <c r="AJ692" t="s">
        <v>90</v>
      </c>
      <c r="AK692" s="1">
        <v>42708</v>
      </c>
      <c r="AL692">
        <v>0</v>
      </c>
      <c r="AM692">
        <v>0</v>
      </c>
      <c r="AN692" t="s">
        <v>112</v>
      </c>
      <c r="AQ692" s="1">
        <v>42712.291666666664</v>
      </c>
      <c r="AR692" s="1">
        <v>42712.291666666664</v>
      </c>
      <c r="AT692" t="s">
        <v>90</v>
      </c>
      <c r="AU692" t="s">
        <v>356</v>
      </c>
      <c r="AV692" t="s">
        <v>93</v>
      </c>
      <c r="AW692" t="s">
        <v>358</v>
      </c>
      <c r="AX692" t="s">
        <v>115</v>
      </c>
      <c r="AZ692">
        <v>0</v>
      </c>
      <c r="BI692" t="s">
        <v>90</v>
      </c>
      <c r="BK692" t="s">
        <v>90</v>
      </c>
      <c r="BL692" s="2">
        <v>1585.49</v>
      </c>
      <c r="BM692" t="s">
        <v>96</v>
      </c>
      <c r="BN692" s="1">
        <v>42843.416666666664</v>
      </c>
      <c r="BO692" t="s">
        <v>342</v>
      </c>
      <c r="BP692" s="1">
        <v>42713.67083333333</v>
      </c>
      <c r="BQ692" t="s">
        <v>117</v>
      </c>
      <c r="BU692" t="s">
        <v>118</v>
      </c>
      <c r="BV692" t="s">
        <v>119</v>
      </c>
      <c r="BW692" t="s">
        <v>88</v>
      </c>
      <c r="BY692" t="s">
        <v>120</v>
      </c>
      <c r="BZ692" t="s">
        <v>121</v>
      </c>
    </row>
    <row r="693" spans="1:78" x14ac:dyDescent="0.25">
      <c r="A693" t="s">
        <v>83</v>
      </c>
      <c r="B693" t="s">
        <v>84</v>
      </c>
      <c r="C693" t="s">
        <v>465</v>
      </c>
      <c r="D693">
        <v>1624208</v>
      </c>
      <c r="E693" s="1">
        <v>42611.583333333336</v>
      </c>
      <c r="F693" s="1">
        <v>42626.999305555553</v>
      </c>
      <c r="G693" s="4">
        <f t="shared" si="10"/>
        <v>2016</v>
      </c>
      <c r="H693" t="s">
        <v>109</v>
      </c>
      <c r="I693" t="s">
        <v>353</v>
      </c>
      <c r="J693" t="s">
        <v>354</v>
      </c>
      <c r="K693" s="2">
        <v>1628.35</v>
      </c>
      <c r="L693" s="2">
        <v>1666.83</v>
      </c>
      <c r="M693">
        <v>295503</v>
      </c>
      <c r="O693" t="s">
        <v>88</v>
      </c>
      <c r="Q693" t="s">
        <v>88</v>
      </c>
      <c r="U693" s="1">
        <v>42626.506249999999</v>
      </c>
      <c r="V693" s="1">
        <v>42626.506249999999</v>
      </c>
      <c r="X693" t="s">
        <v>104</v>
      </c>
      <c r="Z693" t="s">
        <v>89</v>
      </c>
      <c r="AA693">
        <v>0</v>
      </c>
      <c r="AB693">
        <v>0</v>
      </c>
      <c r="AC693">
        <v>0</v>
      </c>
      <c r="AD693" s="2">
        <v>1666.83</v>
      </c>
      <c r="AE693" t="s">
        <v>104</v>
      </c>
      <c r="AF693" t="s">
        <v>465</v>
      </c>
      <c r="AG693">
        <v>1.51</v>
      </c>
      <c r="AJ693" t="s">
        <v>90</v>
      </c>
      <c r="AK693" s="1">
        <v>42610</v>
      </c>
      <c r="AL693">
        <v>0</v>
      </c>
      <c r="AM693">
        <v>0</v>
      </c>
      <c r="AN693" t="s">
        <v>355</v>
      </c>
      <c r="AQ693" s="1">
        <v>42611.583333333336</v>
      </c>
      <c r="AR693" s="1">
        <v>42611.583333333336</v>
      </c>
      <c r="AT693" t="s">
        <v>90</v>
      </c>
      <c r="AU693" t="s">
        <v>356</v>
      </c>
      <c r="AV693" t="s">
        <v>357</v>
      </c>
      <c r="AW693" t="s">
        <v>358</v>
      </c>
      <c r="AX693" t="s">
        <v>115</v>
      </c>
      <c r="AZ693">
        <v>0</v>
      </c>
      <c r="BI693" t="s">
        <v>90</v>
      </c>
      <c r="BK693" t="s">
        <v>90</v>
      </c>
      <c r="BL693" s="2">
        <v>1666.83</v>
      </c>
      <c r="BM693" t="s">
        <v>116</v>
      </c>
      <c r="BN693" s="1">
        <v>42720.426388888889</v>
      </c>
      <c r="BO693" t="s">
        <v>342</v>
      </c>
      <c r="BP693" s="1">
        <v>42612.609722222223</v>
      </c>
      <c r="BQ693" t="s">
        <v>117</v>
      </c>
      <c r="BU693" t="s">
        <v>118</v>
      </c>
      <c r="BV693" t="s">
        <v>119</v>
      </c>
      <c r="BW693" t="s">
        <v>88</v>
      </c>
      <c r="BY693" t="s">
        <v>120</v>
      </c>
      <c r="BZ693" t="s">
        <v>121</v>
      </c>
    </row>
    <row r="694" spans="1:78" x14ac:dyDescent="0.25">
      <c r="A694" t="s">
        <v>83</v>
      </c>
      <c r="B694" t="s">
        <v>84</v>
      </c>
      <c r="C694" t="s">
        <v>174</v>
      </c>
      <c r="D694">
        <v>1605301</v>
      </c>
      <c r="E694" s="1">
        <v>42422.500694444447</v>
      </c>
      <c r="F694" s="1">
        <v>42427.999305555553</v>
      </c>
      <c r="G694" s="4">
        <f t="shared" si="10"/>
        <v>2016</v>
      </c>
      <c r="H694" t="s">
        <v>346</v>
      </c>
      <c r="I694" t="s">
        <v>347</v>
      </c>
      <c r="J694" t="s">
        <v>348</v>
      </c>
      <c r="K694" s="2">
        <v>1511.2</v>
      </c>
      <c r="L694" s="2">
        <v>1631.1</v>
      </c>
      <c r="M694">
        <v>279466</v>
      </c>
      <c r="O694" t="s">
        <v>88</v>
      </c>
      <c r="Q694" t="s">
        <v>88</v>
      </c>
      <c r="U694" s="1">
        <v>42427.448611111111</v>
      </c>
      <c r="V694" s="1">
        <v>42427.448611111111</v>
      </c>
      <c r="X694" t="s">
        <v>104</v>
      </c>
      <c r="Z694" t="s">
        <v>89</v>
      </c>
      <c r="AA694">
        <v>0</v>
      </c>
      <c r="AB694">
        <v>0</v>
      </c>
      <c r="AC694">
        <v>0</v>
      </c>
      <c r="AD694" s="2">
        <v>1631.1</v>
      </c>
      <c r="AE694" t="s">
        <v>104</v>
      </c>
      <c r="AF694" t="s">
        <v>174</v>
      </c>
      <c r="AG694">
        <v>1.49</v>
      </c>
      <c r="AJ694" t="s">
        <v>90</v>
      </c>
      <c r="AK694" s="1">
        <v>42421</v>
      </c>
      <c r="AL694">
        <v>0</v>
      </c>
      <c r="AM694">
        <v>0</v>
      </c>
      <c r="AN694" t="s">
        <v>156</v>
      </c>
      <c r="AQ694" s="1">
        <v>42422.500694444447</v>
      </c>
      <c r="AR694" s="1">
        <v>42422.500694444447</v>
      </c>
      <c r="AT694" t="s">
        <v>90</v>
      </c>
      <c r="AU694" t="s">
        <v>349</v>
      </c>
      <c r="AV694" t="s">
        <v>93</v>
      </c>
      <c r="AW694" t="s">
        <v>350</v>
      </c>
      <c r="AX694" t="s">
        <v>115</v>
      </c>
      <c r="AZ694">
        <v>0</v>
      </c>
      <c r="BI694" t="s">
        <v>90</v>
      </c>
      <c r="BK694" t="s">
        <v>90</v>
      </c>
      <c r="BL694" s="2">
        <v>1631.1</v>
      </c>
      <c r="BM694" t="s">
        <v>96</v>
      </c>
      <c r="BN694" s="1">
        <v>42440.558333333334</v>
      </c>
      <c r="BO694" t="s">
        <v>97</v>
      </c>
      <c r="BP694" s="1">
        <v>42422.729166666664</v>
      </c>
      <c r="BQ694" t="s">
        <v>117</v>
      </c>
      <c r="BU694" t="s">
        <v>118</v>
      </c>
      <c r="BV694" t="s">
        <v>119</v>
      </c>
      <c r="BW694" t="s">
        <v>88</v>
      </c>
      <c r="BY694" t="s">
        <v>120</v>
      </c>
      <c r="BZ694" t="s">
        <v>121</v>
      </c>
    </row>
    <row r="695" spans="1:78" x14ac:dyDescent="0.25">
      <c r="A695" t="s">
        <v>83</v>
      </c>
      <c r="B695" t="s">
        <v>84</v>
      </c>
      <c r="C695" t="s">
        <v>174</v>
      </c>
      <c r="D695">
        <v>1602003</v>
      </c>
      <c r="E695" s="1">
        <v>42389.542361111111</v>
      </c>
      <c r="F695" s="1">
        <v>42396.999305555553</v>
      </c>
      <c r="G695" s="4">
        <f t="shared" si="10"/>
        <v>2016</v>
      </c>
      <c r="H695" t="s">
        <v>109</v>
      </c>
      <c r="I695" t="s">
        <v>361</v>
      </c>
      <c r="J695" t="s">
        <v>111</v>
      </c>
      <c r="K695" s="2">
        <v>1719.6</v>
      </c>
      <c r="L695" s="2">
        <v>1707.64</v>
      </c>
      <c r="M695">
        <v>276828</v>
      </c>
      <c r="O695" t="s">
        <v>88</v>
      </c>
      <c r="Q695" t="s">
        <v>88</v>
      </c>
      <c r="U695" s="1">
        <v>42396.392361111109</v>
      </c>
      <c r="V695" s="1">
        <v>42396.392361111109</v>
      </c>
      <c r="X695" t="s">
        <v>104</v>
      </c>
      <c r="Z695" t="s">
        <v>89</v>
      </c>
      <c r="AA695">
        <v>0</v>
      </c>
      <c r="AB695">
        <v>0</v>
      </c>
      <c r="AC695">
        <v>0</v>
      </c>
      <c r="AD695" s="2">
        <v>1707.64</v>
      </c>
      <c r="AE695" t="s">
        <v>104</v>
      </c>
      <c r="AF695" t="s">
        <v>174</v>
      </c>
      <c r="AG695">
        <v>1.35</v>
      </c>
      <c r="AJ695" t="s">
        <v>90</v>
      </c>
      <c r="AK695" s="1">
        <v>42383</v>
      </c>
      <c r="AL695">
        <v>0</v>
      </c>
      <c r="AM695">
        <v>0</v>
      </c>
      <c r="AN695" t="s">
        <v>124</v>
      </c>
      <c r="AQ695" s="1">
        <v>42389.542361111111</v>
      </c>
      <c r="AR695" s="1">
        <v>42389.542361111111</v>
      </c>
      <c r="AT695" t="s">
        <v>90</v>
      </c>
      <c r="AU695" t="s">
        <v>362</v>
      </c>
      <c r="AV695" t="s">
        <v>93</v>
      </c>
      <c r="AW695" t="s">
        <v>363</v>
      </c>
      <c r="AX695" t="s">
        <v>115</v>
      </c>
      <c r="AZ695">
        <v>0</v>
      </c>
      <c r="BI695" t="s">
        <v>90</v>
      </c>
      <c r="BK695" t="s">
        <v>90</v>
      </c>
      <c r="BL695" s="2">
        <v>1707.64</v>
      </c>
      <c r="BM695" t="s">
        <v>116</v>
      </c>
      <c r="BN695" s="1">
        <v>42397.393055555556</v>
      </c>
      <c r="BO695" t="s">
        <v>97</v>
      </c>
      <c r="BP695" s="1">
        <v>42390.507638888892</v>
      </c>
      <c r="BQ695" t="s">
        <v>117</v>
      </c>
      <c r="BU695" t="s">
        <v>118</v>
      </c>
      <c r="BV695" t="s">
        <v>119</v>
      </c>
      <c r="BW695" t="s">
        <v>88</v>
      </c>
      <c r="BY695" t="s">
        <v>120</v>
      </c>
      <c r="BZ695" t="s">
        <v>121</v>
      </c>
    </row>
    <row r="696" spans="1:78" x14ac:dyDescent="0.25">
      <c r="A696" t="s">
        <v>83</v>
      </c>
      <c r="B696" t="s">
        <v>84</v>
      </c>
      <c r="C696" t="s">
        <v>466</v>
      </c>
      <c r="D696">
        <v>1630305</v>
      </c>
      <c r="E696" s="1">
        <v>42672.375</v>
      </c>
      <c r="F696" s="1">
        <v>42679.999305555553</v>
      </c>
      <c r="G696" s="4">
        <f t="shared" si="10"/>
        <v>2016</v>
      </c>
      <c r="H696" t="s">
        <v>109</v>
      </c>
      <c r="I696" t="s">
        <v>353</v>
      </c>
      <c r="J696" t="s">
        <v>354</v>
      </c>
      <c r="K696" s="2">
        <v>1656.98</v>
      </c>
      <c r="L696" s="2">
        <v>1681.74</v>
      </c>
      <c r="M696">
        <v>300874</v>
      </c>
      <c r="O696" t="s">
        <v>88</v>
      </c>
      <c r="Q696" t="s">
        <v>88</v>
      </c>
      <c r="U696" s="1">
        <v>42679.4375</v>
      </c>
      <c r="V696" s="1">
        <v>42679.4375</v>
      </c>
      <c r="X696" t="s">
        <v>104</v>
      </c>
      <c r="Z696" t="s">
        <v>89</v>
      </c>
      <c r="AA696">
        <v>0</v>
      </c>
      <c r="AB696">
        <v>0</v>
      </c>
      <c r="AC696">
        <v>0</v>
      </c>
      <c r="AD696" s="2">
        <v>1681.74</v>
      </c>
      <c r="AE696" t="s">
        <v>104</v>
      </c>
      <c r="AF696" t="s">
        <v>466</v>
      </c>
      <c r="AG696">
        <v>1.19</v>
      </c>
      <c r="AJ696" t="s">
        <v>90</v>
      </c>
      <c r="AK696" s="1">
        <v>42672</v>
      </c>
      <c r="AL696">
        <v>0</v>
      </c>
      <c r="AM696">
        <v>0</v>
      </c>
      <c r="AN696" t="s">
        <v>355</v>
      </c>
      <c r="AQ696" s="1">
        <v>42672.375</v>
      </c>
      <c r="AR696" s="1">
        <v>42672.375</v>
      </c>
      <c r="AT696" t="s">
        <v>90</v>
      </c>
      <c r="AU696" t="s">
        <v>356</v>
      </c>
      <c r="AV696" t="s">
        <v>357</v>
      </c>
      <c r="AW696" t="s">
        <v>358</v>
      </c>
      <c r="AX696" t="s">
        <v>115</v>
      </c>
      <c r="AZ696">
        <v>0</v>
      </c>
      <c r="BI696" t="s">
        <v>90</v>
      </c>
      <c r="BK696" t="s">
        <v>90</v>
      </c>
      <c r="BL696" s="2">
        <v>1681.74</v>
      </c>
      <c r="BM696" t="s">
        <v>116</v>
      </c>
      <c r="BN696" s="1">
        <v>42776.415972222225</v>
      </c>
      <c r="BO696" t="s">
        <v>342</v>
      </c>
      <c r="BP696" s="1">
        <v>42677.587500000001</v>
      </c>
      <c r="BQ696" t="s">
        <v>117</v>
      </c>
      <c r="BU696" t="s">
        <v>118</v>
      </c>
      <c r="BV696" t="s">
        <v>119</v>
      </c>
      <c r="BW696" t="s">
        <v>88</v>
      </c>
      <c r="BY696" t="s">
        <v>120</v>
      </c>
      <c r="BZ696" t="s">
        <v>121</v>
      </c>
    </row>
    <row r="697" spans="1:78" x14ac:dyDescent="0.25">
      <c r="A697" t="s">
        <v>83</v>
      </c>
      <c r="B697" t="s">
        <v>84</v>
      </c>
      <c r="C697" t="s">
        <v>466</v>
      </c>
      <c r="D697">
        <v>1607805</v>
      </c>
      <c r="E697" s="1">
        <v>42447.001388888886</v>
      </c>
      <c r="F697" s="1">
        <v>42462.999305555553</v>
      </c>
      <c r="G697" s="4">
        <f t="shared" si="10"/>
        <v>2016</v>
      </c>
      <c r="H697" t="s">
        <v>109</v>
      </c>
      <c r="I697" t="s">
        <v>361</v>
      </c>
      <c r="J697" t="s">
        <v>111</v>
      </c>
      <c r="K697" s="2">
        <v>1614.7</v>
      </c>
      <c r="L697" s="2">
        <v>1647.38</v>
      </c>
      <c r="M697">
        <v>281371</v>
      </c>
      <c r="O697" t="s">
        <v>88</v>
      </c>
      <c r="Q697" t="s">
        <v>88</v>
      </c>
      <c r="U697" s="1">
        <v>42462.302083333336</v>
      </c>
      <c r="V697" s="1">
        <v>42462.302083333336</v>
      </c>
      <c r="X697" t="s">
        <v>104</v>
      </c>
      <c r="Z697" t="s">
        <v>89</v>
      </c>
      <c r="AA697">
        <v>0</v>
      </c>
      <c r="AB697">
        <v>0</v>
      </c>
      <c r="AC697">
        <v>0</v>
      </c>
      <c r="AD697" s="2">
        <v>1647.38</v>
      </c>
      <c r="AE697" t="s">
        <v>104</v>
      </c>
      <c r="AF697" t="s">
        <v>466</v>
      </c>
      <c r="AG697">
        <v>1.34</v>
      </c>
      <c r="AJ697" t="s">
        <v>90</v>
      </c>
      <c r="AK697" s="1">
        <v>42446</v>
      </c>
      <c r="AL697">
        <v>0</v>
      </c>
      <c r="AM697">
        <v>0</v>
      </c>
      <c r="AN697" t="s">
        <v>112</v>
      </c>
      <c r="AQ697" s="1">
        <v>42447.001388888886</v>
      </c>
      <c r="AR697" s="1">
        <v>42447.001388888886</v>
      </c>
      <c r="AT697" t="s">
        <v>90</v>
      </c>
      <c r="AU697" t="s">
        <v>362</v>
      </c>
      <c r="AV697" t="s">
        <v>93</v>
      </c>
      <c r="AW697" t="s">
        <v>363</v>
      </c>
      <c r="AX697" t="s">
        <v>115</v>
      </c>
      <c r="AZ697">
        <v>0</v>
      </c>
      <c r="BI697" t="s">
        <v>90</v>
      </c>
      <c r="BK697" t="s">
        <v>90</v>
      </c>
      <c r="BL697" s="2">
        <v>1647.38</v>
      </c>
      <c r="BM697" t="s">
        <v>116</v>
      </c>
      <c r="BN697" s="1">
        <v>42466.302777777775</v>
      </c>
      <c r="BO697" t="s">
        <v>97</v>
      </c>
      <c r="BP697" s="1">
        <v>42448.50277777778</v>
      </c>
      <c r="BQ697" t="s">
        <v>117</v>
      </c>
      <c r="BU697" t="s">
        <v>118</v>
      </c>
      <c r="BV697" t="s">
        <v>119</v>
      </c>
      <c r="BW697" t="s">
        <v>88</v>
      </c>
      <c r="BY697" t="s">
        <v>120</v>
      </c>
      <c r="BZ697" t="s">
        <v>121</v>
      </c>
    </row>
    <row r="698" spans="1:78" x14ac:dyDescent="0.25">
      <c r="A698" t="s">
        <v>83</v>
      </c>
      <c r="B698" t="s">
        <v>84</v>
      </c>
      <c r="C698" t="s">
        <v>175</v>
      </c>
      <c r="D698">
        <v>1631908</v>
      </c>
      <c r="E698" s="1">
        <v>42688.291666666664</v>
      </c>
      <c r="F698" s="1">
        <v>42695.999305555553</v>
      </c>
      <c r="G698" s="4">
        <f t="shared" si="10"/>
        <v>2016</v>
      </c>
      <c r="H698" t="s">
        <v>109</v>
      </c>
      <c r="I698" t="s">
        <v>353</v>
      </c>
      <c r="J698" t="s">
        <v>354</v>
      </c>
      <c r="K698" s="2">
        <v>1629.3</v>
      </c>
      <c r="L698" s="2">
        <v>1684.83</v>
      </c>
      <c r="M698">
        <v>301856</v>
      </c>
      <c r="O698" t="s">
        <v>88</v>
      </c>
      <c r="Q698" t="s">
        <v>88</v>
      </c>
      <c r="U698" s="1">
        <v>42695.470138888886</v>
      </c>
      <c r="V698" s="1">
        <v>42695.470138888886</v>
      </c>
      <c r="X698" t="s">
        <v>104</v>
      </c>
      <c r="Z698" t="s">
        <v>89</v>
      </c>
      <c r="AA698">
        <v>0</v>
      </c>
      <c r="AB698">
        <v>0</v>
      </c>
      <c r="AC698">
        <v>0</v>
      </c>
      <c r="AD698" s="2">
        <v>1684.83</v>
      </c>
      <c r="AE698" t="s">
        <v>104</v>
      </c>
      <c r="AF698" t="s">
        <v>175</v>
      </c>
      <c r="AG698">
        <v>1.1399999999999999</v>
      </c>
      <c r="AJ698" t="s">
        <v>90</v>
      </c>
      <c r="AK698" s="1">
        <v>42686</v>
      </c>
      <c r="AL698">
        <v>0</v>
      </c>
      <c r="AM698">
        <v>0</v>
      </c>
      <c r="AN698" t="s">
        <v>355</v>
      </c>
      <c r="AQ698" s="1">
        <v>42688.291666666664</v>
      </c>
      <c r="AR698" s="1">
        <v>42688.291666666664</v>
      </c>
      <c r="AT698" t="s">
        <v>90</v>
      </c>
      <c r="AU698" t="s">
        <v>356</v>
      </c>
      <c r="AV698" t="s">
        <v>357</v>
      </c>
      <c r="AW698" t="s">
        <v>358</v>
      </c>
      <c r="AX698" t="s">
        <v>115</v>
      </c>
      <c r="AZ698">
        <v>0</v>
      </c>
      <c r="BI698" t="s">
        <v>90</v>
      </c>
      <c r="BK698" t="s">
        <v>90</v>
      </c>
      <c r="BL698" s="2">
        <v>1684.83</v>
      </c>
      <c r="BM698" t="s">
        <v>116</v>
      </c>
      <c r="BN698" s="1">
        <v>42702.470138888886</v>
      </c>
      <c r="BO698" t="s">
        <v>97</v>
      </c>
      <c r="BP698" s="1">
        <v>42689.461111111108</v>
      </c>
      <c r="BQ698" t="s">
        <v>117</v>
      </c>
      <c r="BU698" t="s">
        <v>118</v>
      </c>
      <c r="BV698" t="s">
        <v>119</v>
      </c>
      <c r="BW698" t="s">
        <v>88</v>
      </c>
      <c r="BY698" t="s">
        <v>120</v>
      </c>
      <c r="BZ698" t="s">
        <v>121</v>
      </c>
    </row>
    <row r="699" spans="1:78" x14ac:dyDescent="0.25">
      <c r="A699" t="s">
        <v>83</v>
      </c>
      <c r="B699" t="s">
        <v>84</v>
      </c>
      <c r="C699" t="s">
        <v>175</v>
      </c>
      <c r="D699">
        <v>1623007</v>
      </c>
      <c r="E699" s="1">
        <v>42599.586805555555</v>
      </c>
      <c r="F699" s="1">
        <v>42609.999305555553</v>
      </c>
      <c r="G699" s="4">
        <f t="shared" si="10"/>
        <v>2016</v>
      </c>
      <c r="H699" t="s">
        <v>109</v>
      </c>
      <c r="I699" t="s">
        <v>353</v>
      </c>
      <c r="J699" t="s">
        <v>354</v>
      </c>
      <c r="K699" s="2">
        <v>1581.83</v>
      </c>
      <c r="L699" s="2">
        <v>1612.39</v>
      </c>
      <c r="M699">
        <v>294958</v>
      </c>
      <c r="O699" t="s">
        <v>88</v>
      </c>
      <c r="Q699" t="s">
        <v>88</v>
      </c>
      <c r="U699" s="1">
        <v>42609.447916666664</v>
      </c>
      <c r="V699" s="1">
        <v>42609.447916666664</v>
      </c>
      <c r="X699" t="s">
        <v>104</v>
      </c>
      <c r="Z699" t="s">
        <v>89</v>
      </c>
      <c r="AA699">
        <v>0</v>
      </c>
      <c r="AB699">
        <v>0</v>
      </c>
      <c r="AC699">
        <v>0</v>
      </c>
      <c r="AD699" s="2">
        <v>1612.39</v>
      </c>
      <c r="AE699" t="s">
        <v>104</v>
      </c>
      <c r="AF699" t="s">
        <v>175</v>
      </c>
      <c r="AG699">
        <v>1.4</v>
      </c>
      <c r="AJ699" t="s">
        <v>90</v>
      </c>
      <c r="AK699" s="1">
        <v>42599</v>
      </c>
      <c r="AL699">
        <v>0</v>
      </c>
      <c r="AM699">
        <v>0</v>
      </c>
      <c r="AN699" t="s">
        <v>355</v>
      </c>
      <c r="AQ699" s="1">
        <v>42599.586805555555</v>
      </c>
      <c r="AR699" s="1">
        <v>42599.586805555555</v>
      </c>
      <c r="AT699" t="s">
        <v>90</v>
      </c>
      <c r="AU699" t="s">
        <v>356</v>
      </c>
      <c r="AV699" t="s">
        <v>357</v>
      </c>
      <c r="AW699" t="s">
        <v>358</v>
      </c>
      <c r="AX699" t="s">
        <v>115</v>
      </c>
      <c r="AZ699">
        <v>0</v>
      </c>
      <c r="BI699" t="s">
        <v>90</v>
      </c>
      <c r="BK699" t="s">
        <v>90</v>
      </c>
      <c r="BL699" s="2">
        <v>1612.39</v>
      </c>
      <c r="BM699" t="s">
        <v>116</v>
      </c>
      <c r="BN699" s="1">
        <v>42697.452777777777</v>
      </c>
      <c r="BO699" t="s">
        <v>342</v>
      </c>
      <c r="BP699" s="1">
        <v>42606.693055555559</v>
      </c>
      <c r="BQ699" t="s">
        <v>117</v>
      </c>
      <c r="BU699" t="s">
        <v>118</v>
      </c>
      <c r="BV699" t="s">
        <v>119</v>
      </c>
      <c r="BW699" t="s">
        <v>88</v>
      </c>
      <c r="BY699" t="s">
        <v>120</v>
      </c>
      <c r="BZ699" t="s">
        <v>121</v>
      </c>
    </row>
    <row r="700" spans="1:78" x14ac:dyDescent="0.25">
      <c r="A700" t="s">
        <v>83</v>
      </c>
      <c r="B700" t="s">
        <v>84</v>
      </c>
      <c r="C700" t="s">
        <v>467</v>
      </c>
      <c r="D700">
        <v>1631402</v>
      </c>
      <c r="E700" s="1">
        <v>42683.291666666664</v>
      </c>
      <c r="F700" s="1">
        <v>42693.999305555553</v>
      </c>
      <c r="G700" s="4">
        <f t="shared" si="10"/>
        <v>2016</v>
      </c>
      <c r="H700" t="s">
        <v>109</v>
      </c>
      <c r="I700" t="s">
        <v>372</v>
      </c>
      <c r="J700" t="s">
        <v>129</v>
      </c>
      <c r="K700" s="2">
        <v>1475.3</v>
      </c>
      <c r="L700" s="2">
        <v>1498.83</v>
      </c>
      <c r="M700">
        <v>301442</v>
      </c>
      <c r="O700" t="s">
        <v>88</v>
      </c>
      <c r="Q700" t="s">
        <v>88</v>
      </c>
      <c r="U700" s="1">
        <v>42693.415972222225</v>
      </c>
      <c r="V700" s="1">
        <v>42693.415972222225</v>
      </c>
      <c r="X700" t="s">
        <v>104</v>
      </c>
      <c r="Z700" t="s">
        <v>89</v>
      </c>
      <c r="AA700">
        <v>0</v>
      </c>
      <c r="AB700">
        <v>0</v>
      </c>
      <c r="AC700">
        <v>0</v>
      </c>
      <c r="AD700" s="2">
        <v>1498.83</v>
      </c>
      <c r="AE700" t="s">
        <v>104</v>
      </c>
      <c r="AF700" t="s">
        <v>467</v>
      </c>
      <c r="AG700">
        <v>1.27</v>
      </c>
      <c r="AJ700" t="s">
        <v>90</v>
      </c>
      <c r="AK700" s="1">
        <v>42680</v>
      </c>
      <c r="AL700">
        <v>0</v>
      </c>
      <c r="AM700">
        <v>0</v>
      </c>
      <c r="AN700" t="s">
        <v>112</v>
      </c>
      <c r="AQ700" s="1">
        <v>42683.291666666664</v>
      </c>
      <c r="AR700" s="1">
        <v>42683.291666666664</v>
      </c>
      <c r="AT700" t="s">
        <v>90</v>
      </c>
      <c r="AU700" t="s">
        <v>356</v>
      </c>
      <c r="AV700" t="s">
        <v>93</v>
      </c>
      <c r="AW700" t="s">
        <v>358</v>
      </c>
      <c r="AX700" t="s">
        <v>115</v>
      </c>
      <c r="AZ700">
        <v>0</v>
      </c>
      <c r="BI700" t="s">
        <v>90</v>
      </c>
      <c r="BK700" t="s">
        <v>90</v>
      </c>
      <c r="BL700" s="2">
        <v>1498.83</v>
      </c>
      <c r="BM700" t="s">
        <v>116</v>
      </c>
      <c r="BN700" s="1">
        <v>42702.415972222225</v>
      </c>
      <c r="BO700" t="s">
        <v>97</v>
      </c>
      <c r="BP700" s="1">
        <v>42684.543055555558</v>
      </c>
      <c r="BQ700" t="s">
        <v>117</v>
      </c>
      <c r="BU700" t="s">
        <v>118</v>
      </c>
      <c r="BV700" t="s">
        <v>119</v>
      </c>
      <c r="BW700" t="s">
        <v>88</v>
      </c>
      <c r="BY700" t="s">
        <v>120</v>
      </c>
      <c r="BZ700" t="s">
        <v>121</v>
      </c>
    </row>
    <row r="701" spans="1:78" x14ac:dyDescent="0.25">
      <c r="A701" t="s">
        <v>83</v>
      </c>
      <c r="B701" t="s">
        <v>84</v>
      </c>
      <c r="C701" t="s">
        <v>467</v>
      </c>
      <c r="D701">
        <v>1611606</v>
      </c>
      <c r="E701" s="1">
        <v>42485.750694444447</v>
      </c>
      <c r="F701" s="1">
        <v>42492.999305555553</v>
      </c>
      <c r="G701" s="4">
        <f t="shared" si="10"/>
        <v>2016</v>
      </c>
      <c r="H701" t="s">
        <v>109</v>
      </c>
      <c r="I701" t="s">
        <v>123</v>
      </c>
      <c r="J701" t="s">
        <v>111</v>
      </c>
      <c r="K701" s="2">
        <v>1721.6</v>
      </c>
      <c r="L701" s="2">
        <v>1747.09</v>
      </c>
      <c r="M701">
        <v>284147</v>
      </c>
      <c r="O701" t="s">
        <v>88</v>
      </c>
      <c r="Q701" t="s">
        <v>88</v>
      </c>
      <c r="U701" s="1">
        <v>42492.62222222222</v>
      </c>
      <c r="V701" s="1">
        <v>42492.62222222222</v>
      </c>
      <c r="X701" t="s">
        <v>104</v>
      </c>
      <c r="Z701" t="s">
        <v>89</v>
      </c>
      <c r="AA701">
        <v>0</v>
      </c>
      <c r="AB701">
        <v>0</v>
      </c>
      <c r="AC701">
        <v>0</v>
      </c>
      <c r="AD701" s="2">
        <v>1747.09</v>
      </c>
      <c r="AE701" t="s">
        <v>104</v>
      </c>
      <c r="AF701" t="s">
        <v>467</v>
      </c>
      <c r="AG701">
        <v>1.42</v>
      </c>
      <c r="AJ701" t="s">
        <v>90</v>
      </c>
      <c r="AK701" s="1">
        <v>42483</v>
      </c>
      <c r="AL701">
        <v>0</v>
      </c>
      <c r="AM701">
        <v>0</v>
      </c>
      <c r="AN701" t="s">
        <v>124</v>
      </c>
      <c r="AQ701" s="1">
        <v>42485.750694444447</v>
      </c>
      <c r="AR701" s="1">
        <v>42485.750694444447</v>
      </c>
      <c r="AT701" t="s">
        <v>90</v>
      </c>
      <c r="AU701" t="s">
        <v>125</v>
      </c>
      <c r="AV701" t="s">
        <v>93</v>
      </c>
      <c r="AW701" t="s">
        <v>126</v>
      </c>
      <c r="AX701" t="s">
        <v>115</v>
      </c>
      <c r="AZ701">
        <v>0</v>
      </c>
      <c r="BI701" t="s">
        <v>90</v>
      </c>
      <c r="BK701" t="s">
        <v>90</v>
      </c>
      <c r="BL701" s="2">
        <v>1747.09</v>
      </c>
      <c r="BM701" t="s">
        <v>116</v>
      </c>
      <c r="BN701" s="1">
        <v>42493.62222222222</v>
      </c>
      <c r="BO701" t="s">
        <v>97</v>
      </c>
      <c r="BP701" s="1">
        <v>42486.540972222225</v>
      </c>
      <c r="BQ701" t="s">
        <v>117</v>
      </c>
      <c r="BU701" t="s">
        <v>118</v>
      </c>
      <c r="BV701" t="s">
        <v>119</v>
      </c>
      <c r="BW701" t="s">
        <v>88</v>
      </c>
      <c r="BY701" t="s">
        <v>120</v>
      </c>
      <c r="BZ701" t="s">
        <v>121</v>
      </c>
    </row>
    <row r="702" spans="1:78" x14ac:dyDescent="0.25">
      <c r="A702" t="s">
        <v>83</v>
      </c>
      <c r="B702" t="s">
        <v>84</v>
      </c>
      <c r="C702" t="s">
        <v>467</v>
      </c>
      <c r="D702">
        <v>1603207</v>
      </c>
      <c r="E702" s="1">
        <v>42401.500694444447</v>
      </c>
      <c r="F702" s="1">
        <v>42408.999305555553</v>
      </c>
      <c r="G702" s="4">
        <f t="shared" si="10"/>
        <v>2016</v>
      </c>
      <c r="H702" t="s">
        <v>109</v>
      </c>
      <c r="I702" t="s">
        <v>361</v>
      </c>
      <c r="J702" t="s">
        <v>111</v>
      </c>
      <c r="K702" s="2">
        <v>1713.4</v>
      </c>
      <c r="L702" s="2">
        <v>1671.82</v>
      </c>
      <c r="M702">
        <v>278095</v>
      </c>
      <c r="O702" t="s">
        <v>88</v>
      </c>
      <c r="Q702" t="s">
        <v>88</v>
      </c>
      <c r="U702" s="1">
        <v>42408.472222222219</v>
      </c>
      <c r="V702" s="1">
        <v>42408.472222222219</v>
      </c>
      <c r="X702" t="s">
        <v>104</v>
      </c>
      <c r="Z702" t="s">
        <v>89</v>
      </c>
      <c r="AA702">
        <v>0</v>
      </c>
      <c r="AB702">
        <v>0</v>
      </c>
      <c r="AC702">
        <v>0</v>
      </c>
      <c r="AD702" s="2">
        <v>1671.82</v>
      </c>
      <c r="AE702" t="s">
        <v>104</v>
      </c>
      <c r="AF702" t="s">
        <v>467</v>
      </c>
      <c r="AG702">
        <v>1.31</v>
      </c>
      <c r="AJ702" t="s">
        <v>90</v>
      </c>
      <c r="AK702" s="1">
        <v>42398</v>
      </c>
      <c r="AL702">
        <v>0</v>
      </c>
      <c r="AM702">
        <v>0</v>
      </c>
      <c r="AN702" t="s">
        <v>112</v>
      </c>
      <c r="AQ702" s="1">
        <v>42401.500694444447</v>
      </c>
      <c r="AR702" s="1">
        <v>42401.500694444447</v>
      </c>
      <c r="AT702" t="s">
        <v>90</v>
      </c>
      <c r="AU702" t="s">
        <v>362</v>
      </c>
      <c r="AV702" t="s">
        <v>93</v>
      </c>
      <c r="AW702" t="s">
        <v>363</v>
      </c>
      <c r="AX702" t="s">
        <v>115</v>
      </c>
      <c r="AZ702">
        <v>0</v>
      </c>
      <c r="BI702" t="s">
        <v>90</v>
      </c>
      <c r="BK702" t="s">
        <v>90</v>
      </c>
      <c r="BL702" s="2">
        <v>1671.82</v>
      </c>
      <c r="BM702" t="s">
        <v>96</v>
      </c>
      <c r="BN702" s="1">
        <v>42409.472916666666</v>
      </c>
      <c r="BO702" t="s">
        <v>97</v>
      </c>
      <c r="BP702" s="1">
        <v>42404.561805555553</v>
      </c>
      <c r="BQ702" t="s">
        <v>117</v>
      </c>
      <c r="BU702" t="s">
        <v>118</v>
      </c>
      <c r="BV702" t="s">
        <v>119</v>
      </c>
      <c r="BW702" t="s">
        <v>88</v>
      </c>
      <c r="BY702" t="s">
        <v>120</v>
      </c>
      <c r="BZ702" t="s">
        <v>121</v>
      </c>
    </row>
    <row r="703" spans="1:78" x14ac:dyDescent="0.25">
      <c r="A703" t="s">
        <v>83</v>
      </c>
      <c r="B703" t="s">
        <v>84</v>
      </c>
      <c r="C703" t="s">
        <v>468</v>
      </c>
      <c r="D703">
        <v>1633612</v>
      </c>
      <c r="E703" s="1">
        <v>42705.5</v>
      </c>
      <c r="F703" s="1">
        <v>42711.999305555553</v>
      </c>
      <c r="G703" s="4">
        <f t="shared" si="10"/>
        <v>2016</v>
      </c>
      <c r="H703" t="s">
        <v>109</v>
      </c>
      <c r="I703" t="s">
        <v>372</v>
      </c>
      <c r="J703" t="s">
        <v>129</v>
      </c>
      <c r="K703" s="2">
        <v>1428.7</v>
      </c>
      <c r="L703" s="2">
        <v>1442.95</v>
      </c>
      <c r="M703">
        <v>303214</v>
      </c>
      <c r="O703" t="s">
        <v>88</v>
      </c>
      <c r="Q703" t="s">
        <v>88</v>
      </c>
      <c r="U703" s="1">
        <v>42711.515972222223</v>
      </c>
      <c r="V703" s="1">
        <v>42711.515972222223</v>
      </c>
      <c r="X703" t="s">
        <v>104</v>
      </c>
      <c r="Z703" t="s">
        <v>89</v>
      </c>
      <c r="AA703">
        <v>0</v>
      </c>
      <c r="AB703">
        <v>0</v>
      </c>
      <c r="AC703">
        <v>0</v>
      </c>
      <c r="AD703" s="2">
        <v>1442.95</v>
      </c>
      <c r="AE703" t="s">
        <v>104</v>
      </c>
      <c r="AF703" t="s">
        <v>468</v>
      </c>
      <c r="AG703">
        <v>1.1200000000000001</v>
      </c>
      <c r="AJ703" t="s">
        <v>90</v>
      </c>
      <c r="AK703" s="1">
        <v>42696</v>
      </c>
      <c r="AL703">
        <v>0</v>
      </c>
      <c r="AM703">
        <v>0</v>
      </c>
      <c r="AN703" t="s">
        <v>112</v>
      </c>
      <c r="AQ703" s="1">
        <v>42705.5</v>
      </c>
      <c r="AR703" s="1">
        <v>42705.5</v>
      </c>
      <c r="AT703" t="s">
        <v>90</v>
      </c>
      <c r="AU703" t="s">
        <v>356</v>
      </c>
      <c r="AV703" t="s">
        <v>93</v>
      </c>
      <c r="AW703" t="s">
        <v>358</v>
      </c>
      <c r="AX703" t="s">
        <v>115</v>
      </c>
      <c r="AZ703">
        <v>0</v>
      </c>
      <c r="BI703" t="s">
        <v>90</v>
      </c>
      <c r="BK703" t="s">
        <v>90</v>
      </c>
      <c r="BL703" s="2">
        <v>1442.95</v>
      </c>
      <c r="BM703" t="s">
        <v>116</v>
      </c>
      <c r="BN703" s="1">
        <v>42712.51666666667</v>
      </c>
      <c r="BO703" t="s">
        <v>97</v>
      </c>
      <c r="BP703" s="1">
        <v>42706.501388888886</v>
      </c>
      <c r="BQ703" t="s">
        <v>117</v>
      </c>
      <c r="BU703" t="s">
        <v>118</v>
      </c>
      <c r="BV703" t="s">
        <v>119</v>
      </c>
      <c r="BW703" t="s">
        <v>88</v>
      </c>
      <c r="BY703" t="s">
        <v>120</v>
      </c>
      <c r="BZ703" t="s">
        <v>121</v>
      </c>
    </row>
    <row r="704" spans="1:78" x14ac:dyDescent="0.25">
      <c r="A704" t="s">
        <v>83</v>
      </c>
      <c r="B704" t="s">
        <v>84</v>
      </c>
      <c r="C704" t="s">
        <v>468</v>
      </c>
      <c r="D704">
        <v>1602006</v>
      </c>
      <c r="E704" s="1">
        <v>42389.542361111111</v>
      </c>
      <c r="F704" s="1">
        <v>42396.999305555553</v>
      </c>
      <c r="G704" s="4">
        <f t="shared" si="10"/>
        <v>2016</v>
      </c>
      <c r="H704" t="s">
        <v>109</v>
      </c>
      <c r="I704" t="s">
        <v>361</v>
      </c>
      <c r="J704" t="s">
        <v>111</v>
      </c>
      <c r="K704" s="2">
        <v>1840.1</v>
      </c>
      <c r="L704" s="2">
        <v>1698.94</v>
      </c>
      <c r="M704">
        <v>276832</v>
      </c>
      <c r="O704" t="s">
        <v>88</v>
      </c>
      <c r="Q704" t="s">
        <v>88</v>
      </c>
      <c r="U704" s="1">
        <v>42396.393750000003</v>
      </c>
      <c r="V704" s="1">
        <v>42396.393750000003</v>
      </c>
      <c r="X704" t="s">
        <v>104</v>
      </c>
      <c r="Z704" t="s">
        <v>89</v>
      </c>
      <c r="AA704">
        <v>0</v>
      </c>
      <c r="AB704">
        <v>0</v>
      </c>
      <c r="AC704">
        <v>0</v>
      </c>
      <c r="AD704" s="2">
        <v>1698.94</v>
      </c>
      <c r="AE704" t="s">
        <v>104</v>
      </c>
      <c r="AF704" t="s">
        <v>468</v>
      </c>
      <c r="AG704">
        <v>1.44</v>
      </c>
      <c r="AJ704" t="s">
        <v>90</v>
      </c>
      <c r="AK704" s="1">
        <v>42387</v>
      </c>
      <c r="AL704">
        <v>0</v>
      </c>
      <c r="AM704">
        <v>0</v>
      </c>
      <c r="AN704" t="s">
        <v>124</v>
      </c>
      <c r="AQ704" s="1">
        <v>42389.542361111111</v>
      </c>
      <c r="AR704" s="1">
        <v>42389.542361111111</v>
      </c>
      <c r="AT704" t="s">
        <v>90</v>
      </c>
      <c r="AU704" t="s">
        <v>362</v>
      </c>
      <c r="AV704" t="s">
        <v>93</v>
      </c>
      <c r="AW704" t="s">
        <v>363</v>
      </c>
      <c r="AX704" t="s">
        <v>115</v>
      </c>
      <c r="AZ704">
        <v>0</v>
      </c>
      <c r="BI704" t="s">
        <v>90</v>
      </c>
      <c r="BK704" t="s">
        <v>90</v>
      </c>
      <c r="BL704" s="2">
        <v>1698.94</v>
      </c>
      <c r="BM704" t="s">
        <v>116</v>
      </c>
      <c r="BN704" s="1">
        <v>42397.394444444442</v>
      </c>
      <c r="BO704" t="s">
        <v>97</v>
      </c>
      <c r="BP704" s="1">
        <v>42390.507638888892</v>
      </c>
      <c r="BQ704" t="s">
        <v>117</v>
      </c>
      <c r="BU704" t="s">
        <v>118</v>
      </c>
      <c r="BV704" t="s">
        <v>119</v>
      </c>
      <c r="BW704" t="s">
        <v>88</v>
      </c>
      <c r="BY704" t="s">
        <v>120</v>
      </c>
      <c r="BZ704" t="s">
        <v>121</v>
      </c>
    </row>
    <row r="705" spans="1:78" x14ac:dyDescent="0.25">
      <c r="A705" t="s">
        <v>83</v>
      </c>
      <c r="B705" t="s">
        <v>84</v>
      </c>
      <c r="C705" t="s">
        <v>469</v>
      </c>
      <c r="D705">
        <v>1621104</v>
      </c>
      <c r="E705" s="1">
        <v>42580.5</v>
      </c>
      <c r="F705" s="1">
        <v>42593.999305555553</v>
      </c>
      <c r="G705" s="4">
        <f t="shared" si="10"/>
        <v>2016</v>
      </c>
      <c r="H705" t="s">
        <v>109</v>
      </c>
      <c r="I705" t="s">
        <v>353</v>
      </c>
      <c r="J705" t="s">
        <v>354</v>
      </c>
      <c r="K705" s="2">
        <v>1649.15</v>
      </c>
      <c r="L705" s="2">
        <v>1692.6</v>
      </c>
      <c r="M705">
        <v>292573</v>
      </c>
      <c r="O705" t="s">
        <v>88</v>
      </c>
      <c r="Q705" t="s">
        <v>88</v>
      </c>
      <c r="U705" s="1">
        <v>42593.382638888892</v>
      </c>
      <c r="V705" s="1">
        <v>42593.382638888892</v>
      </c>
      <c r="X705" t="s">
        <v>104</v>
      </c>
      <c r="Z705" t="s">
        <v>89</v>
      </c>
      <c r="AA705">
        <v>0</v>
      </c>
      <c r="AB705">
        <v>0</v>
      </c>
      <c r="AC705">
        <v>0</v>
      </c>
      <c r="AD705" s="2">
        <v>1692.6</v>
      </c>
      <c r="AE705" t="s">
        <v>104</v>
      </c>
      <c r="AF705" t="s">
        <v>469</v>
      </c>
      <c r="AG705">
        <v>1.42</v>
      </c>
      <c r="AJ705" t="s">
        <v>90</v>
      </c>
      <c r="AK705" s="1">
        <v>42580</v>
      </c>
      <c r="AL705">
        <v>0</v>
      </c>
      <c r="AM705">
        <v>0</v>
      </c>
      <c r="AN705" t="s">
        <v>355</v>
      </c>
      <c r="AQ705" s="1">
        <v>42580.5</v>
      </c>
      <c r="AR705" s="1">
        <v>42580.5</v>
      </c>
      <c r="AT705" t="s">
        <v>90</v>
      </c>
      <c r="AU705" t="s">
        <v>356</v>
      </c>
      <c r="AV705" t="s">
        <v>357</v>
      </c>
      <c r="AW705" t="s">
        <v>358</v>
      </c>
      <c r="AX705" t="s">
        <v>115</v>
      </c>
      <c r="AZ705">
        <v>0</v>
      </c>
      <c r="BI705" t="s">
        <v>90</v>
      </c>
      <c r="BK705" t="s">
        <v>90</v>
      </c>
      <c r="BL705" s="2">
        <v>1692.6</v>
      </c>
      <c r="BM705" t="s">
        <v>116</v>
      </c>
      <c r="BN705" s="1">
        <v>42697.452777777777</v>
      </c>
      <c r="BO705" t="s">
        <v>342</v>
      </c>
      <c r="BP705" s="1">
        <v>42582.503472222219</v>
      </c>
      <c r="BQ705" t="s">
        <v>117</v>
      </c>
      <c r="BU705" t="s">
        <v>118</v>
      </c>
      <c r="BV705" t="s">
        <v>119</v>
      </c>
      <c r="BW705" t="s">
        <v>88</v>
      </c>
      <c r="BY705" t="s">
        <v>120</v>
      </c>
      <c r="BZ705" t="s">
        <v>121</v>
      </c>
    </row>
    <row r="706" spans="1:78" x14ac:dyDescent="0.25">
      <c r="A706" t="s">
        <v>83</v>
      </c>
      <c r="B706" t="s">
        <v>84</v>
      </c>
      <c r="C706" t="s">
        <v>469</v>
      </c>
      <c r="D706">
        <v>1616904</v>
      </c>
      <c r="E706" s="1">
        <v>42538.917361111111</v>
      </c>
      <c r="F706" s="1">
        <v>42545.999305555553</v>
      </c>
      <c r="G706" s="4">
        <f t="shared" si="10"/>
        <v>2016</v>
      </c>
      <c r="H706" t="s">
        <v>109</v>
      </c>
      <c r="I706" t="s">
        <v>133</v>
      </c>
      <c r="J706" t="s">
        <v>111</v>
      </c>
      <c r="K706" s="2">
        <v>1720.3</v>
      </c>
      <c r="L706" s="2">
        <v>1774.8</v>
      </c>
      <c r="M706">
        <v>288702</v>
      </c>
      <c r="O706" t="s">
        <v>88</v>
      </c>
      <c r="Q706" t="s">
        <v>88</v>
      </c>
      <c r="U706" s="1">
        <v>42545.488194444442</v>
      </c>
      <c r="V706" s="1">
        <v>42545.488194444442</v>
      </c>
      <c r="X706" t="s">
        <v>104</v>
      </c>
      <c r="Z706" t="s">
        <v>89</v>
      </c>
      <c r="AA706">
        <v>0</v>
      </c>
      <c r="AB706">
        <v>0</v>
      </c>
      <c r="AC706">
        <v>0</v>
      </c>
      <c r="AD706" s="2">
        <v>1774.8</v>
      </c>
      <c r="AE706" t="s">
        <v>104</v>
      </c>
      <c r="AF706" t="s">
        <v>469</v>
      </c>
      <c r="AG706">
        <v>1.28</v>
      </c>
      <c r="AJ706" t="s">
        <v>90</v>
      </c>
      <c r="AK706" s="1">
        <v>42538</v>
      </c>
      <c r="AL706">
        <v>0</v>
      </c>
      <c r="AM706">
        <v>0</v>
      </c>
      <c r="AN706" t="s">
        <v>355</v>
      </c>
      <c r="AQ706" s="1">
        <v>42538.917361111111</v>
      </c>
      <c r="AR706" s="1">
        <v>42538.917361111111</v>
      </c>
      <c r="AT706" t="s">
        <v>90</v>
      </c>
      <c r="AU706" t="s">
        <v>134</v>
      </c>
      <c r="AV706" t="s">
        <v>93</v>
      </c>
      <c r="AW706" t="s">
        <v>135</v>
      </c>
      <c r="AX706" t="s">
        <v>115</v>
      </c>
      <c r="AZ706">
        <v>0</v>
      </c>
      <c r="BI706" t="s">
        <v>90</v>
      </c>
      <c r="BK706" t="s">
        <v>90</v>
      </c>
      <c r="BL706" s="2">
        <v>1774.8</v>
      </c>
      <c r="BM706" t="s">
        <v>116</v>
      </c>
      <c r="BN706" s="1">
        <v>42685.423611111109</v>
      </c>
      <c r="BO706" t="s">
        <v>342</v>
      </c>
      <c r="BP706" s="1">
        <v>42539.504166666666</v>
      </c>
      <c r="BQ706" t="s">
        <v>117</v>
      </c>
      <c r="BU706" t="s">
        <v>118</v>
      </c>
      <c r="BV706" t="s">
        <v>119</v>
      </c>
      <c r="BW706" t="s">
        <v>88</v>
      </c>
      <c r="BY706" t="s">
        <v>120</v>
      </c>
      <c r="BZ706" t="s">
        <v>121</v>
      </c>
    </row>
    <row r="707" spans="1:78" x14ac:dyDescent="0.25">
      <c r="A707" t="s">
        <v>83</v>
      </c>
      <c r="B707" t="s">
        <v>84</v>
      </c>
      <c r="C707" t="s">
        <v>470</v>
      </c>
      <c r="D707">
        <v>1633613</v>
      </c>
      <c r="E707" s="1">
        <v>42705.5</v>
      </c>
      <c r="F707" s="1">
        <v>42712.999305555553</v>
      </c>
      <c r="G707" s="4">
        <f t="shared" ref="G707:G770" si="11">YEAR(F707)</f>
        <v>2016</v>
      </c>
      <c r="H707" t="s">
        <v>109</v>
      </c>
      <c r="I707" t="s">
        <v>372</v>
      </c>
      <c r="J707" t="s">
        <v>129</v>
      </c>
      <c r="K707" s="2">
        <v>1407</v>
      </c>
      <c r="L707" s="2">
        <v>1484.56</v>
      </c>
      <c r="M707">
        <v>303215</v>
      </c>
      <c r="O707" t="s">
        <v>88</v>
      </c>
      <c r="Q707" t="s">
        <v>88</v>
      </c>
      <c r="U707" s="1">
        <v>42712.429166666669</v>
      </c>
      <c r="V707" s="1">
        <v>42712.429166666669</v>
      </c>
      <c r="X707" t="s">
        <v>104</v>
      </c>
      <c r="Z707" t="s">
        <v>89</v>
      </c>
      <c r="AA707">
        <v>0</v>
      </c>
      <c r="AB707">
        <v>0</v>
      </c>
      <c r="AC707">
        <v>0</v>
      </c>
      <c r="AD707" s="2">
        <v>1484.56</v>
      </c>
      <c r="AE707" t="s">
        <v>104</v>
      </c>
      <c r="AF707" t="s">
        <v>470</v>
      </c>
      <c r="AG707">
        <v>1.1299999999999999</v>
      </c>
      <c r="AJ707" t="s">
        <v>90</v>
      </c>
      <c r="AK707" s="1">
        <v>42696</v>
      </c>
      <c r="AL707">
        <v>0</v>
      </c>
      <c r="AM707">
        <v>0</v>
      </c>
      <c r="AN707" t="s">
        <v>112</v>
      </c>
      <c r="AQ707" s="1">
        <v>42705.5</v>
      </c>
      <c r="AR707" s="1">
        <v>42705.5</v>
      </c>
      <c r="AT707" t="s">
        <v>90</v>
      </c>
      <c r="AU707" t="s">
        <v>356</v>
      </c>
      <c r="AV707" t="s">
        <v>93</v>
      </c>
      <c r="AW707" t="s">
        <v>358</v>
      </c>
      <c r="AX707" t="s">
        <v>115</v>
      </c>
      <c r="AZ707">
        <v>0</v>
      </c>
      <c r="BI707" t="s">
        <v>90</v>
      </c>
      <c r="BK707" t="s">
        <v>90</v>
      </c>
      <c r="BL707" s="2">
        <v>1484.56</v>
      </c>
      <c r="BM707" t="s">
        <v>116</v>
      </c>
      <c r="BN707" s="1">
        <v>42713.429861111108</v>
      </c>
      <c r="BO707" t="s">
        <v>97</v>
      </c>
      <c r="BP707" s="1">
        <v>42706.501388888886</v>
      </c>
      <c r="BQ707" t="s">
        <v>117</v>
      </c>
      <c r="BU707" t="s">
        <v>118</v>
      </c>
      <c r="BV707" t="s">
        <v>119</v>
      </c>
      <c r="BW707" t="s">
        <v>88</v>
      </c>
      <c r="BY707" t="s">
        <v>120</v>
      </c>
      <c r="BZ707" t="s">
        <v>121</v>
      </c>
    </row>
    <row r="708" spans="1:78" x14ac:dyDescent="0.25">
      <c r="A708" t="s">
        <v>83</v>
      </c>
      <c r="B708" t="s">
        <v>84</v>
      </c>
      <c r="C708" t="s">
        <v>470</v>
      </c>
      <c r="D708">
        <v>1610902</v>
      </c>
      <c r="E708" s="1">
        <v>42478.834027777775</v>
      </c>
      <c r="F708" s="1">
        <v>42489.999305555553</v>
      </c>
      <c r="G708" s="4">
        <f t="shared" si="11"/>
        <v>2016</v>
      </c>
      <c r="H708" t="s">
        <v>109</v>
      </c>
      <c r="I708" t="s">
        <v>361</v>
      </c>
      <c r="J708" t="s">
        <v>111</v>
      </c>
      <c r="K708" s="2">
        <v>1731.8</v>
      </c>
      <c r="L708" s="2">
        <v>1792.93</v>
      </c>
      <c r="M708">
        <v>283565</v>
      </c>
      <c r="O708" t="s">
        <v>88</v>
      </c>
      <c r="Q708" t="s">
        <v>88</v>
      </c>
      <c r="U708" s="1">
        <v>42489.529166666667</v>
      </c>
      <c r="V708" s="1">
        <v>42489.529166666667</v>
      </c>
      <c r="X708" t="s">
        <v>104</v>
      </c>
      <c r="Z708" t="s">
        <v>89</v>
      </c>
      <c r="AA708">
        <v>0</v>
      </c>
      <c r="AB708">
        <v>0</v>
      </c>
      <c r="AC708">
        <v>0</v>
      </c>
      <c r="AD708" s="2">
        <v>1792.93</v>
      </c>
      <c r="AE708" t="s">
        <v>104</v>
      </c>
      <c r="AF708" t="s">
        <v>470</v>
      </c>
      <c r="AG708">
        <v>1.39</v>
      </c>
      <c r="AJ708" t="s">
        <v>90</v>
      </c>
      <c r="AK708" s="1">
        <v>42475</v>
      </c>
      <c r="AL708">
        <v>0</v>
      </c>
      <c r="AM708">
        <v>0</v>
      </c>
      <c r="AN708" t="s">
        <v>124</v>
      </c>
      <c r="AQ708" s="1">
        <v>42478.834027777775</v>
      </c>
      <c r="AR708" s="1">
        <v>42478.834027777775</v>
      </c>
      <c r="AT708" t="s">
        <v>90</v>
      </c>
      <c r="AU708" t="s">
        <v>362</v>
      </c>
      <c r="AV708" t="s">
        <v>93</v>
      </c>
      <c r="AW708" t="s">
        <v>363</v>
      </c>
      <c r="AX708" t="s">
        <v>115</v>
      </c>
      <c r="AZ708">
        <v>0</v>
      </c>
      <c r="BI708" t="s">
        <v>90</v>
      </c>
      <c r="BK708" t="s">
        <v>90</v>
      </c>
      <c r="BL708" s="2">
        <v>1792.93</v>
      </c>
      <c r="BM708" t="s">
        <v>116</v>
      </c>
      <c r="BN708" s="1">
        <v>42492.529861111114</v>
      </c>
      <c r="BO708" t="s">
        <v>97</v>
      </c>
      <c r="BP708" s="1">
        <v>42479.340277777781</v>
      </c>
      <c r="BQ708" t="s">
        <v>117</v>
      </c>
      <c r="BU708" t="s">
        <v>118</v>
      </c>
      <c r="BV708" t="s">
        <v>119</v>
      </c>
      <c r="BW708" t="s">
        <v>88</v>
      </c>
      <c r="BY708" t="s">
        <v>120</v>
      </c>
      <c r="BZ708" t="s">
        <v>121</v>
      </c>
    </row>
    <row r="709" spans="1:78" x14ac:dyDescent="0.25">
      <c r="A709" t="s">
        <v>83</v>
      </c>
      <c r="B709" t="s">
        <v>84</v>
      </c>
      <c r="C709" t="s">
        <v>471</v>
      </c>
      <c r="D709">
        <v>1626409</v>
      </c>
      <c r="E709" s="1">
        <v>42633.395833333336</v>
      </c>
      <c r="F709" s="1">
        <v>42674.999305555553</v>
      </c>
      <c r="G709" s="4">
        <f t="shared" si="11"/>
        <v>2016</v>
      </c>
      <c r="H709" t="s">
        <v>109</v>
      </c>
      <c r="I709" t="s">
        <v>353</v>
      </c>
      <c r="J709" t="s">
        <v>354</v>
      </c>
      <c r="K709" s="2">
        <v>1558.87</v>
      </c>
      <c r="L709" s="2">
        <v>1619.94</v>
      </c>
      <c r="M709">
        <v>297233</v>
      </c>
      <c r="O709" t="s">
        <v>88</v>
      </c>
      <c r="Q709" t="s">
        <v>88</v>
      </c>
      <c r="U709" s="1">
        <v>42673.541666666664</v>
      </c>
      <c r="V709" s="1">
        <v>42673.541666666664</v>
      </c>
      <c r="X709" t="s">
        <v>104</v>
      </c>
      <c r="Z709" t="s">
        <v>89</v>
      </c>
      <c r="AA709">
        <v>0</v>
      </c>
      <c r="AB709">
        <v>0</v>
      </c>
      <c r="AC709">
        <v>0</v>
      </c>
      <c r="AD709" s="2">
        <v>1619.94</v>
      </c>
      <c r="AE709" t="s">
        <v>104</v>
      </c>
      <c r="AF709" t="s">
        <v>471</v>
      </c>
      <c r="AG709">
        <v>1.26</v>
      </c>
      <c r="AJ709" t="s">
        <v>90</v>
      </c>
      <c r="AK709" s="1">
        <v>42633</v>
      </c>
      <c r="AL709">
        <v>0</v>
      </c>
      <c r="AM709">
        <v>0</v>
      </c>
      <c r="AN709" t="s">
        <v>355</v>
      </c>
      <c r="AQ709" s="1">
        <v>42633.395833333336</v>
      </c>
      <c r="AR709" s="1">
        <v>42633.395833333336</v>
      </c>
      <c r="AT709" t="s">
        <v>90</v>
      </c>
      <c r="AU709" t="s">
        <v>356</v>
      </c>
      <c r="AV709" t="s">
        <v>357</v>
      </c>
      <c r="AW709" t="s">
        <v>358</v>
      </c>
      <c r="AX709" t="s">
        <v>115</v>
      </c>
      <c r="AZ709">
        <v>0</v>
      </c>
      <c r="BI709" t="s">
        <v>90</v>
      </c>
      <c r="BK709" t="s">
        <v>90</v>
      </c>
      <c r="BL709" s="2">
        <v>1619.94</v>
      </c>
      <c r="BM709" t="s">
        <v>116</v>
      </c>
      <c r="BN709" s="1">
        <v>42776.415972222225</v>
      </c>
      <c r="BO709" t="s">
        <v>342</v>
      </c>
      <c r="BP709" s="1">
        <v>42634.502083333333</v>
      </c>
      <c r="BQ709" t="s">
        <v>117</v>
      </c>
      <c r="BU709" t="s">
        <v>118</v>
      </c>
      <c r="BV709" t="s">
        <v>119</v>
      </c>
      <c r="BW709" t="s">
        <v>88</v>
      </c>
      <c r="BY709" t="s">
        <v>120</v>
      </c>
      <c r="BZ709" t="s">
        <v>121</v>
      </c>
    </row>
    <row r="710" spans="1:78" x14ac:dyDescent="0.25">
      <c r="A710" t="s">
        <v>83</v>
      </c>
      <c r="B710" t="s">
        <v>84</v>
      </c>
      <c r="C710" t="s">
        <v>471</v>
      </c>
      <c r="D710">
        <v>1609501</v>
      </c>
      <c r="E710" s="1">
        <v>42464.625694444447</v>
      </c>
      <c r="F710" s="1">
        <v>42468.999305555553</v>
      </c>
      <c r="G710" s="4">
        <f t="shared" si="11"/>
        <v>2016</v>
      </c>
      <c r="H710" t="s">
        <v>346</v>
      </c>
      <c r="I710" t="s">
        <v>347</v>
      </c>
      <c r="J710" t="s">
        <v>348</v>
      </c>
      <c r="K710" s="2">
        <v>1515.6</v>
      </c>
      <c r="L710" s="2">
        <v>1575.3</v>
      </c>
      <c r="M710">
        <v>282521</v>
      </c>
      <c r="O710" t="s">
        <v>88</v>
      </c>
      <c r="Q710" t="s">
        <v>88</v>
      </c>
      <c r="U710" s="1">
        <v>42468.587500000001</v>
      </c>
      <c r="V710" s="1">
        <v>42468.587500000001</v>
      </c>
      <c r="X710" t="s">
        <v>104</v>
      </c>
      <c r="Z710" t="s">
        <v>89</v>
      </c>
      <c r="AA710">
        <v>0</v>
      </c>
      <c r="AB710">
        <v>0</v>
      </c>
      <c r="AC710">
        <v>0</v>
      </c>
      <c r="AD710" s="2">
        <v>1575.3</v>
      </c>
      <c r="AE710" t="s">
        <v>104</v>
      </c>
      <c r="AF710" t="s">
        <v>471</v>
      </c>
      <c r="AG710">
        <v>1.39</v>
      </c>
      <c r="AJ710" t="s">
        <v>90</v>
      </c>
      <c r="AK710" s="1">
        <v>42463</v>
      </c>
      <c r="AL710">
        <v>0</v>
      </c>
      <c r="AM710">
        <v>0</v>
      </c>
      <c r="AN710" t="s">
        <v>156</v>
      </c>
      <c r="AQ710" s="1">
        <v>42464.625694444447</v>
      </c>
      <c r="AR710" s="1">
        <v>42464.625694444447</v>
      </c>
      <c r="AT710" t="s">
        <v>90</v>
      </c>
      <c r="AU710" t="s">
        <v>349</v>
      </c>
      <c r="AV710" t="s">
        <v>93</v>
      </c>
      <c r="AW710" t="s">
        <v>350</v>
      </c>
      <c r="AX710" t="s">
        <v>115</v>
      </c>
      <c r="AZ710">
        <v>0</v>
      </c>
      <c r="BI710" t="s">
        <v>90</v>
      </c>
      <c r="BK710" t="s">
        <v>90</v>
      </c>
      <c r="BL710" s="2">
        <v>1575.3</v>
      </c>
      <c r="BM710" t="s">
        <v>116</v>
      </c>
      <c r="BN710" s="1">
        <v>42471.588194444441</v>
      </c>
      <c r="BO710" t="s">
        <v>97</v>
      </c>
      <c r="BP710" s="1">
        <v>42465.337500000001</v>
      </c>
      <c r="BQ710" t="s">
        <v>117</v>
      </c>
      <c r="BU710" t="s">
        <v>118</v>
      </c>
      <c r="BV710" t="s">
        <v>119</v>
      </c>
      <c r="BW710" t="s">
        <v>88</v>
      </c>
      <c r="BY710" t="s">
        <v>120</v>
      </c>
      <c r="BZ710" t="s">
        <v>121</v>
      </c>
    </row>
    <row r="711" spans="1:78" x14ac:dyDescent="0.25">
      <c r="A711" t="s">
        <v>83</v>
      </c>
      <c r="B711" t="s">
        <v>84</v>
      </c>
      <c r="C711" t="s">
        <v>472</v>
      </c>
      <c r="D711">
        <v>1611006</v>
      </c>
      <c r="E711" s="1">
        <v>42479.709027777775</v>
      </c>
      <c r="F711" s="1">
        <v>42493.999305555553</v>
      </c>
      <c r="G711" s="4">
        <f t="shared" si="11"/>
        <v>2016</v>
      </c>
      <c r="H711" t="s">
        <v>109</v>
      </c>
      <c r="I711" t="s">
        <v>361</v>
      </c>
      <c r="J711" t="s">
        <v>111</v>
      </c>
      <c r="K711" s="2">
        <v>1589.9</v>
      </c>
      <c r="L711" s="2">
        <v>1619.04</v>
      </c>
      <c r="M711">
        <v>283677</v>
      </c>
      <c r="O711" t="s">
        <v>88</v>
      </c>
      <c r="Q711" t="s">
        <v>88</v>
      </c>
      <c r="U711" s="1">
        <v>42493.531944444447</v>
      </c>
      <c r="V711" s="1">
        <v>42493.531944444447</v>
      </c>
      <c r="X711" t="s">
        <v>104</v>
      </c>
      <c r="Z711" t="s">
        <v>89</v>
      </c>
      <c r="AA711">
        <v>0</v>
      </c>
      <c r="AB711">
        <v>0</v>
      </c>
      <c r="AC711">
        <v>0</v>
      </c>
      <c r="AD711" s="2">
        <v>1619.04</v>
      </c>
      <c r="AE711" t="s">
        <v>104</v>
      </c>
      <c r="AF711" t="s">
        <v>472</v>
      </c>
      <c r="AG711">
        <v>1.27</v>
      </c>
      <c r="AJ711" t="s">
        <v>90</v>
      </c>
      <c r="AK711" s="1">
        <v>42476</v>
      </c>
      <c r="AL711">
        <v>0</v>
      </c>
      <c r="AM711">
        <v>0</v>
      </c>
      <c r="AN711" t="s">
        <v>112</v>
      </c>
      <c r="AQ711" s="1">
        <v>42479.709027777775</v>
      </c>
      <c r="AR711" s="1">
        <v>42479.709027777775</v>
      </c>
      <c r="AT711" t="s">
        <v>90</v>
      </c>
      <c r="AU711" t="s">
        <v>362</v>
      </c>
      <c r="AV711" t="s">
        <v>93</v>
      </c>
      <c r="AW711" t="s">
        <v>363</v>
      </c>
      <c r="AX711" t="s">
        <v>115</v>
      </c>
      <c r="AZ711">
        <v>0</v>
      </c>
      <c r="BI711" t="s">
        <v>90</v>
      </c>
      <c r="BK711" t="s">
        <v>90</v>
      </c>
      <c r="BL711" s="2">
        <v>1619.04</v>
      </c>
      <c r="BM711" t="s">
        <v>116</v>
      </c>
      <c r="BN711" s="1">
        <v>42494.532638888886</v>
      </c>
      <c r="BO711" t="s">
        <v>97</v>
      </c>
      <c r="BP711" s="1">
        <v>42480.507638888892</v>
      </c>
      <c r="BQ711" t="s">
        <v>117</v>
      </c>
      <c r="BU711" t="s">
        <v>118</v>
      </c>
      <c r="BV711" t="s">
        <v>119</v>
      </c>
      <c r="BW711" t="s">
        <v>88</v>
      </c>
      <c r="BY711" t="s">
        <v>120</v>
      </c>
      <c r="BZ711" t="s">
        <v>121</v>
      </c>
    </row>
    <row r="712" spans="1:78" x14ac:dyDescent="0.25">
      <c r="A712" t="s">
        <v>83</v>
      </c>
      <c r="B712" t="s">
        <v>84</v>
      </c>
      <c r="C712" t="s">
        <v>472</v>
      </c>
      <c r="D712">
        <v>1607504</v>
      </c>
      <c r="E712" s="1">
        <v>42444.959027777775</v>
      </c>
      <c r="F712" s="1">
        <v>42451.999305555553</v>
      </c>
      <c r="G712" s="4">
        <f t="shared" si="11"/>
        <v>2016</v>
      </c>
      <c r="H712" t="s">
        <v>109</v>
      </c>
      <c r="I712" t="s">
        <v>123</v>
      </c>
      <c r="J712" t="s">
        <v>111</v>
      </c>
      <c r="K712" s="2">
        <v>1697.5</v>
      </c>
      <c r="L712" s="2">
        <v>1738.8</v>
      </c>
      <c r="M712">
        <v>281152</v>
      </c>
      <c r="O712" t="s">
        <v>88</v>
      </c>
      <c r="Q712" t="s">
        <v>88</v>
      </c>
      <c r="U712" s="1">
        <v>42451.422222222223</v>
      </c>
      <c r="V712" s="1">
        <v>42451.422222222223</v>
      </c>
      <c r="X712" t="s">
        <v>104</v>
      </c>
      <c r="Z712" t="s">
        <v>89</v>
      </c>
      <c r="AA712">
        <v>0</v>
      </c>
      <c r="AB712">
        <v>0</v>
      </c>
      <c r="AC712">
        <v>0</v>
      </c>
      <c r="AD712" s="2">
        <v>1738.8</v>
      </c>
      <c r="AE712" t="s">
        <v>104</v>
      </c>
      <c r="AF712" t="s">
        <v>472</v>
      </c>
      <c r="AG712">
        <v>1.36</v>
      </c>
      <c r="AJ712" t="s">
        <v>90</v>
      </c>
      <c r="AK712" s="1">
        <v>42443</v>
      </c>
      <c r="AL712">
        <v>0</v>
      </c>
      <c r="AM712">
        <v>0</v>
      </c>
      <c r="AN712" t="s">
        <v>124</v>
      </c>
      <c r="AQ712" s="1">
        <v>42444.959027777775</v>
      </c>
      <c r="AR712" s="1">
        <v>42444.959027777775</v>
      </c>
      <c r="AT712" t="s">
        <v>90</v>
      </c>
      <c r="AU712" t="s">
        <v>125</v>
      </c>
      <c r="AV712" t="s">
        <v>93</v>
      </c>
      <c r="AW712" t="s">
        <v>126</v>
      </c>
      <c r="AX712" t="s">
        <v>115</v>
      </c>
      <c r="AZ712">
        <v>0</v>
      </c>
      <c r="BI712" t="s">
        <v>90</v>
      </c>
      <c r="BK712" t="s">
        <v>90</v>
      </c>
      <c r="BL712" s="2">
        <v>1738.8</v>
      </c>
      <c r="BM712" t="s">
        <v>116</v>
      </c>
      <c r="BN712" s="1">
        <v>42452.42291666667</v>
      </c>
      <c r="BO712" t="s">
        <v>97</v>
      </c>
      <c r="BP712" s="1">
        <v>42445.504166666666</v>
      </c>
      <c r="BQ712" t="s">
        <v>117</v>
      </c>
      <c r="BU712" t="s">
        <v>118</v>
      </c>
      <c r="BV712" t="s">
        <v>119</v>
      </c>
      <c r="BW712" t="s">
        <v>88</v>
      </c>
      <c r="BY712" t="s">
        <v>120</v>
      </c>
      <c r="BZ712" t="s">
        <v>121</v>
      </c>
    </row>
    <row r="713" spans="1:78" x14ac:dyDescent="0.25">
      <c r="A713" t="s">
        <v>83</v>
      </c>
      <c r="B713" t="s">
        <v>84</v>
      </c>
      <c r="C713" t="s">
        <v>472</v>
      </c>
      <c r="D713">
        <v>1604202</v>
      </c>
      <c r="E713" s="1">
        <v>42411.500694444447</v>
      </c>
      <c r="F713" s="1">
        <v>42416.999305555553</v>
      </c>
      <c r="G713" s="4">
        <f t="shared" si="11"/>
        <v>2016</v>
      </c>
      <c r="H713" t="s">
        <v>109</v>
      </c>
      <c r="I713" t="s">
        <v>133</v>
      </c>
      <c r="J713" t="s">
        <v>111</v>
      </c>
      <c r="K713" s="2">
        <v>1777.3</v>
      </c>
      <c r="L713" s="2">
        <v>1747.35</v>
      </c>
      <c r="M713">
        <v>278664</v>
      </c>
      <c r="O713" t="s">
        <v>88</v>
      </c>
      <c r="Q713" t="s">
        <v>88</v>
      </c>
      <c r="U713" s="1">
        <v>42416.467361111114</v>
      </c>
      <c r="V713" s="1">
        <v>42416.467361111114</v>
      </c>
      <c r="X713" t="s">
        <v>104</v>
      </c>
      <c r="Z713" t="s">
        <v>89</v>
      </c>
      <c r="AA713">
        <v>0</v>
      </c>
      <c r="AB713">
        <v>0</v>
      </c>
      <c r="AC713">
        <v>0</v>
      </c>
      <c r="AD713" s="2">
        <v>1747.35</v>
      </c>
      <c r="AE713" t="s">
        <v>104</v>
      </c>
      <c r="AF713" t="s">
        <v>472</v>
      </c>
      <c r="AG713">
        <v>1.39</v>
      </c>
      <c r="AJ713" t="s">
        <v>90</v>
      </c>
      <c r="AK713" s="1">
        <v>42404</v>
      </c>
      <c r="AL713">
        <v>0</v>
      </c>
      <c r="AM713">
        <v>0</v>
      </c>
      <c r="AN713" t="s">
        <v>124</v>
      </c>
      <c r="AQ713" s="1">
        <v>42411.500694444447</v>
      </c>
      <c r="AR713" s="1">
        <v>42411.500694444447</v>
      </c>
      <c r="AT713" t="s">
        <v>90</v>
      </c>
      <c r="AU713" t="s">
        <v>134</v>
      </c>
      <c r="AV713" t="s">
        <v>93</v>
      </c>
      <c r="AW713" t="s">
        <v>135</v>
      </c>
      <c r="AX713" t="s">
        <v>115</v>
      </c>
      <c r="AZ713">
        <v>0</v>
      </c>
      <c r="BI713" t="s">
        <v>90</v>
      </c>
      <c r="BK713" t="s">
        <v>90</v>
      </c>
      <c r="BL713" s="2">
        <v>1747.35</v>
      </c>
      <c r="BM713" t="s">
        <v>116</v>
      </c>
      <c r="BN713" s="1">
        <v>42417.467361111114</v>
      </c>
      <c r="BO713" t="s">
        <v>97</v>
      </c>
      <c r="BP713" s="1">
        <v>42412.5625</v>
      </c>
      <c r="BQ713" t="s">
        <v>117</v>
      </c>
      <c r="BU713" t="s">
        <v>118</v>
      </c>
      <c r="BV713" t="s">
        <v>119</v>
      </c>
      <c r="BW713" t="s">
        <v>88</v>
      </c>
      <c r="BY713" t="s">
        <v>120</v>
      </c>
      <c r="BZ713" t="s">
        <v>121</v>
      </c>
    </row>
    <row r="714" spans="1:78" x14ac:dyDescent="0.25">
      <c r="A714" t="s">
        <v>83</v>
      </c>
      <c r="B714" t="s">
        <v>84</v>
      </c>
      <c r="C714" t="s">
        <v>473</v>
      </c>
      <c r="D714">
        <v>1603305</v>
      </c>
      <c r="E714" s="1">
        <v>42402.417361111111</v>
      </c>
      <c r="F714" s="1">
        <v>42406.999305555553</v>
      </c>
      <c r="G714" s="4">
        <f t="shared" si="11"/>
        <v>2016</v>
      </c>
      <c r="H714" t="s">
        <v>109</v>
      </c>
      <c r="I714" t="s">
        <v>133</v>
      </c>
      <c r="J714" t="s">
        <v>111</v>
      </c>
      <c r="K714" s="2">
        <v>1895.7</v>
      </c>
      <c r="L714" s="2">
        <v>1737.85</v>
      </c>
      <c r="M714">
        <v>277972</v>
      </c>
      <c r="O714" t="s">
        <v>88</v>
      </c>
      <c r="Q714" t="s">
        <v>88</v>
      </c>
      <c r="U714" s="1">
        <v>42406.522916666669</v>
      </c>
      <c r="V714" s="1">
        <v>42406.522916666669</v>
      </c>
      <c r="X714" t="s">
        <v>104</v>
      </c>
      <c r="Z714" t="s">
        <v>89</v>
      </c>
      <c r="AA714">
        <v>0</v>
      </c>
      <c r="AB714">
        <v>0</v>
      </c>
      <c r="AC714">
        <v>0</v>
      </c>
      <c r="AD714" s="2">
        <v>1737.85</v>
      </c>
      <c r="AE714" t="s">
        <v>104</v>
      </c>
      <c r="AF714" t="s">
        <v>473</v>
      </c>
      <c r="AG714">
        <v>1.23</v>
      </c>
      <c r="AJ714" t="s">
        <v>90</v>
      </c>
      <c r="AK714" s="1">
        <v>42401</v>
      </c>
      <c r="AL714">
        <v>0</v>
      </c>
      <c r="AM714">
        <v>0</v>
      </c>
      <c r="AN714" t="s">
        <v>124</v>
      </c>
      <c r="AQ714" s="1">
        <v>42402.417361111111</v>
      </c>
      <c r="AR714" s="1">
        <v>42402.417361111111</v>
      </c>
      <c r="AT714" t="s">
        <v>90</v>
      </c>
      <c r="AU714" t="s">
        <v>134</v>
      </c>
      <c r="AV714" t="s">
        <v>93</v>
      </c>
      <c r="AW714" t="s">
        <v>135</v>
      </c>
      <c r="AX714" t="s">
        <v>115</v>
      </c>
      <c r="AZ714">
        <v>0</v>
      </c>
      <c r="BI714" t="s">
        <v>90</v>
      </c>
      <c r="BK714" t="s">
        <v>90</v>
      </c>
      <c r="BL714" s="2">
        <v>1737.85</v>
      </c>
      <c r="BM714" t="s">
        <v>116</v>
      </c>
      <c r="BN714" s="1">
        <v>42408.523611111108</v>
      </c>
      <c r="BO714" t="s">
        <v>97</v>
      </c>
      <c r="BP714" s="1">
        <v>42403.5625</v>
      </c>
      <c r="BQ714" t="s">
        <v>117</v>
      </c>
      <c r="BU714" t="s">
        <v>118</v>
      </c>
      <c r="BV714" t="s">
        <v>119</v>
      </c>
      <c r="BW714" t="s">
        <v>88</v>
      </c>
      <c r="BY714" t="s">
        <v>120</v>
      </c>
      <c r="BZ714" t="s">
        <v>121</v>
      </c>
    </row>
    <row r="715" spans="1:78" x14ac:dyDescent="0.25">
      <c r="A715" t="s">
        <v>83</v>
      </c>
      <c r="B715" t="s">
        <v>84</v>
      </c>
      <c r="C715" t="s">
        <v>177</v>
      </c>
      <c r="D715">
        <v>1613401</v>
      </c>
      <c r="E715" s="1">
        <v>42503.438194444447</v>
      </c>
      <c r="F715" s="1">
        <v>42508.999305555553</v>
      </c>
      <c r="G715" s="4">
        <f t="shared" si="11"/>
        <v>2016</v>
      </c>
      <c r="H715" t="s">
        <v>109</v>
      </c>
      <c r="I715" t="s">
        <v>133</v>
      </c>
      <c r="J715" t="s">
        <v>111</v>
      </c>
      <c r="K715" s="2">
        <v>1713.5</v>
      </c>
      <c r="L715" s="2">
        <v>1753.38</v>
      </c>
      <c r="M715">
        <v>285862</v>
      </c>
      <c r="O715" t="s">
        <v>88</v>
      </c>
      <c r="Q715" t="s">
        <v>88</v>
      </c>
      <c r="U715" s="1">
        <v>42508.386111111111</v>
      </c>
      <c r="V715" s="1">
        <v>42508.386111111111</v>
      </c>
      <c r="X715" t="s">
        <v>104</v>
      </c>
      <c r="Z715" t="s">
        <v>89</v>
      </c>
      <c r="AA715">
        <v>0</v>
      </c>
      <c r="AB715">
        <v>0</v>
      </c>
      <c r="AC715">
        <v>0</v>
      </c>
      <c r="AD715" s="2">
        <v>1753.38</v>
      </c>
      <c r="AE715" t="s">
        <v>104</v>
      </c>
      <c r="AF715" t="s">
        <v>177</v>
      </c>
      <c r="AG715">
        <v>1.21</v>
      </c>
      <c r="AJ715" t="s">
        <v>90</v>
      </c>
      <c r="AK715" s="1">
        <v>42503</v>
      </c>
      <c r="AL715">
        <v>0</v>
      </c>
      <c r="AM715">
        <v>0</v>
      </c>
      <c r="AN715" t="s">
        <v>355</v>
      </c>
      <c r="AQ715" s="1">
        <v>42503.438194444447</v>
      </c>
      <c r="AR715" s="1">
        <v>42503.438194444447</v>
      </c>
      <c r="AT715" t="s">
        <v>90</v>
      </c>
      <c r="AU715" t="s">
        <v>134</v>
      </c>
      <c r="AV715" t="s">
        <v>93</v>
      </c>
      <c r="AW715" t="s">
        <v>135</v>
      </c>
      <c r="AX715" t="s">
        <v>115</v>
      </c>
      <c r="AZ715">
        <v>0</v>
      </c>
      <c r="BI715" t="s">
        <v>90</v>
      </c>
      <c r="BK715" t="s">
        <v>90</v>
      </c>
      <c r="BL715" s="2">
        <v>1753.38</v>
      </c>
      <c r="BM715" t="s">
        <v>116</v>
      </c>
      <c r="BN715" s="1">
        <v>42510.490277777775</v>
      </c>
      <c r="BO715" t="s">
        <v>97</v>
      </c>
      <c r="BP715" s="1">
        <v>42504.543749999997</v>
      </c>
      <c r="BQ715" t="s">
        <v>117</v>
      </c>
      <c r="BU715" t="s">
        <v>118</v>
      </c>
      <c r="BV715" t="s">
        <v>119</v>
      </c>
      <c r="BW715" t="s">
        <v>88</v>
      </c>
      <c r="BY715" t="s">
        <v>120</v>
      </c>
      <c r="BZ715" t="s">
        <v>121</v>
      </c>
    </row>
    <row r="716" spans="1:78" x14ac:dyDescent="0.25">
      <c r="A716" t="s">
        <v>83</v>
      </c>
      <c r="B716" t="s">
        <v>84</v>
      </c>
      <c r="C716" t="s">
        <v>177</v>
      </c>
      <c r="D716">
        <v>1605302</v>
      </c>
      <c r="E716" s="1">
        <v>42422.500694444447</v>
      </c>
      <c r="F716" s="1">
        <v>42427.999305555553</v>
      </c>
      <c r="G716" s="4">
        <f t="shared" si="11"/>
        <v>2016</v>
      </c>
      <c r="H716" t="s">
        <v>346</v>
      </c>
      <c r="I716" t="s">
        <v>347</v>
      </c>
      <c r="J716" t="s">
        <v>348</v>
      </c>
      <c r="K716" s="2">
        <v>1643.4</v>
      </c>
      <c r="L716" s="2">
        <v>1698.1</v>
      </c>
      <c r="M716">
        <v>279467</v>
      </c>
      <c r="O716" t="s">
        <v>88</v>
      </c>
      <c r="Q716" t="s">
        <v>88</v>
      </c>
      <c r="U716" s="1">
        <v>42427.468055555553</v>
      </c>
      <c r="V716" s="1">
        <v>42427.468055555553</v>
      </c>
      <c r="X716" t="s">
        <v>104</v>
      </c>
      <c r="Z716" t="s">
        <v>89</v>
      </c>
      <c r="AA716">
        <v>0</v>
      </c>
      <c r="AB716">
        <v>0</v>
      </c>
      <c r="AC716">
        <v>0</v>
      </c>
      <c r="AD716" s="2">
        <v>1698.1</v>
      </c>
      <c r="AE716" t="s">
        <v>104</v>
      </c>
      <c r="AF716" t="s">
        <v>177</v>
      </c>
      <c r="AG716">
        <v>1.48</v>
      </c>
      <c r="AJ716" t="s">
        <v>90</v>
      </c>
      <c r="AK716" s="1">
        <v>42421</v>
      </c>
      <c r="AL716">
        <v>0</v>
      </c>
      <c r="AM716">
        <v>0</v>
      </c>
      <c r="AN716" t="s">
        <v>156</v>
      </c>
      <c r="AQ716" s="1">
        <v>42422.500694444447</v>
      </c>
      <c r="AR716" s="1">
        <v>42422.500694444447</v>
      </c>
      <c r="AT716" t="s">
        <v>90</v>
      </c>
      <c r="AU716" t="s">
        <v>349</v>
      </c>
      <c r="AV716" t="s">
        <v>93</v>
      </c>
      <c r="AW716" t="s">
        <v>350</v>
      </c>
      <c r="AX716" t="s">
        <v>115</v>
      </c>
      <c r="AZ716">
        <v>0</v>
      </c>
      <c r="BI716" t="s">
        <v>90</v>
      </c>
      <c r="BK716" t="s">
        <v>90</v>
      </c>
      <c r="BL716" s="2">
        <v>1698.1</v>
      </c>
      <c r="BM716" t="s">
        <v>96</v>
      </c>
      <c r="BN716" s="1">
        <v>42440.558333333334</v>
      </c>
      <c r="BO716" t="s">
        <v>97</v>
      </c>
      <c r="BP716" s="1">
        <v>42422.729166666664</v>
      </c>
      <c r="BQ716" t="s">
        <v>117</v>
      </c>
      <c r="BU716" t="s">
        <v>118</v>
      </c>
      <c r="BV716" t="s">
        <v>119</v>
      </c>
      <c r="BW716" t="s">
        <v>88</v>
      </c>
      <c r="BY716" t="s">
        <v>120</v>
      </c>
      <c r="BZ716" t="s">
        <v>121</v>
      </c>
    </row>
    <row r="717" spans="1:78" x14ac:dyDescent="0.25">
      <c r="A717" t="s">
        <v>83</v>
      </c>
      <c r="B717" t="s">
        <v>84</v>
      </c>
      <c r="C717" t="s">
        <v>178</v>
      </c>
      <c r="D717">
        <v>1607814</v>
      </c>
      <c r="E717" s="1">
        <v>42447.667361111111</v>
      </c>
      <c r="F717" s="1">
        <v>42466.999305555553</v>
      </c>
      <c r="G717" s="4">
        <f t="shared" si="11"/>
        <v>2016</v>
      </c>
      <c r="H717" t="s">
        <v>109</v>
      </c>
      <c r="I717" t="s">
        <v>361</v>
      </c>
      <c r="J717" t="s">
        <v>111</v>
      </c>
      <c r="K717" s="2">
        <v>1723.4</v>
      </c>
      <c r="L717" s="2">
        <v>1731.56</v>
      </c>
      <c r="M717">
        <v>281389</v>
      </c>
      <c r="O717" t="s">
        <v>88</v>
      </c>
      <c r="Q717" t="s">
        <v>88</v>
      </c>
      <c r="U717" s="1">
        <v>42466.445138888892</v>
      </c>
      <c r="V717" s="1">
        <v>42466.445138888892</v>
      </c>
      <c r="X717" t="s">
        <v>104</v>
      </c>
      <c r="Z717" t="s">
        <v>89</v>
      </c>
      <c r="AA717">
        <v>0</v>
      </c>
      <c r="AB717">
        <v>0</v>
      </c>
      <c r="AC717">
        <v>0</v>
      </c>
      <c r="AD717" s="2">
        <v>1731.56</v>
      </c>
      <c r="AE717" t="s">
        <v>104</v>
      </c>
      <c r="AF717" t="s">
        <v>178</v>
      </c>
      <c r="AG717">
        <v>1.23</v>
      </c>
      <c r="AJ717" t="s">
        <v>90</v>
      </c>
      <c r="AK717" s="1">
        <v>42446</v>
      </c>
      <c r="AL717">
        <v>0</v>
      </c>
      <c r="AM717">
        <v>0</v>
      </c>
      <c r="AN717" t="s">
        <v>124</v>
      </c>
      <c r="AQ717" s="1">
        <v>42447.667361111111</v>
      </c>
      <c r="AR717" s="1">
        <v>42447.667361111111</v>
      </c>
      <c r="AT717" t="s">
        <v>90</v>
      </c>
      <c r="AU717" t="s">
        <v>362</v>
      </c>
      <c r="AV717" t="s">
        <v>93</v>
      </c>
      <c r="AW717" t="s">
        <v>363</v>
      </c>
      <c r="AX717" t="s">
        <v>115</v>
      </c>
      <c r="AZ717">
        <v>0</v>
      </c>
      <c r="BI717" t="s">
        <v>90</v>
      </c>
      <c r="BK717" t="s">
        <v>90</v>
      </c>
      <c r="BL717" s="2">
        <v>1731.56</v>
      </c>
      <c r="BM717" t="s">
        <v>116</v>
      </c>
      <c r="BN717" s="1">
        <v>42467.445833333331</v>
      </c>
      <c r="BO717" t="s">
        <v>97</v>
      </c>
      <c r="BP717" s="1">
        <v>42448.503472222219</v>
      </c>
      <c r="BQ717" t="s">
        <v>117</v>
      </c>
      <c r="BU717" t="s">
        <v>118</v>
      </c>
      <c r="BV717" t="s">
        <v>119</v>
      </c>
      <c r="BW717" t="s">
        <v>88</v>
      </c>
      <c r="BY717" t="s">
        <v>120</v>
      </c>
      <c r="BZ717" t="s">
        <v>121</v>
      </c>
    </row>
    <row r="718" spans="1:78" x14ac:dyDescent="0.25">
      <c r="A718" t="s">
        <v>83</v>
      </c>
      <c r="B718" t="s">
        <v>84</v>
      </c>
      <c r="C718" t="s">
        <v>474</v>
      </c>
      <c r="D718">
        <v>1626002</v>
      </c>
      <c r="E718" s="1">
        <v>42629.697916666664</v>
      </c>
      <c r="F718" s="1">
        <v>42675.999305555553</v>
      </c>
      <c r="G718" s="4">
        <f t="shared" si="11"/>
        <v>2016</v>
      </c>
      <c r="H718" t="s">
        <v>109</v>
      </c>
      <c r="I718" t="s">
        <v>353</v>
      </c>
      <c r="J718" t="s">
        <v>354</v>
      </c>
      <c r="K718" s="2">
        <v>1478.74</v>
      </c>
      <c r="L718" s="2">
        <v>1637.32</v>
      </c>
      <c r="M718">
        <v>296982</v>
      </c>
      <c r="O718" t="s">
        <v>88</v>
      </c>
      <c r="Q718" t="s">
        <v>88</v>
      </c>
      <c r="U718" s="1">
        <v>42675.452777777777</v>
      </c>
      <c r="V718" s="1">
        <v>42675.452777777777</v>
      </c>
      <c r="X718" t="s">
        <v>104</v>
      </c>
      <c r="Z718" t="s">
        <v>89</v>
      </c>
      <c r="AA718">
        <v>0</v>
      </c>
      <c r="AB718">
        <v>0</v>
      </c>
      <c r="AC718">
        <v>0</v>
      </c>
      <c r="AD718" s="2">
        <v>1637.32</v>
      </c>
      <c r="AE718" t="s">
        <v>104</v>
      </c>
      <c r="AF718" t="s">
        <v>474</v>
      </c>
      <c r="AG718">
        <v>1.37</v>
      </c>
      <c r="AJ718" t="s">
        <v>90</v>
      </c>
      <c r="AK718" s="1">
        <v>42629</v>
      </c>
      <c r="AL718">
        <v>0</v>
      </c>
      <c r="AM718">
        <v>0</v>
      </c>
      <c r="AN718" t="s">
        <v>355</v>
      </c>
      <c r="AQ718" s="1">
        <v>42629.697916666664</v>
      </c>
      <c r="AR718" s="1">
        <v>42629.697916666664</v>
      </c>
      <c r="AT718" t="s">
        <v>90</v>
      </c>
      <c r="AU718" t="s">
        <v>356</v>
      </c>
      <c r="AV718" t="s">
        <v>357</v>
      </c>
      <c r="AW718" t="s">
        <v>358</v>
      </c>
      <c r="AX718" t="s">
        <v>115</v>
      </c>
      <c r="AZ718">
        <v>0</v>
      </c>
      <c r="BI718" t="s">
        <v>90</v>
      </c>
      <c r="BK718" t="s">
        <v>90</v>
      </c>
      <c r="BL718" s="2">
        <v>1637.32</v>
      </c>
      <c r="BM718" t="s">
        <v>116</v>
      </c>
      <c r="BN718" s="1">
        <v>42776.415972222225</v>
      </c>
      <c r="BO718" t="s">
        <v>342</v>
      </c>
      <c r="BP718" s="1">
        <v>42632.505555555559</v>
      </c>
      <c r="BQ718" t="s">
        <v>117</v>
      </c>
      <c r="BU718" t="s">
        <v>118</v>
      </c>
      <c r="BV718" t="s">
        <v>119</v>
      </c>
      <c r="BW718" t="s">
        <v>88</v>
      </c>
      <c r="BY718" t="s">
        <v>120</v>
      </c>
      <c r="BZ718" t="s">
        <v>121</v>
      </c>
    </row>
    <row r="719" spans="1:78" x14ac:dyDescent="0.25">
      <c r="A719" t="s">
        <v>83</v>
      </c>
      <c r="B719" t="s">
        <v>84</v>
      </c>
      <c r="C719" t="s">
        <v>179</v>
      </c>
      <c r="D719">
        <v>1623903</v>
      </c>
      <c r="E719" s="1">
        <v>42608.625</v>
      </c>
      <c r="F719" s="1">
        <v>42615.999305555553</v>
      </c>
      <c r="G719" s="4">
        <f t="shared" si="11"/>
        <v>2016</v>
      </c>
      <c r="H719" t="s">
        <v>109</v>
      </c>
      <c r="I719" t="s">
        <v>353</v>
      </c>
      <c r="J719" t="s">
        <v>354</v>
      </c>
      <c r="K719" s="2">
        <v>1551.5</v>
      </c>
      <c r="L719" s="2">
        <v>1592.95</v>
      </c>
      <c r="M719">
        <v>295262</v>
      </c>
      <c r="O719" t="s">
        <v>88</v>
      </c>
      <c r="Q719" t="s">
        <v>88</v>
      </c>
      <c r="U719" s="1">
        <v>42615.399305555555</v>
      </c>
      <c r="V719" s="1">
        <v>42615.399305555555</v>
      </c>
      <c r="X719" t="s">
        <v>104</v>
      </c>
      <c r="Z719" t="s">
        <v>89</v>
      </c>
      <c r="AA719">
        <v>0</v>
      </c>
      <c r="AB719">
        <v>0</v>
      </c>
      <c r="AC719">
        <v>0</v>
      </c>
      <c r="AD719" s="2">
        <v>1592.95</v>
      </c>
      <c r="AE719" t="s">
        <v>104</v>
      </c>
      <c r="AF719" t="s">
        <v>179</v>
      </c>
      <c r="AG719">
        <v>1.36</v>
      </c>
      <c r="AJ719" t="s">
        <v>90</v>
      </c>
      <c r="AK719" s="1">
        <v>42608</v>
      </c>
      <c r="AL719">
        <v>0</v>
      </c>
      <c r="AM719">
        <v>0</v>
      </c>
      <c r="AN719" t="s">
        <v>355</v>
      </c>
      <c r="AQ719" s="1">
        <v>42608.625</v>
      </c>
      <c r="AR719" s="1">
        <v>42608.625</v>
      </c>
      <c r="AT719" t="s">
        <v>90</v>
      </c>
      <c r="AU719" t="s">
        <v>356</v>
      </c>
      <c r="AV719" t="s">
        <v>357</v>
      </c>
      <c r="AW719" t="s">
        <v>358</v>
      </c>
      <c r="AX719" t="s">
        <v>115</v>
      </c>
      <c r="AZ719">
        <v>0</v>
      </c>
      <c r="BI719" t="s">
        <v>90</v>
      </c>
      <c r="BK719" t="s">
        <v>90</v>
      </c>
      <c r="BL719" s="2">
        <v>1592.95</v>
      </c>
      <c r="BM719" t="s">
        <v>116</v>
      </c>
      <c r="BN719" s="1">
        <v>42720.426388888889</v>
      </c>
      <c r="BO719" t="s">
        <v>342</v>
      </c>
      <c r="BP719" s="1">
        <v>42609.525694444441</v>
      </c>
      <c r="BQ719" t="s">
        <v>117</v>
      </c>
      <c r="BU719" t="s">
        <v>118</v>
      </c>
      <c r="BV719" t="s">
        <v>119</v>
      </c>
      <c r="BW719" t="s">
        <v>88</v>
      </c>
      <c r="BY719" t="s">
        <v>120</v>
      </c>
      <c r="BZ719" t="s">
        <v>121</v>
      </c>
    </row>
    <row r="720" spans="1:78" x14ac:dyDescent="0.25">
      <c r="A720" t="s">
        <v>83</v>
      </c>
      <c r="B720" t="s">
        <v>84</v>
      </c>
      <c r="C720" t="s">
        <v>179</v>
      </c>
      <c r="D720">
        <v>1613404</v>
      </c>
      <c r="E720" s="1">
        <v>42503.438194444447</v>
      </c>
      <c r="F720" s="1">
        <v>42509.999305555553</v>
      </c>
      <c r="G720" s="4">
        <f t="shared" si="11"/>
        <v>2016</v>
      </c>
      <c r="H720" t="s">
        <v>109</v>
      </c>
      <c r="I720" t="s">
        <v>133</v>
      </c>
      <c r="J720" t="s">
        <v>111</v>
      </c>
      <c r="K720" s="2">
        <v>1693.5</v>
      </c>
      <c r="L720" s="2">
        <v>1761.41</v>
      </c>
      <c r="M720">
        <v>285866</v>
      </c>
      <c r="O720" t="s">
        <v>88</v>
      </c>
      <c r="Q720" t="s">
        <v>88</v>
      </c>
      <c r="U720" s="1">
        <v>42509.434027777781</v>
      </c>
      <c r="V720" s="1">
        <v>42509.434027777781</v>
      </c>
      <c r="X720" t="s">
        <v>104</v>
      </c>
      <c r="Z720" t="s">
        <v>89</v>
      </c>
      <c r="AA720">
        <v>0</v>
      </c>
      <c r="AB720">
        <v>0</v>
      </c>
      <c r="AC720">
        <v>0</v>
      </c>
      <c r="AD720" s="2">
        <v>1761.41</v>
      </c>
      <c r="AE720" t="s">
        <v>104</v>
      </c>
      <c r="AF720" t="s">
        <v>179</v>
      </c>
      <c r="AG720">
        <v>1.26</v>
      </c>
      <c r="AJ720" t="s">
        <v>90</v>
      </c>
      <c r="AK720" s="1">
        <v>42503</v>
      </c>
      <c r="AL720">
        <v>0</v>
      </c>
      <c r="AM720">
        <v>0</v>
      </c>
      <c r="AN720" t="s">
        <v>355</v>
      </c>
      <c r="AQ720" s="1">
        <v>42503.438194444447</v>
      </c>
      <c r="AR720" s="1">
        <v>42503.438194444447</v>
      </c>
      <c r="AT720" t="s">
        <v>90</v>
      </c>
      <c r="AU720" t="s">
        <v>134</v>
      </c>
      <c r="AV720" t="s">
        <v>93</v>
      </c>
      <c r="AW720" t="s">
        <v>135</v>
      </c>
      <c r="AX720" t="s">
        <v>115</v>
      </c>
      <c r="AZ720">
        <v>0</v>
      </c>
      <c r="BI720" t="s">
        <v>90</v>
      </c>
      <c r="BK720" t="s">
        <v>90</v>
      </c>
      <c r="BL720" s="2">
        <v>1761.41</v>
      </c>
      <c r="BM720" t="s">
        <v>116</v>
      </c>
      <c r="BN720" s="1">
        <v>42510.43472222222</v>
      </c>
      <c r="BO720" t="s">
        <v>97</v>
      </c>
      <c r="BP720" s="1">
        <v>42504.543749999997</v>
      </c>
      <c r="BQ720" t="s">
        <v>117</v>
      </c>
      <c r="BU720" t="s">
        <v>118</v>
      </c>
      <c r="BV720" t="s">
        <v>119</v>
      </c>
      <c r="BW720" t="s">
        <v>88</v>
      </c>
      <c r="BY720" t="s">
        <v>120</v>
      </c>
      <c r="BZ720" t="s">
        <v>121</v>
      </c>
    </row>
    <row r="721" spans="1:78" x14ac:dyDescent="0.25">
      <c r="A721" t="s">
        <v>83</v>
      </c>
      <c r="B721" t="s">
        <v>84</v>
      </c>
      <c r="C721" t="s">
        <v>179</v>
      </c>
      <c r="D721">
        <v>1610904</v>
      </c>
      <c r="E721" s="1">
        <v>42478.834027777775</v>
      </c>
      <c r="F721" s="1">
        <v>42487.999305555553</v>
      </c>
      <c r="G721" s="4">
        <f t="shared" si="11"/>
        <v>2016</v>
      </c>
      <c r="H721" t="s">
        <v>109</v>
      </c>
      <c r="I721" t="s">
        <v>361</v>
      </c>
      <c r="J721" t="s">
        <v>111</v>
      </c>
      <c r="K721" s="2">
        <v>1601.9</v>
      </c>
      <c r="L721" s="2">
        <v>1651.8889999999999</v>
      </c>
      <c r="M721">
        <v>283567</v>
      </c>
      <c r="O721" t="s">
        <v>88</v>
      </c>
      <c r="Q721" t="s">
        <v>88</v>
      </c>
      <c r="U721" s="1">
        <v>42487.452777777777</v>
      </c>
      <c r="V721" s="1">
        <v>42487.452777777777</v>
      </c>
      <c r="X721" t="s">
        <v>104</v>
      </c>
      <c r="Z721" t="s">
        <v>89</v>
      </c>
      <c r="AA721">
        <v>0</v>
      </c>
      <c r="AB721">
        <v>0</v>
      </c>
      <c r="AC721">
        <v>0</v>
      </c>
      <c r="AD721" s="2">
        <v>1651.8889999999999</v>
      </c>
      <c r="AE721" t="s">
        <v>104</v>
      </c>
      <c r="AF721" t="s">
        <v>179</v>
      </c>
      <c r="AG721">
        <v>1.32</v>
      </c>
      <c r="AJ721" t="s">
        <v>90</v>
      </c>
      <c r="AK721" s="1">
        <v>42474</v>
      </c>
      <c r="AL721">
        <v>0</v>
      </c>
      <c r="AM721">
        <v>0</v>
      </c>
      <c r="AN721" t="s">
        <v>112</v>
      </c>
      <c r="AQ721" s="1">
        <v>42478.834027777775</v>
      </c>
      <c r="AR721" s="1">
        <v>42478.834027777775</v>
      </c>
      <c r="AT721" t="s">
        <v>90</v>
      </c>
      <c r="AU721" t="s">
        <v>362</v>
      </c>
      <c r="AV721" t="s">
        <v>93</v>
      </c>
      <c r="AW721" t="s">
        <v>363</v>
      </c>
      <c r="AX721" t="s">
        <v>115</v>
      </c>
      <c r="AZ721">
        <v>0</v>
      </c>
      <c r="BI721" t="s">
        <v>90</v>
      </c>
      <c r="BK721" t="s">
        <v>90</v>
      </c>
      <c r="BL721" s="2">
        <v>1651.8889999999999</v>
      </c>
      <c r="BM721" t="s">
        <v>116</v>
      </c>
      <c r="BN721" s="1">
        <v>42488.452777777777</v>
      </c>
      <c r="BO721" t="s">
        <v>97</v>
      </c>
      <c r="BP721" s="1">
        <v>42479.340277777781</v>
      </c>
      <c r="BQ721" t="s">
        <v>117</v>
      </c>
      <c r="BU721" t="s">
        <v>118</v>
      </c>
      <c r="BV721" t="s">
        <v>119</v>
      </c>
      <c r="BW721" t="s">
        <v>88</v>
      </c>
      <c r="BY721" t="s">
        <v>120</v>
      </c>
      <c r="BZ721" t="s">
        <v>121</v>
      </c>
    </row>
    <row r="722" spans="1:78" x14ac:dyDescent="0.25">
      <c r="A722" t="s">
        <v>83</v>
      </c>
      <c r="B722" t="s">
        <v>84</v>
      </c>
      <c r="C722" t="s">
        <v>179</v>
      </c>
      <c r="D722">
        <v>1605004</v>
      </c>
      <c r="E722" s="1">
        <v>42419.667361111111</v>
      </c>
      <c r="F722" s="1">
        <v>42429.999305555553</v>
      </c>
      <c r="G722" s="4">
        <f t="shared" si="11"/>
        <v>2016</v>
      </c>
      <c r="H722" t="s">
        <v>109</v>
      </c>
      <c r="I722" t="s">
        <v>133</v>
      </c>
      <c r="J722" t="s">
        <v>111</v>
      </c>
      <c r="K722" s="2">
        <v>1777.4</v>
      </c>
      <c r="L722" s="2">
        <v>1752.44</v>
      </c>
      <c r="M722">
        <v>279246</v>
      </c>
      <c r="O722" t="s">
        <v>88</v>
      </c>
      <c r="Q722" t="s">
        <v>88</v>
      </c>
      <c r="U722" s="1">
        <v>42429.376388888886</v>
      </c>
      <c r="V722" s="1">
        <v>42429.376388888886</v>
      </c>
      <c r="X722" t="s">
        <v>104</v>
      </c>
      <c r="Z722" t="s">
        <v>89</v>
      </c>
      <c r="AA722">
        <v>0</v>
      </c>
      <c r="AB722">
        <v>0</v>
      </c>
      <c r="AC722">
        <v>0</v>
      </c>
      <c r="AD722" s="2">
        <v>1752.44</v>
      </c>
      <c r="AE722" t="s">
        <v>104</v>
      </c>
      <c r="AF722" t="s">
        <v>179</v>
      </c>
      <c r="AG722">
        <v>1.33</v>
      </c>
      <c r="AJ722" t="s">
        <v>90</v>
      </c>
      <c r="AK722" s="1">
        <v>42418</v>
      </c>
      <c r="AL722">
        <v>0</v>
      </c>
      <c r="AM722">
        <v>0</v>
      </c>
      <c r="AN722" t="s">
        <v>124</v>
      </c>
      <c r="AQ722" s="1">
        <v>42419.667361111111</v>
      </c>
      <c r="AR722" s="1">
        <v>42419.667361111111</v>
      </c>
      <c r="AT722" t="s">
        <v>90</v>
      </c>
      <c r="AU722" t="s">
        <v>134</v>
      </c>
      <c r="AV722" t="s">
        <v>93</v>
      </c>
      <c r="AW722" t="s">
        <v>135</v>
      </c>
      <c r="AX722" t="s">
        <v>115</v>
      </c>
      <c r="AZ722">
        <v>0</v>
      </c>
      <c r="BI722" t="s">
        <v>90</v>
      </c>
      <c r="BK722" t="s">
        <v>90</v>
      </c>
      <c r="BL722" s="2">
        <v>1752.44</v>
      </c>
      <c r="BM722" t="s">
        <v>116</v>
      </c>
      <c r="BN722" s="1">
        <v>42430.377083333333</v>
      </c>
      <c r="BO722" t="s">
        <v>97</v>
      </c>
      <c r="BP722" s="1">
        <v>42421.396527777775</v>
      </c>
      <c r="BQ722" t="s">
        <v>117</v>
      </c>
      <c r="BU722" t="s">
        <v>118</v>
      </c>
      <c r="BV722" t="s">
        <v>119</v>
      </c>
      <c r="BW722" t="s">
        <v>88</v>
      </c>
      <c r="BY722" t="s">
        <v>120</v>
      </c>
      <c r="BZ722" t="s">
        <v>121</v>
      </c>
    </row>
    <row r="723" spans="1:78" x14ac:dyDescent="0.25">
      <c r="A723" t="s">
        <v>83</v>
      </c>
      <c r="B723" t="s">
        <v>84</v>
      </c>
      <c r="C723" t="s">
        <v>475</v>
      </c>
      <c r="D723">
        <v>1635403</v>
      </c>
      <c r="E723" s="1">
        <v>42723.291666666664</v>
      </c>
      <c r="F723" s="1">
        <v>42746.999305555553</v>
      </c>
      <c r="G723" s="4">
        <f t="shared" si="11"/>
        <v>2017</v>
      </c>
      <c r="H723" t="s">
        <v>109</v>
      </c>
      <c r="I723" t="s">
        <v>353</v>
      </c>
      <c r="J723" t="s">
        <v>354</v>
      </c>
      <c r="K723" s="2">
        <v>1581.3</v>
      </c>
      <c r="L723" s="2">
        <v>1649.56</v>
      </c>
      <c r="M723">
        <v>304841</v>
      </c>
      <c r="O723" t="s">
        <v>88</v>
      </c>
      <c r="Q723" t="s">
        <v>88</v>
      </c>
      <c r="U723" s="1">
        <v>42746.495138888888</v>
      </c>
      <c r="V723" s="1">
        <v>42746.495138888888</v>
      </c>
      <c r="X723" t="s">
        <v>104</v>
      </c>
      <c r="Z723" t="s">
        <v>89</v>
      </c>
      <c r="AA723">
        <v>0</v>
      </c>
      <c r="AB723">
        <v>0</v>
      </c>
      <c r="AC723">
        <v>0</v>
      </c>
      <c r="AD723" s="2">
        <v>1649.56</v>
      </c>
      <c r="AE723" t="s">
        <v>104</v>
      </c>
      <c r="AF723" t="s">
        <v>475</v>
      </c>
      <c r="AG723">
        <v>1.31</v>
      </c>
      <c r="AJ723" t="s">
        <v>90</v>
      </c>
      <c r="AK723" s="1">
        <v>42721</v>
      </c>
      <c r="AL723">
        <v>0</v>
      </c>
      <c r="AM723">
        <v>0</v>
      </c>
      <c r="AN723" t="s">
        <v>355</v>
      </c>
      <c r="AQ723" s="1">
        <v>42723.291666666664</v>
      </c>
      <c r="AR723" s="1">
        <v>42723.291666666664</v>
      </c>
      <c r="AT723" t="s">
        <v>90</v>
      </c>
      <c r="AU723" t="s">
        <v>356</v>
      </c>
      <c r="AV723" t="s">
        <v>357</v>
      </c>
      <c r="AW723" t="s">
        <v>358</v>
      </c>
      <c r="AX723" t="s">
        <v>115</v>
      </c>
      <c r="AZ723">
        <v>0</v>
      </c>
      <c r="BI723" t="s">
        <v>90</v>
      </c>
      <c r="BK723" t="s">
        <v>90</v>
      </c>
      <c r="BL723" s="2">
        <v>1649.56</v>
      </c>
      <c r="BM723" t="s">
        <v>116</v>
      </c>
      <c r="BN723" s="1">
        <v>42747.495138888888</v>
      </c>
      <c r="BO723" t="s">
        <v>97</v>
      </c>
      <c r="BP723" s="1">
        <v>42724.502083333333</v>
      </c>
      <c r="BQ723" t="s">
        <v>117</v>
      </c>
      <c r="BU723" t="s">
        <v>118</v>
      </c>
      <c r="BV723" t="s">
        <v>119</v>
      </c>
      <c r="BW723" t="s">
        <v>88</v>
      </c>
      <c r="BY723" t="s">
        <v>120</v>
      </c>
      <c r="BZ723" t="s">
        <v>121</v>
      </c>
    </row>
    <row r="724" spans="1:78" x14ac:dyDescent="0.25">
      <c r="A724" t="s">
        <v>83</v>
      </c>
      <c r="B724" t="s">
        <v>84</v>
      </c>
      <c r="C724" t="s">
        <v>475</v>
      </c>
      <c r="D724">
        <v>1621103</v>
      </c>
      <c r="E724" s="1">
        <v>42580.5</v>
      </c>
      <c r="F724" s="1">
        <v>42593.999305555553</v>
      </c>
      <c r="G724" s="4">
        <f t="shared" si="11"/>
        <v>2016</v>
      </c>
      <c r="H724" t="s">
        <v>109</v>
      </c>
      <c r="I724" t="s">
        <v>353</v>
      </c>
      <c r="J724" t="s">
        <v>354</v>
      </c>
      <c r="K724" s="2">
        <v>1648.35</v>
      </c>
      <c r="L724" s="2">
        <v>1647.95</v>
      </c>
      <c r="M724">
        <v>292572</v>
      </c>
      <c r="O724" t="s">
        <v>88</v>
      </c>
      <c r="Q724" t="s">
        <v>88</v>
      </c>
      <c r="U724" s="1">
        <v>42593.380555555559</v>
      </c>
      <c r="V724" s="1">
        <v>42593.380555555559</v>
      </c>
      <c r="X724" t="s">
        <v>104</v>
      </c>
      <c r="Z724" t="s">
        <v>89</v>
      </c>
      <c r="AA724">
        <v>0</v>
      </c>
      <c r="AB724">
        <v>0</v>
      </c>
      <c r="AC724">
        <v>0</v>
      </c>
      <c r="AD724" s="2">
        <v>1647.95</v>
      </c>
      <c r="AE724" t="s">
        <v>104</v>
      </c>
      <c r="AF724" t="s">
        <v>475</v>
      </c>
      <c r="AG724">
        <v>1.43</v>
      </c>
      <c r="AJ724" t="s">
        <v>90</v>
      </c>
      <c r="AK724" s="1">
        <v>42580</v>
      </c>
      <c r="AL724">
        <v>0</v>
      </c>
      <c r="AM724">
        <v>0</v>
      </c>
      <c r="AN724" t="s">
        <v>355</v>
      </c>
      <c r="AQ724" s="1">
        <v>42580.5</v>
      </c>
      <c r="AR724" s="1">
        <v>42580.5</v>
      </c>
      <c r="AT724" t="s">
        <v>90</v>
      </c>
      <c r="AU724" t="s">
        <v>356</v>
      </c>
      <c r="AV724" t="s">
        <v>357</v>
      </c>
      <c r="AW724" t="s">
        <v>358</v>
      </c>
      <c r="AX724" t="s">
        <v>115</v>
      </c>
      <c r="AZ724">
        <v>0</v>
      </c>
      <c r="BI724" t="s">
        <v>90</v>
      </c>
      <c r="BK724" t="s">
        <v>90</v>
      </c>
      <c r="BL724" s="2">
        <v>1647.95</v>
      </c>
      <c r="BM724" t="s">
        <v>116</v>
      </c>
      <c r="BN724" s="1">
        <v>42697.452777777777</v>
      </c>
      <c r="BO724" t="s">
        <v>342</v>
      </c>
      <c r="BP724" s="1">
        <v>42582.503472222219</v>
      </c>
      <c r="BQ724" t="s">
        <v>117</v>
      </c>
      <c r="BU724" t="s">
        <v>118</v>
      </c>
      <c r="BV724" t="s">
        <v>119</v>
      </c>
      <c r="BW724" t="s">
        <v>88</v>
      </c>
      <c r="BY724" t="s">
        <v>120</v>
      </c>
      <c r="BZ724" t="s">
        <v>121</v>
      </c>
    </row>
    <row r="725" spans="1:78" x14ac:dyDescent="0.25">
      <c r="A725" t="s">
        <v>83</v>
      </c>
      <c r="B725" t="s">
        <v>84</v>
      </c>
      <c r="C725" t="s">
        <v>181</v>
      </c>
      <c r="D725">
        <v>1631907</v>
      </c>
      <c r="E725" s="1">
        <v>42688.291666666664</v>
      </c>
      <c r="F725" s="1">
        <v>42696.999305555553</v>
      </c>
      <c r="G725" s="4">
        <f t="shared" si="11"/>
        <v>2016</v>
      </c>
      <c r="H725" t="s">
        <v>109</v>
      </c>
      <c r="I725" t="s">
        <v>353</v>
      </c>
      <c r="J725" t="s">
        <v>354</v>
      </c>
      <c r="K725" s="2">
        <v>1632.5</v>
      </c>
      <c r="L725" s="2">
        <v>1657.18</v>
      </c>
      <c r="M725">
        <v>301855</v>
      </c>
      <c r="O725" t="s">
        <v>88</v>
      </c>
      <c r="Q725" t="s">
        <v>88</v>
      </c>
      <c r="U725" s="1">
        <v>42696.470833333333</v>
      </c>
      <c r="V725" s="1">
        <v>42696.470833333333</v>
      </c>
      <c r="X725" t="s">
        <v>104</v>
      </c>
      <c r="Z725" t="s">
        <v>89</v>
      </c>
      <c r="AA725">
        <v>0</v>
      </c>
      <c r="AB725">
        <v>0</v>
      </c>
      <c r="AC725">
        <v>0</v>
      </c>
      <c r="AD725" s="2">
        <v>1657.18</v>
      </c>
      <c r="AE725" t="s">
        <v>104</v>
      </c>
      <c r="AF725" t="s">
        <v>181</v>
      </c>
      <c r="AG725">
        <v>1.22</v>
      </c>
      <c r="AJ725" t="s">
        <v>90</v>
      </c>
      <c r="AK725" s="1">
        <v>42686</v>
      </c>
      <c r="AL725">
        <v>0</v>
      </c>
      <c r="AM725">
        <v>0</v>
      </c>
      <c r="AN725" t="s">
        <v>355</v>
      </c>
      <c r="AQ725" s="1">
        <v>42688.291666666664</v>
      </c>
      <c r="AR725" s="1">
        <v>42688.291666666664</v>
      </c>
      <c r="AT725" t="s">
        <v>90</v>
      </c>
      <c r="AU725" t="s">
        <v>356</v>
      </c>
      <c r="AV725" t="s">
        <v>357</v>
      </c>
      <c r="AW725" t="s">
        <v>358</v>
      </c>
      <c r="AX725" t="s">
        <v>115</v>
      </c>
      <c r="AZ725">
        <v>0</v>
      </c>
      <c r="BI725" t="s">
        <v>90</v>
      </c>
      <c r="BK725" t="s">
        <v>90</v>
      </c>
      <c r="BL725" s="2">
        <v>1657.18</v>
      </c>
      <c r="BM725" t="s">
        <v>116</v>
      </c>
      <c r="BN725" s="1">
        <v>42702.470833333333</v>
      </c>
      <c r="BO725" t="s">
        <v>97</v>
      </c>
      <c r="BP725" s="1">
        <v>42689.461111111108</v>
      </c>
      <c r="BQ725" t="s">
        <v>117</v>
      </c>
      <c r="BU725" t="s">
        <v>118</v>
      </c>
      <c r="BV725" t="s">
        <v>119</v>
      </c>
      <c r="BW725" t="s">
        <v>88</v>
      </c>
      <c r="BY725" t="s">
        <v>120</v>
      </c>
      <c r="BZ725" t="s">
        <v>121</v>
      </c>
    </row>
    <row r="726" spans="1:78" x14ac:dyDescent="0.25">
      <c r="A726" t="s">
        <v>83</v>
      </c>
      <c r="B726" t="s">
        <v>84</v>
      </c>
      <c r="C726" t="s">
        <v>181</v>
      </c>
      <c r="D726">
        <v>1612602</v>
      </c>
      <c r="E726" s="1">
        <v>42495.417361111111</v>
      </c>
      <c r="F726" s="1">
        <v>42503.999305555553</v>
      </c>
      <c r="G726" s="4">
        <f t="shared" si="11"/>
        <v>2016</v>
      </c>
      <c r="H726" t="s">
        <v>109</v>
      </c>
      <c r="I726" t="s">
        <v>133</v>
      </c>
      <c r="J726" t="s">
        <v>111</v>
      </c>
      <c r="K726" s="2">
        <v>1681.1</v>
      </c>
      <c r="L726" s="2">
        <v>1726.74</v>
      </c>
      <c r="M726">
        <v>285130</v>
      </c>
      <c r="O726" t="s">
        <v>88</v>
      </c>
      <c r="Q726" t="s">
        <v>88</v>
      </c>
      <c r="U726" s="1">
        <v>42503.384027777778</v>
      </c>
      <c r="V726" s="1">
        <v>42503.384027777778</v>
      </c>
      <c r="X726" t="s">
        <v>104</v>
      </c>
      <c r="Z726" t="s">
        <v>89</v>
      </c>
      <c r="AA726">
        <v>0</v>
      </c>
      <c r="AB726">
        <v>0</v>
      </c>
      <c r="AC726">
        <v>0</v>
      </c>
      <c r="AD726" s="2">
        <v>1726.74</v>
      </c>
      <c r="AE726" t="s">
        <v>104</v>
      </c>
      <c r="AF726" t="s">
        <v>181</v>
      </c>
      <c r="AG726">
        <v>1.1599999999999999</v>
      </c>
      <c r="AJ726" t="s">
        <v>90</v>
      </c>
      <c r="AK726" s="1">
        <v>42494</v>
      </c>
      <c r="AL726">
        <v>0</v>
      </c>
      <c r="AM726">
        <v>0</v>
      </c>
      <c r="AN726" t="s">
        <v>355</v>
      </c>
      <c r="AQ726" s="1">
        <v>42495.417361111111</v>
      </c>
      <c r="AR726" s="1">
        <v>42495.417361111111</v>
      </c>
      <c r="AT726" t="s">
        <v>90</v>
      </c>
      <c r="AU726" t="s">
        <v>134</v>
      </c>
      <c r="AV726" t="s">
        <v>93</v>
      </c>
      <c r="AW726" t="s">
        <v>135</v>
      </c>
      <c r="AX726" t="s">
        <v>115</v>
      </c>
      <c r="AZ726">
        <v>0</v>
      </c>
      <c r="BI726" t="s">
        <v>90</v>
      </c>
      <c r="BK726" t="s">
        <v>90</v>
      </c>
      <c r="BL726" s="2">
        <v>1726.74</v>
      </c>
      <c r="BM726" t="s">
        <v>116</v>
      </c>
      <c r="BN726" s="1">
        <v>42506.384722222225</v>
      </c>
      <c r="BO726" t="s">
        <v>97</v>
      </c>
      <c r="BP726" s="1">
        <v>42496.543749999997</v>
      </c>
      <c r="BQ726" t="s">
        <v>117</v>
      </c>
      <c r="BU726" t="s">
        <v>118</v>
      </c>
      <c r="BV726" t="s">
        <v>119</v>
      </c>
      <c r="BW726" t="s">
        <v>88</v>
      </c>
      <c r="BY726" t="s">
        <v>120</v>
      </c>
      <c r="BZ726" t="s">
        <v>121</v>
      </c>
    </row>
    <row r="727" spans="1:78" x14ac:dyDescent="0.25">
      <c r="A727" t="s">
        <v>83</v>
      </c>
      <c r="B727" t="s">
        <v>84</v>
      </c>
      <c r="C727" t="s">
        <v>182</v>
      </c>
      <c r="D727">
        <v>1617503</v>
      </c>
      <c r="E727" s="1">
        <v>42544.417361111111</v>
      </c>
      <c r="F727" s="1">
        <v>42558.999305555553</v>
      </c>
      <c r="G727" s="4">
        <f t="shared" si="11"/>
        <v>2016</v>
      </c>
      <c r="H727" t="s">
        <v>109</v>
      </c>
      <c r="I727" t="s">
        <v>123</v>
      </c>
      <c r="J727" t="s">
        <v>111</v>
      </c>
      <c r="K727" s="2">
        <v>1517.89</v>
      </c>
      <c r="L727" s="2">
        <v>1680.89</v>
      </c>
      <c r="M727">
        <v>289236</v>
      </c>
      <c r="O727" t="s">
        <v>88</v>
      </c>
      <c r="Q727" t="s">
        <v>88</v>
      </c>
      <c r="U727" s="1">
        <v>42558.365277777775</v>
      </c>
      <c r="V727" s="1">
        <v>42558.365277777775</v>
      </c>
      <c r="X727" t="s">
        <v>104</v>
      </c>
      <c r="Z727" t="s">
        <v>89</v>
      </c>
      <c r="AA727">
        <v>0</v>
      </c>
      <c r="AB727">
        <v>0</v>
      </c>
      <c r="AC727">
        <v>0</v>
      </c>
      <c r="AD727" s="2">
        <v>1680.89</v>
      </c>
      <c r="AE727" t="s">
        <v>104</v>
      </c>
      <c r="AF727" t="s">
        <v>182</v>
      </c>
      <c r="AG727">
        <v>1.47</v>
      </c>
      <c r="AJ727" t="s">
        <v>90</v>
      </c>
      <c r="AK727" s="1">
        <v>42543</v>
      </c>
      <c r="AL727">
        <v>0</v>
      </c>
      <c r="AM727">
        <v>0</v>
      </c>
      <c r="AN727" t="s">
        <v>124</v>
      </c>
      <c r="AQ727" s="1">
        <v>42544.417361111111</v>
      </c>
      <c r="AR727" s="1">
        <v>42544.417361111111</v>
      </c>
      <c r="AT727" t="s">
        <v>90</v>
      </c>
      <c r="AU727" t="s">
        <v>125</v>
      </c>
      <c r="AV727" t="s">
        <v>93</v>
      </c>
      <c r="AW727" t="s">
        <v>126</v>
      </c>
      <c r="AX727" t="s">
        <v>115</v>
      </c>
      <c r="AZ727">
        <v>0</v>
      </c>
      <c r="BI727" t="s">
        <v>90</v>
      </c>
      <c r="BK727" t="s">
        <v>90</v>
      </c>
      <c r="BL727" s="2">
        <v>1680.89</v>
      </c>
      <c r="BM727" t="s">
        <v>96</v>
      </c>
      <c r="BN727" s="1">
        <v>42685.423611111109</v>
      </c>
      <c r="BO727" t="s">
        <v>342</v>
      </c>
      <c r="BP727" s="1">
        <v>42545.505555555559</v>
      </c>
      <c r="BQ727" t="s">
        <v>117</v>
      </c>
      <c r="BU727" t="s">
        <v>118</v>
      </c>
      <c r="BV727" t="s">
        <v>119</v>
      </c>
      <c r="BW727" t="s">
        <v>88</v>
      </c>
      <c r="BY727" t="s">
        <v>120</v>
      </c>
      <c r="BZ727" t="s">
        <v>121</v>
      </c>
    </row>
    <row r="728" spans="1:78" x14ac:dyDescent="0.25">
      <c r="A728" t="s">
        <v>83</v>
      </c>
      <c r="B728" t="s">
        <v>84</v>
      </c>
      <c r="C728" t="s">
        <v>182</v>
      </c>
      <c r="D728">
        <v>1606707</v>
      </c>
      <c r="E728" s="1">
        <v>42436.681250000001</v>
      </c>
      <c r="F728" s="1">
        <v>42440.999305555553</v>
      </c>
      <c r="G728" s="4">
        <f t="shared" si="11"/>
        <v>2016</v>
      </c>
      <c r="H728" t="s">
        <v>109</v>
      </c>
      <c r="I728" t="s">
        <v>133</v>
      </c>
      <c r="J728" t="s">
        <v>111</v>
      </c>
      <c r="K728" s="2">
        <v>1737.2</v>
      </c>
      <c r="L728" s="2">
        <v>1738.28</v>
      </c>
      <c r="M728">
        <v>280563</v>
      </c>
      <c r="O728" t="s">
        <v>88</v>
      </c>
      <c r="Q728" t="s">
        <v>88</v>
      </c>
      <c r="U728" s="1">
        <v>42440.484722222223</v>
      </c>
      <c r="V728" s="1">
        <v>42440.484722222223</v>
      </c>
      <c r="X728" t="s">
        <v>104</v>
      </c>
      <c r="Z728" t="s">
        <v>89</v>
      </c>
      <c r="AA728">
        <v>0</v>
      </c>
      <c r="AB728">
        <v>0</v>
      </c>
      <c r="AC728">
        <v>0</v>
      </c>
      <c r="AD728" s="2">
        <v>1738.28</v>
      </c>
      <c r="AE728" t="s">
        <v>104</v>
      </c>
      <c r="AF728" t="s">
        <v>182</v>
      </c>
      <c r="AG728">
        <v>1.29</v>
      </c>
      <c r="AJ728" t="s">
        <v>90</v>
      </c>
      <c r="AK728" s="1">
        <v>42434</v>
      </c>
      <c r="AL728">
        <v>0</v>
      </c>
      <c r="AM728">
        <v>0</v>
      </c>
      <c r="AN728" t="s">
        <v>124</v>
      </c>
      <c r="AQ728" s="1">
        <v>42436.681250000001</v>
      </c>
      <c r="AR728" s="1">
        <v>42436.681250000001</v>
      </c>
      <c r="AT728" t="s">
        <v>90</v>
      </c>
      <c r="AU728" t="s">
        <v>134</v>
      </c>
      <c r="AV728" t="s">
        <v>93</v>
      </c>
      <c r="AW728" t="s">
        <v>135</v>
      </c>
      <c r="AX728" t="s">
        <v>115</v>
      </c>
      <c r="AZ728">
        <v>0</v>
      </c>
      <c r="BI728" t="s">
        <v>90</v>
      </c>
      <c r="BK728" t="s">
        <v>90</v>
      </c>
      <c r="BL728" s="2">
        <v>1738.28</v>
      </c>
      <c r="BM728" t="s">
        <v>116</v>
      </c>
      <c r="BN728" s="1">
        <v>42443.484722222223</v>
      </c>
      <c r="BO728" t="s">
        <v>97</v>
      </c>
      <c r="BP728" s="1">
        <v>42437.504861111112</v>
      </c>
      <c r="BQ728" t="s">
        <v>117</v>
      </c>
      <c r="BU728" t="s">
        <v>118</v>
      </c>
      <c r="BV728" t="s">
        <v>119</v>
      </c>
      <c r="BW728" t="s">
        <v>88</v>
      </c>
      <c r="BY728" t="s">
        <v>120</v>
      </c>
      <c r="BZ728" t="s">
        <v>121</v>
      </c>
    </row>
    <row r="729" spans="1:78" x14ac:dyDescent="0.25">
      <c r="A729" t="s">
        <v>83</v>
      </c>
      <c r="B729" t="s">
        <v>84</v>
      </c>
      <c r="C729" t="s">
        <v>476</v>
      </c>
      <c r="D729">
        <v>1632004</v>
      </c>
      <c r="E729" s="1">
        <v>42689.291666666664</v>
      </c>
      <c r="F729" s="1">
        <v>42696.999305555553</v>
      </c>
      <c r="G729" s="4">
        <f t="shared" si="11"/>
        <v>2016</v>
      </c>
      <c r="H729" t="s">
        <v>109</v>
      </c>
      <c r="I729" t="s">
        <v>353</v>
      </c>
      <c r="J729" t="s">
        <v>354</v>
      </c>
      <c r="K729" s="2">
        <v>1658</v>
      </c>
      <c r="L729" s="2">
        <v>1738.7</v>
      </c>
      <c r="M729">
        <v>301944</v>
      </c>
      <c r="O729" t="s">
        <v>88</v>
      </c>
      <c r="Q729" t="s">
        <v>88</v>
      </c>
      <c r="U729" s="1">
        <v>42696.474999999999</v>
      </c>
      <c r="V729" s="1">
        <v>42696.474999999999</v>
      </c>
      <c r="X729" t="s">
        <v>104</v>
      </c>
      <c r="Z729" t="s">
        <v>89</v>
      </c>
      <c r="AA729">
        <v>0</v>
      </c>
      <c r="AB729">
        <v>0</v>
      </c>
      <c r="AC729">
        <v>0</v>
      </c>
      <c r="AD729" s="2">
        <v>1738.7</v>
      </c>
      <c r="AE729" t="s">
        <v>104</v>
      </c>
      <c r="AF729" t="s">
        <v>476</v>
      </c>
      <c r="AG729">
        <v>1.5</v>
      </c>
      <c r="AJ729" t="s">
        <v>90</v>
      </c>
      <c r="AK729" s="1">
        <v>42688</v>
      </c>
      <c r="AL729">
        <v>0</v>
      </c>
      <c r="AM729">
        <v>0</v>
      </c>
      <c r="AN729" t="s">
        <v>355</v>
      </c>
      <c r="AQ729" s="1">
        <v>42689.291666666664</v>
      </c>
      <c r="AR729" s="1">
        <v>42689.291666666664</v>
      </c>
      <c r="AT729" t="s">
        <v>90</v>
      </c>
      <c r="AU729" t="s">
        <v>356</v>
      </c>
      <c r="AV729" t="s">
        <v>357</v>
      </c>
      <c r="AW729" t="s">
        <v>358</v>
      </c>
      <c r="AX729" t="s">
        <v>115</v>
      </c>
      <c r="AZ729">
        <v>0</v>
      </c>
      <c r="BI729" t="s">
        <v>90</v>
      </c>
      <c r="BK729" t="s">
        <v>90</v>
      </c>
      <c r="BL729" s="2">
        <v>1738.7</v>
      </c>
      <c r="BM729" t="s">
        <v>116</v>
      </c>
      <c r="BN729" s="1">
        <v>42702.474999999999</v>
      </c>
      <c r="BO729" t="s">
        <v>97</v>
      </c>
      <c r="BP729" s="1">
        <v>42690.461111111108</v>
      </c>
      <c r="BQ729" t="s">
        <v>117</v>
      </c>
      <c r="BU729" t="s">
        <v>118</v>
      </c>
      <c r="BV729" t="s">
        <v>119</v>
      </c>
      <c r="BW729" t="s">
        <v>88</v>
      </c>
      <c r="BY729" t="s">
        <v>120</v>
      </c>
      <c r="BZ729" t="s">
        <v>121</v>
      </c>
    </row>
    <row r="730" spans="1:78" x14ac:dyDescent="0.25">
      <c r="A730" t="s">
        <v>83</v>
      </c>
      <c r="B730" t="s">
        <v>84</v>
      </c>
      <c r="C730" t="s">
        <v>183</v>
      </c>
      <c r="D730">
        <v>1625701</v>
      </c>
      <c r="E730" s="1">
        <v>42626.461805555555</v>
      </c>
      <c r="F730" s="1">
        <v>42633.999305555553</v>
      </c>
      <c r="G730" s="4">
        <f t="shared" si="11"/>
        <v>2016</v>
      </c>
      <c r="H730" t="s">
        <v>109</v>
      </c>
      <c r="I730" t="s">
        <v>133</v>
      </c>
      <c r="J730" t="s">
        <v>111</v>
      </c>
      <c r="K730" s="2">
        <v>1607.3</v>
      </c>
      <c r="L730" s="2">
        <v>1641.04</v>
      </c>
      <c r="M730">
        <v>296610</v>
      </c>
      <c r="O730" t="s">
        <v>88</v>
      </c>
      <c r="Q730" t="s">
        <v>88</v>
      </c>
      <c r="U730" s="1">
        <v>42633.62222222222</v>
      </c>
      <c r="V730" s="1">
        <v>42633.62222222222</v>
      </c>
      <c r="X730" t="s">
        <v>104</v>
      </c>
      <c r="Z730" t="s">
        <v>89</v>
      </c>
      <c r="AA730">
        <v>0</v>
      </c>
      <c r="AB730">
        <v>0</v>
      </c>
      <c r="AC730">
        <v>0</v>
      </c>
      <c r="AD730" s="2">
        <v>1641.04</v>
      </c>
      <c r="AE730" t="s">
        <v>104</v>
      </c>
      <c r="AF730" t="s">
        <v>183</v>
      </c>
      <c r="AG730">
        <v>1.58</v>
      </c>
      <c r="AJ730" t="s">
        <v>90</v>
      </c>
      <c r="AK730" s="1">
        <v>42625</v>
      </c>
      <c r="AL730">
        <v>0</v>
      </c>
      <c r="AM730">
        <v>0</v>
      </c>
      <c r="AN730" t="s">
        <v>355</v>
      </c>
      <c r="AQ730" s="1">
        <v>42626.461805555555</v>
      </c>
      <c r="AR730" s="1">
        <v>42626.461805555555</v>
      </c>
      <c r="AT730" t="s">
        <v>90</v>
      </c>
      <c r="AU730" t="s">
        <v>134</v>
      </c>
      <c r="AV730" t="s">
        <v>93</v>
      </c>
      <c r="AW730" t="s">
        <v>135</v>
      </c>
      <c r="AX730" t="s">
        <v>115</v>
      </c>
      <c r="AZ730">
        <v>0</v>
      </c>
      <c r="BI730" t="s">
        <v>90</v>
      </c>
      <c r="BK730" t="s">
        <v>90</v>
      </c>
      <c r="BL730" s="2">
        <v>1641.04</v>
      </c>
      <c r="BM730" t="s">
        <v>116</v>
      </c>
      <c r="BN730" s="1">
        <v>42634.62222222222</v>
      </c>
      <c r="BO730" t="s">
        <v>97</v>
      </c>
      <c r="BP730" s="1">
        <v>42627.502083333333</v>
      </c>
      <c r="BQ730" t="s">
        <v>117</v>
      </c>
      <c r="BU730" t="s">
        <v>118</v>
      </c>
      <c r="BV730" t="s">
        <v>119</v>
      </c>
      <c r="BW730" t="s">
        <v>88</v>
      </c>
      <c r="BY730" t="s">
        <v>120</v>
      </c>
      <c r="BZ730" t="s">
        <v>121</v>
      </c>
    </row>
    <row r="731" spans="1:78" x14ac:dyDescent="0.25">
      <c r="A731" t="s">
        <v>83</v>
      </c>
      <c r="B731" t="s">
        <v>84</v>
      </c>
      <c r="C731" t="s">
        <v>183</v>
      </c>
      <c r="D731">
        <v>1621101</v>
      </c>
      <c r="E731" s="1">
        <v>42580.5</v>
      </c>
      <c r="F731" s="1">
        <v>42594.999305555553</v>
      </c>
      <c r="G731" s="4">
        <f t="shared" si="11"/>
        <v>2016</v>
      </c>
      <c r="H731" t="s">
        <v>109</v>
      </c>
      <c r="I731" t="s">
        <v>353</v>
      </c>
      <c r="J731" t="s">
        <v>354</v>
      </c>
      <c r="K731" s="2">
        <v>1629.06</v>
      </c>
      <c r="L731" s="2">
        <v>1531.34</v>
      </c>
      <c r="M731">
        <v>292478</v>
      </c>
      <c r="O731" t="s">
        <v>88</v>
      </c>
      <c r="Q731" t="s">
        <v>88</v>
      </c>
      <c r="U731" s="1">
        <v>42594.417361111111</v>
      </c>
      <c r="V731" s="1">
        <v>42594.417361111111</v>
      </c>
      <c r="X731" t="s">
        <v>104</v>
      </c>
      <c r="Z731" t="s">
        <v>89</v>
      </c>
      <c r="AA731">
        <v>0</v>
      </c>
      <c r="AB731">
        <v>0</v>
      </c>
      <c r="AC731">
        <v>0</v>
      </c>
      <c r="AD731" s="2">
        <v>1531.34</v>
      </c>
      <c r="AE731" t="s">
        <v>104</v>
      </c>
      <c r="AF731" t="s">
        <v>183</v>
      </c>
      <c r="AG731">
        <v>1.42</v>
      </c>
      <c r="AJ731" t="s">
        <v>90</v>
      </c>
      <c r="AK731" s="1">
        <v>42580</v>
      </c>
      <c r="AL731">
        <v>0</v>
      </c>
      <c r="AM731">
        <v>0</v>
      </c>
      <c r="AN731" t="s">
        <v>355</v>
      </c>
      <c r="AQ731" s="1">
        <v>42580.5</v>
      </c>
      <c r="AR731" s="1">
        <v>42580.5</v>
      </c>
      <c r="AT731" t="s">
        <v>90</v>
      </c>
      <c r="AU731" t="s">
        <v>356</v>
      </c>
      <c r="AV731" t="s">
        <v>357</v>
      </c>
      <c r="AW731" t="s">
        <v>358</v>
      </c>
      <c r="AX731" t="s">
        <v>115</v>
      </c>
      <c r="AZ731">
        <v>0</v>
      </c>
      <c r="BI731" t="s">
        <v>90</v>
      </c>
      <c r="BK731" t="s">
        <v>90</v>
      </c>
      <c r="BL731" s="2">
        <v>1531.34</v>
      </c>
      <c r="BM731" t="s">
        <v>116</v>
      </c>
      <c r="BN731" s="1">
        <v>42697.452777777777</v>
      </c>
      <c r="BO731" t="s">
        <v>342</v>
      </c>
      <c r="BP731" s="1">
        <v>42581.420138888891</v>
      </c>
      <c r="BQ731" t="s">
        <v>117</v>
      </c>
      <c r="BU731" t="s">
        <v>118</v>
      </c>
      <c r="BV731" t="s">
        <v>119</v>
      </c>
      <c r="BW731" t="s">
        <v>88</v>
      </c>
      <c r="BY731" t="s">
        <v>120</v>
      </c>
      <c r="BZ731" t="s">
        <v>121</v>
      </c>
    </row>
    <row r="732" spans="1:78" x14ac:dyDescent="0.25">
      <c r="A732" t="s">
        <v>83</v>
      </c>
      <c r="B732" t="s">
        <v>84</v>
      </c>
      <c r="C732" t="s">
        <v>477</v>
      </c>
      <c r="D732">
        <v>1632301</v>
      </c>
      <c r="E732" s="1">
        <v>42692.5625</v>
      </c>
      <c r="F732" s="1">
        <v>42705.999305555553</v>
      </c>
      <c r="G732" s="4">
        <f t="shared" si="11"/>
        <v>2016</v>
      </c>
      <c r="H732" t="s">
        <v>109</v>
      </c>
      <c r="I732" t="s">
        <v>353</v>
      </c>
      <c r="J732" t="s">
        <v>354</v>
      </c>
      <c r="K732" s="2">
        <v>1619.1</v>
      </c>
      <c r="L732" s="2">
        <v>1616.35</v>
      </c>
      <c r="M732">
        <v>302258</v>
      </c>
      <c r="O732" t="s">
        <v>88</v>
      </c>
      <c r="Q732" t="s">
        <v>88</v>
      </c>
      <c r="U732" s="1">
        <v>42705.586111111108</v>
      </c>
      <c r="V732" s="1">
        <v>42705.586111111108</v>
      </c>
      <c r="X732" t="s">
        <v>104</v>
      </c>
      <c r="Z732" t="s">
        <v>89</v>
      </c>
      <c r="AA732">
        <v>0</v>
      </c>
      <c r="AB732">
        <v>0</v>
      </c>
      <c r="AC732">
        <v>0</v>
      </c>
      <c r="AD732" s="2">
        <v>1616.35</v>
      </c>
      <c r="AE732" t="s">
        <v>104</v>
      </c>
      <c r="AF732" t="s">
        <v>477</v>
      </c>
      <c r="AG732">
        <v>1.53</v>
      </c>
      <c r="AJ732" t="s">
        <v>90</v>
      </c>
      <c r="AK732" s="1">
        <v>42692</v>
      </c>
      <c r="AL732">
        <v>0</v>
      </c>
      <c r="AM732">
        <v>0</v>
      </c>
      <c r="AN732" t="s">
        <v>355</v>
      </c>
      <c r="AQ732" s="1">
        <v>42692.5625</v>
      </c>
      <c r="AR732" s="1">
        <v>42692.5625</v>
      </c>
      <c r="AT732" t="s">
        <v>90</v>
      </c>
      <c r="AU732" t="s">
        <v>356</v>
      </c>
      <c r="AV732" t="s">
        <v>357</v>
      </c>
      <c r="AW732" t="s">
        <v>358</v>
      </c>
      <c r="AX732" t="s">
        <v>115</v>
      </c>
      <c r="AZ732">
        <v>0</v>
      </c>
      <c r="BI732" t="s">
        <v>90</v>
      </c>
      <c r="BK732" t="s">
        <v>90</v>
      </c>
      <c r="BL732" s="2">
        <v>1616.35</v>
      </c>
      <c r="BM732" t="s">
        <v>116</v>
      </c>
      <c r="BN732" s="1">
        <v>42706.586805555555</v>
      </c>
      <c r="BO732" t="s">
        <v>97</v>
      </c>
      <c r="BP732" s="1">
        <v>42694.379166666666</v>
      </c>
      <c r="BQ732" t="s">
        <v>117</v>
      </c>
      <c r="BU732" t="s">
        <v>118</v>
      </c>
      <c r="BV732" t="s">
        <v>119</v>
      </c>
      <c r="BW732" t="s">
        <v>88</v>
      </c>
      <c r="BY732" t="s">
        <v>120</v>
      </c>
      <c r="BZ732" t="s">
        <v>121</v>
      </c>
    </row>
    <row r="733" spans="1:78" x14ac:dyDescent="0.25">
      <c r="A733" t="s">
        <v>83</v>
      </c>
      <c r="B733" t="s">
        <v>84</v>
      </c>
      <c r="C733" t="s">
        <v>477</v>
      </c>
      <c r="D733">
        <v>1626502</v>
      </c>
      <c r="E733" s="1">
        <v>42634.625</v>
      </c>
      <c r="F733" s="1">
        <v>42643.999305555553</v>
      </c>
      <c r="G733" s="4">
        <f t="shared" si="11"/>
        <v>2016</v>
      </c>
      <c r="H733" t="s">
        <v>346</v>
      </c>
      <c r="I733" t="s">
        <v>347</v>
      </c>
      <c r="J733" t="s">
        <v>348</v>
      </c>
      <c r="K733" s="2">
        <v>1541</v>
      </c>
      <c r="L733" s="2">
        <v>1565.4</v>
      </c>
      <c r="M733">
        <v>297339</v>
      </c>
      <c r="O733" t="s">
        <v>88</v>
      </c>
      <c r="Q733" t="s">
        <v>88</v>
      </c>
      <c r="U733" s="1">
        <v>42643.379166666666</v>
      </c>
      <c r="V733" s="1">
        <v>42643.379166666666</v>
      </c>
      <c r="X733" t="s">
        <v>104</v>
      </c>
      <c r="Z733" t="s">
        <v>89</v>
      </c>
      <c r="AA733">
        <v>0</v>
      </c>
      <c r="AB733">
        <v>0</v>
      </c>
      <c r="AC733">
        <v>0</v>
      </c>
      <c r="AD733" s="2">
        <v>1565.4</v>
      </c>
      <c r="AE733" t="s">
        <v>104</v>
      </c>
      <c r="AF733" t="s">
        <v>477</v>
      </c>
      <c r="AG733">
        <v>1.36</v>
      </c>
      <c r="AJ733" t="s">
        <v>90</v>
      </c>
      <c r="AK733" s="1">
        <v>42633</v>
      </c>
      <c r="AL733">
        <v>0</v>
      </c>
      <c r="AM733">
        <v>0</v>
      </c>
      <c r="AN733" t="s">
        <v>156</v>
      </c>
      <c r="AQ733" s="1">
        <v>42634.625</v>
      </c>
      <c r="AR733" s="1">
        <v>42634.625</v>
      </c>
      <c r="AT733" t="s">
        <v>90</v>
      </c>
      <c r="AU733" t="s">
        <v>349</v>
      </c>
      <c r="AV733" t="s">
        <v>93</v>
      </c>
      <c r="AW733" t="s">
        <v>350</v>
      </c>
      <c r="AX733" t="s">
        <v>115</v>
      </c>
      <c r="AZ733">
        <v>0</v>
      </c>
      <c r="BI733" t="s">
        <v>90</v>
      </c>
      <c r="BK733" t="s">
        <v>90</v>
      </c>
      <c r="BL733" s="2">
        <v>1565.4</v>
      </c>
      <c r="BM733" t="s">
        <v>116</v>
      </c>
      <c r="BN733" s="1">
        <v>42646.379166666666</v>
      </c>
      <c r="BO733" t="s">
        <v>97</v>
      </c>
      <c r="BP733" s="1">
        <v>42635.418749999997</v>
      </c>
      <c r="BQ733" t="s">
        <v>117</v>
      </c>
      <c r="BU733" t="s">
        <v>118</v>
      </c>
      <c r="BV733" t="s">
        <v>119</v>
      </c>
      <c r="BW733" t="s">
        <v>88</v>
      </c>
      <c r="BY733" t="s">
        <v>120</v>
      </c>
      <c r="BZ733" t="s">
        <v>121</v>
      </c>
    </row>
    <row r="734" spans="1:78" x14ac:dyDescent="0.25">
      <c r="A734" t="s">
        <v>83</v>
      </c>
      <c r="B734" t="s">
        <v>84</v>
      </c>
      <c r="C734" t="s">
        <v>478</v>
      </c>
      <c r="D734">
        <v>1636201</v>
      </c>
      <c r="E734" s="1">
        <v>42732.583333333336</v>
      </c>
      <c r="F734" s="1">
        <v>42762.999305555553</v>
      </c>
      <c r="G734" s="4">
        <f t="shared" si="11"/>
        <v>2017</v>
      </c>
      <c r="H734" t="s">
        <v>346</v>
      </c>
      <c r="I734" t="s">
        <v>347</v>
      </c>
      <c r="J734" t="s">
        <v>348</v>
      </c>
      <c r="K734" s="2">
        <v>1457.1</v>
      </c>
      <c r="L734" s="2">
        <v>1583.9</v>
      </c>
      <c r="M734">
        <v>305508</v>
      </c>
      <c r="O734" t="s">
        <v>88</v>
      </c>
      <c r="Q734" t="s">
        <v>88</v>
      </c>
      <c r="U734" s="1">
        <v>42762.456944444442</v>
      </c>
      <c r="V734" s="1">
        <v>42762.456944444442</v>
      </c>
      <c r="X734" t="s">
        <v>104</v>
      </c>
      <c r="Z734" t="s">
        <v>89</v>
      </c>
      <c r="AA734">
        <v>0</v>
      </c>
      <c r="AB734">
        <v>0</v>
      </c>
      <c r="AC734">
        <v>0</v>
      </c>
      <c r="AD734" s="2">
        <v>1583.9</v>
      </c>
      <c r="AE734" t="s">
        <v>104</v>
      </c>
      <c r="AF734" t="s">
        <v>478</v>
      </c>
      <c r="AG734">
        <v>1.29</v>
      </c>
      <c r="AJ734" t="s">
        <v>90</v>
      </c>
      <c r="AK734" s="1">
        <v>42731</v>
      </c>
      <c r="AL734">
        <v>0</v>
      </c>
      <c r="AM734">
        <v>0</v>
      </c>
      <c r="AN734" t="s">
        <v>156</v>
      </c>
      <c r="AQ734" s="1">
        <v>42732.583333333336</v>
      </c>
      <c r="AR734" s="1">
        <v>42732.583333333336</v>
      </c>
      <c r="AT734" t="s">
        <v>90</v>
      </c>
      <c r="AU734" t="s">
        <v>349</v>
      </c>
      <c r="AV734" t="s">
        <v>93</v>
      </c>
      <c r="AW734" t="s">
        <v>350</v>
      </c>
      <c r="AX734" t="s">
        <v>115</v>
      </c>
      <c r="AZ734">
        <v>0</v>
      </c>
      <c r="BI734" t="s">
        <v>90</v>
      </c>
      <c r="BK734" t="s">
        <v>90</v>
      </c>
      <c r="BL734" s="2">
        <v>1583.9</v>
      </c>
      <c r="BM734" t="s">
        <v>116</v>
      </c>
      <c r="BN734" s="1">
        <v>42765.457638888889</v>
      </c>
      <c r="BO734" t="s">
        <v>97</v>
      </c>
      <c r="BP734" s="1">
        <v>42733.422222222223</v>
      </c>
      <c r="BQ734" t="s">
        <v>117</v>
      </c>
      <c r="BU734" t="s">
        <v>118</v>
      </c>
      <c r="BV734" t="s">
        <v>119</v>
      </c>
      <c r="BW734" t="s">
        <v>88</v>
      </c>
      <c r="BY734" t="s">
        <v>120</v>
      </c>
      <c r="BZ734" t="s">
        <v>121</v>
      </c>
    </row>
    <row r="735" spans="1:78" x14ac:dyDescent="0.25">
      <c r="A735" t="s">
        <v>83</v>
      </c>
      <c r="B735" t="s">
        <v>84</v>
      </c>
      <c r="C735" t="s">
        <v>479</v>
      </c>
      <c r="D735">
        <v>1609610</v>
      </c>
      <c r="E735" s="1">
        <v>42465.667361111111</v>
      </c>
      <c r="F735" s="1">
        <v>42472.999305555553</v>
      </c>
      <c r="G735" s="4">
        <f t="shared" si="11"/>
        <v>2016</v>
      </c>
      <c r="H735" t="s">
        <v>109</v>
      </c>
      <c r="I735" t="s">
        <v>133</v>
      </c>
      <c r="J735" t="s">
        <v>111</v>
      </c>
      <c r="K735" s="2">
        <v>1684.8</v>
      </c>
      <c r="L735" s="2">
        <v>1796.08</v>
      </c>
      <c r="M735">
        <v>282785</v>
      </c>
      <c r="O735" t="s">
        <v>88</v>
      </c>
      <c r="Q735" t="s">
        <v>88</v>
      </c>
      <c r="U735" s="1">
        <v>42472.551388888889</v>
      </c>
      <c r="V735" s="1">
        <v>42472.551388888889</v>
      </c>
      <c r="X735" t="s">
        <v>104</v>
      </c>
      <c r="Z735" t="s">
        <v>89</v>
      </c>
      <c r="AA735">
        <v>0</v>
      </c>
      <c r="AB735">
        <v>0</v>
      </c>
      <c r="AC735">
        <v>0</v>
      </c>
      <c r="AD735" s="2">
        <v>1796.08</v>
      </c>
      <c r="AE735" t="s">
        <v>104</v>
      </c>
      <c r="AF735" t="s">
        <v>479</v>
      </c>
      <c r="AG735">
        <v>1.3</v>
      </c>
      <c r="AJ735" t="s">
        <v>90</v>
      </c>
      <c r="AK735" s="1">
        <v>42465</v>
      </c>
      <c r="AL735">
        <v>0</v>
      </c>
      <c r="AM735">
        <v>0</v>
      </c>
      <c r="AN735" t="s">
        <v>355</v>
      </c>
      <c r="AQ735" s="1">
        <v>42465.667361111111</v>
      </c>
      <c r="AR735" s="1">
        <v>42465.667361111111</v>
      </c>
      <c r="AT735" t="s">
        <v>90</v>
      </c>
      <c r="AU735" t="s">
        <v>134</v>
      </c>
      <c r="AV735" t="s">
        <v>93</v>
      </c>
      <c r="AW735" t="s">
        <v>135</v>
      </c>
      <c r="AX735" t="s">
        <v>115</v>
      </c>
      <c r="AZ735">
        <v>0</v>
      </c>
      <c r="BI735" t="s">
        <v>90</v>
      </c>
      <c r="BK735" t="s">
        <v>90</v>
      </c>
      <c r="BL735" s="2">
        <v>1796.08</v>
      </c>
      <c r="BM735" t="s">
        <v>116</v>
      </c>
      <c r="BN735" s="1">
        <v>42473.552083333336</v>
      </c>
      <c r="BO735" t="s">
        <v>103</v>
      </c>
      <c r="BP735" s="1">
        <v>42467.671527777777</v>
      </c>
      <c r="BQ735" t="s">
        <v>117</v>
      </c>
      <c r="BU735" t="s">
        <v>118</v>
      </c>
      <c r="BV735" t="s">
        <v>119</v>
      </c>
      <c r="BW735" t="s">
        <v>88</v>
      </c>
      <c r="BY735" t="s">
        <v>120</v>
      </c>
      <c r="BZ735" t="s">
        <v>121</v>
      </c>
    </row>
    <row r="736" spans="1:78" x14ac:dyDescent="0.25">
      <c r="A736" t="s">
        <v>83</v>
      </c>
      <c r="B736" t="s">
        <v>84</v>
      </c>
      <c r="C736" t="s">
        <v>184</v>
      </c>
      <c r="D736">
        <v>1635508</v>
      </c>
      <c r="E736" s="1">
        <v>42726.166666666664</v>
      </c>
      <c r="F736" s="1">
        <v>42735.999305555553</v>
      </c>
      <c r="G736" s="4">
        <f t="shared" si="11"/>
        <v>2016</v>
      </c>
      <c r="H736" t="s">
        <v>109</v>
      </c>
      <c r="I736" t="s">
        <v>353</v>
      </c>
      <c r="J736" t="s">
        <v>354</v>
      </c>
      <c r="K736" s="2">
        <v>1550.05</v>
      </c>
      <c r="L736" s="2">
        <v>1607.47</v>
      </c>
      <c r="M736">
        <v>305044</v>
      </c>
      <c r="O736" t="s">
        <v>88</v>
      </c>
      <c r="Q736" t="s">
        <v>88</v>
      </c>
      <c r="U736" s="1">
        <v>42735.42291666667</v>
      </c>
      <c r="V736" s="1">
        <v>42735.42291666667</v>
      </c>
      <c r="X736" t="s">
        <v>104</v>
      </c>
      <c r="Z736" t="s">
        <v>89</v>
      </c>
      <c r="AA736">
        <v>0</v>
      </c>
      <c r="AB736">
        <v>0</v>
      </c>
      <c r="AC736">
        <v>0</v>
      </c>
      <c r="AD736" s="2">
        <v>1607.47</v>
      </c>
      <c r="AE736" t="s">
        <v>104</v>
      </c>
      <c r="AF736" t="s">
        <v>184</v>
      </c>
      <c r="AG736">
        <v>1.3</v>
      </c>
      <c r="AJ736" t="s">
        <v>90</v>
      </c>
      <c r="AK736" s="1">
        <v>42724</v>
      </c>
      <c r="AL736">
        <v>0</v>
      </c>
      <c r="AM736">
        <v>0</v>
      </c>
      <c r="AN736" t="s">
        <v>355</v>
      </c>
      <c r="AQ736" s="1">
        <v>42726.166666666664</v>
      </c>
      <c r="AR736" s="1">
        <v>42726.166666666664</v>
      </c>
      <c r="AT736" t="s">
        <v>90</v>
      </c>
      <c r="AU736" t="s">
        <v>356</v>
      </c>
      <c r="AV736" t="s">
        <v>357</v>
      </c>
      <c r="AW736" t="s">
        <v>358</v>
      </c>
      <c r="AX736" t="s">
        <v>115</v>
      </c>
      <c r="AZ736">
        <v>0</v>
      </c>
      <c r="BI736" t="s">
        <v>90</v>
      </c>
      <c r="BK736" t="s">
        <v>90</v>
      </c>
      <c r="BL736" s="2">
        <v>1607.47</v>
      </c>
      <c r="BM736" t="s">
        <v>116</v>
      </c>
      <c r="BN736" s="1">
        <v>42843.416666666664</v>
      </c>
      <c r="BO736" t="s">
        <v>342</v>
      </c>
      <c r="BP736" s="1">
        <v>42726.502083333333</v>
      </c>
      <c r="BQ736" t="s">
        <v>117</v>
      </c>
      <c r="BU736" t="s">
        <v>118</v>
      </c>
      <c r="BV736" t="s">
        <v>119</v>
      </c>
      <c r="BW736" t="s">
        <v>88</v>
      </c>
      <c r="BY736" t="s">
        <v>120</v>
      </c>
      <c r="BZ736" t="s">
        <v>121</v>
      </c>
    </row>
    <row r="737" spans="1:78" x14ac:dyDescent="0.25">
      <c r="A737" t="s">
        <v>83</v>
      </c>
      <c r="B737" t="s">
        <v>84</v>
      </c>
      <c r="C737" t="s">
        <v>185</v>
      </c>
      <c r="D737">
        <v>1603303</v>
      </c>
      <c r="E737" s="1">
        <v>42402.417361111111</v>
      </c>
      <c r="F737" s="1">
        <v>42409.999305555553</v>
      </c>
      <c r="G737" s="4">
        <f t="shared" si="11"/>
        <v>2016</v>
      </c>
      <c r="H737" t="s">
        <v>109</v>
      </c>
      <c r="I737" t="s">
        <v>133</v>
      </c>
      <c r="J737" t="s">
        <v>111</v>
      </c>
      <c r="K737" s="2">
        <v>1879.7</v>
      </c>
      <c r="L737" s="2">
        <v>1743.52</v>
      </c>
      <c r="M737">
        <v>277966</v>
      </c>
      <c r="O737" t="s">
        <v>88</v>
      </c>
      <c r="Q737" t="s">
        <v>88</v>
      </c>
      <c r="U737" s="1">
        <v>42409.645138888889</v>
      </c>
      <c r="V737" s="1">
        <v>42409.645138888889</v>
      </c>
      <c r="X737" t="s">
        <v>104</v>
      </c>
      <c r="Z737" t="s">
        <v>89</v>
      </c>
      <c r="AA737">
        <v>0</v>
      </c>
      <c r="AB737">
        <v>0</v>
      </c>
      <c r="AC737">
        <v>0</v>
      </c>
      <c r="AD737" s="2">
        <v>1743.52</v>
      </c>
      <c r="AE737" t="s">
        <v>104</v>
      </c>
      <c r="AF737" t="s">
        <v>185</v>
      </c>
      <c r="AG737">
        <v>1.24</v>
      </c>
      <c r="AJ737" t="s">
        <v>90</v>
      </c>
      <c r="AK737" s="1">
        <v>42401</v>
      </c>
      <c r="AL737">
        <v>0</v>
      </c>
      <c r="AM737">
        <v>0</v>
      </c>
      <c r="AN737" t="s">
        <v>124</v>
      </c>
      <c r="AQ737" s="1">
        <v>42402.417361111111</v>
      </c>
      <c r="AR737" s="1">
        <v>42402.417361111111</v>
      </c>
      <c r="AT737" t="s">
        <v>90</v>
      </c>
      <c r="AU737" t="s">
        <v>134</v>
      </c>
      <c r="AV737" t="s">
        <v>93</v>
      </c>
      <c r="AW737" t="s">
        <v>135</v>
      </c>
      <c r="AX737" t="s">
        <v>115</v>
      </c>
      <c r="AZ737">
        <v>0</v>
      </c>
      <c r="BI737" t="s">
        <v>90</v>
      </c>
      <c r="BK737" t="s">
        <v>90</v>
      </c>
      <c r="BL737" s="2">
        <v>1743.52</v>
      </c>
      <c r="BM737" t="s">
        <v>116</v>
      </c>
      <c r="BN737" s="1">
        <v>42410.645833333336</v>
      </c>
      <c r="BO737" t="s">
        <v>103</v>
      </c>
      <c r="BP737" s="1">
        <v>42403.5625</v>
      </c>
      <c r="BQ737" t="s">
        <v>117</v>
      </c>
      <c r="BU737" t="s">
        <v>118</v>
      </c>
      <c r="BV737" t="s">
        <v>119</v>
      </c>
      <c r="BW737" t="s">
        <v>88</v>
      </c>
      <c r="BY737" t="s">
        <v>120</v>
      </c>
      <c r="BZ737" t="s">
        <v>121</v>
      </c>
    </row>
    <row r="738" spans="1:78" x14ac:dyDescent="0.25">
      <c r="A738" t="s">
        <v>83</v>
      </c>
      <c r="B738" t="s">
        <v>84</v>
      </c>
      <c r="C738" t="s">
        <v>480</v>
      </c>
      <c r="D738">
        <v>1626004</v>
      </c>
      <c r="E738" s="1">
        <v>42629.461805555555</v>
      </c>
      <c r="F738" s="1">
        <v>42675.999305555553</v>
      </c>
      <c r="G738" s="4">
        <f t="shared" si="11"/>
        <v>2016</v>
      </c>
      <c r="H738" t="s">
        <v>109</v>
      </c>
      <c r="I738" t="s">
        <v>353</v>
      </c>
      <c r="J738" t="s">
        <v>354</v>
      </c>
      <c r="K738" s="2">
        <v>1445.74</v>
      </c>
      <c r="L738" s="2">
        <v>1632.29</v>
      </c>
      <c r="M738">
        <v>296984</v>
      </c>
      <c r="O738" t="s">
        <v>88</v>
      </c>
      <c r="Q738" t="s">
        <v>88</v>
      </c>
      <c r="U738" s="1">
        <v>42675.45416666667</v>
      </c>
      <c r="V738" s="1">
        <v>42675.45416666667</v>
      </c>
      <c r="X738" t="s">
        <v>104</v>
      </c>
      <c r="Z738" t="s">
        <v>89</v>
      </c>
      <c r="AA738">
        <v>0</v>
      </c>
      <c r="AB738">
        <v>0</v>
      </c>
      <c r="AC738">
        <v>0</v>
      </c>
      <c r="AD738" s="2">
        <v>1632.29</v>
      </c>
      <c r="AE738" t="s">
        <v>104</v>
      </c>
      <c r="AF738" t="s">
        <v>480</v>
      </c>
      <c r="AG738">
        <v>1.54</v>
      </c>
      <c r="AJ738" t="s">
        <v>90</v>
      </c>
      <c r="AK738" s="1">
        <v>42629</v>
      </c>
      <c r="AL738">
        <v>0</v>
      </c>
      <c r="AM738">
        <v>0</v>
      </c>
      <c r="AN738" t="s">
        <v>355</v>
      </c>
      <c r="AQ738" s="1">
        <v>42629.461805555555</v>
      </c>
      <c r="AR738" s="1">
        <v>42629.461805555555</v>
      </c>
      <c r="AT738" t="s">
        <v>90</v>
      </c>
      <c r="AU738" t="s">
        <v>356</v>
      </c>
      <c r="AV738" t="s">
        <v>357</v>
      </c>
      <c r="AW738" t="s">
        <v>358</v>
      </c>
      <c r="AX738" t="s">
        <v>115</v>
      </c>
      <c r="AZ738">
        <v>0</v>
      </c>
      <c r="BI738" t="s">
        <v>90</v>
      </c>
      <c r="BK738" t="s">
        <v>90</v>
      </c>
      <c r="BL738" s="2">
        <v>1632.29</v>
      </c>
      <c r="BM738" t="s">
        <v>116</v>
      </c>
      <c r="BN738" s="1">
        <v>42776.415972222225</v>
      </c>
      <c r="BO738" t="s">
        <v>342</v>
      </c>
      <c r="BP738" s="1">
        <v>42632.505555555559</v>
      </c>
      <c r="BQ738" t="s">
        <v>117</v>
      </c>
      <c r="BU738" t="s">
        <v>118</v>
      </c>
      <c r="BV738" t="s">
        <v>119</v>
      </c>
      <c r="BW738" t="s">
        <v>88</v>
      </c>
      <c r="BY738" t="s">
        <v>120</v>
      </c>
      <c r="BZ738" t="s">
        <v>121</v>
      </c>
    </row>
    <row r="739" spans="1:78" x14ac:dyDescent="0.25">
      <c r="A739" t="s">
        <v>83</v>
      </c>
      <c r="B739" t="s">
        <v>84</v>
      </c>
      <c r="C739" t="s">
        <v>481</v>
      </c>
      <c r="D739">
        <v>1623704</v>
      </c>
      <c r="E739" s="1">
        <v>42606.461805555555</v>
      </c>
      <c r="F739" s="1">
        <v>42613.999305555553</v>
      </c>
      <c r="G739" s="4">
        <f t="shared" si="11"/>
        <v>2016</v>
      </c>
      <c r="H739" t="s">
        <v>109</v>
      </c>
      <c r="I739" t="s">
        <v>353</v>
      </c>
      <c r="J739" t="s">
        <v>354</v>
      </c>
      <c r="K739" s="2">
        <v>1613.18</v>
      </c>
      <c r="L739" s="2">
        <v>1629.9</v>
      </c>
      <c r="M739">
        <v>295054</v>
      </c>
      <c r="O739" t="s">
        <v>88</v>
      </c>
      <c r="Q739" t="s">
        <v>88</v>
      </c>
      <c r="U739" s="1">
        <v>42613.387499999997</v>
      </c>
      <c r="V739" s="1">
        <v>42613.387499999997</v>
      </c>
      <c r="X739" t="s">
        <v>104</v>
      </c>
      <c r="Z739" t="s">
        <v>89</v>
      </c>
      <c r="AA739">
        <v>0</v>
      </c>
      <c r="AB739">
        <v>0</v>
      </c>
      <c r="AC739">
        <v>0</v>
      </c>
      <c r="AD739" s="2">
        <v>1629.9</v>
      </c>
      <c r="AE739" t="s">
        <v>104</v>
      </c>
      <c r="AF739" t="s">
        <v>481</v>
      </c>
      <c r="AG739">
        <v>1.33</v>
      </c>
      <c r="AJ739" t="s">
        <v>90</v>
      </c>
      <c r="AK739" s="1">
        <v>42605</v>
      </c>
      <c r="AL739">
        <v>0</v>
      </c>
      <c r="AM739">
        <v>0</v>
      </c>
      <c r="AN739" t="s">
        <v>355</v>
      </c>
      <c r="AQ739" s="1">
        <v>42606.461805555555</v>
      </c>
      <c r="AR739" s="1">
        <v>42606.461805555555</v>
      </c>
      <c r="AT739" t="s">
        <v>90</v>
      </c>
      <c r="AU739" t="s">
        <v>356</v>
      </c>
      <c r="AV739" t="s">
        <v>357</v>
      </c>
      <c r="AW739" t="s">
        <v>358</v>
      </c>
      <c r="AX739" t="s">
        <v>115</v>
      </c>
      <c r="AZ739">
        <v>0</v>
      </c>
      <c r="BI739" t="s">
        <v>90</v>
      </c>
      <c r="BK739" t="s">
        <v>90</v>
      </c>
      <c r="BL739" s="2">
        <v>1629.9</v>
      </c>
      <c r="BM739" t="s">
        <v>116</v>
      </c>
      <c r="BN739" s="1">
        <v>42697.452777777777</v>
      </c>
      <c r="BO739" t="s">
        <v>342</v>
      </c>
      <c r="BP739" s="1">
        <v>42607.442361111112</v>
      </c>
      <c r="BQ739" t="s">
        <v>117</v>
      </c>
      <c r="BU739" t="s">
        <v>118</v>
      </c>
      <c r="BV739" t="s">
        <v>119</v>
      </c>
      <c r="BW739" t="s">
        <v>88</v>
      </c>
      <c r="BY739" t="s">
        <v>120</v>
      </c>
      <c r="BZ739" t="s">
        <v>121</v>
      </c>
    </row>
    <row r="740" spans="1:78" x14ac:dyDescent="0.25">
      <c r="A740" t="s">
        <v>83</v>
      </c>
      <c r="B740" t="s">
        <v>84</v>
      </c>
      <c r="C740" t="s">
        <v>481</v>
      </c>
      <c r="D740">
        <v>1618003</v>
      </c>
      <c r="E740" s="1">
        <v>42549.637499999997</v>
      </c>
      <c r="F740" s="1">
        <v>42562.999305555553</v>
      </c>
      <c r="G740" s="4">
        <f t="shared" si="11"/>
        <v>2016</v>
      </c>
      <c r="H740" t="s">
        <v>346</v>
      </c>
      <c r="I740" t="s">
        <v>347</v>
      </c>
      <c r="J740" t="s">
        <v>348</v>
      </c>
      <c r="K740" s="2">
        <v>1534.34</v>
      </c>
      <c r="L740" s="2">
        <v>1607</v>
      </c>
      <c r="M740">
        <v>289578</v>
      </c>
      <c r="O740" t="s">
        <v>88</v>
      </c>
      <c r="Q740" t="s">
        <v>88</v>
      </c>
      <c r="U740" s="1">
        <v>42562.442361111112</v>
      </c>
      <c r="V740" s="1">
        <v>42562.442361111112</v>
      </c>
      <c r="X740" t="s">
        <v>104</v>
      </c>
      <c r="Z740" t="s">
        <v>89</v>
      </c>
      <c r="AA740">
        <v>0</v>
      </c>
      <c r="AB740">
        <v>0</v>
      </c>
      <c r="AC740">
        <v>0</v>
      </c>
      <c r="AD740" s="2">
        <v>1607</v>
      </c>
      <c r="AE740" t="s">
        <v>104</v>
      </c>
      <c r="AF740" t="s">
        <v>481</v>
      </c>
      <c r="AG740">
        <v>1.54</v>
      </c>
      <c r="AJ740" t="s">
        <v>90</v>
      </c>
      <c r="AK740" s="1">
        <v>42547</v>
      </c>
      <c r="AL740">
        <v>0</v>
      </c>
      <c r="AM740">
        <v>0</v>
      </c>
      <c r="AN740" t="s">
        <v>156</v>
      </c>
      <c r="AQ740" s="1">
        <v>42549.637499999997</v>
      </c>
      <c r="AR740" s="1">
        <v>42549.637499999997</v>
      </c>
      <c r="AT740" t="s">
        <v>90</v>
      </c>
      <c r="AU740" t="s">
        <v>349</v>
      </c>
      <c r="AV740" t="s">
        <v>93</v>
      </c>
      <c r="AW740" t="s">
        <v>350</v>
      </c>
      <c r="AX740" t="s">
        <v>115</v>
      </c>
      <c r="AZ740">
        <v>0</v>
      </c>
      <c r="BI740" t="s">
        <v>90</v>
      </c>
      <c r="BK740" t="s">
        <v>90</v>
      </c>
      <c r="BL740" s="2">
        <v>1607</v>
      </c>
      <c r="BM740" t="s">
        <v>116</v>
      </c>
      <c r="BN740" s="1">
        <v>42685.423611111109</v>
      </c>
      <c r="BO740" t="s">
        <v>342</v>
      </c>
      <c r="BP740" s="1">
        <v>42549.718055555553</v>
      </c>
      <c r="BQ740" t="s">
        <v>117</v>
      </c>
      <c r="BU740" t="s">
        <v>118</v>
      </c>
      <c r="BV740" t="s">
        <v>119</v>
      </c>
      <c r="BW740" t="s">
        <v>88</v>
      </c>
      <c r="BY740" t="s">
        <v>120</v>
      </c>
      <c r="BZ740" t="s">
        <v>121</v>
      </c>
    </row>
    <row r="741" spans="1:78" x14ac:dyDescent="0.25">
      <c r="A741" t="s">
        <v>83</v>
      </c>
      <c r="B741" t="s">
        <v>84</v>
      </c>
      <c r="C741" t="s">
        <v>482</v>
      </c>
      <c r="D741">
        <v>1607807</v>
      </c>
      <c r="E741" s="1">
        <v>42447.001388888886</v>
      </c>
      <c r="F741" s="1">
        <v>42453.999305555553</v>
      </c>
      <c r="G741" s="4">
        <f t="shared" si="11"/>
        <v>2016</v>
      </c>
      <c r="H741" t="s">
        <v>109</v>
      </c>
      <c r="I741" t="s">
        <v>361</v>
      </c>
      <c r="J741" t="s">
        <v>111</v>
      </c>
      <c r="K741" s="2">
        <v>1591.7</v>
      </c>
      <c r="L741" s="2">
        <v>1604.05</v>
      </c>
      <c r="M741">
        <v>281373</v>
      </c>
      <c r="O741" t="s">
        <v>88</v>
      </c>
      <c r="Q741" t="s">
        <v>88</v>
      </c>
      <c r="U741" s="1">
        <v>42453.410416666666</v>
      </c>
      <c r="V741" s="1">
        <v>42453.410416666666</v>
      </c>
      <c r="X741" t="s">
        <v>104</v>
      </c>
      <c r="Z741" t="s">
        <v>89</v>
      </c>
      <c r="AA741">
        <v>0</v>
      </c>
      <c r="AB741">
        <v>0</v>
      </c>
      <c r="AC741">
        <v>0</v>
      </c>
      <c r="AD741" s="2">
        <v>1604.05</v>
      </c>
      <c r="AE741" t="s">
        <v>104</v>
      </c>
      <c r="AF741" t="s">
        <v>482</v>
      </c>
      <c r="AG741">
        <v>1.35</v>
      </c>
      <c r="AJ741" t="s">
        <v>90</v>
      </c>
      <c r="AK741" s="1">
        <v>42446</v>
      </c>
      <c r="AL741">
        <v>0</v>
      </c>
      <c r="AM741">
        <v>0</v>
      </c>
      <c r="AN741" t="s">
        <v>112</v>
      </c>
      <c r="AQ741" s="1">
        <v>42447.001388888886</v>
      </c>
      <c r="AR741" s="1">
        <v>42447.001388888886</v>
      </c>
      <c r="AT741" t="s">
        <v>90</v>
      </c>
      <c r="AU741" t="s">
        <v>362</v>
      </c>
      <c r="AV741" t="s">
        <v>93</v>
      </c>
      <c r="AW741" t="s">
        <v>363</v>
      </c>
      <c r="AX741" t="s">
        <v>115</v>
      </c>
      <c r="AZ741">
        <v>0</v>
      </c>
      <c r="BI741" t="s">
        <v>90</v>
      </c>
      <c r="BK741" t="s">
        <v>90</v>
      </c>
      <c r="BL741" s="2">
        <v>1604.05</v>
      </c>
      <c r="BM741" t="s">
        <v>116</v>
      </c>
      <c r="BN741" s="1">
        <v>42457.411111111112</v>
      </c>
      <c r="BO741" t="s">
        <v>97</v>
      </c>
      <c r="BP741" s="1">
        <v>42448.50277777778</v>
      </c>
      <c r="BQ741" t="s">
        <v>117</v>
      </c>
      <c r="BU741" t="s">
        <v>118</v>
      </c>
      <c r="BV741" t="s">
        <v>119</v>
      </c>
      <c r="BW741" t="s">
        <v>88</v>
      </c>
      <c r="BY741" t="s">
        <v>120</v>
      </c>
      <c r="BZ741" t="s">
        <v>121</v>
      </c>
    </row>
    <row r="742" spans="1:78" x14ac:dyDescent="0.25">
      <c r="A742" t="s">
        <v>83</v>
      </c>
      <c r="B742" t="s">
        <v>84</v>
      </c>
      <c r="C742" t="s">
        <v>483</v>
      </c>
      <c r="D742">
        <v>1636401</v>
      </c>
      <c r="E742" s="1">
        <v>42733.333333333336</v>
      </c>
      <c r="F742" s="1">
        <v>42753.999305555553</v>
      </c>
      <c r="G742" s="4">
        <f t="shared" si="11"/>
        <v>2017</v>
      </c>
      <c r="H742" t="s">
        <v>484</v>
      </c>
      <c r="I742" t="s">
        <v>485</v>
      </c>
      <c r="J742" t="s">
        <v>486</v>
      </c>
      <c r="K742" s="2">
        <v>1596.4</v>
      </c>
      <c r="L742" s="2">
        <v>1638.75</v>
      </c>
      <c r="M742">
        <v>305630</v>
      </c>
      <c r="O742" t="s">
        <v>88</v>
      </c>
      <c r="Q742" t="s">
        <v>88</v>
      </c>
      <c r="U742" s="1">
        <v>42753.424305555556</v>
      </c>
      <c r="V742" s="1">
        <v>42753.424305555556</v>
      </c>
      <c r="X742" t="s">
        <v>104</v>
      </c>
      <c r="Z742" t="s">
        <v>89</v>
      </c>
      <c r="AA742">
        <v>0</v>
      </c>
      <c r="AB742">
        <v>0</v>
      </c>
      <c r="AC742">
        <v>0</v>
      </c>
      <c r="AD742" s="2">
        <v>1638.75</v>
      </c>
      <c r="AE742" t="s">
        <v>104</v>
      </c>
      <c r="AF742" t="s">
        <v>483</v>
      </c>
      <c r="AG742">
        <v>1.27</v>
      </c>
      <c r="AJ742" t="s">
        <v>90</v>
      </c>
      <c r="AK742" s="1">
        <v>42732</v>
      </c>
      <c r="AL742">
        <v>0</v>
      </c>
      <c r="AM742">
        <v>0</v>
      </c>
      <c r="AN742" t="s">
        <v>487</v>
      </c>
      <c r="AQ742" s="1">
        <v>42733.333333333336</v>
      </c>
      <c r="AR742" s="1">
        <v>42733.333333333336</v>
      </c>
      <c r="AT742" t="s">
        <v>90</v>
      </c>
      <c r="AU742" t="s">
        <v>488</v>
      </c>
      <c r="AV742" t="s">
        <v>93</v>
      </c>
      <c r="AW742" t="s">
        <v>489</v>
      </c>
      <c r="AX742" t="s">
        <v>115</v>
      </c>
      <c r="AZ742">
        <v>0</v>
      </c>
      <c r="BI742" t="s">
        <v>90</v>
      </c>
      <c r="BK742" t="s">
        <v>90</v>
      </c>
      <c r="BL742" s="2">
        <v>1638.75</v>
      </c>
      <c r="BM742" t="s">
        <v>96</v>
      </c>
      <c r="BN742" s="1">
        <v>42766.43472222222</v>
      </c>
      <c r="BO742" t="s">
        <v>97</v>
      </c>
      <c r="BP742" s="1">
        <v>42734.422222222223</v>
      </c>
      <c r="BQ742" t="s">
        <v>117</v>
      </c>
      <c r="BU742" t="s">
        <v>118</v>
      </c>
      <c r="BV742" t="s">
        <v>119</v>
      </c>
      <c r="BW742" t="s">
        <v>88</v>
      </c>
      <c r="BY742" t="s">
        <v>120</v>
      </c>
      <c r="BZ742" t="s">
        <v>121</v>
      </c>
    </row>
    <row r="743" spans="1:78" x14ac:dyDescent="0.25">
      <c r="A743" t="s">
        <v>83</v>
      </c>
      <c r="B743" t="s">
        <v>84</v>
      </c>
      <c r="C743" t="s">
        <v>483</v>
      </c>
      <c r="D743">
        <v>1633701</v>
      </c>
      <c r="E743" s="1">
        <v>42706.541666666664</v>
      </c>
      <c r="F743" s="1">
        <v>42713.999305555553</v>
      </c>
      <c r="G743" s="4">
        <f t="shared" si="11"/>
        <v>2016</v>
      </c>
      <c r="H743" t="s">
        <v>109</v>
      </c>
      <c r="I743" t="s">
        <v>353</v>
      </c>
      <c r="J743" t="s">
        <v>354</v>
      </c>
      <c r="K743" s="2">
        <v>1629.1</v>
      </c>
      <c r="L743" s="2">
        <v>1680.37</v>
      </c>
      <c r="M743">
        <v>303294</v>
      </c>
      <c r="O743" t="s">
        <v>88</v>
      </c>
      <c r="Q743" t="s">
        <v>88</v>
      </c>
      <c r="U743" s="1">
        <v>42713.519444444442</v>
      </c>
      <c r="V743" s="1">
        <v>42713.519444444442</v>
      </c>
      <c r="X743" t="s">
        <v>104</v>
      </c>
      <c r="Z743" t="s">
        <v>89</v>
      </c>
      <c r="AA743">
        <v>0</v>
      </c>
      <c r="AB743">
        <v>0</v>
      </c>
      <c r="AC743">
        <v>0</v>
      </c>
      <c r="AD743" s="2">
        <v>1680.37</v>
      </c>
      <c r="AE743" t="s">
        <v>104</v>
      </c>
      <c r="AF743" t="s">
        <v>483</v>
      </c>
      <c r="AG743">
        <v>1.23</v>
      </c>
      <c r="AJ743" t="s">
        <v>90</v>
      </c>
      <c r="AK743" s="1">
        <v>42706</v>
      </c>
      <c r="AL743">
        <v>0</v>
      </c>
      <c r="AM743">
        <v>0</v>
      </c>
      <c r="AN743" t="s">
        <v>355</v>
      </c>
      <c r="AQ743" s="1">
        <v>42706.541666666664</v>
      </c>
      <c r="AR743" s="1">
        <v>42706.541666666664</v>
      </c>
      <c r="AT743" t="s">
        <v>90</v>
      </c>
      <c r="AU743" t="s">
        <v>356</v>
      </c>
      <c r="AV743" t="s">
        <v>357</v>
      </c>
      <c r="AW743" t="s">
        <v>358</v>
      </c>
      <c r="AX743" t="s">
        <v>115</v>
      </c>
      <c r="AZ743">
        <v>0</v>
      </c>
      <c r="BI743" t="s">
        <v>90</v>
      </c>
      <c r="BK743" t="s">
        <v>90</v>
      </c>
      <c r="BL743" s="2">
        <v>1680.37</v>
      </c>
      <c r="BM743" t="s">
        <v>96</v>
      </c>
      <c r="BN743" s="1">
        <v>42725.425694444442</v>
      </c>
      <c r="BO743" t="s">
        <v>97</v>
      </c>
      <c r="BP743" s="1">
        <v>42707.418749999997</v>
      </c>
      <c r="BQ743" t="s">
        <v>117</v>
      </c>
      <c r="BU743" t="s">
        <v>118</v>
      </c>
      <c r="BV743" t="s">
        <v>119</v>
      </c>
      <c r="BW743" t="s">
        <v>88</v>
      </c>
      <c r="BY743" t="s">
        <v>120</v>
      </c>
      <c r="BZ743" t="s">
        <v>121</v>
      </c>
    </row>
    <row r="744" spans="1:78" x14ac:dyDescent="0.25">
      <c r="A744" t="s">
        <v>83</v>
      </c>
      <c r="B744" t="s">
        <v>84</v>
      </c>
      <c r="C744" t="s">
        <v>483</v>
      </c>
      <c r="D744">
        <v>1621703</v>
      </c>
      <c r="E744" s="1">
        <v>42586.510416666664</v>
      </c>
      <c r="F744" s="1">
        <v>42597.999305555553</v>
      </c>
      <c r="G744" s="4">
        <f t="shared" si="11"/>
        <v>2016</v>
      </c>
      <c r="H744" t="s">
        <v>109</v>
      </c>
      <c r="I744" t="s">
        <v>133</v>
      </c>
      <c r="J744" t="s">
        <v>111</v>
      </c>
      <c r="K744" s="2">
        <v>1664.32</v>
      </c>
      <c r="L744" s="2">
        <v>1709.86</v>
      </c>
      <c r="M744">
        <v>293186</v>
      </c>
      <c r="O744" t="s">
        <v>88</v>
      </c>
      <c r="Q744" t="s">
        <v>88</v>
      </c>
      <c r="U744" s="1">
        <v>42597.469444444447</v>
      </c>
      <c r="V744" s="1">
        <v>42597.469444444447</v>
      </c>
      <c r="X744" t="s">
        <v>104</v>
      </c>
      <c r="Z744" t="s">
        <v>89</v>
      </c>
      <c r="AA744">
        <v>0</v>
      </c>
      <c r="AB744">
        <v>0</v>
      </c>
      <c r="AC744">
        <v>0</v>
      </c>
      <c r="AD744" s="2">
        <v>1709.86</v>
      </c>
      <c r="AE744" t="s">
        <v>104</v>
      </c>
      <c r="AF744" t="s">
        <v>483</v>
      </c>
      <c r="AG744">
        <v>1.49</v>
      </c>
      <c r="AJ744" t="s">
        <v>90</v>
      </c>
      <c r="AK744" s="1">
        <v>42586</v>
      </c>
      <c r="AL744">
        <v>0</v>
      </c>
      <c r="AM744">
        <v>0</v>
      </c>
      <c r="AN744" t="s">
        <v>355</v>
      </c>
      <c r="AQ744" s="1">
        <v>42586.510416666664</v>
      </c>
      <c r="AR744" s="1">
        <v>42586.510416666664</v>
      </c>
      <c r="AT744" t="s">
        <v>90</v>
      </c>
      <c r="AU744" t="s">
        <v>134</v>
      </c>
      <c r="AV744" t="s">
        <v>93</v>
      </c>
      <c r="AW744" t="s">
        <v>135</v>
      </c>
      <c r="AX744" t="s">
        <v>115</v>
      </c>
      <c r="AZ744">
        <v>0</v>
      </c>
      <c r="BI744" t="s">
        <v>90</v>
      </c>
      <c r="BK744" t="s">
        <v>90</v>
      </c>
      <c r="BL744" s="2">
        <v>1709.86</v>
      </c>
      <c r="BM744" t="s">
        <v>116</v>
      </c>
      <c r="BN744" s="1">
        <v>42733.375</v>
      </c>
      <c r="BO744" t="s">
        <v>343</v>
      </c>
      <c r="BP744" s="1">
        <v>42587.670138888891</v>
      </c>
      <c r="BQ744" t="s">
        <v>117</v>
      </c>
      <c r="BU744" t="s">
        <v>118</v>
      </c>
      <c r="BV744" t="s">
        <v>119</v>
      </c>
      <c r="BW744" t="s">
        <v>88</v>
      </c>
      <c r="BY744" t="s">
        <v>120</v>
      </c>
      <c r="BZ744" t="s">
        <v>121</v>
      </c>
    </row>
    <row r="745" spans="1:78" x14ac:dyDescent="0.25">
      <c r="A745" t="s">
        <v>83</v>
      </c>
      <c r="B745" t="s">
        <v>84</v>
      </c>
      <c r="C745" t="s">
        <v>186</v>
      </c>
      <c r="D745">
        <v>1634908</v>
      </c>
      <c r="E745" s="1">
        <v>42718.708333333336</v>
      </c>
      <c r="F745" s="1">
        <v>42726.999305555553</v>
      </c>
      <c r="G745" s="4">
        <f t="shared" si="11"/>
        <v>2016</v>
      </c>
      <c r="H745" t="s">
        <v>109</v>
      </c>
      <c r="I745" t="s">
        <v>353</v>
      </c>
      <c r="J745" t="s">
        <v>354</v>
      </c>
      <c r="K745" s="2">
        <v>1598.53</v>
      </c>
      <c r="L745" s="2">
        <v>1650.76</v>
      </c>
      <c r="M745">
        <v>304319</v>
      </c>
      <c r="O745" t="s">
        <v>88</v>
      </c>
      <c r="Q745" t="s">
        <v>88</v>
      </c>
      <c r="U745" s="1">
        <v>42726.568055555559</v>
      </c>
      <c r="V745" s="1">
        <v>42726.568055555559</v>
      </c>
      <c r="X745" t="s">
        <v>104</v>
      </c>
      <c r="Z745" t="s">
        <v>89</v>
      </c>
      <c r="AA745">
        <v>0</v>
      </c>
      <c r="AB745">
        <v>0</v>
      </c>
      <c r="AC745">
        <v>0</v>
      </c>
      <c r="AD745" s="2">
        <v>1650.76</v>
      </c>
      <c r="AE745" t="s">
        <v>104</v>
      </c>
      <c r="AF745" t="s">
        <v>186</v>
      </c>
      <c r="AG745">
        <v>1.26</v>
      </c>
      <c r="AJ745" t="s">
        <v>90</v>
      </c>
      <c r="AK745" s="1">
        <v>42718</v>
      </c>
      <c r="AL745">
        <v>0</v>
      </c>
      <c r="AM745">
        <v>0</v>
      </c>
      <c r="AN745" t="s">
        <v>355</v>
      </c>
      <c r="AQ745" s="1">
        <v>42718.708333333336</v>
      </c>
      <c r="AR745" s="1">
        <v>42718.708333333336</v>
      </c>
      <c r="AT745" t="s">
        <v>90</v>
      </c>
      <c r="AU745" t="s">
        <v>356</v>
      </c>
      <c r="AV745" t="s">
        <v>357</v>
      </c>
      <c r="AW745" t="s">
        <v>358</v>
      </c>
      <c r="AX745" t="s">
        <v>115</v>
      </c>
      <c r="AZ745">
        <v>0</v>
      </c>
      <c r="BI745" t="s">
        <v>90</v>
      </c>
      <c r="BK745" t="s">
        <v>90</v>
      </c>
      <c r="BL745" s="2">
        <v>1650.76</v>
      </c>
      <c r="BM745" t="s">
        <v>116</v>
      </c>
      <c r="BN745" s="1">
        <v>42843.416666666664</v>
      </c>
      <c r="BO745" t="s">
        <v>342</v>
      </c>
      <c r="BP745" s="1">
        <v>42719.42291666667</v>
      </c>
      <c r="BQ745" t="s">
        <v>117</v>
      </c>
      <c r="BU745" t="s">
        <v>118</v>
      </c>
      <c r="BV745" t="s">
        <v>119</v>
      </c>
      <c r="BW745" t="s">
        <v>88</v>
      </c>
      <c r="BY745" t="s">
        <v>120</v>
      </c>
      <c r="BZ745" t="s">
        <v>121</v>
      </c>
    </row>
    <row r="746" spans="1:78" x14ac:dyDescent="0.25">
      <c r="A746" t="s">
        <v>83</v>
      </c>
      <c r="B746" t="s">
        <v>84</v>
      </c>
      <c r="C746" t="s">
        <v>186</v>
      </c>
      <c r="D746">
        <v>1610701</v>
      </c>
      <c r="E746" s="1">
        <v>42476.750694444447</v>
      </c>
      <c r="F746" s="1">
        <v>42482.999305555553</v>
      </c>
      <c r="G746" s="4">
        <f t="shared" si="11"/>
        <v>2016</v>
      </c>
      <c r="H746" t="s">
        <v>346</v>
      </c>
      <c r="I746" t="s">
        <v>347</v>
      </c>
      <c r="J746" t="s">
        <v>348</v>
      </c>
      <c r="K746" s="2">
        <v>1571.5</v>
      </c>
      <c r="L746" s="2">
        <v>1643.8</v>
      </c>
      <c r="M746">
        <v>283463</v>
      </c>
      <c r="O746" t="s">
        <v>88</v>
      </c>
      <c r="Q746" t="s">
        <v>88</v>
      </c>
      <c r="U746" s="1">
        <v>42482.44027777778</v>
      </c>
      <c r="V746" s="1">
        <v>42482.44027777778</v>
      </c>
      <c r="X746" t="s">
        <v>104</v>
      </c>
      <c r="Z746" t="s">
        <v>89</v>
      </c>
      <c r="AA746">
        <v>0</v>
      </c>
      <c r="AB746">
        <v>0</v>
      </c>
      <c r="AC746">
        <v>0</v>
      </c>
      <c r="AD746" s="2">
        <v>1643.8</v>
      </c>
      <c r="AE746" t="s">
        <v>104</v>
      </c>
      <c r="AF746" t="s">
        <v>186</v>
      </c>
      <c r="AG746">
        <v>1.64</v>
      </c>
      <c r="AJ746" t="s">
        <v>90</v>
      </c>
      <c r="AK746" s="1">
        <v>42474</v>
      </c>
      <c r="AL746">
        <v>0</v>
      </c>
      <c r="AM746">
        <v>0</v>
      </c>
      <c r="AN746" t="s">
        <v>156</v>
      </c>
      <c r="AQ746" s="1">
        <v>42476.750694444447</v>
      </c>
      <c r="AR746" s="1">
        <v>42476.750694444447</v>
      </c>
      <c r="AT746" t="s">
        <v>90</v>
      </c>
      <c r="AU746" t="s">
        <v>349</v>
      </c>
      <c r="AV746" t="s">
        <v>93</v>
      </c>
      <c r="AW746" t="s">
        <v>350</v>
      </c>
      <c r="AX746" t="s">
        <v>115</v>
      </c>
      <c r="AZ746">
        <v>0</v>
      </c>
      <c r="BI746" t="s">
        <v>90</v>
      </c>
      <c r="BK746" t="s">
        <v>90</v>
      </c>
      <c r="BL746" s="2">
        <v>1643.8</v>
      </c>
      <c r="BM746" t="s">
        <v>116</v>
      </c>
      <c r="BN746" s="1">
        <v>42485.44027777778</v>
      </c>
      <c r="BO746" t="s">
        <v>97</v>
      </c>
      <c r="BP746" s="1">
        <v>42477.506249999999</v>
      </c>
      <c r="BQ746" t="s">
        <v>117</v>
      </c>
      <c r="BU746" t="s">
        <v>118</v>
      </c>
      <c r="BV746" t="s">
        <v>119</v>
      </c>
      <c r="BW746" t="s">
        <v>88</v>
      </c>
      <c r="BY746" t="s">
        <v>120</v>
      </c>
      <c r="BZ746" t="s">
        <v>121</v>
      </c>
    </row>
    <row r="747" spans="1:78" x14ac:dyDescent="0.25">
      <c r="A747" t="s">
        <v>83</v>
      </c>
      <c r="B747" t="s">
        <v>84</v>
      </c>
      <c r="C747" t="s">
        <v>490</v>
      </c>
      <c r="D747">
        <v>1635610</v>
      </c>
      <c r="E747" s="1">
        <v>42725.583333333336</v>
      </c>
      <c r="F747" s="1">
        <v>42733.999305555553</v>
      </c>
      <c r="G747" s="4">
        <f t="shared" si="11"/>
        <v>2016</v>
      </c>
      <c r="H747" t="s">
        <v>109</v>
      </c>
      <c r="I747" t="s">
        <v>353</v>
      </c>
      <c r="J747" t="s">
        <v>354</v>
      </c>
      <c r="K747" s="2">
        <v>1627.1</v>
      </c>
      <c r="L747" s="2">
        <v>1641.16</v>
      </c>
      <c r="M747">
        <v>305038</v>
      </c>
      <c r="O747" t="s">
        <v>88</v>
      </c>
      <c r="Q747" t="s">
        <v>88</v>
      </c>
      <c r="U747" s="1">
        <v>42733.625694444447</v>
      </c>
      <c r="V747" s="1">
        <v>42733.625694444447</v>
      </c>
      <c r="X747" t="s">
        <v>104</v>
      </c>
      <c r="Z747" t="s">
        <v>89</v>
      </c>
      <c r="AA747">
        <v>0</v>
      </c>
      <c r="AB747">
        <v>0</v>
      </c>
      <c r="AC747">
        <v>0</v>
      </c>
      <c r="AD747" s="2">
        <v>1641.16</v>
      </c>
      <c r="AE747" t="s">
        <v>104</v>
      </c>
      <c r="AF747" t="s">
        <v>490</v>
      </c>
      <c r="AG747">
        <v>1.28</v>
      </c>
      <c r="AJ747" t="s">
        <v>90</v>
      </c>
      <c r="AK747" s="1">
        <v>42725</v>
      </c>
      <c r="AL747">
        <v>0</v>
      </c>
      <c r="AM747">
        <v>0</v>
      </c>
      <c r="AN747" t="s">
        <v>355</v>
      </c>
      <c r="AQ747" s="1">
        <v>42725.583333333336</v>
      </c>
      <c r="AR747" s="1">
        <v>42725.583333333336</v>
      </c>
      <c r="AT747" t="s">
        <v>90</v>
      </c>
      <c r="AU747" t="s">
        <v>356</v>
      </c>
      <c r="AV747" t="s">
        <v>357</v>
      </c>
      <c r="AW747" t="s">
        <v>358</v>
      </c>
      <c r="AX747" t="s">
        <v>115</v>
      </c>
      <c r="AZ747">
        <v>0</v>
      </c>
      <c r="BI747" t="s">
        <v>90</v>
      </c>
      <c r="BK747" t="s">
        <v>90</v>
      </c>
      <c r="BL747" s="2">
        <v>1641.16</v>
      </c>
      <c r="BM747" t="s">
        <v>116</v>
      </c>
      <c r="BN747" s="1">
        <v>42843.416666666664</v>
      </c>
      <c r="BO747" t="s">
        <v>342</v>
      </c>
      <c r="BP747" s="1">
        <v>42726.502083333333</v>
      </c>
      <c r="BQ747" t="s">
        <v>117</v>
      </c>
      <c r="BU747" t="s">
        <v>118</v>
      </c>
      <c r="BV747" t="s">
        <v>119</v>
      </c>
      <c r="BW747" t="s">
        <v>88</v>
      </c>
      <c r="BY747" t="s">
        <v>120</v>
      </c>
      <c r="BZ747" t="s">
        <v>121</v>
      </c>
    </row>
    <row r="748" spans="1:78" x14ac:dyDescent="0.25">
      <c r="A748" t="s">
        <v>83</v>
      </c>
      <c r="B748" t="s">
        <v>84</v>
      </c>
      <c r="C748" t="s">
        <v>491</v>
      </c>
      <c r="D748">
        <v>1634704</v>
      </c>
      <c r="E748" s="1">
        <v>42716.708333333336</v>
      </c>
      <c r="F748" s="1">
        <v>42722.999305555553</v>
      </c>
      <c r="G748" s="4">
        <f t="shared" si="11"/>
        <v>2016</v>
      </c>
      <c r="H748" t="s">
        <v>109</v>
      </c>
      <c r="I748" t="s">
        <v>353</v>
      </c>
      <c r="J748" t="s">
        <v>354</v>
      </c>
      <c r="K748" s="2">
        <v>1605.07</v>
      </c>
      <c r="L748" s="2">
        <v>1623.76</v>
      </c>
      <c r="M748">
        <v>304128</v>
      </c>
      <c r="O748" t="s">
        <v>88</v>
      </c>
      <c r="Q748" t="s">
        <v>88</v>
      </c>
      <c r="U748" s="1">
        <v>42722.452777777777</v>
      </c>
      <c r="V748" s="1">
        <v>42722.452777777777</v>
      </c>
      <c r="X748" t="s">
        <v>104</v>
      </c>
      <c r="Z748" t="s">
        <v>89</v>
      </c>
      <c r="AA748">
        <v>0</v>
      </c>
      <c r="AB748">
        <v>0</v>
      </c>
      <c r="AC748">
        <v>0</v>
      </c>
      <c r="AD748" s="2">
        <v>1623.76</v>
      </c>
      <c r="AE748" t="s">
        <v>104</v>
      </c>
      <c r="AF748" t="s">
        <v>491</v>
      </c>
      <c r="AG748">
        <v>1.22</v>
      </c>
      <c r="AJ748" t="s">
        <v>90</v>
      </c>
      <c r="AK748" s="1">
        <v>42716</v>
      </c>
      <c r="AL748">
        <v>0</v>
      </c>
      <c r="AM748">
        <v>0</v>
      </c>
      <c r="AN748" t="s">
        <v>355</v>
      </c>
      <c r="AQ748" s="1">
        <v>42716.708333333336</v>
      </c>
      <c r="AR748" s="1">
        <v>42716.708333333336</v>
      </c>
      <c r="AT748" t="s">
        <v>90</v>
      </c>
      <c r="AU748" t="s">
        <v>356</v>
      </c>
      <c r="AV748" t="s">
        <v>357</v>
      </c>
      <c r="AW748" t="s">
        <v>358</v>
      </c>
      <c r="AX748" t="s">
        <v>115</v>
      </c>
      <c r="AZ748">
        <v>0</v>
      </c>
      <c r="BI748" t="s">
        <v>90</v>
      </c>
      <c r="BK748" t="s">
        <v>90</v>
      </c>
      <c r="BL748" s="2">
        <v>1623.76</v>
      </c>
      <c r="BM748" t="s">
        <v>116</v>
      </c>
      <c r="BN748" s="1">
        <v>42843.416666666664</v>
      </c>
      <c r="BO748" t="s">
        <v>342</v>
      </c>
      <c r="BP748" s="1">
        <v>42717.422222222223</v>
      </c>
      <c r="BQ748" t="s">
        <v>117</v>
      </c>
      <c r="BU748" t="s">
        <v>118</v>
      </c>
      <c r="BV748" t="s">
        <v>119</v>
      </c>
      <c r="BW748" t="s">
        <v>88</v>
      </c>
      <c r="BY748" t="s">
        <v>120</v>
      </c>
      <c r="BZ748" t="s">
        <v>121</v>
      </c>
    </row>
    <row r="749" spans="1:78" x14ac:dyDescent="0.25">
      <c r="A749" t="s">
        <v>83</v>
      </c>
      <c r="B749" t="s">
        <v>84</v>
      </c>
      <c r="C749" t="s">
        <v>491</v>
      </c>
      <c r="D749">
        <v>1611601</v>
      </c>
      <c r="E749" s="1">
        <v>42485.500694444447</v>
      </c>
      <c r="F749" s="1">
        <v>42493.999305555553</v>
      </c>
      <c r="G749" s="4">
        <f t="shared" si="11"/>
        <v>2016</v>
      </c>
      <c r="H749" t="s">
        <v>346</v>
      </c>
      <c r="I749" t="s">
        <v>347</v>
      </c>
      <c r="J749" t="s">
        <v>348</v>
      </c>
      <c r="K749" s="2">
        <v>1506.3</v>
      </c>
      <c r="L749" s="2">
        <v>1586.1</v>
      </c>
      <c r="M749">
        <v>284083</v>
      </c>
      <c r="O749" t="s">
        <v>88</v>
      </c>
      <c r="Q749" t="s">
        <v>88</v>
      </c>
      <c r="U749" s="1">
        <v>42493.533333333333</v>
      </c>
      <c r="V749" s="1">
        <v>42493.533333333333</v>
      </c>
      <c r="X749" t="s">
        <v>104</v>
      </c>
      <c r="Z749" t="s">
        <v>89</v>
      </c>
      <c r="AA749">
        <v>0</v>
      </c>
      <c r="AB749">
        <v>0</v>
      </c>
      <c r="AC749">
        <v>0</v>
      </c>
      <c r="AD749" s="2">
        <v>1586.1</v>
      </c>
      <c r="AE749" t="s">
        <v>104</v>
      </c>
      <c r="AF749" t="s">
        <v>491</v>
      </c>
      <c r="AG749">
        <v>1.68</v>
      </c>
      <c r="AJ749" t="s">
        <v>90</v>
      </c>
      <c r="AK749" s="1">
        <v>42484</v>
      </c>
      <c r="AL749">
        <v>0</v>
      </c>
      <c r="AM749">
        <v>0</v>
      </c>
      <c r="AN749" t="s">
        <v>167</v>
      </c>
      <c r="AQ749" s="1">
        <v>42485.500694444447</v>
      </c>
      <c r="AR749" s="1">
        <v>42485.500694444447</v>
      </c>
      <c r="AT749" t="s">
        <v>90</v>
      </c>
      <c r="AU749" t="s">
        <v>349</v>
      </c>
      <c r="AV749" t="s">
        <v>93</v>
      </c>
      <c r="AW749" t="s">
        <v>350</v>
      </c>
      <c r="AX749" t="s">
        <v>115</v>
      </c>
      <c r="AZ749">
        <v>0</v>
      </c>
      <c r="BI749" t="s">
        <v>90</v>
      </c>
      <c r="BK749" t="s">
        <v>90</v>
      </c>
      <c r="BL749" s="2">
        <v>1586.1</v>
      </c>
      <c r="BM749" t="s">
        <v>116</v>
      </c>
      <c r="BN749" s="1">
        <v>42494.533333333333</v>
      </c>
      <c r="BO749" t="s">
        <v>97</v>
      </c>
      <c r="BP749" s="1">
        <v>42485.675694444442</v>
      </c>
      <c r="BQ749" t="s">
        <v>117</v>
      </c>
      <c r="BU749" t="s">
        <v>118</v>
      </c>
      <c r="BV749" t="s">
        <v>119</v>
      </c>
      <c r="BW749" t="s">
        <v>88</v>
      </c>
      <c r="BY749" t="s">
        <v>120</v>
      </c>
      <c r="BZ749" t="s">
        <v>121</v>
      </c>
    </row>
    <row r="750" spans="1:78" x14ac:dyDescent="0.25">
      <c r="A750" t="s">
        <v>83</v>
      </c>
      <c r="B750" t="s">
        <v>84</v>
      </c>
      <c r="C750" t="s">
        <v>491</v>
      </c>
      <c r="D750">
        <v>1607902</v>
      </c>
      <c r="E750" s="1">
        <v>42447.250694444447</v>
      </c>
      <c r="F750" s="1">
        <v>42453.999305555553</v>
      </c>
      <c r="G750" s="4">
        <f t="shared" si="11"/>
        <v>2016</v>
      </c>
      <c r="H750" t="s">
        <v>109</v>
      </c>
      <c r="I750" t="s">
        <v>361</v>
      </c>
      <c r="J750" t="s">
        <v>111</v>
      </c>
      <c r="K750" s="2">
        <v>1712.3</v>
      </c>
      <c r="L750" s="2">
        <v>1724.56</v>
      </c>
      <c r="M750">
        <v>281385</v>
      </c>
      <c r="O750" t="s">
        <v>88</v>
      </c>
      <c r="Q750" t="s">
        <v>88</v>
      </c>
      <c r="U750" s="1">
        <v>42453.411111111112</v>
      </c>
      <c r="V750" s="1">
        <v>42453.411111111112</v>
      </c>
      <c r="X750" t="s">
        <v>104</v>
      </c>
      <c r="Z750" t="s">
        <v>89</v>
      </c>
      <c r="AA750">
        <v>0</v>
      </c>
      <c r="AB750">
        <v>0</v>
      </c>
      <c r="AC750">
        <v>0</v>
      </c>
      <c r="AD750" s="2">
        <v>1724.56</v>
      </c>
      <c r="AE750" t="s">
        <v>104</v>
      </c>
      <c r="AF750" t="s">
        <v>491</v>
      </c>
      <c r="AG750">
        <v>1.1599999999999999</v>
      </c>
      <c r="AJ750" t="s">
        <v>90</v>
      </c>
      <c r="AK750" s="1">
        <v>42447</v>
      </c>
      <c r="AL750">
        <v>0</v>
      </c>
      <c r="AM750">
        <v>0</v>
      </c>
      <c r="AN750" t="s">
        <v>124</v>
      </c>
      <c r="AQ750" s="1">
        <v>42447.250694444447</v>
      </c>
      <c r="AR750" s="1">
        <v>42447.250694444447</v>
      </c>
      <c r="AT750" t="s">
        <v>90</v>
      </c>
      <c r="AU750" t="s">
        <v>362</v>
      </c>
      <c r="AV750" t="s">
        <v>93</v>
      </c>
      <c r="AW750" t="s">
        <v>363</v>
      </c>
      <c r="AX750" t="s">
        <v>115</v>
      </c>
      <c r="AZ750">
        <v>0</v>
      </c>
      <c r="BI750" t="s">
        <v>90</v>
      </c>
      <c r="BK750" t="s">
        <v>90</v>
      </c>
      <c r="BL750" s="2">
        <v>1724.56</v>
      </c>
      <c r="BM750" t="s">
        <v>96</v>
      </c>
      <c r="BN750" s="1">
        <v>42467.553472222222</v>
      </c>
      <c r="BO750" t="s">
        <v>97</v>
      </c>
      <c r="BP750" s="1">
        <v>42448.503472222219</v>
      </c>
      <c r="BQ750" t="s">
        <v>117</v>
      </c>
      <c r="BU750" t="s">
        <v>118</v>
      </c>
      <c r="BV750" t="s">
        <v>119</v>
      </c>
      <c r="BW750" t="s">
        <v>88</v>
      </c>
      <c r="BY750" t="s">
        <v>120</v>
      </c>
      <c r="BZ750" t="s">
        <v>121</v>
      </c>
    </row>
    <row r="751" spans="1:78" x14ac:dyDescent="0.25">
      <c r="A751" t="s">
        <v>83</v>
      </c>
      <c r="B751" t="s">
        <v>84</v>
      </c>
      <c r="C751" t="s">
        <v>492</v>
      </c>
      <c r="D751">
        <v>1635611</v>
      </c>
      <c r="E751" s="1">
        <v>42725.583333333336</v>
      </c>
      <c r="F751" s="1">
        <v>42751.999305555553</v>
      </c>
      <c r="G751" s="4">
        <f t="shared" si="11"/>
        <v>2017</v>
      </c>
      <c r="H751" t="s">
        <v>109</v>
      </c>
      <c r="I751" t="s">
        <v>353</v>
      </c>
      <c r="J751" t="s">
        <v>354</v>
      </c>
      <c r="K751" s="2">
        <v>1574.2</v>
      </c>
      <c r="L751" s="2">
        <v>1650.21</v>
      </c>
      <c r="M751">
        <v>305039</v>
      </c>
      <c r="O751" t="s">
        <v>88</v>
      </c>
      <c r="Q751" t="s">
        <v>88</v>
      </c>
      <c r="U751" s="1">
        <v>42751.43472222222</v>
      </c>
      <c r="V751" s="1">
        <v>42751.43472222222</v>
      </c>
      <c r="X751" t="s">
        <v>104</v>
      </c>
      <c r="Z751" t="s">
        <v>89</v>
      </c>
      <c r="AA751">
        <v>0</v>
      </c>
      <c r="AB751">
        <v>0</v>
      </c>
      <c r="AC751">
        <v>0</v>
      </c>
      <c r="AD751" s="2">
        <v>1650.21</v>
      </c>
      <c r="AE751" t="s">
        <v>104</v>
      </c>
      <c r="AF751" t="s">
        <v>492</v>
      </c>
      <c r="AG751">
        <v>1.21</v>
      </c>
      <c r="AJ751" t="s">
        <v>90</v>
      </c>
      <c r="AK751" s="1">
        <v>42724</v>
      </c>
      <c r="AL751">
        <v>0</v>
      </c>
      <c r="AM751">
        <v>0</v>
      </c>
      <c r="AN751" t="s">
        <v>355</v>
      </c>
      <c r="AQ751" s="1">
        <v>42725.583333333336</v>
      </c>
      <c r="AR751" s="1">
        <v>42725.583333333336</v>
      </c>
      <c r="AT751" t="s">
        <v>90</v>
      </c>
      <c r="AU751" t="s">
        <v>356</v>
      </c>
      <c r="AV751" t="s">
        <v>357</v>
      </c>
      <c r="AW751" t="s">
        <v>358</v>
      </c>
      <c r="AX751" t="s">
        <v>115</v>
      </c>
      <c r="AZ751">
        <v>0</v>
      </c>
      <c r="BI751" t="s">
        <v>90</v>
      </c>
      <c r="BK751" t="s">
        <v>90</v>
      </c>
      <c r="BL751" s="2">
        <v>1650.21</v>
      </c>
      <c r="BM751" t="s">
        <v>116</v>
      </c>
      <c r="BN751" s="1">
        <v>42752.435416666667</v>
      </c>
      <c r="BO751" t="s">
        <v>97</v>
      </c>
      <c r="BP751" s="1">
        <v>42726.502083333333</v>
      </c>
      <c r="BQ751" t="s">
        <v>117</v>
      </c>
      <c r="BU751" t="s">
        <v>118</v>
      </c>
      <c r="BV751" t="s">
        <v>119</v>
      </c>
      <c r="BW751" t="s">
        <v>88</v>
      </c>
      <c r="BY751" t="s">
        <v>120</v>
      </c>
      <c r="BZ751" t="s">
        <v>121</v>
      </c>
    </row>
    <row r="752" spans="1:78" x14ac:dyDescent="0.25">
      <c r="A752" t="s">
        <v>83</v>
      </c>
      <c r="B752" t="s">
        <v>84</v>
      </c>
      <c r="C752" t="s">
        <v>492</v>
      </c>
      <c r="D752">
        <v>1620203</v>
      </c>
      <c r="E752" s="1">
        <v>42571.461805555555</v>
      </c>
      <c r="F752" s="1">
        <v>42580.999305555553</v>
      </c>
      <c r="G752" s="4">
        <f t="shared" si="11"/>
        <v>2016</v>
      </c>
      <c r="H752" t="s">
        <v>109</v>
      </c>
      <c r="I752" t="s">
        <v>372</v>
      </c>
      <c r="J752" t="s">
        <v>129</v>
      </c>
      <c r="K752" s="2">
        <v>1608.7</v>
      </c>
      <c r="L752" s="2">
        <v>1647.16</v>
      </c>
      <c r="M752">
        <v>291575</v>
      </c>
      <c r="O752" t="s">
        <v>88</v>
      </c>
      <c r="Q752" t="s">
        <v>88</v>
      </c>
      <c r="U752" s="1">
        <v>42580.388194444444</v>
      </c>
      <c r="V752" s="1">
        <v>42580.388194444444</v>
      </c>
      <c r="X752" t="s">
        <v>104</v>
      </c>
      <c r="Z752" t="s">
        <v>89</v>
      </c>
      <c r="AA752">
        <v>0</v>
      </c>
      <c r="AB752">
        <v>0</v>
      </c>
      <c r="AC752">
        <v>0</v>
      </c>
      <c r="AD752" s="2">
        <v>1647.16</v>
      </c>
      <c r="AE752" t="s">
        <v>104</v>
      </c>
      <c r="AF752" t="s">
        <v>492</v>
      </c>
      <c r="AG752">
        <v>1.1399999999999999</v>
      </c>
      <c r="AJ752" t="s">
        <v>90</v>
      </c>
      <c r="AK752" s="1">
        <v>42568</v>
      </c>
      <c r="AL752">
        <v>0</v>
      </c>
      <c r="AM752">
        <v>0</v>
      </c>
      <c r="AN752" t="s">
        <v>112</v>
      </c>
      <c r="AQ752" s="1">
        <v>42571.461805555555</v>
      </c>
      <c r="AR752" s="1">
        <v>42571.461805555555</v>
      </c>
      <c r="AT752" t="s">
        <v>90</v>
      </c>
      <c r="AU752" t="s">
        <v>356</v>
      </c>
      <c r="AV752" t="s">
        <v>93</v>
      </c>
      <c r="AW752" t="s">
        <v>358</v>
      </c>
      <c r="AX752" t="s">
        <v>115</v>
      </c>
      <c r="AZ752">
        <v>0</v>
      </c>
      <c r="BI752" t="s">
        <v>90</v>
      </c>
      <c r="BK752" t="s">
        <v>90</v>
      </c>
      <c r="BL752" s="2">
        <v>1647.16</v>
      </c>
      <c r="BM752" t="s">
        <v>116</v>
      </c>
      <c r="BN752" s="1">
        <v>42583.388888888891</v>
      </c>
      <c r="BO752" t="s">
        <v>97</v>
      </c>
      <c r="BP752" s="1">
        <v>42573.26458333333</v>
      </c>
      <c r="BQ752" t="s">
        <v>117</v>
      </c>
      <c r="BU752" t="s">
        <v>118</v>
      </c>
      <c r="BV752" t="s">
        <v>119</v>
      </c>
      <c r="BW752" t="s">
        <v>88</v>
      </c>
      <c r="BY752" t="s">
        <v>120</v>
      </c>
      <c r="BZ752" t="s">
        <v>121</v>
      </c>
    </row>
    <row r="753" spans="1:78" x14ac:dyDescent="0.25">
      <c r="A753" t="s">
        <v>83</v>
      </c>
      <c r="B753" t="s">
        <v>84</v>
      </c>
      <c r="C753" t="s">
        <v>492</v>
      </c>
      <c r="D753">
        <v>1607808</v>
      </c>
      <c r="E753" s="1">
        <v>42447.001388888886</v>
      </c>
      <c r="F753" s="1">
        <v>42464.999305555553</v>
      </c>
      <c r="G753" s="4">
        <f t="shared" si="11"/>
        <v>2016</v>
      </c>
      <c r="H753" t="s">
        <v>109</v>
      </c>
      <c r="I753" t="s">
        <v>361</v>
      </c>
      <c r="J753" t="s">
        <v>111</v>
      </c>
      <c r="K753" s="2">
        <v>1578.3</v>
      </c>
      <c r="L753" s="2">
        <v>1622.29</v>
      </c>
      <c r="M753">
        <v>281374</v>
      </c>
      <c r="O753" t="s">
        <v>88</v>
      </c>
      <c r="Q753" t="s">
        <v>88</v>
      </c>
      <c r="U753" s="1">
        <v>42462.414583333331</v>
      </c>
      <c r="V753" s="1">
        <v>42462.414583333331</v>
      </c>
      <c r="X753" t="s">
        <v>104</v>
      </c>
      <c r="Z753" t="s">
        <v>89</v>
      </c>
      <c r="AA753">
        <v>0</v>
      </c>
      <c r="AB753">
        <v>0</v>
      </c>
      <c r="AC753">
        <v>0</v>
      </c>
      <c r="AD753" s="2">
        <v>1622.29</v>
      </c>
      <c r="AE753" t="s">
        <v>104</v>
      </c>
      <c r="AF753" t="s">
        <v>492</v>
      </c>
      <c r="AG753">
        <v>1.35</v>
      </c>
      <c r="AJ753" t="s">
        <v>90</v>
      </c>
      <c r="AK753" s="1">
        <v>42446</v>
      </c>
      <c r="AL753">
        <v>0</v>
      </c>
      <c r="AM753">
        <v>0</v>
      </c>
      <c r="AN753" t="s">
        <v>112</v>
      </c>
      <c r="AQ753" s="1">
        <v>42447.001388888886</v>
      </c>
      <c r="AR753" s="1">
        <v>42447.001388888886</v>
      </c>
      <c r="AT753" t="s">
        <v>90</v>
      </c>
      <c r="AU753" t="s">
        <v>362</v>
      </c>
      <c r="AV753" t="s">
        <v>93</v>
      </c>
      <c r="AW753" t="s">
        <v>363</v>
      </c>
      <c r="AX753" t="s">
        <v>115</v>
      </c>
      <c r="AZ753">
        <v>0</v>
      </c>
      <c r="BI753" t="s">
        <v>90</v>
      </c>
      <c r="BK753" t="s">
        <v>90</v>
      </c>
      <c r="BL753" s="2">
        <v>1622.29</v>
      </c>
      <c r="BM753" t="s">
        <v>116</v>
      </c>
      <c r="BN753" s="1">
        <v>42466.303472222222</v>
      </c>
      <c r="BO753" t="s">
        <v>97</v>
      </c>
      <c r="BP753" s="1">
        <v>42448.50277777778</v>
      </c>
      <c r="BQ753" t="s">
        <v>117</v>
      </c>
      <c r="BU753" t="s">
        <v>118</v>
      </c>
      <c r="BV753" t="s">
        <v>119</v>
      </c>
      <c r="BW753" t="s">
        <v>88</v>
      </c>
      <c r="BY753" t="s">
        <v>120</v>
      </c>
      <c r="BZ753" t="s">
        <v>121</v>
      </c>
    </row>
    <row r="754" spans="1:78" x14ac:dyDescent="0.25">
      <c r="A754" t="s">
        <v>83</v>
      </c>
      <c r="B754" t="s">
        <v>84</v>
      </c>
      <c r="C754" t="s">
        <v>493</v>
      </c>
      <c r="D754">
        <v>1633609</v>
      </c>
      <c r="E754" s="1">
        <v>42705.5</v>
      </c>
      <c r="F754" s="1">
        <v>42715.999305555553</v>
      </c>
      <c r="G754" s="4">
        <f t="shared" si="11"/>
        <v>2016</v>
      </c>
      <c r="H754" t="s">
        <v>109</v>
      </c>
      <c r="I754" t="s">
        <v>353</v>
      </c>
      <c r="J754" t="s">
        <v>354</v>
      </c>
      <c r="K754" s="2">
        <v>1634.5</v>
      </c>
      <c r="L754" s="2">
        <v>1649.63</v>
      </c>
      <c r="M754">
        <v>303211</v>
      </c>
      <c r="O754" t="s">
        <v>88</v>
      </c>
      <c r="Q754" t="s">
        <v>88</v>
      </c>
      <c r="U754" s="1">
        <v>42715.53125</v>
      </c>
      <c r="V754" s="1">
        <v>42715.53125</v>
      </c>
      <c r="X754" t="s">
        <v>104</v>
      </c>
      <c r="Z754" t="s">
        <v>89</v>
      </c>
      <c r="AA754">
        <v>0</v>
      </c>
      <c r="AB754">
        <v>0</v>
      </c>
      <c r="AC754">
        <v>0</v>
      </c>
      <c r="AD754" s="2">
        <v>1649.63</v>
      </c>
      <c r="AE754" t="s">
        <v>104</v>
      </c>
      <c r="AF754" t="s">
        <v>493</v>
      </c>
      <c r="AG754">
        <v>1.1499999999999999</v>
      </c>
      <c r="AJ754" t="s">
        <v>90</v>
      </c>
      <c r="AK754" s="1">
        <v>42704</v>
      </c>
      <c r="AL754">
        <v>0</v>
      </c>
      <c r="AM754">
        <v>0</v>
      </c>
      <c r="AN754" t="s">
        <v>355</v>
      </c>
      <c r="AQ754" s="1">
        <v>42705.5</v>
      </c>
      <c r="AR754" s="1">
        <v>42705.5</v>
      </c>
      <c r="AT754" t="s">
        <v>90</v>
      </c>
      <c r="AU754" t="s">
        <v>356</v>
      </c>
      <c r="AV754" t="s">
        <v>357</v>
      </c>
      <c r="AW754" t="s">
        <v>358</v>
      </c>
      <c r="AX754" t="s">
        <v>115</v>
      </c>
      <c r="AZ754">
        <v>0</v>
      </c>
      <c r="BI754" t="s">
        <v>90</v>
      </c>
      <c r="BK754" t="s">
        <v>90</v>
      </c>
      <c r="BL754" s="2">
        <v>1649.63</v>
      </c>
      <c r="BM754" t="s">
        <v>116</v>
      </c>
      <c r="BN754" s="1">
        <v>42716.531944444447</v>
      </c>
      <c r="BO754" t="s">
        <v>97</v>
      </c>
      <c r="BP754" s="1">
        <v>42706.501388888886</v>
      </c>
      <c r="BQ754" t="s">
        <v>117</v>
      </c>
      <c r="BU754" t="s">
        <v>118</v>
      </c>
      <c r="BV754" t="s">
        <v>119</v>
      </c>
      <c r="BW754" t="s">
        <v>88</v>
      </c>
      <c r="BY754" t="s">
        <v>120</v>
      </c>
      <c r="BZ754" t="s">
        <v>121</v>
      </c>
    </row>
    <row r="755" spans="1:78" x14ac:dyDescent="0.25">
      <c r="A755" t="s">
        <v>83</v>
      </c>
      <c r="B755" t="s">
        <v>84</v>
      </c>
      <c r="C755" t="s">
        <v>493</v>
      </c>
      <c r="D755">
        <v>1630202</v>
      </c>
      <c r="E755" s="1">
        <v>42670.1875</v>
      </c>
      <c r="F755" s="1">
        <v>42694.999305555553</v>
      </c>
      <c r="G755" s="4">
        <f t="shared" si="11"/>
        <v>2016</v>
      </c>
      <c r="H755" t="s">
        <v>109</v>
      </c>
      <c r="I755" t="s">
        <v>353</v>
      </c>
      <c r="J755" t="s">
        <v>354</v>
      </c>
      <c r="K755" s="2">
        <v>1651.6</v>
      </c>
      <c r="L755" s="2">
        <v>1707.33</v>
      </c>
      <c r="M755">
        <v>300228</v>
      </c>
      <c r="O755" t="s">
        <v>88</v>
      </c>
      <c r="Q755" t="s">
        <v>88</v>
      </c>
      <c r="U755" s="1">
        <v>42694.466666666667</v>
      </c>
      <c r="V755" s="1">
        <v>42694.466666666667</v>
      </c>
      <c r="X755" t="s">
        <v>104</v>
      </c>
      <c r="Z755" t="s">
        <v>89</v>
      </c>
      <c r="AA755">
        <v>0</v>
      </c>
      <c r="AB755">
        <v>0</v>
      </c>
      <c r="AC755">
        <v>0</v>
      </c>
      <c r="AD755" s="2">
        <v>1707.33</v>
      </c>
      <c r="AE755" t="s">
        <v>104</v>
      </c>
      <c r="AF755" t="s">
        <v>493</v>
      </c>
      <c r="AG755">
        <v>1.28</v>
      </c>
      <c r="AJ755" t="s">
        <v>90</v>
      </c>
      <c r="AK755" s="1">
        <v>42670</v>
      </c>
      <c r="AL755">
        <v>0</v>
      </c>
      <c r="AM755">
        <v>0</v>
      </c>
      <c r="AN755" t="s">
        <v>355</v>
      </c>
      <c r="AQ755" s="1">
        <v>42670.1875</v>
      </c>
      <c r="AR755" s="1">
        <v>42670.1875</v>
      </c>
      <c r="AT755" t="s">
        <v>90</v>
      </c>
      <c r="AU755" t="s">
        <v>356</v>
      </c>
      <c r="AV755" t="s">
        <v>357</v>
      </c>
      <c r="AW755" t="s">
        <v>358</v>
      </c>
      <c r="AX755" t="s">
        <v>115</v>
      </c>
      <c r="AZ755">
        <v>0</v>
      </c>
      <c r="BI755" t="s">
        <v>90</v>
      </c>
      <c r="BK755" t="s">
        <v>90</v>
      </c>
      <c r="BL755" s="2">
        <v>1707.33</v>
      </c>
      <c r="BM755" t="s">
        <v>116</v>
      </c>
      <c r="BN755" s="1">
        <v>42702.467361111114</v>
      </c>
      <c r="BO755" t="s">
        <v>97</v>
      </c>
      <c r="BP755" s="1">
        <v>42671.418749999997</v>
      </c>
      <c r="BQ755" t="s">
        <v>117</v>
      </c>
      <c r="BU755" t="s">
        <v>118</v>
      </c>
      <c r="BV755" t="s">
        <v>119</v>
      </c>
      <c r="BW755" t="s">
        <v>88</v>
      </c>
      <c r="BY755" t="s">
        <v>120</v>
      </c>
      <c r="BZ755" t="s">
        <v>121</v>
      </c>
    </row>
    <row r="756" spans="1:78" x14ac:dyDescent="0.25">
      <c r="A756" t="s">
        <v>83</v>
      </c>
      <c r="B756" t="s">
        <v>84</v>
      </c>
      <c r="C756" t="s">
        <v>493</v>
      </c>
      <c r="D756">
        <v>1623004</v>
      </c>
      <c r="E756" s="1">
        <v>42599.461805555555</v>
      </c>
      <c r="F756" s="1">
        <v>42609.999305555553</v>
      </c>
      <c r="G756" s="4">
        <f t="shared" si="11"/>
        <v>2016</v>
      </c>
      <c r="H756" t="s">
        <v>109</v>
      </c>
      <c r="I756" t="s">
        <v>372</v>
      </c>
      <c r="J756" t="s">
        <v>129</v>
      </c>
      <c r="K756" s="2">
        <v>1561.14</v>
      </c>
      <c r="L756" s="2">
        <v>1597.16</v>
      </c>
      <c r="M756">
        <v>294942</v>
      </c>
      <c r="O756" t="s">
        <v>88</v>
      </c>
      <c r="Q756" t="s">
        <v>88</v>
      </c>
      <c r="U756" s="1">
        <v>42609.445833333331</v>
      </c>
      <c r="V756" s="1">
        <v>42609.445833333331</v>
      </c>
      <c r="X756" t="s">
        <v>104</v>
      </c>
      <c r="Z756" t="s">
        <v>89</v>
      </c>
      <c r="AA756">
        <v>0</v>
      </c>
      <c r="AB756">
        <v>0</v>
      </c>
      <c r="AC756">
        <v>0</v>
      </c>
      <c r="AD756" s="2">
        <v>1597.16</v>
      </c>
      <c r="AE756" t="s">
        <v>104</v>
      </c>
      <c r="AF756" t="s">
        <v>493</v>
      </c>
      <c r="AG756">
        <v>1.35</v>
      </c>
      <c r="AJ756" t="s">
        <v>90</v>
      </c>
      <c r="AK756" s="1">
        <v>42598</v>
      </c>
      <c r="AL756">
        <v>0</v>
      </c>
      <c r="AM756">
        <v>0</v>
      </c>
      <c r="AN756" t="s">
        <v>112</v>
      </c>
      <c r="AQ756" s="1">
        <v>42599.461805555555</v>
      </c>
      <c r="AR756" s="1">
        <v>42599.461805555555</v>
      </c>
      <c r="AT756" t="s">
        <v>90</v>
      </c>
      <c r="AU756" t="s">
        <v>356</v>
      </c>
      <c r="AV756" t="s">
        <v>93</v>
      </c>
      <c r="AW756" t="s">
        <v>358</v>
      </c>
      <c r="AX756" t="s">
        <v>115</v>
      </c>
      <c r="AZ756">
        <v>0</v>
      </c>
      <c r="BI756" t="s">
        <v>90</v>
      </c>
      <c r="BK756" t="s">
        <v>90</v>
      </c>
      <c r="BL756" s="2">
        <v>1597.16</v>
      </c>
      <c r="BM756" t="s">
        <v>116</v>
      </c>
      <c r="BN756" s="1">
        <v>42697.452777777777</v>
      </c>
      <c r="BO756" t="s">
        <v>342</v>
      </c>
      <c r="BP756" s="1">
        <v>42606.692361111112</v>
      </c>
      <c r="BQ756" t="s">
        <v>117</v>
      </c>
      <c r="BU756" t="s">
        <v>118</v>
      </c>
      <c r="BV756" t="s">
        <v>119</v>
      </c>
      <c r="BW756" t="s">
        <v>88</v>
      </c>
      <c r="BY756" t="s">
        <v>120</v>
      </c>
      <c r="BZ756" t="s">
        <v>121</v>
      </c>
    </row>
    <row r="757" spans="1:78" x14ac:dyDescent="0.25">
      <c r="A757" t="s">
        <v>83</v>
      </c>
      <c r="B757" t="s">
        <v>84</v>
      </c>
      <c r="C757" t="s">
        <v>187</v>
      </c>
      <c r="D757">
        <v>1621012</v>
      </c>
      <c r="E757" s="1">
        <v>42579.378472222219</v>
      </c>
      <c r="F757" s="1">
        <v>42593.999305555553</v>
      </c>
      <c r="G757" s="4">
        <f t="shared" si="11"/>
        <v>2016</v>
      </c>
      <c r="H757" t="s">
        <v>109</v>
      </c>
      <c r="I757" t="s">
        <v>353</v>
      </c>
      <c r="J757" t="s">
        <v>354</v>
      </c>
      <c r="K757" s="2">
        <v>1636.39</v>
      </c>
      <c r="L757" s="2">
        <v>1708.38</v>
      </c>
      <c r="M757">
        <v>292582</v>
      </c>
      <c r="O757" t="s">
        <v>88</v>
      </c>
      <c r="Q757" t="s">
        <v>88</v>
      </c>
      <c r="U757" s="1">
        <v>42593.381944444445</v>
      </c>
      <c r="V757" s="1">
        <v>42593.381944444445</v>
      </c>
      <c r="X757" t="s">
        <v>104</v>
      </c>
      <c r="Z757" t="s">
        <v>89</v>
      </c>
      <c r="AA757">
        <v>0</v>
      </c>
      <c r="AB757">
        <v>0</v>
      </c>
      <c r="AC757">
        <v>0</v>
      </c>
      <c r="AD757" s="2">
        <v>1708.38</v>
      </c>
      <c r="AE757" t="s">
        <v>104</v>
      </c>
      <c r="AF757" t="s">
        <v>187</v>
      </c>
      <c r="AG757">
        <v>1.37</v>
      </c>
      <c r="AJ757" t="s">
        <v>90</v>
      </c>
      <c r="AK757" s="1">
        <v>42578</v>
      </c>
      <c r="AL757">
        <v>0</v>
      </c>
      <c r="AM757">
        <v>0</v>
      </c>
      <c r="AN757" t="s">
        <v>355</v>
      </c>
      <c r="AQ757" s="1">
        <v>42579.378472222219</v>
      </c>
      <c r="AR757" s="1">
        <v>42579.378472222219</v>
      </c>
      <c r="AT757" t="s">
        <v>90</v>
      </c>
      <c r="AU757" t="s">
        <v>356</v>
      </c>
      <c r="AV757" t="s">
        <v>357</v>
      </c>
      <c r="AW757" t="s">
        <v>358</v>
      </c>
      <c r="AX757" t="s">
        <v>115</v>
      </c>
      <c r="AZ757">
        <v>0</v>
      </c>
      <c r="BI757" t="s">
        <v>90</v>
      </c>
      <c r="BK757" t="s">
        <v>90</v>
      </c>
      <c r="BL757" s="2">
        <v>1708.38</v>
      </c>
      <c r="BM757" t="s">
        <v>116</v>
      </c>
      <c r="BN757" s="1">
        <v>42697.452777777777</v>
      </c>
      <c r="BO757" t="s">
        <v>342</v>
      </c>
      <c r="BP757" s="1">
        <v>42582.503472222219</v>
      </c>
      <c r="BQ757" t="s">
        <v>117</v>
      </c>
      <c r="BU757" t="s">
        <v>118</v>
      </c>
      <c r="BV757" t="s">
        <v>119</v>
      </c>
      <c r="BW757" t="s">
        <v>88</v>
      </c>
      <c r="BY757" t="s">
        <v>120</v>
      </c>
      <c r="BZ757" t="s">
        <v>121</v>
      </c>
    </row>
    <row r="758" spans="1:78" x14ac:dyDescent="0.25">
      <c r="A758" t="s">
        <v>83</v>
      </c>
      <c r="B758" t="s">
        <v>84</v>
      </c>
      <c r="C758" t="s">
        <v>494</v>
      </c>
      <c r="D758">
        <v>1619701</v>
      </c>
      <c r="E758" s="1">
        <v>42566.375694444447</v>
      </c>
      <c r="F758" s="1">
        <v>42579.999305555553</v>
      </c>
      <c r="G758" s="4">
        <f t="shared" si="11"/>
        <v>2016</v>
      </c>
      <c r="H758" t="s">
        <v>109</v>
      </c>
      <c r="I758" t="s">
        <v>372</v>
      </c>
      <c r="J758" t="s">
        <v>129</v>
      </c>
      <c r="K758" s="2">
        <v>1614</v>
      </c>
      <c r="L758" s="2">
        <v>1669.7</v>
      </c>
      <c r="M758">
        <v>291098</v>
      </c>
      <c r="O758" t="s">
        <v>88</v>
      </c>
      <c r="Q758" t="s">
        <v>88</v>
      </c>
      <c r="U758" s="1">
        <v>42579.57916666667</v>
      </c>
      <c r="V758" s="1">
        <v>42579.57916666667</v>
      </c>
      <c r="X758" t="s">
        <v>104</v>
      </c>
      <c r="Z758" t="s">
        <v>89</v>
      </c>
      <c r="AA758">
        <v>0</v>
      </c>
      <c r="AB758">
        <v>0</v>
      </c>
      <c r="AC758">
        <v>0</v>
      </c>
      <c r="AD758" s="2">
        <v>1669.7</v>
      </c>
      <c r="AE758" t="s">
        <v>104</v>
      </c>
      <c r="AF758" t="s">
        <v>494</v>
      </c>
      <c r="AG758">
        <v>1.48</v>
      </c>
      <c r="AJ758" t="s">
        <v>90</v>
      </c>
      <c r="AK758" s="1">
        <v>42565</v>
      </c>
      <c r="AL758">
        <v>0</v>
      </c>
      <c r="AM758">
        <v>0</v>
      </c>
      <c r="AN758" t="s">
        <v>112</v>
      </c>
      <c r="AQ758" s="1">
        <v>42566.375694444447</v>
      </c>
      <c r="AR758" s="1">
        <v>42566.375694444447</v>
      </c>
      <c r="AT758" t="s">
        <v>90</v>
      </c>
      <c r="AU758" t="s">
        <v>356</v>
      </c>
      <c r="AV758" t="s">
        <v>93</v>
      </c>
      <c r="AW758" t="s">
        <v>358</v>
      </c>
      <c r="AX758" t="s">
        <v>115</v>
      </c>
      <c r="AZ758">
        <v>0</v>
      </c>
      <c r="BI758" t="s">
        <v>90</v>
      </c>
      <c r="BK758" t="s">
        <v>90</v>
      </c>
      <c r="BL758" s="2">
        <v>1669.7</v>
      </c>
      <c r="BM758" t="s">
        <v>116</v>
      </c>
      <c r="BN758" s="1">
        <v>42580.579861111109</v>
      </c>
      <c r="BO758" t="s">
        <v>97</v>
      </c>
      <c r="BP758" s="1">
        <v>42567.429166666669</v>
      </c>
      <c r="BQ758" t="s">
        <v>117</v>
      </c>
      <c r="BU758" t="s">
        <v>118</v>
      </c>
      <c r="BV758" t="s">
        <v>119</v>
      </c>
      <c r="BW758" t="s">
        <v>88</v>
      </c>
      <c r="BY758" t="s">
        <v>120</v>
      </c>
      <c r="BZ758" t="s">
        <v>121</v>
      </c>
    </row>
    <row r="759" spans="1:78" x14ac:dyDescent="0.25">
      <c r="A759" t="s">
        <v>83</v>
      </c>
      <c r="B759" t="s">
        <v>84</v>
      </c>
      <c r="C759" t="s">
        <v>495</v>
      </c>
      <c r="D759">
        <v>1610905</v>
      </c>
      <c r="E759" s="1">
        <v>42478.834027777775</v>
      </c>
      <c r="F759" s="1">
        <v>42489.999305555553</v>
      </c>
      <c r="G759" s="4">
        <f t="shared" si="11"/>
        <v>2016</v>
      </c>
      <c r="H759" t="s">
        <v>109</v>
      </c>
      <c r="I759" t="s">
        <v>361</v>
      </c>
      <c r="J759" t="s">
        <v>111</v>
      </c>
      <c r="K759" s="2">
        <v>1734.6</v>
      </c>
      <c r="L759" s="2">
        <v>1794.72</v>
      </c>
      <c r="M759">
        <v>283568</v>
      </c>
      <c r="O759" t="s">
        <v>88</v>
      </c>
      <c r="Q759" t="s">
        <v>88</v>
      </c>
      <c r="U759" s="1">
        <v>42489.533333333333</v>
      </c>
      <c r="V759" s="1">
        <v>42489.533333333333</v>
      </c>
      <c r="X759" t="s">
        <v>104</v>
      </c>
      <c r="Z759" t="s">
        <v>89</v>
      </c>
      <c r="AA759">
        <v>0</v>
      </c>
      <c r="AB759">
        <v>0</v>
      </c>
      <c r="AC759">
        <v>0</v>
      </c>
      <c r="AD759" s="2">
        <v>1794.72</v>
      </c>
      <c r="AE759" t="s">
        <v>104</v>
      </c>
      <c r="AF759" t="s">
        <v>495</v>
      </c>
      <c r="AG759">
        <v>1.37</v>
      </c>
      <c r="AJ759" t="s">
        <v>90</v>
      </c>
      <c r="AK759" s="1">
        <v>42475</v>
      </c>
      <c r="AL759">
        <v>0</v>
      </c>
      <c r="AM759">
        <v>0</v>
      </c>
      <c r="AN759" t="s">
        <v>124</v>
      </c>
      <c r="AQ759" s="1">
        <v>42478.834027777775</v>
      </c>
      <c r="AR759" s="1">
        <v>42478.834027777775</v>
      </c>
      <c r="AT759" t="s">
        <v>90</v>
      </c>
      <c r="AU759" t="s">
        <v>362</v>
      </c>
      <c r="AV759" t="s">
        <v>93</v>
      </c>
      <c r="AW759" t="s">
        <v>363</v>
      </c>
      <c r="AX759" t="s">
        <v>115</v>
      </c>
      <c r="AZ759">
        <v>0</v>
      </c>
      <c r="BI759" t="s">
        <v>90</v>
      </c>
      <c r="BK759" t="s">
        <v>90</v>
      </c>
      <c r="BL759" s="2">
        <v>1794.72</v>
      </c>
      <c r="BM759" t="s">
        <v>116</v>
      </c>
      <c r="BN759" s="1">
        <v>42492.533333333333</v>
      </c>
      <c r="BO759" t="s">
        <v>97</v>
      </c>
      <c r="BP759" s="1">
        <v>42479.340277777781</v>
      </c>
      <c r="BQ759" t="s">
        <v>117</v>
      </c>
      <c r="BU759" t="s">
        <v>118</v>
      </c>
      <c r="BV759" t="s">
        <v>119</v>
      </c>
      <c r="BW759" t="s">
        <v>88</v>
      </c>
      <c r="BY759" t="s">
        <v>120</v>
      </c>
      <c r="BZ759" t="s">
        <v>121</v>
      </c>
    </row>
    <row r="760" spans="1:78" x14ac:dyDescent="0.25">
      <c r="A760" t="s">
        <v>83</v>
      </c>
      <c r="B760" t="s">
        <v>84</v>
      </c>
      <c r="C760" t="s">
        <v>496</v>
      </c>
      <c r="D760">
        <v>1636302</v>
      </c>
      <c r="E760" s="1">
        <v>42733.375</v>
      </c>
      <c r="F760" s="1">
        <v>42743.999305555553</v>
      </c>
      <c r="G760" s="4">
        <f t="shared" si="11"/>
        <v>2017</v>
      </c>
      <c r="H760" t="s">
        <v>457</v>
      </c>
      <c r="I760" t="s">
        <v>497</v>
      </c>
      <c r="J760" t="s">
        <v>459</v>
      </c>
      <c r="K760" s="2">
        <v>1357.41</v>
      </c>
      <c r="L760" s="2">
        <v>1494.5</v>
      </c>
      <c r="M760">
        <v>305597</v>
      </c>
      <c r="O760" t="s">
        <v>88</v>
      </c>
      <c r="Q760" t="s">
        <v>88</v>
      </c>
      <c r="U760" s="1">
        <v>42743.463888888888</v>
      </c>
      <c r="V760" s="1">
        <v>42743.463888888888</v>
      </c>
      <c r="X760" t="s">
        <v>104</v>
      </c>
      <c r="Z760" t="s">
        <v>89</v>
      </c>
      <c r="AA760">
        <v>0</v>
      </c>
      <c r="AB760">
        <v>0</v>
      </c>
      <c r="AC760">
        <v>0</v>
      </c>
      <c r="AD760" s="2">
        <v>1494.5</v>
      </c>
      <c r="AE760" t="s">
        <v>104</v>
      </c>
      <c r="AF760" t="s">
        <v>496</v>
      </c>
      <c r="AG760">
        <v>1.59</v>
      </c>
      <c r="AJ760" t="s">
        <v>90</v>
      </c>
      <c r="AK760" s="1">
        <v>42732</v>
      </c>
      <c r="AL760">
        <v>0</v>
      </c>
      <c r="AM760">
        <v>0</v>
      </c>
      <c r="AN760" t="s">
        <v>355</v>
      </c>
      <c r="AQ760" s="1">
        <v>42733.375</v>
      </c>
      <c r="AR760" s="1">
        <v>42733.375</v>
      </c>
      <c r="AT760" t="s">
        <v>90</v>
      </c>
      <c r="AU760" t="s">
        <v>461</v>
      </c>
      <c r="AV760" t="s">
        <v>357</v>
      </c>
      <c r="AW760" t="s">
        <v>462</v>
      </c>
      <c r="AX760" t="s">
        <v>115</v>
      </c>
      <c r="AZ760">
        <v>0</v>
      </c>
      <c r="BI760" t="s">
        <v>90</v>
      </c>
      <c r="BK760" t="s">
        <v>90</v>
      </c>
      <c r="BL760" s="2">
        <v>1494.5</v>
      </c>
      <c r="BM760" t="s">
        <v>116</v>
      </c>
      <c r="BN760" s="1">
        <v>42843.416666666664</v>
      </c>
      <c r="BO760" t="s">
        <v>342</v>
      </c>
      <c r="BP760" s="1">
        <v>42734.338194444441</v>
      </c>
      <c r="BQ760" t="s">
        <v>117</v>
      </c>
      <c r="BU760" t="s">
        <v>118</v>
      </c>
      <c r="BV760" t="s">
        <v>119</v>
      </c>
      <c r="BW760" t="s">
        <v>88</v>
      </c>
      <c r="BY760" t="s">
        <v>120</v>
      </c>
      <c r="BZ760" t="s">
        <v>121</v>
      </c>
    </row>
    <row r="761" spans="1:78" x14ac:dyDescent="0.25">
      <c r="A761" t="s">
        <v>83</v>
      </c>
      <c r="B761" t="s">
        <v>84</v>
      </c>
      <c r="C761" t="s">
        <v>496</v>
      </c>
      <c r="D761">
        <v>1631902</v>
      </c>
      <c r="E761" s="1">
        <v>42688.291666666664</v>
      </c>
      <c r="F761" s="1">
        <v>42697.999305555553</v>
      </c>
      <c r="G761" s="4">
        <f t="shared" si="11"/>
        <v>2016</v>
      </c>
      <c r="H761" t="s">
        <v>109</v>
      </c>
      <c r="I761" t="s">
        <v>372</v>
      </c>
      <c r="J761" t="s">
        <v>129</v>
      </c>
      <c r="K761" s="2">
        <v>1549.5</v>
      </c>
      <c r="L761" s="2">
        <v>1596.91</v>
      </c>
      <c r="M761">
        <v>301824</v>
      </c>
      <c r="O761" t="s">
        <v>88</v>
      </c>
      <c r="Q761" t="s">
        <v>88</v>
      </c>
      <c r="U761" s="1">
        <v>42697.479861111111</v>
      </c>
      <c r="V761" s="1">
        <v>42697.479861111111</v>
      </c>
      <c r="X761" t="s">
        <v>104</v>
      </c>
      <c r="Z761" t="s">
        <v>89</v>
      </c>
      <c r="AA761">
        <v>0</v>
      </c>
      <c r="AB761">
        <v>0</v>
      </c>
      <c r="AC761">
        <v>0</v>
      </c>
      <c r="AD761" s="2">
        <v>1596.91</v>
      </c>
      <c r="AE761" t="s">
        <v>104</v>
      </c>
      <c r="AF761" t="s">
        <v>496</v>
      </c>
      <c r="AG761">
        <v>1.24</v>
      </c>
      <c r="AJ761" t="s">
        <v>90</v>
      </c>
      <c r="AK761" s="1">
        <v>42686</v>
      </c>
      <c r="AL761">
        <v>0</v>
      </c>
      <c r="AM761">
        <v>0</v>
      </c>
      <c r="AN761" t="s">
        <v>112</v>
      </c>
      <c r="AQ761" s="1">
        <v>42688.291666666664</v>
      </c>
      <c r="AR761" s="1">
        <v>42688.291666666664</v>
      </c>
      <c r="AT761" t="s">
        <v>90</v>
      </c>
      <c r="AU761" t="s">
        <v>356</v>
      </c>
      <c r="AV761" t="s">
        <v>93</v>
      </c>
      <c r="AW761" t="s">
        <v>358</v>
      </c>
      <c r="AX761" t="s">
        <v>115</v>
      </c>
      <c r="AZ761">
        <v>0</v>
      </c>
      <c r="BI761" t="s">
        <v>90</v>
      </c>
      <c r="BK761" t="s">
        <v>90</v>
      </c>
      <c r="BL761" s="2">
        <v>1596.91</v>
      </c>
      <c r="BM761" t="s">
        <v>116</v>
      </c>
      <c r="BN761" s="1">
        <v>42702.479861111111</v>
      </c>
      <c r="BO761" t="s">
        <v>97</v>
      </c>
      <c r="BP761" s="1">
        <v>42689.37777777778</v>
      </c>
      <c r="BQ761" t="s">
        <v>117</v>
      </c>
      <c r="BU761" t="s">
        <v>118</v>
      </c>
      <c r="BV761" t="s">
        <v>119</v>
      </c>
      <c r="BW761" t="s">
        <v>88</v>
      </c>
      <c r="BY761" t="s">
        <v>120</v>
      </c>
      <c r="BZ761" t="s">
        <v>121</v>
      </c>
    </row>
    <row r="762" spans="1:78" x14ac:dyDescent="0.25">
      <c r="A762" t="s">
        <v>83</v>
      </c>
      <c r="B762" t="s">
        <v>84</v>
      </c>
      <c r="C762" t="s">
        <v>496</v>
      </c>
      <c r="D762">
        <v>1610502</v>
      </c>
      <c r="E762" s="1">
        <v>42474.667361111111</v>
      </c>
      <c r="F762" s="1">
        <v>42483.999305555553</v>
      </c>
      <c r="G762" s="4">
        <f t="shared" si="11"/>
        <v>2016</v>
      </c>
      <c r="H762" t="s">
        <v>109</v>
      </c>
      <c r="I762" t="s">
        <v>133</v>
      </c>
      <c r="J762" t="s">
        <v>111</v>
      </c>
      <c r="K762" s="2">
        <v>1644.9</v>
      </c>
      <c r="L762" s="2">
        <v>1714.46</v>
      </c>
      <c r="M762">
        <v>283336</v>
      </c>
      <c r="O762" t="s">
        <v>88</v>
      </c>
      <c r="Q762" t="s">
        <v>88</v>
      </c>
      <c r="U762" s="1">
        <v>42483.440972222219</v>
      </c>
      <c r="V762" s="1">
        <v>42483.440972222219</v>
      </c>
      <c r="X762" t="s">
        <v>104</v>
      </c>
      <c r="Z762" t="s">
        <v>89</v>
      </c>
      <c r="AA762">
        <v>0</v>
      </c>
      <c r="AB762">
        <v>0</v>
      </c>
      <c r="AC762">
        <v>0</v>
      </c>
      <c r="AD762" s="2">
        <v>1714.46</v>
      </c>
      <c r="AE762" t="s">
        <v>104</v>
      </c>
      <c r="AF762" t="s">
        <v>496</v>
      </c>
      <c r="AG762">
        <v>1.32</v>
      </c>
      <c r="AJ762" t="s">
        <v>90</v>
      </c>
      <c r="AK762" s="1">
        <v>42474</v>
      </c>
      <c r="AL762">
        <v>0</v>
      </c>
      <c r="AM762">
        <v>0</v>
      </c>
      <c r="AN762" t="s">
        <v>355</v>
      </c>
      <c r="AQ762" s="1">
        <v>42474.667361111111</v>
      </c>
      <c r="AR762" s="1">
        <v>42474.667361111111</v>
      </c>
      <c r="AT762" t="s">
        <v>90</v>
      </c>
      <c r="AU762" t="s">
        <v>134</v>
      </c>
      <c r="AV762" t="s">
        <v>93</v>
      </c>
      <c r="AW762" t="s">
        <v>135</v>
      </c>
      <c r="AX762" t="s">
        <v>115</v>
      </c>
      <c r="AZ762">
        <v>0</v>
      </c>
      <c r="BI762" t="s">
        <v>90</v>
      </c>
      <c r="BK762" t="s">
        <v>90</v>
      </c>
      <c r="BL762" s="2">
        <v>1714.46</v>
      </c>
      <c r="BM762" t="s">
        <v>116</v>
      </c>
      <c r="BN762" s="1">
        <v>42485.441666666666</v>
      </c>
      <c r="BO762" t="s">
        <v>97</v>
      </c>
      <c r="BP762" s="1">
        <v>42475.506944444445</v>
      </c>
      <c r="BQ762" t="s">
        <v>117</v>
      </c>
      <c r="BU762" t="s">
        <v>118</v>
      </c>
      <c r="BV762" t="s">
        <v>119</v>
      </c>
      <c r="BW762" t="s">
        <v>88</v>
      </c>
      <c r="BY762" t="s">
        <v>120</v>
      </c>
      <c r="BZ762" t="s">
        <v>121</v>
      </c>
    </row>
    <row r="763" spans="1:78" x14ac:dyDescent="0.25">
      <c r="A763" t="s">
        <v>83</v>
      </c>
      <c r="B763" t="s">
        <v>84</v>
      </c>
      <c r="C763" t="s">
        <v>498</v>
      </c>
      <c r="D763">
        <v>1619607</v>
      </c>
      <c r="E763" s="1">
        <v>42565.375694444447</v>
      </c>
      <c r="F763" s="1">
        <v>42579.999305555553</v>
      </c>
      <c r="G763" s="4">
        <f t="shared" si="11"/>
        <v>2016</v>
      </c>
      <c r="H763" t="s">
        <v>109</v>
      </c>
      <c r="I763" t="s">
        <v>133</v>
      </c>
      <c r="J763" t="s">
        <v>111</v>
      </c>
      <c r="K763" s="2">
        <v>1733.9</v>
      </c>
      <c r="L763" s="2">
        <v>1764.51</v>
      </c>
      <c r="M763">
        <v>291075</v>
      </c>
      <c r="O763" t="s">
        <v>88</v>
      </c>
      <c r="Q763" t="s">
        <v>88</v>
      </c>
      <c r="U763" s="1">
        <v>42579.582638888889</v>
      </c>
      <c r="V763" s="1">
        <v>42579.582638888889</v>
      </c>
      <c r="X763" t="s">
        <v>104</v>
      </c>
      <c r="Z763" t="s">
        <v>89</v>
      </c>
      <c r="AA763">
        <v>0</v>
      </c>
      <c r="AB763">
        <v>0</v>
      </c>
      <c r="AC763">
        <v>0</v>
      </c>
      <c r="AD763" s="2">
        <v>1764.51</v>
      </c>
      <c r="AE763" t="s">
        <v>104</v>
      </c>
      <c r="AF763" t="s">
        <v>498</v>
      </c>
      <c r="AG763">
        <v>1.53</v>
      </c>
      <c r="AJ763" t="s">
        <v>90</v>
      </c>
      <c r="AK763" s="1">
        <v>42565</v>
      </c>
      <c r="AL763">
        <v>0</v>
      </c>
      <c r="AM763">
        <v>0</v>
      </c>
      <c r="AN763" t="s">
        <v>355</v>
      </c>
      <c r="AQ763" s="1">
        <v>42565.375694444447</v>
      </c>
      <c r="AR763" s="1">
        <v>42565.375694444447</v>
      </c>
      <c r="AT763" t="s">
        <v>90</v>
      </c>
      <c r="AU763" t="s">
        <v>134</v>
      </c>
      <c r="AV763" t="s">
        <v>93</v>
      </c>
      <c r="AW763" t="s">
        <v>135</v>
      </c>
      <c r="AX763" t="s">
        <v>115</v>
      </c>
      <c r="AZ763">
        <v>0</v>
      </c>
      <c r="BI763" t="s">
        <v>90</v>
      </c>
      <c r="BK763" t="s">
        <v>90</v>
      </c>
      <c r="BL763" s="2">
        <v>1764.51</v>
      </c>
      <c r="BM763" t="s">
        <v>96</v>
      </c>
      <c r="BN763" s="1">
        <v>42590.496527777781</v>
      </c>
      <c r="BO763" t="s">
        <v>97</v>
      </c>
      <c r="BP763" s="1">
        <v>42567.262499999997</v>
      </c>
      <c r="BQ763" t="s">
        <v>117</v>
      </c>
      <c r="BU763" t="s">
        <v>118</v>
      </c>
      <c r="BV763" t="s">
        <v>119</v>
      </c>
      <c r="BW763" t="s">
        <v>88</v>
      </c>
      <c r="BY763" t="s">
        <v>120</v>
      </c>
      <c r="BZ763" t="s">
        <v>121</v>
      </c>
    </row>
    <row r="764" spans="1:78" x14ac:dyDescent="0.25">
      <c r="A764" t="s">
        <v>83</v>
      </c>
      <c r="B764" t="s">
        <v>84</v>
      </c>
      <c r="C764" t="s">
        <v>498</v>
      </c>
      <c r="D764">
        <v>1613701</v>
      </c>
      <c r="E764" s="1">
        <v>42506.334027777775</v>
      </c>
      <c r="F764" s="1">
        <v>42513.999305555553</v>
      </c>
      <c r="G764" s="4">
        <f t="shared" si="11"/>
        <v>2016</v>
      </c>
      <c r="H764" t="s">
        <v>346</v>
      </c>
      <c r="I764" t="s">
        <v>347</v>
      </c>
      <c r="J764" t="s">
        <v>348</v>
      </c>
      <c r="K764" s="2">
        <v>1562.9</v>
      </c>
      <c r="L764" s="2">
        <v>1610.8</v>
      </c>
      <c r="M764">
        <v>285989</v>
      </c>
      <c r="O764" t="s">
        <v>88</v>
      </c>
      <c r="Q764" t="s">
        <v>88</v>
      </c>
      <c r="U764" s="1">
        <v>42513.469444444447</v>
      </c>
      <c r="V764" s="1">
        <v>42513.469444444447</v>
      </c>
      <c r="X764" t="s">
        <v>104</v>
      </c>
      <c r="Z764" t="s">
        <v>89</v>
      </c>
      <c r="AA764">
        <v>0</v>
      </c>
      <c r="AB764">
        <v>0</v>
      </c>
      <c r="AC764">
        <v>0</v>
      </c>
      <c r="AD764" s="2">
        <v>1610.8</v>
      </c>
      <c r="AE764" t="s">
        <v>104</v>
      </c>
      <c r="AF764" t="s">
        <v>498</v>
      </c>
      <c r="AG764">
        <v>1.65</v>
      </c>
      <c r="AJ764" t="s">
        <v>90</v>
      </c>
      <c r="AK764" s="1">
        <v>42505</v>
      </c>
      <c r="AL764">
        <v>0</v>
      </c>
      <c r="AM764">
        <v>0</v>
      </c>
      <c r="AN764" t="s">
        <v>156</v>
      </c>
      <c r="AQ764" s="1">
        <v>42506.334027777775</v>
      </c>
      <c r="AR764" s="1">
        <v>42506.334027777775</v>
      </c>
      <c r="AT764" t="s">
        <v>90</v>
      </c>
      <c r="AU764" t="s">
        <v>349</v>
      </c>
      <c r="AV764" t="s">
        <v>93</v>
      </c>
      <c r="AW764" t="s">
        <v>350</v>
      </c>
      <c r="AX764" t="s">
        <v>115</v>
      </c>
      <c r="AZ764">
        <v>0</v>
      </c>
      <c r="BI764" t="s">
        <v>90</v>
      </c>
      <c r="BK764" t="s">
        <v>90</v>
      </c>
      <c r="BL764" s="2">
        <v>1610.8</v>
      </c>
      <c r="BM764" t="s">
        <v>116</v>
      </c>
      <c r="BN764" s="1">
        <v>42515.470138888886</v>
      </c>
      <c r="BO764" t="s">
        <v>103</v>
      </c>
      <c r="BP764" s="1">
        <v>42506.504166666666</v>
      </c>
      <c r="BQ764" t="s">
        <v>117</v>
      </c>
      <c r="BU764" t="s">
        <v>118</v>
      </c>
      <c r="BV764" t="s">
        <v>119</v>
      </c>
      <c r="BW764" t="s">
        <v>88</v>
      </c>
      <c r="BY764" t="s">
        <v>120</v>
      </c>
      <c r="BZ764" t="s">
        <v>121</v>
      </c>
    </row>
    <row r="765" spans="1:78" x14ac:dyDescent="0.25">
      <c r="A765" t="s">
        <v>83</v>
      </c>
      <c r="B765" t="s">
        <v>84</v>
      </c>
      <c r="C765" t="s">
        <v>499</v>
      </c>
      <c r="D765">
        <v>1631901</v>
      </c>
      <c r="E765" s="1">
        <v>42688.291666666664</v>
      </c>
      <c r="F765" s="1">
        <v>42697.999305555553</v>
      </c>
      <c r="G765" s="4">
        <f t="shared" si="11"/>
        <v>2016</v>
      </c>
      <c r="H765" t="s">
        <v>109</v>
      </c>
      <c r="I765" t="s">
        <v>372</v>
      </c>
      <c r="J765" t="s">
        <v>129</v>
      </c>
      <c r="K765" s="2">
        <v>1429.9</v>
      </c>
      <c r="L765" s="2">
        <v>1459.28</v>
      </c>
      <c r="M765">
        <v>301823</v>
      </c>
      <c r="O765" t="s">
        <v>88</v>
      </c>
      <c r="Q765" t="s">
        <v>88</v>
      </c>
      <c r="U765" s="1">
        <v>42697.478472222225</v>
      </c>
      <c r="V765" s="1">
        <v>42697.478472222225</v>
      </c>
      <c r="X765" t="s">
        <v>104</v>
      </c>
      <c r="Z765" t="s">
        <v>89</v>
      </c>
      <c r="AA765">
        <v>0</v>
      </c>
      <c r="AB765">
        <v>0</v>
      </c>
      <c r="AC765">
        <v>0</v>
      </c>
      <c r="AD765" s="2">
        <v>1459.28</v>
      </c>
      <c r="AE765" t="s">
        <v>104</v>
      </c>
      <c r="AF765" t="s">
        <v>499</v>
      </c>
      <c r="AG765">
        <v>1.22</v>
      </c>
      <c r="AJ765" t="s">
        <v>90</v>
      </c>
      <c r="AK765" s="1">
        <v>42686</v>
      </c>
      <c r="AL765">
        <v>0</v>
      </c>
      <c r="AM765">
        <v>0</v>
      </c>
      <c r="AN765" t="s">
        <v>112</v>
      </c>
      <c r="AQ765" s="1">
        <v>42688.291666666664</v>
      </c>
      <c r="AR765" s="1">
        <v>42688.291666666664</v>
      </c>
      <c r="AT765" t="s">
        <v>90</v>
      </c>
      <c r="AU765" t="s">
        <v>356</v>
      </c>
      <c r="AV765" t="s">
        <v>93</v>
      </c>
      <c r="AW765" t="s">
        <v>358</v>
      </c>
      <c r="AX765" t="s">
        <v>115</v>
      </c>
      <c r="AZ765">
        <v>0</v>
      </c>
      <c r="BI765" t="s">
        <v>90</v>
      </c>
      <c r="BK765" t="s">
        <v>90</v>
      </c>
      <c r="BL765" s="2">
        <v>1459.28</v>
      </c>
      <c r="BM765" t="s">
        <v>116</v>
      </c>
      <c r="BN765" s="1">
        <v>42702.478472222225</v>
      </c>
      <c r="BO765" t="s">
        <v>97</v>
      </c>
      <c r="BP765" s="1">
        <v>42689.37777777778</v>
      </c>
      <c r="BQ765" t="s">
        <v>117</v>
      </c>
      <c r="BU765" t="s">
        <v>118</v>
      </c>
      <c r="BV765" t="s">
        <v>119</v>
      </c>
      <c r="BW765" t="s">
        <v>88</v>
      </c>
      <c r="BY765" t="s">
        <v>120</v>
      </c>
      <c r="BZ765" t="s">
        <v>121</v>
      </c>
    </row>
    <row r="766" spans="1:78" x14ac:dyDescent="0.25">
      <c r="A766" t="s">
        <v>83</v>
      </c>
      <c r="B766" t="s">
        <v>84</v>
      </c>
      <c r="C766" t="s">
        <v>499</v>
      </c>
      <c r="D766">
        <v>1623902</v>
      </c>
      <c r="E766" s="1">
        <v>42608.625</v>
      </c>
      <c r="F766" s="1">
        <v>42614.999305555553</v>
      </c>
      <c r="G766" s="4">
        <f t="shared" si="11"/>
        <v>2016</v>
      </c>
      <c r="H766" t="s">
        <v>109</v>
      </c>
      <c r="I766" t="s">
        <v>353</v>
      </c>
      <c r="J766" t="s">
        <v>354</v>
      </c>
      <c r="K766" s="2">
        <v>1629.74</v>
      </c>
      <c r="L766" s="2">
        <v>1668.4</v>
      </c>
      <c r="M766">
        <v>295261</v>
      </c>
      <c r="O766" t="s">
        <v>88</v>
      </c>
      <c r="Q766" t="s">
        <v>88</v>
      </c>
      <c r="U766" s="1">
        <v>42614.415277777778</v>
      </c>
      <c r="V766" s="1">
        <v>42614.415277777778</v>
      </c>
      <c r="X766" t="s">
        <v>104</v>
      </c>
      <c r="Z766" t="s">
        <v>89</v>
      </c>
      <c r="AA766">
        <v>0</v>
      </c>
      <c r="AB766">
        <v>0</v>
      </c>
      <c r="AC766">
        <v>0</v>
      </c>
      <c r="AD766" s="2">
        <v>1668.4</v>
      </c>
      <c r="AE766" t="s">
        <v>104</v>
      </c>
      <c r="AF766" t="s">
        <v>499</v>
      </c>
      <c r="AG766">
        <v>1.47</v>
      </c>
      <c r="AJ766" t="s">
        <v>90</v>
      </c>
      <c r="AK766" s="1">
        <v>42608</v>
      </c>
      <c r="AL766">
        <v>0</v>
      </c>
      <c r="AM766">
        <v>0</v>
      </c>
      <c r="AN766" t="s">
        <v>355</v>
      </c>
      <c r="AQ766" s="1">
        <v>42608.625</v>
      </c>
      <c r="AR766" s="1">
        <v>42608.625</v>
      </c>
      <c r="AT766" t="s">
        <v>90</v>
      </c>
      <c r="AU766" t="s">
        <v>356</v>
      </c>
      <c r="AV766" t="s">
        <v>357</v>
      </c>
      <c r="AW766" t="s">
        <v>358</v>
      </c>
      <c r="AX766" t="s">
        <v>115</v>
      </c>
      <c r="AZ766">
        <v>0</v>
      </c>
      <c r="BI766" t="s">
        <v>90</v>
      </c>
      <c r="BK766" t="s">
        <v>90</v>
      </c>
      <c r="BL766" s="2">
        <v>1668.4</v>
      </c>
      <c r="BM766" t="s">
        <v>116</v>
      </c>
      <c r="BN766" s="1">
        <v>42720.426388888889</v>
      </c>
      <c r="BO766" t="s">
        <v>342</v>
      </c>
      <c r="BP766" s="1">
        <v>42609.525694444441</v>
      </c>
      <c r="BQ766" t="s">
        <v>117</v>
      </c>
      <c r="BU766" t="s">
        <v>118</v>
      </c>
      <c r="BV766" t="s">
        <v>119</v>
      </c>
      <c r="BW766" t="s">
        <v>88</v>
      </c>
      <c r="BY766" t="s">
        <v>120</v>
      </c>
      <c r="BZ766" t="s">
        <v>121</v>
      </c>
    </row>
    <row r="767" spans="1:78" x14ac:dyDescent="0.25">
      <c r="A767" t="s">
        <v>83</v>
      </c>
      <c r="B767" t="s">
        <v>84</v>
      </c>
      <c r="C767" t="s">
        <v>189</v>
      </c>
      <c r="D767">
        <v>1613706</v>
      </c>
      <c r="E767" s="1">
        <v>42506.417361111111</v>
      </c>
      <c r="F767" s="1">
        <v>42523.999305555553</v>
      </c>
      <c r="G767" s="4">
        <f t="shared" si="11"/>
        <v>2016</v>
      </c>
      <c r="H767" t="s">
        <v>109</v>
      </c>
      <c r="I767" t="s">
        <v>123</v>
      </c>
      <c r="J767" t="s">
        <v>111</v>
      </c>
      <c r="K767" s="2">
        <v>1732.6</v>
      </c>
      <c r="L767" s="2">
        <v>1744.57</v>
      </c>
      <c r="M767">
        <v>286029</v>
      </c>
      <c r="O767" t="s">
        <v>88</v>
      </c>
      <c r="Q767" t="s">
        <v>88</v>
      </c>
      <c r="U767" s="1">
        <v>42523.374305555553</v>
      </c>
      <c r="V767" s="1">
        <v>42523.374305555553</v>
      </c>
      <c r="X767" t="s">
        <v>104</v>
      </c>
      <c r="Z767" t="s">
        <v>89</v>
      </c>
      <c r="AA767">
        <v>0</v>
      </c>
      <c r="AB767">
        <v>0</v>
      </c>
      <c r="AC767">
        <v>0</v>
      </c>
      <c r="AD767" s="2">
        <v>1744.57</v>
      </c>
      <c r="AE767" t="s">
        <v>104</v>
      </c>
      <c r="AF767" t="s">
        <v>189</v>
      </c>
      <c r="AG767">
        <v>1.38</v>
      </c>
      <c r="AJ767" t="s">
        <v>90</v>
      </c>
      <c r="AK767" s="1">
        <v>42504</v>
      </c>
      <c r="AL767">
        <v>0</v>
      </c>
      <c r="AM767">
        <v>0</v>
      </c>
      <c r="AN767" t="s">
        <v>124</v>
      </c>
      <c r="AQ767" s="1">
        <v>42506.417361111111</v>
      </c>
      <c r="AR767" s="1">
        <v>42506.417361111111</v>
      </c>
      <c r="AT767" t="s">
        <v>90</v>
      </c>
      <c r="AU767" t="s">
        <v>125</v>
      </c>
      <c r="AV767" t="s">
        <v>93</v>
      </c>
      <c r="AW767" t="s">
        <v>126</v>
      </c>
      <c r="AX767" t="s">
        <v>115</v>
      </c>
      <c r="AZ767">
        <v>0</v>
      </c>
      <c r="BI767" t="s">
        <v>90</v>
      </c>
      <c r="BK767" t="s">
        <v>90</v>
      </c>
      <c r="BL767" s="2">
        <v>1744.57</v>
      </c>
      <c r="BM767" t="s">
        <v>116</v>
      </c>
      <c r="BN767" s="1">
        <v>42524.375</v>
      </c>
      <c r="BO767" t="s">
        <v>97</v>
      </c>
      <c r="BP767" s="1">
        <v>42507.504861111112</v>
      </c>
      <c r="BQ767" t="s">
        <v>117</v>
      </c>
      <c r="BU767" t="s">
        <v>118</v>
      </c>
      <c r="BV767" t="s">
        <v>119</v>
      </c>
      <c r="BW767" t="s">
        <v>88</v>
      </c>
      <c r="BY767" t="s">
        <v>120</v>
      </c>
      <c r="BZ767" t="s">
        <v>121</v>
      </c>
    </row>
    <row r="768" spans="1:78" x14ac:dyDescent="0.25">
      <c r="A768" t="s">
        <v>83</v>
      </c>
      <c r="B768" t="s">
        <v>84</v>
      </c>
      <c r="C768" t="s">
        <v>189</v>
      </c>
      <c r="D768">
        <v>1608103</v>
      </c>
      <c r="E768" s="1">
        <v>42450.500694444447</v>
      </c>
      <c r="F768" s="1">
        <v>42455.999305555553</v>
      </c>
      <c r="G768" s="4">
        <f t="shared" si="11"/>
        <v>2016</v>
      </c>
      <c r="H768" t="s">
        <v>109</v>
      </c>
      <c r="I768" t="s">
        <v>361</v>
      </c>
      <c r="J768" t="s">
        <v>111</v>
      </c>
      <c r="K768" s="2">
        <v>1705.8</v>
      </c>
      <c r="L768" s="2">
        <v>1752.23</v>
      </c>
      <c r="M768">
        <v>281774</v>
      </c>
      <c r="O768" t="s">
        <v>88</v>
      </c>
      <c r="Q768" t="s">
        <v>88</v>
      </c>
      <c r="U768" s="1">
        <v>42455.4375</v>
      </c>
      <c r="V768" s="1">
        <v>42455.4375</v>
      </c>
      <c r="X768" t="s">
        <v>104</v>
      </c>
      <c r="Z768" t="s">
        <v>89</v>
      </c>
      <c r="AA768">
        <v>0</v>
      </c>
      <c r="AB768">
        <v>0</v>
      </c>
      <c r="AC768">
        <v>0</v>
      </c>
      <c r="AD768" s="2">
        <v>1752.23</v>
      </c>
      <c r="AE768" t="s">
        <v>104</v>
      </c>
      <c r="AF768" t="s">
        <v>189</v>
      </c>
      <c r="AG768">
        <v>1.38</v>
      </c>
      <c r="AJ768" t="s">
        <v>90</v>
      </c>
      <c r="AK768" s="1">
        <v>42447</v>
      </c>
      <c r="AL768">
        <v>0</v>
      </c>
      <c r="AM768">
        <v>0</v>
      </c>
      <c r="AN768" t="s">
        <v>124</v>
      </c>
      <c r="AQ768" s="1">
        <v>42450.500694444447</v>
      </c>
      <c r="AR768" s="1">
        <v>42450.500694444447</v>
      </c>
      <c r="AT768" t="s">
        <v>90</v>
      </c>
      <c r="AU768" t="s">
        <v>362</v>
      </c>
      <c r="AV768" t="s">
        <v>93</v>
      </c>
      <c r="AW768" t="s">
        <v>363</v>
      </c>
      <c r="AX768" t="s">
        <v>115</v>
      </c>
      <c r="AZ768">
        <v>0</v>
      </c>
      <c r="BI768" t="s">
        <v>90</v>
      </c>
      <c r="BK768" t="s">
        <v>90</v>
      </c>
      <c r="BL768" s="2">
        <v>1752.23</v>
      </c>
      <c r="BM768" t="s">
        <v>116</v>
      </c>
      <c r="BN768" s="1">
        <v>42458.4375</v>
      </c>
      <c r="BO768" t="s">
        <v>97</v>
      </c>
      <c r="BP768" s="1">
        <v>42457.574999999997</v>
      </c>
      <c r="BQ768" t="s">
        <v>117</v>
      </c>
      <c r="BU768" t="s">
        <v>118</v>
      </c>
      <c r="BV768" t="s">
        <v>119</v>
      </c>
      <c r="BW768" t="s">
        <v>88</v>
      </c>
      <c r="BY768" t="s">
        <v>120</v>
      </c>
      <c r="BZ768" t="s">
        <v>121</v>
      </c>
    </row>
    <row r="769" spans="1:78" x14ac:dyDescent="0.25">
      <c r="A769" t="s">
        <v>83</v>
      </c>
      <c r="B769" t="s">
        <v>84</v>
      </c>
      <c r="C769" t="s">
        <v>500</v>
      </c>
      <c r="D769">
        <v>1606405</v>
      </c>
      <c r="E769" s="1">
        <v>42433.417361111111</v>
      </c>
      <c r="F769" s="1">
        <v>42439.999305555553</v>
      </c>
      <c r="G769" s="4">
        <f t="shared" si="11"/>
        <v>2016</v>
      </c>
      <c r="H769" t="s">
        <v>109</v>
      </c>
      <c r="I769" t="s">
        <v>133</v>
      </c>
      <c r="J769" t="s">
        <v>111</v>
      </c>
      <c r="K769" s="2">
        <v>1668.7</v>
      </c>
      <c r="L769" s="2">
        <v>1647.49</v>
      </c>
      <c r="M769">
        <v>280431</v>
      </c>
      <c r="O769" t="s">
        <v>88</v>
      </c>
      <c r="Q769" t="s">
        <v>88</v>
      </c>
      <c r="U769" s="1">
        <v>42439.411805555559</v>
      </c>
      <c r="V769" s="1">
        <v>42439.411805555559</v>
      </c>
      <c r="X769" t="s">
        <v>104</v>
      </c>
      <c r="Z769" t="s">
        <v>89</v>
      </c>
      <c r="AA769">
        <v>0</v>
      </c>
      <c r="AB769">
        <v>0</v>
      </c>
      <c r="AC769">
        <v>0</v>
      </c>
      <c r="AD769" s="2">
        <v>1647.49</v>
      </c>
      <c r="AE769" t="s">
        <v>104</v>
      </c>
      <c r="AF769" t="s">
        <v>500</v>
      </c>
      <c r="AG769">
        <v>1.29</v>
      </c>
      <c r="AJ769" t="s">
        <v>90</v>
      </c>
      <c r="AK769" s="1">
        <v>42432</v>
      </c>
      <c r="AL769">
        <v>0</v>
      </c>
      <c r="AM769">
        <v>0</v>
      </c>
      <c r="AN769" t="s">
        <v>112</v>
      </c>
      <c r="AQ769" s="1">
        <v>42433.417361111111</v>
      </c>
      <c r="AR769" s="1">
        <v>42433.417361111111</v>
      </c>
      <c r="AT769" t="s">
        <v>90</v>
      </c>
      <c r="AU769" t="s">
        <v>134</v>
      </c>
      <c r="AV769" t="s">
        <v>93</v>
      </c>
      <c r="AW769" t="s">
        <v>135</v>
      </c>
      <c r="AX769" t="s">
        <v>115</v>
      </c>
      <c r="AZ769">
        <v>0</v>
      </c>
      <c r="BI769" t="s">
        <v>90</v>
      </c>
      <c r="BK769" t="s">
        <v>90</v>
      </c>
      <c r="BL769" s="2">
        <v>1647.49</v>
      </c>
      <c r="BM769" t="s">
        <v>116</v>
      </c>
      <c r="BN769" s="1">
        <v>42443.411805555559</v>
      </c>
      <c r="BO769" t="s">
        <v>97</v>
      </c>
      <c r="BP769" s="1">
        <v>42434.503472222219</v>
      </c>
      <c r="BQ769" t="s">
        <v>117</v>
      </c>
      <c r="BU769" t="s">
        <v>118</v>
      </c>
      <c r="BV769" t="s">
        <v>119</v>
      </c>
      <c r="BW769" t="s">
        <v>88</v>
      </c>
      <c r="BY769" t="s">
        <v>120</v>
      </c>
      <c r="BZ769" t="s">
        <v>121</v>
      </c>
    </row>
    <row r="770" spans="1:78" x14ac:dyDescent="0.25">
      <c r="A770" t="s">
        <v>83</v>
      </c>
      <c r="B770" t="s">
        <v>84</v>
      </c>
      <c r="C770" t="s">
        <v>501</v>
      </c>
      <c r="D770">
        <v>1633610</v>
      </c>
      <c r="E770" s="1">
        <v>42705.5</v>
      </c>
      <c r="F770" s="1">
        <v>42710.999305555553</v>
      </c>
      <c r="G770" s="4">
        <f t="shared" si="11"/>
        <v>2016</v>
      </c>
      <c r="H770" t="s">
        <v>109</v>
      </c>
      <c r="I770" t="s">
        <v>353</v>
      </c>
      <c r="J770" t="s">
        <v>354</v>
      </c>
      <c r="K770" s="2">
        <v>1671.5</v>
      </c>
      <c r="L770" s="2">
        <v>1672.51</v>
      </c>
      <c r="M770">
        <v>303212</v>
      </c>
      <c r="O770" t="s">
        <v>88</v>
      </c>
      <c r="Q770" t="s">
        <v>88</v>
      </c>
      <c r="U770" s="1">
        <v>42710.519444444442</v>
      </c>
      <c r="V770" s="1">
        <v>42710.519444444442</v>
      </c>
      <c r="X770" t="s">
        <v>104</v>
      </c>
      <c r="Z770" t="s">
        <v>89</v>
      </c>
      <c r="AA770">
        <v>0</v>
      </c>
      <c r="AB770">
        <v>0</v>
      </c>
      <c r="AC770">
        <v>0</v>
      </c>
      <c r="AD770" s="2">
        <v>1672.51</v>
      </c>
      <c r="AE770" t="s">
        <v>104</v>
      </c>
      <c r="AF770" t="s">
        <v>501</v>
      </c>
      <c r="AG770">
        <v>1.1200000000000001</v>
      </c>
      <c r="AJ770" t="s">
        <v>90</v>
      </c>
      <c r="AK770" s="1">
        <v>42705</v>
      </c>
      <c r="AL770">
        <v>0</v>
      </c>
      <c r="AM770">
        <v>0</v>
      </c>
      <c r="AN770" t="s">
        <v>355</v>
      </c>
      <c r="AQ770" s="1">
        <v>42705.5</v>
      </c>
      <c r="AR770" s="1">
        <v>42705.5</v>
      </c>
      <c r="AT770" t="s">
        <v>90</v>
      </c>
      <c r="AU770" t="s">
        <v>356</v>
      </c>
      <c r="AV770" t="s">
        <v>357</v>
      </c>
      <c r="AW770" t="s">
        <v>358</v>
      </c>
      <c r="AX770" t="s">
        <v>115</v>
      </c>
      <c r="AZ770">
        <v>0</v>
      </c>
      <c r="BI770" t="s">
        <v>90</v>
      </c>
      <c r="BK770" t="s">
        <v>90</v>
      </c>
      <c r="BL770" s="2">
        <v>1672.51</v>
      </c>
      <c r="BM770" t="s">
        <v>96</v>
      </c>
      <c r="BN770" s="1">
        <v>42725.435416666667</v>
      </c>
      <c r="BO770" t="s">
        <v>97</v>
      </c>
      <c r="BP770" s="1">
        <v>42706.501388888886</v>
      </c>
      <c r="BQ770" t="s">
        <v>117</v>
      </c>
      <c r="BU770" t="s">
        <v>118</v>
      </c>
      <c r="BV770" t="s">
        <v>119</v>
      </c>
      <c r="BW770" t="s">
        <v>88</v>
      </c>
      <c r="BY770" t="s">
        <v>120</v>
      </c>
      <c r="BZ770" t="s">
        <v>121</v>
      </c>
    </row>
    <row r="771" spans="1:78" x14ac:dyDescent="0.25">
      <c r="A771" t="s">
        <v>83</v>
      </c>
      <c r="B771" t="s">
        <v>84</v>
      </c>
      <c r="C771" t="s">
        <v>501</v>
      </c>
      <c r="D771">
        <v>1624201</v>
      </c>
      <c r="E771" s="1">
        <v>42611.583333333336</v>
      </c>
      <c r="F771" s="1">
        <v>42626.999305555553</v>
      </c>
      <c r="G771" s="4">
        <f t="shared" ref="G771:G834" si="12">YEAR(F771)</f>
        <v>2016</v>
      </c>
      <c r="H771" t="s">
        <v>109</v>
      </c>
      <c r="I771" t="s">
        <v>353</v>
      </c>
      <c r="J771" t="s">
        <v>354</v>
      </c>
      <c r="K771" s="2">
        <v>1642.46</v>
      </c>
      <c r="L771" s="2">
        <v>1669.25</v>
      </c>
      <c r="M771">
        <v>295496</v>
      </c>
      <c r="O771" t="s">
        <v>88</v>
      </c>
      <c r="Q771" t="s">
        <v>88</v>
      </c>
      <c r="U771" s="1">
        <v>42626.506944444445</v>
      </c>
      <c r="V771" s="1">
        <v>42626.506944444445</v>
      </c>
      <c r="X771" t="s">
        <v>104</v>
      </c>
      <c r="Z771" t="s">
        <v>89</v>
      </c>
      <c r="AA771">
        <v>0</v>
      </c>
      <c r="AB771">
        <v>0</v>
      </c>
      <c r="AC771">
        <v>0</v>
      </c>
      <c r="AD771" s="2">
        <v>1669.25</v>
      </c>
      <c r="AE771" t="s">
        <v>104</v>
      </c>
      <c r="AF771" t="s">
        <v>501</v>
      </c>
      <c r="AG771">
        <v>1.44</v>
      </c>
      <c r="AJ771" t="s">
        <v>90</v>
      </c>
      <c r="AK771" s="1">
        <v>42608</v>
      </c>
      <c r="AL771">
        <v>0</v>
      </c>
      <c r="AM771">
        <v>0</v>
      </c>
      <c r="AN771" t="s">
        <v>355</v>
      </c>
      <c r="AQ771" s="1">
        <v>42611.583333333336</v>
      </c>
      <c r="AR771" s="1">
        <v>42611.583333333336</v>
      </c>
      <c r="AT771" t="s">
        <v>90</v>
      </c>
      <c r="AU771" t="s">
        <v>356</v>
      </c>
      <c r="AV771" t="s">
        <v>357</v>
      </c>
      <c r="AW771" t="s">
        <v>358</v>
      </c>
      <c r="AX771" t="s">
        <v>115</v>
      </c>
      <c r="AZ771">
        <v>0</v>
      </c>
      <c r="BI771" t="s">
        <v>90</v>
      </c>
      <c r="BK771" t="s">
        <v>90</v>
      </c>
      <c r="BL771" s="2">
        <v>1669.25</v>
      </c>
      <c r="BM771" t="s">
        <v>116</v>
      </c>
      <c r="BN771" s="1">
        <v>42720.426388888889</v>
      </c>
      <c r="BO771" t="s">
        <v>342</v>
      </c>
      <c r="BP771" s="1">
        <v>42612.609722222223</v>
      </c>
      <c r="BQ771" t="s">
        <v>117</v>
      </c>
      <c r="BU771" t="s">
        <v>118</v>
      </c>
      <c r="BV771" t="s">
        <v>119</v>
      </c>
      <c r="BW771" t="s">
        <v>88</v>
      </c>
      <c r="BY771" t="s">
        <v>120</v>
      </c>
      <c r="BZ771" t="s">
        <v>121</v>
      </c>
    </row>
    <row r="772" spans="1:78" x14ac:dyDescent="0.25">
      <c r="A772" t="s">
        <v>83</v>
      </c>
      <c r="B772" t="s">
        <v>84</v>
      </c>
      <c r="C772" t="s">
        <v>501</v>
      </c>
      <c r="D772">
        <v>1620102</v>
      </c>
      <c r="E772" s="1">
        <v>42570.75</v>
      </c>
      <c r="F772" s="1">
        <v>42584.999305555553</v>
      </c>
      <c r="G772" s="4">
        <f t="shared" si="12"/>
        <v>2016</v>
      </c>
      <c r="H772" t="s">
        <v>346</v>
      </c>
      <c r="I772" t="s">
        <v>347</v>
      </c>
      <c r="J772" t="s">
        <v>348</v>
      </c>
      <c r="K772" s="2">
        <v>1506.48</v>
      </c>
      <c r="L772" s="2">
        <v>1574.9</v>
      </c>
      <c r="M772">
        <v>291364</v>
      </c>
      <c r="O772" t="s">
        <v>88</v>
      </c>
      <c r="Q772" t="s">
        <v>88</v>
      </c>
      <c r="U772" s="1">
        <v>42584.576388888891</v>
      </c>
      <c r="V772" s="1">
        <v>42584.576388888891</v>
      </c>
      <c r="X772" t="s">
        <v>104</v>
      </c>
      <c r="Z772" t="s">
        <v>89</v>
      </c>
      <c r="AA772">
        <v>0</v>
      </c>
      <c r="AB772">
        <v>0</v>
      </c>
      <c r="AC772">
        <v>0</v>
      </c>
      <c r="AD772" s="2">
        <v>1574.9</v>
      </c>
      <c r="AE772" t="s">
        <v>104</v>
      </c>
      <c r="AF772" t="s">
        <v>501</v>
      </c>
      <c r="AG772">
        <v>1.69</v>
      </c>
      <c r="AJ772" t="s">
        <v>90</v>
      </c>
      <c r="AK772" s="1">
        <v>42569</v>
      </c>
      <c r="AL772">
        <v>0</v>
      </c>
      <c r="AM772">
        <v>0</v>
      </c>
      <c r="AN772" t="s">
        <v>156</v>
      </c>
      <c r="AQ772" s="1">
        <v>42570.75</v>
      </c>
      <c r="AR772" s="1">
        <v>42570.75</v>
      </c>
      <c r="AT772" t="s">
        <v>90</v>
      </c>
      <c r="AU772" t="s">
        <v>349</v>
      </c>
      <c r="AV772" t="s">
        <v>93</v>
      </c>
      <c r="AW772" t="s">
        <v>350</v>
      </c>
      <c r="AX772" t="s">
        <v>115</v>
      </c>
      <c r="AZ772">
        <v>0</v>
      </c>
      <c r="BI772" t="s">
        <v>90</v>
      </c>
      <c r="BK772" t="s">
        <v>90</v>
      </c>
      <c r="BL772" s="2">
        <v>1574.9</v>
      </c>
      <c r="BM772" t="s">
        <v>116</v>
      </c>
      <c r="BN772" s="1">
        <v>42685.423611111109</v>
      </c>
      <c r="BO772" t="s">
        <v>342</v>
      </c>
      <c r="BP772" s="1">
        <v>42571.347222222219</v>
      </c>
      <c r="BQ772" t="s">
        <v>117</v>
      </c>
      <c r="BU772" t="s">
        <v>118</v>
      </c>
      <c r="BV772" t="s">
        <v>119</v>
      </c>
      <c r="BW772" t="s">
        <v>88</v>
      </c>
      <c r="BY772" t="s">
        <v>120</v>
      </c>
      <c r="BZ772" t="s">
        <v>121</v>
      </c>
    </row>
    <row r="773" spans="1:78" x14ac:dyDescent="0.25">
      <c r="A773" t="s">
        <v>83</v>
      </c>
      <c r="B773" t="s">
        <v>84</v>
      </c>
      <c r="C773" t="s">
        <v>501</v>
      </c>
      <c r="D773">
        <v>1607701</v>
      </c>
      <c r="E773" s="1">
        <v>42446.834027777775</v>
      </c>
      <c r="F773" s="1">
        <v>42465.999305555553</v>
      </c>
      <c r="G773" s="4">
        <f t="shared" si="12"/>
        <v>2016</v>
      </c>
      <c r="H773" t="s">
        <v>109</v>
      </c>
      <c r="I773" t="s">
        <v>361</v>
      </c>
      <c r="J773" t="s">
        <v>111</v>
      </c>
      <c r="K773" s="2">
        <v>1727.9</v>
      </c>
      <c r="L773" s="2">
        <v>1735.29</v>
      </c>
      <c r="M773">
        <v>281355</v>
      </c>
      <c r="O773" t="s">
        <v>88</v>
      </c>
      <c r="Q773" t="s">
        <v>88</v>
      </c>
      <c r="U773" s="1">
        <v>42465.439583333333</v>
      </c>
      <c r="V773" s="1">
        <v>42465.439583333333</v>
      </c>
      <c r="X773" t="s">
        <v>104</v>
      </c>
      <c r="Z773" t="s">
        <v>89</v>
      </c>
      <c r="AA773">
        <v>0</v>
      </c>
      <c r="AB773">
        <v>0</v>
      </c>
      <c r="AC773">
        <v>0</v>
      </c>
      <c r="AD773" s="2">
        <v>1735.29</v>
      </c>
      <c r="AE773" t="s">
        <v>104</v>
      </c>
      <c r="AF773" t="s">
        <v>501</v>
      </c>
      <c r="AG773">
        <v>1.19</v>
      </c>
      <c r="AJ773" t="s">
        <v>90</v>
      </c>
      <c r="AK773" s="1">
        <v>42437</v>
      </c>
      <c r="AL773">
        <v>0</v>
      </c>
      <c r="AM773">
        <v>0</v>
      </c>
      <c r="AN773" t="s">
        <v>124</v>
      </c>
      <c r="AQ773" s="1">
        <v>42446.834027777775</v>
      </c>
      <c r="AR773" s="1">
        <v>42446.834027777775</v>
      </c>
      <c r="AT773" t="s">
        <v>90</v>
      </c>
      <c r="AU773" t="s">
        <v>362</v>
      </c>
      <c r="AV773" t="s">
        <v>93</v>
      </c>
      <c r="AW773" t="s">
        <v>363</v>
      </c>
      <c r="AX773" t="s">
        <v>115</v>
      </c>
      <c r="AZ773">
        <v>0</v>
      </c>
      <c r="BI773" t="s">
        <v>90</v>
      </c>
      <c r="BK773" t="s">
        <v>90</v>
      </c>
      <c r="BL773" s="2">
        <v>1735.29</v>
      </c>
      <c r="BM773" t="s">
        <v>116</v>
      </c>
      <c r="BN773" s="1">
        <v>42466.439583333333</v>
      </c>
      <c r="BO773" t="s">
        <v>97</v>
      </c>
      <c r="BP773" s="1">
        <v>42447.669444444444</v>
      </c>
      <c r="BQ773" t="s">
        <v>117</v>
      </c>
      <c r="BU773" t="s">
        <v>118</v>
      </c>
      <c r="BV773" t="s">
        <v>119</v>
      </c>
      <c r="BW773" t="s">
        <v>88</v>
      </c>
      <c r="BY773" t="s">
        <v>120</v>
      </c>
      <c r="BZ773" t="s">
        <v>121</v>
      </c>
    </row>
    <row r="774" spans="1:78" x14ac:dyDescent="0.25">
      <c r="A774" t="s">
        <v>83</v>
      </c>
      <c r="B774" t="s">
        <v>84</v>
      </c>
      <c r="C774" t="s">
        <v>502</v>
      </c>
      <c r="D774">
        <v>1634101</v>
      </c>
      <c r="E774" s="1">
        <v>42710.291666666664</v>
      </c>
      <c r="F774" s="1">
        <v>42716.999305555553</v>
      </c>
      <c r="G774" s="4">
        <f t="shared" si="12"/>
        <v>2016</v>
      </c>
      <c r="H774" t="s">
        <v>346</v>
      </c>
      <c r="I774" t="s">
        <v>347</v>
      </c>
      <c r="J774" t="s">
        <v>348</v>
      </c>
      <c r="K774" s="2">
        <v>1529.8</v>
      </c>
      <c r="L774" s="2">
        <v>1612</v>
      </c>
      <c r="M774">
        <v>303570</v>
      </c>
      <c r="O774" t="s">
        <v>88</v>
      </c>
      <c r="Q774" t="s">
        <v>88</v>
      </c>
      <c r="U774" s="1">
        <v>42716.461805555555</v>
      </c>
      <c r="V774" s="1">
        <v>42716.461805555555</v>
      </c>
      <c r="X774" t="s">
        <v>104</v>
      </c>
      <c r="Z774" t="s">
        <v>89</v>
      </c>
      <c r="AA774">
        <v>0</v>
      </c>
      <c r="AB774">
        <v>0</v>
      </c>
      <c r="AC774">
        <v>0</v>
      </c>
      <c r="AD774" s="2">
        <v>1612</v>
      </c>
      <c r="AE774" t="s">
        <v>104</v>
      </c>
      <c r="AF774" t="s">
        <v>502</v>
      </c>
      <c r="AG774">
        <v>1.1299999999999999</v>
      </c>
      <c r="AJ774" t="s">
        <v>90</v>
      </c>
      <c r="AK774" s="1">
        <v>42709</v>
      </c>
      <c r="AL774">
        <v>0</v>
      </c>
      <c r="AM774">
        <v>0</v>
      </c>
      <c r="AN774" t="s">
        <v>156</v>
      </c>
      <c r="AQ774" s="1">
        <v>42710.291666666664</v>
      </c>
      <c r="AR774" s="1">
        <v>42710.291666666664</v>
      </c>
      <c r="AT774" t="s">
        <v>90</v>
      </c>
      <c r="AU774" t="s">
        <v>349</v>
      </c>
      <c r="AV774" t="s">
        <v>93</v>
      </c>
      <c r="AW774" t="s">
        <v>350</v>
      </c>
      <c r="AX774" t="s">
        <v>115</v>
      </c>
      <c r="AZ774">
        <v>0</v>
      </c>
      <c r="BI774" t="s">
        <v>90</v>
      </c>
      <c r="BK774" t="s">
        <v>90</v>
      </c>
      <c r="BL774" s="2">
        <v>1612</v>
      </c>
      <c r="BM774" t="s">
        <v>116</v>
      </c>
      <c r="BN774" s="1">
        <v>42717.462500000001</v>
      </c>
      <c r="BO774" t="s">
        <v>97</v>
      </c>
      <c r="BP774" s="1">
        <v>42711.253472222219</v>
      </c>
      <c r="BQ774" t="s">
        <v>117</v>
      </c>
      <c r="BU774" t="s">
        <v>118</v>
      </c>
      <c r="BV774" t="s">
        <v>119</v>
      </c>
      <c r="BW774" t="s">
        <v>88</v>
      </c>
      <c r="BY774" t="s">
        <v>120</v>
      </c>
      <c r="BZ774" t="s">
        <v>121</v>
      </c>
    </row>
    <row r="775" spans="1:78" x14ac:dyDescent="0.25">
      <c r="A775" t="s">
        <v>83</v>
      </c>
      <c r="B775" t="s">
        <v>84</v>
      </c>
      <c r="C775" t="s">
        <v>502</v>
      </c>
      <c r="D775">
        <v>1631302</v>
      </c>
      <c r="E775" s="1">
        <v>42682.458333333336</v>
      </c>
      <c r="F775" s="1">
        <v>42691.999305555553</v>
      </c>
      <c r="G775" s="4">
        <f t="shared" si="12"/>
        <v>2016</v>
      </c>
      <c r="H775" t="s">
        <v>109</v>
      </c>
      <c r="I775" t="s">
        <v>353</v>
      </c>
      <c r="J775" t="s">
        <v>354</v>
      </c>
      <c r="K775" s="2">
        <v>1576.9</v>
      </c>
      <c r="L775" s="2">
        <v>1643.67</v>
      </c>
      <c r="M775">
        <v>301313</v>
      </c>
      <c r="O775" t="s">
        <v>88</v>
      </c>
      <c r="Q775" t="s">
        <v>88</v>
      </c>
      <c r="U775" s="1">
        <v>42691.464583333334</v>
      </c>
      <c r="V775" s="1">
        <v>42691.464583333334</v>
      </c>
      <c r="X775" t="s">
        <v>104</v>
      </c>
      <c r="Z775" t="s">
        <v>89</v>
      </c>
      <c r="AA775">
        <v>0</v>
      </c>
      <c r="AB775">
        <v>0</v>
      </c>
      <c r="AC775">
        <v>0</v>
      </c>
      <c r="AD775" s="2">
        <v>1643.67</v>
      </c>
      <c r="AE775" t="s">
        <v>104</v>
      </c>
      <c r="AF775" t="s">
        <v>502</v>
      </c>
      <c r="AG775">
        <v>1.33</v>
      </c>
      <c r="AJ775" t="s">
        <v>90</v>
      </c>
      <c r="AK775" s="1">
        <v>42682</v>
      </c>
      <c r="AL775">
        <v>0</v>
      </c>
      <c r="AM775">
        <v>0</v>
      </c>
      <c r="AN775" t="s">
        <v>355</v>
      </c>
      <c r="AQ775" s="1">
        <v>42682.458333333336</v>
      </c>
      <c r="AR775" s="1">
        <v>42682.458333333336</v>
      </c>
      <c r="AT775" t="s">
        <v>90</v>
      </c>
      <c r="AU775" t="s">
        <v>356</v>
      </c>
      <c r="AV775" t="s">
        <v>357</v>
      </c>
      <c r="AW775" t="s">
        <v>358</v>
      </c>
      <c r="AX775" t="s">
        <v>115</v>
      </c>
      <c r="AZ775">
        <v>0</v>
      </c>
      <c r="BI775" t="s">
        <v>90</v>
      </c>
      <c r="BK775" t="s">
        <v>90</v>
      </c>
      <c r="BL775" s="2">
        <v>1643.67</v>
      </c>
      <c r="BM775" t="s">
        <v>116</v>
      </c>
      <c r="BN775" s="1">
        <v>42692.465277777781</v>
      </c>
      <c r="BO775" t="s">
        <v>103</v>
      </c>
      <c r="BP775" s="1">
        <v>42683.459722222222</v>
      </c>
      <c r="BQ775" t="s">
        <v>117</v>
      </c>
      <c r="BU775" t="s">
        <v>118</v>
      </c>
      <c r="BV775" t="s">
        <v>119</v>
      </c>
      <c r="BW775" t="s">
        <v>88</v>
      </c>
      <c r="BY775" t="s">
        <v>120</v>
      </c>
      <c r="BZ775" t="s">
        <v>121</v>
      </c>
    </row>
    <row r="776" spans="1:78" x14ac:dyDescent="0.25">
      <c r="A776" t="s">
        <v>83</v>
      </c>
      <c r="B776" t="s">
        <v>84</v>
      </c>
      <c r="C776" t="s">
        <v>502</v>
      </c>
      <c r="D776">
        <v>1626604</v>
      </c>
      <c r="E776" s="1">
        <v>42635.461805555555</v>
      </c>
      <c r="F776" s="1">
        <v>42645.999305555553</v>
      </c>
      <c r="G776" s="4">
        <f t="shared" si="12"/>
        <v>2016</v>
      </c>
      <c r="H776" t="s">
        <v>109</v>
      </c>
      <c r="I776" t="s">
        <v>353</v>
      </c>
      <c r="J776" t="s">
        <v>354</v>
      </c>
      <c r="K776" s="2">
        <v>1666.5</v>
      </c>
      <c r="L776" s="2">
        <v>1663.59</v>
      </c>
      <c r="M776">
        <v>297461</v>
      </c>
      <c r="O776" t="s">
        <v>88</v>
      </c>
      <c r="Q776" t="s">
        <v>88</v>
      </c>
      <c r="U776" s="1">
        <v>42645.48541666667</v>
      </c>
      <c r="V776" s="1">
        <v>42645.48541666667</v>
      </c>
      <c r="X776" t="s">
        <v>104</v>
      </c>
      <c r="Z776" t="s">
        <v>89</v>
      </c>
      <c r="AA776">
        <v>0</v>
      </c>
      <c r="AB776">
        <v>0</v>
      </c>
      <c r="AC776">
        <v>0</v>
      </c>
      <c r="AD776" s="2">
        <v>1663.59</v>
      </c>
      <c r="AE776" t="s">
        <v>104</v>
      </c>
      <c r="AF776" t="s">
        <v>502</v>
      </c>
      <c r="AG776">
        <v>1.47</v>
      </c>
      <c r="AJ776" t="s">
        <v>90</v>
      </c>
      <c r="AK776" s="1">
        <v>42634</v>
      </c>
      <c r="AL776">
        <v>0</v>
      </c>
      <c r="AM776">
        <v>0</v>
      </c>
      <c r="AN776" t="s">
        <v>355</v>
      </c>
      <c r="AQ776" s="1">
        <v>42635.461805555555</v>
      </c>
      <c r="AR776" s="1">
        <v>42635.461805555555</v>
      </c>
      <c r="AT776" t="s">
        <v>90</v>
      </c>
      <c r="AU776" t="s">
        <v>356</v>
      </c>
      <c r="AV776" t="s">
        <v>357</v>
      </c>
      <c r="AW776" t="s">
        <v>358</v>
      </c>
      <c r="AX776" t="s">
        <v>115</v>
      </c>
      <c r="AZ776">
        <v>0</v>
      </c>
      <c r="BI776" t="s">
        <v>90</v>
      </c>
      <c r="BK776" t="s">
        <v>90</v>
      </c>
      <c r="BL776" s="2">
        <v>1663.59</v>
      </c>
      <c r="BM776" t="s">
        <v>116</v>
      </c>
      <c r="BN776" s="1">
        <v>42675.611805555556</v>
      </c>
      <c r="BO776" t="s">
        <v>344</v>
      </c>
      <c r="BP776" s="1">
        <v>42636.40347222222</v>
      </c>
      <c r="BQ776" t="s">
        <v>117</v>
      </c>
      <c r="BU776" t="s">
        <v>118</v>
      </c>
      <c r="BV776" t="s">
        <v>119</v>
      </c>
      <c r="BW776" t="s">
        <v>88</v>
      </c>
      <c r="BY776" t="s">
        <v>120</v>
      </c>
      <c r="BZ776" t="s">
        <v>121</v>
      </c>
    </row>
    <row r="777" spans="1:78" x14ac:dyDescent="0.25">
      <c r="A777" t="s">
        <v>83</v>
      </c>
      <c r="B777" t="s">
        <v>84</v>
      </c>
      <c r="C777" t="s">
        <v>502</v>
      </c>
      <c r="D777">
        <v>1616902</v>
      </c>
      <c r="E777" s="1">
        <v>42538.917361111111</v>
      </c>
      <c r="F777" s="1">
        <v>42546.999305555553</v>
      </c>
      <c r="G777" s="4">
        <f t="shared" si="12"/>
        <v>2016</v>
      </c>
      <c r="H777" t="s">
        <v>109</v>
      </c>
      <c r="I777" t="s">
        <v>133</v>
      </c>
      <c r="J777" t="s">
        <v>111</v>
      </c>
      <c r="K777" s="2">
        <v>1712.38</v>
      </c>
      <c r="L777" s="2">
        <v>1732.3</v>
      </c>
      <c r="M777">
        <v>288700</v>
      </c>
      <c r="O777" t="s">
        <v>88</v>
      </c>
      <c r="Q777" t="s">
        <v>88</v>
      </c>
      <c r="U777" s="1">
        <v>42546.491666666669</v>
      </c>
      <c r="V777" s="1">
        <v>42546.491666666669</v>
      </c>
      <c r="X777" t="s">
        <v>104</v>
      </c>
      <c r="Z777" t="s">
        <v>89</v>
      </c>
      <c r="AA777">
        <v>0</v>
      </c>
      <c r="AB777">
        <v>0</v>
      </c>
      <c r="AC777">
        <v>0</v>
      </c>
      <c r="AD777" s="2">
        <v>1732.3</v>
      </c>
      <c r="AE777" t="s">
        <v>104</v>
      </c>
      <c r="AF777" t="s">
        <v>502</v>
      </c>
      <c r="AG777">
        <v>1.27</v>
      </c>
      <c r="AJ777" t="s">
        <v>90</v>
      </c>
      <c r="AK777" s="1">
        <v>42538</v>
      </c>
      <c r="AL777">
        <v>0</v>
      </c>
      <c r="AM777">
        <v>0</v>
      </c>
      <c r="AN777" t="s">
        <v>355</v>
      </c>
      <c r="AQ777" s="1">
        <v>42538.917361111111</v>
      </c>
      <c r="AR777" s="1">
        <v>42538.917361111111</v>
      </c>
      <c r="AT777" t="s">
        <v>90</v>
      </c>
      <c r="AU777" t="s">
        <v>134</v>
      </c>
      <c r="AV777" t="s">
        <v>93</v>
      </c>
      <c r="AW777" t="s">
        <v>135</v>
      </c>
      <c r="AX777" t="s">
        <v>115</v>
      </c>
      <c r="AZ777">
        <v>0</v>
      </c>
      <c r="BI777" t="s">
        <v>90</v>
      </c>
      <c r="BK777" t="s">
        <v>90</v>
      </c>
      <c r="BL777" s="2">
        <v>1732.3</v>
      </c>
      <c r="BM777" t="s">
        <v>116</v>
      </c>
      <c r="BN777" s="1">
        <v>42685.423611111109</v>
      </c>
      <c r="BO777" t="s">
        <v>342</v>
      </c>
      <c r="BP777" s="1">
        <v>42539.504166666666</v>
      </c>
      <c r="BQ777" t="s">
        <v>117</v>
      </c>
      <c r="BU777" t="s">
        <v>118</v>
      </c>
      <c r="BV777" t="s">
        <v>119</v>
      </c>
      <c r="BW777" t="s">
        <v>88</v>
      </c>
      <c r="BY777" t="s">
        <v>120</v>
      </c>
      <c r="BZ777" t="s">
        <v>121</v>
      </c>
    </row>
    <row r="778" spans="1:78" x14ac:dyDescent="0.25">
      <c r="A778" t="s">
        <v>83</v>
      </c>
      <c r="B778" t="s">
        <v>84</v>
      </c>
      <c r="C778" t="s">
        <v>502</v>
      </c>
      <c r="D778">
        <v>1611201</v>
      </c>
      <c r="E778" s="1">
        <v>42481.834027777775</v>
      </c>
      <c r="F778" s="1">
        <v>42493.999305555553</v>
      </c>
      <c r="G778" s="4">
        <f t="shared" si="12"/>
        <v>2016</v>
      </c>
      <c r="H778" t="s">
        <v>109</v>
      </c>
      <c r="I778" t="s">
        <v>361</v>
      </c>
      <c r="J778" t="s">
        <v>111</v>
      </c>
      <c r="K778" s="2">
        <v>1717.2</v>
      </c>
      <c r="L778" s="2">
        <v>1768.69</v>
      </c>
      <c r="M778">
        <v>283824</v>
      </c>
      <c r="O778" t="s">
        <v>88</v>
      </c>
      <c r="Q778" t="s">
        <v>88</v>
      </c>
      <c r="U778" s="1">
        <v>42493.53125</v>
      </c>
      <c r="V778" s="1">
        <v>42493.53125</v>
      </c>
      <c r="X778" t="s">
        <v>104</v>
      </c>
      <c r="Z778" t="s">
        <v>89</v>
      </c>
      <c r="AA778">
        <v>0</v>
      </c>
      <c r="AB778">
        <v>0</v>
      </c>
      <c r="AC778">
        <v>0</v>
      </c>
      <c r="AD778" s="2">
        <v>1768.69</v>
      </c>
      <c r="AE778" t="s">
        <v>104</v>
      </c>
      <c r="AF778" t="s">
        <v>502</v>
      </c>
      <c r="AG778">
        <v>1.4</v>
      </c>
      <c r="AJ778" t="s">
        <v>90</v>
      </c>
      <c r="AK778" s="1">
        <v>42481</v>
      </c>
      <c r="AL778">
        <v>0</v>
      </c>
      <c r="AM778">
        <v>0</v>
      </c>
      <c r="AN778" t="s">
        <v>355</v>
      </c>
      <c r="AQ778" s="1">
        <v>42481.834027777775</v>
      </c>
      <c r="AR778" s="1">
        <v>42481.834027777775</v>
      </c>
      <c r="AT778" t="s">
        <v>90</v>
      </c>
      <c r="AU778" t="s">
        <v>362</v>
      </c>
      <c r="AV778" t="s">
        <v>93</v>
      </c>
      <c r="AW778" t="s">
        <v>363</v>
      </c>
      <c r="AX778" t="s">
        <v>115</v>
      </c>
      <c r="AZ778">
        <v>0</v>
      </c>
      <c r="BI778" t="s">
        <v>90</v>
      </c>
      <c r="BK778" t="s">
        <v>90</v>
      </c>
      <c r="BL778" s="2">
        <v>1768.69</v>
      </c>
      <c r="BM778" t="s">
        <v>116</v>
      </c>
      <c r="BN778" s="1">
        <v>42494.531944444447</v>
      </c>
      <c r="BO778" t="s">
        <v>97</v>
      </c>
      <c r="BP778" s="1">
        <v>42482.341666666667</v>
      </c>
      <c r="BQ778" t="s">
        <v>117</v>
      </c>
      <c r="BU778" t="s">
        <v>118</v>
      </c>
      <c r="BV778" t="s">
        <v>119</v>
      </c>
      <c r="BW778" t="s">
        <v>88</v>
      </c>
      <c r="BY778" t="s">
        <v>120</v>
      </c>
      <c r="BZ778" t="s">
        <v>121</v>
      </c>
    </row>
    <row r="779" spans="1:78" x14ac:dyDescent="0.25">
      <c r="A779" t="s">
        <v>83</v>
      </c>
      <c r="B779" t="s">
        <v>84</v>
      </c>
      <c r="C779" t="s">
        <v>503</v>
      </c>
      <c r="D779">
        <v>1614204</v>
      </c>
      <c r="E779" s="1">
        <v>42510.021527777775</v>
      </c>
      <c r="F779" s="1">
        <v>42521.999305555553</v>
      </c>
      <c r="G779" s="4">
        <f t="shared" si="12"/>
        <v>2016</v>
      </c>
      <c r="H779" t="s">
        <v>109</v>
      </c>
      <c r="I779" t="s">
        <v>123</v>
      </c>
      <c r="J779" t="s">
        <v>111</v>
      </c>
      <c r="K779" s="2">
        <v>1756.7</v>
      </c>
      <c r="L779" s="2">
        <v>1760.1</v>
      </c>
      <c r="M779">
        <v>286363</v>
      </c>
      <c r="O779" t="s">
        <v>88</v>
      </c>
      <c r="Q779" t="s">
        <v>88</v>
      </c>
      <c r="U779" s="1">
        <v>42521.399305555555</v>
      </c>
      <c r="V779" s="1">
        <v>42521.399305555555</v>
      </c>
      <c r="X779" t="s">
        <v>104</v>
      </c>
      <c r="Z779" t="s">
        <v>89</v>
      </c>
      <c r="AA779">
        <v>0</v>
      </c>
      <c r="AB779">
        <v>0</v>
      </c>
      <c r="AC779">
        <v>0</v>
      </c>
      <c r="AD779" s="2">
        <v>1760.1</v>
      </c>
      <c r="AE779" t="s">
        <v>104</v>
      </c>
      <c r="AF779" t="s">
        <v>503</v>
      </c>
      <c r="AG779">
        <v>1.1399999999999999</v>
      </c>
      <c r="AJ779" t="s">
        <v>90</v>
      </c>
      <c r="AK779" s="1">
        <v>42509</v>
      </c>
      <c r="AL779">
        <v>0</v>
      </c>
      <c r="AM779">
        <v>0</v>
      </c>
      <c r="AN779" t="s">
        <v>124</v>
      </c>
      <c r="AQ779" s="1">
        <v>42510.021527777775</v>
      </c>
      <c r="AR779" s="1">
        <v>42510.021527777775</v>
      </c>
      <c r="AT779" t="s">
        <v>90</v>
      </c>
      <c r="AU779" t="s">
        <v>125</v>
      </c>
      <c r="AV779" t="s">
        <v>93</v>
      </c>
      <c r="AW779" t="s">
        <v>126</v>
      </c>
      <c r="AX779" t="s">
        <v>115</v>
      </c>
      <c r="AZ779">
        <v>0</v>
      </c>
      <c r="BI779" t="s">
        <v>90</v>
      </c>
      <c r="BK779" t="s">
        <v>90</v>
      </c>
      <c r="BL779" s="2">
        <v>1760.1</v>
      </c>
      <c r="BM779" t="s">
        <v>116</v>
      </c>
      <c r="BN779" s="1">
        <v>42522.400000000001</v>
      </c>
      <c r="BO779" t="s">
        <v>103</v>
      </c>
      <c r="BP779" s="1">
        <v>42511.504166666666</v>
      </c>
      <c r="BQ779" t="s">
        <v>117</v>
      </c>
      <c r="BU779" t="s">
        <v>118</v>
      </c>
      <c r="BV779" t="s">
        <v>119</v>
      </c>
      <c r="BW779" t="s">
        <v>88</v>
      </c>
      <c r="BY779" t="s">
        <v>120</v>
      </c>
      <c r="BZ779" t="s">
        <v>121</v>
      </c>
    </row>
    <row r="780" spans="1:78" x14ac:dyDescent="0.25">
      <c r="A780" t="s">
        <v>83</v>
      </c>
      <c r="B780" t="s">
        <v>84</v>
      </c>
      <c r="C780" t="s">
        <v>503</v>
      </c>
      <c r="D780">
        <v>1610504</v>
      </c>
      <c r="E780" s="1">
        <v>42474.667361111111</v>
      </c>
      <c r="F780" s="1">
        <v>42488.999305555553</v>
      </c>
      <c r="G780" s="4">
        <f t="shared" si="12"/>
        <v>2016</v>
      </c>
      <c r="H780" t="s">
        <v>109</v>
      </c>
      <c r="I780" t="s">
        <v>133</v>
      </c>
      <c r="J780" t="s">
        <v>111</v>
      </c>
      <c r="K780" s="2">
        <v>1693.7</v>
      </c>
      <c r="L780" s="2">
        <v>1755.48</v>
      </c>
      <c r="M780">
        <v>283338</v>
      </c>
      <c r="O780" t="s">
        <v>88</v>
      </c>
      <c r="Q780" t="s">
        <v>88</v>
      </c>
      <c r="U780" s="1">
        <v>42488.443749999999</v>
      </c>
      <c r="V780" s="1">
        <v>42488.443749999999</v>
      </c>
      <c r="X780" t="s">
        <v>104</v>
      </c>
      <c r="Z780" t="s">
        <v>89</v>
      </c>
      <c r="AA780">
        <v>0</v>
      </c>
      <c r="AB780">
        <v>0</v>
      </c>
      <c r="AC780">
        <v>0</v>
      </c>
      <c r="AD780" s="2">
        <v>1755.48</v>
      </c>
      <c r="AE780" t="s">
        <v>104</v>
      </c>
      <c r="AF780" t="s">
        <v>503</v>
      </c>
      <c r="AG780">
        <v>1.26</v>
      </c>
      <c r="AJ780" t="s">
        <v>90</v>
      </c>
      <c r="AK780" s="1">
        <v>42474</v>
      </c>
      <c r="AL780">
        <v>0</v>
      </c>
      <c r="AM780">
        <v>0</v>
      </c>
      <c r="AN780" t="s">
        <v>355</v>
      </c>
      <c r="AQ780" s="1">
        <v>42474.667361111111</v>
      </c>
      <c r="AR780" s="1">
        <v>42474.667361111111</v>
      </c>
      <c r="AT780" t="s">
        <v>90</v>
      </c>
      <c r="AU780" t="s">
        <v>134</v>
      </c>
      <c r="AV780" t="s">
        <v>93</v>
      </c>
      <c r="AW780" t="s">
        <v>135</v>
      </c>
      <c r="AX780" t="s">
        <v>115</v>
      </c>
      <c r="AZ780">
        <v>0</v>
      </c>
      <c r="BI780" t="s">
        <v>90</v>
      </c>
      <c r="BK780" t="s">
        <v>90</v>
      </c>
      <c r="BL780" s="2">
        <v>1755.48</v>
      </c>
      <c r="BM780" t="s">
        <v>116</v>
      </c>
      <c r="BN780" s="1">
        <v>42506.443749999999</v>
      </c>
      <c r="BO780" t="s">
        <v>97</v>
      </c>
      <c r="BP780" s="1">
        <v>42475.506944444445</v>
      </c>
      <c r="BQ780" t="s">
        <v>117</v>
      </c>
      <c r="BU780" t="s">
        <v>118</v>
      </c>
      <c r="BV780" t="s">
        <v>119</v>
      </c>
      <c r="BW780" t="s">
        <v>88</v>
      </c>
      <c r="BY780" t="s">
        <v>120</v>
      </c>
      <c r="BZ780" t="s">
        <v>121</v>
      </c>
    </row>
    <row r="781" spans="1:78" x14ac:dyDescent="0.25">
      <c r="A781" t="s">
        <v>83</v>
      </c>
      <c r="B781" t="s">
        <v>84</v>
      </c>
      <c r="C781" t="s">
        <v>504</v>
      </c>
      <c r="D781">
        <v>1618201</v>
      </c>
      <c r="E781" s="1">
        <v>42551.417361111111</v>
      </c>
      <c r="F781" s="1">
        <v>42556.999305555553</v>
      </c>
      <c r="G781" s="4">
        <f t="shared" si="12"/>
        <v>2016</v>
      </c>
      <c r="H781" t="s">
        <v>109</v>
      </c>
      <c r="I781" t="s">
        <v>123</v>
      </c>
      <c r="J781" t="s">
        <v>111</v>
      </c>
      <c r="K781" s="2">
        <v>1698.05</v>
      </c>
      <c r="L781" s="2">
        <v>1724.53</v>
      </c>
      <c r="M781">
        <v>289984</v>
      </c>
      <c r="O781" t="s">
        <v>88</v>
      </c>
      <c r="Q781" t="s">
        <v>88</v>
      </c>
      <c r="U781" s="1">
        <v>42556.436111111114</v>
      </c>
      <c r="V781" s="1">
        <v>42556.436111111114</v>
      </c>
      <c r="X781" t="s">
        <v>104</v>
      </c>
      <c r="Z781" t="s">
        <v>89</v>
      </c>
      <c r="AA781">
        <v>0</v>
      </c>
      <c r="AB781">
        <v>0</v>
      </c>
      <c r="AC781">
        <v>0</v>
      </c>
      <c r="AD781" s="2">
        <v>1724.53</v>
      </c>
      <c r="AE781" t="s">
        <v>104</v>
      </c>
      <c r="AF781" t="s">
        <v>504</v>
      </c>
      <c r="AG781">
        <v>1.48</v>
      </c>
      <c r="AJ781" t="s">
        <v>90</v>
      </c>
      <c r="AK781" s="1">
        <v>42550</v>
      </c>
      <c r="AL781">
        <v>0</v>
      </c>
      <c r="AM781">
        <v>0</v>
      </c>
      <c r="AN781" t="s">
        <v>124</v>
      </c>
      <c r="AQ781" s="1">
        <v>42551.417361111111</v>
      </c>
      <c r="AR781" s="1">
        <v>42551.417361111111</v>
      </c>
      <c r="AT781" t="s">
        <v>90</v>
      </c>
      <c r="AU781" t="s">
        <v>125</v>
      </c>
      <c r="AV781" t="s">
        <v>93</v>
      </c>
      <c r="AW781" t="s">
        <v>126</v>
      </c>
      <c r="AX781" t="s">
        <v>115</v>
      </c>
      <c r="AZ781">
        <v>0</v>
      </c>
      <c r="BI781" t="s">
        <v>90</v>
      </c>
      <c r="BK781" t="s">
        <v>90</v>
      </c>
      <c r="BL781" s="2">
        <v>1724.53</v>
      </c>
      <c r="BM781" t="s">
        <v>116</v>
      </c>
      <c r="BN781" s="1">
        <v>42685.423611111109</v>
      </c>
      <c r="BO781" t="s">
        <v>342</v>
      </c>
      <c r="BP781" s="1">
        <v>42552.443749999999</v>
      </c>
      <c r="BQ781" t="s">
        <v>117</v>
      </c>
      <c r="BU781" t="s">
        <v>118</v>
      </c>
      <c r="BV781" t="s">
        <v>119</v>
      </c>
      <c r="BW781" t="s">
        <v>88</v>
      </c>
      <c r="BY781" t="s">
        <v>120</v>
      </c>
      <c r="BZ781" t="s">
        <v>121</v>
      </c>
    </row>
    <row r="782" spans="1:78" x14ac:dyDescent="0.25">
      <c r="A782" t="s">
        <v>83</v>
      </c>
      <c r="B782" t="s">
        <v>84</v>
      </c>
      <c r="C782" t="s">
        <v>504</v>
      </c>
      <c r="D782">
        <v>1613303</v>
      </c>
      <c r="E782" s="1">
        <v>42502.417361111111</v>
      </c>
      <c r="F782" s="1">
        <v>42510.999305555553</v>
      </c>
      <c r="G782" s="4">
        <f t="shared" si="12"/>
        <v>2016</v>
      </c>
      <c r="H782" t="s">
        <v>109</v>
      </c>
      <c r="I782" t="s">
        <v>133</v>
      </c>
      <c r="J782" t="s">
        <v>111</v>
      </c>
      <c r="K782" s="2">
        <v>1729.3</v>
      </c>
      <c r="L782" s="2">
        <v>1778.52</v>
      </c>
      <c r="M782">
        <v>285823</v>
      </c>
      <c r="O782" t="s">
        <v>88</v>
      </c>
      <c r="Q782" t="s">
        <v>88</v>
      </c>
      <c r="U782" s="1">
        <v>42510.314583333333</v>
      </c>
      <c r="V782" s="1">
        <v>42510.314583333333</v>
      </c>
      <c r="X782" t="s">
        <v>104</v>
      </c>
      <c r="Z782" t="s">
        <v>89</v>
      </c>
      <c r="AA782">
        <v>0</v>
      </c>
      <c r="AB782">
        <v>0</v>
      </c>
      <c r="AC782">
        <v>0</v>
      </c>
      <c r="AD782" s="2">
        <v>1778.52</v>
      </c>
      <c r="AE782" t="s">
        <v>104</v>
      </c>
      <c r="AF782" t="s">
        <v>504</v>
      </c>
      <c r="AG782">
        <v>1.24</v>
      </c>
      <c r="AJ782" t="s">
        <v>90</v>
      </c>
      <c r="AK782" s="1">
        <v>42502</v>
      </c>
      <c r="AL782">
        <v>0</v>
      </c>
      <c r="AM782">
        <v>0</v>
      </c>
      <c r="AN782" t="s">
        <v>355</v>
      </c>
      <c r="AQ782" s="1">
        <v>42502.417361111111</v>
      </c>
      <c r="AR782" s="1">
        <v>42502.417361111111</v>
      </c>
      <c r="AT782" t="s">
        <v>90</v>
      </c>
      <c r="AU782" t="s">
        <v>134</v>
      </c>
      <c r="AV782" t="s">
        <v>93</v>
      </c>
      <c r="AW782" t="s">
        <v>135</v>
      </c>
      <c r="AX782" t="s">
        <v>115</v>
      </c>
      <c r="AZ782">
        <v>0</v>
      </c>
      <c r="BI782" t="s">
        <v>90</v>
      </c>
      <c r="BK782" t="s">
        <v>90</v>
      </c>
      <c r="BL782" s="2">
        <v>1778.52</v>
      </c>
      <c r="BM782" t="s">
        <v>116</v>
      </c>
      <c r="BN782" s="1">
        <v>42513.31527777778</v>
      </c>
      <c r="BO782" t="s">
        <v>97</v>
      </c>
      <c r="BP782" s="1">
        <v>42503.710416666669</v>
      </c>
      <c r="BQ782" t="s">
        <v>117</v>
      </c>
      <c r="BU782" t="s">
        <v>118</v>
      </c>
      <c r="BV782" t="s">
        <v>119</v>
      </c>
      <c r="BW782" t="s">
        <v>88</v>
      </c>
      <c r="BY782" t="s">
        <v>120</v>
      </c>
      <c r="BZ782" t="s">
        <v>121</v>
      </c>
    </row>
    <row r="783" spans="1:78" x14ac:dyDescent="0.25">
      <c r="A783" t="s">
        <v>83</v>
      </c>
      <c r="B783" t="s">
        <v>84</v>
      </c>
      <c r="C783" t="s">
        <v>505</v>
      </c>
      <c r="D783">
        <v>1632001</v>
      </c>
      <c r="E783" s="1">
        <v>42689.291666666664</v>
      </c>
      <c r="F783" s="1">
        <v>42697.999305555553</v>
      </c>
      <c r="G783" s="4">
        <f t="shared" si="12"/>
        <v>2016</v>
      </c>
      <c r="H783" t="s">
        <v>109</v>
      </c>
      <c r="I783" t="s">
        <v>353</v>
      </c>
      <c r="J783" t="s">
        <v>354</v>
      </c>
      <c r="K783" s="2">
        <v>1618.3</v>
      </c>
      <c r="L783" s="2">
        <v>1636.52</v>
      </c>
      <c r="M783">
        <v>301941</v>
      </c>
      <c r="O783" t="s">
        <v>88</v>
      </c>
      <c r="Q783" t="s">
        <v>88</v>
      </c>
      <c r="U783" s="1">
        <v>42697.479166666664</v>
      </c>
      <c r="V783" s="1">
        <v>42697.479166666664</v>
      </c>
      <c r="X783" t="s">
        <v>104</v>
      </c>
      <c r="Z783" t="s">
        <v>89</v>
      </c>
      <c r="AA783">
        <v>0</v>
      </c>
      <c r="AB783">
        <v>0</v>
      </c>
      <c r="AC783">
        <v>0</v>
      </c>
      <c r="AD783" s="2">
        <v>1636.52</v>
      </c>
      <c r="AE783" t="s">
        <v>104</v>
      </c>
      <c r="AF783" t="s">
        <v>505</v>
      </c>
      <c r="AG783">
        <v>1.47</v>
      </c>
      <c r="AJ783" t="s">
        <v>90</v>
      </c>
      <c r="AK783" s="1">
        <v>42688</v>
      </c>
      <c r="AL783">
        <v>0</v>
      </c>
      <c r="AM783">
        <v>0</v>
      </c>
      <c r="AN783" t="s">
        <v>355</v>
      </c>
      <c r="AQ783" s="1">
        <v>42689.291666666664</v>
      </c>
      <c r="AR783" s="1">
        <v>42689.291666666664</v>
      </c>
      <c r="AT783" t="s">
        <v>90</v>
      </c>
      <c r="AU783" t="s">
        <v>356</v>
      </c>
      <c r="AV783" t="s">
        <v>357</v>
      </c>
      <c r="AW783" t="s">
        <v>358</v>
      </c>
      <c r="AX783" t="s">
        <v>115</v>
      </c>
      <c r="AZ783">
        <v>0</v>
      </c>
      <c r="BI783" t="s">
        <v>90</v>
      </c>
      <c r="BK783" t="s">
        <v>90</v>
      </c>
      <c r="BL783" s="2">
        <v>1636.52</v>
      </c>
      <c r="BM783" t="s">
        <v>116</v>
      </c>
      <c r="BN783" s="1">
        <v>42702.479861111111</v>
      </c>
      <c r="BO783" t="s">
        <v>97</v>
      </c>
      <c r="BP783" s="1">
        <v>42690.461111111108</v>
      </c>
      <c r="BQ783" t="s">
        <v>117</v>
      </c>
      <c r="BU783" t="s">
        <v>118</v>
      </c>
      <c r="BV783" t="s">
        <v>119</v>
      </c>
      <c r="BW783" t="s">
        <v>88</v>
      </c>
      <c r="BY783" t="s">
        <v>120</v>
      </c>
      <c r="BZ783" t="s">
        <v>121</v>
      </c>
    </row>
    <row r="784" spans="1:78" x14ac:dyDescent="0.25">
      <c r="A784" t="s">
        <v>83</v>
      </c>
      <c r="B784" t="s">
        <v>84</v>
      </c>
      <c r="C784" t="s">
        <v>505</v>
      </c>
      <c r="D784">
        <v>1608402</v>
      </c>
      <c r="E784" s="1">
        <v>42453.417361111111</v>
      </c>
      <c r="F784" s="1">
        <v>42458.999305555553</v>
      </c>
      <c r="G784" s="4">
        <f t="shared" si="12"/>
        <v>2016</v>
      </c>
      <c r="H784" t="s">
        <v>109</v>
      </c>
      <c r="I784" t="s">
        <v>361</v>
      </c>
      <c r="J784" t="s">
        <v>111</v>
      </c>
      <c r="K784" s="2">
        <v>1704.5</v>
      </c>
      <c r="L784" s="2">
        <v>1764.19</v>
      </c>
      <c r="M784">
        <v>281762</v>
      </c>
      <c r="O784" t="s">
        <v>88</v>
      </c>
      <c r="Q784" t="s">
        <v>88</v>
      </c>
      <c r="U784" s="1">
        <v>42458.56527777778</v>
      </c>
      <c r="V784" s="1">
        <v>42458.56527777778</v>
      </c>
      <c r="X784" t="s">
        <v>104</v>
      </c>
      <c r="Z784" t="s">
        <v>89</v>
      </c>
      <c r="AA784">
        <v>0</v>
      </c>
      <c r="AB784">
        <v>0</v>
      </c>
      <c r="AC784">
        <v>0</v>
      </c>
      <c r="AD784" s="2">
        <v>1764.19</v>
      </c>
      <c r="AE784" t="s">
        <v>104</v>
      </c>
      <c r="AF784" t="s">
        <v>505</v>
      </c>
      <c r="AG784">
        <v>1.24</v>
      </c>
      <c r="AJ784" t="s">
        <v>90</v>
      </c>
      <c r="AK784" s="1">
        <v>42452</v>
      </c>
      <c r="AL784">
        <v>0</v>
      </c>
      <c r="AM784">
        <v>0</v>
      </c>
      <c r="AN784" t="s">
        <v>124</v>
      </c>
      <c r="AQ784" s="1">
        <v>42453.417361111111</v>
      </c>
      <c r="AR784" s="1">
        <v>42453.417361111111</v>
      </c>
      <c r="AT784" t="s">
        <v>90</v>
      </c>
      <c r="AU784" t="s">
        <v>362</v>
      </c>
      <c r="AV784" t="s">
        <v>93</v>
      </c>
      <c r="AW784" t="s">
        <v>363</v>
      </c>
      <c r="AX784" t="s">
        <v>115</v>
      </c>
      <c r="AZ784">
        <v>0</v>
      </c>
      <c r="BI784" t="s">
        <v>90</v>
      </c>
      <c r="BK784" t="s">
        <v>90</v>
      </c>
      <c r="BL784" s="2">
        <v>1764.19</v>
      </c>
      <c r="BM784" t="s">
        <v>116</v>
      </c>
      <c r="BN784" s="1">
        <v>42459.56527777778</v>
      </c>
      <c r="BO784" t="s">
        <v>97</v>
      </c>
      <c r="BP784" s="1">
        <v>42457.574999999997</v>
      </c>
      <c r="BQ784" t="s">
        <v>117</v>
      </c>
      <c r="BU784" t="s">
        <v>118</v>
      </c>
      <c r="BV784" t="s">
        <v>119</v>
      </c>
      <c r="BW784" t="s">
        <v>88</v>
      </c>
      <c r="BY784" t="s">
        <v>120</v>
      </c>
      <c r="BZ784" t="s">
        <v>121</v>
      </c>
    </row>
    <row r="785" spans="1:78" x14ac:dyDescent="0.25">
      <c r="A785" t="s">
        <v>83</v>
      </c>
      <c r="B785" t="s">
        <v>84</v>
      </c>
      <c r="C785" t="s">
        <v>506</v>
      </c>
      <c r="D785">
        <v>1606205</v>
      </c>
      <c r="E785" s="1">
        <v>42431.417361111111</v>
      </c>
      <c r="F785" s="1">
        <v>42436.999305555553</v>
      </c>
      <c r="G785" s="4">
        <f t="shared" si="12"/>
        <v>2016</v>
      </c>
      <c r="H785" t="s">
        <v>109</v>
      </c>
      <c r="I785" t="s">
        <v>133</v>
      </c>
      <c r="J785" t="s">
        <v>111</v>
      </c>
      <c r="K785" s="2">
        <v>1865.2</v>
      </c>
      <c r="L785" s="2">
        <v>1755.69</v>
      </c>
      <c r="M785">
        <v>280272</v>
      </c>
      <c r="O785" t="s">
        <v>88</v>
      </c>
      <c r="Q785" t="s">
        <v>88</v>
      </c>
      <c r="U785" s="1">
        <v>42436.418055555558</v>
      </c>
      <c r="V785" s="1">
        <v>42436.418055555558</v>
      </c>
      <c r="X785" t="s">
        <v>104</v>
      </c>
      <c r="Z785" t="s">
        <v>89</v>
      </c>
      <c r="AA785">
        <v>0</v>
      </c>
      <c r="AB785">
        <v>0</v>
      </c>
      <c r="AC785">
        <v>0</v>
      </c>
      <c r="AD785" s="2">
        <v>1755.69</v>
      </c>
      <c r="AE785" t="s">
        <v>104</v>
      </c>
      <c r="AF785" t="s">
        <v>506</v>
      </c>
      <c r="AG785">
        <v>1.18</v>
      </c>
      <c r="AJ785" t="s">
        <v>90</v>
      </c>
      <c r="AK785" s="1">
        <v>42430</v>
      </c>
      <c r="AL785">
        <v>0</v>
      </c>
      <c r="AM785">
        <v>0</v>
      </c>
      <c r="AN785" t="s">
        <v>124</v>
      </c>
      <c r="AQ785" s="1">
        <v>42431.417361111111</v>
      </c>
      <c r="AR785" s="1">
        <v>42431.417361111111</v>
      </c>
      <c r="AT785" t="s">
        <v>90</v>
      </c>
      <c r="AU785" t="s">
        <v>134</v>
      </c>
      <c r="AV785" t="s">
        <v>93</v>
      </c>
      <c r="AW785" t="s">
        <v>135</v>
      </c>
      <c r="AX785" t="s">
        <v>115</v>
      </c>
      <c r="AZ785">
        <v>0</v>
      </c>
      <c r="BI785" t="s">
        <v>90</v>
      </c>
      <c r="BK785" t="s">
        <v>90</v>
      </c>
      <c r="BL785" s="2">
        <v>1755.69</v>
      </c>
      <c r="BM785" t="s">
        <v>116</v>
      </c>
      <c r="BN785" s="1">
        <v>42437.418055555558</v>
      </c>
      <c r="BO785" t="s">
        <v>97</v>
      </c>
      <c r="BP785" s="1">
        <v>42432.504861111112</v>
      </c>
      <c r="BQ785" t="s">
        <v>117</v>
      </c>
      <c r="BU785" t="s">
        <v>118</v>
      </c>
      <c r="BV785" t="s">
        <v>119</v>
      </c>
      <c r="BW785" t="s">
        <v>88</v>
      </c>
      <c r="BY785" t="s">
        <v>120</v>
      </c>
      <c r="BZ785" t="s">
        <v>121</v>
      </c>
    </row>
    <row r="786" spans="1:78" x14ac:dyDescent="0.25">
      <c r="A786" t="s">
        <v>83</v>
      </c>
      <c r="B786" t="s">
        <v>84</v>
      </c>
      <c r="C786" t="s">
        <v>507</v>
      </c>
      <c r="D786">
        <v>1611010</v>
      </c>
      <c r="E786" s="1">
        <v>42479.667361111111</v>
      </c>
      <c r="F786" s="1">
        <v>42488.999305555553</v>
      </c>
      <c r="G786" s="4">
        <f t="shared" si="12"/>
        <v>2016</v>
      </c>
      <c r="H786" t="s">
        <v>109</v>
      </c>
      <c r="I786" t="s">
        <v>361</v>
      </c>
      <c r="J786" t="s">
        <v>111</v>
      </c>
      <c r="K786" s="2">
        <v>1734.5</v>
      </c>
      <c r="L786" s="2">
        <v>1785.8</v>
      </c>
      <c r="M786">
        <v>283682</v>
      </c>
      <c r="O786" t="s">
        <v>88</v>
      </c>
      <c r="Q786" t="s">
        <v>88</v>
      </c>
      <c r="U786" s="1">
        <v>42488.446527777778</v>
      </c>
      <c r="V786" s="1">
        <v>42488.446527777778</v>
      </c>
      <c r="X786" t="s">
        <v>104</v>
      </c>
      <c r="Z786" t="s">
        <v>89</v>
      </c>
      <c r="AA786">
        <v>0</v>
      </c>
      <c r="AB786">
        <v>0</v>
      </c>
      <c r="AC786">
        <v>0</v>
      </c>
      <c r="AD786" s="2">
        <v>1785.8</v>
      </c>
      <c r="AE786" t="s">
        <v>104</v>
      </c>
      <c r="AF786" t="s">
        <v>507</v>
      </c>
      <c r="AG786">
        <v>1.47</v>
      </c>
      <c r="AJ786" t="s">
        <v>90</v>
      </c>
      <c r="AK786" s="1">
        <v>42479</v>
      </c>
      <c r="AL786">
        <v>0</v>
      </c>
      <c r="AM786">
        <v>0</v>
      </c>
      <c r="AN786" t="s">
        <v>355</v>
      </c>
      <c r="AQ786" s="1">
        <v>42479.667361111111</v>
      </c>
      <c r="AR786" s="1">
        <v>42479.667361111111</v>
      </c>
      <c r="AT786" t="s">
        <v>90</v>
      </c>
      <c r="AU786" t="s">
        <v>362</v>
      </c>
      <c r="AV786" t="s">
        <v>93</v>
      </c>
      <c r="AW786" t="s">
        <v>363</v>
      </c>
      <c r="AX786" t="s">
        <v>115</v>
      </c>
      <c r="AZ786">
        <v>0</v>
      </c>
      <c r="BI786" t="s">
        <v>90</v>
      </c>
      <c r="BK786" t="s">
        <v>90</v>
      </c>
      <c r="BL786" s="2">
        <v>1785.8</v>
      </c>
      <c r="BM786" t="s">
        <v>116</v>
      </c>
      <c r="BN786" s="1">
        <v>42506.446527777778</v>
      </c>
      <c r="BO786" t="s">
        <v>97</v>
      </c>
      <c r="BP786" s="1">
        <v>42480.507638888892</v>
      </c>
      <c r="BQ786" t="s">
        <v>117</v>
      </c>
      <c r="BU786" t="s">
        <v>118</v>
      </c>
      <c r="BV786" t="s">
        <v>119</v>
      </c>
      <c r="BW786" t="s">
        <v>88</v>
      </c>
      <c r="BY786" t="s">
        <v>120</v>
      </c>
      <c r="BZ786" t="s">
        <v>121</v>
      </c>
    </row>
    <row r="787" spans="1:78" x14ac:dyDescent="0.25">
      <c r="A787" t="s">
        <v>83</v>
      </c>
      <c r="B787" t="s">
        <v>84</v>
      </c>
      <c r="C787" t="s">
        <v>508</v>
      </c>
      <c r="D787">
        <v>1602202</v>
      </c>
      <c r="E787" s="1">
        <v>42391.500694444447</v>
      </c>
      <c r="F787" s="1">
        <v>42404.999305555553</v>
      </c>
      <c r="G787" s="4">
        <f t="shared" si="12"/>
        <v>2016</v>
      </c>
      <c r="H787" t="s">
        <v>109</v>
      </c>
      <c r="I787" t="s">
        <v>361</v>
      </c>
      <c r="J787" t="s">
        <v>111</v>
      </c>
      <c r="K787" s="2">
        <v>1863.8</v>
      </c>
      <c r="L787" s="2">
        <v>1745.3</v>
      </c>
      <c r="M787">
        <v>276974</v>
      </c>
      <c r="O787" t="s">
        <v>88</v>
      </c>
      <c r="Q787" t="s">
        <v>88</v>
      </c>
      <c r="U787" s="1">
        <v>42403.395833333336</v>
      </c>
      <c r="V787" s="1">
        <v>42403.395833333336</v>
      </c>
      <c r="X787" t="s">
        <v>104</v>
      </c>
      <c r="Z787" t="s">
        <v>89</v>
      </c>
      <c r="AA787">
        <v>0</v>
      </c>
      <c r="AB787">
        <v>0</v>
      </c>
      <c r="AC787">
        <v>0</v>
      </c>
      <c r="AD787" s="2">
        <v>1745.3</v>
      </c>
      <c r="AE787" t="s">
        <v>104</v>
      </c>
      <c r="AF787" t="s">
        <v>508</v>
      </c>
      <c r="AG787">
        <v>1.34</v>
      </c>
      <c r="AJ787" t="s">
        <v>90</v>
      </c>
      <c r="AK787" s="1">
        <v>42387</v>
      </c>
      <c r="AL787">
        <v>0</v>
      </c>
      <c r="AM787">
        <v>0</v>
      </c>
      <c r="AN787" t="s">
        <v>124</v>
      </c>
      <c r="AQ787" s="1">
        <v>42391.500694444447</v>
      </c>
      <c r="AR787" s="1">
        <v>42391.500694444447</v>
      </c>
      <c r="AT787" t="s">
        <v>90</v>
      </c>
      <c r="AU787" t="s">
        <v>362</v>
      </c>
      <c r="AV787" t="s">
        <v>93</v>
      </c>
      <c r="AW787" t="s">
        <v>363</v>
      </c>
      <c r="AX787" t="s">
        <v>115</v>
      </c>
      <c r="AZ787">
        <v>0</v>
      </c>
      <c r="BI787" t="s">
        <v>90</v>
      </c>
      <c r="BK787" t="s">
        <v>90</v>
      </c>
      <c r="BL787" s="2">
        <v>1745.3</v>
      </c>
      <c r="BM787" t="s">
        <v>116</v>
      </c>
      <c r="BN787" s="1">
        <v>42405.507638888892</v>
      </c>
      <c r="BO787" t="s">
        <v>97</v>
      </c>
      <c r="BP787" s="1">
        <v>42394.508333333331</v>
      </c>
      <c r="BQ787" t="s">
        <v>117</v>
      </c>
      <c r="BU787" t="s">
        <v>118</v>
      </c>
      <c r="BV787" t="s">
        <v>119</v>
      </c>
      <c r="BW787" t="s">
        <v>88</v>
      </c>
      <c r="BY787" t="s">
        <v>120</v>
      </c>
      <c r="BZ787" t="s">
        <v>121</v>
      </c>
    </row>
    <row r="788" spans="1:78" x14ac:dyDescent="0.25">
      <c r="A788" t="s">
        <v>83</v>
      </c>
      <c r="B788" t="s">
        <v>84</v>
      </c>
      <c r="C788" t="s">
        <v>509</v>
      </c>
      <c r="D788">
        <v>1608104</v>
      </c>
      <c r="E788" s="1">
        <v>42450.500694444447</v>
      </c>
      <c r="F788" s="1">
        <v>42457.999305555553</v>
      </c>
      <c r="G788" s="4">
        <f t="shared" si="12"/>
        <v>2016</v>
      </c>
      <c r="H788" t="s">
        <v>109</v>
      </c>
      <c r="I788" t="s">
        <v>361</v>
      </c>
      <c r="J788" t="s">
        <v>111</v>
      </c>
      <c r="K788" s="2">
        <v>1718.4</v>
      </c>
      <c r="L788" s="2">
        <v>1774.16</v>
      </c>
      <c r="M788">
        <v>281775</v>
      </c>
      <c r="O788" t="s">
        <v>88</v>
      </c>
      <c r="Q788" t="s">
        <v>88</v>
      </c>
      <c r="U788" s="1">
        <v>42457.441666666666</v>
      </c>
      <c r="V788" s="1">
        <v>42457.441666666666</v>
      </c>
      <c r="X788" t="s">
        <v>104</v>
      </c>
      <c r="Z788" t="s">
        <v>89</v>
      </c>
      <c r="AA788">
        <v>0</v>
      </c>
      <c r="AB788">
        <v>0</v>
      </c>
      <c r="AC788">
        <v>0</v>
      </c>
      <c r="AD788" s="2">
        <v>1774.16</v>
      </c>
      <c r="AE788" t="s">
        <v>104</v>
      </c>
      <c r="AF788" t="s">
        <v>509</v>
      </c>
      <c r="AG788">
        <v>1.37</v>
      </c>
      <c r="AJ788" t="s">
        <v>90</v>
      </c>
      <c r="AK788" s="1">
        <v>42447</v>
      </c>
      <c r="AL788">
        <v>0</v>
      </c>
      <c r="AM788">
        <v>0</v>
      </c>
      <c r="AN788" t="s">
        <v>124</v>
      </c>
      <c r="AQ788" s="1">
        <v>42450.500694444447</v>
      </c>
      <c r="AR788" s="1">
        <v>42450.500694444447</v>
      </c>
      <c r="AT788" t="s">
        <v>90</v>
      </c>
      <c r="AU788" t="s">
        <v>362</v>
      </c>
      <c r="AV788" t="s">
        <v>93</v>
      </c>
      <c r="AW788" t="s">
        <v>363</v>
      </c>
      <c r="AX788" t="s">
        <v>115</v>
      </c>
      <c r="AZ788">
        <v>0</v>
      </c>
      <c r="BI788" t="s">
        <v>90</v>
      </c>
      <c r="BK788" t="s">
        <v>90</v>
      </c>
      <c r="BL788" s="2">
        <v>1774.16</v>
      </c>
      <c r="BM788" t="s">
        <v>116</v>
      </c>
      <c r="BN788" s="1">
        <v>42458.442361111112</v>
      </c>
      <c r="BO788" t="s">
        <v>97</v>
      </c>
      <c r="BP788" s="1">
        <v>42457.574999999997</v>
      </c>
      <c r="BQ788" t="s">
        <v>117</v>
      </c>
      <c r="BU788" t="s">
        <v>118</v>
      </c>
      <c r="BV788" t="s">
        <v>119</v>
      </c>
      <c r="BW788" t="s">
        <v>88</v>
      </c>
      <c r="BY788" t="s">
        <v>120</v>
      </c>
      <c r="BZ788" t="s">
        <v>121</v>
      </c>
    </row>
    <row r="789" spans="1:78" x14ac:dyDescent="0.25">
      <c r="A789" t="s">
        <v>83</v>
      </c>
      <c r="B789" t="s">
        <v>84</v>
      </c>
      <c r="C789" t="s">
        <v>509</v>
      </c>
      <c r="D789">
        <v>1603306</v>
      </c>
      <c r="E789" s="1">
        <v>42402.417361111111</v>
      </c>
      <c r="F789" s="1">
        <v>42410.999305555553</v>
      </c>
      <c r="G789" s="4">
        <f t="shared" si="12"/>
        <v>2016</v>
      </c>
      <c r="H789" t="s">
        <v>109</v>
      </c>
      <c r="I789" t="s">
        <v>133</v>
      </c>
      <c r="J789" t="s">
        <v>111</v>
      </c>
      <c r="K789" s="2">
        <v>1805.3</v>
      </c>
      <c r="L789" s="2">
        <v>1750.24</v>
      </c>
      <c r="M789">
        <v>277973</v>
      </c>
      <c r="O789" t="s">
        <v>88</v>
      </c>
      <c r="Q789" t="s">
        <v>88</v>
      </c>
      <c r="U789" s="1">
        <v>42410.47152777778</v>
      </c>
      <c r="V789" s="1">
        <v>42410.47152777778</v>
      </c>
      <c r="X789" t="s">
        <v>104</v>
      </c>
      <c r="Z789" t="s">
        <v>89</v>
      </c>
      <c r="AA789">
        <v>0</v>
      </c>
      <c r="AB789">
        <v>0</v>
      </c>
      <c r="AC789">
        <v>0</v>
      </c>
      <c r="AD789" s="2">
        <v>1750.24</v>
      </c>
      <c r="AE789" t="s">
        <v>104</v>
      </c>
      <c r="AF789" t="s">
        <v>509</v>
      </c>
      <c r="AG789">
        <v>1.34</v>
      </c>
      <c r="AJ789" t="s">
        <v>90</v>
      </c>
      <c r="AK789" s="1">
        <v>42401</v>
      </c>
      <c r="AL789">
        <v>0</v>
      </c>
      <c r="AM789">
        <v>0</v>
      </c>
      <c r="AN789" t="s">
        <v>124</v>
      </c>
      <c r="AQ789" s="1">
        <v>42402.417361111111</v>
      </c>
      <c r="AR789" s="1">
        <v>42402.417361111111</v>
      </c>
      <c r="AT789" t="s">
        <v>90</v>
      </c>
      <c r="AU789" t="s">
        <v>134</v>
      </c>
      <c r="AV789" t="s">
        <v>93</v>
      </c>
      <c r="AW789" t="s">
        <v>135</v>
      </c>
      <c r="AX789" t="s">
        <v>115</v>
      </c>
      <c r="AZ789">
        <v>0</v>
      </c>
      <c r="BI789" t="s">
        <v>90</v>
      </c>
      <c r="BK789" t="s">
        <v>90</v>
      </c>
      <c r="BL789" s="2">
        <v>1750.24</v>
      </c>
      <c r="BM789" t="s">
        <v>116</v>
      </c>
      <c r="BN789" s="1">
        <v>42411.47152777778</v>
      </c>
      <c r="BO789" t="s">
        <v>97</v>
      </c>
      <c r="BP789" s="1">
        <v>42403.5625</v>
      </c>
      <c r="BQ789" t="s">
        <v>117</v>
      </c>
      <c r="BU789" t="s">
        <v>118</v>
      </c>
      <c r="BV789" t="s">
        <v>119</v>
      </c>
      <c r="BW789" t="s">
        <v>88</v>
      </c>
      <c r="BY789" t="s">
        <v>120</v>
      </c>
      <c r="BZ789" t="s">
        <v>121</v>
      </c>
    </row>
    <row r="790" spans="1:78" x14ac:dyDescent="0.25">
      <c r="A790" t="s">
        <v>83</v>
      </c>
      <c r="B790" t="s">
        <v>84</v>
      </c>
      <c r="C790" t="s">
        <v>190</v>
      </c>
      <c r="D790">
        <v>1629902</v>
      </c>
      <c r="E790" s="1">
        <v>42668.791666666664</v>
      </c>
      <c r="F790" s="1">
        <v>42674.999305555553</v>
      </c>
      <c r="G790" s="4">
        <f t="shared" si="12"/>
        <v>2016</v>
      </c>
      <c r="H790" t="s">
        <v>109</v>
      </c>
      <c r="I790" t="s">
        <v>353</v>
      </c>
      <c r="J790" t="s">
        <v>354</v>
      </c>
      <c r="K790" s="2">
        <v>1625.26</v>
      </c>
      <c r="L790" s="2">
        <v>1671.25</v>
      </c>
      <c r="M790">
        <v>299981</v>
      </c>
      <c r="O790" t="s">
        <v>88</v>
      </c>
      <c r="Q790" t="s">
        <v>88</v>
      </c>
      <c r="U790" s="1">
        <v>42674.435416666667</v>
      </c>
      <c r="V790" s="1">
        <v>42674.435416666667</v>
      </c>
      <c r="X790" t="s">
        <v>104</v>
      </c>
      <c r="Z790" t="s">
        <v>89</v>
      </c>
      <c r="AA790">
        <v>0</v>
      </c>
      <c r="AB790">
        <v>0</v>
      </c>
      <c r="AC790">
        <v>0</v>
      </c>
      <c r="AD790" s="2">
        <v>1671.25</v>
      </c>
      <c r="AE790" t="s">
        <v>104</v>
      </c>
      <c r="AF790" t="s">
        <v>190</v>
      </c>
      <c r="AG790">
        <v>1.2</v>
      </c>
      <c r="AJ790" t="s">
        <v>90</v>
      </c>
      <c r="AK790" s="1">
        <v>42668</v>
      </c>
      <c r="AL790">
        <v>0</v>
      </c>
      <c r="AM790">
        <v>0</v>
      </c>
      <c r="AN790" t="s">
        <v>355</v>
      </c>
      <c r="AQ790" s="1">
        <v>42668.791666666664</v>
      </c>
      <c r="AR790" s="1">
        <v>42668.791666666664</v>
      </c>
      <c r="AT790" t="s">
        <v>90</v>
      </c>
      <c r="AU790" t="s">
        <v>356</v>
      </c>
      <c r="AV790" t="s">
        <v>357</v>
      </c>
      <c r="AW790" t="s">
        <v>358</v>
      </c>
      <c r="AX790" t="s">
        <v>115</v>
      </c>
      <c r="AZ790">
        <v>0</v>
      </c>
      <c r="BI790" t="s">
        <v>90</v>
      </c>
      <c r="BK790" t="s">
        <v>90</v>
      </c>
      <c r="BL790" s="2">
        <v>1671.25</v>
      </c>
      <c r="BM790" t="s">
        <v>116</v>
      </c>
      <c r="BN790" s="1">
        <v>42776.415972222225</v>
      </c>
      <c r="BO790" t="s">
        <v>342</v>
      </c>
      <c r="BP790" s="1">
        <v>42669.419444444444</v>
      </c>
      <c r="BQ790" t="s">
        <v>117</v>
      </c>
      <c r="BU790" t="s">
        <v>118</v>
      </c>
      <c r="BV790" t="s">
        <v>119</v>
      </c>
      <c r="BW790" t="s">
        <v>88</v>
      </c>
      <c r="BY790" t="s">
        <v>120</v>
      </c>
      <c r="BZ790" t="s">
        <v>121</v>
      </c>
    </row>
    <row r="791" spans="1:78" x14ac:dyDescent="0.25">
      <c r="A791" t="s">
        <v>83</v>
      </c>
      <c r="B791" t="s">
        <v>84</v>
      </c>
      <c r="C791" t="s">
        <v>510</v>
      </c>
      <c r="D791">
        <v>1631501</v>
      </c>
      <c r="E791" s="1">
        <v>42684.125</v>
      </c>
      <c r="F791" s="1">
        <v>42693.999305555553</v>
      </c>
      <c r="G791" s="4">
        <f t="shared" si="12"/>
        <v>2016</v>
      </c>
      <c r="H791" t="s">
        <v>109</v>
      </c>
      <c r="I791" t="s">
        <v>353</v>
      </c>
      <c r="J791" t="s">
        <v>354</v>
      </c>
      <c r="K791" s="2">
        <v>1577.7</v>
      </c>
      <c r="L791" s="2">
        <v>1623.9</v>
      </c>
      <c r="M791">
        <v>301545</v>
      </c>
      <c r="O791" t="s">
        <v>88</v>
      </c>
      <c r="Q791" t="s">
        <v>88</v>
      </c>
      <c r="U791" s="1">
        <v>42693.414583333331</v>
      </c>
      <c r="V791" s="1">
        <v>42693.414583333331</v>
      </c>
      <c r="X791" t="s">
        <v>104</v>
      </c>
      <c r="Z791" t="s">
        <v>89</v>
      </c>
      <c r="AA791">
        <v>0</v>
      </c>
      <c r="AB791">
        <v>0</v>
      </c>
      <c r="AC791">
        <v>0</v>
      </c>
      <c r="AD791" s="2">
        <v>1623.9</v>
      </c>
      <c r="AE791" t="s">
        <v>104</v>
      </c>
      <c r="AF791" t="s">
        <v>510</v>
      </c>
      <c r="AG791">
        <v>1.49</v>
      </c>
      <c r="AJ791" t="s">
        <v>90</v>
      </c>
      <c r="AK791" s="1">
        <v>42683</v>
      </c>
      <c r="AL791">
        <v>0</v>
      </c>
      <c r="AM791">
        <v>0</v>
      </c>
      <c r="AN791" t="s">
        <v>355</v>
      </c>
      <c r="AQ791" s="1">
        <v>42684.125</v>
      </c>
      <c r="AR791" s="1">
        <v>42684.125</v>
      </c>
      <c r="AT791" t="s">
        <v>90</v>
      </c>
      <c r="AU791" t="s">
        <v>356</v>
      </c>
      <c r="AV791" t="s">
        <v>357</v>
      </c>
      <c r="AW791" t="s">
        <v>358</v>
      </c>
      <c r="AX791" t="s">
        <v>115</v>
      </c>
      <c r="AZ791">
        <v>0</v>
      </c>
      <c r="BI791" t="s">
        <v>90</v>
      </c>
      <c r="BK791" t="s">
        <v>90</v>
      </c>
      <c r="BL791" s="2">
        <v>1623.9</v>
      </c>
      <c r="BM791" t="s">
        <v>116</v>
      </c>
      <c r="BN791" s="1">
        <v>42702.415277777778</v>
      </c>
      <c r="BO791" t="s">
        <v>97</v>
      </c>
      <c r="BP791" s="1">
        <v>42685.460416666669</v>
      </c>
      <c r="BQ791" t="s">
        <v>117</v>
      </c>
      <c r="BU791" t="s">
        <v>118</v>
      </c>
      <c r="BV791" t="s">
        <v>119</v>
      </c>
      <c r="BW791" t="s">
        <v>88</v>
      </c>
      <c r="BY791" t="s">
        <v>120</v>
      </c>
      <c r="BZ791" t="s">
        <v>121</v>
      </c>
    </row>
    <row r="792" spans="1:78" x14ac:dyDescent="0.25">
      <c r="A792" t="s">
        <v>83</v>
      </c>
      <c r="B792" t="s">
        <v>84</v>
      </c>
      <c r="C792" t="s">
        <v>510</v>
      </c>
      <c r="D792">
        <v>1622502</v>
      </c>
      <c r="E792" s="1">
        <v>42594.458333333336</v>
      </c>
      <c r="F792" s="1">
        <v>42603.999305555553</v>
      </c>
      <c r="G792" s="4">
        <f t="shared" si="12"/>
        <v>2016</v>
      </c>
      <c r="H792" t="s">
        <v>109</v>
      </c>
      <c r="I792" t="s">
        <v>133</v>
      </c>
      <c r="J792" t="s">
        <v>111</v>
      </c>
      <c r="K792" s="2">
        <v>1643.22</v>
      </c>
      <c r="L792" s="2">
        <v>1684.28</v>
      </c>
      <c r="M792">
        <v>293920</v>
      </c>
      <c r="O792" t="s">
        <v>88</v>
      </c>
      <c r="Q792" t="s">
        <v>88</v>
      </c>
      <c r="U792" s="1">
        <v>42603.551388888889</v>
      </c>
      <c r="V792" s="1">
        <v>42603.551388888889</v>
      </c>
      <c r="X792" t="s">
        <v>104</v>
      </c>
      <c r="Z792" t="s">
        <v>89</v>
      </c>
      <c r="AA792">
        <v>0</v>
      </c>
      <c r="AB792">
        <v>0</v>
      </c>
      <c r="AC792">
        <v>0</v>
      </c>
      <c r="AD792" s="2">
        <v>1684.28</v>
      </c>
      <c r="AE792" t="s">
        <v>104</v>
      </c>
      <c r="AF792" t="s">
        <v>510</v>
      </c>
      <c r="AG792">
        <v>1.32</v>
      </c>
      <c r="AJ792" t="s">
        <v>90</v>
      </c>
      <c r="AK792" s="1">
        <v>42592</v>
      </c>
      <c r="AL792">
        <v>0</v>
      </c>
      <c r="AM792">
        <v>0</v>
      </c>
      <c r="AN792" t="s">
        <v>355</v>
      </c>
      <c r="AQ792" s="1">
        <v>42594.458333333336</v>
      </c>
      <c r="AR792" s="1">
        <v>42594.458333333336</v>
      </c>
      <c r="AT792" t="s">
        <v>90</v>
      </c>
      <c r="AU792" t="s">
        <v>134</v>
      </c>
      <c r="AV792" t="s">
        <v>93</v>
      </c>
      <c r="AW792" t="s">
        <v>135</v>
      </c>
      <c r="AX792" t="s">
        <v>115</v>
      </c>
      <c r="AZ792">
        <v>0</v>
      </c>
      <c r="BI792" t="s">
        <v>90</v>
      </c>
      <c r="BK792" t="s">
        <v>90</v>
      </c>
      <c r="BL792" s="2">
        <v>1684.28</v>
      </c>
      <c r="BM792" t="s">
        <v>116</v>
      </c>
      <c r="BN792" s="1">
        <v>42733.375</v>
      </c>
      <c r="BO792" t="s">
        <v>343</v>
      </c>
      <c r="BP792" s="1">
        <v>42596.668055555558</v>
      </c>
      <c r="BQ792" t="s">
        <v>117</v>
      </c>
      <c r="BU792" t="s">
        <v>118</v>
      </c>
      <c r="BV792" t="s">
        <v>119</v>
      </c>
      <c r="BW792" t="s">
        <v>88</v>
      </c>
      <c r="BY792" t="s">
        <v>120</v>
      </c>
      <c r="BZ792" t="s">
        <v>121</v>
      </c>
    </row>
    <row r="793" spans="1:78" x14ac:dyDescent="0.25">
      <c r="A793" t="s">
        <v>83</v>
      </c>
      <c r="B793" t="s">
        <v>84</v>
      </c>
      <c r="C793" t="s">
        <v>510</v>
      </c>
      <c r="D793">
        <v>1615202</v>
      </c>
      <c r="E793" s="1">
        <v>42521.542361111111</v>
      </c>
      <c r="F793" s="1">
        <v>42539.999305555553</v>
      </c>
      <c r="G793" s="4">
        <f t="shared" si="12"/>
        <v>2016</v>
      </c>
      <c r="H793" t="s">
        <v>109</v>
      </c>
      <c r="I793" t="s">
        <v>123</v>
      </c>
      <c r="J793" t="s">
        <v>111</v>
      </c>
      <c r="K793" s="2">
        <v>1705.26</v>
      </c>
      <c r="L793" s="2">
        <v>1739.75</v>
      </c>
      <c r="M793">
        <v>287336</v>
      </c>
      <c r="O793" t="s">
        <v>88</v>
      </c>
      <c r="Q793" t="s">
        <v>88</v>
      </c>
      <c r="U793" s="1">
        <v>42539.431250000001</v>
      </c>
      <c r="V793" s="1">
        <v>42539.431250000001</v>
      </c>
      <c r="X793" t="s">
        <v>104</v>
      </c>
      <c r="Z793" t="s">
        <v>89</v>
      </c>
      <c r="AA793">
        <v>0</v>
      </c>
      <c r="AB793">
        <v>0</v>
      </c>
      <c r="AC793">
        <v>0</v>
      </c>
      <c r="AD793" s="2">
        <v>1739.75</v>
      </c>
      <c r="AE793" t="s">
        <v>104</v>
      </c>
      <c r="AF793" t="s">
        <v>510</v>
      </c>
      <c r="AG793">
        <v>1.32</v>
      </c>
      <c r="AJ793" t="s">
        <v>90</v>
      </c>
      <c r="AK793" s="1">
        <v>42521</v>
      </c>
      <c r="AL793">
        <v>0</v>
      </c>
      <c r="AM793">
        <v>0</v>
      </c>
      <c r="AN793" t="s">
        <v>124</v>
      </c>
      <c r="AQ793" s="1">
        <v>42521.542361111111</v>
      </c>
      <c r="AR793" s="1">
        <v>42521.542361111111</v>
      </c>
      <c r="AT793" t="s">
        <v>90</v>
      </c>
      <c r="AU793" t="s">
        <v>125</v>
      </c>
      <c r="AV793" t="s">
        <v>93</v>
      </c>
      <c r="AW793" t="s">
        <v>126</v>
      </c>
      <c r="AX793" t="s">
        <v>115</v>
      </c>
      <c r="AZ793">
        <v>0</v>
      </c>
      <c r="BI793" t="s">
        <v>90</v>
      </c>
      <c r="BK793" t="s">
        <v>90</v>
      </c>
      <c r="BL793" s="2">
        <v>1739.75</v>
      </c>
      <c r="BM793" t="s">
        <v>116</v>
      </c>
      <c r="BN793" s="1">
        <v>42685.423611111109</v>
      </c>
      <c r="BO793" t="s">
        <v>342</v>
      </c>
      <c r="BP793" s="1">
        <v>42522.504861111112</v>
      </c>
      <c r="BQ793" t="s">
        <v>117</v>
      </c>
      <c r="BU793" t="s">
        <v>118</v>
      </c>
      <c r="BV793" t="s">
        <v>119</v>
      </c>
      <c r="BW793" t="s">
        <v>88</v>
      </c>
      <c r="BY793" t="s">
        <v>120</v>
      </c>
      <c r="BZ793" t="s">
        <v>121</v>
      </c>
    </row>
    <row r="794" spans="1:78" x14ac:dyDescent="0.25">
      <c r="A794" t="s">
        <v>83</v>
      </c>
      <c r="B794" t="s">
        <v>84</v>
      </c>
      <c r="C794" t="s">
        <v>510</v>
      </c>
      <c r="D794">
        <v>1610907</v>
      </c>
      <c r="E794" s="1">
        <v>42478.834027777775</v>
      </c>
      <c r="F794" s="1">
        <v>42488.999305555553</v>
      </c>
      <c r="G794" s="4">
        <f t="shared" si="12"/>
        <v>2016</v>
      </c>
      <c r="H794" t="s">
        <v>109</v>
      </c>
      <c r="I794" t="s">
        <v>361</v>
      </c>
      <c r="J794" t="s">
        <v>111</v>
      </c>
      <c r="K794" s="2">
        <v>1596.6</v>
      </c>
      <c r="L794" s="2">
        <v>1668.69</v>
      </c>
      <c r="M794">
        <v>283570</v>
      </c>
      <c r="O794" t="s">
        <v>88</v>
      </c>
      <c r="Q794" t="s">
        <v>88</v>
      </c>
      <c r="U794" s="1">
        <v>42488.445138888892</v>
      </c>
      <c r="V794" s="1">
        <v>42488.445138888892</v>
      </c>
      <c r="X794" t="s">
        <v>104</v>
      </c>
      <c r="Z794" t="s">
        <v>89</v>
      </c>
      <c r="AA794">
        <v>0</v>
      </c>
      <c r="AB794">
        <v>0</v>
      </c>
      <c r="AC794">
        <v>0</v>
      </c>
      <c r="AD794" s="2">
        <v>1668.69</v>
      </c>
      <c r="AE794" t="s">
        <v>104</v>
      </c>
      <c r="AF794" t="s">
        <v>510</v>
      </c>
      <c r="AG794">
        <v>1.4</v>
      </c>
      <c r="AJ794" t="s">
        <v>90</v>
      </c>
      <c r="AK794" s="1">
        <v>42474</v>
      </c>
      <c r="AL794">
        <v>0</v>
      </c>
      <c r="AM794">
        <v>0</v>
      </c>
      <c r="AN794" t="s">
        <v>112</v>
      </c>
      <c r="AQ794" s="1">
        <v>42478.834027777775</v>
      </c>
      <c r="AR794" s="1">
        <v>42478.834027777775</v>
      </c>
      <c r="AT794" t="s">
        <v>90</v>
      </c>
      <c r="AU794" t="s">
        <v>362</v>
      </c>
      <c r="AV794" t="s">
        <v>93</v>
      </c>
      <c r="AW794" t="s">
        <v>363</v>
      </c>
      <c r="AX794" t="s">
        <v>115</v>
      </c>
      <c r="AZ794">
        <v>0</v>
      </c>
      <c r="BI794" t="s">
        <v>90</v>
      </c>
      <c r="BK794" t="s">
        <v>90</v>
      </c>
      <c r="BL794" s="2">
        <v>1668.69</v>
      </c>
      <c r="BM794" t="s">
        <v>116</v>
      </c>
      <c r="BN794" s="1">
        <v>42506.445138888892</v>
      </c>
      <c r="BO794" t="s">
        <v>97</v>
      </c>
      <c r="BP794" s="1">
        <v>42479.34097222222</v>
      </c>
      <c r="BQ794" t="s">
        <v>117</v>
      </c>
      <c r="BU794" t="s">
        <v>118</v>
      </c>
      <c r="BV794" t="s">
        <v>119</v>
      </c>
      <c r="BW794" t="s">
        <v>88</v>
      </c>
      <c r="BY794" t="s">
        <v>120</v>
      </c>
      <c r="BZ794" t="s">
        <v>121</v>
      </c>
    </row>
    <row r="795" spans="1:78" x14ac:dyDescent="0.25">
      <c r="A795" t="s">
        <v>83</v>
      </c>
      <c r="B795" t="s">
        <v>84</v>
      </c>
      <c r="C795" t="s">
        <v>510</v>
      </c>
      <c r="D795">
        <v>1605603</v>
      </c>
      <c r="E795" s="1">
        <v>42425.417361111111</v>
      </c>
      <c r="F795" s="1">
        <v>42433.999305555553</v>
      </c>
      <c r="G795" s="4">
        <f t="shared" si="12"/>
        <v>2016</v>
      </c>
      <c r="H795" t="s">
        <v>109</v>
      </c>
      <c r="I795" t="s">
        <v>123</v>
      </c>
      <c r="J795" t="s">
        <v>111</v>
      </c>
      <c r="K795" s="2">
        <v>1685.4</v>
      </c>
      <c r="L795" s="2">
        <v>1687.29</v>
      </c>
      <c r="M795">
        <v>279785</v>
      </c>
      <c r="O795" t="s">
        <v>88</v>
      </c>
      <c r="Q795" t="s">
        <v>88</v>
      </c>
      <c r="U795" s="1">
        <v>42432.476388888892</v>
      </c>
      <c r="V795" s="1">
        <v>42432.476388888892</v>
      </c>
      <c r="X795" t="s">
        <v>104</v>
      </c>
      <c r="Z795" t="s">
        <v>89</v>
      </c>
      <c r="AA795">
        <v>0</v>
      </c>
      <c r="AB795">
        <v>0</v>
      </c>
      <c r="AC795">
        <v>0</v>
      </c>
      <c r="AD795" s="2">
        <v>1687.29</v>
      </c>
      <c r="AE795" t="s">
        <v>104</v>
      </c>
      <c r="AF795" t="s">
        <v>510</v>
      </c>
      <c r="AG795">
        <v>1.27</v>
      </c>
      <c r="AJ795" t="s">
        <v>90</v>
      </c>
      <c r="AK795" s="1">
        <v>42422</v>
      </c>
      <c r="AL795">
        <v>0</v>
      </c>
      <c r="AM795">
        <v>0</v>
      </c>
      <c r="AN795" t="s">
        <v>112</v>
      </c>
      <c r="AQ795" s="1">
        <v>42425.417361111111</v>
      </c>
      <c r="AR795" s="1">
        <v>42425.417361111111</v>
      </c>
      <c r="AT795" t="s">
        <v>90</v>
      </c>
      <c r="AU795" t="s">
        <v>125</v>
      </c>
      <c r="AV795" t="s">
        <v>93</v>
      </c>
      <c r="AW795" t="s">
        <v>126</v>
      </c>
      <c r="AX795" t="s">
        <v>115</v>
      </c>
      <c r="AZ795">
        <v>0</v>
      </c>
      <c r="BI795" t="s">
        <v>90</v>
      </c>
      <c r="BK795" t="s">
        <v>90</v>
      </c>
      <c r="BL795" s="2">
        <v>1687.29</v>
      </c>
      <c r="BM795" t="s">
        <v>116</v>
      </c>
      <c r="BN795" s="1">
        <v>42436.409722222219</v>
      </c>
      <c r="BO795" t="s">
        <v>97</v>
      </c>
      <c r="BP795" s="1">
        <v>42426.563888888886</v>
      </c>
      <c r="BQ795" t="s">
        <v>117</v>
      </c>
      <c r="BU795" t="s">
        <v>118</v>
      </c>
      <c r="BV795" t="s">
        <v>119</v>
      </c>
      <c r="BW795" t="s">
        <v>88</v>
      </c>
      <c r="BY795" t="s">
        <v>120</v>
      </c>
      <c r="BZ795" t="s">
        <v>121</v>
      </c>
    </row>
    <row r="796" spans="1:78" x14ac:dyDescent="0.25">
      <c r="A796" t="s">
        <v>83</v>
      </c>
      <c r="B796" t="s">
        <v>84</v>
      </c>
      <c r="C796" t="s">
        <v>510</v>
      </c>
      <c r="D796">
        <v>1604102</v>
      </c>
      <c r="E796" s="1">
        <v>42410.500694444447</v>
      </c>
      <c r="F796" s="1">
        <v>42415.999305555553</v>
      </c>
      <c r="G796" s="4">
        <f t="shared" si="12"/>
        <v>2016</v>
      </c>
      <c r="H796" t="s">
        <v>109</v>
      </c>
      <c r="I796" t="s">
        <v>133</v>
      </c>
      <c r="J796" t="s">
        <v>111</v>
      </c>
      <c r="K796" s="2">
        <v>1815</v>
      </c>
      <c r="L796" s="2">
        <v>1761.56</v>
      </c>
      <c r="M796">
        <v>278583</v>
      </c>
      <c r="O796" t="s">
        <v>88</v>
      </c>
      <c r="Q796" t="s">
        <v>88</v>
      </c>
      <c r="U796" s="1">
        <v>42415.475694444445</v>
      </c>
      <c r="V796" s="1">
        <v>42415.475694444445</v>
      </c>
      <c r="X796" t="s">
        <v>104</v>
      </c>
      <c r="Z796" t="s">
        <v>89</v>
      </c>
      <c r="AA796">
        <v>0</v>
      </c>
      <c r="AB796">
        <v>0</v>
      </c>
      <c r="AC796">
        <v>0</v>
      </c>
      <c r="AD796" s="2">
        <v>1761.56</v>
      </c>
      <c r="AE796" t="s">
        <v>104</v>
      </c>
      <c r="AF796" t="s">
        <v>510</v>
      </c>
      <c r="AG796">
        <v>1.37</v>
      </c>
      <c r="AJ796" t="s">
        <v>90</v>
      </c>
      <c r="AK796" s="1">
        <v>42409</v>
      </c>
      <c r="AL796">
        <v>0</v>
      </c>
      <c r="AM796">
        <v>0</v>
      </c>
      <c r="AN796" t="s">
        <v>124</v>
      </c>
      <c r="AQ796" s="1">
        <v>42410.500694444447</v>
      </c>
      <c r="AR796" s="1">
        <v>42410.500694444447</v>
      </c>
      <c r="AT796" t="s">
        <v>90</v>
      </c>
      <c r="AU796" t="s">
        <v>134</v>
      </c>
      <c r="AV796" t="s">
        <v>93</v>
      </c>
      <c r="AW796" t="s">
        <v>135</v>
      </c>
      <c r="AX796" t="s">
        <v>115</v>
      </c>
      <c r="AZ796">
        <v>0</v>
      </c>
      <c r="BI796" t="s">
        <v>90</v>
      </c>
      <c r="BK796" t="s">
        <v>90</v>
      </c>
      <c r="BL796" s="2">
        <v>1761.56</v>
      </c>
      <c r="BM796" t="s">
        <v>116</v>
      </c>
      <c r="BN796" s="1">
        <v>42417.476388888892</v>
      </c>
      <c r="BO796" t="s">
        <v>97</v>
      </c>
      <c r="BP796" s="1">
        <v>42411.5625</v>
      </c>
      <c r="BQ796" t="s">
        <v>117</v>
      </c>
      <c r="BU796" t="s">
        <v>118</v>
      </c>
      <c r="BV796" t="s">
        <v>119</v>
      </c>
      <c r="BW796" t="s">
        <v>88</v>
      </c>
      <c r="BY796" t="s">
        <v>120</v>
      </c>
      <c r="BZ796" t="s">
        <v>121</v>
      </c>
    </row>
    <row r="797" spans="1:78" x14ac:dyDescent="0.25">
      <c r="A797" t="s">
        <v>83</v>
      </c>
      <c r="B797" t="s">
        <v>84</v>
      </c>
      <c r="C797" t="s">
        <v>511</v>
      </c>
      <c r="D797">
        <v>1626504</v>
      </c>
      <c r="E797" s="1">
        <v>42634.586805555555</v>
      </c>
      <c r="F797" s="1">
        <v>42644.999305555553</v>
      </c>
      <c r="G797" s="4">
        <f t="shared" si="12"/>
        <v>2016</v>
      </c>
      <c r="H797" t="s">
        <v>109</v>
      </c>
      <c r="I797" t="s">
        <v>353</v>
      </c>
      <c r="J797" t="s">
        <v>354</v>
      </c>
      <c r="K797" s="2">
        <v>1647</v>
      </c>
      <c r="L797" s="2">
        <v>1626.76</v>
      </c>
      <c r="M797">
        <v>297363</v>
      </c>
      <c r="O797" t="s">
        <v>88</v>
      </c>
      <c r="Q797" t="s">
        <v>88</v>
      </c>
      <c r="U797" s="1">
        <v>42644.474999999999</v>
      </c>
      <c r="V797" s="1">
        <v>42644.474999999999</v>
      </c>
      <c r="X797" t="s">
        <v>104</v>
      </c>
      <c r="Z797" t="s">
        <v>89</v>
      </c>
      <c r="AA797">
        <v>0</v>
      </c>
      <c r="AB797">
        <v>0</v>
      </c>
      <c r="AC797">
        <v>0</v>
      </c>
      <c r="AD797" s="2">
        <v>1626.76</v>
      </c>
      <c r="AE797" t="s">
        <v>104</v>
      </c>
      <c r="AF797" t="s">
        <v>511</v>
      </c>
      <c r="AG797">
        <v>1.57</v>
      </c>
      <c r="AJ797" t="s">
        <v>90</v>
      </c>
      <c r="AK797" s="1">
        <v>42634</v>
      </c>
      <c r="AL797">
        <v>0</v>
      </c>
      <c r="AM797">
        <v>0</v>
      </c>
      <c r="AN797" t="s">
        <v>355</v>
      </c>
      <c r="AQ797" s="1">
        <v>42634.586805555555</v>
      </c>
      <c r="AR797" s="1">
        <v>42634.586805555555</v>
      </c>
      <c r="AT797" t="s">
        <v>90</v>
      </c>
      <c r="AU797" t="s">
        <v>356</v>
      </c>
      <c r="AV797" t="s">
        <v>357</v>
      </c>
      <c r="AW797" t="s">
        <v>358</v>
      </c>
      <c r="AX797" t="s">
        <v>115</v>
      </c>
      <c r="AZ797">
        <v>0</v>
      </c>
      <c r="BI797" t="s">
        <v>90</v>
      </c>
      <c r="BK797" t="s">
        <v>90</v>
      </c>
      <c r="BL797" s="2">
        <v>1626.76</v>
      </c>
      <c r="BM797" t="s">
        <v>116</v>
      </c>
      <c r="BN797" s="1">
        <v>42675.611805555556</v>
      </c>
      <c r="BO797" t="s">
        <v>344</v>
      </c>
      <c r="BP797" s="1">
        <v>42635.50277777778</v>
      </c>
      <c r="BQ797" t="s">
        <v>117</v>
      </c>
      <c r="BU797" t="s">
        <v>118</v>
      </c>
      <c r="BV797" t="s">
        <v>119</v>
      </c>
      <c r="BW797" t="s">
        <v>88</v>
      </c>
      <c r="BY797" t="s">
        <v>120</v>
      </c>
      <c r="BZ797" t="s">
        <v>121</v>
      </c>
    </row>
    <row r="798" spans="1:78" x14ac:dyDescent="0.25">
      <c r="A798" t="s">
        <v>83</v>
      </c>
      <c r="B798" t="s">
        <v>84</v>
      </c>
      <c r="C798" t="s">
        <v>511</v>
      </c>
      <c r="D798">
        <v>1623011</v>
      </c>
      <c r="E798" s="1">
        <v>42599.586805555555</v>
      </c>
      <c r="F798" s="1">
        <v>42612.999305555553</v>
      </c>
      <c r="G798" s="4">
        <f t="shared" si="12"/>
        <v>2016</v>
      </c>
      <c r="H798" t="s">
        <v>109</v>
      </c>
      <c r="I798" t="s">
        <v>353</v>
      </c>
      <c r="J798" t="s">
        <v>354</v>
      </c>
      <c r="K798" s="2">
        <v>1585.45</v>
      </c>
      <c r="L798" s="2">
        <v>1656.64</v>
      </c>
      <c r="M798">
        <v>294962</v>
      </c>
      <c r="O798" t="s">
        <v>88</v>
      </c>
      <c r="Q798" t="s">
        <v>88</v>
      </c>
      <c r="U798" s="1">
        <v>42612.37777777778</v>
      </c>
      <c r="V798" s="1">
        <v>42612.37777777778</v>
      </c>
      <c r="X798" t="s">
        <v>104</v>
      </c>
      <c r="Z798" t="s">
        <v>89</v>
      </c>
      <c r="AA798">
        <v>0</v>
      </c>
      <c r="AB798">
        <v>0</v>
      </c>
      <c r="AC798">
        <v>0</v>
      </c>
      <c r="AD798" s="2">
        <v>1656.64</v>
      </c>
      <c r="AE798" t="s">
        <v>104</v>
      </c>
      <c r="AF798" t="s">
        <v>511</v>
      </c>
      <c r="AG798">
        <v>1.42</v>
      </c>
      <c r="AJ798" t="s">
        <v>90</v>
      </c>
      <c r="AK798" s="1">
        <v>42599</v>
      </c>
      <c r="AL798">
        <v>0</v>
      </c>
      <c r="AM798">
        <v>0</v>
      </c>
      <c r="AN798" t="s">
        <v>355</v>
      </c>
      <c r="AQ798" s="1">
        <v>42599.586805555555</v>
      </c>
      <c r="AR798" s="1">
        <v>42599.586805555555</v>
      </c>
      <c r="AT798" t="s">
        <v>90</v>
      </c>
      <c r="AU798" t="s">
        <v>356</v>
      </c>
      <c r="AV798" t="s">
        <v>357</v>
      </c>
      <c r="AW798" t="s">
        <v>358</v>
      </c>
      <c r="AX798" t="s">
        <v>115</v>
      </c>
      <c r="AZ798">
        <v>0</v>
      </c>
      <c r="BI798" t="s">
        <v>90</v>
      </c>
      <c r="BK798" t="s">
        <v>90</v>
      </c>
      <c r="BL798" s="2">
        <v>1656.64</v>
      </c>
      <c r="BM798" t="s">
        <v>116</v>
      </c>
      <c r="BN798" s="1">
        <v>42697.452777777777</v>
      </c>
      <c r="BO798" t="s">
        <v>342</v>
      </c>
      <c r="BP798" s="1">
        <v>42606.693055555559</v>
      </c>
      <c r="BQ798" t="s">
        <v>117</v>
      </c>
      <c r="BU798" t="s">
        <v>118</v>
      </c>
      <c r="BV798" t="s">
        <v>119</v>
      </c>
      <c r="BW798" t="s">
        <v>88</v>
      </c>
      <c r="BY798" t="s">
        <v>120</v>
      </c>
      <c r="BZ798" t="s">
        <v>121</v>
      </c>
    </row>
    <row r="799" spans="1:78" x14ac:dyDescent="0.25">
      <c r="A799" t="s">
        <v>83</v>
      </c>
      <c r="B799" t="s">
        <v>84</v>
      </c>
      <c r="C799" t="s">
        <v>511</v>
      </c>
      <c r="D799">
        <v>1619407</v>
      </c>
      <c r="E799" s="1">
        <v>42563.458333333336</v>
      </c>
      <c r="F799" s="1">
        <v>42572.999305555553</v>
      </c>
      <c r="G799" s="4">
        <f t="shared" si="12"/>
        <v>2016</v>
      </c>
      <c r="H799" t="s">
        <v>109</v>
      </c>
      <c r="I799" t="s">
        <v>133</v>
      </c>
      <c r="J799" t="s">
        <v>111</v>
      </c>
      <c r="K799" s="2">
        <v>1731.1</v>
      </c>
      <c r="L799" s="2">
        <v>1763.14</v>
      </c>
      <c r="M799">
        <v>290892</v>
      </c>
      <c r="O799" t="s">
        <v>88</v>
      </c>
      <c r="Q799" t="s">
        <v>88</v>
      </c>
      <c r="U799" s="1">
        <v>42572.455555555556</v>
      </c>
      <c r="V799" s="1">
        <v>42572.455555555556</v>
      </c>
      <c r="X799" t="s">
        <v>104</v>
      </c>
      <c r="Z799" t="s">
        <v>89</v>
      </c>
      <c r="AA799">
        <v>0</v>
      </c>
      <c r="AB799">
        <v>0</v>
      </c>
      <c r="AC799">
        <v>0</v>
      </c>
      <c r="AD799" s="2">
        <v>1763.14</v>
      </c>
      <c r="AE799" t="s">
        <v>104</v>
      </c>
      <c r="AF799" t="s">
        <v>511</v>
      </c>
      <c r="AG799">
        <v>1.3</v>
      </c>
      <c r="AJ799" t="s">
        <v>90</v>
      </c>
      <c r="AK799" s="1">
        <v>42561</v>
      </c>
      <c r="AL799">
        <v>0</v>
      </c>
      <c r="AM799">
        <v>0</v>
      </c>
      <c r="AN799" t="s">
        <v>355</v>
      </c>
      <c r="AQ799" s="1">
        <v>42563.458333333336</v>
      </c>
      <c r="AR799" s="1">
        <v>42563.458333333336</v>
      </c>
      <c r="AT799" t="s">
        <v>90</v>
      </c>
      <c r="AU799" t="s">
        <v>134</v>
      </c>
      <c r="AV799" t="s">
        <v>93</v>
      </c>
      <c r="AW799" t="s">
        <v>135</v>
      </c>
      <c r="AX799" t="s">
        <v>115</v>
      </c>
      <c r="AZ799">
        <v>0</v>
      </c>
      <c r="BI799" t="s">
        <v>90</v>
      </c>
      <c r="BK799" t="s">
        <v>90</v>
      </c>
      <c r="BL799" s="2">
        <v>1763.14</v>
      </c>
      <c r="BM799" t="s">
        <v>116</v>
      </c>
      <c r="BN799" s="1">
        <v>42573.456250000003</v>
      </c>
      <c r="BO799" t="s">
        <v>97</v>
      </c>
      <c r="BP799" s="1">
        <v>42564.595138888886</v>
      </c>
      <c r="BQ799" t="s">
        <v>117</v>
      </c>
      <c r="BU799" t="s">
        <v>118</v>
      </c>
      <c r="BV799" t="s">
        <v>119</v>
      </c>
      <c r="BW799" t="s">
        <v>88</v>
      </c>
      <c r="BY799" t="s">
        <v>120</v>
      </c>
      <c r="BZ799" t="s">
        <v>121</v>
      </c>
    </row>
    <row r="800" spans="1:78" x14ac:dyDescent="0.25">
      <c r="A800" t="s">
        <v>83</v>
      </c>
      <c r="B800" t="s">
        <v>84</v>
      </c>
      <c r="C800" t="s">
        <v>511</v>
      </c>
      <c r="D800">
        <v>1613304</v>
      </c>
      <c r="E800" s="1">
        <v>42502.417361111111</v>
      </c>
      <c r="F800" s="1">
        <v>42510.999305555553</v>
      </c>
      <c r="G800" s="4">
        <f t="shared" si="12"/>
        <v>2016</v>
      </c>
      <c r="H800" t="s">
        <v>109</v>
      </c>
      <c r="I800" t="s">
        <v>133</v>
      </c>
      <c r="J800" t="s">
        <v>111</v>
      </c>
      <c r="K800" s="2">
        <v>1741.2</v>
      </c>
      <c r="L800" s="2">
        <v>1770.38</v>
      </c>
      <c r="M800">
        <v>285824</v>
      </c>
      <c r="O800" t="s">
        <v>88</v>
      </c>
      <c r="Q800" t="s">
        <v>88</v>
      </c>
      <c r="U800" s="1">
        <v>42510.313888888886</v>
      </c>
      <c r="V800" s="1">
        <v>42510.313888888886</v>
      </c>
      <c r="X800" t="s">
        <v>104</v>
      </c>
      <c r="Z800" t="s">
        <v>89</v>
      </c>
      <c r="AA800">
        <v>0</v>
      </c>
      <c r="AB800">
        <v>0</v>
      </c>
      <c r="AC800">
        <v>0</v>
      </c>
      <c r="AD800" s="2">
        <v>1770.38</v>
      </c>
      <c r="AE800" t="s">
        <v>104</v>
      </c>
      <c r="AF800" t="s">
        <v>511</v>
      </c>
      <c r="AG800">
        <v>1.2</v>
      </c>
      <c r="AJ800" t="s">
        <v>90</v>
      </c>
      <c r="AK800" s="1">
        <v>42502</v>
      </c>
      <c r="AL800">
        <v>0</v>
      </c>
      <c r="AM800">
        <v>0</v>
      </c>
      <c r="AN800" t="s">
        <v>355</v>
      </c>
      <c r="AQ800" s="1">
        <v>42502.417361111111</v>
      </c>
      <c r="AR800" s="1">
        <v>42502.417361111111</v>
      </c>
      <c r="AT800" t="s">
        <v>90</v>
      </c>
      <c r="AU800" t="s">
        <v>134</v>
      </c>
      <c r="AV800" t="s">
        <v>93</v>
      </c>
      <c r="AW800" t="s">
        <v>135</v>
      </c>
      <c r="AX800" t="s">
        <v>115</v>
      </c>
      <c r="AZ800">
        <v>0</v>
      </c>
      <c r="BI800" t="s">
        <v>90</v>
      </c>
      <c r="BK800" t="s">
        <v>90</v>
      </c>
      <c r="BL800" s="2">
        <v>1770.38</v>
      </c>
      <c r="BM800" t="s">
        <v>116</v>
      </c>
      <c r="BN800" s="1">
        <v>42513.314583333333</v>
      </c>
      <c r="BO800" t="s">
        <v>97</v>
      </c>
      <c r="BP800" s="1">
        <v>42503.710416666669</v>
      </c>
      <c r="BQ800" t="s">
        <v>117</v>
      </c>
      <c r="BU800" t="s">
        <v>118</v>
      </c>
      <c r="BV800" t="s">
        <v>119</v>
      </c>
      <c r="BW800" t="s">
        <v>88</v>
      </c>
      <c r="BY800" t="s">
        <v>120</v>
      </c>
      <c r="BZ800" t="s">
        <v>121</v>
      </c>
    </row>
    <row r="801" spans="1:78" x14ac:dyDescent="0.25">
      <c r="A801" t="s">
        <v>83</v>
      </c>
      <c r="B801" t="s">
        <v>84</v>
      </c>
      <c r="C801" t="s">
        <v>512</v>
      </c>
      <c r="D801">
        <v>1620112</v>
      </c>
      <c r="E801" s="1">
        <v>42570.461805555555</v>
      </c>
      <c r="F801" s="1">
        <v>42587.999305555553</v>
      </c>
      <c r="G801" s="4">
        <f t="shared" si="12"/>
        <v>2016</v>
      </c>
      <c r="H801" t="s">
        <v>109</v>
      </c>
      <c r="I801" t="s">
        <v>372</v>
      </c>
      <c r="J801" t="s">
        <v>129</v>
      </c>
      <c r="K801" s="2">
        <v>1603.34</v>
      </c>
      <c r="L801" s="2">
        <v>1635.47</v>
      </c>
      <c r="M801">
        <v>291572</v>
      </c>
      <c r="O801" t="s">
        <v>88</v>
      </c>
      <c r="Q801" t="s">
        <v>88</v>
      </c>
      <c r="U801" s="1">
        <v>42587.468055555553</v>
      </c>
      <c r="V801" s="1">
        <v>42587.468055555553</v>
      </c>
      <c r="X801" t="s">
        <v>104</v>
      </c>
      <c r="Z801" t="s">
        <v>89</v>
      </c>
      <c r="AA801">
        <v>0</v>
      </c>
      <c r="AB801">
        <v>0</v>
      </c>
      <c r="AC801">
        <v>0</v>
      </c>
      <c r="AD801" s="2">
        <v>1635.47</v>
      </c>
      <c r="AE801" t="s">
        <v>104</v>
      </c>
      <c r="AF801" t="s">
        <v>512</v>
      </c>
      <c r="AG801">
        <v>1.18</v>
      </c>
      <c r="AJ801" t="s">
        <v>90</v>
      </c>
      <c r="AK801" s="1">
        <v>42568</v>
      </c>
      <c r="AL801">
        <v>0</v>
      </c>
      <c r="AM801">
        <v>0</v>
      </c>
      <c r="AN801" t="s">
        <v>112</v>
      </c>
      <c r="AQ801" s="1">
        <v>42570.461805555555</v>
      </c>
      <c r="AR801" s="1">
        <v>42570.461805555555</v>
      </c>
      <c r="AT801" t="s">
        <v>90</v>
      </c>
      <c r="AU801" t="s">
        <v>356</v>
      </c>
      <c r="AV801" t="s">
        <v>93</v>
      </c>
      <c r="AW801" t="s">
        <v>358</v>
      </c>
      <c r="AX801" t="s">
        <v>115</v>
      </c>
      <c r="AZ801">
        <v>0</v>
      </c>
      <c r="BI801" t="s">
        <v>90</v>
      </c>
      <c r="BK801" t="s">
        <v>90</v>
      </c>
      <c r="BL801" s="2">
        <v>1635.47</v>
      </c>
      <c r="BM801" t="s">
        <v>116</v>
      </c>
      <c r="BN801" s="1">
        <v>42697.452777777777</v>
      </c>
      <c r="BO801" t="s">
        <v>342</v>
      </c>
      <c r="BP801" s="1">
        <v>42573.26458333333</v>
      </c>
      <c r="BQ801" t="s">
        <v>117</v>
      </c>
      <c r="BU801" t="s">
        <v>118</v>
      </c>
      <c r="BV801" t="s">
        <v>119</v>
      </c>
      <c r="BW801" t="s">
        <v>88</v>
      </c>
      <c r="BY801" t="s">
        <v>120</v>
      </c>
      <c r="BZ801" t="s">
        <v>121</v>
      </c>
    </row>
    <row r="802" spans="1:78" x14ac:dyDescent="0.25">
      <c r="A802" t="s">
        <v>83</v>
      </c>
      <c r="B802" t="s">
        <v>84</v>
      </c>
      <c r="C802" t="s">
        <v>512</v>
      </c>
      <c r="D802">
        <v>1611605</v>
      </c>
      <c r="E802" s="1">
        <v>42485.750694444447</v>
      </c>
      <c r="F802" s="1">
        <v>42494.999305555553</v>
      </c>
      <c r="G802" s="4">
        <f t="shared" si="12"/>
        <v>2016</v>
      </c>
      <c r="H802" t="s">
        <v>109</v>
      </c>
      <c r="I802" t="s">
        <v>123</v>
      </c>
      <c r="J802" t="s">
        <v>111</v>
      </c>
      <c r="K802" s="2">
        <v>1690</v>
      </c>
      <c r="L802" s="2">
        <v>1691.17</v>
      </c>
      <c r="M802">
        <v>284146</v>
      </c>
      <c r="O802" t="s">
        <v>88</v>
      </c>
      <c r="Q802" t="s">
        <v>88</v>
      </c>
      <c r="U802" s="1">
        <v>42494.422222222223</v>
      </c>
      <c r="V802" s="1">
        <v>42494.422222222223</v>
      </c>
      <c r="X802" t="s">
        <v>104</v>
      </c>
      <c r="Z802" t="s">
        <v>89</v>
      </c>
      <c r="AA802">
        <v>0</v>
      </c>
      <c r="AB802">
        <v>0</v>
      </c>
      <c r="AC802">
        <v>0</v>
      </c>
      <c r="AD802" s="2">
        <v>1691.17</v>
      </c>
      <c r="AE802" t="s">
        <v>104</v>
      </c>
      <c r="AF802" t="s">
        <v>512</v>
      </c>
      <c r="AG802">
        <v>1.27</v>
      </c>
      <c r="AJ802" t="s">
        <v>90</v>
      </c>
      <c r="AK802" s="1">
        <v>42483</v>
      </c>
      <c r="AL802">
        <v>0</v>
      </c>
      <c r="AM802">
        <v>0</v>
      </c>
      <c r="AN802" t="s">
        <v>124</v>
      </c>
      <c r="AQ802" s="1">
        <v>42485.750694444447</v>
      </c>
      <c r="AR802" s="1">
        <v>42485.750694444447</v>
      </c>
      <c r="AT802" t="s">
        <v>90</v>
      </c>
      <c r="AU802" t="s">
        <v>125</v>
      </c>
      <c r="AV802" t="s">
        <v>93</v>
      </c>
      <c r="AW802" t="s">
        <v>126</v>
      </c>
      <c r="AX802" t="s">
        <v>115</v>
      </c>
      <c r="AZ802">
        <v>0</v>
      </c>
      <c r="BI802" t="s">
        <v>90</v>
      </c>
      <c r="BK802" t="s">
        <v>90</v>
      </c>
      <c r="BL802" s="2">
        <v>1691.17</v>
      </c>
      <c r="BM802" t="s">
        <v>116</v>
      </c>
      <c r="BN802" s="1">
        <v>42495.422222222223</v>
      </c>
      <c r="BO802" t="s">
        <v>97</v>
      </c>
      <c r="BP802" s="1">
        <v>42486.540972222225</v>
      </c>
      <c r="BQ802" t="s">
        <v>117</v>
      </c>
      <c r="BU802" t="s">
        <v>118</v>
      </c>
      <c r="BV802" t="s">
        <v>119</v>
      </c>
      <c r="BW802" t="s">
        <v>88</v>
      </c>
      <c r="BY802" t="s">
        <v>120</v>
      </c>
      <c r="BZ802" t="s">
        <v>121</v>
      </c>
    </row>
    <row r="803" spans="1:78" x14ac:dyDescent="0.25">
      <c r="A803" t="s">
        <v>83</v>
      </c>
      <c r="B803" t="s">
        <v>84</v>
      </c>
      <c r="C803" t="s">
        <v>191</v>
      </c>
      <c r="D803">
        <v>1603901</v>
      </c>
      <c r="E803" s="1">
        <v>42408.542361111111</v>
      </c>
      <c r="F803" s="1">
        <v>42417.999305555553</v>
      </c>
      <c r="G803" s="4">
        <f t="shared" si="12"/>
        <v>2016</v>
      </c>
      <c r="H803" t="s">
        <v>346</v>
      </c>
      <c r="I803" t="s">
        <v>347</v>
      </c>
      <c r="J803" t="s">
        <v>348</v>
      </c>
      <c r="K803" s="2">
        <v>1571</v>
      </c>
      <c r="L803" s="2">
        <v>1593.3</v>
      </c>
      <c r="M803">
        <v>278371</v>
      </c>
      <c r="O803" t="s">
        <v>88</v>
      </c>
      <c r="Q803" t="s">
        <v>88</v>
      </c>
      <c r="U803" s="1">
        <v>42417.404861111114</v>
      </c>
      <c r="V803" s="1">
        <v>42417.404861111114</v>
      </c>
      <c r="X803" t="s">
        <v>104</v>
      </c>
      <c r="Z803" t="s">
        <v>89</v>
      </c>
      <c r="AA803">
        <v>0</v>
      </c>
      <c r="AB803">
        <v>0</v>
      </c>
      <c r="AC803">
        <v>0</v>
      </c>
      <c r="AD803" s="2">
        <v>1593.3</v>
      </c>
      <c r="AE803" t="s">
        <v>104</v>
      </c>
      <c r="AF803" t="s">
        <v>191</v>
      </c>
      <c r="AG803">
        <v>1.54</v>
      </c>
      <c r="AJ803" t="s">
        <v>90</v>
      </c>
      <c r="AK803" s="1">
        <v>42407</v>
      </c>
      <c r="AL803">
        <v>0</v>
      </c>
      <c r="AM803">
        <v>0</v>
      </c>
      <c r="AN803" t="s">
        <v>156</v>
      </c>
      <c r="AQ803" s="1">
        <v>42408.542361111111</v>
      </c>
      <c r="AR803" s="1">
        <v>42408.542361111111</v>
      </c>
      <c r="AT803" t="s">
        <v>90</v>
      </c>
      <c r="AU803" t="s">
        <v>349</v>
      </c>
      <c r="AV803" t="s">
        <v>93</v>
      </c>
      <c r="AW803" t="s">
        <v>350</v>
      </c>
      <c r="AX803" t="s">
        <v>115</v>
      </c>
      <c r="AZ803">
        <v>0</v>
      </c>
      <c r="BI803" t="s">
        <v>90</v>
      </c>
      <c r="BK803" t="s">
        <v>90</v>
      </c>
      <c r="BL803" s="2">
        <v>1593.3</v>
      </c>
      <c r="BM803" t="s">
        <v>96</v>
      </c>
      <c r="BN803" s="1">
        <v>42425.663194444445</v>
      </c>
      <c r="BO803" t="s">
        <v>97</v>
      </c>
      <c r="BP803" s="1">
        <v>42408.729166666664</v>
      </c>
      <c r="BQ803" t="s">
        <v>117</v>
      </c>
      <c r="BU803" t="s">
        <v>118</v>
      </c>
      <c r="BV803" t="s">
        <v>119</v>
      </c>
      <c r="BW803" t="s">
        <v>88</v>
      </c>
      <c r="BY803" t="s">
        <v>120</v>
      </c>
      <c r="BZ803" t="s">
        <v>121</v>
      </c>
    </row>
    <row r="804" spans="1:78" x14ac:dyDescent="0.25">
      <c r="A804" t="s">
        <v>83</v>
      </c>
      <c r="B804" t="s">
        <v>84</v>
      </c>
      <c r="C804" t="s">
        <v>513</v>
      </c>
      <c r="D804">
        <v>1618008</v>
      </c>
      <c r="E804" s="1">
        <v>42549.834027777775</v>
      </c>
      <c r="F804" s="1">
        <v>42557.999305555553</v>
      </c>
      <c r="G804" s="4">
        <f t="shared" si="12"/>
        <v>2016</v>
      </c>
      <c r="H804" t="s">
        <v>109</v>
      </c>
      <c r="I804" t="s">
        <v>123</v>
      </c>
      <c r="J804" t="s">
        <v>111</v>
      </c>
      <c r="K804" s="2">
        <v>1713.28</v>
      </c>
      <c r="L804" s="2">
        <v>1701.98</v>
      </c>
      <c r="M804">
        <v>289642</v>
      </c>
      <c r="O804" t="s">
        <v>88</v>
      </c>
      <c r="Q804" t="s">
        <v>88</v>
      </c>
      <c r="U804" s="1">
        <v>42557.378472222219</v>
      </c>
      <c r="V804" s="1">
        <v>42557.378472222219</v>
      </c>
      <c r="X804" t="s">
        <v>104</v>
      </c>
      <c r="Z804" t="s">
        <v>89</v>
      </c>
      <c r="AA804">
        <v>0</v>
      </c>
      <c r="AB804">
        <v>0</v>
      </c>
      <c r="AC804">
        <v>0</v>
      </c>
      <c r="AD804" s="2">
        <v>1701.98</v>
      </c>
      <c r="AE804" t="s">
        <v>104</v>
      </c>
      <c r="AF804" t="s">
        <v>513</v>
      </c>
      <c r="AG804">
        <v>1.56</v>
      </c>
      <c r="AJ804" t="s">
        <v>90</v>
      </c>
      <c r="AK804" s="1">
        <v>42549</v>
      </c>
      <c r="AL804">
        <v>0</v>
      </c>
      <c r="AM804">
        <v>0</v>
      </c>
      <c r="AN804" t="s">
        <v>124</v>
      </c>
      <c r="AQ804" s="1">
        <v>42549.834027777775</v>
      </c>
      <c r="AR804" s="1">
        <v>42549.834027777775</v>
      </c>
      <c r="AT804" t="s">
        <v>90</v>
      </c>
      <c r="AU804" t="s">
        <v>125</v>
      </c>
      <c r="AV804" t="s">
        <v>93</v>
      </c>
      <c r="AW804" t="s">
        <v>126</v>
      </c>
      <c r="AX804" t="s">
        <v>115</v>
      </c>
      <c r="AZ804">
        <v>0</v>
      </c>
      <c r="BI804" t="s">
        <v>90</v>
      </c>
      <c r="BK804" t="s">
        <v>90</v>
      </c>
      <c r="BL804" s="2">
        <v>1701.98</v>
      </c>
      <c r="BM804" t="s">
        <v>116</v>
      </c>
      <c r="BN804" s="1">
        <v>42685.423611111109</v>
      </c>
      <c r="BO804" t="s">
        <v>342</v>
      </c>
      <c r="BP804" s="1">
        <v>42550.551388888889</v>
      </c>
      <c r="BQ804" t="s">
        <v>117</v>
      </c>
      <c r="BU804" t="s">
        <v>118</v>
      </c>
      <c r="BV804" t="s">
        <v>119</v>
      </c>
      <c r="BW804" t="s">
        <v>88</v>
      </c>
      <c r="BY804" t="s">
        <v>120</v>
      </c>
      <c r="BZ804" t="s">
        <v>121</v>
      </c>
    </row>
    <row r="805" spans="1:78" x14ac:dyDescent="0.25">
      <c r="A805" t="s">
        <v>83</v>
      </c>
      <c r="B805" t="s">
        <v>84</v>
      </c>
      <c r="C805" t="s">
        <v>514</v>
      </c>
      <c r="D805">
        <v>1635805</v>
      </c>
      <c r="E805" s="1">
        <v>42727.645833333336</v>
      </c>
      <c r="F805" s="1">
        <v>42758.999305555553</v>
      </c>
      <c r="G805" s="4">
        <f t="shared" si="12"/>
        <v>2017</v>
      </c>
      <c r="H805" t="s">
        <v>109</v>
      </c>
      <c r="I805" t="s">
        <v>353</v>
      </c>
      <c r="J805" t="s">
        <v>354</v>
      </c>
      <c r="K805" s="2">
        <v>1676.2</v>
      </c>
      <c r="L805" s="2">
        <v>1699.42</v>
      </c>
      <c r="M805">
        <v>305152</v>
      </c>
      <c r="O805" t="s">
        <v>88</v>
      </c>
      <c r="Q805" t="s">
        <v>88</v>
      </c>
      <c r="U805" s="1">
        <v>42758.35833333333</v>
      </c>
      <c r="V805" s="1">
        <v>42758.35833333333</v>
      </c>
      <c r="X805" t="s">
        <v>104</v>
      </c>
      <c r="Z805" t="s">
        <v>89</v>
      </c>
      <c r="AA805">
        <v>0</v>
      </c>
      <c r="AB805">
        <v>0</v>
      </c>
      <c r="AC805">
        <v>0</v>
      </c>
      <c r="AD805" s="2">
        <v>1699.42</v>
      </c>
      <c r="AE805" t="s">
        <v>104</v>
      </c>
      <c r="AF805" t="s">
        <v>514</v>
      </c>
      <c r="AG805">
        <v>1.27</v>
      </c>
      <c r="AJ805" t="s">
        <v>90</v>
      </c>
      <c r="AK805" s="1">
        <v>42726</v>
      </c>
      <c r="AL805">
        <v>0</v>
      </c>
      <c r="AM805">
        <v>0</v>
      </c>
      <c r="AN805" t="s">
        <v>355</v>
      </c>
      <c r="AQ805" s="1">
        <v>42727.645833333336</v>
      </c>
      <c r="AR805" s="1">
        <v>42727.645833333336</v>
      </c>
      <c r="AT805" t="s">
        <v>90</v>
      </c>
      <c r="AU805" t="s">
        <v>356</v>
      </c>
      <c r="AV805" t="s">
        <v>357</v>
      </c>
      <c r="AW805" t="s">
        <v>358</v>
      </c>
      <c r="AX805" t="s">
        <v>115</v>
      </c>
      <c r="AZ805">
        <v>0</v>
      </c>
      <c r="BI805" t="s">
        <v>90</v>
      </c>
      <c r="BK805" t="s">
        <v>90</v>
      </c>
      <c r="BL805" s="2">
        <v>1699.42</v>
      </c>
      <c r="BM805" t="s">
        <v>116</v>
      </c>
      <c r="BN805" s="1">
        <v>42762.359722222223</v>
      </c>
      <c r="BO805" t="s">
        <v>97</v>
      </c>
      <c r="BP805" s="1">
        <v>42728.585416666669</v>
      </c>
      <c r="BQ805" t="s">
        <v>117</v>
      </c>
      <c r="BU805" t="s">
        <v>118</v>
      </c>
      <c r="BV805" t="s">
        <v>119</v>
      </c>
      <c r="BW805" t="s">
        <v>88</v>
      </c>
      <c r="BY805" t="s">
        <v>120</v>
      </c>
      <c r="BZ805" t="s">
        <v>121</v>
      </c>
    </row>
    <row r="806" spans="1:78" x14ac:dyDescent="0.25">
      <c r="A806" t="s">
        <v>83</v>
      </c>
      <c r="B806" t="s">
        <v>84</v>
      </c>
      <c r="C806" t="s">
        <v>514</v>
      </c>
      <c r="D806">
        <v>1609002</v>
      </c>
      <c r="E806" s="1">
        <v>42459.417361111111</v>
      </c>
      <c r="F806" s="1">
        <v>42465.999305555553</v>
      </c>
      <c r="G806" s="4">
        <f t="shared" si="12"/>
        <v>2016</v>
      </c>
      <c r="H806" t="s">
        <v>109</v>
      </c>
      <c r="I806" t="s">
        <v>123</v>
      </c>
      <c r="J806" t="s">
        <v>111</v>
      </c>
      <c r="K806" s="2">
        <v>1718</v>
      </c>
      <c r="L806" s="2">
        <v>1789.79</v>
      </c>
      <c r="M806">
        <v>282312</v>
      </c>
      <c r="O806" t="s">
        <v>88</v>
      </c>
      <c r="Q806" t="s">
        <v>88</v>
      </c>
      <c r="U806" s="1">
        <v>42465.44027777778</v>
      </c>
      <c r="V806" s="1">
        <v>42465.44027777778</v>
      </c>
      <c r="X806" t="s">
        <v>104</v>
      </c>
      <c r="Z806" t="s">
        <v>89</v>
      </c>
      <c r="AA806">
        <v>0</v>
      </c>
      <c r="AB806">
        <v>0</v>
      </c>
      <c r="AC806">
        <v>0</v>
      </c>
      <c r="AD806" s="2">
        <v>1789.79</v>
      </c>
      <c r="AE806" t="s">
        <v>104</v>
      </c>
      <c r="AF806" t="s">
        <v>514</v>
      </c>
      <c r="AG806">
        <v>1.33</v>
      </c>
      <c r="AJ806" t="s">
        <v>90</v>
      </c>
      <c r="AK806" s="1">
        <v>42449</v>
      </c>
      <c r="AL806">
        <v>0</v>
      </c>
      <c r="AM806">
        <v>0</v>
      </c>
      <c r="AN806" t="s">
        <v>124</v>
      </c>
      <c r="AQ806" s="1">
        <v>42459.417361111111</v>
      </c>
      <c r="AR806" s="1">
        <v>42459.417361111111</v>
      </c>
      <c r="AT806" t="s">
        <v>90</v>
      </c>
      <c r="AU806" t="s">
        <v>125</v>
      </c>
      <c r="AV806" t="s">
        <v>93</v>
      </c>
      <c r="AW806" t="s">
        <v>126</v>
      </c>
      <c r="AX806" t="s">
        <v>115</v>
      </c>
      <c r="AZ806">
        <v>0</v>
      </c>
      <c r="BI806" t="s">
        <v>90</v>
      </c>
      <c r="BK806" t="s">
        <v>90</v>
      </c>
      <c r="BL806" s="2">
        <v>1789.79</v>
      </c>
      <c r="BM806" t="s">
        <v>116</v>
      </c>
      <c r="BN806" s="1">
        <v>42466.440972222219</v>
      </c>
      <c r="BO806" t="s">
        <v>97</v>
      </c>
      <c r="BP806" s="1">
        <v>42460.669444444444</v>
      </c>
      <c r="BQ806" t="s">
        <v>117</v>
      </c>
      <c r="BU806" t="s">
        <v>118</v>
      </c>
      <c r="BV806" t="s">
        <v>119</v>
      </c>
      <c r="BW806" t="s">
        <v>88</v>
      </c>
      <c r="BY806" t="s">
        <v>120</v>
      </c>
      <c r="BZ806" t="s">
        <v>121</v>
      </c>
    </row>
    <row r="807" spans="1:78" x14ac:dyDescent="0.25">
      <c r="A807" t="s">
        <v>83</v>
      </c>
      <c r="B807" t="s">
        <v>84</v>
      </c>
      <c r="C807" t="s">
        <v>515</v>
      </c>
      <c r="D807">
        <v>1633614</v>
      </c>
      <c r="E807" s="1">
        <v>42705.5</v>
      </c>
      <c r="F807" s="1">
        <v>42712.999305555553</v>
      </c>
      <c r="G807" s="4">
        <f t="shared" si="12"/>
        <v>2016</v>
      </c>
      <c r="H807" t="s">
        <v>109</v>
      </c>
      <c r="I807" t="s">
        <v>372</v>
      </c>
      <c r="J807" t="s">
        <v>129</v>
      </c>
      <c r="K807" s="2">
        <v>1457.9</v>
      </c>
      <c r="L807" s="2">
        <v>1525.58</v>
      </c>
      <c r="M807">
        <v>303216</v>
      </c>
      <c r="O807" t="s">
        <v>88</v>
      </c>
      <c r="Q807" t="s">
        <v>88</v>
      </c>
      <c r="U807" s="1">
        <v>42712.427777777775</v>
      </c>
      <c r="V807" s="1">
        <v>42712.427777777775</v>
      </c>
      <c r="X807" t="s">
        <v>104</v>
      </c>
      <c r="Z807" t="s">
        <v>89</v>
      </c>
      <c r="AA807">
        <v>0</v>
      </c>
      <c r="AB807">
        <v>0</v>
      </c>
      <c r="AC807">
        <v>0</v>
      </c>
      <c r="AD807" s="2">
        <v>1525.58</v>
      </c>
      <c r="AE807" t="s">
        <v>104</v>
      </c>
      <c r="AF807" t="s">
        <v>515</v>
      </c>
      <c r="AG807">
        <v>1.1399999999999999</v>
      </c>
      <c r="AJ807" t="s">
        <v>90</v>
      </c>
      <c r="AK807" s="1">
        <v>42695</v>
      </c>
      <c r="AL807">
        <v>0</v>
      </c>
      <c r="AM807">
        <v>0</v>
      </c>
      <c r="AN807" t="s">
        <v>112</v>
      </c>
      <c r="AQ807" s="1">
        <v>42705.5</v>
      </c>
      <c r="AR807" s="1">
        <v>42705.5</v>
      </c>
      <c r="AT807" t="s">
        <v>90</v>
      </c>
      <c r="AU807" t="s">
        <v>356</v>
      </c>
      <c r="AV807" t="s">
        <v>93</v>
      </c>
      <c r="AW807" t="s">
        <v>358</v>
      </c>
      <c r="AX807" t="s">
        <v>115</v>
      </c>
      <c r="AZ807">
        <v>0</v>
      </c>
      <c r="BI807" t="s">
        <v>90</v>
      </c>
      <c r="BK807" t="s">
        <v>90</v>
      </c>
      <c r="BL807" s="2">
        <v>1525.58</v>
      </c>
      <c r="BM807" t="s">
        <v>116</v>
      </c>
      <c r="BN807" s="1">
        <v>42713.428472222222</v>
      </c>
      <c r="BO807" t="s">
        <v>97</v>
      </c>
      <c r="BP807" s="1">
        <v>42706.501388888886</v>
      </c>
      <c r="BQ807" t="s">
        <v>117</v>
      </c>
      <c r="BU807" t="s">
        <v>118</v>
      </c>
      <c r="BV807" t="s">
        <v>119</v>
      </c>
      <c r="BW807" t="s">
        <v>88</v>
      </c>
      <c r="BY807" t="s">
        <v>120</v>
      </c>
      <c r="BZ807" t="s">
        <v>121</v>
      </c>
    </row>
    <row r="808" spans="1:78" x14ac:dyDescent="0.25">
      <c r="A808" t="s">
        <v>83</v>
      </c>
      <c r="B808" t="s">
        <v>84</v>
      </c>
      <c r="C808" t="s">
        <v>515</v>
      </c>
      <c r="D808">
        <v>1617209</v>
      </c>
      <c r="E808" s="1">
        <v>42541.750694444447</v>
      </c>
      <c r="F808" s="1">
        <v>42556.999305555553</v>
      </c>
      <c r="G808" s="4">
        <f t="shared" si="12"/>
        <v>2016</v>
      </c>
      <c r="H808" t="s">
        <v>346</v>
      </c>
      <c r="I808" t="s">
        <v>347</v>
      </c>
      <c r="J808" t="s">
        <v>348</v>
      </c>
      <c r="K808" s="2">
        <v>1527.82</v>
      </c>
      <c r="L808" s="2">
        <v>1580.8</v>
      </c>
      <c r="M808">
        <v>288910</v>
      </c>
      <c r="O808" t="s">
        <v>88</v>
      </c>
      <c r="Q808" t="s">
        <v>88</v>
      </c>
      <c r="U808" s="1">
        <v>42556.434027777781</v>
      </c>
      <c r="V808" s="1">
        <v>42556.434027777781</v>
      </c>
      <c r="X808" t="s">
        <v>104</v>
      </c>
      <c r="Z808" t="s">
        <v>89</v>
      </c>
      <c r="AA808">
        <v>0</v>
      </c>
      <c r="AB808">
        <v>0</v>
      </c>
      <c r="AC808">
        <v>0</v>
      </c>
      <c r="AD808" s="2">
        <v>1580.8</v>
      </c>
      <c r="AE808" t="s">
        <v>104</v>
      </c>
      <c r="AF808" t="s">
        <v>515</v>
      </c>
      <c r="AG808">
        <v>1.51</v>
      </c>
      <c r="AJ808" t="s">
        <v>90</v>
      </c>
      <c r="AK808" s="1">
        <v>42540</v>
      </c>
      <c r="AL808">
        <v>0</v>
      </c>
      <c r="AM808">
        <v>0</v>
      </c>
      <c r="AN808" t="s">
        <v>156</v>
      </c>
      <c r="AQ808" s="1">
        <v>42541.750694444447</v>
      </c>
      <c r="AR808" s="1">
        <v>42541.750694444447</v>
      </c>
      <c r="AT808" t="s">
        <v>90</v>
      </c>
      <c r="AU808" t="s">
        <v>349</v>
      </c>
      <c r="AV808" t="s">
        <v>93</v>
      </c>
      <c r="AW808" t="s">
        <v>350</v>
      </c>
      <c r="AX808" t="s">
        <v>115</v>
      </c>
      <c r="AZ808">
        <v>0</v>
      </c>
      <c r="BI808" t="s">
        <v>90</v>
      </c>
      <c r="BK808" t="s">
        <v>90</v>
      </c>
      <c r="BL808" s="2">
        <v>1580.8</v>
      </c>
      <c r="BM808" t="s">
        <v>116</v>
      </c>
      <c r="BN808" s="1">
        <v>42685.423611111109</v>
      </c>
      <c r="BO808" t="s">
        <v>342</v>
      </c>
      <c r="BP808" s="1">
        <v>42542.509027777778</v>
      </c>
      <c r="BQ808" t="s">
        <v>117</v>
      </c>
      <c r="BU808" t="s">
        <v>118</v>
      </c>
      <c r="BV808" t="s">
        <v>119</v>
      </c>
      <c r="BW808" t="s">
        <v>88</v>
      </c>
      <c r="BY808" t="s">
        <v>120</v>
      </c>
      <c r="BZ808" t="s">
        <v>121</v>
      </c>
    </row>
    <row r="809" spans="1:78" x14ac:dyDescent="0.25">
      <c r="A809" t="s">
        <v>83</v>
      </c>
      <c r="B809" t="s">
        <v>84</v>
      </c>
      <c r="C809" t="s">
        <v>515</v>
      </c>
      <c r="D809">
        <v>1611007</v>
      </c>
      <c r="E809" s="1">
        <v>42479.667361111111</v>
      </c>
      <c r="F809" s="1">
        <v>42489.999305555553</v>
      </c>
      <c r="G809" s="4">
        <f t="shared" si="12"/>
        <v>2016</v>
      </c>
      <c r="H809" t="s">
        <v>109</v>
      </c>
      <c r="I809" t="s">
        <v>361</v>
      </c>
      <c r="J809" t="s">
        <v>111</v>
      </c>
      <c r="K809" s="2">
        <v>1748.7</v>
      </c>
      <c r="L809" s="2">
        <v>1800.1</v>
      </c>
      <c r="M809">
        <v>283678</v>
      </c>
      <c r="O809" t="s">
        <v>88</v>
      </c>
      <c r="Q809" t="s">
        <v>88</v>
      </c>
      <c r="U809" s="1">
        <v>42489.531944444447</v>
      </c>
      <c r="V809" s="1">
        <v>42489.531944444447</v>
      </c>
      <c r="X809" t="s">
        <v>104</v>
      </c>
      <c r="Z809" t="s">
        <v>89</v>
      </c>
      <c r="AA809">
        <v>0</v>
      </c>
      <c r="AB809">
        <v>0</v>
      </c>
      <c r="AC809">
        <v>0</v>
      </c>
      <c r="AD809" s="2">
        <v>1800.1</v>
      </c>
      <c r="AE809" t="s">
        <v>104</v>
      </c>
      <c r="AF809" t="s">
        <v>515</v>
      </c>
      <c r="AG809">
        <v>1.45</v>
      </c>
      <c r="AJ809" t="s">
        <v>90</v>
      </c>
      <c r="AK809" s="1">
        <v>42479</v>
      </c>
      <c r="AL809">
        <v>0</v>
      </c>
      <c r="AM809">
        <v>0</v>
      </c>
      <c r="AN809" t="s">
        <v>355</v>
      </c>
      <c r="AQ809" s="1">
        <v>42479.667361111111</v>
      </c>
      <c r="AR809" s="1">
        <v>42479.667361111111</v>
      </c>
      <c r="AT809" t="s">
        <v>90</v>
      </c>
      <c r="AU809" t="s">
        <v>362</v>
      </c>
      <c r="AV809" t="s">
        <v>93</v>
      </c>
      <c r="AW809" t="s">
        <v>363</v>
      </c>
      <c r="AX809" t="s">
        <v>115</v>
      </c>
      <c r="AZ809">
        <v>0</v>
      </c>
      <c r="BI809" t="s">
        <v>90</v>
      </c>
      <c r="BK809" t="s">
        <v>90</v>
      </c>
      <c r="BL809" s="2">
        <v>1800.1</v>
      </c>
      <c r="BM809" t="s">
        <v>116</v>
      </c>
      <c r="BN809" s="1">
        <v>42492.531944444447</v>
      </c>
      <c r="BO809" t="s">
        <v>97</v>
      </c>
      <c r="BP809" s="1">
        <v>42480.507638888892</v>
      </c>
      <c r="BQ809" t="s">
        <v>117</v>
      </c>
      <c r="BU809" t="s">
        <v>118</v>
      </c>
      <c r="BV809" t="s">
        <v>119</v>
      </c>
      <c r="BW809" t="s">
        <v>88</v>
      </c>
      <c r="BY809" t="s">
        <v>120</v>
      </c>
      <c r="BZ809" t="s">
        <v>121</v>
      </c>
    </row>
    <row r="810" spans="1:78" x14ac:dyDescent="0.25">
      <c r="A810" t="s">
        <v>83</v>
      </c>
      <c r="B810" t="s">
        <v>84</v>
      </c>
      <c r="C810" t="s">
        <v>516</v>
      </c>
      <c r="D810">
        <v>1634703</v>
      </c>
      <c r="E810" s="1">
        <v>42716.708333333336</v>
      </c>
      <c r="F810" s="1">
        <v>42724.999305555553</v>
      </c>
      <c r="G810" s="4">
        <f t="shared" si="12"/>
        <v>2016</v>
      </c>
      <c r="H810" t="s">
        <v>109</v>
      </c>
      <c r="I810" t="s">
        <v>353</v>
      </c>
      <c r="J810" t="s">
        <v>354</v>
      </c>
      <c r="K810" s="2">
        <v>1627.8</v>
      </c>
      <c r="L810" s="2">
        <v>1673.97</v>
      </c>
      <c r="M810">
        <v>304127</v>
      </c>
      <c r="O810" t="s">
        <v>88</v>
      </c>
      <c r="Q810" t="s">
        <v>88</v>
      </c>
      <c r="U810" s="1">
        <v>42724.384722222225</v>
      </c>
      <c r="V810" s="1">
        <v>42724.384722222225</v>
      </c>
      <c r="X810" t="s">
        <v>104</v>
      </c>
      <c r="Z810" t="s">
        <v>89</v>
      </c>
      <c r="AA810">
        <v>0</v>
      </c>
      <c r="AB810">
        <v>0</v>
      </c>
      <c r="AC810">
        <v>0</v>
      </c>
      <c r="AD810" s="2">
        <v>1673.97</v>
      </c>
      <c r="AE810" t="s">
        <v>104</v>
      </c>
      <c r="AF810" t="s">
        <v>516</v>
      </c>
      <c r="AG810">
        <v>1.19</v>
      </c>
      <c r="AJ810" t="s">
        <v>90</v>
      </c>
      <c r="AK810" s="1">
        <v>42716</v>
      </c>
      <c r="AL810">
        <v>0</v>
      </c>
      <c r="AM810">
        <v>0</v>
      </c>
      <c r="AN810" t="s">
        <v>355</v>
      </c>
      <c r="AQ810" s="1">
        <v>42716.708333333336</v>
      </c>
      <c r="AR810" s="1">
        <v>42716.708333333336</v>
      </c>
      <c r="AT810" t="s">
        <v>90</v>
      </c>
      <c r="AU810" t="s">
        <v>356</v>
      </c>
      <c r="AV810" t="s">
        <v>357</v>
      </c>
      <c r="AW810" t="s">
        <v>358</v>
      </c>
      <c r="AX810" t="s">
        <v>115</v>
      </c>
      <c r="AZ810">
        <v>0</v>
      </c>
      <c r="BI810" t="s">
        <v>90</v>
      </c>
      <c r="BK810" t="s">
        <v>90</v>
      </c>
      <c r="BL810" s="2">
        <v>1673.97</v>
      </c>
      <c r="BM810" t="s">
        <v>116</v>
      </c>
      <c r="BN810" s="1">
        <v>42843.416666666664</v>
      </c>
      <c r="BO810" t="s">
        <v>342</v>
      </c>
      <c r="BP810" s="1">
        <v>42717.422222222223</v>
      </c>
      <c r="BQ810" t="s">
        <v>117</v>
      </c>
      <c r="BU810" t="s">
        <v>118</v>
      </c>
      <c r="BV810" t="s">
        <v>119</v>
      </c>
      <c r="BW810" t="s">
        <v>88</v>
      </c>
      <c r="BY810" t="s">
        <v>120</v>
      </c>
      <c r="BZ810" t="s">
        <v>121</v>
      </c>
    </row>
    <row r="811" spans="1:78" x14ac:dyDescent="0.25">
      <c r="A811" t="s">
        <v>83</v>
      </c>
      <c r="B811" t="s">
        <v>84</v>
      </c>
      <c r="C811" t="s">
        <v>194</v>
      </c>
      <c r="D811">
        <v>1626703</v>
      </c>
      <c r="E811" s="1">
        <v>42636.461805555555</v>
      </c>
      <c r="F811" s="1">
        <v>42645.999305555553</v>
      </c>
      <c r="G811" s="4">
        <f t="shared" si="12"/>
        <v>2016</v>
      </c>
      <c r="H811" t="s">
        <v>109</v>
      </c>
      <c r="I811" t="s">
        <v>353</v>
      </c>
      <c r="J811" t="s">
        <v>354</v>
      </c>
      <c r="K811" s="2">
        <v>1713.3</v>
      </c>
      <c r="L811" s="2">
        <v>1657.39</v>
      </c>
      <c r="M811">
        <v>297497</v>
      </c>
      <c r="O811" t="s">
        <v>88</v>
      </c>
      <c r="Q811" t="s">
        <v>88</v>
      </c>
      <c r="U811" s="1">
        <v>42645.484722222223</v>
      </c>
      <c r="V811" s="1">
        <v>42645.484722222223</v>
      </c>
      <c r="X811" t="s">
        <v>104</v>
      </c>
      <c r="Z811" t="s">
        <v>89</v>
      </c>
      <c r="AA811">
        <v>0</v>
      </c>
      <c r="AB811">
        <v>0</v>
      </c>
      <c r="AC811">
        <v>0</v>
      </c>
      <c r="AD811" s="2">
        <v>1657.39</v>
      </c>
      <c r="AE811" t="s">
        <v>104</v>
      </c>
      <c r="AF811" t="s">
        <v>194</v>
      </c>
      <c r="AG811">
        <v>1.39</v>
      </c>
      <c r="AJ811" t="s">
        <v>90</v>
      </c>
      <c r="AK811" s="1">
        <v>42636</v>
      </c>
      <c r="AL811">
        <v>0</v>
      </c>
      <c r="AM811">
        <v>0</v>
      </c>
      <c r="AN811" t="s">
        <v>355</v>
      </c>
      <c r="AQ811" s="1">
        <v>42636.461805555555</v>
      </c>
      <c r="AR811" s="1">
        <v>42636.461805555555</v>
      </c>
      <c r="AT811" t="s">
        <v>90</v>
      </c>
      <c r="AU811" t="s">
        <v>356</v>
      </c>
      <c r="AV811" t="s">
        <v>357</v>
      </c>
      <c r="AW811" t="s">
        <v>358</v>
      </c>
      <c r="AX811" t="s">
        <v>115</v>
      </c>
      <c r="AZ811">
        <v>0</v>
      </c>
      <c r="BI811" t="s">
        <v>90</v>
      </c>
      <c r="BK811" t="s">
        <v>90</v>
      </c>
      <c r="BL811" s="2">
        <v>1657.39</v>
      </c>
      <c r="BM811" t="s">
        <v>116</v>
      </c>
      <c r="BN811" s="1">
        <v>42675.611805555556</v>
      </c>
      <c r="BO811" t="s">
        <v>344</v>
      </c>
      <c r="BP811" s="1">
        <v>42637.40347222222</v>
      </c>
      <c r="BQ811" t="s">
        <v>117</v>
      </c>
      <c r="BU811" t="s">
        <v>118</v>
      </c>
      <c r="BV811" t="s">
        <v>119</v>
      </c>
      <c r="BW811" t="s">
        <v>88</v>
      </c>
      <c r="BY811" t="s">
        <v>120</v>
      </c>
      <c r="BZ811" t="s">
        <v>121</v>
      </c>
    </row>
    <row r="812" spans="1:78" x14ac:dyDescent="0.25">
      <c r="A812" t="s">
        <v>83</v>
      </c>
      <c r="B812" t="s">
        <v>84</v>
      </c>
      <c r="C812" t="s">
        <v>194</v>
      </c>
      <c r="D812">
        <v>1623803</v>
      </c>
      <c r="E812" s="1">
        <v>42607.461805555555</v>
      </c>
      <c r="F812" s="1">
        <v>42614.999305555553</v>
      </c>
      <c r="G812" s="4">
        <f t="shared" si="12"/>
        <v>2016</v>
      </c>
      <c r="H812" t="s">
        <v>109</v>
      </c>
      <c r="I812" t="s">
        <v>372</v>
      </c>
      <c r="J812" t="s">
        <v>129</v>
      </c>
      <c r="K812" s="2">
        <v>1594.02</v>
      </c>
      <c r="L812" s="2">
        <v>1635.89</v>
      </c>
      <c r="M812">
        <v>295179</v>
      </c>
      <c r="O812" t="s">
        <v>88</v>
      </c>
      <c r="Q812" t="s">
        <v>88</v>
      </c>
      <c r="U812" s="1">
        <v>42614.423611111109</v>
      </c>
      <c r="V812" s="1">
        <v>42614.423611111109</v>
      </c>
      <c r="X812" t="s">
        <v>104</v>
      </c>
      <c r="Z812" t="s">
        <v>89</v>
      </c>
      <c r="AA812">
        <v>0</v>
      </c>
      <c r="AB812">
        <v>0</v>
      </c>
      <c r="AC812">
        <v>0</v>
      </c>
      <c r="AD812" s="2">
        <v>1635.89</v>
      </c>
      <c r="AE812" t="s">
        <v>104</v>
      </c>
      <c r="AF812" t="s">
        <v>194</v>
      </c>
      <c r="AG812">
        <v>1.45</v>
      </c>
      <c r="AJ812" t="s">
        <v>90</v>
      </c>
      <c r="AK812" s="1">
        <v>42604</v>
      </c>
      <c r="AL812">
        <v>0</v>
      </c>
      <c r="AM812">
        <v>0</v>
      </c>
      <c r="AN812" t="s">
        <v>112</v>
      </c>
      <c r="AQ812" s="1">
        <v>42607.461805555555</v>
      </c>
      <c r="AR812" s="1">
        <v>42607.461805555555</v>
      </c>
      <c r="AT812" t="s">
        <v>90</v>
      </c>
      <c r="AU812" t="s">
        <v>356</v>
      </c>
      <c r="AV812" t="s">
        <v>93</v>
      </c>
      <c r="AW812" t="s">
        <v>358</v>
      </c>
      <c r="AX812" t="s">
        <v>115</v>
      </c>
      <c r="AZ812">
        <v>0</v>
      </c>
      <c r="BI812" t="s">
        <v>90</v>
      </c>
      <c r="BK812" t="s">
        <v>90</v>
      </c>
      <c r="BL812" s="2">
        <v>1635.89</v>
      </c>
      <c r="BM812" t="s">
        <v>116</v>
      </c>
      <c r="BN812" s="1">
        <v>42720.426388888889</v>
      </c>
      <c r="BO812" t="s">
        <v>342</v>
      </c>
      <c r="BP812" s="1">
        <v>42608.442361111112</v>
      </c>
      <c r="BQ812" t="s">
        <v>117</v>
      </c>
      <c r="BU812" t="s">
        <v>118</v>
      </c>
      <c r="BV812" t="s">
        <v>119</v>
      </c>
      <c r="BW812" t="s">
        <v>88</v>
      </c>
      <c r="BY812" t="s">
        <v>120</v>
      </c>
      <c r="BZ812" t="s">
        <v>121</v>
      </c>
    </row>
    <row r="813" spans="1:78" x14ac:dyDescent="0.25">
      <c r="A813" t="s">
        <v>83</v>
      </c>
      <c r="B813" t="s">
        <v>84</v>
      </c>
      <c r="C813" t="s">
        <v>194</v>
      </c>
      <c r="D813">
        <v>1604302</v>
      </c>
      <c r="E813" s="1">
        <v>42412.584027777775</v>
      </c>
      <c r="F813" s="1">
        <v>42416.999305555553</v>
      </c>
      <c r="G813" s="4">
        <f t="shared" si="12"/>
        <v>2016</v>
      </c>
      <c r="H813" t="s">
        <v>346</v>
      </c>
      <c r="I813" t="s">
        <v>347</v>
      </c>
      <c r="J813" t="s">
        <v>348</v>
      </c>
      <c r="K813" s="2">
        <v>1566.6</v>
      </c>
      <c r="L813" s="2">
        <v>1576.9</v>
      </c>
      <c r="M813">
        <v>278674</v>
      </c>
      <c r="O813" t="s">
        <v>88</v>
      </c>
      <c r="Q813" t="s">
        <v>88</v>
      </c>
      <c r="U813" s="1">
        <v>42416.470833333333</v>
      </c>
      <c r="V813" s="1">
        <v>42416.470833333333</v>
      </c>
      <c r="X813" t="s">
        <v>104</v>
      </c>
      <c r="Z813" t="s">
        <v>89</v>
      </c>
      <c r="AA813">
        <v>0</v>
      </c>
      <c r="AB813">
        <v>0</v>
      </c>
      <c r="AC813">
        <v>0</v>
      </c>
      <c r="AD813" s="2">
        <v>1576.9</v>
      </c>
      <c r="AE813" t="s">
        <v>104</v>
      </c>
      <c r="AF813" t="s">
        <v>194</v>
      </c>
      <c r="AG813">
        <v>1.47</v>
      </c>
      <c r="AJ813" t="s">
        <v>90</v>
      </c>
      <c r="AK813" s="1">
        <v>42411</v>
      </c>
      <c r="AL813">
        <v>0</v>
      </c>
      <c r="AM813">
        <v>0</v>
      </c>
      <c r="AN813" t="s">
        <v>167</v>
      </c>
      <c r="AQ813" s="1">
        <v>42412.584027777775</v>
      </c>
      <c r="AR813" s="1">
        <v>42412.584027777775</v>
      </c>
      <c r="AT813" t="s">
        <v>90</v>
      </c>
      <c r="AU813" t="s">
        <v>349</v>
      </c>
      <c r="AV813" t="s">
        <v>93</v>
      </c>
      <c r="AW813" t="s">
        <v>350</v>
      </c>
      <c r="AX813" t="s">
        <v>115</v>
      </c>
      <c r="AZ813">
        <v>0</v>
      </c>
      <c r="BI813" t="s">
        <v>90</v>
      </c>
      <c r="BK813" t="s">
        <v>90</v>
      </c>
      <c r="BL813" s="2">
        <v>1576.9</v>
      </c>
      <c r="BM813" t="s">
        <v>116</v>
      </c>
      <c r="BN813" s="1">
        <v>42417.470833333333</v>
      </c>
      <c r="BO813" t="s">
        <v>97</v>
      </c>
      <c r="BP813" s="1">
        <v>42412.729166666664</v>
      </c>
      <c r="BQ813" t="s">
        <v>117</v>
      </c>
      <c r="BU813" t="s">
        <v>118</v>
      </c>
      <c r="BV813" t="s">
        <v>119</v>
      </c>
      <c r="BW813" t="s">
        <v>88</v>
      </c>
      <c r="BY813" t="s">
        <v>120</v>
      </c>
      <c r="BZ813" t="s">
        <v>121</v>
      </c>
    </row>
    <row r="814" spans="1:78" x14ac:dyDescent="0.25">
      <c r="A814" t="s">
        <v>83</v>
      </c>
      <c r="B814" t="s">
        <v>84</v>
      </c>
      <c r="C814" t="s">
        <v>195</v>
      </c>
      <c r="D814">
        <v>1606809</v>
      </c>
      <c r="E814" s="1">
        <v>42437.417361111111</v>
      </c>
      <c r="F814" s="1">
        <v>42452.999305555553</v>
      </c>
      <c r="G814" s="4">
        <f t="shared" si="12"/>
        <v>2016</v>
      </c>
      <c r="H814" t="s">
        <v>109</v>
      </c>
      <c r="I814" t="s">
        <v>133</v>
      </c>
      <c r="J814" t="s">
        <v>111</v>
      </c>
      <c r="K814" s="2">
        <v>1623.8</v>
      </c>
      <c r="L814" s="2">
        <v>1658.07</v>
      </c>
      <c r="M814">
        <v>280629</v>
      </c>
      <c r="O814" t="s">
        <v>88</v>
      </c>
      <c r="Q814" t="s">
        <v>88</v>
      </c>
      <c r="U814" s="1">
        <v>42452.59375</v>
      </c>
      <c r="V814" s="1">
        <v>42452.59375</v>
      </c>
      <c r="X814" t="s">
        <v>104</v>
      </c>
      <c r="Z814" t="s">
        <v>89</v>
      </c>
      <c r="AA814">
        <v>0</v>
      </c>
      <c r="AB814">
        <v>0</v>
      </c>
      <c r="AC814">
        <v>0</v>
      </c>
      <c r="AD814" s="2">
        <v>1658.07</v>
      </c>
      <c r="AE814" t="s">
        <v>104</v>
      </c>
      <c r="AF814" t="s">
        <v>195</v>
      </c>
      <c r="AG814">
        <v>1.33</v>
      </c>
      <c r="AJ814" t="s">
        <v>90</v>
      </c>
      <c r="AK814" s="1">
        <v>42434</v>
      </c>
      <c r="AL814">
        <v>0</v>
      </c>
      <c r="AM814">
        <v>0</v>
      </c>
      <c r="AN814" t="s">
        <v>112</v>
      </c>
      <c r="AQ814" s="1">
        <v>42437.417361111111</v>
      </c>
      <c r="AR814" s="1">
        <v>42437.417361111111</v>
      </c>
      <c r="AT814" t="s">
        <v>90</v>
      </c>
      <c r="AU814" t="s">
        <v>134</v>
      </c>
      <c r="AV814" t="s">
        <v>93</v>
      </c>
      <c r="AW814" t="s">
        <v>135</v>
      </c>
      <c r="AX814" t="s">
        <v>115</v>
      </c>
      <c r="AZ814">
        <v>0</v>
      </c>
      <c r="BI814" t="s">
        <v>90</v>
      </c>
      <c r="BK814" t="s">
        <v>90</v>
      </c>
      <c r="BL814" s="2">
        <v>1658.07</v>
      </c>
      <c r="BM814" t="s">
        <v>116</v>
      </c>
      <c r="BN814" s="1">
        <v>42458.443749999999</v>
      </c>
      <c r="BO814" t="s">
        <v>97</v>
      </c>
      <c r="BP814" s="1">
        <v>42438.504861111112</v>
      </c>
      <c r="BQ814" t="s">
        <v>117</v>
      </c>
      <c r="BU814" t="s">
        <v>118</v>
      </c>
      <c r="BV814" t="s">
        <v>119</v>
      </c>
      <c r="BW814" t="s">
        <v>88</v>
      </c>
      <c r="BY814" t="s">
        <v>120</v>
      </c>
      <c r="BZ814" t="s">
        <v>121</v>
      </c>
    </row>
    <row r="815" spans="1:78" x14ac:dyDescent="0.25">
      <c r="A815" t="s">
        <v>83</v>
      </c>
      <c r="B815" t="s">
        <v>84</v>
      </c>
      <c r="C815" t="s">
        <v>517</v>
      </c>
      <c r="D815">
        <v>1635801</v>
      </c>
      <c r="E815" s="1">
        <v>42727.645833333336</v>
      </c>
      <c r="F815" s="1">
        <v>42737.999305555553</v>
      </c>
      <c r="G815" s="4">
        <f t="shared" si="12"/>
        <v>2017</v>
      </c>
      <c r="H815" t="s">
        <v>109</v>
      </c>
      <c r="I815" t="s">
        <v>353</v>
      </c>
      <c r="J815" t="s">
        <v>354</v>
      </c>
      <c r="K815" s="2">
        <v>1663.31</v>
      </c>
      <c r="L815" s="2">
        <v>1689.28</v>
      </c>
      <c r="M815">
        <v>305148</v>
      </c>
      <c r="O815" t="s">
        <v>88</v>
      </c>
      <c r="Q815" t="s">
        <v>88</v>
      </c>
      <c r="U815" s="1">
        <v>42737.368750000001</v>
      </c>
      <c r="V815" s="1">
        <v>42737.368750000001</v>
      </c>
      <c r="X815" t="s">
        <v>104</v>
      </c>
      <c r="Z815" t="s">
        <v>89</v>
      </c>
      <c r="AA815">
        <v>0</v>
      </c>
      <c r="AB815">
        <v>0</v>
      </c>
      <c r="AC815">
        <v>0</v>
      </c>
      <c r="AD815" s="2">
        <v>1689.28</v>
      </c>
      <c r="AE815" t="s">
        <v>104</v>
      </c>
      <c r="AF815" t="s">
        <v>517</v>
      </c>
      <c r="AG815">
        <v>1.43</v>
      </c>
      <c r="AJ815" t="s">
        <v>90</v>
      </c>
      <c r="AK815" s="1">
        <v>42726</v>
      </c>
      <c r="AL815">
        <v>0</v>
      </c>
      <c r="AM815">
        <v>0</v>
      </c>
      <c r="AN815" t="s">
        <v>355</v>
      </c>
      <c r="AQ815" s="1">
        <v>42727.645833333336</v>
      </c>
      <c r="AR815" s="1">
        <v>42727.645833333336</v>
      </c>
      <c r="AT815" t="s">
        <v>90</v>
      </c>
      <c r="AU815" t="s">
        <v>356</v>
      </c>
      <c r="AV815" t="s">
        <v>357</v>
      </c>
      <c r="AW815" t="s">
        <v>358</v>
      </c>
      <c r="AX815" t="s">
        <v>115</v>
      </c>
      <c r="AZ815">
        <v>0</v>
      </c>
      <c r="BI815" t="s">
        <v>90</v>
      </c>
      <c r="BK815" t="s">
        <v>90</v>
      </c>
      <c r="BL815" s="2">
        <v>1689.28</v>
      </c>
      <c r="BM815" t="s">
        <v>116</v>
      </c>
      <c r="BN815" s="1">
        <v>42843.416666666664</v>
      </c>
      <c r="BO815" t="s">
        <v>342</v>
      </c>
      <c r="BP815" s="1">
        <v>42728.585416666669</v>
      </c>
      <c r="BQ815" t="s">
        <v>117</v>
      </c>
      <c r="BU815" t="s">
        <v>118</v>
      </c>
      <c r="BV815" t="s">
        <v>119</v>
      </c>
      <c r="BW815" t="s">
        <v>88</v>
      </c>
      <c r="BY815" t="s">
        <v>120</v>
      </c>
      <c r="BZ815" t="s">
        <v>121</v>
      </c>
    </row>
    <row r="816" spans="1:78" x14ac:dyDescent="0.25">
      <c r="A816" t="s">
        <v>83</v>
      </c>
      <c r="B816" t="s">
        <v>84</v>
      </c>
      <c r="C816" t="s">
        <v>517</v>
      </c>
      <c r="D816">
        <v>1621004</v>
      </c>
      <c r="E816" s="1">
        <v>42579.458333333336</v>
      </c>
      <c r="F816" s="1">
        <v>42593.999305555553</v>
      </c>
      <c r="G816" s="4">
        <f t="shared" si="12"/>
        <v>2016</v>
      </c>
      <c r="H816" t="s">
        <v>109</v>
      </c>
      <c r="I816" t="s">
        <v>372</v>
      </c>
      <c r="J816" t="s">
        <v>129</v>
      </c>
      <c r="K816" s="2">
        <v>1584.65</v>
      </c>
      <c r="L816" s="2">
        <v>1654.2</v>
      </c>
      <c r="M816">
        <v>292473</v>
      </c>
      <c r="O816" t="s">
        <v>88</v>
      </c>
      <c r="Q816" t="s">
        <v>88</v>
      </c>
      <c r="U816" s="1">
        <v>42593.381249999999</v>
      </c>
      <c r="V816" s="1">
        <v>42593.381249999999</v>
      </c>
      <c r="X816" t="s">
        <v>104</v>
      </c>
      <c r="Z816" t="s">
        <v>89</v>
      </c>
      <c r="AA816">
        <v>0</v>
      </c>
      <c r="AB816">
        <v>0</v>
      </c>
      <c r="AC816">
        <v>0</v>
      </c>
      <c r="AD816" s="2">
        <v>1654.2</v>
      </c>
      <c r="AE816" t="s">
        <v>104</v>
      </c>
      <c r="AF816" t="s">
        <v>517</v>
      </c>
      <c r="AG816">
        <v>1.4</v>
      </c>
      <c r="AJ816" t="s">
        <v>90</v>
      </c>
      <c r="AK816" s="1">
        <v>42577</v>
      </c>
      <c r="AL816">
        <v>0</v>
      </c>
      <c r="AM816">
        <v>0</v>
      </c>
      <c r="AN816" t="s">
        <v>112</v>
      </c>
      <c r="AQ816" s="1">
        <v>42579.458333333336</v>
      </c>
      <c r="AR816" s="1">
        <v>42579.458333333336</v>
      </c>
      <c r="AT816" t="s">
        <v>90</v>
      </c>
      <c r="AU816" t="s">
        <v>356</v>
      </c>
      <c r="AV816" t="s">
        <v>93</v>
      </c>
      <c r="AW816" t="s">
        <v>358</v>
      </c>
      <c r="AX816" t="s">
        <v>115</v>
      </c>
      <c r="AZ816">
        <v>0</v>
      </c>
      <c r="BI816" t="s">
        <v>90</v>
      </c>
      <c r="BK816" t="s">
        <v>90</v>
      </c>
      <c r="BL816" s="2">
        <v>1654.2</v>
      </c>
      <c r="BM816" t="s">
        <v>116</v>
      </c>
      <c r="BN816" s="1">
        <v>42697.452777777777</v>
      </c>
      <c r="BO816" t="s">
        <v>342</v>
      </c>
      <c r="BP816" s="1">
        <v>42581.336805555555</v>
      </c>
      <c r="BQ816" t="s">
        <v>117</v>
      </c>
      <c r="BU816" t="s">
        <v>118</v>
      </c>
      <c r="BV816" t="s">
        <v>119</v>
      </c>
      <c r="BW816" t="s">
        <v>88</v>
      </c>
      <c r="BY816" t="s">
        <v>120</v>
      </c>
      <c r="BZ816" t="s">
        <v>121</v>
      </c>
    </row>
    <row r="817" spans="1:78" x14ac:dyDescent="0.25">
      <c r="A817" t="s">
        <v>83</v>
      </c>
      <c r="B817" t="s">
        <v>84</v>
      </c>
      <c r="C817" t="s">
        <v>196</v>
      </c>
      <c r="D817">
        <v>1620007</v>
      </c>
      <c r="E817" s="1">
        <v>42569.461805555555</v>
      </c>
      <c r="F817" s="1">
        <v>42577.999305555553</v>
      </c>
      <c r="G817" s="4">
        <f t="shared" si="12"/>
        <v>2016</v>
      </c>
      <c r="H817" t="s">
        <v>109</v>
      </c>
      <c r="I817" t="s">
        <v>353</v>
      </c>
      <c r="J817" t="s">
        <v>354</v>
      </c>
      <c r="K817" s="2">
        <v>1698.9</v>
      </c>
      <c r="L817" s="2">
        <v>1777.68</v>
      </c>
      <c r="M817">
        <v>291347</v>
      </c>
      <c r="O817" t="s">
        <v>88</v>
      </c>
      <c r="Q817" t="s">
        <v>88</v>
      </c>
      <c r="U817" s="1">
        <v>42577.624305555553</v>
      </c>
      <c r="V817" s="1">
        <v>42577.624305555553</v>
      </c>
      <c r="X817" t="s">
        <v>104</v>
      </c>
      <c r="Z817" t="s">
        <v>89</v>
      </c>
      <c r="AA817">
        <v>0</v>
      </c>
      <c r="AB817">
        <v>0</v>
      </c>
      <c r="AC817">
        <v>0</v>
      </c>
      <c r="AD817" s="2">
        <v>1777.68</v>
      </c>
      <c r="AE817" t="s">
        <v>104</v>
      </c>
      <c r="AF817" t="s">
        <v>196</v>
      </c>
      <c r="AG817">
        <v>1.52</v>
      </c>
      <c r="AJ817" t="s">
        <v>90</v>
      </c>
      <c r="AK817" s="1">
        <v>42567</v>
      </c>
      <c r="AL817">
        <v>0</v>
      </c>
      <c r="AM817">
        <v>0</v>
      </c>
      <c r="AN817" t="s">
        <v>124</v>
      </c>
      <c r="AQ817" s="1">
        <v>42569.461805555555</v>
      </c>
      <c r="AR817" s="1">
        <v>42569.461805555555</v>
      </c>
      <c r="AT817" t="s">
        <v>90</v>
      </c>
      <c r="AU817" t="s">
        <v>356</v>
      </c>
      <c r="AV817" t="s">
        <v>357</v>
      </c>
      <c r="AW817" t="s">
        <v>358</v>
      </c>
      <c r="AX817" t="s">
        <v>115</v>
      </c>
      <c r="AZ817">
        <v>0</v>
      </c>
      <c r="BI817" t="s">
        <v>90</v>
      </c>
      <c r="BK817" t="s">
        <v>90</v>
      </c>
      <c r="BL817" s="2">
        <v>1777.68</v>
      </c>
      <c r="BM817" t="s">
        <v>116</v>
      </c>
      <c r="BN817" s="1">
        <v>42578.624305555553</v>
      </c>
      <c r="BO817" t="s">
        <v>97</v>
      </c>
      <c r="BP817" s="1">
        <v>42571.263888888891</v>
      </c>
      <c r="BQ817" t="s">
        <v>117</v>
      </c>
      <c r="BU817" t="s">
        <v>118</v>
      </c>
      <c r="BV817" t="s">
        <v>119</v>
      </c>
      <c r="BW817" t="s">
        <v>88</v>
      </c>
      <c r="BY817" t="s">
        <v>120</v>
      </c>
      <c r="BZ817" t="s">
        <v>121</v>
      </c>
    </row>
    <row r="818" spans="1:78" x14ac:dyDescent="0.25">
      <c r="A818" t="s">
        <v>83</v>
      </c>
      <c r="B818" t="s">
        <v>84</v>
      </c>
      <c r="C818" t="s">
        <v>518</v>
      </c>
      <c r="D818">
        <v>1610302</v>
      </c>
      <c r="E818" s="1">
        <v>42472.667361111111</v>
      </c>
      <c r="F818" s="1">
        <v>42486.999305555553</v>
      </c>
      <c r="G818" s="4">
        <f t="shared" si="12"/>
        <v>2016</v>
      </c>
      <c r="H818" t="s">
        <v>109</v>
      </c>
      <c r="I818" t="s">
        <v>133</v>
      </c>
      <c r="J818" t="s">
        <v>111</v>
      </c>
      <c r="K818" s="2">
        <v>1716.8</v>
      </c>
      <c r="L818" s="2">
        <v>1768.99</v>
      </c>
      <c r="M818">
        <v>283347</v>
      </c>
      <c r="O818" t="s">
        <v>88</v>
      </c>
      <c r="Q818" t="s">
        <v>88</v>
      </c>
      <c r="U818" s="1">
        <v>42486.456944444442</v>
      </c>
      <c r="V818" s="1">
        <v>42486.456944444442</v>
      </c>
      <c r="X818" t="s">
        <v>104</v>
      </c>
      <c r="Z818" t="s">
        <v>89</v>
      </c>
      <c r="AA818">
        <v>0</v>
      </c>
      <c r="AB818">
        <v>0</v>
      </c>
      <c r="AC818">
        <v>0</v>
      </c>
      <c r="AD818" s="2">
        <v>1768.99</v>
      </c>
      <c r="AE818" t="s">
        <v>104</v>
      </c>
      <c r="AF818" t="s">
        <v>518</v>
      </c>
      <c r="AG818">
        <v>1.32</v>
      </c>
      <c r="AJ818" t="s">
        <v>90</v>
      </c>
      <c r="AK818" s="1">
        <v>42472</v>
      </c>
      <c r="AL818">
        <v>0</v>
      </c>
      <c r="AM818">
        <v>0</v>
      </c>
      <c r="AN818" t="s">
        <v>355</v>
      </c>
      <c r="AQ818" s="1">
        <v>42472.667361111111</v>
      </c>
      <c r="AR818" s="1">
        <v>42472.667361111111</v>
      </c>
      <c r="AT818" t="s">
        <v>90</v>
      </c>
      <c r="AU818" t="s">
        <v>134</v>
      </c>
      <c r="AV818" t="s">
        <v>93</v>
      </c>
      <c r="AW818" t="s">
        <v>135</v>
      </c>
      <c r="AX818" t="s">
        <v>115</v>
      </c>
      <c r="AZ818">
        <v>0</v>
      </c>
      <c r="BI818" t="s">
        <v>90</v>
      </c>
      <c r="BK818" t="s">
        <v>90</v>
      </c>
      <c r="BL818" s="2">
        <v>1768.99</v>
      </c>
      <c r="BM818" t="s">
        <v>116</v>
      </c>
      <c r="BN818" s="1">
        <v>42487.457638888889</v>
      </c>
      <c r="BO818" t="s">
        <v>97</v>
      </c>
      <c r="BP818" s="1">
        <v>42475.506944444445</v>
      </c>
      <c r="BQ818" t="s">
        <v>117</v>
      </c>
      <c r="BU818" t="s">
        <v>118</v>
      </c>
      <c r="BV818" t="s">
        <v>119</v>
      </c>
      <c r="BW818" t="s">
        <v>88</v>
      </c>
      <c r="BY818" t="s">
        <v>120</v>
      </c>
      <c r="BZ818" t="s">
        <v>121</v>
      </c>
    </row>
    <row r="819" spans="1:78" x14ac:dyDescent="0.25">
      <c r="A819" t="s">
        <v>83</v>
      </c>
      <c r="B819" t="s">
        <v>84</v>
      </c>
      <c r="C819" t="s">
        <v>519</v>
      </c>
      <c r="D819">
        <v>1626303</v>
      </c>
      <c r="E819" s="1">
        <v>42632.461805555555</v>
      </c>
      <c r="F819" s="1">
        <v>42672.999305555553</v>
      </c>
      <c r="G819" s="4">
        <f t="shared" si="12"/>
        <v>2016</v>
      </c>
      <c r="H819" t="s">
        <v>109</v>
      </c>
      <c r="I819" t="s">
        <v>353</v>
      </c>
      <c r="J819" t="s">
        <v>354</v>
      </c>
      <c r="K819" s="2">
        <v>1516.45</v>
      </c>
      <c r="L819" s="2">
        <v>1662.43</v>
      </c>
      <c r="M819">
        <v>297134</v>
      </c>
      <c r="O819" t="s">
        <v>88</v>
      </c>
      <c r="Q819" t="s">
        <v>88</v>
      </c>
      <c r="U819" s="1">
        <v>42672.536805555559</v>
      </c>
      <c r="V819" s="1">
        <v>42672.536805555559</v>
      </c>
      <c r="X819" t="s">
        <v>104</v>
      </c>
      <c r="Z819" t="s">
        <v>89</v>
      </c>
      <c r="AA819">
        <v>0</v>
      </c>
      <c r="AB819">
        <v>0</v>
      </c>
      <c r="AC819">
        <v>0</v>
      </c>
      <c r="AD819" s="2">
        <v>1662.43</v>
      </c>
      <c r="AE819" t="s">
        <v>104</v>
      </c>
      <c r="AF819" t="s">
        <v>519</v>
      </c>
      <c r="AG819">
        <v>1.43</v>
      </c>
      <c r="AJ819" t="s">
        <v>90</v>
      </c>
      <c r="AK819" s="1">
        <v>42631</v>
      </c>
      <c r="AL819">
        <v>0</v>
      </c>
      <c r="AM819">
        <v>0</v>
      </c>
      <c r="AN819" t="s">
        <v>355</v>
      </c>
      <c r="AQ819" s="1">
        <v>42632.461805555555</v>
      </c>
      <c r="AR819" s="1">
        <v>42632.461805555555</v>
      </c>
      <c r="AT819" t="s">
        <v>90</v>
      </c>
      <c r="AU819" t="s">
        <v>356</v>
      </c>
      <c r="AV819" t="s">
        <v>357</v>
      </c>
      <c r="AW819" t="s">
        <v>358</v>
      </c>
      <c r="AX819" t="s">
        <v>115</v>
      </c>
      <c r="AZ819">
        <v>0</v>
      </c>
      <c r="BI819" t="s">
        <v>90</v>
      </c>
      <c r="BK819" t="s">
        <v>90</v>
      </c>
      <c r="BL819" s="2">
        <v>1662.43</v>
      </c>
      <c r="BM819" t="s">
        <v>116</v>
      </c>
      <c r="BN819" s="1">
        <v>42776.415972222225</v>
      </c>
      <c r="BO819" t="s">
        <v>342</v>
      </c>
      <c r="BP819" s="1">
        <v>42633.421527777777</v>
      </c>
      <c r="BQ819" t="s">
        <v>117</v>
      </c>
      <c r="BU819" t="s">
        <v>118</v>
      </c>
      <c r="BV819" t="s">
        <v>119</v>
      </c>
      <c r="BW819" t="s">
        <v>88</v>
      </c>
      <c r="BY819" t="s">
        <v>120</v>
      </c>
      <c r="BZ819" t="s">
        <v>121</v>
      </c>
    </row>
    <row r="820" spans="1:78" x14ac:dyDescent="0.25">
      <c r="A820" t="s">
        <v>83</v>
      </c>
      <c r="B820" t="s">
        <v>84</v>
      </c>
      <c r="C820" t="s">
        <v>519</v>
      </c>
      <c r="D820">
        <v>1609902</v>
      </c>
      <c r="E820" s="1">
        <v>42468.334027777775</v>
      </c>
      <c r="F820" s="1">
        <v>42474.999305555553</v>
      </c>
      <c r="G820" s="4">
        <f t="shared" si="12"/>
        <v>2016</v>
      </c>
      <c r="H820" t="s">
        <v>109</v>
      </c>
      <c r="I820" t="s">
        <v>133</v>
      </c>
      <c r="J820" t="s">
        <v>111</v>
      </c>
      <c r="K820" s="2">
        <v>1735</v>
      </c>
      <c r="L820" s="2">
        <v>1731.25</v>
      </c>
      <c r="M820">
        <v>282879</v>
      </c>
      <c r="O820" t="s">
        <v>88</v>
      </c>
      <c r="Q820" t="s">
        <v>88</v>
      </c>
      <c r="U820" s="1">
        <v>42474.444444444445</v>
      </c>
      <c r="V820" s="1">
        <v>42474.444444444445</v>
      </c>
      <c r="X820" t="s">
        <v>104</v>
      </c>
      <c r="Z820" t="s">
        <v>89</v>
      </c>
      <c r="AA820">
        <v>0</v>
      </c>
      <c r="AB820">
        <v>0</v>
      </c>
      <c r="AC820">
        <v>0</v>
      </c>
      <c r="AD820" s="2">
        <v>1731.25</v>
      </c>
      <c r="AE820" t="s">
        <v>104</v>
      </c>
      <c r="AF820" t="s">
        <v>519</v>
      </c>
      <c r="AG820">
        <v>1.22</v>
      </c>
      <c r="AJ820" t="s">
        <v>90</v>
      </c>
      <c r="AK820" s="1">
        <v>42465</v>
      </c>
      <c r="AL820">
        <v>0</v>
      </c>
      <c r="AM820">
        <v>0</v>
      </c>
      <c r="AN820" t="s">
        <v>355</v>
      </c>
      <c r="AQ820" s="1">
        <v>42468.334027777775</v>
      </c>
      <c r="AR820" s="1">
        <v>42468.334027777775</v>
      </c>
      <c r="AT820" t="s">
        <v>90</v>
      </c>
      <c r="AU820" t="s">
        <v>134</v>
      </c>
      <c r="AV820" t="s">
        <v>93</v>
      </c>
      <c r="AW820" t="s">
        <v>135</v>
      </c>
      <c r="AX820" t="s">
        <v>115</v>
      </c>
      <c r="AZ820">
        <v>0</v>
      </c>
      <c r="BI820" t="s">
        <v>90</v>
      </c>
      <c r="BK820" t="s">
        <v>90</v>
      </c>
      <c r="BL820" s="2">
        <v>1731.25</v>
      </c>
      <c r="BM820" t="s">
        <v>116</v>
      </c>
      <c r="BN820" s="1">
        <v>42475.445138888892</v>
      </c>
      <c r="BO820" t="s">
        <v>103</v>
      </c>
      <c r="BP820" s="1">
        <v>42469.504166666666</v>
      </c>
      <c r="BQ820" t="s">
        <v>117</v>
      </c>
      <c r="BU820" t="s">
        <v>118</v>
      </c>
      <c r="BV820" t="s">
        <v>119</v>
      </c>
      <c r="BW820" t="s">
        <v>88</v>
      </c>
      <c r="BY820" t="s">
        <v>120</v>
      </c>
      <c r="BZ820" t="s">
        <v>121</v>
      </c>
    </row>
    <row r="821" spans="1:78" x14ac:dyDescent="0.25">
      <c r="A821" t="s">
        <v>83</v>
      </c>
      <c r="B821" t="s">
        <v>84</v>
      </c>
      <c r="C821" t="s">
        <v>197</v>
      </c>
      <c r="D821">
        <v>1608105</v>
      </c>
      <c r="E821" s="1">
        <v>42450.500694444447</v>
      </c>
      <c r="F821" s="1">
        <v>42455.999305555553</v>
      </c>
      <c r="G821" s="4">
        <f t="shared" si="12"/>
        <v>2016</v>
      </c>
      <c r="H821" t="s">
        <v>109</v>
      </c>
      <c r="I821" t="s">
        <v>361</v>
      </c>
      <c r="J821" t="s">
        <v>111</v>
      </c>
      <c r="K821" s="2">
        <v>1707.2</v>
      </c>
      <c r="L821" s="2">
        <v>1734.51</v>
      </c>
      <c r="M821">
        <v>281777</v>
      </c>
      <c r="O821" t="s">
        <v>88</v>
      </c>
      <c r="Q821" t="s">
        <v>88</v>
      </c>
      <c r="U821" s="1">
        <v>42455.429166666669</v>
      </c>
      <c r="V821" s="1">
        <v>42455.429166666669</v>
      </c>
      <c r="X821" t="s">
        <v>104</v>
      </c>
      <c r="Z821" t="s">
        <v>89</v>
      </c>
      <c r="AA821">
        <v>0</v>
      </c>
      <c r="AB821">
        <v>0</v>
      </c>
      <c r="AC821">
        <v>0</v>
      </c>
      <c r="AD821" s="2">
        <v>1734.51</v>
      </c>
      <c r="AE821" t="s">
        <v>104</v>
      </c>
      <c r="AF821" t="s">
        <v>197</v>
      </c>
      <c r="AG821">
        <v>1.35</v>
      </c>
      <c r="AJ821" t="s">
        <v>90</v>
      </c>
      <c r="AK821" s="1">
        <v>42447</v>
      </c>
      <c r="AL821">
        <v>0</v>
      </c>
      <c r="AM821">
        <v>0</v>
      </c>
      <c r="AN821" t="s">
        <v>124</v>
      </c>
      <c r="AQ821" s="1">
        <v>42450.500694444447</v>
      </c>
      <c r="AR821" s="1">
        <v>42450.500694444447</v>
      </c>
      <c r="AT821" t="s">
        <v>90</v>
      </c>
      <c r="AU821" t="s">
        <v>362</v>
      </c>
      <c r="AV821" t="s">
        <v>93</v>
      </c>
      <c r="AW821" t="s">
        <v>363</v>
      </c>
      <c r="AX821" t="s">
        <v>115</v>
      </c>
      <c r="AZ821">
        <v>0</v>
      </c>
      <c r="BI821" t="s">
        <v>90</v>
      </c>
      <c r="BK821" t="s">
        <v>90</v>
      </c>
      <c r="BL821" s="2">
        <v>1734.51</v>
      </c>
      <c r="BM821" t="s">
        <v>116</v>
      </c>
      <c r="BN821" s="1">
        <v>42458.429861111108</v>
      </c>
      <c r="BO821" t="s">
        <v>97</v>
      </c>
      <c r="BP821" s="1">
        <v>42457.574999999997</v>
      </c>
      <c r="BQ821" t="s">
        <v>117</v>
      </c>
      <c r="BU821" t="s">
        <v>118</v>
      </c>
      <c r="BV821" t="s">
        <v>119</v>
      </c>
      <c r="BW821" t="s">
        <v>88</v>
      </c>
      <c r="BY821" t="s">
        <v>120</v>
      </c>
      <c r="BZ821" t="s">
        <v>121</v>
      </c>
    </row>
    <row r="822" spans="1:78" x14ac:dyDescent="0.25">
      <c r="A822" t="s">
        <v>83</v>
      </c>
      <c r="B822" t="s">
        <v>84</v>
      </c>
      <c r="C822" t="s">
        <v>198</v>
      </c>
      <c r="D822">
        <v>1606104</v>
      </c>
      <c r="E822" s="1">
        <v>42430.417361111111</v>
      </c>
      <c r="F822" s="1">
        <v>42436.999305555553</v>
      </c>
      <c r="G822" s="4">
        <f t="shared" si="12"/>
        <v>2016</v>
      </c>
      <c r="H822" t="s">
        <v>109</v>
      </c>
      <c r="I822" t="s">
        <v>133</v>
      </c>
      <c r="J822" t="s">
        <v>111</v>
      </c>
      <c r="K822" s="2">
        <v>1854.7</v>
      </c>
      <c r="L822" s="2">
        <v>1736.81</v>
      </c>
      <c r="M822">
        <v>280184</v>
      </c>
      <c r="O822" t="s">
        <v>88</v>
      </c>
      <c r="Q822" t="s">
        <v>88</v>
      </c>
      <c r="U822" s="1">
        <v>42436.416666666664</v>
      </c>
      <c r="V822" s="1">
        <v>42436.416666666664</v>
      </c>
      <c r="X822" t="s">
        <v>104</v>
      </c>
      <c r="Z822" t="s">
        <v>89</v>
      </c>
      <c r="AA822">
        <v>0</v>
      </c>
      <c r="AB822">
        <v>0</v>
      </c>
      <c r="AC822">
        <v>0</v>
      </c>
      <c r="AD822" s="2">
        <v>1736.81</v>
      </c>
      <c r="AE822" t="s">
        <v>104</v>
      </c>
      <c r="AF822" t="s">
        <v>198</v>
      </c>
      <c r="AG822">
        <v>1.1200000000000001</v>
      </c>
      <c r="AJ822" t="s">
        <v>90</v>
      </c>
      <c r="AK822" s="1">
        <v>42428</v>
      </c>
      <c r="AL822">
        <v>0</v>
      </c>
      <c r="AM822">
        <v>0</v>
      </c>
      <c r="AN822" t="s">
        <v>124</v>
      </c>
      <c r="AQ822" s="1">
        <v>42430.417361111111</v>
      </c>
      <c r="AR822" s="1">
        <v>42430.417361111111</v>
      </c>
      <c r="AT822" t="s">
        <v>90</v>
      </c>
      <c r="AU822" t="s">
        <v>134</v>
      </c>
      <c r="AV822" t="s">
        <v>93</v>
      </c>
      <c r="AW822" t="s">
        <v>135</v>
      </c>
      <c r="AX822" t="s">
        <v>115</v>
      </c>
      <c r="AZ822">
        <v>0</v>
      </c>
      <c r="BI822" t="s">
        <v>90</v>
      </c>
      <c r="BK822" t="s">
        <v>90</v>
      </c>
      <c r="BL822" s="2">
        <v>1736.81</v>
      </c>
      <c r="BM822" t="s">
        <v>116</v>
      </c>
      <c r="BN822" s="1">
        <v>42437.416666666664</v>
      </c>
      <c r="BO822" t="s">
        <v>97</v>
      </c>
      <c r="BP822" s="1">
        <v>42431.504166666666</v>
      </c>
      <c r="BQ822" t="s">
        <v>117</v>
      </c>
      <c r="BU822" t="s">
        <v>118</v>
      </c>
      <c r="BV822" t="s">
        <v>119</v>
      </c>
      <c r="BW822" t="s">
        <v>88</v>
      </c>
      <c r="BY822" t="s">
        <v>120</v>
      </c>
      <c r="BZ822" t="s">
        <v>121</v>
      </c>
    </row>
    <row r="823" spans="1:78" x14ac:dyDescent="0.25">
      <c r="A823" t="s">
        <v>83</v>
      </c>
      <c r="B823" t="s">
        <v>84</v>
      </c>
      <c r="C823" t="s">
        <v>198</v>
      </c>
      <c r="D823">
        <v>1603912</v>
      </c>
      <c r="E823" s="1">
        <v>42408.500694444447</v>
      </c>
      <c r="F823" s="1">
        <v>42413.999305555553</v>
      </c>
      <c r="G823" s="4">
        <f t="shared" si="12"/>
        <v>2016</v>
      </c>
      <c r="H823" t="s">
        <v>109</v>
      </c>
      <c r="I823" t="s">
        <v>361</v>
      </c>
      <c r="J823" t="s">
        <v>111</v>
      </c>
      <c r="K823" s="2">
        <v>1615.6</v>
      </c>
      <c r="L823" s="2">
        <v>1644.81</v>
      </c>
      <c r="M823">
        <v>280057</v>
      </c>
      <c r="O823" t="s">
        <v>88</v>
      </c>
      <c r="Q823" t="s">
        <v>88</v>
      </c>
      <c r="U823" s="1">
        <v>42413.418055555558</v>
      </c>
      <c r="V823" s="1">
        <v>42413.418055555558</v>
      </c>
      <c r="X823" t="s">
        <v>104</v>
      </c>
      <c r="Z823" t="s">
        <v>89</v>
      </c>
      <c r="AA823">
        <v>0</v>
      </c>
      <c r="AB823">
        <v>0</v>
      </c>
      <c r="AC823">
        <v>0</v>
      </c>
      <c r="AD823" s="2">
        <v>1644.81</v>
      </c>
      <c r="AE823" t="s">
        <v>104</v>
      </c>
      <c r="AF823" t="s">
        <v>198</v>
      </c>
      <c r="AG823">
        <v>1.29</v>
      </c>
      <c r="AJ823" t="s">
        <v>90</v>
      </c>
      <c r="AK823" s="1">
        <v>42406</v>
      </c>
      <c r="AL823">
        <v>0</v>
      </c>
      <c r="AM823">
        <v>0</v>
      </c>
      <c r="AN823" t="s">
        <v>112</v>
      </c>
      <c r="AQ823" s="1">
        <v>42408.500694444447</v>
      </c>
      <c r="AR823" s="1">
        <v>42408.500694444447</v>
      </c>
      <c r="AT823" t="s">
        <v>90</v>
      </c>
      <c r="AU823" t="s">
        <v>362</v>
      </c>
      <c r="AV823" t="s">
        <v>93</v>
      </c>
      <c r="AW823" t="s">
        <v>363</v>
      </c>
      <c r="AX823" t="s">
        <v>115</v>
      </c>
      <c r="AZ823">
        <v>0</v>
      </c>
      <c r="BI823" t="s">
        <v>90</v>
      </c>
      <c r="BK823" t="s">
        <v>90</v>
      </c>
      <c r="BL823" s="2">
        <v>1644.81</v>
      </c>
      <c r="BM823" t="s">
        <v>116</v>
      </c>
      <c r="BN823" s="1">
        <v>42430.326388888891</v>
      </c>
      <c r="BO823" t="s">
        <v>97</v>
      </c>
      <c r="BP823" s="1">
        <v>42430.325694444444</v>
      </c>
      <c r="BQ823" t="s">
        <v>97</v>
      </c>
      <c r="BU823" t="s">
        <v>118</v>
      </c>
      <c r="BV823" t="s">
        <v>119</v>
      </c>
      <c r="BW823" t="s">
        <v>88</v>
      </c>
      <c r="BY823" t="s">
        <v>120</v>
      </c>
      <c r="BZ823" t="s">
        <v>121</v>
      </c>
    </row>
    <row r="824" spans="1:78" x14ac:dyDescent="0.25">
      <c r="A824" t="s">
        <v>83</v>
      </c>
      <c r="B824" t="s">
        <v>192</v>
      </c>
      <c r="C824" t="s">
        <v>198</v>
      </c>
      <c r="D824">
        <v>1603909</v>
      </c>
      <c r="E824" s="1">
        <v>42408.500694444447</v>
      </c>
      <c r="F824" s="1">
        <v>42413.999305555553</v>
      </c>
      <c r="G824" s="4">
        <f t="shared" si="12"/>
        <v>2016</v>
      </c>
      <c r="H824" t="s">
        <v>109</v>
      </c>
      <c r="I824" t="s">
        <v>361</v>
      </c>
      <c r="J824" t="s">
        <v>111</v>
      </c>
      <c r="K824">
        <v>0</v>
      </c>
      <c r="L824">
        <v>0</v>
      </c>
      <c r="M824">
        <v>278392</v>
      </c>
      <c r="O824" t="s">
        <v>88</v>
      </c>
      <c r="Q824" t="s">
        <v>88</v>
      </c>
      <c r="U824" s="1">
        <v>42413.418055555558</v>
      </c>
      <c r="V824" s="1">
        <v>42413.418055555558</v>
      </c>
      <c r="X824" t="s">
        <v>104</v>
      </c>
      <c r="Z824" t="s">
        <v>89</v>
      </c>
      <c r="AA824">
        <v>0</v>
      </c>
      <c r="AB824">
        <v>0</v>
      </c>
      <c r="AC824">
        <v>0</v>
      </c>
      <c r="AD824">
        <v>0</v>
      </c>
      <c r="AE824" t="s">
        <v>104</v>
      </c>
      <c r="AF824" t="s">
        <v>198</v>
      </c>
      <c r="AG824">
        <v>1.29</v>
      </c>
      <c r="AJ824" t="s">
        <v>90</v>
      </c>
      <c r="AK824" s="1">
        <v>42406</v>
      </c>
      <c r="AL824">
        <v>0</v>
      </c>
      <c r="AM824">
        <v>0</v>
      </c>
      <c r="AN824" t="s">
        <v>112</v>
      </c>
      <c r="AQ824" s="1">
        <v>42408.500694444447</v>
      </c>
      <c r="AR824" s="1">
        <v>42408.500694444447</v>
      </c>
      <c r="AT824" t="s">
        <v>90</v>
      </c>
      <c r="AU824" t="s">
        <v>362</v>
      </c>
      <c r="AV824" t="s">
        <v>93</v>
      </c>
      <c r="AW824" t="s">
        <v>363</v>
      </c>
      <c r="AX824" t="s">
        <v>115</v>
      </c>
      <c r="AZ824">
        <v>0</v>
      </c>
      <c r="BI824" t="s">
        <v>90</v>
      </c>
      <c r="BK824" t="s">
        <v>90</v>
      </c>
      <c r="BL824">
        <v>0</v>
      </c>
      <c r="BM824" t="s">
        <v>116</v>
      </c>
      <c r="BN824" s="1">
        <v>42430.325694444444</v>
      </c>
      <c r="BO824" t="s">
        <v>97</v>
      </c>
      <c r="BP824" s="1">
        <v>42409.395833333336</v>
      </c>
      <c r="BQ824" t="s">
        <v>117</v>
      </c>
      <c r="BU824" t="s">
        <v>118</v>
      </c>
      <c r="BV824" t="s">
        <v>119</v>
      </c>
      <c r="BW824" t="s">
        <v>88</v>
      </c>
      <c r="BY824" t="s">
        <v>120</v>
      </c>
      <c r="BZ824" t="s">
        <v>121</v>
      </c>
    </row>
    <row r="825" spans="1:78" x14ac:dyDescent="0.25">
      <c r="A825" t="s">
        <v>83</v>
      </c>
      <c r="B825" t="s">
        <v>84</v>
      </c>
      <c r="C825" t="s">
        <v>520</v>
      </c>
      <c r="D825">
        <v>1626506</v>
      </c>
      <c r="E825" s="1">
        <v>42634.461805555555</v>
      </c>
      <c r="F825" s="1">
        <v>42673.999305555553</v>
      </c>
      <c r="G825" s="4">
        <f t="shared" si="12"/>
        <v>2016</v>
      </c>
      <c r="H825" t="s">
        <v>109</v>
      </c>
      <c r="I825" t="s">
        <v>353</v>
      </c>
      <c r="J825" t="s">
        <v>354</v>
      </c>
      <c r="K825" s="2">
        <v>1536.68</v>
      </c>
      <c r="L825" s="2">
        <v>1617.2</v>
      </c>
      <c r="M825">
        <v>297365</v>
      </c>
      <c r="O825" t="s">
        <v>88</v>
      </c>
      <c r="Q825" t="s">
        <v>88</v>
      </c>
      <c r="U825" s="1">
        <v>42673.540972222225</v>
      </c>
      <c r="V825" s="1">
        <v>42673.540972222225</v>
      </c>
      <c r="X825" t="s">
        <v>104</v>
      </c>
      <c r="Z825" t="s">
        <v>89</v>
      </c>
      <c r="AA825">
        <v>0</v>
      </c>
      <c r="AB825">
        <v>0</v>
      </c>
      <c r="AC825">
        <v>0</v>
      </c>
      <c r="AD825" s="2">
        <v>1617.2</v>
      </c>
      <c r="AE825" t="s">
        <v>104</v>
      </c>
      <c r="AF825" t="s">
        <v>520</v>
      </c>
      <c r="AG825">
        <v>1.55</v>
      </c>
      <c r="AJ825" t="s">
        <v>90</v>
      </c>
      <c r="AK825" s="1">
        <v>42633</v>
      </c>
      <c r="AL825">
        <v>0</v>
      </c>
      <c r="AM825">
        <v>0</v>
      </c>
      <c r="AN825" t="s">
        <v>355</v>
      </c>
      <c r="AQ825" s="1">
        <v>42634.461805555555</v>
      </c>
      <c r="AR825" s="1">
        <v>42634.461805555555</v>
      </c>
      <c r="AT825" t="s">
        <v>90</v>
      </c>
      <c r="AU825" t="s">
        <v>356</v>
      </c>
      <c r="AV825" t="s">
        <v>357</v>
      </c>
      <c r="AW825" t="s">
        <v>358</v>
      </c>
      <c r="AX825" t="s">
        <v>115</v>
      </c>
      <c r="AZ825">
        <v>0</v>
      </c>
      <c r="BI825" t="s">
        <v>90</v>
      </c>
      <c r="BK825" t="s">
        <v>90</v>
      </c>
      <c r="BL825" s="2">
        <v>1617.2</v>
      </c>
      <c r="BM825" t="s">
        <v>116</v>
      </c>
      <c r="BN825" s="1">
        <v>42776.415972222225</v>
      </c>
      <c r="BO825" t="s">
        <v>342</v>
      </c>
      <c r="BP825" s="1">
        <v>42635.50277777778</v>
      </c>
      <c r="BQ825" t="s">
        <v>117</v>
      </c>
      <c r="BU825" t="s">
        <v>118</v>
      </c>
      <c r="BV825" t="s">
        <v>119</v>
      </c>
      <c r="BW825" t="s">
        <v>88</v>
      </c>
      <c r="BY825" t="s">
        <v>120</v>
      </c>
      <c r="BZ825" t="s">
        <v>121</v>
      </c>
    </row>
    <row r="826" spans="1:78" x14ac:dyDescent="0.25">
      <c r="A826" t="s">
        <v>83</v>
      </c>
      <c r="B826" t="s">
        <v>84</v>
      </c>
      <c r="C826" t="s">
        <v>520</v>
      </c>
      <c r="D826">
        <v>1611301</v>
      </c>
      <c r="E826" s="1">
        <v>42482.750694444447</v>
      </c>
      <c r="F826" s="1">
        <v>42495.999305555553</v>
      </c>
      <c r="G826" s="4">
        <f t="shared" si="12"/>
        <v>2016</v>
      </c>
      <c r="H826" t="s">
        <v>109</v>
      </c>
      <c r="I826" t="s">
        <v>361</v>
      </c>
      <c r="J826" t="s">
        <v>111</v>
      </c>
      <c r="K826" s="2">
        <v>1729.8</v>
      </c>
      <c r="L826" s="2">
        <v>1725.51</v>
      </c>
      <c r="M826">
        <v>283974</v>
      </c>
      <c r="O826" t="s">
        <v>88</v>
      </c>
      <c r="Q826" t="s">
        <v>88</v>
      </c>
      <c r="U826" s="1">
        <v>42495.42083333333</v>
      </c>
      <c r="V826" s="1">
        <v>42495.42083333333</v>
      </c>
      <c r="X826" t="s">
        <v>104</v>
      </c>
      <c r="Z826" t="s">
        <v>89</v>
      </c>
      <c r="AA826">
        <v>0</v>
      </c>
      <c r="AB826">
        <v>0</v>
      </c>
      <c r="AC826">
        <v>0</v>
      </c>
      <c r="AD826" s="2">
        <v>1725.51</v>
      </c>
      <c r="AE826" t="s">
        <v>104</v>
      </c>
      <c r="AF826" t="s">
        <v>520</v>
      </c>
      <c r="AG826">
        <v>1.32</v>
      </c>
      <c r="AJ826" t="s">
        <v>90</v>
      </c>
      <c r="AK826" s="1">
        <v>42481</v>
      </c>
      <c r="AL826">
        <v>0</v>
      </c>
      <c r="AM826">
        <v>0</v>
      </c>
      <c r="AN826" t="s">
        <v>355</v>
      </c>
      <c r="AQ826" s="1">
        <v>42482.750694444447</v>
      </c>
      <c r="AR826" s="1">
        <v>42482.750694444447</v>
      </c>
      <c r="AT826" t="s">
        <v>90</v>
      </c>
      <c r="AU826" t="s">
        <v>362</v>
      </c>
      <c r="AV826" t="s">
        <v>93</v>
      </c>
      <c r="AW826" t="s">
        <v>363</v>
      </c>
      <c r="AX826" t="s">
        <v>115</v>
      </c>
      <c r="AZ826">
        <v>0</v>
      </c>
      <c r="BI826" t="s">
        <v>90</v>
      </c>
      <c r="BK826" t="s">
        <v>90</v>
      </c>
      <c r="BL826" s="2">
        <v>1725.51</v>
      </c>
      <c r="BM826" t="s">
        <v>116</v>
      </c>
      <c r="BN826" s="1">
        <v>42496.421527777777</v>
      </c>
      <c r="BO826" t="s">
        <v>97</v>
      </c>
      <c r="BP826" s="1">
        <v>42484.508333333331</v>
      </c>
      <c r="BQ826" t="s">
        <v>117</v>
      </c>
      <c r="BU826" t="s">
        <v>118</v>
      </c>
      <c r="BV826" t="s">
        <v>119</v>
      </c>
      <c r="BW826" t="s">
        <v>88</v>
      </c>
      <c r="BY826" t="s">
        <v>120</v>
      </c>
      <c r="BZ826" t="s">
        <v>121</v>
      </c>
    </row>
    <row r="827" spans="1:78" x14ac:dyDescent="0.25">
      <c r="A827" t="s">
        <v>83</v>
      </c>
      <c r="B827" t="s">
        <v>84</v>
      </c>
      <c r="C827" t="s">
        <v>521</v>
      </c>
      <c r="D827">
        <v>1635104</v>
      </c>
      <c r="E827" s="1">
        <v>42720.333333333336</v>
      </c>
      <c r="F827" s="1">
        <v>42731.999305555553</v>
      </c>
      <c r="G827" s="4">
        <f t="shared" si="12"/>
        <v>2016</v>
      </c>
      <c r="H827" t="s">
        <v>457</v>
      </c>
      <c r="I827" t="s">
        <v>497</v>
      </c>
      <c r="J827" t="s">
        <v>459</v>
      </c>
      <c r="K827" s="2">
        <v>1479.03</v>
      </c>
      <c r="L827" s="2">
        <v>1560.55</v>
      </c>
      <c r="M827">
        <v>304600</v>
      </c>
      <c r="O827" t="s">
        <v>88</v>
      </c>
      <c r="Q827" t="s">
        <v>88</v>
      </c>
      <c r="U827" s="1">
        <v>42731.57708333333</v>
      </c>
      <c r="V827" s="1">
        <v>42731.57708333333</v>
      </c>
      <c r="X827" t="s">
        <v>104</v>
      </c>
      <c r="Z827" t="s">
        <v>89</v>
      </c>
      <c r="AA827">
        <v>0</v>
      </c>
      <c r="AB827">
        <v>0</v>
      </c>
      <c r="AC827">
        <v>0</v>
      </c>
      <c r="AD827" s="2">
        <v>1560.55</v>
      </c>
      <c r="AE827" t="s">
        <v>104</v>
      </c>
      <c r="AF827" t="s">
        <v>521</v>
      </c>
      <c r="AG827">
        <v>1.08</v>
      </c>
      <c r="AJ827" t="s">
        <v>90</v>
      </c>
      <c r="AK827" s="1">
        <v>42718</v>
      </c>
      <c r="AL827">
        <v>0</v>
      </c>
      <c r="AM827">
        <v>0</v>
      </c>
      <c r="AN827" t="s">
        <v>355</v>
      </c>
      <c r="AQ827" s="1">
        <v>42720.333333333336</v>
      </c>
      <c r="AR827" s="1">
        <v>42720.333333333336</v>
      </c>
      <c r="AT827" t="s">
        <v>90</v>
      </c>
      <c r="AU827" t="s">
        <v>461</v>
      </c>
      <c r="AV827" t="s">
        <v>357</v>
      </c>
      <c r="AW827" t="s">
        <v>462</v>
      </c>
      <c r="AX827" t="s">
        <v>115</v>
      </c>
      <c r="AZ827">
        <v>0</v>
      </c>
      <c r="BE827" t="s">
        <v>83</v>
      </c>
      <c r="BI827" t="s">
        <v>90</v>
      </c>
      <c r="BK827" t="s">
        <v>90</v>
      </c>
      <c r="BL827" s="2">
        <v>1560.55</v>
      </c>
      <c r="BM827" t="s">
        <v>116</v>
      </c>
      <c r="BN827" s="1">
        <v>42843.416666666664</v>
      </c>
      <c r="BO827" t="s">
        <v>342</v>
      </c>
      <c r="BP827" s="1">
        <v>42722.418749999997</v>
      </c>
      <c r="BQ827" t="s">
        <v>117</v>
      </c>
      <c r="BU827" t="s">
        <v>118</v>
      </c>
      <c r="BV827" t="s">
        <v>119</v>
      </c>
      <c r="BW827" t="s">
        <v>88</v>
      </c>
      <c r="BY827" t="s">
        <v>120</v>
      </c>
      <c r="BZ827" t="s">
        <v>121</v>
      </c>
    </row>
    <row r="828" spans="1:78" x14ac:dyDescent="0.25">
      <c r="A828" t="s">
        <v>83</v>
      </c>
      <c r="B828" t="s">
        <v>84</v>
      </c>
      <c r="C828" t="s">
        <v>521</v>
      </c>
      <c r="D828">
        <v>1631311</v>
      </c>
      <c r="E828" s="1">
        <v>42682.25</v>
      </c>
      <c r="F828" s="1">
        <v>42693.999305555553</v>
      </c>
      <c r="G828" s="4">
        <f t="shared" si="12"/>
        <v>2016</v>
      </c>
      <c r="H828" t="s">
        <v>346</v>
      </c>
      <c r="I828" t="s">
        <v>347</v>
      </c>
      <c r="J828" t="s">
        <v>348</v>
      </c>
      <c r="K828" s="2">
        <v>1566.4</v>
      </c>
      <c r="L828" s="2">
        <v>1618.7</v>
      </c>
      <c r="M828">
        <v>301470</v>
      </c>
      <c r="O828" t="s">
        <v>88</v>
      </c>
      <c r="Q828" t="s">
        <v>88</v>
      </c>
      <c r="U828" s="1">
        <v>42693.458333333336</v>
      </c>
      <c r="V828" s="1">
        <v>42693.458333333336</v>
      </c>
      <c r="X828" t="s">
        <v>104</v>
      </c>
      <c r="Z828" t="s">
        <v>89</v>
      </c>
      <c r="AA828">
        <v>0</v>
      </c>
      <c r="AB828">
        <v>0</v>
      </c>
      <c r="AC828">
        <v>0</v>
      </c>
      <c r="AD828" s="2">
        <v>1618.7</v>
      </c>
      <c r="AE828" t="s">
        <v>104</v>
      </c>
      <c r="AF828" t="s">
        <v>521</v>
      </c>
      <c r="AG828">
        <v>1.35</v>
      </c>
      <c r="AJ828" t="s">
        <v>90</v>
      </c>
      <c r="AK828" s="1">
        <v>42681</v>
      </c>
      <c r="AL828">
        <v>0</v>
      </c>
      <c r="AM828">
        <v>0</v>
      </c>
      <c r="AN828" t="s">
        <v>156</v>
      </c>
      <c r="AQ828" s="1">
        <v>42682.25</v>
      </c>
      <c r="AR828" s="1">
        <v>42682.25</v>
      </c>
      <c r="AT828" t="s">
        <v>90</v>
      </c>
      <c r="AU828" t="s">
        <v>349</v>
      </c>
      <c r="AV828" t="s">
        <v>93</v>
      </c>
      <c r="AW828" t="s">
        <v>350</v>
      </c>
      <c r="AX828" t="s">
        <v>115</v>
      </c>
      <c r="AZ828">
        <v>0</v>
      </c>
      <c r="BI828" t="s">
        <v>90</v>
      </c>
      <c r="BK828" t="s">
        <v>90</v>
      </c>
      <c r="BL828" s="2">
        <v>1618.7</v>
      </c>
      <c r="BM828" t="s">
        <v>116</v>
      </c>
      <c r="BN828" s="1">
        <v>42702.458333333336</v>
      </c>
      <c r="BO828" t="s">
        <v>97</v>
      </c>
      <c r="BP828" s="1">
        <v>42684.543749999997</v>
      </c>
      <c r="BQ828" t="s">
        <v>117</v>
      </c>
      <c r="BU828" t="s">
        <v>118</v>
      </c>
      <c r="BV828" t="s">
        <v>119</v>
      </c>
      <c r="BW828" t="s">
        <v>88</v>
      </c>
      <c r="BY828" t="s">
        <v>120</v>
      </c>
      <c r="BZ828" t="s">
        <v>121</v>
      </c>
    </row>
    <row r="829" spans="1:78" x14ac:dyDescent="0.25">
      <c r="A829" t="s">
        <v>83</v>
      </c>
      <c r="B829" t="s">
        <v>84</v>
      </c>
      <c r="C829" t="s">
        <v>521</v>
      </c>
      <c r="D829">
        <v>1620202</v>
      </c>
      <c r="E829" s="1">
        <v>42571.461805555555</v>
      </c>
      <c r="F829" s="1">
        <v>42581.999305555553</v>
      </c>
      <c r="G829" s="4">
        <f t="shared" si="12"/>
        <v>2016</v>
      </c>
      <c r="H829" t="s">
        <v>109</v>
      </c>
      <c r="I829" t="s">
        <v>372</v>
      </c>
      <c r="J829" t="s">
        <v>129</v>
      </c>
      <c r="K829" s="2">
        <v>1699.6</v>
      </c>
      <c r="L829" s="2">
        <v>1598.85</v>
      </c>
      <c r="M829">
        <v>291574</v>
      </c>
      <c r="O829" t="s">
        <v>88</v>
      </c>
      <c r="Q829" t="s">
        <v>88</v>
      </c>
      <c r="U829" s="1">
        <v>42581.393055555556</v>
      </c>
      <c r="V829" s="1">
        <v>42581.393055555556</v>
      </c>
      <c r="X829" t="s">
        <v>104</v>
      </c>
      <c r="Z829" t="s">
        <v>89</v>
      </c>
      <c r="AA829">
        <v>0</v>
      </c>
      <c r="AB829">
        <v>0</v>
      </c>
      <c r="AC829">
        <v>0</v>
      </c>
      <c r="AD829" s="2">
        <v>1598.85</v>
      </c>
      <c r="AE829" t="s">
        <v>104</v>
      </c>
      <c r="AF829" t="s">
        <v>521</v>
      </c>
      <c r="AG829">
        <v>1.1399999999999999</v>
      </c>
      <c r="AJ829" t="s">
        <v>90</v>
      </c>
      <c r="AK829" s="1">
        <v>42568</v>
      </c>
      <c r="AL829">
        <v>0</v>
      </c>
      <c r="AM829">
        <v>0</v>
      </c>
      <c r="AN829" t="s">
        <v>112</v>
      </c>
      <c r="AQ829" s="1">
        <v>42571.461805555555</v>
      </c>
      <c r="AR829" s="1">
        <v>42571.461805555555</v>
      </c>
      <c r="AT829" t="s">
        <v>90</v>
      </c>
      <c r="AU829" t="s">
        <v>356</v>
      </c>
      <c r="AV829" t="s">
        <v>93</v>
      </c>
      <c r="AW829" t="s">
        <v>358</v>
      </c>
      <c r="AX829" t="s">
        <v>115</v>
      </c>
      <c r="AZ829">
        <v>0</v>
      </c>
      <c r="BI829" t="s">
        <v>90</v>
      </c>
      <c r="BK829" t="s">
        <v>90</v>
      </c>
      <c r="BL829" s="2">
        <v>1598.85</v>
      </c>
      <c r="BM829" t="s">
        <v>116</v>
      </c>
      <c r="BN829" s="1">
        <v>42583.393055555556</v>
      </c>
      <c r="BO829" t="s">
        <v>97</v>
      </c>
      <c r="BP829" s="1">
        <v>42573.26458333333</v>
      </c>
      <c r="BQ829" t="s">
        <v>117</v>
      </c>
      <c r="BU829" t="s">
        <v>118</v>
      </c>
      <c r="BV829" t="s">
        <v>119</v>
      </c>
      <c r="BW829" t="s">
        <v>88</v>
      </c>
      <c r="BY829" t="s">
        <v>120</v>
      </c>
      <c r="BZ829" t="s">
        <v>121</v>
      </c>
    </row>
    <row r="830" spans="1:78" x14ac:dyDescent="0.25">
      <c r="A830" t="s">
        <v>83</v>
      </c>
      <c r="B830" t="s">
        <v>84</v>
      </c>
      <c r="C830" t="s">
        <v>521</v>
      </c>
      <c r="D830">
        <v>1613805</v>
      </c>
      <c r="E830" s="1">
        <v>42507.625694444447</v>
      </c>
      <c r="F830" s="1">
        <v>42514.999305555553</v>
      </c>
      <c r="G830" s="4">
        <f t="shared" si="12"/>
        <v>2016</v>
      </c>
      <c r="H830" t="s">
        <v>109</v>
      </c>
      <c r="I830" t="s">
        <v>123</v>
      </c>
      <c r="J830" t="s">
        <v>111</v>
      </c>
      <c r="K830" s="2">
        <v>1742.1</v>
      </c>
      <c r="L830" s="2">
        <v>1740.69</v>
      </c>
      <c r="M830">
        <v>286152</v>
      </c>
      <c r="O830" t="s">
        <v>88</v>
      </c>
      <c r="Q830" t="s">
        <v>88</v>
      </c>
      <c r="U830" s="1">
        <v>42514.478472222225</v>
      </c>
      <c r="V830" s="1">
        <v>42514.478472222225</v>
      </c>
      <c r="X830" t="s">
        <v>104</v>
      </c>
      <c r="Z830" t="s">
        <v>89</v>
      </c>
      <c r="AA830">
        <v>0</v>
      </c>
      <c r="AB830">
        <v>0</v>
      </c>
      <c r="AC830">
        <v>0</v>
      </c>
      <c r="AD830" s="2">
        <v>1740.69</v>
      </c>
      <c r="AE830" t="s">
        <v>104</v>
      </c>
      <c r="AF830" t="s">
        <v>521</v>
      </c>
      <c r="AG830">
        <v>1.24</v>
      </c>
      <c r="AJ830" t="s">
        <v>90</v>
      </c>
      <c r="AK830" s="1">
        <v>42507</v>
      </c>
      <c r="AL830">
        <v>0</v>
      </c>
      <c r="AM830">
        <v>0</v>
      </c>
      <c r="AN830" t="s">
        <v>124</v>
      </c>
      <c r="AQ830" s="1">
        <v>42507.625694444447</v>
      </c>
      <c r="AR830" s="1">
        <v>42507.625694444447</v>
      </c>
      <c r="AT830" t="s">
        <v>90</v>
      </c>
      <c r="AU830" t="s">
        <v>125</v>
      </c>
      <c r="AV830" t="s">
        <v>93</v>
      </c>
      <c r="AW830" t="s">
        <v>126</v>
      </c>
      <c r="AX830" t="s">
        <v>115</v>
      </c>
      <c r="AZ830">
        <v>0</v>
      </c>
      <c r="BI830" t="s">
        <v>90</v>
      </c>
      <c r="BK830" t="s">
        <v>90</v>
      </c>
      <c r="BL830" s="2">
        <v>1740.69</v>
      </c>
      <c r="BM830" t="s">
        <v>116</v>
      </c>
      <c r="BN830" s="1">
        <v>42515.479166666664</v>
      </c>
      <c r="BO830" t="s">
        <v>103</v>
      </c>
      <c r="BP830" s="1">
        <v>42508.504861111112</v>
      </c>
      <c r="BQ830" t="s">
        <v>117</v>
      </c>
      <c r="BU830" t="s">
        <v>118</v>
      </c>
      <c r="BV830" t="s">
        <v>119</v>
      </c>
      <c r="BW830" t="s">
        <v>88</v>
      </c>
      <c r="BY830" t="s">
        <v>120</v>
      </c>
      <c r="BZ830" t="s">
        <v>121</v>
      </c>
    </row>
    <row r="831" spans="1:78" x14ac:dyDescent="0.25">
      <c r="A831" t="s">
        <v>83</v>
      </c>
      <c r="B831" t="s">
        <v>84</v>
      </c>
      <c r="C831" t="s">
        <v>521</v>
      </c>
      <c r="D831">
        <v>1602103</v>
      </c>
      <c r="E831" s="1">
        <v>42390.551388888889</v>
      </c>
      <c r="F831" s="1">
        <v>42395.999305555553</v>
      </c>
      <c r="G831" s="4">
        <f t="shared" si="12"/>
        <v>2016</v>
      </c>
      <c r="H831" t="s">
        <v>109</v>
      </c>
      <c r="I831" t="s">
        <v>361</v>
      </c>
      <c r="J831" t="s">
        <v>111</v>
      </c>
      <c r="K831" s="2">
        <v>1705.2</v>
      </c>
      <c r="L831" s="2">
        <v>1639.56</v>
      </c>
      <c r="M831">
        <v>276967</v>
      </c>
      <c r="O831" t="s">
        <v>88</v>
      </c>
      <c r="Q831" t="s">
        <v>88</v>
      </c>
      <c r="U831" s="1">
        <v>42395.511111111111</v>
      </c>
      <c r="V831" s="1">
        <v>42395.511111111111</v>
      </c>
      <c r="X831" t="s">
        <v>104</v>
      </c>
      <c r="Z831" t="s">
        <v>89</v>
      </c>
      <c r="AA831">
        <v>0</v>
      </c>
      <c r="AB831">
        <v>0</v>
      </c>
      <c r="AC831">
        <v>0</v>
      </c>
      <c r="AD831" s="2">
        <v>1639.56</v>
      </c>
      <c r="AE831" t="s">
        <v>104</v>
      </c>
      <c r="AF831" t="s">
        <v>521</v>
      </c>
      <c r="AG831">
        <v>1.18</v>
      </c>
      <c r="AJ831" t="s">
        <v>90</v>
      </c>
      <c r="AK831" s="1">
        <v>42387</v>
      </c>
      <c r="AL831">
        <v>0</v>
      </c>
      <c r="AM831">
        <v>0</v>
      </c>
      <c r="AN831" t="s">
        <v>112</v>
      </c>
      <c r="AQ831" s="1">
        <v>42390.551388888889</v>
      </c>
      <c r="AR831" s="1">
        <v>42390.551388888889</v>
      </c>
      <c r="AT831" t="s">
        <v>90</v>
      </c>
      <c r="AU831" t="s">
        <v>362</v>
      </c>
      <c r="AV831" t="s">
        <v>93</v>
      </c>
      <c r="AW831" t="s">
        <v>363</v>
      </c>
      <c r="AX831" t="s">
        <v>115</v>
      </c>
      <c r="AZ831">
        <v>0</v>
      </c>
      <c r="BI831" t="s">
        <v>90</v>
      </c>
      <c r="BK831" t="s">
        <v>90</v>
      </c>
      <c r="BL831" s="2">
        <v>1639.56</v>
      </c>
      <c r="BM831" t="s">
        <v>116</v>
      </c>
      <c r="BN831" s="1">
        <v>42396.511111111111</v>
      </c>
      <c r="BO831" t="s">
        <v>97</v>
      </c>
      <c r="BP831" s="1">
        <v>42394.508333333331</v>
      </c>
      <c r="BQ831" t="s">
        <v>117</v>
      </c>
      <c r="BU831" t="s">
        <v>118</v>
      </c>
      <c r="BV831" t="s">
        <v>119</v>
      </c>
      <c r="BW831" t="s">
        <v>88</v>
      </c>
      <c r="BY831" t="s">
        <v>120</v>
      </c>
      <c r="BZ831" t="s">
        <v>121</v>
      </c>
    </row>
    <row r="832" spans="1:78" x14ac:dyDescent="0.25">
      <c r="A832" t="s">
        <v>83</v>
      </c>
      <c r="B832" t="s">
        <v>84</v>
      </c>
      <c r="C832" t="s">
        <v>522</v>
      </c>
      <c r="D832">
        <v>1630806</v>
      </c>
      <c r="E832" s="1">
        <v>42677.291666666664</v>
      </c>
      <c r="F832" s="1">
        <v>42685.999305555553</v>
      </c>
      <c r="G832" s="4">
        <f t="shared" si="12"/>
        <v>2016</v>
      </c>
      <c r="H832" t="s">
        <v>109</v>
      </c>
      <c r="I832" t="s">
        <v>353</v>
      </c>
      <c r="J832" t="s">
        <v>354</v>
      </c>
      <c r="K832" s="2">
        <v>1647.35</v>
      </c>
      <c r="L832" s="2">
        <v>1658.23</v>
      </c>
      <c r="M832">
        <v>300941</v>
      </c>
      <c r="O832" t="s">
        <v>88</v>
      </c>
      <c r="Q832" t="s">
        <v>88</v>
      </c>
      <c r="U832" s="1">
        <v>42685.417361111111</v>
      </c>
      <c r="V832" s="1">
        <v>42685.417361111111</v>
      </c>
      <c r="X832" t="s">
        <v>104</v>
      </c>
      <c r="Z832" t="s">
        <v>89</v>
      </c>
      <c r="AA832">
        <v>0</v>
      </c>
      <c r="AB832">
        <v>0</v>
      </c>
      <c r="AC832">
        <v>0</v>
      </c>
      <c r="AD832" s="2">
        <v>1658.23</v>
      </c>
      <c r="AE832" t="s">
        <v>104</v>
      </c>
      <c r="AF832" t="s">
        <v>522</v>
      </c>
      <c r="AG832">
        <v>1.22</v>
      </c>
      <c r="AJ832" t="s">
        <v>90</v>
      </c>
      <c r="AK832" s="1">
        <v>42676</v>
      </c>
      <c r="AL832">
        <v>0</v>
      </c>
      <c r="AM832">
        <v>0</v>
      </c>
      <c r="AN832" t="s">
        <v>355</v>
      </c>
      <c r="AQ832" s="1">
        <v>42677.291666666664</v>
      </c>
      <c r="AR832" s="1">
        <v>42677.291666666664</v>
      </c>
      <c r="AT832" t="s">
        <v>90</v>
      </c>
      <c r="AU832" t="s">
        <v>356</v>
      </c>
      <c r="AV832" t="s">
        <v>357</v>
      </c>
      <c r="AW832" t="s">
        <v>358</v>
      </c>
      <c r="AX832" t="s">
        <v>115</v>
      </c>
      <c r="AZ832">
        <v>0</v>
      </c>
      <c r="BI832" t="s">
        <v>90</v>
      </c>
      <c r="BK832" t="s">
        <v>90</v>
      </c>
      <c r="BL832" s="2">
        <v>1658.23</v>
      </c>
      <c r="BM832" t="s">
        <v>116</v>
      </c>
      <c r="BN832" s="1">
        <v>42776.415972222225</v>
      </c>
      <c r="BO832" t="s">
        <v>342</v>
      </c>
      <c r="BP832" s="1">
        <v>42678.42083333333</v>
      </c>
      <c r="BQ832" t="s">
        <v>117</v>
      </c>
      <c r="BU832" t="s">
        <v>118</v>
      </c>
      <c r="BV832" t="s">
        <v>119</v>
      </c>
      <c r="BW832" t="s">
        <v>88</v>
      </c>
      <c r="BY832" t="s">
        <v>120</v>
      </c>
      <c r="BZ832" t="s">
        <v>121</v>
      </c>
    </row>
    <row r="833" spans="1:78" x14ac:dyDescent="0.25">
      <c r="A833" t="s">
        <v>83</v>
      </c>
      <c r="B833" t="s">
        <v>84</v>
      </c>
      <c r="C833" t="s">
        <v>522</v>
      </c>
      <c r="D833">
        <v>1624207</v>
      </c>
      <c r="E833" s="1">
        <v>42611.583333333336</v>
      </c>
      <c r="F833" s="1">
        <v>42627.999305555553</v>
      </c>
      <c r="G833" s="4">
        <f t="shared" si="12"/>
        <v>2016</v>
      </c>
      <c r="H833" t="s">
        <v>109</v>
      </c>
      <c r="I833" t="s">
        <v>353</v>
      </c>
      <c r="J833" t="s">
        <v>354</v>
      </c>
      <c r="K833" s="2">
        <v>1652.62</v>
      </c>
      <c r="L833" s="2">
        <v>1695.77</v>
      </c>
      <c r="M833">
        <v>295502</v>
      </c>
      <c r="O833" t="s">
        <v>88</v>
      </c>
      <c r="Q833" t="s">
        <v>88</v>
      </c>
      <c r="U833" s="1">
        <v>42627.390972222223</v>
      </c>
      <c r="V833" s="1">
        <v>42627.390972222223</v>
      </c>
      <c r="X833" t="s">
        <v>104</v>
      </c>
      <c r="Z833" t="s">
        <v>89</v>
      </c>
      <c r="AA833">
        <v>0</v>
      </c>
      <c r="AB833">
        <v>0</v>
      </c>
      <c r="AC833">
        <v>0</v>
      </c>
      <c r="AD833" s="2">
        <v>1695.77</v>
      </c>
      <c r="AE833" t="s">
        <v>104</v>
      </c>
      <c r="AF833" t="s">
        <v>522</v>
      </c>
      <c r="AG833">
        <v>1.45</v>
      </c>
      <c r="AJ833" t="s">
        <v>90</v>
      </c>
      <c r="AK833" s="1">
        <v>42610</v>
      </c>
      <c r="AL833">
        <v>0</v>
      </c>
      <c r="AM833">
        <v>0</v>
      </c>
      <c r="AN833" t="s">
        <v>355</v>
      </c>
      <c r="AQ833" s="1">
        <v>42611.583333333336</v>
      </c>
      <c r="AR833" s="1">
        <v>42611.583333333336</v>
      </c>
      <c r="AT833" t="s">
        <v>90</v>
      </c>
      <c r="AU833" t="s">
        <v>356</v>
      </c>
      <c r="AV833" t="s">
        <v>357</v>
      </c>
      <c r="AW833" t="s">
        <v>358</v>
      </c>
      <c r="AX833" t="s">
        <v>115</v>
      </c>
      <c r="AZ833">
        <v>0</v>
      </c>
      <c r="BI833" t="s">
        <v>90</v>
      </c>
      <c r="BK833" t="s">
        <v>90</v>
      </c>
      <c r="BL833" s="2">
        <v>1695.77</v>
      </c>
      <c r="BM833" t="s">
        <v>116</v>
      </c>
      <c r="BN833" s="1">
        <v>42720.426388888889</v>
      </c>
      <c r="BO833" t="s">
        <v>342</v>
      </c>
      <c r="BP833" s="1">
        <v>42612.609722222223</v>
      </c>
      <c r="BQ833" t="s">
        <v>117</v>
      </c>
      <c r="BU833" t="s">
        <v>118</v>
      </c>
      <c r="BV833" t="s">
        <v>119</v>
      </c>
      <c r="BW833" t="s">
        <v>88</v>
      </c>
      <c r="BY833" t="s">
        <v>120</v>
      </c>
      <c r="BZ833" t="s">
        <v>121</v>
      </c>
    </row>
    <row r="834" spans="1:78" x14ac:dyDescent="0.25">
      <c r="A834" t="s">
        <v>83</v>
      </c>
      <c r="B834" t="s">
        <v>84</v>
      </c>
      <c r="C834" t="s">
        <v>522</v>
      </c>
      <c r="D834">
        <v>1609612</v>
      </c>
      <c r="E834" s="1">
        <v>42465.667361111111</v>
      </c>
      <c r="F834" s="1">
        <v>42476.999305555553</v>
      </c>
      <c r="G834" s="4">
        <f t="shared" si="12"/>
        <v>2016</v>
      </c>
      <c r="H834" t="s">
        <v>109</v>
      </c>
      <c r="I834" t="s">
        <v>133</v>
      </c>
      <c r="J834" t="s">
        <v>111</v>
      </c>
      <c r="K834" s="2">
        <v>1603.2</v>
      </c>
      <c r="L834" s="2">
        <v>1697.12</v>
      </c>
      <c r="M834">
        <v>282787</v>
      </c>
      <c r="O834" t="s">
        <v>88</v>
      </c>
      <c r="Q834" t="s">
        <v>88</v>
      </c>
      <c r="U834" s="1">
        <v>42476.431250000001</v>
      </c>
      <c r="V834" s="1">
        <v>42476.431250000001</v>
      </c>
      <c r="X834" t="s">
        <v>104</v>
      </c>
      <c r="Z834" t="s">
        <v>89</v>
      </c>
      <c r="AA834">
        <v>0</v>
      </c>
      <c r="AB834">
        <v>0</v>
      </c>
      <c r="AC834">
        <v>0</v>
      </c>
      <c r="AD834" s="2">
        <v>1697.12</v>
      </c>
      <c r="AE834" t="s">
        <v>104</v>
      </c>
      <c r="AF834" t="s">
        <v>522</v>
      </c>
      <c r="AG834">
        <v>1.28</v>
      </c>
      <c r="AJ834" t="s">
        <v>90</v>
      </c>
      <c r="AK834" s="1">
        <v>42465</v>
      </c>
      <c r="AL834">
        <v>0</v>
      </c>
      <c r="AM834">
        <v>0</v>
      </c>
      <c r="AN834" t="s">
        <v>355</v>
      </c>
      <c r="AQ834" s="1">
        <v>42465.667361111111</v>
      </c>
      <c r="AR834" s="1">
        <v>42465.667361111111</v>
      </c>
      <c r="AT834" t="s">
        <v>90</v>
      </c>
      <c r="AU834" t="s">
        <v>134</v>
      </c>
      <c r="AV834" t="s">
        <v>93</v>
      </c>
      <c r="AW834" t="s">
        <v>135</v>
      </c>
      <c r="AX834" t="s">
        <v>115</v>
      </c>
      <c r="AZ834">
        <v>0</v>
      </c>
      <c r="BI834" t="s">
        <v>90</v>
      </c>
      <c r="BK834" t="s">
        <v>90</v>
      </c>
      <c r="BL834" s="2">
        <v>1697.12</v>
      </c>
      <c r="BM834" t="s">
        <v>116</v>
      </c>
      <c r="BN834" s="1">
        <v>42478.431944444441</v>
      </c>
      <c r="BO834" t="s">
        <v>97</v>
      </c>
      <c r="BP834" s="1">
        <v>42467.671527777777</v>
      </c>
      <c r="BQ834" t="s">
        <v>117</v>
      </c>
      <c r="BU834" t="s">
        <v>118</v>
      </c>
      <c r="BV834" t="s">
        <v>119</v>
      </c>
      <c r="BW834" t="s">
        <v>88</v>
      </c>
      <c r="BY834" t="s">
        <v>120</v>
      </c>
      <c r="BZ834" t="s">
        <v>121</v>
      </c>
    </row>
    <row r="835" spans="1:78" x14ac:dyDescent="0.25">
      <c r="A835" t="s">
        <v>83</v>
      </c>
      <c r="B835" t="s">
        <v>84</v>
      </c>
      <c r="C835" t="s">
        <v>522</v>
      </c>
      <c r="D835">
        <v>1604603</v>
      </c>
      <c r="E835" s="1">
        <v>42415.667361111111</v>
      </c>
      <c r="F835" s="1">
        <v>42427.999305555553</v>
      </c>
      <c r="G835" s="4">
        <f t="shared" ref="G835:G898" si="13">YEAR(F835)</f>
        <v>2016</v>
      </c>
      <c r="H835" t="s">
        <v>346</v>
      </c>
      <c r="I835" t="s">
        <v>347</v>
      </c>
      <c r="J835" t="s">
        <v>348</v>
      </c>
      <c r="K835" s="2">
        <v>1740.6</v>
      </c>
      <c r="L835" s="2">
        <v>1738.1</v>
      </c>
      <c r="M835">
        <v>279003</v>
      </c>
      <c r="O835" t="s">
        <v>88</v>
      </c>
      <c r="Q835" t="s">
        <v>88</v>
      </c>
      <c r="U835" s="1">
        <v>42427.445833333331</v>
      </c>
      <c r="V835" s="1">
        <v>42427.445833333331</v>
      </c>
      <c r="X835" t="s">
        <v>104</v>
      </c>
      <c r="Z835" t="s">
        <v>89</v>
      </c>
      <c r="AA835">
        <v>0</v>
      </c>
      <c r="AB835">
        <v>0</v>
      </c>
      <c r="AC835">
        <v>0</v>
      </c>
      <c r="AD835" s="2">
        <v>1738.1</v>
      </c>
      <c r="AE835" t="s">
        <v>104</v>
      </c>
      <c r="AF835" t="s">
        <v>522</v>
      </c>
      <c r="AG835">
        <v>1.42</v>
      </c>
      <c r="AJ835" t="s">
        <v>90</v>
      </c>
      <c r="AK835" s="1">
        <v>42415</v>
      </c>
      <c r="AL835">
        <v>0</v>
      </c>
      <c r="AM835">
        <v>0</v>
      </c>
      <c r="AN835" t="s">
        <v>156</v>
      </c>
      <c r="AQ835" s="1">
        <v>42415.667361111111</v>
      </c>
      <c r="AR835" s="1">
        <v>42415.667361111111</v>
      </c>
      <c r="AT835" t="s">
        <v>90</v>
      </c>
      <c r="AU835" t="s">
        <v>349</v>
      </c>
      <c r="AV835" t="s">
        <v>93</v>
      </c>
      <c r="AW835" t="s">
        <v>350</v>
      </c>
      <c r="AX835" t="s">
        <v>115</v>
      </c>
      <c r="AZ835">
        <v>0</v>
      </c>
      <c r="BI835" t="s">
        <v>90</v>
      </c>
      <c r="BK835" t="s">
        <v>90</v>
      </c>
      <c r="BL835" s="2">
        <v>1738.1</v>
      </c>
      <c r="BM835" t="s">
        <v>116</v>
      </c>
      <c r="BN835" s="1">
        <v>42429.446527777778</v>
      </c>
      <c r="BO835" t="s">
        <v>97</v>
      </c>
      <c r="BP835" s="1">
        <v>42416.563194444447</v>
      </c>
      <c r="BQ835" t="s">
        <v>117</v>
      </c>
      <c r="BU835" t="s">
        <v>118</v>
      </c>
      <c r="BV835" t="s">
        <v>119</v>
      </c>
      <c r="BW835" t="s">
        <v>88</v>
      </c>
      <c r="BY835" t="s">
        <v>120</v>
      </c>
      <c r="BZ835" t="s">
        <v>121</v>
      </c>
    </row>
    <row r="836" spans="1:78" x14ac:dyDescent="0.25">
      <c r="A836" t="s">
        <v>83</v>
      </c>
      <c r="B836" t="s">
        <v>84</v>
      </c>
      <c r="C836" t="s">
        <v>199</v>
      </c>
      <c r="D836">
        <v>1605006</v>
      </c>
      <c r="E836" s="1">
        <v>42419.667361111111</v>
      </c>
      <c r="F836" s="1">
        <v>42428.999305555553</v>
      </c>
      <c r="G836" s="4">
        <f t="shared" si="13"/>
        <v>2016</v>
      </c>
      <c r="H836" t="s">
        <v>109</v>
      </c>
      <c r="I836" t="s">
        <v>133</v>
      </c>
      <c r="J836" t="s">
        <v>111</v>
      </c>
      <c r="K836" s="2">
        <v>1873</v>
      </c>
      <c r="L836" s="2">
        <v>1854.8</v>
      </c>
      <c r="M836">
        <v>279248</v>
      </c>
      <c r="O836" t="s">
        <v>88</v>
      </c>
      <c r="Q836" t="s">
        <v>88</v>
      </c>
      <c r="U836" s="1">
        <v>42428.470138888886</v>
      </c>
      <c r="V836" s="1">
        <v>42428.470138888886</v>
      </c>
      <c r="X836" t="s">
        <v>104</v>
      </c>
      <c r="Z836" t="s">
        <v>89</v>
      </c>
      <c r="AA836">
        <v>0</v>
      </c>
      <c r="AB836">
        <v>0</v>
      </c>
      <c r="AC836">
        <v>0</v>
      </c>
      <c r="AD836" s="2">
        <v>1854.8</v>
      </c>
      <c r="AE836" t="s">
        <v>104</v>
      </c>
      <c r="AF836" t="s">
        <v>199</v>
      </c>
      <c r="AG836">
        <v>1.27</v>
      </c>
      <c r="AJ836" t="s">
        <v>90</v>
      </c>
      <c r="AK836" s="1">
        <v>42418</v>
      </c>
      <c r="AL836">
        <v>0</v>
      </c>
      <c r="AM836">
        <v>0</v>
      </c>
      <c r="AN836" t="s">
        <v>124</v>
      </c>
      <c r="AQ836" s="1">
        <v>42419.667361111111</v>
      </c>
      <c r="AR836" s="1">
        <v>42419.667361111111</v>
      </c>
      <c r="AT836" t="s">
        <v>90</v>
      </c>
      <c r="AU836" t="s">
        <v>134</v>
      </c>
      <c r="AV836" t="s">
        <v>93</v>
      </c>
      <c r="AW836" t="s">
        <v>135</v>
      </c>
      <c r="AX836" t="s">
        <v>115</v>
      </c>
      <c r="AZ836">
        <v>0</v>
      </c>
      <c r="BI836" t="s">
        <v>90</v>
      </c>
      <c r="BK836" t="s">
        <v>90</v>
      </c>
      <c r="BL836" s="2">
        <v>1854.8</v>
      </c>
      <c r="BM836" t="s">
        <v>116</v>
      </c>
      <c r="BN836" s="1">
        <v>42429.470138888886</v>
      </c>
      <c r="BO836" t="s">
        <v>97</v>
      </c>
      <c r="BP836" s="1">
        <v>42421.396527777775</v>
      </c>
      <c r="BQ836" t="s">
        <v>117</v>
      </c>
      <c r="BU836" t="s">
        <v>118</v>
      </c>
      <c r="BV836" t="s">
        <v>119</v>
      </c>
      <c r="BW836" t="s">
        <v>88</v>
      </c>
      <c r="BY836" t="s">
        <v>120</v>
      </c>
      <c r="BZ836" t="s">
        <v>121</v>
      </c>
    </row>
    <row r="837" spans="1:78" x14ac:dyDescent="0.25">
      <c r="A837" t="s">
        <v>83</v>
      </c>
      <c r="B837" t="s">
        <v>84</v>
      </c>
      <c r="C837" t="s">
        <v>199</v>
      </c>
      <c r="D837">
        <v>1603404</v>
      </c>
      <c r="E837" s="1">
        <v>42403.500694444447</v>
      </c>
      <c r="F837" s="1">
        <v>42410.999305555553</v>
      </c>
      <c r="G837" s="4">
        <f t="shared" si="13"/>
        <v>2016</v>
      </c>
      <c r="H837" t="s">
        <v>109</v>
      </c>
      <c r="I837" t="s">
        <v>361</v>
      </c>
      <c r="J837" t="s">
        <v>111</v>
      </c>
      <c r="K837" s="2">
        <v>1809.1</v>
      </c>
      <c r="L837" s="2">
        <v>1750.21</v>
      </c>
      <c r="M837">
        <v>278105</v>
      </c>
      <c r="O837" t="s">
        <v>88</v>
      </c>
      <c r="Q837" t="s">
        <v>88</v>
      </c>
      <c r="U837" s="1">
        <v>42409.645833333336</v>
      </c>
      <c r="V837" s="1">
        <v>42409.645833333336</v>
      </c>
      <c r="X837" t="s">
        <v>104</v>
      </c>
      <c r="Z837" t="s">
        <v>89</v>
      </c>
      <c r="AA837">
        <v>0</v>
      </c>
      <c r="AB837">
        <v>0</v>
      </c>
      <c r="AC837">
        <v>0</v>
      </c>
      <c r="AD837" s="2">
        <v>1750.21</v>
      </c>
      <c r="AE837" t="s">
        <v>104</v>
      </c>
      <c r="AF837" t="s">
        <v>199</v>
      </c>
      <c r="AG837">
        <v>1.4</v>
      </c>
      <c r="AJ837" t="s">
        <v>90</v>
      </c>
      <c r="AK837" s="1">
        <v>42402</v>
      </c>
      <c r="AL837">
        <v>0</v>
      </c>
      <c r="AM837">
        <v>0</v>
      </c>
      <c r="AN837" t="s">
        <v>112</v>
      </c>
      <c r="AQ837" s="1">
        <v>42403.500694444447</v>
      </c>
      <c r="AR837" s="1">
        <v>42403.500694444447</v>
      </c>
      <c r="AT837" t="s">
        <v>90</v>
      </c>
      <c r="AU837" t="s">
        <v>362</v>
      </c>
      <c r="AV837" t="s">
        <v>93</v>
      </c>
      <c r="AW837" t="s">
        <v>363</v>
      </c>
      <c r="AX837" t="s">
        <v>115</v>
      </c>
      <c r="AZ837">
        <v>0</v>
      </c>
      <c r="BI837" t="s">
        <v>90</v>
      </c>
      <c r="BK837" t="s">
        <v>90</v>
      </c>
      <c r="BL837" s="2">
        <v>1750.21</v>
      </c>
      <c r="BM837" t="s">
        <v>96</v>
      </c>
      <c r="BN837" s="1">
        <v>42425.665972222225</v>
      </c>
      <c r="BO837" t="s">
        <v>97</v>
      </c>
      <c r="BP837" s="1">
        <v>42404.561805555553</v>
      </c>
      <c r="BQ837" t="s">
        <v>117</v>
      </c>
      <c r="BU837" t="s">
        <v>118</v>
      </c>
      <c r="BV837" t="s">
        <v>119</v>
      </c>
      <c r="BW837" t="s">
        <v>88</v>
      </c>
      <c r="BY837" t="s">
        <v>120</v>
      </c>
      <c r="BZ837" t="s">
        <v>121</v>
      </c>
    </row>
    <row r="838" spans="1:78" x14ac:dyDescent="0.25">
      <c r="A838" t="s">
        <v>83</v>
      </c>
      <c r="B838" t="s">
        <v>84</v>
      </c>
      <c r="C838" t="s">
        <v>200</v>
      </c>
      <c r="D838">
        <v>1620113</v>
      </c>
      <c r="E838" s="1">
        <v>42570.461805555555</v>
      </c>
      <c r="F838" s="1">
        <v>42587.999305555553</v>
      </c>
      <c r="G838" s="4">
        <f t="shared" si="13"/>
        <v>2016</v>
      </c>
      <c r="H838" t="s">
        <v>109</v>
      </c>
      <c r="I838" t="s">
        <v>372</v>
      </c>
      <c r="J838" t="s">
        <v>129</v>
      </c>
      <c r="K838" s="2">
        <v>1664.22</v>
      </c>
      <c r="L838" s="2">
        <v>1736.67</v>
      </c>
      <c r="M838">
        <v>291573</v>
      </c>
      <c r="O838" t="s">
        <v>88</v>
      </c>
      <c r="Q838" t="s">
        <v>88</v>
      </c>
      <c r="U838" s="1">
        <v>42587.46597222222</v>
      </c>
      <c r="V838" s="1">
        <v>42587.46597222222</v>
      </c>
      <c r="X838" t="s">
        <v>104</v>
      </c>
      <c r="Z838" t="s">
        <v>89</v>
      </c>
      <c r="AA838">
        <v>0</v>
      </c>
      <c r="AB838">
        <v>0</v>
      </c>
      <c r="AC838">
        <v>0</v>
      </c>
      <c r="AD838" s="2">
        <v>1736.67</v>
      </c>
      <c r="AE838" t="s">
        <v>104</v>
      </c>
      <c r="AF838" t="s">
        <v>200</v>
      </c>
      <c r="AG838">
        <v>1.25</v>
      </c>
      <c r="AJ838" t="s">
        <v>90</v>
      </c>
      <c r="AK838" s="1">
        <v>42568</v>
      </c>
      <c r="AL838">
        <v>0</v>
      </c>
      <c r="AM838">
        <v>0</v>
      </c>
      <c r="AN838" t="s">
        <v>112</v>
      </c>
      <c r="AQ838" s="1">
        <v>42570.461805555555</v>
      </c>
      <c r="AR838" s="1">
        <v>42570.461805555555</v>
      </c>
      <c r="AT838" t="s">
        <v>90</v>
      </c>
      <c r="AU838" t="s">
        <v>356</v>
      </c>
      <c r="AV838" t="s">
        <v>93</v>
      </c>
      <c r="AW838" t="s">
        <v>358</v>
      </c>
      <c r="AX838" t="s">
        <v>115</v>
      </c>
      <c r="AZ838">
        <v>0</v>
      </c>
      <c r="BI838" t="s">
        <v>90</v>
      </c>
      <c r="BK838" t="s">
        <v>90</v>
      </c>
      <c r="BL838" s="2">
        <v>1736.67</v>
      </c>
      <c r="BM838" t="s">
        <v>116</v>
      </c>
      <c r="BN838" s="1">
        <v>42697.452777777777</v>
      </c>
      <c r="BO838" t="s">
        <v>342</v>
      </c>
      <c r="BP838" s="1">
        <v>42573.26458333333</v>
      </c>
      <c r="BQ838" t="s">
        <v>117</v>
      </c>
      <c r="BU838" t="s">
        <v>118</v>
      </c>
      <c r="BV838" t="s">
        <v>119</v>
      </c>
      <c r="BW838" t="s">
        <v>88</v>
      </c>
      <c r="BY838" t="s">
        <v>120</v>
      </c>
      <c r="BZ838" t="s">
        <v>121</v>
      </c>
    </row>
    <row r="839" spans="1:78" x14ac:dyDescent="0.25">
      <c r="A839" t="s">
        <v>83</v>
      </c>
      <c r="B839" t="s">
        <v>84</v>
      </c>
      <c r="C839" t="s">
        <v>201</v>
      </c>
      <c r="D839">
        <v>1626309</v>
      </c>
      <c r="E839" s="1">
        <v>42632.461805555555</v>
      </c>
      <c r="F839" s="1">
        <v>42637.999305555553</v>
      </c>
      <c r="G839" s="4">
        <f t="shared" si="13"/>
        <v>2016</v>
      </c>
      <c r="H839" t="s">
        <v>109</v>
      </c>
      <c r="I839" t="s">
        <v>353</v>
      </c>
      <c r="J839" t="s">
        <v>354</v>
      </c>
      <c r="K839" s="2">
        <v>1739.3</v>
      </c>
      <c r="L839" s="2">
        <v>1799.83</v>
      </c>
      <c r="M839">
        <v>297140</v>
      </c>
      <c r="O839" t="s">
        <v>88</v>
      </c>
      <c r="Q839" t="s">
        <v>88</v>
      </c>
      <c r="U839" s="1">
        <v>42637.45</v>
      </c>
      <c r="V839" s="1">
        <v>42637.45</v>
      </c>
      <c r="X839" t="s">
        <v>104</v>
      </c>
      <c r="Z839" t="s">
        <v>89</v>
      </c>
      <c r="AA839">
        <v>0</v>
      </c>
      <c r="AB839">
        <v>0</v>
      </c>
      <c r="AC839">
        <v>0</v>
      </c>
      <c r="AD839" s="2">
        <v>1799.83</v>
      </c>
      <c r="AE839" t="s">
        <v>104</v>
      </c>
      <c r="AF839" t="s">
        <v>201</v>
      </c>
      <c r="AG839">
        <v>1.53</v>
      </c>
      <c r="AJ839" t="s">
        <v>90</v>
      </c>
      <c r="AK839" s="1">
        <v>42631</v>
      </c>
      <c r="AL839">
        <v>0</v>
      </c>
      <c r="AM839">
        <v>0</v>
      </c>
      <c r="AN839" t="s">
        <v>355</v>
      </c>
      <c r="AQ839" s="1">
        <v>42632.461805555555</v>
      </c>
      <c r="AR839" s="1">
        <v>42632.461805555555</v>
      </c>
      <c r="AT839" t="s">
        <v>90</v>
      </c>
      <c r="AU839" t="s">
        <v>356</v>
      </c>
      <c r="AV839" t="s">
        <v>357</v>
      </c>
      <c r="AW839" t="s">
        <v>358</v>
      </c>
      <c r="AX839" t="s">
        <v>115</v>
      </c>
      <c r="AZ839">
        <v>0</v>
      </c>
      <c r="BI839" t="s">
        <v>90</v>
      </c>
      <c r="BK839" t="s">
        <v>90</v>
      </c>
      <c r="BL839" s="2">
        <v>1799.83</v>
      </c>
      <c r="BM839" t="s">
        <v>116</v>
      </c>
      <c r="BN839" s="1">
        <v>42639.450694444444</v>
      </c>
      <c r="BO839" t="s">
        <v>97</v>
      </c>
      <c r="BP839" s="1">
        <v>42633.421527777777</v>
      </c>
      <c r="BQ839" t="s">
        <v>117</v>
      </c>
      <c r="BU839" t="s">
        <v>118</v>
      </c>
      <c r="BV839" t="s">
        <v>119</v>
      </c>
      <c r="BW839" t="s">
        <v>88</v>
      </c>
      <c r="BY839" t="s">
        <v>120</v>
      </c>
      <c r="BZ839" t="s">
        <v>121</v>
      </c>
    </row>
    <row r="840" spans="1:78" x14ac:dyDescent="0.25">
      <c r="A840" t="s">
        <v>83</v>
      </c>
      <c r="B840" t="s">
        <v>84</v>
      </c>
      <c r="C840" t="s">
        <v>523</v>
      </c>
      <c r="D840">
        <v>1603202</v>
      </c>
      <c r="E840" s="1">
        <v>42401.417361111111</v>
      </c>
      <c r="F840" s="1">
        <v>42412.999305555553</v>
      </c>
      <c r="G840" s="4">
        <f t="shared" si="13"/>
        <v>2016</v>
      </c>
      <c r="H840" t="s">
        <v>109</v>
      </c>
      <c r="I840" t="s">
        <v>361</v>
      </c>
      <c r="J840" t="s">
        <v>111</v>
      </c>
      <c r="K840" s="2">
        <v>1626</v>
      </c>
      <c r="L840" s="2">
        <v>1710.5</v>
      </c>
      <c r="M840">
        <v>277805</v>
      </c>
      <c r="O840" t="s">
        <v>88</v>
      </c>
      <c r="Q840" t="s">
        <v>88</v>
      </c>
      <c r="U840" s="1">
        <v>42412.402083333334</v>
      </c>
      <c r="V840" s="1">
        <v>42412.402083333334</v>
      </c>
      <c r="X840" t="s">
        <v>104</v>
      </c>
      <c r="Z840" t="s">
        <v>89</v>
      </c>
      <c r="AA840">
        <v>0</v>
      </c>
      <c r="AB840">
        <v>0</v>
      </c>
      <c r="AC840">
        <v>0</v>
      </c>
      <c r="AD840" s="2">
        <v>1710.5</v>
      </c>
      <c r="AE840" t="s">
        <v>104</v>
      </c>
      <c r="AF840" t="s">
        <v>523</v>
      </c>
      <c r="AG840">
        <v>1.4</v>
      </c>
      <c r="AJ840" t="s">
        <v>90</v>
      </c>
      <c r="AK840" s="1">
        <v>42387</v>
      </c>
      <c r="AL840">
        <v>0</v>
      </c>
      <c r="AM840">
        <v>0</v>
      </c>
      <c r="AN840" t="s">
        <v>124</v>
      </c>
      <c r="AQ840" s="1">
        <v>42401.417361111111</v>
      </c>
      <c r="AR840" s="1">
        <v>42401.417361111111</v>
      </c>
      <c r="AT840" t="s">
        <v>90</v>
      </c>
      <c r="AU840" t="s">
        <v>362</v>
      </c>
      <c r="AV840" t="s">
        <v>93</v>
      </c>
      <c r="AW840" t="s">
        <v>363</v>
      </c>
      <c r="AX840" t="s">
        <v>115</v>
      </c>
      <c r="AZ840">
        <v>0</v>
      </c>
      <c r="BI840" t="s">
        <v>90</v>
      </c>
      <c r="BK840" t="s">
        <v>90</v>
      </c>
      <c r="BL840" s="2">
        <v>1710.5</v>
      </c>
      <c r="BM840" t="s">
        <v>116</v>
      </c>
      <c r="BN840" s="1">
        <v>42430.331250000003</v>
      </c>
      <c r="BO840" t="s">
        <v>97</v>
      </c>
      <c r="BP840" s="1">
        <v>42402.395138888889</v>
      </c>
      <c r="BQ840" t="s">
        <v>117</v>
      </c>
      <c r="BU840" t="s">
        <v>118</v>
      </c>
      <c r="BV840" t="s">
        <v>119</v>
      </c>
      <c r="BW840" t="s">
        <v>88</v>
      </c>
      <c r="BY840" t="s">
        <v>120</v>
      </c>
      <c r="BZ840" t="s">
        <v>121</v>
      </c>
    </row>
    <row r="841" spans="1:78" x14ac:dyDescent="0.25">
      <c r="A841" t="s">
        <v>83</v>
      </c>
      <c r="B841" t="s">
        <v>84</v>
      </c>
      <c r="C841" t="s">
        <v>524</v>
      </c>
      <c r="D841">
        <v>1629903</v>
      </c>
      <c r="E841" s="1">
        <v>42668.791666666664</v>
      </c>
      <c r="F841" s="1">
        <v>42674.999305555553</v>
      </c>
      <c r="G841" s="4">
        <f t="shared" si="13"/>
        <v>2016</v>
      </c>
      <c r="H841" t="s">
        <v>109</v>
      </c>
      <c r="I841" t="s">
        <v>353</v>
      </c>
      <c r="J841" t="s">
        <v>354</v>
      </c>
      <c r="K841" s="2">
        <v>1792.3</v>
      </c>
      <c r="L841" s="2">
        <v>1890</v>
      </c>
      <c r="M841">
        <v>299982</v>
      </c>
      <c r="O841" t="s">
        <v>88</v>
      </c>
      <c r="Q841" t="s">
        <v>88</v>
      </c>
      <c r="U841" s="1">
        <v>42674.43472222222</v>
      </c>
      <c r="V841" s="1">
        <v>42674.43472222222</v>
      </c>
      <c r="X841" t="s">
        <v>104</v>
      </c>
      <c r="Z841" t="s">
        <v>89</v>
      </c>
      <c r="AA841">
        <v>0</v>
      </c>
      <c r="AB841">
        <v>0</v>
      </c>
      <c r="AC841">
        <v>0</v>
      </c>
      <c r="AD841" s="2">
        <v>1890</v>
      </c>
      <c r="AE841" t="s">
        <v>104</v>
      </c>
      <c r="AF841" t="s">
        <v>524</v>
      </c>
      <c r="AG841">
        <v>1.22</v>
      </c>
      <c r="AJ841" t="s">
        <v>90</v>
      </c>
      <c r="AK841" s="1">
        <v>42668</v>
      </c>
      <c r="AL841">
        <v>0</v>
      </c>
      <c r="AM841">
        <v>0</v>
      </c>
      <c r="AN841" t="s">
        <v>355</v>
      </c>
      <c r="AQ841" s="1">
        <v>42668.791666666664</v>
      </c>
      <c r="AR841" s="1">
        <v>42668.791666666664</v>
      </c>
      <c r="AT841" t="s">
        <v>90</v>
      </c>
      <c r="AU841" t="s">
        <v>356</v>
      </c>
      <c r="AV841" t="s">
        <v>357</v>
      </c>
      <c r="AW841" t="s">
        <v>358</v>
      </c>
      <c r="AX841" t="s">
        <v>115</v>
      </c>
      <c r="AZ841">
        <v>0</v>
      </c>
      <c r="BI841" t="s">
        <v>90</v>
      </c>
      <c r="BK841" t="s">
        <v>90</v>
      </c>
      <c r="BL841" s="2">
        <v>1890</v>
      </c>
      <c r="BM841" t="s">
        <v>116</v>
      </c>
      <c r="BN841" s="1">
        <v>42776.415972222225</v>
      </c>
      <c r="BO841" t="s">
        <v>342</v>
      </c>
      <c r="BP841" s="1">
        <v>42669.419444444444</v>
      </c>
      <c r="BQ841" t="s">
        <v>117</v>
      </c>
      <c r="BU841" t="s">
        <v>118</v>
      </c>
      <c r="BV841" t="s">
        <v>119</v>
      </c>
      <c r="BW841" t="s">
        <v>88</v>
      </c>
      <c r="BY841" t="s">
        <v>120</v>
      </c>
      <c r="BZ841" t="s">
        <v>121</v>
      </c>
    </row>
    <row r="842" spans="1:78" x14ac:dyDescent="0.25">
      <c r="A842" t="s">
        <v>83</v>
      </c>
      <c r="B842" t="s">
        <v>84</v>
      </c>
      <c r="C842" t="s">
        <v>525</v>
      </c>
      <c r="D842">
        <v>1635612</v>
      </c>
      <c r="E842" s="1">
        <v>42725.583333333336</v>
      </c>
      <c r="F842" s="1">
        <v>42741.999305555553</v>
      </c>
      <c r="G842" s="4">
        <f t="shared" si="13"/>
        <v>2017</v>
      </c>
      <c r="H842" t="s">
        <v>109</v>
      </c>
      <c r="I842" t="s">
        <v>353</v>
      </c>
      <c r="J842" t="s">
        <v>354</v>
      </c>
      <c r="K842" s="2">
        <v>1609.09</v>
      </c>
      <c r="L842" s="2">
        <v>1735.33</v>
      </c>
      <c r="M842">
        <v>305040</v>
      </c>
      <c r="O842" t="s">
        <v>88</v>
      </c>
      <c r="Q842" t="s">
        <v>88</v>
      </c>
      <c r="U842" s="1">
        <v>42741.405555555553</v>
      </c>
      <c r="V842" s="1">
        <v>42741.405555555553</v>
      </c>
      <c r="X842" t="s">
        <v>104</v>
      </c>
      <c r="Z842" t="s">
        <v>89</v>
      </c>
      <c r="AA842">
        <v>0</v>
      </c>
      <c r="AB842">
        <v>0</v>
      </c>
      <c r="AC842">
        <v>0</v>
      </c>
      <c r="AD842" s="2">
        <v>1735.33</v>
      </c>
      <c r="AE842" t="s">
        <v>104</v>
      </c>
      <c r="AF842" t="s">
        <v>525</v>
      </c>
      <c r="AG842">
        <v>1.32</v>
      </c>
      <c r="AJ842" t="s">
        <v>90</v>
      </c>
      <c r="AK842" s="1">
        <v>42724</v>
      </c>
      <c r="AL842">
        <v>0</v>
      </c>
      <c r="AM842">
        <v>0</v>
      </c>
      <c r="AN842" t="s">
        <v>355</v>
      </c>
      <c r="AQ842" s="1">
        <v>42725.583333333336</v>
      </c>
      <c r="AR842" s="1">
        <v>42725.583333333336</v>
      </c>
      <c r="AT842" t="s">
        <v>90</v>
      </c>
      <c r="AU842" t="s">
        <v>356</v>
      </c>
      <c r="AV842" t="s">
        <v>357</v>
      </c>
      <c r="AW842" t="s">
        <v>358</v>
      </c>
      <c r="AX842" t="s">
        <v>115</v>
      </c>
      <c r="AZ842">
        <v>0</v>
      </c>
      <c r="BI842" t="s">
        <v>90</v>
      </c>
      <c r="BK842" t="s">
        <v>90</v>
      </c>
      <c r="BL842" s="2">
        <v>1735.33</v>
      </c>
      <c r="BM842" t="s">
        <v>116</v>
      </c>
      <c r="BN842" s="1">
        <v>42843.416666666664</v>
      </c>
      <c r="BO842" t="s">
        <v>342</v>
      </c>
      <c r="BP842" s="1">
        <v>42726.502083333333</v>
      </c>
      <c r="BQ842" t="s">
        <v>117</v>
      </c>
      <c r="BU842" t="s">
        <v>118</v>
      </c>
      <c r="BV842" t="s">
        <v>119</v>
      </c>
      <c r="BW842" t="s">
        <v>88</v>
      </c>
      <c r="BY842" t="s">
        <v>120</v>
      </c>
      <c r="BZ842" t="s">
        <v>121</v>
      </c>
    </row>
    <row r="843" spans="1:78" x14ac:dyDescent="0.25">
      <c r="A843" t="s">
        <v>83</v>
      </c>
      <c r="B843" t="s">
        <v>84</v>
      </c>
      <c r="C843" t="s">
        <v>526</v>
      </c>
      <c r="D843">
        <v>1610906</v>
      </c>
      <c r="E843" s="1">
        <v>42478.834027777775</v>
      </c>
      <c r="F843" s="1">
        <v>42487.999305555553</v>
      </c>
      <c r="G843" s="4">
        <f t="shared" si="13"/>
        <v>2016</v>
      </c>
      <c r="H843" t="s">
        <v>109</v>
      </c>
      <c r="I843" t="s">
        <v>361</v>
      </c>
      <c r="J843" t="s">
        <v>111</v>
      </c>
      <c r="K843" s="2">
        <v>1669</v>
      </c>
      <c r="L843" s="2">
        <v>1731.13</v>
      </c>
      <c r="M843">
        <v>283569</v>
      </c>
      <c r="O843" t="s">
        <v>88</v>
      </c>
      <c r="Q843" t="s">
        <v>88</v>
      </c>
      <c r="U843" s="1">
        <v>42487.453472222223</v>
      </c>
      <c r="V843" s="1">
        <v>42487.453472222223</v>
      </c>
      <c r="X843" t="s">
        <v>104</v>
      </c>
      <c r="Z843" t="s">
        <v>89</v>
      </c>
      <c r="AA843">
        <v>0</v>
      </c>
      <c r="AB843">
        <v>0</v>
      </c>
      <c r="AC843">
        <v>0</v>
      </c>
      <c r="AD843" s="2">
        <v>1731.13</v>
      </c>
      <c r="AE843" t="s">
        <v>104</v>
      </c>
      <c r="AF843" t="s">
        <v>526</v>
      </c>
      <c r="AG843">
        <v>1.38</v>
      </c>
      <c r="AJ843" t="s">
        <v>90</v>
      </c>
      <c r="AK843" s="1">
        <v>42474</v>
      </c>
      <c r="AL843">
        <v>0</v>
      </c>
      <c r="AM843">
        <v>0</v>
      </c>
      <c r="AN843" t="s">
        <v>112</v>
      </c>
      <c r="AQ843" s="1">
        <v>42478.834027777775</v>
      </c>
      <c r="AR843" s="1">
        <v>42478.834027777775</v>
      </c>
      <c r="AT843" t="s">
        <v>90</v>
      </c>
      <c r="AU843" t="s">
        <v>362</v>
      </c>
      <c r="AV843" t="s">
        <v>93</v>
      </c>
      <c r="AW843" t="s">
        <v>363</v>
      </c>
      <c r="AX843" t="s">
        <v>115</v>
      </c>
      <c r="AZ843">
        <v>0</v>
      </c>
      <c r="BI843" t="s">
        <v>90</v>
      </c>
      <c r="BK843" t="s">
        <v>90</v>
      </c>
      <c r="BL843" s="2">
        <v>1731.13</v>
      </c>
      <c r="BM843" t="s">
        <v>116</v>
      </c>
      <c r="BN843" s="1">
        <v>42488.453472222223</v>
      </c>
      <c r="BO843" t="s">
        <v>97</v>
      </c>
      <c r="BP843" s="1">
        <v>42479.34097222222</v>
      </c>
      <c r="BQ843" t="s">
        <v>117</v>
      </c>
      <c r="BU843" t="s">
        <v>118</v>
      </c>
      <c r="BV843" t="s">
        <v>119</v>
      </c>
      <c r="BW843" t="s">
        <v>88</v>
      </c>
      <c r="BY843" t="s">
        <v>120</v>
      </c>
      <c r="BZ843" t="s">
        <v>121</v>
      </c>
    </row>
    <row r="844" spans="1:78" x14ac:dyDescent="0.25">
      <c r="A844" t="s">
        <v>83</v>
      </c>
      <c r="B844" t="s">
        <v>84</v>
      </c>
      <c r="C844" t="s">
        <v>527</v>
      </c>
      <c r="D844">
        <v>1630709</v>
      </c>
      <c r="E844" s="1">
        <v>42676.125</v>
      </c>
      <c r="F844" s="1">
        <v>42682.999305555553</v>
      </c>
      <c r="G844" s="4">
        <f t="shared" si="13"/>
        <v>2016</v>
      </c>
      <c r="H844" t="s">
        <v>346</v>
      </c>
      <c r="I844" t="s">
        <v>347</v>
      </c>
      <c r="J844" t="s">
        <v>348</v>
      </c>
      <c r="K844" s="2">
        <v>1600.81</v>
      </c>
      <c r="L844" s="2">
        <v>1674.7</v>
      </c>
      <c r="M844">
        <v>300814</v>
      </c>
      <c r="O844" t="s">
        <v>88</v>
      </c>
      <c r="Q844" t="s">
        <v>88</v>
      </c>
      <c r="U844" s="1">
        <v>42682.405555555553</v>
      </c>
      <c r="V844" s="1">
        <v>42682.405555555553</v>
      </c>
      <c r="X844" t="s">
        <v>104</v>
      </c>
      <c r="Z844" t="s">
        <v>89</v>
      </c>
      <c r="AA844">
        <v>0</v>
      </c>
      <c r="AB844">
        <v>0</v>
      </c>
      <c r="AC844">
        <v>0</v>
      </c>
      <c r="AD844" s="2">
        <v>1674.7</v>
      </c>
      <c r="AE844" t="s">
        <v>104</v>
      </c>
      <c r="AF844" t="s">
        <v>527</v>
      </c>
      <c r="AG844">
        <v>1.51</v>
      </c>
      <c r="AJ844" t="s">
        <v>90</v>
      </c>
      <c r="AK844" s="1">
        <v>42675</v>
      </c>
      <c r="AL844">
        <v>0</v>
      </c>
      <c r="AM844">
        <v>0</v>
      </c>
      <c r="AN844" t="s">
        <v>156</v>
      </c>
      <c r="AQ844" s="1">
        <v>42676.125</v>
      </c>
      <c r="AR844" s="1">
        <v>42676.125</v>
      </c>
      <c r="AT844" t="s">
        <v>90</v>
      </c>
      <c r="AU844" t="s">
        <v>349</v>
      </c>
      <c r="AV844" t="s">
        <v>93</v>
      </c>
      <c r="AW844" t="s">
        <v>350</v>
      </c>
      <c r="AX844" t="s">
        <v>115</v>
      </c>
      <c r="AZ844">
        <v>0</v>
      </c>
      <c r="BI844" t="s">
        <v>90</v>
      </c>
      <c r="BK844" t="s">
        <v>90</v>
      </c>
      <c r="BL844" s="2">
        <v>1674.7</v>
      </c>
      <c r="BM844" t="s">
        <v>96</v>
      </c>
      <c r="BN844" s="1">
        <v>42776.415972222225</v>
      </c>
      <c r="BO844" t="s">
        <v>342</v>
      </c>
      <c r="BP844" s="1">
        <v>42677.420138888891</v>
      </c>
      <c r="BQ844" t="s">
        <v>117</v>
      </c>
      <c r="BU844" t="s">
        <v>118</v>
      </c>
      <c r="BV844" t="s">
        <v>119</v>
      </c>
      <c r="BW844" t="s">
        <v>88</v>
      </c>
      <c r="BY844" t="s">
        <v>120</v>
      </c>
      <c r="BZ844" t="s">
        <v>121</v>
      </c>
    </row>
    <row r="845" spans="1:78" x14ac:dyDescent="0.25">
      <c r="A845" t="s">
        <v>83</v>
      </c>
      <c r="B845" t="s">
        <v>84</v>
      </c>
      <c r="C845" t="s">
        <v>527</v>
      </c>
      <c r="D845">
        <v>1618001</v>
      </c>
      <c r="E845" s="1">
        <v>42549.500694444447</v>
      </c>
      <c r="F845" s="1">
        <v>42553.999305555553</v>
      </c>
      <c r="G845" s="4">
        <f t="shared" si="13"/>
        <v>2016</v>
      </c>
      <c r="H845" t="s">
        <v>346</v>
      </c>
      <c r="I845" t="s">
        <v>347</v>
      </c>
      <c r="J845" t="s">
        <v>348</v>
      </c>
      <c r="K845" s="2">
        <v>1682.21</v>
      </c>
      <c r="L845" s="2">
        <v>1759.1</v>
      </c>
      <c r="M845">
        <v>289576</v>
      </c>
      <c r="O845" t="s">
        <v>88</v>
      </c>
      <c r="Q845" t="s">
        <v>88</v>
      </c>
      <c r="U845" s="1">
        <v>42553.451388888891</v>
      </c>
      <c r="V845" s="1">
        <v>42553.451388888891</v>
      </c>
      <c r="X845" t="s">
        <v>104</v>
      </c>
      <c r="Z845" t="s">
        <v>89</v>
      </c>
      <c r="AA845">
        <v>0</v>
      </c>
      <c r="AB845">
        <v>0</v>
      </c>
      <c r="AC845">
        <v>0</v>
      </c>
      <c r="AD845" s="2">
        <v>1759.1</v>
      </c>
      <c r="AE845" t="s">
        <v>104</v>
      </c>
      <c r="AF845" t="s">
        <v>527</v>
      </c>
      <c r="AG845">
        <v>1.56</v>
      </c>
      <c r="AJ845" t="s">
        <v>90</v>
      </c>
      <c r="AK845" s="1">
        <v>42547</v>
      </c>
      <c r="AL845">
        <v>0</v>
      </c>
      <c r="AM845">
        <v>0</v>
      </c>
      <c r="AN845" t="s">
        <v>156</v>
      </c>
      <c r="AQ845" s="1">
        <v>42549.500694444447</v>
      </c>
      <c r="AR845" s="1">
        <v>42549.500694444447</v>
      </c>
      <c r="AT845" t="s">
        <v>90</v>
      </c>
      <c r="AU845" t="s">
        <v>349</v>
      </c>
      <c r="AV845" t="s">
        <v>93</v>
      </c>
      <c r="AW845" t="s">
        <v>350</v>
      </c>
      <c r="AX845" t="s">
        <v>115</v>
      </c>
      <c r="AZ845">
        <v>0</v>
      </c>
      <c r="BI845" t="s">
        <v>90</v>
      </c>
      <c r="BK845" t="s">
        <v>90</v>
      </c>
      <c r="BL845" s="2">
        <v>1759.1</v>
      </c>
      <c r="BM845" t="s">
        <v>116</v>
      </c>
      <c r="BN845" s="1">
        <v>42685.423611111109</v>
      </c>
      <c r="BO845" t="s">
        <v>342</v>
      </c>
      <c r="BP845" s="1">
        <v>42549.718055555553</v>
      </c>
      <c r="BQ845" t="s">
        <v>117</v>
      </c>
      <c r="BU845" t="s">
        <v>118</v>
      </c>
      <c r="BV845" t="s">
        <v>119</v>
      </c>
      <c r="BW845" t="s">
        <v>88</v>
      </c>
      <c r="BY845" t="s">
        <v>120</v>
      </c>
      <c r="BZ845" t="s">
        <v>121</v>
      </c>
    </row>
    <row r="846" spans="1:78" x14ac:dyDescent="0.25">
      <c r="A846" t="s">
        <v>83</v>
      </c>
      <c r="B846" t="s">
        <v>84</v>
      </c>
      <c r="C846" t="s">
        <v>527</v>
      </c>
      <c r="D846">
        <v>1611608</v>
      </c>
      <c r="E846" s="1">
        <v>42485.750694444447</v>
      </c>
      <c r="F846" s="1">
        <v>42492.999305555553</v>
      </c>
      <c r="G846" s="4">
        <f t="shared" si="13"/>
        <v>2016</v>
      </c>
      <c r="H846" t="s">
        <v>109</v>
      </c>
      <c r="I846" t="s">
        <v>123</v>
      </c>
      <c r="J846" t="s">
        <v>111</v>
      </c>
      <c r="K846" s="2">
        <v>1818.7</v>
      </c>
      <c r="L846" s="2">
        <v>1822.53</v>
      </c>
      <c r="M846">
        <v>284159</v>
      </c>
      <c r="O846" t="s">
        <v>88</v>
      </c>
      <c r="Q846" t="s">
        <v>88</v>
      </c>
      <c r="U846" s="1">
        <v>42492.621527777781</v>
      </c>
      <c r="V846" s="1">
        <v>42492.621527777781</v>
      </c>
      <c r="X846" t="s">
        <v>104</v>
      </c>
      <c r="Z846" t="s">
        <v>89</v>
      </c>
      <c r="AA846">
        <v>0</v>
      </c>
      <c r="AB846">
        <v>0</v>
      </c>
      <c r="AC846">
        <v>0</v>
      </c>
      <c r="AD846" s="2">
        <v>1822.53</v>
      </c>
      <c r="AE846" t="s">
        <v>104</v>
      </c>
      <c r="AF846" t="s">
        <v>527</v>
      </c>
      <c r="AG846">
        <v>1.3</v>
      </c>
      <c r="AJ846" t="s">
        <v>90</v>
      </c>
      <c r="AK846" s="1">
        <v>42485</v>
      </c>
      <c r="AL846">
        <v>0</v>
      </c>
      <c r="AM846">
        <v>0</v>
      </c>
      <c r="AN846" t="s">
        <v>124</v>
      </c>
      <c r="AQ846" s="1">
        <v>42485.750694444447</v>
      </c>
      <c r="AR846" s="1">
        <v>42485.750694444447</v>
      </c>
      <c r="AT846" t="s">
        <v>90</v>
      </c>
      <c r="AU846" t="s">
        <v>125</v>
      </c>
      <c r="AV846" t="s">
        <v>93</v>
      </c>
      <c r="AW846" t="s">
        <v>126</v>
      </c>
      <c r="AX846" t="s">
        <v>115</v>
      </c>
      <c r="AZ846">
        <v>0</v>
      </c>
      <c r="BI846" t="s">
        <v>90</v>
      </c>
      <c r="BK846" t="s">
        <v>90</v>
      </c>
      <c r="BL846" s="2">
        <v>1822.53</v>
      </c>
      <c r="BM846" t="s">
        <v>116</v>
      </c>
      <c r="BN846" s="1">
        <v>42493.621527777781</v>
      </c>
      <c r="BO846" t="s">
        <v>97</v>
      </c>
      <c r="BP846" s="1">
        <v>42486.540972222225</v>
      </c>
      <c r="BQ846" t="s">
        <v>117</v>
      </c>
      <c r="BU846" t="s">
        <v>118</v>
      </c>
      <c r="BV846" t="s">
        <v>119</v>
      </c>
      <c r="BW846" t="s">
        <v>88</v>
      </c>
      <c r="BY846" t="s">
        <v>120</v>
      </c>
      <c r="BZ846" t="s">
        <v>121</v>
      </c>
    </row>
    <row r="847" spans="1:78" x14ac:dyDescent="0.25">
      <c r="A847" t="s">
        <v>83</v>
      </c>
      <c r="B847" t="s">
        <v>84</v>
      </c>
      <c r="C847" t="s">
        <v>527</v>
      </c>
      <c r="D847">
        <v>1607804</v>
      </c>
      <c r="E847" s="1">
        <v>42447.001388888886</v>
      </c>
      <c r="F847" s="1">
        <v>42455.999305555553</v>
      </c>
      <c r="G847" s="4">
        <f t="shared" si="13"/>
        <v>2016</v>
      </c>
      <c r="H847" t="s">
        <v>109</v>
      </c>
      <c r="I847" t="s">
        <v>361</v>
      </c>
      <c r="J847" t="s">
        <v>111</v>
      </c>
      <c r="K847" s="2">
        <v>1708.1</v>
      </c>
      <c r="L847" s="2">
        <v>1746.33</v>
      </c>
      <c r="M847">
        <v>281370</v>
      </c>
      <c r="O847" t="s">
        <v>88</v>
      </c>
      <c r="Q847" t="s">
        <v>88</v>
      </c>
      <c r="U847" s="1">
        <v>42453.411805555559</v>
      </c>
      <c r="V847" s="1">
        <v>42453.411805555559</v>
      </c>
      <c r="X847" t="s">
        <v>104</v>
      </c>
      <c r="Z847" t="s">
        <v>89</v>
      </c>
      <c r="AA847">
        <v>0</v>
      </c>
      <c r="AB847">
        <v>0</v>
      </c>
      <c r="AC847">
        <v>0</v>
      </c>
      <c r="AD847" s="2">
        <v>1746.33</v>
      </c>
      <c r="AE847" t="s">
        <v>104</v>
      </c>
      <c r="AF847" t="s">
        <v>527</v>
      </c>
      <c r="AG847">
        <v>1.4</v>
      </c>
      <c r="AJ847" t="s">
        <v>90</v>
      </c>
      <c r="AK847" s="1">
        <v>42446</v>
      </c>
      <c r="AL847">
        <v>0</v>
      </c>
      <c r="AM847">
        <v>0</v>
      </c>
      <c r="AN847" t="s">
        <v>112</v>
      </c>
      <c r="AQ847" s="1">
        <v>42447.001388888886</v>
      </c>
      <c r="AR847" s="1">
        <v>42447.001388888886</v>
      </c>
      <c r="AT847" t="s">
        <v>90</v>
      </c>
      <c r="AU847" t="s">
        <v>362</v>
      </c>
      <c r="AV847" t="s">
        <v>93</v>
      </c>
      <c r="AW847" t="s">
        <v>363</v>
      </c>
      <c r="AX847" t="s">
        <v>115</v>
      </c>
      <c r="AZ847">
        <v>0</v>
      </c>
      <c r="BI847" t="s">
        <v>90</v>
      </c>
      <c r="BK847" t="s">
        <v>90</v>
      </c>
      <c r="BL847" s="2">
        <v>1746.33</v>
      </c>
      <c r="BM847" t="s">
        <v>116</v>
      </c>
      <c r="BN847" s="1">
        <v>42457.414583333331</v>
      </c>
      <c r="BO847" t="s">
        <v>97</v>
      </c>
      <c r="BP847" s="1">
        <v>42448.50277777778</v>
      </c>
      <c r="BQ847" t="s">
        <v>117</v>
      </c>
      <c r="BU847" t="s">
        <v>118</v>
      </c>
      <c r="BV847" t="s">
        <v>119</v>
      </c>
      <c r="BW847" t="s">
        <v>88</v>
      </c>
      <c r="BY847" t="s">
        <v>120</v>
      </c>
      <c r="BZ847" t="s">
        <v>121</v>
      </c>
    </row>
    <row r="848" spans="1:78" x14ac:dyDescent="0.25">
      <c r="A848" t="s">
        <v>83</v>
      </c>
      <c r="B848" t="s">
        <v>84</v>
      </c>
      <c r="C848" t="s">
        <v>528</v>
      </c>
      <c r="D848">
        <v>1632402</v>
      </c>
      <c r="E848" s="1">
        <v>42693.25</v>
      </c>
      <c r="F848" s="1">
        <v>42706.999305555553</v>
      </c>
      <c r="G848" s="4">
        <f t="shared" si="13"/>
        <v>2016</v>
      </c>
      <c r="H848" t="s">
        <v>109</v>
      </c>
      <c r="I848" t="s">
        <v>353</v>
      </c>
      <c r="J848" t="s">
        <v>354</v>
      </c>
      <c r="K848" s="2">
        <v>1730.3</v>
      </c>
      <c r="L848" s="2">
        <v>1768.03</v>
      </c>
      <c r="M848">
        <v>302290</v>
      </c>
      <c r="O848" t="s">
        <v>88</v>
      </c>
      <c r="Q848" t="s">
        <v>88</v>
      </c>
      <c r="U848" s="1">
        <v>42705.586805555555</v>
      </c>
      <c r="V848" s="1">
        <v>42705.586805555555</v>
      </c>
      <c r="X848" t="s">
        <v>104</v>
      </c>
      <c r="Z848" t="s">
        <v>89</v>
      </c>
      <c r="AA848">
        <v>0</v>
      </c>
      <c r="AB848">
        <v>0</v>
      </c>
      <c r="AC848">
        <v>0</v>
      </c>
      <c r="AD848" s="2">
        <v>1768.03</v>
      </c>
      <c r="AE848" t="s">
        <v>104</v>
      </c>
      <c r="AF848" t="s">
        <v>528</v>
      </c>
      <c r="AG848">
        <v>1.36</v>
      </c>
      <c r="AJ848" t="s">
        <v>90</v>
      </c>
      <c r="AK848" s="1">
        <v>42693</v>
      </c>
      <c r="AL848">
        <v>0</v>
      </c>
      <c r="AM848">
        <v>0</v>
      </c>
      <c r="AN848" t="s">
        <v>355</v>
      </c>
      <c r="AQ848" s="1">
        <v>42693.25</v>
      </c>
      <c r="AR848" s="1">
        <v>42693.25</v>
      </c>
      <c r="AT848" t="s">
        <v>90</v>
      </c>
      <c r="AU848" t="s">
        <v>356</v>
      </c>
      <c r="AV848" t="s">
        <v>357</v>
      </c>
      <c r="AW848" t="s">
        <v>358</v>
      </c>
      <c r="AX848" t="s">
        <v>115</v>
      </c>
      <c r="AZ848">
        <v>0</v>
      </c>
      <c r="BI848" t="s">
        <v>90</v>
      </c>
      <c r="BK848" t="s">
        <v>90</v>
      </c>
      <c r="BL848" s="2">
        <v>1768.03</v>
      </c>
      <c r="BM848" t="s">
        <v>116</v>
      </c>
      <c r="BN848" s="1">
        <v>42709.529166666667</v>
      </c>
      <c r="BO848" t="s">
        <v>97</v>
      </c>
      <c r="BP848" s="1">
        <v>42695.381249999999</v>
      </c>
      <c r="BQ848" t="s">
        <v>117</v>
      </c>
      <c r="BU848" t="s">
        <v>118</v>
      </c>
      <c r="BV848" t="s">
        <v>119</v>
      </c>
      <c r="BW848" t="s">
        <v>88</v>
      </c>
      <c r="BY848" t="s">
        <v>120</v>
      </c>
      <c r="BZ848" t="s">
        <v>121</v>
      </c>
    </row>
    <row r="849" spans="1:78" x14ac:dyDescent="0.25">
      <c r="A849" t="s">
        <v>83</v>
      </c>
      <c r="B849" t="s">
        <v>84</v>
      </c>
      <c r="C849" t="s">
        <v>528</v>
      </c>
      <c r="D849">
        <v>1618102</v>
      </c>
      <c r="E849" s="1">
        <v>42550.625694444447</v>
      </c>
      <c r="F849" s="1">
        <v>42557.999305555553</v>
      </c>
      <c r="G849" s="4">
        <f t="shared" si="13"/>
        <v>2016</v>
      </c>
      <c r="H849" t="s">
        <v>109</v>
      </c>
      <c r="I849" t="s">
        <v>123</v>
      </c>
      <c r="J849" t="s">
        <v>111</v>
      </c>
      <c r="K849" s="2">
        <v>1853.53</v>
      </c>
      <c r="L849" s="2">
        <v>1890.9</v>
      </c>
      <c r="M849">
        <v>289824</v>
      </c>
      <c r="O849" t="s">
        <v>88</v>
      </c>
      <c r="Q849" t="s">
        <v>88</v>
      </c>
      <c r="U849" s="1">
        <v>42557.379166666666</v>
      </c>
      <c r="V849" s="1">
        <v>42557.379166666666</v>
      </c>
      <c r="X849" t="s">
        <v>104</v>
      </c>
      <c r="Z849" t="s">
        <v>89</v>
      </c>
      <c r="AA849">
        <v>0</v>
      </c>
      <c r="AB849">
        <v>0</v>
      </c>
      <c r="AC849">
        <v>0</v>
      </c>
      <c r="AD849" s="2">
        <v>1890.9</v>
      </c>
      <c r="AE849" t="s">
        <v>104</v>
      </c>
      <c r="AF849" t="s">
        <v>528</v>
      </c>
      <c r="AG849">
        <v>1.57</v>
      </c>
      <c r="AJ849" t="s">
        <v>90</v>
      </c>
      <c r="AK849" s="1">
        <v>42549</v>
      </c>
      <c r="AL849">
        <v>0</v>
      </c>
      <c r="AM849">
        <v>0</v>
      </c>
      <c r="AN849" t="s">
        <v>124</v>
      </c>
      <c r="AQ849" s="1">
        <v>42550.625694444447</v>
      </c>
      <c r="AR849" s="1">
        <v>42550.625694444447</v>
      </c>
      <c r="AT849" t="s">
        <v>90</v>
      </c>
      <c r="AU849" t="s">
        <v>125</v>
      </c>
      <c r="AV849" t="s">
        <v>93</v>
      </c>
      <c r="AW849" t="s">
        <v>126</v>
      </c>
      <c r="AX849" t="s">
        <v>115</v>
      </c>
      <c r="AZ849">
        <v>0</v>
      </c>
      <c r="BI849" t="s">
        <v>90</v>
      </c>
      <c r="BK849" t="s">
        <v>90</v>
      </c>
      <c r="BL849" s="2">
        <v>1890.9</v>
      </c>
      <c r="BM849" t="s">
        <v>116</v>
      </c>
      <c r="BN849" s="1">
        <v>42685.423611111109</v>
      </c>
      <c r="BO849" t="s">
        <v>342</v>
      </c>
      <c r="BP849" s="1">
        <v>42551.551388888889</v>
      </c>
      <c r="BQ849" t="s">
        <v>117</v>
      </c>
      <c r="BU849" t="s">
        <v>118</v>
      </c>
      <c r="BV849" t="s">
        <v>119</v>
      </c>
      <c r="BW849" t="s">
        <v>88</v>
      </c>
      <c r="BY849" t="s">
        <v>120</v>
      </c>
      <c r="BZ849" t="s">
        <v>121</v>
      </c>
    </row>
    <row r="850" spans="1:78" x14ac:dyDescent="0.25">
      <c r="A850" t="s">
        <v>83</v>
      </c>
      <c r="B850" t="s">
        <v>84</v>
      </c>
      <c r="C850" t="s">
        <v>528</v>
      </c>
      <c r="D850">
        <v>1611906</v>
      </c>
      <c r="E850" s="1">
        <v>42488.667361111111</v>
      </c>
      <c r="F850" s="1">
        <v>42497.999305555553</v>
      </c>
      <c r="G850" s="4">
        <f t="shared" si="13"/>
        <v>2016</v>
      </c>
      <c r="H850" t="s">
        <v>109</v>
      </c>
      <c r="I850" t="s">
        <v>123</v>
      </c>
      <c r="J850" t="s">
        <v>111</v>
      </c>
      <c r="K850" s="2">
        <v>1788.7</v>
      </c>
      <c r="L850" s="2">
        <v>1833.05</v>
      </c>
      <c r="M850">
        <v>284539</v>
      </c>
      <c r="O850" t="s">
        <v>88</v>
      </c>
      <c r="Q850" t="s">
        <v>88</v>
      </c>
      <c r="U850" s="1">
        <v>42497.464583333334</v>
      </c>
      <c r="V850" s="1">
        <v>42497.464583333334</v>
      </c>
      <c r="X850" t="s">
        <v>104</v>
      </c>
      <c r="Z850" t="s">
        <v>89</v>
      </c>
      <c r="AA850">
        <v>0</v>
      </c>
      <c r="AB850">
        <v>0</v>
      </c>
      <c r="AC850">
        <v>0</v>
      </c>
      <c r="AD850" s="2">
        <v>1833.05</v>
      </c>
      <c r="AE850" t="s">
        <v>104</v>
      </c>
      <c r="AF850" t="s">
        <v>528</v>
      </c>
      <c r="AG850">
        <v>1.19</v>
      </c>
      <c r="AJ850" t="s">
        <v>90</v>
      </c>
      <c r="AK850" s="1">
        <v>42488</v>
      </c>
      <c r="AL850">
        <v>0</v>
      </c>
      <c r="AM850">
        <v>0</v>
      </c>
      <c r="AN850" t="s">
        <v>124</v>
      </c>
      <c r="AQ850" s="1">
        <v>42488.667361111111</v>
      </c>
      <c r="AR850" s="1">
        <v>42488.667361111111</v>
      </c>
      <c r="AT850" t="s">
        <v>90</v>
      </c>
      <c r="AU850" t="s">
        <v>125</v>
      </c>
      <c r="AV850" t="s">
        <v>93</v>
      </c>
      <c r="AW850" t="s">
        <v>126</v>
      </c>
      <c r="AX850" t="s">
        <v>115</v>
      </c>
      <c r="AZ850">
        <v>0</v>
      </c>
      <c r="BI850" t="s">
        <v>90</v>
      </c>
      <c r="BK850" t="s">
        <v>90</v>
      </c>
      <c r="BL850" s="2">
        <v>1833.05</v>
      </c>
      <c r="BM850" t="s">
        <v>116</v>
      </c>
      <c r="BN850" s="1">
        <v>42499.465277777781</v>
      </c>
      <c r="BO850" t="s">
        <v>97</v>
      </c>
      <c r="BP850" s="1">
        <v>42489.540972222225</v>
      </c>
      <c r="BQ850" t="s">
        <v>117</v>
      </c>
      <c r="BU850" t="s">
        <v>118</v>
      </c>
      <c r="BV850" t="s">
        <v>119</v>
      </c>
      <c r="BW850" t="s">
        <v>88</v>
      </c>
      <c r="BY850" t="s">
        <v>120</v>
      </c>
      <c r="BZ850" t="s">
        <v>121</v>
      </c>
    </row>
    <row r="851" spans="1:78" x14ac:dyDescent="0.25">
      <c r="A851" t="s">
        <v>83</v>
      </c>
      <c r="B851" t="s">
        <v>84</v>
      </c>
      <c r="C851" t="s">
        <v>203</v>
      </c>
      <c r="D851">
        <v>1604204</v>
      </c>
      <c r="E851" s="1">
        <v>42411.500694444447</v>
      </c>
      <c r="F851" s="1">
        <v>42416.999305555553</v>
      </c>
      <c r="G851" s="4">
        <f t="shared" si="13"/>
        <v>2016</v>
      </c>
      <c r="H851" t="s">
        <v>109</v>
      </c>
      <c r="I851" t="s">
        <v>133</v>
      </c>
      <c r="J851" t="s">
        <v>111</v>
      </c>
      <c r="K851" s="2">
        <v>1938</v>
      </c>
      <c r="L851" s="2">
        <v>1866.45</v>
      </c>
      <c r="M851">
        <v>278666</v>
      </c>
      <c r="O851" t="s">
        <v>88</v>
      </c>
      <c r="Q851" t="s">
        <v>88</v>
      </c>
      <c r="U851" s="1">
        <v>42416.466666666667</v>
      </c>
      <c r="V851" s="1">
        <v>42416.466666666667</v>
      </c>
      <c r="X851" t="s">
        <v>104</v>
      </c>
      <c r="Z851" t="s">
        <v>89</v>
      </c>
      <c r="AA851">
        <v>0</v>
      </c>
      <c r="AB851">
        <v>0</v>
      </c>
      <c r="AC851">
        <v>0</v>
      </c>
      <c r="AD851" s="2">
        <v>1866.45</v>
      </c>
      <c r="AE851" t="s">
        <v>104</v>
      </c>
      <c r="AF851" t="s">
        <v>203</v>
      </c>
      <c r="AG851">
        <v>1.35</v>
      </c>
      <c r="AJ851" t="s">
        <v>90</v>
      </c>
      <c r="AK851" s="1">
        <v>42410</v>
      </c>
      <c r="AL851">
        <v>0</v>
      </c>
      <c r="AM851">
        <v>0</v>
      </c>
      <c r="AN851" t="s">
        <v>124</v>
      </c>
      <c r="AQ851" s="1">
        <v>42411.500694444447</v>
      </c>
      <c r="AR851" s="1">
        <v>42411.500694444447</v>
      </c>
      <c r="AT851" t="s">
        <v>90</v>
      </c>
      <c r="AU851" t="s">
        <v>134</v>
      </c>
      <c r="AV851" t="s">
        <v>93</v>
      </c>
      <c r="AW851" t="s">
        <v>135</v>
      </c>
      <c r="AX851" t="s">
        <v>115</v>
      </c>
      <c r="AZ851">
        <v>0</v>
      </c>
      <c r="BI851" t="s">
        <v>90</v>
      </c>
      <c r="BK851" t="s">
        <v>90</v>
      </c>
      <c r="BL851" s="2">
        <v>1866.45</v>
      </c>
      <c r="BM851" t="s">
        <v>116</v>
      </c>
      <c r="BN851" s="1">
        <v>42417.466666666667</v>
      </c>
      <c r="BO851" t="s">
        <v>97</v>
      </c>
      <c r="BP851" s="1">
        <v>42412.5625</v>
      </c>
      <c r="BQ851" t="s">
        <v>117</v>
      </c>
      <c r="BU851" t="s">
        <v>118</v>
      </c>
      <c r="BV851" t="s">
        <v>119</v>
      </c>
      <c r="BW851" t="s">
        <v>88</v>
      </c>
      <c r="BY851" t="s">
        <v>120</v>
      </c>
      <c r="BZ851" t="s">
        <v>121</v>
      </c>
    </row>
    <row r="852" spans="1:78" x14ac:dyDescent="0.25">
      <c r="A852" t="s">
        <v>83</v>
      </c>
      <c r="B852" t="s">
        <v>84</v>
      </c>
      <c r="C852" t="s">
        <v>529</v>
      </c>
      <c r="D852">
        <v>1606806</v>
      </c>
      <c r="E852" s="1">
        <v>42437.417361111111</v>
      </c>
      <c r="F852" s="1">
        <v>42453.999305555553</v>
      </c>
      <c r="G852" s="4">
        <f t="shared" si="13"/>
        <v>2016</v>
      </c>
      <c r="H852" t="s">
        <v>109</v>
      </c>
      <c r="I852" t="s">
        <v>133</v>
      </c>
      <c r="J852" t="s">
        <v>111</v>
      </c>
      <c r="K852" s="2">
        <v>1736.3</v>
      </c>
      <c r="L852" s="2">
        <v>1762.22</v>
      </c>
      <c r="M852">
        <v>280626</v>
      </c>
      <c r="O852" t="s">
        <v>88</v>
      </c>
      <c r="Q852" t="s">
        <v>88</v>
      </c>
      <c r="U852" s="1">
        <v>42453.40902777778</v>
      </c>
      <c r="V852" s="1">
        <v>42453.40902777778</v>
      </c>
      <c r="X852" t="s">
        <v>104</v>
      </c>
      <c r="Z852" t="s">
        <v>89</v>
      </c>
      <c r="AA852">
        <v>0</v>
      </c>
      <c r="AB852">
        <v>0</v>
      </c>
      <c r="AC852">
        <v>0</v>
      </c>
      <c r="AD852" s="2">
        <v>1762.22</v>
      </c>
      <c r="AE852" t="s">
        <v>104</v>
      </c>
      <c r="AF852" t="s">
        <v>529</v>
      </c>
      <c r="AG852">
        <v>1.32</v>
      </c>
      <c r="AJ852" t="s">
        <v>90</v>
      </c>
      <c r="AK852" s="1">
        <v>42434</v>
      </c>
      <c r="AL852">
        <v>0</v>
      </c>
      <c r="AM852">
        <v>0</v>
      </c>
      <c r="AN852" t="s">
        <v>112</v>
      </c>
      <c r="AQ852" s="1">
        <v>42437.417361111111</v>
      </c>
      <c r="AR852" s="1">
        <v>42437.417361111111</v>
      </c>
      <c r="AT852" t="s">
        <v>90</v>
      </c>
      <c r="AU852" t="s">
        <v>134</v>
      </c>
      <c r="AV852" t="s">
        <v>93</v>
      </c>
      <c r="AW852" t="s">
        <v>135</v>
      </c>
      <c r="AX852" t="s">
        <v>115</v>
      </c>
      <c r="AZ852">
        <v>0</v>
      </c>
      <c r="BI852" t="s">
        <v>90</v>
      </c>
      <c r="BK852" t="s">
        <v>90</v>
      </c>
      <c r="BL852" s="2">
        <v>1762.22</v>
      </c>
      <c r="BM852" t="s">
        <v>116</v>
      </c>
      <c r="BN852" s="1">
        <v>42457.40902777778</v>
      </c>
      <c r="BO852" t="s">
        <v>97</v>
      </c>
      <c r="BP852" s="1">
        <v>42438.504861111112</v>
      </c>
      <c r="BQ852" t="s">
        <v>117</v>
      </c>
      <c r="BU852" t="s">
        <v>118</v>
      </c>
      <c r="BV852" t="s">
        <v>119</v>
      </c>
      <c r="BW852" t="s">
        <v>88</v>
      </c>
      <c r="BY852" t="s">
        <v>120</v>
      </c>
      <c r="BZ852" t="s">
        <v>121</v>
      </c>
    </row>
    <row r="853" spans="1:78" x14ac:dyDescent="0.25">
      <c r="A853" t="s">
        <v>83</v>
      </c>
      <c r="B853" t="s">
        <v>84</v>
      </c>
      <c r="C853" t="s">
        <v>204</v>
      </c>
      <c r="D853">
        <v>1635509</v>
      </c>
      <c r="E853" s="1">
        <v>42725.166666666664</v>
      </c>
      <c r="F853" s="1">
        <v>42733.999305555553</v>
      </c>
      <c r="G853" s="4">
        <f t="shared" si="13"/>
        <v>2016</v>
      </c>
      <c r="H853" t="s">
        <v>109</v>
      </c>
      <c r="I853" t="s">
        <v>353</v>
      </c>
      <c r="J853" t="s">
        <v>354</v>
      </c>
      <c r="K853" s="2">
        <v>1656.27</v>
      </c>
      <c r="L853" s="2">
        <v>1727.33</v>
      </c>
      <c r="M853">
        <v>305045</v>
      </c>
      <c r="O853" t="s">
        <v>88</v>
      </c>
      <c r="Q853" t="s">
        <v>88</v>
      </c>
      <c r="U853" s="1">
        <v>42733.625</v>
      </c>
      <c r="V853" s="1">
        <v>42733.625</v>
      </c>
      <c r="X853" t="s">
        <v>104</v>
      </c>
      <c r="Z853" t="s">
        <v>89</v>
      </c>
      <c r="AA853">
        <v>0</v>
      </c>
      <c r="AB853">
        <v>0</v>
      </c>
      <c r="AC853">
        <v>0</v>
      </c>
      <c r="AD853" s="2">
        <v>1727.33</v>
      </c>
      <c r="AE853" t="s">
        <v>104</v>
      </c>
      <c r="AF853" t="s">
        <v>204</v>
      </c>
      <c r="AG853">
        <v>1.45</v>
      </c>
      <c r="AJ853" t="s">
        <v>90</v>
      </c>
      <c r="AK853" s="1">
        <v>42724</v>
      </c>
      <c r="AL853">
        <v>0</v>
      </c>
      <c r="AM853">
        <v>0</v>
      </c>
      <c r="AN853" t="s">
        <v>355</v>
      </c>
      <c r="AQ853" s="1">
        <v>42725.166666666664</v>
      </c>
      <c r="AR853" s="1">
        <v>42725.166666666664</v>
      </c>
      <c r="AT853" t="s">
        <v>90</v>
      </c>
      <c r="AU853" t="s">
        <v>356</v>
      </c>
      <c r="AV853" t="s">
        <v>357</v>
      </c>
      <c r="AW853" t="s">
        <v>358</v>
      </c>
      <c r="AX853" t="s">
        <v>115</v>
      </c>
      <c r="AZ853">
        <v>0</v>
      </c>
      <c r="BI853" t="s">
        <v>90</v>
      </c>
      <c r="BK853" t="s">
        <v>90</v>
      </c>
      <c r="BL853" s="2">
        <v>1727.33</v>
      </c>
      <c r="BM853" t="s">
        <v>116</v>
      </c>
      <c r="BN853" s="1">
        <v>42843.416666666664</v>
      </c>
      <c r="BO853" t="s">
        <v>342</v>
      </c>
      <c r="BP853" s="1">
        <v>42726.502083333333</v>
      </c>
      <c r="BQ853" t="s">
        <v>117</v>
      </c>
      <c r="BU853" t="s">
        <v>118</v>
      </c>
      <c r="BV853" t="s">
        <v>119</v>
      </c>
      <c r="BW853" t="s">
        <v>88</v>
      </c>
      <c r="BY853" t="s">
        <v>120</v>
      </c>
      <c r="BZ853" t="s">
        <v>121</v>
      </c>
    </row>
    <row r="854" spans="1:78" x14ac:dyDescent="0.25">
      <c r="A854" t="s">
        <v>83</v>
      </c>
      <c r="B854" t="s">
        <v>84</v>
      </c>
      <c r="C854" t="s">
        <v>204</v>
      </c>
      <c r="D854">
        <v>1620111</v>
      </c>
      <c r="E854" s="1">
        <v>42570.461805555555</v>
      </c>
      <c r="F854" s="1">
        <v>42585.999305555553</v>
      </c>
      <c r="G854" s="4">
        <f t="shared" si="13"/>
        <v>2016</v>
      </c>
      <c r="H854" t="s">
        <v>109</v>
      </c>
      <c r="I854" t="s">
        <v>353</v>
      </c>
      <c r="J854" t="s">
        <v>354</v>
      </c>
      <c r="K854" s="2">
        <v>1859.34</v>
      </c>
      <c r="L854" s="2">
        <v>1889.3</v>
      </c>
      <c r="M854">
        <v>291471</v>
      </c>
      <c r="O854" t="s">
        <v>88</v>
      </c>
      <c r="Q854" t="s">
        <v>88</v>
      </c>
      <c r="U854" s="1">
        <v>42585.394444444442</v>
      </c>
      <c r="V854" s="1">
        <v>42585.394444444442</v>
      </c>
      <c r="X854" t="s">
        <v>104</v>
      </c>
      <c r="Z854" t="s">
        <v>89</v>
      </c>
      <c r="AA854">
        <v>0</v>
      </c>
      <c r="AB854">
        <v>0</v>
      </c>
      <c r="AC854">
        <v>0</v>
      </c>
      <c r="AD854" s="2">
        <v>1889.3</v>
      </c>
      <c r="AE854" t="s">
        <v>104</v>
      </c>
      <c r="AF854" t="s">
        <v>204</v>
      </c>
      <c r="AG854">
        <v>1.49</v>
      </c>
      <c r="AJ854" t="s">
        <v>90</v>
      </c>
      <c r="AK854" s="1">
        <v>42567</v>
      </c>
      <c r="AL854">
        <v>0</v>
      </c>
      <c r="AM854">
        <v>0</v>
      </c>
      <c r="AN854" t="s">
        <v>124</v>
      </c>
      <c r="AQ854" s="1">
        <v>42570.461805555555</v>
      </c>
      <c r="AR854" s="1">
        <v>42570.461805555555</v>
      </c>
      <c r="AT854" t="s">
        <v>90</v>
      </c>
      <c r="AU854" t="s">
        <v>356</v>
      </c>
      <c r="AV854" t="s">
        <v>357</v>
      </c>
      <c r="AW854" t="s">
        <v>358</v>
      </c>
      <c r="AX854" t="s">
        <v>115</v>
      </c>
      <c r="AZ854">
        <v>0</v>
      </c>
      <c r="BI854" t="s">
        <v>90</v>
      </c>
      <c r="BK854" t="s">
        <v>90</v>
      </c>
      <c r="BL854" s="2">
        <v>1889.3</v>
      </c>
      <c r="BM854" t="s">
        <v>116</v>
      </c>
      <c r="BN854" s="1">
        <v>42697.452777777777</v>
      </c>
      <c r="BO854" t="s">
        <v>342</v>
      </c>
      <c r="BP854" s="1">
        <v>42572.26458333333</v>
      </c>
      <c r="BQ854" t="s">
        <v>117</v>
      </c>
      <c r="BU854" t="s">
        <v>118</v>
      </c>
      <c r="BV854" t="s">
        <v>119</v>
      </c>
      <c r="BW854" t="s">
        <v>88</v>
      </c>
      <c r="BY854" t="s">
        <v>120</v>
      </c>
      <c r="BZ854" t="s">
        <v>121</v>
      </c>
    </row>
    <row r="855" spans="1:78" x14ac:dyDescent="0.25">
      <c r="A855" t="s">
        <v>83</v>
      </c>
      <c r="B855" t="s">
        <v>84</v>
      </c>
      <c r="C855" t="s">
        <v>204</v>
      </c>
      <c r="D855">
        <v>1602007</v>
      </c>
      <c r="E855" s="1">
        <v>42389.542361111111</v>
      </c>
      <c r="F855" s="1">
        <v>42404.999305555553</v>
      </c>
      <c r="G855" s="4">
        <f t="shared" si="13"/>
        <v>2016</v>
      </c>
      <c r="H855" t="s">
        <v>109</v>
      </c>
      <c r="I855" t="s">
        <v>361</v>
      </c>
      <c r="J855" t="s">
        <v>111</v>
      </c>
      <c r="K855" s="2">
        <v>1925.4</v>
      </c>
      <c r="L855" s="2">
        <v>1826.95</v>
      </c>
      <c r="M855">
        <v>276833</v>
      </c>
      <c r="O855" t="s">
        <v>88</v>
      </c>
      <c r="Q855" t="s">
        <v>88</v>
      </c>
      <c r="U855" s="1">
        <v>42404.508333333331</v>
      </c>
      <c r="V855" s="1">
        <v>42404.508333333331</v>
      </c>
      <c r="X855" t="s">
        <v>104</v>
      </c>
      <c r="Z855" t="s">
        <v>89</v>
      </c>
      <c r="AA855">
        <v>0</v>
      </c>
      <c r="AB855">
        <v>0</v>
      </c>
      <c r="AC855">
        <v>0</v>
      </c>
      <c r="AD855" s="2">
        <v>1826.95</v>
      </c>
      <c r="AE855" t="s">
        <v>104</v>
      </c>
      <c r="AF855" t="s">
        <v>204</v>
      </c>
      <c r="AG855">
        <v>1.43</v>
      </c>
      <c r="AJ855" t="s">
        <v>90</v>
      </c>
      <c r="AK855" s="1">
        <v>42387</v>
      </c>
      <c r="AL855">
        <v>0</v>
      </c>
      <c r="AM855">
        <v>0</v>
      </c>
      <c r="AN855" t="s">
        <v>124</v>
      </c>
      <c r="AQ855" s="1">
        <v>42389.542361111111</v>
      </c>
      <c r="AR855" s="1">
        <v>42389.542361111111</v>
      </c>
      <c r="AT855" t="s">
        <v>90</v>
      </c>
      <c r="AU855" t="s">
        <v>362</v>
      </c>
      <c r="AV855" t="s">
        <v>93</v>
      </c>
      <c r="AW855" t="s">
        <v>363</v>
      </c>
      <c r="AX855" t="s">
        <v>115</v>
      </c>
      <c r="AZ855">
        <v>0</v>
      </c>
      <c r="BI855" t="s">
        <v>90</v>
      </c>
      <c r="BK855" t="s">
        <v>90</v>
      </c>
      <c r="BL855" s="2">
        <v>1826.95</v>
      </c>
      <c r="BM855" t="s">
        <v>116</v>
      </c>
      <c r="BN855" s="1">
        <v>42405.508333333331</v>
      </c>
      <c r="BO855" t="s">
        <v>97</v>
      </c>
      <c r="BP855" s="1">
        <v>42390.507638888892</v>
      </c>
      <c r="BQ855" t="s">
        <v>117</v>
      </c>
      <c r="BU855" t="s">
        <v>118</v>
      </c>
      <c r="BV855" t="s">
        <v>119</v>
      </c>
      <c r="BW855" t="s">
        <v>88</v>
      </c>
      <c r="BY855" t="s">
        <v>120</v>
      </c>
      <c r="BZ855" t="s">
        <v>121</v>
      </c>
    </row>
    <row r="856" spans="1:78" x14ac:dyDescent="0.25">
      <c r="A856" t="s">
        <v>83</v>
      </c>
      <c r="B856" t="s">
        <v>84</v>
      </c>
      <c r="C856" t="s">
        <v>530</v>
      </c>
      <c r="D856">
        <v>1603405</v>
      </c>
      <c r="E856" s="1">
        <v>42403.500694444447</v>
      </c>
      <c r="F856" s="1">
        <v>42410.999305555553</v>
      </c>
      <c r="G856" s="4">
        <f t="shared" si="13"/>
        <v>2016</v>
      </c>
      <c r="H856" t="s">
        <v>109</v>
      </c>
      <c r="I856" t="s">
        <v>361</v>
      </c>
      <c r="J856" t="s">
        <v>111</v>
      </c>
      <c r="K856" s="2">
        <v>1822.8</v>
      </c>
      <c r="L856" s="2">
        <v>1741.75</v>
      </c>
      <c r="M856">
        <v>278106</v>
      </c>
      <c r="O856" t="s">
        <v>88</v>
      </c>
      <c r="Q856" t="s">
        <v>88</v>
      </c>
      <c r="U856" s="1">
        <v>42410.472222222219</v>
      </c>
      <c r="V856" s="1">
        <v>42410.472222222219</v>
      </c>
      <c r="X856" t="s">
        <v>104</v>
      </c>
      <c r="Z856" t="s">
        <v>89</v>
      </c>
      <c r="AA856">
        <v>0</v>
      </c>
      <c r="AB856">
        <v>0</v>
      </c>
      <c r="AC856">
        <v>0</v>
      </c>
      <c r="AD856" s="2">
        <v>1741.75</v>
      </c>
      <c r="AE856" t="s">
        <v>104</v>
      </c>
      <c r="AF856" t="s">
        <v>530</v>
      </c>
      <c r="AG856">
        <v>1.41</v>
      </c>
      <c r="AJ856" t="s">
        <v>90</v>
      </c>
      <c r="AK856" s="1">
        <v>42402</v>
      </c>
      <c r="AL856">
        <v>0</v>
      </c>
      <c r="AM856">
        <v>0</v>
      </c>
      <c r="AN856" t="s">
        <v>112</v>
      </c>
      <c r="AQ856" s="1">
        <v>42403.500694444447</v>
      </c>
      <c r="AR856" s="1">
        <v>42403.500694444447</v>
      </c>
      <c r="AT856" t="s">
        <v>90</v>
      </c>
      <c r="AU856" t="s">
        <v>362</v>
      </c>
      <c r="AV856" t="s">
        <v>93</v>
      </c>
      <c r="AW856" t="s">
        <v>363</v>
      </c>
      <c r="AX856" t="s">
        <v>115</v>
      </c>
      <c r="AZ856">
        <v>0</v>
      </c>
      <c r="BI856" t="s">
        <v>90</v>
      </c>
      <c r="BK856" t="s">
        <v>90</v>
      </c>
      <c r="BL856" s="2">
        <v>1741.75</v>
      </c>
      <c r="BM856" t="s">
        <v>116</v>
      </c>
      <c r="BN856" s="1">
        <v>42411.472916666666</v>
      </c>
      <c r="BO856" t="s">
        <v>97</v>
      </c>
      <c r="BP856" s="1">
        <v>42404.561805555553</v>
      </c>
      <c r="BQ856" t="s">
        <v>117</v>
      </c>
      <c r="BU856" t="s">
        <v>118</v>
      </c>
      <c r="BV856" t="s">
        <v>119</v>
      </c>
      <c r="BW856" t="s">
        <v>88</v>
      </c>
      <c r="BY856" t="s">
        <v>120</v>
      </c>
      <c r="BZ856" t="s">
        <v>121</v>
      </c>
    </row>
    <row r="857" spans="1:78" x14ac:dyDescent="0.25">
      <c r="A857" t="s">
        <v>83</v>
      </c>
      <c r="B857" t="s">
        <v>84</v>
      </c>
      <c r="C857" t="s">
        <v>531</v>
      </c>
      <c r="D857">
        <v>1624204</v>
      </c>
      <c r="E857" s="1">
        <v>42611.583333333336</v>
      </c>
      <c r="F857" s="1">
        <v>42627.999305555553</v>
      </c>
      <c r="G857" s="4">
        <f t="shared" si="13"/>
        <v>2016</v>
      </c>
      <c r="H857" t="s">
        <v>109</v>
      </c>
      <c r="I857" t="s">
        <v>353</v>
      </c>
      <c r="J857" t="s">
        <v>354</v>
      </c>
      <c r="K857" s="2">
        <v>1731.06</v>
      </c>
      <c r="L857" s="2">
        <v>1715.1</v>
      </c>
      <c r="M857">
        <v>295499</v>
      </c>
      <c r="O857" t="s">
        <v>88</v>
      </c>
      <c r="Q857" t="s">
        <v>88</v>
      </c>
      <c r="U857" s="1">
        <v>42627.388888888891</v>
      </c>
      <c r="V857" s="1">
        <v>42627.388888888891</v>
      </c>
      <c r="X857" t="s">
        <v>104</v>
      </c>
      <c r="Z857" t="s">
        <v>89</v>
      </c>
      <c r="AA857">
        <v>0</v>
      </c>
      <c r="AB857">
        <v>0</v>
      </c>
      <c r="AC857">
        <v>0</v>
      </c>
      <c r="AD857" s="2">
        <v>1715.1</v>
      </c>
      <c r="AE857" t="s">
        <v>104</v>
      </c>
      <c r="AF857" t="s">
        <v>531</v>
      </c>
      <c r="AG857">
        <v>1.53</v>
      </c>
      <c r="AJ857" t="s">
        <v>90</v>
      </c>
      <c r="AK857" s="1">
        <v>42608</v>
      </c>
      <c r="AL857">
        <v>0</v>
      </c>
      <c r="AM857">
        <v>0</v>
      </c>
      <c r="AN857" t="s">
        <v>355</v>
      </c>
      <c r="AQ857" s="1">
        <v>42611.583333333336</v>
      </c>
      <c r="AR857" s="1">
        <v>42611.583333333336</v>
      </c>
      <c r="AT857" t="s">
        <v>90</v>
      </c>
      <c r="AU857" t="s">
        <v>356</v>
      </c>
      <c r="AV857" t="s">
        <v>357</v>
      </c>
      <c r="AW857" t="s">
        <v>358</v>
      </c>
      <c r="AX857" t="s">
        <v>115</v>
      </c>
      <c r="AZ857">
        <v>0</v>
      </c>
      <c r="BI857" t="s">
        <v>90</v>
      </c>
      <c r="BK857" t="s">
        <v>90</v>
      </c>
      <c r="BL857" s="2">
        <v>1715.1</v>
      </c>
      <c r="BM857" t="s">
        <v>116</v>
      </c>
      <c r="BN857" s="1">
        <v>42720.426388888889</v>
      </c>
      <c r="BO857" t="s">
        <v>342</v>
      </c>
      <c r="BP857" s="1">
        <v>42612.609722222223</v>
      </c>
      <c r="BQ857" t="s">
        <v>117</v>
      </c>
      <c r="BU857" t="s">
        <v>118</v>
      </c>
      <c r="BV857" t="s">
        <v>119</v>
      </c>
      <c r="BW857" t="s">
        <v>88</v>
      </c>
      <c r="BY857" t="s">
        <v>120</v>
      </c>
      <c r="BZ857" t="s">
        <v>121</v>
      </c>
    </row>
    <row r="858" spans="1:78" x14ac:dyDescent="0.25">
      <c r="A858" t="s">
        <v>83</v>
      </c>
      <c r="B858" t="s">
        <v>192</v>
      </c>
      <c r="C858" t="s">
        <v>532</v>
      </c>
      <c r="D858">
        <v>1619504</v>
      </c>
      <c r="E858" s="1">
        <v>42564.295138888891</v>
      </c>
      <c r="G858" s="4">
        <f t="shared" si="13"/>
        <v>1900</v>
      </c>
      <c r="H858" t="s">
        <v>109</v>
      </c>
      <c r="I858" t="s">
        <v>133</v>
      </c>
      <c r="J858" t="s">
        <v>111</v>
      </c>
      <c r="K858">
        <v>0</v>
      </c>
      <c r="L858">
        <v>0</v>
      </c>
      <c r="M858">
        <v>290966</v>
      </c>
      <c r="X858" t="s">
        <v>104</v>
      </c>
      <c r="Z858" t="s">
        <v>89</v>
      </c>
      <c r="AA858">
        <v>0</v>
      </c>
      <c r="AB858">
        <v>0</v>
      </c>
      <c r="AC858">
        <v>0</v>
      </c>
      <c r="AD858">
        <v>0</v>
      </c>
      <c r="AE858" t="s">
        <v>104</v>
      </c>
      <c r="AF858" t="s">
        <v>532</v>
      </c>
      <c r="AG858">
        <v>1.44</v>
      </c>
      <c r="AJ858" t="s">
        <v>90</v>
      </c>
      <c r="AK858" s="1">
        <v>42555.795138888891</v>
      </c>
      <c r="AM858">
        <v>0</v>
      </c>
      <c r="AN858" t="s">
        <v>112</v>
      </c>
      <c r="AQ858" s="1">
        <v>42564.295138888891</v>
      </c>
      <c r="AR858" s="1">
        <v>42564.295138888891</v>
      </c>
      <c r="AT858" t="s">
        <v>90</v>
      </c>
      <c r="AU858" t="s">
        <v>134</v>
      </c>
      <c r="AV858" t="s">
        <v>93</v>
      </c>
      <c r="AW858" t="s">
        <v>135</v>
      </c>
      <c r="AX858" t="s">
        <v>115</v>
      </c>
      <c r="BI858" t="s">
        <v>90</v>
      </c>
      <c r="BK858" t="s">
        <v>90</v>
      </c>
      <c r="BL858">
        <v>0</v>
      </c>
      <c r="BM858" t="s">
        <v>102</v>
      </c>
      <c r="BN858" s="1">
        <v>42572.354166666664</v>
      </c>
      <c r="BO858" t="s">
        <v>97</v>
      </c>
      <c r="BP858" s="1">
        <v>42566.261805555558</v>
      </c>
      <c r="BQ858" t="s">
        <v>117</v>
      </c>
      <c r="BU858" t="s">
        <v>118</v>
      </c>
      <c r="BV858" t="s">
        <v>119</v>
      </c>
      <c r="BW858" t="s">
        <v>88</v>
      </c>
      <c r="BY858" t="s">
        <v>120</v>
      </c>
      <c r="BZ858" t="s">
        <v>121</v>
      </c>
    </row>
    <row r="859" spans="1:78" x14ac:dyDescent="0.25">
      <c r="A859" t="s">
        <v>83</v>
      </c>
      <c r="B859" t="s">
        <v>192</v>
      </c>
      <c r="C859" t="s">
        <v>532</v>
      </c>
      <c r="D859">
        <v>1619513</v>
      </c>
      <c r="E859" s="1">
        <v>42564.295138888891</v>
      </c>
      <c r="F859" s="1">
        <v>42570.999305555553</v>
      </c>
      <c r="G859" s="4">
        <f t="shared" si="13"/>
        <v>2016</v>
      </c>
      <c r="H859" t="s">
        <v>109</v>
      </c>
      <c r="I859" t="s">
        <v>123</v>
      </c>
      <c r="J859" t="s">
        <v>111</v>
      </c>
      <c r="K859">
        <v>0</v>
      </c>
      <c r="L859">
        <v>0</v>
      </c>
      <c r="M859">
        <v>291484</v>
      </c>
      <c r="O859" t="s">
        <v>88</v>
      </c>
      <c r="Q859" t="s">
        <v>88</v>
      </c>
      <c r="U859" s="1">
        <v>42570.631944444445</v>
      </c>
      <c r="V859" s="1">
        <v>42570.631944444445</v>
      </c>
      <c r="X859" t="s">
        <v>104</v>
      </c>
      <c r="Z859" t="s">
        <v>89</v>
      </c>
      <c r="AA859">
        <v>0</v>
      </c>
      <c r="AB859">
        <v>0</v>
      </c>
      <c r="AC859">
        <v>0</v>
      </c>
      <c r="AD859">
        <v>0</v>
      </c>
      <c r="AE859" t="s">
        <v>104</v>
      </c>
      <c r="AF859" t="s">
        <v>532</v>
      </c>
      <c r="AG859">
        <v>1.44</v>
      </c>
      <c r="AJ859" t="s">
        <v>90</v>
      </c>
      <c r="AK859" s="1">
        <v>42555</v>
      </c>
      <c r="AL859">
        <v>0</v>
      </c>
      <c r="AM859">
        <v>0</v>
      </c>
      <c r="AN859" t="s">
        <v>112</v>
      </c>
      <c r="AQ859" s="1">
        <v>42564.295138888891</v>
      </c>
      <c r="AR859" s="1">
        <v>42564.295138888891</v>
      </c>
      <c r="AT859" t="s">
        <v>90</v>
      </c>
      <c r="AU859" t="s">
        <v>125</v>
      </c>
      <c r="AV859" t="s">
        <v>93</v>
      </c>
      <c r="AW859" t="s">
        <v>126</v>
      </c>
      <c r="AX859" t="s">
        <v>115</v>
      </c>
      <c r="AZ859">
        <v>0</v>
      </c>
      <c r="BI859" t="s">
        <v>90</v>
      </c>
      <c r="BK859" t="s">
        <v>90</v>
      </c>
      <c r="BL859">
        <v>0</v>
      </c>
      <c r="BM859" t="s">
        <v>116</v>
      </c>
      <c r="BN859" s="1">
        <v>42583.487500000003</v>
      </c>
      <c r="BO859" t="s">
        <v>97</v>
      </c>
      <c r="BP859" s="1">
        <v>42572.354166666664</v>
      </c>
      <c r="BQ859" t="s">
        <v>97</v>
      </c>
      <c r="BU859" t="s">
        <v>118</v>
      </c>
      <c r="BV859" t="s">
        <v>119</v>
      </c>
      <c r="BW859" t="s">
        <v>88</v>
      </c>
      <c r="BY859" t="s">
        <v>120</v>
      </c>
      <c r="BZ859" t="s">
        <v>121</v>
      </c>
    </row>
    <row r="860" spans="1:78" x14ac:dyDescent="0.25">
      <c r="A860" t="s">
        <v>83</v>
      </c>
      <c r="B860" t="s">
        <v>84</v>
      </c>
      <c r="C860" t="s">
        <v>532</v>
      </c>
      <c r="D860">
        <v>1619517</v>
      </c>
      <c r="E860" s="1">
        <v>42564.295138888891</v>
      </c>
      <c r="F860" s="1">
        <v>42570.999305555553</v>
      </c>
      <c r="G860" s="4">
        <f t="shared" si="13"/>
        <v>2016</v>
      </c>
      <c r="H860" t="s">
        <v>109</v>
      </c>
      <c r="I860" t="s">
        <v>123</v>
      </c>
      <c r="J860" t="s">
        <v>111</v>
      </c>
      <c r="K860" s="2">
        <v>1711.8</v>
      </c>
      <c r="L860" s="2">
        <v>1733.5</v>
      </c>
      <c r="M860">
        <v>292654</v>
      </c>
      <c r="O860" t="s">
        <v>88</v>
      </c>
      <c r="Q860" t="s">
        <v>88</v>
      </c>
      <c r="U860" s="1">
        <v>42570.631944444445</v>
      </c>
      <c r="V860" s="1">
        <v>42570.631944444445</v>
      </c>
      <c r="X860" t="s">
        <v>104</v>
      </c>
      <c r="Z860" t="s">
        <v>89</v>
      </c>
      <c r="AA860">
        <v>0</v>
      </c>
      <c r="AB860">
        <v>0</v>
      </c>
      <c r="AC860">
        <v>0</v>
      </c>
      <c r="AD860" s="2">
        <v>1733.5</v>
      </c>
      <c r="AE860" t="s">
        <v>104</v>
      </c>
      <c r="AF860" t="s">
        <v>532</v>
      </c>
      <c r="AG860">
        <v>1.44</v>
      </c>
      <c r="AJ860" t="s">
        <v>90</v>
      </c>
      <c r="AK860" s="1">
        <v>42555</v>
      </c>
      <c r="AL860">
        <v>0</v>
      </c>
      <c r="AM860">
        <v>0</v>
      </c>
      <c r="AN860" t="s">
        <v>112</v>
      </c>
      <c r="AQ860" s="1">
        <v>42564.295138888891</v>
      </c>
      <c r="AR860" s="1">
        <v>42564.295138888891</v>
      </c>
      <c r="AT860" t="s">
        <v>90</v>
      </c>
      <c r="AU860" t="s">
        <v>125</v>
      </c>
      <c r="AV860" t="s">
        <v>93</v>
      </c>
      <c r="AW860" t="s">
        <v>126</v>
      </c>
      <c r="AX860" t="s">
        <v>115</v>
      </c>
      <c r="AZ860">
        <v>0</v>
      </c>
      <c r="BI860" t="s">
        <v>90</v>
      </c>
      <c r="BK860" t="s">
        <v>90</v>
      </c>
      <c r="BL860" s="2">
        <v>1733.5</v>
      </c>
      <c r="BM860" t="s">
        <v>116</v>
      </c>
      <c r="BN860" s="1">
        <v>42583.487500000003</v>
      </c>
      <c r="BO860" t="s">
        <v>97</v>
      </c>
      <c r="BP860" s="1">
        <v>42583.487500000003</v>
      </c>
      <c r="BQ860" t="s">
        <v>97</v>
      </c>
      <c r="BU860" t="s">
        <v>118</v>
      </c>
      <c r="BV860" t="s">
        <v>119</v>
      </c>
      <c r="BW860" t="s">
        <v>88</v>
      </c>
      <c r="BY860" t="s">
        <v>120</v>
      </c>
      <c r="BZ860" t="s">
        <v>121</v>
      </c>
    </row>
    <row r="861" spans="1:78" x14ac:dyDescent="0.25">
      <c r="A861" t="s">
        <v>83</v>
      </c>
      <c r="B861" t="s">
        <v>84</v>
      </c>
      <c r="C861" t="s">
        <v>532</v>
      </c>
      <c r="D861">
        <v>1608107</v>
      </c>
      <c r="E861" s="1">
        <v>42450.500694444447</v>
      </c>
      <c r="F861" s="1">
        <v>42457.999305555553</v>
      </c>
      <c r="G861" s="4">
        <f t="shared" si="13"/>
        <v>2016</v>
      </c>
      <c r="H861" t="s">
        <v>109</v>
      </c>
      <c r="I861" t="s">
        <v>361</v>
      </c>
      <c r="J861" t="s">
        <v>111</v>
      </c>
      <c r="K861" s="2">
        <v>1849.4</v>
      </c>
      <c r="L861" s="2">
        <v>1872.48</v>
      </c>
      <c r="M861">
        <v>281779</v>
      </c>
      <c r="O861" t="s">
        <v>88</v>
      </c>
      <c r="Q861" t="s">
        <v>88</v>
      </c>
      <c r="U861" s="1">
        <v>42457.440972222219</v>
      </c>
      <c r="V861" s="1">
        <v>42457.440972222219</v>
      </c>
      <c r="X861" t="s">
        <v>104</v>
      </c>
      <c r="Z861" t="s">
        <v>89</v>
      </c>
      <c r="AA861">
        <v>0</v>
      </c>
      <c r="AB861">
        <v>0</v>
      </c>
      <c r="AC861">
        <v>0</v>
      </c>
      <c r="AD861" s="2">
        <v>1872.48</v>
      </c>
      <c r="AE861" t="s">
        <v>104</v>
      </c>
      <c r="AF861" t="s">
        <v>532</v>
      </c>
      <c r="AG861">
        <v>1.3</v>
      </c>
      <c r="AJ861" t="s">
        <v>90</v>
      </c>
      <c r="AK861" s="1">
        <v>42447</v>
      </c>
      <c r="AL861">
        <v>0</v>
      </c>
      <c r="AM861">
        <v>0</v>
      </c>
      <c r="AN861" t="s">
        <v>124</v>
      </c>
      <c r="AQ861" s="1">
        <v>42450.500694444447</v>
      </c>
      <c r="AR861" s="1">
        <v>42450.500694444447</v>
      </c>
      <c r="AT861" t="s">
        <v>90</v>
      </c>
      <c r="AU861" t="s">
        <v>362</v>
      </c>
      <c r="AV861" t="s">
        <v>93</v>
      </c>
      <c r="AW861" t="s">
        <v>363</v>
      </c>
      <c r="AX861" t="s">
        <v>115</v>
      </c>
      <c r="AZ861">
        <v>0</v>
      </c>
      <c r="BI861" t="s">
        <v>90</v>
      </c>
      <c r="BK861" t="s">
        <v>90</v>
      </c>
      <c r="BL861" s="2">
        <v>1872.48</v>
      </c>
      <c r="BM861" t="s">
        <v>96</v>
      </c>
      <c r="BN861" s="1">
        <v>42480.515277777777</v>
      </c>
      <c r="BO861" t="s">
        <v>97</v>
      </c>
      <c r="BP861" s="1">
        <v>42457.574999999997</v>
      </c>
      <c r="BQ861" t="s">
        <v>117</v>
      </c>
      <c r="BU861" t="s">
        <v>118</v>
      </c>
      <c r="BV861" t="s">
        <v>119</v>
      </c>
      <c r="BW861" t="s">
        <v>88</v>
      </c>
      <c r="BY861" t="s">
        <v>120</v>
      </c>
      <c r="BZ861" t="s">
        <v>121</v>
      </c>
    </row>
    <row r="862" spans="1:78" x14ac:dyDescent="0.25">
      <c r="A862" t="s">
        <v>83</v>
      </c>
      <c r="B862" t="s">
        <v>84</v>
      </c>
      <c r="C862" t="s">
        <v>533</v>
      </c>
      <c r="D862">
        <v>1633608</v>
      </c>
      <c r="E862" s="1">
        <v>42705.5</v>
      </c>
      <c r="F862" s="1">
        <v>42710.999305555553</v>
      </c>
      <c r="G862" s="4">
        <f t="shared" si="13"/>
        <v>2016</v>
      </c>
      <c r="H862" t="s">
        <v>109</v>
      </c>
      <c r="I862" t="s">
        <v>353</v>
      </c>
      <c r="J862" t="s">
        <v>354</v>
      </c>
      <c r="K862" s="2">
        <v>1711</v>
      </c>
      <c r="L862" s="2">
        <v>1709.66</v>
      </c>
      <c r="M862">
        <v>303210</v>
      </c>
      <c r="O862" t="s">
        <v>88</v>
      </c>
      <c r="Q862" t="s">
        <v>88</v>
      </c>
      <c r="U862" s="1">
        <v>42710.518055555556</v>
      </c>
      <c r="V862" s="1">
        <v>42710.518055555556</v>
      </c>
      <c r="X862" t="s">
        <v>104</v>
      </c>
      <c r="Z862" t="s">
        <v>89</v>
      </c>
      <c r="AA862">
        <v>0</v>
      </c>
      <c r="AB862">
        <v>0</v>
      </c>
      <c r="AC862">
        <v>0</v>
      </c>
      <c r="AD862" s="2">
        <v>1709.66</v>
      </c>
      <c r="AE862" t="s">
        <v>104</v>
      </c>
      <c r="AF862" t="s">
        <v>533</v>
      </c>
      <c r="AG862">
        <v>1.2</v>
      </c>
      <c r="AJ862" t="s">
        <v>90</v>
      </c>
      <c r="AK862" s="1">
        <v>42704</v>
      </c>
      <c r="AL862">
        <v>0</v>
      </c>
      <c r="AM862">
        <v>0</v>
      </c>
      <c r="AN862" t="s">
        <v>355</v>
      </c>
      <c r="AQ862" s="1">
        <v>42705.5</v>
      </c>
      <c r="AR862" s="1">
        <v>42705.5</v>
      </c>
      <c r="AT862" t="s">
        <v>90</v>
      </c>
      <c r="AU862" t="s">
        <v>356</v>
      </c>
      <c r="AV862" t="s">
        <v>357</v>
      </c>
      <c r="AW862" t="s">
        <v>358</v>
      </c>
      <c r="AX862" t="s">
        <v>115</v>
      </c>
      <c r="AZ862">
        <v>0</v>
      </c>
      <c r="BI862" t="s">
        <v>90</v>
      </c>
      <c r="BK862" t="s">
        <v>90</v>
      </c>
      <c r="BL862" s="2">
        <v>1709.66</v>
      </c>
      <c r="BM862" t="s">
        <v>116</v>
      </c>
      <c r="BN862" s="1">
        <v>42711.518750000003</v>
      </c>
      <c r="BO862" t="s">
        <v>97</v>
      </c>
      <c r="BP862" s="1">
        <v>42706.501388888886</v>
      </c>
      <c r="BQ862" t="s">
        <v>117</v>
      </c>
      <c r="BU862" t="s">
        <v>118</v>
      </c>
      <c r="BV862" t="s">
        <v>119</v>
      </c>
      <c r="BW862" t="s">
        <v>88</v>
      </c>
      <c r="BY862" t="s">
        <v>120</v>
      </c>
      <c r="BZ862" t="s">
        <v>121</v>
      </c>
    </row>
    <row r="863" spans="1:78" x14ac:dyDescent="0.25">
      <c r="A863" t="s">
        <v>83</v>
      </c>
      <c r="B863" t="s">
        <v>84</v>
      </c>
      <c r="C863" t="s">
        <v>533</v>
      </c>
      <c r="D863">
        <v>1630203</v>
      </c>
      <c r="E863" s="1">
        <v>42671.1875</v>
      </c>
      <c r="F863" s="1">
        <v>42694.999305555553</v>
      </c>
      <c r="G863" s="4">
        <f t="shared" si="13"/>
        <v>2016</v>
      </c>
      <c r="H863" t="s">
        <v>109</v>
      </c>
      <c r="I863" t="s">
        <v>353</v>
      </c>
      <c r="J863" t="s">
        <v>354</v>
      </c>
      <c r="K863" s="2">
        <v>1719.5</v>
      </c>
      <c r="L863" s="2">
        <v>1798.75</v>
      </c>
      <c r="M863">
        <v>300229</v>
      </c>
      <c r="O863" t="s">
        <v>88</v>
      </c>
      <c r="Q863" t="s">
        <v>88</v>
      </c>
      <c r="U863" s="1">
        <v>42694.46597222222</v>
      </c>
      <c r="V863" s="1">
        <v>42694.46597222222</v>
      </c>
      <c r="X863" t="s">
        <v>104</v>
      </c>
      <c r="Z863" t="s">
        <v>89</v>
      </c>
      <c r="AA863">
        <v>0</v>
      </c>
      <c r="AB863">
        <v>0</v>
      </c>
      <c r="AC863">
        <v>0</v>
      </c>
      <c r="AD863" s="2">
        <v>1798.75</v>
      </c>
      <c r="AE863" t="s">
        <v>104</v>
      </c>
      <c r="AF863" t="s">
        <v>533</v>
      </c>
      <c r="AG863">
        <v>1.24</v>
      </c>
      <c r="AJ863" t="s">
        <v>90</v>
      </c>
      <c r="AK863" s="1">
        <v>42670</v>
      </c>
      <c r="AL863">
        <v>0</v>
      </c>
      <c r="AM863">
        <v>0</v>
      </c>
      <c r="AN863" t="s">
        <v>355</v>
      </c>
      <c r="AQ863" s="1">
        <v>42671.1875</v>
      </c>
      <c r="AR863" s="1">
        <v>42671.1875</v>
      </c>
      <c r="AT863" t="s">
        <v>90</v>
      </c>
      <c r="AU863" t="s">
        <v>356</v>
      </c>
      <c r="AV863" t="s">
        <v>357</v>
      </c>
      <c r="AW863" t="s">
        <v>358</v>
      </c>
      <c r="AX863" t="s">
        <v>115</v>
      </c>
      <c r="AZ863">
        <v>0</v>
      </c>
      <c r="BI863" t="s">
        <v>90</v>
      </c>
      <c r="BK863" t="s">
        <v>90</v>
      </c>
      <c r="BL863" s="2">
        <v>1798.75</v>
      </c>
      <c r="BM863" t="s">
        <v>116</v>
      </c>
      <c r="BN863" s="1">
        <v>42702.481249999997</v>
      </c>
      <c r="BO863" t="s">
        <v>97</v>
      </c>
      <c r="BP863" s="1">
        <v>42671.418749999997</v>
      </c>
      <c r="BQ863" t="s">
        <v>117</v>
      </c>
      <c r="BU863" t="s">
        <v>118</v>
      </c>
      <c r="BV863" t="s">
        <v>119</v>
      </c>
      <c r="BW863" t="s">
        <v>88</v>
      </c>
      <c r="BY863" t="s">
        <v>120</v>
      </c>
      <c r="BZ863" t="s">
        <v>121</v>
      </c>
    </row>
    <row r="864" spans="1:78" x14ac:dyDescent="0.25">
      <c r="A864" t="s">
        <v>83</v>
      </c>
      <c r="B864" t="s">
        <v>84</v>
      </c>
      <c r="C864" t="s">
        <v>534</v>
      </c>
      <c r="D864">
        <v>1635803</v>
      </c>
      <c r="E864" s="1">
        <v>42727.645833333336</v>
      </c>
      <c r="F864" s="1">
        <v>42735.999305555553</v>
      </c>
      <c r="G864" s="4">
        <f t="shared" si="13"/>
        <v>2016</v>
      </c>
      <c r="H864" t="s">
        <v>109</v>
      </c>
      <c r="I864" t="s">
        <v>353</v>
      </c>
      <c r="J864" t="s">
        <v>354</v>
      </c>
      <c r="K864" s="2">
        <v>1767.33</v>
      </c>
      <c r="L864" s="2">
        <v>1801</v>
      </c>
      <c r="M864">
        <v>305150</v>
      </c>
      <c r="O864" t="s">
        <v>88</v>
      </c>
      <c r="Q864" t="s">
        <v>88</v>
      </c>
      <c r="U864" s="1">
        <v>42735.423611111109</v>
      </c>
      <c r="V864" s="1">
        <v>42735.423611111109</v>
      </c>
      <c r="X864" t="s">
        <v>104</v>
      </c>
      <c r="Z864" t="s">
        <v>89</v>
      </c>
      <c r="AA864">
        <v>0</v>
      </c>
      <c r="AB864">
        <v>0</v>
      </c>
      <c r="AC864">
        <v>0</v>
      </c>
      <c r="AD864" s="2">
        <v>1801</v>
      </c>
      <c r="AE864" t="s">
        <v>104</v>
      </c>
      <c r="AF864" t="s">
        <v>534</v>
      </c>
      <c r="AG864">
        <v>1.39</v>
      </c>
      <c r="AJ864" t="s">
        <v>90</v>
      </c>
      <c r="AK864" s="1">
        <v>42726</v>
      </c>
      <c r="AL864">
        <v>0</v>
      </c>
      <c r="AM864">
        <v>0</v>
      </c>
      <c r="AN864" t="s">
        <v>355</v>
      </c>
      <c r="AQ864" s="1">
        <v>42727.645833333336</v>
      </c>
      <c r="AR864" s="1">
        <v>42727.645833333336</v>
      </c>
      <c r="AT864" t="s">
        <v>90</v>
      </c>
      <c r="AU864" t="s">
        <v>356</v>
      </c>
      <c r="AV864" t="s">
        <v>357</v>
      </c>
      <c r="AW864" t="s">
        <v>358</v>
      </c>
      <c r="AX864" t="s">
        <v>115</v>
      </c>
      <c r="AZ864">
        <v>0</v>
      </c>
      <c r="BI864" t="s">
        <v>90</v>
      </c>
      <c r="BK864" t="s">
        <v>90</v>
      </c>
      <c r="BL864" s="2">
        <v>1801</v>
      </c>
      <c r="BM864" t="s">
        <v>116</v>
      </c>
      <c r="BN864" s="1">
        <v>42843.416666666664</v>
      </c>
      <c r="BO864" t="s">
        <v>342</v>
      </c>
      <c r="BP864" s="1">
        <v>42728.585416666669</v>
      </c>
      <c r="BQ864" t="s">
        <v>117</v>
      </c>
      <c r="BU864" t="s">
        <v>118</v>
      </c>
      <c r="BV864" t="s">
        <v>119</v>
      </c>
      <c r="BW864" t="s">
        <v>88</v>
      </c>
      <c r="BY864" t="s">
        <v>120</v>
      </c>
      <c r="BZ864" t="s">
        <v>121</v>
      </c>
    </row>
    <row r="865" spans="1:78" x14ac:dyDescent="0.25">
      <c r="A865" t="s">
        <v>83</v>
      </c>
      <c r="B865" t="s">
        <v>84</v>
      </c>
      <c r="C865" t="s">
        <v>534</v>
      </c>
      <c r="D865">
        <v>1617407</v>
      </c>
      <c r="E865" s="1">
        <v>42543.792361111111</v>
      </c>
      <c r="F865" s="1">
        <v>42558.999305555553</v>
      </c>
      <c r="G865" s="4">
        <f t="shared" si="13"/>
        <v>2016</v>
      </c>
      <c r="H865" t="s">
        <v>346</v>
      </c>
      <c r="I865" t="s">
        <v>347</v>
      </c>
      <c r="J865" t="s">
        <v>348</v>
      </c>
      <c r="K865" s="2">
        <v>1671.88</v>
      </c>
      <c r="L865" s="2">
        <v>1691.2</v>
      </c>
      <c r="M865">
        <v>289187</v>
      </c>
      <c r="O865" t="s">
        <v>88</v>
      </c>
      <c r="Q865" t="s">
        <v>88</v>
      </c>
      <c r="U865" s="1">
        <v>42557.379861111112</v>
      </c>
      <c r="V865" s="1">
        <v>42557.379861111112</v>
      </c>
      <c r="X865" t="s">
        <v>104</v>
      </c>
      <c r="Z865" t="s">
        <v>89</v>
      </c>
      <c r="AA865">
        <v>0</v>
      </c>
      <c r="AB865">
        <v>0</v>
      </c>
      <c r="AC865">
        <v>0</v>
      </c>
      <c r="AD865" s="2">
        <v>1691.2</v>
      </c>
      <c r="AE865" t="s">
        <v>104</v>
      </c>
      <c r="AF865" t="s">
        <v>534</v>
      </c>
      <c r="AG865">
        <v>1.52</v>
      </c>
      <c r="AJ865" t="s">
        <v>90</v>
      </c>
      <c r="AK865" s="1">
        <v>42542</v>
      </c>
      <c r="AL865">
        <v>0</v>
      </c>
      <c r="AM865">
        <v>0</v>
      </c>
      <c r="AN865" t="s">
        <v>156</v>
      </c>
      <c r="AQ865" s="1">
        <v>42543.792361111111</v>
      </c>
      <c r="AR865" s="1">
        <v>42543.792361111111</v>
      </c>
      <c r="AT865" t="s">
        <v>90</v>
      </c>
      <c r="AU865" t="s">
        <v>349</v>
      </c>
      <c r="AV865" t="s">
        <v>93</v>
      </c>
      <c r="AW865" t="s">
        <v>350</v>
      </c>
      <c r="AX865" t="s">
        <v>115</v>
      </c>
      <c r="AZ865">
        <v>0</v>
      </c>
      <c r="BI865" t="s">
        <v>90</v>
      </c>
      <c r="BK865" t="s">
        <v>90</v>
      </c>
      <c r="BL865" s="2">
        <v>1691.2</v>
      </c>
      <c r="BM865" t="s">
        <v>116</v>
      </c>
      <c r="BN865" s="1">
        <v>42685.423611111109</v>
      </c>
      <c r="BO865" t="s">
        <v>342</v>
      </c>
      <c r="BP865" s="1">
        <v>42545.338194444441</v>
      </c>
      <c r="BQ865" t="s">
        <v>117</v>
      </c>
      <c r="BU865" t="s">
        <v>118</v>
      </c>
      <c r="BV865" t="s">
        <v>119</v>
      </c>
      <c r="BW865" t="s">
        <v>88</v>
      </c>
      <c r="BY865" t="s">
        <v>120</v>
      </c>
      <c r="BZ865" t="s">
        <v>121</v>
      </c>
    </row>
    <row r="866" spans="1:78" x14ac:dyDescent="0.25">
      <c r="A866" t="s">
        <v>83</v>
      </c>
      <c r="B866" t="s">
        <v>84</v>
      </c>
      <c r="C866" t="s">
        <v>534</v>
      </c>
      <c r="D866">
        <v>1607505</v>
      </c>
      <c r="E866" s="1">
        <v>42444.959027777775</v>
      </c>
      <c r="F866" s="1">
        <v>42451.999305555553</v>
      </c>
      <c r="G866" s="4">
        <f t="shared" si="13"/>
        <v>2016</v>
      </c>
      <c r="H866" t="s">
        <v>109</v>
      </c>
      <c r="I866" t="s">
        <v>123</v>
      </c>
      <c r="J866" t="s">
        <v>111</v>
      </c>
      <c r="K866" s="2">
        <v>1820.6</v>
      </c>
      <c r="L866" s="2">
        <v>1848.91</v>
      </c>
      <c r="M866">
        <v>281153</v>
      </c>
      <c r="O866" t="s">
        <v>88</v>
      </c>
      <c r="Q866" t="s">
        <v>88</v>
      </c>
      <c r="U866" s="1">
        <v>42451.42083333333</v>
      </c>
      <c r="V866" s="1">
        <v>42451.42083333333</v>
      </c>
      <c r="X866" t="s">
        <v>104</v>
      </c>
      <c r="Z866" t="s">
        <v>89</v>
      </c>
      <c r="AA866">
        <v>0</v>
      </c>
      <c r="AB866">
        <v>0</v>
      </c>
      <c r="AC866">
        <v>0</v>
      </c>
      <c r="AD866" s="2">
        <v>1848.91</v>
      </c>
      <c r="AE866" t="s">
        <v>104</v>
      </c>
      <c r="AF866" t="s">
        <v>534</v>
      </c>
      <c r="AG866">
        <v>1.32</v>
      </c>
      <c r="AJ866" t="s">
        <v>90</v>
      </c>
      <c r="AK866" s="1">
        <v>42443</v>
      </c>
      <c r="AL866">
        <v>0</v>
      </c>
      <c r="AM866">
        <v>0</v>
      </c>
      <c r="AN866" t="s">
        <v>124</v>
      </c>
      <c r="AQ866" s="1">
        <v>42444.959027777775</v>
      </c>
      <c r="AR866" s="1">
        <v>42444.959027777775</v>
      </c>
      <c r="AT866" t="s">
        <v>90</v>
      </c>
      <c r="AU866" t="s">
        <v>125</v>
      </c>
      <c r="AV866" t="s">
        <v>93</v>
      </c>
      <c r="AW866" t="s">
        <v>126</v>
      </c>
      <c r="AX866" t="s">
        <v>115</v>
      </c>
      <c r="AZ866">
        <v>0</v>
      </c>
      <c r="BI866" t="s">
        <v>90</v>
      </c>
      <c r="BK866" t="s">
        <v>90</v>
      </c>
      <c r="BL866" s="2">
        <v>1848.91</v>
      </c>
      <c r="BM866" t="s">
        <v>116</v>
      </c>
      <c r="BN866" s="1">
        <v>42452.421527777777</v>
      </c>
      <c r="BO866" t="s">
        <v>97</v>
      </c>
      <c r="BP866" s="1">
        <v>42445.504166666666</v>
      </c>
      <c r="BQ866" t="s">
        <v>117</v>
      </c>
      <c r="BU866" t="s">
        <v>118</v>
      </c>
      <c r="BV866" t="s">
        <v>119</v>
      </c>
      <c r="BW866" t="s">
        <v>88</v>
      </c>
      <c r="BY866" t="s">
        <v>120</v>
      </c>
      <c r="BZ866" t="s">
        <v>121</v>
      </c>
    </row>
    <row r="867" spans="1:78" x14ac:dyDescent="0.25">
      <c r="A867" t="s">
        <v>83</v>
      </c>
      <c r="B867" t="s">
        <v>84</v>
      </c>
      <c r="C867" t="s">
        <v>535</v>
      </c>
      <c r="D867">
        <v>1634305</v>
      </c>
      <c r="E867" s="1">
        <v>42712.291666666664</v>
      </c>
      <c r="F867" s="1">
        <v>42724.999305555553</v>
      </c>
      <c r="G867" s="4">
        <f t="shared" si="13"/>
        <v>2016</v>
      </c>
      <c r="H867" t="s">
        <v>109</v>
      </c>
      <c r="I867" t="s">
        <v>372</v>
      </c>
      <c r="J867" t="s">
        <v>129</v>
      </c>
      <c r="K867" s="2">
        <v>1659.49</v>
      </c>
      <c r="L867" s="2">
        <v>1720</v>
      </c>
      <c r="M867">
        <v>303895</v>
      </c>
      <c r="O867" t="s">
        <v>88</v>
      </c>
      <c r="Q867" t="s">
        <v>88</v>
      </c>
      <c r="U867" s="1">
        <v>42724.385416666664</v>
      </c>
      <c r="V867" s="1">
        <v>42724.385416666664</v>
      </c>
      <c r="X867" t="s">
        <v>104</v>
      </c>
      <c r="Z867" t="s">
        <v>89</v>
      </c>
      <c r="AA867">
        <v>0</v>
      </c>
      <c r="AB867">
        <v>0</v>
      </c>
      <c r="AC867">
        <v>0</v>
      </c>
      <c r="AD867" s="2">
        <v>1720</v>
      </c>
      <c r="AE867" t="s">
        <v>104</v>
      </c>
      <c r="AF867" t="s">
        <v>535</v>
      </c>
      <c r="AG867">
        <v>1.1100000000000001</v>
      </c>
      <c r="AJ867" t="s">
        <v>90</v>
      </c>
      <c r="AK867" s="1">
        <v>42708</v>
      </c>
      <c r="AL867">
        <v>0</v>
      </c>
      <c r="AM867">
        <v>0</v>
      </c>
      <c r="AN867" t="s">
        <v>112</v>
      </c>
      <c r="AQ867" s="1">
        <v>42712.291666666664</v>
      </c>
      <c r="AR867" s="1">
        <v>42712.291666666664</v>
      </c>
      <c r="AT867" t="s">
        <v>90</v>
      </c>
      <c r="AU867" t="s">
        <v>356</v>
      </c>
      <c r="AV867" t="s">
        <v>93</v>
      </c>
      <c r="AW867" t="s">
        <v>358</v>
      </c>
      <c r="AX867" t="s">
        <v>115</v>
      </c>
      <c r="AZ867">
        <v>0</v>
      </c>
      <c r="BI867" t="s">
        <v>90</v>
      </c>
      <c r="BK867" t="s">
        <v>90</v>
      </c>
      <c r="BL867" s="2">
        <v>1720</v>
      </c>
      <c r="BM867" t="s">
        <v>116</v>
      </c>
      <c r="BN867" s="1">
        <v>42843.416666666664</v>
      </c>
      <c r="BO867" t="s">
        <v>342</v>
      </c>
      <c r="BP867" s="1">
        <v>42713.67083333333</v>
      </c>
      <c r="BQ867" t="s">
        <v>117</v>
      </c>
      <c r="BU867" t="s">
        <v>118</v>
      </c>
      <c r="BV867" t="s">
        <v>119</v>
      </c>
      <c r="BW867" t="s">
        <v>88</v>
      </c>
      <c r="BY867" t="s">
        <v>120</v>
      </c>
      <c r="BZ867" t="s">
        <v>121</v>
      </c>
    </row>
    <row r="868" spans="1:78" x14ac:dyDescent="0.25">
      <c r="A868" t="s">
        <v>83</v>
      </c>
      <c r="B868" t="s">
        <v>84</v>
      </c>
      <c r="C868" t="s">
        <v>535</v>
      </c>
      <c r="D868">
        <v>1630304</v>
      </c>
      <c r="E868" s="1">
        <v>42672.583333333336</v>
      </c>
      <c r="F868" s="1">
        <v>42682.999305555553</v>
      </c>
      <c r="G868" s="4">
        <f t="shared" si="13"/>
        <v>2016</v>
      </c>
      <c r="H868" t="s">
        <v>109</v>
      </c>
      <c r="I868" t="s">
        <v>353</v>
      </c>
      <c r="J868" t="s">
        <v>354</v>
      </c>
      <c r="K868" s="2">
        <v>1739.47</v>
      </c>
      <c r="L868" s="2">
        <v>1793.57</v>
      </c>
      <c r="M868">
        <v>300873</v>
      </c>
      <c r="O868" t="s">
        <v>88</v>
      </c>
      <c r="Q868" t="s">
        <v>88</v>
      </c>
      <c r="U868" s="1">
        <v>42682.40347222222</v>
      </c>
      <c r="V868" s="1">
        <v>42682.40347222222</v>
      </c>
      <c r="X868" t="s">
        <v>104</v>
      </c>
      <c r="Z868" t="s">
        <v>89</v>
      </c>
      <c r="AA868">
        <v>0</v>
      </c>
      <c r="AB868">
        <v>0</v>
      </c>
      <c r="AC868">
        <v>0</v>
      </c>
      <c r="AD868" s="2">
        <v>1793.57</v>
      </c>
      <c r="AE868" t="s">
        <v>104</v>
      </c>
      <c r="AF868" t="s">
        <v>535</v>
      </c>
      <c r="AG868">
        <v>1.1499999999999999</v>
      </c>
      <c r="AJ868" t="s">
        <v>90</v>
      </c>
      <c r="AK868" s="1">
        <v>42672</v>
      </c>
      <c r="AL868">
        <v>0</v>
      </c>
      <c r="AM868">
        <v>0</v>
      </c>
      <c r="AN868" t="s">
        <v>355</v>
      </c>
      <c r="AQ868" s="1">
        <v>42672.583333333336</v>
      </c>
      <c r="AR868" s="1">
        <v>42672.583333333336</v>
      </c>
      <c r="AT868" t="s">
        <v>90</v>
      </c>
      <c r="AU868" t="s">
        <v>356</v>
      </c>
      <c r="AV868" t="s">
        <v>357</v>
      </c>
      <c r="AW868" t="s">
        <v>358</v>
      </c>
      <c r="AX868" t="s">
        <v>115</v>
      </c>
      <c r="AZ868">
        <v>0</v>
      </c>
      <c r="BI868" t="s">
        <v>90</v>
      </c>
      <c r="BK868" t="s">
        <v>90</v>
      </c>
      <c r="BL868" s="2">
        <v>1793.57</v>
      </c>
      <c r="BM868" t="s">
        <v>116</v>
      </c>
      <c r="BN868" s="1">
        <v>42776.415972222225</v>
      </c>
      <c r="BO868" t="s">
        <v>342</v>
      </c>
      <c r="BP868" s="1">
        <v>42677.587500000001</v>
      </c>
      <c r="BQ868" t="s">
        <v>117</v>
      </c>
      <c r="BU868" t="s">
        <v>118</v>
      </c>
      <c r="BV868" t="s">
        <v>119</v>
      </c>
      <c r="BW868" t="s">
        <v>88</v>
      </c>
      <c r="BY868" t="s">
        <v>120</v>
      </c>
      <c r="BZ868" t="s">
        <v>121</v>
      </c>
    </row>
    <row r="869" spans="1:78" x14ac:dyDescent="0.25">
      <c r="A869" t="s">
        <v>83</v>
      </c>
      <c r="B869" t="s">
        <v>84</v>
      </c>
      <c r="C869" t="s">
        <v>536</v>
      </c>
      <c r="D869">
        <v>1619706</v>
      </c>
      <c r="E869" s="1">
        <v>42566.334027777775</v>
      </c>
      <c r="F869" s="1">
        <v>42573.999305555553</v>
      </c>
      <c r="G869" s="4">
        <f t="shared" si="13"/>
        <v>2016</v>
      </c>
      <c r="H869" t="s">
        <v>109</v>
      </c>
      <c r="I869" t="s">
        <v>353</v>
      </c>
      <c r="J869" t="s">
        <v>354</v>
      </c>
      <c r="K869" s="2">
        <v>1809.4</v>
      </c>
      <c r="L869" s="2">
        <v>1859.9</v>
      </c>
      <c r="M869">
        <v>291104</v>
      </c>
      <c r="O869" t="s">
        <v>88</v>
      </c>
      <c r="Q869" t="s">
        <v>88</v>
      </c>
      <c r="U869" s="1">
        <v>42573.629861111112</v>
      </c>
      <c r="V869" s="1">
        <v>42573.629861111112</v>
      </c>
      <c r="X869" t="s">
        <v>104</v>
      </c>
      <c r="Z869" t="s">
        <v>89</v>
      </c>
      <c r="AA869">
        <v>0</v>
      </c>
      <c r="AB869">
        <v>0</v>
      </c>
      <c r="AC869">
        <v>0</v>
      </c>
      <c r="AD869" s="2">
        <v>1859.9</v>
      </c>
      <c r="AE869" t="s">
        <v>104</v>
      </c>
      <c r="AF869" t="s">
        <v>536</v>
      </c>
      <c r="AG869">
        <v>1.39</v>
      </c>
      <c r="AJ869" t="s">
        <v>90</v>
      </c>
      <c r="AK869" s="1">
        <v>42565</v>
      </c>
      <c r="AL869">
        <v>0</v>
      </c>
      <c r="AM869">
        <v>0</v>
      </c>
      <c r="AN869" t="s">
        <v>124</v>
      </c>
      <c r="AQ869" s="1">
        <v>42566.334027777775</v>
      </c>
      <c r="AR869" s="1">
        <v>42566.334027777775</v>
      </c>
      <c r="AT869" t="s">
        <v>90</v>
      </c>
      <c r="AU869" t="s">
        <v>356</v>
      </c>
      <c r="AV869" t="s">
        <v>357</v>
      </c>
      <c r="AW869" t="s">
        <v>358</v>
      </c>
      <c r="AX869" t="s">
        <v>115</v>
      </c>
      <c r="AZ869">
        <v>0</v>
      </c>
      <c r="BI869" t="s">
        <v>90</v>
      </c>
      <c r="BK869" t="s">
        <v>90</v>
      </c>
      <c r="BL869" s="2">
        <v>1859.9</v>
      </c>
      <c r="BM869" t="s">
        <v>116</v>
      </c>
      <c r="BN869" s="1">
        <v>42578.630555555559</v>
      </c>
      <c r="BO869" t="s">
        <v>97</v>
      </c>
      <c r="BP869" s="1">
        <v>42567.429166666669</v>
      </c>
      <c r="BQ869" t="s">
        <v>117</v>
      </c>
      <c r="BU869" t="s">
        <v>118</v>
      </c>
      <c r="BV869" t="s">
        <v>119</v>
      </c>
      <c r="BW869" t="s">
        <v>88</v>
      </c>
      <c r="BY869" t="s">
        <v>120</v>
      </c>
      <c r="BZ869" t="s">
        <v>121</v>
      </c>
    </row>
    <row r="870" spans="1:78" x14ac:dyDescent="0.25">
      <c r="A870" t="s">
        <v>83</v>
      </c>
      <c r="B870" t="s">
        <v>84</v>
      </c>
      <c r="C870" t="s">
        <v>206</v>
      </c>
      <c r="D870">
        <v>1634802</v>
      </c>
      <c r="E870" s="1">
        <v>42717.291666666664</v>
      </c>
      <c r="F870" s="1">
        <v>42724.999305555553</v>
      </c>
      <c r="G870" s="4">
        <f t="shared" si="13"/>
        <v>2016</v>
      </c>
      <c r="H870" t="s">
        <v>346</v>
      </c>
      <c r="I870" t="s">
        <v>347</v>
      </c>
      <c r="J870" t="s">
        <v>348</v>
      </c>
      <c r="K870" s="2">
        <v>1552.86</v>
      </c>
      <c r="L870" s="2">
        <v>1619.2</v>
      </c>
      <c r="M870">
        <v>304242</v>
      </c>
      <c r="O870" t="s">
        <v>88</v>
      </c>
      <c r="Q870" t="s">
        <v>88</v>
      </c>
      <c r="U870" s="1">
        <v>42724.386111111111</v>
      </c>
      <c r="V870" s="1">
        <v>42724.386111111111</v>
      </c>
      <c r="X870" t="s">
        <v>104</v>
      </c>
      <c r="Z870" t="s">
        <v>89</v>
      </c>
      <c r="AA870">
        <v>0</v>
      </c>
      <c r="AB870">
        <v>0</v>
      </c>
      <c r="AC870">
        <v>0</v>
      </c>
      <c r="AD870" s="2">
        <v>1619.2</v>
      </c>
      <c r="AE870" t="s">
        <v>104</v>
      </c>
      <c r="AF870" t="s">
        <v>206</v>
      </c>
      <c r="AG870">
        <v>0.98</v>
      </c>
      <c r="AJ870" t="s">
        <v>90</v>
      </c>
      <c r="AK870" s="1">
        <v>42716</v>
      </c>
      <c r="AL870">
        <v>0</v>
      </c>
      <c r="AM870">
        <v>0</v>
      </c>
      <c r="AN870" t="s">
        <v>156</v>
      </c>
      <c r="AQ870" s="1">
        <v>42717.291666666664</v>
      </c>
      <c r="AR870" s="1">
        <v>42717.291666666664</v>
      </c>
      <c r="AT870" t="s">
        <v>90</v>
      </c>
      <c r="AU870" t="s">
        <v>349</v>
      </c>
      <c r="AV870" t="s">
        <v>93</v>
      </c>
      <c r="AW870" t="s">
        <v>350</v>
      </c>
      <c r="AX870" t="s">
        <v>115</v>
      </c>
      <c r="AZ870">
        <v>0</v>
      </c>
      <c r="BI870" t="s">
        <v>90</v>
      </c>
      <c r="BK870" t="s">
        <v>90</v>
      </c>
      <c r="BL870" s="2">
        <v>1619.2</v>
      </c>
      <c r="BM870" t="s">
        <v>116</v>
      </c>
      <c r="BN870" s="1">
        <v>42843.416666666664</v>
      </c>
      <c r="BO870" t="s">
        <v>342</v>
      </c>
      <c r="BP870" s="1">
        <v>42718.42291666667</v>
      </c>
      <c r="BQ870" t="s">
        <v>117</v>
      </c>
      <c r="BU870" t="s">
        <v>118</v>
      </c>
      <c r="BV870" t="s">
        <v>119</v>
      </c>
      <c r="BW870" t="s">
        <v>88</v>
      </c>
      <c r="BY870" t="s">
        <v>120</v>
      </c>
      <c r="BZ870" t="s">
        <v>121</v>
      </c>
    </row>
    <row r="871" spans="1:78" x14ac:dyDescent="0.25">
      <c r="A871" t="s">
        <v>83</v>
      </c>
      <c r="B871" t="s">
        <v>84</v>
      </c>
      <c r="C871" t="s">
        <v>206</v>
      </c>
      <c r="D871">
        <v>1630604</v>
      </c>
      <c r="E871" s="1">
        <v>42675.333333333336</v>
      </c>
      <c r="F871" s="1">
        <v>42697.999305555553</v>
      </c>
      <c r="G871" s="4">
        <f t="shared" si="13"/>
        <v>2016</v>
      </c>
      <c r="H871" t="s">
        <v>109</v>
      </c>
      <c r="I871" t="s">
        <v>133</v>
      </c>
      <c r="J871" t="s">
        <v>111</v>
      </c>
      <c r="K871" s="2">
        <v>1759.3</v>
      </c>
      <c r="L871" s="2">
        <v>1784</v>
      </c>
      <c r="M871">
        <v>300681</v>
      </c>
      <c r="O871" t="s">
        <v>88</v>
      </c>
      <c r="Q871" t="s">
        <v>88</v>
      </c>
      <c r="U871" s="1">
        <v>42697.480555555558</v>
      </c>
      <c r="V871" s="1">
        <v>42697.480555555558</v>
      </c>
      <c r="X871" t="s">
        <v>104</v>
      </c>
      <c r="Z871" t="s">
        <v>89</v>
      </c>
      <c r="AA871">
        <v>0</v>
      </c>
      <c r="AB871">
        <v>0</v>
      </c>
      <c r="AC871">
        <v>0</v>
      </c>
      <c r="AD871" s="2">
        <v>1784</v>
      </c>
      <c r="AE871" t="s">
        <v>104</v>
      </c>
      <c r="AF871" t="s">
        <v>206</v>
      </c>
      <c r="AG871">
        <v>1.37</v>
      </c>
      <c r="AJ871" t="s">
        <v>90</v>
      </c>
      <c r="AK871" s="1">
        <v>42674</v>
      </c>
      <c r="AL871">
        <v>0</v>
      </c>
      <c r="AM871">
        <v>0</v>
      </c>
      <c r="AN871" t="s">
        <v>355</v>
      </c>
      <c r="AQ871" s="1">
        <v>42675.333333333336</v>
      </c>
      <c r="AR871" s="1">
        <v>42675.333333333336</v>
      </c>
      <c r="AT871" t="s">
        <v>90</v>
      </c>
      <c r="AU871" t="s">
        <v>134</v>
      </c>
      <c r="AV871" t="s">
        <v>93</v>
      </c>
      <c r="AW871" t="s">
        <v>135</v>
      </c>
      <c r="AX871" t="s">
        <v>115</v>
      </c>
      <c r="AZ871">
        <v>0</v>
      </c>
      <c r="BI871" t="s">
        <v>90</v>
      </c>
      <c r="BK871" t="s">
        <v>90</v>
      </c>
      <c r="BL871" s="2">
        <v>1784</v>
      </c>
      <c r="BM871" t="s">
        <v>116</v>
      </c>
      <c r="BN871" s="1">
        <v>42702.480555555558</v>
      </c>
      <c r="BO871" t="s">
        <v>97</v>
      </c>
      <c r="BP871" s="1">
        <v>42676.336805555555</v>
      </c>
      <c r="BQ871" t="s">
        <v>117</v>
      </c>
      <c r="BU871" t="s">
        <v>118</v>
      </c>
      <c r="BV871" t="s">
        <v>119</v>
      </c>
      <c r="BW871" t="s">
        <v>88</v>
      </c>
      <c r="BY871" t="s">
        <v>120</v>
      </c>
      <c r="BZ871" t="s">
        <v>121</v>
      </c>
    </row>
    <row r="872" spans="1:78" x14ac:dyDescent="0.25">
      <c r="A872" t="s">
        <v>83</v>
      </c>
      <c r="B872" t="s">
        <v>84</v>
      </c>
      <c r="C872" t="s">
        <v>206</v>
      </c>
      <c r="D872">
        <v>1606301</v>
      </c>
      <c r="E872" s="1">
        <v>42432.500694444447</v>
      </c>
      <c r="F872" s="1">
        <v>42438.999305555553</v>
      </c>
      <c r="G872" s="4">
        <f t="shared" si="13"/>
        <v>2016</v>
      </c>
      <c r="H872" t="s">
        <v>109</v>
      </c>
      <c r="I872" t="s">
        <v>133</v>
      </c>
      <c r="J872" t="s">
        <v>111</v>
      </c>
      <c r="K872" s="2">
        <v>1990.9</v>
      </c>
      <c r="L872" s="2">
        <v>1919.5</v>
      </c>
      <c r="M872">
        <v>280384</v>
      </c>
      <c r="O872" t="s">
        <v>88</v>
      </c>
      <c r="Q872" t="s">
        <v>88</v>
      </c>
      <c r="U872" s="1">
        <v>42438.443749999999</v>
      </c>
      <c r="V872" s="1">
        <v>42438.443749999999</v>
      </c>
      <c r="X872" t="s">
        <v>104</v>
      </c>
      <c r="Z872" t="s">
        <v>89</v>
      </c>
      <c r="AA872">
        <v>0</v>
      </c>
      <c r="AB872">
        <v>0</v>
      </c>
      <c r="AC872">
        <v>0</v>
      </c>
      <c r="AD872" s="2">
        <v>1919.5</v>
      </c>
      <c r="AE872" t="s">
        <v>104</v>
      </c>
      <c r="AF872" t="s">
        <v>206</v>
      </c>
      <c r="AG872">
        <v>1.29</v>
      </c>
      <c r="AJ872" t="s">
        <v>90</v>
      </c>
      <c r="AK872" s="1">
        <v>42425</v>
      </c>
      <c r="AL872">
        <v>0</v>
      </c>
      <c r="AM872">
        <v>0</v>
      </c>
      <c r="AN872" t="s">
        <v>124</v>
      </c>
      <c r="AQ872" s="1">
        <v>42432.500694444447</v>
      </c>
      <c r="AR872" s="1">
        <v>42432.500694444447</v>
      </c>
      <c r="AT872" t="s">
        <v>90</v>
      </c>
      <c r="AU872" t="s">
        <v>134</v>
      </c>
      <c r="AV872" t="s">
        <v>93</v>
      </c>
      <c r="AW872" t="s">
        <v>135</v>
      </c>
      <c r="AX872" t="s">
        <v>115</v>
      </c>
      <c r="AZ872">
        <v>0</v>
      </c>
      <c r="BI872" t="s">
        <v>90</v>
      </c>
      <c r="BK872" t="s">
        <v>90</v>
      </c>
      <c r="BL872" s="2">
        <v>1919.5</v>
      </c>
      <c r="BM872" t="s">
        <v>116</v>
      </c>
      <c r="BN872" s="1">
        <v>42439.444444444445</v>
      </c>
      <c r="BO872" t="s">
        <v>97</v>
      </c>
      <c r="BP872" s="1">
        <v>42433.504861111112</v>
      </c>
      <c r="BQ872" t="s">
        <v>117</v>
      </c>
      <c r="BU872" t="s">
        <v>118</v>
      </c>
      <c r="BV872" t="s">
        <v>119</v>
      </c>
      <c r="BW872" t="s">
        <v>88</v>
      </c>
      <c r="BY872" t="s">
        <v>120</v>
      </c>
      <c r="BZ872" t="s">
        <v>121</v>
      </c>
    </row>
    <row r="873" spans="1:78" x14ac:dyDescent="0.25">
      <c r="A873" t="s">
        <v>83</v>
      </c>
      <c r="B873" t="s">
        <v>84</v>
      </c>
      <c r="C873" t="s">
        <v>537</v>
      </c>
      <c r="D873">
        <v>1635411</v>
      </c>
      <c r="E873" s="1">
        <v>42723.208333333336</v>
      </c>
      <c r="F873" s="1">
        <v>42781.999305555553</v>
      </c>
      <c r="G873" s="4">
        <f t="shared" si="13"/>
        <v>2017</v>
      </c>
      <c r="H873" t="s">
        <v>346</v>
      </c>
      <c r="I873" t="s">
        <v>347</v>
      </c>
      <c r="J873" t="s">
        <v>348</v>
      </c>
      <c r="K873" s="2">
        <v>1523.2</v>
      </c>
      <c r="L873" s="2">
        <v>1741.4</v>
      </c>
      <c r="M873">
        <v>305014</v>
      </c>
      <c r="O873" t="s">
        <v>88</v>
      </c>
      <c r="Q873" t="s">
        <v>88</v>
      </c>
      <c r="U873" s="1">
        <v>42781.423611111109</v>
      </c>
      <c r="V873" s="1">
        <v>42781.423611111109</v>
      </c>
      <c r="X873" t="s">
        <v>104</v>
      </c>
      <c r="Z873" t="s">
        <v>89</v>
      </c>
      <c r="AA873">
        <v>0</v>
      </c>
      <c r="AB873">
        <v>0</v>
      </c>
      <c r="AC873">
        <v>0</v>
      </c>
      <c r="AD873" s="2">
        <v>1741.4</v>
      </c>
      <c r="AE873" t="s">
        <v>104</v>
      </c>
      <c r="AF873" t="s">
        <v>537</v>
      </c>
      <c r="AG873">
        <v>1</v>
      </c>
      <c r="AJ873" t="s">
        <v>90</v>
      </c>
      <c r="AK873" s="1">
        <v>42722</v>
      </c>
      <c r="AL873">
        <v>0</v>
      </c>
      <c r="AM873">
        <v>0</v>
      </c>
      <c r="AN873" t="s">
        <v>156</v>
      </c>
      <c r="AQ873" s="1">
        <v>42723.208333333336</v>
      </c>
      <c r="AR873" s="1">
        <v>42723.208333333336</v>
      </c>
      <c r="AT873" t="s">
        <v>90</v>
      </c>
      <c r="AU873" t="s">
        <v>349</v>
      </c>
      <c r="AV873" t="s">
        <v>93</v>
      </c>
      <c r="AW873" t="s">
        <v>350</v>
      </c>
      <c r="AX873" t="s">
        <v>115</v>
      </c>
      <c r="AZ873">
        <v>0</v>
      </c>
      <c r="BI873" t="s">
        <v>90</v>
      </c>
      <c r="BK873" t="s">
        <v>90</v>
      </c>
      <c r="BL873" s="2">
        <v>1741.4</v>
      </c>
      <c r="BM873" t="s">
        <v>116</v>
      </c>
      <c r="BN873" s="1">
        <v>42782.423611111109</v>
      </c>
      <c r="BO873" t="s">
        <v>97</v>
      </c>
      <c r="BP873" s="1">
        <v>42726.418749999997</v>
      </c>
      <c r="BQ873" t="s">
        <v>117</v>
      </c>
      <c r="BU873" t="s">
        <v>118</v>
      </c>
      <c r="BV873" t="s">
        <v>119</v>
      </c>
      <c r="BW873" t="s">
        <v>88</v>
      </c>
      <c r="BY873" t="s">
        <v>120</v>
      </c>
      <c r="BZ873" t="s">
        <v>121</v>
      </c>
    </row>
    <row r="874" spans="1:78" x14ac:dyDescent="0.25">
      <c r="A874" t="s">
        <v>83</v>
      </c>
      <c r="B874" t="s">
        <v>84</v>
      </c>
      <c r="C874" t="s">
        <v>207</v>
      </c>
      <c r="D874">
        <v>1635713</v>
      </c>
      <c r="E874" s="1">
        <v>42726.916666666664</v>
      </c>
      <c r="F874" s="1">
        <v>42736.999305555553</v>
      </c>
      <c r="G874" s="4">
        <f t="shared" si="13"/>
        <v>2017</v>
      </c>
      <c r="H874" t="s">
        <v>109</v>
      </c>
      <c r="I874" t="s">
        <v>353</v>
      </c>
      <c r="J874" t="s">
        <v>354</v>
      </c>
      <c r="K874" s="2">
        <v>1726.69</v>
      </c>
      <c r="L874" s="2">
        <v>1768.27</v>
      </c>
      <c r="M874">
        <v>305139</v>
      </c>
      <c r="O874" t="s">
        <v>88</v>
      </c>
      <c r="Q874" t="s">
        <v>88</v>
      </c>
      <c r="U874" s="1">
        <v>42736.365972222222</v>
      </c>
      <c r="V874" s="1">
        <v>42736.365972222222</v>
      </c>
      <c r="X874" t="s">
        <v>104</v>
      </c>
      <c r="Z874" t="s">
        <v>89</v>
      </c>
      <c r="AA874">
        <v>0</v>
      </c>
      <c r="AB874">
        <v>0</v>
      </c>
      <c r="AC874">
        <v>0</v>
      </c>
      <c r="AD874" s="2">
        <v>1768.27</v>
      </c>
      <c r="AE874" t="s">
        <v>104</v>
      </c>
      <c r="AF874" t="s">
        <v>207</v>
      </c>
      <c r="AG874">
        <v>1.32</v>
      </c>
      <c r="AJ874" t="s">
        <v>90</v>
      </c>
      <c r="AK874" s="1">
        <v>42726</v>
      </c>
      <c r="AL874">
        <v>0</v>
      </c>
      <c r="AM874">
        <v>0</v>
      </c>
      <c r="AN874" t="s">
        <v>355</v>
      </c>
      <c r="AQ874" s="1">
        <v>42726.916666666664</v>
      </c>
      <c r="AR874" s="1">
        <v>42726.916666666664</v>
      </c>
      <c r="AT874" t="s">
        <v>90</v>
      </c>
      <c r="AU874" t="s">
        <v>356</v>
      </c>
      <c r="AV874" t="s">
        <v>357</v>
      </c>
      <c r="AW874" t="s">
        <v>358</v>
      </c>
      <c r="AX874" t="s">
        <v>115</v>
      </c>
      <c r="AZ874">
        <v>0</v>
      </c>
      <c r="BI874" t="s">
        <v>90</v>
      </c>
      <c r="BK874" t="s">
        <v>90</v>
      </c>
      <c r="BL874" s="2">
        <v>1768.27</v>
      </c>
      <c r="BM874" t="s">
        <v>116</v>
      </c>
      <c r="BN874" s="1">
        <v>42843.416666666664</v>
      </c>
      <c r="BO874" t="s">
        <v>342</v>
      </c>
      <c r="BP874" s="1">
        <v>42728.25277777778</v>
      </c>
      <c r="BQ874" t="s">
        <v>117</v>
      </c>
      <c r="BU874" t="s">
        <v>118</v>
      </c>
      <c r="BV874" t="s">
        <v>119</v>
      </c>
      <c r="BW874" t="s">
        <v>88</v>
      </c>
      <c r="BY874" t="s">
        <v>120</v>
      </c>
      <c r="BZ874" t="s">
        <v>121</v>
      </c>
    </row>
    <row r="875" spans="1:78" x14ac:dyDescent="0.25">
      <c r="A875" t="s">
        <v>83</v>
      </c>
      <c r="B875" t="s">
        <v>84</v>
      </c>
      <c r="C875" t="s">
        <v>207</v>
      </c>
      <c r="D875">
        <v>1631909</v>
      </c>
      <c r="E875" s="1">
        <v>42688.375</v>
      </c>
      <c r="F875" s="1">
        <v>42696.999305555553</v>
      </c>
      <c r="G875" s="4">
        <f t="shared" si="13"/>
        <v>2016</v>
      </c>
      <c r="H875" t="s">
        <v>109</v>
      </c>
      <c r="I875" t="s">
        <v>353</v>
      </c>
      <c r="J875" t="s">
        <v>354</v>
      </c>
      <c r="K875" s="2">
        <v>1758.7</v>
      </c>
      <c r="L875" s="2">
        <v>1825.1</v>
      </c>
      <c r="M875">
        <v>301857</v>
      </c>
      <c r="O875" t="s">
        <v>88</v>
      </c>
      <c r="Q875" t="s">
        <v>88</v>
      </c>
      <c r="U875" s="1">
        <v>42696.475694444445</v>
      </c>
      <c r="V875" s="1">
        <v>42696.475694444445</v>
      </c>
      <c r="X875" t="s">
        <v>104</v>
      </c>
      <c r="Z875" t="s">
        <v>89</v>
      </c>
      <c r="AA875">
        <v>0</v>
      </c>
      <c r="AB875">
        <v>0</v>
      </c>
      <c r="AC875">
        <v>0</v>
      </c>
      <c r="AD875" s="2">
        <v>1825.1</v>
      </c>
      <c r="AE875" t="s">
        <v>104</v>
      </c>
      <c r="AF875" t="s">
        <v>207</v>
      </c>
      <c r="AG875">
        <v>1.25</v>
      </c>
      <c r="AJ875" t="s">
        <v>90</v>
      </c>
      <c r="AK875" s="1">
        <v>42682</v>
      </c>
      <c r="AL875">
        <v>0</v>
      </c>
      <c r="AM875">
        <v>0</v>
      </c>
      <c r="AN875" t="s">
        <v>355</v>
      </c>
      <c r="AQ875" s="1">
        <v>42688.375</v>
      </c>
      <c r="AR875" s="1">
        <v>42688.375</v>
      </c>
      <c r="AT875" t="s">
        <v>90</v>
      </c>
      <c r="AU875" t="s">
        <v>356</v>
      </c>
      <c r="AV875" t="s">
        <v>357</v>
      </c>
      <c r="AW875" t="s">
        <v>358</v>
      </c>
      <c r="AX875" t="s">
        <v>115</v>
      </c>
      <c r="AZ875">
        <v>0</v>
      </c>
      <c r="BI875" t="s">
        <v>90</v>
      </c>
      <c r="BK875" t="s">
        <v>90</v>
      </c>
      <c r="BL875" s="2">
        <v>1825.1</v>
      </c>
      <c r="BM875" t="s">
        <v>116</v>
      </c>
      <c r="BN875" s="1">
        <v>42702.475694444445</v>
      </c>
      <c r="BO875" t="s">
        <v>97</v>
      </c>
      <c r="BP875" s="1">
        <v>42689.461111111108</v>
      </c>
      <c r="BQ875" t="s">
        <v>117</v>
      </c>
      <c r="BU875" t="s">
        <v>118</v>
      </c>
      <c r="BV875" t="s">
        <v>119</v>
      </c>
      <c r="BW875" t="s">
        <v>88</v>
      </c>
      <c r="BY875" t="s">
        <v>120</v>
      </c>
      <c r="BZ875" t="s">
        <v>121</v>
      </c>
    </row>
    <row r="876" spans="1:78" x14ac:dyDescent="0.25">
      <c r="A876" t="s">
        <v>83</v>
      </c>
      <c r="B876" t="s">
        <v>84</v>
      </c>
      <c r="C876" t="s">
        <v>207</v>
      </c>
      <c r="D876">
        <v>1602605</v>
      </c>
      <c r="E876" s="1">
        <v>42395.466666666667</v>
      </c>
      <c r="F876" s="1">
        <v>42403.999305555553</v>
      </c>
      <c r="G876" s="4">
        <f t="shared" si="13"/>
        <v>2016</v>
      </c>
      <c r="H876" t="s">
        <v>109</v>
      </c>
      <c r="I876" t="s">
        <v>361</v>
      </c>
      <c r="J876" t="s">
        <v>111</v>
      </c>
      <c r="K876" s="2">
        <v>1974.5</v>
      </c>
      <c r="L876" s="2">
        <v>1844.37</v>
      </c>
      <c r="M876">
        <v>277286</v>
      </c>
      <c r="O876" t="s">
        <v>88</v>
      </c>
      <c r="Q876" t="s">
        <v>88</v>
      </c>
      <c r="U876" s="1">
        <v>42403.394444444442</v>
      </c>
      <c r="V876" s="1">
        <v>42403.394444444442</v>
      </c>
      <c r="X876" t="s">
        <v>104</v>
      </c>
      <c r="Z876" t="s">
        <v>89</v>
      </c>
      <c r="AA876">
        <v>0</v>
      </c>
      <c r="AB876">
        <v>0</v>
      </c>
      <c r="AC876">
        <v>0</v>
      </c>
      <c r="AD876" s="2">
        <v>1844.37</v>
      </c>
      <c r="AE876" t="s">
        <v>104</v>
      </c>
      <c r="AF876" t="s">
        <v>207</v>
      </c>
      <c r="AG876">
        <v>1.47</v>
      </c>
      <c r="AJ876" t="s">
        <v>90</v>
      </c>
      <c r="AK876" s="1">
        <v>42395</v>
      </c>
      <c r="AL876">
        <v>0</v>
      </c>
      <c r="AM876">
        <v>0</v>
      </c>
      <c r="AN876" t="s">
        <v>124</v>
      </c>
      <c r="AQ876" s="1">
        <v>42395.466666666667</v>
      </c>
      <c r="AR876" s="1">
        <v>42395.466666666667</v>
      </c>
      <c r="AT876" t="s">
        <v>90</v>
      </c>
      <c r="AU876" t="s">
        <v>362</v>
      </c>
      <c r="AV876" t="s">
        <v>93</v>
      </c>
      <c r="AW876" t="s">
        <v>363</v>
      </c>
      <c r="AX876" t="s">
        <v>115</v>
      </c>
      <c r="AZ876">
        <v>0</v>
      </c>
      <c r="BI876" t="s">
        <v>90</v>
      </c>
      <c r="BK876" t="s">
        <v>90</v>
      </c>
      <c r="BL876" s="2">
        <v>1844.37</v>
      </c>
      <c r="BM876" t="s">
        <v>116</v>
      </c>
      <c r="BN876" s="1">
        <v>42404.394444444442</v>
      </c>
      <c r="BO876" t="s">
        <v>97</v>
      </c>
      <c r="BP876" s="1">
        <v>42396.395138888889</v>
      </c>
      <c r="BQ876" t="s">
        <v>117</v>
      </c>
      <c r="BU876" t="s">
        <v>118</v>
      </c>
      <c r="BV876" t="s">
        <v>119</v>
      </c>
      <c r="BW876" t="s">
        <v>88</v>
      </c>
      <c r="BY876" t="s">
        <v>120</v>
      </c>
      <c r="BZ876" t="s">
        <v>121</v>
      </c>
    </row>
    <row r="877" spans="1:78" x14ac:dyDescent="0.25">
      <c r="A877" t="s">
        <v>83</v>
      </c>
      <c r="B877" t="s">
        <v>84</v>
      </c>
      <c r="C877" t="s">
        <v>538</v>
      </c>
      <c r="D877">
        <v>1612401</v>
      </c>
      <c r="E877" s="1">
        <v>42493.334027777775</v>
      </c>
      <c r="F877" s="1">
        <v>42510.999305555553</v>
      </c>
      <c r="G877" s="4">
        <f t="shared" si="13"/>
        <v>2016</v>
      </c>
      <c r="H877" t="s">
        <v>346</v>
      </c>
      <c r="I877" t="s">
        <v>347</v>
      </c>
      <c r="J877" t="s">
        <v>348</v>
      </c>
      <c r="K877" s="2">
        <v>1596.9</v>
      </c>
      <c r="L877" s="2">
        <v>1665.9</v>
      </c>
      <c r="M877">
        <v>284910</v>
      </c>
      <c r="O877" t="s">
        <v>88</v>
      </c>
      <c r="Q877" t="s">
        <v>88</v>
      </c>
      <c r="U877" s="1">
        <v>42510.316666666666</v>
      </c>
      <c r="V877" s="1">
        <v>42510.316666666666</v>
      </c>
      <c r="X877" t="s">
        <v>104</v>
      </c>
      <c r="Z877" t="s">
        <v>89</v>
      </c>
      <c r="AA877">
        <v>0</v>
      </c>
      <c r="AB877">
        <v>0</v>
      </c>
      <c r="AC877">
        <v>0</v>
      </c>
      <c r="AD877" s="2">
        <v>1665.9</v>
      </c>
      <c r="AE877" t="s">
        <v>104</v>
      </c>
      <c r="AF877" t="s">
        <v>538</v>
      </c>
      <c r="AG877">
        <v>1.29</v>
      </c>
      <c r="AJ877" t="s">
        <v>90</v>
      </c>
      <c r="AK877" s="1">
        <v>42492</v>
      </c>
      <c r="AL877">
        <v>0</v>
      </c>
      <c r="AM877">
        <v>0</v>
      </c>
      <c r="AN877" t="s">
        <v>156</v>
      </c>
      <c r="AQ877" s="1">
        <v>42493.334027777775</v>
      </c>
      <c r="AR877" s="1">
        <v>42493.334027777775</v>
      </c>
      <c r="AT877" t="s">
        <v>90</v>
      </c>
      <c r="AU877" t="s">
        <v>349</v>
      </c>
      <c r="AV877" t="s">
        <v>93</v>
      </c>
      <c r="AW877" t="s">
        <v>350</v>
      </c>
      <c r="AX877" t="s">
        <v>115</v>
      </c>
      <c r="AZ877">
        <v>0</v>
      </c>
      <c r="BI877" t="s">
        <v>90</v>
      </c>
      <c r="BK877" t="s">
        <v>90</v>
      </c>
      <c r="BL877" s="2">
        <v>1665.9</v>
      </c>
      <c r="BM877" t="s">
        <v>116</v>
      </c>
      <c r="BN877" s="1">
        <v>42513.316666666666</v>
      </c>
      <c r="BO877" t="s">
        <v>97</v>
      </c>
      <c r="BP877" s="1">
        <v>42493.709027777775</v>
      </c>
      <c r="BQ877" t="s">
        <v>117</v>
      </c>
      <c r="BU877" t="s">
        <v>118</v>
      </c>
      <c r="BV877" t="s">
        <v>119</v>
      </c>
      <c r="BW877" t="s">
        <v>88</v>
      </c>
      <c r="BY877" t="s">
        <v>120</v>
      </c>
      <c r="BZ877" t="s">
        <v>121</v>
      </c>
    </row>
    <row r="878" spans="1:78" x14ac:dyDescent="0.25">
      <c r="A878" t="s">
        <v>83</v>
      </c>
      <c r="B878" t="s">
        <v>84</v>
      </c>
      <c r="C878" t="s">
        <v>208</v>
      </c>
      <c r="D878">
        <v>1630307</v>
      </c>
      <c r="E878" s="1">
        <v>42672.375</v>
      </c>
      <c r="F878" s="1">
        <v>42681.999305555553</v>
      </c>
      <c r="G878" s="4">
        <f t="shared" si="13"/>
        <v>2016</v>
      </c>
      <c r="H878" t="s">
        <v>109</v>
      </c>
      <c r="I878" t="s">
        <v>353</v>
      </c>
      <c r="J878" t="s">
        <v>354</v>
      </c>
      <c r="K878" s="2">
        <v>1751.35</v>
      </c>
      <c r="L878" s="2">
        <v>1797.47</v>
      </c>
      <c r="M878">
        <v>300876</v>
      </c>
      <c r="O878" t="s">
        <v>88</v>
      </c>
      <c r="Q878" t="s">
        <v>88</v>
      </c>
      <c r="U878" s="1">
        <v>42681.382638888892</v>
      </c>
      <c r="V878" s="1">
        <v>42681.382638888892</v>
      </c>
      <c r="X878" t="s">
        <v>104</v>
      </c>
      <c r="Z878" t="s">
        <v>89</v>
      </c>
      <c r="AA878">
        <v>0</v>
      </c>
      <c r="AB878">
        <v>0</v>
      </c>
      <c r="AC878">
        <v>0</v>
      </c>
      <c r="AD878" s="2">
        <v>1797.47</v>
      </c>
      <c r="AE878" t="s">
        <v>104</v>
      </c>
      <c r="AF878" t="s">
        <v>208</v>
      </c>
      <c r="AG878">
        <v>1.2</v>
      </c>
      <c r="AJ878" t="s">
        <v>90</v>
      </c>
      <c r="AK878" s="1">
        <v>42672</v>
      </c>
      <c r="AL878">
        <v>0</v>
      </c>
      <c r="AM878">
        <v>0</v>
      </c>
      <c r="AN878" t="s">
        <v>355</v>
      </c>
      <c r="AQ878" s="1">
        <v>42672.375</v>
      </c>
      <c r="AR878" s="1">
        <v>42672.375</v>
      </c>
      <c r="AT878" t="s">
        <v>90</v>
      </c>
      <c r="AU878" t="s">
        <v>356</v>
      </c>
      <c r="AV878" t="s">
        <v>357</v>
      </c>
      <c r="AW878" t="s">
        <v>358</v>
      </c>
      <c r="AX878" t="s">
        <v>115</v>
      </c>
      <c r="AZ878">
        <v>0</v>
      </c>
      <c r="BI878" t="s">
        <v>90</v>
      </c>
      <c r="BK878" t="s">
        <v>90</v>
      </c>
      <c r="BL878" s="2">
        <v>1797.47</v>
      </c>
      <c r="BM878" t="s">
        <v>96</v>
      </c>
      <c r="BN878" s="1">
        <v>42776.415972222225</v>
      </c>
      <c r="BO878" t="s">
        <v>342</v>
      </c>
      <c r="BP878" s="1">
        <v>42677.587500000001</v>
      </c>
      <c r="BQ878" t="s">
        <v>117</v>
      </c>
      <c r="BU878" t="s">
        <v>118</v>
      </c>
      <c r="BV878" t="s">
        <v>119</v>
      </c>
      <c r="BW878" t="s">
        <v>88</v>
      </c>
      <c r="BY878" t="s">
        <v>120</v>
      </c>
      <c r="BZ878" t="s">
        <v>121</v>
      </c>
    </row>
    <row r="879" spans="1:78" x14ac:dyDescent="0.25">
      <c r="A879" t="s">
        <v>83</v>
      </c>
      <c r="B879" t="s">
        <v>84</v>
      </c>
      <c r="C879" t="s">
        <v>208</v>
      </c>
      <c r="D879">
        <v>1611011</v>
      </c>
      <c r="E879" s="1">
        <v>42479.667361111111</v>
      </c>
      <c r="F879" s="1">
        <v>42489.999305555553</v>
      </c>
      <c r="G879" s="4">
        <f t="shared" si="13"/>
        <v>2016</v>
      </c>
      <c r="H879" t="s">
        <v>109</v>
      </c>
      <c r="I879" t="s">
        <v>361</v>
      </c>
      <c r="J879" t="s">
        <v>111</v>
      </c>
      <c r="K879" s="2">
        <v>1799.9</v>
      </c>
      <c r="L879" s="2">
        <v>1891</v>
      </c>
      <c r="M879">
        <v>283683</v>
      </c>
      <c r="O879" t="s">
        <v>88</v>
      </c>
      <c r="Q879" t="s">
        <v>88</v>
      </c>
      <c r="U879" s="1">
        <v>42489.529861111114</v>
      </c>
      <c r="V879" s="1">
        <v>42489.529861111114</v>
      </c>
      <c r="X879" t="s">
        <v>104</v>
      </c>
      <c r="Z879" t="s">
        <v>89</v>
      </c>
      <c r="AA879">
        <v>0</v>
      </c>
      <c r="AB879">
        <v>0</v>
      </c>
      <c r="AC879">
        <v>0</v>
      </c>
      <c r="AD879" s="2">
        <v>1891</v>
      </c>
      <c r="AE879" t="s">
        <v>104</v>
      </c>
      <c r="AF879" t="s">
        <v>208</v>
      </c>
      <c r="AG879">
        <v>1.51</v>
      </c>
      <c r="AJ879" t="s">
        <v>90</v>
      </c>
      <c r="AK879" s="1">
        <v>42479</v>
      </c>
      <c r="AL879">
        <v>0</v>
      </c>
      <c r="AM879">
        <v>0</v>
      </c>
      <c r="AN879" t="s">
        <v>355</v>
      </c>
      <c r="AQ879" s="1">
        <v>42479.667361111111</v>
      </c>
      <c r="AR879" s="1">
        <v>42479.667361111111</v>
      </c>
      <c r="AT879" t="s">
        <v>90</v>
      </c>
      <c r="AU879" t="s">
        <v>362</v>
      </c>
      <c r="AV879" t="s">
        <v>93</v>
      </c>
      <c r="AW879" t="s">
        <v>363</v>
      </c>
      <c r="AX879" t="s">
        <v>115</v>
      </c>
      <c r="AZ879">
        <v>0</v>
      </c>
      <c r="BI879" t="s">
        <v>90</v>
      </c>
      <c r="BK879" t="s">
        <v>90</v>
      </c>
      <c r="BL879" s="2">
        <v>1891</v>
      </c>
      <c r="BM879" t="s">
        <v>116</v>
      </c>
      <c r="BN879" s="1">
        <v>42492.530555555553</v>
      </c>
      <c r="BO879" t="s">
        <v>97</v>
      </c>
      <c r="BP879" s="1">
        <v>42480.507638888892</v>
      </c>
      <c r="BQ879" t="s">
        <v>117</v>
      </c>
      <c r="BU879" t="s">
        <v>118</v>
      </c>
      <c r="BV879" t="s">
        <v>119</v>
      </c>
      <c r="BW879" t="s">
        <v>88</v>
      </c>
      <c r="BY879" t="s">
        <v>120</v>
      </c>
      <c r="BZ879" t="s">
        <v>121</v>
      </c>
    </row>
    <row r="880" spans="1:78" x14ac:dyDescent="0.25">
      <c r="A880" t="s">
        <v>83</v>
      </c>
      <c r="B880" t="s">
        <v>84</v>
      </c>
      <c r="C880" t="s">
        <v>539</v>
      </c>
      <c r="D880">
        <v>1635002</v>
      </c>
      <c r="E880" s="1">
        <v>42719.291666666664</v>
      </c>
      <c r="F880" s="1">
        <v>42725.999305555553</v>
      </c>
      <c r="G880" s="4">
        <f t="shared" si="13"/>
        <v>2016</v>
      </c>
      <c r="H880" t="s">
        <v>109</v>
      </c>
      <c r="I880" t="s">
        <v>353</v>
      </c>
      <c r="J880" t="s">
        <v>354</v>
      </c>
      <c r="K880" s="2">
        <v>1775.48</v>
      </c>
      <c r="L880" s="2">
        <v>1783.73</v>
      </c>
      <c r="M880">
        <v>304439</v>
      </c>
      <c r="O880" t="s">
        <v>88</v>
      </c>
      <c r="Q880" t="s">
        <v>88</v>
      </c>
      <c r="U880" s="1">
        <v>42725.432638888888</v>
      </c>
      <c r="V880" s="1">
        <v>42725.432638888888</v>
      </c>
      <c r="X880" t="s">
        <v>104</v>
      </c>
      <c r="Z880" t="s">
        <v>89</v>
      </c>
      <c r="AA880">
        <v>0</v>
      </c>
      <c r="AB880">
        <v>0</v>
      </c>
      <c r="AC880">
        <v>0</v>
      </c>
      <c r="AD880" s="2">
        <v>1783.73</v>
      </c>
      <c r="AE880" t="s">
        <v>104</v>
      </c>
      <c r="AF880" t="s">
        <v>539</v>
      </c>
      <c r="AG880">
        <v>1.19</v>
      </c>
      <c r="AJ880" t="s">
        <v>90</v>
      </c>
      <c r="AK880" s="1">
        <v>42718</v>
      </c>
      <c r="AL880">
        <v>0</v>
      </c>
      <c r="AM880">
        <v>0</v>
      </c>
      <c r="AN880" t="s">
        <v>355</v>
      </c>
      <c r="AQ880" s="1">
        <v>42719.291666666664</v>
      </c>
      <c r="AR880" s="1">
        <v>42719.291666666664</v>
      </c>
      <c r="AT880" t="s">
        <v>90</v>
      </c>
      <c r="AU880" t="s">
        <v>356</v>
      </c>
      <c r="AV880" t="s">
        <v>357</v>
      </c>
      <c r="AW880" t="s">
        <v>358</v>
      </c>
      <c r="AX880" t="s">
        <v>115</v>
      </c>
      <c r="AZ880">
        <v>0</v>
      </c>
      <c r="BI880" t="s">
        <v>90</v>
      </c>
      <c r="BK880" t="s">
        <v>90</v>
      </c>
      <c r="BL880" s="2">
        <v>1783.73</v>
      </c>
      <c r="BM880" t="s">
        <v>116</v>
      </c>
      <c r="BN880" s="1">
        <v>42843.416666666664</v>
      </c>
      <c r="BO880" t="s">
        <v>342</v>
      </c>
      <c r="BP880" s="1">
        <v>42720.40625</v>
      </c>
      <c r="BQ880" t="s">
        <v>117</v>
      </c>
      <c r="BU880" t="s">
        <v>118</v>
      </c>
      <c r="BV880" t="s">
        <v>119</v>
      </c>
      <c r="BW880" t="s">
        <v>88</v>
      </c>
      <c r="BY880" t="s">
        <v>120</v>
      </c>
      <c r="BZ880" t="s">
        <v>121</v>
      </c>
    </row>
    <row r="881" spans="1:78" x14ac:dyDescent="0.25">
      <c r="A881" t="s">
        <v>83</v>
      </c>
      <c r="B881" t="s">
        <v>84</v>
      </c>
      <c r="C881" t="s">
        <v>539</v>
      </c>
      <c r="D881">
        <v>1613705</v>
      </c>
      <c r="E881" s="1">
        <v>42506.417361111111</v>
      </c>
      <c r="F881" s="1">
        <v>42523.999305555553</v>
      </c>
      <c r="G881" s="4">
        <f t="shared" si="13"/>
        <v>2016</v>
      </c>
      <c r="H881" t="s">
        <v>109</v>
      </c>
      <c r="I881" t="s">
        <v>123</v>
      </c>
      <c r="J881" t="s">
        <v>111</v>
      </c>
      <c r="K881" s="2">
        <v>1852.3</v>
      </c>
      <c r="L881" s="2">
        <v>1864.37</v>
      </c>
      <c r="M881">
        <v>286027</v>
      </c>
      <c r="O881" t="s">
        <v>88</v>
      </c>
      <c r="Q881" t="s">
        <v>88</v>
      </c>
      <c r="U881" s="1">
        <v>42523.375</v>
      </c>
      <c r="V881" s="1">
        <v>42523.375</v>
      </c>
      <c r="X881" t="s">
        <v>104</v>
      </c>
      <c r="Z881" t="s">
        <v>89</v>
      </c>
      <c r="AA881">
        <v>0</v>
      </c>
      <c r="AB881">
        <v>0</v>
      </c>
      <c r="AC881">
        <v>0</v>
      </c>
      <c r="AD881" s="2">
        <v>1864.37</v>
      </c>
      <c r="AE881" t="s">
        <v>104</v>
      </c>
      <c r="AF881" t="s">
        <v>539</v>
      </c>
      <c r="AG881">
        <v>1.41</v>
      </c>
      <c r="AJ881" t="s">
        <v>90</v>
      </c>
      <c r="AK881" s="1">
        <v>42503</v>
      </c>
      <c r="AL881">
        <v>0</v>
      </c>
      <c r="AM881">
        <v>0</v>
      </c>
      <c r="AN881" t="s">
        <v>124</v>
      </c>
      <c r="AQ881" s="1">
        <v>42506.417361111111</v>
      </c>
      <c r="AR881" s="1">
        <v>42506.417361111111</v>
      </c>
      <c r="AT881" t="s">
        <v>90</v>
      </c>
      <c r="AU881" t="s">
        <v>125</v>
      </c>
      <c r="AV881" t="s">
        <v>93</v>
      </c>
      <c r="AW881" t="s">
        <v>126</v>
      </c>
      <c r="AX881" t="s">
        <v>115</v>
      </c>
      <c r="AZ881">
        <v>0</v>
      </c>
      <c r="BI881" t="s">
        <v>90</v>
      </c>
      <c r="BK881" t="s">
        <v>90</v>
      </c>
      <c r="BL881" s="2">
        <v>1864.37</v>
      </c>
      <c r="BM881" t="s">
        <v>116</v>
      </c>
      <c r="BN881" s="1">
        <v>42524.381249999999</v>
      </c>
      <c r="BO881" t="s">
        <v>97</v>
      </c>
      <c r="BP881" s="1">
        <v>42507.504861111112</v>
      </c>
      <c r="BQ881" t="s">
        <v>117</v>
      </c>
      <c r="BU881" t="s">
        <v>118</v>
      </c>
      <c r="BV881" t="s">
        <v>119</v>
      </c>
      <c r="BW881" t="s">
        <v>88</v>
      </c>
      <c r="BY881" t="s">
        <v>120</v>
      </c>
      <c r="BZ881" t="s">
        <v>121</v>
      </c>
    </row>
    <row r="882" spans="1:78" x14ac:dyDescent="0.25">
      <c r="A882" t="s">
        <v>83</v>
      </c>
      <c r="B882" t="s">
        <v>84</v>
      </c>
      <c r="C882" t="s">
        <v>539</v>
      </c>
      <c r="D882">
        <v>1604604</v>
      </c>
      <c r="E882" s="1">
        <v>42415.667361111111</v>
      </c>
      <c r="F882" s="1">
        <v>42427.999305555553</v>
      </c>
      <c r="G882" s="4">
        <f t="shared" si="13"/>
        <v>2016</v>
      </c>
      <c r="H882" t="s">
        <v>346</v>
      </c>
      <c r="I882" t="s">
        <v>347</v>
      </c>
      <c r="J882" t="s">
        <v>348</v>
      </c>
      <c r="K882" s="2">
        <v>1695.4</v>
      </c>
      <c r="L882" s="2">
        <v>1715.9</v>
      </c>
      <c r="M882">
        <v>279004</v>
      </c>
      <c r="O882" t="s">
        <v>88</v>
      </c>
      <c r="Q882" t="s">
        <v>88</v>
      </c>
      <c r="U882" s="1">
        <v>42427.449305555558</v>
      </c>
      <c r="V882" s="1">
        <v>42427.449305555558</v>
      </c>
      <c r="X882" t="s">
        <v>104</v>
      </c>
      <c r="Z882" t="s">
        <v>89</v>
      </c>
      <c r="AA882">
        <v>0</v>
      </c>
      <c r="AB882">
        <v>0</v>
      </c>
      <c r="AC882">
        <v>0</v>
      </c>
      <c r="AD882" s="2">
        <v>1715.9</v>
      </c>
      <c r="AE882" t="s">
        <v>104</v>
      </c>
      <c r="AF882" t="s">
        <v>539</v>
      </c>
      <c r="AG882">
        <v>1.6</v>
      </c>
      <c r="AJ882" t="s">
        <v>90</v>
      </c>
      <c r="AK882" s="1">
        <v>42414</v>
      </c>
      <c r="AL882">
        <v>0</v>
      </c>
      <c r="AM882">
        <v>0</v>
      </c>
      <c r="AN882" t="s">
        <v>156</v>
      </c>
      <c r="AQ882" s="1">
        <v>42415.667361111111</v>
      </c>
      <c r="AR882" s="1">
        <v>42415.667361111111</v>
      </c>
      <c r="AT882" t="s">
        <v>90</v>
      </c>
      <c r="AU882" t="s">
        <v>349</v>
      </c>
      <c r="AV882" t="s">
        <v>93</v>
      </c>
      <c r="AW882" t="s">
        <v>350</v>
      </c>
      <c r="AX882" t="s">
        <v>115</v>
      </c>
      <c r="AZ882">
        <v>0</v>
      </c>
      <c r="BI882" t="s">
        <v>90</v>
      </c>
      <c r="BK882" t="s">
        <v>90</v>
      </c>
      <c r="BL882" s="2">
        <v>1715.9</v>
      </c>
      <c r="BM882" t="s">
        <v>96</v>
      </c>
      <c r="BN882" s="1">
        <v>42452.394444444442</v>
      </c>
      <c r="BO882" t="s">
        <v>97</v>
      </c>
      <c r="BP882" s="1">
        <v>42416.563194444447</v>
      </c>
      <c r="BQ882" t="s">
        <v>117</v>
      </c>
      <c r="BU882" t="s">
        <v>118</v>
      </c>
      <c r="BV882" t="s">
        <v>119</v>
      </c>
      <c r="BW882" t="s">
        <v>88</v>
      </c>
      <c r="BY882" t="s">
        <v>120</v>
      </c>
      <c r="BZ882" t="s">
        <v>121</v>
      </c>
    </row>
    <row r="883" spans="1:78" x14ac:dyDescent="0.25">
      <c r="A883" t="s">
        <v>83</v>
      </c>
      <c r="B883" t="s">
        <v>84</v>
      </c>
      <c r="C883" t="s">
        <v>209</v>
      </c>
      <c r="D883">
        <v>1617502</v>
      </c>
      <c r="E883" s="1">
        <v>42544.417361111111</v>
      </c>
      <c r="F883" s="1">
        <v>42558.999305555553</v>
      </c>
      <c r="G883" s="4">
        <f t="shared" si="13"/>
        <v>2016</v>
      </c>
      <c r="H883" t="s">
        <v>109</v>
      </c>
      <c r="I883" t="s">
        <v>123</v>
      </c>
      <c r="J883" t="s">
        <v>111</v>
      </c>
      <c r="K883" s="2">
        <v>1636.89</v>
      </c>
      <c r="L883" s="2">
        <v>1810.65</v>
      </c>
      <c r="M883">
        <v>289234</v>
      </c>
      <c r="O883" t="s">
        <v>88</v>
      </c>
      <c r="Q883" t="s">
        <v>88</v>
      </c>
      <c r="U883" s="1">
        <v>42558.366666666669</v>
      </c>
      <c r="V883" s="1">
        <v>42558.366666666669</v>
      </c>
      <c r="X883" t="s">
        <v>104</v>
      </c>
      <c r="Z883" t="s">
        <v>89</v>
      </c>
      <c r="AA883">
        <v>0</v>
      </c>
      <c r="AB883">
        <v>0</v>
      </c>
      <c r="AC883">
        <v>0</v>
      </c>
      <c r="AD883" s="2">
        <v>1810.65</v>
      </c>
      <c r="AE883" t="s">
        <v>104</v>
      </c>
      <c r="AF883" t="s">
        <v>209</v>
      </c>
      <c r="AG883">
        <v>1.31</v>
      </c>
      <c r="AJ883" t="s">
        <v>90</v>
      </c>
      <c r="AK883" s="1">
        <v>42544</v>
      </c>
      <c r="AL883">
        <v>0</v>
      </c>
      <c r="AM883">
        <v>0</v>
      </c>
      <c r="AN883" t="s">
        <v>124</v>
      </c>
      <c r="AQ883" s="1">
        <v>42544.417361111111</v>
      </c>
      <c r="AR883" s="1">
        <v>42544.417361111111</v>
      </c>
      <c r="AT883" t="s">
        <v>90</v>
      </c>
      <c r="AU883" t="s">
        <v>125</v>
      </c>
      <c r="AV883" t="s">
        <v>93</v>
      </c>
      <c r="AW883" t="s">
        <v>126</v>
      </c>
      <c r="AX883" t="s">
        <v>115</v>
      </c>
      <c r="AZ883">
        <v>0</v>
      </c>
      <c r="BI883" t="s">
        <v>90</v>
      </c>
      <c r="BK883" t="s">
        <v>90</v>
      </c>
      <c r="BL883" s="2">
        <v>1810.65</v>
      </c>
      <c r="BM883" t="s">
        <v>96</v>
      </c>
      <c r="BN883" s="1">
        <v>42685.423611111109</v>
      </c>
      <c r="BO883" t="s">
        <v>342</v>
      </c>
      <c r="BP883" s="1">
        <v>42545.505555555559</v>
      </c>
      <c r="BQ883" t="s">
        <v>117</v>
      </c>
      <c r="BU883" t="s">
        <v>118</v>
      </c>
      <c r="BV883" t="s">
        <v>119</v>
      </c>
      <c r="BW883" t="s">
        <v>88</v>
      </c>
      <c r="BY883" t="s">
        <v>120</v>
      </c>
      <c r="BZ883" t="s">
        <v>121</v>
      </c>
    </row>
    <row r="884" spans="1:78" x14ac:dyDescent="0.25">
      <c r="A884" t="s">
        <v>83</v>
      </c>
      <c r="B884" t="s">
        <v>84</v>
      </c>
      <c r="C884" t="s">
        <v>540</v>
      </c>
      <c r="D884">
        <v>1606703</v>
      </c>
      <c r="E884" s="1">
        <v>42436.681250000001</v>
      </c>
      <c r="F884" s="1">
        <v>42440.999305555553</v>
      </c>
      <c r="G884" s="4">
        <f t="shared" si="13"/>
        <v>2016</v>
      </c>
      <c r="H884" t="s">
        <v>109</v>
      </c>
      <c r="I884" t="s">
        <v>133</v>
      </c>
      <c r="J884" t="s">
        <v>111</v>
      </c>
      <c r="K884" s="2">
        <v>1896.9</v>
      </c>
      <c r="L884" s="2">
        <v>1882.5</v>
      </c>
      <c r="M884">
        <v>280559</v>
      </c>
      <c r="O884" t="s">
        <v>88</v>
      </c>
      <c r="Q884" t="s">
        <v>88</v>
      </c>
      <c r="U884" s="1">
        <v>42440.48333333333</v>
      </c>
      <c r="V884" s="1">
        <v>42440.48333333333</v>
      </c>
      <c r="X884" t="s">
        <v>104</v>
      </c>
      <c r="Z884" t="s">
        <v>89</v>
      </c>
      <c r="AA884">
        <v>0</v>
      </c>
      <c r="AB884">
        <v>0</v>
      </c>
      <c r="AC884">
        <v>0</v>
      </c>
      <c r="AD884" s="2">
        <v>1882.5</v>
      </c>
      <c r="AE884" t="s">
        <v>104</v>
      </c>
      <c r="AF884" t="s">
        <v>540</v>
      </c>
      <c r="AG884">
        <v>1.43</v>
      </c>
      <c r="AJ884" t="s">
        <v>90</v>
      </c>
      <c r="AK884" s="1">
        <v>42434</v>
      </c>
      <c r="AL884">
        <v>0</v>
      </c>
      <c r="AM884">
        <v>0</v>
      </c>
      <c r="AN884" t="s">
        <v>124</v>
      </c>
      <c r="AQ884" s="1">
        <v>42436.681250000001</v>
      </c>
      <c r="AR884" s="1">
        <v>42436.681250000001</v>
      </c>
      <c r="AT884" t="s">
        <v>90</v>
      </c>
      <c r="AU884" t="s">
        <v>134</v>
      </c>
      <c r="AV884" t="s">
        <v>93</v>
      </c>
      <c r="AW884" t="s">
        <v>135</v>
      </c>
      <c r="AX884" t="s">
        <v>115</v>
      </c>
      <c r="AZ884">
        <v>0</v>
      </c>
      <c r="BI884" t="s">
        <v>90</v>
      </c>
      <c r="BK884" t="s">
        <v>90</v>
      </c>
      <c r="BL884" s="2">
        <v>1882.5</v>
      </c>
      <c r="BM884" t="s">
        <v>116</v>
      </c>
      <c r="BN884" s="1">
        <v>42443.484027777777</v>
      </c>
      <c r="BO884" t="s">
        <v>97</v>
      </c>
      <c r="BP884" s="1">
        <v>42437.504861111112</v>
      </c>
      <c r="BQ884" t="s">
        <v>117</v>
      </c>
      <c r="BU884" t="s">
        <v>118</v>
      </c>
      <c r="BV884" t="s">
        <v>119</v>
      </c>
      <c r="BW884" t="s">
        <v>88</v>
      </c>
      <c r="BY884" t="s">
        <v>120</v>
      </c>
      <c r="BZ884" t="s">
        <v>121</v>
      </c>
    </row>
    <row r="885" spans="1:78" x14ac:dyDescent="0.25">
      <c r="A885" t="s">
        <v>83</v>
      </c>
      <c r="B885" t="s">
        <v>84</v>
      </c>
      <c r="C885" t="s">
        <v>541</v>
      </c>
      <c r="D885">
        <v>1634909</v>
      </c>
      <c r="E885" s="1">
        <v>42718.708333333336</v>
      </c>
      <c r="F885" s="1">
        <v>42732.999305555553</v>
      </c>
      <c r="G885" s="4">
        <f t="shared" si="13"/>
        <v>2016</v>
      </c>
      <c r="H885" t="s">
        <v>109</v>
      </c>
      <c r="I885" t="s">
        <v>353</v>
      </c>
      <c r="J885" t="s">
        <v>354</v>
      </c>
      <c r="K885" s="2">
        <v>1565.34</v>
      </c>
      <c r="L885" s="2">
        <v>1633.53</v>
      </c>
      <c r="M885">
        <v>304320</v>
      </c>
      <c r="O885" t="s">
        <v>88</v>
      </c>
      <c r="Q885" t="s">
        <v>88</v>
      </c>
      <c r="U885" s="1">
        <v>42732.581944444442</v>
      </c>
      <c r="V885" s="1">
        <v>42732.581944444442</v>
      </c>
      <c r="X885" t="s">
        <v>104</v>
      </c>
      <c r="Z885" t="s">
        <v>89</v>
      </c>
      <c r="AA885">
        <v>0</v>
      </c>
      <c r="AB885">
        <v>0</v>
      </c>
      <c r="AC885">
        <v>0</v>
      </c>
      <c r="AD885" s="2">
        <v>1633.53</v>
      </c>
      <c r="AE885" t="s">
        <v>104</v>
      </c>
      <c r="AF885" t="s">
        <v>541</v>
      </c>
      <c r="AG885">
        <v>1.21</v>
      </c>
      <c r="AJ885" t="s">
        <v>90</v>
      </c>
      <c r="AK885" s="1">
        <v>42718</v>
      </c>
      <c r="AL885">
        <v>0</v>
      </c>
      <c r="AM885">
        <v>0</v>
      </c>
      <c r="AN885" t="s">
        <v>355</v>
      </c>
      <c r="AQ885" s="1">
        <v>42718.708333333336</v>
      </c>
      <c r="AR885" s="1">
        <v>42718.708333333336</v>
      </c>
      <c r="AT885" t="s">
        <v>90</v>
      </c>
      <c r="AU885" t="s">
        <v>356</v>
      </c>
      <c r="AV885" t="s">
        <v>357</v>
      </c>
      <c r="AW885" t="s">
        <v>358</v>
      </c>
      <c r="AX885" t="s">
        <v>115</v>
      </c>
      <c r="AZ885">
        <v>0</v>
      </c>
      <c r="BI885" t="s">
        <v>90</v>
      </c>
      <c r="BK885" t="s">
        <v>90</v>
      </c>
      <c r="BL885" s="2">
        <v>1633.53</v>
      </c>
      <c r="BM885" t="s">
        <v>116</v>
      </c>
      <c r="BN885" s="1">
        <v>42843.416666666664</v>
      </c>
      <c r="BO885" t="s">
        <v>342</v>
      </c>
      <c r="BP885" s="1">
        <v>42719.42291666667</v>
      </c>
      <c r="BQ885" t="s">
        <v>117</v>
      </c>
      <c r="BU885" t="s">
        <v>118</v>
      </c>
      <c r="BV885" t="s">
        <v>119</v>
      </c>
      <c r="BW885" t="s">
        <v>88</v>
      </c>
      <c r="BY885" t="s">
        <v>120</v>
      </c>
      <c r="BZ885" t="s">
        <v>121</v>
      </c>
    </row>
    <row r="886" spans="1:78" x14ac:dyDescent="0.25">
      <c r="A886" t="s">
        <v>83</v>
      </c>
      <c r="B886" t="s">
        <v>84</v>
      </c>
      <c r="C886" t="s">
        <v>541</v>
      </c>
      <c r="D886">
        <v>1630301</v>
      </c>
      <c r="E886" s="1">
        <v>42672.375</v>
      </c>
      <c r="F886" s="1">
        <v>42682.999305555553</v>
      </c>
      <c r="G886" s="4">
        <f t="shared" si="13"/>
        <v>2016</v>
      </c>
      <c r="H886" t="s">
        <v>109</v>
      </c>
      <c r="I886" t="s">
        <v>353</v>
      </c>
      <c r="J886" t="s">
        <v>354</v>
      </c>
      <c r="K886" s="2">
        <v>1587.06</v>
      </c>
      <c r="L886" s="2">
        <v>1620.14</v>
      </c>
      <c r="M886">
        <v>300304</v>
      </c>
      <c r="O886" t="s">
        <v>88</v>
      </c>
      <c r="Q886" t="s">
        <v>88</v>
      </c>
      <c r="U886" s="1">
        <v>42682.404166666667</v>
      </c>
      <c r="V886" s="1">
        <v>42682.404166666667</v>
      </c>
      <c r="X886" t="s">
        <v>104</v>
      </c>
      <c r="Z886" t="s">
        <v>89</v>
      </c>
      <c r="AA886">
        <v>0</v>
      </c>
      <c r="AB886">
        <v>0</v>
      </c>
      <c r="AC886">
        <v>0</v>
      </c>
      <c r="AD886" s="2">
        <v>1620.14</v>
      </c>
      <c r="AE886" t="s">
        <v>104</v>
      </c>
      <c r="AF886" t="s">
        <v>541</v>
      </c>
      <c r="AG886">
        <v>1.21</v>
      </c>
      <c r="AJ886" t="s">
        <v>90</v>
      </c>
      <c r="AK886" s="1">
        <v>42672</v>
      </c>
      <c r="AL886">
        <v>0</v>
      </c>
      <c r="AM886">
        <v>0</v>
      </c>
      <c r="AN886" t="s">
        <v>355</v>
      </c>
      <c r="AQ886" s="1">
        <v>42672.375</v>
      </c>
      <c r="AR886" s="1">
        <v>42672.375</v>
      </c>
      <c r="AT886" t="s">
        <v>90</v>
      </c>
      <c r="AU886" t="s">
        <v>356</v>
      </c>
      <c r="AV886" t="s">
        <v>357</v>
      </c>
      <c r="AW886" t="s">
        <v>358</v>
      </c>
      <c r="AX886" t="s">
        <v>115</v>
      </c>
      <c r="AZ886">
        <v>0</v>
      </c>
      <c r="BI886" t="s">
        <v>90</v>
      </c>
      <c r="BK886" t="s">
        <v>90</v>
      </c>
      <c r="BL886" s="2">
        <v>1620.14</v>
      </c>
      <c r="BM886" t="s">
        <v>96</v>
      </c>
      <c r="BN886" s="1">
        <v>42776.415972222225</v>
      </c>
      <c r="BO886" t="s">
        <v>342</v>
      </c>
      <c r="BP886" s="1">
        <v>42673.585416666669</v>
      </c>
      <c r="BQ886" t="s">
        <v>117</v>
      </c>
      <c r="BU886" t="s">
        <v>118</v>
      </c>
      <c r="BV886" t="s">
        <v>119</v>
      </c>
      <c r="BW886" t="s">
        <v>88</v>
      </c>
      <c r="BY886" t="s">
        <v>120</v>
      </c>
      <c r="BZ886" t="s">
        <v>121</v>
      </c>
    </row>
    <row r="887" spans="1:78" x14ac:dyDescent="0.25">
      <c r="A887" t="s">
        <v>83</v>
      </c>
      <c r="B887" t="s">
        <v>84</v>
      </c>
      <c r="C887" t="s">
        <v>211</v>
      </c>
      <c r="D887">
        <v>1619604</v>
      </c>
      <c r="E887" s="1">
        <v>42565.584027777775</v>
      </c>
      <c r="F887" s="1">
        <v>42578.999305555553</v>
      </c>
      <c r="G887" s="4">
        <f t="shared" si="13"/>
        <v>2016</v>
      </c>
      <c r="H887" t="s">
        <v>109</v>
      </c>
      <c r="I887" t="s">
        <v>133</v>
      </c>
      <c r="J887" t="s">
        <v>111</v>
      </c>
      <c r="K887" s="2">
        <v>1603.7</v>
      </c>
      <c r="L887" s="2">
        <v>1679.54</v>
      </c>
      <c r="M887">
        <v>291072</v>
      </c>
      <c r="O887" t="s">
        <v>88</v>
      </c>
      <c r="Q887" t="s">
        <v>88</v>
      </c>
      <c r="U887" s="1">
        <v>42578.422222222223</v>
      </c>
      <c r="V887" s="1">
        <v>42578.422222222223</v>
      </c>
      <c r="X887" t="s">
        <v>104</v>
      </c>
      <c r="Z887" t="s">
        <v>89</v>
      </c>
      <c r="AA887">
        <v>0</v>
      </c>
      <c r="AB887">
        <v>0</v>
      </c>
      <c r="AC887">
        <v>0</v>
      </c>
      <c r="AD887" s="2">
        <v>1679.54</v>
      </c>
      <c r="AE887" t="s">
        <v>104</v>
      </c>
      <c r="AF887" t="s">
        <v>211</v>
      </c>
      <c r="AG887">
        <v>1.49</v>
      </c>
      <c r="AJ887" t="s">
        <v>90</v>
      </c>
      <c r="AK887" s="1">
        <v>42565</v>
      </c>
      <c r="AL887">
        <v>0</v>
      </c>
      <c r="AM887">
        <v>0</v>
      </c>
      <c r="AN887" t="s">
        <v>355</v>
      </c>
      <c r="AQ887" s="1">
        <v>42565.584027777775</v>
      </c>
      <c r="AR887" s="1">
        <v>42565.584027777775</v>
      </c>
      <c r="AT887" t="s">
        <v>90</v>
      </c>
      <c r="AU887" t="s">
        <v>134</v>
      </c>
      <c r="AV887" t="s">
        <v>93</v>
      </c>
      <c r="AW887" t="s">
        <v>135</v>
      </c>
      <c r="AX887" t="s">
        <v>115</v>
      </c>
      <c r="AZ887">
        <v>0</v>
      </c>
      <c r="BI887" t="s">
        <v>90</v>
      </c>
      <c r="BK887" t="s">
        <v>90</v>
      </c>
      <c r="BL887" s="2">
        <v>1679.54</v>
      </c>
      <c r="BM887" t="s">
        <v>116</v>
      </c>
      <c r="BN887" s="1">
        <v>42579.422222222223</v>
      </c>
      <c r="BO887" t="s">
        <v>97</v>
      </c>
      <c r="BP887" s="1">
        <v>42567.262499999997</v>
      </c>
      <c r="BQ887" t="s">
        <v>117</v>
      </c>
      <c r="BU887" t="s">
        <v>118</v>
      </c>
      <c r="BV887" t="s">
        <v>119</v>
      </c>
      <c r="BW887" t="s">
        <v>88</v>
      </c>
      <c r="BY887" t="s">
        <v>120</v>
      </c>
      <c r="BZ887" t="s">
        <v>121</v>
      </c>
    </row>
    <row r="888" spans="1:78" x14ac:dyDescent="0.25">
      <c r="A888" t="s">
        <v>83</v>
      </c>
      <c r="B888" t="s">
        <v>84</v>
      </c>
      <c r="C888" t="s">
        <v>211</v>
      </c>
      <c r="D888">
        <v>1611907</v>
      </c>
      <c r="E888" s="1">
        <v>42488.667361111111</v>
      </c>
      <c r="F888" s="1">
        <v>42499.999305555553</v>
      </c>
      <c r="G888" s="4">
        <f t="shared" si="13"/>
        <v>2016</v>
      </c>
      <c r="H888" t="s">
        <v>109</v>
      </c>
      <c r="I888" t="s">
        <v>123</v>
      </c>
      <c r="J888" t="s">
        <v>111</v>
      </c>
      <c r="K888" s="2">
        <v>1677.9</v>
      </c>
      <c r="L888" s="2">
        <v>1613.92</v>
      </c>
      <c r="M888">
        <v>284540</v>
      </c>
      <c r="O888" t="s">
        <v>88</v>
      </c>
      <c r="Q888" t="s">
        <v>88</v>
      </c>
      <c r="U888" s="1">
        <v>42499.423611111109</v>
      </c>
      <c r="V888" s="1">
        <v>42499.423611111109</v>
      </c>
      <c r="X888" t="s">
        <v>104</v>
      </c>
      <c r="Z888" t="s">
        <v>89</v>
      </c>
      <c r="AA888">
        <v>0</v>
      </c>
      <c r="AB888">
        <v>0</v>
      </c>
      <c r="AC888">
        <v>0</v>
      </c>
      <c r="AD888" s="2">
        <v>1613.92</v>
      </c>
      <c r="AE888" t="s">
        <v>104</v>
      </c>
      <c r="AF888" t="s">
        <v>211</v>
      </c>
      <c r="AG888">
        <v>1.17</v>
      </c>
      <c r="AJ888" t="s">
        <v>90</v>
      </c>
      <c r="AK888" s="1">
        <v>42488</v>
      </c>
      <c r="AL888">
        <v>0</v>
      </c>
      <c r="AM888">
        <v>0</v>
      </c>
      <c r="AN888" t="s">
        <v>124</v>
      </c>
      <c r="AQ888" s="1">
        <v>42488.667361111111</v>
      </c>
      <c r="AR888" s="1">
        <v>42488.667361111111</v>
      </c>
      <c r="AT888" t="s">
        <v>90</v>
      </c>
      <c r="AU888" t="s">
        <v>125</v>
      </c>
      <c r="AV888" t="s">
        <v>93</v>
      </c>
      <c r="AW888" t="s">
        <v>126</v>
      </c>
      <c r="AX888" t="s">
        <v>115</v>
      </c>
      <c r="AZ888">
        <v>0</v>
      </c>
      <c r="BI888" t="s">
        <v>90</v>
      </c>
      <c r="BK888" t="s">
        <v>90</v>
      </c>
      <c r="BL888" s="2">
        <v>1613.92</v>
      </c>
      <c r="BM888" t="s">
        <v>116</v>
      </c>
      <c r="BN888" s="1">
        <v>42500.424305555556</v>
      </c>
      <c r="BO888" t="s">
        <v>97</v>
      </c>
      <c r="BP888" s="1">
        <v>42489.540972222225</v>
      </c>
      <c r="BQ888" t="s">
        <v>117</v>
      </c>
      <c r="BU888" t="s">
        <v>118</v>
      </c>
      <c r="BV888" t="s">
        <v>119</v>
      </c>
      <c r="BW888" t="s">
        <v>88</v>
      </c>
      <c r="BY888" t="s">
        <v>120</v>
      </c>
      <c r="BZ888" t="s">
        <v>121</v>
      </c>
    </row>
    <row r="889" spans="1:78" x14ac:dyDescent="0.25">
      <c r="A889" t="s">
        <v>83</v>
      </c>
      <c r="B889" t="s">
        <v>84</v>
      </c>
      <c r="C889" t="s">
        <v>211</v>
      </c>
      <c r="D889">
        <v>1602507</v>
      </c>
      <c r="E889" s="1">
        <v>42394.408333333333</v>
      </c>
      <c r="F889" s="1">
        <v>42404.999305555553</v>
      </c>
      <c r="G889" s="4">
        <f t="shared" si="13"/>
        <v>2016</v>
      </c>
      <c r="H889" t="s">
        <v>109</v>
      </c>
      <c r="I889" t="s">
        <v>361</v>
      </c>
      <c r="J889" t="s">
        <v>111</v>
      </c>
      <c r="K889" s="2">
        <v>1660.4</v>
      </c>
      <c r="L889" s="2">
        <v>1669.73</v>
      </c>
      <c r="M889">
        <v>277140</v>
      </c>
      <c r="O889" t="s">
        <v>88</v>
      </c>
      <c r="Q889" t="s">
        <v>88</v>
      </c>
      <c r="U889" s="1">
        <v>42404.512499999997</v>
      </c>
      <c r="V889" s="1">
        <v>42404.512499999997</v>
      </c>
      <c r="X889" t="s">
        <v>104</v>
      </c>
      <c r="Z889" t="s">
        <v>89</v>
      </c>
      <c r="AA889">
        <v>0</v>
      </c>
      <c r="AB889">
        <v>0</v>
      </c>
      <c r="AC889">
        <v>0</v>
      </c>
      <c r="AD889" s="2">
        <v>1669.73</v>
      </c>
      <c r="AE889" t="s">
        <v>104</v>
      </c>
      <c r="AF889" t="s">
        <v>211</v>
      </c>
      <c r="AG889">
        <v>1.6</v>
      </c>
      <c r="AJ889" t="s">
        <v>90</v>
      </c>
      <c r="AK889" s="1">
        <v>42387</v>
      </c>
      <c r="AL889">
        <v>0</v>
      </c>
      <c r="AM889">
        <v>0</v>
      </c>
      <c r="AN889" t="s">
        <v>124</v>
      </c>
      <c r="AQ889" s="1">
        <v>42394.408333333333</v>
      </c>
      <c r="AR889" s="1">
        <v>42394.408333333333</v>
      </c>
      <c r="AT889" t="s">
        <v>90</v>
      </c>
      <c r="AU889" t="s">
        <v>362</v>
      </c>
      <c r="AV889" t="s">
        <v>93</v>
      </c>
      <c r="AW889" t="s">
        <v>363</v>
      </c>
      <c r="AX889" t="s">
        <v>115</v>
      </c>
      <c r="AZ889">
        <v>0</v>
      </c>
      <c r="BI889" t="s">
        <v>90</v>
      </c>
      <c r="BK889" t="s">
        <v>90</v>
      </c>
      <c r="BL889" s="2">
        <v>1669.73</v>
      </c>
      <c r="BM889" t="s">
        <v>116</v>
      </c>
      <c r="BN889" s="1">
        <v>42405.512499999997</v>
      </c>
      <c r="BO889" t="s">
        <v>97</v>
      </c>
      <c r="BP889" s="1">
        <v>42395.561111111114</v>
      </c>
      <c r="BQ889" t="s">
        <v>117</v>
      </c>
      <c r="BU889" t="s">
        <v>118</v>
      </c>
      <c r="BV889" t="s">
        <v>119</v>
      </c>
      <c r="BW889" t="s">
        <v>88</v>
      </c>
      <c r="BY889" t="s">
        <v>120</v>
      </c>
      <c r="BZ889" t="s">
        <v>121</v>
      </c>
    </row>
    <row r="890" spans="1:78" x14ac:dyDescent="0.25">
      <c r="A890" t="s">
        <v>83</v>
      </c>
      <c r="B890" t="s">
        <v>84</v>
      </c>
      <c r="C890" t="s">
        <v>542</v>
      </c>
      <c r="D890">
        <v>1611902</v>
      </c>
      <c r="E890" s="1">
        <v>42488.667361111111</v>
      </c>
      <c r="F890" s="1">
        <v>42496.999305555553</v>
      </c>
      <c r="G890" s="4">
        <f t="shared" si="13"/>
        <v>2016</v>
      </c>
      <c r="H890" t="s">
        <v>109</v>
      </c>
      <c r="I890" t="s">
        <v>123</v>
      </c>
      <c r="J890" t="s">
        <v>111</v>
      </c>
      <c r="K890" s="2">
        <v>1661.5</v>
      </c>
      <c r="L890" s="2">
        <v>1702.88</v>
      </c>
      <c r="M890">
        <v>284529</v>
      </c>
      <c r="O890" t="s">
        <v>88</v>
      </c>
      <c r="Q890" t="s">
        <v>88</v>
      </c>
      <c r="U890" s="1">
        <v>42496.463888888888</v>
      </c>
      <c r="V890" s="1">
        <v>42496.463888888888</v>
      </c>
      <c r="X890" t="s">
        <v>104</v>
      </c>
      <c r="Z890" t="s">
        <v>89</v>
      </c>
      <c r="AA890">
        <v>0</v>
      </c>
      <c r="AB890">
        <v>0</v>
      </c>
      <c r="AC890">
        <v>0</v>
      </c>
      <c r="AD890" s="2">
        <v>1702.88</v>
      </c>
      <c r="AG890">
        <v>0</v>
      </c>
      <c r="AJ890" t="s">
        <v>90</v>
      </c>
      <c r="AK890" s="1">
        <v>42483</v>
      </c>
      <c r="AL890">
        <v>0</v>
      </c>
      <c r="AM890">
        <v>0</v>
      </c>
      <c r="AN890" t="s">
        <v>124</v>
      </c>
      <c r="AQ890" s="1">
        <v>42488.667361111111</v>
      </c>
      <c r="AR890" s="1">
        <v>42488.667361111111</v>
      </c>
      <c r="AT890" t="s">
        <v>90</v>
      </c>
      <c r="AU890" t="s">
        <v>125</v>
      </c>
      <c r="AV890" t="s">
        <v>93</v>
      </c>
      <c r="AW890" t="s">
        <v>126</v>
      </c>
      <c r="AX890" t="s">
        <v>115</v>
      </c>
      <c r="AZ890">
        <v>0</v>
      </c>
      <c r="BI890" t="s">
        <v>90</v>
      </c>
      <c r="BK890" t="s">
        <v>90</v>
      </c>
      <c r="BL890" s="2">
        <v>1702.88</v>
      </c>
      <c r="BM890" t="s">
        <v>116</v>
      </c>
      <c r="BN890" s="1">
        <v>42516.495833333334</v>
      </c>
      <c r="BO890" t="s">
        <v>97</v>
      </c>
      <c r="BP890" s="1">
        <v>42489.540972222225</v>
      </c>
      <c r="BQ890" t="s">
        <v>117</v>
      </c>
      <c r="BU890" t="s">
        <v>118</v>
      </c>
      <c r="BV890" t="s">
        <v>119</v>
      </c>
      <c r="BW890" t="s">
        <v>88</v>
      </c>
      <c r="BY890" t="s">
        <v>120</v>
      </c>
      <c r="BZ890" t="s">
        <v>121</v>
      </c>
    </row>
    <row r="891" spans="1:78" x14ac:dyDescent="0.25">
      <c r="A891" t="s">
        <v>83</v>
      </c>
      <c r="B891" t="s">
        <v>84</v>
      </c>
      <c r="C891" t="s">
        <v>542</v>
      </c>
      <c r="D891">
        <v>1604905</v>
      </c>
      <c r="E891" s="1">
        <v>42418.375694444447</v>
      </c>
      <c r="F891" s="1">
        <v>42425.999305555553</v>
      </c>
      <c r="G891" s="4">
        <f t="shared" si="13"/>
        <v>2016</v>
      </c>
      <c r="H891" t="s">
        <v>109</v>
      </c>
      <c r="I891" t="s">
        <v>133</v>
      </c>
      <c r="J891" t="s">
        <v>111</v>
      </c>
      <c r="K891" s="2">
        <v>1757</v>
      </c>
      <c r="L891" s="2">
        <v>1706.81</v>
      </c>
      <c r="M891">
        <v>279188</v>
      </c>
      <c r="O891" t="s">
        <v>88</v>
      </c>
      <c r="Q891" t="s">
        <v>88</v>
      </c>
      <c r="U891" s="1">
        <v>42425.603472222225</v>
      </c>
      <c r="V891" s="1">
        <v>42425.603472222225</v>
      </c>
      <c r="X891" t="s">
        <v>104</v>
      </c>
      <c r="Z891" t="s">
        <v>89</v>
      </c>
      <c r="AA891">
        <v>0</v>
      </c>
      <c r="AB891">
        <v>0</v>
      </c>
      <c r="AC891">
        <v>0</v>
      </c>
      <c r="AD891" s="2">
        <v>1706.81</v>
      </c>
      <c r="AE891" t="s">
        <v>104</v>
      </c>
      <c r="AF891" t="s">
        <v>542</v>
      </c>
      <c r="AG891">
        <v>1.5</v>
      </c>
      <c r="AJ891" t="s">
        <v>90</v>
      </c>
      <c r="AK891" s="1">
        <v>42417</v>
      </c>
      <c r="AL891">
        <v>0</v>
      </c>
      <c r="AM891">
        <v>0</v>
      </c>
      <c r="AN891" t="s">
        <v>124</v>
      </c>
      <c r="AQ891" s="1">
        <v>42418.375694444447</v>
      </c>
      <c r="AR891" s="1">
        <v>42418.375694444447</v>
      </c>
      <c r="AT891" t="s">
        <v>90</v>
      </c>
      <c r="AU891" t="s">
        <v>134</v>
      </c>
      <c r="AV891" t="s">
        <v>93</v>
      </c>
      <c r="AW891" t="s">
        <v>135</v>
      </c>
      <c r="AX891" t="s">
        <v>115</v>
      </c>
      <c r="AZ891">
        <v>0</v>
      </c>
      <c r="BI891" t="s">
        <v>90</v>
      </c>
      <c r="BK891" t="s">
        <v>90</v>
      </c>
      <c r="BL891" s="2">
        <v>1706.81</v>
      </c>
      <c r="BM891" t="s">
        <v>116</v>
      </c>
      <c r="BN891" s="1">
        <v>42459.604166666664</v>
      </c>
      <c r="BO891" t="s">
        <v>97</v>
      </c>
      <c r="BP891" s="1">
        <v>42419.396527777775</v>
      </c>
      <c r="BQ891" t="s">
        <v>117</v>
      </c>
      <c r="BU891" t="s">
        <v>118</v>
      </c>
      <c r="BV891" t="s">
        <v>119</v>
      </c>
      <c r="BW891" t="s">
        <v>88</v>
      </c>
      <c r="BY891" t="s">
        <v>120</v>
      </c>
      <c r="BZ891" t="s">
        <v>121</v>
      </c>
    </row>
    <row r="892" spans="1:78" x14ac:dyDescent="0.25">
      <c r="A892" t="s">
        <v>83</v>
      </c>
      <c r="B892" t="s">
        <v>84</v>
      </c>
      <c r="C892" t="s">
        <v>543</v>
      </c>
      <c r="D892">
        <v>1621007</v>
      </c>
      <c r="E892" s="1">
        <v>42579.604166666664</v>
      </c>
      <c r="F892" s="1">
        <v>42594.999305555553</v>
      </c>
      <c r="G892" s="4">
        <f t="shared" si="13"/>
        <v>2016</v>
      </c>
      <c r="H892" t="s">
        <v>109</v>
      </c>
      <c r="I892" t="s">
        <v>353</v>
      </c>
      <c r="J892" t="s">
        <v>354</v>
      </c>
      <c r="K892" s="2">
        <v>1571.49</v>
      </c>
      <c r="L892" s="2">
        <v>1600.73</v>
      </c>
      <c r="M892">
        <v>292577</v>
      </c>
      <c r="O892" t="s">
        <v>88</v>
      </c>
      <c r="Q892" t="s">
        <v>88</v>
      </c>
      <c r="U892" s="1">
        <v>42594.42083333333</v>
      </c>
      <c r="V892" s="1">
        <v>42594.42083333333</v>
      </c>
      <c r="X892" t="s">
        <v>104</v>
      </c>
      <c r="Z892" t="s">
        <v>89</v>
      </c>
      <c r="AA892">
        <v>0</v>
      </c>
      <c r="AB892">
        <v>0</v>
      </c>
      <c r="AC892">
        <v>0</v>
      </c>
      <c r="AD892" s="2">
        <v>1600.73</v>
      </c>
      <c r="AE892" t="s">
        <v>104</v>
      </c>
      <c r="AF892" t="s">
        <v>543</v>
      </c>
      <c r="AG892">
        <v>1.4</v>
      </c>
      <c r="AJ892" t="s">
        <v>90</v>
      </c>
      <c r="AK892" s="1">
        <v>42579</v>
      </c>
      <c r="AL892">
        <v>0</v>
      </c>
      <c r="AM892">
        <v>0</v>
      </c>
      <c r="AN892" t="s">
        <v>355</v>
      </c>
      <c r="AQ892" s="1">
        <v>42579.604166666664</v>
      </c>
      <c r="AR892" s="1">
        <v>42579.604166666664</v>
      </c>
      <c r="AT892" t="s">
        <v>90</v>
      </c>
      <c r="AU892" t="s">
        <v>356</v>
      </c>
      <c r="AV892" t="s">
        <v>357</v>
      </c>
      <c r="AW892" t="s">
        <v>358</v>
      </c>
      <c r="AX892" t="s">
        <v>115</v>
      </c>
      <c r="AZ892">
        <v>0</v>
      </c>
      <c r="BI892" t="s">
        <v>90</v>
      </c>
      <c r="BK892" t="s">
        <v>90</v>
      </c>
      <c r="BL892" s="2">
        <v>1600.73</v>
      </c>
      <c r="BM892" t="s">
        <v>116</v>
      </c>
      <c r="BN892" s="1">
        <v>42697.452777777777</v>
      </c>
      <c r="BO892" t="s">
        <v>342</v>
      </c>
      <c r="BP892" s="1">
        <v>42582.503472222219</v>
      </c>
      <c r="BQ892" t="s">
        <v>117</v>
      </c>
      <c r="BU892" t="s">
        <v>118</v>
      </c>
      <c r="BV892" t="s">
        <v>119</v>
      </c>
      <c r="BW892" t="s">
        <v>88</v>
      </c>
      <c r="BY892" t="s">
        <v>120</v>
      </c>
      <c r="BZ892" t="s">
        <v>121</v>
      </c>
    </row>
    <row r="893" spans="1:78" x14ac:dyDescent="0.25">
      <c r="A893" t="s">
        <v>83</v>
      </c>
      <c r="B893" t="s">
        <v>84</v>
      </c>
      <c r="C893" t="s">
        <v>212</v>
      </c>
      <c r="D893">
        <v>1624308</v>
      </c>
      <c r="E893" s="1">
        <v>42612.583333333336</v>
      </c>
      <c r="F893" s="1">
        <v>42626.999305555553</v>
      </c>
      <c r="G893" s="4">
        <f t="shared" si="13"/>
        <v>2016</v>
      </c>
      <c r="H893" t="s">
        <v>109</v>
      </c>
      <c r="I893" t="s">
        <v>353</v>
      </c>
      <c r="J893" t="s">
        <v>354</v>
      </c>
      <c r="K893" s="2">
        <v>1514.9</v>
      </c>
      <c r="L893" s="2">
        <v>1550.14</v>
      </c>
      <c r="M893">
        <v>295610</v>
      </c>
      <c r="O893" t="s">
        <v>88</v>
      </c>
      <c r="Q893" t="s">
        <v>88</v>
      </c>
      <c r="U893" s="1">
        <v>42626.504166666666</v>
      </c>
      <c r="V893" s="1">
        <v>42626.504166666666</v>
      </c>
      <c r="X893" t="s">
        <v>104</v>
      </c>
      <c r="Z893" t="s">
        <v>89</v>
      </c>
      <c r="AA893">
        <v>0</v>
      </c>
      <c r="AB893">
        <v>0</v>
      </c>
      <c r="AC893">
        <v>0</v>
      </c>
      <c r="AD893" s="2">
        <v>1550.14</v>
      </c>
      <c r="AE893" t="s">
        <v>104</v>
      </c>
      <c r="AF893" t="s">
        <v>212</v>
      </c>
      <c r="AG893">
        <v>1.42</v>
      </c>
      <c r="AJ893" t="s">
        <v>90</v>
      </c>
      <c r="AK893" s="1">
        <v>42612</v>
      </c>
      <c r="AL893">
        <v>0</v>
      </c>
      <c r="AM893">
        <v>0</v>
      </c>
      <c r="AN893" t="s">
        <v>355</v>
      </c>
      <c r="AQ893" s="1">
        <v>42612.583333333336</v>
      </c>
      <c r="AR893" s="1">
        <v>42612.583333333336</v>
      </c>
      <c r="AT893" t="s">
        <v>90</v>
      </c>
      <c r="AU893" t="s">
        <v>356</v>
      </c>
      <c r="AV893" t="s">
        <v>357</v>
      </c>
      <c r="AW893" t="s">
        <v>358</v>
      </c>
      <c r="AX893" t="s">
        <v>115</v>
      </c>
      <c r="AZ893">
        <v>0</v>
      </c>
      <c r="BI893" t="s">
        <v>90</v>
      </c>
      <c r="BK893" t="s">
        <v>90</v>
      </c>
      <c r="BL893" s="2">
        <v>1550.14</v>
      </c>
      <c r="BM893" t="s">
        <v>116</v>
      </c>
      <c r="BN893" s="1">
        <v>42720.426388888889</v>
      </c>
      <c r="BO893" t="s">
        <v>342</v>
      </c>
      <c r="BP893" s="1">
        <v>42613.444444444445</v>
      </c>
      <c r="BQ893" t="s">
        <v>117</v>
      </c>
      <c r="BU893" t="s">
        <v>118</v>
      </c>
      <c r="BV893" t="s">
        <v>119</v>
      </c>
      <c r="BW893" t="s">
        <v>88</v>
      </c>
      <c r="BY893" t="s">
        <v>120</v>
      </c>
      <c r="BZ893" t="s">
        <v>121</v>
      </c>
    </row>
    <row r="894" spans="1:78" x14ac:dyDescent="0.25">
      <c r="A894" t="s">
        <v>83</v>
      </c>
      <c r="B894" t="s">
        <v>84</v>
      </c>
      <c r="C894" t="s">
        <v>212</v>
      </c>
      <c r="D894">
        <v>1620006</v>
      </c>
      <c r="E894" s="1">
        <v>42569.461805555555</v>
      </c>
      <c r="F894" s="1">
        <v>42577.999305555553</v>
      </c>
      <c r="G894" s="4">
        <f t="shared" si="13"/>
        <v>2016</v>
      </c>
      <c r="H894" t="s">
        <v>109</v>
      </c>
      <c r="I894" t="s">
        <v>353</v>
      </c>
      <c r="J894" t="s">
        <v>354</v>
      </c>
      <c r="K894" s="2">
        <v>1653.8</v>
      </c>
      <c r="L894" s="2">
        <v>1711.2</v>
      </c>
      <c r="M894">
        <v>291346</v>
      </c>
      <c r="O894" t="s">
        <v>88</v>
      </c>
      <c r="Q894" t="s">
        <v>88</v>
      </c>
      <c r="U894" s="1">
        <v>42577.620833333334</v>
      </c>
      <c r="V894" s="1">
        <v>42577.620833333334</v>
      </c>
      <c r="X894" t="s">
        <v>104</v>
      </c>
      <c r="Z894" t="s">
        <v>89</v>
      </c>
      <c r="AA894">
        <v>0</v>
      </c>
      <c r="AB894">
        <v>0</v>
      </c>
      <c r="AC894">
        <v>0</v>
      </c>
      <c r="AD894" s="2">
        <v>1711.2</v>
      </c>
      <c r="AE894" t="s">
        <v>104</v>
      </c>
      <c r="AF894" t="s">
        <v>212</v>
      </c>
      <c r="AG894">
        <v>1.47</v>
      </c>
      <c r="AJ894" t="s">
        <v>90</v>
      </c>
      <c r="AK894" s="1">
        <v>42566</v>
      </c>
      <c r="AL894">
        <v>0</v>
      </c>
      <c r="AM894">
        <v>0</v>
      </c>
      <c r="AN894" t="s">
        <v>124</v>
      </c>
      <c r="AQ894" s="1">
        <v>42569.461805555555</v>
      </c>
      <c r="AR894" s="1">
        <v>42569.461805555555</v>
      </c>
      <c r="AT894" t="s">
        <v>90</v>
      </c>
      <c r="AU894" t="s">
        <v>356</v>
      </c>
      <c r="AV894" t="s">
        <v>357</v>
      </c>
      <c r="AW894" t="s">
        <v>358</v>
      </c>
      <c r="AX894" t="s">
        <v>115</v>
      </c>
      <c r="AZ894">
        <v>0</v>
      </c>
      <c r="BI894" t="s">
        <v>90</v>
      </c>
      <c r="BK894" t="s">
        <v>90</v>
      </c>
      <c r="BL894" s="2">
        <v>1711.2</v>
      </c>
      <c r="BM894" t="s">
        <v>116</v>
      </c>
      <c r="BN894" s="1">
        <v>42578.621527777781</v>
      </c>
      <c r="BO894" t="s">
        <v>97</v>
      </c>
      <c r="BP894" s="1">
        <v>42571.263888888891</v>
      </c>
      <c r="BQ894" t="s">
        <v>117</v>
      </c>
      <c r="BU894" t="s">
        <v>118</v>
      </c>
      <c r="BV894" t="s">
        <v>119</v>
      </c>
      <c r="BW894" t="s">
        <v>88</v>
      </c>
      <c r="BY894" t="s">
        <v>120</v>
      </c>
      <c r="BZ894" t="s">
        <v>121</v>
      </c>
    </row>
    <row r="895" spans="1:78" x14ac:dyDescent="0.25">
      <c r="A895" t="s">
        <v>83</v>
      </c>
      <c r="B895" t="s">
        <v>84</v>
      </c>
      <c r="C895" t="s">
        <v>544</v>
      </c>
      <c r="D895">
        <v>1626006</v>
      </c>
      <c r="E895" s="1">
        <v>42629.461805555555</v>
      </c>
      <c r="F895" s="1">
        <v>42645.999305555553</v>
      </c>
      <c r="G895" s="4">
        <f t="shared" si="13"/>
        <v>2016</v>
      </c>
      <c r="H895" t="s">
        <v>109</v>
      </c>
      <c r="I895" t="s">
        <v>353</v>
      </c>
      <c r="J895" t="s">
        <v>354</v>
      </c>
      <c r="K895" s="2">
        <v>1625.7</v>
      </c>
      <c r="L895" s="2">
        <v>1601.65</v>
      </c>
      <c r="M895">
        <v>296986</v>
      </c>
      <c r="O895" t="s">
        <v>88</v>
      </c>
      <c r="Q895" t="s">
        <v>88</v>
      </c>
      <c r="U895" s="1">
        <v>42645.48333333333</v>
      </c>
      <c r="V895" s="1">
        <v>42645.48333333333</v>
      </c>
      <c r="X895" t="s">
        <v>104</v>
      </c>
      <c r="Z895" t="s">
        <v>89</v>
      </c>
      <c r="AA895">
        <v>0</v>
      </c>
      <c r="AB895">
        <v>0</v>
      </c>
      <c r="AC895">
        <v>0</v>
      </c>
      <c r="AD895" s="2">
        <v>1601.65</v>
      </c>
      <c r="AE895" t="s">
        <v>104</v>
      </c>
      <c r="AF895" t="s">
        <v>544</v>
      </c>
      <c r="AG895">
        <v>1.49</v>
      </c>
      <c r="AJ895" t="s">
        <v>90</v>
      </c>
      <c r="AK895" s="1">
        <v>42622</v>
      </c>
      <c r="AL895">
        <v>0</v>
      </c>
      <c r="AM895">
        <v>0</v>
      </c>
      <c r="AN895" t="s">
        <v>355</v>
      </c>
      <c r="AQ895" s="1">
        <v>42629.461805555555</v>
      </c>
      <c r="AR895" s="1">
        <v>42629.461805555555</v>
      </c>
      <c r="AT895" t="s">
        <v>90</v>
      </c>
      <c r="AU895" t="s">
        <v>356</v>
      </c>
      <c r="AV895" t="s">
        <v>357</v>
      </c>
      <c r="AW895" t="s">
        <v>358</v>
      </c>
      <c r="AX895" t="s">
        <v>115</v>
      </c>
      <c r="AZ895">
        <v>0</v>
      </c>
      <c r="BI895" t="s">
        <v>90</v>
      </c>
      <c r="BK895" t="s">
        <v>90</v>
      </c>
      <c r="BL895" s="2">
        <v>1601.65</v>
      </c>
      <c r="BM895" t="s">
        <v>116</v>
      </c>
      <c r="BN895" s="1">
        <v>42675.611805555556</v>
      </c>
      <c r="BO895" t="s">
        <v>344</v>
      </c>
      <c r="BP895" s="1">
        <v>42632.505555555559</v>
      </c>
      <c r="BQ895" t="s">
        <v>117</v>
      </c>
      <c r="BU895" t="s">
        <v>118</v>
      </c>
      <c r="BV895" t="s">
        <v>119</v>
      </c>
      <c r="BW895" t="s">
        <v>88</v>
      </c>
      <c r="BY895" t="s">
        <v>120</v>
      </c>
      <c r="BZ895" t="s">
        <v>121</v>
      </c>
    </row>
    <row r="896" spans="1:78" x14ac:dyDescent="0.25">
      <c r="A896" t="s">
        <v>83</v>
      </c>
      <c r="B896" t="s">
        <v>84</v>
      </c>
      <c r="C896" t="s">
        <v>544</v>
      </c>
      <c r="D896">
        <v>1618105</v>
      </c>
      <c r="E896" s="1">
        <v>42550.625694444447</v>
      </c>
      <c r="F896" s="1">
        <v>42558.999305555553</v>
      </c>
      <c r="G896" s="4">
        <f t="shared" si="13"/>
        <v>2016</v>
      </c>
      <c r="H896" t="s">
        <v>109</v>
      </c>
      <c r="I896" t="s">
        <v>123</v>
      </c>
      <c r="J896" t="s">
        <v>111</v>
      </c>
      <c r="K896" s="2">
        <v>1652.33</v>
      </c>
      <c r="L896" s="2">
        <v>1685.66</v>
      </c>
      <c r="M896">
        <v>289830</v>
      </c>
      <c r="O896" t="s">
        <v>88</v>
      </c>
      <c r="Q896" t="s">
        <v>88</v>
      </c>
      <c r="U896" s="1">
        <v>42558.365277777775</v>
      </c>
      <c r="V896" s="1">
        <v>42558.365277777775</v>
      </c>
      <c r="X896" t="s">
        <v>104</v>
      </c>
      <c r="Z896" t="s">
        <v>89</v>
      </c>
      <c r="AA896">
        <v>0</v>
      </c>
      <c r="AB896">
        <v>0</v>
      </c>
      <c r="AC896">
        <v>0</v>
      </c>
      <c r="AD896" s="2">
        <v>1685.66</v>
      </c>
      <c r="AE896" t="s">
        <v>104</v>
      </c>
      <c r="AF896" t="s">
        <v>544</v>
      </c>
      <c r="AG896">
        <v>1.43</v>
      </c>
      <c r="AJ896" t="s">
        <v>90</v>
      </c>
      <c r="AK896" s="1">
        <v>42550</v>
      </c>
      <c r="AL896">
        <v>0</v>
      </c>
      <c r="AM896">
        <v>0</v>
      </c>
      <c r="AN896" t="s">
        <v>124</v>
      </c>
      <c r="AQ896" s="1">
        <v>42550.625694444447</v>
      </c>
      <c r="AR896" s="1">
        <v>42550.625694444447</v>
      </c>
      <c r="AT896" t="s">
        <v>90</v>
      </c>
      <c r="AU896" t="s">
        <v>125</v>
      </c>
      <c r="AV896" t="s">
        <v>93</v>
      </c>
      <c r="AW896" t="s">
        <v>126</v>
      </c>
      <c r="AX896" t="s">
        <v>115</v>
      </c>
      <c r="AZ896">
        <v>0</v>
      </c>
      <c r="BI896" t="s">
        <v>90</v>
      </c>
      <c r="BK896" t="s">
        <v>90</v>
      </c>
      <c r="BL896" s="2">
        <v>1685.66</v>
      </c>
      <c r="BM896" t="s">
        <v>116</v>
      </c>
      <c r="BN896" s="1">
        <v>42685.423611111109</v>
      </c>
      <c r="BO896" t="s">
        <v>342</v>
      </c>
      <c r="BP896" s="1">
        <v>42551.551388888889</v>
      </c>
      <c r="BQ896" t="s">
        <v>117</v>
      </c>
      <c r="BU896" t="s">
        <v>118</v>
      </c>
      <c r="BV896" t="s">
        <v>119</v>
      </c>
      <c r="BW896" t="s">
        <v>88</v>
      </c>
      <c r="BY896" t="s">
        <v>120</v>
      </c>
      <c r="BZ896" t="s">
        <v>121</v>
      </c>
    </row>
    <row r="897" spans="1:78" x14ac:dyDescent="0.25">
      <c r="A897" t="s">
        <v>83</v>
      </c>
      <c r="B897" t="s">
        <v>84</v>
      </c>
      <c r="C897" t="s">
        <v>545</v>
      </c>
      <c r="D897">
        <v>1609609</v>
      </c>
      <c r="E897" s="1">
        <v>42465.667361111111</v>
      </c>
      <c r="F897" s="1">
        <v>42473.999305555553</v>
      </c>
      <c r="G897" s="4">
        <f t="shared" si="13"/>
        <v>2016</v>
      </c>
      <c r="H897" t="s">
        <v>109</v>
      </c>
      <c r="I897" t="s">
        <v>133</v>
      </c>
      <c r="J897" t="s">
        <v>111</v>
      </c>
      <c r="K897" s="2">
        <v>1649.2</v>
      </c>
      <c r="L897" s="2">
        <v>1732.31</v>
      </c>
      <c r="M897">
        <v>282784</v>
      </c>
      <c r="O897" t="s">
        <v>88</v>
      </c>
      <c r="Q897" t="s">
        <v>88</v>
      </c>
      <c r="U897" s="1">
        <v>42472.554861111108</v>
      </c>
      <c r="V897" s="1">
        <v>42472.554861111108</v>
      </c>
      <c r="X897" t="s">
        <v>104</v>
      </c>
      <c r="Z897" t="s">
        <v>89</v>
      </c>
      <c r="AA897">
        <v>0</v>
      </c>
      <c r="AB897">
        <v>0</v>
      </c>
      <c r="AC897">
        <v>0</v>
      </c>
      <c r="AD897" s="2">
        <v>1732.31</v>
      </c>
      <c r="AE897" t="s">
        <v>104</v>
      </c>
      <c r="AF897" t="s">
        <v>545</v>
      </c>
      <c r="AG897">
        <v>1.33</v>
      </c>
      <c r="AJ897" t="s">
        <v>90</v>
      </c>
      <c r="AK897" s="1">
        <v>42465</v>
      </c>
      <c r="AL897">
        <v>0</v>
      </c>
      <c r="AM897">
        <v>0</v>
      </c>
      <c r="AN897" t="s">
        <v>355</v>
      </c>
      <c r="AQ897" s="1">
        <v>42465.667361111111</v>
      </c>
      <c r="AR897" s="1">
        <v>42465.667361111111</v>
      </c>
      <c r="AT897" t="s">
        <v>90</v>
      </c>
      <c r="AU897" t="s">
        <v>134</v>
      </c>
      <c r="AV897" t="s">
        <v>93</v>
      </c>
      <c r="AW897" t="s">
        <v>135</v>
      </c>
      <c r="AX897" t="s">
        <v>115</v>
      </c>
      <c r="AZ897">
        <v>0</v>
      </c>
      <c r="BI897" t="s">
        <v>90</v>
      </c>
      <c r="BK897" t="s">
        <v>90</v>
      </c>
      <c r="BL897" s="2">
        <v>1732.31</v>
      </c>
      <c r="BM897" t="s">
        <v>116</v>
      </c>
      <c r="BN897" s="1">
        <v>42474.401388888888</v>
      </c>
      <c r="BO897" t="s">
        <v>103</v>
      </c>
      <c r="BP897" s="1">
        <v>42467.671527777777</v>
      </c>
      <c r="BQ897" t="s">
        <v>117</v>
      </c>
      <c r="BU897" t="s">
        <v>118</v>
      </c>
      <c r="BV897" t="s">
        <v>119</v>
      </c>
      <c r="BW897" t="s">
        <v>88</v>
      </c>
      <c r="BY897" t="s">
        <v>120</v>
      </c>
      <c r="BZ897" t="s">
        <v>121</v>
      </c>
    </row>
    <row r="898" spans="1:78" x14ac:dyDescent="0.25">
      <c r="A898" t="s">
        <v>83</v>
      </c>
      <c r="B898" t="s">
        <v>84</v>
      </c>
      <c r="C898" t="s">
        <v>546</v>
      </c>
      <c r="D898">
        <v>1623003</v>
      </c>
      <c r="E898" s="1">
        <v>42599.461805555555</v>
      </c>
      <c r="F898" s="1">
        <v>42612.999305555553</v>
      </c>
      <c r="G898" s="4">
        <f t="shared" si="13"/>
        <v>2016</v>
      </c>
      <c r="H898" t="s">
        <v>109</v>
      </c>
      <c r="I898" t="s">
        <v>133</v>
      </c>
      <c r="J898" t="s">
        <v>111</v>
      </c>
      <c r="K898" s="2">
        <v>1594.39</v>
      </c>
      <c r="L898" s="2">
        <v>1601.54</v>
      </c>
      <c r="M898">
        <v>294941</v>
      </c>
      <c r="O898" t="s">
        <v>88</v>
      </c>
      <c r="Q898" t="s">
        <v>88</v>
      </c>
      <c r="U898" s="1">
        <v>42612.378472222219</v>
      </c>
      <c r="V898" s="1">
        <v>42612.378472222219</v>
      </c>
      <c r="X898" t="s">
        <v>104</v>
      </c>
      <c r="Z898" t="s">
        <v>89</v>
      </c>
      <c r="AA898">
        <v>0</v>
      </c>
      <c r="AB898">
        <v>0</v>
      </c>
      <c r="AC898">
        <v>0</v>
      </c>
      <c r="AD898" s="2">
        <v>1601.54</v>
      </c>
      <c r="AE898" t="s">
        <v>104</v>
      </c>
      <c r="AF898" t="s">
        <v>546</v>
      </c>
      <c r="AG898">
        <v>1.34</v>
      </c>
      <c r="AJ898" t="s">
        <v>90</v>
      </c>
      <c r="AK898" s="1">
        <v>42598</v>
      </c>
      <c r="AL898">
        <v>0</v>
      </c>
      <c r="AM898">
        <v>0</v>
      </c>
      <c r="AN898" t="s">
        <v>355</v>
      </c>
      <c r="AQ898" s="1">
        <v>42599.461805555555</v>
      </c>
      <c r="AR898" s="1">
        <v>42599.461805555555</v>
      </c>
      <c r="AT898" t="s">
        <v>90</v>
      </c>
      <c r="AU898" t="s">
        <v>134</v>
      </c>
      <c r="AV898" t="s">
        <v>93</v>
      </c>
      <c r="AW898" t="s">
        <v>135</v>
      </c>
      <c r="AX898" t="s">
        <v>115</v>
      </c>
      <c r="AZ898">
        <v>0</v>
      </c>
      <c r="BI898" t="s">
        <v>90</v>
      </c>
      <c r="BK898" t="s">
        <v>90</v>
      </c>
      <c r="BL898" s="2">
        <v>1601.54</v>
      </c>
      <c r="BM898" t="s">
        <v>116</v>
      </c>
      <c r="BN898" s="1">
        <v>42697.452777777777</v>
      </c>
      <c r="BO898" t="s">
        <v>342</v>
      </c>
      <c r="BP898" s="1">
        <v>42606.692361111112</v>
      </c>
      <c r="BQ898" t="s">
        <v>117</v>
      </c>
      <c r="BU898" t="s">
        <v>118</v>
      </c>
      <c r="BV898" t="s">
        <v>119</v>
      </c>
      <c r="BW898" t="s">
        <v>88</v>
      </c>
      <c r="BY898" t="s">
        <v>120</v>
      </c>
      <c r="BZ898" t="s">
        <v>121</v>
      </c>
    </row>
    <row r="899" spans="1:78" x14ac:dyDescent="0.25">
      <c r="A899" t="s">
        <v>83</v>
      </c>
      <c r="B899" t="s">
        <v>84</v>
      </c>
      <c r="C899" t="s">
        <v>546</v>
      </c>
      <c r="D899">
        <v>1619304</v>
      </c>
      <c r="E899" s="1">
        <v>42562.458333333336</v>
      </c>
      <c r="F899" s="1">
        <v>42571.999305555553</v>
      </c>
      <c r="G899" s="4">
        <f t="shared" ref="G899:G962" si="14">YEAR(F899)</f>
        <v>2016</v>
      </c>
      <c r="H899" t="s">
        <v>109</v>
      </c>
      <c r="I899" t="s">
        <v>133</v>
      </c>
      <c r="J899" t="s">
        <v>111</v>
      </c>
      <c r="K899" s="2">
        <v>1555.4</v>
      </c>
      <c r="L899" s="2">
        <v>1587.1</v>
      </c>
      <c r="M899">
        <v>290721</v>
      </c>
      <c r="O899" t="s">
        <v>88</v>
      </c>
      <c r="Q899" t="s">
        <v>88</v>
      </c>
      <c r="U899" s="1">
        <v>42571.446527777778</v>
      </c>
      <c r="V899" s="1">
        <v>42571.446527777778</v>
      </c>
      <c r="X899" t="s">
        <v>104</v>
      </c>
      <c r="Z899" t="s">
        <v>89</v>
      </c>
      <c r="AA899">
        <v>0</v>
      </c>
      <c r="AB899">
        <v>0</v>
      </c>
      <c r="AC899">
        <v>0</v>
      </c>
      <c r="AD899" s="2">
        <v>1587.1</v>
      </c>
      <c r="AE899" t="s">
        <v>104</v>
      </c>
      <c r="AF899" t="s">
        <v>546</v>
      </c>
      <c r="AG899">
        <v>1.32</v>
      </c>
      <c r="AJ899" t="s">
        <v>90</v>
      </c>
      <c r="AK899" s="1">
        <v>42553</v>
      </c>
      <c r="AL899">
        <v>0</v>
      </c>
      <c r="AM899">
        <v>0</v>
      </c>
      <c r="AN899" t="s">
        <v>112</v>
      </c>
      <c r="AQ899" s="1">
        <v>42562.458333333336</v>
      </c>
      <c r="AR899" s="1">
        <v>42562.458333333336</v>
      </c>
      <c r="AT899" t="s">
        <v>90</v>
      </c>
      <c r="AU899" t="s">
        <v>134</v>
      </c>
      <c r="AV899" t="s">
        <v>93</v>
      </c>
      <c r="AW899" t="s">
        <v>135</v>
      </c>
      <c r="AX899" t="s">
        <v>115</v>
      </c>
      <c r="AZ899">
        <v>0</v>
      </c>
      <c r="BI899" t="s">
        <v>90</v>
      </c>
      <c r="BK899" t="s">
        <v>90</v>
      </c>
      <c r="BL899" s="2">
        <v>1587.1</v>
      </c>
      <c r="BM899" t="s">
        <v>116</v>
      </c>
      <c r="BN899" s="1">
        <v>42572.446527777778</v>
      </c>
      <c r="BO899" t="s">
        <v>97</v>
      </c>
      <c r="BP899" s="1">
        <v>42564.261111111111</v>
      </c>
      <c r="BQ899" t="s">
        <v>117</v>
      </c>
      <c r="BU899" t="s">
        <v>118</v>
      </c>
      <c r="BV899" t="s">
        <v>119</v>
      </c>
      <c r="BW899" t="s">
        <v>88</v>
      </c>
      <c r="BY899" t="s">
        <v>120</v>
      </c>
      <c r="BZ899" t="s">
        <v>121</v>
      </c>
    </row>
    <row r="900" spans="1:78" x14ac:dyDescent="0.25">
      <c r="A900" t="s">
        <v>83</v>
      </c>
      <c r="B900" t="s">
        <v>84</v>
      </c>
      <c r="C900" t="s">
        <v>546</v>
      </c>
      <c r="D900">
        <v>1600509</v>
      </c>
      <c r="E900" s="1">
        <v>42374.636111111111</v>
      </c>
      <c r="F900" s="1">
        <v>42385.999305555553</v>
      </c>
      <c r="G900" s="4">
        <f t="shared" si="14"/>
        <v>2016</v>
      </c>
      <c r="H900" t="s">
        <v>346</v>
      </c>
      <c r="I900" t="s">
        <v>347</v>
      </c>
      <c r="J900" t="s">
        <v>348</v>
      </c>
      <c r="K900" s="2">
        <v>1687.3</v>
      </c>
      <c r="L900" s="2">
        <v>1666.7</v>
      </c>
      <c r="M900">
        <v>275520</v>
      </c>
      <c r="O900" t="s">
        <v>88</v>
      </c>
      <c r="Q900" t="s">
        <v>88</v>
      </c>
      <c r="U900" s="1">
        <v>42385.321527777778</v>
      </c>
      <c r="V900" s="1">
        <v>42385.321527777778</v>
      </c>
      <c r="X900" t="s">
        <v>104</v>
      </c>
      <c r="Z900" t="s">
        <v>89</v>
      </c>
      <c r="AA900">
        <v>0</v>
      </c>
      <c r="AB900">
        <v>0</v>
      </c>
      <c r="AC900">
        <v>0</v>
      </c>
      <c r="AD900" s="2">
        <v>1666.7</v>
      </c>
      <c r="AE900" t="s">
        <v>104</v>
      </c>
      <c r="AF900" t="s">
        <v>546</v>
      </c>
      <c r="AG900">
        <v>1.57</v>
      </c>
      <c r="AJ900" t="s">
        <v>90</v>
      </c>
      <c r="AK900" s="1">
        <v>42373</v>
      </c>
      <c r="AL900">
        <v>0</v>
      </c>
      <c r="AM900">
        <v>0</v>
      </c>
      <c r="AN900" t="s">
        <v>156</v>
      </c>
      <c r="AQ900" s="1">
        <v>42374.636111111111</v>
      </c>
      <c r="AR900" s="1">
        <v>42374.636111111111</v>
      </c>
      <c r="AT900" t="s">
        <v>90</v>
      </c>
      <c r="AU900" t="s">
        <v>349</v>
      </c>
      <c r="AV900" t="s">
        <v>93</v>
      </c>
      <c r="AW900" t="s">
        <v>350</v>
      </c>
      <c r="AX900" t="s">
        <v>115</v>
      </c>
      <c r="AZ900">
        <v>0</v>
      </c>
      <c r="BI900" t="s">
        <v>90</v>
      </c>
      <c r="BK900" t="s">
        <v>90</v>
      </c>
      <c r="BL900" s="2">
        <v>1666.7</v>
      </c>
      <c r="BM900" t="s">
        <v>116</v>
      </c>
      <c r="BN900" s="1">
        <v>42388.322222222225</v>
      </c>
      <c r="BO900" t="s">
        <v>97</v>
      </c>
      <c r="BP900" s="1">
        <v>42375.509027777778</v>
      </c>
      <c r="BQ900" t="s">
        <v>117</v>
      </c>
      <c r="BU900" t="s">
        <v>118</v>
      </c>
      <c r="BV900" t="s">
        <v>119</v>
      </c>
      <c r="BW900" t="s">
        <v>88</v>
      </c>
      <c r="BY900" t="s">
        <v>120</v>
      </c>
      <c r="BZ900" t="s">
        <v>121</v>
      </c>
    </row>
    <row r="901" spans="1:78" x14ac:dyDescent="0.25">
      <c r="A901" t="s">
        <v>83</v>
      </c>
      <c r="B901" t="s">
        <v>84</v>
      </c>
      <c r="C901" t="s">
        <v>547</v>
      </c>
      <c r="D901">
        <v>1635709</v>
      </c>
      <c r="E901" s="1">
        <v>42726.333333333336</v>
      </c>
      <c r="F901" s="1">
        <v>42733.999305555553</v>
      </c>
      <c r="G901" s="4">
        <f t="shared" si="14"/>
        <v>2016</v>
      </c>
      <c r="H901" t="s">
        <v>409</v>
      </c>
      <c r="I901" t="s">
        <v>410</v>
      </c>
      <c r="J901" t="s">
        <v>411</v>
      </c>
      <c r="K901" s="2">
        <v>1650.24</v>
      </c>
      <c r="L901" s="2">
        <v>1703.3</v>
      </c>
      <c r="M901">
        <v>305135</v>
      </c>
      <c r="O901" t="s">
        <v>88</v>
      </c>
      <c r="Q901" t="s">
        <v>88</v>
      </c>
      <c r="U901" s="1">
        <v>42733.625</v>
      </c>
      <c r="V901" s="1">
        <v>42733.625</v>
      </c>
      <c r="X901" t="s">
        <v>104</v>
      </c>
      <c r="Z901" t="s">
        <v>89</v>
      </c>
      <c r="AA901">
        <v>0</v>
      </c>
      <c r="AB901">
        <v>0</v>
      </c>
      <c r="AC901">
        <v>0</v>
      </c>
      <c r="AD901" s="2">
        <v>1703.3</v>
      </c>
      <c r="AE901" t="s">
        <v>104</v>
      </c>
      <c r="AF901" t="s">
        <v>547</v>
      </c>
      <c r="AG901">
        <v>1.28</v>
      </c>
      <c r="AJ901" t="s">
        <v>90</v>
      </c>
      <c r="AK901" s="1">
        <v>42723</v>
      </c>
      <c r="AL901">
        <v>0</v>
      </c>
      <c r="AM901">
        <v>0</v>
      </c>
      <c r="AN901" t="s">
        <v>412</v>
      </c>
      <c r="AQ901" s="1">
        <v>42726.333333333336</v>
      </c>
      <c r="AR901" s="1">
        <v>42726.333333333336</v>
      </c>
      <c r="AT901" t="s">
        <v>90</v>
      </c>
      <c r="AU901" t="s">
        <v>413</v>
      </c>
      <c r="AV901" t="s">
        <v>93</v>
      </c>
      <c r="AW901" t="s">
        <v>414</v>
      </c>
      <c r="AX901" t="s">
        <v>115</v>
      </c>
      <c r="AZ901">
        <v>0</v>
      </c>
      <c r="BI901" t="s">
        <v>90</v>
      </c>
      <c r="BK901" t="s">
        <v>90</v>
      </c>
      <c r="BL901" s="2">
        <v>1703.3</v>
      </c>
      <c r="BM901" t="s">
        <v>116</v>
      </c>
      <c r="BN901" s="1">
        <v>42843.416666666664</v>
      </c>
      <c r="BO901" t="s">
        <v>342</v>
      </c>
      <c r="BP901" s="1">
        <v>42727.668749999997</v>
      </c>
      <c r="BQ901" t="s">
        <v>117</v>
      </c>
      <c r="BU901" t="s">
        <v>118</v>
      </c>
      <c r="BV901" t="s">
        <v>119</v>
      </c>
      <c r="BW901" t="s">
        <v>88</v>
      </c>
      <c r="BY901" t="s">
        <v>120</v>
      </c>
      <c r="BZ901" t="s">
        <v>121</v>
      </c>
    </row>
    <row r="902" spans="1:78" x14ac:dyDescent="0.25">
      <c r="A902" t="s">
        <v>83</v>
      </c>
      <c r="B902" t="s">
        <v>84</v>
      </c>
      <c r="C902" t="s">
        <v>547</v>
      </c>
      <c r="D902">
        <v>1606805</v>
      </c>
      <c r="E902" s="1">
        <v>42437.417361111111</v>
      </c>
      <c r="F902" s="1">
        <v>42458.999305555553</v>
      </c>
      <c r="G902" s="4">
        <f t="shared" si="14"/>
        <v>2016</v>
      </c>
      <c r="H902" t="s">
        <v>109</v>
      </c>
      <c r="I902" t="s">
        <v>133</v>
      </c>
      <c r="J902" t="s">
        <v>111</v>
      </c>
      <c r="K902" s="2">
        <v>1569.6</v>
      </c>
      <c r="L902" s="2">
        <v>1615.55</v>
      </c>
      <c r="M902">
        <v>280625</v>
      </c>
      <c r="O902" t="s">
        <v>88</v>
      </c>
      <c r="Q902" t="s">
        <v>88</v>
      </c>
      <c r="U902" s="1">
        <v>42458.565972222219</v>
      </c>
      <c r="V902" s="1">
        <v>42458.565972222219</v>
      </c>
      <c r="X902" t="s">
        <v>104</v>
      </c>
      <c r="Z902" t="s">
        <v>89</v>
      </c>
      <c r="AA902">
        <v>0</v>
      </c>
      <c r="AB902">
        <v>0</v>
      </c>
      <c r="AC902">
        <v>0</v>
      </c>
      <c r="AD902" s="2">
        <v>1615.55</v>
      </c>
      <c r="AE902" t="s">
        <v>104</v>
      </c>
      <c r="AF902" t="s">
        <v>547</v>
      </c>
      <c r="AG902">
        <v>1.2</v>
      </c>
      <c r="AJ902" t="s">
        <v>90</v>
      </c>
      <c r="AK902" s="1">
        <v>42434</v>
      </c>
      <c r="AL902">
        <v>0</v>
      </c>
      <c r="AM902">
        <v>0</v>
      </c>
      <c r="AN902" t="s">
        <v>112</v>
      </c>
      <c r="AQ902" s="1">
        <v>42437.417361111111</v>
      </c>
      <c r="AR902" s="1">
        <v>42437.417361111111</v>
      </c>
      <c r="AT902" t="s">
        <v>90</v>
      </c>
      <c r="AU902" t="s">
        <v>134</v>
      </c>
      <c r="AV902" t="s">
        <v>93</v>
      </c>
      <c r="AW902" t="s">
        <v>135</v>
      </c>
      <c r="AX902" t="s">
        <v>115</v>
      </c>
      <c r="AZ902">
        <v>0</v>
      </c>
      <c r="BI902" t="s">
        <v>90</v>
      </c>
      <c r="BK902" t="s">
        <v>90</v>
      </c>
      <c r="BL902" s="2">
        <v>1615.55</v>
      </c>
      <c r="BM902" t="s">
        <v>116</v>
      </c>
      <c r="BN902" s="1">
        <v>42459.566666666666</v>
      </c>
      <c r="BO902" t="s">
        <v>97</v>
      </c>
      <c r="BP902" s="1">
        <v>42438.504861111112</v>
      </c>
      <c r="BQ902" t="s">
        <v>117</v>
      </c>
      <c r="BU902" t="s">
        <v>118</v>
      </c>
      <c r="BV902" t="s">
        <v>119</v>
      </c>
      <c r="BW902" t="s">
        <v>88</v>
      </c>
      <c r="BY902" t="s">
        <v>120</v>
      </c>
      <c r="BZ902" t="s">
        <v>121</v>
      </c>
    </row>
    <row r="903" spans="1:78" x14ac:dyDescent="0.25">
      <c r="A903" t="s">
        <v>83</v>
      </c>
      <c r="B903" t="s">
        <v>84</v>
      </c>
      <c r="C903" t="s">
        <v>213</v>
      </c>
      <c r="D903">
        <v>1626304</v>
      </c>
      <c r="E903" s="1">
        <v>42632.461805555555</v>
      </c>
      <c r="F903" s="1">
        <v>42672.999305555553</v>
      </c>
      <c r="G903" s="4">
        <f t="shared" si="14"/>
        <v>2016</v>
      </c>
      <c r="H903" t="s">
        <v>109</v>
      </c>
      <c r="I903" t="s">
        <v>353</v>
      </c>
      <c r="J903" t="s">
        <v>354</v>
      </c>
      <c r="K903" s="2">
        <v>1646.86</v>
      </c>
      <c r="L903" s="2">
        <v>1648.89</v>
      </c>
      <c r="M903">
        <v>297135</v>
      </c>
      <c r="O903" t="s">
        <v>88</v>
      </c>
      <c r="Q903" t="s">
        <v>88</v>
      </c>
      <c r="U903" s="1">
        <v>42672.537499999999</v>
      </c>
      <c r="V903" s="1">
        <v>42672.537499999999</v>
      </c>
      <c r="X903" t="s">
        <v>104</v>
      </c>
      <c r="Z903" t="s">
        <v>89</v>
      </c>
      <c r="AA903">
        <v>0</v>
      </c>
      <c r="AB903">
        <v>0</v>
      </c>
      <c r="AC903">
        <v>0</v>
      </c>
      <c r="AD903" s="2">
        <v>1648.89</v>
      </c>
      <c r="AE903" t="s">
        <v>104</v>
      </c>
      <c r="AF903" t="s">
        <v>213</v>
      </c>
      <c r="AG903">
        <v>1.42</v>
      </c>
      <c r="AJ903" t="s">
        <v>90</v>
      </c>
      <c r="AK903" s="1">
        <v>42631</v>
      </c>
      <c r="AL903">
        <v>0</v>
      </c>
      <c r="AM903">
        <v>0</v>
      </c>
      <c r="AN903" t="s">
        <v>355</v>
      </c>
      <c r="AQ903" s="1">
        <v>42632.461805555555</v>
      </c>
      <c r="AR903" s="1">
        <v>42632.461805555555</v>
      </c>
      <c r="AT903" t="s">
        <v>90</v>
      </c>
      <c r="AU903" t="s">
        <v>356</v>
      </c>
      <c r="AV903" t="s">
        <v>357</v>
      </c>
      <c r="AW903" t="s">
        <v>358</v>
      </c>
      <c r="AX903" t="s">
        <v>115</v>
      </c>
      <c r="AZ903">
        <v>0</v>
      </c>
      <c r="BI903" t="s">
        <v>90</v>
      </c>
      <c r="BK903" t="s">
        <v>90</v>
      </c>
      <c r="BL903" s="2">
        <v>1648.89</v>
      </c>
      <c r="BM903" t="s">
        <v>116</v>
      </c>
      <c r="BN903" s="1">
        <v>42776.415972222225</v>
      </c>
      <c r="BO903" t="s">
        <v>342</v>
      </c>
      <c r="BP903" s="1">
        <v>42633.421527777777</v>
      </c>
      <c r="BQ903" t="s">
        <v>117</v>
      </c>
      <c r="BU903" t="s">
        <v>118</v>
      </c>
      <c r="BV903" t="s">
        <v>119</v>
      </c>
      <c r="BW903" t="s">
        <v>88</v>
      </c>
      <c r="BY903" t="s">
        <v>120</v>
      </c>
      <c r="BZ903" t="s">
        <v>121</v>
      </c>
    </row>
    <row r="904" spans="1:78" x14ac:dyDescent="0.25">
      <c r="A904" t="s">
        <v>83</v>
      </c>
      <c r="B904" t="s">
        <v>84</v>
      </c>
      <c r="C904" t="s">
        <v>548</v>
      </c>
      <c r="D904">
        <v>1609806</v>
      </c>
      <c r="E904" s="1">
        <v>42467.625694444447</v>
      </c>
      <c r="F904" s="1">
        <v>42471.999305555553</v>
      </c>
      <c r="G904" s="4">
        <f t="shared" si="14"/>
        <v>2016</v>
      </c>
      <c r="H904" t="s">
        <v>109</v>
      </c>
      <c r="I904" t="s">
        <v>133</v>
      </c>
      <c r="J904" t="s">
        <v>111</v>
      </c>
      <c r="K904" s="2">
        <v>1644.8</v>
      </c>
      <c r="L904" s="2">
        <v>1699.36</v>
      </c>
      <c r="M904">
        <v>282849</v>
      </c>
      <c r="O904" t="s">
        <v>88</v>
      </c>
      <c r="Q904" t="s">
        <v>88</v>
      </c>
      <c r="U904" s="1">
        <v>42471.558333333334</v>
      </c>
      <c r="V904" s="1">
        <v>42471.558333333334</v>
      </c>
      <c r="X904" t="s">
        <v>104</v>
      </c>
      <c r="Z904" t="s">
        <v>89</v>
      </c>
      <c r="AA904">
        <v>0</v>
      </c>
      <c r="AB904">
        <v>0</v>
      </c>
      <c r="AC904">
        <v>0</v>
      </c>
      <c r="AD904" s="2">
        <v>1699.36</v>
      </c>
      <c r="AE904" t="s">
        <v>104</v>
      </c>
      <c r="AF904" t="s">
        <v>548</v>
      </c>
      <c r="AG904">
        <v>1.24</v>
      </c>
      <c r="AJ904" t="s">
        <v>90</v>
      </c>
      <c r="AK904" s="1">
        <v>42467</v>
      </c>
      <c r="AL904">
        <v>0</v>
      </c>
      <c r="AM904">
        <v>0</v>
      </c>
      <c r="AN904" t="s">
        <v>355</v>
      </c>
      <c r="AQ904" s="1">
        <v>42467.625694444447</v>
      </c>
      <c r="AR904" s="1">
        <v>42467.625694444447</v>
      </c>
      <c r="AT904" t="s">
        <v>90</v>
      </c>
      <c r="AU904" t="s">
        <v>134</v>
      </c>
      <c r="AV904" t="s">
        <v>93</v>
      </c>
      <c r="AW904" t="s">
        <v>135</v>
      </c>
      <c r="AX904" t="s">
        <v>115</v>
      </c>
      <c r="AZ904">
        <v>0</v>
      </c>
      <c r="BI904" t="s">
        <v>90</v>
      </c>
      <c r="BK904" t="s">
        <v>90</v>
      </c>
      <c r="BL904" s="2">
        <v>1699.36</v>
      </c>
      <c r="BM904" t="s">
        <v>116</v>
      </c>
      <c r="BN904" s="1">
        <v>42473.558333333334</v>
      </c>
      <c r="BO904" t="s">
        <v>103</v>
      </c>
      <c r="BP904" s="1">
        <v>42468.505555555559</v>
      </c>
      <c r="BQ904" t="s">
        <v>117</v>
      </c>
      <c r="BU904" t="s">
        <v>118</v>
      </c>
      <c r="BV904" t="s">
        <v>119</v>
      </c>
      <c r="BW904" t="s">
        <v>88</v>
      </c>
      <c r="BY904" t="s">
        <v>120</v>
      </c>
      <c r="BZ904" t="s">
        <v>121</v>
      </c>
    </row>
    <row r="905" spans="1:78" x14ac:dyDescent="0.25">
      <c r="A905" t="s">
        <v>83</v>
      </c>
      <c r="B905" t="s">
        <v>84</v>
      </c>
      <c r="C905" t="s">
        <v>549</v>
      </c>
      <c r="D905">
        <v>1623005</v>
      </c>
      <c r="E905" s="1">
        <v>42599.461805555555</v>
      </c>
      <c r="F905" s="1">
        <v>42629.999305555553</v>
      </c>
      <c r="G905" s="4">
        <f t="shared" si="14"/>
        <v>2016</v>
      </c>
      <c r="H905" t="s">
        <v>109</v>
      </c>
      <c r="I905" t="s">
        <v>372</v>
      </c>
      <c r="J905" t="s">
        <v>129</v>
      </c>
      <c r="K905" s="2">
        <v>1516.97</v>
      </c>
      <c r="L905" s="2">
        <v>1564.23</v>
      </c>
      <c r="M905">
        <v>294943</v>
      </c>
      <c r="O905" t="s">
        <v>88</v>
      </c>
      <c r="Q905" t="s">
        <v>88</v>
      </c>
      <c r="U905" s="1">
        <v>42629.404861111114</v>
      </c>
      <c r="V905" s="1">
        <v>42629.404861111114</v>
      </c>
      <c r="X905" t="s">
        <v>104</v>
      </c>
      <c r="Z905" t="s">
        <v>89</v>
      </c>
      <c r="AA905">
        <v>0</v>
      </c>
      <c r="AB905">
        <v>0</v>
      </c>
      <c r="AC905">
        <v>0</v>
      </c>
      <c r="AD905" s="2">
        <v>1564.23</v>
      </c>
      <c r="AE905" t="s">
        <v>104</v>
      </c>
      <c r="AF905" t="s">
        <v>549</v>
      </c>
      <c r="AG905">
        <v>1.43</v>
      </c>
      <c r="AJ905" t="s">
        <v>90</v>
      </c>
      <c r="AK905" s="1">
        <v>42598</v>
      </c>
      <c r="AL905">
        <v>0</v>
      </c>
      <c r="AM905">
        <v>0</v>
      </c>
      <c r="AN905" t="s">
        <v>112</v>
      </c>
      <c r="AQ905" s="1">
        <v>42599.461805555555</v>
      </c>
      <c r="AR905" s="1">
        <v>42599.461805555555</v>
      </c>
      <c r="AT905" t="s">
        <v>90</v>
      </c>
      <c r="AU905" t="s">
        <v>356</v>
      </c>
      <c r="AV905" t="s">
        <v>93</v>
      </c>
      <c r="AW905" t="s">
        <v>358</v>
      </c>
      <c r="AX905" t="s">
        <v>115</v>
      </c>
      <c r="AZ905">
        <v>0</v>
      </c>
      <c r="BI905" t="s">
        <v>90</v>
      </c>
      <c r="BK905" t="s">
        <v>90</v>
      </c>
      <c r="BL905" s="2">
        <v>1564.23</v>
      </c>
      <c r="BM905" t="s">
        <v>116</v>
      </c>
      <c r="BN905" s="1">
        <v>42720.426388888889</v>
      </c>
      <c r="BO905" t="s">
        <v>342</v>
      </c>
      <c r="BP905" s="1">
        <v>42606.692361111112</v>
      </c>
      <c r="BQ905" t="s">
        <v>117</v>
      </c>
      <c r="BU905" t="s">
        <v>118</v>
      </c>
      <c r="BV905" t="s">
        <v>119</v>
      </c>
      <c r="BW905" t="s">
        <v>88</v>
      </c>
      <c r="BY905" t="s">
        <v>120</v>
      </c>
      <c r="BZ905" t="s">
        <v>121</v>
      </c>
    </row>
    <row r="906" spans="1:78" x14ac:dyDescent="0.25">
      <c r="A906" t="s">
        <v>83</v>
      </c>
      <c r="B906" t="s">
        <v>84</v>
      </c>
      <c r="C906" t="s">
        <v>549</v>
      </c>
      <c r="D906">
        <v>1619702</v>
      </c>
      <c r="E906" s="1">
        <v>42566.375694444447</v>
      </c>
      <c r="F906" s="1">
        <v>42571.999305555553</v>
      </c>
      <c r="G906" s="4">
        <f t="shared" si="14"/>
        <v>2016</v>
      </c>
      <c r="H906" t="s">
        <v>109</v>
      </c>
      <c r="I906" t="s">
        <v>372</v>
      </c>
      <c r="J906" t="s">
        <v>129</v>
      </c>
      <c r="K906" s="2">
        <v>1549.8</v>
      </c>
      <c r="L906" s="2">
        <v>1593.67</v>
      </c>
      <c r="M906">
        <v>291099</v>
      </c>
      <c r="O906" t="s">
        <v>88</v>
      </c>
      <c r="Q906" t="s">
        <v>88</v>
      </c>
      <c r="U906" s="1">
        <v>42571.447916666664</v>
      </c>
      <c r="V906" s="1">
        <v>42571.447916666664</v>
      </c>
      <c r="X906" t="s">
        <v>104</v>
      </c>
      <c r="Z906" t="s">
        <v>89</v>
      </c>
      <c r="AA906">
        <v>0</v>
      </c>
      <c r="AB906">
        <v>0</v>
      </c>
      <c r="AC906">
        <v>0</v>
      </c>
      <c r="AD906" s="2">
        <v>1593.67</v>
      </c>
      <c r="AE906" t="s">
        <v>104</v>
      </c>
      <c r="AF906" t="s">
        <v>549</v>
      </c>
      <c r="AG906">
        <v>1.4</v>
      </c>
      <c r="AJ906" t="s">
        <v>90</v>
      </c>
      <c r="AK906" s="1">
        <v>42565</v>
      </c>
      <c r="AL906">
        <v>0</v>
      </c>
      <c r="AM906">
        <v>0</v>
      </c>
      <c r="AN906" t="s">
        <v>112</v>
      </c>
      <c r="AQ906" s="1">
        <v>42566.375694444447</v>
      </c>
      <c r="AR906" s="1">
        <v>42566.375694444447</v>
      </c>
      <c r="AT906" t="s">
        <v>90</v>
      </c>
      <c r="AU906" t="s">
        <v>356</v>
      </c>
      <c r="AV906" t="s">
        <v>93</v>
      </c>
      <c r="AW906" t="s">
        <v>358</v>
      </c>
      <c r="AX906" t="s">
        <v>115</v>
      </c>
      <c r="AZ906">
        <v>0</v>
      </c>
      <c r="BI906" t="s">
        <v>90</v>
      </c>
      <c r="BK906" t="s">
        <v>90</v>
      </c>
      <c r="BL906" s="2">
        <v>1593.67</v>
      </c>
      <c r="BM906" t="s">
        <v>116</v>
      </c>
      <c r="BN906" s="1">
        <v>42572.447916666664</v>
      </c>
      <c r="BO906" t="s">
        <v>97</v>
      </c>
      <c r="BP906" s="1">
        <v>42567.429166666669</v>
      </c>
      <c r="BQ906" t="s">
        <v>117</v>
      </c>
      <c r="BU906" t="s">
        <v>118</v>
      </c>
      <c r="BV906" t="s">
        <v>119</v>
      </c>
      <c r="BW906" t="s">
        <v>88</v>
      </c>
      <c r="BY906" t="s">
        <v>120</v>
      </c>
      <c r="BZ906" t="s">
        <v>121</v>
      </c>
    </row>
    <row r="907" spans="1:78" x14ac:dyDescent="0.25">
      <c r="A907" t="s">
        <v>83</v>
      </c>
      <c r="B907" t="s">
        <v>84</v>
      </c>
      <c r="C907" t="s">
        <v>550</v>
      </c>
      <c r="D907">
        <v>1600601</v>
      </c>
      <c r="E907" s="1">
        <v>42375.500694444447</v>
      </c>
      <c r="F907" s="1">
        <v>42386.999305555553</v>
      </c>
      <c r="G907" s="4">
        <f t="shared" si="14"/>
        <v>2016</v>
      </c>
      <c r="H907" t="s">
        <v>109</v>
      </c>
      <c r="I907" t="s">
        <v>133</v>
      </c>
      <c r="J907" t="s">
        <v>111</v>
      </c>
      <c r="K907" s="2">
        <v>1759.7</v>
      </c>
      <c r="L907" s="2">
        <v>1702.18</v>
      </c>
      <c r="M907">
        <v>275606</v>
      </c>
      <c r="O907" t="s">
        <v>88</v>
      </c>
      <c r="Q907" t="s">
        <v>88</v>
      </c>
      <c r="U907" s="1">
        <v>42386.363194444442</v>
      </c>
      <c r="V907" s="1">
        <v>42386.363194444442</v>
      </c>
      <c r="X907" t="s">
        <v>104</v>
      </c>
      <c r="Z907" t="s">
        <v>89</v>
      </c>
      <c r="AA907">
        <v>0</v>
      </c>
      <c r="AB907">
        <v>0</v>
      </c>
      <c r="AC907">
        <v>0</v>
      </c>
      <c r="AD907" s="2">
        <v>1702.18</v>
      </c>
      <c r="AE907" t="s">
        <v>104</v>
      </c>
      <c r="AF907" t="s">
        <v>550</v>
      </c>
      <c r="AG907">
        <v>1.4</v>
      </c>
      <c r="AJ907" t="s">
        <v>90</v>
      </c>
      <c r="AK907" s="1">
        <v>42370</v>
      </c>
      <c r="AL907">
        <v>0</v>
      </c>
      <c r="AM907">
        <v>0</v>
      </c>
      <c r="AN907" t="s">
        <v>124</v>
      </c>
      <c r="AQ907" s="1">
        <v>42375.500694444447</v>
      </c>
      <c r="AR907" s="1">
        <v>42375.500694444447</v>
      </c>
      <c r="AT907" t="s">
        <v>90</v>
      </c>
      <c r="AU907" t="s">
        <v>134</v>
      </c>
      <c r="AV907" t="s">
        <v>93</v>
      </c>
      <c r="AW907" t="s">
        <v>135</v>
      </c>
      <c r="AX907" t="s">
        <v>115</v>
      </c>
      <c r="AZ907">
        <v>0</v>
      </c>
      <c r="BI907" t="s">
        <v>90</v>
      </c>
      <c r="BK907" t="s">
        <v>90</v>
      </c>
      <c r="BL907" s="2">
        <v>1702.18</v>
      </c>
      <c r="BM907" t="s">
        <v>116</v>
      </c>
      <c r="BN907" s="1">
        <v>42388.363194444442</v>
      </c>
      <c r="BO907" t="s">
        <v>97</v>
      </c>
      <c r="BP907" s="1">
        <v>42376.507638888892</v>
      </c>
      <c r="BQ907" t="s">
        <v>117</v>
      </c>
      <c r="BU907" t="s">
        <v>118</v>
      </c>
      <c r="BV907" t="s">
        <v>119</v>
      </c>
      <c r="BW907" t="s">
        <v>88</v>
      </c>
      <c r="BY907" t="s">
        <v>120</v>
      </c>
      <c r="BZ907" t="s">
        <v>121</v>
      </c>
    </row>
    <row r="908" spans="1:78" x14ac:dyDescent="0.25">
      <c r="A908" t="s">
        <v>83</v>
      </c>
      <c r="B908" t="s">
        <v>84</v>
      </c>
      <c r="C908" t="s">
        <v>551</v>
      </c>
      <c r="D908">
        <v>1635807</v>
      </c>
      <c r="E908" s="1">
        <v>42727.645833333336</v>
      </c>
      <c r="F908" s="1">
        <v>42745.999305555553</v>
      </c>
      <c r="G908" s="4">
        <f t="shared" si="14"/>
        <v>2017</v>
      </c>
      <c r="H908" t="s">
        <v>109</v>
      </c>
      <c r="I908" t="s">
        <v>353</v>
      </c>
      <c r="J908" t="s">
        <v>354</v>
      </c>
      <c r="K908" s="2">
        <v>1603.66</v>
      </c>
      <c r="L908" s="2">
        <v>1636.24</v>
      </c>
      <c r="M908">
        <v>305154</v>
      </c>
      <c r="O908" t="s">
        <v>88</v>
      </c>
      <c r="Q908" t="s">
        <v>88</v>
      </c>
      <c r="U908" s="1">
        <v>42745.595833333333</v>
      </c>
      <c r="V908" s="1">
        <v>42745.595833333333</v>
      </c>
      <c r="X908" t="s">
        <v>104</v>
      </c>
      <c r="Z908" t="s">
        <v>89</v>
      </c>
      <c r="AA908">
        <v>0</v>
      </c>
      <c r="AB908">
        <v>0</v>
      </c>
      <c r="AC908">
        <v>0</v>
      </c>
      <c r="AD908" s="2">
        <v>1636.24</v>
      </c>
      <c r="AE908" t="s">
        <v>104</v>
      </c>
      <c r="AF908" t="s">
        <v>551</v>
      </c>
      <c r="AG908">
        <v>1.24</v>
      </c>
      <c r="AJ908" t="s">
        <v>90</v>
      </c>
      <c r="AK908" s="1">
        <v>42726</v>
      </c>
      <c r="AL908">
        <v>0</v>
      </c>
      <c r="AM908">
        <v>0</v>
      </c>
      <c r="AN908" t="s">
        <v>355</v>
      </c>
      <c r="AQ908" s="1">
        <v>42727.645833333336</v>
      </c>
      <c r="AR908" s="1">
        <v>42727.645833333336</v>
      </c>
      <c r="AT908" t="s">
        <v>90</v>
      </c>
      <c r="AU908" t="s">
        <v>356</v>
      </c>
      <c r="AV908" t="s">
        <v>357</v>
      </c>
      <c r="AW908" t="s">
        <v>358</v>
      </c>
      <c r="AX908" t="s">
        <v>115</v>
      </c>
      <c r="AZ908">
        <v>0</v>
      </c>
      <c r="BI908" t="s">
        <v>90</v>
      </c>
      <c r="BK908" t="s">
        <v>90</v>
      </c>
      <c r="BL908" s="2">
        <v>1636.24</v>
      </c>
      <c r="BM908" t="s">
        <v>116</v>
      </c>
      <c r="BN908" s="1">
        <v>42843.416666666664</v>
      </c>
      <c r="BO908" t="s">
        <v>342</v>
      </c>
      <c r="BP908" s="1">
        <v>42728.585416666669</v>
      </c>
      <c r="BQ908" t="s">
        <v>117</v>
      </c>
      <c r="BU908" t="s">
        <v>118</v>
      </c>
      <c r="BV908" t="s">
        <v>119</v>
      </c>
      <c r="BW908" t="s">
        <v>88</v>
      </c>
      <c r="BY908" t="s">
        <v>120</v>
      </c>
      <c r="BZ908" t="s">
        <v>121</v>
      </c>
    </row>
    <row r="909" spans="1:78" x14ac:dyDescent="0.25">
      <c r="A909" t="s">
        <v>83</v>
      </c>
      <c r="B909" t="s">
        <v>84</v>
      </c>
      <c r="C909" t="s">
        <v>551</v>
      </c>
      <c r="D909">
        <v>1618106</v>
      </c>
      <c r="E909" s="1">
        <v>42550.625694444447</v>
      </c>
      <c r="F909" s="1">
        <v>42558.999305555553</v>
      </c>
      <c r="G909" s="4">
        <f t="shared" si="14"/>
        <v>2016</v>
      </c>
      <c r="H909" t="s">
        <v>109</v>
      </c>
      <c r="I909" t="s">
        <v>123</v>
      </c>
      <c r="J909" t="s">
        <v>111</v>
      </c>
      <c r="K909" s="2">
        <v>1650.13</v>
      </c>
      <c r="L909" s="2">
        <v>1687.06</v>
      </c>
      <c r="M909">
        <v>289831</v>
      </c>
      <c r="O909" t="s">
        <v>88</v>
      </c>
      <c r="Q909" t="s">
        <v>88</v>
      </c>
      <c r="U909" s="1">
        <v>42558.365972222222</v>
      </c>
      <c r="V909" s="1">
        <v>42558.365972222222</v>
      </c>
      <c r="X909" t="s">
        <v>104</v>
      </c>
      <c r="Z909" t="s">
        <v>89</v>
      </c>
      <c r="AA909">
        <v>0</v>
      </c>
      <c r="AB909">
        <v>0</v>
      </c>
      <c r="AC909">
        <v>0</v>
      </c>
      <c r="AD909" s="2">
        <v>1687.06</v>
      </c>
      <c r="AE909" t="s">
        <v>104</v>
      </c>
      <c r="AF909" t="s">
        <v>551</v>
      </c>
      <c r="AG909">
        <v>1.41</v>
      </c>
      <c r="AJ909" t="s">
        <v>90</v>
      </c>
      <c r="AK909" s="1">
        <v>42549</v>
      </c>
      <c r="AL909">
        <v>0</v>
      </c>
      <c r="AM909">
        <v>0</v>
      </c>
      <c r="AN909" t="s">
        <v>124</v>
      </c>
      <c r="AQ909" s="1">
        <v>42550.625694444447</v>
      </c>
      <c r="AR909" s="1">
        <v>42550.625694444447</v>
      </c>
      <c r="AT909" t="s">
        <v>90</v>
      </c>
      <c r="AU909" t="s">
        <v>125</v>
      </c>
      <c r="AV909" t="s">
        <v>93</v>
      </c>
      <c r="AW909" t="s">
        <v>126</v>
      </c>
      <c r="AX909" t="s">
        <v>115</v>
      </c>
      <c r="AZ909">
        <v>0</v>
      </c>
      <c r="BI909" t="s">
        <v>90</v>
      </c>
      <c r="BK909" t="s">
        <v>90</v>
      </c>
      <c r="BL909" s="2">
        <v>1687.06</v>
      </c>
      <c r="BM909" t="s">
        <v>116</v>
      </c>
      <c r="BN909" s="1">
        <v>42685.423611111109</v>
      </c>
      <c r="BO909" t="s">
        <v>342</v>
      </c>
      <c r="BP909" s="1">
        <v>42551.551388888889</v>
      </c>
      <c r="BQ909" t="s">
        <v>117</v>
      </c>
      <c r="BU909" t="s">
        <v>118</v>
      </c>
      <c r="BV909" t="s">
        <v>119</v>
      </c>
      <c r="BW909" t="s">
        <v>88</v>
      </c>
      <c r="BY909" t="s">
        <v>120</v>
      </c>
      <c r="BZ909" t="s">
        <v>121</v>
      </c>
    </row>
    <row r="910" spans="1:78" x14ac:dyDescent="0.25">
      <c r="A910" t="s">
        <v>83</v>
      </c>
      <c r="B910" t="s">
        <v>84</v>
      </c>
      <c r="C910" t="s">
        <v>552</v>
      </c>
      <c r="D910">
        <v>1623009</v>
      </c>
      <c r="E910" s="1">
        <v>42599.586805555555</v>
      </c>
      <c r="F910" s="1">
        <v>42612.999305555553</v>
      </c>
      <c r="G910" s="4">
        <f t="shared" si="14"/>
        <v>2016</v>
      </c>
      <c r="H910" t="s">
        <v>109</v>
      </c>
      <c r="I910" t="s">
        <v>353</v>
      </c>
      <c r="J910" t="s">
        <v>354</v>
      </c>
      <c r="K910" s="2">
        <v>1529.09</v>
      </c>
      <c r="L910" s="2">
        <v>1582.75</v>
      </c>
      <c r="M910">
        <v>294960</v>
      </c>
      <c r="O910" t="s">
        <v>88</v>
      </c>
      <c r="Q910" t="s">
        <v>88</v>
      </c>
      <c r="U910" s="1">
        <v>42612.379166666666</v>
      </c>
      <c r="V910" s="1">
        <v>42612.379166666666</v>
      </c>
      <c r="X910" t="s">
        <v>104</v>
      </c>
      <c r="Z910" t="s">
        <v>89</v>
      </c>
      <c r="AA910">
        <v>0</v>
      </c>
      <c r="AB910">
        <v>0</v>
      </c>
      <c r="AC910">
        <v>0</v>
      </c>
      <c r="AD910" s="2">
        <v>1582.75</v>
      </c>
      <c r="AE910" t="s">
        <v>104</v>
      </c>
      <c r="AF910" t="s">
        <v>552</v>
      </c>
      <c r="AG910">
        <v>1.35</v>
      </c>
      <c r="AJ910" t="s">
        <v>90</v>
      </c>
      <c r="AK910" s="1">
        <v>42599</v>
      </c>
      <c r="AL910">
        <v>0</v>
      </c>
      <c r="AM910">
        <v>0</v>
      </c>
      <c r="AN910" t="s">
        <v>355</v>
      </c>
      <c r="AQ910" s="1">
        <v>42599.586805555555</v>
      </c>
      <c r="AR910" s="1">
        <v>42599.586805555555</v>
      </c>
      <c r="AT910" t="s">
        <v>90</v>
      </c>
      <c r="AU910" t="s">
        <v>356</v>
      </c>
      <c r="AV910" t="s">
        <v>357</v>
      </c>
      <c r="AW910" t="s">
        <v>358</v>
      </c>
      <c r="AX910" t="s">
        <v>115</v>
      </c>
      <c r="AZ910">
        <v>0</v>
      </c>
      <c r="BI910" t="s">
        <v>90</v>
      </c>
      <c r="BK910" t="s">
        <v>90</v>
      </c>
      <c r="BL910" s="2">
        <v>1582.75</v>
      </c>
      <c r="BM910" t="s">
        <v>116</v>
      </c>
      <c r="BN910" s="1">
        <v>42697.452777777777</v>
      </c>
      <c r="BO910" t="s">
        <v>342</v>
      </c>
      <c r="BP910" s="1">
        <v>42606.693055555559</v>
      </c>
      <c r="BQ910" t="s">
        <v>117</v>
      </c>
      <c r="BU910" t="s">
        <v>118</v>
      </c>
      <c r="BV910" t="s">
        <v>119</v>
      </c>
      <c r="BW910" t="s">
        <v>88</v>
      </c>
      <c r="BY910" t="s">
        <v>120</v>
      </c>
      <c r="BZ910" t="s">
        <v>121</v>
      </c>
    </row>
    <row r="911" spans="1:78" x14ac:dyDescent="0.25">
      <c r="A911" t="s">
        <v>83</v>
      </c>
      <c r="B911" t="s">
        <v>84</v>
      </c>
      <c r="C911" t="s">
        <v>552</v>
      </c>
      <c r="D911">
        <v>1602603</v>
      </c>
      <c r="E911" s="1">
        <v>42395.466666666667</v>
      </c>
      <c r="F911" s="1">
        <v>42403.999305555553</v>
      </c>
      <c r="G911" s="4">
        <f t="shared" si="14"/>
        <v>2016</v>
      </c>
      <c r="H911" t="s">
        <v>109</v>
      </c>
      <c r="I911" t="s">
        <v>361</v>
      </c>
      <c r="J911" t="s">
        <v>111</v>
      </c>
      <c r="K911" s="2">
        <v>1757.7</v>
      </c>
      <c r="L911" s="2">
        <v>1677.59</v>
      </c>
      <c r="M911">
        <v>277284</v>
      </c>
      <c r="O911" t="s">
        <v>88</v>
      </c>
      <c r="Q911" t="s">
        <v>88</v>
      </c>
      <c r="U911" s="1">
        <v>42403.394444444442</v>
      </c>
      <c r="V911" s="1">
        <v>42403.394444444442</v>
      </c>
      <c r="X911" t="s">
        <v>104</v>
      </c>
      <c r="Z911" t="s">
        <v>89</v>
      </c>
      <c r="AA911">
        <v>0</v>
      </c>
      <c r="AB911">
        <v>0</v>
      </c>
      <c r="AC911">
        <v>0</v>
      </c>
      <c r="AD911" s="2">
        <v>1677.59</v>
      </c>
      <c r="AE911" t="s">
        <v>104</v>
      </c>
      <c r="AF911" t="s">
        <v>552</v>
      </c>
      <c r="AG911">
        <v>1.53</v>
      </c>
      <c r="AJ911" t="s">
        <v>90</v>
      </c>
      <c r="AK911" s="1">
        <v>42393</v>
      </c>
      <c r="AL911">
        <v>0</v>
      </c>
      <c r="AM911">
        <v>0</v>
      </c>
      <c r="AN911" t="s">
        <v>124</v>
      </c>
      <c r="AQ911" s="1">
        <v>42395.466666666667</v>
      </c>
      <c r="AR911" s="1">
        <v>42395.466666666667</v>
      </c>
      <c r="AT911" t="s">
        <v>90</v>
      </c>
      <c r="AU911" t="s">
        <v>362</v>
      </c>
      <c r="AV911" t="s">
        <v>93</v>
      </c>
      <c r="AW911" t="s">
        <v>363</v>
      </c>
      <c r="AX911" t="s">
        <v>115</v>
      </c>
      <c r="AZ911">
        <v>0</v>
      </c>
      <c r="BI911" t="s">
        <v>90</v>
      </c>
      <c r="BK911" t="s">
        <v>90</v>
      </c>
      <c r="BL911" s="2">
        <v>1677.59</v>
      </c>
      <c r="BM911" t="s">
        <v>116</v>
      </c>
      <c r="BN911" s="1">
        <v>42404.395138888889</v>
      </c>
      <c r="BO911" t="s">
        <v>97</v>
      </c>
      <c r="BP911" s="1">
        <v>42396.394444444442</v>
      </c>
      <c r="BQ911" t="s">
        <v>117</v>
      </c>
      <c r="BU911" t="s">
        <v>118</v>
      </c>
      <c r="BV911" t="s">
        <v>119</v>
      </c>
      <c r="BW911" t="s">
        <v>88</v>
      </c>
      <c r="BY911" t="s">
        <v>120</v>
      </c>
      <c r="BZ911" t="s">
        <v>121</v>
      </c>
    </row>
    <row r="912" spans="1:78" x14ac:dyDescent="0.25">
      <c r="A912" t="s">
        <v>83</v>
      </c>
      <c r="B912" t="s">
        <v>84</v>
      </c>
      <c r="C912" t="s">
        <v>553</v>
      </c>
      <c r="D912">
        <v>1607901</v>
      </c>
      <c r="E912" s="1">
        <v>42447.250694444447</v>
      </c>
      <c r="F912" s="1">
        <v>42466.999305555553</v>
      </c>
      <c r="G912" s="4">
        <f t="shared" si="14"/>
        <v>2016</v>
      </c>
      <c r="H912" t="s">
        <v>109</v>
      </c>
      <c r="I912" t="s">
        <v>361</v>
      </c>
      <c r="J912" t="s">
        <v>111</v>
      </c>
      <c r="K912" s="2">
        <v>1659.1</v>
      </c>
      <c r="L912" s="2">
        <v>1683.96</v>
      </c>
      <c r="M912">
        <v>281384</v>
      </c>
      <c r="O912" t="s">
        <v>88</v>
      </c>
      <c r="Q912" t="s">
        <v>88</v>
      </c>
      <c r="U912" s="1">
        <v>42466.447916666664</v>
      </c>
      <c r="V912" s="1">
        <v>42466.447916666664</v>
      </c>
      <c r="X912" t="s">
        <v>104</v>
      </c>
      <c r="Z912" t="s">
        <v>89</v>
      </c>
      <c r="AA912">
        <v>0</v>
      </c>
      <c r="AB912">
        <v>0</v>
      </c>
      <c r="AC912">
        <v>0</v>
      </c>
      <c r="AD912" s="2">
        <v>1683.96</v>
      </c>
      <c r="AE912" t="s">
        <v>104</v>
      </c>
      <c r="AF912" t="s">
        <v>553</v>
      </c>
      <c r="AG912">
        <v>1.22</v>
      </c>
      <c r="AJ912" t="s">
        <v>90</v>
      </c>
      <c r="AK912" s="1">
        <v>42447</v>
      </c>
      <c r="AL912">
        <v>0</v>
      </c>
      <c r="AM912">
        <v>0</v>
      </c>
      <c r="AN912" t="s">
        <v>124</v>
      </c>
      <c r="AQ912" s="1">
        <v>42447.250694444447</v>
      </c>
      <c r="AR912" s="1">
        <v>42447.250694444447</v>
      </c>
      <c r="AT912" t="s">
        <v>90</v>
      </c>
      <c r="AU912" t="s">
        <v>362</v>
      </c>
      <c r="AV912" t="s">
        <v>93</v>
      </c>
      <c r="AW912" t="s">
        <v>363</v>
      </c>
      <c r="AX912" t="s">
        <v>115</v>
      </c>
      <c r="AZ912">
        <v>0</v>
      </c>
      <c r="BI912" t="s">
        <v>90</v>
      </c>
      <c r="BK912" t="s">
        <v>90</v>
      </c>
      <c r="BL912" s="2">
        <v>1683.96</v>
      </c>
      <c r="BM912" t="s">
        <v>116</v>
      </c>
      <c r="BN912" s="1">
        <v>42467.447916666664</v>
      </c>
      <c r="BO912" t="s">
        <v>97</v>
      </c>
      <c r="BP912" s="1">
        <v>42448.503472222219</v>
      </c>
      <c r="BQ912" t="s">
        <v>117</v>
      </c>
      <c r="BU912" t="s">
        <v>118</v>
      </c>
      <c r="BV912" t="s">
        <v>119</v>
      </c>
      <c r="BW912" t="s">
        <v>88</v>
      </c>
      <c r="BY912" t="s">
        <v>120</v>
      </c>
      <c r="BZ912" t="s">
        <v>121</v>
      </c>
    </row>
    <row r="913" spans="1:78" x14ac:dyDescent="0.25">
      <c r="A913" t="s">
        <v>83</v>
      </c>
      <c r="B913" t="s">
        <v>84</v>
      </c>
      <c r="C913" t="s">
        <v>553</v>
      </c>
      <c r="D913">
        <v>1606402</v>
      </c>
      <c r="E913" s="1">
        <v>42433.417361111111</v>
      </c>
      <c r="F913" s="1">
        <v>42437.999305555553</v>
      </c>
      <c r="G913" s="4">
        <f t="shared" si="14"/>
        <v>2016</v>
      </c>
      <c r="H913" t="s">
        <v>109</v>
      </c>
      <c r="I913" t="s">
        <v>133</v>
      </c>
      <c r="J913" t="s">
        <v>111</v>
      </c>
      <c r="K913" s="2">
        <v>1613.4</v>
      </c>
      <c r="L913" s="2">
        <v>1592.25</v>
      </c>
      <c r="M913">
        <v>280428</v>
      </c>
      <c r="O913" t="s">
        <v>88</v>
      </c>
      <c r="Q913" t="s">
        <v>88</v>
      </c>
      <c r="U913" s="1">
        <v>42437.525000000001</v>
      </c>
      <c r="V913" s="1">
        <v>42437.525000000001</v>
      </c>
      <c r="X913" t="s">
        <v>104</v>
      </c>
      <c r="Z913" t="s">
        <v>89</v>
      </c>
      <c r="AA913">
        <v>0</v>
      </c>
      <c r="AB913">
        <v>0</v>
      </c>
      <c r="AC913">
        <v>0</v>
      </c>
      <c r="AD913" s="2">
        <v>1592.25</v>
      </c>
      <c r="AE913" t="s">
        <v>104</v>
      </c>
      <c r="AF913" t="s">
        <v>553</v>
      </c>
      <c r="AG913">
        <v>1.21</v>
      </c>
      <c r="AJ913" t="s">
        <v>90</v>
      </c>
      <c r="AK913" s="1">
        <v>42432</v>
      </c>
      <c r="AL913">
        <v>0</v>
      </c>
      <c r="AM913">
        <v>0</v>
      </c>
      <c r="AN913" t="s">
        <v>112</v>
      </c>
      <c r="AQ913" s="1">
        <v>42433.417361111111</v>
      </c>
      <c r="AR913" s="1">
        <v>42433.417361111111</v>
      </c>
      <c r="AT913" t="s">
        <v>90</v>
      </c>
      <c r="AU913" t="s">
        <v>134</v>
      </c>
      <c r="AV913" t="s">
        <v>93</v>
      </c>
      <c r="AW913" t="s">
        <v>135</v>
      </c>
      <c r="AX913" t="s">
        <v>115</v>
      </c>
      <c r="AZ913">
        <v>0</v>
      </c>
      <c r="BI913" t="s">
        <v>90</v>
      </c>
      <c r="BK913" t="s">
        <v>90</v>
      </c>
      <c r="BL913" s="2">
        <v>1592.25</v>
      </c>
      <c r="BM913" t="s">
        <v>116</v>
      </c>
      <c r="BN913" s="1">
        <v>42438.525694444441</v>
      </c>
      <c r="BO913" t="s">
        <v>97</v>
      </c>
      <c r="BP913" s="1">
        <v>42434.503472222219</v>
      </c>
      <c r="BQ913" t="s">
        <v>117</v>
      </c>
      <c r="BU913" t="s">
        <v>118</v>
      </c>
      <c r="BV913" t="s">
        <v>119</v>
      </c>
      <c r="BW913" t="s">
        <v>88</v>
      </c>
      <c r="BY913" t="s">
        <v>120</v>
      </c>
      <c r="BZ913" t="s">
        <v>121</v>
      </c>
    </row>
    <row r="914" spans="1:78" x14ac:dyDescent="0.25">
      <c r="A914" t="s">
        <v>83</v>
      </c>
      <c r="B914" t="s">
        <v>84</v>
      </c>
      <c r="C914" t="s">
        <v>554</v>
      </c>
      <c r="D914">
        <v>1634103</v>
      </c>
      <c r="E914" s="1">
        <v>42710.291666666664</v>
      </c>
      <c r="F914" s="1">
        <v>42714.999305555553</v>
      </c>
      <c r="G914" s="4">
        <f t="shared" si="14"/>
        <v>2016</v>
      </c>
      <c r="H914" t="s">
        <v>109</v>
      </c>
      <c r="I914" t="s">
        <v>133</v>
      </c>
      <c r="J914" t="s">
        <v>111</v>
      </c>
      <c r="K914" s="2">
        <v>1607.5</v>
      </c>
      <c r="L914" s="2">
        <v>1596.34</v>
      </c>
      <c r="M914">
        <v>303589</v>
      </c>
      <c r="O914" t="s">
        <v>88</v>
      </c>
      <c r="Q914" t="s">
        <v>88</v>
      </c>
      <c r="U914" s="1">
        <v>42714.522916666669</v>
      </c>
      <c r="V914" s="1">
        <v>42714.522916666669</v>
      </c>
      <c r="X914" t="s">
        <v>104</v>
      </c>
      <c r="Z914" t="s">
        <v>89</v>
      </c>
      <c r="AA914">
        <v>0</v>
      </c>
      <c r="AB914">
        <v>0</v>
      </c>
      <c r="AC914">
        <v>0</v>
      </c>
      <c r="AD914" s="2">
        <v>1596.34</v>
      </c>
      <c r="AE914" t="s">
        <v>104</v>
      </c>
      <c r="AF914" t="s">
        <v>554</v>
      </c>
      <c r="AG914">
        <v>1.19</v>
      </c>
      <c r="AJ914" t="s">
        <v>90</v>
      </c>
      <c r="AK914" s="1">
        <v>42706</v>
      </c>
      <c r="AL914">
        <v>0</v>
      </c>
      <c r="AM914">
        <v>0</v>
      </c>
      <c r="AN914" t="s">
        <v>355</v>
      </c>
      <c r="AQ914" s="1">
        <v>42710.291666666664</v>
      </c>
      <c r="AR914" s="1">
        <v>42710.291666666664</v>
      </c>
      <c r="AT914" t="s">
        <v>90</v>
      </c>
      <c r="AU914" t="s">
        <v>134</v>
      </c>
      <c r="AV914" t="s">
        <v>93</v>
      </c>
      <c r="AW914" t="s">
        <v>135</v>
      </c>
      <c r="AX914" t="s">
        <v>115</v>
      </c>
      <c r="AZ914">
        <v>0</v>
      </c>
      <c r="BI914" t="s">
        <v>90</v>
      </c>
      <c r="BK914" t="s">
        <v>90</v>
      </c>
      <c r="BL914" s="2">
        <v>1596.34</v>
      </c>
      <c r="BM914" t="s">
        <v>116</v>
      </c>
      <c r="BN914" s="1">
        <v>42716.523611111108</v>
      </c>
      <c r="BO914" t="s">
        <v>97</v>
      </c>
      <c r="BP914" s="1">
        <v>42711.420138888891</v>
      </c>
      <c r="BQ914" t="s">
        <v>117</v>
      </c>
      <c r="BU914" t="s">
        <v>118</v>
      </c>
      <c r="BV914" t="s">
        <v>119</v>
      </c>
      <c r="BW914" t="s">
        <v>88</v>
      </c>
      <c r="BY914" t="s">
        <v>120</v>
      </c>
      <c r="BZ914" t="s">
        <v>121</v>
      </c>
    </row>
    <row r="915" spans="1:78" x14ac:dyDescent="0.25">
      <c r="A915" t="s">
        <v>83</v>
      </c>
      <c r="B915" t="s">
        <v>84</v>
      </c>
      <c r="C915" t="s">
        <v>554</v>
      </c>
      <c r="D915">
        <v>1609004</v>
      </c>
      <c r="E915" s="1">
        <v>42459.417361111111</v>
      </c>
      <c r="F915" s="1">
        <v>42468.999305555553</v>
      </c>
      <c r="G915" s="4">
        <f t="shared" si="14"/>
        <v>2016</v>
      </c>
      <c r="H915" t="s">
        <v>346</v>
      </c>
      <c r="I915" t="s">
        <v>347</v>
      </c>
      <c r="J915" t="s">
        <v>348</v>
      </c>
      <c r="K915" s="2">
        <v>1544.8</v>
      </c>
      <c r="L915" s="2">
        <v>1653.1</v>
      </c>
      <c r="M915">
        <v>282324</v>
      </c>
      <c r="O915" t="s">
        <v>88</v>
      </c>
      <c r="Q915" t="s">
        <v>88</v>
      </c>
      <c r="U915" s="1">
        <v>42468.595138888886</v>
      </c>
      <c r="V915" s="1">
        <v>42468.595138888886</v>
      </c>
      <c r="X915" t="s">
        <v>104</v>
      </c>
      <c r="Z915" t="s">
        <v>89</v>
      </c>
      <c r="AA915">
        <v>0</v>
      </c>
      <c r="AB915">
        <v>0</v>
      </c>
      <c r="AC915">
        <v>0</v>
      </c>
      <c r="AD915" s="2">
        <v>1653.1</v>
      </c>
      <c r="AE915" t="s">
        <v>104</v>
      </c>
      <c r="AF915" t="s">
        <v>554</v>
      </c>
      <c r="AG915">
        <v>1.67</v>
      </c>
      <c r="AJ915" t="s">
        <v>90</v>
      </c>
      <c r="AK915" s="1">
        <v>42457</v>
      </c>
      <c r="AL915">
        <v>0</v>
      </c>
      <c r="AM915">
        <v>0</v>
      </c>
      <c r="AN915" t="s">
        <v>167</v>
      </c>
      <c r="AQ915" s="1">
        <v>42459.417361111111</v>
      </c>
      <c r="AR915" s="1">
        <v>42459.417361111111</v>
      </c>
      <c r="AT915" t="s">
        <v>90</v>
      </c>
      <c r="AU915" t="s">
        <v>349</v>
      </c>
      <c r="AV915" t="s">
        <v>93</v>
      </c>
      <c r="AW915" t="s">
        <v>350</v>
      </c>
      <c r="AX915" t="s">
        <v>115</v>
      </c>
      <c r="AZ915">
        <v>0</v>
      </c>
      <c r="BI915" t="s">
        <v>90</v>
      </c>
      <c r="BK915" t="s">
        <v>90</v>
      </c>
      <c r="BL915" s="2">
        <v>1653.1</v>
      </c>
      <c r="BM915" t="s">
        <v>96</v>
      </c>
      <c r="BN915" s="1">
        <v>42480.574305555558</v>
      </c>
      <c r="BO915" t="s">
        <v>97</v>
      </c>
      <c r="BP915" s="1">
        <v>42460.669444444444</v>
      </c>
      <c r="BQ915" t="s">
        <v>117</v>
      </c>
      <c r="BU915" t="s">
        <v>118</v>
      </c>
      <c r="BV915" t="s">
        <v>119</v>
      </c>
      <c r="BW915" t="s">
        <v>88</v>
      </c>
      <c r="BY915" t="s">
        <v>120</v>
      </c>
      <c r="BZ915" t="s">
        <v>121</v>
      </c>
    </row>
    <row r="916" spans="1:78" x14ac:dyDescent="0.25">
      <c r="A916" t="s">
        <v>83</v>
      </c>
      <c r="B916" t="s">
        <v>84</v>
      </c>
      <c r="C916" t="s">
        <v>555</v>
      </c>
      <c r="D916">
        <v>1634914</v>
      </c>
      <c r="E916" s="1">
        <v>42718.429861111108</v>
      </c>
      <c r="F916" s="1">
        <v>42726.999305555553</v>
      </c>
      <c r="G916" s="4">
        <f t="shared" si="14"/>
        <v>2016</v>
      </c>
      <c r="H916" t="s">
        <v>409</v>
      </c>
      <c r="I916" t="s">
        <v>410</v>
      </c>
      <c r="J916" t="s">
        <v>411</v>
      </c>
      <c r="K916" s="2">
        <v>1605.47</v>
      </c>
      <c r="L916" s="2">
        <v>1686.07</v>
      </c>
      <c r="M916">
        <v>304409</v>
      </c>
      <c r="O916" t="s">
        <v>88</v>
      </c>
      <c r="Q916" t="s">
        <v>88</v>
      </c>
      <c r="U916" s="1">
        <v>42726.561805555553</v>
      </c>
      <c r="V916" s="1">
        <v>42726.561805555553</v>
      </c>
      <c r="X916" t="s">
        <v>104</v>
      </c>
      <c r="Z916" t="s">
        <v>89</v>
      </c>
      <c r="AA916">
        <v>0</v>
      </c>
      <c r="AB916">
        <v>0</v>
      </c>
      <c r="AC916">
        <v>0</v>
      </c>
      <c r="AD916" s="2">
        <v>1686.07</v>
      </c>
      <c r="AE916" t="s">
        <v>104</v>
      </c>
      <c r="AF916" t="s">
        <v>555</v>
      </c>
      <c r="AG916">
        <v>1.31</v>
      </c>
      <c r="AJ916" t="s">
        <v>90</v>
      </c>
      <c r="AK916" s="1">
        <v>42714</v>
      </c>
      <c r="AL916">
        <v>0</v>
      </c>
      <c r="AM916">
        <v>0</v>
      </c>
      <c r="AN916" t="s">
        <v>412</v>
      </c>
      <c r="AQ916" s="1">
        <v>42718.429861111108</v>
      </c>
      <c r="AR916" s="1">
        <v>42718.429861111108</v>
      </c>
      <c r="AT916" t="s">
        <v>90</v>
      </c>
      <c r="AU916" t="s">
        <v>413</v>
      </c>
      <c r="AV916" t="s">
        <v>93</v>
      </c>
      <c r="AW916" t="s">
        <v>414</v>
      </c>
      <c r="AX916" t="s">
        <v>115</v>
      </c>
      <c r="AZ916">
        <v>0</v>
      </c>
      <c r="BI916" t="s">
        <v>90</v>
      </c>
      <c r="BK916" t="s">
        <v>90</v>
      </c>
      <c r="BL916" s="2">
        <v>1686.07</v>
      </c>
      <c r="BM916" t="s">
        <v>116</v>
      </c>
      <c r="BN916" s="1">
        <v>42843.416666666664</v>
      </c>
      <c r="BO916" t="s">
        <v>342</v>
      </c>
      <c r="BP916" s="1">
        <v>42719.67291666667</v>
      </c>
      <c r="BQ916" t="s">
        <v>117</v>
      </c>
      <c r="BU916" t="s">
        <v>118</v>
      </c>
      <c r="BV916" t="s">
        <v>119</v>
      </c>
      <c r="BW916" t="s">
        <v>88</v>
      </c>
      <c r="BY916" t="s">
        <v>120</v>
      </c>
      <c r="BZ916" t="s">
        <v>121</v>
      </c>
    </row>
    <row r="917" spans="1:78" x14ac:dyDescent="0.25">
      <c r="A917" t="s">
        <v>83</v>
      </c>
      <c r="B917" t="s">
        <v>84</v>
      </c>
      <c r="C917" t="s">
        <v>556</v>
      </c>
      <c r="D917">
        <v>1611903</v>
      </c>
      <c r="E917" s="1">
        <v>42488.667361111111</v>
      </c>
      <c r="F917" s="1">
        <v>42500.999305555553</v>
      </c>
      <c r="G917" s="4">
        <f t="shared" si="14"/>
        <v>2016</v>
      </c>
      <c r="H917" t="s">
        <v>109</v>
      </c>
      <c r="I917" t="s">
        <v>123</v>
      </c>
      <c r="J917" t="s">
        <v>111</v>
      </c>
      <c r="K917" s="2">
        <v>1669.9</v>
      </c>
      <c r="L917" s="2">
        <v>1708.36</v>
      </c>
      <c r="M917">
        <v>284533</v>
      </c>
      <c r="O917" t="s">
        <v>88</v>
      </c>
      <c r="Q917" t="s">
        <v>88</v>
      </c>
      <c r="U917" s="1">
        <v>42500.59097222222</v>
      </c>
      <c r="V917" s="1">
        <v>42500.59097222222</v>
      </c>
      <c r="X917" t="s">
        <v>104</v>
      </c>
      <c r="Z917" t="s">
        <v>89</v>
      </c>
      <c r="AA917">
        <v>0</v>
      </c>
      <c r="AB917">
        <v>0</v>
      </c>
      <c r="AC917">
        <v>0</v>
      </c>
      <c r="AD917" s="2">
        <v>1708.36</v>
      </c>
      <c r="AE917" t="s">
        <v>104</v>
      </c>
      <c r="AF917" t="s">
        <v>556</v>
      </c>
      <c r="AG917">
        <v>1.23</v>
      </c>
      <c r="AJ917" t="s">
        <v>90</v>
      </c>
      <c r="AK917" s="1">
        <v>42488</v>
      </c>
      <c r="AL917">
        <v>0</v>
      </c>
      <c r="AM917">
        <v>0</v>
      </c>
      <c r="AN917" t="s">
        <v>124</v>
      </c>
      <c r="AQ917" s="1">
        <v>42488.667361111111</v>
      </c>
      <c r="AR917" s="1">
        <v>42488.667361111111</v>
      </c>
      <c r="AT917" t="s">
        <v>90</v>
      </c>
      <c r="AU917" t="s">
        <v>125</v>
      </c>
      <c r="AV917" t="s">
        <v>93</v>
      </c>
      <c r="AW917" t="s">
        <v>126</v>
      </c>
      <c r="AX917" t="s">
        <v>115</v>
      </c>
      <c r="AZ917">
        <v>0</v>
      </c>
      <c r="BI917" t="s">
        <v>90</v>
      </c>
      <c r="BK917" t="s">
        <v>90</v>
      </c>
      <c r="BL917" s="2">
        <v>1708.36</v>
      </c>
      <c r="BM917" t="s">
        <v>116</v>
      </c>
      <c r="BN917" s="1">
        <v>42501.591666666667</v>
      </c>
      <c r="BO917" t="s">
        <v>97</v>
      </c>
      <c r="BP917" s="1">
        <v>42489.540972222225</v>
      </c>
      <c r="BQ917" t="s">
        <v>117</v>
      </c>
      <c r="BU917" t="s">
        <v>118</v>
      </c>
      <c r="BV917" t="s">
        <v>119</v>
      </c>
      <c r="BW917" t="s">
        <v>88</v>
      </c>
      <c r="BY917" t="s">
        <v>120</v>
      </c>
      <c r="BZ917" t="s">
        <v>121</v>
      </c>
    </row>
    <row r="918" spans="1:78" x14ac:dyDescent="0.25">
      <c r="A918" t="s">
        <v>83</v>
      </c>
      <c r="B918" t="s">
        <v>84</v>
      </c>
      <c r="C918" t="s">
        <v>217</v>
      </c>
      <c r="D918">
        <v>1635714</v>
      </c>
      <c r="E918" s="1">
        <v>42726.916666666664</v>
      </c>
      <c r="F918" s="1">
        <v>42739.999305555553</v>
      </c>
      <c r="G918" s="4">
        <f t="shared" si="14"/>
        <v>2017</v>
      </c>
      <c r="H918" t="s">
        <v>109</v>
      </c>
      <c r="I918" t="s">
        <v>353</v>
      </c>
      <c r="J918" t="s">
        <v>354</v>
      </c>
      <c r="K918" s="2">
        <v>1557.39</v>
      </c>
      <c r="L918" s="2">
        <v>1607.41</v>
      </c>
      <c r="M918">
        <v>305140</v>
      </c>
      <c r="O918" t="s">
        <v>88</v>
      </c>
      <c r="Q918" t="s">
        <v>88</v>
      </c>
      <c r="U918" s="1">
        <v>42739.46875</v>
      </c>
      <c r="V918" s="1">
        <v>42739.46875</v>
      </c>
      <c r="X918" t="s">
        <v>104</v>
      </c>
      <c r="Z918" t="s">
        <v>89</v>
      </c>
      <c r="AA918">
        <v>0</v>
      </c>
      <c r="AB918">
        <v>0</v>
      </c>
      <c r="AC918">
        <v>0</v>
      </c>
      <c r="AD918" s="2">
        <v>1607.41</v>
      </c>
      <c r="AE918" t="s">
        <v>104</v>
      </c>
      <c r="AF918" t="s">
        <v>217</v>
      </c>
      <c r="AG918">
        <v>1.32</v>
      </c>
      <c r="AJ918" t="s">
        <v>90</v>
      </c>
      <c r="AK918" s="1">
        <v>42726</v>
      </c>
      <c r="AL918">
        <v>0</v>
      </c>
      <c r="AM918">
        <v>0</v>
      </c>
      <c r="AN918" t="s">
        <v>355</v>
      </c>
      <c r="AQ918" s="1">
        <v>42726.916666666664</v>
      </c>
      <c r="AR918" s="1">
        <v>42726.916666666664</v>
      </c>
      <c r="AT918" t="s">
        <v>90</v>
      </c>
      <c r="AU918" t="s">
        <v>356</v>
      </c>
      <c r="AV918" t="s">
        <v>357</v>
      </c>
      <c r="AW918" t="s">
        <v>358</v>
      </c>
      <c r="AX918" t="s">
        <v>115</v>
      </c>
      <c r="AZ918">
        <v>0</v>
      </c>
      <c r="BI918" t="s">
        <v>90</v>
      </c>
      <c r="BK918" t="s">
        <v>90</v>
      </c>
      <c r="BL918" s="2">
        <v>1607.41</v>
      </c>
      <c r="BM918" t="s">
        <v>116</v>
      </c>
      <c r="BN918" s="1">
        <v>42843.416666666664</v>
      </c>
      <c r="BO918" t="s">
        <v>342</v>
      </c>
      <c r="BP918" s="1">
        <v>42728.25277777778</v>
      </c>
      <c r="BQ918" t="s">
        <v>117</v>
      </c>
      <c r="BU918" t="s">
        <v>118</v>
      </c>
      <c r="BV918" t="s">
        <v>119</v>
      </c>
      <c r="BW918" t="s">
        <v>88</v>
      </c>
      <c r="BY918" t="s">
        <v>120</v>
      </c>
      <c r="BZ918" t="s">
        <v>121</v>
      </c>
    </row>
    <row r="919" spans="1:78" x14ac:dyDescent="0.25">
      <c r="A919" t="s">
        <v>83</v>
      </c>
      <c r="B919" t="s">
        <v>84</v>
      </c>
      <c r="C919" t="s">
        <v>217</v>
      </c>
      <c r="D919">
        <v>1625605</v>
      </c>
      <c r="E919" s="1">
        <v>42625.461805555555</v>
      </c>
      <c r="F919" s="1">
        <v>42632.999305555553</v>
      </c>
      <c r="G919" s="4">
        <f t="shared" si="14"/>
        <v>2016</v>
      </c>
      <c r="H919" t="s">
        <v>109</v>
      </c>
      <c r="I919" t="s">
        <v>133</v>
      </c>
      <c r="J919" t="s">
        <v>111</v>
      </c>
      <c r="K919" s="2">
        <v>1547.8</v>
      </c>
      <c r="L919" s="2">
        <v>1633.94</v>
      </c>
      <c r="M919">
        <v>296523</v>
      </c>
      <c r="O919" t="s">
        <v>88</v>
      </c>
      <c r="Q919" t="s">
        <v>88</v>
      </c>
      <c r="U919" s="1">
        <v>42632.464583333334</v>
      </c>
      <c r="V919" s="1">
        <v>42632.464583333334</v>
      </c>
      <c r="X919" t="s">
        <v>104</v>
      </c>
      <c r="Z919" t="s">
        <v>89</v>
      </c>
      <c r="AA919">
        <v>0</v>
      </c>
      <c r="AB919">
        <v>0</v>
      </c>
      <c r="AC919">
        <v>0</v>
      </c>
      <c r="AD919" s="2">
        <v>1633.94</v>
      </c>
      <c r="AE919" t="s">
        <v>104</v>
      </c>
      <c r="AF919" t="s">
        <v>217</v>
      </c>
      <c r="AG919">
        <v>1.42</v>
      </c>
      <c r="AJ919" t="s">
        <v>90</v>
      </c>
      <c r="AK919" s="1">
        <v>42622</v>
      </c>
      <c r="AL919">
        <v>0</v>
      </c>
      <c r="AM919">
        <v>0</v>
      </c>
      <c r="AN919" t="s">
        <v>355</v>
      </c>
      <c r="AQ919" s="1">
        <v>42625.461805555555</v>
      </c>
      <c r="AR919" s="1">
        <v>42625.461805555555</v>
      </c>
      <c r="AT919" t="s">
        <v>90</v>
      </c>
      <c r="AU919" t="s">
        <v>134</v>
      </c>
      <c r="AV919" t="s">
        <v>93</v>
      </c>
      <c r="AW919" t="s">
        <v>135</v>
      </c>
      <c r="AX919" t="s">
        <v>115</v>
      </c>
      <c r="AZ919">
        <v>0</v>
      </c>
      <c r="BI919" t="s">
        <v>90</v>
      </c>
      <c r="BK919" t="s">
        <v>90</v>
      </c>
      <c r="BL919" s="2">
        <v>1633.94</v>
      </c>
      <c r="BM919" t="s">
        <v>116</v>
      </c>
      <c r="BN919" s="1">
        <v>42633.464583333334</v>
      </c>
      <c r="BO919" t="s">
        <v>97</v>
      </c>
      <c r="BP919" s="1">
        <v>42626.501388888886</v>
      </c>
      <c r="BQ919" t="s">
        <v>117</v>
      </c>
      <c r="BU919" t="s">
        <v>118</v>
      </c>
      <c r="BV919" t="s">
        <v>119</v>
      </c>
      <c r="BW919" t="s">
        <v>88</v>
      </c>
      <c r="BY919" t="s">
        <v>120</v>
      </c>
      <c r="BZ919" t="s">
        <v>121</v>
      </c>
    </row>
    <row r="920" spans="1:78" x14ac:dyDescent="0.25">
      <c r="A920" t="s">
        <v>83</v>
      </c>
      <c r="B920" t="s">
        <v>84</v>
      </c>
      <c r="C920" t="s">
        <v>217</v>
      </c>
      <c r="D920">
        <v>1618004</v>
      </c>
      <c r="E920" s="1">
        <v>42549.637499999997</v>
      </c>
      <c r="F920" s="1">
        <v>42552.999305555553</v>
      </c>
      <c r="G920" s="4">
        <f t="shared" si="14"/>
        <v>2016</v>
      </c>
      <c r="H920" t="s">
        <v>346</v>
      </c>
      <c r="I920" t="s">
        <v>347</v>
      </c>
      <c r="J920" t="s">
        <v>348</v>
      </c>
      <c r="K920" s="2">
        <v>1503.26</v>
      </c>
      <c r="L920" s="2">
        <v>1560.7</v>
      </c>
      <c r="M920">
        <v>289579</v>
      </c>
      <c r="O920" t="s">
        <v>88</v>
      </c>
      <c r="Q920" t="s">
        <v>88</v>
      </c>
      <c r="U920" s="1">
        <v>42552.446527777778</v>
      </c>
      <c r="V920" s="1">
        <v>42552.446527777778</v>
      </c>
      <c r="X920" t="s">
        <v>104</v>
      </c>
      <c r="Z920" t="s">
        <v>89</v>
      </c>
      <c r="AA920">
        <v>0</v>
      </c>
      <c r="AB920">
        <v>0</v>
      </c>
      <c r="AC920">
        <v>0</v>
      </c>
      <c r="AD920" s="2">
        <v>1560.7</v>
      </c>
      <c r="AE920" t="s">
        <v>104</v>
      </c>
      <c r="AF920" t="s">
        <v>217</v>
      </c>
      <c r="AG920">
        <v>1.54</v>
      </c>
      <c r="AJ920" t="s">
        <v>90</v>
      </c>
      <c r="AK920" s="1">
        <v>42547</v>
      </c>
      <c r="AL920">
        <v>0</v>
      </c>
      <c r="AM920">
        <v>0</v>
      </c>
      <c r="AN920" t="s">
        <v>156</v>
      </c>
      <c r="AQ920" s="1">
        <v>42549.637499999997</v>
      </c>
      <c r="AR920" s="1">
        <v>42549.637499999997</v>
      </c>
      <c r="AT920" t="s">
        <v>90</v>
      </c>
      <c r="AU920" t="s">
        <v>349</v>
      </c>
      <c r="AV920" t="s">
        <v>93</v>
      </c>
      <c r="AW920" t="s">
        <v>350</v>
      </c>
      <c r="AX920" t="s">
        <v>115</v>
      </c>
      <c r="AZ920">
        <v>0</v>
      </c>
      <c r="BI920" t="s">
        <v>90</v>
      </c>
      <c r="BK920" t="s">
        <v>90</v>
      </c>
      <c r="BL920" s="2">
        <v>1560.7</v>
      </c>
      <c r="BM920" t="s">
        <v>116</v>
      </c>
      <c r="BN920" s="1">
        <v>42685.423611111109</v>
      </c>
      <c r="BO920" t="s">
        <v>342</v>
      </c>
      <c r="BP920" s="1">
        <v>42549.718055555553</v>
      </c>
      <c r="BQ920" t="s">
        <v>117</v>
      </c>
      <c r="BU920" t="s">
        <v>118</v>
      </c>
      <c r="BV920" t="s">
        <v>119</v>
      </c>
      <c r="BW920" t="s">
        <v>88</v>
      </c>
      <c r="BY920" t="s">
        <v>120</v>
      </c>
      <c r="BZ920" t="s">
        <v>121</v>
      </c>
    </row>
    <row r="921" spans="1:78" x14ac:dyDescent="0.25">
      <c r="A921" t="s">
        <v>83</v>
      </c>
      <c r="B921" t="s">
        <v>84</v>
      </c>
      <c r="C921" t="s">
        <v>557</v>
      </c>
      <c r="D921">
        <v>1635510</v>
      </c>
      <c r="E921" s="1">
        <v>42726.166666666664</v>
      </c>
      <c r="F921" s="1">
        <v>42733.999305555553</v>
      </c>
      <c r="G921" s="4">
        <f t="shared" si="14"/>
        <v>2016</v>
      </c>
      <c r="H921" t="s">
        <v>109</v>
      </c>
      <c r="I921" t="s">
        <v>353</v>
      </c>
      <c r="J921" t="s">
        <v>354</v>
      </c>
      <c r="K921" s="2">
        <v>1562.22</v>
      </c>
      <c r="L921" s="2">
        <v>1562.54</v>
      </c>
      <c r="M921">
        <v>305046</v>
      </c>
      <c r="O921" t="s">
        <v>88</v>
      </c>
      <c r="Q921" t="s">
        <v>88</v>
      </c>
      <c r="U921" s="1">
        <v>42733.623611111114</v>
      </c>
      <c r="V921" s="1">
        <v>42733.623611111114</v>
      </c>
      <c r="X921" t="s">
        <v>104</v>
      </c>
      <c r="Z921" t="s">
        <v>89</v>
      </c>
      <c r="AA921">
        <v>0</v>
      </c>
      <c r="AB921">
        <v>0</v>
      </c>
      <c r="AC921">
        <v>0</v>
      </c>
      <c r="AD921" s="2">
        <v>1562.54</v>
      </c>
      <c r="AE921" t="s">
        <v>104</v>
      </c>
      <c r="AF921" t="s">
        <v>557</v>
      </c>
      <c r="AG921">
        <v>1.23</v>
      </c>
      <c r="AJ921" t="s">
        <v>90</v>
      </c>
      <c r="AK921" s="1">
        <v>42724</v>
      </c>
      <c r="AL921">
        <v>0</v>
      </c>
      <c r="AM921">
        <v>0</v>
      </c>
      <c r="AN921" t="s">
        <v>355</v>
      </c>
      <c r="AQ921" s="1">
        <v>42726.166666666664</v>
      </c>
      <c r="AR921" s="1">
        <v>42726.166666666664</v>
      </c>
      <c r="AT921" t="s">
        <v>90</v>
      </c>
      <c r="AU921" t="s">
        <v>356</v>
      </c>
      <c r="AV921" t="s">
        <v>357</v>
      </c>
      <c r="AW921" t="s">
        <v>358</v>
      </c>
      <c r="AX921" t="s">
        <v>115</v>
      </c>
      <c r="AZ921">
        <v>0</v>
      </c>
      <c r="BI921" t="s">
        <v>90</v>
      </c>
      <c r="BK921" t="s">
        <v>90</v>
      </c>
      <c r="BL921" s="2">
        <v>1562.54</v>
      </c>
      <c r="BM921" t="s">
        <v>116</v>
      </c>
      <c r="BN921" s="1">
        <v>42843.416666666664</v>
      </c>
      <c r="BO921" t="s">
        <v>342</v>
      </c>
      <c r="BP921" s="1">
        <v>42726.502083333333</v>
      </c>
      <c r="BQ921" t="s">
        <v>117</v>
      </c>
      <c r="BU921" t="s">
        <v>118</v>
      </c>
      <c r="BV921" t="s">
        <v>119</v>
      </c>
      <c r="BW921" t="s">
        <v>88</v>
      </c>
      <c r="BY921" t="s">
        <v>120</v>
      </c>
      <c r="BZ921" t="s">
        <v>121</v>
      </c>
    </row>
    <row r="922" spans="1:78" x14ac:dyDescent="0.25">
      <c r="A922" t="s">
        <v>83</v>
      </c>
      <c r="B922" t="s">
        <v>84</v>
      </c>
      <c r="C922" t="s">
        <v>557</v>
      </c>
      <c r="D922">
        <v>1605602</v>
      </c>
      <c r="E922" s="1">
        <v>42425.417361111111</v>
      </c>
      <c r="F922" s="1">
        <v>42433.999305555553</v>
      </c>
      <c r="G922" s="4">
        <f t="shared" si="14"/>
        <v>2016</v>
      </c>
      <c r="H922" t="s">
        <v>109</v>
      </c>
      <c r="I922" t="s">
        <v>123</v>
      </c>
      <c r="J922" t="s">
        <v>111</v>
      </c>
      <c r="K922" s="2">
        <v>1587.3</v>
      </c>
      <c r="L922" s="2">
        <v>1581.34</v>
      </c>
      <c r="M922">
        <v>279781</v>
      </c>
      <c r="O922" t="s">
        <v>88</v>
      </c>
      <c r="Q922" t="s">
        <v>88</v>
      </c>
      <c r="U922" s="1">
        <v>42433.411111111112</v>
      </c>
      <c r="V922" s="1">
        <v>42433.411111111112</v>
      </c>
      <c r="X922" t="s">
        <v>104</v>
      </c>
      <c r="Z922" t="s">
        <v>89</v>
      </c>
      <c r="AA922">
        <v>0</v>
      </c>
      <c r="AB922">
        <v>0</v>
      </c>
      <c r="AC922">
        <v>0</v>
      </c>
      <c r="AD922" s="2">
        <v>1581.34</v>
      </c>
      <c r="AE922" t="s">
        <v>104</v>
      </c>
      <c r="AF922" t="s">
        <v>557</v>
      </c>
      <c r="AG922">
        <v>1.28</v>
      </c>
      <c r="AJ922" t="s">
        <v>90</v>
      </c>
      <c r="AK922" s="1">
        <v>42422</v>
      </c>
      <c r="AL922">
        <v>0</v>
      </c>
      <c r="AM922">
        <v>0</v>
      </c>
      <c r="AN922" t="s">
        <v>112</v>
      </c>
      <c r="AQ922" s="1">
        <v>42425.417361111111</v>
      </c>
      <c r="AR922" s="1">
        <v>42425.417361111111</v>
      </c>
      <c r="AT922" t="s">
        <v>90</v>
      </c>
      <c r="AU922" t="s">
        <v>125</v>
      </c>
      <c r="AV922" t="s">
        <v>93</v>
      </c>
      <c r="AW922" t="s">
        <v>126</v>
      </c>
      <c r="AX922" t="s">
        <v>115</v>
      </c>
      <c r="AZ922">
        <v>0</v>
      </c>
      <c r="BI922" t="s">
        <v>90</v>
      </c>
      <c r="BK922" t="s">
        <v>90</v>
      </c>
      <c r="BL922" s="2">
        <v>1581.34</v>
      </c>
      <c r="BM922" t="s">
        <v>116</v>
      </c>
      <c r="BN922" s="1">
        <v>42436.411805555559</v>
      </c>
      <c r="BO922" t="s">
        <v>97</v>
      </c>
      <c r="BP922" s="1">
        <v>42426.563888888886</v>
      </c>
      <c r="BQ922" t="s">
        <v>117</v>
      </c>
      <c r="BU922" t="s">
        <v>118</v>
      </c>
      <c r="BV922" t="s">
        <v>119</v>
      </c>
      <c r="BW922" t="s">
        <v>88</v>
      </c>
      <c r="BY922" t="s">
        <v>120</v>
      </c>
      <c r="BZ922" t="s">
        <v>121</v>
      </c>
    </row>
    <row r="923" spans="1:78" x14ac:dyDescent="0.25">
      <c r="A923" t="s">
        <v>83</v>
      </c>
      <c r="B923" t="s">
        <v>84</v>
      </c>
      <c r="C923" t="s">
        <v>558</v>
      </c>
      <c r="D923">
        <v>1634702</v>
      </c>
      <c r="E923" s="1">
        <v>42716.708333333336</v>
      </c>
      <c r="F923" s="1">
        <v>42722.999305555553</v>
      </c>
      <c r="G923" s="4">
        <f t="shared" si="14"/>
        <v>2016</v>
      </c>
      <c r="H923" t="s">
        <v>109</v>
      </c>
      <c r="I923" t="s">
        <v>353</v>
      </c>
      <c r="J923" t="s">
        <v>354</v>
      </c>
      <c r="K923" s="2">
        <v>1630.92</v>
      </c>
      <c r="L923" s="2">
        <v>1604.03</v>
      </c>
      <c r="M923">
        <v>304126</v>
      </c>
      <c r="O923" t="s">
        <v>88</v>
      </c>
      <c r="Q923" t="s">
        <v>88</v>
      </c>
      <c r="U923" s="1">
        <v>42722.451388888891</v>
      </c>
      <c r="V923" s="1">
        <v>42722.451388888891</v>
      </c>
      <c r="X923" t="s">
        <v>104</v>
      </c>
      <c r="Z923" t="s">
        <v>89</v>
      </c>
      <c r="AA923">
        <v>0</v>
      </c>
      <c r="AB923">
        <v>0</v>
      </c>
      <c r="AC923">
        <v>0</v>
      </c>
      <c r="AD923" s="2">
        <v>1604.03</v>
      </c>
      <c r="AE923" t="s">
        <v>104</v>
      </c>
      <c r="AF923" t="s">
        <v>558</v>
      </c>
      <c r="AG923">
        <v>1.1599999999999999</v>
      </c>
      <c r="AJ923" t="s">
        <v>90</v>
      </c>
      <c r="AK923" s="1">
        <v>42716</v>
      </c>
      <c r="AL923">
        <v>0</v>
      </c>
      <c r="AM923">
        <v>0</v>
      </c>
      <c r="AN923" t="s">
        <v>355</v>
      </c>
      <c r="AQ923" s="1">
        <v>42716.708333333336</v>
      </c>
      <c r="AR923" s="1">
        <v>42716.708333333336</v>
      </c>
      <c r="AT923" t="s">
        <v>90</v>
      </c>
      <c r="AU923" t="s">
        <v>356</v>
      </c>
      <c r="AV923" t="s">
        <v>357</v>
      </c>
      <c r="AW923" t="s">
        <v>358</v>
      </c>
      <c r="AX923" t="s">
        <v>115</v>
      </c>
      <c r="AZ923">
        <v>0</v>
      </c>
      <c r="BI923" t="s">
        <v>90</v>
      </c>
      <c r="BK923" t="s">
        <v>90</v>
      </c>
      <c r="BL923" s="2">
        <v>1604.03</v>
      </c>
      <c r="BM923" t="s">
        <v>96</v>
      </c>
      <c r="BN923" s="1">
        <v>42843.416666666664</v>
      </c>
      <c r="BO923" t="s">
        <v>342</v>
      </c>
      <c r="BP923" s="1">
        <v>42717.422222222223</v>
      </c>
      <c r="BQ923" t="s">
        <v>117</v>
      </c>
      <c r="BU923" t="s">
        <v>118</v>
      </c>
      <c r="BV923" t="s">
        <v>119</v>
      </c>
      <c r="BW923" t="s">
        <v>88</v>
      </c>
      <c r="BY923" t="s">
        <v>120</v>
      </c>
      <c r="BZ923" t="s">
        <v>121</v>
      </c>
    </row>
    <row r="924" spans="1:78" x14ac:dyDescent="0.25">
      <c r="A924" t="s">
        <v>83</v>
      </c>
      <c r="B924" t="s">
        <v>84</v>
      </c>
      <c r="C924" t="s">
        <v>559</v>
      </c>
      <c r="D924">
        <v>1626302</v>
      </c>
      <c r="E924" s="1">
        <v>42632.461805555555</v>
      </c>
      <c r="F924" s="1">
        <v>42645.999305555553</v>
      </c>
      <c r="G924" s="4">
        <f t="shared" si="14"/>
        <v>2016</v>
      </c>
      <c r="H924" t="s">
        <v>109</v>
      </c>
      <c r="I924" t="s">
        <v>353</v>
      </c>
      <c r="J924" t="s">
        <v>354</v>
      </c>
      <c r="K924" s="2">
        <v>1568.6</v>
      </c>
      <c r="L924" s="2">
        <v>1610.7</v>
      </c>
      <c r="M924">
        <v>297133</v>
      </c>
      <c r="O924" t="s">
        <v>88</v>
      </c>
      <c r="Q924" t="s">
        <v>88</v>
      </c>
      <c r="U924" s="1">
        <v>42644.481249999997</v>
      </c>
      <c r="V924" s="1">
        <v>42644.481249999997</v>
      </c>
      <c r="X924" t="s">
        <v>104</v>
      </c>
      <c r="Z924" t="s">
        <v>89</v>
      </c>
      <c r="AA924">
        <v>0</v>
      </c>
      <c r="AB924">
        <v>0</v>
      </c>
      <c r="AC924">
        <v>0</v>
      </c>
      <c r="AD924" s="2">
        <v>1610.7</v>
      </c>
      <c r="AE924" t="s">
        <v>104</v>
      </c>
      <c r="AF924" t="s">
        <v>559</v>
      </c>
      <c r="AG924">
        <v>1.48</v>
      </c>
      <c r="AJ924" t="s">
        <v>90</v>
      </c>
      <c r="AK924" s="1">
        <v>42631</v>
      </c>
      <c r="AL924">
        <v>0</v>
      </c>
      <c r="AM924">
        <v>0</v>
      </c>
      <c r="AN924" t="s">
        <v>355</v>
      </c>
      <c r="AQ924" s="1">
        <v>42632.461805555555</v>
      </c>
      <c r="AR924" s="1">
        <v>42632.461805555555</v>
      </c>
      <c r="AT924" t="s">
        <v>90</v>
      </c>
      <c r="AU924" t="s">
        <v>356</v>
      </c>
      <c r="AV924" t="s">
        <v>357</v>
      </c>
      <c r="AW924" t="s">
        <v>358</v>
      </c>
      <c r="AX924" t="s">
        <v>115</v>
      </c>
      <c r="AZ924">
        <v>0</v>
      </c>
      <c r="BI924" t="s">
        <v>90</v>
      </c>
      <c r="BK924" t="s">
        <v>90</v>
      </c>
      <c r="BL924" s="2">
        <v>1610.7</v>
      </c>
      <c r="BM924" t="s">
        <v>116</v>
      </c>
      <c r="BN924" s="1">
        <v>42675.611805555556</v>
      </c>
      <c r="BO924" t="s">
        <v>344</v>
      </c>
      <c r="BP924" s="1">
        <v>42633.421527777777</v>
      </c>
      <c r="BQ924" t="s">
        <v>117</v>
      </c>
      <c r="BU924" t="s">
        <v>118</v>
      </c>
      <c r="BV924" t="s">
        <v>119</v>
      </c>
      <c r="BW924" t="s">
        <v>88</v>
      </c>
      <c r="BY924" t="s">
        <v>120</v>
      </c>
      <c r="BZ924" t="s">
        <v>121</v>
      </c>
    </row>
    <row r="925" spans="1:78" x14ac:dyDescent="0.25">
      <c r="A925" t="s">
        <v>83</v>
      </c>
      <c r="B925" t="s">
        <v>84</v>
      </c>
      <c r="C925" t="s">
        <v>559</v>
      </c>
      <c r="D925">
        <v>1611607</v>
      </c>
      <c r="E925" s="1">
        <v>42485.750694444447</v>
      </c>
      <c r="F925" s="1">
        <v>42494.999305555553</v>
      </c>
      <c r="G925" s="4">
        <f t="shared" si="14"/>
        <v>2016</v>
      </c>
      <c r="H925" t="s">
        <v>109</v>
      </c>
      <c r="I925" t="s">
        <v>123</v>
      </c>
      <c r="J925" t="s">
        <v>111</v>
      </c>
      <c r="K925" s="2">
        <v>1689.6</v>
      </c>
      <c r="L925" s="2">
        <v>1719.54</v>
      </c>
      <c r="M925">
        <v>284148</v>
      </c>
      <c r="O925" t="s">
        <v>88</v>
      </c>
      <c r="Q925" t="s">
        <v>88</v>
      </c>
      <c r="U925" s="1">
        <v>42494.421527777777</v>
      </c>
      <c r="V925" s="1">
        <v>42494.421527777777</v>
      </c>
      <c r="X925" t="s">
        <v>104</v>
      </c>
      <c r="Z925" t="s">
        <v>89</v>
      </c>
      <c r="AA925">
        <v>0</v>
      </c>
      <c r="AB925">
        <v>0</v>
      </c>
      <c r="AC925">
        <v>0</v>
      </c>
      <c r="AD925" s="2">
        <v>1719.54</v>
      </c>
      <c r="AE925" t="s">
        <v>104</v>
      </c>
      <c r="AF925" t="s">
        <v>559</v>
      </c>
      <c r="AG925">
        <v>1.42</v>
      </c>
      <c r="AJ925" t="s">
        <v>90</v>
      </c>
      <c r="AK925" s="1">
        <v>42483</v>
      </c>
      <c r="AL925">
        <v>0</v>
      </c>
      <c r="AM925">
        <v>0</v>
      </c>
      <c r="AN925" t="s">
        <v>124</v>
      </c>
      <c r="AQ925" s="1">
        <v>42485.750694444447</v>
      </c>
      <c r="AR925" s="1">
        <v>42485.750694444447</v>
      </c>
      <c r="AT925" t="s">
        <v>90</v>
      </c>
      <c r="AU925" t="s">
        <v>125</v>
      </c>
      <c r="AV925" t="s">
        <v>93</v>
      </c>
      <c r="AW925" t="s">
        <v>126</v>
      </c>
      <c r="AX925" t="s">
        <v>115</v>
      </c>
      <c r="AZ925">
        <v>0</v>
      </c>
      <c r="BI925" t="s">
        <v>90</v>
      </c>
      <c r="BK925" t="s">
        <v>90</v>
      </c>
      <c r="BL925" s="2">
        <v>1719.54</v>
      </c>
      <c r="BM925" t="s">
        <v>116</v>
      </c>
      <c r="BN925" s="1">
        <v>42495.421527777777</v>
      </c>
      <c r="BO925" t="s">
        <v>97</v>
      </c>
      <c r="BP925" s="1">
        <v>42486.540972222225</v>
      </c>
      <c r="BQ925" t="s">
        <v>117</v>
      </c>
      <c r="BU925" t="s">
        <v>118</v>
      </c>
      <c r="BV925" t="s">
        <v>119</v>
      </c>
      <c r="BW925" t="s">
        <v>88</v>
      </c>
      <c r="BY925" t="s">
        <v>120</v>
      </c>
      <c r="BZ925" t="s">
        <v>121</v>
      </c>
    </row>
    <row r="926" spans="1:78" x14ac:dyDescent="0.25">
      <c r="A926" t="s">
        <v>83</v>
      </c>
      <c r="B926" t="s">
        <v>84</v>
      </c>
      <c r="C926" t="s">
        <v>219</v>
      </c>
      <c r="D926">
        <v>1624402</v>
      </c>
      <c r="E926" s="1">
        <v>42613.375</v>
      </c>
      <c r="F926" s="1">
        <v>42622.999305555553</v>
      </c>
      <c r="G926" s="4">
        <f t="shared" si="14"/>
        <v>2016</v>
      </c>
      <c r="H926" t="s">
        <v>109</v>
      </c>
      <c r="I926" t="s">
        <v>353</v>
      </c>
      <c r="J926" t="s">
        <v>354</v>
      </c>
      <c r="K926" s="2">
        <v>1557.02</v>
      </c>
      <c r="L926" s="2">
        <v>1630.3</v>
      </c>
      <c r="M926">
        <v>295753</v>
      </c>
      <c r="O926" t="s">
        <v>88</v>
      </c>
      <c r="Q926" t="s">
        <v>88</v>
      </c>
      <c r="U926" s="1">
        <v>42622.447916666664</v>
      </c>
      <c r="V926" s="1">
        <v>42622.447916666664</v>
      </c>
      <c r="X926" t="s">
        <v>104</v>
      </c>
      <c r="Z926" t="s">
        <v>89</v>
      </c>
      <c r="AA926">
        <v>0</v>
      </c>
      <c r="AB926">
        <v>0</v>
      </c>
      <c r="AC926">
        <v>0</v>
      </c>
      <c r="AD926" s="2">
        <v>1630.3</v>
      </c>
      <c r="AE926" t="s">
        <v>104</v>
      </c>
      <c r="AF926" t="s">
        <v>219</v>
      </c>
      <c r="AG926">
        <v>1.47</v>
      </c>
      <c r="AJ926" t="s">
        <v>90</v>
      </c>
      <c r="AK926" s="1">
        <v>42612</v>
      </c>
      <c r="AL926">
        <v>0</v>
      </c>
      <c r="AM926">
        <v>0</v>
      </c>
      <c r="AN926" t="s">
        <v>355</v>
      </c>
      <c r="AQ926" s="1">
        <v>42613.375</v>
      </c>
      <c r="AR926" s="1">
        <v>42613.375</v>
      </c>
      <c r="AT926" t="s">
        <v>90</v>
      </c>
      <c r="AU926" t="s">
        <v>356</v>
      </c>
      <c r="AV926" t="s">
        <v>357</v>
      </c>
      <c r="AW926" t="s">
        <v>358</v>
      </c>
      <c r="AX926" t="s">
        <v>115</v>
      </c>
      <c r="AZ926">
        <v>0</v>
      </c>
      <c r="BI926" t="s">
        <v>90</v>
      </c>
      <c r="BK926" t="s">
        <v>90</v>
      </c>
      <c r="BL926" s="2">
        <v>1630.3</v>
      </c>
      <c r="BM926" t="s">
        <v>116</v>
      </c>
      <c r="BN926" s="1">
        <v>42720.426388888889</v>
      </c>
      <c r="BO926" t="s">
        <v>342</v>
      </c>
      <c r="BP926" s="1">
        <v>42614.444444444445</v>
      </c>
      <c r="BQ926" t="s">
        <v>117</v>
      </c>
      <c r="BU926" t="s">
        <v>118</v>
      </c>
      <c r="BV926" t="s">
        <v>119</v>
      </c>
      <c r="BW926" t="s">
        <v>88</v>
      </c>
      <c r="BY926" t="s">
        <v>120</v>
      </c>
      <c r="BZ926" t="s">
        <v>121</v>
      </c>
    </row>
    <row r="927" spans="1:78" x14ac:dyDescent="0.25">
      <c r="A927" t="s">
        <v>83</v>
      </c>
      <c r="B927" t="s">
        <v>84</v>
      </c>
      <c r="C927" t="s">
        <v>219</v>
      </c>
      <c r="D927">
        <v>1620003</v>
      </c>
      <c r="E927" s="1">
        <v>42569.461805555555</v>
      </c>
      <c r="F927" s="1">
        <v>42587.373611111114</v>
      </c>
      <c r="G927" s="4">
        <f t="shared" si="14"/>
        <v>2016</v>
      </c>
      <c r="H927" t="s">
        <v>109</v>
      </c>
      <c r="I927" t="s">
        <v>353</v>
      </c>
      <c r="J927" t="s">
        <v>354</v>
      </c>
      <c r="K927" s="2">
        <v>1669.14</v>
      </c>
      <c r="L927" s="2">
        <v>1678.16</v>
      </c>
      <c r="M927">
        <v>291343</v>
      </c>
      <c r="O927" t="s">
        <v>88</v>
      </c>
      <c r="Q927" t="s">
        <v>88</v>
      </c>
      <c r="U927" s="1">
        <v>42586.373611111114</v>
      </c>
      <c r="V927" s="1">
        <v>42586.373611111114</v>
      </c>
      <c r="X927" t="s">
        <v>104</v>
      </c>
      <c r="Z927" t="s">
        <v>89</v>
      </c>
      <c r="AA927">
        <v>0</v>
      </c>
      <c r="AB927">
        <v>0</v>
      </c>
      <c r="AC927">
        <v>0</v>
      </c>
      <c r="AD927" s="2">
        <v>1678.16</v>
      </c>
      <c r="AE927" t="s">
        <v>104</v>
      </c>
      <c r="AF927" t="s">
        <v>219</v>
      </c>
      <c r="AG927">
        <v>1.52</v>
      </c>
      <c r="AJ927" t="s">
        <v>90</v>
      </c>
      <c r="AK927" s="1">
        <v>42567</v>
      </c>
      <c r="AL927">
        <v>0</v>
      </c>
      <c r="AM927">
        <v>0</v>
      </c>
      <c r="AN927" t="s">
        <v>124</v>
      </c>
      <c r="AQ927" s="1">
        <v>42569.461805555555</v>
      </c>
      <c r="AR927" s="1">
        <v>42569.461805555555</v>
      </c>
      <c r="AT927" t="s">
        <v>90</v>
      </c>
      <c r="AU927" t="s">
        <v>356</v>
      </c>
      <c r="AV927" t="s">
        <v>357</v>
      </c>
      <c r="AW927" t="s">
        <v>358</v>
      </c>
      <c r="AX927" t="s">
        <v>115</v>
      </c>
      <c r="AZ927">
        <v>0</v>
      </c>
      <c r="BI927" t="s">
        <v>90</v>
      </c>
      <c r="BK927" t="s">
        <v>90</v>
      </c>
      <c r="BL927" s="2">
        <v>1678.16</v>
      </c>
      <c r="BM927" t="s">
        <v>116</v>
      </c>
      <c r="BN927" s="1">
        <v>42697.452777777777</v>
      </c>
      <c r="BO927" t="s">
        <v>342</v>
      </c>
      <c r="BP927" s="1">
        <v>42571.263888888891</v>
      </c>
      <c r="BQ927" t="s">
        <v>117</v>
      </c>
      <c r="BU927" t="s">
        <v>118</v>
      </c>
      <c r="BV927" t="s">
        <v>119</v>
      </c>
      <c r="BW927" t="s">
        <v>88</v>
      </c>
      <c r="BY927" t="s">
        <v>120</v>
      </c>
      <c r="BZ927" t="s">
        <v>121</v>
      </c>
    </row>
    <row r="928" spans="1:78" x14ac:dyDescent="0.25">
      <c r="A928" t="s">
        <v>83</v>
      </c>
      <c r="B928" t="s">
        <v>84</v>
      </c>
      <c r="C928" t="s">
        <v>560</v>
      </c>
      <c r="D928">
        <v>1621403</v>
      </c>
      <c r="E928" s="1">
        <v>42583.461805555555</v>
      </c>
      <c r="F928" s="1">
        <v>42598.999305555553</v>
      </c>
      <c r="G928" s="4">
        <f t="shared" si="14"/>
        <v>2016</v>
      </c>
      <c r="H928" t="s">
        <v>109</v>
      </c>
      <c r="I928" t="s">
        <v>133</v>
      </c>
      <c r="J928" t="s">
        <v>111</v>
      </c>
      <c r="K928" s="2">
        <v>1598.01</v>
      </c>
      <c r="L928" s="2">
        <v>1650.4</v>
      </c>
      <c r="M928">
        <v>292803</v>
      </c>
      <c r="O928" t="s">
        <v>88</v>
      </c>
      <c r="Q928" t="s">
        <v>88</v>
      </c>
      <c r="U928" s="1">
        <v>42598.421527777777</v>
      </c>
      <c r="V928" s="1">
        <v>42598.421527777777</v>
      </c>
      <c r="X928" t="s">
        <v>104</v>
      </c>
      <c r="Z928" t="s">
        <v>89</v>
      </c>
      <c r="AA928">
        <v>0</v>
      </c>
      <c r="AB928">
        <v>0</v>
      </c>
      <c r="AC928">
        <v>0</v>
      </c>
      <c r="AD928" s="2">
        <v>1650.4</v>
      </c>
      <c r="AE928" t="s">
        <v>104</v>
      </c>
      <c r="AF928" t="s">
        <v>560</v>
      </c>
      <c r="AG928">
        <v>1.22</v>
      </c>
      <c r="AJ928" t="s">
        <v>90</v>
      </c>
      <c r="AK928" s="1">
        <v>42581</v>
      </c>
      <c r="AL928">
        <v>0</v>
      </c>
      <c r="AM928">
        <v>0</v>
      </c>
      <c r="AN928" t="s">
        <v>355</v>
      </c>
      <c r="AQ928" s="1">
        <v>42583.461805555555</v>
      </c>
      <c r="AR928" s="1">
        <v>42583.461805555555</v>
      </c>
      <c r="AT928" t="s">
        <v>90</v>
      </c>
      <c r="AU928" t="s">
        <v>134</v>
      </c>
      <c r="AV928" t="s">
        <v>93</v>
      </c>
      <c r="AW928" t="s">
        <v>135</v>
      </c>
      <c r="AX928" t="s">
        <v>115</v>
      </c>
      <c r="AZ928">
        <v>0</v>
      </c>
      <c r="BI928" t="s">
        <v>90</v>
      </c>
      <c r="BK928" t="s">
        <v>90</v>
      </c>
      <c r="BL928" s="2">
        <v>1650.4</v>
      </c>
      <c r="BM928" t="s">
        <v>116</v>
      </c>
      <c r="BN928" s="1">
        <v>42733.375</v>
      </c>
      <c r="BO928" t="s">
        <v>343</v>
      </c>
      <c r="BP928" s="1">
        <v>42585.25277777778</v>
      </c>
      <c r="BQ928" t="s">
        <v>117</v>
      </c>
      <c r="BU928" t="s">
        <v>118</v>
      </c>
      <c r="BV928" t="s">
        <v>119</v>
      </c>
      <c r="BW928" t="s">
        <v>88</v>
      </c>
      <c r="BY928" t="s">
        <v>120</v>
      </c>
      <c r="BZ928" t="s">
        <v>121</v>
      </c>
    </row>
    <row r="929" spans="1:78" x14ac:dyDescent="0.25">
      <c r="A929" t="s">
        <v>83</v>
      </c>
      <c r="B929" t="s">
        <v>84</v>
      </c>
      <c r="C929" t="s">
        <v>561</v>
      </c>
      <c r="D929">
        <v>1635607</v>
      </c>
      <c r="E929" s="1">
        <v>42725.666666666664</v>
      </c>
      <c r="F929" s="1">
        <v>42781.999305555553</v>
      </c>
      <c r="G929" s="4">
        <f t="shared" si="14"/>
        <v>2017</v>
      </c>
      <c r="H929" t="s">
        <v>346</v>
      </c>
      <c r="I929" t="s">
        <v>347</v>
      </c>
      <c r="J929" t="s">
        <v>348</v>
      </c>
      <c r="K929" s="2">
        <v>1122.5</v>
      </c>
      <c r="L929" s="2">
        <v>1518.7</v>
      </c>
      <c r="M929">
        <v>305013</v>
      </c>
      <c r="O929" t="s">
        <v>88</v>
      </c>
      <c r="Q929" t="s">
        <v>88</v>
      </c>
      <c r="U929" s="1">
        <v>42781.424305555556</v>
      </c>
      <c r="V929" s="1">
        <v>42781.424305555556</v>
      </c>
      <c r="X929" t="s">
        <v>104</v>
      </c>
      <c r="Z929" t="s">
        <v>89</v>
      </c>
      <c r="AA929">
        <v>0</v>
      </c>
      <c r="AB929">
        <v>0</v>
      </c>
      <c r="AC929">
        <v>0</v>
      </c>
      <c r="AD929" s="2">
        <v>1518.7</v>
      </c>
      <c r="AE929" t="s">
        <v>104</v>
      </c>
      <c r="AF929" t="s">
        <v>561</v>
      </c>
      <c r="AG929">
        <v>1.26</v>
      </c>
      <c r="AJ929" t="s">
        <v>90</v>
      </c>
      <c r="AK929" s="1">
        <v>42724</v>
      </c>
      <c r="AL929">
        <v>0</v>
      </c>
      <c r="AM929">
        <v>0</v>
      </c>
      <c r="AN929" t="s">
        <v>156</v>
      </c>
      <c r="AQ929" s="1">
        <v>42725.666666666664</v>
      </c>
      <c r="AR929" s="1">
        <v>42725.666666666664</v>
      </c>
      <c r="AT929" t="s">
        <v>90</v>
      </c>
      <c r="AU929" t="s">
        <v>349</v>
      </c>
      <c r="AV929" t="s">
        <v>93</v>
      </c>
      <c r="AW929" t="s">
        <v>350</v>
      </c>
      <c r="AX929" t="s">
        <v>115</v>
      </c>
      <c r="AZ929">
        <v>0</v>
      </c>
      <c r="BI929" t="s">
        <v>90</v>
      </c>
      <c r="BK929" t="s">
        <v>90</v>
      </c>
      <c r="BL929" s="2">
        <v>1518.7</v>
      </c>
      <c r="BM929" t="s">
        <v>116</v>
      </c>
      <c r="BN929" s="1">
        <v>42782.424305555556</v>
      </c>
      <c r="BO929" t="s">
        <v>97</v>
      </c>
      <c r="BP929" s="1">
        <v>42726.418749999997</v>
      </c>
      <c r="BQ929" t="s">
        <v>117</v>
      </c>
      <c r="BU929" t="s">
        <v>118</v>
      </c>
      <c r="BV929" t="s">
        <v>119</v>
      </c>
      <c r="BW929" t="s">
        <v>88</v>
      </c>
      <c r="BY929" t="s">
        <v>120</v>
      </c>
      <c r="BZ929" t="s">
        <v>121</v>
      </c>
    </row>
    <row r="930" spans="1:78" x14ac:dyDescent="0.25">
      <c r="A930" t="s">
        <v>83</v>
      </c>
      <c r="B930" t="s">
        <v>84</v>
      </c>
      <c r="C930" t="s">
        <v>220</v>
      </c>
      <c r="D930">
        <v>1630102</v>
      </c>
      <c r="E930" s="1">
        <v>42669.1875</v>
      </c>
      <c r="F930" s="1">
        <v>42696.999305555553</v>
      </c>
      <c r="G930" s="4">
        <f t="shared" si="14"/>
        <v>2016</v>
      </c>
      <c r="H930" t="s">
        <v>109</v>
      </c>
      <c r="I930" t="s">
        <v>353</v>
      </c>
      <c r="J930" t="s">
        <v>354</v>
      </c>
      <c r="K930" s="2">
        <v>1605.4</v>
      </c>
      <c r="L930" s="2">
        <v>1652.48</v>
      </c>
      <c r="M930">
        <v>300200</v>
      </c>
      <c r="O930" t="s">
        <v>88</v>
      </c>
      <c r="Q930" t="s">
        <v>88</v>
      </c>
      <c r="U930" s="1">
        <v>42696.470833333333</v>
      </c>
      <c r="V930" s="1">
        <v>42696.470833333333</v>
      </c>
      <c r="X930" t="s">
        <v>104</v>
      </c>
      <c r="Z930" t="s">
        <v>89</v>
      </c>
      <c r="AA930">
        <v>0</v>
      </c>
      <c r="AB930">
        <v>0</v>
      </c>
      <c r="AC930">
        <v>0</v>
      </c>
      <c r="AD930" s="2">
        <v>1652.48</v>
      </c>
      <c r="AE930" t="s">
        <v>104</v>
      </c>
      <c r="AF930" t="s">
        <v>220</v>
      </c>
      <c r="AG930">
        <v>1.2</v>
      </c>
      <c r="AJ930" t="s">
        <v>90</v>
      </c>
      <c r="AK930" s="1">
        <v>42669</v>
      </c>
      <c r="AL930">
        <v>0</v>
      </c>
      <c r="AM930">
        <v>0</v>
      </c>
      <c r="AN930" t="s">
        <v>355</v>
      </c>
      <c r="AQ930" s="1">
        <v>42669.1875</v>
      </c>
      <c r="AR930" s="1">
        <v>42669.1875</v>
      </c>
      <c r="AT930" t="s">
        <v>90</v>
      </c>
      <c r="AU930" t="s">
        <v>356</v>
      </c>
      <c r="AV930" t="s">
        <v>357</v>
      </c>
      <c r="AW930" t="s">
        <v>358</v>
      </c>
      <c r="AX930" t="s">
        <v>115</v>
      </c>
      <c r="AZ930">
        <v>0</v>
      </c>
      <c r="BI930" t="s">
        <v>90</v>
      </c>
      <c r="BK930" t="s">
        <v>90</v>
      </c>
      <c r="BL930" s="2">
        <v>1652.48</v>
      </c>
      <c r="BM930" t="s">
        <v>116</v>
      </c>
      <c r="BN930" s="1">
        <v>42702.473611111112</v>
      </c>
      <c r="BO930" t="s">
        <v>97</v>
      </c>
      <c r="BP930" s="1">
        <v>42670.631944444445</v>
      </c>
      <c r="BQ930" t="s">
        <v>117</v>
      </c>
      <c r="BU930" t="s">
        <v>118</v>
      </c>
      <c r="BV930" t="s">
        <v>119</v>
      </c>
      <c r="BW930" t="s">
        <v>88</v>
      </c>
      <c r="BY930" t="s">
        <v>120</v>
      </c>
      <c r="BZ930" t="s">
        <v>121</v>
      </c>
    </row>
    <row r="931" spans="1:78" x14ac:dyDescent="0.25">
      <c r="A931" t="s">
        <v>83</v>
      </c>
      <c r="B931" t="s">
        <v>84</v>
      </c>
      <c r="C931" t="s">
        <v>220</v>
      </c>
      <c r="D931">
        <v>1610607</v>
      </c>
      <c r="E931" s="1">
        <v>42475.417361111111</v>
      </c>
      <c r="F931" s="1">
        <v>42489.999305555553</v>
      </c>
      <c r="G931" s="4">
        <f t="shared" si="14"/>
        <v>2016</v>
      </c>
      <c r="H931" t="s">
        <v>109</v>
      </c>
      <c r="I931" t="s">
        <v>361</v>
      </c>
      <c r="J931" t="s">
        <v>111</v>
      </c>
      <c r="K931" s="2">
        <v>1545.5</v>
      </c>
      <c r="L931" s="2">
        <v>1594.94</v>
      </c>
      <c r="M931">
        <v>283462</v>
      </c>
      <c r="O931" t="s">
        <v>88</v>
      </c>
      <c r="Q931" t="s">
        <v>88</v>
      </c>
      <c r="U931" s="1">
        <v>42489.53125</v>
      </c>
      <c r="V931" s="1">
        <v>42489.53125</v>
      </c>
      <c r="X931" t="s">
        <v>104</v>
      </c>
      <c r="Z931" t="s">
        <v>89</v>
      </c>
      <c r="AA931">
        <v>0</v>
      </c>
      <c r="AB931">
        <v>0</v>
      </c>
      <c r="AC931">
        <v>0</v>
      </c>
      <c r="AD931" s="2">
        <v>1594.94</v>
      </c>
      <c r="AE931" t="s">
        <v>104</v>
      </c>
      <c r="AF931" t="s">
        <v>220</v>
      </c>
      <c r="AG931">
        <v>1.25</v>
      </c>
      <c r="AJ931" t="s">
        <v>90</v>
      </c>
      <c r="AK931" s="1">
        <v>42472</v>
      </c>
      <c r="AL931">
        <v>0</v>
      </c>
      <c r="AM931">
        <v>0</v>
      </c>
      <c r="AN931" t="s">
        <v>112</v>
      </c>
      <c r="AQ931" s="1">
        <v>42475.417361111111</v>
      </c>
      <c r="AR931" s="1">
        <v>42475.417361111111</v>
      </c>
      <c r="AT931" t="s">
        <v>90</v>
      </c>
      <c r="AU931" t="s">
        <v>362</v>
      </c>
      <c r="AV931" t="s">
        <v>93</v>
      </c>
      <c r="AW931" t="s">
        <v>363</v>
      </c>
      <c r="AX931" t="s">
        <v>115</v>
      </c>
      <c r="AZ931">
        <v>0</v>
      </c>
      <c r="BI931" t="s">
        <v>90</v>
      </c>
      <c r="BK931" t="s">
        <v>90</v>
      </c>
      <c r="BL931" s="2">
        <v>1594.94</v>
      </c>
      <c r="BM931" t="s">
        <v>116</v>
      </c>
      <c r="BN931" s="1">
        <v>42492.53125</v>
      </c>
      <c r="BO931" t="s">
        <v>97</v>
      </c>
      <c r="BP931" s="1">
        <v>42477.506249999999</v>
      </c>
      <c r="BQ931" t="s">
        <v>117</v>
      </c>
      <c r="BU931" t="s">
        <v>118</v>
      </c>
      <c r="BV931" t="s">
        <v>119</v>
      </c>
      <c r="BW931" t="s">
        <v>88</v>
      </c>
      <c r="BY931" t="s">
        <v>120</v>
      </c>
      <c r="BZ931" t="s">
        <v>121</v>
      </c>
    </row>
    <row r="932" spans="1:78" x14ac:dyDescent="0.25">
      <c r="A932" t="s">
        <v>83</v>
      </c>
      <c r="B932" t="s">
        <v>84</v>
      </c>
      <c r="C932" t="s">
        <v>562</v>
      </c>
      <c r="D932">
        <v>1625705</v>
      </c>
      <c r="E932" s="1">
        <v>42626.461805555555</v>
      </c>
      <c r="F932" s="1">
        <v>42633.999305555553</v>
      </c>
      <c r="G932" s="4">
        <f t="shared" si="14"/>
        <v>2016</v>
      </c>
      <c r="H932" t="s">
        <v>109</v>
      </c>
      <c r="I932" t="s">
        <v>133</v>
      </c>
      <c r="J932" t="s">
        <v>111</v>
      </c>
      <c r="K932" s="2">
        <v>1410.3</v>
      </c>
      <c r="L932" s="2">
        <v>1484.79</v>
      </c>
      <c r="M932">
        <v>296615</v>
      </c>
      <c r="O932" t="s">
        <v>88</v>
      </c>
      <c r="Q932" t="s">
        <v>88</v>
      </c>
      <c r="U932" s="1">
        <v>42633.622916666667</v>
      </c>
      <c r="V932" s="1">
        <v>42633.622916666667</v>
      </c>
      <c r="X932" t="s">
        <v>104</v>
      </c>
      <c r="Z932" t="s">
        <v>89</v>
      </c>
      <c r="AA932">
        <v>0</v>
      </c>
      <c r="AB932">
        <v>0</v>
      </c>
      <c r="AC932">
        <v>0</v>
      </c>
      <c r="AD932" s="2">
        <v>1484.79</v>
      </c>
      <c r="AE932" t="s">
        <v>104</v>
      </c>
      <c r="AF932" t="s">
        <v>562</v>
      </c>
      <c r="AG932">
        <v>1.22</v>
      </c>
      <c r="AJ932" t="s">
        <v>90</v>
      </c>
      <c r="AK932" s="1">
        <v>42623</v>
      </c>
      <c r="AL932">
        <v>0</v>
      </c>
      <c r="AM932">
        <v>0</v>
      </c>
      <c r="AN932" t="s">
        <v>112</v>
      </c>
      <c r="AQ932" s="1">
        <v>42626.461805555555</v>
      </c>
      <c r="AR932" s="1">
        <v>42626.461805555555</v>
      </c>
      <c r="AT932" t="s">
        <v>90</v>
      </c>
      <c r="AU932" t="s">
        <v>134</v>
      </c>
      <c r="AV932" t="s">
        <v>93</v>
      </c>
      <c r="AW932" t="s">
        <v>135</v>
      </c>
      <c r="AX932" t="s">
        <v>115</v>
      </c>
      <c r="AZ932">
        <v>0</v>
      </c>
      <c r="BI932" t="s">
        <v>90</v>
      </c>
      <c r="BK932" t="s">
        <v>90</v>
      </c>
      <c r="BL932" s="2">
        <v>1484.79</v>
      </c>
      <c r="BM932" t="s">
        <v>116</v>
      </c>
      <c r="BN932" s="1">
        <v>42634.623611111114</v>
      </c>
      <c r="BO932" t="s">
        <v>97</v>
      </c>
      <c r="BP932" s="1">
        <v>42627.502083333333</v>
      </c>
      <c r="BQ932" t="s">
        <v>117</v>
      </c>
      <c r="BU932" t="s">
        <v>118</v>
      </c>
      <c r="BV932" t="s">
        <v>119</v>
      </c>
      <c r="BW932" t="s">
        <v>88</v>
      </c>
      <c r="BY932" t="s">
        <v>120</v>
      </c>
      <c r="BZ932" t="s">
        <v>121</v>
      </c>
    </row>
    <row r="933" spans="1:78" x14ac:dyDescent="0.25">
      <c r="A933" t="s">
        <v>83</v>
      </c>
      <c r="B933" t="s">
        <v>84</v>
      </c>
      <c r="C933" t="s">
        <v>562</v>
      </c>
      <c r="D933">
        <v>1622802</v>
      </c>
      <c r="E933" s="1">
        <v>42597.711805555555</v>
      </c>
      <c r="F933" s="1">
        <v>42602.999305555553</v>
      </c>
      <c r="G933" s="4">
        <f t="shared" si="14"/>
        <v>2016</v>
      </c>
      <c r="H933" t="s">
        <v>109</v>
      </c>
      <c r="I933" t="s">
        <v>133</v>
      </c>
      <c r="J933" t="s">
        <v>111</v>
      </c>
      <c r="K933" s="2">
        <v>1567.97</v>
      </c>
      <c r="L933" s="2">
        <v>1599.81</v>
      </c>
      <c r="M933">
        <v>294152</v>
      </c>
      <c r="O933" t="s">
        <v>88</v>
      </c>
      <c r="Q933" t="s">
        <v>88</v>
      </c>
      <c r="U933" s="1">
        <v>42602.554861111108</v>
      </c>
      <c r="V933" s="1">
        <v>42602.554861111108</v>
      </c>
      <c r="X933" t="s">
        <v>104</v>
      </c>
      <c r="Z933" t="s">
        <v>89</v>
      </c>
      <c r="AA933">
        <v>0</v>
      </c>
      <c r="AB933">
        <v>0</v>
      </c>
      <c r="AC933">
        <v>0</v>
      </c>
      <c r="AD933" s="2">
        <v>1599.81</v>
      </c>
      <c r="AE933" t="s">
        <v>104</v>
      </c>
      <c r="AF933" t="s">
        <v>562</v>
      </c>
      <c r="AG933">
        <v>1.34</v>
      </c>
      <c r="AJ933" t="s">
        <v>90</v>
      </c>
      <c r="AK933" s="1">
        <v>42597</v>
      </c>
      <c r="AL933">
        <v>0</v>
      </c>
      <c r="AM933">
        <v>0</v>
      </c>
      <c r="AN933" t="s">
        <v>355</v>
      </c>
      <c r="AQ933" s="1">
        <v>42597.711805555555</v>
      </c>
      <c r="AR933" s="1">
        <v>42597.711805555555</v>
      </c>
      <c r="AT933" t="s">
        <v>90</v>
      </c>
      <c r="AU933" t="s">
        <v>134</v>
      </c>
      <c r="AV933" t="s">
        <v>93</v>
      </c>
      <c r="AW933" t="s">
        <v>135</v>
      </c>
      <c r="AX933" t="s">
        <v>115</v>
      </c>
      <c r="AZ933">
        <v>0</v>
      </c>
      <c r="BI933" t="s">
        <v>90</v>
      </c>
      <c r="BK933" t="s">
        <v>90</v>
      </c>
      <c r="BL933" s="2">
        <v>1599.81</v>
      </c>
      <c r="BM933" t="s">
        <v>116</v>
      </c>
      <c r="BN933" s="1">
        <v>42733.375</v>
      </c>
      <c r="BO933" t="s">
        <v>343</v>
      </c>
      <c r="BP933" s="1">
        <v>42598.419444444444</v>
      </c>
      <c r="BQ933" t="s">
        <v>117</v>
      </c>
      <c r="BU933" t="s">
        <v>118</v>
      </c>
      <c r="BV933" t="s">
        <v>119</v>
      </c>
      <c r="BW933" t="s">
        <v>88</v>
      </c>
      <c r="BY933" t="s">
        <v>120</v>
      </c>
      <c r="BZ933" t="s">
        <v>121</v>
      </c>
    </row>
    <row r="934" spans="1:78" x14ac:dyDescent="0.25">
      <c r="A934" t="s">
        <v>83</v>
      </c>
      <c r="B934" t="s">
        <v>84</v>
      </c>
      <c r="C934" t="s">
        <v>562</v>
      </c>
      <c r="D934">
        <v>1619608</v>
      </c>
      <c r="E934" s="1">
        <v>42565.459027777775</v>
      </c>
      <c r="F934" s="1">
        <v>42571.999305555553</v>
      </c>
      <c r="G934" s="4">
        <f t="shared" si="14"/>
        <v>2016</v>
      </c>
      <c r="H934" t="s">
        <v>109</v>
      </c>
      <c r="I934" t="s">
        <v>133</v>
      </c>
      <c r="J934" t="s">
        <v>111</v>
      </c>
      <c r="K934" s="2">
        <v>1545.8</v>
      </c>
      <c r="L934" s="2">
        <v>1616.84</v>
      </c>
      <c r="M934">
        <v>291076</v>
      </c>
      <c r="O934" t="s">
        <v>88</v>
      </c>
      <c r="Q934" t="s">
        <v>88</v>
      </c>
      <c r="U934" s="1">
        <v>42571.447222222225</v>
      </c>
      <c r="V934" s="1">
        <v>42571.447222222225</v>
      </c>
      <c r="X934" t="s">
        <v>104</v>
      </c>
      <c r="Z934" t="s">
        <v>89</v>
      </c>
      <c r="AA934">
        <v>0</v>
      </c>
      <c r="AB934">
        <v>0</v>
      </c>
      <c r="AC934">
        <v>0</v>
      </c>
      <c r="AD934" s="2">
        <v>1616.84</v>
      </c>
      <c r="AE934" t="s">
        <v>104</v>
      </c>
      <c r="AF934" t="s">
        <v>562</v>
      </c>
      <c r="AG934">
        <v>1.32</v>
      </c>
      <c r="AJ934" t="s">
        <v>90</v>
      </c>
      <c r="AK934" s="1">
        <v>42560</v>
      </c>
      <c r="AL934">
        <v>0</v>
      </c>
      <c r="AM934">
        <v>0</v>
      </c>
      <c r="AN934" t="s">
        <v>112</v>
      </c>
      <c r="AQ934" s="1">
        <v>42565.459027777775</v>
      </c>
      <c r="AR934" s="1">
        <v>42565.459027777775</v>
      </c>
      <c r="AT934" t="s">
        <v>90</v>
      </c>
      <c r="AU934" t="s">
        <v>134</v>
      </c>
      <c r="AV934" t="s">
        <v>93</v>
      </c>
      <c r="AW934" t="s">
        <v>135</v>
      </c>
      <c r="AX934" t="s">
        <v>115</v>
      </c>
      <c r="AZ934">
        <v>0</v>
      </c>
      <c r="BI934" t="s">
        <v>90</v>
      </c>
      <c r="BK934" t="s">
        <v>90</v>
      </c>
      <c r="BL934" s="2">
        <v>1616.84</v>
      </c>
      <c r="BM934" t="s">
        <v>116</v>
      </c>
      <c r="BN934" s="1">
        <v>42572.447222222225</v>
      </c>
      <c r="BO934" t="s">
        <v>97</v>
      </c>
      <c r="BP934" s="1">
        <v>42567.262499999997</v>
      </c>
      <c r="BQ934" t="s">
        <v>117</v>
      </c>
      <c r="BU934" t="s">
        <v>118</v>
      </c>
      <c r="BV934" t="s">
        <v>119</v>
      </c>
      <c r="BW934" t="s">
        <v>88</v>
      </c>
      <c r="BY934" t="s">
        <v>120</v>
      </c>
      <c r="BZ934" t="s">
        <v>121</v>
      </c>
    </row>
    <row r="935" spans="1:78" x14ac:dyDescent="0.25">
      <c r="A935" t="s">
        <v>83</v>
      </c>
      <c r="B935" t="s">
        <v>84</v>
      </c>
      <c r="C935" t="s">
        <v>563</v>
      </c>
      <c r="D935">
        <v>1600603</v>
      </c>
      <c r="E935" s="1">
        <v>42375.500694444447</v>
      </c>
      <c r="F935" s="1">
        <v>42386.999305555553</v>
      </c>
      <c r="G935" s="4">
        <f t="shared" si="14"/>
        <v>2016</v>
      </c>
      <c r="H935" t="s">
        <v>109</v>
      </c>
      <c r="I935" t="s">
        <v>133</v>
      </c>
      <c r="J935" t="s">
        <v>111</v>
      </c>
      <c r="K935" s="2">
        <v>1743</v>
      </c>
      <c r="L935" s="2">
        <v>1705.76</v>
      </c>
      <c r="M935">
        <v>275611</v>
      </c>
      <c r="O935" t="s">
        <v>88</v>
      </c>
      <c r="Q935" t="s">
        <v>88</v>
      </c>
      <c r="U935" s="1">
        <v>42386.363888888889</v>
      </c>
      <c r="V935" s="1">
        <v>42386.363888888889</v>
      </c>
      <c r="X935" t="s">
        <v>104</v>
      </c>
      <c r="Z935" t="s">
        <v>89</v>
      </c>
      <c r="AA935">
        <v>0</v>
      </c>
      <c r="AB935">
        <v>0</v>
      </c>
      <c r="AC935">
        <v>0</v>
      </c>
      <c r="AD935" s="2">
        <v>1705.76</v>
      </c>
      <c r="AE935" t="s">
        <v>104</v>
      </c>
      <c r="AF935" t="s">
        <v>563</v>
      </c>
      <c r="AG935">
        <v>1.36</v>
      </c>
      <c r="AJ935" t="s">
        <v>90</v>
      </c>
      <c r="AK935" s="1">
        <v>42370</v>
      </c>
      <c r="AL935">
        <v>0</v>
      </c>
      <c r="AM935">
        <v>0</v>
      </c>
      <c r="AN935" t="s">
        <v>124</v>
      </c>
      <c r="AQ935" s="1">
        <v>42375.500694444447</v>
      </c>
      <c r="AR935" s="1">
        <v>42375.500694444447</v>
      </c>
      <c r="AT935" t="s">
        <v>90</v>
      </c>
      <c r="AU935" t="s">
        <v>134</v>
      </c>
      <c r="AV935" t="s">
        <v>93</v>
      </c>
      <c r="AW935" t="s">
        <v>135</v>
      </c>
      <c r="AX935" t="s">
        <v>115</v>
      </c>
      <c r="AZ935">
        <v>0</v>
      </c>
      <c r="BI935" t="s">
        <v>90</v>
      </c>
      <c r="BK935" t="s">
        <v>90</v>
      </c>
      <c r="BL935" s="2">
        <v>1705.76</v>
      </c>
      <c r="BM935" t="s">
        <v>116</v>
      </c>
      <c r="BN935" s="1">
        <v>42388.363888888889</v>
      </c>
      <c r="BO935" t="s">
        <v>97</v>
      </c>
      <c r="BP935" s="1">
        <v>42376.507638888892</v>
      </c>
      <c r="BQ935" t="s">
        <v>117</v>
      </c>
      <c r="BU935" t="s">
        <v>118</v>
      </c>
      <c r="BV935" t="s">
        <v>119</v>
      </c>
      <c r="BW935" t="s">
        <v>88</v>
      </c>
      <c r="BY935" t="s">
        <v>120</v>
      </c>
      <c r="BZ935" t="s">
        <v>121</v>
      </c>
    </row>
    <row r="936" spans="1:78" x14ac:dyDescent="0.25">
      <c r="A936" t="s">
        <v>83</v>
      </c>
      <c r="B936" t="s">
        <v>84</v>
      </c>
      <c r="C936" t="s">
        <v>564</v>
      </c>
      <c r="D936">
        <v>1607801</v>
      </c>
      <c r="E936" s="1">
        <v>42447.542361111111</v>
      </c>
      <c r="F936" s="1">
        <v>42459.999305555553</v>
      </c>
      <c r="G936" s="4">
        <f t="shared" si="14"/>
        <v>2016</v>
      </c>
      <c r="H936" t="s">
        <v>346</v>
      </c>
      <c r="I936" t="s">
        <v>347</v>
      </c>
      <c r="J936" t="s">
        <v>348</v>
      </c>
      <c r="K936" s="2">
        <v>1447.1</v>
      </c>
      <c r="L936" s="2">
        <v>1539.95</v>
      </c>
      <c r="M936">
        <v>281367</v>
      </c>
      <c r="O936" t="s">
        <v>88</v>
      </c>
      <c r="Q936" t="s">
        <v>88</v>
      </c>
      <c r="U936" s="1">
        <v>42459.429861111108</v>
      </c>
      <c r="V936" s="1">
        <v>42459.429861111108</v>
      </c>
      <c r="X936" t="s">
        <v>104</v>
      </c>
      <c r="Z936" t="s">
        <v>89</v>
      </c>
      <c r="AA936">
        <v>0</v>
      </c>
      <c r="AB936">
        <v>0</v>
      </c>
      <c r="AC936">
        <v>0</v>
      </c>
      <c r="AD936" s="2">
        <v>1539.95</v>
      </c>
      <c r="AE936" t="s">
        <v>104</v>
      </c>
      <c r="AF936" t="s">
        <v>564</v>
      </c>
      <c r="AG936">
        <v>1.64</v>
      </c>
      <c r="AJ936" t="s">
        <v>90</v>
      </c>
      <c r="AK936" s="1">
        <v>42446</v>
      </c>
      <c r="AL936">
        <v>0</v>
      </c>
      <c r="AM936">
        <v>0</v>
      </c>
      <c r="AN936" t="s">
        <v>167</v>
      </c>
      <c r="AQ936" s="1">
        <v>42447.542361111111</v>
      </c>
      <c r="AR936" s="1">
        <v>42447.542361111111</v>
      </c>
      <c r="AT936" t="s">
        <v>90</v>
      </c>
      <c r="AU936" t="s">
        <v>349</v>
      </c>
      <c r="AV936" t="s">
        <v>93</v>
      </c>
      <c r="AW936" t="s">
        <v>350</v>
      </c>
      <c r="AX936" t="s">
        <v>115</v>
      </c>
      <c r="AZ936">
        <v>0</v>
      </c>
      <c r="BI936" t="s">
        <v>90</v>
      </c>
      <c r="BK936" t="s">
        <v>90</v>
      </c>
      <c r="BL936" s="2">
        <v>1539.95</v>
      </c>
      <c r="BM936" t="s">
        <v>116</v>
      </c>
      <c r="BN936" s="1">
        <v>42460.429861111108</v>
      </c>
      <c r="BO936" t="s">
        <v>97</v>
      </c>
      <c r="BP936" s="1">
        <v>42447.670138888891</v>
      </c>
      <c r="BQ936" t="s">
        <v>117</v>
      </c>
      <c r="BU936" t="s">
        <v>118</v>
      </c>
      <c r="BV936" t="s">
        <v>119</v>
      </c>
      <c r="BW936" t="s">
        <v>88</v>
      </c>
      <c r="BY936" t="s">
        <v>120</v>
      </c>
      <c r="BZ936" t="s">
        <v>121</v>
      </c>
    </row>
    <row r="937" spans="1:78" x14ac:dyDescent="0.25">
      <c r="A937" t="s">
        <v>83</v>
      </c>
      <c r="B937" t="s">
        <v>84</v>
      </c>
      <c r="C937" t="s">
        <v>223</v>
      </c>
      <c r="D937">
        <v>1635402</v>
      </c>
      <c r="E937" s="1">
        <v>42723.75</v>
      </c>
      <c r="F937" s="1">
        <v>42746.999305555553</v>
      </c>
      <c r="G937" s="4">
        <f t="shared" si="14"/>
        <v>2017</v>
      </c>
      <c r="H937" t="s">
        <v>109</v>
      </c>
      <c r="I937" t="s">
        <v>353</v>
      </c>
      <c r="J937" t="s">
        <v>354</v>
      </c>
      <c r="K937" s="2">
        <v>1554.9</v>
      </c>
      <c r="L937" s="2">
        <v>1593.47</v>
      </c>
      <c r="M937">
        <v>304840</v>
      </c>
      <c r="O937" t="s">
        <v>88</v>
      </c>
      <c r="Q937" t="s">
        <v>88</v>
      </c>
      <c r="U937" s="1">
        <v>42746.495833333334</v>
      </c>
      <c r="V937" s="1">
        <v>42746.495833333334</v>
      </c>
      <c r="X937" t="s">
        <v>104</v>
      </c>
      <c r="Z937" t="s">
        <v>89</v>
      </c>
      <c r="AA937">
        <v>0</v>
      </c>
      <c r="AB937">
        <v>0</v>
      </c>
      <c r="AC937">
        <v>0</v>
      </c>
      <c r="AD937" s="2">
        <v>1593.47</v>
      </c>
      <c r="AE937" t="s">
        <v>104</v>
      </c>
      <c r="AF937" t="s">
        <v>223</v>
      </c>
      <c r="AG937">
        <v>1.36</v>
      </c>
      <c r="AJ937" t="s">
        <v>90</v>
      </c>
      <c r="AK937" s="1">
        <v>42723</v>
      </c>
      <c r="AL937">
        <v>0</v>
      </c>
      <c r="AM937">
        <v>0</v>
      </c>
      <c r="AN937" t="s">
        <v>355</v>
      </c>
      <c r="AQ937" s="1">
        <v>42723.75</v>
      </c>
      <c r="AR937" s="1">
        <v>42723.75</v>
      </c>
      <c r="AT937" t="s">
        <v>90</v>
      </c>
      <c r="AU937" t="s">
        <v>356</v>
      </c>
      <c r="AV937" t="s">
        <v>357</v>
      </c>
      <c r="AW937" t="s">
        <v>358</v>
      </c>
      <c r="AX937" t="s">
        <v>115</v>
      </c>
      <c r="AZ937">
        <v>0</v>
      </c>
      <c r="BI937" t="s">
        <v>90</v>
      </c>
      <c r="BK937" t="s">
        <v>90</v>
      </c>
      <c r="BL937" s="2">
        <v>1593.47</v>
      </c>
      <c r="BM937" t="s">
        <v>116</v>
      </c>
      <c r="BN937" s="1">
        <v>42747.495833333334</v>
      </c>
      <c r="BO937" t="s">
        <v>97</v>
      </c>
      <c r="BP937" s="1">
        <v>42724.501388888886</v>
      </c>
      <c r="BQ937" t="s">
        <v>117</v>
      </c>
      <c r="BU937" t="s">
        <v>118</v>
      </c>
      <c r="BV937" t="s">
        <v>119</v>
      </c>
      <c r="BW937" t="s">
        <v>88</v>
      </c>
      <c r="BY937" t="s">
        <v>120</v>
      </c>
      <c r="BZ937" t="s">
        <v>121</v>
      </c>
    </row>
    <row r="938" spans="1:78" x14ac:dyDescent="0.25">
      <c r="A938" t="s">
        <v>83</v>
      </c>
      <c r="B938" t="s">
        <v>84</v>
      </c>
      <c r="C938" t="s">
        <v>223</v>
      </c>
      <c r="D938">
        <v>1626308</v>
      </c>
      <c r="E938" s="1">
        <v>42632.461805555555</v>
      </c>
      <c r="F938" s="1">
        <v>42637.999305555553</v>
      </c>
      <c r="G938" s="4">
        <f t="shared" si="14"/>
        <v>2016</v>
      </c>
      <c r="H938" t="s">
        <v>109</v>
      </c>
      <c r="I938" t="s">
        <v>353</v>
      </c>
      <c r="J938" t="s">
        <v>354</v>
      </c>
      <c r="K938" s="2">
        <v>1585.5</v>
      </c>
      <c r="L938" s="2">
        <v>1616.9</v>
      </c>
      <c r="M938">
        <v>297139</v>
      </c>
      <c r="O938" t="s">
        <v>88</v>
      </c>
      <c r="Q938" t="s">
        <v>88</v>
      </c>
      <c r="U938" s="1">
        <v>42637.449305555558</v>
      </c>
      <c r="V938" s="1">
        <v>42637.449305555558</v>
      </c>
      <c r="X938" t="s">
        <v>104</v>
      </c>
      <c r="Z938" t="s">
        <v>89</v>
      </c>
      <c r="AA938">
        <v>0</v>
      </c>
      <c r="AB938">
        <v>0</v>
      </c>
      <c r="AC938">
        <v>0</v>
      </c>
      <c r="AD938" s="2">
        <v>1616.9</v>
      </c>
      <c r="AE938" t="s">
        <v>104</v>
      </c>
      <c r="AF938" t="s">
        <v>223</v>
      </c>
      <c r="AG938">
        <v>1.46</v>
      </c>
      <c r="AJ938" t="s">
        <v>90</v>
      </c>
      <c r="AK938" s="1">
        <v>42631</v>
      </c>
      <c r="AL938">
        <v>0</v>
      </c>
      <c r="AM938">
        <v>0</v>
      </c>
      <c r="AN938" t="s">
        <v>355</v>
      </c>
      <c r="AQ938" s="1">
        <v>42632.461805555555</v>
      </c>
      <c r="AR938" s="1">
        <v>42632.461805555555</v>
      </c>
      <c r="AT938" t="s">
        <v>90</v>
      </c>
      <c r="AU938" t="s">
        <v>356</v>
      </c>
      <c r="AV938" t="s">
        <v>357</v>
      </c>
      <c r="AW938" t="s">
        <v>358</v>
      </c>
      <c r="AX938" t="s">
        <v>115</v>
      </c>
      <c r="AZ938">
        <v>0</v>
      </c>
      <c r="BI938" t="s">
        <v>90</v>
      </c>
      <c r="BK938" t="s">
        <v>90</v>
      </c>
      <c r="BL938" s="2">
        <v>1616.9</v>
      </c>
      <c r="BM938" t="s">
        <v>116</v>
      </c>
      <c r="BN938" s="1">
        <v>42639.45</v>
      </c>
      <c r="BO938" t="s">
        <v>97</v>
      </c>
      <c r="BP938" s="1">
        <v>42633.421527777777</v>
      </c>
      <c r="BQ938" t="s">
        <v>117</v>
      </c>
      <c r="BU938" t="s">
        <v>118</v>
      </c>
      <c r="BV938" t="s">
        <v>119</v>
      </c>
      <c r="BW938" t="s">
        <v>88</v>
      </c>
      <c r="BY938" t="s">
        <v>120</v>
      </c>
      <c r="BZ938" t="s">
        <v>121</v>
      </c>
    </row>
    <row r="939" spans="1:78" x14ac:dyDescent="0.25">
      <c r="A939" t="s">
        <v>83</v>
      </c>
      <c r="B939" t="s">
        <v>84</v>
      </c>
      <c r="C939" t="s">
        <v>565</v>
      </c>
      <c r="D939">
        <v>1636202</v>
      </c>
      <c r="E939" s="1">
        <v>42733.291666666664</v>
      </c>
      <c r="F939" s="1">
        <v>42781.999305555553</v>
      </c>
      <c r="G939" s="4">
        <f t="shared" si="14"/>
        <v>2017</v>
      </c>
      <c r="H939" t="s">
        <v>346</v>
      </c>
      <c r="I939" t="s">
        <v>347</v>
      </c>
      <c r="J939" t="s">
        <v>348</v>
      </c>
      <c r="K939" s="2">
        <v>1470</v>
      </c>
      <c r="L939" s="2">
        <v>1563.4</v>
      </c>
      <c r="M939">
        <v>305509</v>
      </c>
      <c r="O939" t="s">
        <v>88</v>
      </c>
      <c r="Q939" t="s">
        <v>88</v>
      </c>
      <c r="U939" s="1">
        <v>42781.42291666667</v>
      </c>
      <c r="V939" s="1">
        <v>42781.42291666667</v>
      </c>
      <c r="X939" t="s">
        <v>104</v>
      </c>
      <c r="Z939" t="s">
        <v>89</v>
      </c>
      <c r="AA939">
        <v>0</v>
      </c>
      <c r="AB939">
        <v>0</v>
      </c>
      <c r="AC939">
        <v>0</v>
      </c>
      <c r="AD939" s="2">
        <v>1563.4</v>
      </c>
      <c r="AE939" t="s">
        <v>104</v>
      </c>
      <c r="AF939" t="s">
        <v>565</v>
      </c>
      <c r="AG939">
        <v>1.23</v>
      </c>
      <c r="AJ939" t="s">
        <v>90</v>
      </c>
      <c r="AK939" s="1">
        <v>42731</v>
      </c>
      <c r="AL939">
        <v>0</v>
      </c>
      <c r="AM939">
        <v>0</v>
      </c>
      <c r="AN939" t="s">
        <v>156</v>
      </c>
      <c r="AQ939" s="1">
        <v>42733.291666666664</v>
      </c>
      <c r="AR939" s="1">
        <v>42733.291666666664</v>
      </c>
      <c r="AT939" t="s">
        <v>90</v>
      </c>
      <c r="AU939" t="s">
        <v>349</v>
      </c>
      <c r="AV939" t="s">
        <v>93</v>
      </c>
      <c r="AW939" t="s">
        <v>350</v>
      </c>
      <c r="AX939" t="s">
        <v>115</v>
      </c>
      <c r="AZ939">
        <v>0</v>
      </c>
      <c r="BI939" t="s">
        <v>90</v>
      </c>
      <c r="BK939" t="s">
        <v>90</v>
      </c>
      <c r="BL939" s="2">
        <v>1563.4</v>
      </c>
      <c r="BM939" t="s">
        <v>96</v>
      </c>
      <c r="BN939" s="1">
        <v>42782.423611111109</v>
      </c>
      <c r="BO939" t="s">
        <v>97</v>
      </c>
      <c r="BP939" s="1">
        <v>42733.422222222223</v>
      </c>
      <c r="BQ939" t="s">
        <v>117</v>
      </c>
      <c r="BU939" t="s">
        <v>118</v>
      </c>
      <c r="BV939" t="s">
        <v>119</v>
      </c>
      <c r="BW939" t="s">
        <v>88</v>
      </c>
      <c r="BY939" t="s">
        <v>120</v>
      </c>
      <c r="BZ939" t="s">
        <v>121</v>
      </c>
    </row>
    <row r="940" spans="1:78" x14ac:dyDescent="0.25">
      <c r="A940" t="s">
        <v>83</v>
      </c>
      <c r="B940" t="s">
        <v>84</v>
      </c>
      <c r="C940" t="s">
        <v>566</v>
      </c>
      <c r="D940">
        <v>1624202</v>
      </c>
      <c r="E940" s="1">
        <v>42611.916666666664</v>
      </c>
      <c r="F940" s="1">
        <v>42627.999305555553</v>
      </c>
      <c r="G940" s="4">
        <f t="shared" si="14"/>
        <v>2016</v>
      </c>
      <c r="H940" t="s">
        <v>109</v>
      </c>
      <c r="I940" t="s">
        <v>353</v>
      </c>
      <c r="J940" t="s">
        <v>354</v>
      </c>
      <c r="K940" s="2">
        <v>1527.13</v>
      </c>
      <c r="L940" s="2">
        <v>1559.16</v>
      </c>
      <c r="M940">
        <v>295497</v>
      </c>
      <c r="O940" t="s">
        <v>88</v>
      </c>
      <c r="Q940" t="s">
        <v>88</v>
      </c>
      <c r="U940" s="1">
        <v>42627.390277777777</v>
      </c>
      <c r="V940" s="1">
        <v>42627.390277777777</v>
      </c>
      <c r="X940" t="s">
        <v>104</v>
      </c>
      <c r="Z940" t="s">
        <v>89</v>
      </c>
      <c r="AA940">
        <v>0</v>
      </c>
      <c r="AB940">
        <v>0</v>
      </c>
      <c r="AC940">
        <v>0</v>
      </c>
      <c r="AD940" s="2">
        <v>1559.16</v>
      </c>
      <c r="AE940" t="s">
        <v>104</v>
      </c>
      <c r="AF940" t="s">
        <v>566</v>
      </c>
      <c r="AG940">
        <v>1.49</v>
      </c>
      <c r="AJ940" t="s">
        <v>90</v>
      </c>
      <c r="AK940" s="1">
        <v>42611</v>
      </c>
      <c r="AL940">
        <v>0</v>
      </c>
      <c r="AM940">
        <v>0</v>
      </c>
      <c r="AN940" t="s">
        <v>355</v>
      </c>
      <c r="AQ940" s="1">
        <v>42611.916666666664</v>
      </c>
      <c r="AR940" s="1">
        <v>42611.916666666664</v>
      </c>
      <c r="AT940" t="s">
        <v>90</v>
      </c>
      <c r="AU940" t="s">
        <v>356</v>
      </c>
      <c r="AV940" t="s">
        <v>357</v>
      </c>
      <c r="AW940" t="s">
        <v>358</v>
      </c>
      <c r="AX940" t="s">
        <v>115</v>
      </c>
      <c r="AZ940">
        <v>0</v>
      </c>
      <c r="BI940" t="s">
        <v>90</v>
      </c>
      <c r="BK940" t="s">
        <v>90</v>
      </c>
      <c r="BL940" s="2">
        <v>1559.16</v>
      </c>
      <c r="BM940" t="s">
        <v>96</v>
      </c>
      <c r="BN940" s="1">
        <v>42720.426388888889</v>
      </c>
      <c r="BO940" t="s">
        <v>342</v>
      </c>
      <c r="BP940" s="1">
        <v>42612.609722222223</v>
      </c>
      <c r="BQ940" t="s">
        <v>117</v>
      </c>
      <c r="BU940" t="s">
        <v>118</v>
      </c>
      <c r="BV940" t="s">
        <v>119</v>
      </c>
      <c r="BW940" t="s">
        <v>88</v>
      </c>
      <c r="BY940" t="s">
        <v>120</v>
      </c>
      <c r="BZ940" t="s">
        <v>121</v>
      </c>
    </row>
    <row r="941" spans="1:78" x14ac:dyDescent="0.25">
      <c r="A941" t="s">
        <v>83</v>
      </c>
      <c r="B941" t="s">
        <v>84</v>
      </c>
      <c r="C941" t="s">
        <v>566</v>
      </c>
      <c r="D941">
        <v>1621505</v>
      </c>
      <c r="E941" s="1">
        <v>42584.458333333336</v>
      </c>
      <c r="F941" s="1">
        <v>42598.999305555553</v>
      </c>
      <c r="G941" s="4">
        <f t="shared" si="14"/>
        <v>2016</v>
      </c>
      <c r="H941" t="s">
        <v>109</v>
      </c>
      <c r="I941" t="s">
        <v>133</v>
      </c>
      <c r="J941" t="s">
        <v>111</v>
      </c>
      <c r="K941" s="2">
        <v>1609.87</v>
      </c>
      <c r="L941" s="2">
        <v>1540.09</v>
      </c>
      <c r="M941">
        <v>292905</v>
      </c>
      <c r="O941" t="s">
        <v>88</v>
      </c>
      <c r="Q941" t="s">
        <v>88</v>
      </c>
      <c r="U941" s="1">
        <v>42598.418055555558</v>
      </c>
      <c r="V941" s="1">
        <v>42598.418055555558</v>
      </c>
      <c r="X941" t="s">
        <v>104</v>
      </c>
      <c r="Z941" t="s">
        <v>89</v>
      </c>
      <c r="AA941">
        <v>0</v>
      </c>
      <c r="AB941">
        <v>0</v>
      </c>
      <c r="AC941">
        <v>0</v>
      </c>
      <c r="AD941" s="2">
        <v>1540.09</v>
      </c>
      <c r="AE941" t="s">
        <v>104</v>
      </c>
      <c r="AF941" t="s">
        <v>566</v>
      </c>
      <c r="AG941">
        <v>1.35</v>
      </c>
      <c r="AJ941" t="s">
        <v>90</v>
      </c>
      <c r="AK941" s="1">
        <v>42582</v>
      </c>
      <c r="AL941">
        <v>0</v>
      </c>
      <c r="AM941">
        <v>0</v>
      </c>
      <c r="AN941" t="s">
        <v>112</v>
      </c>
      <c r="AQ941" s="1">
        <v>42584.458333333336</v>
      </c>
      <c r="AR941" s="1">
        <v>42584.458333333336</v>
      </c>
      <c r="AT941" t="s">
        <v>90</v>
      </c>
      <c r="AU941" t="s">
        <v>134</v>
      </c>
      <c r="AV941" t="s">
        <v>93</v>
      </c>
      <c r="AW941" t="s">
        <v>135</v>
      </c>
      <c r="AX941" t="s">
        <v>115</v>
      </c>
      <c r="AZ941">
        <v>0</v>
      </c>
      <c r="BI941" t="s">
        <v>90</v>
      </c>
      <c r="BK941" t="s">
        <v>90</v>
      </c>
      <c r="BL941" s="2">
        <v>1540.09</v>
      </c>
      <c r="BM941" t="s">
        <v>116</v>
      </c>
      <c r="BN941" s="1">
        <v>42733.375</v>
      </c>
      <c r="BO941" t="s">
        <v>343</v>
      </c>
      <c r="BP941" s="1">
        <v>42586.253472222219</v>
      </c>
      <c r="BQ941" t="s">
        <v>117</v>
      </c>
      <c r="BU941" t="s">
        <v>118</v>
      </c>
      <c r="BV941" t="s">
        <v>119</v>
      </c>
      <c r="BW941" t="s">
        <v>88</v>
      </c>
      <c r="BY941" t="s">
        <v>120</v>
      </c>
      <c r="BZ941" t="s">
        <v>121</v>
      </c>
    </row>
    <row r="942" spans="1:78" x14ac:dyDescent="0.25">
      <c r="A942" t="s">
        <v>83</v>
      </c>
      <c r="B942" t="s">
        <v>84</v>
      </c>
      <c r="C942" t="s">
        <v>566</v>
      </c>
      <c r="D942">
        <v>1601502</v>
      </c>
      <c r="E942" s="1">
        <v>42384.750694444447</v>
      </c>
      <c r="F942" s="1">
        <v>42394.999305555553</v>
      </c>
      <c r="G942" s="4">
        <f t="shared" si="14"/>
        <v>2016</v>
      </c>
      <c r="H942" t="s">
        <v>109</v>
      </c>
      <c r="I942" t="s">
        <v>123</v>
      </c>
      <c r="J942" t="s">
        <v>111</v>
      </c>
      <c r="K942" s="2">
        <v>1624.6</v>
      </c>
      <c r="L942" s="2">
        <v>1606.59</v>
      </c>
      <c r="M942">
        <v>276387</v>
      </c>
      <c r="O942" t="s">
        <v>88</v>
      </c>
      <c r="Q942" t="s">
        <v>88</v>
      </c>
      <c r="U942" s="1">
        <v>42394.543749999997</v>
      </c>
      <c r="V942" s="1">
        <v>42394.543749999997</v>
      </c>
      <c r="X942" t="s">
        <v>104</v>
      </c>
      <c r="Z942" t="s">
        <v>89</v>
      </c>
      <c r="AA942">
        <v>0</v>
      </c>
      <c r="AB942">
        <v>0</v>
      </c>
      <c r="AC942">
        <v>0</v>
      </c>
      <c r="AD942" s="2">
        <v>1606.59</v>
      </c>
      <c r="AE942" t="s">
        <v>104</v>
      </c>
      <c r="AF942" t="s">
        <v>566</v>
      </c>
      <c r="AG942">
        <v>1.19</v>
      </c>
      <c r="AJ942" t="s">
        <v>90</v>
      </c>
      <c r="AK942" s="1">
        <v>42384</v>
      </c>
      <c r="AL942">
        <v>0</v>
      </c>
      <c r="AM942">
        <v>0</v>
      </c>
      <c r="AN942" t="s">
        <v>112</v>
      </c>
      <c r="AQ942" s="1">
        <v>42384.750694444447</v>
      </c>
      <c r="AR942" s="1">
        <v>42384.750694444447</v>
      </c>
      <c r="AT942" t="s">
        <v>90</v>
      </c>
      <c r="AU942" t="s">
        <v>125</v>
      </c>
      <c r="AV942" t="s">
        <v>93</v>
      </c>
      <c r="AW942" t="s">
        <v>126</v>
      </c>
      <c r="AX942" t="s">
        <v>115</v>
      </c>
      <c r="AZ942">
        <v>0</v>
      </c>
      <c r="BI942" t="s">
        <v>90</v>
      </c>
      <c r="BK942" t="s">
        <v>90</v>
      </c>
      <c r="BL942" s="2">
        <v>1606.59</v>
      </c>
      <c r="BM942" t="s">
        <v>116</v>
      </c>
      <c r="BN942" s="1">
        <v>42395.544444444444</v>
      </c>
      <c r="BO942" t="s">
        <v>97</v>
      </c>
      <c r="BP942" s="1">
        <v>42385.506249999999</v>
      </c>
      <c r="BQ942" t="s">
        <v>117</v>
      </c>
      <c r="BU942" t="s">
        <v>118</v>
      </c>
      <c r="BV942" t="s">
        <v>119</v>
      </c>
      <c r="BW942" t="s">
        <v>88</v>
      </c>
      <c r="BY942" t="s">
        <v>120</v>
      </c>
      <c r="BZ942" t="s">
        <v>121</v>
      </c>
    </row>
    <row r="943" spans="1:78" x14ac:dyDescent="0.25">
      <c r="A943" t="s">
        <v>83</v>
      </c>
      <c r="B943" t="s">
        <v>84</v>
      </c>
      <c r="C943" t="s">
        <v>224</v>
      </c>
      <c r="D943">
        <v>1634002</v>
      </c>
      <c r="E943" s="1">
        <v>42709.34375</v>
      </c>
      <c r="F943" s="1">
        <v>42714.999305555553</v>
      </c>
      <c r="G943" s="4">
        <f t="shared" si="14"/>
        <v>2016</v>
      </c>
      <c r="H943" t="s">
        <v>109</v>
      </c>
      <c r="I943" t="s">
        <v>353</v>
      </c>
      <c r="J943" t="s">
        <v>354</v>
      </c>
      <c r="K943" s="2">
        <v>1574</v>
      </c>
      <c r="L943" s="2">
        <v>1573.36</v>
      </c>
      <c r="M943">
        <v>304605</v>
      </c>
      <c r="O943" t="s">
        <v>88</v>
      </c>
      <c r="Q943" t="s">
        <v>88</v>
      </c>
      <c r="U943" s="1">
        <v>42714.344444444447</v>
      </c>
      <c r="V943" s="1">
        <v>42714.344444444447</v>
      </c>
      <c r="X943" t="s">
        <v>104</v>
      </c>
      <c r="Z943" t="s">
        <v>89</v>
      </c>
      <c r="AA943">
        <v>0</v>
      </c>
      <c r="AB943">
        <v>0</v>
      </c>
      <c r="AC943">
        <v>0</v>
      </c>
      <c r="AD943" s="2">
        <v>1573.36</v>
      </c>
      <c r="AE943" t="s">
        <v>104</v>
      </c>
      <c r="AF943" t="s">
        <v>224</v>
      </c>
      <c r="AG943">
        <v>1.1100000000000001</v>
      </c>
      <c r="AJ943" t="s">
        <v>90</v>
      </c>
      <c r="AL943">
        <v>0</v>
      </c>
      <c r="AM943">
        <v>0</v>
      </c>
      <c r="AN943" t="s">
        <v>124</v>
      </c>
      <c r="AT943" t="s">
        <v>90</v>
      </c>
      <c r="AU943" t="s">
        <v>356</v>
      </c>
      <c r="AV943" t="s">
        <v>357</v>
      </c>
      <c r="AW943" t="s">
        <v>358</v>
      </c>
      <c r="AX943" t="s">
        <v>115</v>
      </c>
      <c r="AZ943">
        <v>0</v>
      </c>
      <c r="BI943" t="s">
        <v>90</v>
      </c>
      <c r="BK943" t="s">
        <v>90</v>
      </c>
      <c r="BL943" s="2">
        <v>1573.36</v>
      </c>
      <c r="BM943" t="s">
        <v>102</v>
      </c>
      <c r="BN943" s="1">
        <v>42723.345833333333</v>
      </c>
      <c r="BO943" t="s">
        <v>97</v>
      </c>
      <c r="BP943" s="1">
        <v>42723.345833333333</v>
      </c>
      <c r="BQ943" t="s">
        <v>97</v>
      </c>
      <c r="BU943" t="s">
        <v>118</v>
      </c>
      <c r="BV943" t="s">
        <v>119</v>
      </c>
      <c r="BW943" t="s">
        <v>88</v>
      </c>
      <c r="BY943" t="s">
        <v>120</v>
      </c>
      <c r="BZ943" t="s">
        <v>121</v>
      </c>
    </row>
    <row r="944" spans="1:78" x14ac:dyDescent="0.25">
      <c r="A944" t="s">
        <v>83</v>
      </c>
      <c r="B944" t="s">
        <v>84</v>
      </c>
      <c r="C944" t="s">
        <v>224</v>
      </c>
      <c r="D944">
        <v>1623106</v>
      </c>
      <c r="E944" s="1">
        <v>42600.461805555555</v>
      </c>
      <c r="F944" s="1">
        <v>42609.999305555553</v>
      </c>
      <c r="G944" s="4">
        <f t="shared" si="14"/>
        <v>2016</v>
      </c>
      <c r="H944" t="s">
        <v>109</v>
      </c>
      <c r="I944" t="s">
        <v>353</v>
      </c>
      <c r="J944" t="s">
        <v>354</v>
      </c>
      <c r="K944" s="2">
        <v>1568.87</v>
      </c>
      <c r="L944" s="2">
        <v>1558.87</v>
      </c>
      <c r="M944">
        <v>294953</v>
      </c>
      <c r="O944" t="s">
        <v>88</v>
      </c>
      <c r="Q944" t="s">
        <v>88</v>
      </c>
      <c r="U944" s="1">
        <v>42609.447222222225</v>
      </c>
      <c r="V944" s="1">
        <v>42609.447222222225</v>
      </c>
      <c r="X944" t="s">
        <v>104</v>
      </c>
      <c r="Z944" t="s">
        <v>89</v>
      </c>
      <c r="AA944">
        <v>0</v>
      </c>
      <c r="AB944">
        <v>0</v>
      </c>
      <c r="AC944">
        <v>0</v>
      </c>
      <c r="AD944" s="2">
        <v>1558.87</v>
      </c>
      <c r="AE944" t="s">
        <v>104</v>
      </c>
      <c r="AF944" t="s">
        <v>224</v>
      </c>
      <c r="AG944">
        <v>1.44</v>
      </c>
      <c r="AJ944" t="s">
        <v>90</v>
      </c>
      <c r="AK944" s="1">
        <v>42599</v>
      </c>
      <c r="AL944">
        <v>0</v>
      </c>
      <c r="AM944">
        <v>0</v>
      </c>
      <c r="AN944" t="s">
        <v>355</v>
      </c>
      <c r="AQ944" s="1">
        <v>42600.461805555555</v>
      </c>
      <c r="AR944" s="1">
        <v>42600.461805555555</v>
      </c>
      <c r="AT944" t="s">
        <v>90</v>
      </c>
      <c r="AU944" t="s">
        <v>356</v>
      </c>
      <c r="AV944" t="s">
        <v>357</v>
      </c>
      <c r="AW944" t="s">
        <v>358</v>
      </c>
      <c r="AX944" t="s">
        <v>115</v>
      </c>
      <c r="AZ944">
        <v>0</v>
      </c>
      <c r="BI944" t="s">
        <v>90</v>
      </c>
      <c r="BK944" t="s">
        <v>90</v>
      </c>
      <c r="BL944" s="2">
        <v>1558.87</v>
      </c>
      <c r="BM944" t="s">
        <v>116</v>
      </c>
      <c r="BN944" s="1">
        <v>42697.452777777777</v>
      </c>
      <c r="BO944" t="s">
        <v>342</v>
      </c>
      <c r="BP944" s="1">
        <v>42606.693055555559</v>
      </c>
      <c r="BQ944" t="s">
        <v>117</v>
      </c>
      <c r="BU944" t="s">
        <v>118</v>
      </c>
      <c r="BV944" t="s">
        <v>119</v>
      </c>
      <c r="BW944" t="s">
        <v>88</v>
      </c>
      <c r="BY944" t="s">
        <v>120</v>
      </c>
      <c r="BZ944" t="s">
        <v>121</v>
      </c>
    </row>
    <row r="945" spans="1:78" x14ac:dyDescent="0.25">
      <c r="A945" t="s">
        <v>83</v>
      </c>
      <c r="B945" t="s">
        <v>84</v>
      </c>
      <c r="C945" t="s">
        <v>567</v>
      </c>
      <c r="D945">
        <v>1635005</v>
      </c>
      <c r="E945" s="1">
        <v>42719.291666666664</v>
      </c>
      <c r="F945" s="1">
        <v>42731.999305555553</v>
      </c>
      <c r="G945" s="4">
        <f t="shared" si="14"/>
        <v>2016</v>
      </c>
      <c r="H945" t="s">
        <v>109</v>
      </c>
      <c r="I945" t="s">
        <v>372</v>
      </c>
      <c r="J945" t="s">
        <v>129</v>
      </c>
      <c r="K945" s="2">
        <v>1536.57</v>
      </c>
      <c r="L945" s="2">
        <v>1577.69</v>
      </c>
      <c r="M945">
        <v>304442</v>
      </c>
      <c r="O945" t="s">
        <v>88</v>
      </c>
      <c r="Q945" t="s">
        <v>88</v>
      </c>
      <c r="U945" s="1">
        <v>42731.579861111109</v>
      </c>
      <c r="V945" s="1">
        <v>42731.579861111109</v>
      </c>
      <c r="X945" t="s">
        <v>104</v>
      </c>
      <c r="Z945" t="s">
        <v>89</v>
      </c>
      <c r="AA945">
        <v>0</v>
      </c>
      <c r="AB945">
        <v>0</v>
      </c>
      <c r="AC945">
        <v>0</v>
      </c>
      <c r="AD945" s="2">
        <v>1577.69</v>
      </c>
      <c r="AE945" t="s">
        <v>104</v>
      </c>
      <c r="AF945" t="s">
        <v>567</v>
      </c>
      <c r="AG945">
        <v>1.1499999999999999</v>
      </c>
      <c r="AJ945" t="s">
        <v>90</v>
      </c>
      <c r="AK945" s="1">
        <v>42715</v>
      </c>
      <c r="AL945">
        <v>0</v>
      </c>
      <c r="AM945">
        <v>0</v>
      </c>
      <c r="AN945" t="s">
        <v>112</v>
      </c>
      <c r="AQ945" s="1">
        <v>42719.291666666664</v>
      </c>
      <c r="AR945" s="1">
        <v>42719.291666666664</v>
      </c>
      <c r="AT945" t="s">
        <v>90</v>
      </c>
      <c r="AU945" t="s">
        <v>356</v>
      </c>
      <c r="AV945" t="s">
        <v>93</v>
      </c>
      <c r="AW945" t="s">
        <v>358</v>
      </c>
      <c r="AX945" t="s">
        <v>115</v>
      </c>
      <c r="AZ945">
        <v>0</v>
      </c>
      <c r="BI945" t="s">
        <v>90</v>
      </c>
      <c r="BK945" t="s">
        <v>90</v>
      </c>
      <c r="BL945" s="2">
        <v>1577.69</v>
      </c>
      <c r="BM945" t="s">
        <v>116</v>
      </c>
      <c r="BN945" s="1">
        <v>42843.416666666664</v>
      </c>
      <c r="BO945" t="s">
        <v>342</v>
      </c>
      <c r="BP945" s="1">
        <v>42720.40625</v>
      </c>
      <c r="BQ945" t="s">
        <v>117</v>
      </c>
      <c r="BU945" t="s">
        <v>118</v>
      </c>
      <c r="BV945" t="s">
        <v>119</v>
      </c>
      <c r="BW945" t="s">
        <v>88</v>
      </c>
      <c r="BY945" t="s">
        <v>120</v>
      </c>
      <c r="BZ945" t="s">
        <v>121</v>
      </c>
    </row>
    <row r="946" spans="1:78" x14ac:dyDescent="0.25">
      <c r="A946" t="s">
        <v>83</v>
      </c>
      <c r="B946" t="s">
        <v>84</v>
      </c>
      <c r="C946" t="s">
        <v>567</v>
      </c>
      <c r="D946">
        <v>1624307</v>
      </c>
      <c r="E946" s="1">
        <v>42612.583333333336</v>
      </c>
      <c r="F946" s="1">
        <v>42626.999305555553</v>
      </c>
      <c r="G946" s="4">
        <f t="shared" si="14"/>
        <v>2016</v>
      </c>
      <c r="H946" t="s">
        <v>109</v>
      </c>
      <c r="I946" t="s">
        <v>353</v>
      </c>
      <c r="J946" t="s">
        <v>354</v>
      </c>
      <c r="K946" s="2">
        <v>1547.26</v>
      </c>
      <c r="L946" s="2">
        <v>1601.37</v>
      </c>
      <c r="M946">
        <v>295609</v>
      </c>
      <c r="O946" t="s">
        <v>88</v>
      </c>
      <c r="Q946" t="s">
        <v>88</v>
      </c>
      <c r="U946" s="1">
        <v>42626.50277777778</v>
      </c>
      <c r="V946" s="1">
        <v>42626.50277777778</v>
      </c>
      <c r="X946" t="s">
        <v>104</v>
      </c>
      <c r="Z946" t="s">
        <v>89</v>
      </c>
      <c r="AA946">
        <v>0</v>
      </c>
      <c r="AB946">
        <v>0</v>
      </c>
      <c r="AC946">
        <v>0</v>
      </c>
      <c r="AD946" s="2">
        <v>1601.37</v>
      </c>
      <c r="AE946" t="s">
        <v>104</v>
      </c>
      <c r="AF946" t="s">
        <v>567</v>
      </c>
      <c r="AG946">
        <v>1.37</v>
      </c>
      <c r="AJ946" t="s">
        <v>90</v>
      </c>
      <c r="AK946" s="1">
        <v>42612</v>
      </c>
      <c r="AL946">
        <v>0</v>
      </c>
      <c r="AM946">
        <v>0</v>
      </c>
      <c r="AN946" t="s">
        <v>355</v>
      </c>
      <c r="AQ946" s="1">
        <v>42612.583333333336</v>
      </c>
      <c r="AR946" s="1">
        <v>42612.583333333336</v>
      </c>
      <c r="AT946" t="s">
        <v>90</v>
      </c>
      <c r="AU946" t="s">
        <v>356</v>
      </c>
      <c r="AV946" t="s">
        <v>357</v>
      </c>
      <c r="AW946" t="s">
        <v>358</v>
      </c>
      <c r="AX946" t="s">
        <v>115</v>
      </c>
      <c r="AZ946">
        <v>0</v>
      </c>
      <c r="BI946" t="s">
        <v>90</v>
      </c>
      <c r="BK946" t="s">
        <v>90</v>
      </c>
      <c r="BL946" s="2">
        <v>1601.37</v>
      </c>
      <c r="BM946" t="s">
        <v>116</v>
      </c>
      <c r="BN946" s="1">
        <v>42720.426388888889</v>
      </c>
      <c r="BO946" t="s">
        <v>342</v>
      </c>
      <c r="BP946" s="1">
        <v>42613.444444444445</v>
      </c>
      <c r="BQ946" t="s">
        <v>117</v>
      </c>
      <c r="BU946" t="s">
        <v>118</v>
      </c>
      <c r="BV946" t="s">
        <v>119</v>
      </c>
      <c r="BW946" t="s">
        <v>88</v>
      </c>
      <c r="BY946" t="s">
        <v>120</v>
      </c>
      <c r="BZ946" t="s">
        <v>121</v>
      </c>
    </row>
    <row r="947" spans="1:78" x14ac:dyDescent="0.25">
      <c r="A947" t="s">
        <v>83</v>
      </c>
      <c r="B947" t="s">
        <v>192</v>
      </c>
      <c r="C947" t="s">
        <v>567</v>
      </c>
      <c r="D947">
        <v>1619503</v>
      </c>
      <c r="E947" s="1">
        <v>42564.295138888891</v>
      </c>
      <c r="G947" s="4">
        <f t="shared" si="14"/>
        <v>1900</v>
      </c>
      <c r="H947" t="s">
        <v>109</v>
      </c>
      <c r="I947" t="s">
        <v>133</v>
      </c>
      <c r="J947" t="s">
        <v>111</v>
      </c>
      <c r="K947">
        <v>0</v>
      </c>
      <c r="L947">
        <v>0</v>
      </c>
      <c r="M947">
        <v>290965</v>
      </c>
      <c r="X947" t="s">
        <v>104</v>
      </c>
      <c r="Z947" t="s">
        <v>89</v>
      </c>
      <c r="AA947">
        <v>0</v>
      </c>
      <c r="AB947">
        <v>0</v>
      </c>
      <c r="AC947">
        <v>0</v>
      </c>
      <c r="AD947">
        <v>0</v>
      </c>
      <c r="AE947" t="s">
        <v>104</v>
      </c>
      <c r="AF947" t="s">
        <v>567</v>
      </c>
      <c r="AG947">
        <v>1.57</v>
      </c>
      <c r="AJ947" t="s">
        <v>90</v>
      </c>
      <c r="AK947" s="1">
        <v>42555.795138888891</v>
      </c>
      <c r="AM947">
        <v>0</v>
      </c>
      <c r="AN947" t="s">
        <v>112</v>
      </c>
      <c r="AQ947" s="1">
        <v>42564.295138888891</v>
      </c>
      <c r="AR947" s="1">
        <v>42564.295138888891</v>
      </c>
      <c r="AT947" t="s">
        <v>90</v>
      </c>
      <c r="AU947" t="s">
        <v>134</v>
      </c>
      <c r="AV947" t="s">
        <v>93</v>
      </c>
      <c r="AW947" t="s">
        <v>135</v>
      </c>
      <c r="AX947" t="s">
        <v>115</v>
      </c>
      <c r="BI947" t="s">
        <v>90</v>
      </c>
      <c r="BK947" t="s">
        <v>90</v>
      </c>
      <c r="BL947">
        <v>0</v>
      </c>
      <c r="BM947" t="s">
        <v>102</v>
      </c>
      <c r="BN947" s="1">
        <v>42572.359722222223</v>
      </c>
      <c r="BO947" t="s">
        <v>97</v>
      </c>
      <c r="BP947" s="1">
        <v>42566.261805555558</v>
      </c>
      <c r="BQ947" t="s">
        <v>117</v>
      </c>
      <c r="BU947" t="s">
        <v>118</v>
      </c>
      <c r="BV947" t="s">
        <v>119</v>
      </c>
      <c r="BW947" t="s">
        <v>88</v>
      </c>
      <c r="BY947" t="s">
        <v>120</v>
      </c>
      <c r="BZ947" t="s">
        <v>121</v>
      </c>
    </row>
    <row r="948" spans="1:78" x14ac:dyDescent="0.25">
      <c r="A948" t="s">
        <v>83</v>
      </c>
      <c r="B948" t="s">
        <v>84</v>
      </c>
      <c r="C948" t="s">
        <v>567</v>
      </c>
      <c r="D948">
        <v>1619515</v>
      </c>
      <c r="E948" s="1">
        <v>42564.295138888891</v>
      </c>
      <c r="F948" s="1">
        <v>42578.999305555553</v>
      </c>
      <c r="G948" s="4">
        <f t="shared" si="14"/>
        <v>2016</v>
      </c>
      <c r="H948" t="s">
        <v>109</v>
      </c>
      <c r="I948" t="s">
        <v>123</v>
      </c>
      <c r="J948" t="s">
        <v>111</v>
      </c>
      <c r="K948" s="2">
        <v>1540.2</v>
      </c>
      <c r="L948" s="2">
        <v>1608.76</v>
      </c>
      <c r="M948">
        <v>291487</v>
      </c>
      <c r="O948" t="s">
        <v>88</v>
      </c>
      <c r="Q948" t="s">
        <v>88</v>
      </c>
      <c r="U948" s="1">
        <v>42578.420138888891</v>
      </c>
      <c r="V948" s="1">
        <v>42578.420138888891</v>
      </c>
      <c r="X948" t="s">
        <v>104</v>
      </c>
      <c r="Z948" t="s">
        <v>89</v>
      </c>
      <c r="AA948">
        <v>0</v>
      </c>
      <c r="AB948">
        <v>0</v>
      </c>
      <c r="AC948">
        <v>0</v>
      </c>
      <c r="AD948" s="2">
        <v>1608.76</v>
      </c>
      <c r="AE948" t="s">
        <v>104</v>
      </c>
      <c r="AF948" t="s">
        <v>567</v>
      </c>
      <c r="AG948">
        <v>1.57</v>
      </c>
      <c r="AJ948" t="s">
        <v>90</v>
      </c>
      <c r="AK948" s="1">
        <v>42555</v>
      </c>
      <c r="AL948">
        <v>0</v>
      </c>
      <c r="AM948">
        <v>0</v>
      </c>
      <c r="AN948" t="s">
        <v>112</v>
      </c>
      <c r="AQ948" s="1">
        <v>42564.295138888891</v>
      </c>
      <c r="AR948" s="1">
        <v>42564.295138888891</v>
      </c>
      <c r="AT948" t="s">
        <v>90</v>
      </c>
      <c r="AU948" t="s">
        <v>125</v>
      </c>
      <c r="AV948" t="s">
        <v>93</v>
      </c>
      <c r="AW948" t="s">
        <v>126</v>
      </c>
      <c r="AX948" t="s">
        <v>115</v>
      </c>
      <c r="AZ948">
        <v>0</v>
      </c>
      <c r="BI948" t="s">
        <v>90</v>
      </c>
      <c r="BK948" t="s">
        <v>90</v>
      </c>
      <c r="BL948" s="2">
        <v>1608.76</v>
      </c>
      <c r="BM948" t="s">
        <v>116</v>
      </c>
      <c r="BN948" s="1">
        <v>42579.42083333333</v>
      </c>
      <c r="BO948" t="s">
        <v>97</v>
      </c>
      <c r="BP948" s="1">
        <v>42572.359722222223</v>
      </c>
      <c r="BQ948" t="s">
        <v>97</v>
      </c>
      <c r="BU948" t="s">
        <v>118</v>
      </c>
      <c r="BV948" t="s">
        <v>119</v>
      </c>
      <c r="BW948" t="s">
        <v>88</v>
      </c>
      <c r="BY948" t="s">
        <v>120</v>
      </c>
      <c r="BZ948" t="s">
        <v>121</v>
      </c>
    </row>
    <row r="949" spans="1:78" x14ac:dyDescent="0.25">
      <c r="A949" t="s">
        <v>83</v>
      </c>
      <c r="B949" t="s">
        <v>84</v>
      </c>
      <c r="C949" t="s">
        <v>567</v>
      </c>
      <c r="D949">
        <v>1606801</v>
      </c>
      <c r="E949" s="1">
        <v>42437.417361111111</v>
      </c>
      <c r="F949" s="1">
        <v>42443.999305555553</v>
      </c>
      <c r="G949" s="4">
        <f t="shared" si="14"/>
        <v>2016</v>
      </c>
      <c r="H949" t="s">
        <v>109</v>
      </c>
      <c r="I949" t="s">
        <v>133</v>
      </c>
      <c r="J949" t="s">
        <v>111</v>
      </c>
      <c r="K949" s="2">
        <v>1596.4</v>
      </c>
      <c r="L949" s="2">
        <v>1584.16</v>
      </c>
      <c r="M949">
        <v>280621</v>
      </c>
      <c r="O949" t="s">
        <v>88</v>
      </c>
      <c r="Q949" t="s">
        <v>88</v>
      </c>
      <c r="U949" s="1">
        <v>42443.345833333333</v>
      </c>
      <c r="V949" s="1">
        <v>42443.345833333333</v>
      </c>
      <c r="X949" t="s">
        <v>104</v>
      </c>
      <c r="Z949" t="s">
        <v>89</v>
      </c>
      <c r="AA949">
        <v>0</v>
      </c>
      <c r="AB949">
        <v>0</v>
      </c>
      <c r="AC949">
        <v>0</v>
      </c>
      <c r="AD949" s="2">
        <v>1584.16</v>
      </c>
      <c r="AE949" t="s">
        <v>104</v>
      </c>
      <c r="AF949" t="s">
        <v>567</v>
      </c>
      <c r="AG949">
        <v>1.26</v>
      </c>
      <c r="AJ949" t="s">
        <v>90</v>
      </c>
      <c r="AK949" s="1">
        <v>42433</v>
      </c>
      <c r="AL949">
        <v>0</v>
      </c>
      <c r="AM949">
        <v>0</v>
      </c>
      <c r="AN949" t="s">
        <v>112</v>
      </c>
      <c r="AQ949" s="1">
        <v>42437.417361111111</v>
      </c>
      <c r="AR949" s="1">
        <v>42437.417361111111</v>
      </c>
      <c r="AT949" t="s">
        <v>90</v>
      </c>
      <c r="AU949" t="s">
        <v>134</v>
      </c>
      <c r="AV949" t="s">
        <v>93</v>
      </c>
      <c r="AW949" t="s">
        <v>135</v>
      </c>
      <c r="AX949" t="s">
        <v>115</v>
      </c>
      <c r="AZ949">
        <v>0</v>
      </c>
      <c r="BI949" t="s">
        <v>90</v>
      </c>
      <c r="BK949" t="s">
        <v>90</v>
      </c>
      <c r="BL949" s="2">
        <v>1584.16</v>
      </c>
      <c r="BM949" t="s">
        <v>116</v>
      </c>
      <c r="BN949" s="1">
        <v>42446.34652777778</v>
      </c>
      <c r="BO949" t="s">
        <v>97</v>
      </c>
      <c r="BP949" s="1">
        <v>42438.504861111112</v>
      </c>
      <c r="BQ949" t="s">
        <v>117</v>
      </c>
      <c r="BU949" t="s">
        <v>118</v>
      </c>
      <c r="BV949" t="s">
        <v>119</v>
      </c>
      <c r="BW949" t="s">
        <v>88</v>
      </c>
      <c r="BY949" t="s">
        <v>120</v>
      </c>
      <c r="BZ949" t="s">
        <v>121</v>
      </c>
    </row>
    <row r="950" spans="1:78" x14ac:dyDescent="0.25">
      <c r="A950" t="s">
        <v>83</v>
      </c>
      <c r="B950" t="s">
        <v>84</v>
      </c>
      <c r="C950" t="s">
        <v>568</v>
      </c>
      <c r="D950">
        <v>1600408</v>
      </c>
      <c r="E950" s="1">
        <v>42373.667361111111</v>
      </c>
      <c r="F950" s="1">
        <v>42387.999305555553</v>
      </c>
      <c r="G950" s="4">
        <f t="shared" si="14"/>
        <v>2016</v>
      </c>
      <c r="H950" t="s">
        <v>140</v>
      </c>
      <c r="I950" t="s">
        <v>141</v>
      </c>
      <c r="J950" t="s">
        <v>142</v>
      </c>
      <c r="K950" s="2">
        <v>1504</v>
      </c>
      <c r="L950" s="2">
        <v>1558.3</v>
      </c>
      <c r="M950">
        <v>275397</v>
      </c>
      <c r="O950" t="s">
        <v>88</v>
      </c>
      <c r="Q950" t="s">
        <v>88</v>
      </c>
      <c r="U950" s="1">
        <v>42387.383333333331</v>
      </c>
      <c r="V950" s="1">
        <v>42387.383333333331</v>
      </c>
      <c r="X950" t="s">
        <v>104</v>
      </c>
      <c r="Z950" t="s">
        <v>89</v>
      </c>
      <c r="AA950">
        <v>0</v>
      </c>
      <c r="AB950">
        <v>0</v>
      </c>
      <c r="AC950">
        <v>0</v>
      </c>
      <c r="AD950" s="2">
        <v>1558.3</v>
      </c>
      <c r="AE950" t="s">
        <v>104</v>
      </c>
      <c r="AF950" t="s">
        <v>568</v>
      </c>
      <c r="AG950">
        <v>1.71</v>
      </c>
      <c r="AJ950" t="s">
        <v>90</v>
      </c>
      <c r="AK950" s="1">
        <v>42372</v>
      </c>
      <c r="AL950">
        <v>0</v>
      </c>
      <c r="AM950">
        <v>0</v>
      </c>
      <c r="AN950" t="s">
        <v>143</v>
      </c>
      <c r="AQ950" s="1">
        <v>42373.667361111111</v>
      </c>
      <c r="AR950" s="1">
        <v>42373.667361111111</v>
      </c>
      <c r="AT950" t="s">
        <v>90</v>
      </c>
      <c r="AU950" t="s">
        <v>144</v>
      </c>
      <c r="AV950" t="s">
        <v>93</v>
      </c>
      <c r="AW950" t="s">
        <v>145</v>
      </c>
      <c r="AX950" t="s">
        <v>115</v>
      </c>
      <c r="AZ950">
        <v>0</v>
      </c>
      <c r="BI950" t="s">
        <v>90</v>
      </c>
      <c r="BK950" t="s">
        <v>90</v>
      </c>
      <c r="BL950" s="2">
        <v>1558.3</v>
      </c>
      <c r="BM950" t="s">
        <v>116</v>
      </c>
      <c r="BN950" s="1">
        <v>42388.383333333331</v>
      </c>
      <c r="BO950" t="s">
        <v>97</v>
      </c>
      <c r="BP950" s="1">
        <v>42374.507638888892</v>
      </c>
      <c r="BQ950" t="s">
        <v>117</v>
      </c>
      <c r="BU950" t="s">
        <v>118</v>
      </c>
      <c r="BV950" t="s">
        <v>119</v>
      </c>
      <c r="BW950" t="s">
        <v>88</v>
      </c>
      <c r="BY950" t="s">
        <v>120</v>
      </c>
      <c r="BZ950" t="s">
        <v>121</v>
      </c>
    </row>
    <row r="951" spans="1:78" x14ac:dyDescent="0.25">
      <c r="A951" t="s">
        <v>83</v>
      </c>
      <c r="B951" t="s">
        <v>84</v>
      </c>
      <c r="C951" t="s">
        <v>569</v>
      </c>
      <c r="D951">
        <v>1635506</v>
      </c>
      <c r="E951" s="1">
        <v>42724.5</v>
      </c>
      <c r="F951" s="1">
        <v>42746.999305555553</v>
      </c>
      <c r="G951" s="4">
        <f t="shared" si="14"/>
        <v>2017</v>
      </c>
      <c r="H951" t="s">
        <v>457</v>
      </c>
      <c r="I951" t="s">
        <v>497</v>
      </c>
      <c r="J951" t="s">
        <v>459</v>
      </c>
      <c r="K951" s="2">
        <v>1468.6</v>
      </c>
      <c r="L951" s="2">
        <v>1589.12</v>
      </c>
      <c r="M951">
        <v>304962</v>
      </c>
      <c r="O951" t="s">
        <v>88</v>
      </c>
      <c r="Q951" t="s">
        <v>88</v>
      </c>
      <c r="U951" s="1">
        <v>42746.496527777781</v>
      </c>
      <c r="V951" s="1">
        <v>42746.496527777781</v>
      </c>
      <c r="X951" t="s">
        <v>104</v>
      </c>
      <c r="Z951" t="s">
        <v>89</v>
      </c>
      <c r="AA951">
        <v>0</v>
      </c>
      <c r="AB951">
        <v>0</v>
      </c>
      <c r="AC951">
        <v>0</v>
      </c>
      <c r="AD951" s="2">
        <v>1589.12</v>
      </c>
      <c r="AE951" t="s">
        <v>104</v>
      </c>
      <c r="AF951" t="s">
        <v>569</v>
      </c>
      <c r="AG951">
        <v>1.0900000000000001</v>
      </c>
      <c r="AJ951" t="s">
        <v>90</v>
      </c>
      <c r="AK951" s="1">
        <v>42723</v>
      </c>
      <c r="AL951">
        <v>0</v>
      </c>
      <c r="AM951">
        <v>0</v>
      </c>
      <c r="AN951" t="s">
        <v>355</v>
      </c>
      <c r="AQ951" s="1">
        <v>42724.5</v>
      </c>
      <c r="AR951" s="1">
        <v>42724.5</v>
      </c>
      <c r="AT951" t="s">
        <v>90</v>
      </c>
      <c r="AU951" t="s">
        <v>461</v>
      </c>
      <c r="AV951" t="s">
        <v>357</v>
      </c>
      <c r="AW951" t="s">
        <v>462</v>
      </c>
      <c r="AX951" t="s">
        <v>115</v>
      </c>
      <c r="AZ951">
        <v>0</v>
      </c>
      <c r="BE951" t="s">
        <v>83</v>
      </c>
      <c r="BI951" t="s">
        <v>90</v>
      </c>
      <c r="BK951" t="s">
        <v>90</v>
      </c>
      <c r="BL951" s="2">
        <v>1589.12</v>
      </c>
      <c r="BM951" t="s">
        <v>116</v>
      </c>
      <c r="BN951" s="1">
        <v>42747.49722222222</v>
      </c>
      <c r="BO951" t="s">
        <v>97</v>
      </c>
      <c r="BP951" s="1">
        <v>42725.668055555558</v>
      </c>
      <c r="BQ951" t="s">
        <v>117</v>
      </c>
      <c r="BU951" t="s">
        <v>118</v>
      </c>
      <c r="BV951" t="s">
        <v>119</v>
      </c>
      <c r="BW951" t="s">
        <v>88</v>
      </c>
      <c r="BY951" t="s">
        <v>120</v>
      </c>
      <c r="BZ951" t="s">
        <v>121</v>
      </c>
    </row>
    <row r="952" spans="1:78" x14ac:dyDescent="0.25">
      <c r="A952" t="s">
        <v>83</v>
      </c>
      <c r="B952" t="s">
        <v>84</v>
      </c>
      <c r="C952" t="s">
        <v>569</v>
      </c>
      <c r="D952">
        <v>1609602</v>
      </c>
      <c r="E952" s="1">
        <v>42465.667361111111</v>
      </c>
      <c r="F952" s="1">
        <v>42472.999305555553</v>
      </c>
      <c r="G952" s="4">
        <f t="shared" si="14"/>
        <v>2016</v>
      </c>
      <c r="H952" t="s">
        <v>109</v>
      </c>
      <c r="I952" t="s">
        <v>133</v>
      </c>
      <c r="J952" t="s">
        <v>111</v>
      </c>
      <c r="K952" s="2">
        <v>1649.5</v>
      </c>
      <c r="L952" s="2">
        <v>1735.61</v>
      </c>
      <c r="M952">
        <v>282618</v>
      </c>
      <c r="O952" t="s">
        <v>88</v>
      </c>
      <c r="Q952" t="s">
        <v>88</v>
      </c>
      <c r="U952" s="1">
        <v>42472.554166666669</v>
      </c>
      <c r="V952" s="1">
        <v>42472.554166666669</v>
      </c>
      <c r="X952" t="s">
        <v>104</v>
      </c>
      <c r="Z952" t="s">
        <v>89</v>
      </c>
      <c r="AA952">
        <v>0</v>
      </c>
      <c r="AB952">
        <v>0</v>
      </c>
      <c r="AC952">
        <v>0</v>
      </c>
      <c r="AD952" s="2">
        <v>1735.61</v>
      </c>
      <c r="AE952" t="s">
        <v>104</v>
      </c>
      <c r="AF952" t="s">
        <v>569</v>
      </c>
      <c r="AG952">
        <v>1.31</v>
      </c>
      <c r="AJ952" t="s">
        <v>90</v>
      </c>
      <c r="AK952" s="1">
        <v>42465</v>
      </c>
      <c r="AL952">
        <v>0</v>
      </c>
      <c r="AM952">
        <v>0</v>
      </c>
      <c r="AN952" t="s">
        <v>355</v>
      </c>
      <c r="AQ952" s="1">
        <v>42465.667361111111</v>
      </c>
      <c r="AR952" s="1">
        <v>42465.667361111111</v>
      </c>
      <c r="AT952" t="s">
        <v>90</v>
      </c>
      <c r="AU952" t="s">
        <v>134</v>
      </c>
      <c r="AV952" t="s">
        <v>93</v>
      </c>
      <c r="AW952" t="s">
        <v>135</v>
      </c>
      <c r="AX952" t="s">
        <v>115</v>
      </c>
      <c r="AZ952">
        <v>0</v>
      </c>
      <c r="BI952" t="s">
        <v>90</v>
      </c>
      <c r="BK952" t="s">
        <v>90</v>
      </c>
      <c r="BL952" s="2">
        <v>1735.61</v>
      </c>
      <c r="BM952" t="s">
        <v>116</v>
      </c>
      <c r="BN952" s="1">
        <v>42473.554861111108</v>
      </c>
      <c r="BO952" t="s">
        <v>103</v>
      </c>
      <c r="BP952" s="1">
        <v>42466.504861111112</v>
      </c>
      <c r="BQ952" t="s">
        <v>117</v>
      </c>
      <c r="BU952" t="s">
        <v>118</v>
      </c>
      <c r="BV952" t="s">
        <v>119</v>
      </c>
      <c r="BW952" t="s">
        <v>88</v>
      </c>
      <c r="BY952" t="s">
        <v>120</v>
      </c>
      <c r="BZ952" t="s">
        <v>121</v>
      </c>
    </row>
    <row r="953" spans="1:78" x14ac:dyDescent="0.25">
      <c r="A953" t="s">
        <v>83</v>
      </c>
      <c r="B953" t="s">
        <v>84</v>
      </c>
      <c r="C953" t="s">
        <v>570</v>
      </c>
      <c r="D953">
        <v>1635603</v>
      </c>
      <c r="E953" s="1">
        <v>42725.5</v>
      </c>
      <c r="F953" s="1">
        <v>42735.999305555553</v>
      </c>
      <c r="G953" s="4">
        <f t="shared" si="14"/>
        <v>2016</v>
      </c>
      <c r="H953" t="s">
        <v>109</v>
      </c>
      <c r="I953" t="s">
        <v>372</v>
      </c>
      <c r="J953" t="s">
        <v>129</v>
      </c>
      <c r="K953" s="2">
        <v>1532.74</v>
      </c>
      <c r="L953" s="2">
        <v>1587.14</v>
      </c>
      <c r="M953">
        <v>304987</v>
      </c>
      <c r="O953" t="s">
        <v>88</v>
      </c>
      <c r="Q953" t="s">
        <v>88</v>
      </c>
      <c r="U953" s="1">
        <v>42735.422222222223</v>
      </c>
      <c r="V953" s="1">
        <v>42735.422222222223</v>
      </c>
      <c r="X953" t="s">
        <v>104</v>
      </c>
      <c r="Z953" t="s">
        <v>89</v>
      </c>
      <c r="AA953">
        <v>0</v>
      </c>
      <c r="AB953">
        <v>0</v>
      </c>
      <c r="AC953">
        <v>0</v>
      </c>
      <c r="AD953" s="2">
        <v>1587.14</v>
      </c>
      <c r="AE953" t="s">
        <v>104</v>
      </c>
      <c r="AF953" t="s">
        <v>570</v>
      </c>
      <c r="AG953">
        <v>1.23</v>
      </c>
      <c r="AJ953" t="s">
        <v>90</v>
      </c>
      <c r="AK953" s="1">
        <v>42722</v>
      </c>
      <c r="AL953">
        <v>0</v>
      </c>
      <c r="AM953">
        <v>0</v>
      </c>
      <c r="AN953" t="s">
        <v>112</v>
      </c>
      <c r="AQ953" s="1">
        <v>42725.5</v>
      </c>
      <c r="AR953" s="1">
        <v>42725.5</v>
      </c>
      <c r="AT953" t="s">
        <v>90</v>
      </c>
      <c r="AU953" t="s">
        <v>356</v>
      </c>
      <c r="AV953" t="s">
        <v>93</v>
      </c>
      <c r="AW953" t="s">
        <v>358</v>
      </c>
      <c r="AX953" t="s">
        <v>115</v>
      </c>
      <c r="AZ953">
        <v>0</v>
      </c>
      <c r="BI953" t="s">
        <v>90</v>
      </c>
      <c r="BK953" t="s">
        <v>90</v>
      </c>
      <c r="BL953" s="2">
        <v>1587.14</v>
      </c>
      <c r="BM953" t="s">
        <v>116</v>
      </c>
      <c r="BN953" s="1">
        <v>42843.416666666664</v>
      </c>
      <c r="BO953" t="s">
        <v>342</v>
      </c>
      <c r="BP953" s="1">
        <v>42726.418749999997</v>
      </c>
      <c r="BQ953" t="s">
        <v>117</v>
      </c>
      <c r="BU953" t="s">
        <v>118</v>
      </c>
      <c r="BV953" t="s">
        <v>119</v>
      </c>
      <c r="BW953" t="s">
        <v>88</v>
      </c>
      <c r="BY953" t="s">
        <v>120</v>
      </c>
      <c r="BZ953" t="s">
        <v>121</v>
      </c>
    </row>
    <row r="954" spans="1:78" x14ac:dyDescent="0.25">
      <c r="A954" t="s">
        <v>83</v>
      </c>
      <c r="B954" t="s">
        <v>84</v>
      </c>
      <c r="C954" t="s">
        <v>570</v>
      </c>
      <c r="D954">
        <v>1623901</v>
      </c>
      <c r="E954" s="1">
        <v>42608.625</v>
      </c>
      <c r="F954" s="1">
        <v>42614.999305555553</v>
      </c>
      <c r="G954" s="4">
        <f t="shared" si="14"/>
        <v>2016</v>
      </c>
      <c r="H954" t="s">
        <v>109</v>
      </c>
      <c r="I954" t="s">
        <v>353</v>
      </c>
      <c r="J954" t="s">
        <v>354</v>
      </c>
      <c r="K954" s="2">
        <v>1564.42</v>
      </c>
      <c r="L954" s="2">
        <v>1617.02</v>
      </c>
      <c r="M954">
        <v>295260</v>
      </c>
      <c r="O954" t="s">
        <v>88</v>
      </c>
      <c r="Q954" t="s">
        <v>88</v>
      </c>
      <c r="U954" s="1">
        <v>42614.415972222225</v>
      </c>
      <c r="V954" s="1">
        <v>42614.415972222225</v>
      </c>
      <c r="X954" t="s">
        <v>104</v>
      </c>
      <c r="Z954" t="s">
        <v>89</v>
      </c>
      <c r="AA954">
        <v>0</v>
      </c>
      <c r="AB954">
        <v>0</v>
      </c>
      <c r="AC954">
        <v>0</v>
      </c>
      <c r="AD954" s="2">
        <v>1617.02</v>
      </c>
      <c r="AE954" t="s">
        <v>104</v>
      </c>
      <c r="AF954" t="s">
        <v>570</v>
      </c>
      <c r="AG954">
        <v>1.47</v>
      </c>
      <c r="AJ954" t="s">
        <v>90</v>
      </c>
      <c r="AK954" s="1">
        <v>42608</v>
      </c>
      <c r="AL954">
        <v>0</v>
      </c>
      <c r="AM954">
        <v>0</v>
      </c>
      <c r="AN954" t="s">
        <v>355</v>
      </c>
      <c r="AQ954" s="1">
        <v>42608.625</v>
      </c>
      <c r="AR954" s="1">
        <v>42608.625</v>
      </c>
      <c r="AT954" t="s">
        <v>90</v>
      </c>
      <c r="AU954" t="s">
        <v>356</v>
      </c>
      <c r="AV954" t="s">
        <v>357</v>
      </c>
      <c r="AW954" t="s">
        <v>358</v>
      </c>
      <c r="AX954" t="s">
        <v>115</v>
      </c>
      <c r="AZ954">
        <v>0</v>
      </c>
      <c r="BI954" t="s">
        <v>90</v>
      </c>
      <c r="BK954" t="s">
        <v>90</v>
      </c>
      <c r="BL954" s="2">
        <v>1617.02</v>
      </c>
      <c r="BM954" t="s">
        <v>116</v>
      </c>
      <c r="BN954" s="1">
        <v>42720.426388888889</v>
      </c>
      <c r="BO954" t="s">
        <v>342</v>
      </c>
      <c r="BP954" s="1">
        <v>42609.525694444441</v>
      </c>
      <c r="BQ954" t="s">
        <v>117</v>
      </c>
      <c r="BU954" t="s">
        <v>118</v>
      </c>
      <c r="BV954" t="s">
        <v>119</v>
      </c>
      <c r="BW954" t="s">
        <v>88</v>
      </c>
      <c r="BY954" t="s">
        <v>120</v>
      </c>
      <c r="BZ954" t="s">
        <v>121</v>
      </c>
    </row>
    <row r="955" spans="1:78" x14ac:dyDescent="0.25">
      <c r="A955" t="s">
        <v>83</v>
      </c>
      <c r="B955" t="s">
        <v>84</v>
      </c>
      <c r="C955" t="s">
        <v>570</v>
      </c>
      <c r="D955">
        <v>1611001</v>
      </c>
      <c r="E955" s="1">
        <v>42479.667361111111</v>
      </c>
      <c r="F955" s="1">
        <v>42485.999305555553</v>
      </c>
      <c r="G955" s="4">
        <f t="shared" si="14"/>
        <v>2016</v>
      </c>
      <c r="H955" t="s">
        <v>346</v>
      </c>
      <c r="I955" t="s">
        <v>347</v>
      </c>
      <c r="J955" t="s">
        <v>348</v>
      </c>
      <c r="K955" s="2">
        <v>1440.3</v>
      </c>
      <c r="L955" s="2">
        <v>1535.93</v>
      </c>
      <c r="M955">
        <v>283634</v>
      </c>
      <c r="O955" t="s">
        <v>88</v>
      </c>
      <c r="Q955" t="s">
        <v>88</v>
      </c>
      <c r="U955" s="1">
        <v>42485.386805555558</v>
      </c>
      <c r="V955" s="1">
        <v>42485.386805555558</v>
      </c>
      <c r="X955" t="s">
        <v>104</v>
      </c>
      <c r="Z955" t="s">
        <v>89</v>
      </c>
      <c r="AA955">
        <v>0</v>
      </c>
      <c r="AB955">
        <v>0</v>
      </c>
      <c r="AC955">
        <v>0</v>
      </c>
      <c r="AD955" s="2">
        <v>1535.93</v>
      </c>
      <c r="AE955" t="s">
        <v>104</v>
      </c>
      <c r="AF955" t="s">
        <v>570</v>
      </c>
      <c r="AG955">
        <v>1.59</v>
      </c>
      <c r="AJ955" t="s">
        <v>90</v>
      </c>
      <c r="AK955" s="1">
        <v>42478</v>
      </c>
      <c r="AL955">
        <v>0</v>
      </c>
      <c r="AM955">
        <v>0</v>
      </c>
      <c r="AN955" t="s">
        <v>167</v>
      </c>
      <c r="AQ955" s="1">
        <v>42479.667361111111</v>
      </c>
      <c r="AR955" s="1">
        <v>42479.667361111111</v>
      </c>
      <c r="AT955" t="s">
        <v>90</v>
      </c>
      <c r="AU955" t="s">
        <v>349</v>
      </c>
      <c r="AV955" t="s">
        <v>93</v>
      </c>
      <c r="AW955" t="s">
        <v>350</v>
      </c>
      <c r="AX955" t="s">
        <v>115</v>
      </c>
      <c r="AZ955">
        <v>0</v>
      </c>
      <c r="BI955" t="s">
        <v>90</v>
      </c>
      <c r="BK955" t="s">
        <v>90</v>
      </c>
      <c r="BL955" s="2">
        <v>1535.93</v>
      </c>
      <c r="BM955" t="s">
        <v>116</v>
      </c>
      <c r="BN955" s="1">
        <v>42486.386805555558</v>
      </c>
      <c r="BO955" t="s">
        <v>97</v>
      </c>
      <c r="BP955" s="1">
        <v>42480.34097222222</v>
      </c>
      <c r="BQ955" t="s">
        <v>117</v>
      </c>
      <c r="BU955" t="s">
        <v>118</v>
      </c>
      <c r="BV955" t="s">
        <v>119</v>
      </c>
      <c r="BW955" t="s">
        <v>88</v>
      </c>
      <c r="BY955" t="s">
        <v>120</v>
      </c>
      <c r="BZ955" t="s">
        <v>121</v>
      </c>
    </row>
    <row r="956" spans="1:78" x14ac:dyDescent="0.25">
      <c r="A956" t="s">
        <v>83</v>
      </c>
      <c r="B956" t="s">
        <v>84</v>
      </c>
      <c r="C956" t="s">
        <v>571</v>
      </c>
      <c r="D956">
        <v>1635412</v>
      </c>
      <c r="E956" s="1">
        <v>42723.208333333336</v>
      </c>
      <c r="F956" s="1">
        <v>42782.999305555553</v>
      </c>
      <c r="G956" s="4">
        <f t="shared" si="14"/>
        <v>2017</v>
      </c>
      <c r="H956" t="s">
        <v>346</v>
      </c>
      <c r="I956" t="s">
        <v>347</v>
      </c>
      <c r="J956" t="s">
        <v>348</v>
      </c>
      <c r="K956" s="2">
        <v>1261.4000000000001</v>
      </c>
      <c r="L956" s="2">
        <v>1573.9</v>
      </c>
      <c r="M956">
        <v>305015</v>
      </c>
      <c r="O956" t="s">
        <v>88</v>
      </c>
      <c r="Q956" t="s">
        <v>88</v>
      </c>
      <c r="U956" s="1">
        <v>42782.415277777778</v>
      </c>
      <c r="V956" s="1">
        <v>42782.415277777778</v>
      </c>
      <c r="X956" t="s">
        <v>104</v>
      </c>
      <c r="Z956" t="s">
        <v>89</v>
      </c>
      <c r="AA956">
        <v>0</v>
      </c>
      <c r="AB956">
        <v>0</v>
      </c>
      <c r="AC956">
        <v>0</v>
      </c>
      <c r="AD956" s="2">
        <v>1573.9</v>
      </c>
      <c r="AE956" t="s">
        <v>104</v>
      </c>
      <c r="AF956" t="s">
        <v>571</v>
      </c>
      <c r="AG956">
        <v>1.04</v>
      </c>
      <c r="AJ956" t="s">
        <v>90</v>
      </c>
      <c r="AK956" s="1">
        <v>42722</v>
      </c>
      <c r="AL956">
        <v>0</v>
      </c>
      <c r="AM956">
        <v>0</v>
      </c>
      <c r="AN956" t="s">
        <v>156</v>
      </c>
      <c r="AQ956" s="1">
        <v>42723.208333333336</v>
      </c>
      <c r="AR956" s="1">
        <v>42723.208333333336</v>
      </c>
      <c r="AT956" t="s">
        <v>90</v>
      </c>
      <c r="AU956" t="s">
        <v>349</v>
      </c>
      <c r="AV956" t="s">
        <v>93</v>
      </c>
      <c r="AW956" t="s">
        <v>350</v>
      </c>
      <c r="AX956" t="s">
        <v>115</v>
      </c>
      <c r="AZ956">
        <v>0</v>
      </c>
      <c r="BI956" t="s">
        <v>90</v>
      </c>
      <c r="BK956" t="s">
        <v>90</v>
      </c>
      <c r="BL956" s="2">
        <v>1573.9</v>
      </c>
      <c r="BM956" t="s">
        <v>116</v>
      </c>
      <c r="BN956" s="1">
        <v>42783.415277777778</v>
      </c>
      <c r="BO956" t="s">
        <v>97</v>
      </c>
      <c r="BP956" s="1">
        <v>42726.418749999997</v>
      </c>
      <c r="BQ956" t="s">
        <v>117</v>
      </c>
      <c r="BU956" t="s">
        <v>118</v>
      </c>
      <c r="BV956" t="s">
        <v>119</v>
      </c>
      <c r="BW956" t="s">
        <v>88</v>
      </c>
      <c r="BY956" t="s">
        <v>120</v>
      </c>
      <c r="BZ956" t="s">
        <v>121</v>
      </c>
    </row>
    <row r="957" spans="1:78" x14ac:dyDescent="0.25">
      <c r="A957" t="s">
        <v>83</v>
      </c>
      <c r="B957" t="s">
        <v>84</v>
      </c>
      <c r="C957" t="s">
        <v>571</v>
      </c>
      <c r="D957">
        <v>1611306</v>
      </c>
      <c r="E957" s="1">
        <v>42482.417361111111</v>
      </c>
      <c r="F957" s="1">
        <v>42496.999305555553</v>
      </c>
      <c r="G957" s="4">
        <f t="shared" si="14"/>
        <v>2016</v>
      </c>
      <c r="H957" t="s">
        <v>109</v>
      </c>
      <c r="I957" t="s">
        <v>361</v>
      </c>
      <c r="J957" t="s">
        <v>111</v>
      </c>
      <c r="K957" s="2">
        <v>1676.5</v>
      </c>
      <c r="L957" s="2">
        <v>1694.57</v>
      </c>
      <c r="M957">
        <v>284020</v>
      </c>
      <c r="O957" t="s">
        <v>88</v>
      </c>
      <c r="Q957" t="s">
        <v>88</v>
      </c>
      <c r="U957" s="1">
        <v>42495.425000000003</v>
      </c>
      <c r="V957" s="1">
        <v>42495.425000000003</v>
      </c>
      <c r="X957" t="s">
        <v>104</v>
      </c>
      <c r="Z957" t="s">
        <v>89</v>
      </c>
      <c r="AA957">
        <v>0</v>
      </c>
      <c r="AB957">
        <v>0</v>
      </c>
      <c r="AC957">
        <v>0</v>
      </c>
      <c r="AD957" s="2">
        <v>1694.57</v>
      </c>
      <c r="AE957" t="s">
        <v>104</v>
      </c>
      <c r="AF957" t="s">
        <v>571</v>
      </c>
      <c r="AG957">
        <v>1.39</v>
      </c>
      <c r="AJ957" t="s">
        <v>90</v>
      </c>
      <c r="AK957" s="1">
        <v>42481</v>
      </c>
      <c r="AL957">
        <v>0</v>
      </c>
      <c r="AM957">
        <v>0</v>
      </c>
      <c r="AN957" t="s">
        <v>355</v>
      </c>
      <c r="AQ957" s="1">
        <v>42482.417361111111</v>
      </c>
      <c r="AR957" s="1">
        <v>42482.417361111111</v>
      </c>
      <c r="AT957" t="s">
        <v>90</v>
      </c>
      <c r="AU957" t="s">
        <v>362</v>
      </c>
      <c r="AV957" t="s">
        <v>93</v>
      </c>
      <c r="AW957" t="s">
        <v>363</v>
      </c>
      <c r="AX957" t="s">
        <v>115</v>
      </c>
      <c r="AZ957">
        <v>0</v>
      </c>
      <c r="BI957" t="s">
        <v>90</v>
      </c>
      <c r="BK957" t="s">
        <v>90</v>
      </c>
      <c r="BL957" s="2">
        <v>1694.57</v>
      </c>
      <c r="BM957" t="s">
        <v>116</v>
      </c>
      <c r="BN957" s="1">
        <v>42499.438888888886</v>
      </c>
      <c r="BO957" t="s">
        <v>97</v>
      </c>
      <c r="BP957" s="1">
        <v>42485.509027777778</v>
      </c>
      <c r="BQ957" t="s">
        <v>117</v>
      </c>
      <c r="BU957" t="s">
        <v>118</v>
      </c>
      <c r="BV957" t="s">
        <v>119</v>
      </c>
      <c r="BW957" t="s">
        <v>88</v>
      </c>
      <c r="BY957" t="s">
        <v>120</v>
      </c>
      <c r="BZ957" t="s">
        <v>121</v>
      </c>
    </row>
    <row r="958" spans="1:78" x14ac:dyDescent="0.25">
      <c r="A958" t="s">
        <v>83</v>
      </c>
      <c r="B958" t="s">
        <v>84</v>
      </c>
      <c r="C958" t="s">
        <v>571</v>
      </c>
      <c r="D958">
        <v>1607706</v>
      </c>
      <c r="E958" s="1">
        <v>42446.417361111111</v>
      </c>
      <c r="F958" s="1">
        <v>42460.999305555553</v>
      </c>
      <c r="G958" s="4">
        <f t="shared" si="14"/>
        <v>2016</v>
      </c>
      <c r="H958" t="s">
        <v>109</v>
      </c>
      <c r="I958" t="s">
        <v>361</v>
      </c>
      <c r="J958" t="s">
        <v>111</v>
      </c>
      <c r="K958" s="2">
        <v>1507.4</v>
      </c>
      <c r="L958" s="2">
        <v>1503.99</v>
      </c>
      <c r="M958">
        <v>281379</v>
      </c>
      <c r="O958" t="s">
        <v>88</v>
      </c>
      <c r="Q958" t="s">
        <v>88</v>
      </c>
      <c r="U958" s="1">
        <v>42460.368750000001</v>
      </c>
      <c r="V958" s="1">
        <v>42460.368750000001</v>
      </c>
      <c r="X958" t="s">
        <v>104</v>
      </c>
      <c r="Z958" t="s">
        <v>89</v>
      </c>
      <c r="AA958">
        <v>0</v>
      </c>
      <c r="AB958">
        <v>0</v>
      </c>
      <c r="AC958">
        <v>0</v>
      </c>
      <c r="AD958" s="2">
        <v>1503.99</v>
      </c>
      <c r="AE958" t="s">
        <v>104</v>
      </c>
      <c r="AF958" t="s">
        <v>571</v>
      </c>
      <c r="AG958">
        <v>1.29</v>
      </c>
      <c r="AJ958" t="s">
        <v>90</v>
      </c>
      <c r="AK958" s="1">
        <v>42443</v>
      </c>
      <c r="AL958">
        <v>0</v>
      </c>
      <c r="AM958">
        <v>0</v>
      </c>
      <c r="AN958" t="s">
        <v>112</v>
      </c>
      <c r="AQ958" s="1">
        <v>42446.417361111111</v>
      </c>
      <c r="AR958" s="1">
        <v>42446.417361111111</v>
      </c>
      <c r="AT958" t="s">
        <v>90</v>
      </c>
      <c r="AU958" t="s">
        <v>362</v>
      </c>
      <c r="AV958" t="s">
        <v>93</v>
      </c>
      <c r="AW958" t="s">
        <v>363</v>
      </c>
      <c r="AX958" t="s">
        <v>115</v>
      </c>
      <c r="AZ958">
        <v>0</v>
      </c>
      <c r="BI958" t="s">
        <v>90</v>
      </c>
      <c r="BK958" t="s">
        <v>90</v>
      </c>
      <c r="BL958" s="2">
        <v>1503.99</v>
      </c>
      <c r="BM958" t="s">
        <v>116</v>
      </c>
      <c r="BN958" s="1">
        <v>42461.368750000001</v>
      </c>
      <c r="BO958" t="s">
        <v>97</v>
      </c>
      <c r="BP958" s="1">
        <v>42448.50277777778</v>
      </c>
      <c r="BQ958" t="s">
        <v>117</v>
      </c>
      <c r="BU958" t="s">
        <v>118</v>
      </c>
      <c r="BV958" t="s">
        <v>119</v>
      </c>
      <c r="BW958" t="s">
        <v>88</v>
      </c>
      <c r="BY958" t="s">
        <v>120</v>
      </c>
      <c r="BZ958" t="s">
        <v>121</v>
      </c>
    </row>
    <row r="959" spans="1:78" x14ac:dyDescent="0.25">
      <c r="A959" t="s">
        <v>83</v>
      </c>
      <c r="B959" t="s">
        <v>84</v>
      </c>
      <c r="C959" t="s">
        <v>571</v>
      </c>
      <c r="D959">
        <v>1604601</v>
      </c>
      <c r="E959" s="1">
        <v>42415.417361111111</v>
      </c>
      <c r="F959" s="1">
        <v>42424.999305555553</v>
      </c>
      <c r="G959" s="4">
        <f t="shared" si="14"/>
        <v>2016</v>
      </c>
      <c r="H959" t="s">
        <v>109</v>
      </c>
      <c r="I959" t="s">
        <v>361</v>
      </c>
      <c r="J959" t="s">
        <v>111</v>
      </c>
      <c r="K959" s="2">
        <v>1755.3</v>
      </c>
      <c r="L959" s="2">
        <v>1679.19</v>
      </c>
      <c r="M959">
        <v>278989</v>
      </c>
      <c r="O959" t="s">
        <v>88</v>
      </c>
      <c r="Q959" t="s">
        <v>88</v>
      </c>
      <c r="U959" s="1">
        <v>42424.374305555553</v>
      </c>
      <c r="V959" s="1">
        <v>42424.374305555553</v>
      </c>
      <c r="X959" t="s">
        <v>104</v>
      </c>
      <c r="Z959" t="s">
        <v>89</v>
      </c>
      <c r="AA959">
        <v>0</v>
      </c>
      <c r="AB959">
        <v>0</v>
      </c>
      <c r="AC959">
        <v>0</v>
      </c>
      <c r="AD959" s="2">
        <v>1679.19</v>
      </c>
      <c r="AE959" t="s">
        <v>104</v>
      </c>
      <c r="AF959" t="s">
        <v>571</v>
      </c>
      <c r="AG959">
        <v>1.22</v>
      </c>
      <c r="AJ959" t="s">
        <v>90</v>
      </c>
      <c r="AK959" s="1">
        <v>42408</v>
      </c>
      <c r="AL959">
        <v>0</v>
      </c>
      <c r="AM959">
        <v>0</v>
      </c>
      <c r="AN959" t="s">
        <v>112</v>
      </c>
      <c r="AQ959" s="1">
        <v>42415.417361111111</v>
      </c>
      <c r="AR959" s="1">
        <v>42415.417361111111</v>
      </c>
      <c r="AT959" t="s">
        <v>90</v>
      </c>
      <c r="AU959" t="s">
        <v>362</v>
      </c>
      <c r="AV959" t="s">
        <v>93</v>
      </c>
      <c r="AW959" t="s">
        <v>363</v>
      </c>
      <c r="AX959" t="s">
        <v>115</v>
      </c>
      <c r="AZ959">
        <v>0</v>
      </c>
      <c r="BI959" t="s">
        <v>90</v>
      </c>
      <c r="BK959" t="s">
        <v>90</v>
      </c>
      <c r="BL959" s="2">
        <v>1679.19</v>
      </c>
      <c r="BM959" t="s">
        <v>116</v>
      </c>
      <c r="BN959" s="1">
        <v>42425.375</v>
      </c>
      <c r="BO959" t="s">
        <v>97</v>
      </c>
      <c r="BP959" s="1">
        <v>42416.5625</v>
      </c>
      <c r="BQ959" t="s">
        <v>117</v>
      </c>
      <c r="BU959" t="s">
        <v>118</v>
      </c>
      <c r="BV959" t="s">
        <v>119</v>
      </c>
      <c r="BW959" t="s">
        <v>88</v>
      </c>
      <c r="BY959" t="s">
        <v>120</v>
      </c>
      <c r="BZ959" t="s">
        <v>121</v>
      </c>
    </row>
    <row r="960" spans="1:78" x14ac:dyDescent="0.25">
      <c r="A960" t="s">
        <v>83</v>
      </c>
      <c r="B960" t="s">
        <v>84</v>
      </c>
      <c r="C960" t="s">
        <v>572</v>
      </c>
      <c r="D960">
        <v>1635708</v>
      </c>
      <c r="E960" s="1">
        <v>42726.333333333336</v>
      </c>
      <c r="F960" s="1">
        <v>42757.999305555553</v>
      </c>
      <c r="G960" s="4">
        <f t="shared" si="14"/>
        <v>2017</v>
      </c>
      <c r="H960" t="s">
        <v>484</v>
      </c>
      <c r="I960" t="s">
        <v>485</v>
      </c>
      <c r="J960" t="s">
        <v>486</v>
      </c>
      <c r="K960" s="2">
        <v>1571.6</v>
      </c>
      <c r="L960" s="2">
        <v>1629.78</v>
      </c>
      <c r="M960">
        <v>305134</v>
      </c>
      <c r="O960" t="s">
        <v>88</v>
      </c>
      <c r="Q960" t="s">
        <v>88</v>
      </c>
      <c r="U960" s="1">
        <v>42757.370138888888</v>
      </c>
      <c r="V960" s="1">
        <v>42757.370138888888</v>
      </c>
      <c r="X960" t="s">
        <v>104</v>
      </c>
      <c r="Z960" t="s">
        <v>89</v>
      </c>
      <c r="AA960">
        <v>0</v>
      </c>
      <c r="AB960">
        <v>0</v>
      </c>
      <c r="AC960">
        <v>0</v>
      </c>
      <c r="AD960" s="2">
        <v>1629.78</v>
      </c>
      <c r="AE960" t="s">
        <v>104</v>
      </c>
      <c r="AF960" t="s">
        <v>572</v>
      </c>
      <c r="AG960">
        <v>1.4</v>
      </c>
      <c r="AJ960" t="s">
        <v>90</v>
      </c>
      <c r="AK960" s="1">
        <v>42725</v>
      </c>
      <c r="AL960">
        <v>0</v>
      </c>
      <c r="AM960">
        <v>0</v>
      </c>
      <c r="AN960" t="s">
        <v>487</v>
      </c>
      <c r="AQ960" s="1">
        <v>42726.333333333336</v>
      </c>
      <c r="AR960" s="1">
        <v>42726.333333333336</v>
      </c>
      <c r="AT960" t="s">
        <v>90</v>
      </c>
      <c r="AU960" t="s">
        <v>488</v>
      </c>
      <c r="AV960" t="s">
        <v>93</v>
      </c>
      <c r="AW960" t="s">
        <v>489</v>
      </c>
      <c r="AX960" t="s">
        <v>115</v>
      </c>
      <c r="AZ960">
        <v>0</v>
      </c>
      <c r="BI960" t="s">
        <v>90</v>
      </c>
      <c r="BK960" t="s">
        <v>90</v>
      </c>
      <c r="BL960" s="2">
        <v>1629.78</v>
      </c>
      <c r="BM960" t="s">
        <v>116</v>
      </c>
      <c r="BN960" s="1">
        <v>42762.370138888888</v>
      </c>
      <c r="BO960" t="s">
        <v>97</v>
      </c>
      <c r="BP960" s="1">
        <v>42727.668749999997</v>
      </c>
      <c r="BQ960" t="s">
        <v>117</v>
      </c>
      <c r="BU960" t="s">
        <v>118</v>
      </c>
      <c r="BV960" t="s">
        <v>119</v>
      </c>
      <c r="BW960" t="s">
        <v>88</v>
      </c>
      <c r="BY960" t="s">
        <v>120</v>
      </c>
      <c r="BZ960" t="s">
        <v>121</v>
      </c>
    </row>
    <row r="961" spans="1:78" x14ac:dyDescent="0.25">
      <c r="A961" t="s">
        <v>83</v>
      </c>
      <c r="B961" t="s">
        <v>84</v>
      </c>
      <c r="C961" t="s">
        <v>573</v>
      </c>
      <c r="D961">
        <v>1617408</v>
      </c>
      <c r="E961" s="1">
        <v>42543.792361111111</v>
      </c>
      <c r="F961" s="1">
        <v>42553.999305555553</v>
      </c>
      <c r="G961" s="4">
        <f t="shared" si="14"/>
        <v>2016</v>
      </c>
      <c r="H961" t="s">
        <v>346</v>
      </c>
      <c r="I961" t="s">
        <v>347</v>
      </c>
      <c r="J961" t="s">
        <v>348</v>
      </c>
      <c r="K961" s="2">
        <v>1511.08</v>
      </c>
      <c r="L961" s="2">
        <v>1520.4</v>
      </c>
      <c r="M961">
        <v>289188</v>
      </c>
      <c r="O961" t="s">
        <v>88</v>
      </c>
      <c r="Q961" t="s">
        <v>88</v>
      </c>
      <c r="U961" s="1">
        <v>42553.452777777777</v>
      </c>
      <c r="V961" s="1">
        <v>42553.452777777777</v>
      </c>
      <c r="X961" t="s">
        <v>104</v>
      </c>
      <c r="Z961" t="s">
        <v>89</v>
      </c>
      <c r="AA961">
        <v>0</v>
      </c>
      <c r="AB961">
        <v>0</v>
      </c>
      <c r="AC961">
        <v>0</v>
      </c>
      <c r="AD961" s="2">
        <v>1520.4</v>
      </c>
      <c r="AE961" t="s">
        <v>104</v>
      </c>
      <c r="AF961" t="s">
        <v>573</v>
      </c>
      <c r="AG961">
        <v>1.5</v>
      </c>
      <c r="AJ961" t="s">
        <v>90</v>
      </c>
      <c r="AK961" s="1">
        <v>42542</v>
      </c>
      <c r="AL961">
        <v>0</v>
      </c>
      <c r="AM961">
        <v>0</v>
      </c>
      <c r="AN961" t="s">
        <v>156</v>
      </c>
      <c r="AQ961" s="1">
        <v>42543.792361111111</v>
      </c>
      <c r="AR961" s="1">
        <v>42543.792361111111</v>
      </c>
      <c r="AT961" t="s">
        <v>90</v>
      </c>
      <c r="AU961" t="s">
        <v>349</v>
      </c>
      <c r="AV961" t="s">
        <v>93</v>
      </c>
      <c r="AW961" t="s">
        <v>350</v>
      </c>
      <c r="AX961" t="s">
        <v>115</v>
      </c>
      <c r="AZ961">
        <v>0</v>
      </c>
      <c r="BI961" t="s">
        <v>90</v>
      </c>
      <c r="BK961" t="s">
        <v>90</v>
      </c>
      <c r="BL961" s="2">
        <v>1520.4</v>
      </c>
      <c r="BM961" t="s">
        <v>116</v>
      </c>
      <c r="BN961" s="1">
        <v>42685.423611111109</v>
      </c>
      <c r="BO961" t="s">
        <v>342</v>
      </c>
      <c r="BP961" s="1">
        <v>42545.338194444441</v>
      </c>
      <c r="BQ961" t="s">
        <v>117</v>
      </c>
      <c r="BU961" t="s">
        <v>118</v>
      </c>
      <c r="BV961" t="s">
        <v>119</v>
      </c>
      <c r="BW961" t="s">
        <v>88</v>
      </c>
      <c r="BY961" t="s">
        <v>120</v>
      </c>
      <c r="BZ961" t="s">
        <v>121</v>
      </c>
    </row>
    <row r="962" spans="1:78" x14ac:dyDescent="0.25">
      <c r="A962" t="s">
        <v>83</v>
      </c>
      <c r="B962" t="s">
        <v>84</v>
      </c>
      <c r="C962" t="s">
        <v>225</v>
      </c>
      <c r="D962">
        <v>1606901</v>
      </c>
      <c r="E962" s="1">
        <v>42438.57708333333</v>
      </c>
      <c r="F962" s="1">
        <v>42462.999305555553</v>
      </c>
      <c r="G962" s="4">
        <f t="shared" si="14"/>
        <v>2016</v>
      </c>
      <c r="H962" t="s">
        <v>346</v>
      </c>
      <c r="I962" t="s">
        <v>347</v>
      </c>
      <c r="J962" t="s">
        <v>348</v>
      </c>
      <c r="K962" s="2">
        <v>1479.5</v>
      </c>
      <c r="L962" s="2">
        <v>1570.9</v>
      </c>
      <c r="M962">
        <v>280713</v>
      </c>
      <c r="O962" t="s">
        <v>88</v>
      </c>
      <c r="Q962" t="s">
        <v>88</v>
      </c>
      <c r="U962" s="1">
        <v>42461.395833333336</v>
      </c>
      <c r="V962" s="1">
        <v>42461.395833333336</v>
      </c>
      <c r="X962" t="s">
        <v>104</v>
      </c>
      <c r="Z962" t="s">
        <v>89</v>
      </c>
      <c r="AA962">
        <v>0</v>
      </c>
      <c r="AB962">
        <v>0</v>
      </c>
      <c r="AC962">
        <v>0</v>
      </c>
      <c r="AD962" s="2">
        <v>1570.9</v>
      </c>
      <c r="AE962" t="s">
        <v>104</v>
      </c>
      <c r="AF962" t="s">
        <v>225</v>
      </c>
      <c r="AG962">
        <v>1.62</v>
      </c>
      <c r="AJ962" t="s">
        <v>90</v>
      </c>
      <c r="AK962" s="1">
        <v>42438</v>
      </c>
      <c r="AL962">
        <v>0</v>
      </c>
      <c r="AM962">
        <v>0</v>
      </c>
      <c r="AN962" t="s">
        <v>167</v>
      </c>
      <c r="AQ962" s="1">
        <v>42438.57708333333</v>
      </c>
      <c r="AR962" s="1">
        <v>42438.57708333333</v>
      </c>
      <c r="AT962" t="s">
        <v>90</v>
      </c>
      <c r="AU962" t="s">
        <v>349</v>
      </c>
      <c r="AV962" t="s">
        <v>93</v>
      </c>
      <c r="AW962" t="s">
        <v>350</v>
      </c>
      <c r="AX962" t="s">
        <v>115</v>
      </c>
      <c r="AZ962">
        <v>0</v>
      </c>
      <c r="BI962" t="s">
        <v>90</v>
      </c>
      <c r="BK962" t="s">
        <v>90</v>
      </c>
      <c r="BL962" s="2">
        <v>1570.9</v>
      </c>
      <c r="BM962" t="s">
        <v>116</v>
      </c>
      <c r="BN962" s="1">
        <v>42466.302083333336</v>
      </c>
      <c r="BO962" t="s">
        <v>97</v>
      </c>
      <c r="BP962" s="1">
        <v>42438.671527777777</v>
      </c>
      <c r="BQ962" t="s">
        <v>117</v>
      </c>
      <c r="BU962" t="s">
        <v>118</v>
      </c>
      <c r="BV962" t="s">
        <v>119</v>
      </c>
      <c r="BW962" t="s">
        <v>88</v>
      </c>
      <c r="BY962" t="s">
        <v>120</v>
      </c>
      <c r="BZ962" t="s">
        <v>121</v>
      </c>
    </row>
    <row r="963" spans="1:78" x14ac:dyDescent="0.25">
      <c r="A963" t="s">
        <v>83</v>
      </c>
      <c r="B963" t="s">
        <v>84</v>
      </c>
      <c r="C963" t="s">
        <v>226</v>
      </c>
      <c r="D963">
        <v>1610304</v>
      </c>
      <c r="E963" s="1">
        <v>42472.667361111111</v>
      </c>
      <c r="F963" s="1">
        <v>42483.999305555553</v>
      </c>
      <c r="G963" s="4">
        <f t="shared" ref="G963:G1026" si="15">YEAR(F963)</f>
        <v>2016</v>
      </c>
      <c r="H963" t="s">
        <v>109</v>
      </c>
      <c r="I963" t="s">
        <v>133</v>
      </c>
      <c r="J963" t="s">
        <v>111</v>
      </c>
      <c r="K963" s="2">
        <v>1640.7</v>
      </c>
      <c r="L963" s="2">
        <v>1714.2</v>
      </c>
      <c r="M963">
        <v>283350</v>
      </c>
      <c r="O963" t="s">
        <v>88</v>
      </c>
      <c r="Q963" t="s">
        <v>88</v>
      </c>
      <c r="U963" s="1">
        <v>42483.443055555559</v>
      </c>
      <c r="V963" s="1">
        <v>42483.443055555559</v>
      </c>
      <c r="X963" t="s">
        <v>104</v>
      </c>
      <c r="Z963" t="s">
        <v>89</v>
      </c>
      <c r="AA963">
        <v>0</v>
      </c>
      <c r="AB963">
        <v>0</v>
      </c>
      <c r="AC963">
        <v>0</v>
      </c>
      <c r="AD963" s="2">
        <v>1714.2</v>
      </c>
      <c r="AE963" t="s">
        <v>104</v>
      </c>
      <c r="AF963" t="s">
        <v>226</v>
      </c>
      <c r="AG963">
        <v>1.1599999999999999</v>
      </c>
      <c r="AJ963" t="s">
        <v>90</v>
      </c>
      <c r="AK963" s="1">
        <v>42472</v>
      </c>
      <c r="AL963">
        <v>0</v>
      </c>
      <c r="AM963">
        <v>0</v>
      </c>
      <c r="AN963" t="s">
        <v>355</v>
      </c>
      <c r="AQ963" s="1">
        <v>42472.667361111111</v>
      </c>
      <c r="AR963" s="1">
        <v>42472.667361111111</v>
      </c>
      <c r="AT963" t="s">
        <v>90</v>
      </c>
      <c r="AU963" t="s">
        <v>134</v>
      </c>
      <c r="AV963" t="s">
        <v>93</v>
      </c>
      <c r="AW963" t="s">
        <v>135</v>
      </c>
      <c r="AX963" t="s">
        <v>115</v>
      </c>
      <c r="AZ963">
        <v>0</v>
      </c>
      <c r="BI963" t="s">
        <v>90</v>
      </c>
      <c r="BK963" t="s">
        <v>90</v>
      </c>
      <c r="BL963" s="2">
        <v>1714.2</v>
      </c>
      <c r="BM963" t="s">
        <v>116</v>
      </c>
      <c r="BN963" s="1">
        <v>42485.443749999999</v>
      </c>
      <c r="BO963" t="s">
        <v>97</v>
      </c>
      <c r="BP963" s="1">
        <v>42475.506944444445</v>
      </c>
      <c r="BQ963" t="s">
        <v>117</v>
      </c>
      <c r="BU963" t="s">
        <v>118</v>
      </c>
      <c r="BV963" t="s">
        <v>119</v>
      </c>
      <c r="BW963" t="s">
        <v>88</v>
      </c>
      <c r="BY963" t="s">
        <v>120</v>
      </c>
      <c r="BZ963" t="s">
        <v>121</v>
      </c>
    </row>
    <row r="964" spans="1:78" x14ac:dyDescent="0.25">
      <c r="A964" t="s">
        <v>83</v>
      </c>
      <c r="B964" t="s">
        <v>84</v>
      </c>
      <c r="C964" t="s">
        <v>226</v>
      </c>
      <c r="D964">
        <v>1607404</v>
      </c>
      <c r="E964" s="1">
        <v>42443.834027777775</v>
      </c>
      <c r="F964" s="1">
        <v>42452.999305555553</v>
      </c>
      <c r="G964" s="4">
        <f t="shared" si="15"/>
        <v>2016</v>
      </c>
      <c r="H964" t="s">
        <v>109</v>
      </c>
      <c r="I964" t="s">
        <v>123</v>
      </c>
      <c r="J964" t="s">
        <v>111</v>
      </c>
      <c r="K964" s="2">
        <v>1682.3</v>
      </c>
      <c r="L964" s="2">
        <v>1700.58</v>
      </c>
      <c r="M964">
        <v>281057</v>
      </c>
      <c r="O964" t="s">
        <v>88</v>
      </c>
      <c r="Q964" t="s">
        <v>88</v>
      </c>
      <c r="U964" s="1">
        <v>42452.592361111114</v>
      </c>
      <c r="V964" s="1">
        <v>42452.592361111114</v>
      </c>
      <c r="X964" t="s">
        <v>104</v>
      </c>
      <c r="Z964" t="s">
        <v>89</v>
      </c>
      <c r="AA964">
        <v>0</v>
      </c>
      <c r="AB964">
        <v>0</v>
      </c>
      <c r="AC964">
        <v>0</v>
      </c>
      <c r="AD964" s="2">
        <v>1700.58</v>
      </c>
      <c r="AE964" t="s">
        <v>104</v>
      </c>
      <c r="AF964" t="s">
        <v>226</v>
      </c>
      <c r="AG964">
        <v>1.33</v>
      </c>
      <c r="AJ964" t="s">
        <v>90</v>
      </c>
      <c r="AK964" s="1">
        <v>42442</v>
      </c>
      <c r="AL964">
        <v>0</v>
      </c>
      <c r="AM964">
        <v>0</v>
      </c>
      <c r="AN964" t="s">
        <v>124</v>
      </c>
      <c r="AQ964" s="1">
        <v>42443.834027777775</v>
      </c>
      <c r="AR964" s="1">
        <v>42443.834027777775</v>
      </c>
      <c r="AT964" t="s">
        <v>90</v>
      </c>
      <c r="AU964" t="s">
        <v>125</v>
      </c>
      <c r="AV964" t="s">
        <v>93</v>
      </c>
      <c r="AW964" t="s">
        <v>126</v>
      </c>
      <c r="AX964" t="s">
        <v>115</v>
      </c>
      <c r="AZ964">
        <v>0</v>
      </c>
      <c r="BI964" t="s">
        <v>90</v>
      </c>
      <c r="BK964" t="s">
        <v>90</v>
      </c>
      <c r="BL964" s="2">
        <v>1700.58</v>
      </c>
      <c r="BM964" t="s">
        <v>116</v>
      </c>
      <c r="BN964" s="1">
        <v>42453.592361111114</v>
      </c>
      <c r="BO964" t="s">
        <v>97</v>
      </c>
      <c r="BP964" s="1">
        <v>42444.504166666666</v>
      </c>
      <c r="BQ964" t="s">
        <v>117</v>
      </c>
      <c r="BU964" t="s">
        <v>118</v>
      </c>
      <c r="BV964" t="s">
        <v>119</v>
      </c>
      <c r="BW964" t="s">
        <v>88</v>
      </c>
      <c r="BY964" t="s">
        <v>120</v>
      </c>
      <c r="BZ964" t="s">
        <v>121</v>
      </c>
    </row>
    <row r="965" spans="1:78" x14ac:dyDescent="0.25">
      <c r="A965" t="s">
        <v>83</v>
      </c>
      <c r="B965" t="s">
        <v>84</v>
      </c>
      <c r="C965" t="s">
        <v>574</v>
      </c>
      <c r="D965">
        <v>1618202</v>
      </c>
      <c r="E965" s="1">
        <v>42551.417361111111</v>
      </c>
      <c r="F965" s="1">
        <v>42556.999305555553</v>
      </c>
      <c r="G965" s="4">
        <f t="shared" si="15"/>
        <v>2016</v>
      </c>
      <c r="H965" t="s">
        <v>109</v>
      </c>
      <c r="I965" t="s">
        <v>123</v>
      </c>
      <c r="J965" t="s">
        <v>111</v>
      </c>
      <c r="K965" s="2">
        <v>1665.46</v>
      </c>
      <c r="L965" s="2">
        <v>1694.33</v>
      </c>
      <c r="M965">
        <v>289985</v>
      </c>
      <c r="O965" t="s">
        <v>88</v>
      </c>
      <c r="Q965" t="s">
        <v>88</v>
      </c>
      <c r="U965" s="1">
        <v>42556.435416666667</v>
      </c>
      <c r="V965" s="1">
        <v>42556.435416666667</v>
      </c>
      <c r="X965" t="s">
        <v>104</v>
      </c>
      <c r="Z965" t="s">
        <v>89</v>
      </c>
      <c r="AA965">
        <v>0</v>
      </c>
      <c r="AB965">
        <v>0</v>
      </c>
      <c r="AC965">
        <v>0</v>
      </c>
      <c r="AD965" s="2">
        <v>1694.33</v>
      </c>
      <c r="AE965" t="s">
        <v>104</v>
      </c>
      <c r="AF965" t="s">
        <v>574</v>
      </c>
      <c r="AG965">
        <v>1.43</v>
      </c>
      <c r="AJ965" t="s">
        <v>90</v>
      </c>
      <c r="AK965" s="1">
        <v>42550</v>
      </c>
      <c r="AL965">
        <v>0</v>
      </c>
      <c r="AM965">
        <v>0</v>
      </c>
      <c r="AN965" t="s">
        <v>124</v>
      </c>
      <c r="AQ965" s="1">
        <v>42551.417361111111</v>
      </c>
      <c r="AR965" s="1">
        <v>42551.417361111111</v>
      </c>
      <c r="AT965" t="s">
        <v>90</v>
      </c>
      <c r="AU965" t="s">
        <v>125</v>
      </c>
      <c r="AV965" t="s">
        <v>93</v>
      </c>
      <c r="AW965" t="s">
        <v>126</v>
      </c>
      <c r="AX965" t="s">
        <v>115</v>
      </c>
      <c r="AZ965">
        <v>0</v>
      </c>
      <c r="BI965" t="s">
        <v>90</v>
      </c>
      <c r="BK965" t="s">
        <v>90</v>
      </c>
      <c r="BL965" s="2">
        <v>1694.33</v>
      </c>
      <c r="BM965" t="s">
        <v>116</v>
      </c>
      <c r="BN965" s="1">
        <v>42685.423611111109</v>
      </c>
      <c r="BO965" t="s">
        <v>342</v>
      </c>
      <c r="BP965" s="1">
        <v>42552.443749999999</v>
      </c>
      <c r="BQ965" t="s">
        <v>117</v>
      </c>
      <c r="BU965" t="s">
        <v>118</v>
      </c>
      <c r="BV965" t="s">
        <v>119</v>
      </c>
      <c r="BW965" t="s">
        <v>88</v>
      </c>
      <c r="BY965" t="s">
        <v>120</v>
      </c>
      <c r="BZ965" t="s">
        <v>121</v>
      </c>
    </row>
    <row r="966" spans="1:78" x14ac:dyDescent="0.25">
      <c r="A966" t="s">
        <v>83</v>
      </c>
      <c r="B966" t="s">
        <v>84</v>
      </c>
      <c r="C966" t="s">
        <v>227</v>
      </c>
      <c r="D966">
        <v>1603203</v>
      </c>
      <c r="E966" s="1">
        <v>42401.40347222222</v>
      </c>
      <c r="F966" s="1">
        <v>42411.410416666666</v>
      </c>
      <c r="G966" s="4">
        <f t="shared" si="15"/>
        <v>2016</v>
      </c>
      <c r="H966" t="s">
        <v>109</v>
      </c>
      <c r="I966" t="s">
        <v>361</v>
      </c>
      <c r="J966" t="s">
        <v>111</v>
      </c>
      <c r="K966" s="2">
        <v>1582.9</v>
      </c>
      <c r="L966" s="2">
        <v>1606.34</v>
      </c>
      <c r="M966">
        <v>278091</v>
      </c>
      <c r="O966" t="s">
        <v>88</v>
      </c>
      <c r="Q966" t="s">
        <v>88</v>
      </c>
      <c r="U966" s="1">
        <v>42411.410416666666</v>
      </c>
      <c r="V966" s="1">
        <v>42411.375</v>
      </c>
      <c r="X966" t="s">
        <v>104</v>
      </c>
      <c r="Z966" t="s">
        <v>89</v>
      </c>
      <c r="AA966">
        <v>0</v>
      </c>
      <c r="AB966">
        <v>0</v>
      </c>
      <c r="AC966">
        <v>0</v>
      </c>
      <c r="AD966" s="2">
        <v>1606.34</v>
      </c>
      <c r="AE966" t="s">
        <v>104</v>
      </c>
      <c r="AF966" t="s">
        <v>227</v>
      </c>
      <c r="AG966">
        <v>1.33</v>
      </c>
      <c r="AJ966" t="s">
        <v>90</v>
      </c>
      <c r="AK966" s="1">
        <v>42398</v>
      </c>
      <c r="AL966">
        <v>0</v>
      </c>
      <c r="AM966">
        <v>0</v>
      </c>
      <c r="AN966" t="s">
        <v>112</v>
      </c>
      <c r="AQ966" s="1">
        <v>42401.375694444447</v>
      </c>
      <c r="AR966" s="1">
        <v>42401.376388888886</v>
      </c>
      <c r="AT966" t="s">
        <v>90</v>
      </c>
      <c r="AU966" t="s">
        <v>362</v>
      </c>
      <c r="AV966" t="s">
        <v>93</v>
      </c>
      <c r="AW966" t="s">
        <v>363</v>
      </c>
      <c r="AX966" t="s">
        <v>115</v>
      </c>
      <c r="AZ966">
        <v>0</v>
      </c>
      <c r="BI966" t="s">
        <v>90</v>
      </c>
      <c r="BK966" t="s">
        <v>90</v>
      </c>
      <c r="BL966" s="2">
        <v>1606.34</v>
      </c>
      <c r="BM966" t="s">
        <v>116</v>
      </c>
      <c r="BN966" s="1">
        <v>42415.414583333331</v>
      </c>
      <c r="BO966" t="s">
        <v>97</v>
      </c>
      <c r="BP966" s="1">
        <v>42404.561805555553</v>
      </c>
      <c r="BQ966" t="s">
        <v>117</v>
      </c>
      <c r="BU966" t="s">
        <v>118</v>
      </c>
      <c r="BV966" t="s">
        <v>119</v>
      </c>
      <c r="BW966" t="s">
        <v>88</v>
      </c>
      <c r="BY966" t="s">
        <v>120</v>
      </c>
      <c r="BZ966" t="s">
        <v>121</v>
      </c>
    </row>
    <row r="967" spans="1:78" x14ac:dyDescent="0.25">
      <c r="A967" t="s">
        <v>83</v>
      </c>
      <c r="B967" t="s">
        <v>84</v>
      </c>
      <c r="C967" t="s">
        <v>575</v>
      </c>
      <c r="D967">
        <v>1618002</v>
      </c>
      <c r="E967" s="1">
        <v>42549.500694444447</v>
      </c>
      <c r="F967" s="1">
        <v>42552.999305555553</v>
      </c>
      <c r="G967" s="4">
        <f t="shared" si="15"/>
        <v>2016</v>
      </c>
      <c r="H967" t="s">
        <v>346</v>
      </c>
      <c r="I967" t="s">
        <v>347</v>
      </c>
      <c r="J967" t="s">
        <v>348</v>
      </c>
      <c r="K967" s="2">
        <v>1510.48</v>
      </c>
      <c r="L967" s="2">
        <v>1567.3</v>
      </c>
      <c r="M967">
        <v>289577</v>
      </c>
      <c r="O967" t="s">
        <v>88</v>
      </c>
      <c r="Q967" t="s">
        <v>88</v>
      </c>
      <c r="U967" s="1">
        <v>42552.446527777778</v>
      </c>
      <c r="V967" s="1">
        <v>42552.446527777778</v>
      </c>
      <c r="X967" t="s">
        <v>104</v>
      </c>
      <c r="Z967" t="s">
        <v>89</v>
      </c>
      <c r="AA967">
        <v>0</v>
      </c>
      <c r="AB967">
        <v>0</v>
      </c>
      <c r="AC967">
        <v>0</v>
      </c>
      <c r="AD967" s="2">
        <v>1567.3</v>
      </c>
      <c r="AE967" t="s">
        <v>104</v>
      </c>
      <c r="AF967" t="s">
        <v>575</v>
      </c>
      <c r="AG967">
        <v>1.52</v>
      </c>
      <c r="AJ967" t="s">
        <v>90</v>
      </c>
      <c r="AK967" s="1">
        <v>42547</v>
      </c>
      <c r="AL967">
        <v>0</v>
      </c>
      <c r="AM967">
        <v>0</v>
      </c>
      <c r="AN967" t="s">
        <v>156</v>
      </c>
      <c r="AQ967" s="1">
        <v>42549.500694444447</v>
      </c>
      <c r="AR967" s="1">
        <v>42549.500694444447</v>
      </c>
      <c r="AT967" t="s">
        <v>90</v>
      </c>
      <c r="AU967" t="s">
        <v>349</v>
      </c>
      <c r="AV967" t="s">
        <v>93</v>
      </c>
      <c r="AW967" t="s">
        <v>350</v>
      </c>
      <c r="AX967" t="s">
        <v>115</v>
      </c>
      <c r="AZ967">
        <v>0</v>
      </c>
      <c r="BI967" t="s">
        <v>90</v>
      </c>
      <c r="BK967" t="s">
        <v>90</v>
      </c>
      <c r="BL967" s="2">
        <v>1567.3</v>
      </c>
      <c r="BM967" t="s">
        <v>96</v>
      </c>
      <c r="BN967" s="1">
        <v>42685.423611111109</v>
      </c>
      <c r="BO967" t="s">
        <v>342</v>
      </c>
      <c r="BP967" s="1">
        <v>42549.718055555553</v>
      </c>
      <c r="BQ967" t="s">
        <v>117</v>
      </c>
      <c r="BU967" t="s">
        <v>118</v>
      </c>
      <c r="BV967" t="s">
        <v>119</v>
      </c>
      <c r="BW967" t="s">
        <v>88</v>
      </c>
      <c r="BY967" t="s">
        <v>120</v>
      </c>
      <c r="BZ967" t="s">
        <v>121</v>
      </c>
    </row>
    <row r="968" spans="1:78" x14ac:dyDescent="0.25">
      <c r="A968" t="s">
        <v>83</v>
      </c>
      <c r="B968" t="s">
        <v>84</v>
      </c>
      <c r="C968" t="s">
        <v>576</v>
      </c>
      <c r="D968">
        <v>1635011</v>
      </c>
      <c r="E968" s="1">
        <v>42719.291666666664</v>
      </c>
      <c r="F968" s="1">
        <v>42725.999305555553</v>
      </c>
      <c r="G968" s="4">
        <f t="shared" si="15"/>
        <v>2016</v>
      </c>
      <c r="H968" t="s">
        <v>109</v>
      </c>
      <c r="I968" t="s">
        <v>353</v>
      </c>
      <c r="J968" t="s">
        <v>354</v>
      </c>
      <c r="K968" s="2">
        <v>1635.85</v>
      </c>
      <c r="L968" s="2">
        <v>1609.51</v>
      </c>
      <c r="M968">
        <v>304489</v>
      </c>
      <c r="O968" t="s">
        <v>88</v>
      </c>
      <c r="Q968" t="s">
        <v>88</v>
      </c>
      <c r="U968" s="1">
        <v>42725.432638888888</v>
      </c>
      <c r="V968" s="1">
        <v>42725.432638888888</v>
      </c>
      <c r="X968" t="s">
        <v>104</v>
      </c>
      <c r="Z968" t="s">
        <v>89</v>
      </c>
      <c r="AA968">
        <v>0</v>
      </c>
      <c r="AB968">
        <v>0</v>
      </c>
      <c r="AC968">
        <v>0</v>
      </c>
      <c r="AD968" s="2">
        <v>1609.51</v>
      </c>
      <c r="AE968" t="s">
        <v>104</v>
      </c>
      <c r="AF968" t="s">
        <v>576</v>
      </c>
      <c r="AG968">
        <v>1.22</v>
      </c>
      <c r="AJ968" t="s">
        <v>90</v>
      </c>
      <c r="AK968" s="1">
        <v>42718</v>
      </c>
      <c r="AL968">
        <v>0</v>
      </c>
      <c r="AM968">
        <v>0</v>
      </c>
      <c r="AN968" t="s">
        <v>355</v>
      </c>
      <c r="AQ968" s="1">
        <v>42719.291666666664</v>
      </c>
      <c r="AR968" s="1">
        <v>42719.291666666664</v>
      </c>
      <c r="AT968" t="s">
        <v>90</v>
      </c>
      <c r="AU968" t="s">
        <v>356</v>
      </c>
      <c r="AV968" t="s">
        <v>357</v>
      </c>
      <c r="AW968" t="s">
        <v>358</v>
      </c>
      <c r="AX968" t="s">
        <v>115</v>
      </c>
      <c r="AZ968">
        <v>0</v>
      </c>
      <c r="BI968" t="s">
        <v>90</v>
      </c>
      <c r="BK968" t="s">
        <v>90</v>
      </c>
      <c r="BL968" s="2">
        <v>1609.51</v>
      </c>
      <c r="BM968" t="s">
        <v>96</v>
      </c>
      <c r="BN968" s="1">
        <v>42843.416666666664</v>
      </c>
      <c r="BO968" t="s">
        <v>342</v>
      </c>
      <c r="BP968" s="1">
        <v>42720.500694444447</v>
      </c>
      <c r="BQ968" t="s">
        <v>117</v>
      </c>
      <c r="BU968" t="s">
        <v>118</v>
      </c>
      <c r="BV968" t="s">
        <v>119</v>
      </c>
      <c r="BW968" t="s">
        <v>88</v>
      </c>
      <c r="BY968" t="s">
        <v>120</v>
      </c>
      <c r="BZ968" t="s">
        <v>121</v>
      </c>
    </row>
    <row r="969" spans="1:78" x14ac:dyDescent="0.25">
      <c r="A969" t="s">
        <v>83</v>
      </c>
      <c r="B969" t="s">
        <v>84</v>
      </c>
      <c r="C969" t="s">
        <v>228</v>
      </c>
      <c r="D969">
        <v>1621404</v>
      </c>
      <c r="E969" s="1">
        <v>42583.461805555555</v>
      </c>
      <c r="F969" s="1">
        <v>42598.999305555553</v>
      </c>
      <c r="G969" s="4">
        <f t="shared" si="15"/>
        <v>2016</v>
      </c>
      <c r="H969" t="s">
        <v>109</v>
      </c>
      <c r="I969" t="s">
        <v>133</v>
      </c>
      <c r="J969" t="s">
        <v>111</v>
      </c>
      <c r="K969" s="2">
        <v>1567.97</v>
      </c>
      <c r="L969" s="2">
        <v>1689.32</v>
      </c>
      <c r="M969">
        <v>292804</v>
      </c>
      <c r="O969" t="s">
        <v>88</v>
      </c>
      <c r="Q969" t="s">
        <v>88</v>
      </c>
      <c r="U969" s="1">
        <v>42598.418749999997</v>
      </c>
      <c r="V969" s="1">
        <v>42598.418749999997</v>
      </c>
      <c r="X969" t="s">
        <v>104</v>
      </c>
      <c r="Z969" t="s">
        <v>89</v>
      </c>
      <c r="AA969">
        <v>0</v>
      </c>
      <c r="AB969">
        <v>0</v>
      </c>
      <c r="AC969">
        <v>0</v>
      </c>
      <c r="AD969" s="2">
        <v>1689.32</v>
      </c>
      <c r="AE969" t="s">
        <v>104</v>
      </c>
      <c r="AF969" t="s">
        <v>228</v>
      </c>
      <c r="AG969">
        <v>1.2</v>
      </c>
      <c r="AJ969" t="s">
        <v>90</v>
      </c>
      <c r="AK969" s="1">
        <v>42581</v>
      </c>
      <c r="AL969">
        <v>0</v>
      </c>
      <c r="AM969">
        <v>0</v>
      </c>
      <c r="AN969" t="s">
        <v>355</v>
      </c>
      <c r="AQ969" s="1">
        <v>42583.461805555555</v>
      </c>
      <c r="AR969" s="1">
        <v>42583.461805555555</v>
      </c>
      <c r="AT969" t="s">
        <v>90</v>
      </c>
      <c r="AU969" t="s">
        <v>134</v>
      </c>
      <c r="AV969" t="s">
        <v>93</v>
      </c>
      <c r="AW969" t="s">
        <v>135</v>
      </c>
      <c r="AX969" t="s">
        <v>115</v>
      </c>
      <c r="AZ969">
        <v>0</v>
      </c>
      <c r="BI969" t="s">
        <v>90</v>
      </c>
      <c r="BK969" t="s">
        <v>90</v>
      </c>
      <c r="BL969" s="2">
        <v>1689.32</v>
      </c>
      <c r="BM969" t="s">
        <v>116</v>
      </c>
      <c r="BN969" s="1">
        <v>42733.375</v>
      </c>
      <c r="BO969" t="s">
        <v>343</v>
      </c>
      <c r="BP969" s="1">
        <v>42585.25277777778</v>
      </c>
      <c r="BQ969" t="s">
        <v>117</v>
      </c>
      <c r="BU969" t="s">
        <v>118</v>
      </c>
      <c r="BV969" t="s">
        <v>119</v>
      </c>
      <c r="BW969" t="s">
        <v>88</v>
      </c>
      <c r="BY969" t="s">
        <v>120</v>
      </c>
      <c r="BZ969" t="s">
        <v>121</v>
      </c>
    </row>
    <row r="970" spans="1:78" x14ac:dyDescent="0.25">
      <c r="A970" t="s">
        <v>83</v>
      </c>
      <c r="B970" t="s">
        <v>84</v>
      </c>
      <c r="C970" t="s">
        <v>228</v>
      </c>
      <c r="D970">
        <v>1615201</v>
      </c>
      <c r="E970" s="1">
        <v>42521.542361111111</v>
      </c>
      <c r="F970" s="1">
        <v>42538.999305555553</v>
      </c>
      <c r="G970" s="4">
        <f t="shared" si="15"/>
        <v>2016</v>
      </c>
      <c r="H970" t="s">
        <v>109</v>
      </c>
      <c r="I970" t="s">
        <v>123</v>
      </c>
      <c r="J970" t="s">
        <v>111</v>
      </c>
      <c r="K970" s="2">
        <v>1614.6</v>
      </c>
      <c r="L970" s="2">
        <v>1683.69</v>
      </c>
      <c r="M970">
        <v>287334</v>
      </c>
      <c r="O970" t="s">
        <v>88</v>
      </c>
      <c r="Q970" t="s">
        <v>88</v>
      </c>
      <c r="U970" s="1">
        <v>42528.380555555559</v>
      </c>
      <c r="V970" s="1">
        <v>42528.380555555559</v>
      </c>
      <c r="X970" t="s">
        <v>104</v>
      </c>
      <c r="Z970" t="s">
        <v>89</v>
      </c>
      <c r="AA970">
        <v>0</v>
      </c>
      <c r="AB970">
        <v>0</v>
      </c>
      <c r="AC970">
        <v>0</v>
      </c>
      <c r="AD970" s="2">
        <v>1683.69</v>
      </c>
      <c r="AE970" t="s">
        <v>104</v>
      </c>
      <c r="AF970" t="s">
        <v>228</v>
      </c>
      <c r="AG970">
        <v>1.29</v>
      </c>
      <c r="AJ970" t="s">
        <v>90</v>
      </c>
      <c r="AK970" s="1">
        <v>42521</v>
      </c>
      <c r="AL970">
        <v>0</v>
      </c>
      <c r="AM970">
        <v>0</v>
      </c>
      <c r="AN970" t="s">
        <v>124</v>
      </c>
      <c r="AQ970" s="1">
        <v>42521.542361111111</v>
      </c>
      <c r="AR970" s="1">
        <v>42521.542361111111</v>
      </c>
      <c r="AT970" t="s">
        <v>90</v>
      </c>
      <c r="AU970" t="s">
        <v>125</v>
      </c>
      <c r="AV970" t="s">
        <v>93</v>
      </c>
      <c r="AW970" t="s">
        <v>126</v>
      </c>
      <c r="AX970" t="s">
        <v>115</v>
      </c>
      <c r="AZ970">
        <v>0</v>
      </c>
      <c r="BI970" t="s">
        <v>90</v>
      </c>
      <c r="BK970" t="s">
        <v>90</v>
      </c>
      <c r="BL970" s="2">
        <v>1683.69</v>
      </c>
      <c r="BM970" t="s">
        <v>116</v>
      </c>
      <c r="BN970" s="1">
        <v>42552.583333333336</v>
      </c>
      <c r="BO970" t="s">
        <v>103</v>
      </c>
      <c r="BP970" s="1">
        <v>42522.504861111112</v>
      </c>
      <c r="BQ970" t="s">
        <v>117</v>
      </c>
      <c r="BU970" t="s">
        <v>118</v>
      </c>
      <c r="BV970" t="s">
        <v>119</v>
      </c>
      <c r="BW970" t="s">
        <v>88</v>
      </c>
      <c r="BY970" t="s">
        <v>120</v>
      </c>
      <c r="BZ970" t="s">
        <v>121</v>
      </c>
    </row>
    <row r="971" spans="1:78" x14ac:dyDescent="0.25">
      <c r="A971" t="s">
        <v>83</v>
      </c>
      <c r="B971" t="s">
        <v>84</v>
      </c>
      <c r="C971" t="s">
        <v>228</v>
      </c>
      <c r="D971">
        <v>1610303</v>
      </c>
      <c r="E971" s="1">
        <v>42472.667361111111</v>
      </c>
      <c r="F971" s="1">
        <v>42487.999305555553</v>
      </c>
      <c r="G971" s="4">
        <f t="shared" si="15"/>
        <v>2016</v>
      </c>
      <c r="H971" t="s">
        <v>109</v>
      </c>
      <c r="I971" t="s">
        <v>133</v>
      </c>
      <c r="J971" t="s">
        <v>111</v>
      </c>
      <c r="K971" s="2">
        <v>1631</v>
      </c>
      <c r="L971" s="2">
        <v>1694.32</v>
      </c>
      <c r="M971">
        <v>283348</v>
      </c>
      <c r="O971" t="s">
        <v>88</v>
      </c>
      <c r="Q971" t="s">
        <v>88</v>
      </c>
      <c r="U971" s="1">
        <v>42487.451388888891</v>
      </c>
      <c r="V971" s="1">
        <v>42487.451388888891</v>
      </c>
      <c r="X971" t="s">
        <v>104</v>
      </c>
      <c r="Z971" t="s">
        <v>89</v>
      </c>
      <c r="AA971">
        <v>0</v>
      </c>
      <c r="AB971">
        <v>0</v>
      </c>
      <c r="AC971">
        <v>0</v>
      </c>
      <c r="AD971" s="2">
        <v>1694.32</v>
      </c>
      <c r="AE971" t="s">
        <v>104</v>
      </c>
      <c r="AF971" t="s">
        <v>228</v>
      </c>
      <c r="AG971">
        <v>1.3</v>
      </c>
      <c r="AJ971" t="s">
        <v>90</v>
      </c>
      <c r="AK971" s="1">
        <v>42472</v>
      </c>
      <c r="AL971">
        <v>0</v>
      </c>
      <c r="AM971">
        <v>0</v>
      </c>
      <c r="AN971" t="s">
        <v>355</v>
      </c>
      <c r="AQ971" s="1">
        <v>42472.667361111111</v>
      </c>
      <c r="AR971" s="1">
        <v>42472.667361111111</v>
      </c>
      <c r="AT971" t="s">
        <v>90</v>
      </c>
      <c r="AU971" t="s">
        <v>134</v>
      </c>
      <c r="AV971" t="s">
        <v>93</v>
      </c>
      <c r="AW971" t="s">
        <v>135</v>
      </c>
      <c r="AX971" t="s">
        <v>115</v>
      </c>
      <c r="AZ971">
        <v>0</v>
      </c>
      <c r="BI971" t="s">
        <v>90</v>
      </c>
      <c r="BK971" t="s">
        <v>90</v>
      </c>
      <c r="BL971" s="2">
        <v>1694.32</v>
      </c>
      <c r="BM971" t="s">
        <v>116</v>
      </c>
      <c r="BN971" s="1">
        <v>42488.451388888891</v>
      </c>
      <c r="BO971" t="s">
        <v>97</v>
      </c>
      <c r="BP971" s="1">
        <v>42475.506944444445</v>
      </c>
      <c r="BQ971" t="s">
        <v>117</v>
      </c>
      <c r="BU971" t="s">
        <v>118</v>
      </c>
      <c r="BV971" t="s">
        <v>119</v>
      </c>
      <c r="BW971" t="s">
        <v>88</v>
      </c>
      <c r="BY971" t="s">
        <v>120</v>
      </c>
      <c r="BZ971" t="s">
        <v>121</v>
      </c>
    </row>
    <row r="972" spans="1:78" x14ac:dyDescent="0.25">
      <c r="A972" t="s">
        <v>83</v>
      </c>
      <c r="B972" t="s">
        <v>84</v>
      </c>
      <c r="C972" t="s">
        <v>228</v>
      </c>
      <c r="D972">
        <v>1603902</v>
      </c>
      <c r="E972" s="1">
        <v>42408.542361111111</v>
      </c>
      <c r="F972" s="1">
        <v>42417.999305555553</v>
      </c>
      <c r="G972" s="4">
        <f t="shared" si="15"/>
        <v>2016</v>
      </c>
      <c r="H972" t="s">
        <v>346</v>
      </c>
      <c r="I972" t="s">
        <v>347</v>
      </c>
      <c r="J972" t="s">
        <v>348</v>
      </c>
      <c r="K972" s="2">
        <v>1512.8</v>
      </c>
      <c r="L972" s="2">
        <v>1535.9</v>
      </c>
      <c r="M972">
        <v>278372</v>
      </c>
      <c r="O972" t="s">
        <v>88</v>
      </c>
      <c r="Q972" t="s">
        <v>88</v>
      </c>
      <c r="U972" s="1">
        <v>42417.404166666667</v>
      </c>
      <c r="V972" s="1">
        <v>42417.404166666667</v>
      </c>
      <c r="X972" t="s">
        <v>104</v>
      </c>
      <c r="Z972" t="s">
        <v>89</v>
      </c>
      <c r="AA972">
        <v>0</v>
      </c>
      <c r="AB972">
        <v>0</v>
      </c>
      <c r="AC972">
        <v>0</v>
      </c>
      <c r="AD972" s="2">
        <v>1535.9</v>
      </c>
      <c r="AE972" t="s">
        <v>104</v>
      </c>
      <c r="AF972" t="s">
        <v>228</v>
      </c>
      <c r="AG972">
        <v>1.52</v>
      </c>
      <c r="AJ972" t="s">
        <v>90</v>
      </c>
      <c r="AK972" s="1">
        <v>42407</v>
      </c>
      <c r="AL972">
        <v>0</v>
      </c>
      <c r="AM972">
        <v>0</v>
      </c>
      <c r="AN972" t="s">
        <v>156</v>
      </c>
      <c r="AQ972" s="1">
        <v>42408.542361111111</v>
      </c>
      <c r="AR972" s="1">
        <v>42408.542361111111</v>
      </c>
      <c r="AT972" t="s">
        <v>90</v>
      </c>
      <c r="AU972" t="s">
        <v>349</v>
      </c>
      <c r="AV972" t="s">
        <v>93</v>
      </c>
      <c r="AW972" t="s">
        <v>350</v>
      </c>
      <c r="AX972" t="s">
        <v>115</v>
      </c>
      <c r="AZ972">
        <v>0</v>
      </c>
      <c r="BI972" t="s">
        <v>90</v>
      </c>
      <c r="BK972" t="s">
        <v>90</v>
      </c>
      <c r="BL972" s="2">
        <v>1535.9</v>
      </c>
      <c r="BM972" t="s">
        <v>116</v>
      </c>
      <c r="BN972" s="1">
        <v>42418.404861111114</v>
      </c>
      <c r="BO972" t="s">
        <v>97</v>
      </c>
      <c r="BP972" s="1">
        <v>42408.729166666664</v>
      </c>
      <c r="BQ972" t="s">
        <v>117</v>
      </c>
      <c r="BU972" t="s">
        <v>118</v>
      </c>
      <c r="BV972" t="s">
        <v>119</v>
      </c>
      <c r="BW972" t="s">
        <v>88</v>
      </c>
      <c r="BY972" t="s">
        <v>120</v>
      </c>
      <c r="BZ972" t="s">
        <v>121</v>
      </c>
    </row>
    <row r="973" spans="1:78" x14ac:dyDescent="0.25">
      <c r="A973" t="s">
        <v>83</v>
      </c>
      <c r="B973" t="s">
        <v>84</v>
      </c>
      <c r="C973" t="s">
        <v>577</v>
      </c>
      <c r="D973">
        <v>1612303</v>
      </c>
      <c r="E973" s="1">
        <v>42492.417361111111</v>
      </c>
      <c r="F973" s="1">
        <v>42499.999305555553</v>
      </c>
      <c r="G973" s="4">
        <f t="shared" si="15"/>
        <v>2016</v>
      </c>
      <c r="H973" t="s">
        <v>109</v>
      </c>
      <c r="I973" t="s">
        <v>133</v>
      </c>
      <c r="J973" t="s">
        <v>111</v>
      </c>
      <c r="K973" s="2">
        <v>1627.9</v>
      </c>
      <c r="L973" s="2">
        <v>1670.06</v>
      </c>
      <c r="M973">
        <v>284878</v>
      </c>
      <c r="O973" t="s">
        <v>88</v>
      </c>
      <c r="Q973" t="s">
        <v>88</v>
      </c>
      <c r="U973" s="1">
        <v>42499.42291666667</v>
      </c>
      <c r="V973" s="1">
        <v>42499.42291666667</v>
      </c>
      <c r="X973" t="s">
        <v>104</v>
      </c>
      <c r="Z973" t="s">
        <v>89</v>
      </c>
      <c r="AA973">
        <v>0</v>
      </c>
      <c r="AB973">
        <v>0</v>
      </c>
      <c r="AC973">
        <v>0</v>
      </c>
      <c r="AD973" s="2">
        <v>1670.06</v>
      </c>
      <c r="AE973" t="s">
        <v>104</v>
      </c>
      <c r="AF973" t="s">
        <v>577</v>
      </c>
      <c r="AG973">
        <v>1.35</v>
      </c>
      <c r="AJ973" t="s">
        <v>90</v>
      </c>
      <c r="AK973" s="1">
        <v>42491</v>
      </c>
      <c r="AL973">
        <v>0</v>
      </c>
      <c r="AM973">
        <v>0</v>
      </c>
      <c r="AN973" t="s">
        <v>355</v>
      </c>
      <c r="AQ973" s="1">
        <v>42492.417361111111</v>
      </c>
      <c r="AR973" s="1">
        <v>42492.417361111111</v>
      </c>
      <c r="AT973" t="s">
        <v>90</v>
      </c>
      <c r="AU973" t="s">
        <v>134</v>
      </c>
      <c r="AV973" t="s">
        <v>93</v>
      </c>
      <c r="AW973" t="s">
        <v>135</v>
      </c>
      <c r="AX973" t="s">
        <v>115</v>
      </c>
      <c r="AZ973">
        <v>0</v>
      </c>
      <c r="BI973" t="s">
        <v>90</v>
      </c>
      <c r="BK973" t="s">
        <v>90</v>
      </c>
      <c r="BL973" s="2">
        <v>1670.06</v>
      </c>
      <c r="BM973" t="s">
        <v>116</v>
      </c>
      <c r="BN973" s="1">
        <v>42500.42291666667</v>
      </c>
      <c r="BO973" t="s">
        <v>97</v>
      </c>
      <c r="BP973" s="1">
        <v>42493.543055555558</v>
      </c>
      <c r="BQ973" t="s">
        <v>117</v>
      </c>
      <c r="BU973" t="s">
        <v>118</v>
      </c>
      <c r="BV973" t="s">
        <v>119</v>
      </c>
      <c r="BW973" t="s">
        <v>88</v>
      </c>
      <c r="BY973" t="s">
        <v>120</v>
      </c>
      <c r="BZ973" t="s">
        <v>121</v>
      </c>
    </row>
    <row r="974" spans="1:78" x14ac:dyDescent="0.25">
      <c r="A974" t="s">
        <v>83</v>
      </c>
      <c r="B974" t="s">
        <v>84</v>
      </c>
      <c r="C974" t="s">
        <v>577</v>
      </c>
      <c r="D974">
        <v>1607601</v>
      </c>
      <c r="E974" s="1">
        <v>42444.313194444447</v>
      </c>
      <c r="F974" s="1">
        <v>42460.999305555553</v>
      </c>
      <c r="G974" s="4">
        <f t="shared" si="15"/>
        <v>2016</v>
      </c>
      <c r="H974" t="s">
        <v>346</v>
      </c>
      <c r="I974" t="s">
        <v>347</v>
      </c>
      <c r="J974" t="s">
        <v>348</v>
      </c>
      <c r="K974" s="2">
        <v>1444.9</v>
      </c>
      <c r="L974" s="2">
        <v>1529.45</v>
      </c>
      <c r="M974">
        <v>281158</v>
      </c>
      <c r="O974" t="s">
        <v>88</v>
      </c>
      <c r="Q974" t="s">
        <v>88</v>
      </c>
      <c r="U974" s="1">
        <v>42459.431250000001</v>
      </c>
      <c r="V974" s="1">
        <v>42459.431250000001</v>
      </c>
      <c r="X974" t="s">
        <v>104</v>
      </c>
      <c r="Z974" t="s">
        <v>89</v>
      </c>
      <c r="AA974">
        <v>0</v>
      </c>
      <c r="AB974">
        <v>0</v>
      </c>
      <c r="AC974">
        <v>0</v>
      </c>
      <c r="AD974" s="2">
        <v>1529.45</v>
      </c>
      <c r="AE974" t="s">
        <v>104</v>
      </c>
      <c r="AF974" t="s">
        <v>577</v>
      </c>
      <c r="AG974">
        <v>1.68</v>
      </c>
      <c r="AJ974" t="s">
        <v>90</v>
      </c>
      <c r="AK974" s="1">
        <v>42439</v>
      </c>
      <c r="AL974">
        <v>0</v>
      </c>
      <c r="AM974">
        <v>0</v>
      </c>
      <c r="AN974" t="s">
        <v>167</v>
      </c>
      <c r="AQ974" s="1">
        <v>42444.313194444447</v>
      </c>
      <c r="AR974" s="1">
        <v>42444.313194444447</v>
      </c>
      <c r="AT974" t="s">
        <v>90</v>
      </c>
      <c r="AU974" t="s">
        <v>349</v>
      </c>
      <c r="AV974" t="s">
        <v>93</v>
      </c>
      <c r="AW974" t="s">
        <v>350</v>
      </c>
      <c r="AX974" t="s">
        <v>115</v>
      </c>
      <c r="AZ974">
        <v>0</v>
      </c>
      <c r="BI974" t="s">
        <v>90</v>
      </c>
      <c r="BK974" t="s">
        <v>90</v>
      </c>
      <c r="BL974" s="2">
        <v>1529.45</v>
      </c>
      <c r="BM974" t="s">
        <v>116</v>
      </c>
      <c r="BN974" s="1">
        <v>42461.367361111108</v>
      </c>
      <c r="BO974" t="s">
        <v>97</v>
      </c>
      <c r="BP974" s="1">
        <v>42445.504166666666</v>
      </c>
      <c r="BQ974" t="s">
        <v>117</v>
      </c>
      <c r="BU974" t="s">
        <v>118</v>
      </c>
      <c r="BV974" t="s">
        <v>119</v>
      </c>
      <c r="BW974" t="s">
        <v>88</v>
      </c>
      <c r="BY974" t="s">
        <v>120</v>
      </c>
      <c r="BZ974" t="s">
        <v>121</v>
      </c>
    </row>
    <row r="975" spans="1:78" x14ac:dyDescent="0.25">
      <c r="A975" t="s">
        <v>83</v>
      </c>
      <c r="B975" t="s">
        <v>84</v>
      </c>
      <c r="C975" t="s">
        <v>578</v>
      </c>
      <c r="D975">
        <v>1635609</v>
      </c>
      <c r="E975" s="1">
        <v>42725.583333333336</v>
      </c>
      <c r="F975" s="1">
        <v>42734.999305555553</v>
      </c>
      <c r="G975" s="4">
        <f t="shared" si="15"/>
        <v>2016</v>
      </c>
      <c r="H975" t="s">
        <v>109</v>
      </c>
      <c r="I975" t="s">
        <v>353</v>
      </c>
      <c r="J975" t="s">
        <v>354</v>
      </c>
      <c r="K975" s="2">
        <v>1574.69</v>
      </c>
      <c r="L975" s="2">
        <v>1642.54</v>
      </c>
      <c r="M975">
        <v>305037</v>
      </c>
      <c r="O975" t="s">
        <v>88</v>
      </c>
      <c r="Q975" t="s">
        <v>88</v>
      </c>
      <c r="U975" s="1">
        <v>42734.429166666669</v>
      </c>
      <c r="V975" s="1">
        <v>42734.429166666669</v>
      </c>
      <c r="X975" t="s">
        <v>104</v>
      </c>
      <c r="Z975" t="s">
        <v>89</v>
      </c>
      <c r="AA975">
        <v>0</v>
      </c>
      <c r="AB975">
        <v>0</v>
      </c>
      <c r="AC975">
        <v>0</v>
      </c>
      <c r="AD975" s="2">
        <v>1642.54</v>
      </c>
      <c r="AE975" t="s">
        <v>104</v>
      </c>
      <c r="AF975" t="s">
        <v>578</v>
      </c>
      <c r="AG975">
        <v>1.22</v>
      </c>
      <c r="AJ975" t="s">
        <v>90</v>
      </c>
      <c r="AK975" s="1">
        <v>42725</v>
      </c>
      <c r="AL975">
        <v>0</v>
      </c>
      <c r="AM975">
        <v>0</v>
      </c>
      <c r="AN975" t="s">
        <v>355</v>
      </c>
      <c r="AQ975" s="1">
        <v>42725.583333333336</v>
      </c>
      <c r="AR975" s="1">
        <v>42725.583333333336</v>
      </c>
      <c r="AT975" t="s">
        <v>90</v>
      </c>
      <c r="AU975" t="s">
        <v>356</v>
      </c>
      <c r="AV975" t="s">
        <v>357</v>
      </c>
      <c r="AW975" t="s">
        <v>358</v>
      </c>
      <c r="AX975" t="s">
        <v>115</v>
      </c>
      <c r="AZ975">
        <v>0</v>
      </c>
      <c r="BI975" t="s">
        <v>90</v>
      </c>
      <c r="BK975" t="s">
        <v>90</v>
      </c>
      <c r="BL975" s="2">
        <v>1642.54</v>
      </c>
      <c r="BM975" t="s">
        <v>116</v>
      </c>
      <c r="BN975" s="1">
        <v>42843.416666666664</v>
      </c>
      <c r="BO975" t="s">
        <v>342</v>
      </c>
      <c r="BP975" s="1">
        <v>42726.502083333333</v>
      </c>
      <c r="BQ975" t="s">
        <v>117</v>
      </c>
      <c r="BU975" t="s">
        <v>118</v>
      </c>
      <c r="BV975" t="s">
        <v>119</v>
      </c>
      <c r="BW975" t="s">
        <v>88</v>
      </c>
      <c r="BY975" t="s">
        <v>120</v>
      </c>
      <c r="BZ975" t="s">
        <v>121</v>
      </c>
    </row>
    <row r="976" spans="1:78" x14ac:dyDescent="0.25">
      <c r="A976" t="s">
        <v>83</v>
      </c>
      <c r="B976" t="s">
        <v>84</v>
      </c>
      <c r="C976" t="s">
        <v>578</v>
      </c>
      <c r="D976">
        <v>1618206</v>
      </c>
      <c r="E976" s="1">
        <v>42551.417361111111</v>
      </c>
      <c r="F976" s="1">
        <v>42557.999305555553</v>
      </c>
      <c r="G976" s="4">
        <f t="shared" si="15"/>
        <v>2016</v>
      </c>
      <c r="H976" t="s">
        <v>109</v>
      </c>
      <c r="I976" t="s">
        <v>123</v>
      </c>
      <c r="J976" t="s">
        <v>111</v>
      </c>
      <c r="K976" s="2">
        <v>1674.89</v>
      </c>
      <c r="L976" s="2">
        <v>1714.97</v>
      </c>
      <c r="M976">
        <v>289990</v>
      </c>
      <c r="O976" t="s">
        <v>88</v>
      </c>
      <c r="Q976" t="s">
        <v>88</v>
      </c>
      <c r="U976" s="1">
        <v>42557.376388888886</v>
      </c>
      <c r="V976" s="1">
        <v>42557.376388888886</v>
      </c>
      <c r="X976" t="s">
        <v>104</v>
      </c>
      <c r="Z976" t="s">
        <v>89</v>
      </c>
      <c r="AA976">
        <v>0</v>
      </c>
      <c r="AB976">
        <v>0</v>
      </c>
      <c r="AC976">
        <v>0</v>
      </c>
      <c r="AD976" s="2">
        <v>1714.97</v>
      </c>
      <c r="AE976" t="s">
        <v>104</v>
      </c>
      <c r="AF976" t="s">
        <v>578</v>
      </c>
      <c r="AG976">
        <v>1.4</v>
      </c>
      <c r="AJ976" t="s">
        <v>90</v>
      </c>
      <c r="AK976" s="1">
        <v>42550</v>
      </c>
      <c r="AL976">
        <v>0</v>
      </c>
      <c r="AM976">
        <v>0</v>
      </c>
      <c r="AN976" t="s">
        <v>124</v>
      </c>
      <c r="AQ976" s="1">
        <v>42551.417361111111</v>
      </c>
      <c r="AR976" s="1">
        <v>42551.417361111111</v>
      </c>
      <c r="AT976" t="s">
        <v>90</v>
      </c>
      <c r="AU976" t="s">
        <v>125</v>
      </c>
      <c r="AV976" t="s">
        <v>93</v>
      </c>
      <c r="AW976" t="s">
        <v>126</v>
      </c>
      <c r="AX976" t="s">
        <v>115</v>
      </c>
      <c r="AZ976">
        <v>0</v>
      </c>
      <c r="BI976" t="s">
        <v>90</v>
      </c>
      <c r="BK976" t="s">
        <v>90</v>
      </c>
      <c r="BL976" s="2">
        <v>1714.97</v>
      </c>
      <c r="BM976" t="s">
        <v>116</v>
      </c>
      <c r="BN976" s="1">
        <v>42685.423611111109</v>
      </c>
      <c r="BO976" t="s">
        <v>342</v>
      </c>
      <c r="BP976" s="1">
        <v>42552.443749999999</v>
      </c>
      <c r="BQ976" t="s">
        <v>117</v>
      </c>
      <c r="BU976" t="s">
        <v>118</v>
      </c>
      <c r="BV976" t="s">
        <v>119</v>
      </c>
      <c r="BW976" t="s">
        <v>88</v>
      </c>
      <c r="BY976" t="s">
        <v>120</v>
      </c>
      <c r="BZ976" t="s">
        <v>121</v>
      </c>
    </row>
    <row r="977" spans="1:78" x14ac:dyDescent="0.25">
      <c r="A977" t="s">
        <v>83</v>
      </c>
      <c r="B977" t="s">
        <v>84</v>
      </c>
      <c r="C977" t="s">
        <v>578</v>
      </c>
      <c r="D977">
        <v>1607401</v>
      </c>
      <c r="E977" s="1">
        <v>42443.667361111111</v>
      </c>
      <c r="F977" s="1">
        <v>42459.999305555553</v>
      </c>
      <c r="G977" s="4">
        <f t="shared" si="15"/>
        <v>2016</v>
      </c>
      <c r="H977" t="s">
        <v>346</v>
      </c>
      <c r="I977" t="s">
        <v>347</v>
      </c>
      <c r="J977" t="s">
        <v>348</v>
      </c>
      <c r="K977" s="2">
        <v>1465.1</v>
      </c>
      <c r="L977" s="2">
        <v>1550.9</v>
      </c>
      <c r="M977">
        <v>281048</v>
      </c>
      <c r="O977" t="s">
        <v>88</v>
      </c>
      <c r="Q977" t="s">
        <v>88</v>
      </c>
      <c r="U977" s="1">
        <v>42459.429166666669</v>
      </c>
      <c r="V977" s="1">
        <v>42459.429166666669</v>
      </c>
      <c r="X977" t="s">
        <v>104</v>
      </c>
      <c r="Z977" t="s">
        <v>89</v>
      </c>
      <c r="AA977">
        <v>0</v>
      </c>
      <c r="AB977">
        <v>0</v>
      </c>
      <c r="AC977">
        <v>0</v>
      </c>
      <c r="AD977" s="2">
        <v>1550.9</v>
      </c>
      <c r="AE977" t="s">
        <v>104</v>
      </c>
      <c r="AF977" t="s">
        <v>578</v>
      </c>
      <c r="AG977">
        <v>1.71</v>
      </c>
      <c r="AJ977" t="s">
        <v>90</v>
      </c>
      <c r="AK977" s="1">
        <v>42439</v>
      </c>
      <c r="AL977">
        <v>0</v>
      </c>
      <c r="AM977">
        <v>0</v>
      </c>
      <c r="AN977" t="s">
        <v>167</v>
      </c>
      <c r="AQ977" s="1">
        <v>42443.667361111111</v>
      </c>
      <c r="AR977" s="1">
        <v>42443.667361111111</v>
      </c>
      <c r="AT977" t="s">
        <v>90</v>
      </c>
      <c r="AU977" t="s">
        <v>349</v>
      </c>
      <c r="AV977" t="s">
        <v>93</v>
      </c>
      <c r="AW977" t="s">
        <v>350</v>
      </c>
      <c r="AX977" t="s">
        <v>115</v>
      </c>
      <c r="AZ977">
        <v>0</v>
      </c>
      <c r="BI977" t="s">
        <v>90</v>
      </c>
      <c r="BK977" t="s">
        <v>90</v>
      </c>
      <c r="BL977" s="2">
        <v>1550.9</v>
      </c>
      <c r="BM977" t="s">
        <v>116</v>
      </c>
      <c r="BN977" s="1">
        <v>42460.429166666669</v>
      </c>
      <c r="BO977" t="s">
        <v>97</v>
      </c>
      <c r="BP977" s="1">
        <v>42444.503472222219</v>
      </c>
      <c r="BQ977" t="s">
        <v>117</v>
      </c>
      <c r="BU977" t="s">
        <v>118</v>
      </c>
      <c r="BV977" t="s">
        <v>119</v>
      </c>
      <c r="BW977" t="s">
        <v>88</v>
      </c>
      <c r="BY977" t="s">
        <v>120</v>
      </c>
      <c r="BZ977" t="s">
        <v>121</v>
      </c>
    </row>
    <row r="978" spans="1:78" x14ac:dyDescent="0.25">
      <c r="A978" t="s">
        <v>83</v>
      </c>
      <c r="B978" t="s">
        <v>84</v>
      </c>
      <c r="C978" t="s">
        <v>579</v>
      </c>
      <c r="D978">
        <v>1630707</v>
      </c>
      <c r="E978" s="1">
        <v>42676.291666666664</v>
      </c>
      <c r="F978" s="1">
        <v>42684.999305555553</v>
      </c>
      <c r="G978" s="4">
        <f t="shared" si="15"/>
        <v>2016</v>
      </c>
      <c r="H978" t="s">
        <v>109</v>
      </c>
      <c r="I978" t="s">
        <v>353</v>
      </c>
      <c r="J978" t="s">
        <v>354</v>
      </c>
      <c r="K978" s="2">
        <v>1569.28</v>
      </c>
      <c r="L978" s="2">
        <v>1471.02</v>
      </c>
      <c r="M978">
        <v>300812</v>
      </c>
      <c r="O978" t="s">
        <v>88</v>
      </c>
      <c r="Q978" t="s">
        <v>88</v>
      </c>
      <c r="U978" s="1">
        <v>42684.435416666667</v>
      </c>
      <c r="V978" s="1">
        <v>42684.435416666667</v>
      </c>
      <c r="X978" t="s">
        <v>104</v>
      </c>
      <c r="Z978" t="s">
        <v>89</v>
      </c>
      <c r="AA978">
        <v>0</v>
      </c>
      <c r="AB978">
        <v>0</v>
      </c>
      <c r="AC978">
        <v>0</v>
      </c>
      <c r="AD978" s="2">
        <v>1471.02</v>
      </c>
      <c r="AE978" t="s">
        <v>104</v>
      </c>
      <c r="AF978" t="s">
        <v>579</v>
      </c>
      <c r="AG978">
        <v>1.36</v>
      </c>
      <c r="AJ978" t="s">
        <v>90</v>
      </c>
      <c r="AK978" s="1">
        <v>42672</v>
      </c>
      <c r="AL978">
        <v>0</v>
      </c>
      <c r="AM978">
        <v>0</v>
      </c>
      <c r="AN978" t="s">
        <v>355</v>
      </c>
      <c r="AQ978" s="1">
        <v>42676.291666666664</v>
      </c>
      <c r="AR978" s="1">
        <v>42676.291666666664</v>
      </c>
      <c r="AT978" t="s">
        <v>90</v>
      </c>
      <c r="AU978" t="s">
        <v>356</v>
      </c>
      <c r="AV978" t="s">
        <v>357</v>
      </c>
      <c r="AW978" t="s">
        <v>358</v>
      </c>
      <c r="AX978" t="s">
        <v>115</v>
      </c>
      <c r="AZ978">
        <v>0</v>
      </c>
      <c r="BI978" t="s">
        <v>90</v>
      </c>
      <c r="BK978" t="s">
        <v>90</v>
      </c>
      <c r="BL978" s="2">
        <v>1471.02</v>
      </c>
      <c r="BM978" t="s">
        <v>116</v>
      </c>
      <c r="BN978" s="1">
        <v>42776.415972222225</v>
      </c>
      <c r="BO978" t="s">
        <v>342</v>
      </c>
      <c r="BP978" s="1">
        <v>42677.420138888891</v>
      </c>
      <c r="BQ978" t="s">
        <v>117</v>
      </c>
      <c r="BU978" t="s">
        <v>118</v>
      </c>
      <c r="BV978" t="s">
        <v>119</v>
      </c>
      <c r="BW978" t="s">
        <v>88</v>
      </c>
      <c r="BY978" t="s">
        <v>120</v>
      </c>
      <c r="BZ978" t="s">
        <v>121</v>
      </c>
    </row>
    <row r="979" spans="1:78" x14ac:dyDescent="0.25">
      <c r="A979" t="s">
        <v>83</v>
      </c>
      <c r="B979" t="s">
        <v>84</v>
      </c>
      <c r="C979" t="s">
        <v>579</v>
      </c>
      <c r="D979">
        <v>1621512</v>
      </c>
      <c r="E979" s="1">
        <v>42584.458333333336</v>
      </c>
      <c r="F979" s="1">
        <v>42599.999305555553</v>
      </c>
      <c r="G979" s="4">
        <f t="shared" si="15"/>
        <v>2016</v>
      </c>
      <c r="H979" t="s">
        <v>109</v>
      </c>
      <c r="I979" t="s">
        <v>133</v>
      </c>
      <c r="J979" t="s">
        <v>111</v>
      </c>
      <c r="K979" s="2">
        <v>1555.51</v>
      </c>
      <c r="L979" s="2">
        <v>1589.43</v>
      </c>
      <c r="M979">
        <v>292928</v>
      </c>
      <c r="O979" t="s">
        <v>88</v>
      </c>
      <c r="Q979" t="s">
        <v>88</v>
      </c>
      <c r="U979" s="1">
        <v>42599.385416666664</v>
      </c>
      <c r="V979" s="1">
        <v>42599.385416666664</v>
      </c>
      <c r="X979" t="s">
        <v>104</v>
      </c>
      <c r="Z979" t="s">
        <v>89</v>
      </c>
      <c r="AA979">
        <v>0</v>
      </c>
      <c r="AB979">
        <v>0</v>
      </c>
      <c r="AC979">
        <v>0</v>
      </c>
      <c r="AD979" s="2">
        <v>1589.43</v>
      </c>
      <c r="AE979" t="s">
        <v>104</v>
      </c>
      <c r="AF979" t="s">
        <v>579</v>
      </c>
      <c r="AG979">
        <v>1.38</v>
      </c>
      <c r="AJ979" t="s">
        <v>90</v>
      </c>
      <c r="AK979" s="1">
        <v>42584</v>
      </c>
      <c r="AL979">
        <v>0</v>
      </c>
      <c r="AM979">
        <v>0</v>
      </c>
      <c r="AN979" t="s">
        <v>355</v>
      </c>
      <c r="AQ979" s="1">
        <v>42584.458333333336</v>
      </c>
      <c r="AR979" s="1">
        <v>42584.458333333336</v>
      </c>
      <c r="AT979" t="s">
        <v>90</v>
      </c>
      <c r="AU979" t="s">
        <v>134</v>
      </c>
      <c r="AV979" t="s">
        <v>93</v>
      </c>
      <c r="AW979" t="s">
        <v>135</v>
      </c>
      <c r="AX979" t="s">
        <v>115</v>
      </c>
      <c r="AZ979">
        <v>0</v>
      </c>
      <c r="BI979" t="s">
        <v>90</v>
      </c>
      <c r="BK979" t="s">
        <v>90</v>
      </c>
      <c r="BL979" s="2">
        <v>1589.43</v>
      </c>
      <c r="BM979" t="s">
        <v>116</v>
      </c>
      <c r="BN979" s="1">
        <v>42733.375</v>
      </c>
      <c r="BO979" t="s">
        <v>343</v>
      </c>
      <c r="BP979" s="1">
        <v>42586.253472222219</v>
      </c>
      <c r="BQ979" t="s">
        <v>117</v>
      </c>
      <c r="BU979" t="s">
        <v>118</v>
      </c>
      <c r="BV979" t="s">
        <v>119</v>
      </c>
      <c r="BW979" t="s">
        <v>88</v>
      </c>
      <c r="BY979" t="s">
        <v>120</v>
      </c>
      <c r="BZ979" t="s">
        <v>121</v>
      </c>
    </row>
    <row r="980" spans="1:78" x14ac:dyDescent="0.25">
      <c r="A980" t="s">
        <v>83</v>
      </c>
      <c r="B980" t="s">
        <v>84</v>
      </c>
      <c r="C980" t="s">
        <v>579</v>
      </c>
      <c r="D980">
        <v>1615203</v>
      </c>
      <c r="E980" s="1">
        <v>42521.542361111111</v>
      </c>
      <c r="F980" s="1">
        <v>42528.999305555553</v>
      </c>
      <c r="G980" s="4">
        <f t="shared" si="15"/>
        <v>2016</v>
      </c>
      <c r="H980" t="s">
        <v>109</v>
      </c>
      <c r="I980" t="s">
        <v>123</v>
      </c>
      <c r="J980" t="s">
        <v>111</v>
      </c>
      <c r="K980" s="2">
        <v>1664.2</v>
      </c>
      <c r="L980" s="2">
        <v>1705.37</v>
      </c>
      <c r="M980">
        <v>287339</v>
      </c>
      <c r="O980" t="s">
        <v>88</v>
      </c>
      <c r="Q980" t="s">
        <v>88</v>
      </c>
      <c r="U980" s="1">
        <v>42528.379861111112</v>
      </c>
      <c r="V980" s="1">
        <v>42528.379861111112</v>
      </c>
      <c r="X980" t="s">
        <v>104</v>
      </c>
      <c r="Z980" t="s">
        <v>89</v>
      </c>
      <c r="AA980">
        <v>0</v>
      </c>
      <c r="AB980">
        <v>0</v>
      </c>
      <c r="AC980">
        <v>0</v>
      </c>
      <c r="AD980" s="2">
        <v>1705.37</v>
      </c>
      <c r="AE980" t="s">
        <v>104</v>
      </c>
      <c r="AF980" t="s">
        <v>579</v>
      </c>
      <c r="AG980">
        <v>1.27</v>
      </c>
      <c r="AJ980" t="s">
        <v>90</v>
      </c>
      <c r="AK980" s="1">
        <v>42518</v>
      </c>
      <c r="AL980">
        <v>0</v>
      </c>
      <c r="AM980">
        <v>0</v>
      </c>
      <c r="AN980" t="s">
        <v>124</v>
      </c>
      <c r="AQ980" s="1">
        <v>42521.542361111111</v>
      </c>
      <c r="AR980" s="1">
        <v>42521.542361111111</v>
      </c>
      <c r="AT980" t="s">
        <v>90</v>
      </c>
      <c r="AU980" t="s">
        <v>125</v>
      </c>
      <c r="AV980" t="s">
        <v>93</v>
      </c>
      <c r="AW980" t="s">
        <v>126</v>
      </c>
      <c r="AX980" t="s">
        <v>115</v>
      </c>
      <c r="AZ980">
        <v>0</v>
      </c>
      <c r="BI980" t="s">
        <v>90</v>
      </c>
      <c r="BK980" t="s">
        <v>90</v>
      </c>
      <c r="BL980" s="2">
        <v>1705.37</v>
      </c>
      <c r="BM980" t="s">
        <v>116</v>
      </c>
      <c r="BN980" s="1">
        <v>42529.379861111112</v>
      </c>
      <c r="BO980" t="s">
        <v>97</v>
      </c>
      <c r="BP980" s="1">
        <v>42522.504861111112</v>
      </c>
      <c r="BQ980" t="s">
        <v>117</v>
      </c>
      <c r="BU980" t="s">
        <v>118</v>
      </c>
      <c r="BV980" t="s">
        <v>119</v>
      </c>
      <c r="BW980" t="s">
        <v>88</v>
      </c>
      <c r="BY980" t="s">
        <v>120</v>
      </c>
      <c r="BZ980" t="s">
        <v>121</v>
      </c>
    </row>
    <row r="981" spans="1:78" x14ac:dyDescent="0.25">
      <c r="A981" t="s">
        <v>83</v>
      </c>
      <c r="B981" t="s">
        <v>84</v>
      </c>
      <c r="C981" t="s">
        <v>580</v>
      </c>
      <c r="D981">
        <v>1621407</v>
      </c>
      <c r="E981" s="1">
        <v>42583.461805555555</v>
      </c>
      <c r="F981" s="1">
        <v>42589.999305555553</v>
      </c>
      <c r="G981" s="4">
        <f t="shared" si="15"/>
        <v>2016</v>
      </c>
      <c r="H981" t="s">
        <v>109</v>
      </c>
      <c r="I981" t="s">
        <v>133</v>
      </c>
      <c r="J981" t="s">
        <v>111</v>
      </c>
      <c r="K981" s="2">
        <v>1612.58</v>
      </c>
      <c r="L981" s="2">
        <v>1655.13</v>
      </c>
      <c r="M981">
        <v>292807</v>
      </c>
      <c r="O981" t="s">
        <v>88</v>
      </c>
      <c r="Q981" t="s">
        <v>88</v>
      </c>
      <c r="U981" s="1">
        <v>42589.469444444447</v>
      </c>
      <c r="V981" s="1">
        <v>42589.469444444447</v>
      </c>
      <c r="X981" t="s">
        <v>104</v>
      </c>
      <c r="Z981" t="s">
        <v>89</v>
      </c>
      <c r="AA981">
        <v>0</v>
      </c>
      <c r="AB981">
        <v>0</v>
      </c>
      <c r="AC981">
        <v>0</v>
      </c>
      <c r="AD981" s="2">
        <v>1655.13</v>
      </c>
      <c r="AE981" t="s">
        <v>104</v>
      </c>
      <c r="AF981" t="s">
        <v>580</v>
      </c>
      <c r="AG981">
        <v>1.31</v>
      </c>
      <c r="AJ981" t="s">
        <v>90</v>
      </c>
      <c r="AK981" s="1">
        <v>42582</v>
      </c>
      <c r="AL981">
        <v>0</v>
      </c>
      <c r="AM981">
        <v>0</v>
      </c>
      <c r="AN981" t="s">
        <v>355</v>
      </c>
      <c r="AQ981" s="1">
        <v>42583.461805555555</v>
      </c>
      <c r="AR981" s="1">
        <v>42583.461805555555</v>
      </c>
      <c r="AT981" t="s">
        <v>90</v>
      </c>
      <c r="AU981" t="s">
        <v>134</v>
      </c>
      <c r="AV981" t="s">
        <v>93</v>
      </c>
      <c r="AW981" t="s">
        <v>135</v>
      </c>
      <c r="AX981" t="s">
        <v>115</v>
      </c>
      <c r="AZ981">
        <v>0</v>
      </c>
      <c r="BI981" t="s">
        <v>90</v>
      </c>
      <c r="BK981" t="s">
        <v>90</v>
      </c>
      <c r="BL981" s="2">
        <v>1655.13</v>
      </c>
      <c r="BM981" t="s">
        <v>116</v>
      </c>
      <c r="BN981" s="1">
        <v>42733.375</v>
      </c>
      <c r="BO981" t="s">
        <v>343</v>
      </c>
      <c r="BP981" s="1">
        <v>42585.25277777778</v>
      </c>
      <c r="BQ981" t="s">
        <v>117</v>
      </c>
      <c r="BU981" t="s">
        <v>118</v>
      </c>
      <c r="BV981" t="s">
        <v>119</v>
      </c>
      <c r="BW981" t="s">
        <v>88</v>
      </c>
      <c r="BY981" t="s">
        <v>120</v>
      </c>
      <c r="BZ981" t="s">
        <v>121</v>
      </c>
    </row>
    <row r="982" spans="1:78" x14ac:dyDescent="0.25">
      <c r="A982" t="s">
        <v>83</v>
      </c>
      <c r="B982" t="s">
        <v>84</v>
      </c>
      <c r="C982" t="s">
        <v>580</v>
      </c>
      <c r="D982">
        <v>1615204</v>
      </c>
      <c r="E982" s="1">
        <v>42521.542361111111</v>
      </c>
      <c r="F982" s="1">
        <v>42539.999305555553</v>
      </c>
      <c r="G982" s="4">
        <f t="shared" si="15"/>
        <v>2016</v>
      </c>
      <c r="H982" t="s">
        <v>109</v>
      </c>
      <c r="I982" t="s">
        <v>123</v>
      </c>
      <c r="J982" t="s">
        <v>111</v>
      </c>
      <c r="K982" s="2">
        <v>1643.11</v>
      </c>
      <c r="L982" s="2">
        <v>1676.47</v>
      </c>
      <c r="M982">
        <v>287340</v>
      </c>
      <c r="O982" t="s">
        <v>88</v>
      </c>
      <c r="Q982" t="s">
        <v>88</v>
      </c>
      <c r="U982" s="1">
        <v>42539.431250000001</v>
      </c>
      <c r="V982" s="1">
        <v>42539.431250000001</v>
      </c>
      <c r="X982" t="s">
        <v>104</v>
      </c>
      <c r="Z982" t="s">
        <v>89</v>
      </c>
      <c r="AA982">
        <v>0</v>
      </c>
      <c r="AB982">
        <v>0</v>
      </c>
      <c r="AC982">
        <v>0</v>
      </c>
      <c r="AD982" s="2">
        <v>1676.47</v>
      </c>
      <c r="AE982" t="s">
        <v>104</v>
      </c>
      <c r="AF982" t="s">
        <v>580</v>
      </c>
      <c r="AG982">
        <v>1.26</v>
      </c>
      <c r="AJ982" t="s">
        <v>90</v>
      </c>
      <c r="AK982" s="1">
        <v>42519</v>
      </c>
      <c r="AL982">
        <v>0</v>
      </c>
      <c r="AM982">
        <v>0</v>
      </c>
      <c r="AN982" t="s">
        <v>124</v>
      </c>
      <c r="AQ982" s="1">
        <v>42521.542361111111</v>
      </c>
      <c r="AR982" s="1">
        <v>42521.542361111111</v>
      </c>
      <c r="AT982" t="s">
        <v>90</v>
      </c>
      <c r="AU982" t="s">
        <v>125</v>
      </c>
      <c r="AV982" t="s">
        <v>93</v>
      </c>
      <c r="AW982" t="s">
        <v>126</v>
      </c>
      <c r="AX982" t="s">
        <v>115</v>
      </c>
      <c r="AZ982">
        <v>0</v>
      </c>
      <c r="BI982" t="s">
        <v>90</v>
      </c>
      <c r="BK982" t="s">
        <v>90</v>
      </c>
      <c r="BL982" s="2">
        <v>1676.47</v>
      </c>
      <c r="BM982" t="s">
        <v>116</v>
      </c>
      <c r="BN982" s="1">
        <v>42685.423611111109</v>
      </c>
      <c r="BO982" t="s">
        <v>342</v>
      </c>
      <c r="BP982" s="1">
        <v>42522.504861111112</v>
      </c>
      <c r="BQ982" t="s">
        <v>117</v>
      </c>
      <c r="BU982" t="s">
        <v>118</v>
      </c>
      <c r="BV982" t="s">
        <v>119</v>
      </c>
      <c r="BW982" t="s">
        <v>88</v>
      </c>
      <c r="BY982" t="s">
        <v>120</v>
      </c>
      <c r="BZ982" t="s">
        <v>121</v>
      </c>
    </row>
    <row r="983" spans="1:78" x14ac:dyDescent="0.25">
      <c r="A983" t="s">
        <v>83</v>
      </c>
      <c r="B983" t="s">
        <v>84</v>
      </c>
      <c r="C983" t="s">
        <v>581</v>
      </c>
      <c r="D983">
        <v>1634911</v>
      </c>
      <c r="E983" s="1">
        <v>42718.521527777775</v>
      </c>
      <c r="F983" s="1">
        <v>42732.999305555553</v>
      </c>
      <c r="G983" s="4">
        <f t="shared" si="15"/>
        <v>2016</v>
      </c>
      <c r="H983" t="s">
        <v>409</v>
      </c>
      <c r="I983" t="s">
        <v>410</v>
      </c>
      <c r="J983" t="s">
        <v>411</v>
      </c>
      <c r="K983" s="2">
        <v>1656.88</v>
      </c>
      <c r="L983" s="2">
        <v>1742.35</v>
      </c>
      <c r="M983">
        <v>304354</v>
      </c>
      <c r="O983" t="s">
        <v>88</v>
      </c>
      <c r="Q983" t="s">
        <v>88</v>
      </c>
      <c r="U983" s="1">
        <v>42732.581250000003</v>
      </c>
      <c r="V983" s="1">
        <v>42732.581250000003</v>
      </c>
      <c r="X983" t="s">
        <v>104</v>
      </c>
      <c r="Z983" t="s">
        <v>89</v>
      </c>
      <c r="AA983">
        <v>0</v>
      </c>
      <c r="AB983">
        <v>0</v>
      </c>
      <c r="AC983">
        <v>0</v>
      </c>
      <c r="AD983" s="2">
        <v>1742.35</v>
      </c>
      <c r="AE983" t="s">
        <v>104</v>
      </c>
      <c r="AF983" t="s">
        <v>581</v>
      </c>
      <c r="AG983">
        <v>1.25</v>
      </c>
      <c r="AJ983" t="s">
        <v>90</v>
      </c>
      <c r="AK983" s="1">
        <v>42717</v>
      </c>
      <c r="AL983">
        <v>0</v>
      </c>
      <c r="AM983">
        <v>0</v>
      </c>
      <c r="AN983" t="s">
        <v>412</v>
      </c>
      <c r="AQ983" s="1">
        <v>42718.521527777775</v>
      </c>
      <c r="AR983" s="1">
        <v>42718.521527777775</v>
      </c>
      <c r="AT983" t="s">
        <v>90</v>
      </c>
      <c r="AU983" t="s">
        <v>413</v>
      </c>
      <c r="AV983" t="s">
        <v>93</v>
      </c>
      <c r="AW983" t="s">
        <v>414</v>
      </c>
      <c r="AX983" t="s">
        <v>115</v>
      </c>
      <c r="AZ983">
        <v>0</v>
      </c>
      <c r="BI983" t="s">
        <v>90</v>
      </c>
      <c r="BK983" t="s">
        <v>90</v>
      </c>
      <c r="BL983" s="2">
        <v>1742.35</v>
      </c>
      <c r="BM983" t="s">
        <v>96</v>
      </c>
      <c r="BN983" s="1">
        <v>42843.416666666664</v>
      </c>
      <c r="BO983" t="s">
        <v>342</v>
      </c>
      <c r="BP983" s="1">
        <v>42719.42291666667</v>
      </c>
      <c r="BQ983" t="s">
        <v>117</v>
      </c>
      <c r="BU983" t="s">
        <v>118</v>
      </c>
      <c r="BV983" t="s">
        <v>119</v>
      </c>
      <c r="BW983" t="s">
        <v>88</v>
      </c>
      <c r="BY983" t="s">
        <v>120</v>
      </c>
      <c r="BZ983" t="s">
        <v>121</v>
      </c>
    </row>
    <row r="984" spans="1:78" x14ac:dyDescent="0.25">
      <c r="A984" t="s">
        <v>83</v>
      </c>
      <c r="B984" t="s">
        <v>84</v>
      </c>
      <c r="C984" t="s">
        <v>582</v>
      </c>
      <c r="D984">
        <v>1623605</v>
      </c>
      <c r="E984" s="1">
        <v>42605.461805555555</v>
      </c>
      <c r="F984" s="1">
        <v>42629.999305555553</v>
      </c>
      <c r="G984" s="4">
        <f t="shared" si="15"/>
        <v>2016</v>
      </c>
      <c r="H984" t="s">
        <v>109</v>
      </c>
      <c r="I984" t="s">
        <v>353</v>
      </c>
      <c r="J984" t="s">
        <v>354</v>
      </c>
      <c r="K984" s="2">
        <v>1582.77</v>
      </c>
      <c r="L984" s="2">
        <v>1620.98</v>
      </c>
      <c r="M984">
        <v>294956</v>
      </c>
      <c r="O984" t="s">
        <v>88</v>
      </c>
      <c r="Q984" t="s">
        <v>88</v>
      </c>
      <c r="U984" s="1">
        <v>42629.472222222219</v>
      </c>
      <c r="V984" s="1">
        <v>42629.472222222219</v>
      </c>
      <c r="X984" t="s">
        <v>104</v>
      </c>
      <c r="Z984" t="s">
        <v>89</v>
      </c>
      <c r="AA984">
        <v>0</v>
      </c>
      <c r="AB984">
        <v>0</v>
      </c>
      <c r="AC984">
        <v>0</v>
      </c>
      <c r="AD984" s="2">
        <v>1620.98</v>
      </c>
      <c r="AE984" t="s">
        <v>104</v>
      </c>
      <c r="AF984" t="s">
        <v>582</v>
      </c>
      <c r="AG984">
        <v>1.4</v>
      </c>
      <c r="AJ984" t="s">
        <v>90</v>
      </c>
      <c r="AK984" s="1">
        <v>42604</v>
      </c>
      <c r="AL984">
        <v>0</v>
      </c>
      <c r="AM984">
        <v>0</v>
      </c>
      <c r="AN984" t="s">
        <v>355</v>
      </c>
      <c r="AQ984" s="1">
        <v>42605.461805555555</v>
      </c>
      <c r="AR984" s="1">
        <v>42605.461805555555</v>
      </c>
      <c r="AT984" t="s">
        <v>90</v>
      </c>
      <c r="AU984" t="s">
        <v>356</v>
      </c>
      <c r="AV984" t="s">
        <v>357</v>
      </c>
      <c r="AW984" t="s">
        <v>358</v>
      </c>
      <c r="AX984" t="s">
        <v>115</v>
      </c>
      <c r="AZ984">
        <v>0</v>
      </c>
      <c r="BI984" t="s">
        <v>90</v>
      </c>
      <c r="BK984" t="s">
        <v>90</v>
      </c>
      <c r="BL984" s="2">
        <v>1620.98</v>
      </c>
      <c r="BM984" t="s">
        <v>116</v>
      </c>
      <c r="BN984" s="1">
        <v>42720.426388888889</v>
      </c>
      <c r="BO984" t="s">
        <v>342</v>
      </c>
      <c r="BP984" s="1">
        <v>42606.693055555559</v>
      </c>
      <c r="BQ984" t="s">
        <v>117</v>
      </c>
      <c r="BU984" t="s">
        <v>118</v>
      </c>
      <c r="BV984" t="s">
        <v>119</v>
      </c>
      <c r="BW984" t="s">
        <v>88</v>
      </c>
      <c r="BY984" t="s">
        <v>120</v>
      </c>
      <c r="BZ984" t="s">
        <v>121</v>
      </c>
    </row>
    <row r="985" spans="1:78" x14ac:dyDescent="0.25">
      <c r="A985" t="s">
        <v>83</v>
      </c>
      <c r="B985" t="s">
        <v>84</v>
      </c>
      <c r="C985" t="s">
        <v>582</v>
      </c>
      <c r="D985">
        <v>1619710</v>
      </c>
      <c r="E985" s="1">
        <v>42566.334027777775</v>
      </c>
      <c r="F985" s="1">
        <v>42571.999305555553</v>
      </c>
      <c r="G985" s="4">
        <f t="shared" si="15"/>
        <v>2016</v>
      </c>
      <c r="H985" t="s">
        <v>109</v>
      </c>
      <c r="I985" t="s">
        <v>353</v>
      </c>
      <c r="J985" t="s">
        <v>354</v>
      </c>
      <c r="K985" s="2">
        <v>1651.1</v>
      </c>
      <c r="L985" s="2">
        <v>1708.91</v>
      </c>
      <c r="M985">
        <v>291108</v>
      </c>
      <c r="O985" t="s">
        <v>88</v>
      </c>
      <c r="Q985" t="s">
        <v>88</v>
      </c>
      <c r="U985" s="1">
        <v>42571.633333333331</v>
      </c>
      <c r="V985" s="1">
        <v>42571.633333333331</v>
      </c>
      <c r="X985" t="s">
        <v>104</v>
      </c>
      <c r="Z985" t="s">
        <v>89</v>
      </c>
      <c r="AA985">
        <v>0</v>
      </c>
      <c r="AB985">
        <v>0</v>
      </c>
      <c r="AC985">
        <v>0</v>
      </c>
      <c r="AD985" s="2">
        <v>1708.91</v>
      </c>
      <c r="AE985" t="s">
        <v>104</v>
      </c>
      <c r="AF985" t="s">
        <v>582</v>
      </c>
      <c r="AG985">
        <v>1.33</v>
      </c>
      <c r="AJ985" t="s">
        <v>90</v>
      </c>
      <c r="AK985" s="1">
        <v>42566</v>
      </c>
      <c r="AL985">
        <v>0</v>
      </c>
      <c r="AM985">
        <v>0</v>
      </c>
      <c r="AN985" t="s">
        <v>124</v>
      </c>
      <c r="AQ985" s="1">
        <v>42566.334027777775</v>
      </c>
      <c r="AR985" s="1">
        <v>42566.334027777775</v>
      </c>
      <c r="AT985" t="s">
        <v>90</v>
      </c>
      <c r="AU985" t="s">
        <v>356</v>
      </c>
      <c r="AV985" t="s">
        <v>357</v>
      </c>
      <c r="AW985" t="s">
        <v>358</v>
      </c>
      <c r="AX985" t="s">
        <v>115</v>
      </c>
      <c r="AZ985">
        <v>0</v>
      </c>
      <c r="BI985" t="s">
        <v>90</v>
      </c>
      <c r="BK985" t="s">
        <v>90</v>
      </c>
      <c r="BL985" s="2">
        <v>1708.91</v>
      </c>
      <c r="BM985" t="s">
        <v>116</v>
      </c>
      <c r="BN985" s="1">
        <v>42578.634027777778</v>
      </c>
      <c r="BO985" t="s">
        <v>97</v>
      </c>
      <c r="BP985" s="1">
        <v>42567.429166666669</v>
      </c>
      <c r="BQ985" t="s">
        <v>117</v>
      </c>
      <c r="BU985" t="s">
        <v>118</v>
      </c>
      <c r="BV985" t="s">
        <v>119</v>
      </c>
      <c r="BW985" t="s">
        <v>88</v>
      </c>
      <c r="BY985" t="s">
        <v>120</v>
      </c>
      <c r="BZ985" t="s">
        <v>121</v>
      </c>
    </row>
    <row r="986" spans="1:78" x14ac:dyDescent="0.25">
      <c r="A986" t="s">
        <v>83</v>
      </c>
      <c r="B986" t="s">
        <v>84</v>
      </c>
      <c r="C986" t="s">
        <v>582</v>
      </c>
      <c r="D986">
        <v>1612302</v>
      </c>
      <c r="E986" s="1">
        <v>42492.417361111111</v>
      </c>
      <c r="F986" s="1">
        <v>42497.999305555553</v>
      </c>
      <c r="G986" s="4">
        <f t="shared" si="15"/>
        <v>2016</v>
      </c>
      <c r="H986" t="s">
        <v>109</v>
      </c>
      <c r="I986" t="s">
        <v>133</v>
      </c>
      <c r="J986" t="s">
        <v>111</v>
      </c>
      <c r="K986" s="2">
        <v>1649.1</v>
      </c>
      <c r="L986" s="2">
        <v>1705.27</v>
      </c>
      <c r="M986">
        <v>284877</v>
      </c>
      <c r="O986" t="s">
        <v>88</v>
      </c>
      <c r="Q986" t="s">
        <v>88</v>
      </c>
      <c r="U986" s="1">
        <v>42497.466666666667</v>
      </c>
      <c r="V986" s="1">
        <v>42497.466666666667</v>
      </c>
      <c r="X986" t="s">
        <v>104</v>
      </c>
      <c r="Z986" t="s">
        <v>89</v>
      </c>
      <c r="AA986">
        <v>0</v>
      </c>
      <c r="AB986">
        <v>0</v>
      </c>
      <c r="AC986">
        <v>0</v>
      </c>
      <c r="AD986" s="2">
        <v>1705.27</v>
      </c>
      <c r="AE986" t="s">
        <v>104</v>
      </c>
      <c r="AF986" t="s">
        <v>582</v>
      </c>
      <c r="AG986">
        <v>1.18</v>
      </c>
      <c r="AJ986" t="s">
        <v>90</v>
      </c>
      <c r="AK986" s="1">
        <v>42491</v>
      </c>
      <c r="AL986">
        <v>0</v>
      </c>
      <c r="AM986">
        <v>0</v>
      </c>
      <c r="AN986" t="s">
        <v>355</v>
      </c>
      <c r="AQ986" s="1">
        <v>42492.417361111111</v>
      </c>
      <c r="AR986" s="1">
        <v>42492.417361111111</v>
      </c>
      <c r="AT986" t="s">
        <v>90</v>
      </c>
      <c r="AU986" t="s">
        <v>134</v>
      </c>
      <c r="AV986" t="s">
        <v>93</v>
      </c>
      <c r="AW986" t="s">
        <v>135</v>
      </c>
      <c r="AX986" t="s">
        <v>115</v>
      </c>
      <c r="AZ986">
        <v>0</v>
      </c>
      <c r="BI986" t="s">
        <v>90</v>
      </c>
      <c r="BK986" t="s">
        <v>90</v>
      </c>
      <c r="BL986" s="2">
        <v>1705.27</v>
      </c>
      <c r="BM986" t="s">
        <v>116</v>
      </c>
      <c r="BN986" s="1">
        <v>42499.466666666667</v>
      </c>
      <c r="BO986" t="s">
        <v>97</v>
      </c>
      <c r="BP986" s="1">
        <v>42493.543055555558</v>
      </c>
      <c r="BQ986" t="s">
        <v>117</v>
      </c>
      <c r="BU986" t="s">
        <v>118</v>
      </c>
      <c r="BV986" t="s">
        <v>119</v>
      </c>
      <c r="BW986" t="s">
        <v>88</v>
      </c>
      <c r="BY986" t="s">
        <v>120</v>
      </c>
      <c r="BZ986" t="s">
        <v>121</v>
      </c>
    </row>
    <row r="987" spans="1:78" x14ac:dyDescent="0.25">
      <c r="A987" t="s">
        <v>83</v>
      </c>
      <c r="B987" t="s">
        <v>84</v>
      </c>
      <c r="C987" t="s">
        <v>230</v>
      </c>
      <c r="D987">
        <v>1635711</v>
      </c>
      <c r="E987" s="1">
        <v>42726.333333333336</v>
      </c>
      <c r="F987" s="1">
        <v>42733.999305555553</v>
      </c>
      <c r="G987" s="4">
        <f t="shared" si="15"/>
        <v>2016</v>
      </c>
      <c r="H987" t="s">
        <v>409</v>
      </c>
      <c r="I987" t="s">
        <v>410</v>
      </c>
      <c r="J987" t="s">
        <v>411</v>
      </c>
      <c r="K987" s="2">
        <v>1626.19</v>
      </c>
      <c r="L987" s="2">
        <v>1678.72</v>
      </c>
      <c r="M987">
        <v>305137</v>
      </c>
      <c r="O987" t="s">
        <v>88</v>
      </c>
      <c r="Q987" t="s">
        <v>88</v>
      </c>
      <c r="U987" s="1">
        <v>42733.62222222222</v>
      </c>
      <c r="V987" s="1">
        <v>42733.62222222222</v>
      </c>
      <c r="X987" t="s">
        <v>104</v>
      </c>
      <c r="Z987" t="s">
        <v>89</v>
      </c>
      <c r="AA987">
        <v>0</v>
      </c>
      <c r="AB987">
        <v>0</v>
      </c>
      <c r="AC987">
        <v>0</v>
      </c>
      <c r="AD987" s="2">
        <v>1678.72</v>
      </c>
      <c r="AE987" t="s">
        <v>104</v>
      </c>
      <c r="AF987" t="s">
        <v>230</v>
      </c>
      <c r="AG987">
        <v>1.35</v>
      </c>
      <c r="AJ987" t="s">
        <v>90</v>
      </c>
      <c r="AK987" s="1">
        <v>42723</v>
      </c>
      <c r="AL987">
        <v>0</v>
      </c>
      <c r="AM987">
        <v>0</v>
      </c>
      <c r="AN987" t="s">
        <v>412</v>
      </c>
      <c r="AQ987" s="1">
        <v>42726.333333333336</v>
      </c>
      <c r="AR987" s="1">
        <v>42726.333333333336</v>
      </c>
      <c r="AT987" t="s">
        <v>90</v>
      </c>
      <c r="AU987" t="s">
        <v>413</v>
      </c>
      <c r="AV987" t="s">
        <v>93</v>
      </c>
      <c r="AW987" t="s">
        <v>414</v>
      </c>
      <c r="AX987" t="s">
        <v>115</v>
      </c>
      <c r="AZ987">
        <v>0</v>
      </c>
      <c r="BI987" t="s">
        <v>90</v>
      </c>
      <c r="BK987" t="s">
        <v>90</v>
      </c>
      <c r="BL987" s="2">
        <v>1678.72</v>
      </c>
      <c r="BM987" t="s">
        <v>116</v>
      </c>
      <c r="BN987" s="1">
        <v>42843.416666666664</v>
      </c>
      <c r="BO987" t="s">
        <v>342</v>
      </c>
      <c r="BP987" s="1">
        <v>42727.668749999997</v>
      </c>
      <c r="BQ987" t="s">
        <v>117</v>
      </c>
      <c r="BU987" t="s">
        <v>118</v>
      </c>
      <c r="BV987" t="s">
        <v>119</v>
      </c>
      <c r="BW987" t="s">
        <v>88</v>
      </c>
      <c r="BY987" t="s">
        <v>120</v>
      </c>
      <c r="BZ987" t="s">
        <v>121</v>
      </c>
    </row>
    <row r="988" spans="1:78" x14ac:dyDescent="0.25">
      <c r="A988" t="s">
        <v>83</v>
      </c>
      <c r="B988" t="s">
        <v>84</v>
      </c>
      <c r="C988" t="s">
        <v>230</v>
      </c>
      <c r="D988">
        <v>1632302</v>
      </c>
      <c r="E988" s="1">
        <v>42692.5625</v>
      </c>
      <c r="F988" s="1">
        <v>42706.999305555553</v>
      </c>
      <c r="G988" s="4">
        <f t="shared" si="15"/>
        <v>2016</v>
      </c>
      <c r="H988" t="s">
        <v>109</v>
      </c>
      <c r="I988" t="s">
        <v>353</v>
      </c>
      <c r="J988" t="s">
        <v>354</v>
      </c>
      <c r="K988" s="2">
        <v>1532.2</v>
      </c>
      <c r="L988" s="2">
        <v>1520.05</v>
      </c>
      <c r="M988">
        <v>302259</v>
      </c>
      <c r="O988" t="s">
        <v>88</v>
      </c>
      <c r="Q988" t="s">
        <v>88</v>
      </c>
      <c r="U988" s="1">
        <v>42706.529166666667</v>
      </c>
      <c r="V988" s="1">
        <v>42706.529166666667</v>
      </c>
      <c r="X988" t="s">
        <v>104</v>
      </c>
      <c r="Z988" t="s">
        <v>89</v>
      </c>
      <c r="AA988">
        <v>0</v>
      </c>
      <c r="AB988">
        <v>0</v>
      </c>
      <c r="AC988">
        <v>0</v>
      </c>
      <c r="AD988" s="2">
        <v>1520.05</v>
      </c>
      <c r="AE988" t="s">
        <v>104</v>
      </c>
      <c r="AF988" t="s">
        <v>230</v>
      </c>
      <c r="AG988">
        <v>1.31</v>
      </c>
      <c r="AJ988" t="s">
        <v>90</v>
      </c>
      <c r="AK988" s="1">
        <v>42692</v>
      </c>
      <c r="AL988">
        <v>0</v>
      </c>
      <c r="AM988">
        <v>0</v>
      </c>
      <c r="AN988" t="s">
        <v>355</v>
      </c>
      <c r="AQ988" s="1">
        <v>42692.5625</v>
      </c>
      <c r="AR988" s="1">
        <v>42692.5625</v>
      </c>
      <c r="AT988" t="s">
        <v>90</v>
      </c>
      <c r="AU988" t="s">
        <v>356</v>
      </c>
      <c r="AV988" t="s">
        <v>357</v>
      </c>
      <c r="AW988" t="s">
        <v>358</v>
      </c>
      <c r="AX988" t="s">
        <v>115</v>
      </c>
      <c r="AZ988">
        <v>0</v>
      </c>
      <c r="BI988" t="s">
        <v>90</v>
      </c>
      <c r="BK988" t="s">
        <v>90</v>
      </c>
      <c r="BL988" s="2">
        <v>1520.05</v>
      </c>
      <c r="BM988" t="s">
        <v>116</v>
      </c>
      <c r="BN988" s="1">
        <v>42709.529166666667</v>
      </c>
      <c r="BO988" t="s">
        <v>97</v>
      </c>
      <c r="BP988" s="1">
        <v>42694.379166666666</v>
      </c>
      <c r="BQ988" t="s">
        <v>117</v>
      </c>
      <c r="BU988" t="s">
        <v>118</v>
      </c>
      <c r="BV988" t="s">
        <v>119</v>
      </c>
      <c r="BW988" t="s">
        <v>88</v>
      </c>
      <c r="BY988" t="s">
        <v>120</v>
      </c>
      <c r="BZ988" t="s">
        <v>121</v>
      </c>
    </row>
    <row r="989" spans="1:78" x14ac:dyDescent="0.25">
      <c r="A989" t="s">
        <v>83</v>
      </c>
      <c r="B989" t="s">
        <v>84</v>
      </c>
      <c r="C989" t="s">
        <v>583</v>
      </c>
      <c r="D989">
        <v>1622803</v>
      </c>
      <c r="E989" s="1">
        <v>42597.711805555555</v>
      </c>
      <c r="F989" s="1">
        <v>42602.999305555553</v>
      </c>
      <c r="G989" s="4">
        <f t="shared" si="15"/>
        <v>2016</v>
      </c>
      <c r="H989" t="s">
        <v>109</v>
      </c>
      <c r="I989" t="s">
        <v>133</v>
      </c>
      <c r="J989" t="s">
        <v>111</v>
      </c>
      <c r="K989" s="2">
        <v>1552.6</v>
      </c>
      <c r="L989" s="2">
        <v>1574.23</v>
      </c>
      <c r="M989">
        <v>294153</v>
      </c>
      <c r="O989" t="s">
        <v>88</v>
      </c>
      <c r="Q989" t="s">
        <v>88</v>
      </c>
      <c r="U989" s="1">
        <v>42602.548611111109</v>
      </c>
      <c r="V989" s="1">
        <v>42602.548611111109</v>
      </c>
      <c r="X989" t="s">
        <v>104</v>
      </c>
      <c r="Z989" t="s">
        <v>89</v>
      </c>
      <c r="AA989">
        <v>0</v>
      </c>
      <c r="AB989">
        <v>0</v>
      </c>
      <c r="AC989">
        <v>0</v>
      </c>
      <c r="AD989" s="2">
        <v>1574.23</v>
      </c>
      <c r="AE989" t="s">
        <v>104</v>
      </c>
      <c r="AF989" t="s">
        <v>583</v>
      </c>
      <c r="AG989">
        <v>1.42</v>
      </c>
      <c r="AJ989" t="s">
        <v>90</v>
      </c>
      <c r="AK989" s="1">
        <v>42597</v>
      </c>
      <c r="AL989">
        <v>0</v>
      </c>
      <c r="AM989">
        <v>0</v>
      </c>
      <c r="AN989" t="s">
        <v>355</v>
      </c>
      <c r="AQ989" s="1">
        <v>42597.711805555555</v>
      </c>
      <c r="AR989" s="1">
        <v>42597.711805555555</v>
      </c>
      <c r="AT989" t="s">
        <v>90</v>
      </c>
      <c r="AU989" t="s">
        <v>134</v>
      </c>
      <c r="AV989" t="s">
        <v>93</v>
      </c>
      <c r="AW989" t="s">
        <v>135</v>
      </c>
      <c r="AX989" t="s">
        <v>115</v>
      </c>
      <c r="AZ989">
        <v>0</v>
      </c>
      <c r="BI989" t="s">
        <v>90</v>
      </c>
      <c r="BK989" t="s">
        <v>90</v>
      </c>
      <c r="BL989" s="2">
        <v>1574.23</v>
      </c>
      <c r="BM989" t="s">
        <v>96</v>
      </c>
      <c r="BN989" s="1">
        <v>42733.375694444447</v>
      </c>
      <c r="BO989" t="s">
        <v>343</v>
      </c>
      <c r="BP989" s="1">
        <v>42598.419444444444</v>
      </c>
      <c r="BQ989" t="s">
        <v>117</v>
      </c>
      <c r="BU989" t="s">
        <v>118</v>
      </c>
      <c r="BV989" t="s">
        <v>119</v>
      </c>
      <c r="BW989" t="s">
        <v>88</v>
      </c>
      <c r="BY989" t="s">
        <v>120</v>
      </c>
      <c r="BZ989" t="s">
        <v>121</v>
      </c>
    </row>
    <row r="990" spans="1:78" x14ac:dyDescent="0.25">
      <c r="A990" t="s">
        <v>83</v>
      </c>
      <c r="B990" t="s">
        <v>84</v>
      </c>
      <c r="C990" t="s">
        <v>583</v>
      </c>
      <c r="D990">
        <v>1619606</v>
      </c>
      <c r="E990" s="1">
        <v>42565.375694444447</v>
      </c>
      <c r="F990" s="1">
        <v>42570.999305555553</v>
      </c>
      <c r="G990" s="4">
        <f t="shared" si="15"/>
        <v>2016</v>
      </c>
      <c r="H990" t="s">
        <v>109</v>
      </c>
      <c r="I990" t="s">
        <v>133</v>
      </c>
      <c r="J990" t="s">
        <v>111</v>
      </c>
      <c r="K990" s="2">
        <v>1698.9</v>
      </c>
      <c r="L990" s="2">
        <v>1746.64</v>
      </c>
      <c r="M990">
        <v>291074</v>
      </c>
      <c r="O990" t="s">
        <v>88</v>
      </c>
      <c r="Q990" t="s">
        <v>88</v>
      </c>
      <c r="U990" s="1">
        <v>42570.569444444445</v>
      </c>
      <c r="V990" s="1">
        <v>42570.569444444445</v>
      </c>
      <c r="X990" t="s">
        <v>104</v>
      </c>
      <c r="Z990" t="s">
        <v>89</v>
      </c>
      <c r="AA990">
        <v>0</v>
      </c>
      <c r="AB990">
        <v>0</v>
      </c>
      <c r="AC990">
        <v>0</v>
      </c>
      <c r="AD990" s="2">
        <v>1746.64</v>
      </c>
      <c r="AE990" t="s">
        <v>104</v>
      </c>
      <c r="AF990" t="s">
        <v>583</v>
      </c>
      <c r="AG990">
        <v>1.54</v>
      </c>
      <c r="AJ990" t="s">
        <v>90</v>
      </c>
      <c r="AK990" s="1">
        <v>42565</v>
      </c>
      <c r="AL990">
        <v>0</v>
      </c>
      <c r="AM990">
        <v>0</v>
      </c>
      <c r="AN990" t="s">
        <v>355</v>
      </c>
      <c r="AQ990" s="1">
        <v>42565.375694444447</v>
      </c>
      <c r="AR990" s="1">
        <v>42565.375694444447</v>
      </c>
      <c r="AT990" t="s">
        <v>90</v>
      </c>
      <c r="AU990" t="s">
        <v>134</v>
      </c>
      <c r="AV990" t="s">
        <v>93</v>
      </c>
      <c r="AW990" t="s">
        <v>135</v>
      </c>
      <c r="AX990" t="s">
        <v>115</v>
      </c>
      <c r="AZ990">
        <v>0</v>
      </c>
      <c r="BI990" t="s">
        <v>90</v>
      </c>
      <c r="BK990" t="s">
        <v>90</v>
      </c>
      <c r="BL990" s="2">
        <v>1746.64</v>
      </c>
      <c r="BM990" t="s">
        <v>96</v>
      </c>
      <c r="BN990" s="1">
        <v>42590.496527777781</v>
      </c>
      <c r="BO990" t="s">
        <v>97</v>
      </c>
      <c r="BP990" s="1">
        <v>42567.262499999997</v>
      </c>
      <c r="BQ990" t="s">
        <v>117</v>
      </c>
      <c r="BU990" t="s">
        <v>118</v>
      </c>
      <c r="BV990" t="s">
        <v>119</v>
      </c>
      <c r="BW990" t="s">
        <v>88</v>
      </c>
      <c r="BY990" t="s">
        <v>120</v>
      </c>
      <c r="BZ990" t="s">
        <v>121</v>
      </c>
    </row>
    <row r="991" spans="1:78" x14ac:dyDescent="0.25">
      <c r="A991" t="s">
        <v>83</v>
      </c>
      <c r="B991" t="s">
        <v>84</v>
      </c>
      <c r="C991" t="s">
        <v>231</v>
      </c>
      <c r="D991">
        <v>1612005</v>
      </c>
      <c r="E991" s="1">
        <v>42489.417361111111</v>
      </c>
      <c r="F991" s="1">
        <v>42500.999305555553</v>
      </c>
      <c r="G991" s="4">
        <f t="shared" si="15"/>
        <v>2016</v>
      </c>
      <c r="H991" t="s">
        <v>109</v>
      </c>
      <c r="I991" t="s">
        <v>123</v>
      </c>
      <c r="J991" t="s">
        <v>111</v>
      </c>
      <c r="K991" s="2">
        <v>1667.6</v>
      </c>
      <c r="L991" s="2">
        <v>1697.81</v>
      </c>
      <c r="M991">
        <v>284610</v>
      </c>
      <c r="O991" t="s">
        <v>88</v>
      </c>
      <c r="Q991" t="s">
        <v>88</v>
      </c>
      <c r="U991" s="1">
        <v>42500.592361111114</v>
      </c>
      <c r="V991" s="1">
        <v>42500.592361111114</v>
      </c>
      <c r="X991" t="s">
        <v>104</v>
      </c>
      <c r="Z991" t="s">
        <v>89</v>
      </c>
      <c r="AA991">
        <v>0</v>
      </c>
      <c r="AB991">
        <v>0</v>
      </c>
      <c r="AC991">
        <v>0</v>
      </c>
      <c r="AD991" s="2">
        <v>1697.81</v>
      </c>
      <c r="AE991" t="s">
        <v>104</v>
      </c>
      <c r="AF991" t="s">
        <v>231</v>
      </c>
      <c r="AG991">
        <v>1.23</v>
      </c>
      <c r="AJ991" t="s">
        <v>90</v>
      </c>
      <c r="AK991" s="1">
        <v>42489</v>
      </c>
      <c r="AL991">
        <v>0</v>
      </c>
      <c r="AM991">
        <v>0</v>
      </c>
      <c r="AN991" t="s">
        <v>124</v>
      </c>
      <c r="AQ991" s="1">
        <v>42489.417361111111</v>
      </c>
      <c r="AR991" s="1">
        <v>42489.417361111111</v>
      </c>
      <c r="AT991" t="s">
        <v>90</v>
      </c>
      <c r="AU991" t="s">
        <v>125</v>
      </c>
      <c r="AV991" t="s">
        <v>93</v>
      </c>
      <c r="AW991" t="s">
        <v>126</v>
      </c>
      <c r="AX991" t="s">
        <v>115</v>
      </c>
      <c r="AZ991">
        <v>0</v>
      </c>
      <c r="BI991" t="s">
        <v>90</v>
      </c>
      <c r="BK991" t="s">
        <v>90</v>
      </c>
      <c r="BL991" s="2">
        <v>1697.81</v>
      </c>
      <c r="BM991" t="s">
        <v>116</v>
      </c>
      <c r="BN991" s="1">
        <v>42501.593055555553</v>
      </c>
      <c r="BO991" t="s">
        <v>97</v>
      </c>
      <c r="BP991" s="1">
        <v>42490.708333333336</v>
      </c>
      <c r="BQ991" t="s">
        <v>117</v>
      </c>
      <c r="BU991" t="s">
        <v>118</v>
      </c>
      <c r="BV991" t="s">
        <v>119</v>
      </c>
      <c r="BW991" t="s">
        <v>88</v>
      </c>
      <c r="BY991" t="s">
        <v>120</v>
      </c>
      <c r="BZ991" t="s">
        <v>121</v>
      </c>
    </row>
    <row r="992" spans="1:78" x14ac:dyDescent="0.25">
      <c r="A992" t="s">
        <v>83</v>
      </c>
      <c r="B992" t="s">
        <v>84</v>
      </c>
      <c r="C992" t="s">
        <v>231</v>
      </c>
      <c r="D992">
        <v>1607501</v>
      </c>
      <c r="E992" s="1">
        <v>42444.959027777775</v>
      </c>
      <c r="F992" s="1">
        <v>42452.999305555553</v>
      </c>
      <c r="G992" s="4">
        <f t="shared" si="15"/>
        <v>2016</v>
      </c>
      <c r="H992" t="s">
        <v>109</v>
      </c>
      <c r="I992" t="s">
        <v>123</v>
      </c>
      <c r="J992" t="s">
        <v>111</v>
      </c>
      <c r="K992" s="2">
        <v>1649.7</v>
      </c>
      <c r="L992" s="2">
        <v>1675.91</v>
      </c>
      <c r="M992">
        <v>281146</v>
      </c>
      <c r="O992" t="s">
        <v>88</v>
      </c>
      <c r="Q992" t="s">
        <v>88</v>
      </c>
      <c r="U992" s="1">
        <v>42452.591666666667</v>
      </c>
      <c r="V992" s="1">
        <v>42452.591666666667</v>
      </c>
      <c r="X992" t="s">
        <v>104</v>
      </c>
      <c r="Z992" t="s">
        <v>89</v>
      </c>
      <c r="AA992">
        <v>0</v>
      </c>
      <c r="AB992">
        <v>0</v>
      </c>
      <c r="AC992">
        <v>0</v>
      </c>
      <c r="AD992" s="2">
        <v>1675.91</v>
      </c>
      <c r="AE992" t="s">
        <v>104</v>
      </c>
      <c r="AF992" t="s">
        <v>231</v>
      </c>
      <c r="AG992">
        <v>1.34</v>
      </c>
      <c r="AJ992" t="s">
        <v>90</v>
      </c>
      <c r="AK992" s="1">
        <v>42443</v>
      </c>
      <c r="AL992">
        <v>0</v>
      </c>
      <c r="AM992">
        <v>0</v>
      </c>
      <c r="AN992" t="s">
        <v>124</v>
      </c>
      <c r="AQ992" s="1">
        <v>42444.959027777775</v>
      </c>
      <c r="AR992" s="1">
        <v>42444.959027777775</v>
      </c>
      <c r="AT992" t="s">
        <v>90</v>
      </c>
      <c r="AU992" t="s">
        <v>125</v>
      </c>
      <c r="AV992" t="s">
        <v>93</v>
      </c>
      <c r="AW992" t="s">
        <v>126</v>
      </c>
      <c r="AX992" t="s">
        <v>115</v>
      </c>
      <c r="AZ992">
        <v>0</v>
      </c>
      <c r="BI992" t="s">
        <v>90</v>
      </c>
      <c r="BK992" t="s">
        <v>90</v>
      </c>
      <c r="BL992" s="2">
        <v>1675.91</v>
      </c>
      <c r="BM992" t="s">
        <v>116</v>
      </c>
      <c r="BN992" s="1">
        <v>42453.592361111114</v>
      </c>
      <c r="BO992" t="s">
        <v>97</v>
      </c>
      <c r="BP992" s="1">
        <v>42445.504166666666</v>
      </c>
      <c r="BQ992" t="s">
        <v>117</v>
      </c>
      <c r="BU992" t="s">
        <v>118</v>
      </c>
      <c r="BV992" t="s">
        <v>119</v>
      </c>
      <c r="BW992" t="s">
        <v>88</v>
      </c>
      <c r="BY992" t="s">
        <v>120</v>
      </c>
      <c r="BZ992" t="s">
        <v>121</v>
      </c>
    </row>
    <row r="993" spans="1:78" x14ac:dyDescent="0.25">
      <c r="A993" t="s">
        <v>83</v>
      </c>
      <c r="B993" t="s">
        <v>84</v>
      </c>
      <c r="C993" t="s">
        <v>231</v>
      </c>
      <c r="D993">
        <v>1602901</v>
      </c>
      <c r="E993" s="1">
        <v>42398.336805555555</v>
      </c>
      <c r="F993" s="1">
        <v>42405.999305555553</v>
      </c>
      <c r="G993" s="4">
        <f t="shared" si="15"/>
        <v>2016</v>
      </c>
      <c r="H993" t="s">
        <v>109</v>
      </c>
      <c r="I993" t="s">
        <v>361</v>
      </c>
      <c r="J993" t="s">
        <v>111</v>
      </c>
      <c r="K993" s="2">
        <v>1577.4</v>
      </c>
      <c r="L993" s="2">
        <v>1586</v>
      </c>
      <c r="M993">
        <v>277568</v>
      </c>
      <c r="O993" t="s">
        <v>88</v>
      </c>
      <c r="Q993" t="s">
        <v>88</v>
      </c>
      <c r="U993" s="1">
        <v>42405.519444444442</v>
      </c>
      <c r="V993" s="1">
        <v>42405.519444444442</v>
      </c>
      <c r="X993" t="s">
        <v>104</v>
      </c>
      <c r="Z993" t="s">
        <v>89</v>
      </c>
      <c r="AA993">
        <v>0</v>
      </c>
      <c r="AB993">
        <v>0</v>
      </c>
      <c r="AC993">
        <v>0</v>
      </c>
      <c r="AD993" s="2">
        <v>1586</v>
      </c>
      <c r="AE993" t="s">
        <v>104</v>
      </c>
      <c r="AF993" t="s">
        <v>231</v>
      </c>
      <c r="AG993">
        <v>1.19</v>
      </c>
      <c r="AJ993" t="s">
        <v>90</v>
      </c>
      <c r="AK993" s="1">
        <v>42395</v>
      </c>
      <c r="AL993">
        <v>0</v>
      </c>
      <c r="AM993">
        <v>0</v>
      </c>
      <c r="AN993" t="s">
        <v>112</v>
      </c>
      <c r="AQ993" s="1">
        <v>42398.336805555555</v>
      </c>
      <c r="AR993" s="1">
        <v>42398.336805555555</v>
      </c>
      <c r="AT993" t="s">
        <v>90</v>
      </c>
      <c r="AU993" t="s">
        <v>362</v>
      </c>
      <c r="AV993" t="s">
        <v>93</v>
      </c>
      <c r="AW993" t="s">
        <v>363</v>
      </c>
      <c r="AX993" t="s">
        <v>115</v>
      </c>
      <c r="AZ993">
        <v>0</v>
      </c>
      <c r="BI993" t="s">
        <v>90</v>
      </c>
      <c r="BK993" t="s">
        <v>90</v>
      </c>
      <c r="BL993" s="2">
        <v>1586</v>
      </c>
      <c r="BM993" t="s">
        <v>116</v>
      </c>
      <c r="BN993" s="1">
        <v>42408.519444444442</v>
      </c>
      <c r="BO993" t="s">
        <v>97</v>
      </c>
      <c r="BP993" s="1">
        <v>42399.394444444442</v>
      </c>
      <c r="BQ993" t="s">
        <v>117</v>
      </c>
      <c r="BU993" t="s">
        <v>118</v>
      </c>
      <c r="BV993" t="s">
        <v>119</v>
      </c>
      <c r="BW993" t="s">
        <v>88</v>
      </c>
      <c r="BY993" t="s">
        <v>120</v>
      </c>
      <c r="BZ993" t="s">
        <v>121</v>
      </c>
    </row>
    <row r="994" spans="1:78" x14ac:dyDescent="0.25">
      <c r="A994" t="s">
        <v>83</v>
      </c>
      <c r="B994" t="s">
        <v>84</v>
      </c>
      <c r="C994" t="s">
        <v>584</v>
      </c>
      <c r="D994">
        <v>1634302</v>
      </c>
      <c r="E994" s="1">
        <v>42712.291666666664</v>
      </c>
      <c r="F994" s="1">
        <v>42745.999305555553</v>
      </c>
      <c r="G994" s="4">
        <f t="shared" si="15"/>
        <v>2017</v>
      </c>
      <c r="H994" t="s">
        <v>109</v>
      </c>
      <c r="I994" t="s">
        <v>372</v>
      </c>
      <c r="J994" t="s">
        <v>129</v>
      </c>
      <c r="K994" s="2">
        <v>1285.69</v>
      </c>
      <c r="L994" s="2">
        <v>1494.46</v>
      </c>
      <c r="M994">
        <v>303892</v>
      </c>
      <c r="O994" t="s">
        <v>88</v>
      </c>
      <c r="Q994" t="s">
        <v>88</v>
      </c>
      <c r="U994" s="1">
        <v>42745.59652777778</v>
      </c>
      <c r="V994" s="1">
        <v>42745.59652777778</v>
      </c>
      <c r="X994" t="s">
        <v>104</v>
      </c>
      <c r="Z994" t="s">
        <v>89</v>
      </c>
      <c r="AA994">
        <v>0</v>
      </c>
      <c r="AB994">
        <v>0</v>
      </c>
      <c r="AC994">
        <v>0</v>
      </c>
      <c r="AD994" s="2">
        <v>1494.46</v>
      </c>
      <c r="AE994" t="s">
        <v>104</v>
      </c>
      <c r="AF994" t="s">
        <v>584</v>
      </c>
      <c r="AG994">
        <v>1.0900000000000001</v>
      </c>
      <c r="AJ994" t="s">
        <v>90</v>
      </c>
      <c r="AK994" s="1">
        <v>42708</v>
      </c>
      <c r="AL994">
        <v>0</v>
      </c>
      <c r="AM994">
        <v>0</v>
      </c>
      <c r="AN994" t="s">
        <v>112</v>
      </c>
      <c r="AQ994" s="1">
        <v>42712.291666666664</v>
      </c>
      <c r="AR994" s="1">
        <v>42712.291666666664</v>
      </c>
      <c r="AT994" t="s">
        <v>90</v>
      </c>
      <c r="AU994" t="s">
        <v>356</v>
      </c>
      <c r="AV994" t="s">
        <v>93</v>
      </c>
      <c r="AW994" t="s">
        <v>358</v>
      </c>
      <c r="AX994" t="s">
        <v>115</v>
      </c>
      <c r="AZ994">
        <v>0</v>
      </c>
      <c r="BI994" t="s">
        <v>90</v>
      </c>
      <c r="BK994" t="s">
        <v>90</v>
      </c>
      <c r="BL994" s="2">
        <v>1494.46</v>
      </c>
      <c r="BM994" t="s">
        <v>116</v>
      </c>
      <c r="BN994" s="1">
        <v>42843.416666666664</v>
      </c>
      <c r="BO994" t="s">
        <v>342</v>
      </c>
      <c r="BP994" s="1">
        <v>42713.67083333333</v>
      </c>
      <c r="BQ994" t="s">
        <v>117</v>
      </c>
      <c r="BU994" t="s">
        <v>118</v>
      </c>
      <c r="BV994" t="s">
        <v>119</v>
      </c>
      <c r="BW994" t="s">
        <v>88</v>
      </c>
      <c r="BY994" t="s">
        <v>120</v>
      </c>
      <c r="BZ994" t="s">
        <v>121</v>
      </c>
    </row>
    <row r="995" spans="1:78" x14ac:dyDescent="0.25">
      <c r="A995" t="s">
        <v>83</v>
      </c>
      <c r="B995" t="s">
        <v>84</v>
      </c>
      <c r="C995" t="s">
        <v>584</v>
      </c>
      <c r="D995">
        <v>1630303</v>
      </c>
      <c r="E995" s="1">
        <v>42672.375</v>
      </c>
      <c r="F995" s="1">
        <v>42679.999305555553</v>
      </c>
      <c r="G995" s="4">
        <f t="shared" si="15"/>
        <v>2016</v>
      </c>
      <c r="H995" t="s">
        <v>109</v>
      </c>
      <c r="I995" t="s">
        <v>353</v>
      </c>
      <c r="J995" t="s">
        <v>354</v>
      </c>
      <c r="K995" s="2">
        <v>1589.81</v>
      </c>
      <c r="L995" s="2">
        <v>1630.33</v>
      </c>
      <c r="M995">
        <v>300872</v>
      </c>
      <c r="O995" t="s">
        <v>88</v>
      </c>
      <c r="Q995" t="s">
        <v>88</v>
      </c>
      <c r="U995" s="1">
        <v>42679.4375</v>
      </c>
      <c r="V995" s="1">
        <v>42679.4375</v>
      </c>
      <c r="X995" t="s">
        <v>104</v>
      </c>
      <c r="Z995" t="s">
        <v>89</v>
      </c>
      <c r="AA995">
        <v>0</v>
      </c>
      <c r="AB995">
        <v>0</v>
      </c>
      <c r="AC995">
        <v>0</v>
      </c>
      <c r="AD995" s="2">
        <v>1630.33</v>
      </c>
      <c r="AE995" t="s">
        <v>104</v>
      </c>
      <c r="AF995" t="s">
        <v>584</v>
      </c>
      <c r="AG995">
        <v>1.1499999999999999</v>
      </c>
      <c r="AJ995" t="s">
        <v>90</v>
      </c>
      <c r="AK995" s="1">
        <v>42672</v>
      </c>
      <c r="AL995">
        <v>0</v>
      </c>
      <c r="AM995">
        <v>0</v>
      </c>
      <c r="AN995" t="s">
        <v>355</v>
      </c>
      <c r="AQ995" s="1">
        <v>42672.375</v>
      </c>
      <c r="AR995" s="1">
        <v>42672.375</v>
      </c>
      <c r="AT995" t="s">
        <v>90</v>
      </c>
      <c r="AU995" t="s">
        <v>356</v>
      </c>
      <c r="AV995" t="s">
        <v>357</v>
      </c>
      <c r="AW995" t="s">
        <v>358</v>
      </c>
      <c r="AX995" t="s">
        <v>115</v>
      </c>
      <c r="AZ995">
        <v>0</v>
      </c>
      <c r="BI995" t="s">
        <v>90</v>
      </c>
      <c r="BK995" t="s">
        <v>90</v>
      </c>
      <c r="BL995" s="2">
        <v>1630.33</v>
      </c>
      <c r="BM995" t="s">
        <v>116</v>
      </c>
      <c r="BN995" s="1">
        <v>42776.415972222225</v>
      </c>
      <c r="BO995" t="s">
        <v>342</v>
      </c>
      <c r="BP995" s="1">
        <v>42677.587500000001</v>
      </c>
      <c r="BQ995" t="s">
        <v>117</v>
      </c>
      <c r="BU995" t="s">
        <v>118</v>
      </c>
      <c r="BV995" t="s">
        <v>119</v>
      </c>
      <c r="BW995" t="s">
        <v>88</v>
      </c>
      <c r="BY995" t="s">
        <v>120</v>
      </c>
      <c r="BZ995" t="s">
        <v>121</v>
      </c>
    </row>
    <row r="996" spans="1:78" x14ac:dyDescent="0.25">
      <c r="A996" t="s">
        <v>83</v>
      </c>
      <c r="B996" t="s">
        <v>84</v>
      </c>
      <c r="C996" t="s">
        <v>585</v>
      </c>
      <c r="D996">
        <v>1624203</v>
      </c>
      <c r="E996" s="1">
        <v>42611.583333333336</v>
      </c>
      <c r="F996" s="1">
        <v>42628.999305555553</v>
      </c>
      <c r="G996" s="4">
        <f t="shared" si="15"/>
        <v>2016</v>
      </c>
      <c r="H996" t="s">
        <v>109</v>
      </c>
      <c r="I996" t="s">
        <v>353</v>
      </c>
      <c r="J996" t="s">
        <v>354</v>
      </c>
      <c r="K996" s="2">
        <v>1619.38</v>
      </c>
      <c r="L996" s="2">
        <v>1625.47</v>
      </c>
      <c r="M996">
        <v>295498</v>
      </c>
      <c r="O996" t="s">
        <v>88</v>
      </c>
      <c r="Q996" t="s">
        <v>88</v>
      </c>
      <c r="U996" s="1">
        <v>42628.466666666667</v>
      </c>
      <c r="V996" s="1">
        <v>42628.466666666667</v>
      </c>
      <c r="X996" t="s">
        <v>104</v>
      </c>
      <c r="Z996" t="s">
        <v>89</v>
      </c>
      <c r="AA996">
        <v>0</v>
      </c>
      <c r="AB996">
        <v>0</v>
      </c>
      <c r="AC996">
        <v>0</v>
      </c>
      <c r="AD996" s="2">
        <v>1625.47</v>
      </c>
      <c r="AE996" t="s">
        <v>104</v>
      </c>
      <c r="AF996" t="s">
        <v>585</v>
      </c>
      <c r="AG996">
        <v>1.49</v>
      </c>
      <c r="AJ996" t="s">
        <v>90</v>
      </c>
      <c r="AK996" s="1">
        <v>42610</v>
      </c>
      <c r="AL996">
        <v>0</v>
      </c>
      <c r="AM996">
        <v>0</v>
      </c>
      <c r="AN996" t="s">
        <v>355</v>
      </c>
      <c r="AQ996" s="1">
        <v>42611.583333333336</v>
      </c>
      <c r="AR996" s="1">
        <v>42611.583333333336</v>
      </c>
      <c r="AT996" t="s">
        <v>90</v>
      </c>
      <c r="AU996" t="s">
        <v>356</v>
      </c>
      <c r="AV996" t="s">
        <v>357</v>
      </c>
      <c r="AW996" t="s">
        <v>358</v>
      </c>
      <c r="AX996" t="s">
        <v>115</v>
      </c>
      <c r="AZ996">
        <v>0</v>
      </c>
      <c r="BI996" t="s">
        <v>90</v>
      </c>
      <c r="BK996" t="s">
        <v>90</v>
      </c>
      <c r="BL996" s="2">
        <v>1625.47</v>
      </c>
      <c r="BM996" t="s">
        <v>96</v>
      </c>
      <c r="BN996" s="1">
        <v>42720.426388888889</v>
      </c>
      <c r="BO996" t="s">
        <v>342</v>
      </c>
      <c r="BP996" s="1">
        <v>42612.609722222223</v>
      </c>
      <c r="BQ996" t="s">
        <v>117</v>
      </c>
      <c r="BU996" t="s">
        <v>118</v>
      </c>
      <c r="BV996" t="s">
        <v>119</v>
      </c>
      <c r="BW996" t="s">
        <v>88</v>
      </c>
      <c r="BY996" t="s">
        <v>120</v>
      </c>
      <c r="BZ996" t="s">
        <v>121</v>
      </c>
    </row>
    <row r="997" spans="1:78" x14ac:dyDescent="0.25">
      <c r="A997" t="s">
        <v>83</v>
      </c>
      <c r="B997" t="s">
        <v>84</v>
      </c>
      <c r="C997" t="s">
        <v>586</v>
      </c>
      <c r="D997">
        <v>1623806</v>
      </c>
      <c r="E997" s="1">
        <v>42607.461805555555</v>
      </c>
      <c r="F997" s="1">
        <v>42615.999305555553</v>
      </c>
      <c r="G997" s="4">
        <f t="shared" si="15"/>
        <v>2016</v>
      </c>
      <c r="H997" t="s">
        <v>109</v>
      </c>
      <c r="I997" t="s">
        <v>353</v>
      </c>
      <c r="J997" t="s">
        <v>354</v>
      </c>
      <c r="K997" s="2">
        <v>1570.44</v>
      </c>
      <c r="L997" s="2">
        <v>1620.86</v>
      </c>
      <c r="M997">
        <v>295182</v>
      </c>
      <c r="O997" t="s">
        <v>88</v>
      </c>
      <c r="Q997" t="s">
        <v>88</v>
      </c>
      <c r="U997" s="1">
        <v>42615.4</v>
      </c>
      <c r="V997" s="1">
        <v>42615.4</v>
      </c>
      <c r="X997" t="s">
        <v>104</v>
      </c>
      <c r="Z997" t="s">
        <v>89</v>
      </c>
      <c r="AA997">
        <v>0</v>
      </c>
      <c r="AB997">
        <v>0</v>
      </c>
      <c r="AC997">
        <v>0</v>
      </c>
      <c r="AD997" s="2">
        <v>1620.86</v>
      </c>
      <c r="AE997" t="s">
        <v>104</v>
      </c>
      <c r="AF997" t="s">
        <v>586</v>
      </c>
      <c r="AG997">
        <v>1.48</v>
      </c>
      <c r="AJ997" t="s">
        <v>90</v>
      </c>
      <c r="AK997" s="1">
        <v>42605</v>
      </c>
      <c r="AL997">
        <v>0</v>
      </c>
      <c r="AM997">
        <v>0</v>
      </c>
      <c r="AN997" t="s">
        <v>355</v>
      </c>
      <c r="AQ997" s="1">
        <v>42607.461805555555</v>
      </c>
      <c r="AR997" s="1">
        <v>42607.461805555555</v>
      </c>
      <c r="AT997" t="s">
        <v>90</v>
      </c>
      <c r="AU997" t="s">
        <v>356</v>
      </c>
      <c r="AV997" t="s">
        <v>357</v>
      </c>
      <c r="AW997" t="s">
        <v>358</v>
      </c>
      <c r="AX997" t="s">
        <v>115</v>
      </c>
      <c r="AZ997">
        <v>0</v>
      </c>
      <c r="BI997" t="s">
        <v>90</v>
      </c>
      <c r="BK997" t="s">
        <v>90</v>
      </c>
      <c r="BL997" s="2">
        <v>1620.86</v>
      </c>
      <c r="BM997" t="s">
        <v>116</v>
      </c>
      <c r="BN997" s="1">
        <v>42720.426388888889</v>
      </c>
      <c r="BO997" t="s">
        <v>342</v>
      </c>
      <c r="BP997" s="1">
        <v>42608.442361111112</v>
      </c>
      <c r="BQ997" t="s">
        <v>117</v>
      </c>
      <c r="BU997" t="s">
        <v>118</v>
      </c>
      <c r="BV997" t="s">
        <v>119</v>
      </c>
      <c r="BW997" t="s">
        <v>88</v>
      </c>
      <c r="BY997" t="s">
        <v>120</v>
      </c>
      <c r="BZ997" t="s">
        <v>121</v>
      </c>
    </row>
    <row r="998" spans="1:78" x14ac:dyDescent="0.25">
      <c r="A998" t="s">
        <v>83</v>
      </c>
      <c r="B998" t="s">
        <v>84</v>
      </c>
      <c r="C998" t="s">
        <v>586</v>
      </c>
      <c r="D998">
        <v>1617201</v>
      </c>
      <c r="E998" s="1">
        <v>42541.625694444447</v>
      </c>
      <c r="F998" s="1">
        <v>42563.999305555553</v>
      </c>
      <c r="G998" s="4">
        <f t="shared" si="15"/>
        <v>2016</v>
      </c>
      <c r="H998" t="s">
        <v>346</v>
      </c>
      <c r="I998" t="s">
        <v>347</v>
      </c>
      <c r="J998" t="s">
        <v>348</v>
      </c>
      <c r="K998" s="2">
        <v>1494.53</v>
      </c>
      <c r="L998" s="2">
        <v>1545.9</v>
      </c>
      <c r="M998">
        <v>288867</v>
      </c>
      <c r="O998" t="s">
        <v>88</v>
      </c>
      <c r="Q998" t="s">
        <v>88</v>
      </c>
      <c r="U998" s="1">
        <v>42562.427777777775</v>
      </c>
      <c r="V998" s="1">
        <v>42562.427777777775</v>
      </c>
      <c r="X998" t="s">
        <v>104</v>
      </c>
      <c r="Z998" t="s">
        <v>89</v>
      </c>
      <c r="AA998">
        <v>0</v>
      </c>
      <c r="AB998">
        <v>0</v>
      </c>
      <c r="AC998">
        <v>0</v>
      </c>
      <c r="AD998" s="2">
        <v>1545.9</v>
      </c>
      <c r="AE998" t="s">
        <v>104</v>
      </c>
      <c r="AF998" t="s">
        <v>586</v>
      </c>
      <c r="AG998">
        <v>1.57</v>
      </c>
      <c r="AJ998" t="s">
        <v>90</v>
      </c>
      <c r="AK998" s="1">
        <v>42540</v>
      </c>
      <c r="AL998">
        <v>0</v>
      </c>
      <c r="AM998">
        <v>0</v>
      </c>
      <c r="AN998" t="s">
        <v>156</v>
      </c>
      <c r="AQ998" s="1">
        <v>42541.625694444447</v>
      </c>
      <c r="AR998" s="1">
        <v>42541.625694444447</v>
      </c>
      <c r="AT998" t="s">
        <v>90</v>
      </c>
      <c r="AU998" t="s">
        <v>349</v>
      </c>
      <c r="AV998" t="s">
        <v>93</v>
      </c>
      <c r="AW998" t="s">
        <v>350</v>
      </c>
      <c r="AX998" t="s">
        <v>115</v>
      </c>
      <c r="AZ998">
        <v>0</v>
      </c>
      <c r="BI998" t="s">
        <v>90</v>
      </c>
      <c r="BK998" t="s">
        <v>90</v>
      </c>
      <c r="BL998" s="2">
        <v>1545.9</v>
      </c>
      <c r="BM998" t="s">
        <v>96</v>
      </c>
      <c r="BN998" s="1">
        <v>42685.423611111109</v>
      </c>
      <c r="BO998" t="s">
        <v>342</v>
      </c>
      <c r="BP998" s="1">
        <v>42542.341666666667</v>
      </c>
      <c r="BQ998" t="s">
        <v>117</v>
      </c>
      <c r="BU998" t="s">
        <v>118</v>
      </c>
      <c r="BV998" t="s">
        <v>119</v>
      </c>
      <c r="BW998" t="s">
        <v>88</v>
      </c>
      <c r="BY998" t="s">
        <v>120</v>
      </c>
      <c r="BZ998" t="s">
        <v>121</v>
      </c>
    </row>
    <row r="999" spans="1:78" x14ac:dyDescent="0.25">
      <c r="A999" t="s">
        <v>83</v>
      </c>
      <c r="B999" t="s">
        <v>84</v>
      </c>
      <c r="C999" t="s">
        <v>586</v>
      </c>
      <c r="D999">
        <v>1600510</v>
      </c>
      <c r="E999" s="1">
        <v>42374.709027777775</v>
      </c>
      <c r="F999" s="1">
        <v>42384.999305555553</v>
      </c>
      <c r="G999" s="4">
        <f t="shared" si="15"/>
        <v>2016</v>
      </c>
      <c r="H999" t="s">
        <v>346</v>
      </c>
      <c r="I999" t="s">
        <v>347</v>
      </c>
      <c r="J999" t="s">
        <v>348</v>
      </c>
      <c r="K999" s="2">
        <v>1623.8</v>
      </c>
      <c r="L999" s="2">
        <v>1578.27</v>
      </c>
      <c r="M999">
        <v>275521</v>
      </c>
      <c r="O999" t="s">
        <v>88</v>
      </c>
      <c r="Q999" t="s">
        <v>88</v>
      </c>
      <c r="U999" s="1">
        <v>42384.320833333331</v>
      </c>
      <c r="V999" s="1">
        <v>42384.320833333331</v>
      </c>
      <c r="X999" t="s">
        <v>104</v>
      </c>
      <c r="Z999" t="s">
        <v>89</v>
      </c>
      <c r="AA999">
        <v>0</v>
      </c>
      <c r="AB999">
        <v>0</v>
      </c>
      <c r="AC999">
        <v>0</v>
      </c>
      <c r="AD999" s="2">
        <v>1578.27</v>
      </c>
      <c r="AE999" t="s">
        <v>104</v>
      </c>
      <c r="AF999" t="s">
        <v>586</v>
      </c>
      <c r="AG999">
        <v>1.3</v>
      </c>
      <c r="AJ999" t="s">
        <v>90</v>
      </c>
      <c r="AK999" s="1">
        <v>42373</v>
      </c>
      <c r="AL999">
        <v>0</v>
      </c>
      <c r="AM999">
        <v>0</v>
      </c>
      <c r="AN999" t="s">
        <v>167</v>
      </c>
      <c r="AQ999" s="1">
        <v>42374.709027777775</v>
      </c>
      <c r="AR999" s="1">
        <v>42374.709027777775</v>
      </c>
      <c r="AT999" t="s">
        <v>90</v>
      </c>
      <c r="AU999" t="s">
        <v>349</v>
      </c>
      <c r="AV999" t="s">
        <v>93</v>
      </c>
      <c r="AW999" t="s">
        <v>350</v>
      </c>
      <c r="AX999" t="s">
        <v>115</v>
      </c>
      <c r="AZ999">
        <v>0</v>
      </c>
      <c r="BI999" t="s">
        <v>90</v>
      </c>
      <c r="BK999" t="s">
        <v>90</v>
      </c>
      <c r="BL999" s="2">
        <v>1578.27</v>
      </c>
      <c r="BM999" t="s">
        <v>116</v>
      </c>
      <c r="BN999" s="1">
        <v>42388.320833333331</v>
      </c>
      <c r="BO999" t="s">
        <v>97</v>
      </c>
      <c r="BP999" s="1">
        <v>42375.509027777778</v>
      </c>
      <c r="BQ999" t="s">
        <v>117</v>
      </c>
      <c r="BU999" t="s">
        <v>118</v>
      </c>
      <c r="BV999" t="s">
        <v>119</v>
      </c>
      <c r="BW999" t="s">
        <v>88</v>
      </c>
      <c r="BY999" t="s">
        <v>120</v>
      </c>
      <c r="BZ999" t="s">
        <v>121</v>
      </c>
    </row>
    <row r="1000" spans="1:78" x14ac:dyDescent="0.25">
      <c r="A1000" t="s">
        <v>83</v>
      </c>
      <c r="B1000" t="s">
        <v>84</v>
      </c>
      <c r="C1000" t="s">
        <v>587</v>
      </c>
      <c r="D1000">
        <v>1603302</v>
      </c>
      <c r="E1000" s="1">
        <v>42402.417361111111</v>
      </c>
      <c r="F1000" s="1">
        <v>42409.999305555553</v>
      </c>
      <c r="G1000" s="4">
        <f t="shared" si="15"/>
        <v>2016</v>
      </c>
      <c r="H1000" t="s">
        <v>109</v>
      </c>
      <c r="I1000" t="s">
        <v>133</v>
      </c>
      <c r="J1000" t="s">
        <v>111</v>
      </c>
      <c r="K1000" s="2">
        <v>1740.4</v>
      </c>
      <c r="L1000" s="2">
        <v>1661.74</v>
      </c>
      <c r="M1000">
        <v>277965</v>
      </c>
      <c r="O1000" t="s">
        <v>88</v>
      </c>
      <c r="Q1000" t="s">
        <v>88</v>
      </c>
      <c r="U1000" s="1">
        <v>42409.640972222223</v>
      </c>
      <c r="V1000" s="1">
        <v>42409.640972222223</v>
      </c>
      <c r="X1000" t="s">
        <v>104</v>
      </c>
      <c r="Z1000" t="s">
        <v>89</v>
      </c>
      <c r="AA1000">
        <v>0</v>
      </c>
      <c r="AB1000">
        <v>0</v>
      </c>
      <c r="AC1000">
        <v>0</v>
      </c>
      <c r="AD1000" s="2">
        <v>1661.74</v>
      </c>
      <c r="AE1000" t="s">
        <v>104</v>
      </c>
      <c r="AF1000" t="s">
        <v>587</v>
      </c>
      <c r="AG1000">
        <v>1.3</v>
      </c>
      <c r="AJ1000" t="s">
        <v>90</v>
      </c>
      <c r="AK1000" s="1">
        <v>42400</v>
      </c>
      <c r="AL1000">
        <v>0</v>
      </c>
      <c r="AM1000">
        <v>0</v>
      </c>
      <c r="AN1000" t="s">
        <v>124</v>
      </c>
      <c r="AQ1000" s="1">
        <v>42402.417361111111</v>
      </c>
      <c r="AR1000" s="1">
        <v>42402.417361111111</v>
      </c>
      <c r="AT1000" t="s">
        <v>90</v>
      </c>
      <c r="AU1000" t="s">
        <v>134</v>
      </c>
      <c r="AV1000" t="s">
        <v>93</v>
      </c>
      <c r="AW1000" t="s">
        <v>135</v>
      </c>
      <c r="AX1000" t="s">
        <v>115</v>
      </c>
      <c r="AZ1000">
        <v>0</v>
      </c>
      <c r="BI1000" t="s">
        <v>90</v>
      </c>
      <c r="BK1000" t="s">
        <v>90</v>
      </c>
      <c r="BL1000" s="2">
        <v>1661.74</v>
      </c>
      <c r="BM1000" t="s">
        <v>116</v>
      </c>
      <c r="BN1000" s="1">
        <v>42410.642361111109</v>
      </c>
      <c r="BO1000" t="s">
        <v>103</v>
      </c>
      <c r="BP1000" s="1">
        <v>42403.561805555553</v>
      </c>
      <c r="BQ1000" t="s">
        <v>117</v>
      </c>
      <c r="BU1000" t="s">
        <v>118</v>
      </c>
      <c r="BV1000" t="s">
        <v>119</v>
      </c>
      <c r="BW1000" t="s">
        <v>88</v>
      </c>
      <c r="BY1000" t="s">
        <v>120</v>
      </c>
      <c r="BZ1000" t="s">
        <v>121</v>
      </c>
    </row>
    <row r="1001" spans="1:78" x14ac:dyDescent="0.25">
      <c r="A1001" t="s">
        <v>83</v>
      </c>
      <c r="B1001" t="s">
        <v>84</v>
      </c>
      <c r="C1001" t="s">
        <v>233</v>
      </c>
      <c r="D1001">
        <v>1612002</v>
      </c>
      <c r="E1001" s="1">
        <v>42489.417361111111</v>
      </c>
      <c r="F1001" s="1">
        <v>42495.999305555553</v>
      </c>
      <c r="G1001" s="4">
        <f t="shared" si="15"/>
        <v>2016</v>
      </c>
      <c r="H1001" t="s">
        <v>109</v>
      </c>
      <c r="I1001" t="s">
        <v>123</v>
      </c>
      <c r="J1001" t="s">
        <v>111</v>
      </c>
      <c r="K1001" s="2">
        <v>1672</v>
      </c>
      <c r="L1001" s="2">
        <v>1704</v>
      </c>
      <c r="M1001">
        <v>284603</v>
      </c>
      <c r="O1001" t="s">
        <v>88</v>
      </c>
      <c r="Q1001" t="s">
        <v>88</v>
      </c>
      <c r="U1001" s="1">
        <v>42495.42291666667</v>
      </c>
      <c r="V1001" s="1">
        <v>42495.42291666667</v>
      </c>
      <c r="X1001" t="s">
        <v>104</v>
      </c>
      <c r="Z1001" t="s">
        <v>89</v>
      </c>
      <c r="AA1001">
        <v>0</v>
      </c>
      <c r="AB1001">
        <v>0</v>
      </c>
      <c r="AC1001">
        <v>0</v>
      </c>
      <c r="AD1001" s="2">
        <v>1704</v>
      </c>
      <c r="AE1001" t="s">
        <v>104</v>
      </c>
      <c r="AF1001" t="s">
        <v>233</v>
      </c>
      <c r="AG1001">
        <v>1.1399999999999999</v>
      </c>
      <c r="AJ1001" t="s">
        <v>90</v>
      </c>
      <c r="AK1001" s="1">
        <v>42488</v>
      </c>
      <c r="AL1001">
        <v>0</v>
      </c>
      <c r="AM1001">
        <v>0</v>
      </c>
      <c r="AN1001" t="s">
        <v>124</v>
      </c>
      <c r="AQ1001" s="1">
        <v>42489.417361111111</v>
      </c>
      <c r="AR1001" s="1">
        <v>42489.417361111111</v>
      </c>
      <c r="AT1001" t="s">
        <v>90</v>
      </c>
      <c r="AU1001" t="s">
        <v>125</v>
      </c>
      <c r="AV1001" t="s">
        <v>93</v>
      </c>
      <c r="AW1001" t="s">
        <v>126</v>
      </c>
      <c r="AX1001" t="s">
        <v>115</v>
      </c>
      <c r="AZ1001">
        <v>0</v>
      </c>
      <c r="BI1001" t="s">
        <v>90</v>
      </c>
      <c r="BK1001" t="s">
        <v>90</v>
      </c>
      <c r="BL1001" s="2">
        <v>1704</v>
      </c>
      <c r="BM1001" t="s">
        <v>116</v>
      </c>
      <c r="BN1001" s="1">
        <v>42496.423611111109</v>
      </c>
      <c r="BO1001" t="s">
        <v>97</v>
      </c>
      <c r="BP1001" s="1">
        <v>42490.708333333336</v>
      </c>
      <c r="BQ1001" t="s">
        <v>117</v>
      </c>
      <c r="BU1001" t="s">
        <v>118</v>
      </c>
      <c r="BV1001" t="s">
        <v>119</v>
      </c>
      <c r="BW1001" t="s">
        <v>88</v>
      </c>
      <c r="BY1001" t="s">
        <v>120</v>
      </c>
      <c r="BZ1001" t="s">
        <v>121</v>
      </c>
    </row>
    <row r="1002" spans="1:78" x14ac:dyDescent="0.25">
      <c r="A1002" t="s">
        <v>83</v>
      </c>
      <c r="B1002" t="s">
        <v>84</v>
      </c>
      <c r="C1002" t="s">
        <v>588</v>
      </c>
      <c r="D1002">
        <v>1626405</v>
      </c>
      <c r="E1002" s="1">
        <v>42633.666666666664</v>
      </c>
      <c r="F1002" s="1">
        <v>42643.999305555553</v>
      </c>
      <c r="G1002" s="4">
        <f t="shared" si="15"/>
        <v>2016</v>
      </c>
      <c r="H1002" t="s">
        <v>346</v>
      </c>
      <c r="I1002" t="s">
        <v>347</v>
      </c>
      <c r="J1002" t="s">
        <v>348</v>
      </c>
      <c r="K1002" s="2">
        <v>1536.7</v>
      </c>
      <c r="L1002" s="2">
        <v>1549</v>
      </c>
      <c r="M1002">
        <v>297229</v>
      </c>
      <c r="O1002" t="s">
        <v>88</v>
      </c>
      <c r="Q1002" t="s">
        <v>88</v>
      </c>
      <c r="U1002" s="1">
        <v>42643.374305555553</v>
      </c>
      <c r="V1002" s="1">
        <v>42643.374305555553</v>
      </c>
      <c r="X1002" t="s">
        <v>104</v>
      </c>
      <c r="Z1002" t="s">
        <v>89</v>
      </c>
      <c r="AA1002">
        <v>0</v>
      </c>
      <c r="AB1002">
        <v>0</v>
      </c>
      <c r="AC1002">
        <v>0</v>
      </c>
      <c r="AD1002" s="2">
        <v>1549</v>
      </c>
      <c r="AE1002" t="s">
        <v>104</v>
      </c>
      <c r="AF1002" t="s">
        <v>588</v>
      </c>
      <c r="AG1002">
        <v>1.32</v>
      </c>
      <c r="AJ1002" t="s">
        <v>90</v>
      </c>
      <c r="AK1002" s="1">
        <v>42632</v>
      </c>
      <c r="AL1002">
        <v>0</v>
      </c>
      <c r="AM1002">
        <v>0</v>
      </c>
      <c r="AN1002" t="s">
        <v>156</v>
      </c>
      <c r="AQ1002" s="1">
        <v>42633.666666666664</v>
      </c>
      <c r="AR1002" s="1">
        <v>42633.666666666664</v>
      </c>
      <c r="AT1002" t="s">
        <v>90</v>
      </c>
      <c r="AU1002" t="s">
        <v>349</v>
      </c>
      <c r="AV1002" t="s">
        <v>93</v>
      </c>
      <c r="AW1002" t="s">
        <v>350</v>
      </c>
      <c r="AX1002" t="s">
        <v>115</v>
      </c>
      <c r="AZ1002">
        <v>0</v>
      </c>
      <c r="BI1002" t="s">
        <v>90</v>
      </c>
      <c r="BK1002" t="s">
        <v>90</v>
      </c>
      <c r="BL1002" s="2">
        <v>1549</v>
      </c>
      <c r="BM1002" t="s">
        <v>116</v>
      </c>
      <c r="BN1002" s="1">
        <v>42646.375</v>
      </c>
      <c r="BO1002" t="s">
        <v>97</v>
      </c>
      <c r="BP1002" s="1">
        <v>42634.502083333333</v>
      </c>
      <c r="BQ1002" t="s">
        <v>117</v>
      </c>
      <c r="BU1002" t="s">
        <v>118</v>
      </c>
      <c r="BV1002" t="s">
        <v>119</v>
      </c>
      <c r="BW1002" t="s">
        <v>88</v>
      </c>
      <c r="BY1002" t="s">
        <v>120</v>
      </c>
      <c r="BZ1002" t="s">
        <v>121</v>
      </c>
    </row>
    <row r="1003" spans="1:78" x14ac:dyDescent="0.25">
      <c r="A1003" t="s">
        <v>83</v>
      </c>
      <c r="B1003" t="s">
        <v>84</v>
      </c>
      <c r="C1003" t="s">
        <v>588</v>
      </c>
      <c r="D1003">
        <v>1623810</v>
      </c>
      <c r="E1003" s="1">
        <v>42607.461805555555</v>
      </c>
      <c r="F1003" s="1">
        <v>42619.999305555553</v>
      </c>
      <c r="G1003" s="4">
        <f t="shared" si="15"/>
        <v>2016</v>
      </c>
      <c r="H1003" t="s">
        <v>109</v>
      </c>
      <c r="I1003" t="s">
        <v>353</v>
      </c>
      <c r="J1003" t="s">
        <v>354</v>
      </c>
      <c r="K1003" s="2">
        <v>1568.57</v>
      </c>
      <c r="L1003" s="2">
        <v>1583.93</v>
      </c>
      <c r="M1003">
        <v>295319</v>
      </c>
      <c r="O1003" t="s">
        <v>88</v>
      </c>
      <c r="Q1003" t="s">
        <v>88</v>
      </c>
      <c r="U1003" s="1">
        <v>42619.421527777777</v>
      </c>
      <c r="V1003" s="1">
        <v>42619.421527777777</v>
      </c>
      <c r="X1003" t="s">
        <v>104</v>
      </c>
      <c r="Z1003" t="s">
        <v>89</v>
      </c>
      <c r="AA1003">
        <v>0</v>
      </c>
      <c r="AB1003">
        <v>0</v>
      </c>
      <c r="AC1003">
        <v>0</v>
      </c>
      <c r="AD1003" s="2">
        <v>1583.93</v>
      </c>
      <c r="AE1003" t="s">
        <v>104</v>
      </c>
      <c r="AF1003" t="s">
        <v>588</v>
      </c>
      <c r="AG1003">
        <v>1.54</v>
      </c>
      <c r="AJ1003" t="s">
        <v>90</v>
      </c>
      <c r="AK1003" s="1">
        <v>42607</v>
      </c>
      <c r="AL1003">
        <v>0</v>
      </c>
      <c r="AM1003">
        <v>0</v>
      </c>
      <c r="AN1003" t="s">
        <v>355</v>
      </c>
      <c r="AQ1003" s="1">
        <v>42607.461805555555</v>
      </c>
      <c r="AR1003" s="1">
        <v>42607.461805555555</v>
      </c>
      <c r="AT1003" t="s">
        <v>90</v>
      </c>
      <c r="AU1003" t="s">
        <v>356</v>
      </c>
      <c r="AV1003" t="s">
        <v>357</v>
      </c>
      <c r="AW1003" t="s">
        <v>358</v>
      </c>
      <c r="AX1003" t="s">
        <v>115</v>
      </c>
      <c r="AZ1003">
        <v>0</v>
      </c>
      <c r="BI1003" t="s">
        <v>90</v>
      </c>
      <c r="BK1003" t="s">
        <v>90</v>
      </c>
      <c r="BL1003" s="2">
        <v>1583.93</v>
      </c>
      <c r="BM1003" t="s">
        <v>116</v>
      </c>
      <c r="BN1003" s="1">
        <v>42720.426388888889</v>
      </c>
      <c r="BO1003" t="s">
        <v>342</v>
      </c>
      <c r="BP1003" s="1">
        <v>42611.443055555559</v>
      </c>
      <c r="BQ1003" t="s">
        <v>117</v>
      </c>
      <c r="BU1003" t="s">
        <v>118</v>
      </c>
      <c r="BV1003" t="s">
        <v>119</v>
      </c>
      <c r="BW1003" t="s">
        <v>88</v>
      </c>
      <c r="BY1003" t="s">
        <v>120</v>
      </c>
      <c r="BZ1003" t="s">
        <v>121</v>
      </c>
    </row>
    <row r="1004" spans="1:78" x14ac:dyDescent="0.25">
      <c r="A1004" t="s">
        <v>83</v>
      </c>
      <c r="B1004" t="s">
        <v>84</v>
      </c>
      <c r="C1004" t="s">
        <v>588</v>
      </c>
      <c r="D1004">
        <v>1617302</v>
      </c>
      <c r="E1004" s="1">
        <v>42542.417361111111</v>
      </c>
      <c r="F1004" s="1">
        <v>42560.999305555553</v>
      </c>
      <c r="G1004" s="4">
        <f t="shared" si="15"/>
        <v>2016</v>
      </c>
      <c r="H1004" t="s">
        <v>109</v>
      </c>
      <c r="I1004" t="s">
        <v>133</v>
      </c>
      <c r="J1004" t="s">
        <v>111</v>
      </c>
      <c r="K1004" s="2">
        <v>1507.47</v>
      </c>
      <c r="L1004" s="2">
        <v>1691.99</v>
      </c>
      <c r="M1004">
        <v>289072</v>
      </c>
      <c r="O1004" t="s">
        <v>88</v>
      </c>
      <c r="Q1004" t="s">
        <v>88</v>
      </c>
      <c r="U1004" s="1">
        <v>42560.413888888892</v>
      </c>
      <c r="V1004" s="1">
        <v>42560.413888888892</v>
      </c>
      <c r="X1004" t="s">
        <v>104</v>
      </c>
      <c r="Z1004" t="s">
        <v>89</v>
      </c>
      <c r="AA1004">
        <v>0</v>
      </c>
      <c r="AB1004">
        <v>0</v>
      </c>
      <c r="AC1004">
        <v>0</v>
      </c>
      <c r="AD1004" s="2">
        <v>1691.99</v>
      </c>
      <c r="AE1004" t="s">
        <v>104</v>
      </c>
      <c r="AF1004" t="s">
        <v>588</v>
      </c>
      <c r="AG1004">
        <v>1.54</v>
      </c>
      <c r="AJ1004" t="s">
        <v>90</v>
      </c>
      <c r="AK1004" s="1">
        <v>42542</v>
      </c>
      <c r="AL1004">
        <v>0</v>
      </c>
      <c r="AM1004">
        <v>0</v>
      </c>
      <c r="AN1004" t="s">
        <v>355</v>
      </c>
      <c r="AQ1004" s="1">
        <v>42542.417361111111</v>
      </c>
      <c r="AR1004" s="1">
        <v>42542.417361111111</v>
      </c>
      <c r="AT1004" t="s">
        <v>90</v>
      </c>
      <c r="AU1004" t="s">
        <v>134</v>
      </c>
      <c r="AV1004" t="s">
        <v>93</v>
      </c>
      <c r="AW1004" t="s">
        <v>135</v>
      </c>
      <c r="AX1004" t="s">
        <v>115</v>
      </c>
      <c r="AZ1004">
        <v>0</v>
      </c>
      <c r="BI1004" t="s">
        <v>90</v>
      </c>
      <c r="BK1004" t="s">
        <v>90</v>
      </c>
      <c r="BL1004" s="2">
        <v>1691.99</v>
      </c>
      <c r="BM1004" t="s">
        <v>116</v>
      </c>
      <c r="BN1004" s="1">
        <v>42685.423611111109</v>
      </c>
      <c r="BO1004" t="s">
        <v>342</v>
      </c>
      <c r="BP1004" s="1">
        <v>42543.505555555559</v>
      </c>
      <c r="BQ1004" t="s">
        <v>117</v>
      </c>
      <c r="BU1004" t="s">
        <v>118</v>
      </c>
      <c r="BV1004" t="s">
        <v>119</v>
      </c>
      <c r="BW1004" t="s">
        <v>88</v>
      </c>
      <c r="BY1004" t="s">
        <v>120</v>
      </c>
      <c r="BZ1004" t="s">
        <v>121</v>
      </c>
    </row>
    <row r="1005" spans="1:78" x14ac:dyDescent="0.25">
      <c r="A1005" t="s">
        <v>83</v>
      </c>
      <c r="B1005" t="s">
        <v>84</v>
      </c>
      <c r="C1005" t="s">
        <v>588</v>
      </c>
      <c r="D1005">
        <v>1606708</v>
      </c>
      <c r="E1005" s="1">
        <v>42436.681250000001</v>
      </c>
      <c r="F1005" s="1">
        <v>42441.999305555553</v>
      </c>
      <c r="G1005" s="4">
        <f t="shared" si="15"/>
        <v>2016</v>
      </c>
      <c r="H1005" t="s">
        <v>109</v>
      </c>
      <c r="I1005" t="s">
        <v>133</v>
      </c>
      <c r="J1005" t="s">
        <v>111</v>
      </c>
      <c r="K1005" s="2">
        <v>1695.4</v>
      </c>
      <c r="L1005" s="2">
        <v>1683.59</v>
      </c>
      <c r="M1005">
        <v>280564</v>
      </c>
      <c r="O1005" t="s">
        <v>88</v>
      </c>
      <c r="Q1005" t="s">
        <v>88</v>
      </c>
      <c r="U1005" s="1">
        <v>42440.457638888889</v>
      </c>
      <c r="V1005" s="1">
        <v>42440.457638888889</v>
      </c>
      <c r="X1005" t="s">
        <v>104</v>
      </c>
      <c r="Z1005" t="s">
        <v>89</v>
      </c>
      <c r="AA1005">
        <v>0</v>
      </c>
      <c r="AB1005">
        <v>0</v>
      </c>
      <c r="AC1005">
        <v>0</v>
      </c>
      <c r="AD1005" s="2">
        <v>1683.59</v>
      </c>
      <c r="AE1005" t="s">
        <v>104</v>
      </c>
      <c r="AF1005" t="s">
        <v>588</v>
      </c>
      <c r="AG1005">
        <v>1.23</v>
      </c>
      <c r="AJ1005" t="s">
        <v>90</v>
      </c>
      <c r="AK1005" s="1">
        <v>42434</v>
      </c>
      <c r="AL1005">
        <v>0</v>
      </c>
      <c r="AM1005">
        <v>0</v>
      </c>
      <c r="AN1005" t="s">
        <v>124</v>
      </c>
      <c r="AQ1005" s="1">
        <v>42436.681250000001</v>
      </c>
      <c r="AR1005" s="1">
        <v>42436.681250000001</v>
      </c>
      <c r="AT1005" t="s">
        <v>90</v>
      </c>
      <c r="AU1005" t="s">
        <v>134</v>
      </c>
      <c r="AV1005" t="s">
        <v>93</v>
      </c>
      <c r="AW1005" t="s">
        <v>135</v>
      </c>
      <c r="AX1005" t="s">
        <v>115</v>
      </c>
      <c r="AZ1005">
        <v>0</v>
      </c>
      <c r="BI1005" t="s">
        <v>90</v>
      </c>
      <c r="BK1005" t="s">
        <v>90</v>
      </c>
      <c r="BL1005" s="2">
        <v>1683.59</v>
      </c>
      <c r="BM1005" t="s">
        <v>116</v>
      </c>
      <c r="BN1005" s="1">
        <v>42443.486111111109</v>
      </c>
      <c r="BO1005" t="s">
        <v>97</v>
      </c>
      <c r="BP1005" s="1">
        <v>42437.505555555559</v>
      </c>
      <c r="BQ1005" t="s">
        <v>117</v>
      </c>
      <c r="BU1005" t="s">
        <v>118</v>
      </c>
      <c r="BV1005" t="s">
        <v>119</v>
      </c>
      <c r="BW1005" t="s">
        <v>88</v>
      </c>
      <c r="BY1005" t="s">
        <v>120</v>
      </c>
      <c r="BZ1005" t="s">
        <v>121</v>
      </c>
    </row>
    <row r="1006" spans="1:78" x14ac:dyDescent="0.25">
      <c r="A1006" t="s">
        <v>83</v>
      </c>
      <c r="B1006" t="s">
        <v>84</v>
      </c>
      <c r="C1006" t="s">
        <v>588</v>
      </c>
      <c r="D1006">
        <v>1602502</v>
      </c>
      <c r="E1006" s="1">
        <v>42394.466666666667</v>
      </c>
      <c r="F1006" s="1">
        <v>42401.999305555553</v>
      </c>
      <c r="G1006" s="4">
        <f t="shared" si="15"/>
        <v>2016</v>
      </c>
      <c r="H1006" t="s">
        <v>109</v>
      </c>
      <c r="I1006" t="s">
        <v>361</v>
      </c>
      <c r="J1006" t="s">
        <v>111</v>
      </c>
      <c r="K1006" s="2">
        <v>1791.3</v>
      </c>
      <c r="L1006" s="2">
        <v>1669.89</v>
      </c>
      <c r="M1006">
        <v>277090</v>
      </c>
      <c r="O1006" t="s">
        <v>88</v>
      </c>
      <c r="Q1006" t="s">
        <v>88</v>
      </c>
      <c r="U1006" s="1">
        <v>42401.611111111109</v>
      </c>
      <c r="V1006" s="1">
        <v>42401.611111111109</v>
      </c>
      <c r="X1006" t="s">
        <v>104</v>
      </c>
      <c r="Z1006" t="s">
        <v>89</v>
      </c>
      <c r="AA1006">
        <v>0</v>
      </c>
      <c r="AB1006">
        <v>0</v>
      </c>
      <c r="AC1006">
        <v>0</v>
      </c>
      <c r="AD1006" s="2">
        <v>1669.89</v>
      </c>
      <c r="AE1006" t="s">
        <v>104</v>
      </c>
      <c r="AF1006" t="s">
        <v>588</v>
      </c>
      <c r="AG1006">
        <v>1.4</v>
      </c>
      <c r="AJ1006" t="s">
        <v>90</v>
      </c>
      <c r="AK1006" s="1">
        <v>42392</v>
      </c>
      <c r="AL1006">
        <v>0</v>
      </c>
      <c r="AM1006">
        <v>0</v>
      </c>
      <c r="AN1006" t="s">
        <v>124</v>
      </c>
      <c r="AQ1006" s="1">
        <v>42394.466666666667</v>
      </c>
      <c r="AR1006" s="1">
        <v>42394.466666666667</v>
      </c>
      <c r="AT1006" t="s">
        <v>90</v>
      </c>
      <c r="AU1006" t="s">
        <v>362</v>
      </c>
      <c r="AV1006" t="s">
        <v>93</v>
      </c>
      <c r="AW1006" t="s">
        <v>363</v>
      </c>
      <c r="AX1006" t="s">
        <v>115</v>
      </c>
      <c r="AZ1006">
        <v>0</v>
      </c>
      <c r="BI1006" t="s">
        <v>90</v>
      </c>
      <c r="BK1006" t="s">
        <v>90</v>
      </c>
      <c r="BL1006" s="2">
        <v>1669.89</v>
      </c>
      <c r="BM1006" t="s">
        <v>116</v>
      </c>
      <c r="BN1006" s="1">
        <v>42430.611111111109</v>
      </c>
      <c r="BO1006" t="s">
        <v>97</v>
      </c>
      <c r="BP1006" s="1">
        <v>42395.394444444442</v>
      </c>
      <c r="BQ1006" t="s">
        <v>117</v>
      </c>
      <c r="BU1006" t="s">
        <v>118</v>
      </c>
      <c r="BV1006" t="s">
        <v>119</v>
      </c>
      <c r="BW1006" t="s">
        <v>88</v>
      </c>
      <c r="BY1006" t="s">
        <v>120</v>
      </c>
      <c r="BZ1006" t="s">
        <v>121</v>
      </c>
    </row>
    <row r="1007" spans="1:78" x14ac:dyDescent="0.25">
      <c r="A1007" t="s">
        <v>83</v>
      </c>
      <c r="B1007" t="s">
        <v>84</v>
      </c>
      <c r="C1007" t="s">
        <v>589</v>
      </c>
      <c r="D1007">
        <v>1611603</v>
      </c>
      <c r="E1007" s="1">
        <v>42485.750694444447</v>
      </c>
      <c r="F1007" s="1">
        <v>42496.999305555553</v>
      </c>
      <c r="G1007" s="4">
        <f t="shared" si="15"/>
        <v>2016</v>
      </c>
      <c r="H1007" t="s">
        <v>109</v>
      </c>
      <c r="I1007" t="s">
        <v>123</v>
      </c>
      <c r="J1007" t="s">
        <v>111</v>
      </c>
      <c r="K1007" s="2">
        <v>1670.2</v>
      </c>
      <c r="L1007" s="2">
        <v>1545.61</v>
      </c>
      <c r="M1007">
        <v>284142</v>
      </c>
      <c r="O1007" t="s">
        <v>88</v>
      </c>
      <c r="Q1007" t="s">
        <v>88</v>
      </c>
      <c r="U1007" s="1">
        <v>42496.448611111111</v>
      </c>
      <c r="V1007" s="1">
        <v>42496.448611111111</v>
      </c>
      <c r="X1007" t="s">
        <v>104</v>
      </c>
      <c r="Z1007" t="s">
        <v>89</v>
      </c>
      <c r="AA1007">
        <v>0</v>
      </c>
      <c r="AB1007">
        <v>0</v>
      </c>
      <c r="AC1007">
        <v>0</v>
      </c>
      <c r="AD1007" s="2">
        <v>1545.61</v>
      </c>
      <c r="AE1007" t="s">
        <v>0</v>
      </c>
      <c r="AF1007">
        <v>16230216</v>
      </c>
      <c r="AG1007">
        <v>2.2000000000000002</v>
      </c>
      <c r="AJ1007" t="s">
        <v>90</v>
      </c>
      <c r="AK1007" s="1">
        <v>42483</v>
      </c>
      <c r="AL1007">
        <v>0</v>
      </c>
      <c r="AM1007">
        <v>0</v>
      </c>
      <c r="AN1007" t="s">
        <v>124</v>
      </c>
      <c r="AQ1007" s="1">
        <v>42485.750694444447</v>
      </c>
      <c r="AR1007" s="1">
        <v>42485.750694444447</v>
      </c>
      <c r="AT1007" t="s">
        <v>90</v>
      </c>
      <c r="AU1007" t="s">
        <v>125</v>
      </c>
      <c r="AV1007" t="s">
        <v>93</v>
      </c>
      <c r="AW1007" t="s">
        <v>126</v>
      </c>
      <c r="AX1007" t="s">
        <v>115</v>
      </c>
      <c r="AZ1007">
        <v>0</v>
      </c>
      <c r="BI1007" t="s">
        <v>90</v>
      </c>
      <c r="BK1007" t="s">
        <v>90</v>
      </c>
      <c r="BL1007" s="2">
        <v>1545.61</v>
      </c>
      <c r="BM1007" t="s">
        <v>116</v>
      </c>
      <c r="BN1007" s="1">
        <v>42499.449305555558</v>
      </c>
      <c r="BO1007" t="s">
        <v>97</v>
      </c>
      <c r="BP1007" s="1">
        <v>42486.540972222225</v>
      </c>
      <c r="BQ1007" t="s">
        <v>117</v>
      </c>
      <c r="BU1007" t="s">
        <v>118</v>
      </c>
      <c r="BV1007" t="s">
        <v>119</v>
      </c>
      <c r="BW1007" t="s">
        <v>88</v>
      </c>
      <c r="BY1007" t="s">
        <v>120</v>
      </c>
      <c r="BZ1007" t="s">
        <v>121</v>
      </c>
    </row>
    <row r="1008" spans="1:78" x14ac:dyDescent="0.25">
      <c r="A1008" t="s">
        <v>83</v>
      </c>
      <c r="B1008" t="s">
        <v>84</v>
      </c>
      <c r="C1008" t="s">
        <v>234</v>
      </c>
      <c r="D1008">
        <v>1635605</v>
      </c>
      <c r="E1008" s="1">
        <v>42725.5</v>
      </c>
      <c r="F1008" s="1">
        <v>42747.999305555553</v>
      </c>
      <c r="G1008" s="4">
        <f t="shared" si="15"/>
        <v>2017</v>
      </c>
      <c r="H1008" t="s">
        <v>109</v>
      </c>
      <c r="I1008" t="s">
        <v>372</v>
      </c>
      <c r="J1008" t="s">
        <v>129</v>
      </c>
      <c r="K1008" s="2">
        <v>1578</v>
      </c>
      <c r="L1008" s="2">
        <v>1622.35</v>
      </c>
      <c r="M1008">
        <v>304989</v>
      </c>
      <c r="O1008" t="s">
        <v>88</v>
      </c>
      <c r="Q1008" t="s">
        <v>88</v>
      </c>
      <c r="U1008" s="1">
        <v>42747.431250000001</v>
      </c>
      <c r="V1008" s="1">
        <v>42747.431250000001</v>
      </c>
      <c r="X1008" t="s">
        <v>104</v>
      </c>
      <c r="Z1008" t="s">
        <v>89</v>
      </c>
      <c r="AA1008">
        <v>0</v>
      </c>
      <c r="AB1008">
        <v>0</v>
      </c>
      <c r="AC1008">
        <v>0</v>
      </c>
      <c r="AD1008" s="2">
        <v>1622.35</v>
      </c>
      <c r="AE1008" t="s">
        <v>104</v>
      </c>
      <c r="AF1008" t="s">
        <v>234</v>
      </c>
      <c r="AG1008">
        <v>1.22</v>
      </c>
      <c r="AJ1008" t="s">
        <v>90</v>
      </c>
      <c r="AK1008" s="1">
        <v>42720</v>
      </c>
      <c r="AL1008">
        <v>0</v>
      </c>
      <c r="AM1008">
        <v>0</v>
      </c>
      <c r="AN1008" t="s">
        <v>112</v>
      </c>
      <c r="AQ1008" s="1">
        <v>42725.5</v>
      </c>
      <c r="AR1008" s="1">
        <v>42725.5</v>
      </c>
      <c r="AT1008" t="s">
        <v>90</v>
      </c>
      <c r="AU1008" t="s">
        <v>356</v>
      </c>
      <c r="AV1008" t="s">
        <v>93</v>
      </c>
      <c r="AW1008" t="s">
        <v>358</v>
      </c>
      <c r="AX1008" t="s">
        <v>115</v>
      </c>
      <c r="AZ1008">
        <v>0</v>
      </c>
      <c r="BI1008" t="s">
        <v>90</v>
      </c>
      <c r="BK1008" t="s">
        <v>90</v>
      </c>
      <c r="BL1008" s="2">
        <v>1622.35</v>
      </c>
      <c r="BM1008" t="s">
        <v>116</v>
      </c>
      <c r="BN1008" s="1">
        <v>42748.431250000001</v>
      </c>
      <c r="BO1008" t="s">
        <v>97</v>
      </c>
      <c r="BP1008" s="1">
        <v>42726.418749999997</v>
      </c>
      <c r="BQ1008" t="s">
        <v>117</v>
      </c>
      <c r="BU1008" t="s">
        <v>118</v>
      </c>
      <c r="BV1008" t="s">
        <v>119</v>
      </c>
      <c r="BW1008" t="s">
        <v>88</v>
      </c>
      <c r="BY1008" t="s">
        <v>120</v>
      </c>
      <c r="BZ1008" t="s">
        <v>121</v>
      </c>
    </row>
    <row r="1009" spans="1:78" x14ac:dyDescent="0.25">
      <c r="A1009" t="s">
        <v>83</v>
      </c>
      <c r="B1009" t="s">
        <v>84</v>
      </c>
      <c r="C1009" t="s">
        <v>234</v>
      </c>
      <c r="D1009">
        <v>1630705</v>
      </c>
      <c r="E1009" s="1">
        <v>42676.125</v>
      </c>
      <c r="F1009" s="1">
        <v>42684.999305555553</v>
      </c>
      <c r="G1009" s="4">
        <f t="shared" si="15"/>
        <v>2016</v>
      </c>
      <c r="H1009" t="s">
        <v>109</v>
      </c>
      <c r="I1009" t="s">
        <v>133</v>
      </c>
      <c r="J1009" t="s">
        <v>111</v>
      </c>
      <c r="K1009" s="2">
        <v>1608.56</v>
      </c>
      <c r="L1009" s="2">
        <v>1630.63</v>
      </c>
      <c r="M1009">
        <v>300801</v>
      </c>
      <c r="O1009" t="s">
        <v>88</v>
      </c>
      <c r="Q1009" t="s">
        <v>88</v>
      </c>
      <c r="U1009" s="1">
        <v>42684.438194444447</v>
      </c>
      <c r="V1009" s="1">
        <v>42684.438194444447</v>
      </c>
      <c r="X1009" t="s">
        <v>104</v>
      </c>
      <c r="Z1009" t="s">
        <v>89</v>
      </c>
      <c r="AA1009">
        <v>0</v>
      </c>
      <c r="AB1009">
        <v>0</v>
      </c>
      <c r="AC1009">
        <v>0</v>
      </c>
      <c r="AD1009" s="2">
        <v>1630.63</v>
      </c>
      <c r="AE1009" t="s">
        <v>104</v>
      </c>
      <c r="AF1009" t="s">
        <v>234</v>
      </c>
      <c r="AG1009">
        <v>1.37</v>
      </c>
      <c r="AJ1009" t="s">
        <v>90</v>
      </c>
      <c r="AK1009" s="1">
        <v>42672</v>
      </c>
      <c r="AL1009">
        <v>0</v>
      </c>
      <c r="AM1009">
        <v>0</v>
      </c>
      <c r="AN1009" t="s">
        <v>355</v>
      </c>
      <c r="AQ1009" s="1">
        <v>42676.125</v>
      </c>
      <c r="AR1009" s="1">
        <v>42676.125</v>
      </c>
      <c r="AT1009" t="s">
        <v>90</v>
      </c>
      <c r="AU1009" t="s">
        <v>134</v>
      </c>
      <c r="AV1009" t="s">
        <v>93</v>
      </c>
      <c r="AW1009" t="s">
        <v>135</v>
      </c>
      <c r="AX1009" t="s">
        <v>115</v>
      </c>
      <c r="AZ1009">
        <v>0</v>
      </c>
      <c r="BI1009" t="s">
        <v>90</v>
      </c>
      <c r="BK1009" t="s">
        <v>90</v>
      </c>
      <c r="BL1009" s="2">
        <v>1630.63</v>
      </c>
      <c r="BM1009" t="s">
        <v>116</v>
      </c>
      <c r="BN1009" s="1">
        <v>42776.415972222225</v>
      </c>
      <c r="BO1009" t="s">
        <v>342</v>
      </c>
      <c r="BP1009" s="1">
        <v>42677.336805555555</v>
      </c>
      <c r="BQ1009" t="s">
        <v>117</v>
      </c>
      <c r="BU1009" t="s">
        <v>118</v>
      </c>
      <c r="BV1009" t="s">
        <v>119</v>
      </c>
      <c r="BW1009" t="s">
        <v>88</v>
      </c>
      <c r="BY1009" t="s">
        <v>120</v>
      </c>
      <c r="BZ1009" t="s">
        <v>121</v>
      </c>
    </row>
    <row r="1010" spans="1:78" x14ac:dyDescent="0.25">
      <c r="A1010" t="s">
        <v>83</v>
      </c>
      <c r="B1010" t="s">
        <v>84</v>
      </c>
      <c r="C1010" t="s">
        <v>234</v>
      </c>
      <c r="D1010">
        <v>1607811</v>
      </c>
      <c r="E1010" s="1">
        <v>42447.667361111111</v>
      </c>
      <c r="F1010" s="1">
        <v>42464.999305555553</v>
      </c>
      <c r="G1010" s="4">
        <f t="shared" si="15"/>
        <v>2016</v>
      </c>
      <c r="H1010" t="s">
        <v>109</v>
      </c>
      <c r="I1010" t="s">
        <v>361</v>
      </c>
      <c r="J1010" t="s">
        <v>111</v>
      </c>
      <c r="K1010" s="2">
        <v>1654.2</v>
      </c>
      <c r="L1010" s="2">
        <v>1703.11</v>
      </c>
      <c r="M1010">
        <v>281381</v>
      </c>
      <c r="O1010" t="s">
        <v>88</v>
      </c>
      <c r="Q1010" t="s">
        <v>88</v>
      </c>
      <c r="U1010" s="1">
        <v>42464.417361111111</v>
      </c>
      <c r="V1010" s="1">
        <v>42464.417361111111</v>
      </c>
      <c r="X1010" t="s">
        <v>104</v>
      </c>
      <c r="Z1010" t="s">
        <v>89</v>
      </c>
      <c r="AA1010">
        <v>0</v>
      </c>
      <c r="AB1010">
        <v>0</v>
      </c>
      <c r="AC1010">
        <v>0</v>
      </c>
      <c r="AD1010" s="2">
        <v>1703.11</v>
      </c>
      <c r="AE1010" t="s">
        <v>104</v>
      </c>
      <c r="AF1010" t="s">
        <v>234</v>
      </c>
      <c r="AG1010">
        <v>1.23</v>
      </c>
      <c r="AJ1010" t="s">
        <v>90</v>
      </c>
      <c r="AK1010" s="1">
        <v>42446</v>
      </c>
      <c r="AL1010">
        <v>0</v>
      </c>
      <c r="AM1010">
        <v>0</v>
      </c>
      <c r="AN1010" t="s">
        <v>124</v>
      </c>
      <c r="AQ1010" s="1">
        <v>42447.667361111111</v>
      </c>
      <c r="AR1010" s="1">
        <v>42447.667361111111</v>
      </c>
      <c r="AT1010" t="s">
        <v>90</v>
      </c>
      <c r="AU1010" t="s">
        <v>362</v>
      </c>
      <c r="AV1010" t="s">
        <v>93</v>
      </c>
      <c r="AW1010" t="s">
        <v>363</v>
      </c>
      <c r="AX1010" t="s">
        <v>115</v>
      </c>
      <c r="AZ1010">
        <v>0</v>
      </c>
      <c r="BI1010" t="s">
        <v>90</v>
      </c>
      <c r="BK1010" t="s">
        <v>90</v>
      </c>
      <c r="BL1010" s="2">
        <v>1703.11</v>
      </c>
      <c r="BM1010" t="s">
        <v>116</v>
      </c>
      <c r="BN1010" s="1">
        <v>42465.417361111111</v>
      </c>
      <c r="BO1010" t="s">
        <v>97</v>
      </c>
      <c r="BP1010" s="1">
        <v>42448.503472222219</v>
      </c>
      <c r="BQ1010" t="s">
        <v>117</v>
      </c>
      <c r="BU1010" t="s">
        <v>118</v>
      </c>
      <c r="BV1010" t="s">
        <v>119</v>
      </c>
      <c r="BW1010" t="s">
        <v>88</v>
      </c>
      <c r="BY1010" t="s">
        <v>120</v>
      </c>
      <c r="BZ1010" t="s">
        <v>121</v>
      </c>
    </row>
    <row r="1011" spans="1:78" x14ac:dyDescent="0.25">
      <c r="A1011" t="s">
        <v>83</v>
      </c>
      <c r="B1011" t="s">
        <v>84</v>
      </c>
      <c r="C1011" t="s">
        <v>590</v>
      </c>
      <c r="D1011">
        <v>1621509</v>
      </c>
      <c r="E1011" s="1">
        <v>42584.458333333336</v>
      </c>
      <c r="F1011" s="1">
        <v>42598.999305555553</v>
      </c>
      <c r="G1011" s="4">
        <f t="shared" si="15"/>
        <v>2016</v>
      </c>
      <c r="H1011" t="s">
        <v>109</v>
      </c>
      <c r="I1011" t="s">
        <v>133</v>
      </c>
      <c r="J1011" t="s">
        <v>111</v>
      </c>
      <c r="K1011" s="2">
        <v>1647.14</v>
      </c>
      <c r="L1011" s="2">
        <v>1611.11</v>
      </c>
      <c r="M1011">
        <v>292925</v>
      </c>
      <c r="O1011" t="s">
        <v>88</v>
      </c>
      <c r="Q1011" t="s">
        <v>88</v>
      </c>
      <c r="U1011" s="1">
        <v>42598.42083333333</v>
      </c>
      <c r="V1011" s="1">
        <v>42598.42083333333</v>
      </c>
      <c r="X1011" t="s">
        <v>104</v>
      </c>
      <c r="Z1011" t="s">
        <v>89</v>
      </c>
      <c r="AA1011">
        <v>0</v>
      </c>
      <c r="AB1011">
        <v>0</v>
      </c>
      <c r="AC1011">
        <v>0</v>
      </c>
      <c r="AD1011" s="2">
        <v>1611.11</v>
      </c>
      <c r="AE1011" t="s">
        <v>104</v>
      </c>
      <c r="AF1011" t="s">
        <v>590</v>
      </c>
      <c r="AG1011">
        <v>1.44</v>
      </c>
      <c r="AJ1011" t="s">
        <v>90</v>
      </c>
      <c r="AK1011" s="1">
        <v>42584</v>
      </c>
      <c r="AL1011">
        <v>0</v>
      </c>
      <c r="AM1011">
        <v>0</v>
      </c>
      <c r="AN1011" t="s">
        <v>355</v>
      </c>
      <c r="AQ1011" s="1">
        <v>42584.458333333336</v>
      </c>
      <c r="AR1011" s="1">
        <v>42584.458333333336</v>
      </c>
      <c r="AT1011" t="s">
        <v>90</v>
      </c>
      <c r="AU1011" t="s">
        <v>134</v>
      </c>
      <c r="AV1011" t="s">
        <v>93</v>
      </c>
      <c r="AW1011" t="s">
        <v>135</v>
      </c>
      <c r="AX1011" t="s">
        <v>115</v>
      </c>
      <c r="AZ1011">
        <v>0</v>
      </c>
      <c r="BI1011" t="s">
        <v>90</v>
      </c>
      <c r="BK1011" t="s">
        <v>90</v>
      </c>
      <c r="BL1011" s="2">
        <v>1611.11</v>
      </c>
      <c r="BM1011" t="s">
        <v>116</v>
      </c>
      <c r="BN1011" s="1">
        <v>42733.375</v>
      </c>
      <c r="BO1011" t="s">
        <v>343</v>
      </c>
      <c r="BP1011" s="1">
        <v>42586.253472222219</v>
      </c>
      <c r="BQ1011" t="s">
        <v>117</v>
      </c>
      <c r="BU1011" t="s">
        <v>118</v>
      </c>
      <c r="BV1011" t="s">
        <v>119</v>
      </c>
      <c r="BW1011" t="s">
        <v>88</v>
      </c>
      <c r="BY1011" t="s">
        <v>120</v>
      </c>
      <c r="BZ1011" t="s">
        <v>121</v>
      </c>
    </row>
    <row r="1012" spans="1:78" x14ac:dyDescent="0.25">
      <c r="A1012" t="s">
        <v>83</v>
      </c>
      <c r="B1012" t="s">
        <v>84</v>
      </c>
      <c r="C1012" t="s">
        <v>590</v>
      </c>
      <c r="D1012">
        <v>1603204</v>
      </c>
      <c r="E1012" s="1">
        <v>42401.500694444447</v>
      </c>
      <c r="F1012" s="1">
        <v>42411.999305555553</v>
      </c>
      <c r="G1012" s="4">
        <f t="shared" si="15"/>
        <v>2016</v>
      </c>
      <c r="H1012" t="s">
        <v>109</v>
      </c>
      <c r="I1012" t="s">
        <v>361</v>
      </c>
      <c r="J1012" t="s">
        <v>111</v>
      </c>
      <c r="K1012" s="2">
        <v>1599.4</v>
      </c>
      <c r="L1012" s="2">
        <v>1560.19</v>
      </c>
      <c r="M1012">
        <v>278092</v>
      </c>
      <c r="O1012" t="s">
        <v>88</v>
      </c>
      <c r="Q1012" t="s">
        <v>88</v>
      </c>
      <c r="U1012" s="1">
        <v>42411.412499999999</v>
      </c>
      <c r="V1012" s="1">
        <v>42411.412499999999</v>
      </c>
      <c r="X1012" t="s">
        <v>104</v>
      </c>
      <c r="Z1012" t="s">
        <v>89</v>
      </c>
      <c r="AA1012">
        <v>0</v>
      </c>
      <c r="AB1012">
        <v>0</v>
      </c>
      <c r="AC1012">
        <v>0</v>
      </c>
      <c r="AD1012" s="2">
        <v>1560.19</v>
      </c>
      <c r="AE1012" t="s">
        <v>104</v>
      </c>
      <c r="AF1012" t="s">
        <v>590</v>
      </c>
      <c r="AG1012">
        <v>1.22</v>
      </c>
      <c r="AJ1012" t="s">
        <v>90</v>
      </c>
      <c r="AK1012" s="1">
        <v>42398</v>
      </c>
      <c r="AL1012">
        <v>0</v>
      </c>
      <c r="AM1012">
        <v>0</v>
      </c>
      <c r="AN1012" t="s">
        <v>112</v>
      </c>
      <c r="AQ1012" s="1">
        <v>42401.500694444447</v>
      </c>
      <c r="AR1012" s="1">
        <v>42401.500694444447</v>
      </c>
      <c r="AT1012" t="s">
        <v>90</v>
      </c>
      <c r="AU1012" t="s">
        <v>362</v>
      </c>
      <c r="AV1012" t="s">
        <v>93</v>
      </c>
      <c r="AW1012" t="s">
        <v>363</v>
      </c>
      <c r="AX1012" t="s">
        <v>115</v>
      </c>
      <c r="AZ1012">
        <v>0</v>
      </c>
      <c r="BI1012" t="s">
        <v>90</v>
      </c>
      <c r="BK1012" t="s">
        <v>90</v>
      </c>
      <c r="BL1012" s="2">
        <v>1560.19</v>
      </c>
      <c r="BM1012" t="s">
        <v>116</v>
      </c>
      <c r="BN1012" s="1">
        <v>42415.412499999999</v>
      </c>
      <c r="BO1012" t="s">
        <v>97</v>
      </c>
      <c r="BP1012" s="1">
        <v>42404.561805555553</v>
      </c>
      <c r="BQ1012" t="s">
        <v>117</v>
      </c>
      <c r="BU1012" t="s">
        <v>118</v>
      </c>
      <c r="BV1012" t="s">
        <v>119</v>
      </c>
      <c r="BW1012" t="s">
        <v>88</v>
      </c>
      <c r="BY1012" t="s">
        <v>120</v>
      </c>
      <c r="BZ1012" t="s">
        <v>121</v>
      </c>
    </row>
    <row r="1013" spans="1:78" x14ac:dyDescent="0.25">
      <c r="A1013" t="s">
        <v>83</v>
      </c>
      <c r="B1013" t="s">
        <v>84</v>
      </c>
      <c r="C1013" t="s">
        <v>591</v>
      </c>
      <c r="D1013">
        <v>1623008</v>
      </c>
      <c r="E1013" s="1">
        <v>42599.586805555555</v>
      </c>
      <c r="F1013" s="1">
        <v>42629.999305555553</v>
      </c>
      <c r="G1013" s="4">
        <f t="shared" si="15"/>
        <v>2016</v>
      </c>
      <c r="H1013" t="s">
        <v>109</v>
      </c>
      <c r="I1013" t="s">
        <v>353</v>
      </c>
      <c r="J1013" t="s">
        <v>354</v>
      </c>
      <c r="K1013" s="2">
        <v>1515.49</v>
      </c>
      <c r="L1013" s="2">
        <v>1542.86</v>
      </c>
      <c r="M1013">
        <v>294959</v>
      </c>
      <c r="O1013" t="s">
        <v>88</v>
      </c>
      <c r="Q1013" t="s">
        <v>88</v>
      </c>
      <c r="U1013" s="1">
        <v>42629.472916666666</v>
      </c>
      <c r="V1013" s="1">
        <v>42629.472916666666</v>
      </c>
      <c r="X1013" t="s">
        <v>104</v>
      </c>
      <c r="Z1013" t="s">
        <v>89</v>
      </c>
      <c r="AA1013">
        <v>0</v>
      </c>
      <c r="AB1013">
        <v>0</v>
      </c>
      <c r="AC1013">
        <v>0</v>
      </c>
      <c r="AD1013" s="2">
        <v>1542.86</v>
      </c>
      <c r="AE1013" t="s">
        <v>104</v>
      </c>
      <c r="AF1013" t="s">
        <v>591</v>
      </c>
      <c r="AG1013">
        <v>1.48</v>
      </c>
      <c r="AJ1013" t="s">
        <v>90</v>
      </c>
      <c r="AK1013" s="1">
        <v>42599</v>
      </c>
      <c r="AL1013">
        <v>0</v>
      </c>
      <c r="AM1013">
        <v>0</v>
      </c>
      <c r="AN1013" t="s">
        <v>355</v>
      </c>
      <c r="AQ1013" s="1">
        <v>42599.586805555555</v>
      </c>
      <c r="AR1013" s="1">
        <v>42599.586805555555</v>
      </c>
      <c r="AT1013" t="s">
        <v>90</v>
      </c>
      <c r="AU1013" t="s">
        <v>356</v>
      </c>
      <c r="AV1013" t="s">
        <v>357</v>
      </c>
      <c r="AW1013" t="s">
        <v>358</v>
      </c>
      <c r="AX1013" t="s">
        <v>115</v>
      </c>
      <c r="AZ1013">
        <v>0</v>
      </c>
      <c r="BI1013" t="s">
        <v>90</v>
      </c>
      <c r="BK1013" t="s">
        <v>90</v>
      </c>
      <c r="BL1013" s="2">
        <v>1542.86</v>
      </c>
      <c r="BM1013" t="s">
        <v>116</v>
      </c>
      <c r="BN1013" s="1">
        <v>42720.426388888889</v>
      </c>
      <c r="BO1013" t="s">
        <v>342</v>
      </c>
      <c r="BP1013" s="1">
        <v>42606.693055555559</v>
      </c>
      <c r="BQ1013" t="s">
        <v>117</v>
      </c>
      <c r="BU1013" t="s">
        <v>118</v>
      </c>
      <c r="BV1013" t="s">
        <v>119</v>
      </c>
      <c r="BW1013" t="s">
        <v>88</v>
      </c>
      <c r="BY1013" t="s">
        <v>120</v>
      </c>
      <c r="BZ1013" t="s">
        <v>121</v>
      </c>
    </row>
    <row r="1014" spans="1:78" x14ac:dyDescent="0.25">
      <c r="A1014" t="s">
        <v>83</v>
      </c>
      <c r="B1014" t="s">
        <v>84</v>
      </c>
      <c r="C1014" t="s">
        <v>235</v>
      </c>
      <c r="D1014">
        <v>1634105</v>
      </c>
      <c r="E1014" s="1">
        <v>42710.416666666664</v>
      </c>
      <c r="F1014" s="1">
        <v>42715.999305555553</v>
      </c>
      <c r="G1014" s="4">
        <f t="shared" si="15"/>
        <v>2016</v>
      </c>
      <c r="H1014" t="s">
        <v>109</v>
      </c>
      <c r="I1014" t="s">
        <v>133</v>
      </c>
      <c r="J1014" t="s">
        <v>111</v>
      </c>
      <c r="K1014" s="2">
        <v>1576.1</v>
      </c>
      <c r="L1014" s="2">
        <v>1610.87</v>
      </c>
      <c r="M1014">
        <v>303591</v>
      </c>
      <c r="O1014" t="s">
        <v>88</v>
      </c>
      <c r="Q1014" t="s">
        <v>88</v>
      </c>
      <c r="U1014" s="1">
        <v>42715.46597222222</v>
      </c>
      <c r="V1014" s="1">
        <v>42715.46597222222</v>
      </c>
      <c r="X1014" t="s">
        <v>104</v>
      </c>
      <c r="Z1014" t="s">
        <v>89</v>
      </c>
      <c r="AA1014">
        <v>0</v>
      </c>
      <c r="AB1014">
        <v>0</v>
      </c>
      <c r="AC1014">
        <v>0</v>
      </c>
      <c r="AD1014" s="2">
        <v>1610.87</v>
      </c>
      <c r="AE1014" t="s">
        <v>104</v>
      </c>
      <c r="AF1014" t="s">
        <v>235</v>
      </c>
      <c r="AG1014">
        <v>1.18</v>
      </c>
      <c r="AJ1014" t="s">
        <v>90</v>
      </c>
      <c r="AK1014" s="1">
        <v>42710</v>
      </c>
      <c r="AL1014">
        <v>0</v>
      </c>
      <c r="AM1014">
        <v>0</v>
      </c>
      <c r="AN1014" t="s">
        <v>355</v>
      </c>
      <c r="AQ1014" s="1">
        <v>42710.416666666664</v>
      </c>
      <c r="AR1014" s="1">
        <v>42710.416666666664</v>
      </c>
      <c r="AT1014" t="s">
        <v>90</v>
      </c>
      <c r="AU1014" t="s">
        <v>134</v>
      </c>
      <c r="AV1014" t="s">
        <v>93</v>
      </c>
      <c r="AW1014" t="s">
        <v>135</v>
      </c>
      <c r="AX1014" t="s">
        <v>115</v>
      </c>
      <c r="AZ1014">
        <v>0</v>
      </c>
      <c r="BI1014" t="s">
        <v>90</v>
      </c>
      <c r="BK1014" t="s">
        <v>90</v>
      </c>
      <c r="BL1014" s="2">
        <v>1610.87</v>
      </c>
      <c r="BM1014" t="s">
        <v>116</v>
      </c>
      <c r="BN1014" s="1">
        <v>42717.466666666667</v>
      </c>
      <c r="BO1014" t="s">
        <v>97</v>
      </c>
      <c r="BP1014" s="1">
        <v>42711.420138888891</v>
      </c>
      <c r="BQ1014" t="s">
        <v>117</v>
      </c>
      <c r="BU1014" t="s">
        <v>118</v>
      </c>
      <c r="BV1014" t="s">
        <v>119</v>
      </c>
      <c r="BW1014" t="s">
        <v>88</v>
      </c>
      <c r="BY1014" t="s">
        <v>120</v>
      </c>
      <c r="BZ1014" t="s">
        <v>121</v>
      </c>
    </row>
    <row r="1015" spans="1:78" x14ac:dyDescent="0.25">
      <c r="A1015" t="s">
        <v>83</v>
      </c>
      <c r="B1015" t="s">
        <v>84</v>
      </c>
      <c r="C1015" t="s">
        <v>235</v>
      </c>
      <c r="D1015">
        <v>1626003</v>
      </c>
      <c r="E1015" s="1">
        <v>42629.461805555555</v>
      </c>
      <c r="F1015" s="1">
        <v>42636.999305555553</v>
      </c>
      <c r="G1015" s="4">
        <f t="shared" si="15"/>
        <v>2016</v>
      </c>
      <c r="H1015" t="s">
        <v>109</v>
      </c>
      <c r="I1015" t="s">
        <v>353</v>
      </c>
      <c r="J1015" t="s">
        <v>354</v>
      </c>
      <c r="K1015" s="2">
        <v>1575.1</v>
      </c>
      <c r="L1015" s="2">
        <v>1603.7</v>
      </c>
      <c r="M1015">
        <v>296983</v>
      </c>
      <c r="O1015" t="s">
        <v>88</v>
      </c>
      <c r="Q1015" t="s">
        <v>88</v>
      </c>
      <c r="U1015" s="1">
        <v>42636.443055555559</v>
      </c>
      <c r="V1015" s="1">
        <v>42636.443055555559</v>
      </c>
      <c r="X1015" t="s">
        <v>104</v>
      </c>
      <c r="Z1015" t="s">
        <v>89</v>
      </c>
      <c r="AA1015">
        <v>0</v>
      </c>
      <c r="AB1015">
        <v>0</v>
      </c>
      <c r="AC1015">
        <v>0</v>
      </c>
      <c r="AD1015" s="2">
        <v>1603.7</v>
      </c>
      <c r="AE1015" t="s">
        <v>104</v>
      </c>
      <c r="AF1015" t="s">
        <v>235</v>
      </c>
      <c r="AG1015">
        <v>1.53</v>
      </c>
      <c r="AJ1015" t="s">
        <v>90</v>
      </c>
      <c r="AK1015" s="1">
        <v>42629</v>
      </c>
      <c r="AL1015">
        <v>0</v>
      </c>
      <c r="AM1015">
        <v>0</v>
      </c>
      <c r="AN1015" t="s">
        <v>355</v>
      </c>
      <c r="AQ1015" s="1">
        <v>42629.461805555555</v>
      </c>
      <c r="AR1015" s="1">
        <v>42629.461805555555</v>
      </c>
      <c r="AT1015" t="s">
        <v>90</v>
      </c>
      <c r="AU1015" t="s">
        <v>356</v>
      </c>
      <c r="AV1015" t="s">
        <v>357</v>
      </c>
      <c r="AW1015" t="s">
        <v>358</v>
      </c>
      <c r="AX1015" t="s">
        <v>115</v>
      </c>
      <c r="AZ1015">
        <v>0</v>
      </c>
      <c r="BI1015" t="s">
        <v>90</v>
      </c>
      <c r="BK1015" t="s">
        <v>90</v>
      </c>
      <c r="BL1015" s="2">
        <v>1603.7</v>
      </c>
      <c r="BM1015" t="s">
        <v>116</v>
      </c>
      <c r="BN1015" s="1">
        <v>42639.443055555559</v>
      </c>
      <c r="BO1015" t="s">
        <v>97</v>
      </c>
      <c r="BP1015" s="1">
        <v>42632.505555555559</v>
      </c>
      <c r="BQ1015" t="s">
        <v>117</v>
      </c>
      <c r="BU1015" t="s">
        <v>118</v>
      </c>
      <c r="BV1015" t="s">
        <v>119</v>
      </c>
      <c r="BW1015" t="s">
        <v>88</v>
      </c>
      <c r="BY1015" t="s">
        <v>120</v>
      </c>
      <c r="BZ1015" t="s">
        <v>121</v>
      </c>
    </row>
    <row r="1016" spans="1:78" x14ac:dyDescent="0.25">
      <c r="A1016" t="s">
        <v>83</v>
      </c>
      <c r="B1016" t="s">
        <v>84</v>
      </c>
      <c r="C1016" t="s">
        <v>592</v>
      </c>
      <c r="D1016">
        <v>1632005</v>
      </c>
      <c r="E1016" s="1">
        <v>42689.291666666664</v>
      </c>
      <c r="F1016" s="1">
        <v>42695.999305555553</v>
      </c>
      <c r="G1016" s="4">
        <f t="shared" si="15"/>
        <v>2016</v>
      </c>
      <c r="H1016" t="s">
        <v>109</v>
      </c>
      <c r="I1016" t="s">
        <v>353</v>
      </c>
      <c r="J1016" t="s">
        <v>354</v>
      </c>
      <c r="K1016" s="2">
        <v>1586.5</v>
      </c>
      <c r="L1016" s="2">
        <v>1620.84</v>
      </c>
      <c r="M1016">
        <v>301945</v>
      </c>
      <c r="O1016" t="s">
        <v>88</v>
      </c>
      <c r="Q1016" t="s">
        <v>88</v>
      </c>
      <c r="U1016" s="1">
        <v>42695.469444444447</v>
      </c>
      <c r="V1016" s="1">
        <v>42695.469444444447</v>
      </c>
      <c r="X1016" t="s">
        <v>104</v>
      </c>
      <c r="Z1016" t="s">
        <v>89</v>
      </c>
      <c r="AA1016">
        <v>0</v>
      </c>
      <c r="AB1016">
        <v>0</v>
      </c>
      <c r="AC1016">
        <v>0</v>
      </c>
      <c r="AD1016" s="2">
        <v>1620.84</v>
      </c>
      <c r="AE1016" t="s">
        <v>104</v>
      </c>
      <c r="AF1016" t="s">
        <v>592</v>
      </c>
      <c r="AG1016">
        <v>1.58</v>
      </c>
      <c r="AJ1016" t="s">
        <v>90</v>
      </c>
      <c r="AK1016" s="1">
        <v>42686</v>
      </c>
      <c r="AL1016">
        <v>0</v>
      </c>
      <c r="AM1016">
        <v>0</v>
      </c>
      <c r="AN1016" t="s">
        <v>355</v>
      </c>
      <c r="AQ1016" s="1">
        <v>42689.291666666664</v>
      </c>
      <c r="AR1016" s="1">
        <v>42689.291666666664</v>
      </c>
      <c r="AT1016" t="s">
        <v>90</v>
      </c>
      <c r="AU1016" t="s">
        <v>356</v>
      </c>
      <c r="AV1016" t="s">
        <v>357</v>
      </c>
      <c r="AW1016" t="s">
        <v>358</v>
      </c>
      <c r="AX1016" t="s">
        <v>115</v>
      </c>
      <c r="AZ1016">
        <v>0</v>
      </c>
      <c r="BI1016" t="s">
        <v>90</v>
      </c>
      <c r="BK1016" t="s">
        <v>90</v>
      </c>
      <c r="BL1016" s="2">
        <v>1620.84</v>
      </c>
      <c r="BM1016" t="s">
        <v>116</v>
      </c>
      <c r="BN1016" s="1">
        <v>42702.470138888886</v>
      </c>
      <c r="BO1016" t="s">
        <v>97</v>
      </c>
      <c r="BP1016" s="1">
        <v>42690.461111111108</v>
      </c>
      <c r="BQ1016" t="s">
        <v>117</v>
      </c>
      <c r="BU1016" t="s">
        <v>118</v>
      </c>
      <c r="BV1016" t="s">
        <v>119</v>
      </c>
      <c r="BW1016" t="s">
        <v>88</v>
      </c>
      <c r="BY1016" t="s">
        <v>120</v>
      </c>
      <c r="BZ1016" t="s">
        <v>121</v>
      </c>
    </row>
    <row r="1017" spans="1:78" x14ac:dyDescent="0.25">
      <c r="A1017" t="s">
        <v>83</v>
      </c>
      <c r="B1017" t="s">
        <v>84</v>
      </c>
      <c r="C1017" t="s">
        <v>593</v>
      </c>
      <c r="D1017">
        <v>1633604</v>
      </c>
      <c r="E1017" s="1">
        <v>42704.291666666664</v>
      </c>
      <c r="F1017" s="1">
        <v>42711.999305555553</v>
      </c>
      <c r="G1017" s="4">
        <f t="shared" si="15"/>
        <v>2016</v>
      </c>
      <c r="H1017" t="s">
        <v>109</v>
      </c>
      <c r="I1017" t="s">
        <v>353</v>
      </c>
      <c r="J1017" t="s">
        <v>354</v>
      </c>
      <c r="K1017" s="2">
        <v>1593.9</v>
      </c>
      <c r="L1017" s="2">
        <v>1551.36</v>
      </c>
      <c r="M1017">
        <v>303002</v>
      </c>
      <c r="O1017" t="s">
        <v>88</v>
      </c>
      <c r="Q1017" t="s">
        <v>88</v>
      </c>
      <c r="U1017" s="1">
        <v>42711.515277777777</v>
      </c>
      <c r="V1017" s="1">
        <v>42711.515277777777</v>
      </c>
      <c r="X1017" t="s">
        <v>104</v>
      </c>
      <c r="Z1017" t="s">
        <v>89</v>
      </c>
      <c r="AA1017">
        <v>0</v>
      </c>
      <c r="AB1017">
        <v>0</v>
      </c>
      <c r="AC1017">
        <v>0</v>
      </c>
      <c r="AD1017" s="2">
        <v>1551.36</v>
      </c>
      <c r="AE1017" t="s">
        <v>104</v>
      </c>
      <c r="AF1017" t="s">
        <v>593</v>
      </c>
      <c r="AG1017">
        <v>1.34</v>
      </c>
      <c r="AJ1017" t="s">
        <v>90</v>
      </c>
      <c r="AK1017" s="1">
        <v>42704</v>
      </c>
      <c r="AL1017">
        <v>0</v>
      </c>
      <c r="AM1017">
        <v>0</v>
      </c>
      <c r="AN1017" t="s">
        <v>355</v>
      </c>
      <c r="AQ1017" s="1">
        <v>42704.291666666664</v>
      </c>
      <c r="AR1017" s="1">
        <v>42704.291666666664</v>
      </c>
      <c r="AT1017" t="s">
        <v>90</v>
      </c>
      <c r="AU1017" t="s">
        <v>356</v>
      </c>
      <c r="AV1017" t="s">
        <v>357</v>
      </c>
      <c r="AW1017" t="s">
        <v>358</v>
      </c>
      <c r="AX1017" t="s">
        <v>115</v>
      </c>
      <c r="AZ1017">
        <v>0</v>
      </c>
      <c r="BI1017" t="s">
        <v>90</v>
      </c>
      <c r="BK1017" t="s">
        <v>90</v>
      </c>
      <c r="BL1017" s="2">
        <v>1551.36</v>
      </c>
      <c r="BM1017" t="s">
        <v>116</v>
      </c>
      <c r="BN1017" s="1">
        <v>42712.515277777777</v>
      </c>
      <c r="BO1017" t="s">
        <v>97</v>
      </c>
      <c r="BP1017" s="1">
        <v>42705.62777777778</v>
      </c>
      <c r="BQ1017" t="s">
        <v>117</v>
      </c>
      <c r="BU1017" t="s">
        <v>118</v>
      </c>
      <c r="BV1017" t="s">
        <v>119</v>
      </c>
      <c r="BW1017" t="s">
        <v>88</v>
      </c>
      <c r="BY1017" t="s">
        <v>120</v>
      </c>
      <c r="BZ1017" t="s">
        <v>121</v>
      </c>
    </row>
    <row r="1018" spans="1:78" x14ac:dyDescent="0.25">
      <c r="A1018" t="s">
        <v>83</v>
      </c>
      <c r="B1018" t="s">
        <v>84</v>
      </c>
      <c r="C1018" t="s">
        <v>593</v>
      </c>
      <c r="D1018">
        <v>1631303</v>
      </c>
      <c r="E1018" s="1">
        <v>42682.416666666664</v>
      </c>
      <c r="F1018" s="1">
        <v>42694.999305555553</v>
      </c>
      <c r="G1018" s="4">
        <f t="shared" si="15"/>
        <v>2016</v>
      </c>
      <c r="H1018" t="s">
        <v>109</v>
      </c>
      <c r="I1018" t="s">
        <v>353</v>
      </c>
      <c r="J1018" t="s">
        <v>354</v>
      </c>
      <c r="K1018" s="2">
        <v>1574</v>
      </c>
      <c r="L1018" s="2">
        <v>1624.61</v>
      </c>
      <c r="M1018">
        <v>301314</v>
      </c>
      <c r="O1018" t="s">
        <v>88</v>
      </c>
      <c r="Q1018" t="s">
        <v>88</v>
      </c>
      <c r="U1018" s="1">
        <v>42694.464583333334</v>
      </c>
      <c r="V1018" s="1">
        <v>42694.464583333334</v>
      </c>
      <c r="X1018" t="s">
        <v>104</v>
      </c>
      <c r="Z1018" t="s">
        <v>89</v>
      </c>
      <c r="AA1018">
        <v>0</v>
      </c>
      <c r="AB1018">
        <v>0</v>
      </c>
      <c r="AC1018">
        <v>0</v>
      </c>
      <c r="AD1018" s="2">
        <v>1624.61</v>
      </c>
      <c r="AE1018" t="s">
        <v>104</v>
      </c>
      <c r="AF1018" t="s">
        <v>593</v>
      </c>
      <c r="AG1018">
        <v>1.34</v>
      </c>
      <c r="AJ1018" t="s">
        <v>90</v>
      </c>
      <c r="AK1018" s="1">
        <v>42678</v>
      </c>
      <c r="AL1018">
        <v>0</v>
      </c>
      <c r="AM1018">
        <v>0</v>
      </c>
      <c r="AN1018" t="s">
        <v>355</v>
      </c>
      <c r="AQ1018" s="1">
        <v>42682.416666666664</v>
      </c>
      <c r="AR1018" s="1">
        <v>42682.416666666664</v>
      </c>
      <c r="AT1018" t="s">
        <v>90</v>
      </c>
      <c r="AU1018" t="s">
        <v>356</v>
      </c>
      <c r="AV1018" t="s">
        <v>357</v>
      </c>
      <c r="AW1018" t="s">
        <v>358</v>
      </c>
      <c r="AX1018" t="s">
        <v>115</v>
      </c>
      <c r="AZ1018">
        <v>0</v>
      </c>
      <c r="BI1018" t="s">
        <v>90</v>
      </c>
      <c r="BK1018" t="s">
        <v>90</v>
      </c>
      <c r="BL1018" s="2">
        <v>1624.61</v>
      </c>
      <c r="BM1018" t="s">
        <v>116</v>
      </c>
      <c r="BN1018" s="1">
        <v>42702.465277777781</v>
      </c>
      <c r="BO1018" t="s">
        <v>97</v>
      </c>
      <c r="BP1018" s="1">
        <v>42683.459722222222</v>
      </c>
      <c r="BQ1018" t="s">
        <v>117</v>
      </c>
      <c r="BU1018" t="s">
        <v>118</v>
      </c>
      <c r="BV1018" t="s">
        <v>119</v>
      </c>
      <c r="BW1018" t="s">
        <v>88</v>
      </c>
      <c r="BY1018" t="s">
        <v>120</v>
      </c>
      <c r="BZ1018" t="s">
        <v>121</v>
      </c>
    </row>
    <row r="1019" spans="1:78" x14ac:dyDescent="0.25">
      <c r="A1019" t="s">
        <v>83</v>
      </c>
      <c r="B1019" t="s">
        <v>84</v>
      </c>
      <c r="C1019" t="s">
        <v>236</v>
      </c>
      <c r="D1019">
        <v>1635707</v>
      </c>
      <c r="E1019" s="1">
        <v>42726.333333333336</v>
      </c>
      <c r="F1019" s="1">
        <v>42739.999305555553</v>
      </c>
      <c r="G1019" s="4">
        <f t="shared" si="15"/>
        <v>2017</v>
      </c>
      <c r="H1019" t="s">
        <v>109</v>
      </c>
      <c r="I1019" t="s">
        <v>372</v>
      </c>
      <c r="J1019" t="s">
        <v>129</v>
      </c>
      <c r="K1019" s="2">
        <v>1594</v>
      </c>
      <c r="L1019" s="2">
        <v>1607.75</v>
      </c>
      <c r="M1019">
        <v>305102</v>
      </c>
      <c r="O1019" t="s">
        <v>88</v>
      </c>
      <c r="Q1019" t="s">
        <v>88</v>
      </c>
      <c r="U1019" s="1">
        <v>42739.468055555553</v>
      </c>
      <c r="V1019" s="1">
        <v>42739.468055555553</v>
      </c>
      <c r="X1019" t="s">
        <v>104</v>
      </c>
      <c r="Z1019" t="s">
        <v>89</v>
      </c>
      <c r="AA1019">
        <v>0</v>
      </c>
      <c r="AB1019">
        <v>0</v>
      </c>
      <c r="AC1019">
        <v>0</v>
      </c>
      <c r="AD1019" s="2">
        <v>1607.75</v>
      </c>
      <c r="AE1019" t="s">
        <v>104</v>
      </c>
      <c r="AF1019" t="s">
        <v>236</v>
      </c>
      <c r="AG1019">
        <v>1.26</v>
      </c>
      <c r="AJ1019" t="s">
        <v>90</v>
      </c>
      <c r="AK1019" s="1">
        <v>42720</v>
      </c>
      <c r="AL1019">
        <v>0</v>
      </c>
      <c r="AM1019">
        <v>0</v>
      </c>
      <c r="AN1019" t="s">
        <v>112</v>
      </c>
      <c r="AQ1019" s="1">
        <v>42726.333333333336</v>
      </c>
      <c r="AR1019" s="1">
        <v>42726.333333333336</v>
      </c>
      <c r="AT1019" t="s">
        <v>90</v>
      </c>
      <c r="AU1019" t="s">
        <v>356</v>
      </c>
      <c r="AV1019" t="s">
        <v>93</v>
      </c>
      <c r="AW1019" t="s">
        <v>358</v>
      </c>
      <c r="AX1019" t="s">
        <v>115</v>
      </c>
      <c r="AZ1019">
        <v>0</v>
      </c>
      <c r="BI1019" t="s">
        <v>90</v>
      </c>
      <c r="BK1019" t="s">
        <v>90</v>
      </c>
      <c r="BL1019" s="2">
        <v>1607.75</v>
      </c>
      <c r="BM1019" t="s">
        <v>116</v>
      </c>
      <c r="BN1019" s="1">
        <v>42843.416666666664</v>
      </c>
      <c r="BO1019" t="s">
        <v>342</v>
      </c>
      <c r="BP1019" s="1">
        <v>42727.585416666669</v>
      </c>
      <c r="BQ1019" t="s">
        <v>117</v>
      </c>
      <c r="BU1019" t="s">
        <v>118</v>
      </c>
      <c r="BV1019" t="s">
        <v>119</v>
      </c>
      <c r="BW1019" t="s">
        <v>88</v>
      </c>
      <c r="BY1019" t="s">
        <v>120</v>
      </c>
      <c r="BZ1019" t="s">
        <v>121</v>
      </c>
    </row>
    <row r="1020" spans="1:78" x14ac:dyDescent="0.25">
      <c r="A1020" t="s">
        <v>83</v>
      </c>
      <c r="B1020" t="s">
        <v>84</v>
      </c>
      <c r="C1020" t="s">
        <v>236</v>
      </c>
      <c r="D1020">
        <v>1611307</v>
      </c>
      <c r="E1020" s="1">
        <v>42482.750694444447</v>
      </c>
      <c r="F1020" s="1">
        <v>42493.999305555553</v>
      </c>
      <c r="G1020" s="4">
        <f t="shared" si="15"/>
        <v>2016</v>
      </c>
      <c r="H1020" t="s">
        <v>109</v>
      </c>
      <c r="I1020" t="s">
        <v>123</v>
      </c>
      <c r="J1020" t="s">
        <v>111</v>
      </c>
      <c r="K1020" s="2">
        <v>1718.3</v>
      </c>
      <c r="L1020" s="2">
        <v>1698.7</v>
      </c>
      <c r="M1020">
        <v>284021</v>
      </c>
      <c r="O1020" t="s">
        <v>88</v>
      </c>
      <c r="Q1020" t="s">
        <v>88</v>
      </c>
      <c r="U1020" s="1">
        <v>42493.529861111114</v>
      </c>
      <c r="V1020" s="1">
        <v>42493.529861111114</v>
      </c>
      <c r="X1020" t="s">
        <v>104</v>
      </c>
      <c r="Z1020" t="s">
        <v>89</v>
      </c>
      <c r="AA1020">
        <v>0</v>
      </c>
      <c r="AB1020">
        <v>0</v>
      </c>
      <c r="AC1020">
        <v>0</v>
      </c>
      <c r="AD1020" s="2">
        <v>1698.7</v>
      </c>
      <c r="AE1020" t="s">
        <v>104</v>
      </c>
      <c r="AF1020" t="s">
        <v>236</v>
      </c>
      <c r="AG1020">
        <v>1.4</v>
      </c>
      <c r="AJ1020" t="s">
        <v>90</v>
      </c>
      <c r="AK1020" s="1">
        <v>42482</v>
      </c>
      <c r="AL1020">
        <v>0</v>
      </c>
      <c r="AM1020">
        <v>0</v>
      </c>
      <c r="AN1020" t="s">
        <v>124</v>
      </c>
      <c r="AQ1020" s="1">
        <v>42482.750694444447</v>
      </c>
      <c r="AR1020" s="1">
        <v>42482.750694444447</v>
      </c>
      <c r="AT1020" t="s">
        <v>90</v>
      </c>
      <c r="AU1020" t="s">
        <v>125</v>
      </c>
      <c r="AV1020" t="s">
        <v>93</v>
      </c>
      <c r="AW1020" t="s">
        <v>126</v>
      </c>
      <c r="AX1020" t="s">
        <v>115</v>
      </c>
      <c r="AZ1020">
        <v>0</v>
      </c>
      <c r="BI1020" t="s">
        <v>90</v>
      </c>
      <c r="BK1020" t="s">
        <v>90</v>
      </c>
      <c r="BL1020" s="2">
        <v>1698.7</v>
      </c>
      <c r="BM1020" t="s">
        <v>116</v>
      </c>
      <c r="BN1020" s="1">
        <v>42494.530555555553</v>
      </c>
      <c r="BO1020" t="s">
        <v>97</v>
      </c>
      <c r="BP1020" s="1">
        <v>42485.509027777778</v>
      </c>
      <c r="BQ1020" t="s">
        <v>117</v>
      </c>
      <c r="BU1020" t="s">
        <v>118</v>
      </c>
      <c r="BV1020" t="s">
        <v>119</v>
      </c>
      <c r="BW1020" t="s">
        <v>88</v>
      </c>
      <c r="BY1020" t="s">
        <v>120</v>
      </c>
      <c r="BZ1020" t="s">
        <v>121</v>
      </c>
    </row>
    <row r="1021" spans="1:78" x14ac:dyDescent="0.25">
      <c r="A1021" t="s">
        <v>83</v>
      </c>
      <c r="B1021" t="s">
        <v>84</v>
      </c>
      <c r="C1021" t="s">
        <v>594</v>
      </c>
      <c r="D1021">
        <v>1635413</v>
      </c>
      <c r="E1021" s="1">
        <v>42723.208333333336</v>
      </c>
      <c r="F1021" s="1">
        <v>42737.999305555553</v>
      </c>
      <c r="G1021" s="4">
        <f t="shared" si="15"/>
        <v>2017</v>
      </c>
      <c r="H1021" t="s">
        <v>346</v>
      </c>
      <c r="I1021" t="s">
        <v>347</v>
      </c>
      <c r="J1021" t="s">
        <v>348</v>
      </c>
      <c r="K1021" s="2">
        <v>1504.38</v>
      </c>
      <c r="L1021" s="2">
        <v>1596.8</v>
      </c>
      <c r="M1021">
        <v>305016</v>
      </c>
      <c r="O1021" t="s">
        <v>88</v>
      </c>
      <c r="Q1021" t="s">
        <v>88</v>
      </c>
      <c r="U1021" s="1">
        <v>42737.369444444441</v>
      </c>
      <c r="V1021" s="1">
        <v>42737.369444444441</v>
      </c>
      <c r="X1021" t="s">
        <v>104</v>
      </c>
      <c r="Z1021" t="s">
        <v>89</v>
      </c>
      <c r="AA1021">
        <v>0</v>
      </c>
      <c r="AB1021">
        <v>0</v>
      </c>
      <c r="AC1021">
        <v>0</v>
      </c>
      <c r="AD1021" s="2">
        <v>1596.8</v>
      </c>
      <c r="AE1021" t="s">
        <v>104</v>
      </c>
      <c r="AF1021" t="s">
        <v>594</v>
      </c>
      <c r="AG1021">
        <v>1.04</v>
      </c>
      <c r="AJ1021" t="s">
        <v>90</v>
      </c>
      <c r="AK1021" s="1">
        <v>42722</v>
      </c>
      <c r="AL1021">
        <v>0</v>
      </c>
      <c r="AM1021">
        <v>0</v>
      </c>
      <c r="AN1021" t="s">
        <v>156</v>
      </c>
      <c r="AQ1021" s="1">
        <v>42723.208333333336</v>
      </c>
      <c r="AR1021" s="1">
        <v>42723.208333333336</v>
      </c>
      <c r="AT1021" t="s">
        <v>90</v>
      </c>
      <c r="AU1021" t="s">
        <v>349</v>
      </c>
      <c r="AV1021" t="s">
        <v>93</v>
      </c>
      <c r="AW1021" t="s">
        <v>350</v>
      </c>
      <c r="AX1021" t="s">
        <v>115</v>
      </c>
      <c r="AZ1021">
        <v>0</v>
      </c>
      <c r="BI1021" t="s">
        <v>90</v>
      </c>
      <c r="BK1021" t="s">
        <v>90</v>
      </c>
      <c r="BL1021" s="2">
        <v>1596.8</v>
      </c>
      <c r="BM1021" t="s">
        <v>116</v>
      </c>
      <c r="BN1021" s="1">
        <v>42850.417361111111</v>
      </c>
      <c r="BO1021" t="s">
        <v>342</v>
      </c>
      <c r="BP1021" s="1">
        <v>42726.418749999997</v>
      </c>
      <c r="BQ1021" t="s">
        <v>117</v>
      </c>
      <c r="BU1021" t="s">
        <v>118</v>
      </c>
      <c r="BV1021" t="s">
        <v>119</v>
      </c>
      <c r="BW1021" t="s">
        <v>88</v>
      </c>
      <c r="BY1021" t="s">
        <v>120</v>
      </c>
      <c r="BZ1021" t="s">
        <v>121</v>
      </c>
    </row>
    <row r="1022" spans="1:78" x14ac:dyDescent="0.25">
      <c r="A1022" t="s">
        <v>83</v>
      </c>
      <c r="B1022" t="s">
        <v>84</v>
      </c>
      <c r="C1022" t="s">
        <v>594</v>
      </c>
      <c r="D1022">
        <v>1624502</v>
      </c>
      <c r="E1022" s="1">
        <v>42614.583333333336</v>
      </c>
      <c r="F1022" s="1">
        <v>42621.999305555553</v>
      </c>
      <c r="G1022" s="4">
        <f t="shared" si="15"/>
        <v>2016</v>
      </c>
      <c r="H1022" t="s">
        <v>109</v>
      </c>
      <c r="I1022" t="s">
        <v>133</v>
      </c>
      <c r="J1022" t="s">
        <v>111</v>
      </c>
      <c r="K1022" s="2">
        <v>1502.76</v>
      </c>
      <c r="L1022" s="2">
        <v>1524.59</v>
      </c>
      <c r="M1022">
        <v>295833</v>
      </c>
      <c r="O1022" t="s">
        <v>88</v>
      </c>
      <c r="Q1022" t="s">
        <v>88</v>
      </c>
      <c r="U1022" s="1">
        <v>42621.390277777777</v>
      </c>
      <c r="V1022" s="1">
        <v>42621.390277777777</v>
      </c>
      <c r="X1022" t="s">
        <v>104</v>
      </c>
      <c r="Z1022" t="s">
        <v>89</v>
      </c>
      <c r="AA1022">
        <v>0</v>
      </c>
      <c r="AB1022">
        <v>0</v>
      </c>
      <c r="AC1022">
        <v>0</v>
      </c>
      <c r="AD1022" s="2">
        <v>1524.59</v>
      </c>
      <c r="AE1022" t="s">
        <v>104</v>
      </c>
      <c r="AF1022" t="s">
        <v>594</v>
      </c>
      <c r="AG1022">
        <v>1.39</v>
      </c>
      <c r="AJ1022" t="s">
        <v>90</v>
      </c>
      <c r="AK1022" s="1">
        <v>42609</v>
      </c>
      <c r="AL1022">
        <v>0</v>
      </c>
      <c r="AM1022">
        <v>0</v>
      </c>
      <c r="AN1022" t="s">
        <v>112</v>
      </c>
      <c r="AQ1022" s="1">
        <v>42614.583333333336</v>
      </c>
      <c r="AR1022" s="1">
        <v>42614.583333333336</v>
      </c>
      <c r="AT1022" t="s">
        <v>90</v>
      </c>
      <c r="AU1022" t="s">
        <v>134</v>
      </c>
      <c r="AV1022" t="s">
        <v>93</v>
      </c>
      <c r="AW1022" t="s">
        <v>135</v>
      </c>
      <c r="AX1022" t="s">
        <v>115</v>
      </c>
      <c r="AZ1022">
        <v>0</v>
      </c>
      <c r="BI1022" t="s">
        <v>90</v>
      </c>
      <c r="BK1022" t="s">
        <v>90</v>
      </c>
      <c r="BL1022" s="2">
        <v>1524.59</v>
      </c>
      <c r="BM1022" t="s">
        <v>116</v>
      </c>
      <c r="BN1022" s="1">
        <v>42720.426388888889</v>
      </c>
      <c r="BO1022" t="s">
        <v>342</v>
      </c>
      <c r="BP1022" s="1">
        <v>42615.611111111109</v>
      </c>
      <c r="BQ1022" t="s">
        <v>117</v>
      </c>
      <c r="BU1022" t="s">
        <v>118</v>
      </c>
      <c r="BV1022" t="s">
        <v>119</v>
      </c>
      <c r="BW1022" t="s">
        <v>88</v>
      </c>
      <c r="BY1022" t="s">
        <v>120</v>
      </c>
      <c r="BZ1022" t="s">
        <v>121</v>
      </c>
    </row>
    <row r="1023" spans="1:78" x14ac:dyDescent="0.25">
      <c r="A1023" t="s">
        <v>83</v>
      </c>
      <c r="B1023" t="s">
        <v>84</v>
      </c>
      <c r="C1023" t="s">
        <v>594</v>
      </c>
      <c r="D1023">
        <v>1616903</v>
      </c>
      <c r="E1023" s="1">
        <v>42538.917361111111</v>
      </c>
      <c r="F1023" s="1">
        <v>42545.999305555553</v>
      </c>
      <c r="G1023" s="4">
        <f t="shared" si="15"/>
        <v>2016</v>
      </c>
      <c r="H1023" t="s">
        <v>109</v>
      </c>
      <c r="I1023" t="s">
        <v>133</v>
      </c>
      <c r="J1023" t="s">
        <v>111</v>
      </c>
      <c r="K1023" s="2">
        <v>1623.66</v>
      </c>
      <c r="L1023" s="2">
        <v>1675.23</v>
      </c>
      <c r="M1023">
        <v>288701</v>
      </c>
      <c r="O1023" t="s">
        <v>88</v>
      </c>
      <c r="Q1023" t="s">
        <v>88</v>
      </c>
      <c r="U1023" s="1">
        <v>42545.490277777775</v>
      </c>
      <c r="V1023" s="1">
        <v>42545.490277777775</v>
      </c>
      <c r="X1023" t="s">
        <v>104</v>
      </c>
      <c r="Z1023" t="s">
        <v>89</v>
      </c>
      <c r="AA1023">
        <v>0</v>
      </c>
      <c r="AB1023">
        <v>0</v>
      </c>
      <c r="AC1023">
        <v>0</v>
      </c>
      <c r="AD1023" s="2">
        <v>1675.23</v>
      </c>
      <c r="AE1023" t="s">
        <v>104</v>
      </c>
      <c r="AF1023" t="s">
        <v>594</v>
      </c>
      <c r="AG1023">
        <v>1.3</v>
      </c>
      <c r="AJ1023" t="s">
        <v>90</v>
      </c>
      <c r="AK1023" s="1">
        <v>42538</v>
      </c>
      <c r="AL1023">
        <v>0</v>
      </c>
      <c r="AM1023">
        <v>0</v>
      </c>
      <c r="AN1023" t="s">
        <v>355</v>
      </c>
      <c r="AQ1023" s="1">
        <v>42538.917361111111</v>
      </c>
      <c r="AR1023" s="1">
        <v>42538.917361111111</v>
      </c>
      <c r="AT1023" t="s">
        <v>90</v>
      </c>
      <c r="AU1023" t="s">
        <v>134</v>
      </c>
      <c r="AV1023" t="s">
        <v>93</v>
      </c>
      <c r="AW1023" t="s">
        <v>135</v>
      </c>
      <c r="AX1023" t="s">
        <v>115</v>
      </c>
      <c r="AZ1023">
        <v>0</v>
      </c>
      <c r="BI1023" t="s">
        <v>90</v>
      </c>
      <c r="BK1023" t="s">
        <v>90</v>
      </c>
      <c r="BL1023" s="2">
        <v>1675.23</v>
      </c>
      <c r="BM1023" t="s">
        <v>116</v>
      </c>
      <c r="BN1023" s="1">
        <v>42685.423611111109</v>
      </c>
      <c r="BO1023" t="s">
        <v>342</v>
      </c>
      <c r="BP1023" s="1">
        <v>42539.504166666666</v>
      </c>
      <c r="BQ1023" t="s">
        <v>117</v>
      </c>
      <c r="BU1023" t="s">
        <v>118</v>
      </c>
      <c r="BV1023" t="s">
        <v>119</v>
      </c>
      <c r="BW1023" t="s">
        <v>88</v>
      </c>
      <c r="BY1023" t="s">
        <v>120</v>
      </c>
      <c r="BZ1023" t="s">
        <v>121</v>
      </c>
    </row>
    <row r="1024" spans="1:78" x14ac:dyDescent="0.25">
      <c r="A1024" t="s">
        <v>83</v>
      </c>
      <c r="B1024" t="s">
        <v>84</v>
      </c>
      <c r="C1024" t="s">
        <v>595</v>
      </c>
      <c r="D1024">
        <v>1609601</v>
      </c>
      <c r="E1024" s="1">
        <v>42465.667361111111</v>
      </c>
      <c r="F1024" s="1">
        <v>42471.999305555553</v>
      </c>
      <c r="G1024" s="4">
        <f t="shared" si="15"/>
        <v>2016</v>
      </c>
      <c r="H1024" t="s">
        <v>109</v>
      </c>
      <c r="I1024" t="s">
        <v>133</v>
      </c>
      <c r="J1024" t="s">
        <v>111</v>
      </c>
      <c r="K1024" s="2">
        <v>1651.2</v>
      </c>
      <c r="L1024" s="2">
        <v>1758.39</v>
      </c>
      <c r="M1024">
        <v>282617</v>
      </c>
      <c r="O1024" t="s">
        <v>88</v>
      </c>
      <c r="Q1024" t="s">
        <v>88</v>
      </c>
      <c r="U1024" s="1">
        <v>42471.556944444441</v>
      </c>
      <c r="V1024" s="1">
        <v>42471.556944444441</v>
      </c>
      <c r="X1024" t="s">
        <v>104</v>
      </c>
      <c r="Z1024" t="s">
        <v>89</v>
      </c>
      <c r="AA1024">
        <v>0</v>
      </c>
      <c r="AB1024">
        <v>0</v>
      </c>
      <c r="AC1024">
        <v>0</v>
      </c>
      <c r="AD1024" s="2">
        <v>1758.39</v>
      </c>
      <c r="AE1024" t="s">
        <v>104</v>
      </c>
      <c r="AF1024" t="s">
        <v>595</v>
      </c>
      <c r="AG1024">
        <v>1.3</v>
      </c>
      <c r="AJ1024" t="s">
        <v>90</v>
      </c>
      <c r="AK1024" s="1">
        <v>42465</v>
      </c>
      <c r="AL1024">
        <v>0</v>
      </c>
      <c r="AM1024">
        <v>0</v>
      </c>
      <c r="AN1024" t="s">
        <v>355</v>
      </c>
      <c r="AQ1024" s="1">
        <v>42465.667361111111</v>
      </c>
      <c r="AR1024" s="1">
        <v>42465.667361111111</v>
      </c>
      <c r="AT1024" t="s">
        <v>90</v>
      </c>
      <c r="AU1024" t="s">
        <v>134</v>
      </c>
      <c r="AV1024" t="s">
        <v>93</v>
      </c>
      <c r="AW1024" t="s">
        <v>135</v>
      </c>
      <c r="AX1024" t="s">
        <v>115</v>
      </c>
      <c r="AZ1024">
        <v>0</v>
      </c>
      <c r="BI1024" t="s">
        <v>90</v>
      </c>
      <c r="BK1024" t="s">
        <v>90</v>
      </c>
      <c r="BL1024" s="2">
        <v>1758.39</v>
      </c>
      <c r="BM1024" t="s">
        <v>116</v>
      </c>
      <c r="BN1024" s="1">
        <v>42473.557638888888</v>
      </c>
      <c r="BO1024" t="s">
        <v>103</v>
      </c>
      <c r="BP1024" s="1">
        <v>42466.504861111112</v>
      </c>
      <c r="BQ1024" t="s">
        <v>117</v>
      </c>
      <c r="BU1024" t="s">
        <v>118</v>
      </c>
      <c r="BV1024" t="s">
        <v>119</v>
      </c>
      <c r="BW1024" t="s">
        <v>88</v>
      </c>
      <c r="BY1024" t="s">
        <v>120</v>
      </c>
      <c r="BZ1024" t="s">
        <v>121</v>
      </c>
    </row>
    <row r="1025" spans="1:78" x14ac:dyDescent="0.25">
      <c r="A1025" t="s">
        <v>83</v>
      </c>
      <c r="B1025" t="s">
        <v>84</v>
      </c>
      <c r="C1025" t="s">
        <v>596</v>
      </c>
      <c r="D1025">
        <v>1635008</v>
      </c>
      <c r="E1025" s="1">
        <v>42719.291666666664</v>
      </c>
      <c r="F1025" s="1">
        <v>42731.999305555553</v>
      </c>
      <c r="G1025" s="4">
        <f t="shared" si="15"/>
        <v>2016</v>
      </c>
      <c r="H1025" t="s">
        <v>109</v>
      </c>
      <c r="I1025" t="s">
        <v>372</v>
      </c>
      <c r="J1025" t="s">
        <v>129</v>
      </c>
      <c r="K1025" s="2">
        <v>1588.27</v>
      </c>
      <c r="L1025" s="2">
        <v>1622.33</v>
      </c>
      <c r="M1025">
        <v>304445</v>
      </c>
      <c r="O1025" t="s">
        <v>88</v>
      </c>
      <c r="Q1025" t="s">
        <v>88</v>
      </c>
      <c r="U1025" s="1">
        <v>42731.578472222223</v>
      </c>
      <c r="V1025" s="1">
        <v>42731.578472222223</v>
      </c>
      <c r="X1025" t="s">
        <v>104</v>
      </c>
      <c r="Z1025" t="s">
        <v>89</v>
      </c>
      <c r="AA1025">
        <v>0</v>
      </c>
      <c r="AB1025">
        <v>0</v>
      </c>
      <c r="AC1025">
        <v>0</v>
      </c>
      <c r="AD1025" s="2">
        <v>1622.33</v>
      </c>
      <c r="AE1025" t="s">
        <v>104</v>
      </c>
      <c r="AF1025" t="s">
        <v>596</v>
      </c>
      <c r="AG1025">
        <v>1.17</v>
      </c>
      <c r="AJ1025" t="s">
        <v>90</v>
      </c>
      <c r="AK1025" s="1">
        <v>42714</v>
      </c>
      <c r="AL1025">
        <v>0</v>
      </c>
      <c r="AM1025">
        <v>0</v>
      </c>
      <c r="AN1025" t="s">
        <v>112</v>
      </c>
      <c r="AQ1025" s="1">
        <v>42719.291666666664</v>
      </c>
      <c r="AR1025" s="1">
        <v>42719.291666666664</v>
      </c>
      <c r="AT1025" t="s">
        <v>90</v>
      </c>
      <c r="AU1025" t="s">
        <v>356</v>
      </c>
      <c r="AV1025" t="s">
        <v>93</v>
      </c>
      <c r="AW1025" t="s">
        <v>358</v>
      </c>
      <c r="AX1025" t="s">
        <v>115</v>
      </c>
      <c r="AZ1025">
        <v>0</v>
      </c>
      <c r="BI1025" t="s">
        <v>90</v>
      </c>
      <c r="BK1025" t="s">
        <v>90</v>
      </c>
      <c r="BL1025" s="2">
        <v>1622.33</v>
      </c>
      <c r="BM1025" t="s">
        <v>116</v>
      </c>
      <c r="BN1025" s="1">
        <v>42843.416666666664</v>
      </c>
      <c r="BO1025" t="s">
        <v>342</v>
      </c>
      <c r="BP1025" s="1">
        <v>42720.40625</v>
      </c>
      <c r="BQ1025" t="s">
        <v>117</v>
      </c>
      <c r="BU1025" t="s">
        <v>118</v>
      </c>
      <c r="BV1025" t="s">
        <v>119</v>
      </c>
      <c r="BW1025" t="s">
        <v>88</v>
      </c>
      <c r="BY1025" t="s">
        <v>120</v>
      </c>
      <c r="BZ1025" t="s">
        <v>121</v>
      </c>
    </row>
    <row r="1026" spans="1:78" x14ac:dyDescent="0.25">
      <c r="A1026" t="s">
        <v>83</v>
      </c>
      <c r="B1026" t="s">
        <v>84</v>
      </c>
      <c r="C1026" t="s">
        <v>596</v>
      </c>
      <c r="D1026">
        <v>1631403</v>
      </c>
      <c r="E1026" s="1">
        <v>42683.291666666664</v>
      </c>
      <c r="F1026" s="1">
        <v>42690.999305555553</v>
      </c>
      <c r="G1026" s="4">
        <f t="shared" si="15"/>
        <v>2016</v>
      </c>
      <c r="H1026" t="s">
        <v>109</v>
      </c>
      <c r="I1026" t="s">
        <v>353</v>
      </c>
      <c r="J1026" t="s">
        <v>354</v>
      </c>
      <c r="K1026" s="2">
        <v>1567</v>
      </c>
      <c r="L1026" s="2">
        <v>1525.65</v>
      </c>
      <c r="M1026">
        <v>301443</v>
      </c>
      <c r="O1026" t="s">
        <v>88</v>
      </c>
      <c r="Q1026" t="s">
        <v>88</v>
      </c>
      <c r="U1026" s="1">
        <v>42690.534722222219</v>
      </c>
      <c r="V1026" s="1">
        <v>42690.534722222219</v>
      </c>
      <c r="X1026" t="s">
        <v>104</v>
      </c>
      <c r="Z1026" t="s">
        <v>89</v>
      </c>
      <c r="AA1026">
        <v>0</v>
      </c>
      <c r="AB1026">
        <v>0</v>
      </c>
      <c r="AC1026">
        <v>0</v>
      </c>
      <c r="AD1026" s="2">
        <v>1525.65</v>
      </c>
      <c r="AE1026" t="s">
        <v>104</v>
      </c>
      <c r="AF1026" t="s">
        <v>596</v>
      </c>
      <c r="AG1026">
        <v>1.39</v>
      </c>
      <c r="AJ1026" t="s">
        <v>90</v>
      </c>
      <c r="AK1026" s="1">
        <v>42682</v>
      </c>
      <c r="AL1026">
        <v>0</v>
      </c>
      <c r="AM1026">
        <v>0</v>
      </c>
      <c r="AN1026" t="s">
        <v>355</v>
      </c>
      <c r="AQ1026" s="1">
        <v>42683.291666666664</v>
      </c>
      <c r="AR1026" s="1">
        <v>42683.291666666664</v>
      </c>
      <c r="AT1026" t="s">
        <v>90</v>
      </c>
      <c r="AU1026" t="s">
        <v>356</v>
      </c>
      <c r="AV1026" t="s">
        <v>357</v>
      </c>
      <c r="AW1026" t="s">
        <v>358</v>
      </c>
      <c r="AX1026" t="s">
        <v>115</v>
      </c>
      <c r="AZ1026">
        <v>0</v>
      </c>
      <c r="BI1026" t="s">
        <v>90</v>
      </c>
      <c r="BK1026" t="s">
        <v>90</v>
      </c>
      <c r="BL1026" s="2">
        <v>1525.65</v>
      </c>
      <c r="BM1026" t="s">
        <v>96</v>
      </c>
      <c r="BN1026" s="1">
        <v>42704.405555555553</v>
      </c>
      <c r="BO1026" t="s">
        <v>97</v>
      </c>
      <c r="BP1026" s="1">
        <v>42684.543055555558</v>
      </c>
      <c r="BQ1026" t="s">
        <v>117</v>
      </c>
      <c r="BU1026" t="s">
        <v>118</v>
      </c>
      <c r="BV1026" t="s">
        <v>119</v>
      </c>
      <c r="BW1026" t="s">
        <v>88</v>
      </c>
      <c r="BY1026" t="s">
        <v>120</v>
      </c>
      <c r="BZ1026" t="s">
        <v>121</v>
      </c>
    </row>
    <row r="1027" spans="1:78" x14ac:dyDescent="0.25">
      <c r="A1027" t="s">
        <v>83</v>
      </c>
      <c r="B1027" t="s">
        <v>84</v>
      </c>
      <c r="C1027" t="s">
        <v>596</v>
      </c>
      <c r="D1027">
        <v>1622003</v>
      </c>
      <c r="E1027" s="1">
        <v>42589.461805555555</v>
      </c>
      <c r="F1027" s="1">
        <v>42597.999305555553</v>
      </c>
      <c r="G1027" s="4">
        <f t="shared" ref="G1027:G1090" si="16">YEAR(F1027)</f>
        <v>2016</v>
      </c>
      <c r="H1027" t="s">
        <v>109</v>
      </c>
      <c r="I1027" t="s">
        <v>133</v>
      </c>
      <c r="J1027" t="s">
        <v>111</v>
      </c>
      <c r="K1027" s="2">
        <v>1601.83</v>
      </c>
      <c r="L1027" s="2">
        <v>1627.56</v>
      </c>
      <c r="M1027">
        <v>293287</v>
      </c>
      <c r="O1027" t="s">
        <v>88</v>
      </c>
      <c r="Q1027" t="s">
        <v>88</v>
      </c>
      <c r="U1027" s="1">
        <v>42597.47152777778</v>
      </c>
      <c r="V1027" s="1">
        <v>42597.47152777778</v>
      </c>
      <c r="X1027" t="s">
        <v>104</v>
      </c>
      <c r="Z1027" t="s">
        <v>89</v>
      </c>
      <c r="AA1027">
        <v>0</v>
      </c>
      <c r="AB1027">
        <v>0</v>
      </c>
      <c r="AC1027">
        <v>0</v>
      </c>
      <c r="AD1027" s="2">
        <v>1627.56</v>
      </c>
      <c r="AE1027" t="s">
        <v>104</v>
      </c>
      <c r="AF1027" t="s">
        <v>596</v>
      </c>
      <c r="AG1027">
        <v>1.35</v>
      </c>
      <c r="AJ1027" t="s">
        <v>90</v>
      </c>
      <c r="AK1027" s="1">
        <v>42586</v>
      </c>
      <c r="AL1027">
        <v>0</v>
      </c>
      <c r="AM1027">
        <v>0</v>
      </c>
      <c r="AN1027" t="s">
        <v>112</v>
      </c>
      <c r="AQ1027" s="1">
        <v>42589.461805555555</v>
      </c>
      <c r="AR1027" s="1">
        <v>42589.461805555555</v>
      </c>
      <c r="AT1027" t="s">
        <v>90</v>
      </c>
      <c r="AU1027" t="s">
        <v>134</v>
      </c>
      <c r="AV1027" t="s">
        <v>93</v>
      </c>
      <c r="AW1027" t="s">
        <v>135</v>
      </c>
      <c r="AX1027" t="s">
        <v>115</v>
      </c>
      <c r="AZ1027">
        <v>0</v>
      </c>
      <c r="BI1027" t="s">
        <v>90</v>
      </c>
      <c r="BK1027" t="s">
        <v>90</v>
      </c>
      <c r="BL1027" s="2">
        <v>1627.56</v>
      </c>
      <c r="BM1027" t="s">
        <v>116</v>
      </c>
      <c r="BN1027" s="1">
        <v>42733.375</v>
      </c>
      <c r="BO1027" t="s">
        <v>343</v>
      </c>
      <c r="BP1027" s="1">
        <v>42590.420138888891</v>
      </c>
      <c r="BQ1027" t="s">
        <v>117</v>
      </c>
      <c r="BU1027" t="s">
        <v>118</v>
      </c>
      <c r="BV1027" t="s">
        <v>119</v>
      </c>
      <c r="BW1027" t="s">
        <v>88</v>
      </c>
      <c r="BY1027" t="s">
        <v>120</v>
      </c>
      <c r="BZ1027" t="s">
        <v>121</v>
      </c>
    </row>
    <row r="1028" spans="1:78" x14ac:dyDescent="0.25">
      <c r="A1028" t="s">
        <v>83</v>
      </c>
      <c r="B1028" t="s">
        <v>84</v>
      </c>
      <c r="C1028" t="s">
        <v>596</v>
      </c>
      <c r="D1028">
        <v>1612704</v>
      </c>
      <c r="E1028" s="1">
        <v>42496.521527777775</v>
      </c>
      <c r="F1028" s="1">
        <v>42504.999305555553</v>
      </c>
      <c r="G1028" s="4">
        <f t="shared" si="16"/>
        <v>2016</v>
      </c>
      <c r="H1028" t="s">
        <v>109</v>
      </c>
      <c r="I1028" t="s">
        <v>133</v>
      </c>
      <c r="J1028" t="s">
        <v>111</v>
      </c>
      <c r="K1028" s="2">
        <v>1668.4</v>
      </c>
      <c r="L1028" s="2">
        <v>1693.28</v>
      </c>
      <c r="M1028">
        <v>285261</v>
      </c>
      <c r="O1028" t="s">
        <v>88</v>
      </c>
      <c r="Q1028" t="s">
        <v>88</v>
      </c>
      <c r="U1028" s="1">
        <v>42504.381944444445</v>
      </c>
      <c r="V1028" s="1">
        <v>42504.381944444445</v>
      </c>
      <c r="X1028" t="s">
        <v>104</v>
      </c>
      <c r="Z1028" t="s">
        <v>89</v>
      </c>
      <c r="AA1028">
        <v>0</v>
      </c>
      <c r="AB1028">
        <v>0</v>
      </c>
      <c r="AC1028">
        <v>0</v>
      </c>
      <c r="AD1028" s="2">
        <v>1693.28</v>
      </c>
      <c r="AE1028" t="s">
        <v>104</v>
      </c>
      <c r="AF1028" t="s">
        <v>596</v>
      </c>
      <c r="AG1028">
        <v>1.1399999999999999</v>
      </c>
      <c r="AJ1028" t="s">
        <v>90</v>
      </c>
      <c r="AK1028" s="1">
        <v>42496</v>
      </c>
      <c r="AL1028">
        <v>0</v>
      </c>
      <c r="AM1028">
        <v>0</v>
      </c>
      <c r="AN1028" t="s">
        <v>355</v>
      </c>
      <c r="AQ1028" s="1">
        <v>42496.521527777775</v>
      </c>
      <c r="AR1028" s="1">
        <v>42496.521527777775</v>
      </c>
      <c r="AT1028" t="s">
        <v>90</v>
      </c>
      <c r="AU1028" t="s">
        <v>134</v>
      </c>
      <c r="AV1028" t="s">
        <v>93</v>
      </c>
      <c r="AW1028" t="s">
        <v>135</v>
      </c>
      <c r="AX1028" t="s">
        <v>115</v>
      </c>
      <c r="AZ1028">
        <v>0</v>
      </c>
      <c r="BI1028" t="s">
        <v>90</v>
      </c>
      <c r="BK1028" t="s">
        <v>90</v>
      </c>
      <c r="BL1028" s="2">
        <v>1693.28</v>
      </c>
      <c r="BM1028" t="s">
        <v>116</v>
      </c>
      <c r="BN1028" s="1">
        <v>42506.382638888892</v>
      </c>
      <c r="BO1028" t="s">
        <v>97</v>
      </c>
      <c r="BP1028" s="1">
        <v>42498.709722222222</v>
      </c>
      <c r="BQ1028" t="s">
        <v>117</v>
      </c>
      <c r="BU1028" t="s">
        <v>118</v>
      </c>
      <c r="BV1028" t="s">
        <v>119</v>
      </c>
      <c r="BW1028" t="s">
        <v>88</v>
      </c>
      <c r="BY1028" t="s">
        <v>120</v>
      </c>
      <c r="BZ1028" t="s">
        <v>121</v>
      </c>
    </row>
    <row r="1029" spans="1:78" x14ac:dyDescent="0.25">
      <c r="A1029" t="s">
        <v>83</v>
      </c>
      <c r="B1029" t="s">
        <v>84</v>
      </c>
      <c r="C1029" t="s">
        <v>597</v>
      </c>
      <c r="D1029">
        <v>1635606</v>
      </c>
      <c r="E1029" s="1">
        <v>42725.5</v>
      </c>
      <c r="F1029" s="1">
        <v>42734.999305555553</v>
      </c>
      <c r="G1029" s="4">
        <f t="shared" si="16"/>
        <v>2016</v>
      </c>
      <c r="H1029" t="s">
        <v>109</v>
      </c>
      <c r="I1029" t="s">
        <v>372</v>
      </c>
      <c r="J1029" t="s">
        <v>129</v>
      </c>
      <c r="K1029" s="2">
        <v>1581.23</v>
      </c>
      <c r="L1029" s="2">
        <v>1632.41</v>
      </c>
      <c r="M1029">
        <v>304990</v>
      </c>
      <c r="O1029" t="s">
        <v>88</v>
      </c>
      <c r="Q1029" t="s">
        <v>88</v>
      </c>
      <c r="U1029" s="1">
        <v>42734.429861111108</v>
      </c>
      <c r="V1029" s="1">
        <v>42734.429861111108</v>
      </c>
      <c r="X1029" t="s">
        <v>104</v>
      </c>
      <c r="Z1029" t="s">
        <v>89</v>
      </c>
      <c r="AA1029">
        <v>0</v>
      </c>
      <c r="AB1029">
        <v>0</v>
      </c>
      <c r="AC1029">
        <v>0</v>
      </c>
      <c r="AD1029" s="2">
        <v>1632.41</v>
      </c>
      <c r="AE1029" t="s">
        <v>104</v>
      </c>
      <c r="AF1029" t="s">
        <v>597</v>
      </c>
      <c r="AG1029">
        <v>1.2</v>
      </c>
      <c r="AJ1029" t="s">
        <v>90</v>
      </c>
      <c r="AK1029" s="1">
        <v>42720</v>
      </c>
      <c r="AL1029">
        <v>0</v>
      </c>
      <c r="AM1029">
        <v>0</v>
      </c>
      <c r="AN1029" t="s">
        <v>112</v>
      </c>
      <c r="AQ1029" s="1">
        <v>42725.5</v>
      </c>
      <c r="AR1029" s="1">
        <v>42725.5</v>
      </c>
      <c r="AT1029" t="s">
        <v>90</v>
      </c>
      <c r="AU1029" t="s">
        <v>356</v>
      </c>
      <c r="AV1029" t="s">
        <v>93</v>
      </c>
      <c r="AW1029" t="s">
        <v>358</v>
      </c>
      <c r="AX1029" t="s">
        <v>115</v>
      </c>
      <c r="AZ1029">
        <v>0</v>
      </c>
      <c r="BI1029" t="s">
        <v>90</v>
      </c>
      <c r="BK1029" t="s">
        <v>90</v>
      </c>
      <c r="BL1029" s="2">
        <v>1632.41</v>
      </c>
      <c r="BM1029" t="s">
        <v>116</v>
      </c>
      <c r="BN1029" s="1">
        <v>42843.416666666664</v>
      </c>
      <c r="BO1029" t="s">
        <v>342</v>
      </c>
      <c r="BP1029" s="1">
        <v>42726.418749999997</v>
      </c>
      <c r="BQ1029" t="s">
        <v>117</v>
      </c>
      <c r="BU1029" t="s">
        <v>118</v>
      </c>
      <c r="BV1029" t="s">
        <v>119</v>
      </c>
      <c r="BW1029" t="s">
        <v>88</v>
      </c>
      <c r="BY1029" t="s">
        <v>120</v>
      </c>
      <c r="BZ1029" t="s">
        <v>121</v>
      </c>
    </row>
    <row r="1030" spans="1:78" x14ac:dyDescent="0.25">
      <c r="A1030" t="s">
        <v>83</v>
      </c>
      <c r="B1030" t="s">
        <v>84</v>
      </c>
      <c r="C1030" t="s">
        <v>597</v>
      </c>
      <c r="D1030">
        <v>1631308</v>
      </c>
      <c r="E1030" s="1">
        <v>42682.458333333336</v>
      </c>
      <c r="F1030" s="1">
        <v>42692.999305555553</v>
      </c>
      <c r="G1030" s="4">
        <f t="shared" si="16"/>
        <v>2016</v>
      </c>
      <c r="H1030" t="s">
        <v>109</v>
      </c>
      <c r="I1030" t="s">
        <v>353</v>
      </c>
      <c r="J1030" t="s">
        <v>354</v>
      </c>
      <c r="K1030" s="2">
        <v>1569.8</v>
      </c>
      <c r="L1030" s="2">
        <v>1602.24</v>
      </c>
      <c r="M1030">
        <v>301319</v>
      </c>
      <c r="O1030" t="s">
        <v>88</v>
      </c>
      <c r="Q1030" t="s">
        <v>88</v>
      </c>
      <c r="U1030" s="1">
        <v>42692.473611111112</v>
      </c>
      <c r="V1030" s="1">
        <v>42692.473611111112</v>
      </c>
      <c r="X1030" t="s">
        <v>104</v>
      </c>
      <c r="Z1030" t="s">
        <v>89</v>
      </c>
      <c r="AA1030">
        <v>0</v>
      </c>
      <c r="AB1030">
        <v>0</v>
      </c>
      <c r="AC1030">
        <v>0</v>
      </c>
      <c r="AD1030" s="2">
        <v>1602.24</v>
      </c>
      <c r="AE1030" t="s">
        <v>104</v>
      </c>
      <c r="AF1030" t="s">
        <v>597</v>
      </c>
      <c r="AG1030">
        <v>1.4</v>
      </c>
      <c r="AJ1030" t="s">
        <v>90</v>
      </c>
      <c r="AK1030" s="1">
        <v>42682</v>
      </c>
      <c r="AL1030">
        <v>0</v>
      </c>
      <c r="AM1030">
        <v>0</v>
      </c>
      <c r="AN1030" t="s">
        <v>355</v>
      </c>
      <c r="AQ1030" s="1">
        <v>42682.458333333336</v>
      </c>
      <c r="AR1030" s="1">
        <v>42682.458333333336</v>
      </c>
      <c r="AT1030" t="s">
        <v>90</v>
      </c>
      <c r="AU1030" t="s">
        <v>356</v>
      </c>
      <c r="AV1030" t="s">
        <v>357</v>
      </c>
      <c r="AW1030" t="s">
        <v>358</v>
      </c>
      <c r="AX1030" t="s">
        <v>115</v>
      </c>
      <c r="AZ1030">
        <v>0</v>
      </c>
      <c r="BI1030" t="s">
        <v>90</v>
      </c>
      <c r="BK1030" t="s">
        <v>90</v>
      </c>
      <c r="BL1030" s="2">
        <v>1602.24</v>
      </c>
      <c r="BM1030" t="s">
        <v>116</v>
      </c>
      <c r="BN1030" s="1">
        <v>42695.474305555559</v>
      </c>
      <c r="BO1030" t="s">
        <v>97</v>
      </c>
      <c r="BP1030" s="1">
        <v>42683.460416666669</v>
      </c>
      <c r="BQ1030" t="s">
        <v>117</v>
      </c>
      <c r="BU1030" t="s">
        <v>118</v>
      </c>
      <c r="BV1030" t="s">
        <v>119</v>
      </c>
      <c r="BW1030" t="s">
        <v>88</v>
      </c>
      <c r="BY1030" t="s">
        <v>120</v>
      </c>
      <c r="BZ1030" t="s">
        <v>121</v>
      </c>
    </row>
    <row r="1031" spans="1:78" x14ac:dyDescent="0.25">
      <c r="A1031" t="s">
        <v>83</v>
      </c>
      <c r="B1031" t="s">
        <v>84</v>
      </c>
      <c r="C1031" t="s">
        <v>598</v>
      </c>
      <c r="D1031">
        <v>1626404</v>
      </c>
      <c r="E1031" s="1">
        <v>42633.239583333336</v>
      </c>
      <c r="F1031" s="1">
        <v>42673.999305555553</v>
      </c>
      <c r="G1031" s="4">
        <f t="shared" si="16"/>
        <v>2016</v>
      </c>
      <c r="H1031" t="s">
        <v>109</v>
      </c>
      <c r="I1031" t="s">
        <v>372</v>
      </c>
      <c r="J1031" t="s">
        <v>129</v>
      </c>
      <c r="K1031" s="2">
        <v>1290.8800000000001</v>
      </c>
      <c r="L1031" s="2">
        <v>1459.34</v>
      </c>
      <c r="M1031">
        <v>297228</v>
      </c>
      <c r="O1031" t="s">
        <v>88</v>
      </c>
      <c r="Q1031" t="s">
        <v>88</v>
      </c>
      <c r="U1031" s="1">
        <v>42673.540277777778</v>
      </c>
      <c r="V1031" s="1">
        <v>42673.540277777778</v>
      </c>
      <c r="X1031" t="s">
        <v>104</v>
      </c>
      <c r="Z1031" t="s">
        <v>89</v>
      </c>
      <c r="AA1031">
        <v>0</v>
      </c>
      <c r="AB1031">
        <v>0</v>
      </c>
      <c r="AC1031">
        <v>0</v>
      </c>
      <c r="AD1031" s="2">
        <v>1459.34</v>
      </c>
      <c r="AE1031" t="s">
        <v>104</v>
      </c>
      <c r="AF1031" t="s">
        <v>598</v>
      </c>
      <c r="AG1031">
        <v>1.2</v>
      </c>
      <c r="AJ1031" t="s">
        <v>90</v>
      </c>
      <c r="AK1031" s="1">
        <v>42633</v>
      </c>
      <c r="AL1031">
        <v>0</v>
      </c>
      <c r="AM1031">
        <v>0</v>
      </c>
      <c r="AN1031" t="s">
        <v>112</v>
      </c>
      <c r="AQ1031" s="1">
        <v>42633.239583333336</v>
      </c>
      <c r="AR1031" s="1">
        <v>42633.239583333336</v>
      </c>
      <c r="AT1031" t="s">
        <v>90</v>
      </c>
      <c r="AU1031" t="s">
        <v>356</v>
      </c>
      <c r="AV1031" t="s">
        <v>93</v>
      </c>
      <c r="AW1031" t="s">
        <v>358</v>
      </c>
      <c r="AX1031" t="s">
        <v>115</v>
      </c>
      <c r="AZ1031">
        <v>0</v>
      </c>
      <c r="BI1031" t="s">
        <v>90</v>
      </c>
      <c r="BK1031" t="s">
        <v>90</v>
      </c>
      <c r="BL1031" s="2">
        <v>1459.34</v>
      </c>
      <c r="BM1031" t="s">
        <v>116</v>
      </c>
      <c r="BN1031" s="1">
        <v>42776.415972222225</v>
      </c>
      <c r="BO1031" t="s">
        <v>342</v>
      </c>
      <c r="BP1031" s="1">
        <v>42634.502083333333</v>
      </c>
      <c r="BQ1031" t="s">
        <v>117</v>
      </c>
      <c r="BU1031" t="s">
        <v>118</v>
      </c>
      <c r="BV1031" t="s">
        <v>119</v>
      </c>
      <c r="BW1031" t="s">
        <v>88</v>
      </c>
      <c r="BY1031" t="s">
        <v>120</v>
      </c>
      <c r="BZ1031" t="s">
        <v>121</v>
      </c>
    </row>
    <row r="1032" spans="1:78" x14ac:dyDescent="0.25">
      <c r="A1032" t="s">
        <v>83</v>
      </c>
      <c r="B1032" t="s">
        <v>84</v>
      </c>
      <c r="C1032" t="s">
        <v>599</v>
      </c>
      <c r="D1032">
        <v>1606706</v>
      </c>
      <c r="E1032" s="1">
        <v>42436.681250000001</v>
      </c>
      <c r="F1032" s="1">
        <v>42440.999305555553</v>
      </c>
      <c r="G1032" s="4">
        <f t="shared" si="16"/>
        <v>2016</v>
      </c>
      <c r="H1032" t="s">
        <v>109</v>
      </c>
      <c r="I1032" t="s">
        <v>133</v>
      </c>
      <c r="J1032" t="s">
        <v>111</v>
      </c>
      <c r="K1032" s="2">
        <v>1716</v>
      </c>
      <c r="L1032" s="2">
        <v>1726.11</v>
      </c>
      <c r="M1032">
        <v>280562</v>
      </c>
      <c r="O1032" t="s">
        <v>88</v>
      </c>
      <c r="Q1032" t="s">
        <v>88</v>
      </c>
      <c r="U1032" s="1">
        <v>42440.484027777777</v>
      </c>
      <c r="V1032" s="1">
        <v>42440.484027777777</v>
      </c>
      <c r="X1032" t="s">
        <v>104</v>
      </c>
      <c r="Z1032" t="s">
        <v>89</v>
      </c>
      <c r="AA1032">
        <v>0</v>
      </c>
      <c r="AB1032">
        <v>0</v>
      </c>
      <c r="AC1032">
        <v>0</v>
      </c>
      <c r="AD1032" s="2">
        <v>1726.11</v>
      </c>
      <c r="AE1032" t="s">
        <v>104</v>
      </c>
      <c r="AF1032" t="s">
        <v>599</v>
      </c>
      <c r="AG1032">
        <v>1.35</v>
      </c>
      <c r="AJ1032" t="s">
        <v>90</v>
      </c>
      <c r="AK1032" s="1">
        <v>42434</v>
      </c>
      <c r="AL1032">
        <v>0</v>
      </c>
      <c r="AM1032">
        <v>0</v>
      </c>
      <c r="AN1032" t="s">
        <v>124</v>
      </c>
      <c r="AQ1032" s="1">
        <v>42436.681250000001</v>
      </c>
      <c r="AR1032" s="1">
        <v>42436.681250000001</v>
      </c>
      <c r="AT1032" t="s">
        <v>90</v>
      </c>
      <c r="AU1032" t="s">
        <v>134</v>
      </c>
      <c r="AV1032" t="s">
        <v>93</v>
      </c>
      <c r="AW1032" t="s">
        <v>135</v>
      </c>
      <c r="AX1032" t="s">
        <v>115</v>
      </c>
      <c r="AZ1032">
        <v>0</v>
      </c>
      <c r="BI1032" t="s">
        <v>90</v>
      </c>
      <c r="BK1032" t="s">
        <v>90</v>
      </c>
      <c r="BL1032" s="2">
        <v>1726.11</v>
      </c>
      <c r="BM1032" t="s">
        <v>116</v>
      </c>
      <c r="BN1032" s="1">
        <v>42443.484027777777</v>
      </c>
      <c r="BO1032" t="s">
        <v>97</v>
      </c>
      <c r="BP1032" s="1">
        <v>42437.504861111112</v>
      </c>
      <c r="BQ1032" t="s">
        <v>117</v>
      </c>
      <c r="BU1032" t="s">
        <v>118</v>
      </c>
      <c r="BV1032" t="s">
        <v>119</v>
      </c>
      <c r="BW1032" t="s">
        <v>88</v>
      </c>
      <c r="BY1032" t="s">
        <v>120</v>
      </c>
      <c r="BZ1032" t="s">
        <v>121</v>
      </c>
    </row>
    <row r="1033" spans="1:78" x14ac:dyDescent="0.25">
      <c r="A1033" t="s">
        <v>83</v>
      </c>
      <c r="B1033" t="s">
        <v>84</v>
      </c>
      <c r="C1033" t="s">
        <v>238</v>
      </c>
      <c r="D1033">
        <v>1619406</v>
      </c>
      <c r="E1033" s="1">
        <v>42563.458333333336</v>
      </c>
      <c r="F1033" s="1">
        <v>42604.999305555553</v>
      </c>
      <c r="G1033" s="4">
        <f t="shared" si="16"/>
        <v>2016</v>
      </c>
      <c r="H1033" t="s">
        <v>109</v>
      </c>
      <c r="I1033" t="s">
        <v>133</v>
      </c>
      <c r="J1033" t="s">
        <v>111</v>
      </c>
      <c r="K1033" s="2">
        <v>1642.92</v>
      </c>
      <c r="L1033" s="2">
        <v>1687.27</v>
      </c>
      <c r="M1033">
        <v>290891</v>
      </c>
      <c r="O1033" t="s">
        <v>88</v>
      </c>
      <c r="Q1033" t="s">
        <v>88</v>
      </c>
      <c r="U1033" s="1">
        <v>42602.557638888888</v>
      </c>
      <c r="V1033" s="1">
        <v>42602.557638888888</v>
      </c>
      <c r="X1033" t="s">
        <v>104</v>
      </c>
      <c r="Z1033" t="s">
        <v>89</v>
      </c>
      <c r="AA1033">
        <v>0</v>
      </c>
      <c r="AB1033">
        <v>0</v>
      </c>
      <c r="AC1033">
        <v>0</v>
      </c>
      <c r="AD1033" s="2">
        <v>1687.27</v>
      </c>
      <c r="AE1033" t="s">
        <v>104</v>
      </c>
      <c r="AF1033" t="s">
        <v>238</v>
      </c>
      <c r="AG1033">
        <v>1.29</v>
      </c>
      <c r="AJ1033" t="s">
        <v>90</v>
      </c>
      <c r="AK1033" s="1">
        <v>42561</v>
      </c>
      <c r="AL1033">
        <v>0</v>
      </c>
      <c r="AM1033">
        <v>0</v>
      </c>
      <c r="AN1033" t="s">
        <v>355</v>
      </c>
      <c r="AQ1033" s="1">
        <v>42563.458333333336</v>
      </c>
      <c r="AR1033" s="1">
        <v>42563.458333333336</v>
      </c>
      <c r="AT1033" t="s">
        <v>90</v>
      </c>
      <c r="AU1033" t="s">
        <v>134</v>
      </c>
      <c r="AV1033" t="s">
        <v>93</v>
      </c>
      <c r="AW1033" t="s">
        <v>135</v>
      </c>
      <c r="AX1033" t="s">
        <v>115</v>
      </c>
      <c r="AZ1033">
        <v>0</v>
      </c>
      <c r="BI1033" t="s">
        <v>90</v>
      </c>
      <c r="BK1033" t="s">
        <v>90</v>
      </c>
      <c r="BL1033" s="2">
        <v>1687.27</v>
      </c>
      <c r="BM1033" t="s">
        <v>116</v>
      </c>
      <c r="BN1033" s="1">
        <v>42697.452777777777</v>
      </c>
      <c r="BO1033" t="s">
        <v>342</v>
      </c>
      <c r="BP1033" s="1">
        <v>42564.595138888886</v>
      </c>
      <c r="BQ1033" t="s">
        <v>117</v>
      </c>
      <c r="BU1033" t="s">
        <v>118</v>
      </c>
      <c r="BV1033" t="s">
        <v>119</v>
      </c>
      <c r="BW1033" t="s">
        <v>88</v>
      </c>
      <c r="BY1033" t="s">
        <v>120</v>
      </c>
      <c r="BZ1033" t="s">
        <v>121</v>
      </c>
    </row>
    <row r="1034" spans="1:78" x14ac:dyDescent="0.25">
      <c r="A1034" t="s">
        <v>83</v>
      </c>
      <c r="B1034" t="s">
        <v>84</v>
      </c>
      <c r="C1034" t="s">
        <v>238</v>
      </c>
      <c r="D1034">
        <v>1603304</v>
      </c>
      <c r="E1034" s="1">
        <v>42402.417361111111</v>
      </c>
      <c r="F1034" s="1">
        <v>42414.999305555553</v>
      </c>
      <c r="G1034" s="4">
        <f t="shared" si="16"/>
        <v>2016</v>
      </c>
      <c r="H1034" t="s">
        <v>109</v>
      </c>
      <c r="I1034" t="s">
        <v>133</v>
      </c>
      <c r="J1034" t="s">
        <v>111</v>
      </c>
      <c r="K1034" s="2">
        <v>1725.6</v>
      </c>
      <c r="L1034" s="2">
        <v>1687.48</v>
      </c>
      <c r="M1034">
        <v>277967</v>
      </c>
      <c r="O1034" t="s">
        <v>88</v>
      </c>
      <c r="Q1034" t="s">
        <v>88</v>
      </c>
      <c r="U1034" s="1">
        <v>42414.40347222222</v>
      </c>
      <c r="V1034" s="1">
        <v>42414.40347222222</v>
      </c>
      <c r="X1034" t="s">
        <v>104</v>
      </c>
      <c r="Z1034" t="s">
        <v>89</v>
      </c>
      <c r="AA1034">
        <v>0</v>
      </c>
      <c r="AB1034">
        <v>0</v>
      </c>
      <c r="AC1034">
        <v>0</v>
      </c>
      <c r="AD1034" s="2">
        <v>1687.48</v>
      </c>
      <c r="AE1034" t="s">
        <v>104</v>
      </c>
      <c r="AF1034" t="s">
        <v>238</v>
      </c>
      <c r="AG1034">
        <v>1.24</v>
      </c>
      <c r="AJ1034" t="s">
        <v>90</v>
      </c>
      <c r="AK1034" s="1">
        <v>42402</v>
      </c>
      <c r="AL1034">
        <v>0</v>
      </c>
      <c r="AM1034">
        <v>0</v>
      </c>
      <c r="AN1034" t="s">
        <v>124</v>
      </c>
      <c r="AQ1034" s="1">
        <v>42402.417361111111</v>
      </c>
      <c r="AR1034" s="1">
        <v>42402.417361111111</v>
      </c>
      <c r="AT1034" t="s">
        <v>90</v>
      </c>
      <c r="AU1034" t="s">
        <v>134</v>
      </c>
      <c r="AV1034" t="s">
        <v>93</v>
      </c>
      <c r="AW1034" t="s">
        <v>135</v>
      </c>
      <c r="AX1034" t="s">
        <v>115</v>
      </c>
      <c r="AZ1034">
        <v>0</v>
      </c>
      <c r="BI1034" t="s">
        <v>90</v>
      </c>
      <c r="BK1034" t="s">
        <v>90</v>
      </c>
      <c r="BL1034" s="2">
        <v>1687.48</v>
      </c>
      <c r="BM1034" t="s">
        <v>116</v>
      </c>
      <c r="BN1034" s="1">
        <v>42415.40347222222</v>
      </c>
      <c r="BO1034" t="s">
        <v>97</v>
      </c>
      <c r="BP1034" s="1">
        <v>42403.5625</v>
      </c>
      <c r="BQ1034" t="s">
        <v>117</v>
      </c>
      <c r="BU1034" t="s">
        <v>118</v>
      </c>
      <c r="BV1034" t="s">
        <v>119</v>
      </c>
      <c r="BW1034" t="s">
        <v>88</v>
      </c>
      <c r="BY1034" t="s">
        <v>120</v>
      </c>
      <c r="BZ1034" t="s">
        <v>121</v>
      </c>
    </row>
    <row r="1035" spans="1:78" x14ac:dyDescent="0.25">
      <c r="A1035" t="s">
        <v>83</v>
      </c>
      <c r="B1035" t="s">
        <v>84</v>
      </c>
      <c r="C1035" t="s">
        <v>600</v>
      </c>
      <c r="D1035">
        <v>1621102</v>
      </c>
      <c r="E1035" s="1">
        <v>42580.5</v>
      </c>
      <c r="F1035" s="1">
        <v>42594.999305555553</v>
      </c>
      <c r="G1035" s="4">
        <f t="shared" si="16"/>
        <v>2016</v>
      </c>
      <c r="H1035" t="s">
        <v>109</v>
      </c>
      <c r="I1035" t="s">
        <v>353</v>
      </c>
      <c r="J1035" t="s">
        <v>354</v>
      </c>
      <c r="K1035" s="2">
        <v>1586.86</v>
      </c>
      <c r="L1035" s="2">
        <v>1610.87</v>
      </c>
      <c r="M1035">
        <v>292571</v>
      </c>
      <c r="O1035" t="s">
        <v>88</v>
      </c>
      <c r="Q1035" t="s">
        <v>88</v>
      </c>
      <c r="U1035" s="1">
        <v>42593.383333333331</v>
      </c>
      <c r="V1035" s="1">
        <v>42593.383333333331</v>
      </c>
      <c r="X1035" t="s">
        <v>104</v>
      </c>
      <c r="Z1035" t="s">
        <v>89</v>
      </c>
      <c r="AA1035">
        <v>0</v>
      </c>
      <c r="AB1035">
        <v>0</v>
      </c>
      <c r="AC1035">
        <v>0</v>
      </c>
      <c r="AD1035" s="2">
        <v>1610.87</v>
      </c>
      <c r="AE1035" t="s">
        <v>104</v>
      </c>
      <c r="AF1035" t="s">
        <v>600</v>
      </c>
      <c r="AG1035">
        <v>1.4</v>
      </c>
      <c r="AJ1035" t="s">
        <v>90</v>
      </c>
      <c r="AK1035" s="1">
        <v>42580</v>
      </c>
      <c r="AL1035">
        <v>0</v>
      </c>
      <c r="AM1035">
        <v>0</v>
      </c>
      <c r="AN1035" t="s">
        <v>355</v>
      </c>
      <c r="AQ1035" s="1">
        <v>42580.5</v>
      </c>
      <c r="AR1035" s="1">
        <v>42580.5</v>
      </c>
      <c r="AT1035" t="s">
        <v>90</v>
      </c>
      <c r="AU1035" t="s">
        <v>356</v>
      </c>
      <c r="AV1035" t="s">
        <v>357</v>
      </c>
      <c r="AW1035" t="s">
        <v>358</v>
      </c>
      <c r="AX1035" t="s">
        <v>115</v>
      </c>
      <c r="AZ1035">
        <v>0</v>
      </c>
      <c r="BI1035" t="s">
        <v>90</v>
      </c>
      <c r="BK1035" t="s">
        <v>90</v>
      </c>
      <c r="BL1035" s="2">
        <v>1610.87</v>
      </c>
      <c r="BM1035" t="s">
        <v>116</v>
      </c>
      <c r="BN1035" s="1">
        <v>42697.452777777777</v>
      </c>
      <c r="BO1035" t="s">
        <v>342</v>
      </c>
      <c r="BP1035" s="1">
        <v>42582.503472222219</v>
      </c>
      <c r="BQ1035" t="s">
        <v>117</v>
      </c>
      <c r="BU1035" t="s">
        <v>118</v>
      </c>
      <c r="BV1035" t="s">
        <v>119</v>
      </c>
      <c r="BW1035" t="s">
        <v>88</v>
      </c>
      <c r="BY1035" t="s">
        <v>120</v>
      </c>
      <c r="BZ1035" t="s">
        <v>121</v>
      </c>
    </row>
    <row r="1036" spans="1:78" x14ac:dyDescent="0.25">
      <c r="A1036" t="s">
        <v>83</v>
      </c>
      <c r="B1036" t="s">
        <v>84</v>
      </c>
      <c r="C1036" t="s">
        <v>600</v>
      </c>
      <c r="D1036">
        <v>1601102</v>
      </c>
      <c r="E1036" s="1">
        <v>42383.25</v>
      </c>
      <c r="F1036" s="1">
        <v>42395.999305555553</v>
      </c>
      <c r="G1036" s="4">
        <f t="shared" si="16"/>
        <v>2016</v>
      </c>
      <c r="H1036" t="s">
        <v>346</v>
      </c>
      <c r="I1036" t="s">
        <v>347</v>
      </c>
      <c r="J1036" t="s">
        <v>348</v>
      </c>
      <c r="K1036" s="2">
        <v>1601.7</v>
      </c>
      <c r="L1036" s="2">
        <v>1512.85</v>
      </c>
      <c r="M1036">
        <v>275983</v>
      </c>
      <c r="O1036" t="s">
        <v>88</v>
      </c>
      <c r="Q1036" t="s">
        <v>88</v>
      </c>
      <c r="U1036" s="1">
        <v>42395.508333333331</v>
      </c>
      <c r="V1036" s="1">
        <v>42395.508333333331</v>
      </c>
      <c r="X1036" t="s">
        <v>104</v>
      </c>
      <c r="Z1036" t="s">
        <v>89</v>
      </c>
      <c r="AA1036">
        <v>0</v>
      </c>
      <c r="AB1036">
        <v>0</v>
      </c>
      <c r="AC1036">
        <v>0</v>
      </c>
      <c r="AD1036" s="2">
        <v>1512.85</v>
      </c>
      <c r="AE1036" t="s">
        <v>104</v>
      </c>
      <c r="AF1036" t="s">
        <v>600</v>
      </c>
      <c r="AG1036">
        <v>1.6</v>
      </c>
      <c r="AJ1036" t="s">
        <v>90</v>
      </c>
      <c r="AK1036" s="1">
        <v>42380</v>
      </c>
      <c r="AL1036">
        <v>0</v>
      </c>
      <c r="AM1036">
        <v>0</v>
      </c>
      <c r="AN1036" t="s">
        <v>156</v>
      </c>
      <c r="AQ1036" s="1">
        <v>42383.25</v>
      </c>
      <c r="AR1036" s="1">
        <v>42383.25</v>
      </c>
      <c r="AT1036" t="s">
        <v>90</v>
      </c>
      <c r="AU1036" t="s">
        <v>349</v>
      </c>
      <c r="AV1036" t="s">
        <v>93</v>
      </c>
      <c r="AW1036" t="s">
        <v>350</v>
      </c>
      <c r="AX1036" t="s">
        <v>115</v>
      </c>
      <c r="AZ1036">
        <v>0</v>
      </c>
      <c r="BI1036" t="s">
        <v>90</v>
      </c>
      <c r="BK1036" t="s">
        <v>90</v>
      </c>
      <c r="BL1036" s="2">
        <v>1512.85</v>
      </c>
      <c r="BM1036" t="s">
        <v>116</v>
      </c>
      <c r="BN1036" s="1">
        <v>42396.509027777778</v>
      </c>
      <c r="BO1036" t="s">
        <v>97</v>
      </c>
      <c r="BP1036" s="1">
        <v>42381.34097222222</v>
      </c>
      <c r="BQ1036" t="s">
        <v>117</v>
      </c>
      <c r="BU1036" t="s">
        <v>118</v>
      </c>
      <c r="BV1036" t="s">
        <v>119</v>
      </c>
      <c r="BW1036" t="s">
        <v>88</v>
      </c>
      <c r="BY1036" t="s">
        <v>120</v>
      </c>
      <c r="BZ1036" t="s">
        <v>121</v>
      </c>
    </row>
    <row r="1037" spans="1:78" x14ac:dyDescent="0.25">
      <c r="A1037" t="s">
        <v>83</v>
      </c>
      <c r="B1037" t="s">
        <v>84</v>
      </c>
      <c r="C1037" t="s">
        <v>601</v>
      </c>
      <c r="D1037">
        <v>1626403</v>
      </c>
      <c r="E1037" s="1">
        <v>42633.239583333336</v>
      </c>
      <c r="F1037" s="1">
        <v>42672.999305555553</v>
      </c>
      <c r="G1037" s="4">
        <f t="shared" si="16"/>
        <v>2016</v>
      </c>
      <c r="H1037" t="s">
        <v>109</v>
      </c>
      <c r="I1037" t="s">
        <v>372</v>
      </c>
      <c r="J1037" t="s">
        <v>129</v>
      </c>
      <c r="K1037" s="2">
        <v>1229.79</v>
      </c>
      <c r="L1037" s="2">
        <v>1424.98</v>
      </c>
      <c r="M1037">
        <v>297227</v>
      </c>
      <c r="O1037" t="s">
        <v>88</v>
      </c>
      <c r="Q1037" t="s">
        <v>88</v>
      </c>
      <c r="U1037" s="1">
        <v>42672.538888888892</v>
      </c>
      <c r="V1037" s="1">
        <v>42672.538888888892</v>
      </c>
      <c r="X1037" t="s">
        <v>104</v>
      </c>
      <c r="Z1037" t="s">
        <v>89</v>
      </c>
      <c r="AA1037">
        <v>0</v>
      </c>
      <c r="AB1037">
        <v>0</v>
      </c>
      <c r="AC1037">
        <v>0</v>
      </c>
      <c r="AD1037" s="2">
        <v>1424.98</v>
      </c>
      <c r="AE1037" t="s">
        <v>104</v>
      </c>
      <c r="AF1037" t="s">
        <v>601</v>
      </c>
      <c r="AG1037">
        <v>1.21</v>
      </c>
      <c r="AJ1037" t="s">
        <v>90</v>
      </c>
      <c r="AK1037" s="1">
        <v>42629</v>
      </c>
      <c r="AL1037">
        <v>0</v>
      </c>
      <c r="AM1037">
        <v>0</v>
      </c>
      <c r="AN1037" t="s">
        <v>112</v>
      </c>
      <c r="AQ1037" s="1">
        <v>42633.239583333336</v>
      </c>
      <c r="AR1037" s="1">
        <v>42633.239583333336</v>
      </c>
      <c r="AT1037" t="s">
        <v>90</v>
      </c>
      <c r="AU1037" t="s">
        <v>356</v>
      </c>
      <c r="AV1037" t="s">
        <v>93</v>
      </c>
      <c r="AW1037" t="s">
        <v>358</v>
      </c>
      <c r="AX1037" t="s">
        <v>115</v>
      </c>
      <c r="AZ1037">
        <v>0</v>
      </c>
      <c r="BI1037" t="s">
        <v>90</v>
      </c>
      <c r="BK1037" t="s">
        <v>90</v>
      </c>
      <c r="BL1037" s="2">
        <v>1424.98</v>
      </c>
      <c r="BM1037" t="s">
        <v>116</v>
      </c>
      <c r="BN1037" s="1">
        <v>42776.415972222225</v>
      </c>
      <c r="BO1037" t="s">
        <v>342</v>
      </c>
      <c r="BP1037" s="1">
        <v>42634.502083333333</v>
      </c>
      <c r="BQ1037" t="s">
        <v>117</v>
      </c>
      <c r="BU1037" t="s">
        <v>118</v>
      </c>
      <c r="BV1037" t="s">
        <v>119</v>
      </c>
      <c r="BW1037" t="s">
        <v>88</v>
      </c>
      <c r="BY1037" t="s">
        <v>120</v>
      </c>
      <c r="BZ1037" t="s">
        <v>121</v>
      </c>
    </row>
    <row r="1038" spans="1:78" x14ac:dyDescent="0.25">
      <c r="A1038" t="s">
        <v>83</v>
      </c>
      <c r="B1038" t="s">
        <v>84</v>
      </c>
      <c r="C1038" t="s">
        <v>601</v>
      </c>
      <c r="D1038">
        <v>1602503</v>
      </c>
      <c r="E1038" s="1">
        <v>42394.466666666667</v>
      </c>
      <c r="F1038" s="1">
        <v>42399.999305555553</v>
      </c>
      <c r="G1038" s="4">
        <f t="shared" si="16"/>
        <v>2016</v>
      </c>
      <c r="H1038" t="s">
        <v>109</v>
      </c>
      <c r="I1038" t="s">
        <v>361</v>
      </c>
      <c r="J1038" t="s">
        <v>111</v>
      </c>
      <c r="K1038" s="2">
        <v>1821.9</v>
      </c>
      <c r="L1038" s="2">
        <v>1701.44</v>
      </c>
      <c r="M1038">
        <v>277091</v>
      </c>
      <c r="O1038" t="s">
        <v>88</v>
      </c>
      <c r="Q1038" t="s">
        <v>88</v>
      </c>
      <c r="U1038" s="1">
        <v>42399.42291666667</v>
      </c>
      <c r="V1038" s="1">
        <v>42399.42291666667</v>
      </c>
      <c r="X1038" t="s">
        <v>104</v>
      </c>
      <c r="Z1038" t="s">
        <v>89</v>
      </c>
      <c r="AA1038">
        <v>0</v>
      </c>
      <c r="AB1038">
        <v>0</v>
      </c>
      <c r="AC1038">
        <v>0</v>
      </c>
      <c r="AD1038" s="2">
        <v>1701.44</v>
      </c>
      <c r="AE1038" t="s">
        <v>104</v>
      </c>
      <c r="AF1038" t="s">
        <v>601</v>
      </c>
      <c r="AG1038">
        <v>1.5</v>
      </c>
      <c r="AJ1038" t="s">
        <v>90</v>
      </c>
      <c r="AK1038" s="1">
        <v>42392</v>
      </c>
      <c r="AL1038">
        <v>0</v>
      </c>
      <c r="AM1038">
        <v>0</v>
      </c>
      <c r="AN1038" t="s">
        <v>124</v>
      </c>
      <c r="AQ1038" s="1">
        <v>42394.466666666667</v>
      </c>
      <c r="AR1038" s="1">
        <v>42394.466666666667</v>
      </c>
      <c r="AT1038" t="s">
        <v>90</v>
      </c>
      <c r="AU1038" t="s">
        <v>362</v>
      </c>
      <c r="AV1038" t="s">
        <v>93</v>
      </c>
      <c r="AW1038" t="s">
        <v>363</v>
      </c>
      <c r="AX1038" t="s">
        <v>115</v>
      </c>
      <c r="AZ1038">
        <v>0</v>
      </c>
      <c r="BI1038" t="s">
        <v>90</v>
      </c>
      <c r="BK1038" t="s">
        <v>90</v>
      </c>
      <c r="BL1038" s="2">
        <v>1701.44</v>
      </c>
      <c r="BM1038" t="s">
        <v>116</v>
      </c>
      <c r="BN1038" s="1">
        <v>42401.42291666667</v>
      </c>
      <c r="BO1038" t="s">
        <v>97</v>
      </c>
      <c r="BP1038" s="1">
        <v>42395.394444444442</v>
      </c>
      <c r="BQ1038" t="s">
        <v>117</v>
      </c>
      <c r="BU1038" t="s">
        <v>118</v>
      </c>
      <c r="BV1038" t="s">
        <v>119</v>
      </c>
      <c r="BW1038" t="s">
        <v>88</v>
      </c>
      <c r="BY1038" t="s">
        <v>120</v>
      </c>
      <c r="BZ1038" t="s">
        <v>121</v>
      </c>
    </row>
    <row r="1039" spans="1:78" x14ac:dyDescent="0.25">
      <c r="A1039" t="s">
        <v>83</v>
      </c>
      <c r="B1039" t="s">
        <v>84</v>
      </c>
      <c r="C1039" t="s">
        <v>602</v>
      </c>
      <c r="D1039">
        <v>1609901</v>
      </c>
      <c r="E1039" s="1">
        <v>42468.334027777775</v>
      </c>
      <c r="F1039" s="1">
        <v>42475.999305555553</v>
      </c>
      <c r="G1039" s="4">
        <f t="shared" si="16"/>
        <v>2016</v>
      </c>
      <c r="H1039" t="s">
        <v>109</v>
      </c>
      <c r="I1039" t="s">
        <v>133</v>
      </c>
      <c r="J1039" t="s">
        <v>111</v>
      </c>
      <c r="K1039" s="2">
        <v>1673.1</v>
      </c>
      <c r="L1039" s="2">
        <v>1701.44</v>
      </c>
      <c r="M1039">
        <v>282878</v>
      </c>
      <c r="O1039" t="s">
        <v>88</v>
      </c>
      <c r="Q1039" t="s">
        <v>88</v>
      </c>
      <c r="U1039" s="1">
        <v>42475.432638888888</v>
      </c>
      <c r="V1039" s="1">
        <v>42475.432638888888</v>
      </c>
      <c r="X1039" t="s">
        <v>104</v>
      </c>
      <c r="Z1039" t="s">
        <v>89</v>
      </c>
      <c r="AA1039">
        <v>0</v>
      </c>
      <c r="AB1039">
        <v>0</v>
      </c>
      <c r="AC1039">
        <v>0</v>
      </c>
      <c r="AD1039" s="2">
        <v>1701.44</v>
      </c>
      <c r="AE1039" t="s">
        <v>104</v>
      </c>
      <c r="AF1039" t="s">
        <v>602</v>
      </c>
      <c r="AG1039">
        <v>1.29</v>
      </c>
      <c r="AJ1039" t="s">
        <v>90</v>
      </c>
      <c r="AK1039" s="1">
        <v>42465</v>
      </c>
      <c r="AL1039">
        <v>0</v>
      </c>
      <c r="AM1039">
        <v>0</v>
      </c>
      <c r="AN1039" t="s">
        <v>355</v>
      </c>
      <c r="AQ1039" s="1">
        <v>42468.334027777775</v>
      </c>
      <c r="AR1039" s="1">
        <v>42468.334027777775</v>
      </c>
      <c r="AT1039" t="s">
        <v>90</v>
      </c>
      <c r="AU1039" t="s">
        <v>134</v>
      </c>
      <c r="AV1039" t="s">
        <v>93</v>
      </c>
      <c r="AW1039" t="s">
        <v>135</v>
      </c>
      <c r="AX1039" t="s">
        <v>115</v>
      </c>
      <c r="AZ1039">
        <v>0</v>
      </c>
      <c r="BI1039" t="s">
        <v>90</v>
      </c>
      <c r="BK1039" t="s">
        <v>90</v>
      </c>
      <c r="BL1039" s="2">
        <v>1701.44</v>
      </c>
      <c r="BM1039" t="s">
        <v>116</v>
      </c>
      <c r="BN1039" s="1">
        <v>42478.432638888888</v>
      </c>
      <c r="BO1039" t="s">
        <v>97</v>
      </c>
      <c r="BP1039" s="1">
        <v>42469.504166666666</v>
      </c>
      <c r="BQ1039" t="s">
        <v>117</v>
      </c>
      <c r="BU1039" t="s">
        <v>118</v>
      </c>
      <c r="BV1039" t="s">
        <v>119</v>
      </c>
      <c r="BW1039" t="s">
        <v>88</v>
      </c>
      <c r="BY1039" t="s">
        <v>120</v>
      </c>
      <c r="BZ1039" t="s">
        <v>121</v>
      </c>
    </row>
    <row r="1040" spans="1:78" x14ac:dyDescent="0.25">
      <c r="A1040" t="s">
        <v>83</v>
      </c>
      <c r="B1040" t="s">
        <v>84</v>
      </c>
      <c r="C1040" t="s">
        <v>239</v>
      </c>
      <c r="D1040">
        <v>1602601</v>
      </c>
      <c r="E1040" s="1">
        <v>42395.466666666667</v>
      </c>
      <c r="F1040" s="1">
        <v>42404.999305555553</v>
      </c>
      <c r="G1040" s="4">
        <f t="shared" si="16"/>
        <v>2016</v>
      </c>
      <c r="H1040" t="s">
        <v>109</v>
      </c>
      <c r="I1040" t="s">
        <v>361</v>
      </c>
      <c r="J1040" t="s">
        <v>111</v>
      </c>
      <c r="K1040" s="2">
        <v>1781.3</v>
      </c>
      <c r="L1040" s="2">
        <v>1657.47</v>
      </c>
      <c r="M1040">
        <v>277282</v>
      </c>
      <c r="O1040" t="s">
        <v>88</v>
      </c>
      <c r="Q1040" t="s">
        <v>88</v>
      </c>
      <c r="U1040" s="1">
        <v>42404.513194444444</v>
      </c>
      <c r="V1040" s="1">
        <v>42404.513194444444</v>
      </c>
      <c r="X1040" t="s">
        <v>104</v>
      </c>
      <c r="Z1040" t="s">
        <v>89</v>
      </c>
      <c r="AA1040">
        <v>0</v>
      </c>
      <c r="AB1040">
        <v>0</v>
      </c>
      <c r="AC1040">
        <v>0</v>
      </c>
      <c r="AD1040" s="2">
        <v>1657.47</v>
      </c>
      <c r="AE1040" t="s">
        <v>104</v>
      </c>
      <c r="AF1040" t="s">
        <v>239</v>
      </c>
      <c r="AG1040">
        <v>1.49</v>
      </c>
      <c r="AJ1040" t="s">
        <v>90</v>
      </c>
      <c r="AK1040" s="1">
        <v>42393</v>
      </c>
      <c r="AL1040">
        <v>0</v>
      </c>
      <c r="AM1040">
        <v>0</v>
      </c>
      <c r="AN1040" t="s">
        <v>124</v>
      </c>
      <c r="AQ1040" s="1">
        <v>42395.466666666667</v>
      </c>
      <c r="AR1040" s="1">
        <v>42395.466666666667</v>
      </c>
      <c r="AT1040" t="s">
        <v>90</v>
      </c>
      <c r="AU1040" t="s">
        <v>362</v>
      </c>
      <c r="AV1040" t="s">
        <v>93</v>
      </c>
      <c r="AW1040" t="s">
        <v>363</v>
      </c>
      <c r="AX1040" t="s">
        <v>115</v>
      </c>
      <c r="AZ1040">
        <v>0</v>
      </c>
      <c r="BI1040" t="s">
        <v>90</v>
      </c>
      <c r="BK1040" t="s">
        <v>90</v>
      </c>
      <c r="BL1040" s="2">
        <v>1657.47</v>
      </c>
      <c r="BM1040" t="s">
        <v>116</v>
      </c>
      <c r="BN1040" s="1">
        <v>42405.513888888891</v>
      </c>
      <c r="BO1040" t="s">
        <v>97</v>
      </c>
      <c r="BP1040" s="1">
        <v>42396.394444444442</v>
      </c>
      <c r="BQ1040" t="s">
        <v>117</v>
      </c>
      <c r="BU1040" t="s">
        <v>118</v>
      </c>
      <c r="BV1040" t="s">
        <v>119</v>
      </c>
      <c r="BW1040" t="s">
        <v>88</v>
      </c>
      <c r="BY1040" t="s">
        <v>120</v>
      </c>
      <c r="BZ1040" t="s">
        <v>121</v>
      </c>
    </row>
    <row r="1041" spans="1:78" x14ac:dyDescent="0.25">
      <c r="A1041" t="s">
        <v>83</v>
      </c>
      <c r="B1041" t="s">
        <v>84</v>
      </c>
      <c r="C1041" t="s">
        <v>603</v>
      </c>
      <c r="D1041">
        <v>1604904</v>
      </c>
      <c r="E1041" s="1">
        <v>42418.375694444447</v>
      </c>
      <c r="F1041" s="1">
        <v>42430.999305555553</v>
      </c>
      <c r="G1041" s="4">
        <f t="shared" si="16"/>
        <v>2016</v>
      </c>
      <c r="H1041" t="s">
        <v>109</v>
      </c>
      <c r="I1041" t="s">
        <v>133</v>
      </c>
      <c r="J1041" t="s">
        <v>111</v>
      </c>
      <c r="K1041" s="2">
        <v>1766.3</v>
      </c>
      <c r="L1041" s="2">
        <v>1727.09</v>
      </c>
      <c r="M1041">
        <v>279183</v>
      </c>
      <c r="O1041" t="s">
        <v>88</v>
      </c>
      <c r="Q1041" t="s">
        <v>88</v>
      </c>
      <c r="U1041" s="1">
        <v>42430.431944444441</v>
      </c>
      <c r="V1041" s="1">
        <v>42430.431944444441</v>
      </c>
      <c r="X1041" t="s">
        <v>104</v>
      </c>
      <c r="Z1041" t="s">
        <v>89</v>
      </c>
      <c r="AA1041">
        <v>0</v>
      </c>
      <c r="AB1041">
        <v>0</v>
      </c>
      <c r="AC1041">
        <v>0</v>
      </c>
      <c r="AD1041" s="2">
        <v>1727.09</v>
      </c>
      <c r="AE1041" t="s">
        <v>104</v>
      </c>
      <c r="AF1041" t="s">
        <v>603</v>
      </c>
      <c r="AG1041">
        <v>1.48</v>
      </c>
      <c r="AJ1041" t="s">
        <v>90</v>
      </c>
      <c r="AK1041" s="1">
        <v>42417</v>
      </c>
      <c r="AL1041">
        <v>0</v>
      </c>
      <c r="AM1041">
        <v>0</v>
      </c>
      <c r="AN1041" t="s">
        <v>124</v>
      </c>
      <c r="AQ1041" s="1">
        <v>42418.375694444447</v>
      </c>
      <c r="AR1041" s="1">
        <v>42418.375694444447</v>
      </c>
      <c r="AT1041" t="s">
        <v>90</v>
      </c>
      <c r="AU1041" t="s">
        <v>134</v>
      </c>
      <c r="AV1041" t="s">
        <v>93</v>
      </c>
      <c r="AW1041" t="s">
        <v>135</v>
      </c>
      <c r="AX1041" t="s">
        <v>115</v>
      </c>
      <c r="AZ1041">
        <v>0</v>
      </c>
      <c r="BI1041" t="s">
        <v>90</v>
      </c>
      <c r="BK1041" t="s">
        <v>90</v>
      </c>
      <c r="BL1041" s="2">
        <v>1727.09</v>
      </c>
      <c r="BM1041" t="s">
        <v>116</v>
      </c>
      <c r="BN1041" s="1">
        <v>42431.432638888888</v>
      </c>
      <c r="BO1041" t="s">
        <v>97</v>
      </c>
      <c r="BP1041" s="1">
        <v>42419.396527777775</v>
      </c>
      <c r="BQ1041" t="s">
        <v>117</v>
      </c>
      <c r="BU1041" t="s">
        <v>118</v>
      </c>
      <c r="BV1041" t="s">
        <v>119</v>
      </c>
      <c r="BW1041" t="s">
        <v>88</v>
      </c>
      <c r="BY1041" t="s">
        <v>120</v>
      </c>
      <c r="BZ1041" t="s">
        <v>121</v>
      </c>
    </row>
    <row r="1042" spans="1:78" x14ac:dyDescent="0.25">
      <c r="A1042" t="s">
        <v>83</v>
      </c>
      <c r="B1042" t="s">
        <v>84</v>
      </c>
      <c r="C1042" t="s">
        <v>604</v>
      </c>
      <c r="D1042">
        <v>1634705</v>
      </c>
      <c r="E1042" s="1">
        <v>42716.708333333336</v>
      </c>
      <c r="F1042" s="1">
        <v>42722.999305555553</v>
      </c>
      <c r="G1042" s="4">
        <f t="shared" si="16"/>
        <v>2016</v>
      </c>
      <c r="H1042" t="s">
        <v>109</v>
      </c>
      <c r="I1042" t="s">
        <v>353</v>
      </c>
      <c r="J1042" t="s">
        <v>354</v>
      </c>
      <c r="K1042" s="2">
        <v>1637.56</v>
      </c>
      <c r="L1042" s="2">
        <v>1617.01</v>
      </c>
      <c r="M1042">
        <v>304129</v>
      </c>
      <c r="O1042" t="s">
        <v>88</v>
      </c>
      <c r="Q1042" t="s">
        <v>88</v>
      </c>
      <c r="U1042" s="1">
        <v>42722.450694444444</v>
      </c>
      <c r="V1042" s="1">
        <v>42722.450694444444</v>
      </c>
      <c r="X1042" t="s">
        <v>104</v>
      </c>
      <c r="Z1042" t="s">
        <v>89</v>
      </c>
      <c r="AA1042">
        <v>0</v>
      </c>
      <c r="AB1042">
        <v>0</v>
      </c>
      <c r="AC1042">
        <v>0</v>
      </c>
      <c r="AD1042" s="2">
        <v>1617.01</v>
      </c>
      <c r="AE1042" t="s">
        <v>104</v>
      </c>
      <c r="AF1042" t="s">
        <v>604</v>
      </c>
      <c r="AG1042">
        <v>1.1499999999999999</v>
      </c>
      <c r="AJ1042" t="s">
        <v>90</v>
      </c>
      <c r="AK1042" s="1">
        <v>42716</v>
      </c>
      <c r="AL1042">
        <v>0</v>
      </c>
      <c r="AM1042">
        <v>0</v>
      </c>
      <c r="AN1042" t="s">
        <v>355</v>
      </c>
      <c r="AQ1042" s="1">
        <v>42716.708333333336</v>
      </c>
      <c r="AR1042" s="1">
        <v>42716.708333333336</v>
      </c>
      <c r="AT1042" t="s">
        <v>90</v>
      </c>
      <c r="AU1042" t="s">
        <v>356</v>
      </c>
      <c r="AV1042" t="s">
        <v>357</v>
      </c>
      <c r="AW1042" t="s">
        <v>358</v>
      </c>
      <c r="AX1042" t="s">
        <v>115</v>
      </c>
      <c r="AZ1042">
        <v>0</v>
      </c>
      <c r="BI1042" t="s">
        <v>90</v>
      </c>
      <c r="BK1042" t="s">
        <v>90</v>
      </c>
      <c r="BL1042" s="2">
        <v>1617.01</v>
      </c>
      <c r="BM1042" t="s">
        <v>116</v>
      </c>
      <c r="BN1042" s="1">
        <v>42843.416666666664</v>
      </c>
      <c r="BO1042" t="s">
        <v>342</v>
      </c>
      <c r="BP1042" s="1">
        <v>42717.422222222223</v>
      </c>
      <c r="BQ1042" t="s">
        <v>117</v>
      </c>
      <c r="BU1042" t="s">
        <v>118</v>
      </c>
      <c r="BV1042" t="s">
        <v>119</v>
      </c>
      <c r="BW1042" t="s">
        <v>88</v>
      </c>
      <c r="BY1042" t="s">
        <v>120</v>
      </c>
      <c r="BZ1042" t="s">
        <v>121</v>
      </c>
    </row>
    <row r="1043" spans="1:78" x14ac:dyDescent="0.25">
      <c r="A1043" t="s">
        <v>83</v>
      </c>
      <c r="B1043" t="s">
        <v>84</v>
      </c>
      <c r="C1043" t="s">
        <v>605</v>
      </c>
      <c r="D1043">
        <v>1610602</v>
      </c>
      <c r="E1043" s="1">
        <v>42475.834027777775</v>
      </c>
      <c r="F1043" s="1">
        <v>42485.999305555553</v>
      </c>
      <c r="G1043" s="4">
        <f t="shared" si="16"/>
        <v>2016</v>
      </c>
      <c r="H1043" t="s">
        <v>109</v>
      </c>
      <c r="I1043" t="s">
        <v>361</v>
      </c>
      <c r="J1043" t="s">
        <v>111</v>
      </c>
      <c r="K1043" s="2">
        <v>1624.6</v>
      </c>
      <c r="L1043" s="2">
        <v>1687.27</v>
      </c>
      <c r="M1043">
        <v>283380</v>
      </c>
      <c r="O1043" t="s">
        <v>88</v>
      </c>
      <c r="Q1043" t="s">
        <v>88</v>
      </c>
      <c r="U1043" s="1">
        <v>42485.385416666664</v>
      </c>
      <c r="V1043" s="1">
        <v>42485.385416666664</v>
      </c>
      <c r="X1043" t="s">
        <v>104</v>
      </c>
      <c r="Z1043" t="s">
        <v>89</v>
      </c>
      <c r="AA1043">
        <v>0</v>
      </c>
      <c r="AB1043">
        <v>0</v>
      </c>
      <c r="AC1043">
        <v>0</v>
      </c>
      <c r="AD1043" s="2">
        <v>1687.27</v>
      </c>
      <c r="AE1043" t="s">
        <v>104</v>
      </c>
      <c r="AF1043" t="s">
        <v>605</v>
      </c>
      <c r="AG1043">
        <v>1.4</v>
      </c>
      <c r="AJ1043" t="s">
        <v>90</v>
      </c>
      <c r="AK1043" s="1">
        <v>42471</v>
      </c>
      <c r="AL1043">
        <v>0</v>
      </c>
      <c r="AM1043">
        <v>0</v>
      </c>
      <c r="AN1043" t="s">
        <v>124</v>
      </c>
      <c r="AQ1043" s="1">
        <v>42475.834027777775</v>
      </c>
      <c r="AR1043" s="1">
        <v>42475.834027777775</v>
      </c>
      <c r="AT1043" t="s">
        <v>90</v>
      </c>
      <c r="AU1043" t="s">
        <v>362</v>
      </c>
      <c r="AV1043" t="s">
        <v>93</v>
      </c>
      <c r="AW1043" t="s">
        <v>363</v>
      </c>
      <c r="AX1043" t="s">
        <v>115</v>
      </c>
      <c r="AZ1043">
        <v>0</v>
      </c>
      <c r="BI1043" t="s">
        <v>90</v>
      </c>
      <c r="BK1043" t="s">
        <v>90</v>
      </c>
      <c r="BL1043" s="2">
        <v>1687.27</v>
      </c>
      <c r="BM1043" t="s">
        <v>116</v>
      </c>
      <c r="BN1043" s="1">
        <v>42486.386111111111</v>
      </c>
      <c r="BO1043" t="s">
        <v>97</v>
      </c>
      <c r="BP1043" s="1">
        <v>42476.506249999999</v>
      </c>
      <c r="BQ1043" t="s">
        <v>117</v>
      </c>
      <c r="BU1043" t="s">
        <v>118</v>
      </c>
      <c r="BV1043" t="s">
        <v>119</v>
      </c>
      <c r="BW1043" t="s">
        <v>88</v>
      </c>
      <c r="BY1043" t="s">
        <v>120</v>
      </c>
      <c r="BZ1043" t="s">
        <v>121</v>
      </c>
    </row>
    <row r="1044" spans="1:78" x14ac:dyDescent="0.25">
      <c r="A1044" t="s">
        <v>83</v>
      </c>
      <c r="B1044" t="s">
        <v>84</v>
      </c>
      <c r="C1044" t="s">
        <v>605</v>
      </c>
      <c r="D1044">
        <v>1606202</v>
      </c>
      <c r="E1044" s="1">
        <v>42431.417361111111</v>
      </c>
      <c r="F1044" s="1">
        <v>42436.999305555553</v>
      </c>
      <c r="G1044" s="4">
        <f t="shared" si="16"/>
        <v>2016</v>
      </c>
      <c r="H1044" t="s">
        <v>109</v>
      </c>
      <c r="I1044" t="s">
        <v>133</v>
      </c>
      <c r="J1044" t="s">
        <v>111</v>
      </c>
      <c r="K1044" s="2">
        <v>1764.6</v>
      </c>
      <c r="L1044" s="2">
        <v>1700.28</v>
      </c>
      <c r="M1044">
        <v>280269</v>
      </c>
      <c r="O1044" t="s">
        <v>88</v>
      </c>
      <c r="Q1044" t="s">
        <v>88</v>
      </c>
      <c r="U1044" s="1">
        <v>42436.415972222225</v>
      </c>
      <c r="V1044" s="1">
        <v>42436.415972222225</v>
      </c>
      <c r="X1044" t="s">
        <v>104</v>
      </c>
      <c r="Z1044" t="s">
        <v>89</v>
      </c>
      <c r="AA1044">
        <v>0</v>
      </c>
      <c r="AB1044">
        <v>0</v>
      </c>
      <c r="AC1044">
        <v>0</v>
      </c>
      <c r="AD1044" s="2">
        <v>1700.28</v>
      </c>
      <c r="AE1044" t="s">
        <v>104</v>
      </c>
      <c r="AF1044" t="s">
        <v>605</v>
      </c>
      <c r="AG1044">
        <v>1.19</v>
      </c>
      <c r="AJ1044" t="s">
        <v>90</v>
      </c>
      <c r="AK1044" s="1">
        <v>42428</v>
      </c>
      <c r="AL1044">
        <v>0</v>
      </c>
      <c r="AM1044">
        <v>0</v>
      </c>
      <c r="AN1044" t="s">
        <v>124</v>
      </c>
      <c r="AQ1044" s="1">
        <v>42431.417361111111</v>
      </c>
      <c r="AR1044" s="1">
        <v>42431.417361111111</v>
      </c>
      <c r="AT1044" t="s">
        <v>90</v>
      </c>
      <c r="AU1044" t="s">
        <v>134</v>
      </c>
      <c r="AV1044" t="s">
        <v>93</v>
      </c>
      <c r="AW1044" t="s">
        <v>135</v>
      </c>
      <c r="AX1044" t="s">
        <v>115</v>
      </c>
      <c r="AZ1044">
        <v>0</v>
      </c>
      <c r="BI1044" t="s">
        <v>90</v>
      </c>
      <c r="BK1044" t="s">
        <v>90</v>
      </c>
      <c r="BL1044" s="2">
        <v>1700.28</v>
      </c>
      <c r="BM1044" t="s">
        <v>116</v>
      </c>
      <c r="BN1044" s="1">
        <v>42437.415972222225</v>
      </c>
      <c r="BO1044" t="s">
        <v>97</v>
      </c>
      <c r="BP1044" s="1">
        <v>42432.504861111112</v>
      </c>
      <c r="BQ1044" t="s">
        <v>117</v>
      </c>
      <c r="BU1044" t="s">
        <v>118</v>
      </c>
      <c r="BV1044" t="s">
        <v>119</v>
      </c>
      <c r="BW1044" t="s">
        <v>88</v>
      </c>
      <c r="BY1044" t="s">
        <v>120</v>
      </c>
      <c r="BZ1044" t="s">
        <v>121</v>
      </c>
    </row>
    <row r="1045" spans="1:78" x14ac:dyDescent="0.25">
      <c r="A1045" t="s">
        <v>83</v>
      </c>
      <c r="B1045" t="s">
        <v>84</v>
      </c>
      <c r="C1045" t="s">
        <v>241</v>
      </c>
      <c r="D1045">
        <v>1619609</v>
      </c>
      <c r="E1045" s="1">
        <v>42565.459027777775</v>
      </c>
      <c r="F1045" s="1">
        <v>42578.999305555553</v>
      </c>
      <c r="G1045" s="4">
        <f t="shared" si="16"/>
        <v>2016</v>
      </c>
      <c r="H1045" t="s">
        <v>109</v>
      </c>
      <c r="I1045" t="s">
        <v>133</v>
      </c>
      <c r="J1045" t="s">
        <v>111</v>
      </c>
      <c r="K1045" s="2">
        <v>1527</v>
      </c>
      <c r="L1045" s="2">
        <v>1619.84</v>
      </c>
      <c r="M1045">
        <v>291077</v>
      </c>
      <c r="O1045" t="s">
        <v>88</v>
      </c>
      <c r="Q1045" t="s">
        <v>88</v>
      </c>
      <c r="U1045" s="1">
        <v>42578.421527777777</v>
      </c>
      <c r="V1045" s="1">
        <v>42578.421527777777</v>
      </c>
      <c r="X1045" t="s">
        <v>104</v>
      </c>
      <c r="Z1045" t="s">
        <v>89</v>
      </c>
      <c r="AA1045">
        <v>0</v>
      </c>
      <c r="AB1045">
        <v>0</v>
      </c>
      <c r="AC1045">
        <v>0</v>
      </c>
      <c r="AD1045" s="2">
        <v>1619.84</v>
      </c>
      <c r="AE1045" t="s">
        <v>104</v>
      </c>
      <c r="AF1045" t="s">
        <v>241</v>
      </c>
      <c r="AG1045">
        <v>1.34</v>
      </c>
      <c r="AJ1045" t="s">
        <v>90</v>
      </c>
      <c r="AK1045" s="1">
        <v>42555</v>
      </c>
      <c r="AL1045">
        <v>0</v>
      </c>
      <c r="AM1045">
        <v>0</v>
      </c>
      <c r="AN1045" t="s">
        <v>112</v>
      </c>
      <c r="AQ1045" s="1">
        <v>42565.459027777775</v>
      </c>
      <c r="AR1045" s="1">
        <v>42565.459027777775</v>
      </c>
      <c r="AT1045" t="s">
        <v>90</v>
      </c>
      <c r="AU1045" t="s">
        <v>134</v>
      </c>
      <c r="AV1045" t="s">
        <v>93</v>
      </c>
      <c r="AW1045" t="s">
        <v>135</v>
      </c>
      <c r="AX1045" t="s">
        <v>115</v>
      </c>
      <c r="AZ1045">
        <v>0</v>
      </c>
      <c r="BI1045" t="s">
        <v>90</v>
      </c>
      <c r="BK1045" t="s">
        <v>90</v>
      </c>
      <c r="BL1045" s="2">
        <v>1619.84</v>
      </c>
      <c r="BM1045" t="s">
        <v>116</v>
      </c>
      <c r="BN1045" s="1">
        <v>42579.421527777777</v>
      </c>
      <c r="BO1045" t="s">
        <v>97</v>
      </c>
      <c r="BP1045" s="1">
        <v>42567.262499999997</v>
      </c>
      <c r="BQ1045" t="s">
        <v>117</v>
      </c>
      <c r="BU1045" t="s">
        <v>118</v>
      </c>
      <c r="BV1045" t="s">
        <v>119</v>
      </c>
      <c r="BW1045" t="s">
        <v>88</v>
      </c>
      <c r="BY1045" t="s">
        <v>120</v>
      </c>
      <c r="BZ1045" t="s">
        <v>121</v>
      </c>
    </row>
    <row r="1046" spans="1:78" x14ac:dyDescent="0.25">
      <c r="A1046" t="s">
        <v>83</v>
      </c>
      <c r="B1046" t="s">
        <v>84</v>
      </c>
      <c r="C1046" t="s">
        <v>241</v>
      </c>
      <c r="D1046">
        <v>1612304</v>
      </c>
      <c r="E1046" s="1">
        <v>42492.417361111111</v>
      </c>
      <c r="F1046" s="1">
        <v>42499.999305555553</v>
      </c>
      <c r="G1046" s="4">
        <f t="shared" si="16"/>
        <v>2016</v>
      </c>
      <c r="H1046" t="s">
        <v>109</v>
      </c>
      <c r="I1046" t="s">
        <v>133</v>
      </c>
      <c r="J1046" t="s">
        <v>111</v>
      </c>
      <c r="K1046" s="2">
        <v>1633.4</v>
      </c>
      <c r="L1046" s="2">
        <v>1662.42</v>
      </c>
      <c r="M1046">
        <v>284879</v>
      </c>
      <c r="O1046" t="s">
        <v>88</v>
      </c>
      <c r="Q1046" t="s">
        <v>88</v>
      </c>
      <c r="U1046" s="1">
        <v>42499.423611111109</v>
      </c>
      <c r="V1046" s="1">
        <v>42499.423611111109</v>
      </c>
      <c r="X1046" t="s">
        <v>104</v>
      </c>
      <c r="Z1046" t="s">
        <v>89</v>
      </c>
      <c r="AA1046">
        <v>0</v>
      </c>
      <c r="AB1046">
        <v>0</v>
      </c>
      <c r="AC1046">
        <v>0</v>
      </c>
      <c r="AD1046" s="2">
        <v>1662.42</v>
      </c>
      <c r="AE1046" t="s">
        <v>104</v>
      </c>
      <c r="AF1046" t="s">
        <v>241</v>
      </c>
      <c r="AG1046">
        <v>1.23</v>
      </c>
      <c r="AJ1046" t="s">
        <v>90</v>
      </c>
      <c r="AK1046" s="1">
        <v>42491</v>
      </c>
      <c r="AL1046">
        <v>0</v>
      </c>
      <c r="AM1046">
        <v>0</v>
      </c>
      <c r="AN1046" t="s">
        <v>355</v>
      </c>
      <c r="AQ1046" s="1">
        <v>42492.417361111111</v>
      </c>
      <c r="AR1046" s="1">
        <v>42492.417361111111</v>
      </c>
      <c r="AT1046" t="s">
        <v>90</v>
      </c>
      <c r="AU1046" t="s">
        <v>134</v>
      </c>
      <c r="AV1046" t="s">
        <v>93</v>
      </c>
      <c r="AW1046" t="s">
        <v>135</v>
      </c>
      <c r="AX1046" t="s">
        <v>115</v>
      </c>
      <c r="AZ1046">
        <v>0</v>
      </c>
      <c r="BI1046" t="s">
        <v>90</v>
      </c>
      <c r="BK1046" t="s">
        <v>90</v>
      </c>
      <c r="BL1046" s="2">
        <v>1662.42</v>
      </c>
      <c r="BM1046" t="s">
        <v>116</v>
      </c>
      <c r="BN1046" s="1">
        <v>42500.423611111109</v>
      </c>
      <c r="BO1046" t="s">
        <v>97</v>
      </c>
      <c r="BP1046" s="1">
        <v>42493.543055555558</v>
      </c>
      <c r="BQ1046" t="s">
        <v>117</v>
      </c>
      <c r="BU1046" t="s">
        <v>118</v>
      </c>
      <c r="BV1046" t="s">
        <v>119</v>
      </c>
      <c r="BW1046" t="s">
        <v>88</v>
      </c>
      <c r="BY1046" t="s">
        <v>120</v>
      </c>
      <c r="BZ1046" t="s">
        <v>121</v>
      </c>
    </row>
    <row r="1047" spans="1:78" x14ac:dyDescent="0.25">
      <c r="A1047" t="s">
        <v>83</v>
      </c>
      <c r="B1047" t="s">
        <v>84</v>
      </c>
      <c r="C1047" t="s">
        <v>606</v>
      </c>
      <c r="D1047">
        <v>1619302</v>
      </c>
      <c r="E1047" s="1">
        <v>42562.458333333336</v>
      </c>
      <c r="F1047" s="1">
        <v>42570.999305555553</v>
      </c>
      <c r="G1047" s="4">
        <f t="shared" si="16"/>
        <v>2016</v>
      </c>
      <c r="H1047" t="s">
        <v>109</v>
      </c>
      <c r="I1047" t="s">
        <v>133</v>
      </c>
      <c r="J1047" t="s">
        <v>111</v>
      </c>
      <c r="K1047" s="2">
        <v>1582.7</v>
      </c>
      <c r="L1047" s="2">
        <v>1579.84</v>
      </c>
      <c r="M1047">
        <v>290719</v>
      </c>
      <c r="O1047" t="s">
        <v>88</v>
      </c>
      <c r="Q1047" t="s">
        <v>88</v>
      </c>
      <c r="U1047" s="1">
        <v>42570.565972222219</v>
      </c>
      <c r="V1047" s="1">
        <v>42570.565972222219</v>
      </c>
      <c r="X1047" t="s">
        <v>104</v>
      </c>
      <c r="Z1047" t="s">
        <v>89</v>
      </c>
      <c r="AA1047">
        <v>0</v>
      </c>
      <c r="AB1047">
        <v>0</v>
      </c>
      <c r="AC1047">
        <v>0</v>
      </c>
      <c r="AD1047" s="2">
        <v>1579.84</v>
      </c>
      <c r="AE1047" t="s">
        <v>104</v>
      </c>
      <c r="AF1047" t="s">
        <v>606</v>
      </c>
      <c r="AG1047">
        <v>1.23</v>
      </c>
      <c r="AJ1047" t="s">
        <v>90</v>
      </c>
      <c r="AK1047" s="1">
        <v>42561</v>
      </c>
      <c r="AL1047">
        <v>0</v>
      </c>
      <c r="AM1047">
        <v>0</v>
      </c>
      <c r="AN1047" t="s">
        <v>112</v>
      </c>
      <c r="AQ1047" s="1">
        <v>42562.458333333336</v>
      </c>
      <c r="AR1047" s="1">
        <v>42562.458333333336</v>
      </c>
      <c r="AT1047" t="s">
        <v>90</v>
      </c>
      <c r="AU1047" t="s">
        <v>134</v>
      </c>
      <c r="AV1047" t="s">
        <v>93</v>
      </c>
      <c r="AW1047" t="s">
        <v>135</v>
      </c>
      <c r="AX1047" t="s">
        <v>115</v>
      </c>
      <c r="AZ1047">
        <v>0</v>
      </c>
      <c r="BI1047" t="s">
        <v>90</v>
      </c>
      <c r="BK1047" t="s">
        <v>90</v>
      </c>
      <c r="BL1047" s="2">
        <v>1579.84</v>
      </c>
      <c r="BM1047" t="s">
        <v>96</v>
      </c>
      <c r="BN1047" s="1">
        <v>42590.499305555553</v>
      </c>
      <c r="BO1047" t="s">
        <v>97</v>
      </c>
      <c r="BP1047" s="1">
        <v>42564.261111111111</v>
      </c>
      <c r="BQ1047" t="s">
        <v>117</v>
      </c>
      <c r="BU1047" t="s">
        <v>118</v>
      </c>
      <c r="BV1047" t="s">
        <v>119</v>
      </c>
      <c r="BW1047" t="s">
        <v>88</v>
      </c>
      <c r="BY1047" t="s">
        <v>120</v>
      </c>
      <c r="BZ1047" t="s">
        <v>121</v>
      </c>
    </row>
    <row r="1048" spans="1:78" x14ac:dyDescent="0.25">
      <c r="A1048" t="s">
        <v>83</v>
      </c>
      <c r="B1048" t="s">
        <v>84</v>
      </c>
      <c r="C1048" t="s">
        <v>607</v>
      </c>
      <c r="D1048">
        <v>1635511</v>
      </c>
      <c r="E1048" s="1">
        <v>42726.333333333336</v>
      </c>
      <c r="F1048" s="1">
        <v>42738.999305555553</v>
      </c>
      <c r="G1048" s="4">
        <f t="shared" si="16"/>
        <v>2017</v>
      </c>
      <c r="H1048" t="s">
        <v>346</v>
      </c>
      <c r="I1048" t="s">
        <v>347</v>
      </c>
      <c r="J1048" t="s">
        <v>348</v>
      </c>
      <c r="K1048" s="2">
        <v>1469.37</v>
      </c>
      <c r="L1048" s="2">
        <v>1561.5</v>
      </c>
      <c r="M1048">
        <v>305115</v>
      </c>
      <c r="O1048" t="s">
        <v>88</v>
      </c>
      <c r="Q1048" t="s">
        <v>88</v>
      </c>
      <c r="U1048" s="1">
        <v>42738.45</v>
      </c>
      <c r="V1048" s="1">
        <v>42738.45</v>
      </c>
      <c r="X1048" t="s">
        <v>104</v>
      </c>
      <c r="Z1048" t="s">
        <v>89</v>
      </c>
      <c r="AA1048">
        <v>0</v>
      </c>
      <c r="AB1048">
        <v>0</v>
      </c>
      <c r="AC1048">
        <v>0</v>
      </c>
      <c r="AD1048" s="2">
        <v>1561.5</v>
      </c>
      <c r="AE1048" t="s">
        <v>104</v>
      </c>
      <c r="AF1048" t="s">
        <v>607</v>
      </c>
      <c r="AG1048">
        <v>0.98</v>
      </c>
      <c r="AJ1048" t="s">
        <v>90</v>
      </c>
      <c r="AK1048" s="1">
        <v>42724</v>
      </c>
      <c r="AL1048">
        <v>0</v>
      </c>
      <c r="AM1048">
        <v>0</v>
      </c>
      <c r="AN1048" t="s">
        <v>156</v>
      </c>
      <c r="AQ1048" s="1">
        <v>42726.333333333336</v>
      </c>
      <c r="AR1048" s="1">
        <v>42726.333333333336</v>
      </c>
      <c r="AT1048" t="s">
        <v>90</v>
      </c>
      <c r="AU1048" t="s">
        <v>349</v>
      </c>
      <c r="AV1048" t="s">
        <v>93</v>
      </c>
      <c r="AW1048" t="s">
        <v>350</v>
      </c>
      <c r="AX1048" t="s">
        <v>115</v>
      </c>
      <c r="AZ1048">
        <v>0</v>
      </c>
      <c r="BI1048" t="s">
        <v>90</v>
      </c>
      <c r="BK1048" t="s">
        <v>90</v>
      </c>
      <c r="BL1048" s="2">
        <v>1561.5</v>
      </c>
      <c r="BM1048" t="s">
        <v>116</v>
      </c>
      <c r="BN1048" s="1">
        <v>42850.417361111111</v>
      </c>
      <c r="BO1048" t="s">
        <v>342</v>
      </c>
      <c r="BP1048" s="1">
        <v>42727.585416666669</v>
      </c>
      <c r="BQ1048" t="s">
        <v>117</v>
      </c>
      <c r="BU1048" t="s">
        <v>118</v>
      </c>
      <c r="BV1048" t="s">
        <v>119</v>
      </c>
      <c r="BW1048" t="s">
        <v>88</v>
      </c>
      <c r="BY1048" t="s">
        <v>120</v>
      </c>
      <c r="BZ1048" t="s">
        <v>121</v>
      </c>
    </row>
    <row r="1049" spans="1:78" x14ac:dyDescent="0.25">
      <c r="A1049" t="s">
        <v>83</v>
      </c>
      <c r="B1049" t="s">
        <v>84</v>
      </c>
      <c r="C1049" t="s">
        <v>607</v>
      </c>
      <c r="D1049">
        <v>1613202</v>
      </c>
      <c r="E1049" s="1">
        <v>42501.417361111111</v>
      </c>
      <c r="F1049" s="1">
        <v>42508.999305555553</v>
      </c>
      <c r="G1049" s="4">
        <f t="shared" si="16"/>
        <v>2016</v>
      </c>
      <c r="H1049" t="s">
        <v>109</v>
      </c>
      <c r="I1049" t="s">
        <v>133</v>
      </c>
      <c r="J1049" t="s">
        <v>111</v>
      </c>
      <c r="K1049" s="2">
        <v>1645.8</v>
      </c>
      <c r="L1049" s="2">
        <v>1708.21</v>
      </c>
      <c r="M1049">
        <v>285705</v>
      </c>
      <c r="O1049" t="s">
        <v>88</v>
      </c>
      <c r="Q1049" t="s">
        <v>88</v>
      </c>
      <c r="U1049" s="1">
        <v>42508.387499999997</v>
      </c>
      <c r="V1049" s="1">
        <v>42508.387499999997</v>
      </c>
      <c r="X1049" t="s">
        <v>104</v>
      </c>
      <c r="Z1049" t="s">
        <v>89</v>
      </c>
      <c r="AA1049">
        <v>0</v>
      </c>
      <c r="AB1049">
        <v>0</v>
      </c>
      <c r="AC1049">
        <v>0</v>
      </c>
      <c r="AD1049" s="2">
        <v>1708.21</v>
      </c>
      <c r="AE1049" t="s">
        <v>104</v>
      </c>
      <c r="AF1049" t="s">
        <v>607</v>
      </c>
      <c r="AG1049">
        <v>1.32</v>
      </c>
      <c r="AJ1049" t="s">
        <v>90</v>
      </c>
      <c r="AK1049" s="1">
        <v>42501</v>
      </c>
      <c r="AL1049">
        <v>0</v>
      </c>
      <c r="AM1049">
        <v>0</v>
      </c>
      <c r="AN1049" t="s">
        <v>355</v>
      </c>
      <c r="AQ1049" s="1">
        <v>42501.417361111111</v>
      </c>
      <c r="AR1049" s="1">
        <v>42501.417361111111</v>
      </c>
      <c r="AT1049" t="s">
        <v>90</v>
      </c>
      <c r="AU1049" t="s">
        <v>134</v>
      </c>
      <c r="AV1049" t="s">
        <v>93</v>
      </c>
      <c r="AW1049" t="s">
        <v>135</v>
      </c>
      <c r="AX1049" t="s">
        <v>115</v>
      </c>
      <c r="AZ1049">
        <v>0</v>
      </c>
      <c r="BI1049" t="s">
        <v>90</v>
      </c>
      <c r="BK1049" t="s">
        <v>90</v>
      </c>
      <c r="BL1049" s="2">
        <v>1708.21</v>
      </c>
      <c r="BM1049" t="s">
        <v>116</v>
      </c>
      <c r="BN1049" s="1">
        <v>42509.388194444444</v>
      </c>
      <c r="BO1049" t="s">
        <v>97</v>
      </c>
      <c r="BP1049" s="1">
        <v>42502.544444444444</v>
      </c>
      <c r="BQ1049" t="s">
        <v>117</v>
      </c>
      <c r="BU1049" t="s">
        <v>118</v>
      </c>
      <c r="BV1049" t="s">
        <v>119</v>
      </c>
      <c r="BW1049" t="s">
        <v>88</v>
      </c>
      <c r="BY1049" t="s">
        <v>120</v>
      </c>
      <c r="BZ1049" t="s">
        <v>121</v>
      </c>
    </row>
    <row r="1050" spans="1:78" x14ac:dyDescent="0.25">
      <c r="A1050" t="s">
        <v>83</v>
      </c>
      <c r="B1050" t="s">
        <v>84</v>
      </c>
      <c r="C1050" t="s">
        <v>608</v>
      </c>
      <c r="D1050">
        <v>1617210</v>
      </c>
      <c r="E1050" s="1">
        <v>42541.750694444447</v>
      </c>
      <c r="F1050" s="1">
        <v>42559.999305555553</v>
      </c>
      <c r="G1050" s="4">
        <f t="shared" si="16"/>
        <v>2016</v>
      </c>
      <c r="H1050" t="s">
        <v>346</v>
      </c>
      <c r="I1050" t="s">
        <v>347</v>
      </c>
      <c r="J1050" t="s">
        <v>348</v>
      </c>
      <c r="K1050" s="2">
        <v>1514.79</v>
      </c>
      <c r="L1050" s="2">
        <v>1568.9</v>
      </c>
      <c r="M1050">
        <v>288911</v>
      </c>
      <c r="O1050" t="s">
        <v>88</v>
      </c>
      <c r="Q1050" t="s">
        <v>88</v>
      </c>
      <c r="U1050" s="1">
        <v>42559.42083333333</v>
      </c>
      <c r="V1050" s="1">
        <v>42559.42083333333</v>
      </c>
      <c r="X1050" t="s">
        <v>104</v>
      </c>
      <c r="Z1050" t="s">
        <v>89</v>
      </c>
      <c r="AA1050">
        <v>0</v>
      </c>
      <c r="AB1050">
        <v>0</v>
      </c>
      <c r="AC1050">
        <v>0</v>
      </c>
      <c r="AD1050" s="2">
        <v>1568.9</v>
      </c>
      <c r="AE1050" t="s">
        <v>104</v>
      </c>
      <c r="AF1050" t="s">
        <v>608</v>
      </c>
      <c r="AG1050">
        <v>1.61</v>
      </c>
      <c r="AJ1050" t="s">
        <v>90</v>
      </c>
      <c r="AK1050" s="1">
        <v>42540</v>
      </c>
      <c r="AL1050">
        <v>0</v>
      </c>
      <c r="AM1050">
        <v>0</v>
      </c>
      <c r="AN1050" t="s">
        <v>156</v>
      </c>
      <c r="AQ1050" s="1">
        <v>42541.750694444447</v>
      </c>
      <c r="AR1050" s="1">
        <v>42541.750694444447</v>
      </c>
      <c r="AT1050" t="s">
        <v>90</v>
      </c>
      <c r="AU1050" t="s">
        <v>349</v>
      </c>
      <c r="AV1050" t="s">
        <v>93</v>
      </c>
      <c r="AW1050" t="s">
        <v>350</v>
      </c>
      <c r="AX1050" t="s">
        <v>115</v>
      </c>
      <c r="AZ1050">
        <v>0</v>
      </c>
      <c r="BI1050" t="s">
        <v>90</v>
      </c>
      <c r="BK1050" t="s">
        <v>90</v>
      </c>
      <c r="BL1050" s="2">
        <v>1568.9</v>
      </c>
      <c r="BM1050" t="s">
        <v>96</v>
      </c>
      <c r="BN1050" s="1">
        <v>42685.423611111109</v>
      </c>
      <c r="BO1050" t="s">
        <v>342</v>
      </c>
      <c r="BP1050" s="1">
        <v>42542.509027777778</v>
      </c>
      <c r="BQ1050" t="s">
        <v>117</v>
      </c>
      <c r="BU1050" t="s">
        <v>118</v>
      </c>
      <c r="BV1050" t="s">
        <v>119</v>
      </c>
      <c r="BW1050" t="s">
        <v>88</v>
      </c>
      <c r="BY1050" t="s">
        <v>120</v>
      </c>
      <c r="BZ1050" t="s">
        <v>121</v>
      </c>
    </row>
    <row r="1051" spans="1:78" x14ac:dyDescent="0.25">
      <c r="A1051" t="s">
        <v>83</v>
      </c>
      <c r="B1051" t="s">
        <v>84</v>
      </c>
      <c r="C1051" t="s">
        <v>242</v>
      </c>
      <c r="D1051">
        <v>1604403</v>
      </c>
      <c r="E1051" s="1">
        <v>42413.417361111111</v>
      </c>
      <c r="F1051" s="1">
        <v>42420.999305555553</v>
      </c>
      <c r="G1051" s="4">
        <f t="shared" si="16"/>
        <v>2016</v>
      </c>
      <c r="H1051" t="s">
        <v>109</v>
      </c>
      <c r="I1051" t="s">
        <v>361</v>
      </c>
      <c r="J1051" t="s">
        <v>111</v>
      </c>
      <c r="K1051" s="2">
        <v>1691.4</v>
      </c>
      <c r="L1051" s="2">
        <v>1660.29</v>
      </c>
      <c r="M1051">
        <v>278729</v>
      </c>
      <c r="O1051" t="s">
        <v>88</v>
      </c>
      <c r="Q1051" t="s">
        <v>88</v>
      </c>
      <c r="U1051" s="1">
        <v>42420.436111111114</v>
      </c>
      <c r="V1051" s="1">
        <v>42420.436111111114</v>
      </c>
      <c r="X1051" t="s">
        <v>104</v>
      </c>
      <c r="Z1051" t="s">
        <v>89</v>
      </c>
      <c r="AA1051">
        <v>0</v>
      </c>
      <c r="AB1051">
        <v>0</v>
      </c>
      <c r="AC1051">
        <v>0</v>
      </c>
      <c r="AD1051" s="2">
        <v>1660.29</v>
      </c>
      <c r="AE1051" t="s">
        <v>104</v>
      </c>
      <c r="AF1051" t="s">
        <v>242</v>
      </c>
      <c r="AG1051">
        <v>1.41</v>
      </c>
      <c r="AJ1051" t="s">
        <v>90</v>
      </c>
      <c r="AK1051" s="1">
        <v>42412</v>
      </c>
      <c r="AL1051">
        <v>0</v>
      </c>
      <c r="AM1051">
        <v>0</v>
      </c>
      <c r="AN1051" t="s">
        <v>124</v>
      </c>
      <c r="AQ1051" s="1">
        <v>42413.417361111111</v>
      </c>
      <c r="AR1051" s="1">
        <v>42413.417361111111</v>
      </c>
      <c r="AT1051" t="s">
        <v>90</v>
      </c>
      <c r="AU1051" t="s">
        <v>362</v>
      </c>
      <c r="AV1051" t="s">
        <v>93</v>
      </c>
      <c r="AW1051" t="s">
        <v>363</v>
      </c>
      <c r="AX1051" t="s">
        <v>115</v>
      </c>
      <c r="AZ1051">
        <v>0</v>
      </c>
      <c r="BI1051" t="s">
        <v>90</v>
      </c>
      <c r="BK1051" t="s">
        <v>90</v>
      </c>
      <c r="BL1051" s="2">
        <v>1660.29</v>
      </c>
      <c r="BM1051" t="s">
        <v>116</v>
      </c>
      <c r="BN1051" s="1">
        <v>42422.436805555553</v>
      </c>
      <c r="BO1051" t="s">
        <v>97</v>
      </c>
      <c r="BP1051" s="1">
        <v>42414.5625</v>
      </c>
      <c r="BQ1051" t="s">
        <v>117</v>
      </c>
      <c r="BU1051" t="s">
        <v>118</v>
      </c>
      <c r="BV1051" t="s">
        <v>119</v>
      </c>
      <c r="BW1051" t="s">
        <v>88</v>
      </c>
      <c r="BY1051" t="s">
        <v>120</v>
      </c>
      <c r="BZ1051" t="s">
        <v>121</v>
      </c>
    </row>
    <row r="1052" spans="1:78" x14ac:dyDescent="0.25">
      <c r="A1052" t="s">
        <v>83</v>
      </c>
      <c r="B1052" t="s">
        <v>84</v>
      </c>
      <c r="C1052" t="s">
        <v>609</v>
      </c>
      <c r="D1052">
        <v>1621402</v>
      </c>
      <c r="E1052" s="1">
        <v>42583.461805555555</v>
      </c>
      <c r="F1052" s="1">
        <v>42599.999305555553</v>
      </c>
      <c r="G1052" s="4">
        <f t="shared" si="16"/>
        <v>2016</v>
      </c>
      <c r="H1052" t="s">
        <v>109</v>
      </c>
      <c r="I1052" t="s">
        <v>133</v>
      </c>
      <c r="J1052" t="s">
        <v>111</v>
      </c>
      <c r="K1052" s="2">
        <v>1636.49</v>
      </c>
      <c r="L1052" s="2">
        <v>1670.33</v>
      </c>
      <c r="M1052">
        <v>292802</v>
      </c>
      <c r="O1052" t="s">
        <v>88</v>
      </c>
      <c r="Q1052" t="s">
        <v>88</v>
      </c>
      <c r="U1052" s="1">
        <v>42599.388888888891</v>
      </c>
      <c r="V1052" s="1">
        <v>42599.388888888891</v>
      </c>
      <c r="X1052" t="s">
        <v>104</v>
      </c>
      <c r="Z1052" t="s">
        <v>89</v>
      </c>
      <c r="AA1052">
        <v>0</v>
      </c>
      <c r="AB1052">
        <v>0</v>
      </c>
      <c r="AC1052">
        <v>0</v>
      </c>
      <c r="AD1052" s="2">
        <v>1670.33</v>
      </c>
      <c r="AE1052" t="s">
        <v>104</v>
      </c>
      <c r="AF1052" t="s">
        <v>609</v>
      </c>
      <c r="AG1052">
        <v>1.26</v>
      </c>
      <c r="AJ1052" t="s">
        <v>90</v>
      </c>
      <c r="AK1052" s="1">
        <v>42581</v>
      </c>
      <c r="AL1052">
        <v>0</v>
      </c>
      <c r="AM1052">
        <v>0</v>
      </c>
      <c r="AN1052" t="s">
        <v>355</v>
      </c>
      <c r="AQ1052" s="1">
        <v>42583.461805555555</v>
      </c>
      <c r="AR1052" s="1">
        <v>42583.461805555555</v>
      </c>
      <c r="AT1052" t="s">
        <v>90</v>
      </c>
      <c r="AU1052" t="s">
        <v>134</v>
      </c>
      <c r="AV1052" t="s">
        <v>93</v>
      </c>
      <c r="AW1052" t="s">
        <v>135</v>
      </c>
      <c r="AX1052" t="s">
        <v>115</v>
      </c>
      <c r="AZ1052">
        <v>0</v>
      </c>
      <c r="BI1052" t="s">
        <v>90</v>
      </c>
      <c r="BK1052" t="s">
        <v>90</v>
      </c>
      <c r="BL1052" s="2">
        <v>1670.33</v>
      </c>
      <c r="BM1052" t="s">
        <v>116</v>
      </c>
      <c r="BN1052" s="1">
        <v>42733.375</v>
      </c>
      <c r="BO1052" t="s">
        <v>343</v>
      </c>
      <c r="BP1052" s="1">
        <v>42585.25277777778</v>
      </c>
      <c r="BQ1052" t="s">
        <v>117</v>
      </c>
      <c r="BU1052" t="s">
        <v>118</v>
      </c>
      <c r="BV1052" t="s">
        <v>119</v>
      </c>
      <c r="BW1052" t="s">
        <v>88</v>
      </c>
      <c r="BY1052" t="s">
        <v>120</v>
      </c>
      <c r="BZ1052" t="s">
        <v>121</v>
      </c>
    </row>
    <row r="1053" spans="1:78" x14ac:dyDescent="0.25">
      <c r="A1053" t="s">
        <v>83</v>
      </c>
      <c r="B1053" t="s">
        <v>84</v>
      </c>
      <c r="C1053" t="s">
        <v>609</v>
      </c>
      <c r="D1053">
        <v>1614701</v>
      </c>
      <c r="E1053" s="1">
        <v>42516.361805555556</v>
      </c>
      <c r="F1053" s="1">
        <v>42528.999305555553</v>
      </c>
      <c r="G1053" s="4">
        <f t="shared" si="16"/>
        <v>2016</v>
      </c>
      <c r="H1053" t="s">
        <v>346</v>
      </c>
      <c r="I1053" t="s">
        <v>347</v>
      </c>
      <c r="J1053" t="s">
        <v>348</v>
      </c>
      <c r="K1053" s="2">
        <v>1539.6</v>
      </c>
      <c r="L1053" s="2">
        <v>1598.7</v>
      </c>
      <c r="M1053">
        <v>286875</v>
      </c>
      <c r="O1053" t="s">
        <v>88</v>
      </c>
      <c r="Q1053" t="s">
        <v>88</v>
      </c>
      <c r="U1053" s="1">
        <v>42528.378472222219</v>
      </c>
      <c r="V1053" s="1">
        <v>42528.378472222219</v>
      </c>
      <c r="X1053" t="s">
        <v>104</v>
      </c>
      <c r="Z1053" t="s">
        <v>89</v>
      </c>
      <c r="AA1053">
        <v>0</v>
      </c>
      <c r="AB1053">
        <v>0</v>
      </c>
      <c r="AC1053">
        <v>0</v>
      </c>
      <c r="AD1053" s="2">
        <v>1598.7</v>
      </c>
      <c r="AE1053" t="s">
        <v>104</v>
      </c>
      <c r="AF1053" t="s">
        <v>609</v>
      </c>
      <c r="AG1053">
        <v>1.55</v>
      </c>
      <c r="AJ1053" t="s">
        <v>90</v>
      </c>
      <c r="AK1053" s="1">
        <v>42514</v>
      </c>
      <c r="AL1053">
        <v>0</v>
      </c>
      <c r="AM1053">
        <v>0</v>
      </c>
      <c r="AN1053" t="s">
        <v>156</v>
      </c>
      <c r="AQ1053" s="1">
        <v>42516.361805555556</v>
      </c>
      <c r="AR1053" s="1">
        <v>42516.361805555556</v>
      </c>
      <c r="AT1053" t="s">
        <v>90</v>
      </c>
      <c r="AU1053" t="s">
        <v>349</v>
      </c>
      <c r="AV1053" t="s">
        <v>93</v>
      </c>
      <c r="AW1053" t="s">
        <v>350</v>
      </c>
      <c r="AX1053" t="s">
        <v>115</v>
      </c>
      <c r="AZ1053">
        <v>0</v>
      </c>
      <c r="BI1053" t="s">
        <v>90</v>
      </c>
      <c r="BK1053" t="s">
        <v>90</v>
      </c>
      <c r="BL1053" s="2">
        <v>1598.7</v>
      </c>
      <c r="BM1053" t="s">
        <v>116</v>
      </c>
      <c r="BN1053" s="1">
        <v>42529.378472222219</v>
      </c>
      <c r="BO1053" t="s">
        <v>97</v>
      </c>
      <c r="BP1053" s="1">
        <v>42517.336805555555</v>
      </c>
      <c r="BQ1053" t="s">
        <v>117</v>
      </c>
      <c r="BU1053" t="s">
        <v>118</v>
      </c>
      <c r="BV1053" t="s">
        <v>119</v>
      </c>
      <c r="BW1053" t="s">
        <v>88</v>
      </c>
      <c r="BY1053" t="s">
        <v>120</v>
      </c>
      <c r="BZ1053" t="s">
        <v>121</v>
      </c>
    </row>
    <row r="1054" spans="1:78" x14ac:dyDescent="0.25">
      <c r="A1054" t="s">
        <v>83</v>
      </c>
      <c r="B1054" t="s">
        <v>84</v>
      </c>
      <c r="C1054" t="s">
        <v>243</v>
      </c>
      <c r="D1054">
        <v>1630704</v>
      </c>
      <c r="E1054" s="1">
        <v>42676.125</v>
      </c>
      <c r="F1054" s="1">
        <v>42685.999305555553</v>
      </c>
      <c r="G1054" s="4">
        <f t="shared" si="16"/>
        <v>2016</v>
      </c>
      <c r="H1054" t="s">
        <v>109</v>
      </c>
      <c r="I1054" t="s">
        <v>353</v>
      </c>
      <c r="J1054" t="s">
        <v>354</v>
      </c>
      <c r="K1054" s="2">
        <v>1595.5</v>
      </c>
      <c r="L1054" s="2">
        <v>1617.36</v>
      </c>
      <c r="M1054">
        <v>300800</v>
      </c>
      <c r="O1054" t="s">
        <v>88</v>
      </c>
      <c r="Q1054" t="s">
        <v>88</v>
      </c>
      <c r="U1054" s="1">
        <v>42685.419444444444</v>
      </c>
      <c r="V1054" s="1">
        <v>42685.419444444444</v>
      </c>
      <c r="X1054" t="s">
        <v>104</v>
      </c>
      <c r="Z1054" t="s">
        <v>89</v>
      </c>
      <c r="AA1054">
        <v>0</v>
      </c>
      <c r="AB1054">
        <v>0</v>
      </c>
      <c r="AC1054">
        <v>0</v>
      </c>
      <c r="AD1054" s="2">
        <v>1617.36</v>
      </c>
      <c r="AE1054" t="s">
        <v>104</v>
      </c>
      <c r="AF1054" t="s">
        <v>243</v>
      </c>
      <c r="AG1054">
        <v>1.49</v>
      </c>
      <c r="AJ1054" t="s">
        <v>90</v>
      </c>
      <c r="AK1054" s="1">
        <v>42674</v>
      </c>
      <c r="AL1054">
        <v>0</v>
      </c>
      <c r="AM1054">
        <v>0</v>
      </c>
      <c r="AN1054" t="s">
        <v>355</v>
      </c>
      <c r="AQ1054" s="1">
        <v>42676.125</v>
      </c>
      <c r="AR1054" s="1">
        <v>42676.125</v>
      </c>
      <c r="AT1054" t="s">
        <v>90</v>
      </c>
      <c r="AU1054" t="s">
        <v>356</v>
      </c>
      <c r="AV1054" t="s">
        <v>357</v>
      </c>
      <c r="AW1054" t="s">
        <v>358</v>
      </c>
      <c r="AX1054" t="s">
        <v>115</v>
      </c>
      <c r="AZ1054">
        <v>0</v>
      </c>
      <c r="BI1054" t="s">
        <v>90</v>
      </c>
      <c r="BK1054" t="s">
        <v>90</v>
      </c>
      <c r="BL1054" s="2">
        <v>1617.36</v>
      </c>
      <c r="BM1054" t="s">
        <v>116</v>
      </c>
      <c r="BN1054" s="1">
        <v>42776.415972222225</v>
      </c>
      <c r="BO1054" t="s">
        <v>342</v>
      </c>
      <c r="BP1054" s="1">
        <v>42677.336805555555</v>
      </c>
      <c r="BQ1054" t="s">
        <v>117</v>
      </c>
      <c r="BU1054" t="s">
        <v>118</v>
      </c>
      <c r="BV1054" t="s">
        <v>119</v>
      </c>
      <c r="BW1054" t="s">
        <v>88</v>
      </c>
      <c r="BY1054" t="s">
        <v>120</v>
      </c>
      <c r="BZ1054" t="s">
        <v>121</v>
      </c>
    </row>
    <row r="1055" spans="1:78" x14ac:dyDescent="0.25">
      <c r="A1055" t="s">
        <v>83</v>
      </c>
      <c r="B1055" t="s">
        <v>84</v>
      </c>
      <c r="C1055" t="s">
        <v>610</v>
      </c>
      <c r="D1055">
        <v>1634107</v>
      </c>
      <c r="E1055" s="1">
        <v>42710.416666666664</v>
      </c>
      <c r="F1055" s="1">
        <v>42714.999305555553</v>
      </c>
      <c r="G1055" s="4">
        <f t="shared" si="16"/>
        <v>2016</v>
      </c>
      <c r="H1055" t="s">
        <v>109</v>
      </c>
      <c r="I1055" t="s">
        <v>133</v>
      </c>
      <c r="J1055" t="s">
        <v>111</v>
      </c>
      <c r="K1055" s="2">
        <v>1543.5</v>
      </c>
      <c r="L1055" s="2">
        <v>1582.96</v>
      </c>
      <c r="M1055">
        <v>303593</v>
      </c>
      <c r="O1055" t="s">
        <v>88</v>
      </c>
      <c r="Q1055" t="s">
        <v>88</v>
      </c>
      <c r="U1055" s="1">
        <v>42714.520833333336</v>
      </c>
      <c r="V1055" s="1">
        <v>42714.520833333336</v>
      </c>
      <c r="X1055" t="s">
        <v>104</v>
      </c>
      <c r="Z1055" t="s">
        <v>89</v>
      </c>
      <c r="AA1055">
        <v>0</v>
      </c>
      <c r="AB1055">
        <v>0</v>
      </c>
      <c r="AC1055">
        <v>0</v>
      </c>
      <c r="AD1055" s="2">
        <v>1582.96</v>
      </c>
      <c r="AE1055" t="s">
        <v>104</v>
      </c>
      <c r="AF1055" t="s">
        <v>610</v>
      </c>
      <c r="AG1055">
        <v>1.1100000000000001</v>
      </c>
      <c r="AJ1055" t="s">
        <v>90</v>
      </c>
      <c r="AK1055" s="1">
        <v>42710</v>
      </c>
      <c r="AL1055">
        <v>0</v>
      </c>
      <c r="AM1055">
        <v>0</v>
      </c>
      <c r="AN1055" t="s">
        <v>355</v>
      </c>
      <c r="AQ1055" s="1">
        <v>42710.416666666664</v>
      </c>
      <c r="AR1055" s="1">
        <v>42710.416666666664</v>
      </c>
      <c r="AT1055" t="s">
        <v>90</v>
      </c>
      <c r="AU1055" t="s">
        <v>134</v>
      </c>
      <c r="AV1055" t="s">
        <v>93</v>
      </c>
      <c r="AW1055" t="s">
        <v>135</v>
      </c>
      <c r="AX1055" t="s">
        <v>115</v>
      </c>
      <c r="AZ1055">
        <v>0</v>
      </c>
      <c r="BI1055" t="s">
        <v>90</v>
      </c>
      <c r="BK1055" t="s">
        <v>90</v>
      </c>
      <c r="BL1055" s="2">
        <v>1582.96</v>
      </c>
      <c r="BM1055" t="s">
        <v>116</v>
      </c>
      <c r="BN1055" s="1">
        <v>42716.521527777775</v>
      </c>
      <c r="BO1055" t="s">
        <v>97</v>
      </c>
      <c r="BP1055" s="1">
        <v>42711.420138888891</v>
      </c>
      <c r="BQ1055" t="s">
        <v>117</v>
      </c>
      <c r="BU1055" t="s">
        <v>118</v>
      </c>
      <c r="BV1055" t="s">
        <v>119</v>
      </c>
      <c r="BW1055" t="s">
        <v>88</v>
      </c>
      <c r="BY1055" t="s">
        <v>120</v>
      </c>
      <c r="BZ1055" t="s">
        <v>121</v>
      </c>
    </row>
    <row r="1056" spans="1:78" x14ac:dyDescent="0.25">
      <c r="A1056" t="s">
        <v>83</v>
      </c>
      <c r="B1056" t="s">
        <v>84</v>
      </c>
      <c r="C1056" t="s">
        <v>610</v>
      </c>
      <c r="D1056">
        <v>1623703</v>
      </c>
      <c r="E1056" s="1">
        <v>42606.461805555555</v>
      </c>
      <c r="F1056" s="1">
        <v>42623.999305555553</v>
      </c>
      <c r="G1056" s="4">
        <f t="shared" si="16"/>
        <v>2016</v>
      </c>
      <c r="H1056" t="s">
        <v>109</v>
      </c>
      <c r="I1056" t="s">
        <v>353</v>
      </c>
      <c r="J1056" t="s">
        <v>354</v>
      </c>
      <c r="K1056" s="2">
        <v>1574.59</v>
      </c>
      <c r="L1056" s="2">
        <v>1636.07</v>
      </c>
      <c r="M1056">
        <v>295053</v>
      </c>
      <c r="O1056" t="s">
        <v>88</v>
      </c>
      <c r="Q1056" t="s">
        <v>88</v>
      </c>
      <c r="U1056" s="1">
        <v>42623.45416666667</v>
      </c>
      <c r="V1056" s="1">
        <v>42623.45416666667</v>
      </c>
      <c r="X1056" t="s">
        <v>104</v>
      </c>
      <c r="Z1056" t="s">
        <v>89</v>
      </c>
      <c r="AA1056">
        <v>0</v>
      </c>
      <c r="AB1056">
        <v>0</v>
      </c>
      <c r="AC1056">
        <v>0</v>
      </c>
      <c r="AD1056" s="2">
        <v>1636.07</v>
      </c>
      <c r="AE1056" t="s">
        <v>104</v>
      </c>
      <c r="AF1056" t="s">
        <v>610</v>
      </c>
      <c r="AG1056">
        <v>1.45</v>
      </c>
      <c r="AJ1056" t="s">
        <v>90</v>
      </c>
      <c r="AK1056" s="1">
        <v>42605</v>
      </c>
      <c r="AL1056">
        <v>0</v>
      </c>
      <c r="AM1056">
        <v>0</v>
      </c>
      <c r="AN1056" t="s">
        <v>355</v>
      </c>
      <c r="AQ1056" s="1">
        <v>42606.461805555555</v>
      </c>
      <c r="AR1056" s="1">
        <v>42606.461805555555</v>
      </c>
      <c r="AT1056" t="s">
        <v>90</v>
      </c>
      <c r="AU1056" t="s">
        <v>356</v>
      </c>
      <c r="AV1056" t="s">
        <v>357</v>
      </c>
      <c r="AW1056" t="s">
        <v>358</v>
      </c>
      <c r="AX1056" t="s">
        <v>115</v>
      </c>
      <c r="AZ1056">
        <v>0</v>
      </c>
      <c r="BI1056" t="s">
        <v>90</v>
      </c>
      <c r="BK1056" t="s">
        <v>90</v>
      </c>
      <c r="BL1056" s="2">
        <v>1636.07</v>
      </c>
      <c r="BM1056" t="s">
        <v>116</v>
      </c>
      <c r="BN1056" s="1">
        <v>42720.426388888889</v>
      </c>
      <c r="BO1056" t="s">
        <v>342</v>
      </c>
      <c r="BP1056" s="1">
        <v>42607.442361111112</v>
      </c>
      <c r="BQ1056" t="s">
        <v>117</v>
      </c>
      <c r="BU1056" t="s">
        <v>118</v>
      </c>
      <c r="BV1056" t="s">
        <v>119</v>
      </c>
      <c r="BW1056" t="s">
        <v>88</v>
      </c>
      <c r="BY1056" t="s">
        <v>120</v>
      </c>
      <c r="BZ1056" t="s">
        <v>121</v>
      </c>
    </row>
    <row r="1057" spans="1:78" x14ac:dyDescent="0.25">
      <c r="A1057" t="s">
        <v>83</v>
      </c>
      <c r="B1057" t="s">
        <v>84</v>
      </c>
      <c r="C1057" t="s">
        <v>610</v>
      </c>
      <c r="D1057">
        <v>1620109</v>
      </c>
      <c r="E1057" s="1">
        <v>42570.461805555555</v>
      </c>
      <c r="F1057" s="1">
        <v>42585.999305555553</v>
      </c>
      <c r="G1057" s="4">
        <f t="shared" si="16"/>
        <v>2016</v>
      </c>
      <c r="H1057" t="s">
        <v>109</v>
      </c>
      <c r="I1057" t="s">
        <v>353</v>
      </c>
      <c r="J1057" t="s">
        <v>354</v>
      </c>
      <c r="K1057" s="2">
        <v>1700.29</v>
      </c>
      <c r="L1057" s="2">
        <v>1710.74</v>
      </c>
      <c r="M1057">
        <v>291469</v>
      </c>
      <c r="O1057" t="s">
        <v>88</v>
      </c>
      <c r="Q1057" t="s">
        <v>88</v>
      </c>
      <c r="U1057" s="1">
        <v>42585.393055555556</v>
      </c>
      <c r="V1057" s="1">
        <v>42585.393055555556</v>
      </c>
      <c r="X1057" t="s">
        <v>104</v>
      </c>
      <c r="Z1057" t="s">
        <v>89</v>
      </c>
      <c r="AA1057">
        <v>0</v>
      </c>
      <c r="AB1057">
        <v>0</v>
      </c>
      <c r="AC1057">
        <v>0</v>
      </c>
      <c r="AD1057" s="2">
        <v>1710.74</v>
      </c>
      <c r="AE1057" t="s">
        <v>104</v>
      </c>
      <c r="AF1057" t="s">
        <v>610</v>
      </c>
      <c r="AG1057">
        <v>1.42</v>
      </c>
      <c r="AJ1057" t="s">
        <v>90</v>
      </c>
      <c r="AK1057" s="1">
        <v>42567</v>
      </c>
      <c r="AL1057">
        <v>0</v>
      </c>
      <c r="AM1057">
        <v>0</v>
      </c>
      <c r="AN1057" t="s">
        <v>124</v>
      </c>
      <c r="AQ1057" s="1">
        <v>42570.461805555555</v>
      </c>
      <c r="AR1057" s="1">
        <v>42570.461805555555</v>
      </c>
      <c r="AT1057" t="s">
        <v>90</v>
      </c>
      <c r="AU1057" t="s">
        <v>356</v>
      </c>
      <c r="AV1057" t="s">
        <v>357</v>
      </c>
      <c r="AW1057" t="s">
        <v>358</v>
      </c>
      <c r="AX1057" t="s">
        <v>115</v>
      </c>
      <c r="AZ1057">
        <v>0</v>
      </c>
      <c r="BI1057" t="s">
        <v>90</v>
      </c>
      <c r="BK1057" t="s">
        <v>90</v>
      </c>
      <c r="BL1057" s="2">
        <v>1710.74</v>
      </c>
      <c r="BM1057" t="s">
        <v>116</v>
      </c>
      <c r="BN1057" s="1">
        <v>42697.452777777777</v>
      </c>
      <c r="BO1057" t="s">
        <v>342</v>
      </c>
      <c r="BP1057" s="1">
        <v>42572.26458333333</v>
      </c>
      <c r="BQ1057" t="s">
        <v>117</v>
      </c>
      <c r="BU1057" t="s">
        <v>118</v>
      </c>
      <c r="BV1057" t="s">
        <v>119</v>
      </c>
      <c r="BW1057" t="s">
        <v>88</v>
      </c>
      <c r="BY1057" t="s">
        <v>120</v>
      </c>
      <c r="BZ1057" t="s">
        <v>121</v>
      </c>
    </row>
    <row r="1058" spans="1:78" x14ac:dyDescent="0.25">
      <c r="A1058" t="s">
        <v>83</v>
      </c>
      <c r="B1058" t="s">
        <v>84</v>
      </c>
      <c r="C1058" t="s">
        <v>611</v>
      </c>
      <c r="D1058">
        <v>1605601</v>
      </c>
      <c r="E1058" s="1">
        <v>42425.417361111111</v>
      </c>
      <c r="F1058" s="1">
        <v>42432.999305555553</v>
      </c>
      <c r="G1058" s="4">
        <f t="shared" si="16"/>
        <v>2016</v>
      </c>
      <c r="H1058" t="s">
        <v>109</v>
      </c>
      <c r="I1058" t="s">
        <v>123</v>
      </c>
      <c r="J1058" t="s">
        <v>111</v>
      </c>
      <c r="K1058" s="2">
        <v>1647.5</v>
      </c>
      <c r="L1058" s="2">
        <v>1664.17</v>
      </c>
      <c r="M1058">
        <v>279778</v>
      </c>
      <c r="O1058" t="s">
        <v>88</v>
      </c>
      <c r="Q1058" t="s">
        <v>88</v>
      </c>
      <c r="U1058" s="1">
        <v>42432.474999999999</v>
      </c>
      <c r="V1058" s="1">
        <v>42432.474999999999</v>
      </c>
      <c r="X1058" t="s">
        <v>104</v>
      </c>
      <c r="Z1058" t="s">
        <v>89</v>
      </c>
      <c r="AA1058">
        <v>0</v>
      </c>
      <c r="AB1058">
        <v>0</v>
      </c>
      <c r="AC1058">
        <v>0</v>
      </c>
      <c r="AD1058" s="2">
        <v>1664.17</v>
      </c>
      <c r="AE1058" t="s">
        <v>104</v>
      </c>
      <c r="AF1058" t="s">
        <v>611</v>
      </c>
      <c r="AG1058">
        <v>1.22</v>
      </c>
      <c r="AJ1058" t="s">
        <v>90</v>
      </c>
      <c r="AK1058" s="1">
        <v>42419</v>
      </c>
      <c r="AL1058">
        <v>0</v>
      </c>
      <c r="AM1058">
        <v>0</v>
      </c>
      <c r="AN1058" t="s">
        <v>124</v>
      </c>
      <c r="AQ1058" s="1">
        <v>42425.417361111111</v>
      </c>
      <c r="AR1058" s="1">
        <v>42425.417361111111</v>
      </c>
      <c r="AT1058" t="s">
        <v>90</v>
      </c>
      <c r="AU1058" t="s">
        <v>125</v>
      </c>
      <c r="AV1058" t="s">
        <v>93</v>
      </c>
      <c r="AW1058" t="s">
        <v>126</v>
      </c>
      <c r="AX1058" t="s">
        <v>115</v>
      </c>
      <c r="AZ1058">
        <v>0</v>
      </c>
      <c r="BI1058" t="s">
        <v>90</v>
      </c>
      <c r="BK1058" t="s">
        <v>90</v>
      </c>
      <c r="BL1058" s="2">
        <v>1664.17</v>
      </c>
      <c r="BM1058" t="s">
        <v>116</v>
      </c>
      <c r="BN1058" s="1">
        <v>42433.475694444445</v>
      </c>
      <c r="BO1058" t="s">
        <v>97</v>
      </c>
      <c r="BP1058" s="1">
        <v>42426.563888888886</v>
      </c>
      <c r="BQ1058" t="s">
        <v>117</v>
      </c>
      <c r="BU1058" t="s">
        <v>118</v>
      </c>
      <c r="BV1058" t="s">
        <v>119</v>
      </c>
      <c r="BW1058" t="s">
        <v>88</v>
      </c>
      <c r="BY1058" t="s">
        <v>120</v>
      </c>
      <c r="BZ1058" t="s">
        <v>121</v>
      </c>
    </row>
    <row r="1059" spans="1:78" x14ac:dyDescent="0.25">
      <c r="A1059" t="s">
        <v>83</v>
      </c>
      <c r="B1059" t="s">
        <v>84</v>
      </c>
      <c r="C1059" t="s">
        <v>612</v>
      </c>
      <c r="D1059">
        <v>1630703</v>
      </c>
      <c r="E1059" s="1">
        <v>42676.125</v>
      </c>
      <c r="F1059" s="1">
        <v>42684.999305555553</v>
      </c>
      <c r="G1059" s="4">
        <f t="shared" si="16"/>
        <v>2016</v>
      </c>
      <c r="H1059" t="s">
        <v>109</v>
      </c>
      <c r="I1059" t="s">
        <v>353</v>
      </c>
      <c r="J1059" t="s">
        <v>354</v>
      </c>
      <c r="K1059" s="2">
        <v>1590.59</v>
      </c>
      <c r="L1059" s="2">
        <v>1579.11</v>
      </c>
      <c r="M1059">
        <v>300799</v>
      </c>
      <c r="O1059" t="s">
        <v>88</v>
      </c>
      <c r="Q1059" t="s">
        <v>88</v>
      </c>
      <c r="U1059" s="1">
        <v>42684.431944444441</v>
      </c>
      <c r="V1059" s="1">
        <v>42684.431944444441</v>
      </c>
      <c r="X1059" t="s">
        <v>104</v>
      </c>
      <c r="Z1059" t="s">
        <v>89</v>
      </c>
      <c r="AA1059">
        <v>0</v>
      </c>
      <c r="AB1059">
        <v>0</v>
      </c>
      <c r="AC1059">
        <v>0</v>
      </c>
      <c r="AD1059" s="2">
        <v>1579.11</v>
      </c>
      <c r="AE1059" t="s">
        <v>104</v>
      </c>
      <c r="AF1059" t="s">
        <v>612</v>
      </c>
      <c r="AG1059">
        <v>1.44</v>
      </c>
      <c r="AJ1059" t="s">
        <v>90</v>
      </c>
      <c r="AK1059" s="1">
        <v>42672</v>
      </c>
      <c r="AL1059">
        <v>0</v>
      </c>
      <c r="AM1059">
        <v>0</v>
      </c>
      <c r="AN1059" t="s">
        <v>355</v>
      </c>
      <c r="AQ1059" s="1">
        <v>42676.125</v>
      </c>
      <c r="AR1059" s="1">
        <v>42676.125</v>
      </c>
      <c r="AT1059" t="s">
        <v>90</v>
      </c>
      <c r="AU1059" t="s">
        <v>356</v>
      </c>
      <c r="AV1059" t="s">
        <v>357</v>
      </c>
      <c r="AW1059" t="s">
        <v>358</v>
      </c>
      <c r="AX1059" t="s">
        <v>115</v>
      </c>
      <c r="AZ1059">
        <v>0</v>
      </c>
      <c r="BI1059" t="s">
        <v>90</v>
      </c>
      <c r="BK1059" t="s">
        <v>90</v>
      </c>
      <c r="BL1059" s="2">
        <v>1579.11</v>
      </c>
      <c r="BM1059" t="s">
        <v>116</v>
      </c>
      <c r="BN1059" s="1">
        <v>42776.415972222225</v>
      </c>
      <c r="BO1059" t="s">
        <v>342</v>
      </c>
      <c r="BP1059" s="1">
        <v>42677.336805555555</v>
      </c>
      <c r="BQ1059" t="s">
        <v>117</v>
      </c>
      <c r="BU1059" t="s">
        <v>118</v>
      </c>
      <c r="BV1059" t="s">
        <v>119</v>
      </c>
      <c r="BW1059" t="s">
        <v>88</v>
      </c>
      <c r="BY1059" t="s">
        <v>120</v>
      </c>
      <c r="BZ1059" t="s">
        <v>121</v>
      </c>
    </row>
    <row r="1060" spans="1:78" x14ac:dyDescent="0.25">
      <c r="A1060" t="s">
        <v>83</v>
      </c>
      <c r="B1060" t="s">
        <v>84</v>
      </c>
      <c r="C1060" t="s">
        <v>612</v>
      </c>
      <c r="D1060">
        <v>1600505</v>
      </c>
      <c r="E1060" s="1">
        <v>42374.344444444447</v>
      </c>
      <c r="F1060" s="1">
        <v>42386.999305555553</v>
      </c>
      <c r="G1060" s="4">
        <f t="shared" si="16"/>
        <v>2016</v>
      </c>
      <c r="H1060" t="s">
        <v>109</v>
      </c>
      <c r="I1060" t="s">
        <v>133</v>
      </c>
      <c r="J1060" t="s">
        <v>111</v>
      </c>
      <c r="K1060" s="2">
        <v>1721.1</v>
      </c>
      <c r="L1060" s="2">
        <v>1699.64</v>
      </c>
      <c r="M1060">
        <v>275516</v>
      </c>
      <c r="O1060" t="s">
        <v>88</v>
      </c>
      <c r="Q1060" t="s">
        <v>88</v>
      </c>
      <c r="U1060" s="1">
        <v>42386.367361111108</v>
      </c>
      <c r="V1060" s="1">
        <v>42386.367361111108</v>
      </c>
      <c r="X1060" t="s">
        <v>104</v>
      </c>
      <c r="Z1060" t="s">
        <v>89</v>
      </c>
      <c r="AA1060">
        <v>0</v>
      </c>
      <c r="AB1060">
        <v>0</v>
      </c>
      <c r="AC1060">
        <v>0</v>
      </c>
      <c r="AD1060" s="2">
        <v>1699.64</v>
      </c>
      <c r="AE1060" t="s">
        <v>104</v>
      </c>
      <c r="AF1060" t="s">
        <v>612</v>
      </c>
      <c r="AG1060">
        <v>1.19</v>
      </c>
      <c r="AJ1060" t="s">
        <v>90</v>
      </c>
      <c r="AK1060" s="1">
        <v>42373</v>
      </c>
      <c r="AL1060">
        <v>0</v>
      </c>
      <c r="AM1060">
        <v>0</v>
      </c>
      <c r="AN1060" t="s">
        <v>124</v>
      </c>
      <c r="AQ1060" s="1">
        <v>42374.344444444447</v>
      </c>
      <c r="AR1060" s="1">
        <v>42374.344444444447</v>
      </c>
      <c r="AT1060" t="s">
        <v>90</v>
      </c>
      <c r="AU1060" t="s">
        <v>134</v>
      </c>
      <c r="AV1060" t="s">
        <v>93</v>
      </c>
      <c r="AW1060" t="s">
        <v>135</v>
      </c>
      <c r="AX1060" t="s">
        <v>115</v>
      </c>
      <c r="AZ1060">
        <v>0</v>
      </c>
      <c r="BI1060" t="s">
        <v>90</v>
      </c>
      <c r="BK1060" t="s">
        <v>90</v>
      </c>
      <c r="BL1060" s="2">
        <v>1699.64</v>
      </c>
      <c r="BM1060" t="s">
        <v>116</v>
      </c>
      <c r="BN1060" s="1">
        <v>42388.367361111108</v>
      </c>
      <c r="BO1060" t="s">
        <v>97</v>
      </c>
      <c r="BP1060" s="1">
        <v>42375.508333333331</v>
      </c>
      <c r="BQ1060" t="s">
        <v>117</v>
      </c>
      <c r="BU1060" t="s">
        <v>118</v>
      </c>
      <c r="BV1060" t="s">
        <v>119</v>
      </c>
      <c r="BW1060" t="s">
        <v>88</v>
      </c>
      <c r="BY1060" t="s">
        <v>120</v>
      </c>
      <c r="BZ1060" t="s">
        <v>121</v>
      </c>
    </row>
    <row r="1061" spans="1:78" x14ac:dyDescent="0.25">
      <c r="A1061" t="s">
        <v>83</v>
      </c>
      <c r="B1061" t="s">
        <v>84</v>
      </c>
      <c r="C1061" t="s">
        <v>244</v>
      </c>
      <c r="D1061">
        <v>1614702</v>
      </c>
      <c r="E1061" s="1">
        <v>42516.361805555556</v>
      </c>
      <c r="F1061" s="1">
        <v>42528.999305555553</v>
      </c>
      <c r="G1061" s="4">
        <f t="shared" si="16"/>
        <v>2016</v>
      </c>
      <c r="H1061" t="s">
        <v>346</v>
      </c>
      <c r="I1061" t="s">
        <v>347</v>
      </c>
      <c r="J1061" t="s">
        <v>348</v>
      </c>
      <c r="K1061" s="2">
        <v>1518.4</v>
      </c>
      <c r="L1061" s="2">
        <v>1569.8</v>
      </c>
      <c r="M1061">
        <v>286876</v>
      </c>
      <c r="O1061" t="s">
        <v>88</v>
      </c>
      <c r="Q1061" t="s">
        <v>88</v>
      </c>
      <c r="U1061" s="1">
        <v>42528.379166666666</v>
      </c>
      <c r="V1061" s="1">
        <v>42528.379166666666</v>
      </c>
      <c r="X1061" t="s">
        <v>104</v>
      </c>
      <c r="Z1061" t="s">
        <v>89</v>
      </c>
      <c r="AA1061">
        <v>0</v>
      </c>
      <c r="AB1061">
        <v>0</v>
      </c>
      <c r="AC1061">
        <v>0</v>
      </c>
      <c r="AD1061" s="2">
        <v>1569.8</v>
      </c>
      <c r="AE1061" t="s">
        <v>104</v>
      </c>
      <c r="AF1061" t="s">
        <v>244</v>
      </c>
      <c r="AG1061">
        <v>1.46</v>
      </c>
      <c r="AJ1061" t="s">
        <v>90</v>
      </c>
      <c r="AK1061" s="1">
        <v>42514</v>
      </c>
      <c r="AL1061">
        <v>0</v>
      </c>
      <c r="AM1061">
        <v>0</v>
      </c>
      <c r="AN1061" t="s">
        <v>156</v>
      </c>
      <c r="AQ1061" s="1">
        <v>42516.361805555556</v>
      </c>
      <c r="AR1061" s="1">
        <v>42516.361805555556</v>
      </c>
      <c r="AT1061" t="s">
        <v>90</v>
      </c>
      <c r="AU1061" t="s">
        <v>349</v>
      </c>
      <c r="AV1061" t="s">
        <v>93</v>
      </c>
      <c r="AW1061" t="s">
        <v>350</v>
      </c>
      <c r="AX1061" t="s">
        <v>115</v>
      </c>
      <c r="AZ1061">
        <v>0</v>
      </c>
      <c r="BI1061" t="s">
        <v>90</v>
      </c>
      <c r="BK1061" t="s">
        <v>90</v>
      </c>
      <c r="BL1061" s="2">
        <v>1569.8</v>
      </c>
      <c r="BM1061" t="s">
        <v>116</v>
      </c>
      <c r="BN1061" s="1">
        <v>42529.379166666666</v>
      </c>
      <c r="BO1061" t="s">
        <v>97</v>
      </c>
      <c r="BP1061" s="1">
        <v>42517.337500000001</v>
      </c>
      <c r="BQ1061" t="s">
        <v>117</v>
      </c>
      <c r="BU1061" t="s">
        <v>118</v>
      </c>
      <c r="BV1061" t="s">
        <v>119</v>
      </c>
      <c r="BW1061" t="s">
        <v>88</v>
      </c>
      <c r="BY1061" t="s">
        <v>120</v>
      </c>
      <c r="BZ1061" t="s">
        <v>121</v>
      </c>
    </row>
    <row r="1062" spans="1:78" x14ac:dyDescent="0.25">
      <c r="A1062" t="s">
        <v>83</v>
      </c>
      <c r="B1062" t="s">
        <v>84</v>
      </c>
      <c r="C1062" t="s">
        <v>245</v>
      </c>
      <c r="D1062">
        <v>1633611</v>
      </c>
      <c r="E1062" s="1">
        <v>42705.5</v>
      </c>
      <c r="F1062" s="1">
        <v>42714.999305555553</v>
      </c>
      <c r="G1062" s="4">
        <f t="shared" si="16"/>
        <v>2016</v>
      </c>
      <c r="H1062" t="s">
        <v>109</v>
      </c>
      <c r="I1062" t="s">
        <v>353</v>
      </c>
      <c r="J1062" t="s">
        <v>354</v>
      </c>
      <c r="K1062" s="2">
        <v>1598.5</v>
      </c>
      <c r="L1062" s="2">
        <v>1595.46</v>
      </c>
      <c r="M1062">
        <v>303213</v>
      </c>
      <c r="O1062" t="s">
        <v>88</v>
      </c>
      <c r="Q1062" t="s">
        <v>88</v>
      </c>
      <c r="U1062" s="1">
        <v>42714.533333333333</v>
      </c>
      <c r="V1062" s="1">
        <v>42714.533333333333</v>
      </c>
      <c r="X1062" t="s">
        <v>104</v>
      </c>
      <c r="Z1062" t="s">
        <v>89</v>
      </c>
      <c r="AA1062">
        <v>0</v>
      </c>
      <c r="AB1062">
        <v>0</v>
      </c>
      <c r="AC1062">
        <v>0</v>
      </c>
      <c r="AD1062" s="2">
        <v>1595.46</v>
      </c>
      <c r="AE1062" t="s">
        <v>104</v>
      </c>
      <c r="AF1062" t="s">
        <v>245</v>
      </c>
      <c r="AG1062">
        <v>1.18</v>
      </c>
      <c r="AJ1062" t="s">
        <v>90</v>
      </c>
      <c r="AK1062" s="1">
        <v>42705</v>
      </c>
      <c r="AL1062">
        <v>0</v>
      </c>
      <c r="AM1062">
        <v>0</v>
      </c>
      <c r="AN1062" t="s">
        <v>355</v>
      </c>
      <c r="AQ1062" s="1">
        <v>42705.5</v>
      </c>
      <c r="AR1062" s="1">
        <v>42705.5</v>
      </c>
      <c r="AT1062" t="s">
        <v>90</v>
      </c>
      <c r="AU1062" t="s">
        <v>356</v>
      </c>
      <c r="AV1062" t="s">
        <v>357</v>
      </c>
      <c r="AW1062" t="s">
        <v>358</v>
      </c>
      <c r="AX1062" t="s">
        <v>115</v>
      </c>
      <c r="AZ1062">
        <v>0</v>
      </c>
      <c r="BI1062" t="s">
        <v>90</v>
      </c>
      <c r="BK1062" t="s">
        <v>90</v>
      </c>
      <c r="BL1062" s="2">
        <v>1595.46</v>
      </c>
      <c r="BM1062" t="s">
        <v>116</v>
      </c>
      <c r="BN1062" s="1">
        <v>42716.533333333333</v>
      </c>
      <c r="BO1062" t="s">
        <v>97</v>
      </c>
      <c r="BP1062" s="1">
        <v>42706.501388888886</v>
      </c>
      <c r="BQ1062" t="s">
        <v>117</v>
      </c>
      <c r="BU1062" t="s">
        <v>118</v>
      </c>
      <c r="BV1062" t="s">
        <v>119</v>
      </c>
      <c r="BW1062" t="s">
        <v>88</v>
      </c>
      <c r="BY1062" t="s">
        <v>120</v>
      </c>
      <c r="BZ1062" t="s">
        <v>121</v>
      </c>
    </row>
    <row r="1063" spans="1:78" x14ac:dyDescent="0.25">
      <c r="A1063" t="s">
        <v>83</v>
      </c>
      <c r="B1063" t="s">
        <v>84</v>
      </c>
      <c r="C1063" t="s">
        <v>245</v>
      </c>
      <c r="D1063">
        <v>1626307</v>
      </c>
      <c r="E1063" s="1">
        <v>42632.461805555555</v>
      </c>
      <c r="F1063" s="1">
        <v>42643.999305555553</v>
      </c>
      <c r="G1063" s="4">
        <f t="shared" si="16"/>
        <v>2016</v>
      </c>
      <c r="H1063" t="s">
        <v>109</v>
      </c>
      <c r="I1063" t="s">
        <v>353</v>
      </c>
      <c r="J1063" t="s">
        <v>354</v>
      </c>
      <c r="K1063" s="2">
        <v>1622.6</v>
      </c>
      <c r="L1063" s="2">
        <v>1639.88</v>
      </c>
      <c r="M1063">
        <v>297138</v>
      </c>
      <c r="O1063" t="s">
        <v>88</v>
      </c>
      <c r="Q1063" t="s">
        <v>88</v>
      </c>
      <c r="U1063" s="1">
        <v>42643.375</v>
      </c>
      <c r="V1063" s="1">
        <v>42643.375</v>
      </c>
      <c r="X1063" t="s">
        <v>104</v>
      </c>
      <c r="Z1063" t="s">
        <v>89</v>
      </c>
      <c r="AA1063">
        <v>0</v>
      </c>
      <c r="AB1063">
        <v>0</v>
      </c>
      <c r="AC1063">
        <v>0</v>
      </c>
      <c r="AD1063" s="2">
        <v>1639.88</v>
      </c>
      <c r="AE1063" t="s">
        <v>104</v>
      </c>
      <c r="AF1063" t="s">
        <v>245</v>
      </c>
      <c r="AG1063">
        <v>1.48</v>
      </c>
      <c r="AJ1063" t="s">
        <v>90</v>
      </c>
      <c r="AK1063" s="1">
        <v>42631</v>
      </c>
      <c r="AL1063">
        <v>0</v>
      </c>
      <c r="AM1063">
        <v>0</v>
      </c>
      <c r="AN1063" t="s">
        <v>355</v>
      </c>
      <c r="AQ1063" s="1">
        <v>42632.461805555555</v>
      </c>
      <c r="AR1063" s="1">
        <v>42632.461805555555</v>
      </c>
      <c r="AT1063" t="s">
        <v>90</v>
      </c>
      <c r="AU1063" t="s">
        <v>356</v>
      </c>
      <c r="AV1063" t="s">
        <v>357</v>
      </c>
      <c r="AW1063" t="s">
        <v>358</v>
      </c>
      <c r="AX1063" t="s">
        <v>115</v>
      </c>
      <c r="AZ1063">
        <v>0</v>
      </c>
      <c r="BI1063" t="s">
        <v>90</v>
      </c>
      <c r="BK1063" t="s">
        <v>90</v>
      </c>
      <c r="BL1063" s="2">
        <v>1639.88</v>
      </c>
      <c r="BM1063" t="s">
        <v>116</v>
      </c>
      <c r="BN1063" s="1">
        <v>42646.375694444447</v>
      </c>
      <c r="BO1063" t="s">
        <v>97</v>
      </c>
      <c r="BP1063" s="1">
        <v>42633.421527777777</v>
      </c>
      <c r="BQ1063" t="s">
        <v>117</v>
      </c>
      <c r="BU1063" t="s">
        <v>118</v>
      </c>
      <c r="BV1063" t="s">
        <v>119</v>
      </c>
      <c r="BW1063" t="s">
        <v>88</v>
      </c>
      <c r="BY1063" t="s">
        <v>120</v>
      </c>
      <c r="BZ1063" t="s">
        <v>121</v>
      </c>
    </row>
    <row r="1064" spans="1:78" x14ac:dyDescent="0.25">
      <c r="A1064" t="s">
        <v>83</v>
      </c>
      <c r="B1064" t="s">
        <v>84</v>
      </c>
      <c r="C1064" t="s">
        <v>245</v>
      </c>
      <c r="D1064">
        <v>1610601</v>
      </c>
      <c r="E1064" s="1">
        <v>42475.834027777775</v>
      </c>
      <c r="F1064" s="1">
        <v>42486.999305555553</v>
      </c>
      <c r="G1064" s="4">
        <f t="shared" si="16"/>
        <v>2016</v>
      </c>
      <c r="H1064" t="s">
        <v>109</v>
      </c>
      <c r="I1064" t="s">
        <v>361</v>
      </c>
      <c r="J1064" t="s">
        <v>111</v>
      </c>
      <c r="K1064" s="2">
        <v>1664.3</v>
      </c>
      <c r="L1064" s="2">
        <v>1727.69</v>
      </c>
      <c r="M1064">
        <v>283377</v>
      </c>
      <c r="O1064" t="s">
        <v>88</v>
      </c>
      <c r="Q1064" t="s">
        <v>88</v>
      </c>
      <c r="U1064" s="1">
        <v>42485.387499999997</v>
      </c>
      <c r="V1064" s="1">
        <v>42485.387499999997</v>
      </c>
      <c r="X1064" t="s">
        <v>104</v>
      </c>
      <c r="Z1064" t="s">
        <v>89</v>
      </c>
      <c r="AA1064">
        <v>0</v>
      </c>
      <c r="AB1064">
        <v>0</v>
      </c>
      <c r="AC1064">
        <v>0</v>
      </c>
      <c r="AD1064" s="2">
        <v>1727.69</v>
      </c>
      <c r="AE1064" t="s">
        <v>104</v>
      </c>
      <c r="AF1064" t="s">
        <v>245</v>
      </c>
      <c r="AG1064">
        <v>1.55</v>
      </c>
      <c r="AJ1064" t="s">
        <v>90</v>
      </c>
      <c r="AK1064" s="1">
        <v>42475</v>
      </c>
      <c r="AL1064">
        <v>0</v>
      </c>
      <c r="AM1064">
        <v>0</v>
      </c>
      <c r="AN1064" t="s">
        <v>124</v>
      </c>
      <c r="AQ1064" s="1">
        <v>42475.834027777775</v>
      </c>
      <c r="AR1064" s="1">
        <v>42475.834027777775</v>
      </c>
      <c r="AT1064" t="s">
        <v>90</v>
      </c>
      <c r="AU1064" t="s">
        <v>362</v>
      </c>
      <c r="AV1064" t="s">
        <v>93</v>
      </c>
      <c r="AW1064" t="s">
        <v>363</v>
      </c>
      <c r="AX1064" t="s">
        <v>115</v>
      </c>
      <c r="AZ1064">
        <v>0</v>
      </c>
      <c r="BI1064" t="s">
        <v>90</v>
      </c>
      <c r="BK1064" t="s">
        <v>90</v>
      </c>
      <c r="BL1064" s="2">
        <v>1727.69</v>
      </c>
      <c r="BM1064" t="s">
        <v>116</v>
      </c>
      <c r="BN1064" s="1">
        <v>42487.456250000003</v>
      </c>
      <c r="BO1064" t="s">
        <v>97</v>
      </c>
      <c r="BP1064" s="1">
        <v>42476.506249999999</v>
      </c>
      <c r="BQ1064" t="s">
        <v>117</v>
      </c>
      <c r="BU1064" t="s">
        <v>118</v>
      </c>
      <c r="BV1064" t="s">
        <v>119</v>
      </c>
      <c r="BW1064" t="s">
        <v>88</v>
      </c>
      <c r="BY1064" t="s">
        <v>120</v>
      </c>
      <c r="BZ1064" t="s">
        <v>121</v>
      </c>
    </row>
    <row r="1065" spans="1:78" x14ac:dyDescent="0.25">
      <c r="A1065" t="s">
        <v>83</v>
      </c>
      <c r="B1065" t="s">
        <v>84</v>
      </c>
      <c r="C1065" t="s">
        <v>246</v>
      </c>
      <c r="D1065">
        <v>1600506</v>
      </c>
      <c r="E1065" s="1">
        <v>42374.344444444447</v>
      </c>
      <c r="F1065" s="1">
        <v>42385.999305555553</v>
      </c>
      <c r="G1065" s="4">
        <f t="shared" si="16"/>
        <v>2016</v>
      </c>
      <c r="H1065" t="s">
        <v>109</v>
      </c>
      <c r="I1065" t="s">
        <v>133</v>
      </c>
      <c r="J1065" t="s">
        <v>111</v>
      </c>
      <c r="K1065" s="2">
        <v>1724</v>
      </c>
      <c r="L1065" s="2">
        <v>1687.57</v>
      </c>
      <c r="M1065">
        <v>275517</v>
      </c>
      <c r="O1065" t="s">
        <v>88</v>
      </c>
      <c r="Q1065" t="s">
        <v>88</v>
      </c>
      <c r="U1065" s="1">
        <v>42385.331944444442</v>
      </c>
      <c r="V1065" s="1">
        <v>42385.331944444442</v>
      </c>
      <c r="X1065" t="s">
        <v>104</v>
      </c>
      <c r="Z1065" t="s">
        <v>89</v>
      </c>
      <c r="AA1065">
        <v>0</v>
      </c>
      <c r="AB1065">
        <v>0</v>
      </c>
      <c r="AC1065">
        <v>0</v>
      </c>
      <c r="AD1065" s="2">
        <v>1687.57</v>
      </c>
      <c r="AE1065" t="s">
        <v>104</v>
      </c>
      <c r="AF1065" t="s">
        <v>246</v>
      </c>
      <c r="AG1065">
        <v>1.1599999999999999</v>
      </c>
      <c r="AJ1065" t="s">
        <v>90</v>
      </c>
      <c r="AK1065" s="1">
        <v>42373</v>
      </c>
      <c r="AL1065">
        <v>0</v>
      </c>
      <c r="AM1065">
        <v>0</v>
      </c>
      <c r="AN1065" t="s">
        <v>124</v>
      </c>
      <c r="AQ1065" s="1">
        <v>42374.344444444447</v>
      </c>
      <c r="AR1065" s="1">
        <v>42374.344444444447</v>
      </c>
      <c r="AT1065" t="s">
        <v>90</v>
      </c>
      <c r="AU1065" t="s">
        <v>134</v>
      </c>
      <c r="AV1065" t="s">
        <v>93</v>
      </c>
      <c r="AW1065" t="s">
        <v>135</v>
      </c>
      <c r="AX1065" t="s">
        <v>115</v>
      </c>
      <c r="AZ1065">
        <v>0</v>
      </c>
      <c r="BI1065" t="s">
        <v>90</v>
      </c>
      <c r="BK1065" t="s">
        <v>90</v>
      </c>
      <c r="BL1065" s="2">
        <v>1687.57</v>
      </c>
      <c r="BM1065" t="s">
        <v>116</v>
      </c>
      <c r="BN1065" s="1">
        <v>42388.331944444442</v>
      </c>
      <c r="BO1065" t="s">
        <v>97</v>
      </c>
      <c r="BP1065" s="1">
        <v>42375.509027777778</v>
      </c>
      <c r="BQ1065" t="s">
        <v>117</v>
      </c>
      <c r="BU1065" t="s">
        <v>118</v>
      </c>
      <c r="BV1065" t="s">
        <v>119</v>
      </c>
      <c r="BW1065" t="s">
        <v>88</v>
      </c>
      <c r="BY1065" t="s">
        <v>120</v>
      </c>
      <c r="BZ1065" t="s">
        <v>121</v>
      </c>
    </row>
    <row r="1066" spans="1:78" x14ac:dyDescent="0.25">
      <c r="A1066" t="s">
        <v>83</v>
      </c>
      <c r="B1066" t="s">
        <v>84</v>
      </c>
      <c r="C1066" t="s">
        <v>247</v>
      </c>
      <c r="D1066">
        <v>1611005</v>
      </c>
      <c r="E1066" s="1">
        <v>42479.709027777775</v>
      </c>
      <c r="F1066" s="1">
        <v>42488.999305555553</v>
      </c>
      <c r="G1066" s="4">
        <f t="shared" si="16"/>
        <v>2016</v>
      </c>
      <c r="H1066" t="s">
        <v>109</v>
      </c>
      <c r="I1066" t="s">
        <v>361</v>
      </c>
      <c r="J1066" t="s">
        <v>111</v>
      </c>
      <c r="K1066" s="2">
        <v>1553.9</v>
      </c>
      <c r="L1066" s="2">
        <v>1584.17</v>
      </c>
      <c r="M1066">
        <v>283676</v>
      </c>
      <c r="O1066" t="s">
        <v>88</v>
      </c>
      <c r="Q1066" t="s">
        <v>88</v>
      </c>
      <c r="U1066" s="1">
        <v>42488.445833333331</v>
      </c>
      <c r="V1066" s="1">
        <v>42488.445833333331</v>
      </c>
      <c r="X1066" t="s">
        <v>104</v>
      </c>
      <c r="Z1066" t="s">
        <v>89</v>
      </c>
      <c r="AA1066">
        <v>0</v>
      </c>
      <c r="AB1066">
        <v>0</v>
      </c>
      <c r="AC1066">
        <v>0</v>
      </c>
      <c r="AD1066" s="2">
        <v>1584.17</v>
      </c>
      <c r="AE1066" t="s">
        <v>104</v>
      </c>
      <c r="AF1066" t="s">
        <v>247</v>
      </c>
      <c r="AG1066">
        <v>1.43</v>
      </c>
      <c r="AJ1066" t="s">
        <v>90</v>
      </c>
      <c r="AK1066" s="1">
        <v>42476</v>
      </c>
      <c r="AL1066">
        <v>0</v>
      </c>
      <c r="AM1066">
        <v>0</v>
      </c>
      <c r="AN1066" t="s">
        <v>112</v>
      </c>
      <c r="AQ1066" s="1">
        <v>42479.709027777775</v>
      </c>
      <c r="AR1066" s="1">
        <v>42479.709027777775</v>
      </c>
      <c r="AT1066" t="s">
        <v>90</v>
      </c>
      <c r="AU1066" t="s">
        <v>362</v>
      </c>
      <c r="AV1066" t="s">
        <v>93</v>
      </c>
      <c r="AW1066" t="s">
        <v>363</v>
      </c>
      <c r="AX1066" t="s">
        <v>115</v>
      </c>
      <c r="AZ1066">
        <v>0</v>
      </c>
      <c r="BI1066" t="s">
        <v>90</v>
      </c>
      <c r="BK1066" t="s">
        <v>90</v>
      </c>
      <c r="BL1066" s="2">
        <v>1584.17</v>
      </c>
      <c r="BM1066" t="s">
        <v>116</v>
      </c>
      <c r="BN1066" s="1">
        <v>42506.445833333331</v>
      </c>
      <c r="BO1066" t="s">
        <v>97</v>
      </c>
      <c r="BP1066" s="1">
        <v>42480.507638888892</v>
      </c>
      <c r="BQ1066" t="s">
        <v>117</v>
      </c>
      <c r="BU1066" t="s">
        <v>118</v>
      </c>
      <c r="BV1066" t="s">
        <v>119</v>
      </c>
      <c r="BW1066" t="s">
        <v>88</v>
      </c>
      <c r="BY1066" t="s">
        <v>120</v>
      </c>
      <c r="BZ1066" t="s">
        <v>121</v>
      </c>
    </row>
    <row r="1067" spans="1:78" x14ac:dyDescent="0.25">
      <c r="A1067" t="s">
        <v>83</v>
      </c>
      <c r="B1067" t="s">
        <v>84</v>
      </c>
      <c r="C1067" t="s">
        <v>613</v>
      </c>
      <c r="D1067">
        <v>1610501</v>
      </c>
      <c r="E1067" s="1">
        <v>42474.667361111111</v>
      </c>
      <c r="F1067" s="1">
        <v>42501.999305555553</v>
      </c>
      <c r="G1067" s="4">
        <f t="shared" si="16"/>
        <v>2016</v>
      </c>
      <c r="H1067" t="s">
        <v>109</v>
      </c>
      <c r="I1067" t="s">
        <v>133</v>
      </c>
      <c r="J1067" t="s">
        <v>111</v>
      </c>
      <c r="K1067" s="2">
        <v>1632.4</v>
      </c>
      <c r="L1067" s="2">
        <v>1609.28</v>
      </c>
      <c r="M1067">
        <v>283335</v>
      </c>
      <c r="O1067" t="s">
        <v>88</v>
      </c>
      <c r="Q1067" t="s">
        <v>88</v>
      </c>
      <c r="U1067" s="1">
        <v>42501.407638888886</v>
      </c>
      <c r="V1067" s="1">
        <v>42501.407638888886</v>
      </c>
      <c r="X1067" t="s">
        <v>104</v>
      </c>
      <c r="Z1067" t="s">
        <v>89</v>
      </c>
      <c r="AA1067">
        <v>0</v>
      </c>
      <c r="AB1067">
        <v>0</v>
      </c>
      <c r="AC1067">
        <v>0</v>
      </c>
      <c r="AD1067" s="2">
        <v>1609.28</v>
      </c>
      <c r="AE1067" t="s">
        <v>104</v>
      </c>
      <c r="AF1067" t="s">
        <v>613</v>
      </c>
      <c r="AG1067">
        <v>1.22</v>
      </c>
      <c r="AJ1067" t="s">
        <v>90</v>
      </c>
      <c r="AK1067" s="1">
        <v>42474</v>
      </c>
      <c r="AL1067">
        <v>0</v>
      </c>
      <c r="AM1067">
        <v>0</v>
      </c>
      <c r="AN1067" t="s">
        <v>355</v>
      </c>
      <c r="AQ1067" s="1">
        <v>42474.667361111111</v>
      </c>
      <c r="AR1067" s="1">
        <v>42474.667361111111</v>
      </c>
      <c r="AT1067" t="s">
        <v>90</v>
      </c>
      <c r="AU1067" t="s">
        <v>134</v>
      </c>
      <c r="AV1067" t="s">
        <v>93</v>
      </c>
      <c r="AW1067" t="s">
        <v>135</v>
      </c>
      <c r="AX1067" t="s">
        <v>115</v>
      </c>
      <c r="AZ1067">
        <v>0</v>
      </c>
      <c r="BI1067" t="s">
        <v>90</v>
      </c>
      <c r="BK1067" t="s">
        <v>90</v>
      </c>
      <c r="BL1067" s="2">
        <v>1609.28</v>
      </c>
      <c r="BM1067" t="s">
        <v>116</v>
      </c>
      <c r="BN1067" s="1">
        <v>42502.408333333333</v>
      </c>
      <c r="BO1067" t="s">
        <v>97</v>
      </c>
      <c r="BP1067" s="1">
        <v>42475.506944444445</v>
      </c>
      <c r="BQ1067" t="s">
        <v>117</v>
      </c>
      <c r="BU1067" t="s">
        <v>118</v>
      </c>
      <c r="BV1067" t="s">
        <v>119</v>
      </c>
      <c r="BW1067" t="s">
        <v>88</v>
      </c>
      <c r="BY1067" t="s">
        <v>120</v>
      </c>
      <c r="BZ1067" t="s">
        <v>121</v>
      </c>
    </row>
    <row r="1068" spans="1:78" x14ac:dyDescent="0.25">
      <c r="A1068" t="s">
        <v>83</v>
      </c>
      <c r="B1068" t="s">
        <v>84</v>
      </c>
      <c r="C1068" t="s">
        <v>614</v>
      </c>
      <c r="D1068">
        <v>1630201</v>
      </c>
      <c r="E1068" s="1">
        <v>42671.1875</v>
      </c>
      <c r="F1068" s="1">
        <v>42679.999305555553</v>
      </c>
      <c r="G1068" s="4">
        <f t="shared" si="16"/>
        <v>2016</v>
      </c>
      <c r="H1068" t="s">
        <v>109</v>
      </c>
      <c r="I1068" t="s">
        <v>353</v>
      </c>
      <c r="J1068" t="s">
        <v>354</v>
      </c>
      <c r="K1068" s="2">
        <v>1601.79</v>
      </c>
      <c r="L1068" s="2">
        <v>1639.13</v>
      </c>
      <c r="M1068">
        <v>300227</v>
      </c>
      <c r="O1068" t="s">
        <v>88</v>
      </c>
      <c r="Q1068" t="s">
        <v>88</v>
      </c>
      <c r="U1068" s="1">
        <v>42679.436805555553</v>
      </c>
      <c r="V1068" s="1">
        <v>42679.436805555553</v>
      </c>
      <c r="X1068" t="s">
        <v>104</v>
      </c>
      <c r="Z1068" t="s">
        <v>89</v>
      </c>
      <c r="AA1068">
        <v>0</v>
      </c>
      <c r="AB1068">
        <v>0</v>
      </c>
      <c r="AC1068">
        <v>0</v>
      </c>
      <c r="AD1068" s="2">
        <v>1639.13</v>
      </c>
      <c r="AE1068" t="s">
        <v>104</v>
      </c>
      <c r="AF1068" t="s">
        <v>614</v>
      </c>
      <c r="AG1068">
        <v>1.21</v>
      </c>
      <c r="AJ1068" t="s">
        <v>90</v>
      </c>
      <c r="AK1068" s="1">
        <v>42670</v>
      </c>
      <c r="AL1068">
        <v>0</v>
      </c>
      <c r="AM1068">
        <v>0</v>
      </c>
      <c r="AN1068" t="s">
        <v>355</v>
      </c>
      <c r="AQ1068" s="1">
        <v>42671.1875</v>
      </c>
      <c r="AR1068" s="1">
        <v>42671.1875</v>
      </c>
      <c r="AT1068" t="s">
        <v>90</v>
      </c>
      <c r="AU1068" t="s">
        <v>356</v>
      </c>
      <c r="AV1068" t="s">
        <v>357</v>
      </c>
      <c r="AW1068" t="s">
        <v>358</v>
      </c>
      <c r="AX1068" t="s">
        <v>115</v>
      </c>
      <c r="AZ1068">
        <v>0</v>
      </c>
      <c r="BI1068" t="s">
        <v>90</v>
      </c>
      <c r="BK1068" t="s">
        <v>90</v>
      </c>
      <c r="BL1068" s="2">
        <v>1639.13</v>
      </c>
      <c r="BM1068" t="s">
        <v>116</v>
      </c>
      <c r="BN1068" s="1">
        <v>42776.415972222225</v>
      </c>
      <c r="BO1068" t="s">
        <v>342</v>
      </c>
      <c r="BP1068" s="1">
        <v>42671.418749999997</v>
      </c>
      <c r="BQ1068" t="s">
        <v>117</v>
      </c>
      <c r="BU1068" t="s">
        <v>118</v>
      </c>
      <c r="BV1068" t="s">
        <v>119</v>
      </c>
      <c r="BW1068" t="s">
        <v>88</v>
      </c>
      <c r="BY1068" t="s">
        <v>120</v>
      </c>
      <c r="BZ1068" t="s">
        <v>121</v>
      </c>
    </row>
    <row r="1069" spans="1:78" x14ac:dyDescent="0.25">
      <c r="A1069" t="s">
        <v>83</v>
      </c>
      <c r="B1069" t="s">
        <v>84</v>
      </c>
      <c r="C1069" t="s">
        <v>615</v>
      </c>
      <c r="D1069">
        <v>1635512</v>
      </c>
      <c r="E1069" s="1">
        <v>42726.333333333336</v>
      </c>
      <c r="F1069" s="1">
        <v>42767.999305555553</v>
      </c>
      <c r="G1069" s="4">
        <f t="shared" si="16"/>
        <v>2017</v>
      </c>
      <c r="H1069" t="s">
        <v>346</v>
      </c>
      <c r="I1069" t="s">
        <v>347</v>
      </c>
      <c r="J1069" t="s">
        <v>348</v>
      </c>
      <c r="K1069" s="2">
        <v>1429</v>
      </c>
      <c r="L1069" s="2">
        <v>1554.5</v>
      </c>
      <c r="M1069">
        <v>305116</v>
      </c>
      <c r="O1069" t="s">
        <v>88</v>
      </c>
      <c r="Q1069" t="s">
        <v>88</v>
      </c>
      <c r="U1069" s="1">
        <v>42738.450694444444</v>
      </c>
      <c r="V1069" s="1">
        <v>42738.450694444444</v>
      </c>
      <c r="X1069" t="s">
        <v>104</v>
      </c>
      <c r="Z1069" t="s">
        <v>89</v>
      </c>
      <c r="AA1069">
        <v>0</v>
      </c>
      <c r="AB1069">
        <v>0</v>
      </c>
      <c r="AC1069">
        <v>0</v>
      </c>
      <c r="AD1069" s="2">
        <v>1554.5</v>
      </c>
      <c r="AE1069" t="s">
        <v>104</v>
      </c>
      <c r="AF1069" t="s">
        <v>615</v>
      </c>
      <c r="AG1069">
        <v>0.89</v>
      </c>
      <c r="AJ1069" t="s">
        <v>90</v>
      </c>
      <c r="AK1069" s="1">
        <v>42724</v>
      </c>
      <c r="AL1069">
        <v>0</v>
      </c>
      <c r="AM1069">
        <v>0</v>
      </c>
      <c r="AN1069" t="s">
        <v>156</v>
      </c>
      <c r="AQ1069" s="1">
        <v>42726.333333333336</v>
      </c>
      <c r="AR1069" s="1">
        <v>42726.333333333336</v>
      </c>
      <c r="AT1069" t="s">
        <v>90</v>
      </c>
      <c r="AU1069" t="s">
        <v>349</v>
      </c>
      <c r="AV1069" t="s">
        <v>93</v>
      </c>
      <c r="AW1069" t="s">
        <v>350</v>
      </c>
      <c r="AX1069" t="s">
        <v>115</v>
      </c>
      <c r="AZ1069">
        <v>0</v>
      </c>
      <c r="BI1069" t="s">
        <v>90</v>
      </c>
      <c r="BK1069" t="s">
        <v>90</v>
      </c>
      <c r="BL1069" s="2">
        <v>1554.5</v>
      </c>
      <c r="BM1069" t="s">
        <v>116</v>
      </c>
      <c r="BN1069" s="1">
        <v>42768.564583333333</v>
      </c>
      <c r="BO1069" t="s">
        <v>97</v>
      </c>
      <c r="BP1069" s="1">
        <v>42727.585416666669</v>
      </c>
      <c r="BQ1069" t="s">
        <v>117</v>
      </c>
      <c r="BU1069" t="s">
        <v>118</v>
      </c>
      <c r="BV1069" t="s">
        <v>119</v>
      </c>
      <c r="BW1069" t="s">
        <v>88</v>
      </c>
      <c r="BY1069" t="s">
        <v>120</v>
      </c>
      <c r="BZ1069" t="s">
        <v>121</v>
      </c>
    </row>
    <row r="1070" spans="1:78" x14ac:dyDescent="0.25">
      <c r="A1070" t="s">
        <v>83</v>
      </c>
      <c r="B1070" t="s">
        <v>84</v>
      </c>
      <c r="C1070" t="s">
        <v>615</v>
      </c>
      <c r="D1070">
        <v>1601507</v>
      </c>
      <c r="E1070" s="1">
        <v>42384.375694444447</v>
      </c>
      <c r="F1070" s="1">
        <v>42397.999305555553</v>
      </c>
      <c r="G1070" s="4">
        <f t="shared" si="16"/>
        <v>2016</v>
      </c>
      <c r="H1070" t="s">
        <v>109</v>
      </c>
      <c r="I1070" t="s">
        <v>133</v>
      </c>
      <c r="J1070" t="s">
        <v>111</v>
      </c>
      <c r="K1070" s="2">
        <v>1711.8</v>
      </c>
      <c r="L1070" s="2">
        <v>1665.29</v>
      </c>
      <c r="M1070">
        <v>276405</v>
      </c>
      <c r="O1070" t="s">
        <v>88</v>
      </c>
      <c r="Q1070" t="s">
        <v>88</v>
      </c>
      <c r="U1070" s="1">
        <v>42397.530555555553</v>
      </c>
      <c r="V1070" s="1">
        <v>42397.530555555553</v>
      </c>
      <c r="X1070" t="s">
        <v>104</v>
      </c>
      <c r="Z1070" t="s">
        <v>89</v>
      </c>
      <c r="AA1070">
        <v>0</v>
      </c>
      <c r="AB1070">
        <v>0</v>
      </c>
      <c r="AC1070">
        <v>0</v>
      </c>
      <c r="AD1070" s="2">
        <v>1665.29</v>
      </c>
      <c r="AE1070" t="s">
        <v>104</v>
      </c>
      <c r="AF1070" t="s">
        <v>615</v>
      </c>
      <c r="AG1070">
        <v>1.54</v>
      </c>
      <c r="AJ1070" t="s">
        <v>90</v>
      </c>
      <c r="AK1070" s="1">
        <v>42384</v>
      </c>
      <c r="AL1070">
        <v>0</v>
      </c>
      <c r="AM1070">
        <v>0</v>
      </c>
      <c r="AN1070" t="s">
        <v>124</v>
      </c>
      <c r="AQ1070" s="1">
        <v>42384.375694444447</v>
      </c>
      <c r="AR1070" s="1">
        <v>42384.375694444447</v>
      </c>
      <c r="AT1070" t="s">
        <v>90</v>
      </c>
      <c r="AU1070" t="s">
        <v>134</v>
      </c>
      <c r="AV1070" t="s">
        <v>93</v>
      </c>
      <c r="AW1070" t="s">
        <v>135</v>
      </c>
      <c r="AX1070" t="s">
        <v>115</v>
      </c>
      <c r="AZ1070">
        <v>0</v>
      </c>
      <c r="BI1070" t="s">
        <v>90</v>
      </c>
      <c r="BK1070" t="s">
        <v>90</v>
      </c>
      <c r="BL1070" s="2">
        <v>1665.29</v>
      </c>
      <c r="BM1070" t="s">
        <v>116</v>
      </c>
      <c r="BN1070" s="1">
        <v>42398.53125</v>
      </c>
      <c r="BO1070" t="s">
        <v>97</v>
      </c>
      <c r="BP1070" s="1">
        <v>42385.67291666667</v>
      </c>
      <c r="BQ1070" t="s">
        <v>117</v>
      </c>
      <c r="BU1070" t="s">
        <v>118</v>
      </c>
      <c r="BV1070" t="s">
        <v>119</v>
      </c>
      <c r="BW1070" t="s">
        <v>88</v>
      </c>
      <c r="BY1070" t="s">
        <v>120</v>
      </c>
      <c r="BZ1070" t="s">
        <v>121</v>
      </c>
    </row>
    <row r="1071" spans="1:78" x14ac:dyDescent="0.25">
      <c r="A1071" t="s">
        <v>83</v>
      </c>
      <c r="B1071" t="s">
        <v>84</v>
      </c>
      <c r="C1071" t="s">
        <v>616</v>
      </c>
      <c r="D1071">
        <v>1602602</v>
      </c>
      <c r="E1071" s="1">
        <v>42395.466666666667</v>
      </c>
      <c r="F1071" s="1">
        <v>42404.999305555553</v>
      </c>
      <c r="G1071" s="4">
        <f t="shared" si="16"/>
        <v>2016</v>
      </c>
      <c r="H1071" t="s">
        <v>109</v>
      </c>
      <c r="I1071" t="s">
        <v>361</v>
      </c>
      <c r="J1071" t="s">
        <v>111</v>
      </c>
      <c r="K1071" s="2">
        <v>1758.3</v>
      </c>
      <c r="L1071" s="2">
        <v>1654.26</v>
      </c>
      <c r="M1071">
        <v>277283</v>
      </c>
      <c r="O1071" t="s">
        <v>88</v>
      </c>
      <c r="Q1071" t="s">
        <v>88</v>
      </c>
      <c r="U1071" s="1">
        <v>42404.508333333331</v>
      </c>
      <c r="V1071" s="1">
        <v>42404.508333333331</v>
      </c>
      <c r="X1071" t="s">
        <v>104</v>
      </c>
      <c r="Z1071" t="s">
        <v>89</v>
      </c>
      <c r="AA1071">
        <v>0</v>
      </c>
      <c r="AB1071">
        <v>0</v>
      </c>
      <c r="AC1071">
        <v>0</v>
      </c>
      <c r="AD1071" s="2">
        <v>1654.26</v>
      </c>
      <c r="AE1071" t="s">
        <v>104</v>
      </c>
      <c r="AF1071" t="s">
        <v>616</v>
      </c>
      <c r="AG1071">
        <v>1.46</v>
      </c>
      <c r="AJ1071" t="s">
        <v>90</v>
      </c>
      <c r="AK1071" s="1">
        <v>42393</v>
      </c>
      <c r="AL1071">
        <v>0</v>
      </c>
      <c r="AM1071">
        <v>0</v>
      </c>
      <c r="AN1071" t="s">
        <v>124</v>
      </c>
      <c r="AQ1071" s="1">
        <v>42395.466666666667</v>
      </c>
      <c r="AR1071" s="1">
        <v>42395.466666666667</v>
      </c>
      <c r="AT1071" t="s">
        <v>90</v>
      </c>
      <c r="AU1071" t="s">
        <v>362</v>
      </c>
      <c r="AV1071" t="s">
        <v>93</v>
      </c>
      <c r="AW1071" t="s">
        <v>363</v>
      </c>
      <c r="AX1071" t="s">
        <v>115</v>
      </c>
      <c r="AZ1071">
        <v>0</v>
      </c>
      <c r="BI1071" t="s">
        <v>90</v>
      </c>
      <c r="BK1071" t="s">
        <v>90</v>
      </c>
      <c r="BL1071" s="2">
        <v>1654.26</v>
      </c>
      <c r="BM1071" t="s">
        <v>116</v>
      </c>
      <c r="BN1071" s="1">
        <v>42405.511805555558</v>
      </c>
      <c r="BO1071" t="s">
        <v>97</v>
      </c>
      <c r="BP1071" s="1">
        <v>42396.394444444442</v>
      </c>
      <c r="BQ1071" t="s">
        <v>117</v>
      </c>
      <c r="BU1071" t="s">
        <v>118</v>
      </c>
      <c r="BV1071" t="s">
        <v>119</v>
      </c>
      <c r="BW1071" t="s">
        <v>88</v>
      </c>
      <c r="BY1071" t="s">
        <v>120</v>
      </c>
      <c r="BZ1071" t="s">
        <v>121</v>
      </c>
    </row>
    <row r="1072" spans="1:78" x14ac:dyDescent="0.25">
      <c r="A1072" t="s">
        <v>83</v>
      </c>
      <c r="B1072" t="s">
        <v>84</v>
      </c>
      <c r="C1072" t="s">
        <v>617</v>
      </c>
      <c r="D1072">
        <v>1624310</v>
      </c>
      <c r="E1072" s="1">
        <v>42612.583333333336</v>
      </c>
      <c r="F1072" s="1">
        <v>42623.999305555553</v>
      </c>
      <c r="G1072" s="4">
        <f t="shared" si="16"/>
        <v>2016</v>
      </c>
      <c r="H1072" t="s">
        <v>109</v>
      </c>
      <c r="I1072" t="s">
        <v>353</v>
      </c>
      <c r="J1072" t="s">
        <v>354</v>
      </c>
      <c r="K1072" s="2">
        <v>1540.55</v>
      </c>
      <c r="L1072" s="2">
        <v>1572.2</v>
      </c>
      <c r="M1072">
        <v>295612</v>
      </c>
      <c r="O1072" t="s">
        <v>88</v>
      </c>
      <c r="Q1072" t="s">
        <v>88</v>
      </c>
      <c r="U1072" s="1">
        <v>42623.454861111109</v>
      </c>
      <c r="V1072" s="1">
        <v>42623.454861111109</v>
      </c>
      <c r="X1072" t="s">
        <v>104</v>
      </c>
      <c r="Z1072" t="s">
        <v>89</v>
      </c>
      <c r="AA1072">
        <v>0</v>
      </c>
      <c r="AB1072">
        <v>0</v>
      </c>
      <c r="AC1072">
        <v>0</v>
      </c>
      <c r="AD1072" s="2">
        <v>1572.2</v>
      </c>
      <c r="AE1072" t="s">
        <v>104</v>
      </c>
      <c r="AF1072" t="s">
        <v>617</v>
      </c>
      <c r="AG1072">
        <v>1.41</v>
      </c>
      <c r="AJ1072" t="s">
        <v>90</v>
      </c>
      <c r="AK1072" s="1">
        <v>42612</v>
      </c>
      <c r="AL1072">
        <v>0</v>
      </c>
      <c r="AM1072">
        <v>0</v>
      </c>
      <c r="AN1072" t="s">
        <v>355</v>
      </c>
      <c r="AQ1072" s="1">
        <v>42612.583333333336</v>
      </c>
      <c r="AR1072" s="1">
        <v>42612.583333333336</v>
      </c>
      <c r="AT1072" t="s">
        <v>90</v>
      </c>
      <c r="AU1072" t="s">
        <v>356</v>
      </c>
      <c r="AV1072" t="s">
        <v>357</v>
      </c>
      <c r="AW1072" t="s">
        <v>358</v>
      </c>
      <c r="AX1072" t="s">
        <v>115</v>
      </c>
      <c r="AZ1072">
        <v>0</v>
      </c>
      <c r="BI1072" t="s">
        <v>90</v>
      </c>
      <c r="BK1072" t="s">
        <v>90</v>
      </c>
      <c r="BL1072" s="2">
        <v>1572.2</v>
      </c>
      <c r="BM1072" t="s">
        <v>96</v>
      </c>
      <c r="BN1072" s="1">
        <v>42720.426388888889</v>
      </c>
      <c r="BO1072" t="s">
        <v>342</v>
      </c>
      <c r="BP1072" s="1">
        <v>42613.444444444445</v>
      </c>
      <c r="BQ1072" t="s">
        <v>117</v>
      </c>
      <c r="BU1072" t="s">
        <v>118</v>
      </c>
      <c r="BV1072" t="s">
        <v>119</v>
      </c>
      <c r="BW1072" t="s">
        <v>88</v>
      </c>
      <c r="BY1072" t="s">
        <v>120</v>
      </c>
      <c r="BZ1072" t="s">
        <v>121</v>
      </c>
    </row>
    <row r="1073" spans="1:78" x14ac:dyDescent="0.25">
      <c r="A1073" t="s">
        <v>83</v>
      </c>
      <c r="B1073" t="s">
        <v>84</v>
      </c>
      <c r="C1073" t="s">
        <v>618</v>
      </c>
      <c r="D1073">
        <v>1635717</v>
      </c>
      <c r="E1073" s="1">
        <v>42726.375</v>
      </c>
      <c r="F1073" s="1">
        <v>42752.999305555553</v>
      </c>
      <c r="G1073" s="4">
        <f t="shared" si="16"/>
        <v>2017</v>
      </c>
      <c r="H1073" t="s">
        <v>457</v>
      </c>
      <c r="I1073" t="s">
        <v>458</v>
      </c>
      <c r="J1073" t="s">
        <v>459</v>
      </c>
      <c r="K1073" s="2">
        <v>1525</v>
      </c>
      <c r="L1073" s="2">
        <v>1587.25</v>
      </c>
      <c r="M1073">
        <v>305795</v>
      </c>
      <c r="O1073" t="s">
        <v>88</v>
      </c>
      <c r="Q1073" t="s">
        <v>88</v>
      </c>
      <c r="U1073" s="1">
        <v>42751.435416666667</v>
      </c>
      <c r="V1073" s="1">
        <v>42751.435416666667</v>
      </c>
      <c r="X1073" t="s">
        <v>104</v>
      </c>
      <c r="Z1073" t="s">
        <v>89</v>
      </c>
      <c r="AA1073">
        <v>0</v>
      </c>
      <c r="AB1073">
        <v>0</v>
      </c>
      <c r="AC1073">
        <v>0</v>
      </c>
      <c r="AD1073" s="2">
        <v>1587.25</v>
      </c>
      <c r="AE1073" t="s">
        <v>104</v>
      </c>
      <c r="AF1073" t="s">
        <v>618</v>
      </c>
      <c r="AG1073">
        <v>1.62</v>
      </c>
      <c r="AJ1073" t="s">
        <v>90</v>
      </c>
      <c r="AK1073" s="1">
        <v>42724</v>
      </c>
      <c r="AL1073">
        <v>0</v>
      </c>
      <c r="AM1073">
        <v>0</v>
      </c>
      <c r="AN1073" t="s">
        <v>460</v>
      </c>
      <c r="AQ1073" s="1">
        <v>42726.375</v>
      </c>
      <c r="AR1073" s="1">
        <v>42726.375</v>
      </c>
      <c r="AT1073" t="s">
        <v>90</v>
      </c>
      <c r="AU1073" t="s">
        <v>461</v>
      </c>
      <c r="AV1073" t="s">
        <v>93</v>
      </c>
      <c r="AW1073" t="s">
        <v>462</v>
      </c>
      <c r="AX1073" t="s">
        <v>115</v>
      </c>
      <c r="AZ1073">
        <v>0</v>
      </c>
      <c r="BI1073" t="s">
        <v>90</v>
      </c>
      <c r="BK1073" t="s">
        <v>90</v>
      </c>
      <c r="BL1073" s="2">
        <v>1587.25</v>
      </c>
      <c r="BM1073" t="s">
        <v>96</v>
      </c>
      <c r="BN1073" s="1">
        <v>42766.436111111114</v>
      </c>
      <c r="BO1073" t="s">
        <v>97</v>
      </c>
      <c r="BP1073" s="1">
        <v>42738.420138888891</v>
      </c>
      <c r="BQ1073" t="s">
        <v>117</v>
      </c>
      <c r="BU1073" t="s">
        <v>118</v>
      </c>
      <c r="BV1073" t="s">
        <v>119</v>
      </c>
      <c r="BW1073" t="s">
        <v>88</v>
      </c>
      <c r="BY1073" t="s">
        <v>120</v>
      </c>
      <c r="BZ1073" t="s">
        <v>121</v>
      </c>
    </row>
    <row r="1074" spans="1:78" x14ac:dyDescent="0.25">
      <c r="A1074" t="s">
        <v>83</v>
      </c>
      <c r="B1074" t="s">
        <v>84</v>
      </c>
      <c r="C1074" t="s">
        <v>619</v>
      </c>
      <c r="D1074">
        <v>1606702</v>
      </c>
      <c r="E1074" s="1">
        <v>42436.681250000001</v>
      </c>
      <c r="F1074" s="1">
        <v>42441.999305555553</v>
      </c>
      <c r="G1074" s="4">
        <f t="shared" si="16"/>
        <v>2016</v>
      </c>
      <c r="H1074" t="s">
        <v>109</v>
      </c>
      <c r="I1074" t="s">
        <v>133</v>
      </c>
      <c r="J1074" t="s">
        <v>111</v>
      </c>
      <c r="K1074" s="2">
        <v>1727.1</v>
      </c>
      <c r="L1074" s="2">
        <v>1665.34</v>
      </c>
      <c r="M1074">
        <v>280558</v>
      </c>
      <c r="O1074" t="s">
        <v>88</v>
      </c>
      <c r="Q1074" t="s">
        <v>88</v>
      </c>
      <c r="U1074" s="1">
        <v>42441.459027777775</v>
      </c>
      <c r="V1074" s="1">
        <v>42441.459027777775</v>
      </c>
      <c r="X1074" t="s">
        <v>104</v>
      </c>
      <c r="Z1074" t="s">
        <v>89</v>
      </c>
      <c r="AA1074">
        <v>0</v>
      </c>
      <c r="AB1074">
        <v>0</v>
      </c>
      <c r="AC1074">
        <v>0</v>
      </c>
      <c r="AD1074" s="2">
        <v>1665.34</v>
      </c>
      <c r="AE1074" t="s">
        <v>104</v>
      </c>
      <c r="AF1074" t="s">
        <v>619</v>
      </c>
      <c r="AG1074">
        <v>1.23</v>
      </c>
      <c r="AJ1074" t="s">
        <v>90</v>
      </c>
      <c r="AK1074" s="1">
        <v>42434</v>
      </c>
      <c r="AL1074">
        <v>0</v>
      </c>
      <c r="AM1074">
        <v>0</v>
      </c>
      <c r="AN1074" t="s">
        <v>124</v>
      </c>
      <c r="AQ1074" s="1">
        <v>42436.681250000001</v>
      </c>
      <c r="AR1074" s="1">
        <v>42436.681250000001</v>
      </c>
      <c r="AT1074" t="s">
        <v>90</v>
      </c>
      <c r="AU1074" t="s">
        <v>134</v>
      </c>
      <c r="AV1074" t="s">
        <v>93</v>
      </c>
      <c r="AW1074" t="s">
        <v>135</v>
      </c>
      <c r="AX1074" t="s">
        <v>115</v>
      </c>
      <c r="AZ1074">
        <v>0</v>
      </c>
      <c r="BI1074" t="s">
        <v>90</v>
      </c>
      <c r="BK1074" t="s">
        <v>90</v>
      </c>
      <c r="BL1074" s="2">
        <v>1665.34</v>
      </c>
      <c r="BM1074" t="s">
        <v>96</v>
      </c>
      <c r="BN1074" s="1">
        <v>42458.586805555555</v>
      </c>
      <c r="BO1074" t="s">
        <v>97</v>
      </c>
      <c r="BP1074" s="1">
        <v>42437.504861111112</v>
      </c>
      <c r="BQ1074" t="s">
        <v>117</v>
      </c>
      <c r="BU1074" t="s">
        <v>118</v>
      </c>
      <c r="BV1074" t="s">
        <v>119</v>
      </c>
      <c r="BW1074" t="s">
        <v>88</v>
      </c>
      <c r="BY1074" t="s">
        <v>120</v>
      </c>
      <c r="BZ1074" t="s">
        <v>121</v>
      </c>
    </row>
    <row r="1075" spans="1:78" x14ac:dyDescent="0.25">
      <c r="A1075" t="s">
        <v>83</v>
      </c>
      <c r="B1075" t="s">
        <v>84</v>
      </c>
      <c r="C1075" t="s">
        <v>620</v>
      </c>
      <c r="D1075">
        <v>1634903</v>
      </c>
      <c r="E1075" s="1">
        <v>42718.375</v>
      </c>
      <c r="F1075" s="1">
        <v>42726.999305555553</v>
      </c>
      <c r="G1075" s="4">
        <f t="shared" si="16"/>
        <v>2016</v>
      </c>
      <c r="H1075" t="s">
        <v>109</v>
      </c>
      <c r="I1075" t="s">
        <v>353</v>
      </c>
      <c r="J1075" t="s">
        <v>354</v>
      </c>
      <c r="K1075" s="2">
        <v>1566.34</v>
      </c>
      <c r="L1075" s="2">
        <v>1597.44</v>
      </c>
      <c r="M1075">
        <v>304314</v>
      </c>
      <c r="O1075" t="s">
        <v>88</v>
      </c>
      <c r="Q1075" t="s">
        <v>88</v>
      </c>
      <c r="U1075" s="1">
        <v>42726.55972222222</v>
      </c>
      <c r="V1075" s="1">
        <v>42726.55972222222</v>
      </c>
      <c r="X1075" t="s">
        <v>104</v>
      </c>
      <c r="Z1075" t="s">
        <v>89</v>
      </c>
      <c r="AA1075">
        <v>0</v>
      </c>
      <c r="AB1075">
        <v>0</v>
      </c>
      <c r="AC1075">
        <v>0</v>
      </c>
      <c r="AD1075" s="2">
        <v>1597.44</v>
      </c>
      <c r="AE1075" t="s">
        <v>104</v>
      </c>
      <c r="AF1075" t="s">
        <v>620</v>
      </c>
      <c r="AG1075">
        <v>1.37</v>
      </c>
      <c r="AJ1075" t="s">
        <v>90</v>
      </c>
      <c r="AK1075" s="1">
        <v>42716</v>
      </c>
      <c r="AL1075">
        <v>0</v>
      </c>
      <c r="AM1075">
        <v>0</v>
      </c>
      <c r="AN1075" t="s">
        <v>355</v>
      </c>
      <c r="AQ1075" s="1">
        <v>42718.375</v>
      </c>
      <c r="AR1075" s="1">
        <v>42718.375</v>
      </c>
      <c r="AT1075" t="s">
        <v>90</v>
      </c>
      <c r="AU1075" t="s">
        <v>356</v>
      </c>
      <c r="AV1075" t="s">
        <v>357</v>
      </c>
      <c r="AW1075" t="s">
        <v>358</v>
      </c>
      <c r="AX1075" t="s">
        <v>115</v>
      </c>
      <c r="AZ1075">
        <v>0</v>
      </c>
      <c r="BI1075" t="s">
        <v>90</v>
      </c>
      <c r="BK1075" t="s">
        <v>90</v>
      </c>
      <c r="BL1075" s="2">
        <v>1597.44</v>
      </c>
      <c r="BM1075" t="s">
        <v>116</v>
      </c>
      <c r="BN1075" s="1">
        <v>42843.416666666664</v>
      </c>
      <c r="BO1075" t="s">
        <v>342</v>
      </c>
      <c r="BP1075" s="1">
        <v>42719.42291666667</v>
      </c>
      <c r="BQ1075" t="s">
        <v>117</v>
      </c>
      <c r="BU1075" t="s">
        <v>118</v>
      </c>
      <c r="BV1075" t="s">
        <v>119</v>
      </c>
      <c r="BW1075" t="s">
        <v>88</v>
      </c>
      <c r="BY1075" t="s">
        <v>120</v>
      </c>
      <c r="BZ1075" t="s">
        <v>121</v>
      </c>
    </row>
    <row r="1076" spans="1:78" x14ac:dyDescent="0.25">
      <c r="A1076" t="s">
        <v>83</v>
      </c>
      <c r="B1076" t="s">
        <v>84</v>
      </c>
      <c r="C1076" t="s">
        <v>620</v>
      </c>
      <c r="D1076">
        <v>1631405</v>
      </c>
      <c r="E1076" s="1">
        <v>42683.291666666664</v>
      </c>
      <c r="F1076" s="1">
        <v>42692.999305555553</v>
      </c>
      <c r="G1076" s="4">
        <f t="shared" si="16"/>
        <v>2016</v>
      </c>
      <c r="H1076" t="s">
        <v>109</v>
      </c>
      <c r="I1076" t="s">
        <v>353</v>
      </c>
      <c r="J1076" t="s">
        <v>354</v>
      </c>
      <c r="K1076" s="2">
        <v>1549.6</v>
      </c>
      <c r="L1076" s="2">
        <v>1575.42</v>
      </c>
      <c r="M1076">
        <v>301445</v>
      </c>
      <c r="O1076" t="s">
        <v>88</v>
      </c>
      <c r="Q1076" t="s">
        <v>88</v>
      </c>
      <c r="U1076" s="1">
        <v>42692.474305555559</v>
      </c>
      <c r="V1076" s="1">
        <v>42692.474305555559</v>
      </c>
      <c r="X1076" t="s">
        <v>104</v>
      </c>
      <c r="Z1076" t="s">
        <v>89</v>
      </c>
      <c r="AA1076">
        <v>0</v>
      </c>
      <c r="AB1076">
        <v>0</v>
      </c>
      <c r="AC1076">
        <v>0</v>
      </c>
      <c r="AD1076" s="2">
        <v>1575.42</v>
      </c>
      <c r="AE1076" t="s">
        <v>104</v>
      </c>
      <c r="AF1076" t="s">
        <v>620</v>
      </c>
      <c r="AG1076">
        <v>1.37</v>
      </c>
      <c r="AJ1076" t="s">
        <v>90</v>
      </c>
      <c r="AK1076" s="1">
        <v>42683</v>
      </c>
      <c r="AL1076">
        <v>0</v>
      </c>
      <c r="AM1076">
        <v>0</v>
      </c>
      <c r="AN1076" t="s">
        <v>355</v>
      </c>
      <c r="AQ1076" s="1">
        <v>42683.291666666664</v>
      </c>
      <c r="AR1076" s="1">
        <v>42683.291666666664</v>
      </c>
      <c r="AT1076" t="s">
        <v>90</v>
      </c>
      <c r="AU1076" t="s">
        <v>356</v>
      </c>
      <c r="AV1076" t="s">
        <v>357</v>
      </c>
      <c r="AW1076" t="s">
        <v>358</v>
      </c>
      <c r="AX1076" t="s">
        <v>115</v>
      </c>
      <c r="AZ1076">
        <v>0</v>
      </c>
      <c r="BI1076" t="s">
        <v>90</v>
      </c>
      <c r="BK1076" t="s">
        <v>90</v>
      </c>
      <c r="BL1076" s="2">
        <v>1575.42</v>
      </c>
      <c r="BM1076" t="s">
        <v>116</v>
      </c>
      <c r="BN1076" s="1">
        <v>42695.474305555559</v>
      </c>
      <c r="BO1076" t="s">
        <v>97</v>
      </c>
      <c r="BP1076" s="1">
        <v>42684.543055555558</v>
      </c>
      <c r="BQ1076" t="s">
        <v>117</v>
      </c>
      <c r="BU1076" t="s">
        <v>118</v>
      </c>
      <c r="BV1076" t="s">
        <v>119</v>
      </c>
      <c r="BW1076" t="s">
        <v>88</v>
      </c>
      <c r="BY1076" t="s">
        <v>120</v>
      </c>
      <c r="BZ1076" t="s">
        <v>121</v>
      </c>
    </row>
    <row r="1077" spans="1:78" x14ac:dyDescent="0.25">
      <c r="A1077" t="s">
        <v>83</v>
      </c>
      <c r="B1077" t="s">
        <v>84</v>
      </c>
      <c r="C1077" t="s">
        <v>621</v>
      </c>
      <c r="D1077">
        <v>1601501</v>
      </c>
      <c r="E1077" s="1">
        <v>42384.750694444447</v>
      </c>
      <c r="F1077" s="1">
        <v>42398.999305555553</v>
      </c>
      <c r="G1077" s="4">
        <f t="shared" si="16"/>
        <v>2016</v>
      </c>
      <c r="H1077" t="s">
        <v>109</v>
      </c>
      <c r="I1077" t="s">
        <v>123</v>
      </c>
      <c r="J1077" t="s">
        <v>111</v>
      </c>
      <c r="K1077" s="2">
        <v>1694.5</v>
      </c>
      <c r="L1077" s="2">
        <v>1589.66</v>
      </c>
      <c r="M1077">
        <v>276386</v>
      </c>
      <c r="O1077" t="s">
        <v>88</v>
      </c>
      <c r="Q1077" t="s">
        <v>88</v>
      </c>
      <c r="U1077" s="1">
        <v>42397.53125</v>
      </c>
      <c r="V1077" s="1">
        <v>42397.53125</v>
      </c>
      <c r="X1077" t="s">
        <v>104</v>
      </c>
      <c r="Z1077" t="s">
        <v>89</v>
      </c>
      <c r="AA1077">
        <v>0</v>
      </c>
      <c r="AB1077">
        <v>0</v>
      </c>
      <c r="AC1077">
        <v>0</v>
      </c>
      <c r="AD1077" s="2">
        <v>1589.66</v>
      </c>
      <c r="AE1077" t="s">
        <v>104</v>
      </c>
      <c r="AF1077" t="s">
        <v>621</v>
      </c>
      <c r="AG1077">
        <v>1.24</v>
      </c>
      <c r="AJ1077" t="s">
        <v>90</v>
      </c>
      <c r="AK1077" s="1">
        <v>42384</v>
      </c>
      <c r="AL1077">
        <v>0</v>
      </c>
      <c r="AM1077">
        <v>0</v>
      </c>
      <c r="AN1077" t="s">
        <v>112</v>
      </c>
      <c r="AQ1077" s="1">
        <v>42384.750694444447</v>
      </c>
      <c r="AR1077" s="1">
        <v>42384.750694444447</v>
      </c>
      <c r="AT1077" t="s">
        <v>90</v>
      </c>
      <c r="AU1077" t="s">
        <v>125</v>
      </c>
      <c r="AV1077" t="s">
        <v>93</v>
      </c>
      <c r="AW1077" t="s">
        <v>126</v>
      </c>
      <c r="AX1077" t="s">
        <v>115</v>
      </c>
      <c r="AZ1077">
        <v>0</v>
      </c>
      <c r="BI1077" t="s">
        <v>90</v>
      </c>
      <c r="BK1077" t="s">
        <v>90</v>
      </c>
      <c r="BL1077" s="2">
        <v>1589.66</v>
      </c>
      <c r="BM1077" t="s">
        <v>116</v>
      </c>
      <c r="BN1077" s="1">
        <v>42401.423611111109</v>
      </c>
      <c r="BO1077" t="s">
        <v>97</v>
      </c>
      <c r="BP1077" s="1">
        <v>42385.506249999999</v>
      </c>
      <c r="BQ1077" t="s">
        <v>117</v>
      </c>
      <c r="BU1077" t="s">
        <v>118</v>
      </c>
      <c r="BV1077" t="s">
        <v>119</v>
      </c>
      <c r="BW1077" t="s">
        <v>88</v>
      </c>
      <c r="BY1077" t="s">
        <v>120</v>
      </c>
      <c r="BZ1077" t="s">
        <v>121</v>
      </c>
    </row>
    <row r="1078" spans="1:78" x14ac:dyDescent="0.25">
      <c r="A1078" t="s">
        <v>83</v>
      </c>
      <c r="B1078" t="s">
        <v>84</v>
      </c>
      <c r="C1078" t="s">
        <v>622</v>
      </c>
      <c r="D1078">
        <v>1625703</v>
      </c>
      <c r="E1078" s="1">
        <v>42626.461805555555</v>
      </c>
      <c r="F1078" s="1">
        <v>42636.999305555553</v>
      </c>
      <c r="G1078" s="4">
        <f t="shared" si="16"/>
        <v>2016</v>
      </c>
      <c r="H1078" t="s">
        <v>109</v>
      </c>
      <c r="I1078" t="s">
        <v>133</v>
      </c>
      <c r="J1078" t="s">
        <v>111</v>
      </c>
      <c r="K1078" s="2">
        <v>1434.6</v>
      </c>
      <c r="L1078" s="2">
        <v>1459.33</v>
      </c>
      <c r="M1078">
        <v>296613</v>
      </c>
      <c r="O1078" t="s">
        <v>88</v>
      </c>
      <c r="Q1078" t="s">
        <v>88</v>
      </c>
      <c r="U1078" s="1">
        <v>42636.443749999999</v>
      </c>
      <c r="V1078" s="1">
        <v>42636.443749999999</v>
      </c>
      <c r="X1078" t="s">
        <v>104</v>
      </c>
      <c r="Z1078" t="s">
        <v>89</v>
      </c>
      <c r="AA1078">
        <v>0</v>
      </c>
      <c r="AB1078">
        <v>0</v>
      </c>
      <c r="AC1078">
        <v>0</v>
      </c>
      <c r="AD1078" s="2">
        <v>1459.33</v>
      </c>
      <c r="AE1078" t="s">
        <v>104</v>
      </c>
      <c r="AF1078" t="s">
        <v>622</v>
      </c>
      <c r="AG1078">
        <v>1.19</v>
      </c>
      <c r="AJ1078" t="s">
        <v>90</v>
      </c>
      <c r="AK1078" s="1">
        <v>42622</v>
      </c>
      <c r="AL1078">
        <v>0</v>
      </c>
      <c r="AM1078">
        <v>0</v>
      </c>
      <c r="AN1078" t="s">
        <v>112</v>
      </c>
      <c r="AQ1078" s="1">
        <v>42626.461805555555</v>
      </c>
      <c r="AR1078" s="1">
        <v>42626.461805555555</v>
      </c>
      <c r="AT1078" t="s">
        <v>90</v>
      </c>
      <c r="AU1078" t="s">
        <v>134</v>
      </c>
      <c r="AV1078" t="s">
        <v>93</v>
      </c>
      <c r="AW1078" t="s">
        <v>135</v>
      </c>
      <c r="AX1078" t="s">
        <v>115</v>
      </c>
      <c r="AZ1078">
        <v>0</v>
      </c>
      <c r="BI1078" t="s">
        <v>90</v>
      </c>
      <c r="BK1078" t="s">
        <v>90</v>
      </c>
      <c r="BL1078" s="2">
        <v>1459.33</v>
      </c>
      <c r="BM1078" t="s">
        <v>116</v>
      </c>
      <c r="BN1078" s="1">
        <v>42639.444444444445</v>
      </c>
      <c r="BO1078" t="s">
        <v>97</v>
      </c>
      <c r="BP1078" s="1">
        <v>42627.502083333333</v>
      </c>
      <c r="BQ1078" t="s">
        <v>117</v>
      </c>
      <c r="BU1078" t="s">
        <v>118</v>
      </c>
      <c r="BV1078" t="s">
        <v>119</v>
      </c>
      <c r="BW1078" t="s">
        <v>88</v>
      </c>
      <c r="BY1078" t="s">
        <v>120</v>
      </c>
      <c r="BZ1078" t="s">
        <v>121</v>
      </c>
    </row>
    <row r="1079" spans="1:78" x14ac:dyDescent="0.25">
      <c r="A1079" t="s">
        <v>83</v>
      </c>
      <c r="B1079" t="s">
        <v>84</v>
      </c>
      <c r="C1079" t="s">
        <v>622</v>
      </c>
      <c r="D1079">
        <v>1603208</v>
      </c>
      <c r="E1079" s="1">
        <v>42401.500694444447</v>
      </c>
      <c r="F1079" s="1">
        <v>42408.999305555553</v>
      </c>
      <c r="G1079" s="4">
        <f t="shared" si="16"/>
        <v>2016</v>
      </c>
      <c r="H1079" t="s">
        <v>109</v>
      </c>
      <c r="I1079" t="s">
        <v>361</v>
      </c>
      <c r="J1079" t="s">
        <v>111</v>
      </c>
      <c r="K1079" s="2">
        <v>1655.6</v>
      </c>
      <c r="L1079" s="2">
        <v>1580.08</v>
      </c>
      <c r="M1079">
        <v>278096</v>
      </c>
      <c r="O1079" t="s">
        <v>88</v>
      </c>
      <c r="Q1079" t="s">
        <v>88</v>
      </c>
      <c r="U1079" s="1">
        <v>42408.47152777778</v>
      </c>
      <c r="V1079" s="1">
        <v>42408.47152777778</v>
      </c>
      <c r="X1079" t="s">
        <v>104</v>
      </c>
      <c r="Z1079" t="s">
        <v>89</v>
      </c>
      <c r="AA1079">
        <v>0</v>
      </c>
      <c r="AB1079">
        <v>0</v>
      </c>
      <c r="AC1079">
        <v>0</v>
      </c>
      <c r="AD1079" s="2">
        <v>1580.08</v>
      </c>
      <c r="AE1079" t="s">
        <v>104</v>
      </c>
      <c r="AF1079" t="s">
        <v>622</v>
      </c>
      <c r="AG1079">
        <v>1.29</v>
      </c>
      <c r="AJ1079" t="s">
        <v>90</v>
      </c>
      <c r="AK1079" s="1">
        <v>42398</v>
      </c>
      <c r="AL1079">
        <v>0</v>
      </c>
      <c r="AM1079">
        <v>0</v>
      </c>
      <c r="AN1079" t="s">
        <v>112</v>
      </c>
      <c r="AQ1079" s="1">
        <v>42401.500694444447</v>
      </c>
      <c r="AR1079" s="1">
        <v>42401.500694444447</v>
      </c>
      <c r="AT1079" t="s">
        <v>90</v>
      </c>
      <c r="AU1079" t="s">
        <v>362</v>
      </c>
      <c r="AV1079" t="s">
        <v>93</v>
      </c>
      <c r="AW1079" t="s">
        <v>363</v>
      </c>
      <c r="AX1079" t="s">
        <v>115</v>
      </c>
      <c r="AZ1079">
        <v>0</v>
      </c>
      <c r="BI1079" t="s">
        <v>90</v>
      </c>
      <c r="BK1079" t="s">
        <v>90</v>
      </c>
      <c r="BL1079" s="2">
        <v>1580.08</v>
      </c>
      <c r="BM1079" t="s">
        <v>116</v>
      </c>
      <c r="BN1079" s="1">
        <v>42409.47152777778</v>
      </c>
      <c r="BO1079" t="s">
        <v>97</v>
      </c>
      <c r="BP1079" s="1">
        <v>42404.561805555553</v>
      </c>
      <c r="BQ1079" t="s">
        <v>117</v>
      </c>
      <c r="BU1079" t="s">
        <v>118</v>
      </c>
      <c r="BV1079" t="s">
        <v>119</v>
      </c>
      <c r="BW1079" t="s">
        <v>88</v>
      </c>
      <c r="BY1079" t="s">
        <v>120</v>
      </c>
      <c r="BZ1079" t="s">
        <v>121</v>
      </c>
    </row>
    <row r="1080" spans="1:78" x14ac:dyDescent="0.25">
      <c r="A1080" t="s">
        <v>83</v>
      </c>
      <c r="B1080" t="s">
        <v>84</v>
      </c>
      <c r="C1080" t="s">
        <v>249</v>
      </c>
      <c r="D1080">
        <v>1618007</v>
      </c>
      <c r="E1080" s="1">
        <v>42549.834027777775</v>
      </c>
      <c r="F1080" s="1">
        <v>42559.999305555553</v>
      </c>
      <c r="G1080" s="4">
        <f t="shared" si="16"/>
        <v>2016</v>
      </c>
      <c r="H1080" t="s">
        <v>109</v>
      </c>
      <c r="I1080" t="s">
        <v>123</v>
      </c>
      <c r="J1080" t="s">
        <v>111</v>
      </c>
      <c r="K1080" s="2">
        <v>1665.16</v>
      </c>
      <c r="L1080" s="2">
        <v>1676.6</v>
      </c>
      <c r="M1080">
        <v>289641</v>
      </c>
      <c r="O1080" t="s">
        <v>88</v>
      </c>
      <c r="Q1080" t="s">
        <v>88</v>
      </c>
      <c r="U1080" s="1">
        <v>42559.418749999997</v>
      </c>
      <c r="V1080" s="1">
        <v>42559.418749999997</v>
      </c>
      <c r="X1080" t="s">
        <v>104</v>
      </c>
      <c r="Z1080" t="s">
        <v>89</v>
      </c>
      <c r="AA1080">
        <v>0</v>
      </c>
      <c r="AB1080">
        <v>0</v>
      </c>
      <c r="AC1080">
        <v>0</v>
      </c>
      <c r="AD1080" s="2">
        <v>1676.6</v>
      </c>
      <c r="AE1080" t="s">
        <v>104</v>
      </c>
      <c r="AF1080" t="s">
        <v>249</v>
      </c>
      <c r="AG1080">
        <v>1.46</v>
      </c>
      <c r="AJ1080" t="s">
        <v>90</v>
      </c>
      <c r="AK1080" s="1">
        <v>42549</v>
      </c>
      <c r="AL1080">
        <v>0</v>
      </c>
      <c r="AM1080">
        <v>0</v>
      </c>
      <c r="AN1080" t="s">
        <v>124</v>
      </c>
      <c r="AQ1080" s="1">
        <v>42549.834027777775</v>
      </c>
      <c r="AR1080" s="1">
        <v>42549.834027777775</v>
      </c>
      <c r="AT1080" t="s">
        <v>90</v>
      </c>
      <c r="AU1080" t="s">
        <v>125</v>
      </c>
      <c r="AV1080" t="s">
        <v>93</v>
      </c>
      <c r="AW1080" t="s">
        <v>126</v>
      </c>
      <c r="AX1080" t="s">
        <v>115</v>
      </c>
      <c r="AZ1080">
        <v>0</v>
      </c>
      <c r="BI1080" t="s">
        <v>90</v>
      </c>
      <c r="BK1080" t="s">
        <v>90</v>
      </c>
      <c r="BL1080" s="2">
        <v>1676.6</v>
      </c>
      <c r="BM1080" t="s">
        <v>116</v>
      </c>
      <c r="BN1080" s="1">
        <v>42685.423611111109</v>
      </c>
      <c r="BO1080" t="s">
        <v>342</v>
      </c>
      <c r="BP1080" s="1">
        <v>42550.551388888889</v>
      </c>
      <c r="BQ1080" t="s">
        <v>117</v>
      </c>
      <c r="BU1080" t="s">
        <v>118</v>
      </c>
      <c r="BV1080" t="s">
        <v>119</v>
      </c>
      <c r="BW1080" t="s">
        <v>88</v>
      </c>
      <c r="BY1080" t="s">
        <v>120</v>
      </c>
      <c r="BZ1080" t="s">
        <v>121</v>
      </c>
    </row>
    <row r="1081" spans="1:78" x14ac:dyDescent="0.25">
      <c r="A1081" t="s">
        <v>83</v>
      </c>
      <c r="B1081" t="s">
        <v>84</v>
      </c>
      <c r="C1081" t="s">
        <v>249</v>
      </c>
      <c r="D1081">
        <v>1614703</v>
      </c>
      <c r="E1081" s="1">
        <v>42516.361805555556</v>
      </c>
      <c r="F1081" s="1">
        <v>42528.999305555553</v>
      </c>
      <c r="G1081" s="4">
        <f t="shared" si="16"/>
        <v>2016</v>
      </c>
      <c r="H1081" t="s">
        <v>346</v>
      </c>
      <c r="I1081" t="s">
        <v>347</v>
      </c>
      <c r="J1081" t="s">
        <v>348</v>
      </c>
      <c r="K1081" s="2">
        <v>1546.3</v>
      </c>
      <c r="L1081" s="2">
        <v>1610.6</v>
      </c>
      <c r="M1081">
        <v>286877</v>
      </c>
      <c r="O1081" t="s">
        <v>88</v>
      </c>
      <c r="Q1081" t="s">
        <v>88</v>
      </c>
      <c r="U1081" s="1">
        <v>42528.379166666666</v>
      </c>
      <c r="V1081" s="1">
        <v>42528.379166666666</v>
      </c>
      <c r="X1081" t="s">
        <v>104</v>
      </c>
      <c r="Z1081" t="s">
        <v>89</v>
      </c>
      <c r="AA1081">
        <v>0</v>
      </c>
      <c r="AB1081">
        <v>0</v>
      </c>
      <c r="AC1081">
        <v>0</v>
      </c>
      <c r="AD1081" s="2">
        <v>1610.6</v>
      </c>
      <c r="AE1081" t="s">
        <v>104</v>
      </c>
      <c r="AF1081" t="s">
        <v>249</v>
      </c>
      <c r="AG1081">
        <v>1.66</v>
      </c>
      <c r="AJ1081" t="s">
        <v>90</v>
      </c>
      <c r="AK1081" s="1">
        <v>42515</v>
      </c>
      <c r="AL1081">
        <v>0</v>
      </c>
      <c r="AM1081">
        <v>0</v>
      </c>
      <c r="AN1081" t="s">
        <v>156</v>
      </c>
      <c r="AQ1081" s="1">
        <v>42516.361805555556</v>
      </c>
      <c r="AR1081" s="1">
        <v>42516.361805555556</v>
      </c>
      <c r="AT1081" t="s">
        <v>90</v>
      </c>
      <c r="AU1081" t="s">
        <v>349</v>
      </c>
      <c r="AV1081" t="s">
        <v>93</v>
      </c>
      <c r="AW1081" t="s">
        <v>350</v>
      </c>
      <c r="AX1081" t="s">
        <v>115</v>
      </c>
      <c r="AZ1081">
        <v>0</v>
      </c>
      <c r="BI1081" t="s">
        <v>90</v>
      </c>
      <c r="BK1081" t="s">
        <v>90</v>
      </c>
      <c r="BL1081" s="2">
        <v>1610.6</v>
      </c>
      <c r="BM1081" t="s">
        <v>116</v>
      </c>
      <c r="BN1081" s="1">
        <v>42529.379861111112</v>
      </c>
      <c r="BO1081" t="s">
        <v>97</v>
      </c>
      <c r="BP1081" s="1">
        <v>42517.337500000001</v>
      </c>
      <c r="BQ1081" t="s">
        <v>117</v>
      </c>
      <c r="BU1081" t="s">
        <v>118</v>
      </c>
      <c r="BV1081" t="s">
        <v>119</v>
      </c>
      <c r="BW1081" t="s">
        <v>88</v>
      </c>
      <c r="BY1081" t="s">
        <v>120</v>
      </c>
      <c r="BZ1081" t="s">
        <v>121</v>
      </c>
    </row>
    <row r="1082" spans="1:78" x14ac:dyDescent="0.25">
      <c r="A1082" t="s">
        <v>83</v>
      </c>
      <c r="B1082" t="s">
        <v>84</v>
      </c>
      <c r="C1082" t="s">
        <v>251</v>
      </c>
      <c r="D1082">
        <v>1623104</v>
      </c>
      <c r="E1082" s="1">
        <v>42600.461805555555</v>
      </c>
      <c r="F1082" s="1">
        <v>42611.999305555553</v>
      </c>
      <c r="G1082" s="4">
        <f t="shared" si="16"/>
        <v>2016</v>
      </c>
      <c r="H1082" t="s">
        <v>109</v>
      </c>
      <c r="I1082" t="s">
        <v>353</v>
      </c>
      <c r="J1082" t="s">
        <v>354</v>
      </c>
      <c r="K1082" s="2">
        <v>1588.17</v>
      </c>
      <c r="L1082" s="2">
        <v>1620.58</v>
      </c>
      <c r="M1082">
        <v>294951</v>
      </c>
      <c r="O1082" t="s">
        <v>88</v>
      </c>
      <c r="Q1082" t="s">
        <v>88</v>
      </c>
      <c r="U1082" s="1">
        <v>42609.449305555558</v>
      </c>
      <c r="V1082" s="1">
        <v>42609.449305555558</v>
      </c>
      <c r="X1082" t="s">
        <v>104</v>
      </c>
      <c r="Z1082" t="s">
        <v>89</v>
      </c>
      <c r="AA1082">
        <v>0</v>
      </c>
      <c r="AB1082">
        <v>0</v>
      </c>
      <c r="AC1082">
        <v>0</v>
      </c>
      <c r="AD1082" s="2">
        <v>1620.58</v>
      </c>
      <c r="AE1082" t="s">
        <v>104</v>
      </c>
      <c r="AF1082" t="s">
        <v>251</v>
      </c>
      <c r="AG1082">
        <v>1.55</v>
      </c>
      <c r="AJ1082" t="s">
        <v>90</v>
      </c>
      <c r="AK1082" s="1">
        <v>42599</v>
      </c>
      <c r="AL1082">
        <v>0</v>
      </c>
      <c r="AM1082">
        <v>0</v>
      </c>
      <c r="AN1082" t="s">
        <v>355</v>
      </c>
      <c r="AQ1082" s="1">
        <v>42600.461805555555</v>
      </c>
      <c r="AR1082" s="1">
        <v>42600.461805555555</v>
      </c>
      <c r="AT1082" t="s">
        <v>90</v>
      </c>
      <c r="AU1082" t="s">
        <v>356</v>
      </c>
      <c r="AV1082" t="s">
        <v>357</v>
      </c>
      <c r="AW1082" t="s">
        <v>358</v>
      </c>
      <c r="AX1082" t="s">
        <v>115</v>
      </c>
      <c r="AZ1082">
        <v>0</v>
      </c>
      <c r="BI1082" t="s">
        <v>90</v>
      </c>
      <c r="BK1082" t="s">
        <v>90</v>
      </c>
      <c r="BL1082" s="2">
        <v>1620.58</v>
      </c>
      <c r="BM1082" t="s">
        <v>116</v>
      </c>
      <c r="BN1082" s="1">
        <v>42697.452777777777</v>
      </c>
      <c r="BO1082" t="s">
        <v>342</v>
      </c>
      <c r="BP1082" s="1">
        <v>42606.693055555559</v>
      </c>
      <c r="BQ1082" t="s">
        <v>117</v>
      </c>
      <c r="BU1082" t="s">
        <v>118</v>
      </c>
      <c r="BV1082" t="s">
        <v>119</v>
      </c>
      <c r="BW1082" t="s">
        <v>88</v>
      </c>
      <c r="BY1082" t="s">
        <v>120</v>
      </c>
      <c r="BZ1082" t="s">
        <v>121</v>
      </c>
    </row>
    <row r="1083" spans="1:78" x14ac:dyDescent="0.25">
      <c r="A1083" t="s">
        <v>83</v>
      </c>
      <c r="B1083" t="s">
        <v>84</v>
      </c>
      <c r="C1083" t="s">
        <v>251</v>
      </c>
      <c r="D1083">
        <v>1616908</v>
      </c>
      <c r="E1083" s="1">
        <v>42538.417361111111</v>
      </c>
      <c r="F1083" s="1">
        <v>42548.999305555553</v>
      </c>
      <c r="G1083" s="4">
        <f t="shared" si="16"/>
        <v>2016</v>
      </c>
      <c r="H1083" t="s">
        <v>109</v>
      </c>
      <c r="I1083" t="s">
        <v>133</v>
      </c>
      <c r="J1083" t="s">
        <v>111</v>
      </c>
      <c r="K1083" s="2">
        <v>1677.8</v>
      </c>
      <c r="L1083" s="2">
        <v>1687.91</v>
      </c>
      <c r="M1083">
        <v>288803</v>
      </c>
      <c r="O1083" t="s">
        <v>88</v>
      </c>
      <c r="Q1083" t="s">
        <v>88</v>
      </c>
      <c r="U1083" s="1">
        <v>42546.493750000001</v>
      </c>
      <c r="V1083" s="1">
        <v>42546.493750000001</v>
      </c>
      <c r="X1083" t="s">
        <v>104</v>
      </c>
      <c r="Z1083" t="s">
        <v>89</v>
      </c>
      <c r="AA1083">
        <v>0</v>
      </c>
      <c r="AB1083">
        <v>0</v>
      </c>
      <c r="AC1083">
        <v>0</v>
      </c>
      <c r="AD1083" s="2">
        <v>1687.91</v>
      </c>
      <c r="AE1083" t="s">
        <v>104</v>
      </c>
      <c r="AF1083" t="s">
        <v>251</v>
      </c>
      <c r="AG1083">
        <v>1.35</v>
      </c>
      <c r="AJ1083" t="s">
        <v>90</v>
      </c>
      <c r="AK1083" s="1">
        <v>42535</v>
      </c>
      <c r="AL1083">
        <v>0</v>
      </c>
      <c r="AM1083">
        <v>0</v>
      </c>
      <c r="AN1083" t="s">
        <v>355</v>
      </c>
      <c r="AQ1083" s="1">
        <v>42538.417361111111</v>
      </c>
      <c r="AR1083" s="1">
        <v>42538.417361111111</v>
      </c>
      <c r="AT1083" t="s">
        <v>90</v>
      </c>
      <c r="AU1083" t="s">
        <v>134</v>
      </c>
      <c r="AV1083" t="s">
        <v>93</v>
      </c>
      <c r="AW1083" t="s">
        <v>135</v>
      </c>
      <c r="AX1083" t="s">
        <v>115</v>
      </c>
      <c r="AZ1083">
        <v>0</v>
      </c>
      <c r="BI1083" t="s">
        <v>90</v>
      </c>
      <c r="BK1083" t="s">
        <v>90</v>
      </c>
      <c r="BL1083" s="2">
        <v>1687.91</v>
      </c>
      <c r="BM1083" t="s">
        <v>116</v>
      </c>
      <c r="BN1083" s="1">
        <v>42685.423611111109</v>
      </c>
      <c r="BO1083" t="s">
        <v>342</v>
      </c>
      <c r="BP1083" s="1">
        <v>42541.506249999999</v>
      </c>
      <c r="BQ1083" t="s">
        <v>117</v>
      </c>
      <c r="BU1083" t="s">
        <v>118</v>
      </c>
      <c r="BV1083" t="s">
        <v>119</v>
      </c>
      <c r="BW1083" t="s">
        <v>88</v>
      </c>
      <c r="BY1083" t="s">
        <v>120</v>
      </c>
      <c r="BZ1083" t="s">
        <v>121</v>
      </c>
    </row>
    <row r="1084" spans="1:78" x14ac:dyDescent="0.25">
      <c r="A1084" t="s">
        <v>83</v>
      </c>
      <c r="B1084" t="s">
        <v>84</v>
      </c>
      <c r="C1084" t="s">
        <v>252</v>
      </c>
      <c r="D1084">
        <v>1629801</v>
      </c>
      <c r="E1084" s="1">
        <v>42667.625</v>
      </c>
      <c r="F1084" s="1">
        <v>42674.999305555553</v>
      </c>
      <c r="G1084" s="4">
        <f t="shared" si="16"/>
        <v>2016</v>
      </c>
      <c r="H1084" t="s">
        <v>109</v>
      </c>
      <c r="I1084" t="s">
        <v>353</v>
      </c>
      <c r="J1084" t="s">
        <v>354</v>
      </c>
      <c r="K1084" s="2">
        <v>1495.92</v>
      </c>
      <c r="L1084" s="2">
        <v>1597.64</v>
      </c>
      <c r="M1084">
        <v>299793</v>
      </c>
      <c r="O1084" t="s">
        <v>88</v>
      </c>
      <c r="Q1084" t="s">
        <v>88</v>
      </c>
      <c r="U1084" s="1">
        <v>42674.4375</v>
      </c>
      <c r="V1084" s="1">
        <v>42674.4375</v>
      </c>
      <c r="X1084" t="s">
        <v>104</v>
      </c>
      <c r="Z1084" t="s">
        <v>89</v>
      </c>
      <c r="AA1084">
        <v>0</v>
      </c>
      <c r="AB1084">
        <v>0</v>
      </c>
      <c r="AC1084">
        <v>0</v>
      </c>
      <c r="AD1084" s="2">
        <v>1597.64</v>
      </c>
      <c r="AE1084" t="s">
        <v>104</v>
      </c>
      <c r="AF1084" t="s">
        <v>252</v>
      </c>
      <c r="AG1084">
        <v>1.2</v>
      </c>
      <c r="AJ1084" t="s">
        <v>90</v>
      </c>
      <c r="AK1084" s="1">
        <v>42667</v>
      </c>
      <c r="AL1084">
        <v>0</v>
      </c>
      <c r="AM1084">
        <v>0</v>
      </c>
      <c r="AN1084" t="s">
        <v>355</v>
      </c>
      <c r="AQ1084" s="1">
        <v>42667.625</v>
      </c>
      <c r="AR1084" s="1">
        <v>42667.625</v>
      </c>
      <c r="AT1084" t="s">
        <v>90</v>
      </c>
      <c r="AU1084" t="s">
        <v>356</v>
      </c>
      <c r="AV1084" t="s">
        <v>357</v>
      </c>
      <c r="AW1084" t="s">
        <v>358</v>
      </c>
      <c r="AX1084" t="s">
        <v>115</v>
      </c>
      <c r="AZ1084">
        <v>0</v>
      </c>
      <c r="BI1084" t="s">
        <v>90</v>
      </c>
      <c r="BK1084" t="s">
        <v>90</v>
      </c>
      <c r="BL1084" s="2">
        <v>1597.64</v>
      </c>
      <c r="BM1084" t="s">
        <v>116</v>
      </c>
      <c r="BN1084" s="1">
        <v>42776.415972222225</v>
      </c>
      <c r="BO1084" t="s">
        <v>342</v>
      </c>
      <c r="BP1084" s="1">
        <v>42668.418749999997</v>
      </c>
      <c r="BQ1084" t="s">
        <v>117</v>
      </c>
      <c r="BU1084" t="s">
        <v>118</v>
      </c>
      <c r="BV1084" t="s">
        <v>119</v>
      </c>
      <c r="BW1084" t="s">
        <v>88</v>
      </c>
      <c r="BY1084" t="s">
        <v>120</v>
      </c>
      <c r="BZ1084" t="s">
        <v>121</v>
      </c>
    </row>
    <row r="1085" spans="1:78" x14ac:dyDescent="0.25">
      <c r="A1085" t="s">
        <v>83</v>
      </c>
      <c r="B1085" t="s">
        <v>84</v>
      </c>
      <c r="C1085" t="s">
        <v>252</v>
      </c>
      <c r="D1085">
        <v>1603403</v>
      </c>
      <c r="E1085" s="1">
        <v>42403.500694444447</v>
      </c>
      <c r="F1085" s="1">
        <v>42410.999305555553</v>
      </c>
      <c r="G1085" s="4">
        <f t="shared" si="16"/>
        <v>2016</v>
      </c>
      <c r="H1085" t="s">
        <v>109</v>
      </c>
      <c r="I1085" t="s">
        <v>361</v>
      </c>
      <c r="J1085" t="s">
        <v>111</v>
      </c>
      <c r="K1085" s="2">
        <v>1593.2</v>
      </c>
      <c r="L1085" s="2">
        <v>1570.69</v>
      </c>
      <c r="M1085">
        <v>278098</v>
      </c>
      <c r="O1085" t="s">
        <v>88</v>
      </c>
      <c r="Q1085" t="s">
        <v>88</v>
      </c>
      <c r="U1085" s="1">
        <v>42410.470138888886</v>
      </c>
      <c r="V1085" s="1">
        <v>42410.470138888886</v>
      </c>
      <c r="X1085" t="s">
        <v>104</v>
      </c>
      <c r="Z1085" t="s">
        <v>89</v>
      </c>
      <c r="AA1085">
        <v>0</v>
      </c>
      <c r="AB1085">
        <v>0</v>
      </c>
      <c r="AC1085">
        <v>0</v>
      </c>
      <c r="AD1085" s="2">
        <v>1570.69</v>
      </c>
      <c r="AE1085" t="s">
        <v>104</v>
      </c>
      <c r="AF1085" t="s">
        <v>252</v>
      </c>
      <c r="AG1085">
        <v>1.39</v>
      </c>
      <c r="AJ1085" t="s">
        <v>90</v>
      </c>
      <c r="AK1085" s="1">
        <v>42401</v>
      </c>
      <c r="AL1085">
        <v>0</v>
      </c>
      <c r="AM1085">
        <v>0</v>
      </c>
      <c r="AN1085" t="s">
        <v>112</v>
      </c>
      <c r="AQ1085" s="1">
        <v>42403.500694444447</v>
      </c>
      <c r="AR1085" s="1">
        <v>42403.500694444447</v>
      </c>
      <c r="AT1085" t="s">
        <v>90</v>
      </c>
      <c r="AU1085" t="s">
        <v>362</v>
      </c>
      <c r="AV1085" t="s">
        <v>93</v>
      </c>
      <c r="AW1085" t="s">
        <v>363</v>
      </c>
      <c r="AX1085" t="s">
        <v>115</v>
      </c>
      <c r="AZ1085">
        <v>0</v>
      </c>
      <c r="BI1085" t="s">
        <v>90</v>
      </c>
      <c r="BK1085" t="s">
        <v>90</v>
      </c>
      <c r="BL1085" s="2">
        <v>1570.69</v>
      </c>
      <c r="BM1085" t="s">
        <v>116</v>
      </c>
      <c r="BN1085" s="1">
        <v>42411.470833333333</v>
      </c>
      <c r="BO1085" t="s">
        <v>97</v>
      </c>
      <c r="BP1085" s="1">
        <v>42404.561805555553</v>
      </c>
      <c r="BQ1085" t="s">
        <v>117</v>
      </c>
      <c r="BU1085" t="s">
        <v>118</v>
      </c>
      <c r="BV1085" t="s">
        <v>119</v>
      </c>
      <c r="BW1085" t="s">
        <v>88</v>
      </c>
      <c r="BY1085" t="s">
        <v>120</v>
      </c>
      <c r="BZ1085" t="s">
        <v>121</v>
      </c>
    </row>
    <row r="1086" spans="1:78" x14ac:dyDescent="0.25">
      <c r="A1086" t="s">
        <v>83</v>
      </c>
      <c r="B1086" t="s">
        <v>84</v>
      </c>
      <c r="C1086" t="s">
        <v>623</v>
      </c>
      <c r="D1086">
        <v>1635712</v>
      </c>
      <c r="E1086" s="1">
        <v>42726.916666666664</v>
      </c>
      <c r="F1086" s="1">
        <v>42735.999305555553</v>
      </c>
      <c r="G1086" s="4">
        <f t="shared" si="16"/>
        <v>2016</v>
      </c>
      <c r="H1086" t="s">
        <v>109</v>
      </c>
      <c r="I1086" t="s">
        <v>353</v>
      </c>
      <c r="J1086" t="s">
        <v>354</v>
      </c>
      <c r="K1086" s="2">
        <v>1553.87</v>
      </c>
      <c r="L1086" s="2">
        <v>1572.15</v>
      </c>
      <c r="M1086">
        <v>305138</v>
      </c>
      <c r="O1086" t="s">
        <v>88</v>
      </c>
      <c r="Q1086" t="s">
        <v>88</v>
      </c>
      <c r="U1086" s="1">
        <v>42735.427777777775</v>
      </c>
      <c r="V1086" s="1">
        <v>42735.427777777775</v>
      </c>
      <c r="X1086" t="s">
        <v>104</v>
      </c>
      <c r="Z1086" t="s">
        <v>89</v>
      </c>
      <c r="AA1086">
        <v>0</v>
      </c>
      <c r="AB1086">
        <v>0</v>
      </c>
      <c r="AC1086">
        <v>0</v>
      </c>
      <c r="AD1086" s="2">
        <v>1572.15</v>
      </c>
      <c r="AE1086" t="s">
        <v>104</v>
      </c>
      <c r="AF1086" t="s">
        <v>623</v>
      </c>
      <c r="AG1086">
        <v>1.31</v>
      </c>
      <c r="AJ1086" t="s">
        <v>90</v>
      </c>
      <c r="AK1086" s="1">
        <v>42726</v>
      </c>
      <c r="AL1086">
        <v>0</v>
      </c>
      <c r="AM1086">
        <v>0</v>
      </c>
      <c r="AN1086" t="s">
        <v>355</v>
      </c>
      <c r="AQ1086" s="1">
        <v>42726.916666666664</v>
      </c>
      <c r="AR1086" s="1">
        <v>42726.916666666664</v>
      </c>
      <c r="AT1086" t="s">
        <v>90</v>
      </c>
      <c r="AU1086" t="s">
        <v>356</v>
      </c>
      <c r="AV1086" t="s">
        <v>357</v>
      </c>
      <c r="AW1086" t="s">
        <v>358</v>
      </c>
      <c r="AX1086" t="s">
        <v>115</v>
      </c>
      <c r="AZ1086">
        <v>0</v>
      </c>
      <c r="BI1086" t="s">
        <v>90</v>
      </c>
      <c r="BK1086" t="s">
        <v>90</v>
      </c>
      <c r="BL1086" s="2">
        <v>1572.15</v>
      </c>
      <c r="BM1086" t="s">
        <v>116</v>
      </c>
      <c r="BN1086" s="1">
        <v>42843.416666666664</v>
      </c>
      <c r="BO1086" t="s">
        <v>342</v>
      </c>
      <c r="BP1086" s="1">
        <v>42728.25277777778</v>
      </c>
      <c r="BQ1086" t="s">
        <v>117</v>
      </c>
      <c r="BU1086" t="s">
        <v>118</v>
      </c>
      <c r="BV1086" t="s">
        <v>119</v>
      </c>
      <c r="BW1086" t="s">
        <v>88</v>
      </c>
      <c r="BY1086" t="s">
        <v>120</v>
      </c>
      <c r="BZ1086" t="s">
        <v>121</v>
      </c>
    </row>
    <row r="1087" spans="1:78" x14ac:dyDescent="0.25">
      <c r="A1087" t="s">
        <v>83</v>
      </c>
      <c r="B1087" t="s">
        <v>84</v>
      </c>
      <c r="C1087" t="s">
        <v>623</v>
      </c>
      <c r="D1087">
        <v>1606803</v>
      </c>
      <c r="E1087" s="1">
        <v>42437.417361111111</v>
      </c>
      <c r="F1087" s="1">
        <v>42443.999305555553</v>
      </c>
      <c r="G1087" s="4">
        <f t="shared" si="16"/>
        <v>2016</v>
      </c>
      <c r="H1087" t="s">
        <v>109</v>
      </c>
      <c r="I1087" t="s">
        <v>133</v>
      </c>
      <c r="J1087" t="s">
        <v>111</v>
      </c>
      <c r="K1087" s="2">
        <v>1618.1</v>
      </c>
      <c r="L1087" s="2">
        <v>1586.59</v>
      </c>
      <c r="M1087">
        <v>280623</v>
      </c>
      <c r="O1087" t="s">
        <v>88</v>
      </c>
      <c r="Q1087" t="s">
        <v>88</v>
      </c>
      <c r="U1087" s="1">
        <v>42443.345138888886</v>
      </c>
      <c r="V1087" s="1">
        <v>42443.345138888886</v>
      </c>
      <c r="X1087" t="s">
        <v>104</v>
      </c>
      <c r="Z1087" t="s">
        <v>89</v>
      </c>
      <c r="AA1087">
        <v>0</v>
      </c>
      <c r="AB1087">
        <v>0</v>
      </c>
      <c r="AC1087">
        <v>0</v>
      </c>
      <c r="AD1087" s="2">
        <v>1586.59</v>
      </c>
      <c r="AE1087" t="s">
        <v>104</v>
      </c>
      <c r="AF1087" t="s">
        <v>623</v>
      </c>
      <c r="AG1087">
        <v>1.34</v>
      </c>
      <c r="AJ1087" t="s">
        <v>90</v>
      </c>
      <c r="AK1087" s="1">
        <v>42433</v>
      </c>
      <c r="AL1087">
        <v>0</v>
      </c>
      <c r="AM1087">
        <v>0</v>
      </c>
      <c r="AN1087" t="s">
        <v>112</v>
      </c>
      <c r="AQ1087" s="1">
        <v>42437.417361111111</v>
      </c>
      <c r="AR1087" s="1">
        <v>42437.417361111111</v>
      </c>
      <c r="AT1087" t="s">
        <v>90</v>
      </c>
      <c r="AU1087" t="s">
        <v>134</v>
      </c>
      <c r="AV1087" t="s">
        <v>93</v>
      </c>
      <c r="AW1087" t="s">
        <v>135</v>
      </c>
      <c r="AX1087" t="s">
        <v>115</v>
      </c>
      <c r="AZ1087">
        <v>0</v>
      </c>
      <c r="BI1087" t="s">
        <v>90</v>
      </c>
      <c r="BK1087" t="s">
        <v>90</v>
      </c>
      <c r="BL1087" s="2">
        <v>1586.59</v>
      </c>
      <c r="BM1087" t="s">
        <v>116</v>
      </c>
      <c r="BN1087" s="1">
        <v>42446.345833333333</v>
      </c>
      <c r="BO1087" t="s">
        <v>97</v>
      </c>
      <c r="BP1087" s="1">
        <v>42438.504861111112</v>
      </c>
      <c r="BQ1087" t="s">
        <v>117</v>
      </c>
      <c r="BU1087" t="s">
        <v>118</v>
      </c>
      <c r="BV1087" t="s">
        <v>119</v>
      </c>
      <c r="BW1087" t="s">
        <v>88</v>
      </c>
      <c r="BY1087" t="s">
        <v>120</v>
      </c>
      <c r="BZ1087" t="s">
        <v>121</v>
      </c>
    </row>
    <row r="1088" spans="1:78" x14ac:dyDescent="0.25">
      <c r="A1088" t="s">
        <v>83</v>
      </c>
      <c r="B1088" t="s">
        <v>84</v>
      </c>
      <c r="C1088" t="s">
        <v>624</v>
      </c>
      <c r="D1088">
        <v>1634111</v>
      </c>
      <c r="E1088" s="1">
        <v>42711.333333333336</v>
      </c>
      <c r="F1088" s="1">
        <v>42716.999305555553</v>
      </c>
      <c r="G1088" s="4">
        <f t="shared" si="16"/>
        <v>2016</v>
      </c>
      <c r="H1088" t="s">
        <v>346</v>
      </c>
      <c r="I1088" t="s">
        <v>347</v>
      </c>
      <c r="J1088" t="s">
        <v>348</v>
      </c>
      <c r="K1088" s="2">
        <v>1453.1</v>
      </c>
      <c r="L1088" s="2">
        <v>1554.1</v>
      </c>
      <c r="M1088">
        <v>303710</v>
      </c>
      <c r="O1088" t="s">
        <v>88</v>
      </c>
      <c r="Q1088" t="s">
        <v>88</v>
      </c>
      <c r="U1088" s="1">
        <v>42716.463888888888</v>
      </c>
      <c r="V1088" s="1">
        <v>42716.463888888888</v>
      </c>
      <c r="X1088" t="s">
        <v>104</v>
      </c>
      <c r="Z1088" t="s">
        <v>89</v>
      </c>
      <c r="AA1088">
        <v>0</v>
      </c>
      <c r="AB1088">
        <v>0</v>
      </c>
      <c r="AC1088">
        <v>0</v>
      </c>
      <c r="AD1088" s="2">
        <v>1554.1</v>
      </c>
      <c r="AE1088" t="s">
        <v>104</v>
      </c>
      <c r="AF1088" t="s">
        <v>624</v>
      </c>
      <c r="AG1088">
        <v>0.9</v>
      </c>
      <c r="AJ1088" t="s">
        <v>90</v>
      </c>
      <c r="AK1088" s="1">
        <v>42710</v>
      </c>
      <c r="AL1088">
        <v>0</v>
      </c>
      <c r="AM1088">
        <v>0</v>
      </c>
      <c r="AN1088" t="s">
        <v>156</v>
      </c>
      <c r="AQ1088" s="1">
        <v>42711.333333333336</v>
      </c>
      <c r="AR1088" s="1">
        <v>42711.333333333336</v>
      </c>
      <c r="AT1088" t="s">
        <v>90</v>
      </c>
      <c r="AU1088" t="s">
        <v>349</v>
      </c>
      <c r="AV1088" t="s">
        <v>93</v>
      </c>
      <c r="AW1088" t="s">
        <v>350</v>
      </c>
      <c r="AX1088" t="s">
        <v>115</v>
      </c>
      <c r="AZ1088">
        <v>0</v>
      </c>
      <c r="BI1088" t="s">
        <v>90</v>
      </c>
      <c r="BK1088" t="s">
        <v>90</v>
      </c>
      <c r="BL1088" s="2">
        <v>1554.1</v>
      </c>
      <c r="BM1088" t="s">
        <v>96</v>
      </c>
      <c r="BN1088" s="1">
        <v>42725.42291666667</v>
      </c>
      <c r="BO1088" t="s">
        <v>97</v>
      </c>
      <c r="BP1088" s="1">
        <v>42712.337500000001</v>
      </c>
      <c r="BQ1088" t="s">
        <v>117</v>
      </c>
      <c r="BU1088" t="s">
        <v>118</v>
      </c>
      <c r="BV1088" t="s">
        <v>119</v>
      </c>
      <c r="BW1088" t="s">
        <v>88</v>
      </c>
      <c r="BY1088" t="s">
        <v>120</v>
      </c>
      <c r="BZ1088" t="s">
        <v>121</v>
      </c>
    </row>
    <row r="1089" spans="1:78" x14ac:dyDescent="0.25">
      <c r="A1089" t="s">
        <v>83</v>
      </c>
      <c r="B1089" t="s">
        <v>84</v>
      </c>
      <c r="C1089" t="s">
        <v>624</v>
      </c>
      <c r="D1089">
        <v>1623804</v>
      </c>
      <c r="E1089" s="1">
        <v>42607.461805555555</v>
      </c>
      <c r="F1089" s="1">
        <v>42615.999305555553</v>
      </c>
      <c r="G1089" s="4">
        <f t="shared" si="16"/>
        <v>2016</v>
      </c>
      <c r="H1089" t="s">
        <v>109</v>
      </c>
      <c r="I1089" t="s">
        <v>353</v>
      </c>
      <c r="J1089" t="s">
        <v>354</v>
      </c>
      <c r="K1089" s="2">
        <v>1507.7</v>
      </c>
      <c r="L1089" s="2">
        <v>1573.24</v>
      </c>
      <c r="M1089">
        <v>295180</v>
      </c>
      <c r="O1089" t="s">
        <v>88</v>
      </c>
      <c r="Q1089" t="s">
        <v>88</v>
      </c>
      <c r="U1089" s="1">
        <v>42615.400694444441</v>
      </c>
      <c r="V1089" s="1">
        <v>42615.400694444441</v>
      </c>
      <c r="X1089" t="s">
        <v>104</v>
      </c>
      <c r="Z1089" t="s">
        <v>89</v>
      </c>
      <c r="AA1089">
        <v>0</v>
      </c>
      <c r="AB1089">
        <v>0</v>
      </c>
      <c r="AC1089">
        <v>0</v>
      </c>
      <c r="AD1089" s="2">
        <v>1573.24</v>
      </c>
      <c r="AE1089" t="s">
        <v>104</v>
      </c>
      <c r="AF1089" t="s">
        <v>624</v>
      </c>
      <c r="AG1089">
        <v>1.54</v>
      </c>
      <c r="AJ1089" t="s">
        <v>90</v>
      </c>
      <c r="AK1089" s="1">
        <v>42607</v>
      </c>
      <c r="AL1089">
        <v>0</v>
      </c>
      <c r="AM1089">
        <v>0</v>
      </c>
      <c r="AN1089" t="s">
        <v>355</v>
      </c>
      <c r="AQ1089" s="1">
        <v>42607.461805555555</v>
      </c>
      <c r="AR1089" s="1">
        <v>42607.461805555555</v>
      </c>
      <c r="AT1089" t="s">
        <v>90</v>
      </c>
      <c r="AU1089" t="s">
        <v>356</v>
      </c>
      <c r="AV1089" t="s">
        <v>357</v>
      </c>
      <c r="AW1089" t="s">
        <v>358</v>
      </c>
      <c r="AX1089" t="s">
        <v>115</v>
      </c>
      <c r="AZ1089">
        <v>0</v>
      </c>
      <c r="BI1089" t="s">
        <v>90</v>
      </c>
      <c r="BK1089" t="s">
        <v>90</v>
      </c>
      <c r="BL1089" s="2">
        <v>1573.24</v>
      </c>
      <c r="BM1089" t="s">
        <v>116</v>
      </c>
      <c r="BN1089" s="1">
        <v>42720.426388888889</v>
      </c>
      <c r="BO1089" t="s">
        <v>342</v>
      </c>
      <c r="BP1089" s="1">
        <v>42608.442361111112</v>
      </c>
      <c r="BQ1089" t="s">
        <v>117</v>
      </c>
      <c r="BU1089" t="s">
        <v>118</v>
      </c>
      <c r="BV1089" t="s">
        <v>119</v>
      </c>
      <c r="BW1089" t="s">
        <v>88</v>
      </c>
      <c r="BY1089" t="s">
        <v>120</v>
      </c>
      <c r="BZ1089" t="s">
        <v>121</v>
      </c>
    </row>
    <row r="1090" spans="1:78" x14ac:dyDescent="0.25">
      <c r="A1090" t="s">
        <v>83</v>
      </c>
      <c r="B1090" t="s">
        <v>84</v>
      </c>
      <c r="C1090" t="s">
        <v>624</v>
      </c>
      <c r="D1090">
        <v>1619703</v>
      </c>
      <c r="E1090" s="1">
        <v>42566.375694444447</v>
      </c>
      <c r="F1090" s="1">
        <v>42585.999305555553</v>
      </c>
      <c r="G1090" s="4">
        <f t="shared" si="16"/>
        <v>2016</v>
      </c>
      <c r="H1090" t="s">
        <v>109</v>
      </c>
      <c r="I1090" t="s">
        <v>372</v>
      </c>
      <c r="J1090" t="s">
        <v>129</v>
      </c>
      <c r="K1090" s="2">
        <v>1551.89</v>
      </c>
      <c r="L1090" s="2">
        <v>1590.91</v>
      </c>
      <c r="M1090">
        <v>291100</v>
      </c>
      <c r="O1090" t="s">
        <v>88</v>
      </c>
      <c r="Q1090" t="s">
        <v>88</v>
      </c>
      <c r="U1090" s="1">
        <v>42585.392361111109</v>
      </c>
      <c r="V1090" s="1">
        <v>42585.392361111109</v>
      </c>
      <c r="X1090" t="s">
        <v>104</v>
      </c>
      <c r="Z1090" t="s">
        <v>89</v>
      </c>
      <c r="AA1090">
        <v>0</v>
      </c>
      <c r="AB1090">
        <v>0</v>
      </c>
      <c r="AC1090">
        <v>0</v>
      </c>
      <c r="AD1090" s="2">
        <v>1590.91</v>
      </c>
      <c r="AE1090" t="s">
        <v>104</v>
      </c>
      <c r="AF1090" t="s">
        <v>624</v>
      </c>
      <c r="AG1090">
        <v>1.43</v>
      </c>
      <c r="AJ1090" t="s">
        <v>90</v>
      </c>
      <c r="AK1090" s="1">
        <v>42565</v>
      </c>
      <c r="AL1090">
        <v>0</v>
      </c>
      <c r="AM1090">
        <v>0</v>
      </c>
      <c r="AN1090" t="s">
        <v>112</v>
      </c>
      <c r="AQ1090" s="1">
        <v>42566.375694444447</v>
      </c>
      <c r="AR1090" s="1">
        <v>42566.375694444447</v>
      </c>
      <c r="AT1090" t="s">
        <v>90</v>
      </c>
      <c r="AU1090" t="s">
        <v>356</v>
      </c>
      <c r="AV1090" t="s">
        <v>93</v>
      </c>
      <c r="AW1090" t="s">
        <v>358</v>
      </c>
      <c r="AX1090" t="s">
        <v>115</v>
      </c>
      <c r="AZ1090">
        <v>0</v>
      </c>
      <c r="BI1090" t="s">
        <v>90</v>
      </c>
      <c r="BK1090" t="s">
        <v>90</v>
      </c>
      <c r="BL1090" s="2">
        <v>1590.91</v>
      </c>
      <c r="BM1090" t="s">
        <v>116</v>
      </c>
      <c r="BN1090" s="1">
        <v>42697.452777777777</v>
      </c>
      <c r="BO1090" t="s">
        <v>342</v>
      </c>
      <c r="BP1090" s="1">
        <v>42567.429166666669</v>
      </c>
      <c r="BQ1090" t="s">
        <v>117</v>
      </c>
      <c r="BU1090" t="s">
        <v>118</v>
      </c>
      <c r="BV1090" t="s">
        <v>119</v>
      </c>
      <c r="BW1090" t="s">
        <v>88</v>
      </c>
      <c r="BY1090" t="s">
        <v>120</v>
      </c>
      <c r="BZ1090" t="s">
        <v>121</v>
      </c>
    </row>
    <row r="1091" spans="1:78" x14ac:dyDescent="0.25">
      <c r="A1091" t="s">
        <v>83</v>
      </c>
      <c r="B1091" t="s">
        <v>84</v>
      </c>
      <c r="C1091" t="s">
        <v>624</v>
      </c>
      <c r="D1091">
        <v>1611305</v>
      </c>
      <c r="E1091" s="1">
        <v>42482.750694444447</v>
      </c>
      <c r="F1091" s="1">
        <v>42493.999305555553</v>
      </c>
      <c r="G1091" s="4">
        <f t="shared" ref="G1091:G1154" si="17">YEAR(F1091)</f>
        <v>2016</v>
      </c>
      <c r="H1091" t="s">
        <v>109</v>
      </c>
      <c r="I1091" t="s">
        <v>123</v>
      </c>
      <c r="J1091" t="s">
        <v>111</v>
      </c>
      <c r="K1091" s="2">
        <v>1653.2</v>
      </c>
      <c r="L1091" s="2">
        <v>1686.95</v>
      </c>
      <c r="M1091">
        <v>284019</v>
      </c>
      <c r="O1091" t="s">
        <v>88</v>
      </c>
      <c r="Q1091" t="s">
        <v>88</v>
      </c>
      <c r="U1091" s="1">
        <v>42493.529166666667</v>
      </c>
      <c r="V1091" s="1">
        <v>42493.529166666667</v>
      </c>
      <c r="X1091" t="s">
        <v>104</v>
      </c>
      <c r="Z1091" t="s">
        <v>89</v>
      </c>
      <c r="AA1091">
        <v>0</v>
      </c>
      <c r="AB1091">
        <v>0</v>
      </c>
      <c r="AC1091">
        <v>0</v>
      </c>
      <c r="AD1091" s="2">
        <v>1686.95</v>
      </c>
      <c r="AE1091" t="s">
        <v>104</v>
      </c>
      <c r="AF1091" t="s">
        <v>624</v>
      </c>
      <c r="AG1091">
        <v>1.47</v>
      </c>
      <c r="AJ1091" t="s">
        <v>90</v>
      </c>
      <c r="AK1091" s="1">
        <v>42482</v>
      </c>
      <c r="AL1091">
        <v>0</v>
      </c>
      <c r="AM1091">
        <v>0</v>
      </c>
      <c r="AN1091" t="s">
        <v>124</v>
      </c>
      <c r="AQ1091" s="1">
        <v>42482.750694444447</v>
      </c>
      <c r="AR1091" s="1">
        <v>42482.750694444447</v>
      </c>
      <c r="AT1091" t="s">
        <v>90</v>
      </c>
      <c r="AU1091" t="s">
        <v>125</v>
      </c>
      <c r="AV1091" t="s">
        <v>93</v>
      </c>
      <c r="AW1091" t="s">
        <v>126</v>
      </c>
      <c r="AX1091" t="s">
        <v>115</v>
      </c>
      <c r="AZ1091">
        <v>0</v>
      </c>
      <c r="BI1091" t="s">
        <v>90</v>
      </c>
      <c r="BK1091" t="s">
        <v>90</v>
      </c>
      <c r="BL1091" s="2">
        <v>1686.95</v>
      </c>
      <c r="BM1091" t="s">
        <v>116</v>
      </c>
      <c r="BN1091" s="1">
        <v>42494.529166666667</v>
      </c>
      <c r="BO1091" t="s">
        <v>97</v>
      </c>
      <c r="BP1091" s="1">
        <v>42485.509027777778</v>
      </c>
      <c r="BQ1091" t="s">
        <v>117</v>
      </c>
      <c r="BU1091" t="s">
        <v>118</v>
      </c>
      <c r="BV1091" t="s">
        <v>119</v>
      </c>
      <c r="BW1091" t="s">
        <v>88</v>
      </c>
      <c r="BY1091" t="s">
        <v>120</v>
      </c>
      <c r="BZ1091" t="s">
        <v>121</v>
      </c>
    </row>
    <row r="1092" spans="1:78" x14ac:dyDescent="0.25">
      <c r="A1092" t="s">
        <v>83</v>
      </c>
      <c r="B1092" t="s">
        <v>84</v>
      </c>
      <c r="C1092" t="s">
        <v>625</v>
      </c>
      <c r="D1092">
        <v>1604101</v>
      </c>
      <c r="E1092" s="1">
        <v>42410.500694444447</v>
      </c>
      <c r="F1092" s="1">
        <v>42415.999305555553</v>
      </c>
      <c r="G1092" s="4">
        <f t="shared" si="17"/>
        <v>2016</v>
      </c>
      <c r="H1092" t="s">
        <v>109</v>
      </c>
      <c r="I1092" t="s">
        <v>133</v>
      </c>
      <c r="J1092" t="s">
        <v>111</v>
      </c>
      <c r="K1092" s="2">
        <v>1723</v>
      </c>
      <c r="L1092" s="2">
        <v>1664.25</v>
      </c>
      <c r="M1092">
        <v>278575</v>
      </c>
      <c r="O1092" t="s">
        <v>88</v>
      </c>
      <c r="Q1092" t="s">
        <v>88</v>
      </c>
      <c r="U1092" s="1">
        <v>42415.472222222219</v>
      </c>
      <c r="V1092" s="1">
        <v>42415.472222222219</v>
      </c>
      <c r="X1092" t="s">
        <v>104</v>
      </c>
      <c r="Z1092" t="s">
        <v>89</v>
      </c>
      <c r="AA1092">
        <v>0</v>
      </c>
      <c r="AB1092">
        <v>0</v>
      </c>
      <c r="AC1092">
        <v>0</v>
      </c>
      <c r="AD1092" s="2">
        <v>1664.25</v>
      </c>
      <c r="AE1092" t="s">
        <v>104</v>
      </c>
      <c r="AF1092" t="s">
        <v>625</v>
      </c>
      <c r="AG1092">
        <v>1.32</v>
      </c>
      <c r="AJ1092" t="s">
        <v>90</v>
      </c>
      <c r="AK1092" s="1">
        <v>42404</v>
      </c>
      <c r="AL1092">
        <v>0</v>
      </c>
      <c r="AM1092">
        <v>0</v>
      </c>
      <c r="AN1092" t="s">
        <v>124</v>
      </c>
      <c r="AQ1092" s="1">
        <v>42410.500694444447</v>
      </c>
      <c r="AR1092" s="1">
        <v>42410.500694444447</v>
      </c>
      <c r="AT1092" t="s">
        <v>90</v>
      </c>
      <c r="AU1092" t="s">
        <v>134</v>
      </c>
      <c r="AV1092" t="s">
        <v>93</v>
      </c>
      <c r="AW1092" t="s">
        <v>135</v>
      </c>
      <c r="AX1092" t="s">
        <v>115</v>
      </c>
      <c r="AZ1092">
        <v>0</v>
      </c>
      <c r="BI1092" t="s">
        <v>90</v>
      </c>
      <c r="BK1092" t="s">
        <v>90</v>
      </c>
      <c r="BL1092" s="2">
        <v>1664.25</v>
      </c>
      <c r="BM1092" t="s">
        <v>116</v>
      </c>
      <c r="BN1092" s="1">
        <v>42417.472916666666</v>
      </c>
      <c r="BO1092" t="s">
        <v>97</v>
      </c>
      <c r="BP1092" s="1">
        <v>42411.5625</v>
      </c>
      <c r="BQ1092" t="s">
        <v>117</v>
      </c>
      <c r="BU1092" t="s">
        <v>118</v>
      </c>
      <c r="BV1092" t="s">
        <v>119</v>
      </c>
      <c r="BW1092" t="s">
        <v>88</v>
      </c>
      <c r="BY1092" t="s">
        <v>120</v>
      </c>
      <c r="BZ1092" t="s">
        <v>121</v>
      </c>
    </row>
    <row r="1093" spans="1:78" x14ac:dyDescent="0.25">
      <c r="A1093" t="s">
        <v>83</v>
      </c>
      <c r="B1093" t="s">
        <v>84</v>
      </c>
      <c r="C1093" t="s">
        <v>625</v>
      </c>
      <c r="D1093">
        <v>1601802</v>
      </c>
      <c r="E1093" s="1">
        <v>42387.584027777775</v>
      </c>
      <c r="F1093" s="1">
        <v>42397.999305555553</v>
      </c>
      <c r="G1093" s="4">
        <f t="shared" si="17"/>
        <v>2016</v>
      </c>
      <c r="H1093" t="s">
        <v>109</v>
      </c>
      <c r="I1093" t="s">
        <v>123</v>
      </c>
      <c r="J1093" t="s">
        <v>111</v>
      </c>
      <c r="K1093" s="2">
        <v>1827.6</v>
      </c>
      <c r="L1093" s="2">
        <v>1748.54</v>
      </c>
      <c r="M1093">
        <v>276651</v>
      </c>
      <c r="O1093" t="s">
        <v>88</v>
      </c>
      <c r="Q1093" t="s">
        <v>88</v>
      </c>
      <c r="U1093" s="1">
        <v>42397.529166666667</v>
      </c>
      <c r="V1093" s="1">
        <v>42397.529166666667</v>
      </c>
      <c r="X1093" t="s">
        <v>104</v>
      </c>
      <c r="Z1093" t="s">
        <v>89</v>
      </c>
      <c r="AA1093">
        <v>0</v>
      </c>
      <c r="AB1093">
        <v>0</v>
      </c>
      <c r="AC1093">
        <v>0</v>
      </c>
      <c r="AD1093" s="2">
        <v>1748.54</v>
      </c>
      <c r="AE1093" t="s">
        <v>104</v>
      </c>
      <c r="AF1093" t="s">
        <v>625</v>
      </c>
      <c r="AG1093">
        <v>1.43</v>
      </c>
      <c r="AJ1093" t="s">
        <v>90</v>
      </c>
      <c r="AK1093" s="1">
        <v>42387</v>
      </c>
      <c r="AL1093">
        <v>0</v>
      </c>
      <c r="AM1093">
        <v>0</v>
      </c>
      <c r="AN1093" t="s">
        <v>124</v>
      </c>
      <c r="AQ1093" s="1">
        <v>42387.584027777775</v>
      </c>
      <c r="AR1093" s="1">
        <v>42387.584027777775</v>
      </c>
      <c r="AT1093" t="s">
        <v>90</v>
      </c>
      <c r="AU1093" t="s">
        <v>125</v>
      </c>
      <c r="AV1093" t="s">
        <v>93</v>
      </c>
      <c r="AW1093" t="s">
        <v>126</v>
      </c>
      <c r="AX1093" t="s">
        <v>115</v>
      </c>
      <c r="AZ1093">
        <v>0</v>
      </c>
      <c r="BI1093" t="s">
        <v>90</v>
      </c>
      <c r="BK1093" t="s">
        <v>90</v>
      </c>
      <c r="BL1093" s="2">
        <v>1748.54</v>
      </c>
      <c r="BM1093" t="s">
        <v>116</v>
      </c>
      <c r="BN1093" s="1">
        <v>42398.529861111114</v>
      </c>
      <c r="BO1093" t="s">
        <v>97</v>
      </c>
      <c r="BP1093" s="1">
        <v>42388.507638888892</v>
      </c>
      <c r="BQ1093" t="s">
        <v>117</v>
      </c>
      <c r="BU1093" t="s">
        <v>118</v>
      </c>
      <c r="BV1093" t="s">
        <v>119</v>
      </c>
      <c r="BW1093" t="s">
        <v>88</v>
      </c>
      <c r="BY1093" t="s">
        <v>120</v>
      </c>
      <c r="BZ1093" t="s">
        <v>121</v>
      </c>
    </row>
    <row r="1094" spans="1:78" x14ac:dyDescent="0.25">
      <c r="A1094" t="s">
        <v>83</v>
      </c>
      <c r="B1094" t="s">
        <v>84</v>
      </c>
      <c r="C1094" t="s">
        <v>626</v>
      </c>
      <c r="D1094">
        <v>1625804</v>
      </c>
      <c r="E1094" s="1">
        <v>42626.461805555555</v>
      </c>
      <c r="F1094" s="1">
        <v>42633.999305555553</v>
      </c>
      <c r="G1094" s="4">
        <f t="shared" si="17"/>
        <v>2016</v>
      </c>
      <c r="H1094" t="s">
        <v>109</v>
      </c>
      <c r="I1094" t="s">
        <v>133</v>
      </c>
      <c r="J1094" t="s">
        <v>111</v>
      </c>
      <c r="K1094" s="2">
        <v>1534.9</v>
      </c>
      <c r="L1094" s="2">
        <v>1604.17</v>
      </c>
      <c r="M1094">
        <v>296700</v>
      </c>
      <c r="O1094" t="s">
        <v>88</v>
      </c>
      <c r="Q1094" t="s">
        <v>88</v>
      </c>
      <c r="U1094" s="1">
        <v>42633.612500000003</v>
      </c>
      <c r="V1094" s="1">
        <v>42633.612500000003</v>
      </c>
      <c r="X1094" t="s">
        <v>104</v>
      </c>
      <c r="Z1094" t="s">
        <v>89</v>
      </c>
      <c r="AA1094">
        <v>0</v>
      </c>
      <c r="AB1094">
        <v>0</v>
      </c>
      <c r="AC1094">
        <v>0</v>
      </c>
      <c r="AD1094" s="2">
        <v>1604.17</v>
      </c>
      <c r="AE1094" t="s">
        <v>104</v>
      </c>
      <c r="AF1094" t="s">
        <v>626</v>
      </c>
      <c r="AG1094">
        <v>1.6</v>
      </c>
      <c r="AJ1094" t="s">
        <v>90</v>
      </c>
      <c r="AK1094" s="1">
        <v>42622</v>
      </c>
      <c r="AL1094">
        <v>0</v>
      </c>
      <c r="AM1094">
        <v>0</v>
      </c>
      <c r="AN1094" t="s">
        <v>355</v>
      </c>
      <c r="AQ1094" s="1">
        <v>42626.461805555555</v>
      </c>
      <c r="AR1094" s="1">
        <v>42626.461805555555</v>
      </c>
      <c r="AT1094" t="s">
        <v>90</v>
      </c>
      <c r="AU1094" t="s">
        <v>134</v>
      </c>
      <c r="AV1094" t="s">
        <v>93</v>
      </c>
      <c r="AW1094" t="s">
        <v>135</v>
      </c>
      <c r="AX1094" t="s">
        <v>115</v>
      </c>
      <c r="AZ1094">
        <v>0</v>
      </c>
      <c r="BI1094" t="s">
        <v>90</v>
      </c>
      <c r="BK1094" t="s">
        <v>90</v>
      </c>
      <c r="BL1094" s="2">
        <v>1604.17</v>
      </c>
      <c r="BM1094" t="s">
        <v>116</v>
      </c>
      <c r="BN1094" s="1">
        <v>42634.613888888889</v>
      </c>
      <c r="BO1094" t="s">
        <v>97</v>
      </c>
      <c r="BP1094" s="1">
        <v>42628.502083333333</v>
      </c>
      <c r="BQ1094" t="s">
        <v>117</v>
      </c>
      <c r="BU1094" t="s">
        <v>118</v>
      </c>
      <c r="BV1094" t="s">
        <v>119</v>
      </c>
      <c r="BW1094" t="s">
        <v>88</v>
      </c>
      <c r="BY1094" t="s">
        <v>120</v>
      </c>
      <c r="BZ1094" t="s">
        <v>121</v>
      </c>
    </row>
    <row r="1095" spans="1:78" x14ac:dyDescent="0.25">
      <c r="A1095" t="s">
        <v>83</v>
      </c>
      <c r="B1095" t="s">
        <v>84</v>
      </c>
      <c r="C1095" t="s">
        <v>626</v>
      </c>
      <c r="D1095">
        <v>1617206</v>
      </c>
      <c r="E1095" s="1">
        <v>42541.417361111111</v>
      </c>
      <c r="F1095" s="1">
        <v>42549.999305555553</v>
      </c>
      <c r="G1095" s="4">
        <f t="shared" si="17"/>
        <v>2016</v>
      </c>
      <c r="H1095" t="s">
        <v>109</v>
      </c>
      <c r="I1095" t="s">
        <v>133</v>
      </c>
      <c r="J1095" t="s">
        <v>111</v>
      </c>
      <c r="K1095" s="2">
        <v>1660.65</v>
      </c>
      <c r="L1095" s="2">
        <v>1697.54</v>
      </c>
      <c r="M1095">
        <v>288892</v>
      </c>
      <c r="O1095" t="s">
        <v>88</v>
      </c>
      <c r="Q1095" t="s">
        <v>88</v>
      </c>
      <c r="U1095" s="1">
        <v>42549.487500000003</v>
      </c>
      <c r="V1095" s="1">
        <v>42549.487500000003</v>
      </c>
      <c r="X1095" t="s">
        <v>104</v>
      </c>
      <c r="Z1095" t="s">
        <v>89</v>
      </c>
      <c r="AA1095">
        <v>0</v>
      </c>
      <c r="AB1095">
        <v>0</v>
      </c>
      <c r="AC1095">
        <v>0</v>
      </c>
      <c r="AD1095" s="2">
        <v>1697.54</v>
      </c>
      <c r="AE1095" t="s">
        <v>104</v>
      </c>
      <c r="AF1095" t="s">
        <v>626</v>
      </c>
      <c r="AG1095">
        <v>1.38</v>
      </c>
      <c r="AJ1095" t="s">
        <v>90</v>
      </c>
      <c r="AK1095" s="1">
        <v>42540</v>
      </c>
      <c r="AL1095">
        <v>0</v>
      </c>
      <c r="AM1095">
        <v>0</v>
      </c>
      <c r="AN1095" t="s">
        <v>355</v>
      </c>
      <c r="AQ1095" s="1">
        <v>42541.417361111111</v>
      </c>
      <c r="AR1095" s="1">
        <v>42541.417361111111</v>
      </c>
      <c r="AT1095" t="s">
        <v>90</v>
      </c>
      <c r="AU1095" t="s">
        <v>134</v>
      </c>
      <c r="AV1095" t="s">
        <v>93</v>
      </c>
      <c r="AW1095" t="s">
        <v>135</v>
      </c>
      <c r="AX1095" t="s">
        <v>115</v>
      </c>
      <c r="AZ1095">
        <v>0</v>
      </c>
      <c r="BI1095" t="s">
        <v>90</v>
      </c>
      <c r="BK1095" t="s">
        <v>90</v>
      </c>
      <c r="BL1095" s="2">
        <v>1697.54</v>
      </c>
      <c r="BM1095" t="s">
        <v>116</v>
      </c>
      <c r="BN1095" s="1">
        <v>42685.423611111109</v>
      </c>
      <c r="BO1095" t="s">
        <v>342</v>
      </c>
      <c r="BP1095" s="1">
        <v>42542.508333333331</v>
      </c>
      <c r="BQ1095" t="s">
        <v>117</v>
      </c>
      <c r="BU1095" t="s">
        <v>118</v>
      </c>
      <c r="BV1095" t="s">
        <v>119</v>
      </c>
      <c r="BW1095" t="s">
        <v>88</v>
      </c>
      <c r="BY1095" t="s">
        <v>120</v>
      </c>
      <c r="BZ1095" t="s">
        <v>121</v>
      </c>
    </row>
    <row r="1096" spans="1:78" x14ac:dyDescent="0.25">
      <c r="A1096" t="s">
        <v>83</v>
      </c>
      <c r="B1096" t="s">
        <v>84</v>
      </c>
      <c r="C1096" t="s">
        <v>626</v>
      </c>
      <c r="D1096">
        <v>1612004</v>
      </c>
      <c r="E1096" s="1">
        <v>42489.417361111111</v>
      </c>
      <c r="F1096" s="1">
        <v>42500.999305555553</v>
      </c>
      <c r="G1096" s="4">
        <f t="shared" si="17"/>
        <v>2016</v>
      </c>
      <c r="H1096" t="s">
        <v>109</v>
      </c>
      <c r="I1096" t="s">
        <v>123</v>
      </c>
      <c r="J1096" t="s">
        <v>111</v>
      </c>
      <c r="K1096" s="2">
        <v>1683.3</v>
      </c>
      <c r="L1096" s="2">
        <v>1685</v>
      </c>
      <c r="M1096">
        <v>284608</v>
      </c>
      <c r="O1096" t="s">
        <v>88</v>
      </c>
      <c r="Q1096" t="s">
        <v>88</v>
      </c>
      <c r="U1096" s="1">
        <v>42500.526388888888</v>
      </c>
      <c r="V1096" s="1">
        <v>42500.526388888888</v>
      </c>
      <c r="X1096" t="s">
        <v>104</v>
      </c>
      <c r="Z1096" t="s">
        <v>89</v>
      </c>
      <c r="AA1096">
        <v>0</v>
      </c>
      <c r="AB1096">
        <v>0</v>
      </c>
      <c r="AC1096">
        <v>0</v>
      </c>
      <c r="AD1096" s="2">
        <v>1685</v>
      </c>
      <c r="AE1096" t="s">
        <v>104</v>
      </c>
      <c r="AF1096" t="s">
        <v>626</v>
      </c>
      <c r="AG1096">
        <v>1.19</v>
      </c>
      <c r="AJ1096" t="s">
        <v>90</v>
      </c>
      <c r="AK1096" s="1">
        <v>42489</v>
      </c>
      <c r="AL1096">
        <v>0</v>
      </c>
      <c r="AM1096">
        <v>0</v>
      </c>
      <c r="AN1096" t="s">
        <v>124</v>
      </c>
      <c r="AQ1096" s="1">
        <v>42489.417361111111</v>
      </c>
      <c r="AR1096" s="1">
        <v>42489.417361111111</v>
      </c>
      <c r="AT1096" t="s">
        <v>90</v>
      </c>
      <c r="AU1096" t="s">
        <v>125</v>
      </c>
      <c r="AV1096" t="s">
        <v>93</v>
      </c>
      <c r="AW1096" t="s">
        <v>126</v>
      </c>
      <c r="AX1096" t="s">
        <v>115</v>
      </c>
      <c r="AZ1096">
        <v>0</v>
      </c>
      <c r="BI1096" t="s">
        <v>90</v>
      </c>
      <c r="BK1096" t="s">
        <v>90</v>
      </c>
      <c r="BL1096" s="2">
        <v>1685</v>
      </c>
      <c r="BM1096" t="s">
        <v>116</v>
      </c>
      <c r="BN1096" s="1">
        <v>42501.526388888888</v>
      </c>
      <c r="BO1096" t="s">
        <v>97</v>
      </c>
      <c r="BP1096" s="1">
        <v>42490.708333333336</v>
      </c>
      <c r="BQ1096" t="s">
        <v>117</v>
      </c>
      <c r="BU1096" t="s">
        <v>118</v>
      </c>
      <c r="BV1096" t="s">
        <v>119</v>
      </c>
      <c r="BW1096" t="s">
        <v>88</v>
      </c>
      <c r="BY1096" t="s">
        <v>120</v>
      </c>
      <c r="BZ1096" t="s">
        <v>121</v>
      </c>
    </row>
    <row r="1097" spans="1:78" x14ac:dyDescent="0.25">
      <c r="A1097" t="s">
        <v>83</v>
      </c>
      <c r="B1097" t="s">
        <v>84</v>
      </c>
      <c r="C1097" t="s">
        <v>253</v>
      </c>
      <c r="D1097">
        <v>1624311</v>
      </c>
      <c r="E1097" s="1">
        <v>42612.458333333336</v>
      </c>
      <c r="F1097" s="1">
        <v>42620.999305555553</v>
      </c>
      <c r="G1097" s="4">
        <f t="shared" si="17"/>
        <v>2016</v>
      </c>
      <c r="H1097" t="s">
        <v>109</v>
      </c>
      <c r="I1097" t="s">
        <v>372</v>
      </c>
      <c r="J1097" t="s">
        <v>129</v>
      </c>
      <c r="K1097" s="2">
        <v>1556.43</v>
      </c>
      <c r="L1097" s="2">
        <v>1585.03</v>
      </c>
      <c r="M1097">
        <v>295626</v>
      </c>
      <c r="O1097" t="s">
        <v>88</v>
      </c>
      <c r="Q1097" t="s">
        <v>88</v>
      </c>
      <c r="U1097" s="1">
        <v>42620.409722222219</v>
      </c>
      <c r="V1097" s="1">
        <v>42620.409722222219</v>
      </c>
      <c r="X1097" t="s">
        <v>104</v>
      </c>
      <c r="Z1097" t="s">
        <v>89</v>
      </c>
      <c r="AA1097">
        <v>0</v>
      </c>
      <c r="AB1097">
        <v>0</v>
      </c>
      <c r="AC1097">
        <v>0</v>
      </c>
      <c r="AD1097" s="2">
        <v>1585.03</v>
      </c>
      <c r="AE1097" t="s">
        <v>104</v>
      </c>
      <c r="AF1097" t="s">
        <v>253</v>
      </c>
      <c r="AG1097">
        <v>1.36</v>
      </c>
      <c r="AJ1097" t="s">
        <v>90</v>
      </c>
      <c r="AK1097" s="1">
        <v>42610</v>
      </c>
      <c r="AL1097">
        <v>0</v>
      </c>
      <c r="AM1097">
        <v>0</v>
      </c>
      <c r="AN1097" t="s">
        <v>112</v>
      </c>
      <c r="AQ1097" s="1">
        <v>42612.458333333336</v>
      </c>
      <c r="AR1097" s="1">
        <v>42612.458333333336</v>
      </c>
      <c r="AT1097" t="s">
        <v>90</v>
      </c>
      <c r="AU1097" t="s">
        <v>356</v>
      </c>
      <c r="AV1097" t="s">
        <v>93</v>
      </c>
      <c r="AW1097" t="s">
        <v>358</v>
      </c>
      <c r="AX1097" t="s">
        <v>115</v>
      </c>
      <c r="AZ1097">
        <v>0</v>
      </c>
      <c r="BI1097" t="s">
        <v>90</v>
      </c>
      <c r="BK1097" t="s">
        <v>90</v>
      </c>
      <c r="BL1097" s="2">
        <v>1585.03</v>
      </c>
      <c r="BM1097" t="s">
        <v>116</v>
      </c>
      <c r="BN1097" s="1">
        <v>42720.426388888889</v>
      </c>
      <c r="BO1097" t="s">
        <v>342</v>
      </c>
      <c r="BP1097" s="1">
        <v>42613.527083333334</v>
      </c>
      <c r="BQ1097" t="s">
        <v>117</v>
      </c>
      <c r="BU1097" t="s">
        <v>118</v>
      </c>
      <c r="BV1097" t="s">
        <v>119</v>
      </c>
      <c r="BW1097" t="s">
        <v>88</v>
      </c>
      <c r="BY1097" t="s">
        <v>120</v>
      </c>
      <c r="BZ1097" t="s">
        <v>121</v>
      </c>
    </row>
    <row r="1098" spans="1:78" x14ac:dyDescent="0.25">
      <c r="A1098" t="s">
        <v>83</v>
      </c>
      <c r="B1098" t="s">
        <v>84</v>
      </c>
      <c r="C1098" t="s">
        <v>627</v>
      </c>
      <c r="D1098">
        <v>1614202</v>
      </c>
      <c r="E1098" s="1">
        <v>42510.021527777775</v>
      </c>
      <c r="F1098" s="1">
        <v>42521.999305555553</v>
      </c>
      <c r="G1098" s="4">
        <f t="shared" si="17"/>
        <v>2016</v>
      </c>
      <c r="H1098" t="s">
        <v>109</v>
      </c>
      <c r="I1098" t="s">
        <v>123</v>
      </c>
      <c r="J1098" t="s">
        <v>111</v>
      </c>
      <c r="K1098" s="2">
        <v>1686.8</v>
      </c>
      <c r="L1098" s="2">
        <v>1716.46</v>
      </c>
      <c r="M1098">
        <v>286359</v>
      </c>
      <c r="O1098" t="s">
        <v>88</v>
      </c>
      <c r="Q1098" t="s">
        <v>88</v>
      </c>
      <c r="U1098" s="1">
        <v>42521.396527777775</v>
      </c>
      <c r="V1098" s="1">
        <v>42521.396527777775</v>
      </c>
      <c r="X1098" t="s">
        <v>104</v>
      </c>
      <c r="Z1098" t="s">
        <v>89</v>
      </c>
      <c r="AA1098">
        <v>0</v>
      </c>
      <c r="AB1098">
        <v>0</v>
      </c>
      <c r="AC1098">
        <v>0</v>
      </c>
      <c r="AD1098" s="2">
        <v>1716.46</v>
      </c>
      <c r="AE1098" t="s">
        <v>104</v>
      </c>
      <c r="AF1098" t="s">
        <v>627</v>
      </c>
      <c r="AG1098">
        <v>1.17</v>
      </c>
      <c r="AJ1098" t="s">
        <v>90</v>
      </c>
      <c r="AK1098" s="1">
        <v>42509</v>
      </c>
      <c r="AL1098">
        <v>0</v>
      </c>
      <c r="AM1098">
        <v>0</v>
      </c>
      <c r="AN1098" t="s">
        <v>124</v>
      </c>
      <c r="AQ1098" s="1">
        <v>42510.021527777775</v>
      </c>
      <c r="AR1098" s="1">
        <v>42510.021527777775</v>
      </c>
      <c r="AT1098" t="s">
        <v>90</v>
      </c>
      <c r="AU1098" t="s">
        <v>125</v>
      </c>
      <c r="AV1098" t="s">
        <v>93</v>
      </c>
      <c r="AW1098" t="s">
        <v>126</v>
      </c>
      <c r="AX1098" t="s">
        <v>115</v>
      </c>
      <c r="AZ1098">
        <v>0</v>
      </c>
      <c r="BI1098" t="s">
        <v>90</v>
      </c>
      <c r="BK1098" t="s">
        <v>90</v>
      </c>
      <c r="BL1098" s="2">
        <v>1716.46</v>
      </c>
      <c r="BM1098" t="s">
        <v>116</v>
      </c>
      <c r="BN1098" s="1">
        <v>42522.396527777775</v>
      </c>
      <c r="BO1098" t="s">
        <v>103</v>
      </c>
      <c r="BP1098" s="1">
        <v>42511.504166666666</v>
      </c>
      <c r="BQ1098" t="s">
        <v>117</v>
      </c>
      <c r="BU1098" t="s">
        <v>118</v>
      </c>
      <c r="BV1098" t="s">
        <v>119</v>
      </c>
      <c r="BW1098" t="s">
        <v>88</v>
      </c>
      <c r="BY1098" t="s">
        <v>120</v>
      </c>
      <c r="BZ1098" t="s">
        <v>121</v>
      </c>
    </row>
    <row r="1099" spans="1:78" x14ac:dyDescent="0.25">
      <c r="A1099" t="s">
        <v>83</v>
      </c>
      <c r="B1099" t="s">
        <v>84</v>
      </c>
      <c r="C1099" t="s">
        <v>627</v>
      </c>
      <c r="D1099">
        <v>1611004</v>
      </c>
      <c r="E1099" s="1">
        <v>42479.709027777775</v>
      </c>
      <c r="F1099" s="1">
        <v>42488.999305555553</v>
      </c>
      <c r="G1099" s="4">
        <f t="shared" si="17"/>
        <v>2016</v>
      </c>
      <c r="H1099" t="s">
        <v>109</v>
      </c>
      <c r="I1099" t="s">
        <v>361</v>
      </c>
      <c r="J1099" t="s">
        <v>111</v>
      </c>
      <c r="K1099" s="2">
        <v>1601.5</v>
      </c>
      <c r="L1099" s="2">
        <v>1649.81</v>
      </c>
      <c r="M1099">
        <v>283675</v>
      </c>
      <c r="O1099" t="s">
        <v>88</v>
      </c>
      <c r="Q1099" t="s">
        <v>88</v>
      </c>
      <c r="U1099" s="1">
        <v>42488.444444444445</v>
      </c>
      <c r="V1099" s="1">
        <v>42488.444444444445</v>
      </c>
      <c r="X1099" t="s">
        <v>104</v>
      </c>
      <c r="Z1099" t="s">
        <v>89</v>
      </c>
      <c r="AA1099">
        <v>0</v>
      </c>
      <c r="AB1099">
        <v>0</v>
      </c>
      <c r="AC1099">
        <v>0</v>
      </c>
      <c r="AD1099" s="2">
        <v>1649.81</v>
      </c>
      <c r="AE1099" t="s">
        <v>104</v>
      </c>
      <c r="AF1099" t="s">
        <v>627</v>
      </c>
      <c r="AG1099">
        <v>1.3</v>
      </c>
      <c r="AJ1099" t="s">
        <v>90</v>
      </c>
      <c r="AK1099" s="1">
        <v>42476</v>
      </c>
      <c r="AL1099">
        <v>0</v>
      </c>
      <c r="AM1099">
        <v>0</v>
      </c>
      <c r="AN1099" t="s">
        <v>112</v>
      </c>
      <c r="AQ1099" s="1">
        <v>42479.709027777775</v>
      </c>
      <c r="AR1099" s="1">
        <v>42479.709027777775</v>
      </c>
      <c r="AT1099" t="s">
        <v>90</v>
      </c>
      <c r="AU1099" t="s">
        <v>362</v>
      </c>
      <c r="AV1099" t="s">
        <v>93</v>
      </c>
      <c r="AW1099" t="s">
        <v>363</v>
      </c>
      <c r="AX1099" t="s">
        <v>115</v>
      </c>
      <c r="AZ1099">
        <v>0</v>
      </c>
      <c r="BI1099" t="s">
        <v>90</v>
      </c>
      <c r="BK1099" t="s">
        <v>90</v>
      </c>
      <c r="BL1099" s="2">
        <v>1649.81</v>
      </c>
      <c r="BM1099" t="s">
        <v>116</v>
      </c>
      <c r="BN1099" s="1">
        <v>42506.445138888892</v>
      </c>
      <c r="BO1099" t="s">
        <v>97</v>
      </c>
      <c r="BP1099" s="1">
        <v>42480.507638888892</v>
      </c>
      <c r="BQ1099" t="s">
        <v>117</v>
      </c>
      <c r="BU1099" t="s">
        <v>118</v>
      </c>
      <c r="BV1099" t="s">
        <v>119</v>
      </c>
      <c r="BW1099" t="s">
        <v>88</v>
      </c>
      <c r="BY1099" t="s">
        <v>120</v>
      </c>
      <c r="BZ1099" t="s">
        <v>121</v>
      </c>
    </row>
    <row r="1100" spans="1:78" x14ac:dyDescent="0.25">
      <c r="A1100" t="s">
        <v>83</v>
      </c>
      <c r="B1100" t="s">
        <v>84</v>
      </c>
      <c r="C1100" t="s">
        <v>254</v>
      </c>
      <c r="D1100">
        <v>1635804</v>
      </c>
      <c r="E1100" s="1">
        <v>42727.645833333336</v>
      </c>
      <c r="F1100" s="1">
        <v>42736.999305555553</v>
      </c>
      <c r="G1100" s="4">
        <f t="shared" si="17"/>
        <v>2017</v>
      </c>
      <c r="H1100" t="s">
        <v>109</v>
      </c>
      <c r="I1100" t="s">
        <v>353</v>
      </c>
      <c r="J1100" t="s">
        <v>354</v>
      </c>
      <c r="K1100" s="2">
        <v>1598.53</v>
      </c>
      <c r="L1100" s="2">
        <v>1604.89</v>
      </c>
      <c r="M1100">
        <v>305151</v>
      </c>
      <c r="O1100" t="s">
        <v>88</v>
      </c>
      <c r="Q1100" t="s">
        <v>88</v>
      </c>
      <c r="U1100" s="1">
        <v>42736.366666666669</v>
      </c>
      <c r="V1100" s="1">
        <v>42736.366666666669</v>
      </c>
      <c r="X1100" t="s">
        <v>104</v>
      </c>
      <c r="Z1100" t="s">
        <v>89</v>
      </c>
      <c r="AA1100">
        <v>0</v>
      </c>
      <c r="AB1100">
        <v>0</v>
      </c>
      <c r="AC1100">
        <v>0</v>
      </c>
      <c r="AD1100" s="2">
        <v>1604.89</v>
      </c>
      <c r="AE1100" t="s">
        <v>104</v>
      </c>
      <c r="AF1100" t="s">
        <v>254</v>
      </c>
      <c r="AG1100">
        <v>1.35</v>
      </c>
      <c r="AJ1100" t="s">
        <v>90</v>
      </c>
      <c r="AK1100" s="1">
        <v>42726</v>
      </c>
      <c r="AL1100">
        <v>0</v>
      </c>
      <c r="AM1100">
        <v>0</v>
      </c>
      <c r="AN1100" t="s">
        <v>355</v>
      </c>
      <c r="AQ1100" s="1">
        <v>42727.645833333336</v>
      </c>
      <c r="AR1100" s="1">
        <v>42727.645833333336</v>
      </c>
      <c r="AT1100" t="s">
        <v>90</v>
      </c>
      <c r="AU1100" t="s">
        <v>356</v>
      </c>
      <c r="AV1100" t="s">
        <v>357</v>
      </c>
      <c r="AW1100" t="s">
        <v>358</v>
      </c>
      <c r="AX1100" t="s">
        <v>115</v>
      </c>
      <c r="AZ1100">
        <v>0</v>
      </c>
      <c r="BI1100" t="s">
        <v>90</v>
      </c>
      <c r="BK1100" t="s">
        <v>90</v>
      </c>
      <c r="BL1100" s="2">
        <v>1604.89</v>
      </c>
      <c r="BM1100" t="s">
        <v>116</v>
      </c>
      <c r="BN1100" s="1">
        <v>42843.416666666664</v>
      </c>
      <c r="BO1100" t="s">
        <v>342</v>
      </c>
      <c r="BP1100" s="1">
        <v>42728.585416666669</v>
      </c>
      <c r="BQ1100" t="s">
        <v>117</v>
      </c>
      <c r="BU1100" t="s">
        <v>118</v>
      </c>
      <c r="BV1100" t="s">
        <v>119</v>
      </c>
      <c r="BW1100" t="s">
        <v>88</v>
      </c>
      <c r="BY1100" t="s">
        <v>120</v>
      </c>
      <c r="BZ1100" t="s">
        <v>121</v>
      </c>
    </row>
    <row r="1101" spans="1:78" x14ac:dyDescent="0.25">
      <c r="A1101" t="s">
        <v>83</v>
      </c>
      <c r="B1101" t="s">
        <v>84</v>
      </c>
      <c r="C1101" t="s">
        <v>255</v>
      </c>
      <c r="D1101">
        <v>1613801</v>
      </c>
      <c r="E1101" s="1">
        <v>42507.625694444447</v>
      </c>
      <c r="F1101" s="1">
        <v>42523.999305555553</v>
      </c>
      <c r="G1101" s="4">
        <f t="shared" si="17"/>
        <v>2016</v>
      </c>
      <c r="H1101" t="s">
        <v>109</v>
      </c>
      <c r="I1101" t="s">
        <v>123</v>
      </c>
      <c r="J1101" t="s">
        <v>111</v>
      </c>
      <c r="K1101" s="2">
        <v>1475.1</v>
      </c>
      <c r="L1101" s="2">
        <v>1498.6</v>
      </c>
      <c r="M1101">
        <v>286140</v>
      </c>
      <c r="O1101" t="s">
        <v>88</v>
      </c>
      <c r="Q1101" t="s">
        <v>88</v>
      </c>
      <c r="U1101" s="1">
        <v>42523.381249999999</v>
      </c>
      <c r="V1101" s="1">
        <v>42523.381249999999</v>
      </c>
      <c r="X1101" t="s">
        <v>104</v>
      </c>
      <c r="Z1101" t="s">
        <v>89</v>
      </c>
      <c r="AA1101">
        <v>0</v>
      </c>
      <c r="AB1101">
        <v>0</v>
      </c>
      <c r="AC1101">
        <v>0</v>
      </c>
      <c r="AD1101" s="2">
        <v>1498.6</v>
      </c>
      <c r="AE1101" t="s">
        <v>104</v>
      </c>
      <c r="AF1101" t="s">
        <v>255</v>
      </c>
      <c r="AG1101">
        <v>1.19</v>
      </c>
      <c r="AJ1101" t="s">
        <v>90</v>
      </c>
      <c r="AK1101" s="1">
        <v>42504</v>
      </c>
      <c r="AL1101">
        <v>0</v>
      </c>
      <c r="AM1101">
        <v>0</v>
      </c>
      <c r="AN1101" t="s">
        <v>124</v>
      </c>
      <c r="AQ1101" s="1">
        <v>42507.625694444447</v>
      </c>
      <c r="AR1101" s="1">
        <v>42507.625694444447</v>
      </c>
      <c r="AT1101" t="s">
        <v>90</v>
      </c>
      <c r="AU1101" t="s">
        <v>125</v>
      </c>
      <c r="AV1101" t="s">
        <v>93</v>
      </c>
      <c r="AW1101" t="s">
        <v>126</v>
      </c>
      <c r="AX1101" t="s">
        <v>115</v>
      </c>
      <c r="AZ1101">
        <v>0</v>
      </c>
      <c r="BI1101" t="s">
        <v>90</v>
      </c>
      <c r="BK1101" t="s">
        <v>90</v>
      </c>
      <c r="BL1101" s="2">
        <v>1498.6</v>
      </c>
      <c r="BM1101" t="s">
        <v>116</v>
      </c>
      <c r="BN1101" s="1">
        <v>42524.381944444445</v>
      </c>
      <c r="BO1101" t="s">
        <v>97</v>
      </c>
      <c r="BP1101" s="1">
        <v>42508.504861111112</v>
      </c>
      <c r="BQ1101" t="s">
        <v>117</v>
      </c>
      <c r="BU1101" t="s">
        <v>118</v>
      </c>
      <c r="BV1101" t="s">
        <v>119</v>
      </c>
      <c r="BW1101" t="s">
        <v>88</v>
      </c>
      <c r="BY1101" t="s">
        <v>120</v>
      </c>
      <c r="BZ1101" t="s">
        <v>121</v>
      </c>
    </row>
    <row r="1102" spans="1:78" x14ac:dyDescent="0.25">
      <c r="A1102" t="s">
        <v>83</v>
      </c>
      <c r="B1102" t="s">
        <v>84</v>
      </c>
      <c r="C1102" t="s">
        <v>255</v>
      </c>
      <c r="D1102">
        <v>1603907</v>
      </c>
      <c r="E1102" s="1">
        <v>42408.500694444447</v>
      </c>
      <c r="F1102" s="1">
        <v>42413.999305555553</v>
      </c>
      <c r="G1102" s="4">
        <f t="shared" si="17"/>
        <v>2016</v>
      </c>
      <c r="H1102" t="s">
        <v>109</v>
      </c>
      <c r="I1102" t="s">
        <v>361</v>
      </c>
      <c r="J1102" t="s">
        <v>111</v>
      </c>
      <c r="K1102" s="2">
        <v>1366.4</v>
      </c>
      <c r="L1102" s="2">
        <v>1393.73</v>
      </c>
      <c r="M1102">
        <v>278390</v>
      </c>
      <c r="O1102" t="s">
        <v>88</v>
      </c>
      <c r="Q1102" t="s">
        <v>88</v>
      </c>
      <c r="U1102" s="1">
        <v>42413.415277777778</v>
      </c>
      <c r="V1102" s="1">
        <v>42413.415277777778</v>
      </c>
      <c r="X1102" t="s">
        <v>104</v>
      </c>
      <c r="Z1102" t="s">
        <v>89</v>
      </c>
      <c r="AA1102">
        <v>0</v>
      </c>
      <c r="AB1102">
        <v>0</v>
      </c>
      <c r="AC1102">
        <v>0</v>
      </c>
      <c r="AD1102" s="2">
        <v>1393.73</v>
      </c>
      <c r="AE1102" t="s">
        <v>104</v>
      </c>
      <c r="AF1102" t="s">
        <v>255</v>
      </c>
      <c r="AG1102">
        <v>1.4</v>
      </c>
      <c r="AJ1102" t="s">
        <v>90</v>
      </c>
      <c r="AK1102" s="1">
        <v>42404</v>
      </c>
      <c r="AL1102">
        <v>0</v>
      </c>
      <c r="AM1102">
        <v>0</v>
      </c>
      <c r="AN1102" t="s">
        <v>112</v>
      </c>
      <c r="AQ1102" s="1">
        <v>42408.500694444447</v>
      </c>
      <c r="AR1102" s="1">
        <v>42408.500694444447</v>
      </c>
      <c r="AT1102" t="s">
        <v>90</v>
      </c>
      <c r="AU1102" t="s">
        <v>362</v>
      </c>
      <c r="AV1102" t="s">
        <v>93</v>
      </c>
      <c r="AW1102" t="s">
        <v>363</v>
      </c>
      <c r="AX1102" t="s">
        <v>115</v>
      </c>
      <c r="AZ1102">
        <v>0</v>
      </c>
      <c r="BI1102" t="s">
        <v>90</v>
      </c>
      <c r="BK1102" t="s">
        <v>90</v>
      </c>
      <c r="BL1102" s="2">
        <v>1393.73</v>
      </c>
      <c r="BM1102" t="s">
        <v>116</v>
      </c>
      <c r="BN1102" s="1">
        <v>42415.415277777778</v>
      </c>
      <c r="BO1102" t="s">
        <v>97</v>
      </c>
      <c r="BP1102" s="1">
        <v>42409.395833333336</v>
      </c>
      <c r="BQ1102" t="s">
        <v>117</v>
      </c>
      <c r="BU1102" t="s">
        <v>118</v>
      </c>
      <c r="BV1102" t="s">
        <v>119</v>
      </c>
      <c r="BW1102" t="s">
        <v>88</v>
      </c>
      <c r="BY1102" t="s">
        <v>120</v>
      </c>
      <c r="BZ1102" t="s">
        <v>121</v>
      </c>
    </row>
    <row r="1103" spans="1:78" x14ac:dyDescent="0.25">
      <c r="A1103" t="s">
        <v>83</v>
      </c>
      <c r="B1103" t="s">
        <v>84</v>
      </c>
      <c r="C1103" t="s">
        <v>628</v>
      </c>
      <c r="D1103">
        <v>1603402</v>
      </c>
      <c r="E1103" s="1">
        <v>42403.500694444447</v>
      </c>
      <c r="F1103" s="1">
        <v>42411.999305555553</v>
      </c>
      <c r="G1103" s="4">
        <f t="shared" si="17"/>
        <v>2016</v>
      </c>
      <c r="H1103" t="s">
        <v>109</v>
      </c>
      <c r="I1103" t="s">
        <v>361</v>
      </c>
      <c r="J1103" t="s">
        <v>111</v>
      </c>
      <c r="K1103" s="2">
        <v>1369.4</v>
      </c>
      <c r="L1103" s="2">
        <v>1386.15</v>
      </c>
      <c r="M1103">
        <v>278097</v>
      </c>
      <c r="O1103" t="s">
        <v>88</v>
      </c>
      <c r="Q1103" t="s">
        <v>88</v>
      </c>
      <c r="U1103" s="1">
        <v>42410.472916666666</v>
      </c>
      <c r="V1103" s="1">
        <v>42410.472916666666</v>
      </c>
      <c r="X1103" t="s">
        <v>104</v>
      </c>
      <c r="Z1103" t="s">
        <v>89</v>
      </c>
      <c r="AA1103">
        <v>0</v>
      </c>
      <c r="AB1103">
        <v>0</v>
      </c>
      <c r="AC1103">
        <v>0</v>
      </c>
      <c r="AD1103" s="2">
        <v>1386.15</v>
      </c>
      <c r="AE1103" t="s">
        <v>104</v>
      </c>
      <c r="AF1103" t="s">
        <v>628</v>
      </c>
      <c r="AG1103">
        <v>1.39</v>
      </c>
      <c r="AJ1103" t="s">
        <v>90</v>
      </c>
      <c r="AK1103" s="1">
        <v>42401</v>
      </c>
      <c r="AL1103">
        <v>0</v>
      </c>
      <c r="AM1103">
        <v>0</v>
      </c>
      <c r="AN1103" t="s">
        <v>112</v>
      </c>
      <c r="AQ1103" s="1">
        <v>42403.500694444447</v>
      </c>
      <c r="AR1103" s="1">
        <v>42403.500694444447</v>
      </c>
      <c r="AT1103" t="s">
        <v>90</v>
      </c>
      <c r="AU1103" t="s">
        <v>362</v>
      </c>
      <c r="AV1103" t="s">
        <v>93</v>
      </c>
      <c r="AW1103" t="s">
        <v>363</v>
      </c>
      <c r="AX1103" t="s">
        <v>115</v>
      </c>
      <c r="AZ1103">
        <v>0</v>
      </c>
      <c r="BI1103" t="s">
        <v>90</v>
      </c>
      <c r="BK1103" t="s">
        <v>90</v>
      </c>
      <c r="BL1103" s="2">
        <v>1386.15</v>
      </c>
      <c r="BM1103" t="s">
        <v>116</v>
      </c>
      <c r="BN1103" s="1">
        <v>42415.410416666666</v>
      </c>
      <c r="BO1103" t="s">
        <v>97</v>
      </c>
      <c r="BP1103" s="1">
        <v>42404.561805555553</v>
      </c>
      <c r="BQ1103" t="s">
        <v>117</v>
      </c>
      <c r="BU1103" t="s">
        <v>118</v>
      </c>
      <c r="BV1103" t="s">
        <v>119</v>
      </c>
      <c r="BW1103" t="s">
        <v>88</v>
      </c>
      <c r="BY1103" t="s">
        <v>120</v>
      </c>
      <c r="BZ1103" t="s">
        <v>121</v>
      </c>
    </row>
    <row r="1104" spans="1:78" x14ac:dyDescent="0.25">
      <c r="A1104" t="s">
        <v>83</v>
      </c>
      <c r="B1104" t="s">
        <v>84</v>
      </c>
      <c r="C1104" t="s">
        <v>629</v>
      </c>
      <c r="D1104">
        <v>1606206</v>
      </c>
      <c r="E1104" s="1">
        <v>42431.417361111111</v>
      </c>
      <c r="F1104" s="1">
        <v>42436.999305555553</v>
      </c>
      <c r="G1104" s="4">
        <f t="shared" si="17"/>
        <v>2016</v>
      </c>
      <c r="H1104" t="s">
        <v>109</v>
      </c>
      <c r="I1104" t="s">
        <v>133</v>
      </c>
      <c r="J1104" t="s">
        <v>111</v>
      </c>
      <c r="K1104" s="2">
        <v>1600.5</v>
      </c>
      <c r="L1104" s="2">
        <v>1533.55</v>
      </c>
      <c r="M1104">
        <v>280273</v>
      </c>
      <c r="O1104" t="s">
        <v>88</v>
      </c>
      <c r="Q1104" t="s">
        <v>88</v>
      </c>
      <c r="U1104" s="1">
        <v>42436.416666666664</v>
      </c>
      <c r="V1104" s="1">
        <v>42436.416666666664</v>
      </c>
      <c r="X1104" t="s">
        <v>104</v>
      </c>
      <c r="Z1104" t="s">
        <v>89</v>
      </c>
      <c r="AA1104">
        <v>0</v>
      </c>
      <c r="AB1104">
        <v>0</v>
      </c>
      <c r="AC1104">
        <v>0</v>
      </c>
      <c r="AD1104" s="2">
        <v>1533.55</v>
      </c>
      <c r="AE1104" t="s">
        <v>104</v>
      </c>
      <c r="AF1104" t="s">
        <v>629</v>
      </c>
      <c r="AG1104">
        <v>1.1200000000000001</v>
      </c>
      <c r="AJ1104" t="s">
        <v>90</v>
      </c>
      <c r="AK1104" s="1">
        <v>42430</v>
      </c>
      <c r="AL1104">
        <v>0</v>
      </c>
      <c r="AM1104">
        <v>0</v>
      </c>
      <c r="AN1104" t="s">
        <v>124</v>
      </c>
      <c r="AQ1104" s="1">
        <v>42431.417361111111</v>
      </c>
      <c r="AR1104" s="1">
        <v>42431.417361111111</v>
      </c>
      <c r="AT1104" t="s">
        <v>90</v>
      </c>
      <c r="AU1104" t="s">
        <v>134</v>
      </c>
      <c r="AV1104" t="s">
        <v>93</v>
      </c>
      <c r="AW1104" t="s">
        <v>135</v>
      </c>
      <c r="AX1104" t="s">
        <v>115</v>
      </c>
      <c r="AZ1104">
        <v>0</v>
      </c>
      <c r="BI1104" t="s">
        <v>90</v>
      </c>
      <c r="BK1104" t="s">
        <v>90</v>
      </c>
      <c r="BL1104" s="2">
        <v>1533.55</v>
      </c>
      <c r="BM1104" t="s">
        <v>116</v>
      </c>
      <c r="BN1104" s="1">
        <v>42437.417361111111</v>
      </c>
      <c r="BO1104" t="s">
        <v>97</v>
      </c>
      <c r="BP1104" s="1">
        <v>42432.504861111112</v>
      </c>
      <c r="BQ1104" t="s">
        <v>117</v>
      </c>
      <c r="BU1104" t="s">
        <v>118</v>
      </c>
      <c r="BV1104" t="s">
        <v>119</v>
      </c>
      <c r="BW1104" t="s">
        <v>88</v>
      </c>
      <c r="BY1104" t="s">
        <v>120</v>
      </c>
      <c r="BZ1104" t="s">
        <v>121</v>
      </c>
    </row>
    <row r="1105" spans="1:78" x14ac:dyDescent="0.25">
      <c r="A1105" t="s">
        <v>83</v>
      </c>
      <c r="B1105" t="s">
        <v>84</v>
      </c>
      <c r="C1105" t="s">
        <v>630</v>
      </c>
      <c r="D1105">
        <v>1611904</v>
      </c>
      <c r="E1105" s="1">
        <v>42488.667361111111</v>
      </c>
      <c r="F1105" s="1">
        <v>42501.999305555553</v>
      </c>
      <c r="G1105" s="4">
        <f t="shared" si="17"/>
        <v>2016</v>
      </c>
      <c r="H1105" t="s">
        <v>109</v>
      </c>
      <c r="I1105" t="s">
        <v>123</v>
      </c>
      <c r="J1105" t="s">
        <v>111</v>
      </c>
      <c r="K1105" s="2">
        <v>1475.7</v>
      </c>
      <c r="L1105" s="2">
        <v>1445.23</v>
      </c>
      <c r="M1105">
        <v>284534</v>
      </c>
      <c r="O1105" t="s">
        <v>88</v>
      </c>
      <c r="Q1105" t="s">
        <v>88</v>
      </c>
      <c r="U1105" s="1">
        <v>42501.406944444447</v>
      </c>
      <c r="V1105" s="1">
        <v>42501.406944444447</v>
      </c>
      <c r="X1105" t="s">
        <v>104</v>
      </c>
      <c r="Z1105" t="s">
        <v>89</v>
      </c>
      <c r="AA1105">
        <v>0</v>
      </c>
      <c r="AB1105">
        <v>0</v>
      </c>
      <c r="AC1105">
        <v>0</v>
      </c>
      <c r="AD1105" s="2">
        <v>1445.23</v>
      </c>
      <c r="AE1105" t="s">
        <v>104</v>
      </c>
      <c r="AF1105" t="s">
        <v>630</v>
      </c>
      <c r="AG1105">
        <v>1.07</v>
      </c>
      <c r="AJ1105" t="s">
        <v>90</v>
      </c>
      <c r="AK1105" s="1">
        <v>42485</v>
      </c>
      <c r="AL1105">
        <v>0</v>
      </c>
      <c r="AM1105">
        <v>0</v>
      </c>
      <c r="AN1105" t="s">
        <v>124</v>
      </c>
      <c r="AQ1105" s="1">
        <v>42488.667361111111</v>
      </c>
      <c r="AR1105" s="1">
        <v>42488.667361111111</v>
      </c>
      <c r="AT1105" t="s">
        <v>90</v>
      </c>
      <c r="AU1105" t="s">
        <v>125</v>
      </c>
      <c r="AV1105" t="s">
        <v>93</v>
      </c>
      <c r="AW1105" t="s">
        <v>126</v>
      </c>
      <c r="AX1105" t="s">
        <v>115</v>
      </c>
      <c r="AZ1105">
        <v>0</v>
      </c>
      <c r="BI1105" t="s">
        <v>90</v>
      </c>
      <c r="BK1105" t="s">
        <v>90</v>
      </c>
      <c r="BL1105" s="2">
        <v>1445.23</v>
      </c>
      <c r="BM1105" t="s">
        <v>116</v>
      </c>
      <c r="BN1105" s="1">
        <v>42502.407638888886</v>
      </c>
      <c r="BO1105" t="s">
        <v>97</v>
      </c>
      <c r="BP1105" s="1">
        <v>42489.540972222225</v>
      </c>
      <c r="BQ1105" t="s">
        <v>117</v>
      </c>
      <c r="BU1105" t="s">
        <v>118</v>
      </c>
      <c r="BV1105" t="s">
        <v>119</v>
      </c>
      <c r="BW1105" t="s">
        <v>88</v>
      </c>
      <c r="BY1105" t="s">
        <v>120</v>
      </c>
      <c r="BZ1105" t="s">
        <v>121</v>
      </c>
    </row>
    <row r="1106" spans="1:78" x14ac:dyDescent="0.25">
      <c r="A1106" t="s">
        <v>83</v>
      </c>
      <c r="B1106" t="s">
        <v>84</v>
      </c>
      <c r="C1106" t="s">
        <v>630</v>
      </c>
      <c r="D1106">
        <v>1609606</v>
      </c>
      <c r="E1106" s="1">
        <v>42465.667361111111</v>
      </c>
      <c r="F1106" s="1">
        <v>42472.999305555553</v>
      </c>
      <c r="G1106" s="4">
        <f t="shared" si="17"/>
        <v>2016</v>
      </c>
      <c r="H1106" t="s">
        <v>109</v>
      </c>
      <c r="I1106" t="s">
        <v>133</v>
      </c>
      <c r="J1106" t="s">
        <v>111</v>
      </c>
      <c r="K1106" s="2">
        <v>1483</v>
      </c>
      <c r="L1106" s="2">
        <v>1501.46</v>
      </c>
      <c r="M1106">
        <v>282649</v>
      </c>
      <c r="O1106" t="s">
        <v>88</v>
      </c>
      <c r="Q1106" t="s">
        <v>88</v>
      </c>
      <c r="U1106" s="1">
        <v>42472.552777777775</v>
      </c>
      <c r="V1106" s="1">
        <v>42472.552777777775</v>
      </c>
      <c r="X1106" t="s">
        <v>104</v>
      </c>
      <c r="Z1106" t="s">
        <v>89</v>
      </c>
      <c r="AA1106">
        <v>0</v>
      </c>
      <c r="AB1106">
        <v>0</v>
      </c>
      <c r="AC1106">
        <v>0</v>
      </c>
      <c r="AD1106" s="2">
        <v>1501.46</v>
      </c>
      <c r="AE1106" t="s">
        <v>104</v>
      </c>
      <c r="AF1106" t="s">
        <v>630</v>
      </c>
      <c r="AG1106">
        <v>1.27</v>
      </c>
      <c r="AJ1106" t="s">
        <v>90</v>
      </c>
      <c r="AK1106" s="1">
        <v>42465</v>
      </c>
      <c r="AL1106">
        <v>0</v>
      </c>
      <c r="AM1106">
        <v>0</v>
      </c>
      <c r="AN1106" t="s">
        <v>355</v>
      </c>
      <c r="AQ1106" s="1">
        <v>42465.667361111111</v>
      </c>
      <c r="AR1106" s="1">
        <v>42465.667361111111</v>
      </c>
      <c r="AT1106" t="s">
        <v>90</v>
      </c>
      <c r="AU1106" t="s">
        <v>134</v>
      </c>
      <c r="AV1106" t="s">
        <v>93</v>
      </c>
      <c r="AW1106" t="s">
        <v>135</v>
      </c>
      <c r="AX1106" t="s">
        <v>115</v>
      </c>
      <c r="AZ1106">
        <v>0</v>
      </c>
      <c r="BI1106" t="s">
        <v>90</v>
      </c>
      <c r="BK1106" t="s">
        <v>90</v>
      </c>
      <c r="BL1106" s="2">
        <v>1501.46</v>
      </c>
      <c r="BM1106" t="s">
        <v>116</v>
      </c>
      <c r="BN1106" s="1">
        <v>42473.553472222222</v>
      </c>
      <c r="BO1106" t="s">
        <v>103</v>
      </c>
      <c r="BP1106" s="1">
        <v>42466.505555555559</v>
      </c>
      <c r="BQ1106" t="s">
        <v>117</v>
      </c>
      <c r="BU1106" t="s">
        <v>118</v>
      </c>
      <c r="BV1106" t="s">
        <v>119</v>
      </c>
      <c r="BW1106" t="s">
        <v>88</v>
      </c>
      <c r="BY1106" t="s">
        <v>120</v>
      </c>
      <c r="BZ1106" t="s">
        <v>121</v>
      </c>
    </row>
    <row r="1107" spans="1:78" x14ac:dyDescent="0.25">
      <c r="A1107" t="s">
        <v>83</v>
      </c>
      <c r="B1107" t="s">
        <v>84</v>
      </c>
      <c r="C1107" t="s">
        <v>631</v>
      </c>
      <c r="D1107">
        <v>1602001</v>
      </c>
      <c r="E1107" s="1">
        <v>42389.509027777778</v>
      </c>
      <c r="F1107" s="1">
        <v>42394.999305555553</v>
      </c>
      <c r="G1107" s="4">
        <f t="shared" si="17"/>
        <v>2016</v>
      </c>
      <c r="H1107" t="s">
        <v>109</v>
      </c>
      <c r="I1107" t="s">
        <v>361</v>
      </c>
      <c r="J1107" t="s">
        <v>111</v>
      </c>
      <c r="K1107" s="2">
        <v>1439.3</v>
      </c>
      <c r="L1107" s="2">
        <v>1509.82</v>
      </c>
      <c r="M1107">
        <v>276754</v>
      </c>
      <c r="O1107" t="s">
        <v>88</v>
      </c>
      <c r="Q1107" t="s">
        <v>88</v>
      </c>
      <c r="U1107" s="1">
        <v>42394.541666666664</v>
      </c>
      <c r="V1107" s="1">
        <v>42394.541666666664</v>
      </c>
      <c r="X1107" t="s">
        <v>104</v>
      </c>
      <c r="Z1107" t="s">
        <v>89</v>
      </c>
      <c r="AA1107">
        <v>0</v>
      </c>
      <c r="AB1107">
        <v>0</v>
      </c>
      <c r="AC1107">
        <v>0</v>
      </c>
      <c r="AD1107" s="2">
        <v>1509.82</v>
      </c>
      <c r="AE1107" t="s">
        <v>104</v>
      </c>
      <c r="AF1107" t="s">
        <v>631</v>
      </c>
      <c r="AG1107">
        <v>1.19</v>
      </c>
      <c r="AJ1107" t="s">
        <v>90</v>
      </c>
      <c r="AK1107" s="1">
        <v>42384</v>
      </c>
      <c r="AL1107">
        <v>0</v>
      </c>
      <c r="AM1107">
        <v>0</v>
      </c>
      <c r="AN1107" t="s">
        <v>112</v>
      </c>
      <c r="AQ1107" s="1">
        <v>42389.509027777778</v>
      </c>
      <c r="AR1107" s="1">
        <v>42389.509027777778</v>
      </c>
      <c r="AT1107" t="s">
        <v>90</v>
      </c>
      <c r="AU1107" t="s">
        <v>362</v>
      </c>
      <c r="AV1107" t="s">
        <v>93</v>
      </c>
      <c r="AW1107" t="s">
        <v>363</v>
      </c>
      <c r="AX1107" t="s">
        <v>115</v>
      </c>
      <c r="AZ1107">
        <v>0</v>
      </c>
      <c r="BI1107" t="s">
        <v>90</v>
      </c>
      <c r="BK1107" t="s">
        <v>90</v>
      </c>
      <c r="BL1107" s="2">
        <v>1509.82</v>
      </c>
      <c r="BM1107" t="s">
        <v>116</v>
      </c>
      <c r="BN1107" s="1">
        <v>42395.541666666664</v>
      </c>
      <c r="BO1107" t="s">
        <v>97</v>
      </c>
      <c r="BP1107" s="1">
        <v>42390.34097222222</v>
      </c>
      <c r="BQ1107" t="s">
        <v>117</v>
      </c>
      <c r="BU1107" t="s">
        <v>118</v>
      </c>
      <c r="BV1107" t="s">
        <v>119</v>
      </c>
      <c r="BW1107" t="s">
        <v>88</v>
      </c>
      <c r="BY1107" t="s">
        <v>120</v>
      </c>
      <c r="BZ1107" t="s">
        <v>121</v>
      </c>
    </row>
    <row r="1108" spans="1:78" x14ac:dyDescent="0.25">
      <c r="A1108" t="s">
        <v>83</v>
      </c>
      <c r="B1108" t="s">
        <v>84</v>
      </c>
      <c r="C1108" t="s">
        <v>632</v>
      </c>
      <c r="D1108">
        <v>1605604</v>
      </c>
      <c r="E1108" s="1">
        <v>42425.667361111111</v>
      </c>
      <c r="F1108" s="1">
        <v>42432.999305555553</v>
      </c>
      <c r="G1108" s="4">
        <f t="shared" si="17"/>
        <v>2016</v>
      </c>
      <c r="H1108" t="s">
        <v>109</v>
      </c>
      <c r="I1108" t="s">
        <v>123</v>
      </c>
      <c r="J1108" t="s">
        <v>111</v>
      </c>
      <c r="K1108" s="2">
        <v>1549.6</v>
      </c>
      <c r="L1108" s="2">
        <v>1540.61</v>
      </c>
      <c r="M1108">
        <v>279805</v>
      </c>
      <c r="O1108" t="s">
        <v>88</v>
      </c>
      <c r="Q1108" t="s">
        <v>88</v>
      </c>
      <c r="U1108" s="1">
        <v>42432.474305555559</v>
      </c>
      <c r="V1108" s="1">
        <v>42432.474305555559</v>
      </c>
      <c r="X1108" t="s">
        <v>104</v>
      </c>
      <c r="Z1108" t="s">
        <v>89</v>
      </c>
      <c r="AA1108">
        <v>0</v>
      </c>
      <c r="AB1108">
        <v>0</v>
      </c>
      <c r="AC1108">
        <v>0</v>
      </c>
      <c r="AD1108" s="2">
        <v>1540.61</v>
      </c>
      <c r="AE1108" t="s">
        <v>104</v>
      </c>
      <c r="AF1108" t="s">
        <v>632</v>
      </c>
      <c r="AG1108">
        <v>1.21</v>
      </c>
      <c r="AJ1108" t="s">
        <v>90</v>
      </c>
      <c r="AK1108" s="1">
        <v>42425</v>
      </c>
      <c r="AL1108">
        <v>0</v>
      </c>
      <c r="AM1108">
        <v>0</v>
      </c>
      <c r="AN1108" t="s">
        <v>124</v>
      </c>
      <c r="AQ1108" s="1">
        <v>42425.667361111111</v>
      </c>
      <c r="AR1108" s="1">
        <v>42425.667361111111</v>
      </c>
      <c r="AT1108" t="s">
        <v>90</v>
      </c>
      <c r="AU1108" t="s">
        <v>125</v>
      </c>
      <c r="AV1108" t="s">
        <v>93</v>
      </c>
      <c r="AW1108" t="s">
        <v>126</v>
      </c>
      <c r="AX1108" t="s">
        <v>115</v>
      </c>
      <c r="AZ1108">
        <v>0</v>
      </c>
      <c r="BI1108" t="s">
        <v>90</v>
      </c>
      <c r="BK1108" t="s">
        <v>90</v>
      </c>
      <c r="BL1108" s="2">
        <v>1540.61</v>
      </c>
      <c r="BM1108" t="s">
        <v>116</v>
      </c>
      <c r="BN1108" s="1">
        <v>42433.474999999999</v>
      </c>
      <c r="BO1108" t="s">
        <v>97</v>
      </c>
      <c r="BP1108" s="1">
        <v>42426.563888888886</v>
      </c>
      <c r="BQ1108" t="s">
        <v>117</v>
      </c>
      <c r="BU1108" t="s">
        <v>118</v>
      </c>
      <c r="BV1108" t="s">
        <v>119</v>
      </c>
      <c r="BW1108" t="s">
        <v>88</v>
      </c>
      <c r="BY1108" t="s">
        <v>120</v>
      </c>
      <c r="BZ1108" t="s">
        <v>121</v>
      </c>
    </row>
    <row r="1109" spans="1:78" x14ac:dyDescent="0.25">
      <c r="A1109" t="s">
        <v>83</v>
      </c>
      <c r="B1109" t="s">
        <v>84</v>
      </c>
      <c r="C1109" t="s">
        <v>633</v>
      </c>
      <c r="D1109">
        <v>1609805</v>
      </c>
      <c r="E1109" s="1">
        <v>42467.625694444447</v>
      </c>
      <c r="F1109" s="1">
        <v>42471.999305555553</v>
      </c>
      <c r="G1109" s="4">
        <f t="shared" si="17"/>
        <v>2016</v>
      </c>
      <c r="H1109" t="s">
        <v>109</v>
      </c>
      <c r="I1109" t="s">
        <v>133</v>
      </c>
      <c r="J1109" t="s">
        <v>111</v>
      </c>
      <c r="K1109" s="2">
        <v>1391.2</v>
      </c>
      <c r="L1109" s="2">
        <v>1484.07</v>
      </c>
      <c r="M1109">
        <v>282848</v>
      </c>
      <c r="O1109" t="s">
        <v>88</v>
      </c>
      <c r="Q1109" t="s">
        <v>88</v>
      </c>
      <c r="U1109" s="1">
        <v>42471.556250000001</v>
      </c>
      <c r="V1109" s="1">
        <v>42471.556250000001</v>
      </c>
      <c r="X1109" t="s">
        <v>104</v>
      </c>
      <c r="Z1109" t="s">
        <v>89</v>
      </c>
      <c r="AA1109">
        <v>0</v>
      </c>
      <c r="AB1109">
        <v>0</v>
      </c>
      <c r="AC1109">
        <v>0</v>
      </c>
      <c r="AD1109" s="2">
        <v>1484.07</v>
      </c>
      <c r="AE1109" t="s">
        <v>104</v>
      </c>
      <c r="AF1109" t="s">
        <v>633</v>
      </c>
      <c r="AG1109">
        <v>1.17</v>
      </c>
      <c r="AJ1109" t="s">
        <v>90</v>
      </c>
      <c r="AK1109" s="1">
        <v>42467</v>
      </c>
      <c r="AL1109">
        <v>0</v>
      </c>
      <c r="AM1109">
        <v>0</v>
      </c>
      <c r="AN1109" t="s">
        <v>355</v>
      </c>
      <c r="AQ1109" s="1">
        <v>42467.625694444447</v>
      </c>
      <c r="AR1109" s="1">
        <v>42467.625694444447</v>
      </c>
      <c r="AT1109" t="s">
        <v>90</v>
      </c>
      <c r="AU1109" t="s">
        <v>134</v>
      </c>
      <c r="AV1109" t="s">
        <v>93</v>
      </c>
      <c r="AW1109" t="s">
        <v>135</v>
      </c>
      <c r="AX1109" t="s">
        <v>115</v>
      </c>
      <c r="AZ1109">
        <v>0</v>
      </c>
      <c r="BI1109" t="s">
        <v>90</v>
      </c>
      <c r="BK1109" t="s">
        <v>90</v>
      </c>
      <c r="BL1109" s="2">
        <v>1484.07</v>
      </c>
      <c r="BM1109" t="s">
        <v>116</v>
      </c>
      <c r="BN1109" s="1">
        <v>42473.556250000001</v>
      </c>
      <c r="BO1109" t="s">
        <v>103</v>
      </c>
      <c r="BP1109" s="1">
        <v>42468.505555555559</v>
      </c>
      <c r="BQ1109" t="s">
        <v>117</v>
      </c>
      <c r="BU1109" t="s">
        <v>118</v>
      </c>
      <c r="BV1109" t="s">
        <v>119</v>
      </c>
      <c r="BW1109" t="s">
        <v>88</v>
      </c>
      <c r="BY1109" t="s">
        <v>120</v>
      </c>
      <c r="BZ1109" t="s">
        <v>121</v>
      </c>
    </row>
    <row r="1110" spans="1:78" x14ac:dyDescent="0.25">
      <c r="A1110" t="s">
        <v>83</v>
      </c>
      <c r="B1110" t="s">
        <v>84</v>
      </c>
      <c r="C1110" t="s">
        <v>634</v>
      </c>
      <c r="D1110">
        <v>1613103</v>
      </c>
      <c r="E1110" s="1">
        <v>42500.417361111111</v>
      </c>
      <c r="F1110" s="1">
        <v>42509.999305555553</v>
      </c>
      <c r="G1110" s="4">
        <f t="shared" si="17"/>
        <v>2016</v>
      </c>
      <c r="H1110" t="s">
        <v>109</v>
      </c>
      <c r="I1110" t="s">
        <v>133</v>
      </c>
      <c r="J1110" t="s">
        <v>111</v>
      </c>
      <c r="K1110" s="2">
        <v>1485.2</v>
      </c>
      <c r="L1110" s="2">
        <v>1525.79</v>
      </c>
      <c r="M1110">
        <v>285604</v>
      </c>
      <c r="O1110" t="s">
        <v>88</v>
      </c>
      <c r="Q1110" t="s">
        <v>88</v>
      </c>
      <c r="U1110" s="1">
        <v>42509.435416666667</v>
      </c>
      <c r="V1110" s="1">
        <v>42509.435416666667</v>
      </c>
      <c r="X1110" t="s">
        <v>104</v>
      </c>
      <c r="Z1110" t="s">
        <v>89</v>
      </c>
      <c r="AA1110">
        <v>0</v>
      </c>
      <c r="AB1110">
        <v>0</v>
      </c>
      <c r="AC1110">
        <v>0</v>
      </c>
      <c r="AD1110" s="2">
        <v>1525.79</v>
      </c>
      <c r="AE1110" t="s">
        <v>104</v>
      </c>
      <c r="AF1110" t="s">
        <v>634</v>
      </c>
      <c r="AG1110">
        <v>1.1399999999999999</v>
      </c>
      <c r="AJ1110" t="s">
        <v>90</v>
      </c>
      <c r="AK1110" s="1">
        <v>42499</v>
      </c>
      <c r="AL1110">
        <v>0</v>
      </c>
      <c r="AM1110">
        <v>0</v>
      </c>
      <c r="AN1110" t="s">
        <v>355</v>
      </c>
      <c r="AQ1110" s="1">
        <v>42500.417361111111</v>
      </c>
      <c r="AR1110" s="1">
        <v>42500.417361111111</v>
      </c>
      <c r="AT1110" t="s">
        <v>90</v>
      </c>
      <c r="AU1110" t="s">
        <v>134</v>
      </c>
      <c r="AV1110" t="s">
        <v>93</v>
      </c>
      <c r="AW1110" t="s">
        <v>135</v>
      </c>
      <c r="AX1110" t="s">
        <v>115</v>
      </c>
      <c r="AZ1110">
        <v>0</v>
      </c>
      <c r="BI1110" t="s">
        <v>90</v>
      </c>
      <c r="BK1110" t="s">
        <v>90</v>
      </c>
      <c r="BL1110" s="2">
        <v>1525.79</v>
      </c>
      <c r="BM1110" t="s">
        <v>116</v>
      </c>
      <c r="BN1110" s="1">
        <v>42510.435416666667</v>
      </c>
      <c r="BO1110" t="s">
        <v>97</v>
      </c>
      <c r="BP1110" s="1">
        <v>42501.710416666669</v>
      </c>
      <c r="BQ1110" t="s">
        <v>117</v>
      </c>
      <c r="BU1110" t="s">
        <v>118</v>
      </c>
      <c r="BV1110" t="s">
        <v>119</v>
      </c>
      <c r="BW1110" t="s">
        <v>88</v>
      </c>
      <c r="BY1110" t="s">
        <v>120</v>
      </c>
      <c r="BZ1110" t="s">
        <v>121</v>
      </c>
    </row>
    <row r="1111" spans="1:78" x14ac:dyDescent="0.25">
      <c r="A1111" t="s">
        <v>83</v>
      </c>
      <c r="B1111" t="s">
        <v>84</v>
      </c>
      <c r="C1111" t="s">
        <v>635</v>
      </c>
      <c r="D1111">
        <v>1635604</v>
      </c>
      <c r="E1111" s="1">
        <v>42725.5</v>
      </c>
      <c r="F1111" s="1">
        <v>42747.999305555553</v>
      </c>
      <c r="G1111" s="4">
        <f t="shared" si="17"/>
        <v>2017</v>
      </c>
      <c r="H1111" t="s">
        <v>109</v>
      </c>
      <c r="I1111" t="s">
        <v>372</v>
      </c>
      <c r="J1111" t="s">
        <v>129</v>
      </c>
      <c r="K1111" s="2">
        <v>1580.9</v>
      </c>
      <c r="L1111" s="2">
        <v>1579.79</v>
      </c>
      <c r="M1111">
        <v>304988</v>
      </c>
      <c r="O1111" t="s">
        <v>88</v>
      </c>
      <c r="Q1111" t="s">
        <v>88</v>
      </c>
      <c r="U1111" s="1">
        <v>42747.429861111108</v>
      </c>
      <c r="V1111" s="1">
        <v>42747.429861111108</v>
      </c>
      <c r="X1111" t="s">
        <v>104</v>
      </c>
      <c r="Z1111" t="s">
        <v>89</v>
      </c>
      <c r="AA1111">
        <v>0</v>
      </c>
      <c r="AB1111">
        <v>0</v>
      </c>
      <c r="AC1111">
        <v>0</v>
      </c>
      <c r="AD1111" s="2">
        <v>1579.79</v>
      </c>
      <c r="AE1111" t="s">
        <v>104</v>
      </c>
      <c r="AF1111" t="s">
        <v>635</v>
      </c>
      <c r="AG1111">
        <v>1.19</v>
      </c>
      <c r="AJ1111" t="s">
        <v>90</v>
      </c>
      <c r="AK1111" s="1">
        <v>42720</v>
      </c>
      <c r="AL1111">
        <v>0</v>
      </c>
      <c r="AM1111">
        <v>0</v>
      </c>
      <c r="AN1111" t="s">
        <v>112</v>
      </c>
      <c r="AQ1111" s="1">
        <v>42725.5</v>
      </c>
      <c r="AR1111" s="1">
        <v>42725.5</v>
      </c>
      <c r="AT1111" t="s">
        <v>90</v>
      </c>
      <c r="AU1111" t="s">
        <v>356</v>
      </c>
      <c r="AV1111" t="s">
        <v>93</v>
      </c>
      <c r="AW1111" t="s">
        <v>358</v>
      </c>
      <c r="AX1111" t="s">
        <v>115</v>
      </c>
      <c r="AZ1111">
        <v>0</v>
      </c>
      <c r="BI1111" t="s">
        <v>90</v>
      </c>
      <c r="BK1111" t="s">
        <v>90</v>
      </c>
      <c r="BL1111" s="2">
        <v>1579.79</v>
      </c>
      <c r="BM1111" t="s">
        <v>116</v>
      </c>
      <c r="BN1111" s="1">
        <v>42748.430555555555</v>
      </c>
      <c r="BO1111" t="s">
        <v>97</v>
      </c>
      <c r="BP1111" s="1">
        <v>42726.418749999997</v>
      </c>
      <c r="BQ1111" t="s">
        <v>117</v>
      </c>
      <c r="BU1111" t="s">
        <v>118</v>
      </c>
      <c r="BV1111" t="s">
        <v>119</v>
      </c>
      <c r="BW1111" t="s">
        <v>88</v>
      </c>
      <c r="BY1111" t="s">
        <v>120</v>
      </c>
      <c r="BZ1111" t="s">
        <v>121</v>
      </c>
    </row>
    <row r="1112" spans="1:78" x14ac:dyDescent="0.25">
      <c r="A1112" t="s">
        <v>83</v>
      </c>
      <c r="B1112" t="s">
        <v>84</v>
      </c>
      <c r="C1112" t="s">
        <v>260</v>
      </c>
      <c r="D1112">
        <v>1601101</v>
      </c>
      <c r="E1112" s="1">
        <v>42383.25</v>
      </c>
      <c r="F1112" s="1">
        <v>42395.999305555553</v>
      </c>
      <c r="G1112" s="4">
        <f t="shared" si="17"/>
        <v>2016</v>
      </c>
      <c r="H1112" t="s">
        <v>346</v>
      </c>
      <c r="I1112" t="s">
        <v>347</v>
      </c>
      <c r="J1112" t="s">
        <v>348</v>
      </c>
      <c r="K1112" s="2">
        <v>1680</v>
      </c>
      <c r="L1112" s="2">
        <v>1650.48</v>
      </c>
      <c r="M1112">
        <v>275982</v>
      </c>
      <c r="O1112" t="s">
        <v>88</v>
      </c>
      <c r="Q1112" t="s">
        <v>88</v>
      </c>
      <c r="U1112" s="1">
        <v>42395.506944444445</v>
      </c>
      <c r="V1112" s="1">
        <v>42395.506944444445</v>
      </c>
      <c r="X1112" t="s">
        <v>104</v>
      </c>
      <c r="Z1112" t="s">
        <v>89</v>
      </c>
      <c r="AA1112">
        <v>0</v>
      </c>
      <c r="AB1112">
        <v>0</v>
      </c>
      <c r="AC1112">
        <v>0</v>
      </c>
      <c r="AD1112" s="2">
        <v>1650.48</v>
      </c>
      <c r="AE1112" t="s">
        <v>104</v>
      </c>
      <c r="AF1112" t="s">
        <v>260</v>
      </c>
      <c r="AG1112">
        <v>1.49</v>
      </c>
      <c r="AJ1112" t="s">
        <v>90</v>
      </c>
      <c r="AK1112" s="1">
        <v>42380</v>
      </c>
      <c r="AL1112">
        <v>0</v>
      </c>
      <c r="AM1112">
        <v>0</v>
      </c>
      <c r="AN1112" t="s">
        <v>156</v>
      </c>
      <c r="AQ1112" s="1">
        <v>42383.25</v>
      </c>
      <c r="AR1112" s="1">
        <v>42383.25</v>
      </c>
      <c r="AT1112" t="s">
        <v>90</v>
      </c>
      <c r="AU1112" t="s">
        <v>349</v>
      </c>
      <c r="AV1112" t="s">
        <v>93</v>
      </c>
      <c r="AW1112" t="s">
        <v>350</v>
      </c>
      <c r="AX1112" t="s">
        <v>115</v>
      </c>
      <c r="AZ1112">
        <v>0</v>
      </c>
      <c r="BI1112" t="s">
        <v>90</v>
      </c>
      <c r="BK1112" t="s">
        <v>90</v>
      </c>
      <c r="BL1112" s="2">
        <v>1650.48</v>
      </c>
      <c r="BM1112" t="s">
        <v>116</v>
      </c>
      <c r="BN1112" s="1">
        <v>42396.507638888892</v>
      </c>
      <c r="BO1112" t="s">
        <v>97</v>
      </c>
      <c r="BP1112" s="1">
        <v>42381.340277777781</v>
      </c>
      <c r="BQ1112" t="s">
        <v>117</v>
      </c>
      <c r="BU1112" t="s">
        <v>118</v>
      </c>
      <c r="BV1112" t="s">
        <v>119</v>
      </c>
      <c r="BW1112" t="s">
        <v>88</v>
      </c>
      <c r="BY1112" t="s">
        <v>120</v>
      </c>
      <c r="BZ1112" t="s">
        <v>121</v>
      </c>
    </row>
    <row r="1113" spans="1:78" x14ac:dyDescent="0.25">
      <c r="A1113" t="s">
        <v>83</v>
      </c>
      <c r="B1113" t="s">
        <v>84</v>
      </c>
      <c r="C1113" t="s">
        <v>636</v>
      </c>
      <c r="D1113">
        <v>1612702</v>
      </c>
      <c r="E1113" s="1">
        <v>42496.521527777775</v>
      </c>
      <c r="F1113" s="1">
        <v>42503.999305555553</v>
      </c>
      <c r="G1113" s="4">
        <f t="shared" si="17"/>
        <v>2016</v>
      </c>
      <c r="H1113" t="s">
        <v>109</v>
      </c>
      <c r="I1113" t="s">
        <v>133</v>
      </c>
      <c r="J1113" t="s">
        <v>111</v>
      </c>
      <c r="K1113" s="2">
        <v>1443</v>
      </c>
      <c r="L1113" s="2">
        <v>1473.65</v>
      </c>
      <c r="M1113">
        <v>285256</v>
      </c>
      <c r="O1113" t="s">
        <v>88</v>
      </c>
      <c r="Q1113" t="s">
        <v>88</v>
      </c>
      <c r="U1113" s="1">
        <v>42503.385416666664</v>
      </c>
      <c r="V1113" s="1">
        <v>42503.385416666664</v>
      </c>
      <c r="X1113" t="s">
        <v>104</v>
      </c>
      <c r="Z1113" t="s">
        <v>89</v>
      </c>
      <c r="AA1113">
        <v>0</v>
      </c>
      <c r="AB1113">
        <v>0</v>
      </c>
      <c r="AC1113">
        <v>0</v>
      </c>
      <c r="AD1113" s="2">
        <v>1473.65</v>
      </c>
      <c r="AE1113" t="s">
        <v>104</v>
      </c>
      <c r="AF1113" t="s">
        <v>636</v>
      </c>
      <c r="AG1113">
        <v>1.19</v>
      </c>
      <c r="AJ1113" t="s">
        <v>90</v>
      </c>
      <c r="AK1113" s="1">
        <v>42496</v>
      </c>
      <c r="AL1113">
        <v>0</v>
      </c>
      <c r="AM1113">
        <v>0</v>
      </c>
      <c r="AN1113" t="s">
        <v>355</v>
      </c>
      <c r="AQ1113" s="1">
        <v>42496.521527777775</v>
      </c>
      <c r="AR1113" s="1">
        <v>42496.521527777775</v>
      </c>
      <c r="AT1113" t="s">
        <v>90</v>
      </c>
      <c r="AU1113" t="s">
        <v>134</v>
      </c>
      <c r="AV1113" t="s">
        <v>93</v>
      </c>
      <c r="AW1113" t="s">
        <v>135</v>
      </c>
      <c r="AX1113" t="s">
        <v>115</v>
      </c>
      <c r="AZ1113">
        <v>0</v>
      </c>
      <c r="BI1113" t="s">
        <v>90</v>
      </c>
      <c r="BK1113" t="s">
        <v>90</v>
      </c>
      <c r="BL1113" s="2">
        <v>1473.65</v>
      </c>
      <c r="BM1113" t="s">
        <v>116</v>
      </c>
      <c r="BN1113" s="1">
        <v>42506.385416666664</v>
      </c>
      <c r="BO1113" t="s">
        <v>97</v>
      </c>
      <c r="BP1113" s="1">
        <v>42498.709722222222</v>
      </c>
      <c r="BQ1113" t="s">
        <v>117</v>
      </c>
      <c r="BU1113" t="s">
        <v>118</v>
      </c>
      <c r="BV1113" t="s">
        <v>119</v>
      </c>
      <c r="BW1113" t="s">
        <v>88</v>
      </c>
      <c r="BY1113" t="s">
        <v>120</v>
      </c>
      <c r="BZ1113" t="s">
        <v>121</v>
      </c>
    </row>
    <row r="1114" spans="1:78" x14ac:dyDescent="0.25">
      <c r="A1114" t="s">
        <v>83</v>
      </c>
      <c r="B1114" t="s">
        <v>84</v>
      </c>
      <c r="C1114" t="s">
        <v>636</v>
      </c>
      <c r="D1114">
        <v>1606302</v>
      </c>
      <c r="E1114" s="1">
        <v>42432.500694444447</v>
      </c>
      <c r="F1114" s="1">
        <v>42437.999305555553</v>
      </c>
      <c r="G1114" s="4">
        <f t="shared" si="17"/>
        <v>2016</v>
      </c>
      <c r="H1114" t="s">
        <v>109</v>
      </c>
      <c r="I1114" t="s">
        <v>133</v>
      </c>
      <c r="J1114" t="s">
        <v>111</v>
      </c>
      <c r="K1114" s="2">
        <v>1587.6</v>
      </c>
      <c r="L1114" s="2">
        <v>1483.91</v>
      </c>
      <c r="M1114">
        <v>280385</v>
      </c>
      <c r="O1114" t="s">
        <v>88</v>
      </c>
      <c r="Q1114" t="s">
        <v>88</v>
      </c>
      <c r="U1114" s="1">
        <v>42437.527083333334</v>
      </c>
      <c r="V1114" s="1">
        <v>42437.527083333334</v>
      </c>
      <c r="X1114" t="s">
        <v>104</v>
      </c>
      <c r="Z1114" t="s">
        <v>89</v>
      </c>
      <c r="AA1114">
        <v>0</v>
      </c>
      <c r="AB1114">
        <v>0</v>
      </c>
      <c r="AC1114">
        <v>0</v>
      </c>
      <c r="AD1114" s="2">
        <v>1483.91</v>
      </c>
      <c r="AE1114" t="s">
        <v>104</v>
      </c>
      <c r="AF1114" t="s">
        <v>636</v>
      </c>
      <c r="AG1114">
        <v>1.31</v>
      </c>
      <c r="AJ1114" t="s">
        <v>90</v>
      </c>
      <c r="AK1114" s="1">
        <v>42428</v>
      </c>
      <c r="AL1114">
        <v>0</v>
      </c>
      <c r="AM1114">
        <v>0</v>
      </c>
      <c r="AN1114" t="s">
        <v>124</v>
      </c>
      <c r="AQ1114" s="1">
        <v>42432.500694444447</v>
      </c>
      <c r="AR1114" s="1">
        <v>42432.500694444447</v>
      </c>
      <c r="AT1114" t="s">
        <v>90</v>
      </c>
      <c r="AU1114" t="s">
        <v>134</v>
      </c>
      <c r="AV1114" t="s">
        <v>93</v>
      </c>
      <c r="AW1114" t="s">
        <v>135</v>
      </c>
      <c r="AX1114" t="s">
        <v>115</v>
      </c>
      <c r="AZ1114">
        <v>0</v>
      </c>
      <c r="BI1114" t="s">
        <v>90</v>
      </c>
      <c r="BK1114" t="s">
        <v>90</v>
      </c>
      <c r="BL1114" s="2">
        <v>1483.91</v>
      </c>
      <c r="BM1114" t="s">
        <v>116</v>
      </c>
      <c r="BN1114" s="1">
        <v>42438.527777777781</v>
      </c>
      <c r="BO1114" t="s">
        <v>97</v>
      </c>
      <c r="BP1114" s="1">
        <v>42433.504861111112</v>
      </c>
      <c r="BQ1114" t="s">
        <v>117</v>
      </c>
      <c r="BU1114" t="s">
        <v>118</v>
      </c>
      <c r="BV1114" t="s">
        <v>119</v>
      </c>
      <c r="BW1114" t="s">
        <v>88</v>
      </c>
      <c r="BY1114" t="s">
        <v>120</v>
      </c>
      <c r="BZ1114" t="s">
        <v>121</v>
      </c>
    </row>
    <row r="1115" spans="1:78" x14ac:dyDescent="0.25">
      <c r="A1115" t="s">
        <v>83</v>
      </c>
      <c r="B1115" t="s">
        <v>84</v>
      </c>
      <c r="C1115" t="s">
        <v>261</v>
      </c>
      <c r="D1115">
        <v>1606811</v>
      </c>
      <c r="E1115" s="1">
        <v>42437.500694444447</v>
      </c>
      <c r="F1115" s="1">
        <v>42443.999305555553</v>
      </c>
      <c r="G1115" s="4">
        <f t="shared" si="17"/>
        <v>2016</v>
      </c>
      <c r="H1115" t="s">
        <v>109</v>
      </c>
      <c r="I1115" t="s">
        <v>123</v>
      </c>
      <c r="J1115" t="s">
        <v>111</v>
      </c>
      <c r="K1115" s="2">
        <v>1541.1</v>
      </c>
      <c r="L1115" s="2">
        <v>1505.29</v>
      </c>
      <c r="M1115">
        <v>280633</v>
      </c>
      <c r="O1115" t="s">
        <v>88</v>
      </c>
      <c r="Q1115" t="s">
        <v>88</v>
      </c>
      <c r="U1115" s="1">
        <v>42443.344444444447</v>
      </c>
      <c r="V1115" s="1">
        <v>42443.344444444447</v>
      </c>
      <c r="X1115" t="s">
        <v>104</v>
      </c>
      <c r="Z1115" t="s">
        <v>89</v>
      </c>
      <c r="AA1115">
        <v>0</v>
      </c>
      <c r="AB1115">
        <v>0</v>
      </c>
      <c r="AC1115">
        <v>0</v>
      </c>
      <c r="AD1115" s="2">
        <v>1505.29</v>
      </c>
      <c r="AE1115" t="s">
        <v>104</v>
      </c>
      <c r="AF1115" t="s">
        <v>261</v>
      </c>
      <c r="AG1115">
        <v>1.22</v>
      </c>
      <c r="AJ1115" t="s">
        <v>90</v>
      </c>
      <c r="AK1115" s="1">
        <v>42436</v>
      </c>
      <c r="AL1115">
        <v>0</v>
      </c>
      <c r="AM1115">
        <v>0</v>
      </c>
      <c r="AN1115" t="s">
        <v>124</v>
      </c>
      <c r="AQ1115" s="1">
        <v>42437.500694444447</v>
      </c>
      <c r="AR1115" s="1">
        <v>42437.500694444447</v>
      </c>
      <c r="AT1115" t="s">
        <v>90</v>
      </c>
      <c r="AU1115" t="s">
        <v>125</v>
      </c>
      <c r="AV1115" t="s">
        <v>93</v>
      </c>
      <c r="AW1115" t="s">
        <v>126</v>
      </c>
      <c r="AX1115" t="s">
        <v>115</v>
      </c>
      <c r="AZ1115">
        <v>0</v>
      </c>
      <c r="BI1115" t="s">
        <v>90</v>
      </c>
      <c r="BK1115" t="s">
        <v>90</v>
      </c>
      <c r="BL1115" s="2">
        <v>1505.29</v>
      </c>
      <c r="BM1115" t="s">
        <v>96</v>
      </c>
      <c r="BN1115" s="1">
        <v>42458.586111111108</v>
      </c>
      <c r="BO1115" t="s">
        <v>97</v>
      </c>
      <c r="BP1115" s="1">
        <v>42438.504861111112</v>
      </c>
      <c r="BQ1115" t="s">
        <v>117</v>
      </c>
      <c r="BU1115" t="s">
        <v>118</v>
      </c>
      <c r="BV1115" t="s">
        <v>119</v>
      </c>
      <c r="BW1115" t="s">
        <v>88</v>
      </c>
      <c r="BY1115" t="s">
        <v>120</v>
      </c>
      <c r="BZ1115" t="s">
        <v>121</v>
      </c>
    </row>
    <row r="1116" spans="1:78" x14ac:dyDescent="0.25">
      <c r="A1116" t="s">
        <v>83</v>
      </c>
      <c r="B1116" t="s">
        <v>84</v>
      </c>
      <c r="C1116" t="s">
        <v>637</v>
      </c>
      <c r="D1116">
        <v>1613707</v>
      </c>
      <c r="E1116" s="1">
        <v>42506.625694444447</v>
      </c>
      <c r="F1116" s="1">
        <v>42514.999305555553</v>
      </c>
      <c r="G1116" s="4">
        <f t="shared" si="17"/>
        <v>2016</v>
      </c>
      <c r="H1116" t="s">
        <v>346</v>
      </c>
      <c r="I1116" t="s">
        <v>347</v>
      </c>
      <c r="J1116" t="s">
        <v>348</v>
      </c>
      <c r="K1116" s="2">
        <v>1534.3</v>
      </c>
      <c r="L1116" s="2">
        <v>1591.6</v>
      </c>
      <c r="M1116">
        <v>286030</v>
      </c>
      <c r="O1116" t="s">
        <v>88</v>
      </c>
      <c r="Q1116" t="s">
        <v>88</v>
      </c>
      <c r="U1116" s="1">
        <v>42513.47152777778</v>
      </c>
      <c r="V1116" s="1">
        <v>42513.47152777778</v>
      </c>
      <c r="X1116" t="s">
        <v>104</v>
      </c>
      <c r="Z1116" t="s">
        <v>89</v>
      </c>
      <c r="AA1116">
        <v>0</v>
      </c>
      <c r="AB1116">
        <v>0</v>
      </c>
      <c r="AC1116">
        <v>0</v>
      </c>
      <c r="AD1116" s="2">
        <v>1591.6</v>
      </c>
      <c r="AE1116" t="s">
        <v>104</v>
      </c>
      <c r="AF1116" t="s">
        <v>637</v>
      </c>
      <c r="AG1116">
        <v>1.64</v>
      </c>
      <c r="AJ1116" t="s">
        <v>90</v>
      </c>
      <c r="AK1116" s="1">
        <v>42506</v>
      </c>
      <c r="AL1116">
        <v>0</v>
      </c>
      <c r="AM1116">
        <v>0</v>
      </c>
      <c r="AN1116" t="s">
        <v>156</v>
      </c>
      <c r="AQ1116" s="1">
        <v>42506.625694444447</v>
      </c>
      <c r="AR1116" s="1">
        <v>42506.625694444447</v>
      </c>
      <c r="AT1116" t="s">
        <v>90</v>
      </c>
      <c r="AU1116" t="s">
        <v>349</v>
      </c>
      <c r="AV1116" t="s">
        <v>93</v>
      </c>
      <c r="AW1116" t="s">
        <v>350</v>
      </c>
      <c r="AX1116" t="s">
        <v>115</v>
      </c>
      <c r="AZ1116">
        <v>0</v>
      </c>
      <c r="BI1116" t="s">
        <v>90</v>
      </c>
      <c r="BK1116" t="s">
        <v>90</v>
      </c>
      <c r="BL1116" s="2">
        <v>1591.6</v>
      </c>
      <c r="BM1116" t="s">
        <v>116</v>
      </c>
      <c r="BN1116" s="1">
        <v>42515.472916666666</v>
      </c>
      <c r="BO1116" t="s">
        <v>103</v>
      </c>
      <c r="BP1116" s="1">
        <v>42507.504861111112</v>
      </c>
      <c r="BQ1116" t="s">
        <v>117</v>
      </c>
      <c r="BU1116" t="s">
        <v>118</v>
      </c>
      <c r="BV1116" t="s">
        <v>119</v>
      </c>
      <c r="BW1116" t="s">
        <v>88</v>
      </c>
      <c r="BY1116" t="s">
        <v>120</v>
      </c>
      <c r="BZ1116" t="s">
        <v>121</v>
      </c>
    </row>
    <row r="1117" spans="1:78" x14ac:dyDescent="0.25">
      <c r="A1117" t="s">
        <v>83</v>
      </c>
      <c r="B1117" t="s">
        <v>84</v>
      </c>
      <c r="C1117" t="s">
        <v>637</v>
      </c>
      <c r="D1117">
        <v>1607803</v>
      </c>
      <c r="E1117" s="1">
        <v>42447.667361111111</v>
      </c>
      <c r="F1117" s="1">
        <v>42464.999305555553</v>
      </c>
      <c r="G1117" s="4">
        <f t="shared" si="17"/>
        <v>2016</v>
      </c>
      <c r="H1117" t="s">
        <v>109</v>
      </c>
      <c r="I1117" t="s">
        <v>361</v>
      </c>
      <c r="J1117" t="s">
        <v>111</v>
      </c>
      <c r="K1117" s="2">
        <v>1668.8</v>
      </c>
      <c r="L1117" s="2">
        <v>1636.45</v>
      </c>
      <c r="M1117">
        <v>281369</v>
      </c>
      <c r="O1117" t="s">
        <v>88</v>
      </c>
      <c r="Q1117" t="s">
        <v>88</v>
      </c>
      <c r="U1117" s="1">
        <v>42464.415277777778</v>
      </c>
      <c r="V1117" s="1">
        <v>42464.415277777778</v>
      </c>
      <c r="X1117" t="s">
        <v>104</v>
      </c>
      <c r="Z1117" t="s">
        <v>89</v>
      </c>
      <c r="AA1117">
        <v>0</v>
      </c>
      <c r="AB1117">
        <v>0</v>
      </c>
      <c r="AC1117">
        <v>0</v>
      </c>
      <c r="AD1117" s="2">
        <v>1636.45</v>
      </c>
      <c r="AE1117" t="s">
        <v>104</v>
      </c>
      <c r="AF1117" t="s">
        <v>637</v>
      </c>
      <c r="AG1117">
        <v>1.21</v>
      </c>
      <c r="AJ1117" t="s">
        <v>90</v>
      </c>
      <c r="AK1117" s="1">
        <v>42446</v>
      </c>
      <c r="AL1117">
        <v>0</v>
      </c>
      <c r="AM1117">
        <v>0</v>
      </c>
      <c r="AN1117" t="s">
        <v>124</v>
      </c>
      <c r="AQ1117" s="1">
        <v>42447.667361111111</v>
      </c>
      <c r="AR1117" s="1">
        <v>42447.667361111111</v>
      </c>
      <c r="AT1117" t="s">
        <v>90</v>
      </c>
      <c r="AU1117" t="s">
        <v>362</v>
      </c>
      <c r="AV1117" t="s">
        <v>93</v>
      </c>
      <c r="AW1117" t="s">
        <v>363</v>
      </c>
      <c r="AX1117" t="s">
        <v>115</v>
      </c>
      <c r="AZ1117">
        <v>0</v>
      </c>
      <c r="BI1117" t="s">
        <v>90</v>
      </c>
      <c r="BK1117" t="s">
        <v>90</v>
      </c>
      <c r="BL1117" s="2">
        <v>1636.45</v>
      </c>
      <c r="BM1117" t="s">
        <v>116</v>
      </c>
      <c r="BN1117" s="1">
        <v>42465.416666666664</v>
      </c>
      <c r="BO1117" t="s">
        <v>97</v>
      </c>
      <c r="BP1117" s="1">
        <v>42448.50277777778</v>
      </c>
      <c r="BQ1117" t="s">
        <v>117</v>
      </c>
      <c r="BU1117" t="s">
        <v>118</v>
      </c>
      <c r="BV1117" t="s">
        <v>119</v>
      </c>
      <c r="BW1117" t="s">
        <v>88</v>
      </c>
      <c r="BY1117" t="s">
        <v>120</v>
      </c>
      <c r="BZ1117" t="s">
        <v>121</v>
      </c>
    </row>
    <row r="1118" spans="1:78" x14ac:dyDescent="0.25">
      <c r="A1118" t="s">
        <v>83</v>
      </c>
      <c r="B1118" t="s">
        <v>84</v>
      </c>
      <c r="C1118" t="s">
        <v>266</v>
      </c>
      <c r="D1118">
        <v>1609608</v>
      </c>
      <c r="E1118" s="1">
        <v>42465.667361111111</v>
      </c>
      <c r="F1118" s="1">
        <v>42478.999305555553</v>
      </c>
      <c r="G1118" s="4">
        <f t="shared" si="17"/>
        <v>2016</v>
      </c>
      <c r="H1118" t="s">
        <v>109</v>
      </c>
      <c r="I1118" t="s">
        <v>133</v>
      </c>
      <c r="J1118" t="s">
        <v>111</v>
      </c>
      <c r="K1118" s="2">
        <v>1473.8</v>
      </c>
      <c r="L1118" s="2">
        <v>1523.75</v>
      </c>
      <c r="M1118">
        <v>282651</v>
      </c>
      <c r="O1118" t="s">
        <v>88</v>
      </c>
      <c r="Q1118" t="s">
        <v>88</v>
      </c>
      <c r="U1118" s="1">
        <v>42478.390277777777</v>
      </c>
      <c r="V1118" s="1">
        <v>42478.390277777777</v>
      </c>
      <c r="X1118" t="s">
        <v>104</v>
      </c>
      <c r="Z1118" t="s">
        <v>89</v>
      </c>
      <c r="AA1118">
        <v>0</v>
      </c>
      <c r="AB1118">
        <v>0</v>
      </c>
      <c r="AC1118">
        <v>0</v>
      </c>
      <c r="AD1118" s="2">
        <v>1523.75</v>
      </c>
      <c r="AE1118" t="s">
        <v>104</v>
      </c>
      <c r="AF1118" t="s">
        <v>266</v>
      </c>
      <c r="AG1118">
        <v>1.29</v>
      </c>
      <c r="AJ1118" t="s">
        <v>90</v>
      </c>
      <c r="AK1118" s="1">
        <v>42465</v>
      </c>
      <c r="AL1118">
        <v>0</v>
      </c>
      <c r="AM1118">
        <v>0</v>
      </c>
      <c r="AN1118" t="s">
        <v>355</v>
      </c>
      <c r="AQ1118" s="1">
        <v>42465.667361111111</v>
      </c>
      <c r="AR1118" s="1">
        <v>42465.667361111111</v>
      </c>
      <c r="AT1118" t="s">
        <v>90</v>
      </c>
      <c r="AU1118" t="s">
        <v>134</v>
      </c>
      <c r="AV1118" t="s">
        <v>93</v>
      </c>
      <c r="AW1118" t="s">
        <v>135</v>
      </c>
      <c r="AX1118" t="s">
        <v>115</v>
      </c>
      <c r="AZ1118">
        <v>0</v>
      </c>
      <c r="BI1118" t="s">
        <v>90</v>
      </c>
      <c r="BK1118" t="s">
        <v>90</v>
      </c>
      <c r="BL1118" s="2">
        <v>1523.75</v>
      </c>
      <c r="BM1118" t="s">
        <v>116</v>
      </c>
      <c r="BN1118" s="1">
        <v>42480.390277777777</v>
      </c>
      <c r="BO1118" t="s">
        <v>97</v>
      </c>
      <c r="BP1118" s="1">
        <v>42466.505555555559</v>
      </c>
      <c r="BQ1118" t="s">
        <v>117</v>
      </c>
      <c r="BU1118" t="s">
        <v>118</v>
      </c>
      <c r="BV1118" t="s">
        <v>119</v>
      </c>
      <c r="BW1118" t="s">
        <v>88</v>
      </c>
      <c r="BY1118" t="s">
        <v>120</v>
      </c>
      <c r="BZ1118" t="s">
        <v>121</v>
      </c>
    </row>
    <row r="1119" spans="1:78" x14ac:dyDescent="0.25">
      <c r="A1119" t="s">
        <v>83</v>
      </c>
      <c r="B1119" t="s">
        <v>84</v>
      </c>
      <c r="C1119" t="s">
        <v>638</v>
      </c>
      <c r="D1119">
        <v>1609611</v>
      </c>
      <c r="E1119" s="1">
        <v>42465.667361111111</v>
      </c>
      <c r="F1119" s="1">
        <v>42478.999305555553</v>
      </c>
      <c r="G1119" s="4">
        <f t="shared" si="17"/>
        <v>2016</v>
      </c>
      <c r="H1119" t="s">
        <v>109</v>
      </c>
      <c r="I1119" t="s">
        <v>133</v>
      </c>
      <c r="J1119" t="s">
        <v>111</v>
      </c>
      <c r="K1119" s="2">
        <v>1690.1</v>
      </c>
      <c r="L1119" s="2">
        <v>1691.06</v>
      </c>
      <c r="M1119">
        <v>282786</v>
      </c>
      <c r="O1119" t="s">
        <v>88</v>
      </c>
      <c r="Q1119" t="s">
        <v>88</v>
      </c>
      <c r="U1119" s="1">
        <v>42478.390972222223</v>
      </c>
      <c r="V1119" s="1">
        <v>42478.390972222223</v>
      </c>
      <c r="X1119" t="s">
        <v>104</v>
      </c>
      <c r="Z1119" t="s">
        <v>89</v>
      </c>
      <c r="AA1119">
        <v>0</v>
      </c>
      <c r="AB1119">
        <v>0</v>
      </c>
      <c r="AC1119">
        <v>0</v>
      </c>
      <c r="AD1119" s="2">
        <v>1691.06</v>
      </c>
      <c r="AE1119" t="s">
        <v>104</v>
      </c>
      <c r="AF1119" t="s">
        <v>638</v>
      </c>
      <c r="AG1119">
        <v>1.39</v>
      </c>
      <c r="AJ1119" t="s">
        <v>90</v>
      </c>
      <c r="AK1119" s="1">
        <v>42463</v>
      </c>
      <c r="AL1119">
        <v>0</v>
      </c>
      <c r="AM1119">
        <v>0</v>
      </c>
      <c r="AN1119" t="s">
        <v>355</v>
      </c>
      <c r="AQ1119" s="1">
        <v>42465.667361111111</v>
      </c>
      <c r="AR1119" s="1">
        <v>42465.667361111111</v>
      </c>
      <c r="AT1119" t="s">
        <v>90</v>
      </c>
      <c r="AU1119" t="s">
        <v>134</v>
      </c>
      <c r="AV1119" t="s">
        <v>93</v>
      </c>
      <c r="AW1119" t="s">
        <v>135</v>
      </c>
      <c r="AX1119" t="s">
        <v>115</v>
      </c>
      <c r="AZ1119">
        <v>0</v>
      </c>
      <c r="BI1119" t="s">
        <v>90</v>
      </c>
      <c r="BK1119" t="s">
        <v>90</v>
      </c>
      <c r="BL1119" s="2">
        <v>1691.06</v>
      </c>
      <c r="BM1119" t="s">
        <v>116</v>
      </c>
      <c r="BN1119" s="1">
        <v>42480.393750000003</v>
      </c>
      <c r="BO1119" t="s">
        <v>97</v>
      </c>
      <c r="BP1119" s="1">
        <v>42467.671527777777</v>
      </c>
      <c r="BQ1119" t="s">
        <v>117</v>
      </c>
      <c r="BU1119" t="s">
        <v>118</v>
      </c>
      <c r="BV1119" t="s">
        <v>119</v>
      </c>
      <c r="BW1119" t="s">
        <v>88</v>
      </c>
      <c r="BY1119" t="s">
        <v>120</v>
      </c>
      <c r="BZ1119" t="s">
        <v>121</v>
      </c>
    </row>
    <row r="1120" spans="1:78" x14ac:dyDescent="0.25">
      <c r="A1120" t="s">
        <v>83</v>
      </c>
      <c r="B1120" t="s">
        <v>84</v>
      </c>
      <c r="C1120" t="s">
        <v>639</v>
      </c>
      <c r="D1120">
        <v>1635806</v>
      </c>
      <c r="E1120" s="1">
        <v>42727.645833333336</v>
      </c>
      <c r="F1120" s="1">
        <v>42735.999305555553</v>
      </c>
      <c r="G1120" s="4">
        <f t="shared" si="17"/>
        <v>2016</v>
      </c>
      <c r="H1120" t="s">
        <v>109</v>
      </c>
      <c r="I1120" t="s">
        <v>353</v>
      </c>
      <c r="J1120" t="s">
        <v>354</v>
      </c>
      <c r="K1120" s="2">
        <v>1603.56</v>
      </c>
      <c r="L1120" s="2">
        <v>1611.23</v>
      </c>
      <c r="M1120">
        <v>305153</v>
      </c>
      <c r="O1120" t="s">
        <v>88</v>
      </c>
      <c r="Q1120" t="s">
        <v>88</v>
      </c>
      <c r="U1120" s="1">
        <v>42735.423611111109</v>
      </c>
      <c r="V1120" s="1">
        <v>42735.423611111109</v>
      </c>
      <c r="X1120" t="s">
        <v>104</v>
      </c>
      <c r="Z1120" t="s">
        <v>89</v>
      </c>
      <c r="AA1120">
        <v>0</v>
      </c>
      <c r="AB1120">
        <v>0</v>
      </c>
      <c r="AC1120">
        <v>0</v>
      </c>
      <c r="AD1120" s="2">
        <v>1611.23</v>
      </c>
      <c r="AE1120" t="s">
        <v>104</v>
      </c>
      <c r="AF1120" t="s">
        <v>639</v>
      </c>
      <c r="AG1120">
        <v>1.53</v>
      </c>
      <c r="AJ1120" t="s">
        <v>90</v>
      </c>
      <c r="AK1120" s="1">
        <v>42726</v>
      </c>
      <c r="AL1120">
        <v>0</v>
      </c>
      <c r="AM1120">
        <v>0</v>
      </c>
      <c r="AN1120" t="s">
        <v>355</v>
      </c>
      <c r="AQ1120" s="1">
        <v>42727.645833333336</v>
      </c>
      <c r="AR1120" s="1">
        <v>42727.645833333336</v>
      </c>
      <c r="AT1120" t="s">
        <v>90</v>
      </c>
      <c r="AU1120" t="s">
        <v>356</v>
      </c>
      <c r="AV1120" t="s">
        <v>357</v>
      </c>
      <c r="AW1120" t="s">
        <v>358</v>
      </c>
      <c r="AX1120" t="s">
        <v>115</v>
      </c>
      <c r="AZ1120">
        <v>0</v>
      </c>
      <c r="BI1120" t="s">
        <v>90</v>
      </c>
      <c r="BK1120" t="s">
        <v>90</v>
      </c>
      <c r="BL1120" s="2">
        <v>1611.23</v>
      </c>
      <c r="BM1120" t="s">
        <v>116</v>
      </c>
      <c r="BN1120" s="1">
        <v>42843.416666666664</v>
      </c>
      <c r="BO1120" t="s">
        <v>342</v>
      </c>
      <c r="BP1120" s="1">
        <v>42728.585416666669</v>
      </c>
      <c r="BQ1120" t="s">
        <v>117</v>
      </c>
      <c r="BU1120" t="s">
        <v>118</v>
      </c>
      <c r="BV1120" t="s">
        <v>119</v>
      </c>
      <c r="BW1120" t="s">
        <v>88</v>
      </c>
      <c r="BY1120" t="s">
        <v>120</v>
      </c>
      <c r="BZ1120" t="s">
        <v>121</v>
      </c>
    </row>
    <row r="1121" spans="1:78" x14ac:dyDescent="0.25">
      <c r="A1121" t="s">
        <v>83</v>
      </c>
      <c r="B1121" t="s">
        <v>84</v>
      </c>
      <c r="C1121" t="s">
        <v>639</v>
      </c>
      <c r="D1121">
        <v>1625904</v>
      </c>
      <c r="E1121" s="1">
        <v>42628.461805555555</v>
      </c>
      <c r="F1121" s="1">
        <v>42636.999305555553</v>
      </c>
      <c r="G1121" s="4">
        <f t="shared" si="17"/>
        <v>2016</v>
      </c>
      <c r="H1121" t="s">
        <v>109</v>
      </c>
      <c r="I1121" t="s">
        <v>133</v>
      </c>
      <c r="J1121" t="s">
        <v>111</v>
      </c>
      <c r="K1121" s="2">
        <v>1515.1</v>
      </c>
      <c r="L1121" s="2">
        <v>1512.87</v>
      </c>
      <c r="M1121">
        <v>296808</v>
      </c>
      <c r="O1121" t="s">
        <v>88</v>
      </c>
      <c r="Q1121" t="s">
        <v>88</v>
      </c>
      <c r="U1121" s="1">
        <v>42636.445833333331</v>
      </c>
      <c r="V1121" s="1">
        <v>42636.445833333331</v>
      </c>
      <c r="X1121" t="s">
        <v>104</v>
      </c>
      <c r="Z1121" t="s">
        <v>89</v>
      </c>
      <c r="AA1121">
        <v>0</v>
      </c>
      <c r="AB1121">
        <v>0</v>
      </c>
      <c r="AC1121">
        <v>0</v>
      </c>
      <c r="AD1121" s="2">
        <v>1512.87</v>
      </c>
      <c r="AE1121" t="s">
        <v>104</v>
      </c>
      <c r="AF1121" t="s">
        <v>639</v>
      </c>
      <c r="AG1121">
        <v>1.37</v>
      </c>
      <c r="AJ1121" t="s">
        <v>90</v>
      </c>
      <c r="AK1121" s="1">
        <v>42627</v>
      </c>
      <c r="AL1121">
        <v>0</v>
      </c>
      <c r="AM1121">
        <v>0</v>
      </c>
      <c r="AN1121" t="s">
        <v>355</v>
      </c>
      <c r="AQ1121" s="1">
        <v>42628.461805555555</v>
      </c>
      <c r="AR1121" s="1">
        <v>42628.461805555555</v>
      </c>
      <c r="AT1121" t="s">
        <v>90</v>
      </c>
      <c r="AU1121" t="s">
        <v>134</v>
      </c>
      <c r="AV1121" t="s">
        <v>93</v>
      </c>
      <c r="AW1121" t="s">
        <v>135</v>
      </c>
      <c r="AX1121" t="s">
        <v>115</v>
      </c>
      <c r="AZ1121">
        <v>0</v>
      </c>
      <c r="BI1121" t="s">
        <v>90</v>
      </c>
      <c r="BK1121" t="s">
        <v>90</v>
      </c>
      <c r="BL1121" s="2">
        <v>1512.87</v>
      </c>
      <c r="BM1121" t="s">
        <v>116</v>
      </c>
      <c r="BN1121" s="1">
        <v>42639.446527777778</v>
      </c>
      <c r="BO1121" t="s">
        <v>97</v>
      </c>
      <c r="BP1121" s="1">
        <v>42629.504166666666</v>
      </c>
      <c r="BQ1121" t="s">
        <v>117</v>
      </c>
      <c r="BU1121" t="s">
        <v>118</v>
      </c>
      <c r="BV1121" t="s">
        <v>119</v>
      </c>
      <c r="BW1121" t="s">
        <v>88</v>
      </c>
      <c r="BY1121" t="s">
        <v>120</v>
      </c>
      <c r="BZ1121" t="s">
        <v>121</v>
      </c>
    </row>
    <row r="1122" spans="1:78" x14ac:dyDescent="0.25">
      <c r="A1122" t="s">
        <v>83</v>
      </c>
      <c r="B1122" t="s">
        <v>84</v>
      </c>
      <c r="C1122" t="s">
        <v>268</v>
      </c>
      <c r="D1122">
        <v>1634701</v>
      </c>
      <c r="E1122" s="1">
        <v>42716.708333333336</v>
      </c>
      <c r="F1122" s="1">
        <v>42724.999305555553</v>
      </c>
      <c r="G1122" s="4">
        <f t="shared" si="17"/>
        <v>2016</v>
      </c>
      <c r="H1122" t="s">
        <v>109</v>
      </c>
      <c r="I1122" t="s">
        <v>353</v>
      </c>
      <c r="J1122" t="s">
        <v>354</v>
      </c>
      <c r="K1122" s="2">
        <v>1536.67</v>
      </c>
      <c r="L1122" s="2">
        <v>1584.5</v>
      </c>
      <c r="M1122">
        <v>304125</v>
      </c>
      <c r="O1122" t="s">
        <v>88</v>
      </c>
      <c r="Q1122" t="s">
        <v>88</v>
      </c>
      <c r="U1122" s="1">
        <v>42724.384027777778</v>
      </c>
      <c r="V1122" s="1">
        <v>42724.384027777778</v>
      </c>
      <c r="X1122" t="s">
        <v>104</v>
      </c>
      <c r="Z1122" t="s">
        <v>89</v>
      </c>
      <c r="AA1122">
        <v>0</v>
      </c>
      <c r="AB1122">
        <v>0</v>
      </c>
      <c r="AC1122">
        <v>0</v>
      </c>
      <c r="AD1122" s="2">
        <v>1584.5</v>
      </c>
      <c r="AE1122" t="s">
        <v>104</v>
      </c>
      <c r="AF1122" t="s">
        <v>268</v>
      </c>
      <c r="AG1122">
        <v>1.33</v>
      </c>
      <c r="AJ1122" t="s">
        <v>90</v>
      </c>
      <c r="AK1122" s="1">
        <v>42716</v>
      </c>
      <c r="AL1122">
        <v>0</v>
      </c>
      <c r="AM1122">
        <v>0</v>
      </c>
      <c r="AN1122" t="s">
        <v>355</v>
      </c>
      <c r="AQ1122" s="1">
        <v>42716.708333333336</v>
      </c>
      <c r="AR1122" s="1">
        <v>42716.708333333336</v>
      </c>
      <c r="AT1122" t="s">
        <v>90</v>
      </c>
      <c r="AU1122" t="s">
        <v>356</v>
      </c>
      <c r="AV1122" t="s">
        <v>357</v>
      </c>
      <c r="AW1122" t="s">
        <v>358</v>
      </c>
      <c r="AX1122" t="s">
        <v>115</v>
      </c>
      <c r="AZ1122">
        <v>0</v>
      </c>
      <c r="BI1122" t="s">
        <v>90</v>
      </c>
      <c r="BK1122" t="s">
        <v>90</v>
      </c>
      <c r="BL1122" s="2">
        <v>1584.5</v>
      </c>
      <c r="BM1122" t="s">
        <v>116</v>
      </c>
      <c r="BN1122" s="1">
        <v>42843.416666666664</v>
      </c>
      <c r="BO1122" t="s">
        <v>342</v>
      </c>
      <c r="BP1122" s="1">
        <v>42717.422222222223</v>
      </c>
      <c r="BQ1122" t="s">
        <v>117</v>
      </c>
      <c r="BU1122" t="s">
        <v>118</v>
      </c>
      <c r="BV1122" t="s">
        <v>119</v>
      </c>
      <c r="BW1122" t="s">
        <v>88</v>
      </c>
      <c r="BY1122" t="s">
        <v>120</v>
      </c>
      <c r="BZ1122" t="s">
        <v>121</v>
      </c>
    </row>
    <row r="1123" spans="1:78" x14ac:dyDescent="0.25">
      <c r="A1123" t="s">
        <v>83</v>
      </c>
      <c r="B1123" t="s">
        <v>84</v>
      </c>
      <c r="C1123" t="s">
        <v>269</v>
      </c>
      <c r="D1123">
        <v>1626607</v>
      </c>
      <c r="E1123" s="1">
        <v>42635.461805555555</v>
      </c>
      <c r="F1123" s="1">
        <v>42673.999305555553</v>
      </c>
      <c r="G1123" s="4">
        <f t="shared" si="17"/>
        <v>2016</v>
      </c>
      <c r="H1123" t="s">
        <v>109</v>
      </c>
      <c r="I1123" t="s">
        <v>353</v>
      </c>
      <c r="J1123" t="s">
        <v>354</v>
      </c>
      <c r="K1123" s="2">
        <v>1494.26</v>
      </c>
      <c r="L1123" s="2">
        <v>1603.51</v>
      </c>
      <c r="M1123">
        <v>297464</v>
      </c>
      <c r="O1123" t="s">
        <v>88</v>
      </c>
      <c r="Q1123" t="s">
        <v>88</v>
      </c>
      <c r="U1123" s="1">
        <v>42673.541666666664</v>
      </c>
      <c r="V1123" s="1">
        <v>42673.541666666664</v>
      </c>
      <c r="X1123" t="s">
        <v>104</v>
      </c>
      <c r="Z1123" t="s">
        <v>89</v>
      </c>
      <c r="AA1123">
        <v>0</v>
      </c>
      <c r="AB1123">
        <v>0</v>
      </c>
      <c r="AC1123">
        <v>0</v>
      </c>
      <c r="AD1123" s="2">
        <v>1603.51</v>
      </c>
      <c r="AE1123" t="s">
        <v>104</v>
      </c>
      <c r="AF1123" t="s">
        <v>269</v>
      </c>
      <c r="AG1123">
        <v>1.5</v>
      </c>
      <c r="AJ1123" t="s">
        <v>90</v>
      </c>
      <c r="AK1123" s="1">
        <v>42634</v>
      </c>
      <c r="AL1123">
        <v>0</v>
      </c>
      <c r="AM1123">
        <v>0</v>
      </c>
      <c r="AN1123" t="s">
        <v>355</v>
      </c>
      <c r="AQ1123" s="1">
        <v>42635.461805555555</v>
      </c>
      <c r="AR1123" s="1">
        <v>42635.461805555555</v>
      </c>
      <c r="AT1123" t="s">
        <v>90</v>
      </c>
      <c r="AU1123" t="s">
        <v>356</v>
      </c>
      <c r="AV1123" t="s">
        <v>357</v>
      </c>
      <c r="AW1123" t="s">
        <v>358</v>
      </c>
      <c r="AX1123" t="s">
        <v>115</v>
      </c>
      <c r="AZ1123">
        <v>0</v>
      </c>
      <c r="BI1123" t="s">
        <v>90</v>
      </c>
      <c r="BK1123" t="s">
        <v>90</v>
      </c>
      <c r="BL1123" s="2">
        <v>1603.51</v>
      </c>
      <c r="BM1123" t="s">
        <v>116</v>
      </c>
      <c r="BN1123" s="1">
        <v>42776.415972222225</v>
      </c>
      <c r="BO1123" t="s">
        <v>342</v>
      </c>
      <c r="BP1123" s="1">
        <v>42636.40347222222</v>
      </c>
      <c r="BQ1123" t="s">
        <v>117</v>
      </c>
      <c r="BU1123" t="s">
        <v>118</v>
      </c>
      <c r="BV1123" t="s">
        <v>119</v>
      </c>
      <c r="BW1123" t="s">
        <v>88</v>
      </c>
      <c r="BY1123" t="s">
        <v>120</v>
      </c>
      <c r="BZ1123" t="s">
        <v>121</v>
      </c>
    </row>
    <row r="1124" spans="1:78" x14ac:dyDescent="0.25">
      <c r="A1124" t="s">
        <v>83</v>
      </c>
      <c r="B1124" t="s">
        <v>84</v>
      </c>
      <c r="C1124" t="s">
        <v>271</v>
      </c>
      <c r="D1124">
        <v>1626507</v>
      </c>
      <c r="E1124" s="1">
        <v>42634.586805555555</v>
      </c>
      <c r="F1124" s="1">
        <v>42644.999305555553</v>
      </c>
      <c r="G1124" s="4">
        <f t="shared" si="17"/>
        <v>2016</v>
      </c>
      <c r="H1124" t="s">
        <v>109</v>
      </c>
      <c r="I1124" t="s">
        <v>353</v>
      </c>
      <c r="J1124" t="s">
        <v>354</v>
      </c>
      <c r="K1124" s="2">
        <v>1609.3</v>
      </c>
      <c r="L1124" s="2">
        <v>1576.42</v>
      </c>
      <c r="M1124">
        <v>297366</v>
      </c>
      <c r="O1124" t="s">
        <v>88</v>
      </c>
      <c r="Q1124" t="s">
        <v>88</v>
      </c>
      <c r="U1124" s="1">
        <v>42644.476388888892</v>
      </c>
      <c r="V1124" s="1">
        <v>42644.476388888892</v>
      </c>
      <c r="X1124" t="s">
        <v>104</v>
      </c>
      <c r="Z1124" t="s">
        <v>89</v>
      </c>
      <c r="AA1124">
        <v>0</v>
      </c>
      <c r="AB1124">
        <v>0</v>
      </c>
      <c r="AC1124">
        <v>0</v>
      </c>
      <c r="AD1124" s="2">
        <v>1576.42</v>
      </c>
      <c r="AE1124" t="s">
        <v>104</v>
      </c>
      <c r="AF1124" t="s">
        <v>271</v>
      </c>
      <c r="AG1124">
        <v>1.58</v>
      </c>
      <c r="AJ1124" t="s">
        <v>90</v>
      </c>
      <c r="AK1124" s="1">
        <v>42634</v>
      </c>
      <c r="AL1124">
        <v>0</v>
      </c>
      <c r="AM1124">
        <v>0</v>
      </c>
      <c r="AN1124" t="s">
        <v>355</v>
      </c>
      <c r="AQ1124" s="1">
        <v>42634.586805555555</v>
      </c>
      <c r="AR1124" s="1">
        <v>42634.586805555555</v>
      </c>
      <c r="AT1124" t="s">
        <v>90</v>
      </c>
      <c r="AU1124" t="s">
        <v>356</v>
      </c>
      <c r="AV1124" t="s">
        <v>357</v>
      </c>
      <c r="AW1124" t="s">
        <v>358</v>
      </c>
      <c r="AX1124" t="s">
        <v>115</v>
      </c>
      <c r="AZ1124">
        <v>0</v>
      </c>
      <c r="BI1124" t="s">
        <v>90</v>
      </c>
      <c r="BK1124" t="s">
        <v>90</v>
      </c>
      <c r="BL1124" s="2">
        <v>1576.42</v>
      </c>
      <c r="BM1124" t="s">
        <v>116</v>
      </c>
      <c r="BN1124" s="1">
        <v>42675.611805555556</v>
      </c>
      <c r="BO1124" t="s">
        <v>344</v>
      </c>
      <c r="BP1124" s="1">
        <v>42635.50277777778</v>
      </c>
      <c r="BQ1124" t="s">
        <v>117</v>
      </c>
      <c r="BU1124" t="s">
        <v>118</v>
      </c>
      <c r="BV1124" t="s">
        <v>119</v>
      </c>
      <c r="BW1124" t="s">
        <v>88</v>
      </c>
      <c r="BY1124" t="s">
        <v>120</v>
      </c>
      <c r="BZ1124" t="s">
        <v>121</v>
      </c>
    </row>
    <row r="1125" spans="1:78" x14ac:dyDescent="0.25">
      <c r="A1125" t="s">
        <v>83</v>
      </c>
      <c r="B1125" t="s">
        <v>84</v>
      </c>
      <c r="C1125" t="s">
        <v>271</v>
      </c>
      <c r="D1125">
        <v>1617402</v>
      </c>
      <c r="E1125" s="1">
        <v>42543.709027777775</v>
      </c>
      <c r="F1125" s="1">
        <v>42559.999305555553</v>
      </c>
      <c r="G1125" s="4">
        <f t="shared" si="17"/>
        <v>2016</v>
      </c>
      <c r="H1125" t="s">
        <v>109</v>
      </c>
      <c r="I1125" t="s">
        <v>133</v>
      </c>
      <c r="J1125" t="s">
        <v>111</v>
      </c>
      <c r="K1125" s="2">
        <v>1606.32</v>
      </c>
      <c r="L1125" s="2">
        <v>1706.34</v>
      </c>
      <c r="M1125">
        <v>289140</v>
      </c>
      <c r="O1125" t="s">
        <v>88</v>
      </c>
      <c r="Q1125" t="s">
        <v>88</v>
      </c>
      <c r="U1125" s="1">
        <v>42559.422222222223</v>
      </c>
      <c r="V1125" s="1">
        <v>42559.422222222223</v>
      </c>
      <c r="X1125" t="s">
        <v>104</v>
      </c>
      <c r="Z1125" t="s">
        <v>89</v>
      </c>
      <c r="AA1125">
        <v>0</v>
      </c>
      <c r="AB1125">
        <v>0</v>
      </c>
      <c r="AC1125">
        <v>0</v>
      </c>
      <c r="AD1125" s="2">
        <v>1706.34</v>
      </c>
      <c r="AE1125" t="s">
        <v>104</v>
      </c>
      <c r="AF1125" t="s">
        <v>271</v>
      </c>
      <c r="AG1125">
        <v>1.32</v>
      </c>
      <c r="AJ1125" t="s">
        <v>90</v>
      </c>
      <c r="AK1125" s="1">
        <v>42543</v>
      </c>
      <c r="AL1125">
        <v>0</v>
      </c>
      <c r="AM1125">
        <v>0</v>
      </c>
      <c r="AN1125" t="s">
        <v>355</v>
      </c>
      <c r="AQ1125" s="1">
        <v>42543.709027777775</v>
      </c>
      <c r="AR1125" s="1">
        <v>42543.709027777775</v>
      </c>
      <c r="AT1125" t="s">
        <v>90</v>
      </c>
      <c r="AU1125" t="s">
        <v>134</v>
      </c>
      <c r="AV1125" t="s">
        <v>93</v>
      </c>
      <c r="AW1125" t="s">
        <v>135</v>
      </c>
      <c r="AX1125" t="s">
        <v>115</v>
      </c>
      <c r="AZ1125">
        <v>0</v>
      </c>
      <c r="BI1125" t="s">
        <v>90</v>
      </c>
      <c r="BK1125" t="s">
        <v>90</v>
      </c>
      <c r="BL1125" s="2">
        <v>1706.34</v>
      </c>
      <c r="BM1125" t="s">
        <v>96</v>
      </c>
      <c r="BN1125" s="1">
        <v>42685.423611111109</v>
      </c>
      <c r="BO1125" t="s">
        <v>342</v>
      </c>
      <c r="BP1125" s="1">
        <v>42544.505555555559</v>
      </c>
      <c r="BQ1125" t="s">
        <v>117</v>
      </c>
      <c r="BU1125" t="s">
        <v>118</v>
      </c>
      <c r="BV1125" t="s">
        <v>119</v>
      </c>
      <c r="BW1125" t="s">
        <v>88</v>
      </c>
      <c r="BY1125" t="s">
        <v>120</v>
      </c>
      <c r="BZ1125" t="s">
        <v>121</v>
      </c>
    </row>
    <row r="1126" spans="1:78" x14ac:dyDescent="0.25">
      <c r="A1126" t="s">
        <v>83</v>
      </c>
      <c r="B1126" t="s">
        <v>84</v>
      </c>
      <c r="C1126" t="s">
        <v>271</v>
      </c>
      <c r="D1126">
        <v>1613708</v>
      </c>
      <c r="E1126" s="1">
        <v>42506.625694444447</v>
      </c>
      <c r="F1126" s="1">
        <v>42514.999305555553</v>
      </c>
      <c r="G1126" s="4">
        <f t="shared" si="17"/>
        <v>2016</v>
      </c>
      <c r="H1126" t="s">
        <v>346</v>
      </c>
      <c r="I1126" t="s">
        <v>347</v>
      </c>
      <c r="J1126" t="s">
        <v>348</v>
      </c>
      <c r="K1126" s="2">
        <v>1532.7</v>
      </c>
      <c r="L1126" s="2">
        <v>1583.3</v>
      </c>
      <c r="M1126">
        <v>286031</v>
      </c>
      <c r="O1126" t="s">
        <v>88</v>
      </c>
      <c r="Q1126" t="s">
        <v>88</v>
      </c>
      <c r="U1126" s="1">
        <v>42514.474305555559</v>
      </c>
      <c r="V1126" s="1">
        <v>42514.474305555559</v>
      </c>
      <c r="X1126" t="s">
        <v>104</v>
      </c>
      <c r="Z1126" t="s">
        <v>89</v>
      </c>
      <c r="AA1126">
        <v>0</v>
      </c>
      <c r="AB1126">
        <v>0</v>
      </c>
      <c r="AC1126">
        <v>0</v>
      </c>
      <c r="AD1126" s="2">
        <v>1583.3</v>
      </c>
      <c r="AE1126" t="s">
        <v>104</v>
      </c>
      <c r="AF1126" t="s">
        <v>271</v>
      </c>
      <c r="AG1126">
        <v>1.61</v>
      </c>
      <c r="AJ1126" t="s">
        <v>90</v>
      </c>
      <c r="AK1126" s="1">
        <v>42506</v>
      </c>
      <c r="AL1126">
        <v>0</v>
      </c>
      <c r="AM1126">
        <v>0</v>
      </c>
      <c r="AN1126" t="s">
        <v>156</v>
      </c>
      <c r="AQ1126" s="1">
        <v>42506.625694444447</v>
      </c>
      <c r="AR1126" s="1">
        <v>42506.625694444447</v>
      </c>
      <c r="AT1126" t="s">
        <v>90</v>
      </c>
      <c r="AU1126" t="s">
        <v>349</v>
      </c>
      <c r="AV1126" t="s">
        <v>93</v>
      </c>
      <c r="AW1126" t="s">
        <v>350</v>
      </c>
      <c r="AX1126" t="s">
        <v>115</v>
      </c>
      <c r="AZ1126">
        <v>0</v>
      </c>
      <c r="BI1126" t="s">
        <v>90</v>
      </c>
      <c r="BK1126" t="s">
        <v>90</v>
      </c>
      <c r="BL1126" s="2">
        <v>1583.3</v>
      </c>
      <c r="BM1126" t="s">
        <v>116</v>
      </c>
      <c r="BN1126" s="1">
        <v>42515.474305555559</v>
      </c>
      <c r="BO1126" t="s">
        <v>103</v>
      </c>
      <c r="BP1126" s="1">
        <v>42507.504861111112</v>
      </c>
      <c r="BQ1126" t="s">
        <v>117</v>
      </c>
      <c r="BU1126" t="s">
        <v>118</v>
      </c>
      <c r="BV1126" t="s">
        <v>119</v>
      </c>
      <c r="BW1126" t="s">
        <v>88</v>
      </c>
      <c r="BY1126" t="s">
        <v>120</v>
      </c>
      <c r="BZ1126" t="s">
        <v>121</v>
      </c>
    </row>
    <row r="1127" spans="1:78" x14ac:dyDescent="0.25">
      <c r="A1127" t="s">
        <v>83</v>
      </c>
      <c r="B1127" t="s">
        <v>84</v>
      </c>
      <c r="C1127" t="s">
        <v>640</v>
      </c>
      <c r="D1127">
        <v>1604902</v>
      </c>
      <c r="E1127" s="1">
        <v>42418.375694444447</v>
      </c>
      <c r="F1127" s="1">
        <v>42424.999305555553</v>
      </c>
      <c r="G1127" s="4">
        <f t="shared" si="17"/>
        <v>2016</v>
      </c>
      <c r="H1127" t="s">
        <v>109</v>
      </c>
      <c r="I1127" t="s">
        <v>133</v>
      </c>
      <c r="J1127" t="s">
        <v>111</v>
      </c>
      <c r="K1127" s="2">
        <v>1637.3</v>
      </c>
      <c r="L1127" s="2">
        <v>1666.4</v>
      </c>
      <c r="M1127">
        <v>279181</v>
      </c>
      <c r="O1127" t="s">
        <v>88</v>
      </c>
      <c r="Q1127" t="s">
        <v>88</v>
      </c>
      <c r="U1127" s="1">
        <v>42424.375</v>
      </c>
      <c r="V1127" s="1">
        <v>42424.375</v>
      </c>
      <c r="X1127" t="s">
        <v>104</v>
      </c>
      <c r="Z1127" t="s">
        <v>89</v>
      </c>
      <c r="AA1127">
        <v>0</v>
      </c>
      <c r="AB1127">
        <v>0</v>
      </c>
      <c r="AC1127">
        <v>0</v>
      </c>
      <c r="AD1127" s="2">
        <v>1666.4</v>
      </c>
      <c r="AE1127" t="s">
        <v>104</v>
      </c>
      <c r="AF1127" t="s">
        <v>640</v>
      </c>
      <c r="AG1127">
        <v>1.44</v>
      </c>
      <c r="AJ1127" t="s">
        <v>90</v>
      </c>
      <c r="AK1127" s="1">
        <v>42417</v>
      </c>
      <c r="AL1127">
        <v>0</v>
      </c>
      <c r="AM1127">
        <v>0</v>
      </c>
      <c r="AN1127" t="s">
        <v>124</v>
      </c>
      <c r="AQ1127" s="1">
        <v>42418.375694444447</v>
      </c>
      <c r="AR1127" s="1">
        <v>42418.375694444447</v>
      </c>
      <c r="AT1127" t="s">
        <v>90</v>
      </c>
      <c r="AU1127" t="s">
        <v>134</v>
      </c>
      <c r="AV1127" t="s">
        <v>93</v>
      </c>
      <c r="AW1127" t="s">
        <v>135</v>
      </c>
      <c r="AX1127" t="s">
        <v>115</v>
      </c>
      <c r="AZ1127">
        <v>0</v>
      </c>
      <c r="BI1127" t="s">
        <v>90</v>
      </c>
      <c r="BK1127" t="s">
        <v>90</v>
      </c>
      <c r="BL1127" s="2">
        <v>1666.4</v>
      </c>
      <c r="BM1127" t="s">
        <v>116</v>
      </c>
      <c r="BN1127" s="1">
        <v>42425.375694444447</v>
      </c>
      <c r="BO1127" t="s">
        <v>97</v>
      </c>
      <c r="BP1127" s="1">
        <v>42419.396527777775</v>
      </c>
      <c r="BQ1127" t="s">
        <v>117</v>
      </c>
      <c r="BU1127" t="s">
        <v>118</v>
      </c>
      <c r="BV1127" t="s">
        <v>119</v>
      </c>
      <c r="BW1127" t="s">
        <v>88</v>
      </c>
      <c r="BY1127" t="s">
        <v>120</v>
      </c>
      <c r="BZ1127" t="s">
        <v>121</v>
      </c>
    </row>
    <row r="1128" spans="1:78" x14ac:dyDescent="0.25">
      <c r="A1128" t="s">
        <v>83</v>
      </c>
      <c r="B1128" t="s">
        <v>84</v>
      </c>
      <c r="C1128" t="s">
        <v>640</v>
      </c>
      <c r="D1128">
        <v>1600503</v>
      </c>
      <c r="E1128" s="1">
        <v>42374.344444444447</v>
      </c>
      <c r="F1128" s="1">
        <v>42385.999305555553</v>
      </c>
      <c r="G1128" s="4">
        <f t="shared" si="17"/>
        <v>2016</v>
      </c>
      <c r="H1128" t="s">
        <v>109</v>
      </c>
      <c r="I1128" t="s">
        <v>133</v>
      </c>
      <c r="J1128" t="s">
        <v>111</v>
      </c>
      <c r="K1128" s="2">
        <v>1801.1</v>
      </c>
      <c r="L1128" s="2">
        <v>1687.83</v>
      </c>
      <c r="M1128">
        <v>275511</v>
      </c>
      <c r="O1128" t="s">
        <v>88</v>
      </c>
      <c r="Q1128" t="s">
        <v>88</v>
      </c>
      <c r="U1128" s="1">
        <v>42385.322222222225</v>
      </c>
      <c r="V1128" s="1">
        <v>42385.322222222225</v>
      </c>
      <c r="X1128" t="s">
        <v>104</v>
      </c>
      <c r="Z1128" t="s">
        <v>89</v>
      </c>
      <c r="AA1128">
        <v>0</v>
      </c>
      <c r="AB1128">
        <v>0</v>
      </c>
      <c r="AC1128">
        <v>0</v>
      </c>
      <c r="AD1128" s="2">
        <v>1687.83</v>
      </c>
      <c r="AE1128" t="s">
        <v>104</v>
      </c>
      <c r="AF1128" t="s">
        <v>640</v>
      </c>
      <c r="AG1128">
        <v>1.28</v>
      </c>
      <c r="AJ1128" t="s">
        <v>90</v>
      </c>
      <c r="AK1128" s="1">
        <v>42371</v>
      </c>
      <c r="AL1128">
        <v>0</v>
      </c>
      <c r="AM1128">
        <v>0</v>
      </c>
      <c r="AN1128" t="s">
        <v>124</v>
      </c>
      <c r="AQ1128" s="1">
        <v>42374.344444444447</v>
      </c>
      <c r="AR1128" s="1">
        <v>42374.344444444447</v>
      </c>
      <c r="AT1128" t="s">
        <v>90</v>
      </c>
      <c r="AU1128" t="s">
        <v>134</v>
      </c>
      <c r="AV1128" t="s">
        <v>93</v>
      </c>
      <c r="AW1128" t="s">
        <v>135</v>
      </c>
      <c r="AX1128" t="s">
        <v>115</v>
      </c>
      <c r="AZ1128">
        <v>0</v>
      </c>
      <c r="BI1128" t="s">
        <v>90</v>
      </c>
      <c r="BK1128" t="s">
        <v>90</v>
      </c>
      <c r="BL1128" s="2">
        <v>1687.83</v>
      </c>
      <c r="BM1128" t="s">
        <v>116</v>
      </c>
      <c r="BN1128" s="1">
        <v>42388.322916666664</v>
      </c>
      <c r="BO1128" t="s">
        <v>97</v>
      </c>
      <c r="BP1128" s="1">
        <v>42375.508333333331</v>
      </c>
      <c r="BQ1128" t="s">
        <v>117</v>
      </c>
      <c r="BU1128" t="s">
        <v>118</v>
      </c>
      <c r="BV1128" t="s">
        <v>119</v>
      </c>
      <c r="BW1128" t="s">
        <v>88</v>
      </c>
      <c r="BY1128" t="s">
        <v>120</v>
      </c>
      <c r="BZ1128" t="s">
        <v>121</v>
      </c>
    </row>
    <row r="1129" spans="1:78" x14ac:dyDescent="0.25">
      <c r="A1129" t="s">
        <v>83</v>
      </c>
      <c r="B1129" t="s">
        <v>84</v>
      </c>
      <c r="C1129" t="s">
        <v>641</v>
      </c>
      <c r="D1129">
        <v>1636503</v>
      </c>
      <c r="E1129" s="1">
        <v>42734.458333333336</v>
      </c>
      <c r="F1129" s="1">
        <v>42753.999305555553</v>
      </c>
      <c r="G1129" s="4">
        <f t="shared" si="17"/>
        <v>2017</v>
      </c>
      <c r="H1129" t="s">
        <v>457</v>
      </c>
      <c r="I1129" t="s">
        <v>458</v>
      </c>
      <c r="J1129" t="s">
        <v>459</v>
      </c>
      <c r="K1129" s="2">
        <v>1488.7</v>
      </c>
      <c r="L1129" s="2">
        <v>1578.15</v>
      </c>
      <c r="M1129">
        <v>305975</v>
      </c>
      <c r="O1129" t="s">
        <v>88</v>
      </c>
      <c r="Q1129" t="s">
        <v>88</v>
      </c>
      <c r="U1129" s="1">
        <v>42753.424305555556</v>
      </c>
      <c r="V1129" s="1">
        <v>42753.424305555556</v>
      </c>
      <c r="X1129" t="s">
        <v>104</v>
      </c>
      <c r="Z1129" t="s">
        <v>89</v>
      </c>
      <c r="AA1129">
        <v>0</v>
      </c>
      <c r="AB1129">
        <v>0</v>
      </c>
      <c r="AC1129">
        <v>0</v>
      </c>
      <c r="AD1129" s="2">
        <v>1578.15</v>
      </c>
      <c r="AE1129" t="s">
        <v>104</v>
      </c>
      <c r="AF1129" t="s">
        <v>641</v>
      </c>
      <c r="AG1129">
        <v>1.85</v>
      </c>
      <c r="AJ1129" t="s">
        <v>90</v>
      </c>
      <c r="AK1129" s="1">
        <v>42734</v>
      </c>
      <c r="AL1129">
        <v>0</v>
      </c>
      <c r="AM1129">
        <v>0</v>
      </c>
      <c r="AN1129" t="s">
        <v>460</v>
      </c>
      <c r="AQ1129" s="1">
        <v>42734.458333333336</v>
      </c>
      <c r="AR1129" s="1">
        <v>42734.458333333336</v>
      </c>
      <c r="AT1129" t="s">
        <v>90</v>
      </c>
      <c r="AU1129" t="s">
        <v>461</v>
      </c>
      <c r="AV1129" t="s">
        <v>93</v>
      </c>
      <c r="AW1129" t="s">
        <v>462</v>
      </c>
      <c r="AX1129" t="s">
        <v>115</v>
      </c>
      <c r="AZ1129">
        <v>0</v>
      </c>
      <c r="BI1129" t="s">
        <v>90</v>
      </c>
      <c r="BK1129" t="s">
        <v>90</v>
      </c>
      <c r="BL1129" s="2">
        <v>1578.15</v>
      </c>
      <c r="BM1129" t="s">
        <v>96</v>
      </c>
      <c r="BN1129" s="1">
        <v>42766.4375</v>
      </c>
      <c r="BO1129" t="s">
        <v>97</v>
      </c>
      <c r="BP1129" s="1">
        <v>42738.670138888891</v>
      </c>
      <c r="BQ1129" t="s">
        <v>117</v>
      </c>
      <c r="BU1129" t="s">
        <v>118</v>
      </c>
      <c r="BV1129" t="s">
        <v>119</v>
      </c>
      <c r="BW1129" t="s">
        <v>88</v>
      </c>
      <c r="BY1129" t="s">
        <v>120</v>
      </c>
      <c r="BZ1129" t="s">
        <v>121</v>
      </c>
    </row>
    <row r="1130" spans="1:78" x14ac:dyDescent="0.25">
      <c r="A1130" t="s">
        <v>83</v>
      </c>
      <c r="B1130" t="s">
        <v>84</v>
      </c>
      <c r="C1130" t="s">
        <v>641</v>
      </c>
      <c r="D1130">
        <v>1630601</v>
      </c>
      <c r="E1130" s="1">
        <v>42675.291666666664</v>
      </c>
      <c r="F1130" s="1">
        <v>42708.999305555553</v>
      </c>
      <c r="G1130" s="4">
        <f t="shared" si="17"/>
        <v>2016</v>
      </c>
      <c r="H1130" t="s">
        <v>109</v>
      </c>
      <c r="I1130" t="s">
        <v>133</v>
      </c>
      <c r="J1130" t="s">
        <v>111</v>
      </c>
      <c r="K1130" s="2">
        <v>1565.8</v>
      </c>
      <c r="L1130" s="2">
        <v>1566.33</v>
      </c>
      <c r="M1130">
        <v>300678</v>
      </c>
      <c r="O1130" t="s">
        <v>88</v>
      </c>
      <c r="Q1130" t="s">
        <v>88</v>
      </c>
      <c r="U1130" s="1">
        <v>42708.530555555553</v>
      </c>
      <c r="V1130" s="1">
        <v>42708.530555555553</v>
      </c>
      <c r="X1130" t="s">
        <v>104</v>
      </c>
      <c r="Z1130" t="s">
        <v>89</v>
      </c>
      <c r="AA1130">
        <v>0</v>
      </c>
      <c r="AB1130">
        <v>0</v>
      </c>
      <c r="AC1130">
        <v>0</v>
      </c>
      <c r="AD1130" s="2">
        <v>1566.33</v>
      </c>
      <c r="AE1130" t="s">
        <v>104</v>
      </c>
      <c r="AF1130" t="s">
        <v>641</v>
      </c>
      <c r="AG1130">
        <v>1.46</v>
      </c>
      <c r="AJ1130" t="s">
        <v>90</v>
      </c>
      <c r="AK1130" s="1">
        <v>42674</v>
      </c>
      <c r="AL1130">
        <v>0</v>
      </c>
      <c r="AM1130">
        <v>0</v>
      </c>
      <c r="AN1130" t="s">
        <v>355</v>
      </c>
      <c r="AQ1130" s="1">
        <v>42675.291666666664</v>
      </c>
      <c r="AR1130" s="1">
        <v>42675.291666666664</v>
      </c>
      <c r="AT1130" t="s">
        <v>90</v>
      </c>
      <c r="AU1130" t="s">
        <v>134</v>
      </c>
      <c r="AV1130" t="s">
        <v>93</v>
      </c>
      <c r="AW1130" t="s">
        <v>135</v>
      </c>
      <c r="AX1130" t="s">
        <v>115</v>
      </c>
      <c r="AZ1130">
        <v>0</v>
      </c>
      <c r="BI1130" t="s">
        <v>90</v>
      </c>
      <c r="BK1130" t="s">
        <v>90</v>
      </c>
      <c r="BL1130" s="2">
        <v>1566.33</v>
      </c>
      <c r="BM1130" t="s">
        <v>116</v>
      </c>
      <c r="BN1130" s="1">
        <v>42709.530555555553</v>
      </c>
      <c r="BO1130" t="s">
        <v>97</v>
      </c>
      <c r="BP1130" s="1">
        <v>42676.336805555555</v>
      </c>
      <c r="BQ1130" t="s">
        <v>117</v>
      </c>
      <c r="BU1130" t="s">
        <v>118</v>
      </c>
      <c r="BV1130" t="s">
        <v>119</v>
      </c>
      <c r="BW1130" t="s">
        <v>88</v>
      </c>
      <c r="BY1130" t="s">
        <v>120</v>
      </c>
      <c r="BZ1130" t="s">
        <v>121</v>
      </c>
    </row>
    <row r="1131" spans="1:78" x14ac:dyDescent="0.25">
      <c r="A1131" t="s">
        <v>83</v>
      </c>
      <c r="B1131" t="s">
        <v>84</v>
      </c>
      <c r="C1131" t="s">
        <v>641</v>
      </c>
      <c r="D1131">
        <v>1618903</v>
      </c>
      <c r="E1131" s="1">
        <v>42558.583333333336</v>
      </c>
      <c r="F1131" s="1">
        <v>42565.999305555553</v>
      </c>
      <c r="G1131" s="4">
        <f t="shared" si="17"/>
        <v>2016</v>
      </c>
      <c r="H1131" t="s">
        <v>109</v>
      </c>
      <c r="I1131" t="s">
        <v>133</v>
      </c>
      <c r="J1131" t="s">
        <v>111</v>
      </c>
      <c r="K1131" s="2">
        <v>1637.2</v>
      </c>
      <c r="L1131" s="2">
        <v>1687.83</v>
      </c>
      <c r="M1131">
        <v>290505</v>
      </c>
      <c r="O1131" t="s">
        <v>88</v>
      </c>
      <c r="Q1131" t="s">
        <v>88</v>
      </c>
      <c r="U1131" s="1">
        <v>42565.482638888891</v>
      </c>
      <c r="V1131" s="1">
        <v>42565.482638888891</v>
      </c>
      <c r="X1131" t="s">
        <v>104</v>
      </c>
      <c r="Z1131" t="s">
        <v>89</v>
      </c>
      <c r="AA1131">
        <v>0</v>
      </c>
      <c r="AB1131">
        <v>0</v>
      </c>
      <c r="AC1131">
        <v>0</v>
      </c>
      <c r="AD1131" s="2">
        <v>1687.83</v>
      </c>
      <c r="AE1131" t="s">
        <v>104</v>
      </c>
      <c r="AF1131" t="s">
        <v>641</v>
      </c>
      <c r="AG1131">
        <v>1.47</v>
      </c>
      <c r="AJ1131" t="s">
        <v>90</v>
      </c>
      <c r="AK1131" s="1">
        <v>42557</v>
      </c>
      <c r="AL1131">
        <v>0</v>
      </c>
      <c r="AM1131">
        <v>0</v>
      </c>
      <c r="AN1131" t="s">
        <v>355</v>
      </c>
      <c r="AQ1131" s="1">
        <v>42558.583333333336</v>
      </c>
      <c r="AR1131" s="1">
        <v>42558.583333333336</v>
      </c>
      <c r="AT1131" t="s">
        <v>90</v>
      </c>
      <c r="AU1131" t="s">
        <v>134</v>
      </c>
      <c r="AV1131" t="s">
        <v>93</v>
      </c>
      <c r="AW1131" t="s">
        <v>135</v>
      </c>
      <c r="AX1131" t="s">
        <v>115</v>
      </c>
      <c r="AZ1131">
        <v>0</v>
      </c>
      <c r="BI1131" t="s">
        <v>90</v>
      </c>
      <c r="BK1131" t="s">
        <v>90</v>
      </c>
      <c r="BL1131" s="2">
        <v>1687.83</v>
      </c>
      <c r="BM1131" t="s">
        <v>116</v>
      </c>
      <c r="BN1131" s="1">
        <v>42566.48333333333</v>
      </c>
      <c r="BO1131" t="s">
        <v>97</v>
      </c>
      <c r="BP1131" s="1">
        <v>42561.595138888886</v>
      </c>
      <c r="BQ1131" t="s">
        <v>117</v>
      </c>
      <c r="BU1131" t="s">
        <v>118</v>
      </c>
      <c r="BV1131" t="s">
        <v>119</v>
      </c>
      <c r="BW1131" t="s">
        <v>88</v>
      </c>
      <c r="BY1131" t="s">
        <v>120</v>
      </c>
      <c r="BZ1131" t="s">
        <v>121</v>
      </c>
    </row>
    <row r="1132" spans="1:78" x14ac:dyDescent="0.25">
      <c r="A1132" t="s">
        <v>83</v>
      </c>
      <c r="B1132" t="s">
        <v>84</v>
      </c>
      <c r="C1132" t="s">
        <v>642</v>
      </c>
      <c r="D1132">
        <v>1626310</v>
      </c>
      <c r="E1132" s="1">
        <v>42632.461805555555</v>
      </c>
      <c r="F1132" s="1">
        <v>42637.999305555553</v>
      </c>
      <c r="G1132" s="4">
        <f t="shared" si="17"/>
        <v>2016</v>
      </c>
      <c r="H1132" t="s">
        <v>109</v>
      </c>
      <c r="I1132" t="s">
        <v>353</v>
      </c>
      <c r="J1132" t="s">
        <v>354</v>
      </c>
      <c r="K1132" s="2">
        <v>1576.9</v>
      </c>
      <c r="L1132" s="2">
        <v>1606.29</v>
      </c>
      <c r="M1132">
        <v>297141</v>
      </c>
      <c r="O1132" t="s">
        <v>88</v>
      </c>
      <c r="Q1132" t="s">
        <v>88</v>
      </c>
      <c r="U1132" s="1">
        <v>42637.451388888891</v>
      </c>
      <c r="V1132" s="1">
        <v>42637.451388888891</v>
      </c>
      <c r="X1132" t="s">
        <v>104</v>
      </c>
      <c r="Z1132" t="s">
        <v>89</v>
      </c>
      <c r="AA1132">
        <v>0</v>
      </c>
      <c r="AB1132">
        <v>0</v>
      </c>
      <c r="AC1132">
        <v>0</v>
      </c>
      <c r="AD1132" s="2">
        <v>1606.29</v>
      </c>
      <c r="AE1132" t="s">
        <v>104</v>
      </c>
      <c r="AF1132" t="s">
        <v>642</v>
      </c>
      <c r="AG1132">
        <v>1.48</v>
      </c>
      <c r="AJ1132" t="s">
        <v>90</v>
      </c>
      <c r="AK1132" s="1">
        <v>42631</v>
      </c>
      <c r="AL1132">
        <v>0</v>
      </c>
      <c r="AM1132">
        <v>0</v>
      </c>
      <c r="AN1132" t="s">
        <v>355</v>
      </c>
      <c r="AQ1132" s="1">
        <v>42632.461805555555</v>
      </c>
      <c r="AR1132" s="1">
        <v>42632.461805555555</v>
      </c>
      <c r="AT1132" t="s">
        <v>90</v>
      </c>
      <c r="AU1132" t="s">
        <v>356</v>
      </c>
      <c r="AV1132" t="s">
        <v>357</v>
      </c>
      <c r="AW1132" t="s">
        <v>358</v>
      </c>
      <c r="AX1132" t="s">
        <v>115</v>
      </c>
      <c r="AZ1132">
        <v>0</v>
      </c>
      <c r="BI1132" t="s">
        <v>90</v>
      </c>
      <c r="BK1132" t="s">
        <v>90</v>
      </c>
      <c r="BL1132" s="2">
        <v>1606.29</v>
      </c>
      <c r="BM1132" t="s">
        <v>116</v>
      </c>
      <c r="BN1132" s="1">
        <v>42639.45208333333</v>
      </c>
      <c r="BO1132" t="s">
        <v>97</v>
      </c>
      <c r="BP1132" s="1">
        <v>42633.421527777777</v>
      </c>
      <c r="BQ1132" t="s">
        <v>117</v>
      </c>
      <c r="BU1132" t="s">
        <v>118</v>
      </c>
      <c r="BV1132" t="s">
        <v>119</v>
      </c>
      <c r="BW1132" t="s">
        <v>88</v>
      </c>
      <c r="BY1132" t="s">
        <v>120</v>
      </c>
      <c r="BZ1132" t="s">
        <v>121</v>
      </c>
    </row>
    <row r="1133" spans="1:78" x14ac:dyDescent="0.25">
      <c r="A1133" t="s">
        <v>83</v>
      </c>
      <c r="B1133" t="s">
        <v>84</v>
      </c>
      <c r="C1133" t="s">
        <v>643</v>
      </c>
      <c r="D1133">
        <v>1635808</v>
      </c>
      <c r="E1133" s="1">
        <v>42727.645833333336</v>
      </c>
      <c r="F1133" s="1">
        <v>42751.999305555553</v>
      </c>
      <c r="G1133" s="4">
        <f t="shared" si="17"/>
        <v>2017</v>
      </c>
      <c r="H1133" t="s">
        <v>109</v>
      </c>
      <c r="I1133" t="s">
        <v>353</v>
      </c>
      <c r="J1133" t="s">
        <v>354</v>
      </c>
      <c r="K1133" s="2">
        <v>1566.6</v>
      </c>
      <c r="L1133" s="2">
        <v>1620.84</v>
      </c>
      <c r="M1133">
        <v>305155</v>
      </c>
      <c r="O1133" t="s">
        <v>88</v>
      </c>
      <c r="Q1133" t="s">
        <v>88</v>
      </c>
      <c r="U1133" s="1">
        <v>42751.434027777781</v>
      </c>
      <c r="V1133" s="1">
        <v>42751.434027777781</v>
      </c>
      <c r="X1133" t="s">
        <v>104</v>
      </c>
      <c r="Z1133" t="s">
        <v>89</v>
      </c>
      <c r="AA1133">
        <v>0</v>
      </c>
      <c r="AB1133">
        <v>0</v>
      </c>
      <c r="AC1133">
        <v>0</v>
      </c>
      <c r="AD1133" s="2">
        <v>1620.84</v>
      </c>
      <c r="AE1133" t="s">
        <v>104</v>
      </c>
      <c r="AF1133" t="s">
        <v>643</v>
      </c>
      <c r="AG1133">
        <v>1.22</v>
      </c>
      <c r="AJ1133" t="s">
        <v>90</v>
      </c>
      <c r="AK1133" s="1">
        <v>42726</v>
      </c>
      <c r="AL1133">
        <v>0</v>
      </c>
      <c r="AM1133">
        <v>0</v>
      </c>
      <c r="AN1133" t="s">
        <v>355</v>
      </c>
      <c r="AQ1133" s="1">
        <v>42727.645833333336</v>
      </c>
      <c r="AR1133" s="1">
        <v>42727.645833333336</v>
      </c>
      <c r="AT1133" t="s">
        <v>90</v>
      </c>
      <c r="AU1133" t="s">
        <v>356</v>
      </c>
      <c r="AV1133" t="s">
        <v>357</v>
      </c>
      <c r="AW1133" t="s">
        <v>358</v>
      </c>
      <c r="AX1133" t="s">
        <v>115</v>
      </c>
      <c r="AZ1133">
        <v>0</v>
      </c>
      <c r="BI1133" t="s">
        <v>90</v>
      </c>
      <c r="BK1133" t="s">
        <v>90</v>
      </c>
      <c r="BL1133" s="2">
        <v>1620.84</v>
      </c>
      <c r="BM1133" t="s">
        <v>116</v>
      </c>
      <c r="BN1133" s="1">
        <v>42752.43472222222</v>
      </c>
      <c r="BO1133" t="s">
        <v>97</v>
      </c>
      <c r="BP1133" s="1">
        <v>42728.585416666669</v>
      </c>
      <c r="BQ1133" t="s">
        <v>117</v>
      </c>
      <c r="BU1133" t="s">
        <v>118</v>
      </c>
      <c r="BV1133" t="s">
        <v>119</v>
      </c>
      <c r="BW1133" t="s">
        <v>88</v>
      </c>
      <c r="BY1133" t="s">
        <v>120</v>
      </c>
      <c r="BZ1133" t="s">
        <v>121</v>
      </c>
    </row>
    <row r="1134" spans="1:78" x14ac:dyDescent="0.25">
      <c r="A1134" t="s">
        <v>83</v>
      </c>
      <c r="B1134" t="s">
        <v>84</v>
      </c>
      <c r="C1134" t="s">
        <v>273</v>
      </c>
      <c r="D1134">
        <v>1602504</v>
      </c>
      <c r="E1134" s="1">
        <v>42394.466666666667</v>
      </c>
      <c r="F1134" s="1">
        <v>42399.999305555553</v>
      </c>
      <c r="G1134" s="4">
        <f t="shared" si="17"/>
        <v>2016</v>
      </c>
      <c r="H1134" t="s">
        <v>109</v>
      </c>
      <c r="I1134" t="s">
        <v>361</v>
      </c>
      <c r="J1134" t="s">
        <v>111</v>
      </c>
      <c r="K1134" s="2">
        <v>1852.3</v>
      </c>
      <c r="L1134" s="2">
        <v>1666.46</v>
      </c>
      <c r="M1134">
        <v>277092</v>
      </c>
      <c r="O1134" t="s">
        <v>88</v>
      </c>
      <c r="Q1134" t="s">
        <v>88</v>
      </c>
      <c r="U1134" s="1">
        <v>42399.418055555558</v>
      </c>
      <c r="V1134" s="1">
        <v>42399.418055555558</v>
      </c>
      <c r="X1134" t="s">
        <v>104</v>
      </c>
      <c r="Z1134" t="s">
        <v>89</v>
      </c>
      <c r="AA1134">
        <v>0</v>
      </c>
      <c r="AB1134">
        <v>0</v>
      </c>
      <c r="AC1134">
        <v>0</v>
      </c>
      <c r="AD1134" s="2">
        <v>1666.46</v>
      </c>
      <c r="AE1134" t="s">
        <v>104</v>
      </c>
      <c r="AF1134" t="s">
        <v>273</v>
      </c>
      <c r="AG1134">
        <v>1.35</v>
      </c>
      <c r="AJ1134" t="s">
        <v>90</v>
      </c>
      <c r="AK1134" s="1">
        <v>42392</v>
      </c>
      <c r="AL1134">
        <v>0</v>
      </c>
      <c r="AM1134">
        <v>0</v>
      </c>
      <c r="AN1134" t="s">
        <v>124</v>
      </c>
      <c r="AQ1134" s="1">
        <v>42394.466666666667</v>
      </c>
      <c r="AR1134" s="1">
        <v>42394.466666666667</v>
      </c>
      <c r="AT1134" t="s">
        <v>90</v>
      </c>
      <c r="AU1134" t="s">
        <v>362</v>
      </c>
      <c r="AV1134" t="s">
        <v>93</v>
      </c>
      <c r="AW1134" t="s">
        <v>363</v>
      </c>
      <c r="AX1134" t="s">
        <v>115</v>
      </c>
      <c r="AZ1134">
        <v>0</v>
      </c>
      <c r="BI1134" t="s">
        <v>90</v>
      </c>
      <c r="BK1134" t="s">
        <v>90</v>
      </c>
      <c r="BL1134" s="2">
        <v>1666.46</v>
      </c>
      <c r="BM1134" t="s">
        <v>116</v>
      </c>
      <c r="BN1134" s="1">
        <v>42401.418749999997</v>
      </c>
      <c r="BO1134" t="s">
        <v>97</v>
      </c>
      <c r="BP1134" s="1">
        <v>42395.394444444442</v>
      </c>
      <c r="BQ1134" t="s">
        <v>117</v>
      </c>
      <c r="BU1134" t="s">
        <v>118</v>
      </c>
      <c r="BV1134" t="s">
        <v>119</v>
      </c>
      <c r="BW1134" t="s">
        <v>88</v>
      </c>
      <c r="BY1134" t="s">
        <v>120</v>
      </c>
      <c r="BZ1134" t="s">
        <v>121</v>
      </c>
    </row>
    <row r="1135" spans="1:78" x14ac:dyDescent="0.25">
      <c r="A1135" t="s">
        <v>83</v>
      </c>
      <c r="B1135" t="s">
        <v>84</v>
      </c>
      <c r="C1135" t="s">
        <v>644</v>
      </c>
      <c r="D1135">
        <v>1635507</v>
      </c>
      <c r="E1135" s="1">
        <v>42725.520833333336</v>
      </c>
      <c r="F1135" s="1">
        <v>42756.999305555553</v>
      </c>
      <c r="G1135" s="4">
        <f t="shared" si="17"/>
        <v>2017</v>
      </c>
      <c r="H1135" t="s">
        <v>457</v>
      </c>
      <c r="I1135" t="s">
        <v>458</v>
      </c>
      <c r="J1135" t="s">
        <v>459</v>
      </c>
      <c r="K1135" s="2">
        <v>1515.7</v>
      </c>
      <c r="L1135" s="2">
        <v>1602.7</v>
      </c>
      <c r="M1135">
        <v>304963</v>
      </c>
      <c r="O1135" t="s">
        <v>88</v>
      </c>
      <c r="Q1135" t="s">
        <v>88</v>
      </c>
      <c r="U1135" s="1">
        <v>42756.363888888889</v>
      </c>
      <c r="V1135" s="1">
        <v>42756.363888888889</v>
      </c>
      <c r="X1135" t="s">
        <v>104</v>
      </c>
      <c r="Z1135" t="s">
        <v>89</v>
      </c>
      <c r="AA1135">
        <v>0</v>
      </c>
      <c r="AB1135">
        <v>0</v>
      </c>
      <c r="AC1135">
        <v>0</v>
      </c>
      <c r="AD1135" s="2">
        <v>1602.7</v>
      </c>
      <c r="AE1135" t="s">
        <v>104</v>
      </c>
      <c r="AF1135" t="s">
        <v>644</v>
      </c>
      <c r="AG1135">
        <v>1.85</v>
      </c>
      <c r="AJ1135" t="s">
        <v>90</v>
      </c>
      <c r="AK1135" s="1">
        <v>42724</v>
      </c>
      <c r="AL1135">
        <v>0</v>
      </c>
      <c r="AM1135">
        <v>0</v>
      </c>
      <c r="AN1135" t="s">
        <v>460</v>
      </c>
      <c r="AQ1135" s="1">
        <v>42725.520833333336</v>
      </c>
      <c r="AR1135" s="1">
        <v>42725.520833333336</v>
      </c>
      <c r="AT1135" t="s">
        <v>90</v>
      </c>
      <c r="AU1135" t="s">
        <v>461</v>
      </c>
      <c r="AV1135" t="s">
        <v>93</v>
      </c>
      <c r="AW1135" t="s">
        <v>462</v>
      </c>
      <c r="AX1135" t="s">
        <v>115</v>
      </c>
      <c r="AZ1135">
        <v>0</v>
      </c>
      <c r="BE1135" t="s">
        <v>83</v>
      </c>
      <c r="BI1135" t="s">
        <v>90</v>
      </c>
      <c r="BK1135" t="s">
        <v>90</v>
      </c>
      <c r="BL1135" s="2">
        <v>1602.7</v>
      </c>
      <c r="BM1135" t="s">
        <v>116</v>
      </c>
      <c r="BN1135" s="1">
        <v>42762.363888888889</v>
      </c>
      <c r="BO1135" t="s">
        <v>97</v>
      </c>
      <c r="BP1135" s="1">
        <v>42725.668055555558</v>
      </c>
      <c r="BQ1135" t="s">
        <v>117</v>
      </c>
      <c r="BU1135" t="s">
        <v>118</v>
      </c>
      <c r="BV1135" t="s">
        <v>119</v>
      </c>
      <c r="BW1135" t="s">
        <v>88</v>
      </c>
      <c r="BY1135" t="s">
        <v>120</v>
      </c>
      <c r="BZ1135" t="s">
        <v>121</v>
      </c>
    </row>
    <row r="1136" spans="1:78" x14ac:dyDescent="0.25">
      <c r="A1136" t="s">
        <v>83</v>
      </c>
      <c r="B1136" t="s">
        <v>84</v>
      </c>
      <c r="C1136" t="s">
        <v>644</v>
      </c>
      <c r="D1136">
        <v>1618209</v>
      </c>
      <c r="E1136" s="1">
        <v>42551.834027777775</v>
      </c>
      <c r="F1136" s="1">
        <v>42565.999305555553</v>
      </c>
      <c r="G1136" s="4">
        <f t="shared" si="17"/>
        <v>2016</v>
      </c>
      <c r="H1136" t="s">
        <v>346</v>
      </c>
      <c r="I1136" t="s">
        <v>347</v>
      </c>
      <c r="J1136" t="s">
        <v>348</v>
      </c>
      <c r="K1136" s="2">
        <v>1541.2</v>
      </c>
      <c r="L1136" s="2">
        <v>1545.5</v>
      </c>
      <c r="M1136">
        <v>290016</v>
      </c>
      <c r="O1136" t="s">
        <v>88</v>
      </c>
      <c r="Q1136" t="s">
        <v>88</v>
      </c>
      <c r="U1136" s="1">
        <v>42565.48333333333</v>
      </c>
      <c r="V1136" s="1">
        <v>42565.48333333333</v>
      </c>
      <c r="X1136" t="s">
        <v>104</v>
      </c>
      <c r="Z1136" t="s">
        <v>89</v>
      </c>
      <c r="AA1136">
        <v>0</v>
      </c>
      <c r="AB1136">
        <v>0</v>
      </c>
      <c r="AC1136">
        <v>0</v>
      </c>
      <c r="AD1136" s="2">
        <v>1545.5</v>
      </c>
      <c r="AE1136" t="s">
        <v>104</v>
      </c>
      <c r="AF1136" t="s">
        <v>644</v>
      </c>
      <c r="AG1136">
        <v>1.52</v>
      </c>
      <c r="AJ1136" t="s">
        <v>90</v>
      </c>
      <c r="AK1136" s="1">
        <v>42550</v>
      </c>
      <c r="AL1136">
        <v>0</v>
      </c>
      <c r="AM1136">
        <v>0</v>
      </c>
      <c r="AN1136" t="s">
        <v>156</v>
      </c>
      <c r="AQ1136" s="1">
        <v>42551.834027777775</v>
      </c>
      <c r="AR1136" s="1">
        <v>42551.834027777775</v>
      </c>
      <c r="AT1136" t="s">
        <v>90</v>
      </c>
      <c r="AU1136" t="s">
        <v>349</v>
      </c>
      <c r="AV1136" t="s">
        <v>93</v>
      </c>
      <c r="AW1136" t="s">
        <v>350</v>
      </c>
      <c r="AX1136" t="s">
        <v>115</v>
      </c>
      <c r="AZ1136">
        <v>0</v>
      </c>
      <c r="BI1136" t="s">
        <v>90</v>
      </c>
      <c r="BK1136" t="s">
        <v>90</v>
      </c>
      <c r="BL1136" s="2">
        <v>1545.5</v>
      </c>
      <c r="BM1136" t="s">
        <v>96</v>
      </c>
      <c r="BN1136" s="1">
        <v>42590.511805555558</v>
      </c>
      <c r="BO1136" t="s">
        <v>97</v>
      </c>
      <c r="BP1136" s="1">
        <v>42552.552083333336</v>
      </c>
      <c r="BQ1136" t="s">
        <v>117</v>
      </c>
      <c r="BU1136" t="s">
        <v>118</v>
      </c>
      <c r="BV1136" t="s">
        <v>119</v>
      </c>
      <c r="BW1136" t="s">
        <v>88</v>
      </c>
      <c r="BY1136" t="s">
        <v>120</v>
      </c>
      <c r="BZ1136" t="s">
        <v>121</v>
      </c>
    </row>
    <row r="1137" spans="1:78" x14ac:dyDescent="0.25">
      <c r="A1137" t="s">
        <v>83</v>
      </c>
      <c r="B1137" t="s">
        <v>84</v>
      </c>
      <c r="C1137" t="s">
        <v>645</v>
      </c>
      <c r="D1137">
        <v>1635710</v>
      </c>
      <c r="E1137" s="1">
        <v>42726.333333333336</v>
      </c>
      <c r="F1137" s="1">
        <v>42759.999305555553</v>
      </c>
      <c r="G1137" s="4">
        <f t="shared" si="17"/>
        <v>2017</v>
      </c>
      <c r="H1137" t="s">
        <v>409</v>
      </c>
      <c r="I1137" t="s">
        <v>410</v>
      </c>
      <c r="J1137" t="s">
        <v>411</v>
      </c>
      <c r="K1137" s="2">
        <v>1634.9</v>
      </c>
      <c r="L1137" s="2">
        <v>1710.57</v>
      </c>
      <c r="M1137">
        <v>305136</v>
      </c>
      <c r="O1137" t="s">
        <v>88</v>
      </c>
      <c r="Q1137" t="s">
        <v>88</v>
      </c>
      <c r="U1137" s="1">
        <v>42759.350694444445</v>
      </c>
      <c r="V1137" s="1">
        <v>42759.350694444445</v>
      </c>
      <c r="X1137" t="s">
        <v>104</v>
      </c>
      <c r="Z1137" t="s">
        <v>89</v>
      </c>
      <c r="AA1137">
        <v>0</v>
      </c>
      <c r="AB1137">
        <v>0</v>
      </c>
      <c r="AC1137">
        <v>0</v>
      </c>
      <c r="AD1137" s="2">
        <v>1710.57</v>
      </c>
      <c r="AE1137" t="s">
        <v>104</v>
      </c>
      <c r="AF1137" t="s">
        <v>645</v>
      </c>
      <c r="AG1137">
        <v>1.28</v>
      </c>
      <c r="AJ1137" t="s">
        <v>90</v>
      </c>
      <c r="AK1137" s="1">
        <v>42723</v>
      </c>
      <c r="AL1137">
        <v>0</v>
      </c>
      <c r="AM1137">
        <v>0</v>
      </c>
      <c r="AN1137" t="s">
        <v>412</v>
      </c>
      <c r="AQ1137" s="1">
        <v>42726.333333333336</v>
      </c>
      <c r="AR1137" s="1">
        <v>42726.333333333336</v>
      </c>
      <c r="AT1137" t="s">
        <v>90</v>
      </c>
      <c r="AU1137" t="s">
        <v>413</v>
      </c>
      <c r="AV1137" t="s">
        <v>93</v>
      </c>
      <c r="AW1137" t="s">
        <v>414</v>
      </c>
      <c r="AX1137" t="s">
        <v>115</v>
      </c>
      <c r="AZ1137">
        <v>0</v>
      </c>
      <c r="BI1137" t="s">
        <v>90</v>
      </c>
      <c r="BK1137" t="s">
        <v>90</v>
      </c>
      <c r="BL1137" s="2">
        <v>1710.57</v>
      </c>
      <c r="BM1137" t="s">
        <v>96</v>
      </c>
      <c r="BN1137" s="1">
        <v>42766.435416666667</v>
      </c>
      <c r="BO1137" t="s">
        <v>97</v>
      </c>
      <c r="BP1137" s="1">
        <v>42727.668749999997</v>
      </c>
      <c r="BQ1137" t="s">
        <v>117</v>
      </c>
      <c r="BU1137" t="s">
        <v>118</v>
      </c>
      <c r="BV1137" t="s">
        <v>119</v>
      </c>
      <c r="BW1137" t="s">
        <v>88</v>
      </c>
      <c r="BY1137" t="s">
        <v>120</v>
      </c>
      <c r="BZ1137" t="s">
        <v>121</v>
      </c>
    </row>
    <row r="1138" spans="1:78" x14ac:dyDescent="0.25">
      <c r="A1138" t="s">
        <v>83</v>
      </c>
      <c r="B1138" t="s">
        <v>84</v>
      </c>
      <c r="C1138" t="s">
        <v>645</v>
      </c>
      <c r="D1138">
        <v>1631305</v>
      </c>
      <c r="E1138" s="1">
        <v>42682.458333333336</v>
      </c>
      <c r="F1138" s="1">
        <v>42691.999305555553</v>
      </c>
      <c r="G1138" s="4">
        <f t="shared" si="17"/>
        <v>2016</v>
      </c>
      <c r="H1138" t="s">
        <v>109</v>
      </c>
      <c r="I1138" t="s">
        <v>353</v>
      </c>
      <c r="J1138" t="s">
        <v>354</v>
      </c>
      <c r="K1138" s="2">
        <v>1576.6</v>
      </c>
      <c r="L1138" s="2">
        <v>1616.25</v>
      </c>
      <c r="M1138">
        <v>301316</v>
      </c>
      <c r="O1138" t="s">
        <v>88</v>
      </c>
      <c r="Q1138" t="s">
        <v>88</v>
      </c>
      <c r="U1138" s="1">
        <v>42691.467361111114</v>
      </c>
      <c r="V1138" s="1">
        <v>42691.467361111114</v>
      </c>
      <c r="X1138" t="s">
        <v>104</v>
      </c>
      <c r="Z1138" t="s">
        <v>89</v>
      </c>
      <c r="AA1138">
        <v>0</v>
      </c>
      <c r="AB1138">
        <v>0</v>
      </c>
      <c r="AC1138">
        <v>0</v>
      </c>
      <c r="AD1138" s="2">
        <v>1616.25</v>
      </c>
      <c r="AE1138" t="s">
        <v>104</v>
      </c>
      <c r="AF1138" t="s">
        <v>645</v>
      </c>
      <c r="AG1138">
        <v>1.3</v>
      </c>
      <c r="AJ1138" t="s">
        <v>90</v>
      </c>
      <c r="AK1138" s="1">
        <v>42682</v>
      </c>
      <c r="AL1138">
        <v>0</v>
      </c>
      <c r="AM1138">
        <v>0</v>
      </c>
      <c r="AN1138" t="s">
        <v>355</v>
      </c>
      <c r="AQ1138" s="1">
        <v>42682.458333333336</v>
      </c>
      <c r="AR1138" s="1">
        <v>42682.458333333336</v>
      </c>
      <c r="AT1138" t="s">
        <v>90</v>
      </c>
      <c r="AU1138" t="s">
        <v>356</v>
      </c>
      <c r="AV1138" t="s">
        <v>357</v>
      </c>
      <c r="AW1138" t="s">
        <v>358</v>
      </c>
      <c r="AX1138" t="s">
        <v>115</v>
      </c>
      <c r="AZ1138">
        <v>0</v>
      </c>
      <c r="BI1138" t="s">
        <v>90</v>
      </c>
      <c r="BK1138" t="s">
        <v>90</v>
      </c>
      <c r="BL1138" s="2">
        <v>1616.25</v>
      </c>
      <c r="BM1138" t="s">
        <v>116</v>
      </c>
      <c r="BN1138" s="1">
        <v>42692.467361111114</v>
      </c>
      <c r="BO1138" t="s">
        <v>103</v>
      </c>
      <c r="BP1138" s="1">
        <v>42683.459722222222</v>
      </c>
      <c r="BQ1138" t="s">
        <v>117</v>
      </c>
      <c r="BU1138" t="s">
        <v>118</v>
      </c>
      <c r="BV1138" t="s">
        <v>119</v>
      </c>
      <c r="BW1138" t="s">
        <v>88</v>
      </c>
      <c r="BY1138" t="s">
        <v>120</v>
      </c>
      <c r="BZ1138" t="s">
        <v>121</v>
      </c>
    </row>
    <row r="1139" spans="1:78" x14ac:dyDescent="0.25">
      <c r="A1139" t="s">
        <v>83</v>
      </c>
      <c r="B1139" t="s">
        <v>84</v>
      </c>
      <c r="C1139" t="s">
        <v>645</v>
      </c>
      <c r="D1139">
        <v>1620304</v>
      </c>
      <c r="E1139" s="1">
        <v>42572.461805555555</v>
      </c>
      <c r="F1139" s="1">
        <v>42582.999305555553</v>
      </c>
      <c r="G1139" s="4">
        <f t="shared" si="17"/>
        <v>2016</v>
      </c>
      <c r="H1139" t="s">
        <v>109</v>
      </c>
      <c r="I1139" t="s">
        <v>353</v>
      </c>
      <c r="J1139" t="s">
        <v>354</v>
      </c>
      <c r="K1139" s="2">
        <v>1690.2</v>
      </c>
      <c r="L1139" s="2">
        <v>1672.64</v>
      </c>
      <c r="M1139">
        <v>291728</v>
      </c>
      <c r="O1139" t="s">
        <v>88</v>
      </c>
      <c r="Q1139" t="s">
        <v>88</v>
      </c>
      <c r="U1139" s="1">
        <v>42582.400694444441</v>
      </c>
      <c r="V1139" s="1">
        <v>42582.400694444441</v>
      </c>
      <c r="X1139" t="s">
        <v>104</v>
      </c>
      <c r="Z1139" t="s">
        <v>89</v>
      </c>
      <c r="AA1139">
        <v>0</v>
      </c>
      <c r="AB1139">
        <v>0</v>
      </c>
      <c r="AC1139">
        <v>0</v>
      </c>
      <c r="AD1139" s="2">
        <v>1672.64</v>
      </c>
      <c r="AE1139" t="s">
        <v>104</v>
      </c>
      <c r="AF1139" t="s">
        <v>645</v>
      </c>
      <c r="AG1139">
        <v>1.57</v>
      </c>
      <c r="AJ1139" t="s">
        <v>90</v>
      </c>
      <c r="AK1139" s="1">
        <v>42571</v>
      </c>
      <c r="AL1139">
        <v>0</v>
      </c>
      <c r="AM1139">
        <v>0</v>
      </c>
      <c r="AN1139" t="s">
        <v>124</v>
      </c>
      <c r="AQ1139" s="1">
        <v>42572.461805555555</v>
      </c>
      <c r="AR1139" s="1">
        <v>42572.461805555555</v>
      </c>
      <c r="AT1139" t="s">
        <v>90</v>
      </c>
      <c r="AU1139" t="s">
        <v>356</v>
      </c>
      <c r="AV1139" t="s">
        <v>357</v>
      </c>
      <c r="AW1139" t="s">
        <v>358</v>
      </c>
      <c r="AX1139" t="s">
        <v>115</v>
      </c>
      <c r="AZ1139">
        <v>0</v>
      </c>
      <c r="BI1139" t="s">
        <v>90</v>
      </c>
      <c r="BK1139" t="s">
        <v>90</v>
      </c>
      <c r="BL1139" s="2">
        <v>1672.64</v>
      </c>
      <c r="BM1139" t="s">
        <v>116</v>
      </c>
      <c r="BN1139" s="1">
        <v>42583.400694444441</v>
      </c>
      <c r="BO1139" t="s">
        <v>97</v>
      </c>
      <c r="BP1139" s="1">
        <v>42574.265277777777</v>
      </c>
      <c r="BQ1139" t="s">
        <v>117</v>
      </c>
      <c r="BU1139" t="s">
        <v>118</v>
      </c>
      <c r="BV1139" t="s">
        <v>119</v>
      </c>
      <c r="BW1139" t="s">
        <v>88</v>
      </c>
      <c r="BY1139" t="s">
        <v>120</v>
      </c>
      <c r="BZ1139" t="s">
        <v>121</v>
      </c>
    </row>
    <row r="1140" spans="1:78" x14ac:dyDescent="0.25">
      <c r="A1140" t="s">
        <v>83</v>
      </c>
      <c r="B1140" t="s">
        <v>84</v>
      </c>
      <c r="C1140" t="s">
        <v>646</v>
      </c>
      <c r="D1140">
        <v>1622801</v>
      </c>
      <c r="E1140" s="1">
        <v>42597.711805555555</v>
      </c>
      <c r="F1140" s="1">
        <v>42601.999305555553</v>
      </c>
      <c r="G1140" s="4">
        <f t="shared" si="17"/>
        <v>2016</v>
      </c>
      <c r="H1140" t="s">
        <v>109</v>
      </c>
      <c r="I1140" t="s">
        <v>133</v>
      </c>
      <c r="J1140" t="s">
        <v>111</v>
      </c>
      <c r="K1140" s="2">
        <v>1550.89</v>
      </c>
      <c r="L1140" s="2">
        <v>1526.7</v>
      </c>
      <c r="M1140">
        <v>294151</v>
      </c>
      <c r="O1140" t="s">
        <v>88</v>
      </c>
      <c r="Q1140" t="s">
        <v>88</v>
      </c>
      <c r="U1140" s="1">
        <v>42601.539583333331</v>
      </c>
      <c r="V1140" s="1">
        <v>42601.539583333331</v>
      </c>
      <c r="X1140" t="s">
        <v>104</v>
      </c>
      <c r="Z1140" t="s">
        <v>89</v>
      </c>
      <c r="AA1140">
        <v>0</v>
      </c>
      <c r="AB1140">
        <v>0</v>
      </c>
      <c r="AC1140">
        <v>0</v>
      </c>
      <c r="AD1140" s="2">
        <v>1526.7</v>
      </c>
      <c r="AE1140" t="s">
        <v>104</v>
      </c>
      <c r="AF1140" t="s">
        <v>646</v>
      </c>
      <c r="AG1140">
        <v>1.35</v>
      </c>
      <c r="AJ1140" t="s">
        <v>90</v>
      </c>
      <c r="AK1140" s="1">
        <v>42597</v>
      </c>
      <c r="AL1140">
        <v>0</v>
      </c>
      <c r="AM1140">
        <v>0</v>
      </c>
      <c r="AN1140" t="s">
        <v>355</v>
      </c>
      <c r="AQ1140" s="1">
        <v>42597.711805555555</v>
      </c>
      <c r="AR1140" s="1">
        <v>42597.711805555555</v>
      </c>
      <c r="AT1140" t="s">
        <v>90</v>
      </c>
      <c r="AU1140" t="s">
        <v>134</v>
      </c>
      <c r="AV1140" t="s">
        <v>93</v>
      </c>
      <c r="AW1140" t="s">
        <v>135</v>
      </c>
      <c r="AX1140" t="s">
        <v>115</v>
      </c>
      <c r="AZ1140">
        <v>0</v>
      </c>
      <c r="BI1140" t="s">
        <v>90</v>
      </c>
      <c r="BK1140" t="s">
        <v>90</v>
      </c>
      <c r="BL1140" s="2">
        <v>1526.7</v>
      </c>
      <c r="BM1140" t="s">
        <v>116</v>
      </c>
      <c r="BN1140" s="1">
        <v>42733.375</v>
      </c>
      <c r="BO1140" t="s">
        <v>343</v>
      </c>
      <c r="BP1140" s="1">
        <v>42598.419444444444</v>
      </c>
      <c r="BQ1140" t="s">
        <v>117</v>
      </c>
      <c r="BU1140" t="s">
        <v>118</v>
      </c>
      <c r="BV1140" t="s">
        <v>119</v>
      </c>
      <c r="BW1140" t="s">
        <v>88</v>
      </c>
      <c r="BY1140" t="s">
        <v>120</v>
      </c>
      <c r="BZ1140" t="s">
        <v>121</v>
      </c>
    </row>
    <row r="1141" spans="1:78" x14ac:dyDescent="0.25">
      <c r="A1141" t="s">
        <v>83</v>
      </c>
      <c r="B1141" t="s">
        <v>84</v>
      </c>
      <c r="C1141" t="s">
        <v>646</v>
      </c>
      <c r="D1141">
        <v>1611609</v>
      </c>
      <c r="E1141" s="1">
        <v>42485.667361111111</v>
      </c>
      <c r="F1141" s="1">
        <v>42495.999305555553</v>
      </c>
      <c r="G1141" s="4">
        <f t="shared" si="17"/>
        <v>2016</v>
      </c>
      <c r="H1141" t="s">
        <v>346</v>
      </c>
      <c r="I1141" t="s">
        <v>347</v>
      </c>
      <c r="J1141" t="s">
        <v>348</v>
      </c>
      <c r="K1141" s="2">
        <v>1489</v>
      </c>
      <c r="L1141" s="2">
        <v>1537</v>
      </c>
      <c r="M1141">
        <v>284182</v>
      </c>
      <c r="O1141" t="s">
        <v>88</v>
      </c>
      <c r="Q1141" t="s">
        <v>88</v>
      </c>
      <c r="U1141" s="1">
        <v>42495.422222222223</v>
      </c>
      <c r="V1141" s="1">
        <v>42495.422222222223</v>
      </c>
      <c r="X1141" t="s">
        <v>104</v>
      </c>
      <c r="Z1141" t="s">
        <v>89</v>
      </c>
      <c r="AA1141">
        <v>0</v>
      </c>
      <c r="AB1141">
        <v>0</v>
      </c>
      <c r="AC1141">
        <v>0</v>
      </c>
      <c r="AD1141" s="2">
        <v>1537</v>
      </c>
      <c r="AE1141" t="s">
        <v>104</v>
      </c>
      <c r="AF1141" t="s">
        <v>646</v>
      </c>
      <c r="AG1141">
        <v>1.55</v>
      </c>
      <c r="AJ1141" t="s">
        <v>90</v>
      </c>
      <c r="AK1141" s="1">
        <v>42484</v>
      </c>
      <c r="AL1141">
        <v>0</v>
      </c>
      <c r="AM1141">
        <v>0</v>
      </c>
      <c r="AN1141" t="s">
        <v>156</v>
      </c>
      <c r="AQ1141" s="1">
        <v>42485.667361111111</v>
      </c>
      <c r="AR1141" s="1">
        <v>42485.667361111111</v>
      </c>
      <c r="AT1141" t="s">
        <v>90</v>
      </c>
      <c r="AU1141" t="s">
        <v>349</v>
      </c>
      <c r="AV1141" t="s">
        <v>93</v>
      </c>
      <c r="AW1141" t="s">
        <v>350</v>
      </c>
      <c r="AX1141" t="s">
        <v>115</v>
      </c>
      <c r="AZ1141">
        <v>0</v>
      </c>
      <c r="BI1141" t="s">
        <v>90</v>
      </c>
      <c r="BK1141" t="s">
        <v>90</v>
      </c>
      <c r="BL1141" s="2">
        <v>1537</v>
      </c>
      <c r="BM1141" t="s">
        <v>116</v>
      </c>
      <c r="BN1141" s="1">
        <v>42496.422222222223</v>
      </c>
      <c r="BO1141" t="s">
        <v>97</v>
      </c>
      <c r="BP1141" s="1">
        <v>42486.541666666664</v>
      </c>
      <c r="BQ1141" t="s">
        <v>117</v>
      </c>
      <c r="BU1141" t="s">
        <v>118</v>
      </c>
      <c r="BV1141" t="s">
        <v>119</v>
      </c>
      <c r="BW1141" t="s">
        <v>88</v>
      </c>
      <c r="BY1141" t="s">
        <v>120</v>
      </c>
      <c r="BZ1141" t="s">
        <v>121</v>
      </c>
    </row>
    <row r="1142" spans="1:78" x14ac:dyDescent="0.25">
      <c r="A1142" t="s">
        <v>83</v>
      </c>
      <c r="B1142" t="s">
        <v>84</v>
      </c>
      <c r="C1142" t="s">
        <v>646</v>
      </c>
      <c r="D1142">
        <v>1607503</v>
      </c>
      <c r="E1142" s="1">
        <v>42444.959027777775</v>
      </c>
      <c r="F1142" s="1">
        <v>42451.999305555553</v>
      </c>
      <c r="G1142" s="4">
        <f t="shared" si="17"/>
        <v>2016</v>
      </c>
      <c r="H1142" t="s">
        <v>109</v>
      </c>
      <c r="I1142" t="s">
        <v>123</v>
      </c>
      <c r="J1142" t="s">
        <v>111</v>
      </c>
      <c r="K1142" s="2">
        <v>1669.8</v>
      </c>
      <c r="L1142" s="2">
        <v>1698.57</v>
      </c>
      <c r="M1142">
        <v>281151</v>
      </c>
      <c r="O1142" t="s">
        <v>88</v>
      </c>
      <c r="Q1142" t="s">
        <v>88</v>
      </c>
      <c r="U1142" s="1">
        <v>42451.417361111111</v>
      </c>
      <c r="V1142" s="1">
        <v>42451.417361111111</v>
      </c>
      <c r="X1142" t="s">
        <v>104</v>
      </c>
      <c r="Z1142" t="s">
        <v>89</v>
      </c>
      <c r="AA1142">
        <v>0</v>
      </c>
      <c r="AB1142">
        <v>0</v>
      </c>
      <c r="AC1142">
        <v>0</v>
      </c>
      <c r="AD1142" s="2">
        <v>1698.57</v>
      </c>
      <c r="AE1142" t="s">
        <v>104</v>
      </c>
      <c r="AF1142" t="s">
        <v>646</v>
      </c>
      <c r="AG1142">
        <v>1.34</v>
      </c>
      <c r="AJ1142" t="s">
        <v>90</v>
      </c>
      <c r="AK1142" s="1">
        <v>42443</v>
      </c>
      <c r="AL1142">
        <v>0</v>
      </c>
      <c r="AM1142">
        <v>0</v>
      </c>
      <c r="AN1142" t="s">
        <v>124</v>
      </c>
      <c r="AQ1142" s="1">
        <v>42444.959027777775</v>
      </c>
      <c r="AR1142" s="1">
        <v>42444.959027777775</v>
      </c>
      <c r="AT1142" t="s">
        <v>90</v>
      </c>
      <c r="AU1142" t="s">
        <v>125</v>
      </c>
      <c r="AV1142" t="s">
        <v>93</v>
      </c>
      <c r="AW1142" t="s">
        <v>126</v>
      </c>
      <c r="AX1142" t="s">
        <v>115</v>
      </c>
      <c r="AZ1142">
        <v>0</v>
      </c>
      <c r="BI1142" t="s">
        <v>90</v>
      </c>
      <c r="BK1142" t="s">
        <v>90</v>
      </c>
      <c r="BL1142" s="2">
        <v>1698.57</v>
      </c>
      <c r="BM1142" t="s">
        <v>116</v>
      </c>
      <c r="BN1142" s="1">
        <v>42452.418055555558</v>
      </c>
      <c r="BO1142" t="s">
        <v>97</v>
      </c>
      <c r="BP1142" s="1">
        <v>42445.504166666666</v>
      </c>
      <c r="BQ1142" t="s">
        <v>117</v>
      </c>
      <c r="BU1142" t="s">
        <v>118</v>
      </c>
      <c r="BV1142" t="s">
        <v>119</v>
      </c>
      <c r="BW1142" t="s">
        <v>88</v>
      </c>
      <c r="BY1142" t="s">
        <v>120</v>
      </c>
      <c r="BZ1142" t="s">
        <v>121</v>
      </c>
    </row>
    <row r="1143" spans="1:78" x14ac:dyDescent="0.25">
      <c r="A1143" t="s">
        <v>83</v>
      </c>
      <c r="B1143" t="s">
        <v>84</v>
      </c>
      <c r="C1143" t="s">
        <v>276</v>
      </c>
      <c r="D1143">
        <v>1625706</v>
      </c>
      <c r="E1143" s="1">
        <v>42626.461805555555</v>
      </c>
      <c r="F1143" s="1">
        <v>42634.999305555553</v>
      </c>
      <c r="G1143" s="4">
        <f t="shared" si="17"/>
        <v>2016</v>
      </c>
      <c r="H1143" t="s">
        <v>109</v>
      </c>
      <c r="I1143" t="s">
        <v>133</v>
      </c>
      <c r="J1143" t="s">
        <v>111</v>
      </c>
      <c r="K1143" s="2">
        <v>1421.7</v>
      </c>
      <c r="L1143" s="2">
        <v>1439.61</v>
      </c>
      <c r="M1143">
        <v>296616</v>
      </c>
      <c r="O1143" t="s">
        <v>88</v>
      </c>
      <c r="Q1143" t="s">
        <v>88</v>
      </c>
      <c r="U1143" s="1">
        <v>42633.499305555553</v>
      </c>
      <c r="V1143" s="1">
        <v>42633.499305555553</v>
      </c>
      <c r="X1143" t="s">
        <v>104</v>
      </c>
      <c r="Z1143" t="s">
        <v>89</v>
      </c>
      <c r="AA1143">
        <v>0</v>
      </c>
      <c r="AB1143">
        <v>0</v>
      </c>
      <c r="AC1143">
        <v>0</v>
      </c>
      <c r="AD1143" s="2">
        <v>1439.61</v>
      </c>
      <c r="AE1143" t="s">
        <v>104</v>
      </c>
      <c r="AF1143" t="s">
        <v>276</v>
      </c>
      <c r="AG1143">
        <v>1.2</v>
      </c>
      <c r="AJ1143" t="s">
        <v>90</v>
      </c>
      <c r="AK1143" s="1">
        <v>42622</v>
      </c>
      <c r="AL1143">
        <v>0</v>
      </c>
      <c r="AM1143">
        <v>0</v>
      </c>
      <c r="AN1143" t="s">
        <v>112</v>
      </c>
      <c r="AQ1143" s="1">
        <v>42626.461805555555</v>
      </c>
      <c r="AR1143" s="1">
        <v>42626.461805555555</v>
      </c>
      <c r="AT1143" t="s">
        <v>90</v>
      </c>
      <c r="AU1143" t="s">
        <v>134</v>
      </c>
      <c r="AV1143" t="s">
        <v>93</v>
      </c>
      <c r="AW1143" t="s">
        <v>135</v>
      </c>
      <c r="AX1143" t="s">
        <v>115</v>
      </c>
      <c r="AZ1143">
        <v>0</v>
      </c>
      <c r="BI1143" t="s">
        <v>90</v>
      </c>
      <c r="BK1143" t="s">
        <v>90</v>
      </c>
      <c r="BL1143" s="2">
        <v>1439.61</v>
      </c>
      <c r="BM1143" t="s">
        <v>116</v>
      </c>
      <c r="BN1143" s="1">
        <v>42635.500694444447</v>
      </c>
      <c r="BO1143" t="s">
        <v>97</v>
      </c>
      <c r="BP1143" s="1">
        <v>42627.502083333333</v>
      </c>
      <c r="BQ1143" t="s">
        <v>117</v>
      </c>
      <c r="BU1143" t="s">
        <v>118</v>
      </c>
      <c r="BV1143" t="s">
        <v>119</v>
      </c>
      <c r="BW1143" t="s">
        <v>88</v>
      </c>
      <c r="BY1143" t="s">
        <v>120</v>
      </c>
      <c r="BZ1143" t="s">
        <v>121</v>
      </c>
    </row>
    <row r="1144" spans="1:78" x14ac:dyDescent="0.25">
      <c r="A1144" t="s">
        <v>83</v>
      </c>
      <c r="B1144" t="s">
        <v>84</v>
      </c>
      <c r="C1144" t="s">
        <v>276</v>
      </c>
      <c r="D1144">
        <v>1622001</v>
      </c>
      <c r="E1144" s="1">
        <v>42589.461805555555</v>
      </c>
      <c r="F1144" s="1">
        <v>42597.999305555553</v>
      </c>
      <c r="G1144" s="4">
        <f t="shared" si="17"/>
        <v>2016</v>
      </c>
      <c r="H1144" t="s">
        <v>109</v>
      </c>
      <c r="I1144" t="s">
        <v>133</v>
      </c>
      <c r="J1144" t="s">
        <v>111</v>
      </c>
      <c r="K1144" s="2">
        <v>1508.29</v>
      </c>
      <c r="L1144" s="2">
        <v>1589.23</v>
      </c>
      <c r="M1144">
        <v>293285</v>
      </c>
      <c r="O1144" t="s">
        <v>88</v>
      </c>
      <c r="Q1144" t="s">
        <v>88</v>
      </c>
      <c r="U1144" s="1">
        <v>42597.46875</v>
      </c>
      <c r="V1144" s="1">
        <v>42597.46875</v>
      </c>
      <c r="X1144" t="s">
        <v>104</v>
      </c>
      <c r="Z1144" t="s">
        <v>89</v>
      </c>
      <c r="AA1144">
        <v>0</v>
      </c>
      <c r="AB1144">
        <v>0</v>
      </c>
      <c r="AC1144">
        <v>0</v>
      </c>
      <c r="AD1144" s="2">
        <v>1589.23</v>
      </c>
      <c r="AE1144" t="s">
        <v>104</v>
      </c>
      <c r="AF1144" t="s">
        <v>276</v>
      </c>
      <c r="AG1144">
        <v>1.32</v>
      </c>
      <c r="AJ1144" t="s">
        <v>90</v>
      </c>
      <c r="AK1144" s="1">
        <v>42587</v>
      </c>
      <c r="AL1144">
        <v>0</v>
      </c>
      <c r="AM1144">
        <v>0</v>
      </c>
      <c r="AN1144" t="s">
        <v>112</v>
      </c>
      <c r="AQ1144" s="1">
        <v>42589.461805555555</v>
      </c>
      <c r="AR1144" s="1">
        <v>42589.461805555555</v>
      </c>
      <c r="AT1144" t="s">
        <v>90</v>
      </c>
      <c r="AU1144" t="s">
        <v>134</v>
      </c>
      <c r="AV1144" t="s">
        <v>93</v>
      </c>
      <c r="AW1144" t="s">
        <v>135</v>
      </c>
      <c r="AX1144" t="s">
        <v>115</v>
      </c>
      <c r="AZ1144">
        <v>0</v>
      </c>
      <c r="BI1144" t="s">
        <v>90</v>
      </c>
      <c r="BK1144" t="s">
        <v>90</v>
      </c>
      <c r="BL1144" s="2">
        <v>1589.23</v>
      </c>
      <c r="BM1144" t="s">
        <v>116</v>
      </c>
      <c r="BN1144" s="1">
        <v>42733.375</v>
      </c>
      <c r="BO1144" t="s">
        <v>343</v>
      </c>
      <c r="BP1144" s="1">
        <v>42590.420138888891</v>
      </c>
      <c r="BQ1144" t="s">
        <v>117</v>
      </c>
      <c r="BU1144" t="s">
        <v>118</v>
      </c>
      <c r="BV1144" t="s">
        <v>119</v>
      </c>
      <c r="BW1144" t="s">
        <v>88</v>
      </c>
      <c r="BY1144" t="s">
        <v>120</v>
      </c>
      <c r="BZ1144" t="s">
        <v>121</v>
      </c>
    </row>
    <row r="1145" spans="1:78" x14ac:dyDescent="0.25">
      <c r="A1145" t="s">
        <v>83</v>
      </c>
      <c r="B1145" t="s">
        <v>84</v>
      </c>
      <c r="C1145" t="s">
        <v>647</v>
      </c>
      <c r="D1145">
        <v>1635616</v>
      </c>
      <c r="E1145" s="1">
        <v>42726.333333333336</v>
      </c>
      <c r="F1145" s="1">
        <v>42740.999305555553</v>
      </c>
      <c r="G1145" s="4">
        <f t="shared" si="17"/>
        <v>2017</v>
      </c>
      <c r="H1145" t="s">
        <v>386</v>
      </c>
      <c r="I1145" t="s">
        <v>387</v>
      </c>
      <c r="J1145" t="s">
        <v>388</v>
      </c>
      <c r="K1145" s="2">
        <v>1499.04</v>
      </c>
      <c r="L1145" s="2">
        <v>1565.49</v>
      </c>
      <c r="M1145">
        <v>305117</v>
      </c>
      <c r="O1145" t="s">
        <v>88</v>
      </c>
      <c r="Q1145" t="s">
        <v>88</v>
      </c>
      <c r="U1145" s="1">
        <v>42740.445833333331</v>
      </c>
      <c r="V1145" s="1">
        <v>42740.445833333331</v>
      </c>
      <c r="X1145" t="s">
        <v>104</v>
      </c>
      <c r="Z1145" t="s">
        <v>89</v>
      </c>
      <c r="AA1145">
        <v>0</v>
      </c>
      <c r="AB1145">
        <v>0</v>
      </c>
      <c r="AC1145">
        <v>0</v>
      </c>
      <c r="AD1145" s="2">
        <v>1565.49</v>
      </c>
      <c r="AE1145" t="s">
        <v>104</v>
      </c>
      <c r="AF1145" t="s">
        <v>647</v>
      </c>
      <c r="AG1145">
        <v>1.75</v>
      </c>
      <c r="AJ1145" t="s">
        <v>90</v>
      </c>
      <c r="AK1145" s="1">
        <v>42725</v>
      </c>
      <c r="AL1145">
        <v>0</v>
      </c>
      <c r="AM1145">
        <v>0</v>
      </c>
      <c r="AN1145" t="s">
        <v>389</v>
      </c>
      <c r="AQ1145" s="1">
        <v>42726.333333333336</v>
      </c>
      <c r="AR1145" s="1">
        <v>42726.333333333336</v>
      </c>
      <c r="AT1145" t="s">
        <v>90</v>
      </c>
      <c r="AU1145" t="s">
        <v>390</v>
      </c>
      <c r="AV1145" t="s">
        <v>93</v>
      </c>
      <c r="AW1145" t="s">
        <v>391</v>
      </c>
      <c r="AX1145" t="s">
        <v>115</v>
      </c>
      <c r="AZ1145">
        <v>0</v>
      </c>
      <c r="BI1145" t="s">
        <v>90</v>
      </c>
      <c r="BK1145" t="s">
        <v>90</v>
      </c>
      <c r="BL1145" s="2">
        <v>1565.49</v>
      </c>
      <c r="BM1145" t="s">
        <v>116</v>
      </c>
      <c r="BN1145" s="1">
        <v>42843.416666666664</v>
      </c>
      <c r="BO1145" t="s">
        <v>342</v>
      </c>
      <c r="BP1145" s="1">
        <v>42727.585416666669</v>
      </c>
      <c r="BQ1145" t="s">
        <v>117</v>
      </c>
      <c r="BU1145" t="s">
        <v>118</v>
      </c>
      <c r="BV1145" t="s">
        <v>119</v>
      </c>
      <c r="BW1145" t="s">
        <v>88</v>
      </c>
      <c r="BY1145" t="s">
        <v>120</v>
      </c>
      <c r="BZ1145" t="s">
        <v>121</v>
      </c>
    </row>
    <row r="1146" spans="1:78" x14ac:dyDescent="0.25">
      <c r="A1146" t="s">
        <v>83</v>
      </c>
      <c r="B1146" t="s">
        <v>84</v>
      </c>
      <c r="C1146" t="s">
        <v>647</v>
      </c>
      <c r="D1146">
        <v>1610903</v>
      </c>
      <c r="E1146" s="1">
        <v>42478.834027777775</v>
      </c>
      <c r="F1146" s="1">
        <v>42489.999305555553</v>
      </c>
      <c r="G1146" s="4">
        <f t="shared" si="17"/>
        <v>2016</v>
      </c>
      <c r="H1146" t="s">
        <v>109</v>
      </c>
      <c r="I1146" t="s">
        <v>361</v>
      </c>
      <c r="J1146" t="s">
        <v>111</v>
      </c>
      <c r="K1146" s="2">
        <v>1681.7</v>
      </c>
      <c r="L1146" s="2">
        <v>1718.9</v>
      </c>
      <c r="M1146">
        <v>283566</v>
      </c>
      <c r="O1146" t="s">
        <v>88</v>
      </c>
      <c r="Q1146" t="s">
        <v>88</v>
      </c>
      <c r="U1146" s="1">
        <v>42489.532638888886</v>
      </c>
      <c r="V1146" s="1">
        <v>42489.532638888886</v>
      </c>
      <c r="X1146" t="s">
        <v>104</v>
      </c>
      <c r="Z1146" t="s">
        <v>89</v>
      </c>
      <c r="AA1146">
        <v>0</v>
      </c>
      <c r="AB1146">
        <v>0</v>
      </c>
      <c r="AC1146">
        <v>0</v>
      </c>
      <c r="AD1146" s="2">
        <v>1718.9</v>
      </c>
      <c r="AE1146" t="s">
        <v>104</v>
      </c>
      <c r="AF1146" t="s">
        <v>647</v>
      </c>
      <c r="AG1146">
        <v>1.48</v>
      </c>
      <c r="AJ1146" t="s">
        <v>90</v>
      </c>
      <c r="AK1146" s="1">
        <v>42475</v>
      </c>
      <c r="AL1146">
        <v>0</v>
      </c>
      <c r="AM1146">
        <v>0</v>
      </c>
      <c r="AN1146" t="s">
        <v>124</v>
      </c>
      <c r="AQ1146" s="1">
        <v>42478.834027777775</v>
      </c>
      <c r="AR1146" s="1">
        <v>42478.834027777775</v>
      </c>
      <c r="AT1146" t="s">
        <v>90</v>
      </c>
      <c r="AU1146" t="s">
        <v>362</v>
      </c>
      <c r="AV1146" t="s">
        <v>93</v>
      </c>
      <c r="AW1146" t="s">
        <v>363</v>
      </c>
      <c r="AX1146" t="s">
        <v>115</v>
      </c>
      <c r="AZ1146">
        <v>0</v>
      </c>
      <c r="BI1146" t="s">
        <v>90</v>
      </c>
      <c r="BK1146" t="s">
        <v>90</v>
      </c>
      <c r="BL1146" s="2">
        <v>1718.9</v>
      </c>
      <c r="BM1146" t="s">
        <v>116</v>
      </c>
      <c r="BN1146" s="1">
        <v>42492.532638888886</v>
      </c>
      <c r="BO1146" t="s">
        <v>97</v>
      </c>
      <c r="BP1146" s="1">
        <v>42479.340277777781</v>
      </c>
      <c r="BQ1146" t="s">
        <v>117</v>
      </c>
      <c r="BU1146" t="s">
        <v>118</v>
      </c>
      <c r="BV1146" t="s">
        <v>119</v>
      </c>
      <c r="BW1146" t="s">
        <v>88</v>
      </c>
      <c r="BY1146" t="s">
        <v>120</v>
      </c>
      <c r="BZ1146" t="s">
        <v>121</v>
      </c>
    </row>
    <row r="1147" spans="1:78" x14ac:dyDescent="0.25">
      <c r="A1147" t="s">
        <v>83</v>
      </c>
      <c r="B1147" t="s">
        <v>84</v>
      </c>
      <c r="C1147" t="s">
        <v>277</v>
      </c>
      <c r="D1147">
        <v>1600802</v>
      </c>
      <c r="E1147" s="1">
        <v>42377.542361111111</v>
      </c>
      <c r="F1147" s="1">
        <v>42388.999305555553</v>
      </c>
      <c r="G1147" s="4">
        <f t="shared" si="17"/>
        <v>2016</v>
      </c>
      <c r="H1147" t="s">
        <v>109</v>
      </c>
      <c r="I1147" t="s">
        <v>133</v>
      </c>
      <c r="J1147" t="s">
        <v>111</v>
      </c>
      <c r="K1147" s="2">
        <v>1549.9</v>
      </c>
      <c r="L1147" s="2">
        <v>1597.67</v>
      </c>
      <c r="M1147">
        <v>275812</v>
      </c>
      <c r="O1147" t="s">
        <v>88</v>
      </c>
      <c r="Q1147" t="s">
        <v>88</v>
      </c>
      <c r="U1147" s="1">
        <v>42388.377083333333</v>
      </c>
      <c r="V1147" s="1">
        <v>42388.377083333333</v>
      </c>
      <c r="X1147" t="s">
        <v>104</v>
      </c>
      <c r="Z1147" t="s">
        <v>89</v>
      </c>
      <c r="AA1147">
        <v>0</v>
      </c>
      <c r="AB1147">
        <v>0</v>
      </c>
      <c r="AC1147">
        <v>0</v>
      </c>
      <c r="AD1147" s="2">
        <v>1597.67</v>
      </c>
      <c r="AE1147" t="s">
        <v>104</v>
      </c>
      <c r="AF1147" t="s">
        <v>277</v>
      </c>
      <c r="AG1147">
        <v>1.47</v>
      </c>
      <c r="AJ1147" t="s">
        <v>90</v>
      </c>
      <c r="AK1147" s="1">
        <v>42377</v>
      </c>
      <c r="AL1147">
        <v>0</v>
      </c>
      <c r="AM1147">
        <v>0</v>
      </c>
      <c r="AN1147" t="s">
        <v>124</v>
      </c>
      <c r="AQ1147" s="1">
        <v>42377.542361111111</v>
      </c>
      <c r="AR1147" s="1">
        <v>42377.542361111111</v>
      </c>
      <c r="AT1147" t="s">
        <v>90</v>
      </c>
      <c r="AU1147" t="s">
        <v>134</v>
      </c>
      <c r="AV1147" t="s">
        <v>93</v>
      </c>
      <c r="AW1147" t="s">
        <v>135</v>
      </c>
      <c r="AX1147" t="s">
        <v>115</v>
      </c>
      <c r="AZ1147">
        <v>0</v>
      </c>
      <c r="BI1147" t="s">
        <v>90</v>
      </c>
      <c r="BK1147" t="s">
        <v>90</v>
      </c>
      <c r="BL1147" s="2">
        <v>1597.67</v>
      </c>
      <c r="BM1147" t="s">
        <v>116</v>
      </c>
      <c r="BN1147" s="1">
        <v>42389.37777777778</v>
      </c>
      <c r="BO1147" t="s">
        <v>97</v>
      </c>
      <c r="BP1147" s="1">
        <v>42378.506944444445</v>
      </c>
      <c r="BQ1147" t="s">
        <v>117</v>
      </c>
      <c r="BU1147" t="s">
        <v>118</v>
      </c>
      <c r="BV1147" t="s">
        <v>119</v>
      </c>
      <c r="BW1147" t="s">
        <v>88</v>
      </c>
      <c r="BY1147" t="s">
        <v>120</v>
      </c>
      <c r="BZ1147" t="s">
        <v>121</v>
      </c>
    </row>
    <row r="1148" spans="1:78" x14ac:dyDescent="0.25">
      <c r="A1148" t="s">
        <v>83</v>
      </c>
      <c r="B1148" t="s">
        <v>84</v>
      </c>
      <c r="C1148" t="s">
        <v>278</v>
      </c>
      <c r="D1148">
        <v>1615207</v>
      </c>
      <c r="E1148" s="1">
        <v>42521.542361111111</v>
      </c>
      <c r="F1148" s="1">
        <v>42528.999305555553</v>
      </c>
      <c r="G1148" s="4">
        <f t="shared" si="17"/>
        <v>2016</v>
      </c>
      <c r="H1148" t="s">
        <v>109</v>
      </c>
      <c r="I1148" t="s">
        <v>123</v>
      </c>
      <c r="J1148" t="s">
        <v>111</v>
      </c>
      <c r="K1148" s="2">
        <v>1664.1</v>
      </c>
      <c r="L1148" s="2">
        <v>1680.67</v>
      </c>
      <c r="M1148">
        <v>287343</v>
      </c>
      <c r="O1148" t="s">
        <v>88</v>
      </c>
      <c r="Q1148" t="s">
        <v>88</v>
      </c>
      <c r="U1148" s="1">
        <v>42528.37777777778</v>
      </c>
      <c r="V1148" s="1">
        <v>42528.37777777778</v>
      </c>
      <c r="X1148" t="s">
        <v>104</v>
      </c>
      <c r="Z1148" t="s">
        <v>89</v>
      </c>
      <c r="AA1148">
        <v>0</v>
      </c>
      <c r="AB1148">
        <v>0</v>
      </c>
      <c r="AC1148">
        <v>0</v>
      </c>
      <c r="AD1148" s="2">
        <v>1680.67</v>
      </c>
      <c r="AE1148" t="s">
        <v>104</v>
      </c>
      <c r="AF1148" t="s">
        <v>278</v>
      </c>
      <c r="AG1148">
        <v>1.21</v>
      </c>
      <c r="AJ1148" t="s">
        <v>90</v>
      </c>
      <c r="AK1148" s="1">
        <v>42519</v>
      </c>
      <c r="AL1148">
        <v>0</v>
      </c>
      <c r="AM1148">
        <v>0</v>
      </c>
      <c r="AN1148" t="s">
        <v>124</v>
      </c>
      <c r="AQ1148" s="1">
        <v>42521.542361111111</v>
      </c>
      <c r="AR1148" s="1">
        <v>42521.542361111111</v>
      </c>
      <c r="AT1148" t="s">
        <v>90</v>
      </c>
      <c r="AU1148" t="s">
        <v>125</v>
      </c>
      <c r="AV1148" t="s">
        <v>93</v>
      </c>
      <c r="AW1148" t="s">
        <v>126</v>
      </c>
      <c r="AX1148" t="s">
        <v>115</v>
      </c>
      <c r="AZ1148">
        <v>0</v>
      </c>
      <c r="BI1148" t="s">
        <v>90</v>
      </c>
      <c r="BK1148" t="s">
        <v>90</v>
      </c>
      <c r="BL1148" s="2">
        <v>1680.67</v>
      </c>
      <c r="BM1148" t="s">
        <v>116</v>
      </c>
      <c r="BN1148" s="1">
        <v>42529.37777777778</v>
      </c>
      <c r="BO1148" t="s">
        <v>97</v>
      </c>
      <c r="BP1148" s="1">
        <v>42522.504861111112</v>
      </c>
      <c r="BQ1148" t="s">
        <v>117</v>
      </c>
      <c r="BU1148" t="s">
        <v>118</v>
      </c>
      <c r="BV1148" t="s">
        <v>119</v>
      </c>
      <c r="BW1148" t="s">
        <v>88</v>
      </c>
      <c r="BY1148" t="s">
        <v>120</v>
      </c>
      <c r="BZ1148" t="s">
        <v>121</v>
      </c>
    </row>
    <row r="1149" spans="1:78" x14ac:dyDescent="0.25">
      <c r="A1149" t="s">
        <v>83</v>
      </c>
      <c r="B1149" t="s">
        <v>84</v>
      </c>
      <c r="C1149" t="s">
        <v>278</v>
      </c>
      <c r="D1149">
        <v>1611002</v>
      </c>
      <c r="E1149" s="1">
        <v>42479.667361111111</v>
      </c>
      <c r="F1149" s="1">
        <v>42485.999305555553</v>
      </c>
      <c r="G1149" s="4">
        <f t="shared" si="17"/>
        <v>2016</v>
      </c>
      <c r="H1149" t="s">
        <v>346</v>
      </c>
      <c r="I1149" t="s">
        <v>347</v>
      </c>
      <c r="J1149" t="s">
        <v>348</v>
      </c>
      <c r="K1149" s="2">
        <v>1466</v>
      </c>
      <c r="L1149" s="2">
        <v>1530.2</v>
      </c>
      <c r="M1149">
        <v>283635</v>
      </c>
      <c r="O1149" t="s">
        <v>88</v>
      </c>
      <c r="Q1149" t="s">
        <v>88</v>
      </c>
      <c r="U1149" s="1">
        <v>42485.386111111111</v>
      </c>
      <c r="V1149" s="1">
        <v>42485.386111111111</v>
      </c>
      <c r="X1149" t="s">
        <v>104</v>
      </c>
      <c r="Z1149" t="s">
        <v>89</v>
      </c>
      <c r="AA1149">
        <v>0</v>
      </c>
      <c r="AB1149">
        <v>0</v>
      </c>
      <c r="AC1149">
        <v>0</v>
      </c>
      <c r="AD1149" s="2">
        <v>1530.2</v>
      </c>
      <c r="AE1149" t="s">
        <v>104</v>
      </c>
      <c r="AF1149" t="s">
        <v>278</v>
      </c>
      <c r="AG1149">
        <v>1.7</v>
      </c>
      <c r="AJ1149" t="s">
        <v>90</v>
      </c>
      <c r="AK1149" s="1">
        <v>42478</v>
      </c>
      <c r="AL1149">
        <v>0</v>
      </c>
      <c r="AM1149">
        <v>0</v>
      </c>
      <c r="AN1149" t="s">
        <v>167</v>
      </c>
      <c r="AQ1149" s="1">
        <v>42479.667361111111</v>
      </c>
      <c r="AR1149" s="1">
        <v>42479.667361111111</v>
      </c>
      <c r="AT1149" t="s">
        <v>90</v>
      </c>
      <c r="AU1149" t="s">
        <v>349</v>
      </c>
      <c r="AV1149" t="s">
        <v>93</v>
      </c>
      <c r="AW1149" t="s">
        <v>350</v>
      </c>
      <c r="AX1149" t="s">
        <v>115</v>
      </c>
      <c r="AZ1149">
        <v>0</v>
      </c>
      <c r="BI1149" t="s">
        <v>90</v>
      </c>
      <c r="BK1149" t="s">
        <v>90</v>
      </c>
      <c r="BL1149" s="2">
        <v>1530.2</v>
      </c>
      <c r="BM1149" t="s">
        <v>116</v>
      </c>
      <c r="BN1149" s="1">
        <v>42486.386805555558</v>
      </c>
      <c r="BO1149" t="s">
        <v>97</v>
      </c>
      <c r="BP1149" s="1">
        <v>42480.34097222222</v>
      </c>
      <c r="BQ1149" t="s">
        <v>117</v>
      </c>
      <c r="BU1149" t="s">
        <v>118</v>
      </c>
      <c r="BV1149" t="s">
        <v>119</v>
      </c>
      <c r="BW1149" t="s">
        <v>88</v>
      </c>
      <c r="BY1149" t="s">
        <v>120</v>
      </c>
      <c r="BZ1149" t="s">
        <v>121</v>
      </c>
    </row>
    <row r="1150" spans="1:78" x14ac:dyDescent="0.25">
      <c r="A1150" t="s">
        <v>83</v>
      </c>
      <c r="B1150" t="s">
        <v>84</v>
      </c>
      <c r="C1150" t="s">
        <v>278</v>
      </c>
      <c r="D1150">
        <v>1602201</v>
      </c>
      <c r="E1150" s="1">
        <v>42391.500694444447</v>
      </c>
      <c r="F1150" s="1">
        <v>42399.999305555553</v>
      </c>
      <c r="G1150" s="4">
        <f t="shared" si="17"/>
        <v>2016</v>
      </c>
      <c r="H1150" t="s">
        <v>109</v>
      </c>
      <c r="I1150" t="s">
        <v>361</v>
      </c>
      <c r="J1150" t="s">
        <v>111</v>
      </c>
      <c r="K1150" s="2">
        <v>1909.7</v>
      </c>
      <c r="L1150" s="2">
        <v>1710.4</v>
      </c>
      <c r="M1150">
        <v>276973</v>
      </c>
      <c r="O1150" t="s">
        <v>88</v>
      </c>
      <c r="Q1150" t="s">
        <v>88</v>
      </c>
      <c r="U1150" s="1">
        <v>42399.418749999997</v>
      </c>
      <c r="V1150" s="1">
        <v>42399.418749999997</v>
      </c>
      <c r="X1150" t="s">
        <v>104</v>
      </c>
      <c r="Z1150" t="s">
        <v>89</v>
      </c>
      <c r="AA1150">
        <v>0</v>
      </c>
      <c r="AB1150">
        <v>0</v>
      </c>
      <c r="AC1150">
        <v>0</v>
      </c>
      <c r="AD1150" s="2">
        <v>1710.4</v>
      </c>
      <c r="AE1150" t="s">
        <v>104</v>
      </c>
      <c r="AF1150" t="s">
        <v>278</v>
      </c>
      <c r="AG1150">
        <v>1.32</v>
      </c>
      <c r="AJ1150" t="s">
        <v>90</v>
      </c>
      <c r="AK1150" s="1">
        <v>42387</v>
      </c>
      <c r="AL1150">
        <v>0</v>
      </c>
      <c r="AM1150">
        <v>0</v>
      </c>
      <c r="AN1150" t="s">
        <v>124</v>
      </c>
      <c r="AQ1150" s="1">
        <v>42391.500694444447</v>
      </c>
      <c r="AR1150" s="1">
        <v>42391.500694444447</v>
      </c>
      <c r="AT1150" t="s">
        <v>90</v>
      </c>
      <c r="AU1150" t="s">
        <v>362</v>
      </c>
      <c r="AV1150" t="s">
        <v>93</v>
      </c>
      <c r="AW1150" t="s">
        <v>363</v>
      </c>
      <c r="AX1150" t="s">
        <v>115</v>
      </c>
      <c r="AZ1150">
        <v>0</v>
      </c>
      <c r="BI1150" t="s">
        <v>90</v>
      </c>
      <c r="BK1150" t="s">
        <v>90</v>
      </c>
      <c r="BL1150" s="2">
        <v>1710.4</v>
      </c>
      <c r="BM1150" t="s">
        <v>116</v>
      </c>
      <c r="BN1150" s="1">
        <v>42401.419444444444</v>
      </c>
      <c r="BO1150" t="s">
        <v>97</v>
      </c>
      <c r="BP1150" s="1">
        <v>42394.508333333331</v>
      </c>
      <c r="BQ1150" t="s">
        <v>117</v>
      </c>
      <c r="BU1150" t="s">
        <v>118</v>
      </c>
      <c r="BV1150" t="s">
        <v>119</v>
      </c>
      <c r="BW1150" t="s">
        <v>88</v>
      </c>
      <c r="BY1150" t="s">
        <v>120</v>
      </c>
      <c r="BZ1150" t="s">
        <v>121</v>
      </c>
    </row>
    <row r="1151" spans="1:78" x14ac:dyDescent="0.25">
      <c r="A1151" t="s">
        <v>83</v>
      </c>
      <c r="B1151" t="s">
        <v>84</v>
      </c>
      <c r="C1151" t="s">
        <v>648</v>
      </c>
      <c r="D1151">
        <v>1635617</v>
      </c>
      <c r="E1151" s="1">
        <v>42726.333333333336</v>
      </c>
      <c r="F1151" s="1">
        <v>42741.999305555553</v>
      </c>
      <c r="G1151" s="4">
        <f t="shared" si="17"/>
        <v>2017</v>
      </c>
      <c r="H1151" t="s">
        <v>386</v>
      </c>
      <c r="I1151" t="s">
        <v>387</v>
      </c>
      <c r="J1151" t="s">
        <v>388</v>
      </c>
      <c r="K1151" s="2">
        <v>1472.99</v>
      </c>
      <c r="L1151" s="2">
        <v>1556.1</v>
      </c>
      <c r="M1151">
        <v>305118</v>
      </c>
      <c r="O1151" t="s">
        <v>88</v>
      </c>
      <c r="Q1151" t="s">
        <v>88</v>
      </c>
      <c r="U1151" s="1">
        <v>42741.40625</v>
      </c>
      <c r="V1151" s="1">
        <v>42741.40625</v>
      </c>
      <c r="X1151" t="s">
        <v>104</v>
      </c>
      <c r="Z1151" t="s">
        <v>89</v>
      </c>
      <c r="AA1151">
        <v>0</v>
      </c>
      <c r="AB1151">
        <v>0</v>
      </c>
      <c r="AC1151">
        <v>0</v>
      </c>
      <c r="AD1151" s="2">
        <v>1556.1</v>
      </c>
      <c r="AE1151" t="s">
        <v>104</v>
      </c>
      <c r="AF1151" t="s">
        <v>648</v>
      </c>
      <c r="AG1151">
        <v>1.75</v>
      </c>
      <c r="AJ1151" t="s">
        <v>90</v>
      </c>
      <c r="AK1151" s="1">
        <v>42725</v>
      </c>
      <c r="AL1151">
        <v>0</v>
      </c>
      <c r="AM1151">
        <v>0</v>
      </c>
      <c r="AN1151" t="s">
        <v>389</v>
      </c>
      <c r="AQ1151" s="1">
        <v>42726.333333333336</v>
      </c>
      <c r="AR1151" s="1">
        <v>42726.333333333336</v>
      </c>
      <c r="AT1151" t="s">
        <v>90</v>
      </c>
      <c r="AU1151" t="s">
        <v>390</v>
      </c>
      <c r="AV1151" t="s">
        <v>93</v>
      </c>
      <c r="AW1151" t="s">
        <v>391</v>
      </c>
      <c r="AX1151" t="s">
        <v>115</v>
      </c>
      <c r="AZ1151">
        <v>0</v>
      </c>
      <c r="BI1151" t="s">
        <v>90</v>
      </c>
      <c r="BK1151" t="s">
        <v>90</v>
      </c>
      <c r="BL1151" s="2">
        <v>1556.1</v>
      </c>
      <c r="BM1151" t="s">
        <v>116</v>
      </c>
      <c r="BN1151" s="1">
        <v>42843.416666666664</v>
      </c>
      <c r="BO1151" t="s">
        <v>342</v>
      </c>
      <c r="BP1151" s="1">
        <v>42727.585416666669</v>
      </c>
      <c r="BQ1151" t="s">
        <v>117</v>
      </c>
      <c r="BU1151" t="s">
        <v>118</v>
      </c>
      <c r="BV1151" t="s">
        <v>119</v>
      </c>
      <c r="BW1151" t="s">
        <v>88</v>
      </c>
      <c r="BY1151" t="s">
        <v>120</v>
      </c>
      <c r="BZ1151" t="s">
        <v>121</v>
      </c>
    </row>
    <row r="1152" spans="1:78" x14ac:dyDescent="0.25">
      <c r="A1152" t="s">
        <v>83</v>
      </c>
      <c r="B1152" t="s">
        <v>84</v>
      </c>
      <c r="C1152" t="s">
        <v>648</v>
      </c>
      <c r="D1152">
        <v>1625704</v>
      </c>
      <c r="E1152" s="1">
        <v>42626.461805555555</v>
      </c>
      <c r="F1152" s="1">
        <v>42633.999305555553</v>
      </c>
      <c r="G1152" s="4">
        <f t="shared" si="17"/>
        <v>2016</v>
      </c>
      <c r="H1152" t="s">
        <v>109</v>
      </c>
      <c r="I1152" t="s">
        <v>133</v>
      </c>
      <c r="J1152" t="s">
        <v>111</v>
      </c>
      <c r="K1152" s="2">
        <v>1401.2</v>
      </c>
      <c r="L1152" s="2">
        <v>1419.06</v>
      </c>
      <c r="M1152">
        <v>296614</v>
      </c>
      <c r="O1152" t="s">
        <v>88</v>
      </c>
      <c r="Q1152" t="s">
        <v>88</v>
      </c>
      <c r="U1152" s="1">
        <v>42633.38958333333</v>
      </c>
      <c r="V1152" s="1">
        <v>42633.38958333333</v>
      </c>
      <c r="X1152" t="s">
        <v>104</v>
      </c>
      <c r="Z1152" t="s">
        <v>89</v>
      </c>
      <c r="AA1152">
        <v>0</v>
      </c>
      <c r="AB1152">
        <v>0</v>
      </c>
      <c r="AC1152">
        <v>0</v>
      </c>
      <c r="AD1152" s="2">
        <v>1419.06</v>
      </c>
      <c r="AE1152" t="s">
        <v>104</v>
      </c>
      <c r="AF1152" t="s">
        <v>648</v>
      </c>
      <c r="AG1152">
        <v>1.27</v>
      </c>
      <c r="AJ1152" t="s">
        <v>90</v>
      </c>
      <c r="AK1152" s="1">
        <v>42622</v>
      </c>
      <c r="AL1152">
        <v>0</v>
      </c>
      <c r="AM1152">
        <v>0</v>
      </c>
      <c r="AN1152" t="s">
        <v>112</v>
      </c>
      <c r="AQ1152" s="1">
        <v>42626.461805555555</v>
      </c>
      <c r="AR1152" s="1">
        <v>42626.461805555555</v>
      </c>
      <c r="AT1152" t="s">
        <v>90</v>
      </c>
      <c r="AU1152" t="s">
        <v>134</v>
      </c>
      <c r="AV1152" t="s">
        <v>93</v>
      </c>
      <c r="AW1152" t="s">
        <v>135</v>
      </c>
      <c r="AX1152" t="s">
        <v>115</v>
      </c>
      <c r="AZ1152">
        <v>0</v>
      </c>
      <c r="BI1152" t="s">
        <v>90</v>
      </c>
      <c r="BK1152" t="s">
        <v>90</v>
      </c>
      <c r="BL1152" s="2">
        <v>1419.06</v>
      </c>
      <c r="BM1152" t="s">
        <v>116</v>
      </c>
      <c r="BN1152" s="1">
        <v>42646.390277777777</v>
      </c>
      <c r="BO1152" t="s">
        <v>97</v>
      </c>
      <c r="BP1152" s="1">
        <v>42627.502083333333</v>
      </c>
      <c r="BQ1152" t="s">
        <v>117</v>
      </c>
      <c r="BU1152" t="s">
        <v>118</v>
      </c>
      <c r="BV1152" t="s">
        <v>119</v>
      </c>
      <c r="BW1152" t="s">
        <v>88</v>
      </c>
      <c r="BY1152" t="s">
        <v>120</v>
      </c>
      <c r="BZ1152" t="s">
        <v>121</v>
      </c>
    </row>
    <row r="1153" spans="1:78" x14ac:dyDescent="0.25">
      <c r="A1153" t="s">
        <v>83</v>
      </c>
      <c r="B1153" t="s">
        <v>84</v>
      </c>
      <c r="C1153" t="s">
        <v>648</v>
      </c>
      <c r="D1153">
        <v>1622002</v>
      </c>
      <c r="E1153" s="1">
        <v>42587.461805555555</v>
      </c>
      <c r="F1153" s="1">
        <v>42596.999305555553</v>
      </c>
      <c r="G1153" s="4">
        <f t="shared" si="17"/>
        <v>2016</v>
      </c>
      <c r="H1153" t="s">
        <v>109</v>
      </c>
      <c r="I1153" t="s">
        <v>133</v>
      </c>
      <c r="J1153" t="s">
        <v>111</v>
      </c>
      <c r="K1153" s="2">
        <v>1581.53</v>
      </c>
      <c r="L1153" s="2">
        <v>1631.58</v>
      </c>
      <c r="M1153">
        <v>293286</v>
      </c>
      <c r="O1153" t="s">
        <v>88</v>
      </c>
      <c r="Q1153" t="s">
        <v>88</v>
      </c>
      <c r="U1153" s="1">
        <v>42596.413888888892</v>
      </c>
      <c r="V1153" s="1">
        <v>42596.413888888892</v>
      </c>
      <c r="X1153" t="s">
        <v>104</v>
      </c>
      <c r="Z1153" t="s">
        <v>89</v>
      </c>
      <c r="AA1153">
        <v>0</v>
      </c>
      <c r="AB1153">
        <v>0</v>
      </c>
      <c r="AC1153">
        <v>0</v>
      </c>
      <c r="AD1153" s="2">
        <v>1631.58</v>
      </c>
      <c r="AE1153" t="s">
        <v>104</v>
      </c>
      <c r="AF1153" t="s">
        <v>648</v>
      </c>
      <c r="AG1153">
        <v>1.38</v>
      </c>
      <c r="AJ1153" t="s">
        <v>90</v>
      </c>
      <c r="AK1153" s="1">
        <v>42587</v>
      </c>
      <c r="AL1153">
        <v>0</v>
      </c>
      <c r="AM1153">
        <v>0</v>
      </c>
      <c r="AN1153" t="s">
        <v>112</v>
      </c>
      <c r="AQ1153" s="1">
        <v>42587.461805555555</v>
      </c>
      <c r="AR1153" s="1">
        <v>42587.461805555555</v>
      </c>
      <c r="AT1153" t="s">
        <v>90</v>
      </c>
      <c r="AU1153" t="s">
        <v>134</v>
      </c>
      <c r="AV1153" t="s">
        <v>93</v>
      </c>
      <c r="AW1153" t="s">
        <v>135</v>
      </c>
      <c r="AX1153" t="s">
        <v>115</v>
      </c>
      <c r="AZ1153">
        <v>0</v>
      </c>
      <c r="BI1153" t="s">
        <v>90</v>
      </c>
      <c r="BK1153" t="s">
        <v>90</v>
      </c>
      <c r="BL1153" s="2">
        <v>1631.58</v>
      </c>
      <c r="BM1153" t="s">
        <v>116</v>
      </c>
      <c r="BN1153" s="1">
        <v>42733.375</v>
      </c>
      <c r="BO1153" t="s">
        <v>343</v>
      </c>
      <c r="BP1153" s="1">
        <v>42590.420138888891</v>
      </c>
      <c r="BQ1153" t="s">
        <v>117</v>
      </c>
      <c r="BU1153" t="s">
        <v>118</v>
      </c>
      <c r="BV1153" t="s">
        <v>119</v>
      </c>
      <c r="BW1153" t="s">
        <v>88</v>
      </c>
      <c r="BY1153" t="s">
        <v>120</v>
      </c>
      <c r="BZ1153" t="s">
        <v>121</v>
      </c>
    </row>
    <row r="1154" spans="1:78" x14ac:dyDescent="0.25">
      <c r="A1154" t="s">
        <v>83</v>
      </c>
      <c r="B1154" t="s">
        <v>84</v>
      </c>
      <c r="C1154" t="s">
        <v>649</v>
      </c>
      <c r="D1154">
        <v>1603910</v>
      </c>
      <c r="E1154" s="1">
        <v>42408.500694444447</v>
      </c>
      <c r="F1154" s="1">
        <v>42413.999305555553</v>
      </c>
      <c r="G1154" s="4">
        <f t="shared" si="17"/>
        <v>2016</v>
      </c>
      <c r="H1154" t="s">
        <v>109</v>
      </c>
      <c r="I1154" t="s">
        <v>361</v>
      </c>
      <c r="J1154" t="s">
        <v>111</v>
      </c>
      <c r="K1154" s="2">
        <v>1522</v>
      </c>
      <c r="L1154" s="2">
        <v>1563.13</v>
      </c>
      <c r="M1154">
        <v>278395</v>
      </c>
      <c r="O1154" t="s">
        <v>88</v>
      </c>
      <c r="Q1154" t="s">
        <v>88</v>
      </c>
      <c r="U1154" s="1">
        <v>42413.416666666664</v>
      </c>
      <c r="V1154" s="1">
        <v>42413.416666666664</v>
      </c>
      <c r="X1154" t="s">
        <v>104</v>
      </c>
      <c r="Z1154" t="s">
        <v>89</v>
      </c>
      <c r="AA1154">
        <v>0</v>
      </c>
      <c r="AB1154">
        <v>0</v>
      </c>
      <c r="AC1154">
        <v>0</v>
      </c>
      <c r="AD1154" s="2">
        <v>1563.13</v>
      </c>
      <c r="AE1154" t="s">
        <v>104</v>
      </c>
      <c r="AF1154" t="s">
        <v>649</v>
      </c>
      <c r="AG1154">
        <v>1.35</v>
      </c>
      <c r="AJ1154" t="s">
        <v>90</v>
      </c>
      <c r="AK1154" s="1">
        <v>42406</v>
      </c>
      <c r="AL1154">
        <v>0</v>
      </c>
      <c r="AM1154">
        <v>0</v>
      </c>
      <c r="AN1154" t="s">
        <v>112</v>
      </c>
      <c r="AQ1154" s="1">
        <v>42408.500694444447</v>
      </c>
      <c r="AR1154" s="1">
        <v>42408.500694444447</v>
      </c>
      <c r="AT1154" t="s">
        <v>90</v>
      </c>
      <c r="AU1154" t="s">
        <v>362</v>
      </c>
      <c r="AV1154" t="s">
        <v>93</v>
      </c>
      <c r="AW1154" t="s">
        <v>363</v>
      </c>
      <c r="AX1154" t="s">
        <v>115</v>
      </c>
      <c r="AZ1154">
        <v>0</v>
      </c>
      <c r="BI1154" t="s">
        <v>90</v>
      </c>
      <c r="BK1154" t="s">
        <v>90</v>
      </c>
      <c r="BL1154" s="2">
        <v>1563.13</v>
      </c>
      <c r="BM1154" t="s">
        <v>116</v>
      </c>
      <c r="BN1154" s="1">
        <v>42415.416666666664</v>
      </c>
      <c r="BO1154" t="s">
        <v>97</v>
      </c>
      <c r="BP1154" s="1">
        <v>42409.395833333336</v>
      </c>
      <c r="BQ1154" t="s">
        <v>117</v>
      </c>
      <c r="BU1154" t="s">
        <v>118</v>
      </c>
      <c r="BV1154" t="s">
        <v>119</v>
      </c>
      <c r="BW1154" t="s">
        <v>88</v>
      </c>
      <c r="BY1154" t="s">
        <v>120</v>
      </c>
      <c r="BZ1154" t="s">
        <v>121</v>
      </c>
    </row>
    <row r="1155" spans="1:78" x14ac:dyDescent="0.25">
      <c r="A1155" t="s">
        <v>83</v>
      </c>
      <c r="B1155" t="s">
        <v>84</v>
      </c>
      <c r="C1155" t="s">
        <v>279</v>
      </c>
      <c r="D1155">
        <v>1633616</v>
      </c>
      <c r="E1155" s="1">
        <v>42705.5</v>
      </c>
      <c r="F1155" s="1">
        <v>42712.999305555553</v>
      </c>
      <c r="G1155" s="4">
        <f t="shared" ref="G1155:G1218" si="18">YEAR(F1155)</f>
        <v>2016</v>
      </c>
      <c r="H1155" t="s">
        <v>109</v>
      </c>
      <c r="I1155" t="s">
        <v>372</v>
      </c>
      <c r="J1155" t="s">
        <v>129</v>
      </c>
      <c r="K1155" s="2">
        <v>1340.2</v>
      </c>
      <c r="L1155" s="2">
        <v>1434.7</v>
      </c>
      <c r="M1155">
        <v>303218</v>
      </c>
      <c r="O1155" t="s">
        <v>88</v>
      </c>
      <c r="Q1155" t="s">
        <v>88</v>
      </c>
      <c r="U1155" s="1">
        <v>42712.428472222222</v>
      </c>
      <c r="V1155" s="1">
        <v>42712.428472222222</v>
      </c>
      <c r="X1155" t="s">
        <v>104</v>
      </c>
      <c r="Z1155" t="s">
        <v>89</v>
      </c>
      <c r="AA1155">
        <v>0</v>
      </c>
      <c r="AB1155">
        <v>0</v>
      </c>
      <c r="AC1155">
        <v>0</v>
      </c>
      <c r="AD1155" s="2">
        <v>1434.7</v>
      </c>
      <c r="AE1155" t="s">
        <v>104</v>
      </c>
      <c r="AF1155" t="s">
        <v>279</v>
      </c>
      <c r="AG1155">
        <v>1.1499999999999999</v>
      </c>
      <c r="AJ1155" t="s">
        <v>90</v>
      </c>
      <c r="AK1155" s="1">
        <v>42695</v>
      </c>
      <c r="AL1155">
        <v>0</v>
      </c>
      <c r="AM1155">
        <v>0</v>
      </c>
      <c r="AN1155" t="s">
        <v>112</v>
      </c>
      <c r="AQ1155" s="1">
        <v>42705.5</v>
      </c>
      <c r="AR1155" s="1">
        <v>42705.5</v>
      </c>
      <c r="AT1155" t="s">
        <v>90</v>
      </c>
      <c r="AU1155" t="s">
        <v>356</v>
      </c>
      <c r="AV1155" t="s">
        <v>93</v>
      </c>
      <c r="AW1155" t="s">
        <v>358</v>
      </c>
      <c r="AX1155" t="s">
        <v>115</v>
      </c>
      <c r="AZ1155">
        <v>0</v>
      </c>
      <c r="BI1155" t="s">
        <v>90</v>
      </c>
      <c r="BK1155" t="s">
        <v>90</v>
      </c>
      <c r="BL1155" s="2">
        <v>1434.7</v>
      </c>
      <c r="BM1155" t="s">
        <v>116</v>
      </c>
      <c r="BN1155" s="1">
        <v>42713.429166666669</v>
      </c>
      <c r="BO1155" t="s">
        <v>97</v>
      </c>
      <c r="BP1155" s="1">
        <v>42706.501388888886</v>
      </c>
      <c r="BQ1155" t="s">
        <v>117</v>
      </c>
      <c r="BU1155" t="s">
        <v>118</v>
      </c>
      <c r="BV1155" t="s">
        <v>119</v>
      </c>
      <c r="BW1155" t="s">
        <v>88</v>
      </c>
      <c r="BY1155" t="s">
        <v>120</v>
      </c>
      <c r="BZ1155" t="s">
        <v>121</v>
      </c>
    </row>
    <row r="1156" spans="1:78" x14ac:dyDescent="0.25">
      <c r="A1156" t="s">
        <v>83</v>
      </c>
      <c r="B1156" t="s">
        <v>84</v>
      </c>
      <c r="C1156" t="s">
        <v>279</v>
      </c>
      <c r="D1156">
        <v>1600801</v>
      </c>
      <c r="E1156" s="1">
        <v>42377.542361111111</v>
      </c>
      <c r="F1156" s="1">
        <v>42388.999305555553</v>
      </c>
      <c r="G1156" s="4">
        <f t="shared" si="18"/>
        <v>2016</v>
      </c>
      <c r="H1156" t="s">
        <v>109</v>
      </c>
      <c r="I1156" t="s">
        <v>133</v>
      </c>
      <c r="J1156" t="s">
        <v>111</v>
      </c>
      <c r="K1156" s="2">
        <v>1613.4</v>
      </c>
      <c r="L1156" s="2">
        <v>1610.72</v>
      </c>
      <c r="M1156">
        <v>275810</v>
      </c>
      <c r="O1156" t="s">
        <v>88</v>
      </c>
      <c r="Q1156" t="s">
        <v>88</v>
      </c>
      <c r="U1156" s="1">
        <v>42388.377083333333</v>
      </c>
      <c r="V1156" s="1">
        <v>42388.377083333333</v>
      </c>
      <c r="X1156" t="s">
        <v>104</v>
      </c>
      <c r="Z1156" t="s">
        <v>89</v>
      </c>
      <c r="AA1156">
        <v>0</v>
      </c>
      <c r="AB1156">
        <v>0</v>
      </c>
      <c r="AC1156">
        <v>0</v>
      </c>
      <c r="AD1156" s="2">
        <v>1610.72</v>
      </c>
      <c r="AE1156" t="s">
        <v>104</v>
      </c>
      <c r="AF1156" t="s">
        <v>279</v>
      </c>
      <c r="AG1156">
        <v>1.44</v>
      </c>
      <c r="AJ1156" t="s">
        <v>90</v>
      </c>
      <c r="AK1156" s="1">
        <v>42377</v>
      </c>
      <c r="AL1156">
        <v>0</v>
      </c>
      <c r="AM1156">
        <v>0</v>
      </c>
      <c r="AN1156" t="s">
        <v>124</v>
      </c>
      <c r="AQ1156" s="1">
        <v>42377.542361111111</v>
      </c>
      <c r="AR1156" s="1">
        <v>42377.542361111111</v>
      </c>
      <c r="AT1156" t="s">
        <v>90</v>
      </c>
      <c r="AU1156" t="s">
        <v>134</v>
      </c>
      <c r="AV1156" t="s">
        <v>93</v>
      </c>
      <c r="AW1156" t="s">
        <v>135</v>
      </c>
      <c r="AX1156" t="s">
        <v>115</v>
      </c>
      <c r="AZ1156">
        <v>0</v>
      </c>
      <c r="BI1156" t="s">
        <v>90</v>
      </c>
      <c r="BK1156" t="s">
        <v>90</v>
      </c>
      <c r="BL1156" s="2">
        <v>1610.72</v>
      </c>
      <c r="BM1156" t="s">
        <v>116</v>
      </c>
      <c r="BN1156" s="1">
        <v>42389.377083333333</v>
      </c>
      <c r="BO1156" t="s">
        <v>97</v>
      </c>
      <c r="BP1156" s="1">
        <v>42378.506944444445</v>
      </c>
      <c r="BQ1156" t="s">
        <v>117</v>
      </c>
      <c r="BU1156" t="s">
        <v>118</v>
      </c>
      <c r="BV1156" t="s">
        <v>119</v>
      </c>
      <c r="BW1156" t="s">
        <v>88</v>
      </c>
      <c r="BY1156" t="s">
        <v>120</v>
      </c>
      <c r="BZ1156" t="s">
        <v>121</v>
      </c>
    </row>
    <row r="1157" spans="1:78" x14ac:dyDescent="0.25">
      <c r="A1157" t="s">
        <v>83</v>
      </c>
      <c r="B1157" t="s">
        <v>84</v>
      </c>
      <c r="C1157" t="s">
        <v>650</v>
      </c>
      <c r="D1157">
        <v>1636501</v>
      </c>
      <c r="E1157" s="1">
        <v>42734.395833333336</v>
      </c>
      <c r="F1157" s="1">
        <v>42755.999305555553</v>
      </c>
      <c r="G1157" s="4">
        <f t="shared" si="18"/>
        <v>2017</v>
      </c>
      <c r="H1157" t="s">
        <v>484</v>
      </c>
      <c r="I1157" t="s">
        <v>485</v>
      </c>
      <c r="J1157" t="s">
        <v>486</v>
      </c>
      <c r="K1157" s="2">
        <v>1557</v>
      </c>
      <c r="L1157" s="2">
        <v>1646.22</v>
      </c>
      <c r="M1157">
        <v>305716</v>
      </c>
      <c r="O1157" t="s">
        <v>88</v>
      </c>
      <c r="Q1157" t="s">
        <v>88</v>
      </c>
      <c r="U1157" s="1">
        <v>42753.495833333334</v>
      </c>
      <c r="V1157" s="1">
        <v>42753.495833333334</v>
      </c>
      <c r="X1157" t="s">
        <v>104</v>
      </c>
      <c r="Z1157" t="s">
        <v>89</v>
      </c>
      <c r="AA1157">
        <v>0</v>
      </c>
      <c r="AB1157">
        <v>0</v>
      </c>
      <c r="AC1157">
        <v>0</v>
      </c>
      <c r="AD1157" s="2">
        <v>1646.22</v>
      </c>
      <c r="AE1157" t="s">
        <v>104</v>
      </c>
      <c r="AF1157" t="s">
        <v>650</v>
      </c>
      <c r="AG1157">
        <v>1.65</v>
      </c>
      <c r="AJ1157" t="s">
        <v>90</v>
      </c>
      <c r="AK1157" s="1">
        <v>42734</v>
      </c>
      <c r="AL1157">
        <v>0</v>
      </c>
      <c r="AM1157">
        <v>0</v>
      </c>
      <c r="AN1157" t="s">
        <v>487</v>
      </c>
      <c r="AQ1157" s="1">
        <v>42734.395833333336</v>
      </c>
      <c r="AR1157" s="1">
        <v>42734.395833333336</v>
      </c>
      <c r="AT1157" t="s">
        <v>90</v>
      </c>
      <c r="AU1157" t="s">
        <v>488</v>
      </c>
      <c r="AV1157" t="s">
        <v>93</v>
      </c>
      <c r="AW1157" t="s">
        <v>489</v>
      </c>
      <c r="AX1157" t="s">
        <v>115</v>
      </c>
      <c r="AZ1157">
        <v>0</v>
      </c>
      <c r="BI1157" t="s">
        <v>90</v>
      </c>
      <c r="BK1157" t="s">
        <v>90</v>
      </c>
      <c r="BL1157" s="2">
        <v>1646.22</v>
      </c>
      <c r="BM1157" t="s">
        <v>96</v>
      </c>
      <c r="BN1157" s="1">
        <v>42766.436805555553</v>
      </c>
      <c r="BO1157" t="s">
        <v>97</v>
      </c>
      <c r="BP1157" s="1">
        <v>42735.338194444441</v>
      </c>
      <c r="BQ1157" t="s">
        <v>117</v>
      </c>
      <c r="BU1157" t="s">
        <v>118</v>
      </c>
      <c r="BV1157" t="s">
        <v>119</v>
      </c>
      <c r="BW1157" t="s">
        <v>88</v>
      </c>
      <c r="BY1157" t="s">
        <v>120</v>
      </c>
      <c r="BZ1157" t="s">
        <v>121</v>
      </c>
    </row>
    <row r="1158" spans="1:78" x14ac:dyDescent="0.25">
      <c r="A1158" t="s">
        <v>83</v>
      </c>
      <c r="B1158" t="s">
        <v>84</v>
      </c>
      <c r="C1158" t="s">
        <v>280</v>
      </c>
      <c r="D1158">
        <v>1605007</v>
      </c>
      <c r="E1158" s="1">
        <v>42419.667361111111</v>
      </c>
      <c r="F1158" s="1">
        <v>42428.999305555553</v>
      </c>
      <c r="G1158" s="4">
        <f t="shared" si="18"/>
        <v>2016</v>
      </c>
      <c r="H1158" t="s">
        <v>109</v>
      </c>
      <c r="I1158" t="s">
        <v>123</v>
      </c>
      <c r="J1158" t="s">
        <v>111</v>
      </c>
      <c r="K1158" s="2">
        <v>1566.8</v>
      </c>
      <c r="L1158" s="2">
        <v>1540.55</v>
      </c>
      <c r="M1158">
        <v>279249</v>
      </c>
      <c r="O1158" t="s">
        <v>88</v>
      </c>
      <c r="Q1158" t="s">
        <v>88</v>
      </c>
      <c r="U1158" s="1">
        <v>42428.470833333333</v>
      </c>
      <c r="V1158" s="1">
        <v>42428.470833333333</v>
      </c>
      <c r="X1158" t="s">
        <v>104</v>
      </c>
      <c r="Z1158" t="s">
        <v>89</v>
      </c>
      <c r="AA1158">
        <v>0</v>
      </c>
      <c r="AB1158">
        <v>0</v>
      </c>
      <c r="AC1158">
        <v>0</v>
      </c>
      <c r="AD1158" s="2">
        <v>1540.55</v>
      </c>
      <c r="AE1158" t="s">
        <v>104</v>
      </c>
      <c r="AF1158" t="s">
        <v>280</v>
      </c>
      <c r="AG1158">
        <v>1.29</v>
      </c>
      <c r="AJ1158" t="s">
        <v>90</v>
      </c>
      <c r="AK1158" s="1">
        <v>42418</v>
      </c>
      <c r="AL1158">
        <v>0</v>
      </c>
      <c r="AM1158">
        <v>0</v>
      </c>
      <c r="AN1158" t="s">
        <v>124</v>
      </c>
      <c r="AQ1158" s="1">
        <v>42419.667361111111</v>
      </c>
      <c r="AR1158" s="1">
        <v>42419.667361111111</v>
      </c>
      <c r="AT1158" t="s">
        <v>90</v>
      </c>
      <c r="AU1158" t="s">
        <v>125</v>
      </c>
      <c r="AV1158" t="s">
        <v>93</v>
      </c>
      <c r="AW1158" t="s">
        <v>126</v>
      </c>
      <c r="AX1158" t="s">
        <v>115</v>
      </c>
      <c r="AZ1158">
        <v>0</v>
      </c>
      <c r="BI1158" t="s">
        <v>90</v>
      </c>
      <c r="BK1158" t="s">
        <v>90</v>
      </c>
      <c r="BL1158" s="2">
        <v>1540.55</v>
      </c>
      <c r="BM1158" t="s">
        <v>116</v>
      </c>
      <c r="BN1158" s="1">
        <v>42429.470833333333</v>
      </c>
      <c r="BO1158" t="s">
        <v>97</v>
      </c>
      <c r="BP1158" s="1">
        <v>42421.396527777775</v>
      </c>
      <c r="BQ1158" t="s">
        <v>117</v>
      </c>
      <c r="BU1158" t="s">
        <v>118</v>
      </c>
      <c r="BV1158" t="s">
        <v>119</v>
      </c>
      <c r="BW1158" t="s">
        <v>88</v>
      </c>
      <c r="BY1158" t="s">
        <v>120</v>
      </c>
      <c r="BZ1158" t="s">
        <v>121</v>
      </c>
    </row>
    <row r="1159" spans="1:78" x14ac:dyDescent="0.25">
      <c r="A1159" t="s">
        <v>83</v>
      </c>
      <c r="B1159" t="s">
        <v>84</v>
      </c>
      <c r="C1159" t="s">
        <v>280</v>
      </c>
      <c r="D1159">
        <v>1601803</v>
      </c>
      <c r="E1159" s="1">
        <v>42387.584027777775</v>
      </c>
      <c r="F1159" s="1">
        <v>42397.999305555553</v>
      </c>
      <c r="G1159" s="4">
        <f t="shared" si="18"/>
        <v>2016</v>
      </c>
      <c r="H1159" t="s">
        <v>109</v>
      </c>
      <c r="I1159" t="s">
        <v>123</v>
      </c>
      <c r="J1159" t="s">
        <v>111</v>
      </c>
      <c r="K1159" s="2">
        <v>1611.8</v>
      </c>
      <c r="L1159" s="2">
        <v>1632.73</v>
      </c>
      <c r="M1159">
        <v>276658</v>
      </c>
      <c r="O1159" t="s">
        <v>88</v>
      </c>
      <c r="Q1159" t="s">
        <v>88</v>
      </c>
      <c r="U1159" s="1">
        <v>42397.529861111114</v>
      </c>
      <c r="V1159" s="1">
        <v>42397.529861111114</v>
      </c>
      <c r="X1159" t="s">
        <v>104</v>
      </c>
      <c r="Z1159" t="s">
        <v>89</v>
      </c>
      <c r="AA1159">
        <v>0</v>
      </c>
      <c r="AB1159">
        <v>0</v>
      </c>
      <c r="AC1159">
        <v>0</v>
      </c>
      <c r="AD1159" s="2">
        <v>1632.73</v>
      </c>
      <c r="AE1159" t="s">
        <v>104</v>
      </c>
      <c r="AF1159" t="s">
        <v>280</v>
      </c>
      <c r="AG1159">
        <v>1.43</v>
      </c>
      <c r="AJ1159" t="s">
        <v>90</v>
      </c>
      <c r="AK1159" s="1">
        <v>42387</v>
      </c>
      <c r="AL1159">
        <v>0</v>
      </c>
      <c r="AM1159">
        <v>0</v>
      </c>
      <c r="AN1159" t="s">
        <v>124</v>
      </c>
      <c r="AQ1159" s="1">
        <v>42387.584027777775</v>
      </c>
      <c r="AR1159" s="1">
        <v>42387.584027777775</v>
      </c>
      <c r="AT1159" t="s">
        <v>90</v>
      </c>
      <c r="AU1159" t="s">
        <v>125</v>
      </c>
      <c r="AV1159" t="s">
        <v>93</v>
      </c>
      <c r="AW1159" t="s">
        <v>126</v>
      </c>
      <c r="AX1159" t="s">
        <v>115</v>
      </c>
      <c r="AZ1159">
        <v>0</v>
      </c>
      <c r="BI1159" t="s">
        <v>90</v>
      </c>
      <c r="BK1159" t="s">
        <v>90</v>
      </c>
      <c r="BL1159" s="2">
        <v>1632.73</v>
      </c>
      <c r="BM1159" t="s">
        <v>116</v>
      </c>
      <c r="BN1159" s="1">
        <v>42398.530555555553</v>
      </c>
      <c r="BO1159" t="s">
        <v>97</v>
      </c>
      <c r="BP1159" s="1">
        <v>42388.507638888892</v>
      </c>
      <c r="BQ1159" t="s">
        <v>117</v>
      </c>
      <c r="BU1159" t="s">
        <v>118</v>
      </c>
      <c r="BV1159" t="s">
        <v>119</v>
      </c>
      <c r="BW1159" t="s">
        <v>88</v>
      </c>
      <c r="BY1159" t="s">
        <v>120</v>
      </c>
      <c r="BZ1159" t="s">
        <v>121</v>
      </c>
    </row>
    <row r="1160" spans="1:78" x14ac:dyDescent="0.25">
      <c r="A1160" t="s">
        <v>83</v>
      </c>
      <c r="B1160" t="s">
        <v>84</v>
      </c>
      <c r="C1160" t="s">
        <v>281</v>
      </c>
      <c r="D1160">
        <v>1635101</v>
      </c>
      <c r="E1160" s="1">
        <v>42720.666666666664</v>
      </c>
      <c r="F1160" s="1">
        <v>42731.999305555553</v>
      </c>
      <c r="G1160" s="4">
        <f t="shared" si="18"/>
        <v>2016</v>
      </c>
      <c r="H1160" t="s">
        <v>109</v>
      </c>
      <c r="I1160" t="s">
        <v>372</v>
      </c>
      <c r="J1160" t="s">
        <v>129</v>
      </c>
      <c r="K1160" s="2">
        <v>1497.84</v>
      </c>
      <c r="L1160" s="2">
        <v>1529.49</v>
      </c>
      <c r="M1160">
        <v>304545</v>
      </c>
      <c r="O1160" t="s">
        <v>88</v>
      </c>
      <c r="Q1160" t="s">
        <v>88</v>
      </c>
      <c r="U1160" s="1">
        <v>42731.577777777777</v>
      </c>
      <c r="V1160" s="1">
        <v>42731.577777777777</v>
      </c>
      <c r="X1160" t="s">
        <v>104</v>
      </c>
      <c r="Z1160" t="s">
        <v>89</v>
      </c>
      <c r="AA1160">
        <v>0</v>
      </c>
      <c r="AB1160">
        <v>0</v>
      </c>
      <c r="AC1160">
        <v>0</v>
      </c>
      <c r="AD1160" s="2">
        <v>1529.49</v>
      </c>
      <c r="AE1160" t="s">
        <v>104</v>
      </c>
      <c r="AF1160" t="s">
        <v>281</v>
      </c>
      <c r="AG1160">
        <v>1.19</v>
      </c>
      <c r="AJ1160" t="s">
        <v>90</v>
      </c>
      <c r="AK1160" s="1">
        <v>42719</v>
      </c>
      <c r="AL1160">
        <v>0</v>
      </c>
      <c r="AM1160">
        <v>0</v>
      </c>
      <c r="AN1160" t="s">
        <v>112</v>
      </c>
      <c r="AQ1160" s="1">
        <v>42720.666666666664</v>
      </c>
      <c r="AR1160" s="1">
        <v>42720.666666666664</v>
      </c>
      <c r="AT1160" t="s">
        <v>90</v>
      </c>
      <c r="AU1160" t="s">
        <v>356</v>
      </c>
      <c r="AV1160" t="s">
        <v>93</v>
      </c>
      <c r="AW1160" t="s">
        <v>358</v>
      </c>
      <c r="AX1160" t="s">
        <v>115</v>
      </c>
      <c r="AZ1160">
        <v>0</v>
      </c>
      <c r="BI1160" t="s">
        <v>90</v>
      </c>
      <c r="BK1160" t="s">
        <v>90</v>
      </c>
      <c r="BL1160" s="2">
        <v>1529.49</v>
      </c>
      <c r="BM1160" t="s">
        <v>116</v>
      </c>
      <c r="BN1160" s="1">
        <v>42843.416666666664</v>
      </c>
      <c r="BO1160" t="s">
        <v>342</v>
      </c>
      <c r="BP1160" s="1">
        <v>42721.501388888886</v>
      </c>
      <c r="BQ1160" t="s">
        <v>117</v>
      </c>
      <c r="BU1160" t="s">
        <v>118</v>
      </c>
      <c r="BV1160" t="s">
        <v>119</v>
      </c>
      <c r="BW1160" t="s">
        <v>88</v>
      </c>
      <c r="BY1160" t="s">
        <v>120</v>
      </c>
      <c r="BZ1160" t="s">
        <v>121</v>
      </c>
    </row>
    <row r="1161" spans="1:78" x14ac:dyDescent="0.25">
      <c r="A1161" t="s">
        <v>83</v>
      </c>
      <c r="B1161" t="s">
        <v>84</v>
      </c>
      <c r="C1161" t="s">
        <v>651</v>
      </c>
      <c r="D1161">
        <v>1619614</v>
      </c>
      <c r="E1161" s="1">
        <v>42564.459027777775</v>
      </c>
      <c r="F1161" s="1">
        <v>42595.999305555553</v>
      </c>
      <c r="G1161" s="4">
        <f t="shared" si="18"/>
        <v>2016</v>
      </c>
      <c r="H1161" t="s">
        <v>346</v>
      </c>
      <c r="I1161" t="s">
        <v>347</v>
      </c>
      <c r="J1161" t="s">
        <v>348</v>
      </c>
      <c r="K1161" s="2">
        <v>1498.74</v>
      </c>
      <c r="L1161" s="2">
        <v>1556.1</v>
      </c>
      <c r="M1161">
        <v>291101</v>
      </c>
      <c r="O1161" t="s">
        <v>88</v>
      </c>
      <c r="Q1161" t="s">
        <v>88</v>
      </c>
      <c r="U1161" s="1">
        <v>42595.404166666667</v>
      </c>
      <c r="V1161" s="1">
        <v>42595.404166666667</v>
      </c>
      <c r="X1161" t="s">
        <v>104</v>
      </c>
      <c r="Z1161" t="s">
        <v>89</v>
      </c>
      <c r="AA1161">
        <v>0</v>
      </c>
      <c r="AB1161">
        <v>0</v>
      </c>
      <c r="AC1161">
        <v>0</v>
      </c>
      <c r="AD1161" s="2">
        <v>1556.1</v>
      </c>
      <c r="AE1161" t="s">
        <v>104</v>
      </c>
      <c r="AF1161" t="s">
        <v>651</v>
      </c>
      <c r="AG1161">
        <v>1.71</v>
      </c>
      <c r="AJ1161" t="s">
        <v>90</v>
      </c>
      <c r="AK1161" s="1">
        <v>42565</v>
      </c>
      <c r="AL1161">
        <v>0</v>
      </c>
      <c r="AM1161">
        <v>0</v>
      </c>
      <c r="AN1161" t="s">
        <v>156</v>
      </c>
      <c r="AQ1161" s="1">
        <v>42564.459027777775</v>
      </c>
      <c r="AR1161" s="1">
        <v>42564.459027777775</v>
      </c>
      <c r="AT1161" t="s">
        <v>90</v>
      </c>
      <c r="AU1161" t="s">
        <v>349</v>
      </c>
      <c r="AV1161" t="s">
        <v>93</v>
      </c>
      <c r="AW1161" t="s">
        <v>350</v>
      </c>
      <c r="AX1161" t="s">
        <v>115</v>
      </c>
      <c r="AZ1161">
        <v>0</v>
      </c>
      <c r="BI1161" t="s">
        <v>90</v>
      </c>
      <c r="BK1161" t="s">
        <v>90</v>
      </c>
      <c r="BL1161" s="2">
        <v>1556.1</v>
      </c>
      <c r="BM1161" t="s">
        <v>116</v>
      </c>
      <c r="BN1161" s="1">
        <v>42685.423611111109</v>
      </c>
      <c r="BO1161" t="s">
        <v>342</v>
      </c>
      <c r="BP1161" s="1">
        <v>42567.429166666669</v>
      </c>
      <c r="BQ1161" t="s">
        <v>117</v>
      </c>
      <c r="BU1161" t="s">
        <v>118</v>
      </c>
      <c r="BV1161" t="s">
        <v>119</v>
      </c>
      <c r="BW1161" t="s">
        <v>88</v>
      </c>
      <c r="BY1161" t="s">
        <v>120</v>
      </c>
      <c r="BZ1161" t="s">
        <v>121</v>
      </c>
    </row>
    <row r="1162" spans="1:78" x14ac:dyDescent="0.25">
      <c r="A1162" t="s">
        <v>83</v>
      </c>
      <c r="B1162" t="s">
        <v>84</v>
      </c>
      <c r="C1162" t="s">
        <v>651</v>
      </c>
      <c r="D1162">
        <v>1603905</v>
      </c>
      <c r="E1162" s="1">
        <v>42408.500694444447</v>
      </c>
      <c r="F1162" s="1">
        <v>42413.999305555553</v>
      </c>
      <c r="G1162" s="4">
        <f t="shared" si="18"/>
        <v>2016</v>
      </c>
      <c r="H1162" t="s">
        <v>109</v>
      </c>
      <c r="I1162" t="s">
        <v>361</v>
      </c>
      <c r="J1162" t="s">
        <v>111</v>
      </c>
      <c r="K1162" s="2">
        <v>1348.1</v>
      </c>
      <c r="L1162" s="2">
        <v>1455.4</v>
      </c>
      <c r="M1162">
        <v>278388</v>
      </c>
      <c r="O1162" t="s">
        <v>88</v>
      </c>
      <c r="Q1162" t="s">
        <v>88</v>
      </c>
      <c r="U1162" s="1">
        <v>42413.417361111111</v>
      </c>
      <c r="V1162" s="1">
        <v>42413.417361111111</v>
      </c>
      <c r="X1162" t="s">
        <v>104</v>
      </c>
      <c r="Z1162" t="s">
        <v>89</v>
      </c>
      <c r="AA1162">
        <v>0</v>
      </c>
      <c r="AB1162">
        <v>0</v>
      </c>
      <c r="AC1162">
        <v>0</v>
      </c>
      <c r="AD1162" s="2">
        <v>1455.4</v>
      </c>
      <c r="AE1162" t="s">
        <v>104</v>
      </c>
      <c r="AF1162" t="s">
        <v>651</v>
      </c>
      <c r="AG1162">
        <v>1.35</v>
      </c>
      <c r="AJ1162" t="s">
        <v>90</v>
      </c>
      <c r="AK1162" s="1">
        <v>42404</v>
      </c>
      <c r="AL1162">
        <v>0</v>
      </c>
      <c r="AM1162">
        <v>0</v>
      </c>
      <c r="AN1162" t="s">
        <v>112</v>
      </c>
      <c r="AQ1162" s="1">
        <v>42408.500694444447</v>
      </c>
      <c r="AR1162" s="1">
        <v>42408.500694444447</v>
      </c>
      <c r="AT1162" t="s">
        <v>90</v>
      </c>
      <c r="AU1162" t="s">
        <v>362</v>
      </c>
      <c r="AV1162" t="s">
        <v>93</v>
      </c>
      <c r="AW1162" t="s">
        <v>363</v>
      </c>
      <c r="AX1162" t="s">
        <v>115</v>
      </c>
      <c r="AZ1162">
        <v>0</v>
      </c>
      <c r="BI1162" t="s">
        <v>90</v>
      </c>
      <c r="BK1162" t="s">
        <v>90</v>
      </c>
      <c r="BL1162" s="2">
        <v>1455.4</v>
      </c>
      <c r="BM1162" t="s">
        <v>116</v>
      </c>
      <c r="BN1162" s="1">
        <v>42415.417361111111</v>
      </c>
      <c r="BO1162" t="s">
        <v>97</v>
      </c>
      <c r="BP1162" s="1">
        <v>42409.395833333336</v>
      </c>
      <c r="BQ1162" t="s">
        <v>117</v>
      </c>
      <c r="BU1162" t="s">
        <v>118</v>
      </c>
      <c r="BV1162" t="s">
        <v>119</v>
      </c>
      <c r="BW1162" t="s">
        <v>88</v>
      </c>
      <c r="BY1162" t="s">
        <v>120</v>
      </c>
      <c r="BZ1162" t="s">
        <v>121</v>
      </c>
    </row>
    <row r="1163" spans="1:78" x14ac:dyDescent="0.25">
      <c r="A1163" t="s">
        <v>83</v>
      </c>
      <c r="B1163" t="s">
        <v>84</v>
      </c>
      <c r="C1163" t="s">
        <v>652</v>
      </c>
      <c r="D1163">
        <v>1634108</v>
      </c>
      <c r="E1163" s="1">
        <v>42710.291666666664</v>
      </c>
      <c r="F1163" s="1">
        <v>42716.999305555553</v>
      </c>
      <c r="G1163" s="4">
        <f t="shared" si="18"/>
        <v>2016</v>
      </c>
      <c r="H1163" t="s">
        <v>346</v>
      </c>
      <c r="I1163" t="s">
        <v>347</v>
      </c>
      <c r="J1163" t="s">
        <v>348</v>
      </c>
      <c r="K1163" s="2">
        <v>1515.4</v>
      </c>
      <c r="L1163" s="2">
        <v>1601.9</v>
      </c>
      <c r="M1163">
        <v>303628</v>
      </c>
      <c r="O1163" t="s">
        <v>88</v>
      </c>
      <c r="Q1163" t="s">
        <v>88</v>
      </c>
      <c r="U1163" s="1">
        <v>42716.463194444441</v>
      </c>
      <c r="V1163" s="1">
        <v>42716.463194444441</v>
      </c>
      <c r="X1163" t="s">
        <v>104</v>
      </c>
      <c r="Z1163" t="s">
        <v>89</v>
      </c>
      <c r="AA1163">
        <v>0</v>
      </c>
      <c r="AB1163">
        <v>0</v>
      </c>
      <c r="AC1163">
        <v>0</v>
      </c>
      <c r="AD1163" s="2">
        <v>1601.9</v>
      </c>
      <c r="AE1163" t="s">
        <v>104</v>
      </c>
      <c r="AF1163" t="s">
        <v>652</v>
      </c>
      <c r="AG1163">
        <v>1.17</v>
      </c>
      <c r="AJ1163" t="s">
        <v>90</v>
      </c>
      <c r="AK1163" s="1">
        <v>42709</v>
      </c>
      <c r="AL1163">
        <v>0</v>
      </c>
      <c r="AM1163">
        <v>0</v>
      </c>
      <c r="AN1163" t="s">
        <v>156</v>
      </c>
      <c r="AQ1163" s="1">
        <v>42710.291666666664</v>
      </c>
      <c r="AR1163" s="1">
        <v>42710.291666666664</v>
      </c>
      <c r="AT1163" t="s">
        <v>90</v>
      </c>
      <c r="AU1163" t="s">
        <v>349</v>
      </c>
      <c r="AV1163" t="s">
        <v>93</v>
      </c>
      <c r="AW1163" t="s">
        <v>350</v>
      </c>
      <c r="AX1163" t="s">
        <v>115</v>
      </c>
      <c r="AZ1163">
        <v>0</v>
      </c>
      <c r="BI1163" t="s">
        <v>90</v>
      </c>
      <c r="BK1163" t="s">
        <v>90</v>
      </c>
      <c r="BL1163" s="2">
        <v>1601.9</v>
      </c>
      <c r="BM1163" t="s">
        <v>116</v>
      </c>
      <c r="BN1163" s="1">
        <v>42717.463194444441</v>
      </c>
      <c r="BO1163" t="s">
        <v>97</v>
      </c>
      <c r="BP1163" s="1">
        <v>42711.42083333333</v>
      </c>
      <c r="BQ1163" t="s">
        <v>117</v>
      </c>
      <c r="BU1163" t="s">
        <v>118</v>
      </c>
      <c r="BV1163" t="s">
        <v>119</v>
      </c>
      <c r="BW1163" t="s">
        <v>88</v>
      </c>
      <c r="BY1163" t="s">
        <v>120</v>
      </c>
      <c r="BZ1163" t="s">
        <v>121</v>
      </c>
    </row>
    <row r="1164" spans="1:78" x14ac:dyDescent="0.25">
      <c r="A1164" t="s">
        <v>83</v>
      </c>
      <c r="B1164" t="s">
        <v>84</v>
      </c>
      <c r="C1164" t="s">
        <v>653</v>
      </c>
      <c r="D1164">
        <v>1700201</v>
      </c>
      <c r="E1164" s="1">
        <v>42735.25</v>
      </c>
      <c r="F1164" s="1">
        <v>42780.999305555553</v>
      </c>
      <c r="G1164" s="4">
        <f t="shared" si="18"/>
        <v>2017</v>
      </c>
      <c r="H1164" t="s">
        <v>346</v>
      </c>
      <c r="I1164" t="s">
        <v>347</v>
      </c>
      <c r="J1164" t="s">
        <v>348</v>
      </c>
      <c r="K1164" s="2">
        <v>1269.9000000000001</v>
      </c>
      <c r="L1164" s="2">
        <v>1525.9</v>
      </c>
      <c r="M1164">
        <v>305794</v>
      </c>
      <c r="O1164" t="s">
        <v>88</v>
      </c>
      <c r="Q1164" t="s">
        <v>88</v>
      </c>
      <c r="U1164" s="1">
        <v>42780.367361111108</v>
      </c>
      <c r="V1164" s="1">
        <v>42780.367361111108</v>
      </c>
      <c r="X1164" t="s">
        <v>104</v>
      </c>
      <c r="Z1164" t="s">
        <v>89</v>
      </c>
      <c r="AA1164">
        <v>0</v>
      </c>
      <c r="AB1164">
        <v>0</v>
      </c>
      <c r="AC1164">
        <v>0</v>
      </c>
      <c r="AD1164" s="2">
        <v>1525.9</v>
      </c>
      <c r="AE1164" t="s">
        <v>104</v>
      </c>
      <c r="AF1164" t="s">
        <v>653</v>
      </c>
      <c r="AG1164">
        <v>1.21</v>
      </c>
      <c r="AJ1164" t="s">
        <v>90</v>
      </c>
      <c r="AK1164" s="1">
        <v>42734</v>
      </c>
      <c r="AL1164">
        <v>0</v>
      </c>
      <c r="AM1164">
        <v>0</v>
      </c>
      <c r="AN1164" t="s">
        <v>156</v>
      </c>
      <c r="AQ1164" s="1">
        <v>42735.25</v>
      </c>
      <c r="AR1164" s="1">
        <v>42735.25</v>
      </c>
      <c r="AT1164" t="s">
        <v>90</v>
      </c>
      <c r="AU1164" t="s">
        <v>349</v>
      </c>
      <c r="AV1164" t="s">
        <v>93</v>
      </c>
      <c r="AW1164" t="s">
        <v>350</v>
      </c>
      <c r="AX1164" t="s">
        <v>115</v>
      </c>
      <c r="AZ1164">
        <v>0</v>
      </c>
      <c r="BI1164" t="s">
        <v>90</v>
      </c>
      <c r="BK1164" t="s">
        <v>90</v>
      </c>
      <c r="BL1164" s="2">
        <v>1525.9</v>
      </c>
      <c r="BM1164" t="s">
        <v>96</v>
      </c>
      <c r="BN1164" s="1">
        <v>42810.361805555556</v>
      </c>
      <c r="BO1164" t="s">
        <v>97</v>
      </c>
      <c r="BP1164" s="1">
        <v>42738.420138888891</v>
      </c>
      <c r="BQ1164" t="s">
        <v>117</v>
      </c>
      <c r="BU1164" t="s">
        <v>118</v>
      </c>
      <c r="BV1164" t="s">
        <v>119</v>
      </c>
      <c r="BW1164" t="s">
        <v>88</v>
      </c>
      <c r="BY1164" t="s">
        <v>120</v>
      </c>
      <c r="BZ1164" t="s">
        <v>121</v>
      </c>
    </row>
    <row r="1165" spans="1:78" x14ac:dyDescent="0.25">
      <c r="A1165" t="s">
        <v>83</v>
      </c>
      <c r="B1165" t="s">
        <v>84</v>
      </c>
      <c r="C1165" t="s">
        <v>653</v>
      </c>
      <c r="D1165">
        <v>1632601</v>
      </c>
      <c r="E1165" s="1">
        <v>42695.291666666664</v>
      </c>
      <c r="F1165" s="1">
        <v>42699.999305555553</v>
      </c>
      <c r="G1165" s="4">
        <f t="shared" si="18"/>
        <v>2016</v>
      </c>
      <c r="H1165" t="s">
        <v>109</v>
      </c>
      <c r="I1165" t="s">
        <v>353</v>
      </c>
      <c r="J1165" t="s">
        <v>354</v>
      </c>
      <c r="K1165" s="2">
        <v>1532.6</v>
      </c>
      <c r="L1165" s="2">
        <v>1563.75</v>
      </c>
      <c r="M1165">
        <v>302378</v>
      </c>
      <c r="O1165" t="s">
        <v>88</v>
      </c>
      <c r="Q1165" t="s">
        <v>88</v>
      </c>
      <c r="U1165" s="1">
        <v>42699.481249999997</v>
      </c>
      <c r="V1165" s="1">
        <v>42699.481249999997</v>
      </c>
      <c r="X1165" t="s">
        <v>104</v>
      </c>
      <c r="Z1165" t="s">
        <v>89</v>
      </c>
      <c r="AA1165">
        <v>0</v>
      </c>
      <c r="AB1165">
        <v>0</v>
      </c>
      <c r="AC1165">
        <v>0</v>
      </c>
      <c r="AD1165" s="2">
        <v>1563.75</v>
      </c>
      <c r="AE1165" t="s">
        <v>104</v>
      </c>
      <c r="AF1165" t="s">
        <v>653</v>
      </c>
      <c r="AG1165">
        <v>1.33</v>
      </c>
      <c r="AJ1165" t="s">
        <v>90</v>
      </c>
      <c r="AK1165" s="1">
        <v>42694</v>
      </c>
      <c r="AL1165">
        <v>0</v>
      </c>
      <c r="AM1165">
        <v>0</v>
      </c>
      <c r="AN1165" t="s">
        <v>355</v>
      </c>
      <c r="AQ1165" s="1">
        <v>42695.291666666664</v>
      </c>
      <c r="AR1165" s="1">
        <v>42695.291666666664</v>
      </c>
      <c r="AT1165" t="s">
        <v>90</v>
      </c>
      <c r="AU1165" t="s">
        <v>356</v>
      </c>
      <c r="AV1165" t="s">
        <v>357</v>
      </c>
      <c r="AW1165" t="s">
        <v>358</v>
      </c>
      <c r="AX1165" t="s">
        <v>115</v>
      </c>
      <c r="AZ1165">
        <v>0</v>
      </c>
      <c r="BI1165" t="s">
        <v>90</v>
      </c>
      <c r="BK1165" t="s">
        <v>90</v>
      </c>
      <c r="BL1165" s="2">
        <v>1563.75</v>
      </c>
      <c r="BM1165" t="s">
        <v>116</v>
      </c>
      <c r="BN1165" s="1">
        <v>42702.481944444444</v>
      </c>
      <c r="BO1165" t="s">
        <v>97</v>
      </c>
      <c r="BP1165" s="1">
        <v>42696.381944444445</v>
      </c>
      <c r="BQ1165" t="s">
        <v>117</v>
      </c>
      <c r="BU1165" t="s">
        <v>118</v>
      </c>
      <c r="BV1165" t="s">
        <v>119</v>
      </c>
      <c r="BW1165" t="s">
        <v>88</v>
      </c>
      <c r="BY1165" t="s">
        <v>120</v>
      </c>
      <c r="BZ1165" t="s">
        <v>121</v>
      </c>
    </row>
    <row r="1166" spans="1:78" x14ac:dyDescent="0.25">
      <c r="A1166" t="s">
        <v>83</v>
      </c>
      <c r="B1166" t="s">
        <v>84</v>
      </c>
      <c r="C1166" t="s">
        <v>653</v>
      </c>
      <c r="D1166">
        <v>1603206</v>
      </c>
      <c r="E1166" s="1">
        <v>42401.500694444447</v>
      </c>
      <c r="F1166" s="1">
        <v>42406.999305555553</v>
      </c>
      <c r="G1166" s="4">
        <f t="shared" si="18"/>
        <v>2016</v>
      </c>
      <c r="H1166" t="s">
        <v>109</v>
      </c>
      <c r="I1166" t="s">
        <v>361</v>
      </c>
      <c r="J1166" t="s">
        <v>111</v>
      </c>
      <c r="K1166" s="2">
        <v>1562.3</v>
      </c>
      <c r="L1166" s="2">
        <v>1461.1</v>
      </c>
      <c r="M1166">
        <v>278094</v>
      </c>
      <c r="O1166" t="s">
        <v>88</v>
      </c>
      <c r="Q1166" t="s">
        <v>88</v>
      </c>
      <c r="U1166" s="1">
        <v>42406.522222222222</v>
      </c>
      <c r="V1166" s="1">
        <v>42406.522222222222</v>
      </c>
      <c r="X1166" t="s">
        <v>104</v>
      </c>
      <c r="Z1166" t="s">
        <v>89</v>
      </c>
      <c r="AA1166">
        <v>0</v>
      </c>
      <c r="AB1166">
        <v>0</v>
      </c>
      <c r="AC1166">
        <v>0</v>
      </c>
      <c r="AD1166" s="2">
        <v>1461.1</v>
      </c>
      <c r="AE1166" t="s">
        <v>104</v>
      </c>
      <c r="AF1166" t="s">
        <v>653</v>
      </c>
      <c r="AG1166">
        <v>1.24</v>
      </c>
      <c r="AJ1166" t="s">
        <v>90</v>
      </c>
      <c r="AK1166" s="1">
        <v>42399</v>
      </c>
      <c r="AL1166">
        <v>0</v>
      </c>
      <c r="AM1166">
        <v>0</v>
      </c>
      <c r="AN1166" t="s">
        <v>112</v>
      </c>
      <c r="AQ1166" s="1">
        <v>42401.500694444447</v>
      </c>
      <c r="AR1166" s="1">
        <v>42401.500694444447</v>
      </c>
      <c r="AT1166" t="s">
        <v>90</v>
      </c>
      <c r="AU1166" t="s">
        <v>362</v>
      </c>
      <c r="AV1166" t="s">
        <v>93</v>
      </c>
      <c r="AW1166" t="s">
        <v>363</v>
      </c>
      <c r="AX1166" t="s">
        <v>115</v>
      </c>
      <c r="AZ1166">
        <v>0</v>
      </c>
      <c r="BI1166" t="s">
        <v>90</v>
      </c>
      <c r="BK1166" t="s">
        <v>90</v>
      </c>
      <c r="BL1166" s="2">
        <v>1461.1</v>
      </c>
      <c r="BM1166" t="s">
        <v>116</v>
      </c>
      <c r="BN1166" s="1">
        <v>42408.522916666669</v>
      </c>
      <c r="BO1166" t="s">
        <v>97</v>
      </c>
      <c r="BP1166" s="1">
        <v>42404.561805555553</v>
      </c>
      <c r="BQ1166" t="s">
        <v>117</v>
      </c>
      <c r="BU1166" t="s">
        <v>118</v>
      </c>
      <c r="BV1166" t="s">
        <v>119</v>
      </c>
      <c r="BW1166" t="s">
        <v>88</v>
      </c>
      <c r="BY1166" t="s">
        <v>120</v>
      </c>
      <c r="BZ1166" t="s">
        <v>121</v>
      </c>
    </row>
    <row r="1167" spans="1:78" x14ac:dyDescent="0.25">
      <c r="A1167" t="s">
        <v>83</v>
      </c>
      <c r="B1167" t="s">
        <v>84</v>
      </c>
      <c r="C1167" t="s">
        <v>654</v>
      </c>
      <c r="D1167">
        <v>1635007</v>
      </c>
      <c r="E1167" s="1">
        <v>42719.291666666664</v>
      </c>
      <c r="F1167" s="1">
        <v>42727.999305555553</v>
      </c>
      <c r="G1167" s="4">
        <f t="shared" si="18"/>
        <v>2016</v>
      </c>
      <c r="H1167" t="s">
        <v>109</v>
      </c>
      <c r="I1167" t="s">
        <v>372</v>
      </c>
      <c r="J1167" t="s">
        <v>129</v>
      </c>
      <c r="K1167" s="2">
        <v>1408.71</v>
      </c>
      <c r="L1167" s="2">
        <v>1480.13</v>
      </c>
      <c r="M1167">
        <v>304444</v>
      </c>
      <c r="O1167" t="s">
        <v>88</v>
      </c>
      <c r="Q1167" t="s">
        <v>88</v>
      </c>
      <c r="U1167" s="1">
        <v>42727.574999999997</v>
      </c>
      <c r="V1167" s="1">
        <v>42727.574999999997</v>
      </c>
      <c r="X1167" t="s">
        <v>104</v>
      </c>
      <c r="Z1167" t="s">
        <v>89</v>
      </c>
      <c r="AA1167">
        <v>0</v>
      </c>
      <c r="AB1167">
        <v>0</v>
      </c>
      <c r="AC1167">
        <v>0</v>
      </c>
      <c r="AD1167" s="2">
        <v>1480.13</v>
      </c>
      <c r="AE1167" t="s">
        <v>104</v>
      </c>
      <c r="AF1167" t="s">
        <v>654</v>
      </c>
      <c r="AG1167">
        <v>1.1299999999999999</v>
      </c>
      <c r="AJ1167" t="s">
        <v>90</v>
      </c>
      <c r="AK1167" s="1">
        <v>42714</v>
      </c>
      <c r="AL1167">
        <v>0</v>
      </c>
      <c r="AM1167">
        <v>0</v>
      </c>
      <c r="AN1167" t="s">
        <v>112</v>
      </c>
      <c r="AQ1167" s="1">
        <v>42719.291666666664</v>
      </c>
      <c r="AR1167" s="1">
        <v>42719.291666666664</v>
      </c>
      <c r="AT1167" t="s">
        <v>90</v>
      </c>
      <c r="AU1167" t="s">
        <v>356</v>
      </c>
      <c r="AV1167" t="s">
        <v>93</v>
      </c>
      <c r="AW1167" t="s">
        <v>358</v>
      </c>
      <c r="AX1167" t="s">
        <v>115</v>
      </c>
      <c r="AZ1167">
        <v>0</v>
      </c>
      <c r="BI1167" t="s">
        <v>90</v>
      </c>
      <c r="BK1167" t="s">
        <v>90</v>
      </c>
      <c r="BL1167" s="2">
        <v>1480.13</v>
      </c>
      <c r="BM1167" t="s">
        <v>116</v>
      </c>
      <c r="BN1167" s="1">
        <v>42843.416666666664</v>
      </c>
      <c r="BO1167" t="s">
        <v>342</v>
      </c>
      <c r="BP1167" s="1">
        <v>42720.40625</v>
      </c>
      <c r="BQ1167" t="s">
        <v>117</v>
      </c>
      <c r="BU1167" t="s">
        <v>118</v>
      </c>
      <c r="BV1167" t="s">
        <v>119</v>
      </c>
      <c r="BW1167" t="s">
        <v>88</v>
      </c>
      <c r="BY1167" t="s">
        <v>120</v>
      </c>
      <c r="BZ1167" t="s">
        <v>121</v>
      </c>
    </row>
    <row r="1168" spans="1:78" x14ac:dyDescent="0.25">
      <c r="A1168" t="s">
        <v>83</v>
      </c>
      <c r="B1168" t="s">
        <v>84</v>
      </c>
      <c r="C1168" t="s">
        <v>654</v>
      </c>
      <c r="D1168">
        <v>1611909</v>
      </c>
      <c r="E1168" s="1">
        <v>42488.667361111111</v>
      </c>
      <c r="F1168" s="1">
        <v>42500.999305555553</v>
      </c>
      <c r="G1168" s="4">
        <f t="shared" si="18"/>
        <v>2016</v>
      </c>
      <c r="H1168" t="s">
        <v>109</v>
      </c>
      <c r="I1168" t="s">
        <v>123</v>
      </c>
      <c r="J1168" t="s">
        <v>111</v>
      </c>
      <c r="K1168" s="2">
        <v>1492</v>
      </c>
      <c r="L1168" s="2">
        <v>1509.87</v>
      </c>
      <c r="M1168">
        <v>284547</v>
      </c>
      <c r="O1168" t="s">
        <v>88</v>
      </c>
      <c r="Q1168" t="s">
        <v>88</v>
      </c>
      <c r="U1168" s="1">
        <v>42500.595138888886</v>
      </c>
      <c r="V1168" s="1">
        <v>42500.595138888886</v>
      </c>
      <c r="X1168" t="s">
        <v>104</v>
      </c>
      <c r="Z1168" t="s">
        <v>89</v>
      </c>
      <c r="AA1168">
        <v>0</v>
      </c>
      <c r="AB1168">
        <v>0</v>
      </c>
      <c r="AC1168">
        <v>0</v>
      </c>
      <c r="AD1168" s="2">
        <v>1509.87</v>
      </c>
      <c r="AE1168" t="s">
        <v>104</v>
      </c>
      <c r="AF1168" t="s">
        <v>654</v>
      </c>
      <c r="AG1168">
        <v>1.19</v>
      </c>
      <c r="AJ1168" t="s">
        <v>90</v>
      </c>
      <c r="AK1168" s="1">
        <v>42488</v>
      </c>
      <c r="AL1168">
        <v>0</v>
      </c>
      <c r="AM1168">
        <v>0</v>
      </c>
      <c r="AN1168" t="s">
        <v>124</v>
      </c>
      <c r="AQ1168" s="1">
        <v>42488.667361111111</v>
      </c>
      <c r="AR1168" s="1">
        <v>42488.667361111111</v>
      </c>
      <c r="AT1168" t="s">
        <v>90</v>
      </c>
      <c r="AU1168" t="s">
        <v>125</v>
      </c>
      <c r="AV1168" t="s">
        <v>93</v>
      </c>
      <c r="AW1168" t="s">
        <v>126</v>
      </c>
      <c r="AX1168" t="s">
        <v>115</v>
      </c>
      <c r="AZ1168">
        <v>0</v>
      </c>
      <c r="BI1168" t="s">
        <v>90</v>
      </c>
      <c r="BK1168" t="s">
        <v>90</v>
      </c>
      <c r="BL1168" s="2">
        <v>1509.87</v>
      </c>
      <c r="BM1168" t="s">
        <v>116</v>
      </c>
      <c r="BN1168" s="1">
        <v>42501.595138888886</v>
      </c>
      <c r="BO1168" t="s">
        <v>97</v>
      </c>
      <c r="BP1168" s="1">
        <v>42489.541666666664</v>
      </c>
      <c r="BQ1168" t="s">
        <v>117</v>
      </c>
      <c r="BU1168" t="s">
        <v>118</v>
      </c>
      <c r="BV1168" t="s">
        <v>119</v>
      </c>
      <c r="BW1168" t="s">
        <v>88</v>
      </c>
      <c r="BY1168" t="s">
        <v>120</v>
      </c>
      <c r="BZ1168" t="s">
        <v>121</v>
      </c>
    </row>
    <row r="1169" spans="1:78" x14ac:dyDescent="0.25">
      <c r="A1169" t="s">
        <v>83</v>
      </c>
      <c r="B1169" t="s">
        <v>84</v>
      </c>
      <c r="C1169" t="s">
        <v>655</v>
      </c>
      <c r="D1169">
        <v>1613702</v>
      </c>
      <c r="E1169" s="1">
        <v>42506.334027777775</v>
      </c>
      <c r="F1169" s="1">
        <v>42513.999305555553</v>
      </c>
      <c r="G1169" s="4">
        <f t="shared" si="18"/>
        <v>2016</v>
      </c>
      <c r="H1169" t="s">
        <v>346</v>
      </c>
      <c r="I1169" t="s">
        <v>347</v>
      </c>
      <c r="J1169" t="s">
        <v>348</v>
      </c>
      <c r="K1169" s="2">
        <v>1584.9</v>
      </c>
      <c r="L1169" s="2">
        <v>1628</v>
      </c>
      <c r="M1169">
        <v>285990</v>
      </c>
      <c r="O1169" t="s">
        <v>88</v>
      </c>
      <c r="Q1169" t="s">
        <v>88</v>
      </c>
      <c r="U1169" s="1">
        <v>42513.467361111114</v>
      </c>
      <c r="V1169" s="1">
        <v>42513.467361111114</v>
      </c>
      <c r="X1169" t="s">
        <v>104</v>
      </c>
      <c r="Z1169" t="s">
        <v>89</v>
      </c>
      <c r="AA1169">
        <v>0</v>
      </c>
      <c r="AB1169">
        <v>0</v>
      </c>
      <c r="AC1169">
        <v>0</v>
      </c>
      <c r="AD1169" s="2">
        <v>1628</v>
      </c>
      <c r="AE1169" t="s">
        <v>104</v>
      </c>
      <c r="AF1169" t="s">
        <v>655</v>
      </c>
      <c r="AG1169">
        <v>1.5</v>
      </c>
      <c r="AJ1169" t="s">
        <v>90</v>
      </c>
      <c r="AK1169" s="1">
        <v>42505</v>
      </c>
      <c r="AL1169">
        <v>0</v>
      </c>
      <c r="AM1169">
        <v>0</v>
      </c>
      <c r="AN1169" t="s">
        <v>156</v>
      </c>
      <c r="AQ1169" s="1">
        <v>42506.334027777775</v>
      </c>
      <c r="AR1169" s="1">
        <v>42506.334027777775</v>
      </c>
      <c r="AT1169" t="s">
        <v>90</v>
      </c>
      <c r="AU1169" t="s">
        <v>349</v>
      </c>
      <c r="AV1169" t="s">
        <v>93</v>
      </c>
      <c r="AW1169" t="s">
        <v>350</v>
      </c>
      <c r="AX1169" t="s">
        <v>115</v>
      </c>
      <c r="AZ1169">
        <v>0</v>
      </c>
      <c r="BI1169" t="s">
        <v>90</v>
      </c>
      <c r="BK1169" t="s">
        <v>90</v>
      </c>
      <c r="BL1169" s="2">
        <v>1628</v>
      </c>
      <c r="BM1169" t="s">
        <v>116</v>
      </c>
      <c r="BN1169" s="1">
        <v>42515.46875</v>
      </c>
      <c r="BO1169" t="s">
        <v>103</v>
      </c>
      <c r="BP1169" s="1">
        <v>42506.504166666666</v>
      </c>
      <c r="BQ1169" t="s">
        <v>117</v>
      </c>
      <c r="BU1169" t="s">
        <v>118</v>
      </c>
      <c r="BV1169" t="s">
        <v>119</v>
      </c>
      <c r="BW1169" t="s">
        <v>88</v>
      </c>
      <c r="BY1169" t="s">
        <v>120</v>
      </c>
      <c r="BZ1169" t="s">
        <v>121</v>
      </c>
    </row>
    <row r="1170" spans="1:78" x14ac:dyDescent="0.25">
      <c r="A1170" t="s">
        <v>83</v>
      </c>
      <c r="B1170" t="s">
        <v>84</v>
      </c>
      <c r="C1170" t="s">
        <v>656</v>
      </c>
      <c r="D1170">
        <v>1622804</v>
      </c>
      <c r="E1170" s="1">
        <v>42597.545138888891</v>
      </c>
      <c r="F1170" s="1">
        <v>42601.999305555553</v>
      </c>
      <c r="G1170" s="4">
        <f t="shared" si="18"/>
        <v>2016</v>
      </c>
      <c r="H1170" t="s">
        <v>109</v>
      </c>
      <c r="I1170" t="s">
        <v>133</v>
      </c>
      <c r="J1170" t="s">
        <v>111</v>
      </c>
      <c r="K1170" s="2">
        <v>1464.48</v>
      </c>
      <c r="L1170" s="2">
        <v>1506.68</v>
      </c>
      <c r="M1170">
        <v>294154</v>
      </c>
      <c r="O1170" t="s">
        <v>88</v>
      </c>
      <c r="Q1170" t="s">
        <v>88</v>
      </c>
      <c r="U1170" s="1">
        <v>42601.538888888892</v>
      </c>
      <c r="V1170" s="1">
        <v>42601.538888888892</v>
      </c>
      <c r="X1170" t="s">
        <v>104</v>
      </c>
      <c r="Z1170" t="s">
        <v>89</v>
      </c>
      <c r="AA1170">
        <v>0</v>
      </c>
      <c r="AB1170">
        <v>0</v>
      </c>
      <c r="AC1170">
        <v>0</v>
      </c>
      <c r="AD1170" s="2">
        <v>1506.68</v>
      </c>
      <c r="AE1170" t="s">
        <v>104</v>
      </c>
      <c r="AF1170" t="s">
        <v>656</v>
      </c>
      <c r="AG1170">
        <v>1.46</v>
      </c>
      <c r="AJ1170" t="s">
        <v>90</v>
      </c>
      <c r="AK1170" s="1">
        <v>42597</v>
      </c>
      <c r="AL1170">
        <v>0</v>
      </c>
      <c r="AM1170">
        <v>0</v>
      </c>
      <c r="AN1170" t="s">
        <v>355</v>
      </c>
      <c r="AQ1170" s="1">
        <v>42597.545138888891</v>
      </c>
      <c r="AR1170" s="1">
        <v>42597.545138888891</v>
      </c>
      <c r="AT1170" t="s">
        <v>90</v>
      </c>
      <c r="AU1170" t="s">
        <v>134</v>
      </c>
      <c r="AV1170" t="s">
        <v>93</v>
      </c>
      <c r="AW1170" t="s">
        <v>135</v>
      </c>
      <c r="AX1170" t="s">
        <v>115</v>
      </c>
      <c r="AZ1170">
        <v>0</v>
      </c>
      <c r="BI1170" t="s">
        <v>90</v>
      </c>
      <c r="BK1170" t="s">
        <v>90</v>
      </c>
      <c r="BL1170" s="2">
        <v>1506.68</v>
      </c>
      <c r="BM1170" t="s">
        <v>116</v>
      </c>
      <c r="BN1170" s="1">
        <v>42733.375694444447</v>
      </c>
      <c r="BO1170" t="s">
        <v>343</v>
      </c>
      <c r="BP1170" s="1">
        <v>42598.419444444444</v>
      </c>
      <c r="BQ1170" t="s">
        <v>117</v>
      </c>
      <c r="BU1170" t="s">
        <v>118</v>
      </c>
      <c r="BV1170" t="s">
        <v>119</v>
      </c>
      <c r="BW1170" t="s">
        <v>88</v>
      </c>
      <c r="BY1170" t="s">
        <v>120</v>
      </c>
      <c r="BZ1170" t="s">
        <v>121</v>
      </c>
    </row>
    <row r="1171" spans="1:78" x14ac:dyDescent="0.25">
      <c r="A1171" t="s">
        <v>83</v>
      </c>
      <c r="B1171" t="s">
        <v>192</v>
      </c>
      <c r="C1171" t="s">
        <v>656</v>
      </c>
      <c r="D1171">
        <v>1619507</v>
      </c>
      <c r="E1171" s="1">
        <v>42564.295138888891</v>
      </c>
      <c r="G1171" s="4">
        <f t="shared" si="18"/>
        <v>1900</v>
      </c>
      <c r="H1171" t="s">
        <v>109</v>
      </c>
      <c r="I1171" t="s">
        <v>133</v>
      </c>
      <c r="J1171" t="s">
        <v>111</v>
      </c>
      <c r="K1171">
        <v>0</v>
      </c>
      <c r="L1171">
        <v>0</v>
      </c>
      <c r="M1171">
        <v>291094</v>
      </c>
      <c r="X1171" t="s">
        <v>104</v>
      </c>
      <c r="Z1171" t="s">
        <v>89</v>
      </c>
      <c r="AA1171">
        <v>0</v>
      </c>
      <c r="AB1171">
        <v>0</v>
      </c>
      <c r="AC1171">
        <v>0</v>
      </c>
      <c r="AD1171">
        <v>0</v>
      </c>
      <c r="AG1171">
        <v>0</v>
      </c>
      <c r="AJ1171" t="s">
        <v>90</v>
      </c>
      <c r="AK1171" s="1">
        <v>42560.75</v>
      </c>
      <c r="AM1171">
        <v>0</v>
      </c>
      <c r="AN1171" t="s">
        <v>355</v>
      </c>
      <c r="AQ1171" s="1">
        <v>42564.295138888891</v>
      </c>
      <c r="AR1171" s="1">
        <v>42564.295138888891</v>
      </c>
      <c r="AT1171" t="s">
        <v>90</v>
      </c>
      <c r="AU1171" t="s">
        <v>134</v>
      </c>
      <c r="AV1171" t="s">
        <v>93</v>
      </c>
      <c r="AW1171" t="s">
        <v>135</v>
      </c>
      <c r="AX1171" t="s">
        <v>115</v>
      </c>
      <c r="BI1171" t="s">
        <v>90</v>
      </c>
      <c r="BK1171" t="s">
        <v>90</v>
      </c>
      <c r="BL1171">
        <v>0</v>
      </c>
      <c r="BM1171" t="s">
        <v>102</v>
      </c>
      <c r="BN1171" s="1">
        <v>42572.353472222225</v>
      </c>
      <c r="BO1171" t="s">
        <v>97</v>
      </c>
      <c r="BP1171" s="1">
        <v>42567.429166666669</v>
      </c>
      <c r="BQ1171" t="s">
        <v>117</v>
      </c>
      <c r="BU1171" t="s">
        <v>118</v>
      </c>
      <c r="BV1171" t="s">
        <v>119</v>
      </c>
      <c r="BW1171" t="s">
        <v>88</v>
      </c>
      <c r="BY1171" t="s">
        <v>120</v>
      </c>
      <c r="BZ1171" t="s">
        <v>121</v>
      </c>
    </row>
    <row r="1172" spans="1:78" x14ac:dyDescent="0.25">
      <c r="A1172" t="s">
        <v>83</v>
      </c>
      <c r="B1172" t="s">
        <v>192</v>
      </c>
      <c r="C1172" t="s">
        <v>656</v>
      </c>
      <c r="D1172">
        <v>1619512</v>
      </c>
      <c r="E1172" s="1">
        <v>42564.295138888891</v>
      </c>
      <c r="F1172" s="1">
        <v>42570.999305555553</v>
      </c>
      <c r="G1172" s="4">
        <f t="shared" si="18"/>
        <v>2016</v>
      </c>
      <c r="H1172" t="s">
        <v>109</v>
      </c>
      <c r="I1172" t="s">
        <v>123</v>
      </c>
      <c r="J1172" t="s">
        <v>111</v>
      </c>
      <c r="K1172">
        <v>0</v>
      </c>
      <c r="L1172">
        <v>0</v>
      </c>
      <c r="M1172">
        <v>291483</v>
      </c>
      <c r="O1172" t="s">
        <v>88</v>
      </c>
      <c r="Q1172" t="s">
        <v>88</v>
      </c>
      <c r="U1172" s="1">
        <v>42570.568749999999</v>
      </c>
      <c r="V1172" s="1">
        <v>42570.568749999999</v>
      </c>
      <c r="X1172" t="s">
        <v>104</v>
      </c>
      <c r="Z1172" t="s">
        <v>89</v>
      </c>
      <c r="AA1172">
        <v>0</v>
      </c>
      <c r="AB1172">
        <v>0</v>
      </c>
      <c r="AC1172">
        <v>0</v>
      </c>
      <c r="AD1172">
        <v>0</v>
      </c>
      <c r="AE1172" t="s">
        <v>104</v>
      </c>
      <c r="AF1172" t="s">
        <v>656</v>
      </c>
      <c r="AG1172">
        <v>1.47</v>
      </c>
      <c r="AJ1172" t="s">
        <v>90</v>
      </c>
      <c r="AK1172" s="1">
        <v>42560</v>
      </c>
      <c r="AL1172">
        <v>0</v>
      </c>
      <c r="AM1172">
        <v>0</v>
      </c>
      <c r="AN1172" t="s">
        <v>124</v>
      </c>
      <c r="AQ1172" s="1">
        <v>42564.295138888891</v>
      </c>
      <c r="AR1172" s="1">
        <v>42564.295138888891</v>
      </c>
      <c r="AT1172" t="s">
        <v>90</v>
      </c>
      <c r="AU1172" t="s">
        <v>125</v>
      </c>
      <c r="AV1172" t="s">
        <v>93</v>
      </c>
      <c r="AW1172" t="s">
        <v>126</v>
      </c>
      <c r="AX1172" t="s">
        <v>115</v>
      </c>
      <c r="AZ1172">
        <v>0</v>
      </c>
      <c r="BI1172" t="s">
        <v>90</v>
      </c>
      <c r="BK1172" t="s">
        <v>90</v>
      </c>
      <c r="BL1172">
        <v>0</v>
      </c>
      <c r="BM1172" t="s">
        <v>116</v>
      </c>
      <c r="BN1172" s="1">
        <v>42583.494444444441</v>
      </c>
      <c r="BO1172" t="s">
        <v>97</v>
      </c>
      <c r="BP1172" s="1">
        <v>42572.353472222225</v>
      </c>
      <c r="BQ1172" t="s">
        <v>97</v>
      </c>
      <c r="BU1172" t="s">
        <v>118</v>
      </c>
      <c r="BV1172" t="s">
        <v>119</v>
      </c>
      <c r="BW1172" t="s">
        <v>88</v>
      </c>
      <c r="BY1172" t="s">
        <v>120</v>
      </c>
      <c r="BZ1172" t="s">
        <v>121</v>
      </c>
    </row>
    <row r="1173" spans="1:78" x14ac:dyDescent="0.25">
      <c r="A1173" t="s">
        <v>83</v>
      </c>
      <c r="B1173" t="s">
        <v>84</v>
      </c>
      <c r="C1173" t="s">
        <v>656</v>
      </c>
      <c r="D1173">
        <v>1619518</v>
      </c>
      <c r="E1173" s="1">
        <v>42564.295138888891</v>
      </c>
      <c r="F1173" s="1">
        <v>42570.999305555553</v>
      </c>
      <c r="G1173" s="4">
        <f t="shared" si="18"/>
        <v>2016</v>
      </c>
      <c r="H1173" t="s">
        <v>109</v>
      </c>
      <c r="I1173" t="s">
        <v>123</v>
      </c>
      <c r="J1173" t="s">
        <v>111</v>
      </c>
      <c r="K1173" s="2">
        <v>1477.3</v>
      </c>
      <c r="L1173" s="2">
        <v>1566.13</v>
      </c>
      <c r="M1173">
        <v>292655</v>
      </c>
      <c r="O1173" t="s">
        <v>88</v>
      </c>
      <c r="Q1173" t="s">
        <v>88</v>
      </c>
      <c r="U1173" s="1">
        <v>42570.568749999999</v>
      </c>
      <c r="V1173" s="1">
        <v>42570.568749999999</v>
      </c>
      <c r="X1173" t="s">
        <v>104</v>
      </c>
      <c r="Z1173" t="s">
        <v>89</v>
      </c>
      <c r="AA1173">
        <v>0</v>
      </c>
      <c r="AB1173">
        <v>0</v>
      </c>
      <c r="AC1173">
        <v>0</v>
      </c>
      <c r="AD1173" s="2">
        <v>1566.13</v>
      </c>
      <c r="AE1173" t="s">
        <v>104</v>
      </c>
      <c r="AF1173" t="s">
        <v>656</v>
      </c>
      <c r="AG1173">
        <v>1.47</v>
      </c>
      <c r="AJ1173" t="s">
        <v>90</v>
      </c>
      <c r="AK1173" s="1">
        <v>42560</v>
      </c>
      <c r="AL1173">
        <v>0</v>
      </c>
      <c r="AM1173">
        <v>0</v>
      </c>
      <c r="AN1173" t="s">
        <v>124</v>
      </c>
      <c r="AQ1173" s="1">
        <v>42564.295138888891</v>
      </c>
      <c r="AR1173" s="1">
        <v>42564.295138888891</v>
      </c>
      <c r="AT1173" t="s">
        <v>90</v>
      </c>
      <c r="AU1173" t="s">
        <v>125</v>
      </c>
      <c r="AV1173" t="s">
        <v>93</v>
      </c>
      <c r="AW1173" t="s">
        <v>126</v>
      </c>
      <c r="AX1173" t="s">
        <v>115</v>
      </c>
      <c r="AZ1173">
        <v>0</v>
      </c>
      <c r="BI1173" t="s">
        <v>90</v>
      </c>
      <c r="BK1173" t="s">
        <v>90</v>
      </c>
      <c r="BL1173" s="2">
        <v>1566.13</v>
      </c>
      <c r="BM1173" t="s">
        <v>116</v>
      </c>
      <c r="BN1173" s="1">
        <v>42583.494444444441</v>
      </c>
      <c r="BO1173" t="s">
        <v>97</v>
      </c>
      <c r="BP1173" s="1">
        <v>42583.494444444441</v>
      </c>
      <c r="BQ1173" t="s">
        <v>97</v>
      </c>
      <c r="BU1173" t="s">
        <v>118</v>
      </c>
      <c r="BV1173" t="s">
        <v>119</v>
      </c>
      <c r="BW1173" t="s">
        <v>88</v>
      </c>
      <c r="BY1173" t="s">
        <v>120</v>
      </c>
      <c r="BZ1173" t="s">
        <v>121</v>
      </c>
    </row>
    <row r="1174" spans="1:78" x14ac:dyDescent="0.25">
      <c r="A1174" t="s">
        <v>83</v>
      </c>
      <c r="B1174" t="s">
        <v>84</v>
      </c>
      <c r="C1174" t="s">
        <v>656</v>
      </c>
      <c r="D1174">
        <v>1613201</v>
      </c>
      <c r="E1174" s="1">
        <v>42501.417361111111</v>
      </c>
      <c r="F1174" s="1">
        <v>42508.999305555553</v>
      </c>
      <c r="G1174" s="4">
        <f t="shared" si="18"/>
        <v>2016</v>
      </c>
      <c r="H1174" t="s">
        <v>109</v>
      </c>
      <c r="I1174" t="s">
        <v>133</v>
      </c>
      <c r="J1174" t="s">
        <v>111</v>
      </c>
      <c r="K1174" s="2">
        <v>1458.7</v>
      </c>
      <c r="L1174" s="2">
        <v>1513.5</v>
      </c>
      <c r="M1174">
        <v>285703</v>
      </c>
      <c r="O1174" t="s">
        <v>88</v>
      </c>
      <c r="Q1174" t="s">
        <v>88</v>
      </c>
      <c r="U1174" s="1">
        <v>42508.386805555558</v>
      </c>
      <c r="V1174" s="1">
        <v>42508.386805555558</v>
      </c>
      <c r="X1174" t="s">
        <v>104</v>
      </c>
      <c r="Z1174" t="s">
        <v>89</v>
      </c>
      <c r="AA1174">
        <v>0</v>
      </c>
      <c r="AB1174">
        <v>0</v>
      </c>
      <c r="AC1174">
        <v>0</v>
      </c>
      <c r="AD1174" s="2">
        <v>1513.5</v>
      </c>
      <c r="AE1174" t="s">
        <v>104</v>
      </c>
      <c r="AF1174" t="s">
        <v>656</v>
      </c>
      <c r="AG1174">
        <v>1.1299999999999999</v>
      </c>
      <c r="AJ1174" t="s">
        <v>90</v>
      </c>
      <c r="AK1174" s="1">
        <v>42501</v>
      </c>
      <c r="AL1174">
        <v>0</v>
      </c>
      <c r="AM1174">
        <v>0</v>
      </c>
      <c r="AN1174" t="s">
        <v>355</v>
      </c>
      <c r="AQ1174" s="1">
        <v>42501.417361111111</v>
      </c>
      <c r="AR1174" s="1">
        <v>42501.417361111111</v>
      </c>
      <c r="AT1174" t="s">
        <v>90</v>
      </c>
      <c r="AU1174" t="s">
        <v>134</v>
      </c>
      <c r="AV1174" t="s">
        <v>93</v>
      </c>
      <c r="AW1174" t="s">
        <v>135</v>
      </c>
      <c r="AX1174" t="s">
        <v>115</v>
      </c>
      <c r="AZ1174">
        <v>0</v>
      </c>
      <c r="BI1174" t="s">
        <v>90</v>
      </c>
      <c r="BK1174" t="s">
        <v>90</v>
      </c>
      <c r="BL1174" s="2">
        <v>1513.5</v>
      </c>
      <c r="BM1174" t="s">
        <v>116</v>
      </c>
      <c r="BN1174" s="1">
        <v>42509.387499999997</v>
      </c>
      <c r="BO1174" t="s">
        <v>97</v>
      </c>
      <c r="BP1174" s="1">
        <v>42502.544444444444</v>
      </c>
      <c r="BQ1174" t="s">
        <v>117</v>
      </c>
      <c r="BU1174" t="s">
        <v>118</v>
      </c>
      <c r="BV1174" t="s">
        <v>119</v>
      </c>
      <c r="BW1174" t="s">
        <v>88</v>
      </c>
      <c r="BY1174" t="s">
        <v>120</v>
      </c>
      <c r="BZ1174" t="s">
        <v>121</v>
      </c>
    </row>
    <row r="1175" spans="1:78" x14ac:dyDescent="0.25">
      <c r="A1175" t="s">
        <v>83</v>
      </c>
      <c r="B1175" t="s">
        <v>84</v>
      </c>
      <c r="C1175" t="s">
        <v>656</v>
      </c>
      <c r="D1175">
        <v>1610203</v>
      </c>
      <c r="E1175" s="1">
        <v>42471.917361111111</v>
      </c>
      <c r="F1175" s="1">
        <v>42475.999305555553</v>
      </c>
      <c r="G1175" s="4">
        <f t="shared" si="18"/>
        <v>2016</v>
      </c>
      <c r="H1175" t="s">
        <v>109</v>
      </c>
      <c r="I1175" t="s">
        <v>133</v>
      </c>
      <c r="J1175" t="s">
        <v>111</v>
      </c>
      <c r="K1175" s="2">
        <v>1488.8</v>
      </c>
      <c r="L1175" s="2">
        <v>1502.97</v>
      </c>
      <c r="M1175">
        <v>283063</v>
      </c>
      <c r="O1175" t="s">
        <v>88</v>
      </c>
      <c r="Q1175" t="s">
        <v>88</v>
      </c>
      <c r="U1175" s="1">
        <v>42475.433333333334</v>
      </c>
      <c r="V1175" s="1">
        <v>42475.433333333334</v>
      </c>
      <c r="X1175" t="s">
        <v>104</v>
      </c>
      <c r="Z1175" t="s">
        <v>89</v>
      </c>
      <c r="AA1175">
        <v>0</v>
      </c>
      <c r="AB1175">
        <v>0</v>
      </c>
      <c r="AC1175">
        <v>0</v>
      </c>
      <c r="AD1175" s="2">
        <v>1502.97</v>
      </c>
      <c r="AE1175" t="s">
        <v>104</v>
      </c>
      <c r="AF1175" t="s">
        <v>656</v>
      </c>
      <c r="AG1175">
        <v>1.18</v>
      </c>
      <c r="AJ1175" t="s">
        <v>90</v>
      </c>
      <c r="AK1175" s="1">
        <v>42471</v>
      </c>
      <c r="AL1175">
        <v>0</v>
      </c>
      <c r="AM1175">
        <v>0</v>
      </c>
      <c r="AN1175" t="s">
        <v>355</v>
      </c>
      <c r="AQ1175" s="1">
        <v>42471.917361111111</v>
      </c>
      <c r="AR1175" s="1">
        <v>42471.917361111111</v>
      </c>
      <c r="AT1175" t="s">
        <v>90</v>
      </c>
      <c r="AU1175" t="s">
        <v>134</v>
      </c>
      <c r="AV1175" t="s">
        <v>93</v>
      </c>
      <c r="AW1175" t="s">
        <v>135</v>
      </c>
      <c r="AX1175" t="s">
        <v>115</v>
      </c>
      <c r="AZ1175">
        <v>0</v>
      </c>
      <c r="BI1175" t="s">
        <v>90</v>
      </c>
      <c r="BK1175" t="s">
        <v>90</v>
      </c>
      <c r="BL1175" s="2">
        <v>1502.97</v>
      </c>
      <c r="BM1175" t="s">
        <v>116</v>
      </c>
      <c r="BN1175" s="1">
        <v>42478.434027777781</v>
      </c>
      <c r="BO1175" t="s">
        <v>97</v>
      </c>
      <c r="BP1175" s="1">
        <v>42472.505555555559</v>
      </c>
      <c r="BQ1175" t="s">
        <v>117</v>
      </c>
      <c r="BU1175" t="s">
        <v>118</v>
      </c>
      <c r="BV1175" t="s">
        <v>119</v>
      </c>
      <c r="BW1175" t="s">
        <v>88</v>
      </c>
      <c r="BY1175" t="s">
        <v>120</v>
      </c>
      <c r="BZ1175" t="s">
        <v>121</v>
      </c>
    </row>
    <row r="1176" spans="1:78" x14ac:dyDescent="0.25">
      <c r="A1176" t="s">
        <v>83</v>
      </c>
      <c r="B1176" t="s">
        <v>84</v>
      </c>
      <c r="C1176" t="s">
        <v>657</v>
      </c>
      <c r="D1176">
        <v>1626602</v>
      </c>
      <c r="E1176" s="1">
        <v>42635.583333333336</v>
      </c>
      <c r="F1176" s="1">
        <v>42642.999305555553</v>
      </c>
      <c r="G1176" s="4">
        <f t="shared" si="18"/>
        <v>2016</v>
      </c>
      <c r="H1176" t="s">
        <v>346</v>
      </c>
      <c r="I1176" t="s">
        <v>347</v>
      </c>
      <c r="J1176" t="s">
        <v>348</v>
      </c>
      <c r="K1176" s="2">
        <v>1517.9</v>
      </c>
      <c r="L1176" s="2">
        <v>1555.8</v>
      </c>
      <c r="M1176">
        <v>297459</v>
      </c>
      <c r="O1176" t="s">
        <v>88</v>
      </c>
      <c r="Q1176" t="s">
        <v>88</v>
      </c>
      <c r="U1176" s="1">
        <v>42642.404861111114</v>
      </c>
      <c r="V1176" s="1">
        <v>42642.404861111114</v>
      </c>
      <c r="X1176" t="s">
        <v>104</v>
      </c>
      <c r="Z1176" t="s">
        <v>89</v>
      </c>
      <c r="AA1176">
        <v>0</v>
      </c>
      <c r="AB1176">
        <v>0</v>
      </c>
      <c r="AC1176">
        <v>0</v>
      </c>
      <c r="AD1176" s="2">
        <v>1555.8</v>
      </c>
      <c r="AE1176" t="s">
        <v>104</v>
      </c>
      <c r="AF1176" t="s">
        <v>657</v>
      </c>
      <c r="AG1176">
        <v>1.61</v>
      </c>
      <c r="AJ1176" t="s">
        <v>90</v>
      </c>
      <c r="AK1176" s="1">
        <v>42632</v>
      </c>
      <c r="AL1176">
        <v>0</v>
      </c>
      <c r="AM1176">
        <v>0</v>
      </c>
      <c r="AN1176" t="s">
        <v>156</v>
      </c>
      <c r="AQ1176" s="1">
        <v>42635.583333333336</v>
      </c>
      <c r="AR1176" s="1">
        <v>42635.583333333336</v>
      </c>
      <c r="AT1176" t="s">
        <v>90</v>
      </c>
      <c r="AU1176" t="s">
        <v>349</v>
      </c>
      <c r="AV1176" t="s">
        <v>93</v>
      </c>
      <c r="AW1176" t="s">
        <v>350</v>
      </c>
      <c r="AX1176" t="s">
        <v>115</v>
      </c>
      <c r="AZ1176">
        <v>0</v>
      </c>
      <c r="BI1176" t="s">
        <v>90</v>
      </c>
      <c r="BK1176" t="s">
        <v>90</v>
      </c>
      <c r="BL1176" s="2">
        <v>1555.8</v>
      </c>
      <c r="BM1176" t="s">
        <v>116</v>
      </c>
      <c r="BN1176" s="1">
        <v>42643.405555555553</v>
      </c>
      <c r="BO1176" t="s">
        <v>97</v>
      </c>
      <c r="BP1176" s="1">
        <v>42636.40347222222</v>
      </c>
      <c r="BQ1176" t="s">
        <v>117</v>
      </c>
      <c r="BU1176" t="s">
        <v>118</v>
      </c>
      <c r="BV1176" t="s">
        <v>119</v>
      </c>
      <c r="BW1176" t="s">
        <v>88</v>
      </c>
      <c r="BY1176" t="s">
        <v>120</v>
      </c>
      <c r="BZ1176" t="s">
        <v>121</v>
      </c>
    </row>
    <row r="1177" spans="1:78" x14ac:dyDescent="0.25">
      <c r="A1177" t="s">
        <v>83</v>
      </c>
      <c r="B1177" t="s">
        <v>84</v>
      </c>
      <c r="C1177" t="s">
        <v>658</v>
      </c>
      <c r="D1177">
        <v>1634306</v>
      </c>
      <c r="E1177" s="1">
        <v>42712.291666666664</v>
      </c>
      <c r="F1177" s="1">
        <v>42722.999305555553</v>
      </c>
      <c r="G1177" s="4">
        <f t="shared" si="18"/>
        <v>2016</v>
      </c>
      <c r="H1177" t="s">
        <v>109</v>
      </c>
      <c r="I1177" t="s">
        <v>372</v>
      </c>
      <c r="J1177" t="s">
        <v>129</v>
      </c>
      <c r="K1177" s="2">
        <v>1456.19</v>
      </c>
      <c r="L1177" s="2">
        <v>1500.2</v>
      </c>
      <c r="M1177">
        <v>303896</v>
      </c>
      <c r="O1177" t="s">
        <v>88</v>
      </c>
      <c r="Q1177" t="s">
        <v>88</v>
      </c>
      <c r="U1177" s="1">
        <v>42722.452777777777</v>
      </c>
      <c r="V1177" s="1">
        <v>42722.452777777777</v>
      </c>
      <c r="X1177" t="s">
        <v>104</v>
      </c>
      <c r="Z1177" t="s">
        <v>89</v>
      </c>
      <c r="AA1177">
        <v>0</v>
      </c>
      <c r="AB1177">
        <v>0</v>
      </c>
      <c r="AC1177">
        <v>0</v>
      </c>
      <c r="AD1177" s="2">
        <v>1500.2</v>
      </c>
      <c r="AE1177" t="s">
        <v>104</v>
      </c>
      <c r="AF1177" t="s">
        <v>658</v>
      </c>
      <c r="AG1177">
        <v>1.1200000000000001</v>
      </c>
      <c r="AJ1177" t="s">
        <v>90</v>
      </c>
      <c r="AK1177" s="1">
        <v>42707</v>
      </c>
      <c r="AL1177">
        <v>0</v>
      </c>
      <c r="AM1177">
        <v>0</v>
      </c>
      <c r="AN1177" t="s">
        <v>112</v>
      </c>
      <c r="AQ1177" s="1">
        <v>42712.291666666664</v>
      </c>
      <c r="AR1177" s="1">
        <v>42712.291666666664</v>
      </c>
      <c r="AT1177" t="s">
        <v>90</v>
      </c>
      <c r="AU1177" t="s">
        <v>356</v>
      </c>
      <c r="AV1177" t="s">
        <v>93</v>
      </c>
      <c r="AW1177" t="s">
        <v>358</v>
      </c>
      <c r="AX1177" t="s">
        <v>115</v>
      </c>
      <c r="AZ1177">
        <v>0</v>
      </c>
      <c r="BI1177" t="s">
        <v>90</v>
      </c>
      <c r="BK1177" t="s">
        <v>90</v>
      </c>
      <c r="BL1177" s="2">
        <v>1500.2</v>
      </c>
      <c r="BM1177" t="s">
        <v>116</v>
      </c>
      <c r="BN1177" s="1">
        <v>42843.416666666664</v>
      </c>
      <c r="BO1177" t="s">
        <v>342</v>
      </c>
      <c r="BP1177" s="1">
        <v>42713.67083333333</v>
      </c>
      <c r="BQ1177" t="s">
        <v>117</v>
      </c>
      <c r="BU1177" t="s">
        <v>118</v>
      </c>
      <c r="BV1177" t="s">
        <v>119</v>
      </c>
      <c r="BW1177" t="s">
        <v>88</v>
      </c>
      <c r="BY1177" t="s">
        <v>120</v>
      </c>
      <c r="BZ1177" t="s">
        <v>121</v>
      </c>
    </row>
    <row r="1178" spans="1:78" x14ac:dyDescent="0.25">
      <c r="A1178" t="s">
        <v>83</v>
      </c>
      <c r="B1178" t="s">
        <v>84</v>
      </c>
      <c r="C1178" t="s">
        <v>658</v>
      </c>
      <c r="D1178">
        <v>1611610</v>
      </c>
      <c r="E1178" s="1">
        <v>42485.667361111111</v>
      </c>
      <c r="F1178" s="1">
        <v>42495.999305555553</v>
      </c>
      <c r="G1178" s="4">
        <f t="shared" si="18"/>
        <v>2016</v>
      </c>
      <c r="H1178" t="s">
        <v>346</v>
      </c>
      <c r="I1178" t="s">
        <v>347</v>
      </c>
      <c r="J1178" t="s">
        <v>348</v>
      </c>
      <c r="K1178" s="2">
        <v>1542.2</v>
      </c>
      <c r="L1178" s="2">
        <v>1579.6</v>
      </c>
      <c r="M1178">
        <v>284183</v>
      </c>
      <c r="O1178" t="s">
        <v>88</v>
      </c>
      <c r="Q1178" t="s">
        <v>88</v>
      </c>
      <c r="U1178" s="1">
        <v>42495.423611111109</v>
      </c>
      <c r="V1178" s="1">
        <v>42495.423611111109</v>
      </c>
      <c r="X1178" t="s">
        <v>104</v>
      </c>
      <c r="Z1178" t="s">
        <v>89</v>
      </c>
      <c r="AA1178">
        <v>0</v>
      </c>
      <c r="AB1178">
        <v>0</v>
      </c>
      <c r="AC1178">
        <v>0</v>
      </c>
      <c r="AD1178" s="2">
        <v>1579.6</v>
      </c>
      <c r="AE1178" t="s">
        <v>104</v>
      </c>
      <c r="AF1178" t="s">
        <v>658</v>
      </c>
      <c r="AG1178">
        <v>1.57</v>
      </c>
      <c r="AJ1178" t="s">
        <v>90</v>
      </c>
      <c r="AK1178" s="1">
        <v>42484</v>
      </c>
      <c r="AL1178">
        <v>0</v>
      </c>
      <c r="AM1178">
        <v>0</v>
      </c>
      <c r="AN1178" t="s">
        <v>156</v>
      </c>
      <c r="AQ1178" s="1">
        <v>42485.667361111111</v>
      </c>
      <c r="AR1178" s="1">
        <v>42485.667361111111</v>
      </c>
      <c r="AT1178" t="s">
        <v>90</v>
      </c>
      <c r="AU1178" t="s">
        <v>349</v>
      </c>
      <c r="AV1178" t="s">
        <v>93</v>
      </c>
      <c r="AW1178" t="s">
        <v>350</v>
      </c>
      <c r="AX1178" t="s">
        <v>115</v>
      </c>
      <c r="AZ1178">
        <v>0</v>
      </c>
      <c r="BI1178" t="s">
        <v>90</v>
      </c>
      <c r="BK1178" t="s">
        <v>90</v>
      </c>
      <c r="BL1178" s="2">
        <v>1579.6</v>
      </c>
      <c r="BM1178" t="s">
        <v>116</v>
      </c>
      <c r="BN1178" s="1">
        <v>42496.424305555556</v>
      </c>
      <c r="BO1178" t="s">
        <v>97</v>
      </c>
      <c r="BP1178" s="1">
        <v>42486.541666666664</v>
      </c>
      <c r="BQ1178" t="s">
        <v>117</v>
      </c>
      <c r="BU1178" t="s">
        <v>118</v>
      </c>
      <c r="BV1178" t="s">
        <v>119</v>
      </c>
      <c r="BW1178" t="s">
        <v>88</v>
      </c>
      <c r="BY1178" t="s">
        <v>120</v>
      </c>
      <c r="BZ1178" t="s">
        <v>121</v>
      </c>
    </row>
    <row r="1179" spans="1:78" x14ac:dyDescent="0.25">
      <c r="A1179" t="s">
        <v>83</v>
      </c>
      <c r="B1179" t="s">
        <v>84</v>
      </c>
      <c r="C1179" t="s">
        <v>659</v>
      </c>
      <c r="D1179">
        <v>1626406</v>
      </c>
      <c r="E1179" s="1">
        <v>42633.666666666664</v>
      </c>
      <c r="F1179" s="1">
        <v>42642.999305555553</v>
      </c>
      <c r="G1179" s="4">
        <f t="shared" si="18"/>
        <v>2016</v>
      </c>
      <c r="H1179" t="s">
        <v>346</v>
      </c>
      <c r="I1179" t="s">
        <v>347</v>
      </c>
      <c r="J1179" t="s">
        <v>348</v>
      </c>
      <c r="K1179" s="2">
        <v>1512.4</v>
      </c>
      <c r="L1179" s="2">
        <v>1552.8</v>
      </c>
      <c r="M1179">
        <v>297230</v>
      </c>
      <c r="O1179" t="s">
        <v>88</v>
      </c>
      <c r="Q1179" t="s">
        <v>88</v>
      </c>
      <c r="U1179" s="1">
        <v>42639.397916666669</v>
      </c>
      <c r="V1179" s="1">
        <v>42639.397916666669</v>
      </c>
      <c r="X1179" t="s">
        <v>104</v>
      </c>
      <c r="Z1179" t="s">
        <v>89</v>
      </c>
      <c r="AA1179">
        <v>0</v>
      </c>
      <c r="AB1179">
        <v>0</v>
      </c>
      <c r="AC1179">
        <v>0</v>
      </c>
      <c r="AD1179" s="2">
        <v>1552.8</v>
      </c>
      <c r="AE1179" t="s">
        <v>104</v>
      </c>
      <c r="AF1179" t="s">
        <v>659</v>
      </c>
      <c r="AG1179">
        <v>1.36</v>
      </c>
      <c r="AJ1179" t="s">
        <v>90</v>
      </c>
      <c r="AK1179" s="1">
        <v>42632</v>
      </c>
      <c r="AL1179">
        <v>0</v>
      </c>
      <c r="AM1179">
        <v>0</v>
      </c>
      <c r="AN1179" t="s">
        <v>156</v>
      </c>
      <c r="AQ1179" s="1">
        <v>42633.666666666664</v>
      </c>
      <c r="AR1179" s="1">
        <v>42633.666666666664</v>
      </c>
      <c r="AT1179" t="s">
        <v>90</v>
      </c>
      <c r="AU1179" t="s">
        <v>349</v>
      </c>
      <c r="AV1179" t="s">
        <v>93</v>
      </c>
      <c r="AW1179" t="s">
        <v>350</v>
      </c>
      <c r="AX1179" t="s">
        <v>115</v>
      </c>
      <c r="AZ1179">
        <v>0</v>
      </c>
      <c r="BI1179" t="s">
        <v>90</v>
      </c>
      <c r="BK1179" t="s">
        <v>90</v>
      </c>
      <c r="BL1179" s="2">
        <v>1552.8</v>
      </c>
      <c r="BM1179" t="s">
        <v>116</v>
      </c>
      <c r="BN1179" s="1">
        <v>42643.404861111114</v>
      </c>
      <c r="BO1179" t="s">
        <v>97</v>
      </c>
      <c r="BP1179" s="1">
        <v>42634.502083333333</v>
      </c>
      <c r="BQ1179" t="s">
        <v>117</v>
      </c>
      <c r="BU1179" t="s">
        <v>118</v>
      </c>
      <c r="BV1179" t="s">
        <v>119</v>
      </c>
      <c r="BW1179" t="s">
        <v>88</v>
      </c>
      <c r="BY1179" t="s">
        <v>120</v>
      </c>
      <c r="BZ1179" t="s">
        <v>121</v>
      </c>
    </row>
    <row r="1180" spans="1:78" x14ac:dyDescent="0.25">
      <c r="A1180" t="s">
        <v>83</v>
      </c>
      <c r="B1180" t="s">
        <v>84</v>
      </c>
      <c r="C1180" t="s">
        <v>659</v>
      </c>
      <c r="D1180">
        <v>1624312</v>
      </c>
      <c r="E1180" s="1">
        <v>42612.458333333336</v>
      </c>
      <c r="F1180" s="1">
        <v>42621.410416666666</v>
      </c>
      <c r="G1180" s="4">
        <f t="shared" si="18"/>
        <v>2016</v>
      </c>
      <c r="H1180" t="s">
        <v>109</v>
      </c>
      <c r="I1180" t="s">
        <v>372</v>
      </c>
      <c r="J1180" t="s">
        <v>129</v>
      </c>
      <c r="K1180" s="2">
        <v>1392.46</v>
      </c>
      <c r="L1180" s="2">
        <v>1497.12</v>
      </c>
      <c r="M1180">
        <v>295627</v>
      </c>
      <c r="O1180" t="s">
        <v>88</v>
      </c>
      <c r="Q1180" t="s">
        <v>88</v>
      </c>
      <c r="U1180" s="1">
        <v>42620.410416666666</v>
      </c>
      <c r="V1180" s="1">
        <v>42620.410416666666</v>
      </c>
      <c r="X1180" t="s">
        <v>104</v>
      </c>
      <c r="Z1180" t="s">
        <v>89</v>
      </c>
      <c r="AA1180">
        <v>0</v>
      </c>
      <c r="AB1180">
        <v>0</v>
      </c>
      <c r="AC1180">
        <v>0</v>
      </c>
      <c r="AD1180" s="2">
        <v>1497.12</v>
      </c>
      <c r="AE1180" t="s">
        <v>104</v>
      </c>
      <c r="AF1180" t="s">
        <v>659</v>
      </c>
      <c r="AG1180">
        <v>1.35</v>
      </c>
      <c r="AJ1180" t="s">
        <v>90</v>
      </c>
      <c r="AK1180" s="1">
        <v>42610</v>
      </c>
      <c r="AL1180">
        <v>0</v>
      </c>
      <c r="AM1180">
        <v>0</v>
      </c>
      <c r="AN1180" t="s">
        <v>112</v>
      </c>
      <c r="AQ1180" s="1">
        <v>42612.458333333336</v>
      </c>
      <c r="AR1180" s="1">
        <v>42612.458333333336</v>
      </c>
      <c r="AT1180" t="s">
        <v>90</v>
      </c>
      <c r="AU1180" t="s">
        <v>356</v>
      </c>
      <c r="AV1180" t="s">
        <v>93</v>
      </c>
      <c r="AW1180" t="s">
        <v>358</v>
      </c>
      <c r="AX1180" t="s">
        <v>115</v>
      </c>
      <c r="AZ1180">
        <v>0</v>
      </c>
      <c r="BI1180" t="s">
        <v>90</v>
      </c>
      <c r="BK1180" t="s">
        <v>90</v>
      </c>
      <c r="BL1180" s="2">
        <v>1497.12</v>
      </c>
      <c r="BM1180" t="s">
        <v>116</v>
      </c>
      <c r="BN1180" s="1">
        <v>42720.426388888889</v>
      </c>
      <c r="BO1180" t="s">
        <v>342</v>
      </c>
      <c r="BP1180" s="1">
        <v>42613.527083333334</v>
      </c>
      <c r="BQ1180" t="s">
        <v>117</v>
      </c>
      <c r="BU1180" t="s">
        <v>118</v>
      </c>
      <c r="BV1180" t="s">
        <v>119</v>
      </c>
      <c r="BW1180" t="s">
        <v>88</v>
      </c>
      <c r="BY1180" t="s">
        <v>120</v>
      </c>
      <c r="BZ1180" t="s">
        <v>121</v>
      </c>
    </row>
    <row r="1181" spans="1:78" x14ac:dyDescent="0.25">
      <c r="A1181" t="s">
        <v>83</v>
      </c>
      <c r="B1181" t="s">
        <v>84</v>
      </c>
      <c r="C1181" t="s">
        <v>659</v>
      </c>
      <c r="D1181">
        <v>1617208</v>
      </c>
      <c r="E1181" s="1">
        <v>42541.417361111111</v>
      </c>
      <c r="F1181" s="1">
        <v>42549.999305555553</v>
      </c>
      <c r="G1181" s="4">
        <f t="shared" si="18"/>
        <v>2016</v>
      </c>
      <c r="H1181" t="s">
        <v>109</v>
      </c>
      <c r="I1181" t="s">
        <v>133</v>
      </c>
      <c r="J1181" t="s">
        <v>111</v>
      </c>
      <c r="K1181" s="2">
        <v>1507.77</v>
      </c>
      <c r="L1181" s="2">
        <v>1587.75</v>
      </c>
      <c r="M1181">
        <v>288894</v>
      </c>
      <c r="O1181" t="s">
        <v>88</v>
      </c>
      <c r="Q1181" t="s">
        <v>88</v>
      </c>
      <c r="U1181" s="1">
        <v>42549.486111111109</v>
      </c>
      <c r="V1181" s="1">
        <v>42549.486111111109</v>
      </c>
      <c r="X1181" t="s">
        <v>104</v>
      </c>
      <c r="Z1181" t="s">
        <v>89</v>
      </c>
      <c r="AA1181">
        <v>0</v>
      </c>
      <c r="AB1181">
        <v>0</v>
      </c>
      <c r="AC1181">
        <v>0</v>
      </c>
      <c r="AD1181" s="2">
        <v>1587.75</v>
      </c>
      <c r="AE1181" t="s">
        <v>104</v>
      </c>
      <c r="AF1181" t="s">
        <v>659</v>
      </c>
      <c r="AG1181">
        <v>1.32</v>
      </c>
      <c r="AJ1181" t="s">
        <v>90</v>
      </c>
      <c r="AK1181" s="1">
        <v>42540</v>
      </c>
      <c r="AL1181">
        <v>0</v>
      </c>
      <c r="AM1181">
        <v>0</v>
      </c>
      <c r="AN1181" t="s">
        <v>355</v>
      </c>
      <c r="AQ1181" s="1">
        <v>42541.417361111111</v>
      </c>
      <c r="AR1181" s="1">
        <v>42541.417361111111</v>
      </c>
      <c r="AT1181" t="s">
        <v>90</v>
      </c>
      <c r="AU1181" t="s">
        <v>134</v>
      </c>
      <c r="AV1181" t="s">
        <v>93</v>
      </c>
      <c r="AW1181" t="s">
        <v>135</v>
      </c>
      <c r="AX1181" t="s">
        <v>115</v>
      </c>
      <c r="AZ1181">
        <v>0</v>
      </c>
      <c r="BI1181" t="s">
        <v>90</v>
      </c>
      <c r="BK1181" t="s">
        <v>90</v>
      </c>
      <c r="BL1181" s="2">
        <v>1587.75</v>
      </c>
      <c r="BM1181" t="s">
        <v>116</v>
      </c>
      <c r="BN1181" s="1">
        <v>42685.423611111109</v>
      </c>
      <c r="BO1181" t="s">
        <v>342</v>
      </c>
      <c r="BP1181" s="1">
        <v>42542.508333333331</v>
      </c>
      <c r="BQ1181" t="s">
        <v>117</v>
      </c>
      <c r="BU1181" t="s">
        <v>118</v>
      </c>
      <c r="BV1181" t="s">
        <v>119</v>
      </c>
      <c r="BW1181" t="s">
        <v>88</v>
      </c>
      <c r="BY1181" t="s">
        <v>120</v>
      </c>
      <c r="BZ1181" t="s">
        <v>121</v>
      </c>
    </row>
    <row r="1182" spans="1:78" x14ac:dyDescent="0.25">
      <c r="A1182" t="s">
        <v>83</v>
      </c>
      <c r="B1182" t="s">
        <v>84</v>
      </c>
      <c r="C1182" t="s">
        <v>659</v>
      </c>
      <c r="D1182">
        <v>1611604</v>
      </c>
      <c r="E1182" s="1">
        <v>42485.750694444447</v>
      </c>
      <c r="F1182" s="1">
        <v>42494.999305555553</v>
      </c>
      <c r="G1182" s="4">
        <f t="shared" si="18"/>
        <v>2016</v>
      </c>
      <c r="H1182" t="s">
        <v>109</v>
      </c>
      <c r="I1182" t="s">
        <v>123</v>
      </c>
      <c r="J1182" t="s">
        <v>111</v>
      </c>
      <c r="K1182" s="2">
        <v>1466.8</v>
      </c>
      <c r="L1182" s="2">
        <v>1489.65</v>
      </c>
      <c r="M1182">
        <v>284143</v>
      </c>
      <c r="O1182" t="s">
        <v>88</v>
      </c>
      <c r="Q1182" t="s">
        <v>88</v>
      </c>
      <c r="U1182" s="1">
        <v>42494.42291666667</v>
      </c>
      <c r="V1182" s="1">
        <v>42494.42291666667</v>
      </c>
      <c r="X1182" t="s">
        <v>104</v>
      </c>
      <c r="Z1182" t="s">
        <v>89</v>
      </c>
      <c r="AA1182">
        <v>0</v>
      </c>
      <c r="AB1182">
        <v>0</v>
      </c>
      <c r="AC1182">
        <v>0</v>
      </c>
      <c r="AD1182" s="2">
        <v>1489.65</v>
      </c>
      <c r="AE1182" t="s">
        <v>104</v>
      </c>
      <c r="AF1182" t="s">
        <v>659</v>
      </c>
      <c r="AG1182">
        <v>1.25</v>
      </c>
      <c r="AJ1182" t="s">
        <v>90</v>
      </c>
      <c r="AK1182" s="1">
        <v>42483</v>
      </c>
      <c r="AL1182">
        <v>0</v>
      </c>
      <c r="AM1182">
        <v>0</v>
      </c>
      <c r="AN1182" t="s">
        <v>124</v>
      </c>
      <c r="AQ1182" s="1">
        <v>42485.750694444447</v>
      </c>
      <c r="AR1182" s="1">
        <v>42485.750694444447</v>
      </c>
      <c r="AT1182" t="s">
        <v>90</v>
      </c>
      <c r="AU1182" t="s">
        <v>125</v>
      </c>
      <c r="AV1182" t="s">
        <v>93</v>
      </c>
      <c r="AW1182" t="s">
        <v>126</v>
      </c>
      <c r="AX1182" t="s">
        <v>115</v>
      </c>
      <c r="AZ1182">
        <v>0</v>
      </c>
      <c r="BI1182" t="s">
        <v>90</v>
      </c>
      <c r="BK1182" t="s">
        <v>90</v>
      </c>
      <c r="BL1182" s="2">
        <v>1489.65</v>
      </c>
      <c r="BM1182" t="s">
        <v>116</v>
      </c>
      <c r="BN1182" s="1">
        <v>42495.42291666667</v>
      </c>
      <c r="BO1182" t="s">
        <v>97</v>
      </c>
      <c r="BP1182" s="1">
        <v>42486.540972222225</v>
      </c>
      <c r="BQ1182" t="s">
        <v>117</v>
      </c>
      <c r="BU1182" t="s">
        <v>118</v>
      </c>
      <c r="BV1182" t="s">
        <v>119</v>
      </c>
      <c r="BW1182" t="s">
        <v>88</v>
      </c>
      <c r="BY1182" t="s">
        <v>120</v>
      </c>
      <c r="BZ1182" t="s">
        <v>121</v>
      </c>
    </row>
    <row r="1183" spans="1:78" x14ac:dyDescent="0.25">
      <c r="A1183" t="s">
        <v>83</v>
      </c>
      <c r="B1183" t="s">
        <v>84</v>
      </c>
      <c r="C1183" t="s">
        <v>285</v>
      </c>
      <c r="D1183">
        <v>1600507</v>
      </c>
      <c r="E1183" s="1">
        <v>42374.344444444447</v>
      </c>
      <c r="F1183" s="1">
        <v>42386.999305555553</v>
      </c>
      <c r="G1183" s="4">
        <f t="shared" si="18"/>
        <v>2016</v>
      </c>
      <c r="H1183" t="s">
        <v>109</v>
      </c>
      <c r="I1183" t="s">
        <v>133</v>
      </c>
      <c r="J1183" t="s">
        <v>111</v>
      </c>
      <c r="K1183" s="2">
        <v>1530.7</v>
      </c>
      <c r="L1183" s="2">
        <v>1499.05</v>
      </c>
      <c r="M1183">
        <v>275518</v>
      </c>
      <c r="O1183" t="s">
        <v>88</v>
      </c>
      <c r="Q1183" t="s">
        <v>88</v>
      </c>
      <c r="U1183" s="1">
        <v>42386.365277777775</v>
      </c>
      <c r="V1183" s="1">
        <v>42386.365277777775</v>
      </c>
      <c r="X1183" t="s">
        <v>104</v>
      </c>
      <c r="Z1183" t="s">
        <v>89</v>
      </c>
      <c r="AA1183">
        <v>0</v>
      </c>
      <c r="AB1183">
        <v>0</v>
      </c>
      <c r="AC1183">
        <v>0</v>
      </c>
      <c r="AD1183" s="2">
        <v>1499.05</v>
      </c>
      <c r="AE1183" t="s">
        <v>104</v>
      </c>
      <c r="AF1183" t="s">
        <v>285</v>
      </c>
      <c r="AG1183">
        <v>1.1499999999999999</v>
      </c>
      <c r="AJ1183" t="s">
        <v>90</v>
      </c>
      <c r="AK1183" s="1">
        <v>42373</v>
      </c>
      <c r="AL1183">
        <v>0</v>
      </c>
      <c r="AM1183">
        <v>0</v>
      </c>
      <c r="AN1183" t="s">
        <v>124</v>
      </c>
      <c r="AQ1183" s="1">
        <v>42374.344444444447</v>
      </c>
      <c r="AR1183" s="1">
        <v>42374.344444444447</v>
      </c>
      <c r="AT1183" t="s">
        <v>90</v>
      </c>
      <c r="AU1183" t="s">
        <v>134</v>
      </c>
      <c r="AV1183" t="s">
        <v>93</v>
      </c>
      <c r="AW1183" t="s">
        <v>135</v>
      </c>
      <c r="AX1183" t="s">
        <v>115</v>
      </c>
      <c r="AZ1183">
        <v>0</v>
      </c>
      <c r="BI1183" t="s">
        <v>90</v>
      </c>
      <c r="BK1183" t="s">
        <v>90</v>
      </c>
      <c r="BL1183" s="2">
        <v>1499.05</v>
      </c>
      <c r="BM1183" t="s">
        <v>116</v>
      </c>
      <c r="BN1183" s="1">
        <v>42388.365277777775</v>
      </c>
      <c r="BO1183" t="s">
        <v>97</v>
      </c>
      <c r="BP1183" s="1">
        <v>42375.509027777778</v>
      </c>
      <c r="BQ1183" t="s">
        <v>117</v>
      </c>
      <c r="BU1183" t="s">
        <v>118</v>
      </c>
      <c r="BV1183" t="s">
        <v>119</v>
      </c>
      <c r="BW1183" t="s">
        <v>88</v>
      </c>
      <c r="BY1183" t="s">
        <v>120</v>
      </c>
      <c r="BZ1183" t="s">
        <v>121</v>
      </c>
    </row>
    <row r="1184" spans="1:78" x14ac:dyDescent="0.25">
      <c r="A1184" t="s">
        <v>83</v>
      </c>
      <c r="B1184" t="s">
        <v>84</v>
      </c>
      <c r="C1184" t="s">
        <v>660</v>
      </c>
      <c r="D1184">
        <v>1630801</v>
      </c>
      <c r="E1184" s="1">
        <v>42677.291666666664</v>
      </c>
      <c r="F1184" s="1">
        <v>42683.999305555553</v>
      </c>
      <c r="G1184" s="4">
        <f t="shared" si="18"/>
        <v>2016</v>
      </c>
      <c r="H1184" t="s">
        <v>109</v>
      </c>
      <c r="I1184" t="s">
        <v>353</v>
      </c>
      <c r="J1184" t="s">
        <v>354</v>
      </c>
      <c r="K1184" s="2">
        <v>1504.37</v>
      </c>
      <c r="L1184" s="2">
        <v>1591.46</v>
      </c>
      <c r="M1184">
        <v>300936</v>
      </c>
      <c r="O1184" t="s">
        <v>88</v>
      </c>
      <c r="Q1184" t="s">
        <v>88</v>
      </c>
      <c r="U1184" s="1">
        <v>42683.447222222225</v>
      </c>
      <c r="V1184" s="1">
        <v>42683.447222222225</v>
      </c>
      <c r="X1184" t="s">
        <v>104</v>
      </c>
      <c r="Z1184" t="s">
        <v>89</v>
      </c>
      <c r="AA1184">
        <v>0</v>
      </c>
      <c r="AB1184">
        <v>0</v>
      </c>
      <c r="AC1184">
        <v>0</v>
      </c>
      <c r="AD1184" s="2">
        <v>1591.46</v>
      </c>
      <c r="AE1184" t="s">
        <v>104</v>
      </c>
      <c r="AF1184" t="s">
        <v>660</v>
      </c>
      <c r="AG1184">
        <v>1.1399999999999999</v>
      </c>
      <c r="AJ1184" t="s">
        <v>90</v>
      </c>
      <c r="AK1184" s="1">
        <v>42676</v>
      </c>
      <c r="AL1184">
        <v>0</v>
      </c>
      <c r="AM1184">
        <v>0</v>
      </c>
      <c r="AN1184" t="s">
        <v>355</v>
      </c>
      <c r="AQ1184" s="1">
        <v>42677.291666666664</v>
      </c>
      <c r="AR1184" s="1">
        <v>42677.291666666664</v>
      </c>
      <c r="AT1184" t="s">
        <v>90</v>
      </c>
      <c r="AU1184" t="s">
        <v>356</v>
      </c>
      <c r="AV1184" t="s">
        <v>357</v>
      </c>
      <c r="AW1184" t="s">
        <v>358</v>
      </c>
      <c r="AX1184" t="s">
        <v>115</v>
      </c>
      <c r="AZ1184">
        <v>0</v>
      </c>
      <c r="BI1184" t="s">
        <v>90</v>
      </c>
      <c r="BK1184" t="s">
        <v>90</v>
      </c>
      <c r="BL1184" s="2">
        <v>1591.46</v>
      </c>
      <c r="BM1184" t="s">
        <v>96</v>
      </c>
      <c r="BN1184" s="1">
        <v>42776.415972222225</v>
      </c>
      <c r="BO1184" t="s">
        <v>342</v>
      </c>
      <c r="BP1184" s="1">
        <v>42678.42083333333</v>
      </c>
      <c r="BQ1184" t="s">
        <v>117</v>
      </c>
      <c r="BU1184" t="s">
        <v>118</v>
      </c>
      <c r="BV1184" t="s">
        <v>119</v>
      </c>
      <c r="BW1184" t="s">
        <v>88</v>
      </c>
      <c r="BY1184" t="s">
        <v>120</v>
      </c>
      <c r="BZ1184" t="s">
        <v>121</v>
      </c>
    </row>
    <row r="1185" spans="1:78" x14ac:dyDescent="0.25">
      <c r="A1185" t="s">
        <v>83</v>
      </c>
      <c r="B1185" t="s">
        <v>84</v>
      </c>
      <c r="C1185" t="s">
        <v>661</v>
      </c>
      <c r="D1185">
        <v>1633601</v>
      </c>
      <c r="E1185" s="1">
        <v>42704.291666666664</v>
      </c>
      <c r="F1185" s="1">
        <v>42710.999305555553</v>
      </c>
      <c r="G1185" s="4">
        <f t="shared" si="18"/>
        <v>2016</v>
      </c>
      <c r="H1185" t="s">
        <v>109</v>
      </c>
      <c r="I1185" t="s">
        <v>353</v>
      </c>
      <c r="J1185" t="s">
        <v>354</v>
      </c>
      <c r="K1185" s="2">
        <v>1520.2</v>
      </c>
      <c r="L1185" s="2">
        <v>1552.95</v>
      </c>
      <c r="M1185">
        <v>302999</v>
      </c>
      <c r="O1185" t="s">
        <v>88</v>
      </c>
      <c r="Q1185" t="s">
        <v>88</v>
      </c>
      <c r="U1185" s="1">
        <v>42710.517361111109</v>
      </c>
      <c r="V1185" s="1">
        <v>42710.517361111109</v>
      </c>
      <c r="X1185" t="s">
        <v>104</v>
      </c>
      <c r="Z1185" t="s">
        <v>89</v>
      </c>
      <c r="AA1185">
        <v>0</v>
      </c>
      <c r="AB1185">
        <v>0</v>
      </c>
      <c r="AC1185">
        <v>0</v>
      </c>
      <c r="AD1185" s="2">
        <v>1552.95</v>
      </c>
      <c r="AE1185" t="s">
        <v>104</v>
      </c>
      <c r="AF1185" t="s">
        <v>661</v>
      </c>
      <c r="AG1185">
        <v>1.26</v>
      </c>
      <c r="AJ1185" t="s">
        <v>90</v>
      </c>
      <c r="AK1185" s="1">
        <v>42704</v>
      </c>
      <c r="AL1185">
        <v>0</v>
      </c>
      <c r="AM1185">
        <v>0</v>
      </c>
      <c r="AN1185" t="s">
        <v>355</v>
      </c>
      <c r="AQ1185" s="1">
        <v>42704.291666666664</v>
      </c>
      <c r="AR1185" s="1">
        <v>42704.291666666664</v>
      </c>
      <c r="AT1185" t="s">
        <v>90</v>
      </c>
      <c r="AU1185" t="s">
        <v>356</v>
      </c>
      <c r="AV1185" t="s">
        <v>357</v>
      </c>
      <c r="AW1185" t="s">
        <v>358</v>
      </c>
      <c r="AX1185" t="s">
        <v>115</v>
      </c>
      <c r="AZ1185">
        <v>0</v>
      </c>
      <c r="BI1185" t="s">
        <v>90</v>
      </c>
      <c r="BK1185" t="s">
        <v>90</v>
      </c>
      <c r="BL1185" s="2">
        <v>1552.95</v>
      </c>
      <c r="BM1185" t="s">
        <v>116</v>
      </c>
      <c r="BN1185" s="1">
        <v>42745.303472222222</v>
      </c>
      <c r="BO1185" t="s">
        <v>97</v>
      </c>
      <c r="BP1185" s="1">
        <v>42705.62777777778</v>
      </c>
      <c r="BQ1185" t="s">
        <v>117</v>
      </c>
      <c r="BU1185" t="s">
        <v>118</v>
      </c>
      <c r="BV1185" t="s">
        <v>119</v>
      </c>
      <c r="BW1185" t="s">
        <v>88</v>
      </c>
      <c r="BY1185" t="s">
        <v>120</v>
      </c>
      <c r="BZ1185" t="s">
        <v>121</v>
      </c>
    </row>
    <row r="1186" spans="1:78" x14ac:dyDescent="0.25">
      <c r="A1186" t="s">
        <v>83</v>
      </c>
      <c r="B1186" t="s">
        <v>84</v>
      </c>
      <c r="C1186" t="s">
        <v>661</v>
      </c>
      <c r="D1186">
        <v>1621508</v>
      </c>
      <c r="E1186" s="1">
        <v>42584.458333333336</v>
      </c>
      <c r="F1186" s="1">
        <v>42600.999305555553</v>
      </c>
      <c r="G1186" s="4">
        <f t="shared" si="18"/>
        <v>2016</v>
      </c>
      <c r="H1186" t="s">
        <v>109</v>
      </c>
      <c r="I1186" t="s">
        <v>133</v>
      </c>
      <c r="J1186" t="s">
        <v>111</v>
      </c>
      <c r="K1186" s="2">
        <v>1501.86</v>
      </c>
      <c r="L1186" s="2">
        <v>1505.45</v>
      </c>
      <c r="M1186">
        <v>292924</v>
      </c>
      <c r="O1186" t="s">
        <v>88</v>
      </c>
      <c r="Q1186" t="s">
        <v>88</v>
      </c>
      <c r="U1186" s="1">
        <v>42600.383333333331</v>
      </c>
      <c r="V1186" s="1">
        <v>42600.383333333331</v>
      </c>
      <c r="X1186" t="s">
        <v>104</v>
      </c>
      <c r="Z1186" t="s">
        <v>89</v>
      </c>
      <c r="AA1186">
        <v>0</v>
      </c>
      <c r="AB1186">
        <v>0</v>
      </c>
      <c r="AC1186">
        <v>0</v>
      </c>
      <c r="AD1186" s="2">
        <v>1505.45</v>
      </c>
      <c r="AE1186" t="s">
        <v>104</v>
      </c>
      <c r="AF1186" t="s">
        <v>661</v>
      </c>
      <c r="AG1186">
        <v>1.37</v>
      </c>
      <c r="AJ1186" t="s">
        <v>90</v>
      </c>
      <c r="AK1186" s="1">
        <v>42584</v>
      </c>
      <c r="AL1186">
        <v>0</v>
      </c>
      <c r="AM1186">
        <v>0</v>
      </c>
      <c r="AN1186" t="s">
        <v>355</v>
      </c>
      <c r="AQ1186" s="1">
        <v>42584.458333333336</v>
      </c>
      <c r="AR1186" s="1">
        <v>42584.458333333336</v>
      </c>
      <c r="AT1186" t="s">
        <v>90</v>
      </c>
      <c r="AU1186" t="s">
        <v>134</v>
      </c>
      <c r="AV1186" t="s">
        <v>93</v>
      </c>
      <c r="AW1186" t="s">
        <v>135</v>
      </c>
      <c r="AX1186" t="s">
        <v>115</v>
      </c>
      <c r="AZ1186">
        <v>0</v>
      </c>
      <c r="BI1186" t="s">
        <v>90</v>
      </c>
      <c r="BK1186" t="s">
        <v>90</v>
      </c>
      <c r="BL1186" s="2">
        <v>1505.45</v>
      </c>
      <c r="BM1186" t="s">
        <v>116</v>
      </c>
      <c r="BN1186" s="1">
        <v>42733.375</v>
      </c>
      <c r="BO1186" t="s">
        <v>343</v>
      </c>
      <c r="BP1186" s="1">
        <v>42586.253472222219</v>
      </c>
      <c r="BQ1186" t="s">
        <v>117</v>
      </c>
      <c r="BU1186" t="s">
        <v>118</v>
      </c>
      <c r="BV1186" t="s">
        <v>119</v>
      </c>
      <c r="BW1186" t="s">
        <v>88</v>
      </c>
      <c r="BY1186" t="s">
        <v>120</v>
      </c>
      <c r="BZ1186" t="s">
        <v>121</v>
      </c>
    </row>
    <row r="1187" spans="1:78" x14ac:dyDescent="0.25">
      <c r="A1187" t="s">
        <v>83</v>
      </c>
      <c r="B1187" t="s">
        <v>84</v>
      </c>
      <c r="C1187" t="s">
        <v>662</v>
      </c>
      <c r="D1187">
        <v>1621408</v>
      </c>
      <c r="E1187" s="1">
        <v>42583.461805555555</v>
      </c>
      <c r="F1187" s="1">
        <v>42599.999305555553</v>
      </c>
      <c r="G1187" s="4">
        <f t="shared" si="18"/>
        <v>2016</v>
      </c>
      <c r="H1187" t="s">
        <v>109</v>
      </c>
      <c r="I1187" t="s">
        <v>133</v>
      </c>
      <c r="J1187" t="s">
        <v>111</v>
      </c>
      <c r="K1187" s="2">
        <v>1489.6</v>
      </c>
      <c r="L1187" s="2">
        <v>1549.78</v>
      </c>
      <c r="M1187">
        <v>292808</v>
      </c>
      <c r="O1187" t="s">
        <v>88</v>
      </c>
      <c r="Q1187" t="s">
        <v>88</v>
      </c>
      <c r="U1187" s="1">
        <v>42599.386805555558</v>
      </c>
      <c r="V1187" s="1">
        <v>42599.386805555558</v>
      </c>
      <c r="X1187" t="s">
        <v>104</v>
      </c>
      <c r="Z1187" t="s">
        <v>89</v>
      </c>
      <c r="AA1187">
        <v>0</v>
      </c>
      <c r="AB1187">
        <v>0</v>
      </c>
      <c r="AC1187">
        <v>0</v>
      </c>
      <c r="AD1187" s="2">
        <v>1549.78</v>
      </c>
      <c r="AE1187" t="s">
        <v>104</v>
      </c>
      <c r="AF1187" t="s">
        <v>662</v>
      </c>
      <c r="AG1187">
        <v>1.3</v>
      </c>
      <c r="AJ1187" t="s">
        <v>90</v>
      </c>
      <c r="AK1187" s="1">
        <v>42582</v>
      </c>
      <c r="AL1187">
        <v>0</v>
      </c>
      <c r="AM1187">
        <v>0</v>
      </c>
      <c r="AN1187" t="s">
        <v>355</v>
      </c>
      <c r="AQ1187" s="1">
        <v>42583.461805555555</v>
      </c>
      <c r="AR1187" s="1">
        <v>42583.461805555555</v>
      </c>
      <c r="AT1187" t="s">
        <v>90</v>
      </c>
      <c r="AU1187" t="s">
        <v>134</v>
      </c>
      <c r="AV1187" t="s">
        <v>93</v>
      </c>
      <c r="AW1187" t="s">
        <v>135</v>
      </c>
      <c r="AX1187" t="s">
        <v>115</v>
      </c>
      <c r="AZ1187">
        <v>0</v>
      </c>
      <c r="BI1187" t="s">
        <v>90</v>
      </c>
      <c r="BK1187" t="s">
        <v>90</v>
      </c>
      <c r="BL1187" s="2">
        <v>1549.78</v>
      </c>
      <c r="BM1187" t="s">
        <v>116</v>
      </c>
      <c r="BN1187" s="1">
        <v>42733.375</v>
      </c>
      <c r="BO1187" t="s">
        <v>343</v>
      </c>
      <c r="BP1187" s="1">
        <v>42585.25277777778</v>
      </c>
      <c r="BQ1187" t="s">
        <v>117</v>
      </c>
      <c r="BU1187" t="s">
        <v>118</v>
      </c>
      <c r="BV1187" t="s">
        <v>119</v>
      </c>
      <c r="BW1187" t="s">
        <v>88</v>
      </c>
      <c r="BY1187" t="s">
        <v>120</v>
      </c>
      <c r="BZ1187" t="s">
        <v>121</v>
      </c>
    </row>
    <row r="1188" spans="1:78" x14ac:dyDescent="0.25">
      <c r="A1188" t="s">
        <v>83</v>
      </c>
      <c r="B1188" t="s">
        <v>84</v>
      </c>
      <c r="C1188" t="s">
        <v>663</v>
      </c>
      <c r="D1188">
        <v>1600502</v>
      </c>
      <c r="E1188" s="1">
        <v>42374.344444444447</v>
      </c>
      <c r="F1188" s="1">
        <v>42385.999305555553</v>
      </c>
      <c r="G1188" s="4">
        <f t="shared" si="18"/>
        <v>2016</v>
      </c>
      <c r="H1188" t="s">
        <v>109</v>
      </c>
      <c r="I1188" t="s">
        <v>133</v>
      </c>
      <c r="J1188" t="s">
        <v>111</v>
      </c>
      <c r="K1188" s="2">
        <v>1525.5</v>
      </c>
      <c r="L1188" s="2">
        <v>1511.67</v>
      </c>
      <c r="M1188">
        <v>275504</v>
      </c>
      <c r="O1188" t="s">
        <v>88</v>
      </c>
      <c r="Q1188" t="s">
        <v>88</v>
      </c>
      <c r="U1188" s="1">
        <v>42384.455555555556</v>
      </c>
      <c r="V1188" s="1">
        <v>42384.455555555556</v>
      </c>
      <c r="X1188" t="s">
        <v>104</v>
      </c>
      <c r="Z1188" t="s">
        <v>89</v>
      </c>
      <c r="AA1188">
        <v>0</v>
      </c>
      <c r="AB1188">
        <v>0</v>
      </c>
      <c r="AC1188">
        <v>0</v>
      </c>
      <c r="AD1188" s="2">
        <v>1511.67</v>
      </c>
      <c r="AE1188" t="s">
        <v>104</v>
      </c>
      <c r="AF1188" t="s">
        <v>663</v>
      </c>
      <c r="AG1188">
        <v>1.29</v>
      </c>
      <c r="AJ1188" t="s">
        <v>90</v>
      </c>
      <c r="AK1188" s="1">
        <v>42371</v>
      </c>
      <c r="AL1188">
        <v>0</v>
      </c>
      <c r="AM1188">
        <v>0</v>
      </c>
      <c r="AN1188" t="s">
        <v>124</v>
      </c>
      <c r="AQ1188" s="1">
        <v>42374.344444444447</v>
      </c>
      <c r="AR1188" s="1">
        <v>42374.344444444447</v>
      </c>
      <c r="AT1188" t="s">
        <v>90</v>
      </c>
      <c r="AU1188" t="s">
        <v>134</v>
      </c>
      <c r="AV1188" t="s">
        <v>93</v>
      </c>
      <c r="AW1188" t="s">
        <v>135</v>
      </c>
      <c r="AX1188" t="s">
        <v>115</v>
      </c>
      <c r="AZ1188">
        <v>0</v>
      </c>
      <c r="BI1188" t="s">
        <v>90</v>
      </c>
      <c r="BK1188" t="s">
        <v>90</v>
      </c>
      <c r="BL1188" s="2">
        <v>1511.67</v>
      </c>
      <c r="BM1188" t="s">
        <v>116</v>
      </c>
      <c r="BN1188" s="1">
        <v>42388.321527777778</v>
      </c>
      <c r="BO1188" t="s">
        <v>97</v>
      </c>
      <c r="BP1188" s="1">
        <v>42375.508333333331</v>
      </c>
      <c r="BQ1188" t="s">
        <v>117</v>
      </c>
      <c r="BU1188" t="s">
        <v>118</v>
      </c>
      <c r="BV1188" t="s">
        <v>119</v>
      </c>
      <c r="BW1188" t="s">
        <v>88</v>
      </c>
      <c r="BY1188" t="s">
        <v>120</v>
      </c>
      <c r="BZ1188" t="s">
        <v>121</v>
      </c>
    </row>
    <row r="1189" spans="1:78" x14ac:dyDescent="0.25">
      <c r="A1189" t="s">
        <v>83</v>
      </c>
      <c r="B1189" t="s">
        <v>84</v>
      </c>
      <c r="C1189" t="s">
        <v>664</v>
      </c>
      <c r="D1189">
        <v>1600406</v>
      </c>
      <c r="E1189" s="1">
        <v>42373.542361111111</v>
      </c>
      <c r="F1189" s="1">
        <v>42387.999305555553</v>
      </c>
      <c r="G1189" s="4">
        <f t="shared" si="18"/>
        <v>2016</v>
      </c>
      <c r="H1189" t="s">
        <v>346</v>
      </c>
      <c r="I1189" t="s">
        <v>347</v>
      </c>
      <c r="J1189" t="s">
        <v>348</v>
      </c>
      <c r="K1189" s="2">
        <v>1742.5</v>
      </c>
      <c r="L1189" s="2">
        <v>1727.5</v>
      </c>
      <c r="M1189">
        <v>275363</v>
      </c>
      <c r="O1189" t="s">
        <v>88</v>
      </c>
      <c r="Q1189" t="s">
        <v>88</v>
      </c>
      <c r="U1189" s="1">
        <v>42387.384027777778</v>
      </c>
      <c r="V1189" s="1">
        <v>42387.384027777778</v>
      </c>
      <c r="X1189" t="s">
        <v>104</v>
      </c>
      <c r="Z1189" t="s">
        <v>89</v>
      </c>
      <c r="AA1189">
        <v>0</v>
      </c>
      <c r="AB1189">
        <v>0</v>
      </c>
      <c r="AC1189">
        <v>0</v>
      </c>
      <c r="AD1189" s="2">
        <v>1727.5</v>
      </c>
      <c r="AE1189" t="s">
        <v>104</v>
      </c>
      <c r="AF1189" t="s">
        <v>664</v>
      </c>
      <c r="AG1189">
        <v>1.73</v>
      </c>
      <c r="AJ1189" t="s">
        <v>90</v>
      </c>
      <c r="AK1189" s="1">
        <v>42372</v>
      </c>
      <c r="AL1189">
        <v>0</v>
      </c>
      <c r="AM1189">
        <v>0</v>
      </c>
      <c r="AN1189" t="s">
        <v>156</v>
      </c>
      <c r="AQ1189" s="1">
        <v>42373.542361111111</v>
      </c>
      <c r="AR1189" s="1">
        <v>42373.542361111111</v>
      </c>
      <c r="AT1189" t="s">
        <v>90</v>
      </c>
      <c r="AU1189" t="s">
        <v>349</v>
      </c>
      <c r="AV1189" t="s">
        <v>93</v>
      </c>
      <c r="AW1189" t="s">
        <v>350</v>
      </c>
      <c r="AX1189" t="s">
        <v>115</v>
      </c>
      <c r="AZ1189">
        <v>0</v>
      </c>
      <c r="BI1189" t="s">
        <v>90</v>
      </c>
      <c r="BK1189" t="s">
        <v>90</v>
      </c>
      <c r="BL1189" s="2">
        <v>1727.5</v>
      </c>
      <c r="BM1189" t="s">
        <v>116</v>
      </c>
      <c r="BN1189" s="1">
        <v>42388.384027777778</v>
      </c>
      <c r="BO1189" t="s">
        <v>97</v>
      </c>
      <c r="BP1189" s="1">
        <v>42374.34097222222</v>
      </c>
      <c r="BQ1189" t="s">
        <v>117</v>
      </c>
      <c r="BU1189" t="s">
        <v>118</v>
      </c>
      <c r="BV1189" t="s">
        <v>119</v>
      </c>
      <c r="BW1189" t="s">
        <v>88</v>
      </c>
      <c r="BY1189" t="s">
        <v>120</v>
      </c>
      <c r="BZ1189" t="s">
        <v>121</v>
      </c>
    </row>
    <row r="1190" spans="1:78" x14ac:dyDescent="0.25">
      <c r="A1190" t="s">
        <v>83</v>
      </c>
      <c r="B1190" t="s">
        <v>84</v>
      </c>
      <c r="C1190" t="s">
        <v>665</v>
      </c>
      <c r="D1190">
        <v>1608102</v>
      </c>
      <c r="E1190" s="1">
        <v>42450.500694444447</v>
      </c>
      <c r="F1190" s="1">
        <v>42457.999305555553</v>
      </c>
      <c r="G1190" s="4">
        <f t="shared" si="18"/>
        <v>2016</v>
      </c>
      <c r="H1190" t="s">
        <v>109</v>
      </c>
      <c r="I1190" t="s">
        <v>361</v>
      </c>
      <c r="J1190" t="s">
        <v>111</v>
      </c>
      <c r="K1190" s="2">
        <v>1479.7</v>
      </c>
      <c r="L1190" s="2">
        <v>1493.37</v>
      </c>
      <c r="M1190">
        <v>281771</v>
      </c>
      <c r="O1190" t="s">
        <v>88</v>
      </c>
      <c r="Q1190" t="s">
        <v>88</v>
      </c>
      <c r="U1190" s="1">
        <v>42457.44027777778</v>
      </c>
      <c r="V1190" s="1">
        <v>42457.44027777778</v>
      </c>
      <c r="X1190" t="s">
        <v>104</v>
      </c>
      <c r="Z1190" t="s">
        <v>89</v>
      </c>
      <c r="AA1190">
        <v>0</v>
      </c>
      <c r="AB1190">
        <v>0</v>
      </c>
      <c r="AC1190">
        <v>0</v>
      </c>
      <c r="AD1190" s="2">
        <v>1493.37</v>
      </c>
      <c r="AE1190" t="s">
        <v>104</v>
      </c>
      <c r="AF1190" t="s">
        <v>665</v>
      </c>
      <c r="AG1190">
        <v>1.32</v>
      </c>
      <c r="AJ1190" t="s">
        <v>90</v>
      </c>
      <c r="AK1190" s="1">
        <v>42447</v>
      </c>
      <c r="AL1190">
        <v>0</v>
      </c>
      <c r="AM1190">
        <v>0</v>
      </c>
      <c r="AN1190" t="s">
        <v>124</v>
      </c>
      <c r="AQ1190" s="1">
        <v>42450.500694444447</v>
      </c>
      <c r="AR1190" s="1">
        <v>42450.500694444447</v>
      </c>
      <c r="AT1190" t="s">
        <v>90</v>
      </c>
      <c r="AU1190" t="s">
        <v>362</v>
      </c>
      <c r="AV1190" t="s">
        <v>93</v>
      </c>
      <c r="AW1190" t="s">
        <v>363</v>
      </c>
      <c r="AX1190" t="s">
        <v>115</v>
      </c>
      <c r="AZ1190">
        <v>0</v>
      </c>
      <c r="BI1190" t="s">
        <v>90</v>
      </c>
      <c r="BK1190" t="s">
        <v>90</v>
      </c>
      <c r="BL1190" s="2">
        <v>1493.37</v>
      </c>
      <c r="BM1190" t="s">
        <v>116</v>
      </c>
      <c r="BN1190" s="1">
        <v>42458.44027777778</v>
      </c>
      <c r="BO1190" t="s">
        <v>97</v>
      </c>
      <c r="BP1190" s="1">
        <v>42457.574999999997</v>
      </c>
      <c r="BQ1190" t="s">
        <v>117</v>
      </c>
      <c r="BU1190" t="s">
        <v>118</v>
      </c>
      <c r="BV1190" t="s">
        <v>119</v>
      </c>
      <c r="BW1190" t="s">
        <v>88</v>
      </c>
      <c r="BY1190" t="s">
        <v>120</v>
      </c>
      <c r="BZ1190" t="s">
        <v>121</v>
      </c>
    </row>
    <row r="1191" spans="1:78" x14ac:dyDescent="0.25">
      <c r="A1191" t="s">
        <v>83</v>
      </c>
      <c r="B1191" t="s">
        <v>84</v>
      </c>
      <c r="C1191" t="s">
        <v>666</v>
      </c>
      <c r="D1191">
        <v>1622805</v>
      </c>
      <c r="E1191" s="1">
        <v>42597.461805555555</v>
      </c>
      <c r="F1191" s="1">
        <v>42601.999305555553</v>
      </c>
      <c r="G1191" s="4">
        <f t="shared" si="18"/>
        <v>2016</v>
      </c>
      <c r="H1191" t="s">
        <v>109</v>
      </c>
      <c r="I1191" t="s">
        <v>133</v>
      </c>
      <c r="J1191" t="s">
        <v>111</v>
      </c>
      <c r="K1191" s="2">
        <v>1513.11</v>
      </c>
      <c r="L1191" s="2">
        <v>1532.06</v>
      </c>
      <c r="M1191">
        <v>294155</v>
      </c>
      <c r="O1191" t="s">
        <v>88</v>
      </c>
      <c r="Q1191" t="s">
        <v>88</v>
      </c>
      <c r="U1191" s="1">
        <v>42601.538888888892</v>
      </c>
      <c r="V1191" s="1">
        <v>42601.538888888892</v>
      </c>
      <c r="X1191" t="s">
        <v>104</v>
      </c>
      <c r="Z1191" t="s">
        <v>89</v>
      </c>
      <c r="AA1191">
        <v>0</v>
      </c>
      <c r="AB1191">
        <v>0</v>
      </c>
      <c r="AC1191">
        <v>0</v>
      </c>
      <c r="AD1191" s="2">
        <v>1532.06</v>
      </c>
      <c r="AE1191" t="s">
        <v>104</v>
      </c>
      <c r="AF1191" t="s">
        <v>666</v>
      </c>
      <c r="AG1191">
        <v>1.35</v>
      </c>
      <c r="AJ1191" t="s">
        <v>90</v>
      </c>
      <c r="AK1191" s="1">
        <v>42596</v>
      </c>
      <c r="AL1191">
        <v>0</v>
      </c>
      <c r="AM1191">
        <v>0</v>
      </c>
      <c r="AN1191" t="s">
        <v>355</v>
      </c>
      <c r="AQ1191" s="1">
        <v>42597.461805555555</v>
      </c>
      <c r="AR1191" s="1">
        <v>42597.461805555555</v>
      </c>
      <c r="AT1191" t="s">
        <v>90</v>
      </c>
      <c r="AU1191" t="s">
        <v>134</v>
      </c>
      <c r="AV1191" t="s">
        <v>93</v>
      </c>
      <c r="AW1191" t="s">
        <v>135</v>
      </c>
      <c r="AX1191" t="s">
        <v>115</v>
      </c>
      <c r="AZ1191">
        <v>0</v>
      </c>
      <c r="BI1191" t="s">
        <v>90</v>
      </c>
      <c r="BK1191" t="s">
        <v>90</v>
      </c>
      <c r="BL1191" s="2">
        <v>1532.06</v>
      </c>
      <c r="BM1191" t="s">
        <v>116</v>
      </c>
      <c r="BN1191" s="1">
        <v>42733.375694444447</v>
      </c>
      <c r="BO1191" t="s">
        <v>343</v>
      </c>
      <c r="BP1191" s="1">
        <v>42598.419444444444</v>
      </c>
      <c r="BQ1191" t="s">
        <v>117</v>
      </c>
      <c r="BU1191" t="s">
        <v>118</v>
      </c>
      <c r="BV1191" t="s">
        <v>119</v>
      </c>
      <c r="BW1191" t="s">
        <v>88</v>
      </c>
      <c r="BY1191" t="s">
        <v>120</v>
      </c>
      <c r="BZ1191" t="s">
        <v>121</v>
      </c>
    </row>
    <row r="1192" spans="1:78" x14ac:dyDescent="0.25">
      <c r="A1192" t="s">
        <v>83</v>
      </c>
      <c r="B1192" t="s">
        <v>192</v>
      </c>
      <c r="C1192" t="s">
        <v>666</v>
      </c>
      <c r="D1192">
        <v>1619502</v>
      </c>
      <c r="E1192" s="1">
        <v>42564.295138888891</v>
      </c>
      <c r="G1192" s="4">
        <f t="shared" si="18"/>
        <v>1900</v>
      </c>
      <c r="H1192" t="s">
        <v>109</v>
      </c>
      <c r="I1192" t="s">
        <v>133</v>
      </c>
      <c r="J1192" t="s">
        <v>111</v>
      </c>
      <c r="K1192">
        <v>0</v>
      </c>
      <c r="L1192">
        <v>0</v>
      </c>
      <c r="M1192">
        <v>290964</v>
      </c>
      <c r="X1192" t="s">
        <v>104</v>
      </c>
      <c r="Z1192" t="s">
        <v>89</v>
      </c>
      <c r="AA1192">
        <v>0</v>
      </c>
      <c r="AB1192">
        <v>0</v>
      </c>
      <c r="AC1192">
        <v>0</v>
      </c>
      <c r="AD1192">
        <v>0</v>
      </c>
      <c r="AE1192" t="s">
        <v>104</v>
      </c>
      <c r="AF1192" t="s">
        <v>666</v>
      </c>
      <c r="AG1192">
        <v>1.47</v>
      </c>
      <c r="AJ1192" t="s">
        <v>90</v>
      </c>
      <c r="AK1192" s="1">
        <v>42555.795138888891</v>
      </c>
      <c r="AM1192">
        <v>0</v>
      </c>
      <c r="AN1192" t="s">
        <v>112</v>
      </c>
      <c r="AQ1192" s="1">
        <v>42564.295138888891</v>
      </c>
      <c r="AR1192" s="1">
        <v>42564.295138888891</v>
      </c>
      <c r="AT1192" t="s">
        <v>90</v>
      </c>
      <c r="AU1192" t="s">
        <v>134</v>
      </c>
      <c r="AV1192" t="s">
        <v>93</v>
      </c>
      <c r="AW1192" t="s">
        <v>135</v>
      </c>
      <c r="AX1192" t="s">
        <v>115</v>
      </c>
      <c r="BI1192" t="s">
        <v>90</v>
      </c>
      <c r="BK1192" t="s">
        <v>90</v>
      </c>
      <c r="BL1192">
        <v>0</v>
      </c>
      <c r="BM1192" t="s">
        <v>102</v>
      </c>
      <c r="BN1192" s="1">
        <v>42572.35833333333</v>
      </c>
      <c r="BO1192" t="s">
        <v>97</v>
      </c>
      <c r="BP1192" s="1">
        <v>42566.261805555558</v>
      </c>
      <c r="BQ1192" t="s">
        <v>117</v>
      </c>
      <c r="BU1192" t="s">
        <v>118</v>
      </c>
      <c r="BV1192" t="s">
        <v>119</v>
      </c>
      <c r="BW1192" t="s">
        <v>88</v>
      </c>
      <c r="BY1192" t="s">
        <v>120</v>
      </c>
      <c r="BZ1192" t="s">
        <v>121</v>
      </c>
    </row>
    <row r="1193" spans="1:78" x14ac:dyDescent="0.25">
      <c r="A1193" t="s">
        <v>83</v>
      </c>
      <c r="B1193" t="s">
        <v>84</v>
      </c>
      <c r="C1193" t="s">
        <v>666</v>
      </c>
      <c r="D1193">
        <v>1619514</v>
      </c>
      <c r="E1193" s="1">
        <v>42564.295138888891</v>
      </c>
      <c r="F1193" s="1">
        <v>42572.999305555553</v>
      </c>
      <c r="G1193" s="4">
        <f t="shared" si="18"/>
        <v>2016</v>
      </c>
      <c r="H1193" t="s">
        <v>109</v>
      </c>
      <c r="I1193" t="s">
        <v>123</v>
      </c>
      <c r="J1193" t="s">
        <v>111</v>
      </c>
      <c r="K1193" s="2">
        <v>1485.2</v>
      </c>
      <c r="L1193" s="2">
        <v>1499.63</v>
      </c>
      <c r="M1193">
        <v>291485</v>
      </c>
      <c r="O1193" t="s">
        <v>88</v>
      </c>
      <c r="Q1193" t="s">
        <v>88</v>
      </c>
      <c r="U1193" s="1">
        <v>42572.456250000003</v>
      </c>
      <c r="V1193" s="1">
        <v>42572.456250000003</v>
      </c>
      <c r="X1193" t="s">
        <v>104</v>
      </c>
      <c r="Z1193" t="s">
        <v>89</v>
      </c>
      <c r="AA1193">
        <v>0</v>
      </c>
      <c r="AB1193">
        <v>0</v>
      </c>
      <c r="AC1193">
        <v>0</v>
      </c>
      <c r="AD1193" s="2">
        <v>1499.63</v>
      </c>
      <c r="AE1193" t="s">
        <v>104</v>
      </c>
      <c r="AF1193" t="s">
        <v>666</v>
      </c>
      <c r="AG1193">
        <v>1.47</v>
      </c>
      <c r="AJ1193" t="s">
        <v>90</v>
      </c>
      <c r="AK1193" s="1">
        <v>42555</v>
      </c>
      <c r="AL1193">
        <v>0</v>
      </c>
      <c r="AM1193">
        <v>0</v>
      </c>
      <c r="AN1193" t="s">
        <v>112</v>
      </c>
      <c r="AQ1193" s="1">
        <v>42564.295138888891</v>
      </c>
      <c r="AR1193" s="1">
        <v>42564.295138888891</v>
      </c>
      <c r="AT1193" t="s">
        <v>90</v>
      </c>
      <c r="AU1193" t="s">
        <v>125</v>
      </c>
      <c r="AV1193" t="s">
        <v>93</v>
      </c>
      <c r="AW1193" t="s">
        <v>126</v>
      </c>
      <c r="AX1193" t="s">
        <v>115</v>
      </c>
      <c r="AZ1193">
        <v>0</v>
      </c>
      <c r="BI1193" t="s">
        <v>90</v>
      </c>
      <c r="BK1193" t="s">
        <v>90</v>
      </c>
      <c r="BL1193" s="2">
        <v>1499.63</v>
      </c>
      <c r="BM1193" t="s">
        <v>116</v>
      </c>
      <c r="BN1193" s="1">
        <v>42573.456944444442</v>
      </c>
      <c r="BO1193" t="s">
        <v>97</v>
      </c>
      <c r="BP1193" s="1">
        <v>42572.35833333333</v>
      </c>
      <c r="BQ1193" t="s">
        <v>97</v>
      </c>
      <c r="BU1193" t="s">
        <v>118</v>
      </c>
      <c r="BV1193" t="s">
        <v>119</v>
      </c>
      <c r="BW1193" t="s">
        <v>88</v>
      </c>
      <c r="BY1193" t="s">
        <v>120</v>
      </c>
      <c r="BZ1193" t="s">
        <v>121</v>
      </c>
    </row>
    <row r="1194" spans="1:78" x14ac:dyDescent="0.25">
      <c r="A1194" t="s">
        <v>83</v>
      </c>
      <c r="B1194" t="s">
        <v>84</v>
      </c>
      <c r="C1194" t="s">
        <v>287</v>
      </c>
      <c r="D1194">
        <v>1614201</v>
      </c>
      <c r="E1194" s="1">
        <v>42510.021527777775</v>
      </c>
      <c r="F1194" s="1">
        <v>42521.999305555553</v>
      </c>
      <c r="G1194" s="4">
        <f t="shared" si="18"/>
        <v>2016</v>
      </c>
      <c r="H1194" t="s">
        <v>109</v>
      </c>
      <c r="I1194" t="s">
        <v>123</v>
      </c>
      <c r="J1194" t="s">
        <v>111</v>
      </c>
      <c r="K1194" s="2">
        <v>1705.4</v>
      </c>
      <c r="L1194" s="2">
        <v>1747.33</v>
      </c>
      <c r="M1194">
        <v>286358</v>
      </c>
      <c r="O1194" t="s">
        <v>88</v>
      </c>
      <c r="Q1194" t="s">
        <v>88</v>
      </c>
      <c r="U1194" s="1">
        <v>42521.397222222222</v>
      </c>
      <c r="V1194" s="1">
        <v>42521.397222222222</v>
      </c>
      <c r="X1194" t="s">
        <v>104</v>
      </c>
      <c r="Z1194" t="s">
        <v>89</v>
      </c>
      <c r="AA1194">
        <v>0</v>
      </c>
      <c r="AB1194">
        <v>0</v>
      </c>
      <c r="AC1194">
        <v>0</v>
      </c>
      <c r="AD1194" s="2">
        <v>1747.33</v>
      </c>
      <c r="AE1194" t="s">
        <v>104</v>
      </c>
      <c r="AF1194" t="s">
        <v>287</v>
      </c>
      <c r="AG1194">
        <v>1.1599999999999999</v>
      </c>
      <c r="AJ1194" t="s">
        <v>90</v>
      </c>
      <c r="AK1194" s="1">
        <v>42509</v>
      </c>
      <c r="AL1194">
        <v>0</v>
      </c>
      <c r="AM1194">
        <v>0</v>
      </c>
      <c r="AN1194" t="s">
        <v>124</v>
      </c>
      <c r="AQ1194" s="1">
        <v>42510.021527777775</v>
      </c>
      <c r="AR1194" s="1">
        <v>42510.021527777775</v>
      </c>
      <c r="AT1194" t="s">
        <v>90</v>
      </c>
      <c r="AU1194" t="s">
        <v>125</v>
      </c>
      <c r="AV1194" t="s">
        <v>93</v>
      </c>
      <c r="AW1194" t="s">
        <v>126</v>
      </c>
      <c r="AX1194" t="s">
        <v>115</v>
      </c>
      <c r="AZ1194">
        <v>0</v>
      </c>
      <c r="BI1194" t="s">
        <v>90</v>
      </c>
      <c r="BK1194" t="s">
        <v>90</v>
      </c>
      <c r="BL1194" s="2">
        <v>1747.33</v>
      </c>
      <c r="BM1194" t="s">
        <v>116</v>
      </c>
      <c r="BN1194" s="1">
        <v>42522.397916666669</v>
      </c>
      <c r="BO1194" t="s">
        <v>103</v>
      </c>
      <c r="BP1194" s="1">
        <v>42511.504166666666</v>
      </c>
      <c r="BQ1194" t="s">
        <v>117</v>
      </c>
      <c r="BU1194" t="s">
        <v>118</v>
      </c>
      <c r="BV1194" t="s">
        <v>119</v>
      </c>
      <c r="BW1194" t="s">
        <v>88</v>
      </c>
      <c r="BY1194" t="s">
        <v>120</v>
      </c>
      <c r="BZ1194" t="s">
        <v>121</v>
      </c>
    </row>
    <row r="1195" spans="1:78" x14ac:dyDescent="0.25">
      <c r="A1195" t="s">
        <v>83</v>
      </c>
      <c r="B1195" t="s">
        <v>84</v>
      </c>
      <c r="C1195" t="s">
        <v>288</v>
      </c>
      <c r="D1195">
        <v>1621005</v>
      </c>
      <c r="E1195" s="1">
        <v>42579.604166666664</v>
      </c>
      <c r="F1195" s="1">
        <v>42594.999305555553</v>
      </c>
      <c r="G1195" s="4">
        <f t="shared" si="18"/>
        <v>2016</v>
      </c>
      <c r="H1195" t="s">
        <v>109</v>
      </c>
      <c r="I1195" t="s">
        <v>353</v>
      </c>
      <c r="J1195" t="s">
        <v>354</v>
      </c>
      <c r="K1195" s="2">
        <v>1493.72</v>
      </c>
      <c r="L1195" s="2">
        <v>1507.23</v>
      </c>
      <c r="M1195">
        <v>292575</v>
      </c>
      <c r="O1195" t="s">
        <v>88</v>
      </c>
      <c r="Q1195" t="s">
        <v>88</v>
      </c>
      <c r="U1195" s="1">
        <v>42594.420138888891</v>
      </c>
      <c r="V1195" s="1">
        <v>42594.420138888891</v>
      </c>
      <c r="X1195" t="s">
        <v>104</v>
      </c>
      <c r="Z1195" t="s">
        <v>89</v>
      </c>
      <c r="AA1195">
        <v>0</v>
      </c>
      <c r="AB1195">
        <v>0</v>
      </c>
      <c r="AC1195">
        <v>0</v>
      </c>
      <c r="AD1195" s="2">
        <v>1507.23</v>
      </c>
      <c r="AE1195" t="s">
        <v>104</v>
      </c>
      <c r="AF1195" t="s">
        <v>288</v>
      </c>
      <c r="AG1195">
        <v>1.31</v>
      </c>
      <c r="AJ1195" t="s">
        <v>90</v>
      </c>
      <c r="AK1195" s="1">
        <v>42579</v>
      </c>
      <c r="AL1195">
        <v>0</v>
      </c>
      <c r="AM1195">
        <v>0</v>
      </c>
      <c r="AN1195" t="s">
        <v>355</v>
      </c>
      <c r="AQ1195" s="1">
        <v>42579.604166666664</v>
      </c>
      <c r="AR1195" s="1">
        <v>42579.604166666664</v>
      </c>
      <c r="AT1195" t="s">
        <v>90</v>
      </c>
      <c r="AU1195" t="s">
        <v>356</v>
      </c>
      <c r="AV1195" t="s">
        <v>357</v>
      </c>
      <c r="AW1195" t="s">
        <v>358</v>
      </c>
      <c r="AX1195" t="s">
        <v>115</v>
      </c>
      <c r="AZ1195">
        <v>0</v>
      </c>
      <c r="BI1195" t="s">
        <v>90</v>
      </c>
      <c r="BK1195" t="s">
        <v>90</v>
      </c>
      <c r="BL1195" s="2">
        <v>1507.23</v>
      </c>
      <c r="BM1195" t="s">
        <v>116</v>
      </c>
      <c r="BN1195" s="1">
        <v>42697.452777777777</v>
      </c>
      <c r="BO1195" t="s">
        <v>342</v>
      </c>
      <c r="BP1195" s="1">
        <v>42582.503472222219</v>
      </c>
      <c r="BQ1195" t="s">
        <v>117</v>
      </c>
      <c r="BU1195" t="s">
        <v>118</v>
      </c>
      <c r="BV1195" t="s">
        <v>119</v>
      </c>
      <c r="BW1195" t="s">
        <v>88</v>
      </c>
      <c r="BY1195" t="s">
        <v>120</v>
      </c>
      <c r="BZ1195" t="s">
        <v>121</v>
      </c>
    </row>
    <row r="1196" spans="1:78" x14ac:dyDescent="0.25">
      <c r="A1196" t="s">
        <v>83</v>
      </c>
      <c r="B1196" t="s">
        <v>84</v>
      </c>
      <c r="C1196" t="s">
        <v>289</v>
      </c>
      <c r="D1196">
        <v>1624306</v>
      </c>
      <c r="E1196" s="1">
        <v>42612.583333333336</v>
      </c>
      <c r="F1196" s="1">
        <v>42625.999305555553</v>
      </c>
      <c r="G1196" s="4">
        <f t="shared" si="18"/>
        <v>2016</v>
      </c>
      <c r="H1196" t="s">
        <v>109</v>
      </c>
      <c r="I1196" t="s">
        <v>353</v>
      </c>
      <c r="J1196" t="s">
        <v>354</v>
      </c>
      <c r="K1196" s="2">
        <v>1489.54</v>
      </c>
      <c r="L1196" s="2">
        <v>1537.55</v>
      </c>
      <c r="M1196">
        <v>295608</v>
      </c>
      <c r="O1196" t="s">
        <v>88</v>
      </c>
      <c r="Q1196" t="s">
        <v>88</v>
      </c>
      <c r="U1196" s="1">
        <v>42625.448611111111</v>
      </c>
      <c r="V1196" s="1">
        <v>42625.448611111111</v>
      </c>
      <c r="X1196" t="s">
        <v>104</v>
      </c>
      <c r="Z1196" t="s">
        <v>89</v>
      </c>
      <c r="AA1196">
        <v>0</v>
      </c>
      <c r="AB1196">
        <v>0</v>
      </c>
      <c r="AC1196">
        <v>0</v>
      </c>
      <c r="AD1196" s="2">
        <v>1537.55</v>
      </c>
      <c r="AE1196" t="s">
        <v>104</v>
      </c>
      <c r="AF1196" t="s">
        <v>289</v>
      </c>
      <c r="AG1196">
        <v>1.44</v>
      </c>
      <c r="AJ1196" t="s">
        <v>90</v>
      </c>
      <c r="AK1196" s="1">
        <v>42612</v>
      </c>
      <c r="AL1196">
        <v>0</v>
      </c>
      <c r="AM1196">
        <v>0</v>
      </c>
      <c r="AN1196" t="s">
        <v>355</v>
      </c>
      <c r="AQ1196" s="1">
        <v>42612.583333333336</v>
      </c>
      <c r="AR1196" s="1">
        <v>42612.583333333336</v>
      </c>
      <c r="AT1196" t="s">
        <v>90</v>
      </c>
      <c r="AU1196" t="s">
        <v>356</v>
      </c>
      <c r="AV1196" t="s">
        <v>357</v>
      </c>
      <c r="AW1196" t="s">
        <v>358</v>
      </c>
      <c r="AX1196" t="s">
        <v>115</v>
      </c>
      <c r="AZ1196">
        <v>0</v>
      </c>
      <c r="BI1196" t="s">
        <v>90</v>
      </c>
      <c r="BK1196" t="s">
        <v>90</v>
      </c>
      <c r="BL1196" s="2">
        <v>1537.55</v>
      </c>
      <c r="BM1196" t="s">
        <v>116</v>
      </c>
      <c r="BN1196" s="1">
        <v>42720.426388888889</v>
      </c>
      <c r="BO1196" t="s">
        <v>342</v>
      </c>
      <c r="BP1196" s="1">
        <v>42613.444444444445</v>
      </c>
      <c r="BQ1196" t="s">
        <v>117</v>
      </c>
      <c r="BU1196" t="s">
        <v>118</v>
      </c>
      <c r="BV1196" t="s">
        <v>119</v>
      </c>
      <c r="BW1196" t="s">
        <v>88</v>
      </c>
      <c r="BY1196" t="s">
        <v>120</v>
      </c>
      <c r="BZ1196" t="s">
        <v>121</v>
      </c>
    </row>
    <row r="1197" spans="1:78" x14ac:dyDescent="0.25">
      <c r="A1197" t="s">
        <v>83</v>
      </c>
      <c r="B1197" t="s">
        <v>84</v>
      </c>
      <c r="C1197" t="s">
        <v>289</v>
      </c>
      <c r="D1197">
        <v>1620002</v>
      </c>
      <c r="E1197" s="1">
        <v>42569.461805555555</v>
      </c>
      <c r="F1197" s="1">
        <v>42583.999305555553</v>
      </c>
      <c r="G1197" s="4">
        <f t="shared" si="18"/>
        <v>2016</v>
      </c>
      <c r="H1197" t="s">
        <v>346</v>
      </c>
      <c r="I1197" t="s">
        <v>347</v>
      </c>
      <c r="J1197" t="s">
        <v>348</v>
      </c>
      <c r="K1197" s="2">
        <v>1491.7</v>
      </c>
      <c r="L1197" s="2">
        <v>1558.1</v>
      </c>
      <c r="M1197">
        <v>291342</v>
      </c>
      <c r="O1197" t="s">
        <v>88</v>
      </c>
      <c r="Q1197" t="s">
        <v>88</v>
      </c>
      <c r="U1197" s="1">
        <v>42583.418055555558</v>
      </c>
      <c r="V1197" s="1">
        <v>42583.418055555558</v>
      </c>
      <c r="X1197" t="s">
        <v>104</v>
      </c>
      <c r="Z1197" t="s">
        <v>89</v>
      </c>
      <c r="AA1197">
        <v>0</v>
      </c>
      <c r="AB1197">
        <v>0</v>
      </c>
      <c r="AC1197">
        <v>0</v>
      </c>
      <c r="AD1197" s="2">
        <v>1558.1</v>
      </c>
      <c r="AE1197" t="s">
        <v>104</v>
      </c>
      <c r="AF1197" t="s">
        <v>289</v>
      </c>
      <c r="AG1197">
        <v>1.49</v>
      </c>
      <c r="AJ1197" t="s">
        <v>90</v>
      </c>
      <c r="AK1197" s="1">
        <v>42568</v>
      </c>
      <c r="AL1197">
        <v>0</v>
      </c>
      <c r="AM1197">
        <v>0</v>
      </c>
      <c r="AN1197" t="s">
        <v>156</v>
      </c>
      <c r="AQ1197" s="1">
        <v>42569.461805555555</v>
      </c>
      <c r="AR1197" s="1">
        <v>42569.461805555555</v>
      </c>
      <c r="AT1197" t="s">
        <v>90</v>
      </c>
      <c r="AU1197" t="s">
        <v>349</v>
      </c>
      <c r="AV1197" t="s">
        <v>93</v>
      </c>
      <c r="AW1197" t="s">
        <v>350</v>
      </c>
      <c r="AX1197" t="s">
        <v>115</v>
      </c>
      <c r="AZ1197">
        <v>0</v>
      </c>
      <c r="BI1197" t="s">
        <v>90</v>
      </c>
      <c r="BK1197" t="s">
        <v>90</v>
      </c>
      <c r="BL1197" s="2">
        <v>1558.1</v>
      </c>
      <c r="BM1197" t="s">
        <v>116</v>
      </c>
      <c r="BN1197" s="1">
        <v>42584.418749999997</v>
      </c>
      <c r="BO1197" t="s">
        <v>97</v>
      </c>
      <c r="BP1197" s="1">
        <v>42571.263888888891</v>
      </c>
      <c r="BQ1197" t="s">
        <v>117</v>
      </c>
      <c r="BU1197" t="s">
        <v>118</v>
      </c>
      <c r="BV1197" t="s">
        <v>119</v>
      </c>
      <c r="BW1197" t="s">
        <v>88</v>
      </c>
      <c r="BY1197" t="s">
        <v>120</v>
      </c>
      <c r="BZ1197" t="s">
        <v>121</v>
      </c>
    </row>
    <row r="1198" spans="1:78" x14ac:dyDescent="0.25">
      <c r="A1198" t="s">
        <v>83</v>
      </c>
      <c r="B1198" t="s">
        <v>84</v>
      </c>
      <c r="C1198" t="s">
        <v>289</v>
      </c>
      <c r="D1198">
        <v>1614203</v>
      </c>
      <c r="E1198" s="1">
        <v>42510.021527777775</v>
      </c>
      <c r="F1198" s="1">
        <v>42523.999305555553</v>
      </c>
      <c r="G1198" s="4">
        <f t="shared" si="18"/>
        <v>2016</v>
      </c>
      <c r="H1198" t="s">
        <v>109</v>
      </c>
      <c r="I1198" t="s">
        <v>123</v>
      </c>
      <c r="J1198" t="s">
        <v>111</v>
      </c>
      <c r="K1198" s="2">
        <v>1684.3</v>
      </c>
      <c r="L1198" s="2">
        <v>1725.6</v>
      </c>
      <c r="M1198">
        <v>286361</v>
      </c>
      <c r="O1198" t="s">
        <v>88</v>
      </c>
      <c r="Q1198" t="s">
        <v>88</v>
      </c>
      <c r="U1198" s="1">
        <v>42523.373611111114</v>
      </c>
      <c r="V1198" s="1">
        <v>42523.373611111114</v>
      </c>
      <c r="X1198" t="s">
        <v>104</v>
      </c>
      <c r="Z1198" t="s">
        <v>89</v>
      </c>
      <c r="AA1198">
        <v>0</v>
      </c>
      <c r="AB1198">
        <v>0</v>
      </c>
      <c r="AC1198">
        <v>0</v>
      </c>
      <c r="AD1198" s="2">
        <v>1725.6</v>
      </c>
      <c r="AE1198" t="s">
        <v>104</v>
      </c>
      <c r="AF1198" t="s">
        <v>289</v>
      </c>
      <c r="AG1198">
        <v>1.23</v>
      </c>
      <c r="AJ1198" t="s">
        <v>90</v>
      </c>
      <c r="AK1198" s="1">
        <v>42509</v>
      </c>
      <c r="AL1198">
        <v>0</v>
      </c>
      <c r="AM1198">
        <v>0</v>
      </c>
      <c r="AN1198" t="s">
        <v>124</v>
      </c>
      <c r="AQ1198" s="1">
        <v>42510.021527777775</v>
      </c>
      <c r="AR1198" s="1">
        <v>42510.021527777775</v>
      </c>
      <c r="AT1198" t="s">
        <v>90</v>
      </c>
      <c r="AU1198" t="s">
        <v>125</v>
      </c>
      <c r="AV1198" t="s">
        <v>93</v>
      </c>
      <c r="AW1198" t="s">
        <v>126</v>
      </c>
      <c r="AX1198" t="s">
        <v>115</v>
      </c>
      <c r="AZ1198">
        <v>0</v>
      </c>
      <c r="BI1198" t="s">
        <v>90</v>
      </c>
      <c r="BK1198" t="s">
        <v>90</v>
      </c>
      <c r="BL1198" s="2">
        <v>1725.6</v>
      </c>
      <c r="BM1198" t="s">
        <v>116</v>
      </c>
      <c r="BN1198" s="1">
        <v>42524.374305555553</v>
      </c>
      <c r="BO1198" t="s">
        <v>97</v>
      </c>
      <c r="BP1198" s="1">
        <v>42511.504166666666</v>
      </c>
      <c r="BQ1198" t="s">
        <v>117</v>
      </c>
      <c r="BU1198" t="s">
        <v>118</v>
      </c>
      <c r="BV1198" t="s">
        <v>119</v>
      </c>
      <c r="BW1198" t="s">
        <v>88</v>
      </c>
      <c r="BY1198" t="s">
        <v>120</v>
      </c>
      <c r="BZ1198" t="s">
        <v>121</v>
      </c>
    </row>
    <row r="1199" spans="1:78" x14ac:dyDescent="0.25">
      <c r="A1199" t="s">
        <v>83</v>
      </c>
      <c r="B1199" t="s">
        <v>84</v>
      </c>
      <c r="C1199" t="s">
        <v>289</v>
      </c>
      <c r="D1199">
        <v>1610604</v>
      </c>
      <c r="E1199" s="1">
        <v>42475.834027777775</v>
      </c>
      <c r="F1199" s="1">
        <v>42486.999305555553</v>
      </c>
      <c r="G1199" s="4">
        <f t="shared" si="18"/>
        <v>2016</v>
      </c>
      <c r="H1199" t="s">
        <v>109</v>
      </c>
      <c r="I1199" t="s">
        <v>361</v>
      </c>
      <c r="J1199" t="s">
        <v>111</v>
      </c>
      <c r="K1199" s="2">
        <v>1595.6</v>
      </c>
      <c r="L1199" s="2">
        <v>1614.75</v>
      </c>
      <c r="M1199">
        <v>283385</v>
      </c>
      <c r="O1199" t="s">
        <v>88</v>
      </c>
      <c r="Q1199" t="s">
        <v>88</v>
      </c>
      <c r="U1199" s="1">
        <v>42486.457638888889</v>
      </c>
      <c r="V1199" s="1">
        <v>42486.457638888889</v>
      </c>
      <c r="X1199" t="s">
        <v>104</v>
      </c>
      <c r="Z1199" t="s">
        <v>89</v>
      </c>
      <c r="AA1199">
        <v>0</v>
      </c>
      <c r="AB1199">
        <v>0</v>
      </c>
      <c r="AC1199">
        <v>0</v>
      </c>
      <c r="AD1199" s="2">
        <v>1614.75</v>
      </c>
      <c r="AE1199" t="s">
        <v>104</v>
      </c>
      <c r="AF1199" t="s">
        <v>289</v>
      </c>
      <c r="AG1199">
        <v>1.41</v>
      </c>
      <c r="AJ1199" t="s">
        <v>90</v>
      </c>
      <c r="AK1199" s="1">
        <v>42472</v>
      </c>
      <c r="AL1199">
        <v>0</v>
      </c>
      <c r="AM1199">
        <v>0</v>
      </c>
      <c r="AN1199" t="s">
        <v>124</v>
      </c>
      <c r="AQ1199" s="1">
        <v>42475.834027777775</v>
      </c>
      <c r="AR1199" s="1">
        <v>42475.834027777775</v>
      </c>
      <c r="AT1199" t="s">
        <v>90</v>
      </c>
      <c r="AU1199" t="s">
        <v>362</v>
      </c>
      <c r="AV1199" t="s">
        <v>93</v>
      </c>
      <c r="AW1199" t="s">
        <v>363</v>
      </c>
      <c r="AX1199" t="s">
        <v>115</v>
      </c>
      <c r="AZ1199">
        <v>0</v>
      </c>
      <c r="BI1199" t="s">
        <v>90</v>
      </c>
      <c r="BK1199" t="s">
        <v>90</v>
      </c>
      <c r="BL1199" s="2">
        <v>1614.75</v>
      </c>
      <c r="BM1199" t="s">
        <v>116</v>
      </c>
      <c r="BN1199" s="1">
        <v>42487.458333333336</v>
      </c>
      <c r="BO1199" t="s">
        <v>97</v>
      </c>
      <c r="BP1199" s="1">
        <v>42476.506249999999</v>
      </c>
      <c r="BQ1199" t="s">
        <v>117</v>
      </c>
      <c r="BU1199" t="s">
        <v>118</v>
      </c>
      <c r="BV1199" t="s">
        <v>119</v>
      </c>
      <c r="BW1199" t="s">
        <v>88</v>
      </c>
      <c r="BY1199" t="s">
        <v>120</v>
      </c>
      <c r="BZ1199" t="s">
        <v>121</v>
      </c>
    </row>
    <row r="1200" spans="1:78" x14ac:dyDescent="0.25">
      <c r="A1200" t="s">
        <v>83</v>
      </c>
      <c r="B1200" t="s">
        <v>84</v>
      </c>
      <c r="C1200" t="s">
        <v>667</v>
      </c>
      <c r="D1200">
        <v>1626008</v>
      </c>
      <c r="E1200" s="1">
        <v>42629.461805555555</v>
      </c>
      <c r="F1200" s="1">
        <v>42636.999305555553</v>
      </c>
      <c r="G1200" s="4">
        <f t="shared" si="18"/>
        <v>2016</v>
      </c>
      <c r="H1200" t="s">
        <v>109</v>
      </c>
      <c r="I1200" t="s">
        <v>353</v>
      </c>
      <c r="J1200" t="s">
        <v>354</v>
      </c>
      <c r="K1200" s="2">
        <v>1564.5</v>
      </c>
      <c r="L1200" s="2">
        <v>1629.85</v>
      </c>
      <c r="M1200">
        <v>296988</v>
      </c>
      <c r="O1200" t="s">
        <v>88</v>
      </c>
      <c r="Q1200" t="s">
        <v>88</v>
      </c>
      <c r="U1200" s="1">
        <v>42636.445138888892</v>
      </c>
      <c r="V1200" s="1">
        <v>42636.445138888892</v>
      </c>
      <c r="X1200" t="s">
        <v>104</v>
      </c>
      <c r="Z1200" t="s">
        <v>89</v>
      </c>
      <c r="AA1200">
        <v>0</v>
      </c>
      <c r="AB1200">
        <v>0</v>
      </c>
      <c r="AC1200">
        <v>0</v>
      </c>
      <c r="AD1200" s="2">
        <v>1629.85</v>
      </c>
      <c r="AE1200" t="s">
        <v>104</v>
      </c>
      <c r="AF1200" t="s">
        <v>667</v>
      </c>
      <c r="AG1200">
        <v>1.43</v>
      </c>
      <c r="AJ1200" t="s">
        <v>90</v>
      </c>
      <c r="AK1200" s="1">
        <v>42629</v>
      </c>
      <c r="AL1200">
        <v>0</v>
      </c>
      <c r="AM1200">
        <v>0</v>
      </c>
      <c r="AN1200" t="s">
        <v>355</v>
      </c>
      <c r="AQ1200" s="1">
        <v>42629.461805555555</v>
      </c>
      <c r="AR1200" s="1">
        <v>42629.461805555555</v>
      </c>
      <c r="AT1200" t="s">
        <v>90</v>
      </c>
      <c r="AU1200" t="s">
        <v>356</v>
      </c>
      <c r="AV1200" t="s">
        <v>357</v>
      </c>
      <c r="AW1200" t="s">
        <v>358</v>
      </c>
      <c r="AX1200" t="s">
        <v>115</v>
      </c>
      <c r="AZ1200">
        <v>0</v>
      </c>
      <c r="BI1200" t="s">
        <v>90</v>
      </c>
      <c r="BK1200" t="s">
        <v>90</v>
      </c>
      <c r="BL1200" s="2">
        <v>1629.85</v>
      </c>
      <c r="BM1200" t="s">
        <v>116</v>
      </c>
      <c r="BN1200" s="1">
        <v>42639.445138888892</v>
      </c>
      <c r="BO1200" t="s">
        <v>97</v>
      </c>
      <c r="BP1200" s="1">
        <v>42632.505555555559</v>
      </c>
      <c r="BQ1200" t="s">
        <v>117</v>
      </c>
      <c r="BU1200" t="s">
        <v>118</v>
      </c>
      <c r="BV1200" t="s">
        <v>119</v>
      </c>
      <c r="BW1200" t="s">
        <v>88</v>
      </c>
      <c r="BY1200" t="s">
        <v>120</v>
      </c>
      <c r="BZ1200" t="s">
        <v>121</v>
      </c>
    </row>
    <row r="1201" spans="1:78" x14ac:dyDescent="0.25">
      <c r="A1201" t="s">
        <v>83</v>
      </c>
      <c r="B1201" t="s">
        <v>84</v>
      </c>
      <c r="C1201" t="s">
        <v>290</v>
      </c>
      <c r="D1201">
        <v>1601506</v>
      </c>
      <c r="E1201" s="1">
        <v>42384.750694444447</v>
      </c>
      <c r="F1201" s="1">
        <v>42398.999305555553</v>
      </c>
      <c r="G1201" s="4">
        <f t="shared" si="18"/>
        <v>2016</v>
      </c>
      <c r="H1201" t="s">
        <v>109</v>
      </c>
      <c r="I1201" t="s">
        <v>123</v>
      </c>
      <c r="J1201" t="s">
        <v>111</v>
      </c>
      <c r="K1201" s="2">
        <v>1665.1</v>
      </c>
      <c r="L1201" s="2">
        <v>1603.25</v>
      </c>
      <c r="M1201">
        <v>276391</v>
      </c>
      <c r="O1201" t="s">
        <v>88</v>
      </c>
      <c r="Q1201" t="s">
        <v>88</v>
      </c>
      <c r="U1201" s="1">
        <v>42398.423611111109</v>
      </c>
      <c r="V1201" s="1">
        <v>42398.423611111109</v>
      </c>
      <c r="X1201" t="s">
        <v>104</v>
      </c>
      <c r="Z1201" t="s">
        <v>89</v>
      </c>
      <c r="AA1201">
        <v>0</v>
      </c>
      <c r="AB1201">
        <v>0</v>
      </c>
      <c r="AC1201">
        <v>0</v>
      </c>
      <c r="AD1201" s="2">
        <v>1603.25</v>
      </c>
      <c r="AE1201" t="s">
        <v>104</v>
      </c>
      <c r="AF1201" t="s">
        <v>290</v>
      </c>
      <c r="AG1201">
        <v>1.17</v>
      </c>
      <c r="AJ1201" t="s">
        <v>90</v>
      </c>
      <c r="AK1201" s="1">
        <v>42384</v>
      </c>
      <c r="AL1201">
        <v>0</v>
      </c>
      <c r="AM1201">
        <v>0</v>
      </c>
      <c r="AN1201" t="s">
        <v>112</v>
      </c>
      <c r="AQ1201" s="1">
        <v>42384.750694444447</v>
      </c>
      <c r="AR1201" s="1">
        <v>42384.750694444447</v>
      </c>
      <c r="AT1201" t="s">
        <v>90</v>
      </c>
      <c r="AU1201" t="s">
        <v>125</v>
      </c>
      <c r="AV1201" t="s">
        <v>93</v>
      </c>
      <c r="AW1201" t="s">
        <v>126</v>
      </c>
      <c r="AX1201" t="s">
        <v>115</v>
      </c>
      <c r="AZ1201">
        <v>0</v>
      </c>
      <c r="BI1201" t="s">
        <v>90</v>
      </c>
      <c r="BK1201" t="s">
        <v>90</v>
      </c>
      <c r="BL1201" s="2">
        <v>1603.25</v>
      </c>
      <c r="BM1201" t="s">
        <v>116</v>
      </c>
      <c r="BN1201" s="1">
        <v>42401.424305555556</v>
      </c>
      <c r="BO1201" t="s">
        <v>97</v>
      </c>
      <c r="BP1201" s="1">
        <v>42385.506249999999</v>
      </c>
      <c r="BQ1201" t="s">
        <v>117</v>
      </c>
      <c r="BU1201" t="s">
        <v>118</v>
      </c>
      <c r="BV1201" t="s">
        <v>119</v>
      </c>
      <c r="BW1201" t="s">
        <v>88</v>
      </c>
      <c r="BY1201" t="s">
        <v>120</v>
      </c>
      <c r="BZ1201" t="s">
        <v>121</v>
      </c>
    </row>
    <row r="1202" spans="1:78" x14ac:dyDescent="0.25">
      <c r="A1202" t="s">
        <v>83</v>
      </c>
      <c r="B1202" t="s">
        <v>84</v>
      </c>
      <c r="C1202" t="s">
        <v>668</v>
      </c>
      <c r="D1202">
        <v>1633602</v>
      </c>
      <c r="E1202" s="1">
        <v>42704.291666666664</v>
      </c>
      <c r="F1202" s="1">
        <v>42711.999305555553</v>
      </c>
      <c r="G1202" s="4">
        <f t="shared" si="18"/>
        <v>2016</v>
      </c>
      <c r="H1202" t="s">
        <v>109</v>
      </c>
      <c r="I1202" t="s">
        <v>353</v>
      </c>
      <c r="J1202" t="s">
        <v>354</v>
      </c>
      <c r="K1202" s="2">
        <v>1539</v>
      </c>
      <c r="L1202" s="2">
        <v>1559.93</v>
      </c>
      <c r="M1202">
        <v>303000</v>
      </c>
      <c r="O1202" t="s">
        <v>88</v>
      </c>
      <c r="Q1202" t="s">
        <v>88</v>
      </c>
      <c r="U1202" s="1">
        <v>42711.450694444444</v>
      </c>
      <c r="V1202" s="1">
        <v>42711.450694444444</v>
      </c>
      <c r="X1202" t="s">
        <v>104</v>
      </c>
      <c r="Z1202" t="s">
        <v>89</v>
      </c>
      <c r="AA1202">
        <v>0</v>
      </c>
      <c r="AB1202">
        <v>0</v>
      </c>
      <c r="AC1202">
        <v>0</v>
      </c>
      <c r="AD1202" s="2">
        <v>1559.93</v>
      </c>
      <c r="AE1202" t="s">
        <v>104</v>
      </c>
      <c r="AF1202" t="s">
        <v>668</v>
      </c>
      <c r="AG1202">
        <v>1.29</v>
      </c>
      <c r="AJ1202" t="s">
        <v>90</v>
      </c>
      <c r="AK1202" s="1">
        <v>42704</v>
      </c>
      <c r="AL1202">
        <v>0</v>
      </c>
      <c r="AM1202">
        <v>0</v>
      </c>
      <c r="AN1202" t="s">
        <v>355</v>
      </c>
      <c r="AQ1202" s="1">
        <v>42704.291666666664</v>
      </c>
      <c r="AR1202" s="1">
        <v>42704.291666666664</v>
      </c>
      <c r="AT1202" t="s">
        <v>90</v>
      </c>
      <c r="AU1202" t="s">
        <v>356</v>
      </c>
      <c r="AV1202" t="s">
        <v>357</v>
      </c>
      <c r="AW1202" t="s">
        <v>358</v>
      </c>
      <c r="AX1202" t="s">
        <v>115</v>
      </c>
      <c r="AZ1202">
        <v>0</v>
      </c>
      <c r="BI1202" t="s">
        <v>90</v>
      </c>
      <c r="BK1202" t="s">
        <v>90</v>
      </c>
      <c r="BL1202" s="2">
        <v>1559.93</v>
      </c>
      <c r="BM1202" t="s">
        <v>116</v>
      </c>
      <c r="BN1202" s="1">
        <v>42745.302777777775</v>
      </c>
      <c r="BO1202" t="s">
        <v>97</v>
      </c>
      <c r="BP1202" s="1">
        <v>42705.62777777778</v>
      </c>
      <c r="BQ1202" t="s">
        <v>117</v>
      </c>
      <c r="BU1202" t="s">
        <v>118</v>
      </c>
      <c r="BV1202" t="s">
        <v>119</v>
      </c>
      <c r="BW1202" t="s">
        <v>88</v>
      </c>
      <c r="BY1202" t="s">
        <v>120</v>
      </c>
      <c r="BZ1202" t="s">
        <v>121</v>
      </c>
    </row>
    <row r="1203" spans="1:78" x14ac:dyDescent="0.25">
      <c r="A1203" t="s">
        <v>83</v>
      </c>
      <c r="B1203" t="s">
        <v>84</v>
      </c>
      <c r="C1203" t="s">
        <v>668</v>
      </c>
      <c r="D1203">
        <v>1618902</v>
      </c>
      <c r="E1203" s="1">
        <v>42558.333333333336</v>
      </c>
      <c r="F1203" s="1">
        <v>42565.999305555553</v>
      </c>
      <c r="G1203" s="4">
        <f t="shared" si="18"/>
        <v>2016</v>
      </c>
      <c r="H1203" t="s">
        <v>109</v>
      </c>
      <c r="I1203" t="s">
        <v>133</v>
      </c>
      <c r="J1203" t="s">
        <v>111</v>
      </c>
      <c r="K1203" s="2">
        <v>1716.4</v>
      </c>
      <c r="L1203" s="2">
        <v>1775.46</v>
      </c>
      <c r="M1203">
        <v>290504</v>
      </c>
      <c r="O1203" t="s">
        <v>88</v>
      </c>
      <c r="Q1203" t="s">
        <v>88</v>
      </c>
      <c r="U1203" s="1">
        <v>42565.481944444444</v>
      </c>
      <c r="V1203" s="1">
        <v>42565.481944444444</v>
      </c>
      <c r="X1203" t="s">
        <v>104</v>
      </c>
      <c r="Z1203" t="s">
        <v>89</v>
      </c>
      <c r="AA1203">
        <v>0</v>
      </c>
      <c r="AB1203">
        <v>0</v>
      </c>
      <c r="AC1203">
        <v>0</v>
      </c>
      <c r="AD1203" s="2">
        <v>1775.46</v>
      </c>
      <c r="AE1203" t="s">
        <v>104</v>
      </c>
      <c r="AF1203" t="s">
        <v>668</v>
      </c>
      <c r="AG1203">
        <v>1.43</v>
      </c>
      <c r="AJ1203" t="s">
        <v>90</v>
      </c>
      <c r="AK1203" s="1">
        <v>42557</v>
      </c>
      <c r="AL1203">
        <v>0</v>
      </c>
      <c r="AM1203">
        <v>0</v>
      </c>
      <c r="AN1203" t="s">
        <v>355</v>
      </c>
      <c r="AQ1203" s="1">
        <v>42558.333333333336</v>
      </c>
      <c r="AR1203" s="1">
        <v>42558.333333333336</v>
      </c>
      <c r="AT1203" t="s">
        <v>90</v>
      </c>
      <c r="AU1203" t="s">
        <v>134</v>
      </c>
      <c r="AV1203" t="s">
        <v>93</v>
      </c>
      <c r="AW1203" t="s">
        <v>135</v>
      </c>
      <c r="AX1203" t="s">
        <v>115</v>
      </c>
      <c r="AZ1203">
        <v>0</v>
      </c>
      <c r="BI1203" t="s">
        <v>90</v>
      </c>
      <c r="BK1203" t="s">
        <v>90</v>
      </c>
      <c r="BL1203" s="2">
        <v>1775.46</v>
      </c>
      <c r="BM1203" t="s">
        <v>116</v>
      </c>
      <c r="BN1203" s="1">
        <v>42566.481944444444</v>
      </c>
      <c r="BO1203" t="s">
        <v>97</v>
      </c>
      <c r="BP1203" s="1">
        <v>42561.595138888886</v>
      </c>
      <c r="BQ1203" t="s">
        <v>117</v>
      </c>
      <c r="BU1203" t="s">
        <v>118</v>
      </c>
      <c r="BV1203" t="s">
        <v>119</v>
      </c>
      <c r="BW1203" t="s">
        <v>88</v>
      </c>
      <c r="BY1203" t="s">
        <v>120</v>
      </c>
      <c r="BZ1203" t="s">
        <v>121</v>
      </c>
    </row>
    <row r="1204" spans="1:78" x14ac:dyDescent="0.25">
      <c r="A1204" t="s">
        <v>83</v>
      </c>
      <c r="B1204" t="s">
        <v>84</v>
      </c>
      <c r="C1204" t="s">
        <v>669</v>
      </c>
      <c r="D1204">
        <v>1634104</v>
      </c>
      <c r="E1204" s="1">
        <v>42710.291666666664</v>
      </c>
      <c r="F1204" s="1">
        <v>42716.999305555553</v>
      </c>
      <c r="G1204" s="4">
        <f t="shared" si="18"/>
        <v>2016</v>
      </c>
      <c r="H1204" t="s">
        <v>109</v>
      </c>
      <c r="I1204" t="s">
        <v>133</v>
      </c>
      <c r="J1204" t="s">
        <v>111</v>
      </c>
      <c r="K1204" s="2">
        <v>1608.1</v>
      </c>
      <c r="L1204" s="2">
        <v>1615.42</v>
      </c>
      <c r="M1204">
        <v>303590</v>
      </c>
      <c r="O1204" t="s">
        <v>88</v>
      </c>
      <c r="Q1204" t="s">
        <v>88</v>
      </c>
      <c r="U1204" s="1">
        <v>42716.466666666667</v>
      </c>
      <c r="V1204" s="1">
        <v>42716.466666666667</v>
      </c>
      <c r="X1204" t="s">
        <v>104</v>
      </c>
      <c r="Z1204" t="s">
        <v>89</v>
      </c>
      <c r="AA1204">
        <v>0</v>
      </c>
      <c r="AB1204">
        <v>0</v>
      </c>
      <c r="AC1204">
        <v>0</v>
      </c>
      <c r="AD1204" s="2">
        <v>1615.42</v>
      </c>
      <c r="AE1204" t="s">
        <v>104</v>
      </c>
      <c r="AF1204" t="s">
        <v>669</v>
      </c>
      <c r="AG1204">
        <v>1.1599999999999999</v>
      </c>
      <c r="AJ1204" t="s">
        <v>90</v>
      </c>
      <c r="AK1204" s="1">
        <v>42706</v>
      </c>
      <c r="AL1204">
        <v>0</v>
      </c>
      <c r="AM1204">
        <v>0</v>
      </c>
      <c r="AN1204" t="s">
        <v>355</v>
      </c>
      <c r="AQ1204" s="1">
        <v>42710.291666666664</v>
      </c>
      <c r="AR1204" s="1">
        <v>42710.291666666664</v>
      </c>
      <c r="AT1204" t="s">
        <v>90</v>
      </c>
      <c r="AU1204" t="s">
        <v>134</v>
      </c>
      <c r="AV1204" t="s">
        <v>93</v>
      </c>
      <c r="AW1204" t="s">
        <v>135</v>
      </c>
      <c r="AX1204" t="s">
        <v>115</v>
      </c>
      <c r="AZ1204">
        <v>0</v>
      </c>
      <c r="BI1204" t="s">
        <v>90</v>
      </c>
      <c r="BK1204" t="s">
        <v>90</v>
      </c>
      <c r="BL1204" s="2">
        <v>1615.42</v>
      </c>
      <c r="BM1204" t="s">
        <v>116</v>
      </c>
      <c r="BN1204" s="1">
        <v>42717.467361111114</v>
      </c>
      <c r="BO1204" t="s">
        <v>97</v>
      </c>
      <c r="BP1204" s="1">
        <v>42711.420138888891</v>
      </c>
      <c r="BQ1204" t="s">
        <v>117</v>
      </c>
      <c r="BU1204" t="s">
        <v>118</v>
      </c>
      <c r="BV1204" t="s">
        <v>119</v>
      </c>
      <c r="BW1204" t="s">
        <v>88</v>
      </c>
      <c r="BY1204" t="s">
        <v>120</v>
      </c>
      <c r="BZ1204" t="s">
        <v>121</v>
      </c>
    </row>
    <row r="1205" spans="1:78" x14ac:dyDescent="0.25">
      <c r="A1205" t="s">
        <v>83</v>
      </c>
      <c r="B1205" t="s">
        <v>84</v>
      </c>
      <c r="C1205" t="s">
        <v>669</v>
      </c>
      <c r="D1205">
        <v>1623807</v>
      </c>
      <c r="E1205" s="1">
        <v>42607.461805555555</v>
      </c>
      <c r="F1205" s="1">
        <v>42613.999305555553</v>
      </c>
      <c r="G1205" s="4">
        <f t="shared" si="18"/>
        <v>2016</v>
      </c>
      <c r="H1205" t="s">
        <v>109</v>
      </c>
      <c r="I1205" t="s">
        <v>353</v>
      </c>
      <c r="J1205" t="s">
        <v>354</v>
      </c>
      <c r="K1205" s="2">
        <v>1547.17</v>
      </c>
      <c r="L1205" s="2">
        <v>1586.25</v>
      </c>
      <c r="M1205">
        <v>295183</v>
      </c>
      <c r="O1205" t="s">
        <v>88</v>
      </c>
      <c r="Q1205" t="s">
        <v>88</v>
      </c>
      <c r="U1205" s="1">
        <v>42613.388888888891</v>
      </c>
      <c r="V1205" s="1">
        <v>42613.388888888891</v>
      </c>
      <c r="X1205" t="s">
        <v>104</v>
      </c>
      <c r="Z1205" t="s">
        <v>89</v>
      </c>
      <c r="AA1205">
        <v>0</v>
      </c>
      <c r="AB1205">
        <v>0</v>
      </c>
      <c r="AC1205">
        <v>0</v>
      </c>
      <c r="AD1205" s="2">
        <v>1586.25</v>
      </c>
      <c r="AE1205" t="s">
        <v>104</v>
      </c>
      <c r="AF1205" t="s">
        <v>669</v>
      </c>
      <c r="AG1205">
        <v>1.47</v>
      </c>
      <c r="AJ1205" t="s">
        <v>90</v>
      </c>
      <c r="AK1205" s="1">
        <v>42605</v>
      </c>
      <c r="AL1205">
        <v>0</v>
      </c>
      <c r="AM1205">
        <v>0</v>
      </c>
      <c r="AN1205" t="s">
        <v>355</v>
      </c>
      <c r="AQ1205" s="1">
        <v>42607.461805555555</v>
      </c>
      <c r="AR1205" s="1">
        <v>42607.461805555555</v>
      </c>
      <c r="AT1205" t="s">
        <v>90</v>
      </c>
      <c r="AU1205" t="s">
        <v>356</v>
      </c>
      <c r="AV1205" t="s">
        <v>357</v>
      </c>
      <c r="AW1205" t="s">
        <v>358</v>
      </c>
      <c r="AX1205" t="s">
        <v>115</v>
      </c>
      <c r="AZ1205">
        <v>0</v>
      </c>
      <c r="BI1205" t="s">
        <v>90</v>
      </c>
      <c r="BK1205" t="s">
        <v>90</v>
      </c>
      <c r="BL1205" s="2">
        <v>1586.25</v>
      </c>
      <c r="BM1205" t="s">
        <v>96</v>
      </c>
      <c r="BN1205" s="1">
        <v>42697.452777777777</v>
      </c>
      <c r="BO1205" t="s">
        <v>342</v>
      </c>
      <c r="BP1205" s="1">
        <v>42608.442361111112</v>
      </c>
      <c r="BQ1205" t="s">
        <v>117</v>
      </c>
      <c r="BU1205" t="s">
        <v>118</v>
      </c>
      <c r="BV1205" t="s">
        <v>119</v>
      </c>
      <c r="BW1205" t="s">
        <v>88</v>
      </c>
      <c r="BY1205" t="s">
        <v>120</v>
      </c>
      <c r="BZ1205" t="s">
        <v>121</v>
      </c>
    </row>
    <row r="1206" spans="1:78" x14ac:dyDescent="0.25">
      <c r="A1206" t="s">
        <v>83</v>
      </c>
      <c r="B1206" t="s">
        <v>84</v>
      </c>
      <c r="C1206" t="s">
        <v>291</v>
      </c>
      <c r="D1206">
        <v>1625606</v>
      </c>
      <c r="E1206" s="1">
        <v>42625.461805555555</v>
      </c>
      <c r="F1206" s="1">
        <v>42632.999305555553</v>
      </c>
      <c r="G1206" s="4">
        <f t="shared" si="18"/>
        <v>2016</v>
      </c>
      <c r="H1206" t="s">
        <v>109</v>
      </c>
      <c r="I1206" t="s">
        <v>133</v>
      </c>
      <c r="J1206" t="s">
        <v>111</v>
      </c>
      <c r="K1206" s="2">
        <v>1588.5</v>
      </c>
      <c r="L1206" s="2">
        <v>1711.2</v>
      </c>
      <c r="M1206">
        <v>296524</v>
      </c>
      <c r="O1206" t="s">
        <v>88</v>
      </c>
      <c r="Q1206" t="s">
        <v>88</v>
      </c>
      <c r="U1206" s="1">
        <v>42632.463194444441</v>
      </c>
      <c r="V1206" s="1">
        <v>42632.463194444441</v>
      </c>
      <c r="X1206" t="s">
        <v>104</v>
      </c>
      <c r="Z1206" t="s">
        <v>89</v>
      </c>
      <c r="AA1206">
        <v>0</v>
      </c>
      <c r="AB1206">
        <v>0</v>
      </c>
      <c r="AC1206">
        <v>0</v>
      </c>
      <c r="AD1206" s="2">
        <v>1711.2</v>
      </c>
      <c r="AE1206" t="s">
        <v>104</v>
      </c>
      <c r="AF1206" t="s">
        <v>291</v>
      </c>
      <c r="AG1206">
        <v>1.31</v>
      </c>
      <c r="AJ1206" t="s">
        <v>90</v>
      </c>
      <c r="AK1206" s="1">
        <v>42622</v>
      </c>
      <c r="AL1206">
        <v>0</v>
      </c>
      <c r="AM1206">
        <v>0</v>
      </c>
      <c r="AN1206" t="s">
        <v>355</v>
      </c>
      <c r="AQ1206" s="1">
        <v>42625.461805555555</v>
      </c>
      <c r="AR1206" s="1">
        <v>42625.461805555555</v>
      </c>
      <c r="AT1206" t="s">
        <v>90</v>
      </c>
      <c r="AU1206" t="s">
        <v>134</v>
      </c>
      <c r="AV1206" t="s">
        <v>93</v>
      </c>
      <c r="AW1206" t="s">
        <v>135</v>
      </c>
      <c r="AX1206" t="s">
        <v>115</v>
      </c>
      <c r="AZ1206">
        <v>0</v>
      </c>
      <c r="BI1206" t="s">
        <v>90</v>
      </c>
      <c r="BK1206" t="s">
        <v>90</v>
      </c>
      <c r="BL1206" s="2">
        <v>1711.2</v>
      </c>
      <c r="BM1206" t="s">
        <v>116</v>
      </c>
      <c r="BN1206" s="1">
        <v>42633.463888888888</v>
      </c>
      <c r="BO1206" t="s">
        <v>97</v>
      </c>
      <c r="BP1206" s="1">
        <v>42626.501388888886</v>
      </c>
      <c r="BQ1206" t="s">
        <v>117</v>
      </c>
      <c r="BU1206" t="s">
        <v>118</v>
      </c>
      <c r="BV1206" t="s">
        <v>119</v>
      </c>
      <c r="BW1206" t="s">
        <v>88</v>
      </c>
      <c r="BY1206" t="s">
        <v>120</v>
      </c>
      <c r="BZ1206" t="s">
        <v>121</v>
      </c>
    </row>
    <row r="1207" spans="1:78" x14ac:dyDescent="0.25">
      <c r="A1207" t="s">
        <v>83</v>
      </c>
      <c r="B1207" t="s">
        <v>84</v>
      </c>
      <c r="C1207" t="s">
        <v>670</v>
      </c>
      <c r="D1207">
        <v>1633605</v>
      </c>
      <c r="E1207" s="1">
        <v>42704.291666666664</v>
      </c>
      <c r="F1207" s="1">
        <v>42710.999305555553</v>
      </c>
      <c r="G1207" s="4">
        <f t="shared" si="18"/>
        <v>2016</v>
      </c>
      <c r="H1207" t="s">
        <v>109</v>
      </c>
      <c r="I1207" t="s">
        <v>353</v>
      </c>
      <c r="J1207" t="s">
        <v>354</v>
      </c>
      <c r="K1207" s="2">
        <v>1626.8</v>
      </c>
      <c r="L1207" s="2">
        <v>1668.65</v>
      </c>
      <c r="M1207">
        <v>303003</v>
      </c>
      <c r="O1207" t="s">
        <v>88</v>
      </c>
      <c r="Q1207" t="s">
        <v>88</v>
      </c>
      <c r="U1207" s="1">
        <v>42710.519444444442</v>
      </c>
      <c r="V1207" s="1">
        <v>42710.519444444442</v>
      </c>
      <c r="X1207" t="s">
        <v>104</v>
      </c>
      <c r="Z1207" t="s">
        <v>89</v>
      </c>
      <c r="AA1207">
        <v>0</v>
      </c>
      <c r="AB1207">
        <v>0</v>
      </c>
      <c r="AC1207">
        <v>0</v>
      </c>
      <c r="AD1207" s="2">
        <v>1668.65</v>
      </c>
      <c r="AE1207" t="s">
        <v>104</v>
      </c>
      <c r="AF1207" t="s">
        <v>670</v>
      </c>
      <c r="AG1207">
        <v>1.26</v>
      </c>
      <c r="AJ1207" t="s">
        <v>90</v>
      </c>
      <c r="AK1207" s="1">
        <v>42704</v>
      </c>
      <c r="AL1207">
        <v>0</v>
      </c>
      <c r="AM1207">
        <v>0</v>
      </c>
      <c r="AN1207" t="s">
        <v>355</v>
      </c>
      <c r="AQ1207" s="1">
        <v>42704.291666666664</v>
      </c>
      <c r="AR1207" s="1">
        <v>42704.291666666664</v>
      </c>
      <c r="AT1207" t="s">
        <v>90</v>
      </c>
      <c r="AU1207" t="s">
        <v>356</v>
      </c>
      <c r="AV1207" t="s">
        <v>357</v>
      </c>
      <c r="AW1207" t="s">
        <v>358</v>
      </c>
      <c r="AX1207" t="s">
        <v>115</v>
      </c>
      <c r="AZ1207">
        <v>0</v>
      </c>
      <c r="BI1207" t="s">
        <v>90</v>
      </c>
      <c r="BK1207" t="s">
        <v>90</v>
      </c>
      <c r="BL1207" s="2">
        <v>1668.65</v>
      </c>
      <c r="BM1207" t="s">
        <v>116</v>
      </c>
      <c r="BN1207" s="1">
        <v>42745.303472222222</v>
      </c>
      <c r="BO1207" t="s">
        <v>97</v>
      </c>
      <c r="BP1207" s="1">
        <v>42705.62777777778</v>
      </c>
      <c r="BQ1207" t="s">
        <v>117</v>
      </c>
      <c r="BU1207" t="s">
        <v>118</v>
      </c>
      <c r="BV1207" t="s">
        <v>119</v>
      </c>
      <c r="BW1207" t="s">
        <v>88</v>
      </c>
      <c r="BY1207" t="s">
        <v>120</v>
      </c>
      <c r="BZ1207" t="s">
        <v>121</v>
      </c>
    </row>
    <row r="1208" spans="1:78" x14ac:dyDescent="0.25">
      <c r="A1208" t="s">
        <v>83</v>
      </c>
      <c r="B1208" t="s">
        <v>84</v>
      </c>
      <c r="C1208" t="s">
        <v>671</v>
      </c>
      <c r="D1208">
        <v>1635012</v>
      </c>
      <c r="E1208" s="1">
        <v>42719.291666666664</v>
      </c>
      <c r="F1208" s="1">
        <v>42725.999305555553</v>
      </c>
      <c r="G1208" s="4">
        <f t="shared" si="18"/>
        <v>2016</v>
      </c>
      <c r="H1208" t="s">
        <v>109</v>
      </c>
      <c r="I1208" t="s">
        <v>353</v>
      </c>
      <c r="J1208" t="s">
        <v>354</v>
      </c>
      <c r="K1208" s="2">
        <v>1605.37</v>
      </c>
      <c r="L1208" s="2">
        <v>1647.6</v>
      </c>
      <c r="M1208">
        <v>304490</v>
      </c>
      <c r="O1208" t="s">
        <v>88</v>
      </c>
      <c r="Q1208" t="s">
        <v>88</v>
      </c>
      <c r="U1208" s="1">
        <v>42725.431944444441</v>
      </c>
      <c r="V1208" s="1">
        <v>42725.431944444441</v>
      </c>
      <c r="X1208" t="s">
        <v>104</v>
      </c>
      <c r="Z1208" t="s">
        <v>89</v>
      </c>
      <c r="AA1208">
        <v>0</v>
      </c>
      <c r="AB1208">
        <v>0</v>
      </c>
      <c r="AC1208">
        <v>0</v>
      </c>
      <c r="AD1208" s="2">
        <v>1647.6</v>
      </c>
      <c r="AE1208" t="s">
        <v>104</v>
      </c>
      <c r="AF1208" t="s">
        <v>671</v>
      </c>
      <c r="AG1208">
        <v>1.1499999999999999</v>
      </c>
      <c r="AJ1208" t="s">
        <v>90</v>
      </c>
      <c r="AK1208" s="1">
        <v>42718</v>
      </c>
      <c r="AL1208">
        <v>0</v>
      </c>
      <c r="AM1208">
        <v>0</v>
      </c>
      <c r="AN1208" t="s">
        <v>355</v>
      </c>
      <c r="AQ1208" s="1">
        <v>42719.291666666664</v>
      </c>
      <c r="AR1208" s="1">
        <v>42719.291666666664</v>
      </c>
      <c r="AT1208" t="s">
        <v>90</v>
      </c>
      <c r="AU1208" t="s">
        <v>356</v>
      </c>
      <c r="AV1208" t="s">
        <v>357</v>
      </c>
      <c r="AW1208" t="s">
        <v>358</v>
      </c>
      <c r="AX1208" t="s">
        <v>115</v>
      </c>
      <c r="AZ1208">
        <v>0</v>
      </c>
      <c r="BI1208" t="s">
        <v>90</v>
      </c>
      <c r="BK1208" t="s">
        <v>90</v>
      </c>
      <c r="BL1208" s="2">
        <v>1647.6</v>
      </c>
      <c r="BM1208" t="s">
        <v>116</v>
      </c>
      <c r="BN1208" s="1">
        <v>42843.416666666664</v>
      </c>
      <c r="BO1208" t="s">
        <v>342</v>
      </c>
      <c r="BP1208" s="1">
        <v>42720.500694444447</v>
      </c>
      <c r="BQ1208" t="s">
        <v>117</v>
      </c>
      <c r="BU1208" t="s">
        <v>118</v>
      </c>
      <c r="BV1208" t="s">
        <v>119</v>
      </c>
      <c r="BW1208" t="s">
        <v>88</v>
      </c>
      <c r="BY1208" t="s">
        <v>120</v>
      </c>
      <c r="BZ1208" t="s">
        <v>121</v>
      </c>
    </row>
    <row r="1209" spans="1:78" x14ac:dyDescent="0.25">
      <c r="A1209" t="s">
        <v>83</v>
      </c>
      <c r="B1209" t="s">
        <v>84</v>
      </c>
      <c r="C1209" t="s">
        <v>671</v>
      </c>
      <c r="D1209">
        <v>1631304</v>
      </c>
      <c r="E1209" s="1">
        <v>42682.416666666664</v>
      </c>
      <c r="F1209" s="1">
        <v>42692.999305555553</v>
      </c>
      <c r="G1209" s="4">
        <f t="shared" si="18"/>
        <v>2016</v>
      </c>
      <c r="H1209" t="s">
        <v>109</v>
      </c>
      <c r="I1209" t="s">
        <v>353</v>
      </c>
      <c r="J1209" t="s">
        <v>354</v>
      </c>
      <c r="K1209" s="2">
        <v>1552.4</v>
      </c>
      <c r="L1209" s="2">
        <v>1620.77</v>
      </c>
      <c r="M1209">
        <v>301315</v>
      </c>
      <c r="O1209" t="s">
        <v>88</v>
      </c>
      <c r="Q1209" t="s">
        <v>88</v>
      </c>
      <c r="U1209" s="1">
        <v>42692.472916666666</v>
      </c>
      <c r="V1209" s="1">
        <v>42692.472916666666</v>
      </c>
      <c r="X1209" t="s">
        <v>104</v>
      </c>
      <c r="Z1209" t="s">
        <v>89</v>
      </c>
      <c r="AA1209">
        <v>0</v>
      </c>
      <c r="AB1209">
        <v>0</v>
      </c>
      <c r="AC1209">
        <v>0</v>
      </c>
      <c r="AD1209" s="2">
        <v>1620.77</v>
      </c>
      <c r="AE1209" t="s">
        <v>104</v>
      </c>
      <c r="AF1209" t="s">
        <v>671</v>
      </c>
      <c r="AG1209">
        <v>1.38</v>
      </c>
      <c r="AJ1209" t="s">
        <v>90</v>
      </c>
      <c r="AK1209" s="1">
        <v>42678</v>
      </c>
      <c r="AL1209">
        <v>0</v>
      </c>
      <c r="AM1209">
        <v>0</v>
      </c>
      <c r="AN1209" t="s">
        <v>355</v>
      </c>
      <c r="AQ1209" s="1">
        <v>42682.416666666664</v>
      </c>
      <c r="AR1209" s="1">
        <v>42682.416666666664</v>
      </c>
      <c r="AT1209" t="s">
        <v>90</v>
      </c>
      <c r="AU1209" t="s">
        <v>356</v>
      </c>
      <c r="AV1209" t="s">
        <v>357</v>
      </c>
      <c r="AW1209" t="s">
        <v>358</v>
      </c>
      <c r="AX1209" t="s">
        <v>115</v>
      </c>
      <c r="AZ1209">
        <v>0</v>
      </c>
      <c r="BI1209" t="s">
        <v>90</v>
      </c>
      <c r="BK1209" t="s">
        <v>90</v>
      </c>
      <c r="BL1209" s="2">
        <v>1620.77</v>
      </c>
      <c r="BM1209" t="s">
        <v>116</v>
      </c>
      <c r="BN1209" s="1">
        <v>42695.472916666666</v>
      </c>
      <c r="BO1209" t="s">
        <v>97</v>
      </c>
      <c r="BP1209" s="1">
        <v>42683.459722222222</v>
      </c>
      <c r="BQ1209" t="s">
        <v>117</v>
      </c>
      <c r="BU1209" t="s">
        <v>118</v>
      </c>
      <c r="BV1209" t="s">
        <v>119</v>
      </c>
      <c r="BW1209" t="s">
        <v>88</v>
      </c>
      <c r="BY1209" t="s">
        <v>120</v>
      </c>
      <c r="BZ1209" t="s">
        <v>121</v>
      </c>
    </row>
    <row r="1210" spans="1:78" x14ac:dyDescent="0.25">
      <c r="A1210" t="s">
        <v>83</v>
      </c>
      <c r="B1210" t="s">
        <v>84</v>
      </c>
      <c r="C1210" t="s">
        <v>671</v>
      </c>
      <c r="D1210">
        <v>1624305</v>
      </c>
      <c r="E1210" s="1">
        <v>42612.583333333336</v>
      </c>
      <c r="F1210" s="1">
        <v>42625.999305555553</v>
      </c>
      <c r="G1210" s="4">
        <f t="shared" si="18"/>
        <v>2016</v>
      </c>
      <c r="H1210" t="s">
        <v>109</v>
      </c>
      <c r="I1210" t="s">
        <v>353</v>
      </c>
      <c r="J1210" t="s">
        <v>354</v>
      </c>
      <c r="K1210" s="2">
        <v>1473.86</v>
      </c>
      <c r="L1210" s="2">
        <v>1533.4</v>
      </c>
      <c r="M1210">
        <v>295607</v>
      </c>
      <c r="O1210" t="s">
        <v>88</v>
      </c>
      <c r="Q1210" t="s">
        <v>88</v>
      </c>
      <c r="U1210" s="1">
        <v>42625.449305555558</v>
      </c>
      <c r="V1210" s="1">
        <v>42625.449305555558</v>
      </c>
      <c r="X1210" t="s">
        <v>104</v>
      </c>
      <c r="Z1210" t="s">
        <v>89</v>
      </c>
      <c r="AA1210">
        <v>0</v>
      </c>
      <c r="AB1210">
        <v>0</v>
      </c>
      <c r="AC1210">
        <v>0</v>
      </c>
      <c r="AD1210" s="2">
        <v>1533.4</v>
      </c>
      <c r="AE1210" t="s">
        <v>104</v>
      </c>
      <c r="AF1210" t="s">
        <v>671</v>
      </c>
      <c r="AG1210">
        <v>1.4</v>
      </c>
      <c r="AJ1210" t="s">
        <v>90</v>
      </c>
      <c r="AK1210" s="1">
        <v>42612</v>
      </c>
      <c r="AL1210">
        <v>0</v>
      </c>
      <c r="AM1210">
        <v>0</v>
      </c>
      <c r="AN1210" t="s">
        <v>355</v>
      </c>
      <c r="AQ1210" s="1">
        <v>42612.583333333336</v>
      </c>
      <c r="AR1210" s="1">
        <v>42612.583333333336</v>
      </c>
      <c r="AT1210" t="s">
        <v>90</v>
      </c>
      <c r="AU1210" t="s">
        <v>356</v>
      </c>
      <c r="AV1210" t="s">
        <v>357</v>
      </c>
      <c r="AW1210" t="s">
        <v>358</v>
      </c>
      <c r="AX1210" t="s">
        <v>115</v>
      </c>
      <c r="AZ1210">
        <v>0</v>
      </c>
      <c r="BI1210" t="s">
        <v>90</v>
      </c>
      <c r="BK1210" t="s">
        <v>90</v>
      </c>
      <c r="BL1210" s="2">
        <v>1533.4</v>
      </c>
      <c r="BM1210" t="s">
        <v>116</v>
      </c>
      <c r="BN1210" s="1">
        <v>42720.426388888889</v>
      </c>
      <c r="BO1210" t="s">
        <v>342</v>
      </c>
      <c r="BP1210" s="1">
        <v>42613.444444444445</v>
      </c>
      <c r="BQ1210" t="s">
        <v>117</v>
      </c>
      <c r="BU1210" t="s">
        <v>118</v>
      </c>
      <c r="BV1210" t="s">
        <v>119</v>
      </c>
      <c r="BW1210" t="s">
        <v>88</v>
      </c>
      <c r="BY1210" t="s">
        <v>120</v>
      </c>
      <c r="BZ1210" t="s">
        <v>121</v>
      </c>
    </row>
    <row r="1211" spans="1:78" x14ac:dyDescent="0.25">
      <c r="A1211" t="s">
        <v>83</v>
      </c>
      <c r="B1211" t="s">
        <v>84</v>
      </c>
      <c r="C1211" t="s">
        <v>671</v>
      </c>
      <c r="D1211">
        <v>1619408</v>
      </c>
      <c r="E1211" s="1">
        <v>42563.458333333336</v>
      </c>
      <c r="F1211" s="1">
        <v>42573.999305555553</v>
      </c>
      <c r="G1211" s="4">
        <f t="shared" si="18"/>
        <v>2016</v>
      </c>
      <c r="H1211" t="s">
        <v>109</v>
      </c>
      <c r="I1211" t="s">
        <v>133</v>
      </c>
      <c r="J1211" t="s">
        <v>111</v>
      </c>
      <c r="K1211" s="2">
        <v>1682.2</v>
      </c>
      <c r="L1211" s="2">
        <v>1748.48</v>
      </c>
      <c r="M1211">
        <v>290893</v>
      </c>
      <c r="O1211" t="s">
        <v>88</v>
      </c>
      <c r="Q1211" t="s">
        <v>88</v>
      </c>
      <c r="U1211" s="1">
        <v>42573.628472222219</v>
      </c>
      <c r="V1211" s="1">
        <v>42573.628472222219</v>
      </c>
      <c r="X1211" t="s">
        <v>104</v>
      </c>
      <c r="Z1211" t="s">
        <v>89</v>
      </c>
      <c r="AA1211">
        <v>0</v>
      </c>
      <c r="AB1211">
        <v>0</v>
      </c>
      <c r="AC1211">
        <v>0</v>
      </c>
      <c r="AD1211" s="2">
        <v>1748.48</v>
      </c>
      <c r="AE1211" t="s">
        <v>104</v>
      </c>
      <c r="AF1211" t="s">
        <v>671</v>
      </c>
      <c r="AG1211">
        <v>1.31</v>
      </c>
      <c r="AJ1211" t="s">
        <v>90</v>
      </c>
      <c r="AK1211" s="1">
        <v>42561</v>
      </c>
      <c r="AL1211">
        <v>0</v>
      </c>
      <c r="AM1211">
        <v>0</v>
      </c>
      <c r="AN1211" t="s">
        <v>355</v>
      </c>
      <c r="AQ1211" s="1">
        <v>42563.458333333336</v>
      </c>
      <c r="AR1211" s="1">
        <v>42563.458333333336</v>
      </c>
      <c r="AT1211" t="s">
        <v>90</v>
      </c>
      <c r="AU1211" t="s">
        <v>134</v>
      </c>
      <c r="AV1211" t="s">
        <v>93</v>
      </c>
      <c r="AW1211" t="s">
        <v>135</v>
      </c>
      <c r="AX1211" t="s">
        <v>115</v>
      </c>
      <c r="AZ1211">
        <v>0</v>
      </c>
      <c r="BI1211" t="s">
        <v>90</v>
      </c>
      <c r="BK1211" t="s">
        <v>90</v>
      </c>
      <c r="BL1211" s="2">
        <v>1748.48</v>
      </c>
      <c r="BM1211" t="s">
        <v>116</v>
      </c>
      <c r="BN1211" s="1">
        <v>42578.629166666666</v>
      </c>
      <c r="BO1211" t="s">
        <v>97</v>
      </c>
      <c r="BP1211" s="1">
        <v>42564.595138888886</v>
      </c>
      <c r="BQ1211" t="s">
        <v>117</v>
      </c>
      <c r="BU1211" t="s">
        <v>118</v>
      </c>
      <c r="BV1211" t="s">
        <v>119</v>
      </c>
      <c r="BW1211" t="s">
        <v>88</v>
      </c>
      <c r="BY1211" t="s">
        <v>120</v>
      </c>
      <c r="BZ1211" t="s">
        <v>121</v>
      </c>
    </row>
    <row r="1212" spans="1:78" x14ac:dyDescent="0.25">
      <c r="A1212" t="s">
        <v>83</v>
      </c>
      <c r="B1212" t="s">
        <v>84</v>
      </c>
      <c r="C1212" t="s">
        <v>672</v>
      </c>
      <c r="D1212">
        <v>1635003</v>
      </c>
      <c r="E1212" s="1">
        <v>42719.291666666664</v>
      </c>
      <c r="F1212" s="1">
        <v>42725.999305555553</v>
      </c>
      <c r="G1212" s="4">
        <f t="shared" si="18"/>
        <v>2016</v>
      </c>
      <c r="H1212" t="s">
        <v>109</v>
      </c>
      <c r="I1212" t="s">
        <v>353</v>
      </c>
      <c r="J1212" t="s">
        <v>354</v>
      </c>
      <c r="K1212" s="2">
        <v>1606.28</v>
      </c>
      <c r="L1212" s="2">
        <v>1622.43</v>
      </c>
      <c r="M1212">
        <v>304440</v>
      </c>
      <c r="O1212" t="s">
        <v>88</v>
      </c>
      <c r="Q1212" t="s">
        <v>88</v>
      </c>
      <c r="U1212" s="1">
        <v>42725.433333333334</v>
      </c>
      <c r="V1212" s="1">
        <v>42725.433333333334</v>
      </c>
      <c r="X1212" t="s">
        <v>104</v>
      </c>
      <c r="Z1212" t="s">
        <v>89</v>
      </c>
      <c r="AA1212">
        <v>0</v>
      </c>
      <c r="AB1212">
        <v>0</v>
      </c>
      <c r="AC1212">
        <v>0</v>
      </c>
      <c r="AD1212" s="2">
        <v>1622.43</v>
      </c>
      <c r="AE1212" t="s">
        <v>104</v>
      </c>
      <c r="AF1212" t="s">
        <v>672</v>
      </c>
      <c r="AG1212">
        <v>1.1100000000000001</v>
      </c>
      <c r="AJ1212" t="s">
        <v>90</v>
      </c>
      <c r="AK1212" s="1">
        <v>42718</v>
      </c>
      <c r="AL1212">
        <v>0</v>
      </c>
      <c r="AM1212">
        <v>0</v>
      </c>
      <c r="AN1212" t="s">
        <v>355</v>
      </c>
      <c r="AQ1212" s="1">
        <v>42719.291666666664</v>
      </c>
      <c r="AR1212" s="1">
        <v>42719.291666666664</v>
      </c>
      <c r="AT1212" t="s">
        <v>90</v>
      </c>
      <c r="AU1212" t="s">
        <v>356</v>
      </c>
      <c r="AV1212" t="s">
        <v>357</v>
      </c>
      <c r="AW1212" t="s">
        <v>358</v>
      </c>
      <c r="AX1212" t="s">
        <v>115</v>
      </c>
      <c r="AZ1212">
        <v>0</v>
      </c>
      <c r="BI1212" t="s">
        <v>90</v>
      </c>
      <c r="BK1212" t="s">
        <v>90</v>
      </c>
      <c r="BL1212" s="2">
        <v>1622.43</v>
      </c>
      <c r="BM1212" t="s">
        <v>116</v>
      </c>
      <c r="BN1212" s="1">
        <v>42843.416666666664</v>
      </c>
      <c r="BO1212" t="s">
        <v>342</v>
      </c>
      <c r="BP1212" s="1">
        <v>42720.40625</v>
      </c>
      <c r="BQ1212" t="s">
        <v>117</v>
      </c>
      <c r="BU1212" t="s">
        <v>118</v>
      </c>
      <c r="BV1212" t="s">
        <v>119</v>
      </c>
      <c r="BW1212" t="s">
        <v>88</v>
      </c>
      <c r="BY1212" t="s">
        <v>120</v>
      </c>
      <c r="BZ1212" t="s">
        <v>121</v>
      </c>
    </row>
    <row r="1213" spans="1:78" x14ac:dyDescent="0.25">
      <c r="A1213" t="s">
        <v>83</v>
      </c>
      <c r="B1213" t="s">
        <v>84</v>
      </c>
      <c r="C1213" t="s">
        <v>672</v>
      </c>
      <c r="D1213">
        <v>1610603</v>
      </c>
      <c r="E1213" s="1">
        <v>42475.834027777775</v>
      </c>
      <c r="F1213" s="1">
        <v>42487.999305555553</v>
      </c>
      <c r="G1213" s="4">
        <f t="shared" si="18"/>
        <v>2016</v>
      </c>
      <c r="H1213" t="s">
        <v>109</v>
      </c>
      <c r="I1213" t="s">
        <v>361</v>
      </c>
      <c r="J1213" t="s">
        <v>111</v>
      </c>
      <c r="K1213" s="2">
        <v>1655.6</v>
      </c>
      <c r="L1213" s="2">
        <v>1699.13</v>
      </c>
      <c r="M1213">
        <v>283382</v>
      </c>
      <c r="O1213" t="s">
        <v>88</v>
      </c>
      <c r="Q1213" t="s">
        <v>88</v>
      </c>
      <c r="U1213" s="1">
        <v>42487.45208333333</v>
      </c>
      <c r="V1213" s="1">
        <v>42487.45208333333</v>
      </c>
      <c r="X1213" t="s">
        <v>104</v>
      </c>
      <c r="Z1213" t="s">
        <v>89</v>
      </c>
      <c r="AA1213">
        <v>0</v>
      </c>
      <c r="AB1213">
        <v>0</v>
      </c>
      <c r="AC1213">
        <v>0</v>
      </c>
      <c r="AD1213" s="2">
        <v>1699.13</v>
      </c>
      <c r="AE1213" t="s">
        <v>104</v>
      </c>
      <c r="AF1213" t="s">
        <v>672</v>
      </c>
      <c r="AG1213">
        <v>1.4</v>
      </c>
      <c r="AJ1213" t="s">
        <v>90</v>
      </c>
      <c r="AK1213" s="1">
        <v>42474</v>
      </c>
      <c r="AL1213">
        <v>0</v>
      </c>
      <c r="AM1213">
        <v>0</v>
      </c>
      <c r="AN1213" t="s">
        <v>124</v>
      </c>
      <c r="AQ1213" s="1">
        <v>42475.834027777775</v>
      </c>
      <c r="AR1213" s="1">
        <v>42475.834027777775</v>
      </c>
      <c r="AT1213" t="s">
        <v>90</v>
      </c>
      <c r="AU1213" t="s">
        <v>362</v>
      </c>
      <c r="AV1213" t="s">
        <v>93</v>
      </c>
      <c r="AW1213" t="s">
        <v>363</v>
      </c>
      <c r="AX1213" t="s">
        <v>115</v>
      </c>
      <c r="AZ1213">
        <v>0</v>
      </c>
      <c r="BI1213" t="s">
        <v>90</v>
      </c>
      <c r="BK1213" t="s">
        <v>90</v>
      </c>
      <c r="BL1213" s="2">
        <v>1699.13</v>
      </c>
      <c r="BM1213" t="s">
        <v>116</v>
      </c>
      <c r="BN1213" s="1">
        <v>42488.45208333333</v>
      </c>
      <c r="BO1213" t="s">
        <v>97</v>
      </c>
      <c r="BP1213" s="1">
        <v>42476.506249999999</v>
      </c>
      <c r="BQ1213" t="s">
        <v>117</v>
      </c>
      <c r="BU1213" t="s">
        <v>118</v>
      </c>
      <c r="BV1213" t="s">
        <v>119</v>
      </c>
      <c r="BW1213" t="s">
        <v>88</v>
      </c>
      <c r="BY1213" t="s">
        <v>120</v>
      </c>
      <c r="BZ1213" t="s">
        <v>121</v>
      </c>
    </row>
    <row r="1214" spans="1:78" x14ac:dyDescent="0.25">
      <c r="A1214" t="s">
        <v>83</v>
      </c>
      <c r="B1214" t="s">
        <v>84</v>
      </c>
      <c r="C1214" t="s">
        <v>673</v>
      </c>
      <c r="D1214">
        <v>1634303</v>
      </c>
      <c r="E1214" s="1">
        <v>42712.291666666664</v>
      </c>
      <c r="F1214" s="1">
        <v>42722.999305555553</v>
      </c>
      <c r="G1214" s="4">
        <f t="shared" si="18"/>
        <v>2016</v>
      </c>
      <c r="H1214" t="s">
        <v>109</v>
      </c>
      <c r="I1214" t="s">
        <v>372</v>
      </c>
      <c r="J1214" t="s">
        <v>129</v>
      </c>
      <c r="K1214" s="2">
        <v>1489.99</v>
      </c>
      <c r="L1214" s="2">
        <v>1542.79</v>
      </c>
      <c r="M1214">
        <v>303893</v>
      </c>
      <c r="O1214" t="s">
        <v>88</v>
      </c>
      <c r="Q1214" t="s">
        <v>88</v>
      </c>
      <c r="U1214" s="1">
        <v>42722.453472222223</v>
      </c>
      <c r="V1214" s="1">
        <v>42722.453472222223</v>
      </c>
      <c r="X1214" t="s">
        <v>104</v>
      </c>
      <c r="Z1214" t="s">
        <v>89</v>
      </c>
      <c r="AA1214">
        <v>0</v>
      </c>
      <c r="AB1214">
        <v>0</v>
      </c>
      <c r="AC1214">
        <v>0</v>
      </c>
      <c r="AD1214" s="2">
        <v>1542.79</v>
      </c>
      <c r="AE1214" t="s">
        <v>104</v>
      </c>
      <c r="AF1214" t="s">
        <v>673</v>
      </c>
      <c r="AG1214">
        <v>1.1299999999999999</v>
      </c>
      <c r="AJ1214" t="s">
        <v>90</v>
      </c>
      <c r="AK1214" s="1">
        <v>42708</v>
      </c>
      <c r="AL1214">
        <v>0</v>
      </c>
      <c r="AM1214">
        <v>0</v>
      </c>
      <c r="AN1214" t="s">
        <v>112</v>
      </c>
      <c r="AQ1214" s="1">
        <v>42712.291666666664</v>
      </c>
      <c r="AR1214" s="1">
        <v>42712.291666666664</v>
      </c>
      <c r="AT1214" t="s">
        <v>90</v>
      </c>
      <c r="AU1214" t="s">
        <v>356</v>
      </c>
      <c r="AV1214" t="s">
        <v>93</v>
      </c>
      <c r="AW1214" t="s">
        <v>358</v>
      </c>
      <c r="AX1214" t="s">
        <v>115</v>
      </c>
      <c r="AZ1214">
        <v>0</v>
      </c>
      <c r="BI1214" t="s">
        <v>90</v>
      </c>
      <c r="BK1214" t="s">
        <v>90</v>
      </c>
      <c r="BL1214" s="2">
        <v>1542.79</v>
      </c>
      <c r="BM1214" t="s">
        <v>116</v>
      </c>
      <c r="BN1214" s="1">
        <v>42843.416666666664</v>
      </c>
      <c r="BO1214" t="s">
        <v>342</v>
      </c>
      <c r="BP1214" s="1">
        <v>42713.67083333333</v>
      </c>
      <c r="BQ1214" t="s">
        <v>117</v>
      </c>
      <c r="BU1214" t="s">
        <v>118</v>
      </c>
      <c r="BV1214" t="s">
        <v>119</v>
      </c>
      <c r="BW1214" t="s">
        <v>88</v>
      </c>
      <c r="BY1214" t="s">
        <v>120</v>
      </c>
      <c r="BZ1214" t="s">
        <v>121</v>
      </c>
    </row>
    <row r="1215" spans="1:78" x14ac:dyDescent="0.25">
      <c r="A1215" t="s">
        <v>83</v>
      </c>
      <c r="B1215" t="s">
        <v>84</v>
      </c>
      <c r="C1215" t="s">
        <v>673</v>
      </c>
      <c r="D1215">
        <v>1626411</v>
      </c>
      <c r="E1215" s="1">
        <v>42633.395833333336</v>
      </c>
      <c r="F1215" s="1">
        <v>42645.999305555553</v>
      </c>
      <c r="G1215" s="4">
        <f t="shared" si="18"/>
        <v>2016</v>
      </c>
      <c r="H1215" t="s">
        <v>109</v>
      </c>
      <c r="I1215" t="s">
        <v>353</v>
      </c>
      <c r="J1215" t="s">
        <v>354</v>
      </c>
      <c r="K1215" s="2">
        <v>1616.6</v>
      </c>
      <c r="L1215" s="2">
        <v>1681.83</v>
      </c>
      <c r="M1215">
        <v>297235</v>
      </c>
      <c r="O1215" t="s">
        <v>88</v>
      </c>
      <c r="Q1215" t="s">
        <v>88</v>
      </c>
      <c r="U1215" s="1">
        <v>42645.481944444444</v>
      </c>
      <c r="V1215" s="1">
        <v>42645.481944444444</v>
      </c>
      <c r="X1215" t="s">
        <v>104</v>
      </c>
      <c r="Z1215" t="s">
        <v>89</v>
      </c>
      <c r="AA1215">
        <v>0</v>
      </c>
      <c r="AB1215">
        <v>0</v>
      </c>
      <c r="AC1215">
        <v>0</v>
      </c>
      <c r="AD1215" s="2">
        <v>1681.83</v>
      </c>
      <c r="AE1215" t="s">
        <v>104</v>
      </c>
      <c r="AF1215" t="s">
        <v>673</v>
      </c>
      <c r="AG1215">
        <v>1.38</v>
      </c>
      <c r="AJ1215" t="s">
        <v>90</v>
      </c>
      <c r="AK1215" s="1">
        <v>42631</v>
      </c>
      <c r="AL1215">
        <v>0</v>
      </c>
      <c r="AM1215">
        <v>0</v>
      </c>
      <c r="AN1215" t="s">
        <v>355</v>
      </c>
      <c r="AQ1215" s="1">
        <v>42633.395833333336</v>
      </c>
      <c r="AR1215" s="1">
        <v>42633.395833333336</v>
      </c>
      <c r="AT1215" t="s">
        <v>90</v>
      </c>
      <c r="AU1215" t="s">
        <v>356</v>
      </c>
      <c r="AV1215" t="s">
        <v>357</v>
      </c>
      <c r="AW1215" t="s">
        <v>358</v>
      </c>
      <c r="AX1215" t="s">
        <v>115</v>
      </c>
      <c r="AZ1215">
        <v>0</v>
      </c>
      <c r="BI1215" t="s">
        <v>90</v>
      </c>
      <c r="BK1215" t="s">
        <v>90</v>
      </c>
      <c r="BL1215" s="2">
        <v>1681.83</v>
      </c>
      <c r="BM1215" t="s">
        <v>116</v>
      </c>
      <c r="BN1215" s="1">
        <v>42675.611805555556</v>
      </c>
      <c r="BO1215" t="s">
        <v>344</v>
      </c>
      <c r="BP1215" s="1">
        <v>42634.502083333333</v>
      </c>
      <c r="BQ1215" t="s">
        <v>117</v>
      </c>
      <c r="BU1215" t="s">
        <v>118</v>
      </c>
      <c r="BV1215" t="s">
        <v>119</v>
      </c>
      <c r="BW1215" t="s">
        <v>88</v>
      </c>
      <c r="BY1215" t="s">
        <v>120</v>
      </c>
      <c r="BZ1215" t="s">
        <v>121</v>
      </c>
    </row>
    <row r="1216" spans="1:78" x14ac:dyDescent="0.25">
      <c r="A1216" t="s">
        <v>83</v>
      </c>
      <c r="B1216" t="s">
        <v>84</v>
      </c>
      <c r="C1216" t="s">
        <v>292</v>
      </c>
      <c r="D1216">
        <v>1631903</v>
      </c>
      <c r="E1216" s="1">
        <v>42688.291666666664</v>
      </c>
      <c r="F1216" s="1">
        <v>42696.999305555553</v>
      </c>
      <c r="G1216" s="4">
        <f t="shared" si="18"/>
        <v>2016</v>
      </c>
      <c r="H1216" t="s">
        <v>109</v>
      </c>
      <c r="I1216" t="s">
        <v>372</v>
      </c>
      <c r="J1216" t="s">
        <v>129</v>
      </c>
      <c r="K1216" s="2">
        <v>1417.7</v>
      </c>
      <c r="L1216" s="2">
        <v>1483.82</v>
      </c>
      <c r="M1216">
        <v>301825</v>
      </c>
      <c r="O1216" t="s">
        <v>88</v>
      </c>
      <c r="Q1216" t="s">
        <v>88</v>
      </c>
      <c r="U1216" s="1">
        <v>42696.477083333331</v>
      </c>
      <c r="V1216" s="1">
        <v>42696.477083333331</v>
      </c>
      <c r="X1216" t="s">
        <v>104</v>
      </c>
      <c r="Z1216" t="s">
        <v>89</v>
      </c>
      <c r="AA1216">
        <v>0</v>
      </c>
      <c r="AB1216">
        <v>0</v>
      </c>
      <c r="AC1216">
        <v>0</v>
      </c>
      <c r="AD1216" s="2">
        <v>1483.82</v>
      </c>
      <c r="AE1216" t="s">
        <v>104</v>
      </c>
      <c r="AF1216" t="s">
        <v>292</v>
      </c>
      <c r="AG1216">
        <v>1.23</v>
      </c>
      <c r="AJ1216" t="s">
        <v>90</v>
      </c>
      <c r="AK1216" s="1">
        <v>42686</v>
      </c>
      <c r="AL1216">
        <v>0</v>
      </c>
      <c r="AM1216">
        <v>0</v>
      </c>
      <c r="AN1216" t="s">
        <v>112</v>
      </c>
      <c r="AQ1216" s="1">
        <v>42688.291666666664</v>
      </c>
      <c r="AR1216" s="1">
        <v>42688.291666666664</v>
      </c>
      <c r="AT1216" t="s">
        <v>90</v>
      </c>
      <c r="AU1216" t="s">
        <v>356</v>
      </c>
      <c r="AV1216" t="s">
        <v>93</v>
      </c>
      <c r="AW1216" t="s">
        <v>358</v>
      </c>
      <c r="AX1216" t="s">
        <v>115</v>
      </c>
      <c r="AZ1216">
        <v>0</v>
      </c>
      <c r="BI1216" t="s">
        <v>90</v>
      </c>
      <c r="BK1216" t="s">
        <v>90</v>
      </c>
      <c r="BL1216" s="2">
        <v>1483.82</v>
      </c>
      <c r="BM1216" t="s">
        <v>116</v>
      </c>
      <c r="BN1216" s="1">
        <v>42702.477777777778</v>
      </c>
      <c r="BO1216" t="s">
        <v>97</v>
      </c>
      <c r="BP1216" s="1">
        <v>42689.37777777778</v>
      </c>
      <c r="BQ1216" t="s">
        <v>117</v>
      </c>
      <c r="BU1216" t="s">
        <v>118</v>
      </c>
      <c r="BV1216" t="s">
        <v>119</v>
      </c>
      <c r="BW1216" t="s">
        <v>88</v>
      </c>
      <c r="BY1216" t="s">
        <v>120</v>
      </c>
      <c r="BZ1216" t="s">
        <v>121</v>
      </c>
    </row>
    <row r="1217" spans="1:78" x14ac:dyDescent="0.25">
      <c r="A1217" t="s">
        <v>83</v>
      </c>
      <c r="B1217" t="s">
        <v>84</v>
      </c>
      <c r="C1217" t="s">
        <v>292</v>
      </c>
      <c r="D1217">
        <v>1626401</v>
      </c>
      <c r="E1217" s="1">
        <v>42633.458333333336</v>
      </c>
      <c r="F1217" s="1">
        <v>42643.999305555553</v>
      </c>
      <c r="G1217" s="4">
        <f t="shared" si="18"/>
        <v>2016</v>
      </c>
      <c r="H1217" t="s">
        <v>346</v>
      </c>
      <c r="I1217" t="s">
        <v>347</v>
      </c>
      <c r="J1217" t="s">
        <v>348</v>
      </c>
      <c r="K1217" s="2">
        <v>1518.5</v>
      </c>
      <c r="L1217" s="2">
        <v>1560</v>
      </c>
      <c r="M1217">
        <v>297156</v>
      </c>
      <c r="O1217" t="s">
        <v>88</v>
      </c>
      <c r="Q1217" t="s">
        <v>88</v>
      </c>
      <c r="U1217" s="1">
        <v>42643.376388888886</v>
      </c>
      <c r="V1217" s="1">
        <v>42643.376388888886</v>
      </c>
      <c r="X1217" t="s">
        <v>104</v>
      </c>
      <c r="Z1217" t="s">
        <v>89</v>
      </c>
      <c r="AA1217">
        <v>0</v>
      </c>
      <c r="AB1217">
        <v>0</v>
      </c>
      <c r="AC1217">
        <v>0</v>
      </c>
      <c r="AD1217" s="2">
        <v>1560</v>
      </c>
      <c r="AE1217" t="s">
        <v>104</v>
      </c>
      <c r="AF1217" t="s">
        <v>292</v>
      </c>
      <c r="AG1217">
        <v>1.45</v>
      </c>
      <c r="AJ1217" t="s">
        <v>90</v>
      </c>
      <c r="AK1217" s="1">
        <v>42632</v>
      </c>
      <c r="AL1217">
        <v>0</v>
      </c>
      <c r="AM1217">
        <v>0</v>
      </c>
      <c r="AN1217" t="s">
        <v>156</v>
      </c>
      <c r="AQ1217" s="1">
        <v>42633.458333333336</v>
      </c>
      <c r="AR1217" s="1">
        <v>42633.458333333336</v>
      </c>
      <c r="AT1217" t="s">
        <v>90</v>
      </c>
      <c r="AU1217" t="s">
        <v>349</v>
      </c>
      <c r="AV1217" t="s">
        <v>93</v>
      </c>
      <c r="AW1217" t="s">
        <v>350</v>
      </c>
      <c r="AX1217" t="s">
        <v>115</v>
      </c>
      <c r="AZ1217">
        <v>0</v>
      </c>
      <c r="BI1217" t="s">
        <v>90</v>
      </c>
      <c r="BK1217" t="s">
        <v>90</v>
      </c>
      <c r="BL1217" s="2">
        <v>1560</v>
      </c>
      <c r="BM1217" t="s">
        <v>116</v>
      </c>
      <c r="BN1217" s="1">
        <v>42646.376388888886</v>
      </c>
      <c r="BO1217" t="s">
        <v>97</v>
      </c>
      <c r="BP1217" s="1">
        <v>42634.252083333333</v>
      </c>
      <c r="BQ1217" t="s">
        <v>117</v>
      </c>
      <c r="BU1217" t="s">
        <v>118</v>
      </c>
      <c r="BV1217" t="s">
        <v>119</v>
      </c>
      <c r="BW1217" t="s">
        <v>88</v>
      </c>
      <c r="BY1217" t="s">
        <v>120</v>
      </c>
      <c r="BZ1217" t="s">
        <v>121</v>
      </c>
    </row>
    <row r="1218" spans="1:78" x14ac:dyDescent="0.25">
      <c r="A1218" t="s">
        <v>83</v>
      </c>
      <c r="B1218" t="s">
        <v>84</v>
      </c>
      <c r="C1218" t="s">
        <v>674</v>
      </c>
      <c r="D1218">
        <v>1610702</v>
      </c>
      <c r="E1218" s="1">
        <v>42476.750694444447</v>
      </c>
      <c r="F1218" s="1">
        <v>42482.999305555553</v>
      </c>
      <c r="G1218" s="4">
        <f t="shared" si="18"/>
        <v>2016</v>
      </c>
      <c r="H1218" t="s">
        <v>346</v>
      </c>
      <c r="I1218" t="s">
        <v>347</v>
      </c>
      <c r="J1218" t="s">
        <v>348</v>
      </c>
      <c r="K1218" s="2">
        <v>1507.1</v>
      </c>
      <c r="L1218" s="2">
        <v>1568.6</v>
      </c>
      <c r="M1218">
        <v>283464</v>
      </c>
      <c r="O1218" t="s">
        <v>88</v>
      </c>
      <c r="Q1218" t="s">
        <v>88</v>
      </c>
      <c r="U1218" s="1">
        <v>42482.439583333333</v>
      </c>
      <c r="V1218" s="1">
        <v>42482.439583333333</v>
      </c>
      <c r="X1218" t="s">
        <v>104</v>
      </c>
      <c r="Z1218" t="s">
        <v>89</v>
      </c>
      <c r="AA1218">
        <v>0</v>
      </c>
      <c r="AB1218">
        <v>0</v>
      </c>
      <c r="AC1218">
        <v>0</v>
      </c>
      <c r="AD1218" s="2">
        <v>1568.6</v>
      </c>
      <c r="AE1218" t="s">
        <v>104</v>
      </c>
      <c r="AF1218" t="s">
        <v>674</v>
      </c>
      <c r="AG1218">
        <v>1.71</v>
      </c>
      <c r="AJ1218" t="s">
        <v>90</v>
      </c>
      <c r="AK1218" s="1">
        <v>42474</v>
      </c>
      <c r="AL1218">
        <v>0</v>
      </c>
      <c r="AM1218">
        <v>0</v>
      </c>
      <c r="AN1218" t="s">
        <v>156</v>
      </c>
      <c r="AQ1218" s="1">
        <v>42476.750694444447</v>
      </c>
      <c r="AR1218" s="1">
        <v>42476.750694444447</v>
      </c>
      <c r="AT1218" t="s">
        <v>90</v>
      </c>
      <c r="AU1218" t="s">
        <v>349</v>
      </c>
      <c r="AV1218" t="s">
        <v>93</v>
      </c>
      <c r="AW1218" t="s">
        <v>350</v>
      </c>
      <c r="AX1218" t="s">
        <v>115</v>
      </c>
      <c r="AZ1218">
        <v>0</v>
      </c>
      <c r="BI1218" t="s">
        <v>90</v>
      </c>
      <c r="BK1218" t="s">
        <v>90</v>
      </c>
      <c r="BL1218" s="2">
        <v>1568.6</v>
      </c>
      <c r="BM1218" t="s">
        <v>116</v>
      </c>
      <c r="BN1218" s="1">
        <v>42485.439583333333</v>
      </c>
      <c r="BO1218" t="s">
        <v>97</v>
      </c>
      <c r="BP1218" s="1">
        <v>42477.506249999999</v>
      </c>
      <c r="BQ1218" t="s">
        <v>117</v>
      </c>
      <c r="BU1218" t="s">
        <v>118</v>
      </c>
      <c r="BV1218" t="s">
        <v>119</v>
      </c>
      <c r="BW1218" t="s">
        <v>88</v>
      </c>
      <c r="BY1218" t="s">
        <v>120</v>
      </c>
      <c r="BZ1218" t="s">
        <v>121</v>
      </c>
    </row>
    <row r="1219" spans="1:78" x14ac:dyDescent="0.25">
      <c r="A1219" t="s">
        <v>83</v>
      </c>
      <c r="B1219" t="s">
        <v>84</v>
      </c>
      <c r="C1219" t="s">
        <v>675</v>
      </c>
      <c r="D1219">
        <v>1606403</v>
      </c>
      <c r="E1219" s="1">
        <v>42433.417361111111</v>
      </c>
      <c r="F1219" s="1">
        <v>42438.999305555553</v>
      </c>
      <c r="G1219" s="4">
        <f t="shared" ref="G1219:G1282" si="19">YEAR(F1219)</f>
        <v>2016</v>
      </c>
      <c r="H1219" t="s">
        <v>109</v>
      </c>
      <c r="I1219" t="s">
        <v>133</v>
      </c>
      <c r="J1219" t="s">
        <v>111</v>
      </c>
      <c r="K1219" s="2">
        <v>1626.6</v>
      </c>
      <c r="L1219" s="2">
        <v>1592.75</v>
      </c>
      <c r="M1219">
        <v>280429</v>
      </c>
      <c r="O1219" t="s">
        <v>88</v>
      </c>
      <c r="Q1219" t="s">
        <v>88</v>
      </c>
      <c r="U1219" s="1">
        <v>42438.443055555559</v>
      </c>
      <c r="V1219" s="1">
        <v>42438.443055555559</v>
      </c>
      <c r="X1219" t="s">
        <v>104</v>
      </c>
      <c r="Z1219" t="s">
        <v>89</v>
      </c>
      <c r="AA1219">
        <v>0</v>
      </c>
      <c r="AB1219">
        <v>0</v>
      </c>
      <c r="AC1219">
        <v>0</v>
      </c>
      <c r="AD1219" s="2">
        <v>1592.75</v>
      </c>
      <c r="AE1219" t="s">
        <v>104</v>
      </c>
      <c r="AF1219" t="s">
        <v>675</v>
      </c>
      <c r="AG1219">
        <v>1.24</v>
      </c>
      <c r="AJ1219" t="s">
        <v>90</v>
      </c>
      <c r="AK1219" s="1">
        <v>42432</v>
      </c>
      <c r="AL1219">
        <v>0</v>
      </c>
      <c r="AM1219">
        <v>0</v>
      </c>
      <c r="AN1219" t="s">
        <v>112</v>
      </c>
      <c r="AQ1219" s="1">
        <v>42433.417361111111</v>
      </c>
      <c r="AR1219" s="1">
        <v>42433.417361111111</v>
      </c>
      <c r="AT1219" t="s">
        <v>90</v>
      </c>
      <c r="AU1219" t="s">
        <v>134</v>
      </c>
      <c r="AV1219" t="s">
        <v>93</v>
      </c>
      <c r="AW1219" t="s">
        <v>135</v>
      </c>
      <c r="AX1219" t="s">
        <v>115</v>
      </c>
      <c r="AZ1219">
        <v>0</v>
      </c>
      <c r="BI1219" t="s">
        <v>90</v>
      </c>
      <c r="BK1219" t="s">
        <v>90</v>
      </c>
      <c r="BL1219" s="2">
        <v>1592.75</v>
      </c>
      <c r="BM1219" t="s">
        <v>116</v>
      </c>
      <c r="BN1219" s="1">
        <v>42439.443055555559</v>
      </c>
      <c r="BO1219" t="s">
        <v>97</v>
      </c>
      <c r="BP1219" s="1">
        <v>42434.503472222219</v>
      </c>
      <c r="BQ1219" t="s">
        <v>117</v>
      </c>
      <c r="BU1219" t="s">
        <v>118</v>
      </c>
      <c r="BV1219" t="s">
        <v>119</v>
      </c>
      <c r="BW1219" t="s">
        <v>88</v>
      </c>
      <c r="BY1219" t="s">
        <v>120</v>
      </c>
      <c r="BZ1219" t="s">
        <v>121</v>
      </c>
    </row>
    <row r="1220" spans="1:78" x14ac:dyDescent="0.25">
      <c r="A1220" t="s">
        <v>83</v>
      </c>
      <c r="B1220" t="s">
        <v>84</v>
      </c>
      <c r="C1220" t="s">
        <v>294</v>
      </c>
      <c r="D1220">
        <v>1630603</v>
      </c>
      <c r="E1220" s="1">
        <v>42675.333333333336</v>
      </c>
      <c r="F1220" s="1">
        <v>42682.999305555553</v>
      </c>
      <c r="G1220" s="4">
        <f t="shared" si="19"/>
        <v>2016</v>
      </c>
      <c r="H1220" t="s">
        <v>109</v>
      </c>
      <c r="I1220" t="s">
        <v>133</v>
      </c>
      <c r="J1220" t="s">
        <v>111</v>
      </c>
      <c r="K1220" s="2">
        <v>1590.79</v>
      </c>
      <c r="L1220" s="2">
        <v>1631.35</v>
      </c>
      <c r="M1220">
        <v>300680</v>
      </c>
      <c r="O1220" t="s">
        <v>88</v>
      </c>
      <c r="Q1220" t="s">
        <v>88</v>
      </c>
      <c r="U1220" s="1">
        <v>42682.402777777781</v>
      </c>
      <c r="V1220" s="1">
        <v>42682.402777777781</v>
      </c>
      <c r="X1220" t="s">
        <v>104</v>
      </c>
      <c r="Z1220" t="s">
        <v>89</v>
      </c>
      <c r="AA1220">
        <v>0</v>
      </c>
      <c r="AB1220">
        <v>0</v>
      </c>
      <c r="AC1220">
        <v>0</v>
      </c>
      <c r="AD1220" s="2">
        <v>1631.35</v>
      </c>
      <c r="AE1220" t="s">
        <v>104</v>
      </c>
      <c r="AF1220" t="s">
        <v>294</v>
      </c>
      <c r="AG1220">
        <v>1.52</v>
      </c>
      <c r="AJ1220" t="s">
        <v>90</v>
      </c>
      <c r="AK1220" s="1">
        <v>42674</v>
      </c>
      <c r="AL1220">
        <v>0</v>
      </c>
      <c r="AM1220">
        <v>0</v>
      </c>
      <c r="AN1220" t="s">
        <v>355</v>
      </c>
      <c r="AQ1220" s="1">
        <v>42675.333333333336</v>
      </c>
      <c r="AR1220" s="1">
        <v>42675.333333333336</v>
      </c>
      <c r="AT1220" t="s">
        <v>90</v>
      </c>
      <c r="AU1220" t="s">
        <v>134</v>
      </c>
      <c r="AV1220" t="s">
        <v>93</v>
      </c>
      <c r="AW1220" t="s">
        <v>135</v>
      </c>
      <c r="AX1220" t="s">
        <v>115</v>
      </c>
      <c r="AZ1220">
        <v>0</v>
      </c>
      <c r="BI1220" t="s">
        <v>90</v>
      </c>
      <c r="BK1220" t="s">
        <v>90</v>
      </c>
      <c r="BL1220" s="2">
        <v>1631.35</v>
      </c>
      <c r="BM1220" t="s">
        <v>116</v>
      </c>
      <c r="BN1220" s="1">
        <v>42776.415972222225</v>
      </c>
      <c r="BO1220" t="s">
        <v>342</v>
      </c>
      <c r="BP1220" s="1">
        <v>42676.336805555555</v>
      </c>
      <c r="BQ1220" t="s">
        <v>117</v>
      </c>
      <c r="BU1220" t="s">
        <v>118</v>
      </c>
      <c r="BV1220" t="s">
        <v>119</v>
      </c>
      <c r="BW1220" t="s">
        <v>88</v>
      </c>
      <c r="BY1220" t="s">
        <v>120</v>
      </c>
      <c r="BZ1220" t="s">
        <v>121</v>
      </c>
    </row>
    <row r="1221" spans="1:78" x14ac:dyDescent="0.25">
      <c r="A1221" t="s">
        <v>83</v>
      </c>
      <c r="B1221" t="s">
        <v>84</v>
      </c>
      <c r="C1221" t="s">
        <v>294</v>
      </c>
      <c r="D1221">
        <v>1621010</v>
      </c>
      <c r="E1221" s="1">
        <v>42579.604166666664</v>
      </c>
      <c r="F1221" s="1">
        <v>42594.999305555553</v>
      </c>
      <c r="G1221" s="4">
        <f t="shared" si="19"/>
        <v>2016</v>
      </c>
      <c r="H1221" t="s">
        <v>109</v>
      </c>
      <c r="I1221" t="s">
        <v>353</v>
      </c>
      <c r="J1221" t="s">
        <v>354</v>
      </c>
      <c r="K1221" s="2">
        <v>1538.93</v>
      </c>
      <c r="L1221" s="2">
        <v>1558.98</v>
      </c>
      <c r="M1221">
        <v>292580</v>
      </c>
      <c r="O1221" t="s">
        <v>88</v>
      </c>
      <c r="Q1221" t="s">
        <v>88</v>
      </c>
      <c r="U1221" s="1">
        <v>42594.419444444444</v>
      </c>
      <c r="V1221" s="1">
        <v>42594.419444444444</v>
      </c>
      <c r="X1221" t="s">
        <v>104</v>
      </c>
      <c r="Z1221" t="s">
        <v>89</v>
      </c>
      <c r="AA1221">
        <v>0</v>
      </c>
      <c r="AB1221">
        <v>0</v>
      </c>
      <c r="AC1221">
        <v>0</v>
      </c>
      <c r="AD1221" s="2">
        <v>1558.98</v>
      </c>
      <c r="AE1221" t="s">
        <v>104</v>
      </c>
      <c r="AF1221" t="s">
        <v>294</v>
      </c>
      <c r="AG1221">
        <v>1.46</v>
      </c>
      <c r="AJ1221" t="s">
        <v>90</v>
      </c>
      <c r="AK1221" s="1">
        <v>42579</v>
      </c>
      <c r="AL1221">
        <v>0</v>
      </c>
      <c r="AM1221">
        <v>0</v>
      </c>
      <c r="AN1221" t="s">
        <v>355</v>
      </c>
      <c r="AQ1221" s="1">
        <v>42579.604166666664</v>
      </c>
      <c r="AR1221" s="1">
        <v>42579.604166666664</v>
      </c>
      <c r="AT1221" t="s">
        <v>90</v>
      </c>
      <c r="AU1221" t="s">
        <v>356</v>
      </c>
      <c r="AV1221" t="s">
        <v>357</v>
      </c>
      <c r="AW1221" t="s">
        <v>358</v>
      </c>
      <c r="AX1221" t="s">
        <v>115</v>
      </c>
      <c r="AZ1221">
        <v>0</v>
      </c>
      <c r="BI1221" t="s">
        <v>90</v>
      </c>
      <c r="BK1221" t="s">
        <v>90</v>
      </c>
      <c r="BL1221" s="2">
        <v>1558.98</v>
      </c>
      <c r="BM1221" t="s">
        <v>116</v>
      </c>
      <c r="BN1221" s="1">
        <v>42697.452777777777</v>
      </c>
      <c r="BO1221" t="s">
        <v>342</v>
      </c>
      <c r="BP1221" s="1">
        <v>42582.503472222219</v>
      </c>
      <c r="BQ1221" t="s">
        <v>117</v>
      </c>
      <c r="BU1221" t="s">
        <v>118</v>
      </c>
      <c r="BV1221" t="s">
        <v>119</v>
      </c>
      <c r="BW1221" t="s">
        <v>88</v>
      </c>
      <c r="BY1221" t="s">
        <v>120</v>
      </c>
      <c r="BZ1221" t="s">
        <v>121</v>
      </c>
    </row>
    <row r="1222" spans="1:78" x14ac:dyDescent="0.25">
      <c r="A1222" t="s">
        <v>83</v>
      </c>
      <c r="B1222" t="s">
        <v>84</v>
      </c>
      <c r="C1222" t="s">
        <v>676</v>
      </c>
      <c r="D1222">
        <v>1635613</v>
      </c>
      <c r="E1222" s="1">
        <v>42725.583333333336</v>
      </c>
      <c r="F1222" s="1">
        <v>42753.999305555553</v>
      </c>
      <c r="G1222" s="4">
        <f t="shared" si="19"/>
        <v>2017</v>
      </c>
      <c r="H1222" t="s">
        <v>109</v>
      </c>
      <c r="I1222" t="s">
        <v>353</v>
      </c>
      <c r="J1222" t="s">
        <v>354</v>
      </c>
      <c r="K1222" s="2">
        <v>1450.8</v>
      </c>
      <c r="L1222" s="2">
        <v>1627.25</v>
      </c>
      <c r="M1222">
        <v>305041</v>
      </c>
      <c r="O1222" t="s">
        <v>88</v>
      </c>
      <c r="Q1222" t="s">
        <v>88</v>
      </c>
      <c r="U1222" s="1">
        <v>42753.401388888888</v>
      </c>
      <c r="V1222" s="1">
        <v>42753.401388888888</v>
      </c>
      <c r="X1222" t="s">
        <v>104</v>
      </c>
      <c r="Z1222" t="s">
        <v>89</v>
      </c>
      <c r="AA1222">
        <v>0</v>
      </c>
      <c r="AB1222">
        <v>0</v>
      </c>
      <c r="AC1222">
        <v>0</v>
      </c>
      <c r="AD1222" s="2">
        <v>1627.25</v>
      </c>
      <c r="AE1222" t="s">
        <v>104</v>
      </c>
      <c r="AF1222" t="s">
        <v>676</v>
      </c>
      <c r="AG1222">
        <v>1.23</v>
      </c>
      <c r="AJ1222" t="s">
        <v>90</v>
      </c>
      <c r="AK1222" s="1">
        <v>42724</v>
      </c>
      <c r="AL1222">
        <v>0</v>
      </c>
      <c r="AM1222">
        <v>0</v>
      </c>
      <c r="AN1222" t="s">
        <v>355</v>
      </c>
      <c r="AQ1222" s="1">
        <v>42725.583333333336</v>
      </c>
      <c r="AR1222" s="1">
        <v>42725.583333333336</v>
      </c>
      <c r="AT1222" t="s">
        <v>90</v>
      </c>
      <c r="AU1222" t="s">
        <v>356</v>
      </c>
      <c r="AV1222" t="s">
        <v>357</v>
      </c>
      <c r="AW1222" t="s">
        <v>358</v>
      </c>
      <c r="AX1222" t="s">
        <v>115</v>
      </c>
      <c r="AZ1222">
        <v>0</v>
      </c>
      <c r="BI1222" t="s">
        <v>90</v>
      </c>
      <c r="BK1222" t="s">
        <v>90</v>
      </c>
      <c r="BL1222" s="2">
        <v>1627.25</v>
      </c>
      <c r="BM1222" t="s">
        <v>116</v>
      </c>
      <c r="BN1222" s="1">
        <v>42773.388888888891</v>
      </c>
      <c r="BO1222" t="s">
        <v>97</v>
      </c>
      <c r="BP1222" s="1">
        <v>42726.502083333333</v>
      </c>
      <c r="BQ1222" t="s">
        <v>117</v>
      </c>
      <c r="BU1222" t="s">
        <v>118</v>
      </c>
      <c r="BV1222" t="s">
        <v>119</v>
      </c>
      <c r="BW1222" t="s">
        <v>88</v>
      </c>
      <c r="BY1222" t="s">
        <v>120</v>
      </c>
      <c r="BZ1222" t="s">
        <v>121</v>
      </c>
    </row>
    <row r="1223" spans="1:78" x14ac:dyDescent="0.25">
      <c r="A1223" t="s">
        <v>83</v>
      </c>
      <c r="B1223" t="s">
        <v>84</v>
      </c>
      <c r="C1223" t="s">
        <v>676</v>
      </c>
      <c r="D1223">
        <v>1610507</v>
      </c>
      <c r="E1223" s="1">
        <v>42474.667361111111</v>
      </c>
      <c r="F1223" s="1">
        <v>42490.999305555553</v>
      </c>
      <c r="G1223" s="4">
        <f t="shared" si="19"/>
        <v>2016</v>
      </c>
      <c r="H1223" t="s">
        <v>109</v>
      </c>
      <c r="I1223" t="s">
        <v>133</v>
      </c>
      <c r="J1223" t="s">
        <v>111</v>
      </c>
      <c r="K1223" s="2">
        <v>1619.6</v>
      </c>
      <c r="L1223" s="2">
        <v>1697.03</v>
      </c>
      <c r="M1223">
        <v>283343</v>
      </c>
      <c r="O1223" t="s">
        <v>88</v>
      </c>
      <c r="Q1223" t="s">
        <v>88</v>
      </c>
      <c r="U1223" s="1">
        <v>42490.529166666667</v>
      </c>
      <c r="V1223" s="1">
        <v>42490.529166666667</v>
      </c>
      <c r="X1223" t="s">
        <v>104</v>
      </c>
      <c r="Z1223" t="s">
        <v>89</v>
      </c>
      <c r="AA1223">
        <v>0</v>
      </c>
      <c r="AB1223">
        <v>0</v>
      </c>
      <c r="AC1223">
        <v>0</v>
      </c>
      <c r="AD1223" s="2">
        <v>1697.03</v>
      </c>
      <c r="AE1223" t="s">
        <v>104</v>
      </c>
      <c r="AF1223" t="s">
        <v>676</v>
      </c>
      <c r="AG1223">
        <v>1.42</v>
      </c>
      <c r="AJ1223" t="s">
        <v>90</v>
      </c>
      <c r="AK1223" s="1">
        <v>42474</v>
      </c>
      <c r="AL1223">
        <v>0</v>
      </c>
      <c r="AM1223">
        <v>0</v>
      </c>
      <c r="AN1223" t="s">
        <v>355</v>
      </c>
      <c r="AQ1223" s="1">
        <v>42474.667361111111</v>
      </c>
      <c r="AR1223" s="1">
        <v>42474.667361111111</v>
      </c>
      <c r="AT1223" t="s">
        <v>90</v>
      </c>
      <c r="AU1223" t="s">
        <v>134</v>
      </c>
      <c r="AV1223" t="s">
        <v>93</v>
      </c>
      <c r="AW1223" t="s">
        <v>135</v>
      </c>
      <c r="AX1223" t="s">
        <v>115</v>
      </c>
      <c r="AZ1223">
        <v>0</v>
      </c>
      <c r="BI1223" t="s">
        <v>90</v>
      </c>
      <c r="BK1223" t="s">
        <v>90</v>
      </c>
      <c r="BL1223" s="2">
        <v>1697.03</v>
      </c>
      <c r="BM1223" t="s">
        <v>116</v>
      </c>
      <c r="BN1223" s="1">
        <v>42492.552777777775</v>
      </c>
      <c r="BO1223" t="s">
        <v>97</v>
      </c>
      <c r="BP1223" s="1">
        <v>42475.506944444445</v>
      </c>
      <c r="BQ1223" t="s">
        <v>117</v>
      </c>
      <c r="BU1223" t="s">
        <v>118</v>
      </c>
      <c r="BV1223" t="s">
        <v>119</v>
      </c>
      <c r="BW1223" t="s">
        <v>88</v>
      </c>
      <c r="BY1223" t="s">
        <v>120</v>
      </c>
      <c r="BZ1223" t="s">
        <v>121</v>
      </c>
    </row>
    <row r="1224" spans="1:78" x14ac:dyDescent="0.25">
      <c r="A1224" t="s">
        <v>83</v>
      </c>
      <c r="B1224" t="s">
        <v>84</v>
      </c>
      <c r="C1224" t="s">
        <v>677</v>
      </c>
      <c r="D1224">
        <v>1607802</v>
      </c>
      <c r="E1224" s="1">
        <v>42447.542361111111</v>
      </c>
      <c r="F1224" s="1">
        <v>42460.999305555553</v>
      </c>
      <c r="G1224" s="4">
        <f t="shared" si="19"/>
        <v>2016</v>
      </c>
      <c r="H1224" t="s">
        <v>346</v>
      </c>
      <c r="I1224" t="s">
        <v>347</v>
      </c>
      <c r="J1224" t="s">
        <v>348</v>
      </c>
      <c r="K1224" s="2">
        <v>1584.6</v>
      </c>
      <c r="L1224" s="2">
        <v>1673.85</v>
      </c>
      <c r="M1224">
        <v>281368</v>
      </c>
      <c r="O1224" t="s">
        <v>88</v>
      </c>
      <c r="Q1224" t="s">
        <v>88</v>
      </c>
      <c r="U1224" s="1">
        <v>42460.368055555555</v>
      </c>
      <c r="V1224" s="1">
        <v>42460.368055555555</v>
      </c>
      <c r="X1224" t="s">
        <v>104</v>
      </c>
      <c r="Z1224" t="s">
        <v>89</v>
      </c>
      <c r="AA1224">
        <v>0</v>
      </c>
      <c r="AB1224">
        <v>0</v>
      </c>
      <c r="AC1224">
        <v>0</v>
      </c>
      <c r="AD1224" s="2">
        <v>1673.85</v>
      </c>
      <c r="AE1224" t="s">
        <v>104</v>
      </c>
      <c r="AF1224" t="s">
        <v>677</v>
      </c>
      <c r="AG1224">
        <v>1.66</v>
      </c>
      <c r="AJ1224" t="s">
        <v>90</v>
      </c>
      <c r="AK1224" s="1">
        <v>42446</v>
      </c>
      <c r="AL1224">
        <v>0</v>
      </c>
      <c r="AM1224">
        <v>0</v>
      </c>
      <c r="AN1224" t="s">
        <v>167</v>
      </c>
      <c r="AQ1224" s="1">
        <v>42447.542361111111</v>
      </c>
      <c r="AR1224" s="1">
        <v>42447.542361111111</v>
      </c>
      <c r="AT1224" t="s">
        <v>90</v>
      </c>
      <c r="AU1224" t="s">
        <v>349</v>
      </c>
      <c r="AV1224" t="s">
        <v>93</v>
      </c>
      <c r="AW1224" t="s">
        <v>350</v>
      </c>
      <c r="AX1224" t="s">
        <v>115</v>
      </c>
      <c r="AZ1224">
        <v>0</v>
      </c>
      <c r="BI1224" t="s">
        <v>90</v>
      </c>
      <c r="BK1224" t="s">
        <v>90</v>
      </c>
      <c r="BL1224" s="2">
        <v>1673.85</v>
      </c>
      <c r="BM1224" t="s">
        <v>96</v>
      </c>
      <c r="BN1224" s="1">
        <v>42473.586111111108</v>
      </c>
      <c r="BO1224" t="s">
        <v>97</v>
      </c>
      <c r="BP1224" s="1">
        <v>42447.670138888891</v>
      </c>
      <c r="BQ1224" t="s">
        <v>117</v>
      </c>
      <c r="BU1224" t="s">
        <v>118</v>
      </c>
      <c r="BV1224" t="s">
        <v>119</v>
      </c>
      <c r="BW1224" t="s">
        <v>88</v>
      </c>
      <c r="BY1224" t="s">
        <v>120</v>
      </c>
      <c r="BZ1224" t="s">
        <v>121</v>
      </c>
    </row>
    <row r="1225" spans="1:78" x14ac:dyDescent="0.25">
      <c r="A1225" t="s">
        <v>83</v>
      </c>
      <c r="B1225" t="s">
        <v>84</v>
      </c>
      <c r="C1225" t="s">
        <v>677</v>
      </c>
      <c r="D1225">
        <v>1602501</v>
      </c>
      <c r="E1225" s="1">
        <v>42394.466666666667</v>
      </c>
      <c r="F1225" s="1">
        <v>42399.999305555553</v>
      </c>
      <c r="G1225" s="4">
        <f t="shared" si="19"/>
        <v>2016</v>
      </c>
      <c r="H1225" t="s">
        <v>109</v>
      </c>
      <c r="I1225" t="s">
        <v>361</v>
      </c>
      <c r="J1225" t="s">
        <v>111</v>
      </c>
      <c r="K1225" s="2">
        <v>1748.4</v>
      </c>
      <c r="L1225" s="2">
        <v>1583.12</v>
      </c>
      <c r="M1225">
        <v>277089</v>
      </c>
      <c r="O1225" t="s">
        <v>88</v>
      </c>
      <c r="Q1225" t="s">
        <v>88</v>
      </c>
      <c r="U1225" s="1">
        <v>42399.417361111111</v>
      </c>
      <c r="V1225" s="1">
        <v>42399.417361111111</v>
      </c>
      <c r="X1225" t="s">
        <v>104</v>
      </c>
      <c r="Z1225" t="s">
        <v>89</v>
      </c>
      <c r="AA1225">
        <v>0</v>
      </c>
      <c r="AB1225">
        <v>0</v>
      </c>
      <c r="AC1225">
        <v>0</v>
      </c>
      <c r="AD1225" s="2">
        <v>1583.12</v>
      </c>
      <c r="AE1225" t="s">
        <v>104</v>
      </c>
      <c r="AF1225" t="s">
        <v>677</v>
      </c>
      <c r="AG1225">
        <v>1.4</v>
      </c>
      <c r="AJ1225" t="s">
        <v>90</v>
      </c>
      <c r="AK1225" s="1">
        <v>42392</v>
      </c>
      <c r="AL1225">
        <v>0</v>
      </c>
      <c r="AM1225">
        <v>0</v>
      </c>
      <c r="AN1225" t="s">
        <v>124</v>
      </c>
      <c r="AQ1225" s="1">
        <v>42394.466666666667</v>
      </c>
      <c r="AR1225" s="1">
        <v>42394.466666666667</v>
      </c>
      <c r="AT1225" t="s">
        <v>90</v>
      </c>
      <c r="AU1225" t="s">
        <v>362</v>
      </c>
      <c r="AV1225" t="s">
        <v>93</v>
      </c>
      <c r="AW1225" t="s">
        <v>363</v>
      </c>
      <c r="AX1225" t="s">
        <v>115</v>
      </c>
      <c r="AZ1225">
        <v>0</v>
      </c>
      <c r="BI1225" t="s">
        <v>90</v>
      </c>
      <c r="BK1225" t="s">
        <v>90</v>
      </c>
      <c r="BL1225" s="2">
        <v>1583.12</v>
      </c>
      <c r="BM1225" t="s">
        <v>116</v>
      </c>
      <c r="BN1225" s="1">
        <v>42401.418055555558</v>
      </c>
      <c r="BO1225" t="s">
        <v>97</v>
      </c>
      <c r="BP1225" s="1">
        <v>42395.394444444442</v>
      </c>
      <c r="BQ1225" t="s">
        <v>117</v>
      </c>
      <c r="BU1225" t="s">
        <v>118</v>
      </c>
      <c r="BV1225" t="s">
        <v>119</v>
      </c>
      <c r="BW1225" t="s">
        <v>88</v>
      </c>
      <c r="BY1225" t="s">
        <v>120</v>
      </c>
      <c r="BZ1225" t="s">
        <v>121</v>
      </c>
    </row>
    <row r="1226" spans="1:78" x14ac:dyDescent="0.25">
      <c r="A1226" t="s">
        <v>83</v>
      </c>
      <c r="B1226" t="s">
        <v>84</v>
      </c>
      <c r="C1226" t="s">
        <v>678</v>
      </c>
      <c r="D1226">
        <v>1602802</v>
      </c>
      <c r="E1226" s="1">
        <v>42397.667361111111</v>
      </c>
      <c r="F1226" s="1">
        <v>42409.999305555553</v>
      </c>
      <c r="G1226" s="4">
        <f t="shared" si="19"/>
        <v>2016</v>
      </c>
      <c r="H1226" t="s">
        <v>109</v>
      </c>
      <c r="I1226" t="s">
        <v>361</v>
      </c>
      <c r="J1226" t="s">
        <v>111</v>
      </c>
      <c r="K1226" s="2">
        <v>1725.8</v>
      </c>
      <c r="L1226" s="2">
        <v>1687.83</v>
      </c>
      <c r="M1226">
        <v>277494</v>
      </c>
      <c r="O1226" t="s">
        <v>88</v>
      </c>
      <c r="Q1226" t="s">
        <v>88</v>
      </c>
      <c r="U1226" s="1">
        <v>42409.643055555556</v>
      </c>
      <c r="V1226" s="1">
        <v>42409.643055555556</v>
      </c>
      <c r="X1226" t="s">
        <v>104</v>
      </c>
      <c r="Z1226" t="s">
        <v>89</v>
      </c>
      <c r="AA1226">
        <v>0</v>
      </c>
      <c r="AB1226">
        <v>0</v>
      </c>
      <c r="AC1226">
        <v>0</v>
      </c>
      <c r="AD1226" s="2">
        <v>1687.83</v>
      </c>
      <c r="AE1226" t="s">
        <v>104</v>
      </c>
      <c r="AF1226" t="s">
        <v>678</v>
      </c>
      <c r="AG1226">
        <v>1.39</v>
      </c>
      <c r="AJ1226" t="s">
        <v>90</v>
      </c>
      <c r="AK1226" s="1">
        <v>42396</v>
      </c>
      <c r="AL1226">
        <v>0</v>
      </c>
      <c r="AM1226">
        <v>0</v>
      </c>
      <c r="AN1226" t="s">
        <v>124</v>
      </c>
      <c r="AQ1226" s="1">
        <v>42397.667361111111</v>
      </c>
      <c r="AR1226" s="1">
        <v>42397.667361111111</v>
      </c>
      <c r="AT1226" t="s">
        <v>90</v>
      </c>
      <c r="AU1226" t="s">
        <v>362</v>
      </c>
      <c r="AV1226" t="s">
        <v>93</v>
      </c>
      <c r="AW1226" t="s">
        <v>363</v>
      </c>
      <c r="AX1226" t="s">
        <v>115</v>
      </c>
      <c r="AZ1226">
        <v>0</v>
      </c>
      <c r="BI1226" t="s">
        <v>90</v>
      </c>
      <c r="BK1226" t="s">
        <v>90</v>
      </c>
      <c r="BL1226" s="2">
        <v>1687.83</v>
      </c>
      <c r="BM1226" t="s">
        <v>116</v>
      </c>
      <c r="BN1226" s="1">
        <v>42410.643750000003</v>
      </c>
      <c r="BO1226" t="s">
        <v>103</v>
      </c>
      <c r="BP1226" s="1">
        <v>42398.395138888889</v>
      </c>
      <c r="BQ1226" t="s">
        <v>117</v>
      </c>
      <c r="BU1226" t="s">
        <v>118</v>
      </c>
      <c r="BV1226" t="s">
        <v>119</v>
      </c>
      <c r="BW1226" t="s">
        <v>88</v>
      </c>
      <c r="BY1226" t="s">
        <v>120</v>
      </c>
      <c r="BZ1226" t="s">
        <v>121</v>
      </c>
    </row>
    <row r="1227" spans="1:78" x14ac:dyDescent="0.25">
      <c r="A1227" t="s">
        <v>83</v>
      </c>
      <c r="B1227" t="s">
        <v>84</v>
      </c>
      <c r="C1227" t="s">
        <v>678</v>
      </c>
      <c r="D1227">
        <v>1600803</v>
      </c>
      <c r="E1227" s="1">
        <v>42377.542361111111</v>
      </c>
      <c r="F1227" s="1">
        <v>42388.999305555553</v>
      </c>
      <c r="G1227" s="4">
        <f t="shared" si="19"/>
        <v>2016</v>
      </c>
      <c r="H1227" t="s">
        <v>109</v>
      </c>
      <c r="I1227" t="s">
        <v>133</v>
      </c>
      <c r="J1227" t="s">
        <v>111</v>
      </c>
      <c r="K1227" s="2">
        <v>1678.5</v>
      </c>
      <c r="L1227" s="2">
        <v>1736.92</v>
      </c>
      <c r="M1227">
        <v>275814</v>
      </c>
      <c r="O1227" t="s">
        <v>88</v>
      </c>
      <c r="Q1227" t="s">
        <v>88</v>
      </c>
      <c r="U1227" s="1">
        <v>42388.376388888886</v>
      </c>
      <c r="V1227" s="1">
        <v>42388.376388888886</v>
      </c>
      <c r="X1227" t="s">
        <v>104</v>
      </c>
      <c r="Z1227" t="s">
        <v>89</v>
      </c>
      <c r="AA1227">
        <v>0</v>
      </c>
      <c r="AB1227">
        <v>0</v>
      </c>
      <c r="AC1227">
        <v>0</v>
      </c>
      <c r="AD1227" s="2">
        <v>1736.92</v>
      </c>
      <c r="AE1227" t="s">
        <v>104</v>
      </c>
      <c r="AF1227" t="s">
        <v>678</v>
      </c>
      <c r="AG1227">
        <v>1.41</v>
      </c>
      <c r="AJ1227" t="s">
        <v>90</v>
      </c>
      <c r="AK1227" s="1">
        <v>42377</v>
      </c>
      <c r="AL1227">
        <v>0</v>
      </c>
      <c r="AM1227">
        <v>0</v>
      </c>
      <c r="AN1227" t="s">
        <v>124</v>
      </c>
      <c r="AQ1227" s="1">
        <v>42377.542361111111</v>
      </c>
      <c r="AR1227" s="1">
        <v>42377.542361111111</v>
      </c>
      <c r="AT1227" t="s">
        <v>90</v>
      </c>
      <c r="AU1227" t="s">
        <v>134</v>
      </c>
      <c r="AV1227" t="s">
        <v>93</v>
      </c>
      <c r="AW1227" t="s">
        <v>135</v>
      </c>
      <c r="AX1227" t="s">
        <v>115</v>
      </c>
      <c r="AZ1227">
        <v>0</v>
      </c>
      <c r="BI1227" t="s">
        <v>90</v>
      </c>
      <c r="BK1227" t="s">
        <v>90</v>
      </c>
      <c r="BL1227" s="2">
        <v>1736.92</v>
      </c>
      <c r="BM1227" t="s">
        <v>116</v>
      </c>
      <c r="BN1227" s="1">
        <v>42389.377083333333</v>
      </c>
      <c r="BO1227" t="s">
        <v>97</v>
      </c>
      <c r="BP1227" s="1">
        <v>42378.506944444445</v>
      </c>
      <c r="BQ1227" t="s">
        <v>117</v>
      </c>
      <c r="BU1227" t="s">
        <v>118</v>
      </c>
      <c r="BV1227" t="s">
        <v>119</v>
      </c>
      <c r="BW1227" t="s">
        <v>88</v>
      </c>
      <c r="BY1227" t="s">
        <v>120</v>
      </c>
      <c r="BZ1227" t="s">
        <v>121</v>
      </c>
    </row>
    <row r="1228" spans="1:78" x14ac:dyDescent="0.25">
      <c r="A1228" t="s">
        <v>83</v>
      </c>
      <c r="B1228" t="s">
        <v>84</v>
      </c>
      <c r="C1228" t="s">
        <v>679</v>
      </c>
      <c r="D1228">
        <v>1635503</v>
      </c>
      <c r="E1228" s="1">
        <v>42724.416666666664</v>
      </c>
      <c r="F1228" s="1">
        <v>42747.999305555553</v>
      </c>
      <c r="G1228" s="4">
        <f t="shared" si="19"/>
        <v>2017</v>
      </c>
      <c r="H1228" t="s">
        <v>109</v>
      </c>
      <c r="I1228" t="s">
        <v>372</v>
      </c>
      <c r="J1228" t="s">
        <v>129</v>
      </c>
      <c r="K1228" s="2">
        <v>1547.7</v>
      </c>
      <c r="L1228" s="2">
        <v>1595.29</v>
      </c>
      <c r="M1228">
        <v>304925</v>
      </c>
      <c r="O1228" t="s">
        <v>88</v>
      </c>
      <c r="Q1228" t="s">
        <v>88</v>
      </c>
      <c r="U1228" s="1">
        <v>42747.425694444442</v>
      </c>
      <c r="V1228" s="1">
        <v>42747.425694444442</v>
      </c>
      <c r="X1228" t="s">
        <v>104</v>
      </c>
      <c r="Z1228" t="s">
        <v>89</v>
      </c>
      <c r="AA1228">
        <v>0</v>
      </c>
      <c r="AB1228">
        <v>0</v>
      </c>
      <c r="AC1228">
        <v>0</v>
      </c>
      <c r="AD1228" s="2">
        <v>1595.29</v>
      </c>
      <c r="AE1228" t="s">
        <v>104</v>
      </c>
      <c r="AF1228" t="s">
        <v>679</v>
      </c>
      <c r="AG1228">
        <v>1.0900000000000001</v>
      </c>
      <c r="AJ1228" t="s">
        <v>90</v>
      </c>
      <c r="AK1228" s="1">
        <v>42722</v>
      </c>
      <c r="AL1228">
        <v>0</v>
      </c>
      <c r="AM1228">
        <v>0</v>
      </c>
      <c r="AN1228" t="s">
        <v>112</v>
      </c>
      <c r="AQ1228" s="1">
        <v>42724.416666666664</v>
      </c>
      <c r="AR1228" s="1">
        <v>42724.416666666664</v>
      </c>
      <c r="AT1228" t="s">
        <v>90</v>
      </c>
      <c r="AU1228" t="s">
        <v>356</v>
      </c>
      <c r="AV1228" t="s">
        <v>93</v>
      </c>
      <c r="AW1228" t="s">
        <v>358</v>
      </c>
      <c r="AX1228" t="s">
        <v>115</v>
      </c>
      <c r="AZ1228">
        <v>0</v>
      </c>
      <c r="BI1228" t="s">
        <v>90</v>
      </c>
      <c r="BK1228" t="s">
        <v>90</v>
      </c>
      <c r="BL1228" s="2">
        <v>1595.29</v>
      </c>
      <c r="BM1228" t="s">
        <v>116</v>
      </c>
      <c r="BN1228" s="1">
        <v>42748.425694444442</v>
      </c>
      <c r="BO1228" t="s">
        <v>97</v>
      </c>
      <c r="BP1228" s="1">
        <v>42725.418749999997</v>
      </c>
      <c r="BQ1228" t="s">
        <v>117</v>
      </c>
      <c r="BU1228" t="s">
        <v>118</v>
      </c>
      <c r="BV1228" t="s">
        <v>119</v>
      </c>
      <c r="BW1228" t="s">
        <v>88</v>
      </c>
      <c r="BY1228" t="s">
        <v>120</v>
      </c>
      <c r="BZ1228" t="s">
        <v>121</v>
      </c>
    </row>
    <row r="1229" spans="1:78" x14ac:dyDescent="0.25">
      <c r="A1229" t="s">
        <v>83</v>
      </c>
      <c r="B1229" t="s">
        <v>84</v>
      </c>
      <c r="C1229" t="s">
        <v>679</v>
      </c>
      <c r="D1229">
        <v>1623707</v>
      </c>
      <c r="E1229" s="1">
        <v>42606.461805555555</v>
      </c>
      <c r="F1229" s="1">
        <v>42622.999305555553</v>
      </c>
      <c r="G1229" s="4">
        <f t="shared" si="19"/>
        <v>2016</v>
      </c>
      <c r="H1229" t="s">
        <v>109</v>
      </c>
      <c r="I1229" t="s">
        <v>372</v>
      </c>
      <c r="J1229" t="s">
        <v>129</v>
      </c>
      <c r="K1229" s="2">
        <v>1433.5</v>
      </c>
      <c r="L1229" s="2">
        <v>1489.15</v>
      </c>
      <c r="M1229">
        <v>295176</v>
      </c>
      <c r="O1229" t="s">
        <v>88</v>
      </c>
      <c r="Q1229" t="s">
        <v>88</v>
      </c>
      <c r="U1229" s="1">
        <v>42622.445833333331</v>
      </c>
      <c r="V1229" s="1">
        <v>42622.445833333331</v>
      </c>
      <c r="X1229" t="s">
        <v>104</v>
      </c>
      <c r="Z1229" t="s">
        <v>89</v>
      </c>
      <c r="AA1229">
        <v>0</v>
      </c>
      <c r="AB1229">
        <v>0</v>
      </c>
      <c r="AC1229">
        <v>0</v>
      </c>
      <c r="AD1229" s="2">
        <v>1489.15</v>
      </c>
      <c r="AE1229" t="s">
        <v>104</v>
      </c>
      <c r="AF1229" t="s">
        <v>679</v>
      </c>
      <c r="AG1229">
        <v>1.37</v>
      </c>
      <c r="AJ1229" t="s">
        <v>90</v>
      </c>
      <c r="AK1229" s="1">
        <v>42599</v>
      </c>
      <c r="AL1229">
        <v>0</v>
      </c>
      <c r="AM1229">
        <v>0</v>
      </c>
      <c r="AN1229" t="s">
        <v>112</v>
      </c>
      <c r="AQ1229" s="1">
        <v>42606.461805555555</v>
      </c>
      <c r="AR1229" s="1">
        <v>42606.461805555555</v>
      </c>
      <c r="AT1229" t="s">
        <v>90</v>
      </c>
      <c r="AU1229" t="s">
        <v>356</v>
      </c>
      <c r="AV1229" t="s">
        <v>93</v>
      </c>
      <c r="AW1229" t="s">
        <v>358</v>
      </c>
      <c r="AX1229" t="s">
        <v>115</v>
      </c>
      <c r="AZ1229">
        <v>0</v>
      </c>
      <c r="BI1229" t="s">
        <v>90</v>
      </c>
      <c r="BK1229" t="s">
        <v>90</v>
      </c>
      <c r="BL1229" s="2">
        <v>1489.15</v>
      </c>
      <c r="BM1229" t="s">
        <v>116</v>
      </c>
      <c r="BN1229" s="1">
        <v>42720.426388888889</v>
      </c>
      <c r="BO1229" t="s">
        <v>342</v>
      </c>
      <c r="BP1229" s="1">
        <v>42608.442361111112</v>
      </c>
      <c r="BQ1229" t="s">
        <v>117</v>
      </c>
      <c r="BU1229" t="s">
        <v>118</v>
      </c>
      <c r="BV1229" t="s">
        <v>119</v>
      </c>
      <c r="BW1229" t="s">
        <v>88</v>
      </c>
      <c r="BY1229" t="s">
        <v>120</v>
      </c>
      <c r="BZ1229" t="s">
        <v>121</v>
      </c>
    </row>
    <row r="1230" spans="1:78" x14ac:dyDescent="0.25">
      <c r="A1230" t="s">
        <v>83</v>
      </c>
      <c r="B1230" t="s">
        <v>84</v>
      </c>
      <c r="C1230" t="s">
        <v>680</v>
      </c>
      <c r="D1230">
        <v>1621506</v>
      </c>
      <c r="E1230" s="1">
        <v>42584.458333333336</v>
      </c>
      <c r="F1230" s="1">
        <v>42599.999305555553</v>
      </c>
      <c r="G1230" s="4">
        <f t="shared" si="19"/>
        <v>2016</v>
      </c>
      <c r="H1230" t="s">
        <v>109</v>
      </c>
      <c r="I1230" t="s">
        <v>133</v>
      </c>
      <c r="J1230" t="s">
        <v>111</v>
      </c>
      <c r="K1230" s="2">
        <v>1567.77</v>
      </c>
      <c r="L1230" s="2">
        <v>1579.5</v>
      </c>
      <c r="M1230">
        <v>292908</v>
      </c>
      <c r="O1230" t="s">
        <v>88</v>
      </c>
      <c r="Q1230" t="s">
        <v>88</v>
      </c>
      <c r="U1230" s="1">
        <v>42599.387499999997</v>
      </c>
      <c r="V1230" s="1">
        <v>42599.387499999997</v>
      </c>
      <c r="X1230" t="s">
        <v>104</v>
      </c>
      <c r="Z1230" t="s">
        <v>89</v>
      </c>
      <c r="AA1230">
        <v>0</v>
      </c>
      <c r="AB1230">
        <v>0</v>
      </c>
      <c r="AC1230">
        <v>0</v>
      </c>
      <c r="AD1230" s="2">
        <v>1579.5</v>
      </c>
      <c r="AE1230" t="s">
        <v>104</v>
      </c>
      <c r="AF1230" t="s">
        <v>680</v>
      </c>
      <c r="AG1230">
        <v>1.34</v>
      </c>
      <c r="AJ1230" t="s">
        <v>90</v>
      </c>
      <c r="AK1230" s="1">
        <v>42583</v>
      </c>
      <c r="AL1230">
        <v>0</v>
      </c>
      <c r="AM1230">
        <v>0</v>
      </c>
      <c r="AN1230" t="s">
        <v>112</v>
      </c>
      <c r="AQ1230" s="1">
        <v>42584.458333333336</v>
      </c>
      <c r="AR1230" s="1">
        <v>42584.458333333336</v>
      </c>
      <c r="AT1230" t="s">
        <v>90</v>
      </c>
      <c r="AU1230" t="s">
        <v>134</v>
      </c>
      <c r="AV1230" t="s">
        <v>93</v>
      </c>
      <c r="AW1230" t="s">
        <v>135</v>
      </c>
      <c r="AX1230" t="s">
        <v>115</v>
      </c>
      <c r="AZ1230">
        <v>0</v>
      </c>
      <c r="BI1230" t="s">
        <v>90</v>
      </c>
      <c r="BK1230" t="s">
        <v>90</v>
      </c>
      <c r="BL1230" s="2">
        <v>1579.5</v>
      </c>
      <c r="BM1230" t="s">
        <v>116</v>
      </c>
      <c r="BN1230" s="1">
        <v>42733.375</v>
      </c>
      <c r="BO1230" t="s">
        <v>343</v>
      </c>
      <c r="BP1230" s="1">
        <v>42586.253472222219</v>
      </c>
      <c r="BQ1230" t="s">
        <v>117</v>
      </c>
      <c r="BU1230" t="s">
        <v>118</v>
      </c>
      <c r="BV1230" t="s">
        <v>119</v>
      </c>
      <c r="BW1230" t="s">
        <v>88</v>
      </c>
      <c r="BY1230" t="s">
        <v>120</v>
      </c>
      <c r="BZ1230" t="s">
        <v>121</v>
      </c>
    </row>
    <row r="1231" spans="1:78" x14ac:dyDescent="0.25">
      <c r="A1231" t="s">
        <v>83</v>
      </c>
      <c r="B1231" t="s">
        <v>84</v>
      </c>
      <c r="C1231" t="s">
        <v>681</v>
      </c>
      <c r="D1231">
        <v>1618210</v>
      </c>
      <c r="E1231" s="1">
        <v>42551.834027777775</v>
      </c>
      <c r="F1231" s="1">
        <v>42566.999305555553</v>
      </c>
      <c r="G1231" s="4">
        <f t="shared" si="19"/>
        <v>2016</v>
      </c>
      <c r="H1231" t="s">
        <v>346</v>
      </c>
      <c r="I1231" t="s">
        <v>347</v>
      </c>
      <c r="J1231" t="s">
        <v>348</v>
      </c>
      <c r="K1231" s="2">
        <v>1561.8</v>
      </c>
      <c r="L1231" s="2">
        <v>1537.1</v>
      </c>
      <c r="M1231">
        <v>290017</v>
      </c>
      <c r="O1231" t="s">
        <v>88</v>
      </c>
      <c r="Q1231" t="s">
        <v>88</v>
      </c>
      <c r="U1231" s="1">
        <v>42566.390277777777</v>
      </c>
      <c r="V1231" s="1">
        <v>42566.390277777777</v>
      </c>
      <c r="X1231" t="s">
        <v>104</v>
      </c>
      <c r="Z1231" t="s">
        <v>89</v>
      </c>
      <c r="AA1231">
        <v>0</v>
      </c>
      <c r="AB1231">
        <v>0</v>
      </c>
      <c r="AC1231">
        <v>0</v>
      </c>
      <c r="AD1231" s="2">
        <v>1537.1</v>
      </c>
      <c r="AE1231" t="s">
        <v>104</v>
      </c>
      <c r="AF1231" t="s">
        <v>681</v>
      </c>
      <c r="AG1231">
        <v>1.57</v>
      </c>
      <c r="AJ1231" t="s">
        <v>90</v>
      </c>
      <c r="AK1231" s="1">
        <v>42550</v>
      </c>
      <c r="AL1231">
        <v>0</v>
      </c>
      <c r="AM1231">
        <v>0</v>
      </c>
      <c r="AN1231" t="s">
        <v>156</v>
      </c>
      <c r="AQ1231" s="1">
        <v>42551.834027777775</v>
      </c>
      <c r="AR1231" s="1">
        <v>42551.834027777775</v>
      </c>
      <c r="AT1231" t="s">
        <v>90</v>
      </c>
      <c r="AU1231" t="s">
        <v>349</v>
      </c>
      <c r="AV1231" t="s">
        <v>93</v>
      </c>
      <c r="AW1231" t="s">
        <v>350</v>
      </c>
      <c r="AX1231" t="s">
        <v>115</v>
      </c>
      <c r="AZ1231">
        <v>0</v>
      </c>
      <c r="BI1231" t="s">
        <v>90</v>
      </c>
      <c r="BK1231" t="s">
        <v>90</v>
      </c>
      <c r="BL1231" s="2">
        <v>1537.1</v>
      </c>
      <c r="BM1231" t="s">
        <v>96</v>
      </c>
      <c r="BN1231" s="1">
        <v>42590.511111111111</v>
      </c>
      <c r="BO1231" t="s">
        <v>97</v>
      </c>
      <c r="BP1231" s="1">
        <v>42552.552083333336</v>
      </c>
      <c r="BQ1231" t="s">
        <v>117</v>
      </c>
      <c r="BU1231" t="s">
        <v>118</v>
      </c>
      <c r="BV1231" t="s">
        <v>119</v>
      </c>
      <c r="BW1231" t="s">
        <v>88</v>
      </c>
      <c r="BY1231" t="s">
        <v>120</v>
      </c>
      <c r="BZ1231" t="s">
        <v>121</v>
      </c>
    </row>
    <row r="1232" spans="1:78" x14ac:dyDescent="0.25">
      <c r="A1232" t="s">
        <v>83</v>
      </c>
      <c r="B1232" t="s">
        <v>84</v>
      </c>
      <c r="C1232" t="s">
        <v>681</v>
      </c>
      <c r="D1232">
        <v>1607704</v>
      </c>
      <c r="E1232" s="1">
        <v>42446.417361111111</v>
      </c>
      <c r="F1232" s="1">
        <v>42458.999305555553</v>
      </c>
      <c r="G1232" s="4">
        <f t="shared" si="19"/>
        <v>2016</v>
      </c>
      <c r="H1232" t="s">
        <v>109</v>
      </c>
      <c r="I1232" t="s">
        <v>361</v>
      </c>
      <c r="J1232" t="s">
        <v>111</v>
      </c>
      <c r="K1232" s="2">
        <v>1498.6</v>
      </c>
      <c r="L1232" s="2">
        <v>1494.57</v>
      </c>
      <c r="M1232">
        <v>281377</v>
      </c>
      <c r="O1232" t="s">
        <v>88</v>
      </c>
      <c r="Q1232" t="s">
        <v>88</v>
      </c>
      <c r="U1232" s="1">
        <v>42458.5625</v>
      </c>
      <c r="V1232" s="1">
        <v>42458.5625</v>
      </c>
      <c r="X1232" t="s">
        <v>104</v>
      </c>
      <c r="Z1232" t="s">
        <v>89</v>
      </c>
      <c r="AA1232">
        <v>0</v>
      </c>
      <c r="AB1232">
        <v>0</v>
      </c>
      <c r="AC1232">
        <v>0</v>
      </c>
      <c r="AD1232" s="2">
        <v>1494.57</v>
      </c>
      <c r="AE1232" t="s">
        <v>104</v>
      </c>
      <c r="AF1232" t="s">
        <v>681</v>
      </c>
      <c r="AG1232">
        <v>1.29</v>
      </c>
      <c r="AJ1232" t="s">
        <v>90</v>
      </c>
      <c r="AK1232" s="1">
        <v>42443</v>
      </c>
      <c r="AL1232">
        <v>0</v>
      </c>
      <c r="AM1232">
        <v>0</v>
      </c>
      <c r="AN1232" t="s">
        <v>112</v>
      </c>
      <c r="AQ1232" s="1">
        <v>42446.417361111111</v>
      </c>
      <c r="AR1232" s="1">
        <v>42446.417361111111</v>
      </c>
      <c r="AT1232" t="s">
        <v>90</v>
      </c>
      <c r="AU1232" t="s">
        <v>362</v>
      </c>
      <c r="AV1232" t="s">
        <v>93</v>
      </c>
      <c r="AW1232" t="s">
        <v>363</v>
      </c>
      <c r="AX1232" t="s">
        <v>115</v>
      </c>
      <c r="AZ1232">
        <v>0</v>
      </c>
      <c r="BI1232" t="s">
        <v>90</v>
      </c>
      <c r="BK1232" t="s">
        <v>90</v>
      </c>
      <c r="BL1232" s="2">
        <v>1494.57</v>
      </c>
      <c r="BM1232" t="s">
        <v>116</v>
      </c>
      <c r="BN1232" s="1">
        <v>42459.563194444447</v>
      </c>
      <c r="BO1232" t="s">
        <v>97</v>
      </c>
      <c r="BP1232" s="1">
        <v>42448.50277777778</v>
      </c>
      <c r="BQ1232" t="s">
        <v>117</v>
      </c>
      <c r="BU1232" t="s">
        <v>118</v>
      </c>
      <c r="BV1232" t="s">
        <v>119</v>
      </c>
      <c r="BW1232" t="s">
        <v>88</v>
      </c>
      <c r="BY1232" t="s">
        <v>120</v>
      </c>
      <c r="BZ1232" t="s">
        <v>121</v>
      </c>
    </row>
    <row r="1233" spans="1:78" x14ac:dyDescent="0.25">
      <c r="A1233" t="s">
        <v>83</v>
      </c>
      <c r="B1233" t="s">
        <v>84</v>
      </c>
      <c r="C1233" t="s">
        <v>682</v>
      </c>
      <c r="D1233">
        <v>1631505</v>
      </c>
      <c r="E1233" s="1">
        <v>42684.333333333336</v>
      </c>
      <c r="F1233" s="1">
        <v>42699.999305555553</v>
      </c>
      <c r="G1233" s="4">
        <f t="shared" si="19"/>
        <v>2016</v>
      </c>
      <c r="H1233" t="s">
        <v>346</v>
      </c>
      <c r="I1233" t="s">
        <v>347</v>
      </c>
      <c r="J1233" t="s">
        <v>348</v>
      </c>
      <c r="K1233" s="2">
        <v>1490</v>
      </c>
      <c r="L1233" s="2">
        <v>1580.8</v>
      </c>
      <c r="M1233">
        <v>301581</v>
      </c>
      <c r="O1233" t="s">
        <v>88</v>
      </c>
      <c r="Q1233" t="s">
        <v>88</v>
      </c>
      <c r="U1233" s="1">
        <v>42699.482638888891</v>
      </c>
      <c r="V1233" s="1">
        <v>42699.482638888891</v>
      </c>
      <c r="X1233" t="s">
        <v>104</v>
      </c>
      <c r="Z1233" t="s">
        <v>89</v>
      </c>
      <c r="AA1233">
        <v>0</v>
      </c>
      <c r="AB1233">
        <v>0</v>
      </c>
      <c r="AC1233">
        <v>0</v>
      </c>
      <c r="AD1233" s="2">
        <v>1580.8</v>
      </c>
      <c r="AE1233" t="s">
        <v>104</v>
      </c>
      <c r="AF1233" t="s">
        <v>682</v>
      </c>
      <c r="AG1233">
        <v>1.56</v>
      </c>
      <c r="AJ1233" t="s">
        <v>90</v>
      </c>
      <c r="AK1233" s="1">
        <v>42683</v>
      </c>
      <c r="AL1233">
        <v>0</v>
      </c>
      <c r="AM1233">
        <v>0</v>
      </c>
      <c r="AN1233" t="s">
        <v>156</v>
      </c>
      <c r="AQ1233" s="1">
        <v>42684.333333333336</v>
      </c>
      <c r="AR1233" s="1">
        <v>42684.333333333336</v>
      </c>
      <c r="AT1233" t="s">
        <v>90</v>
      </c>
      <c r="AU1233" t="s">
        <v>349</v>
      </c>
      <c r="AV1233" t="s">
        <v>93</v>
      </c>
      <c r="AW1233" t="s">
        <v>350</v>
      </c>
      <c r="AX1233" t="s">
        <v>115</v>
      </c>
      <c r="AZ1233">
        <v>0</v>
      </c>
      <c r="BI1233" t="s">
        <v>90</v>
      </c>
      <c r="BK1233" t="s">
        <v>90</v>
      </c>
      <c r="BL1233" s="2">
        <v>1580.8</v>
      </c>
      <c r="BM1233" t="s">
        <v>96</v>
      </c>
      <c r="BN1233" s="1">
        <v>42710.377083333333</v>
      </c>
      <c r="BO1233" t="s">
        <v>97</v>
      </c>
      <c r="BP1233" s="1">
        <v>42685.460416666669</v>
      </c>
      <c r="BQ1233" t="s">
        <v>117</v>
      </c>
      <c r="BU1233" t="s">
        <v>118</v>
      </c>
      <c r="BV1233" t="s">
        <v>119</v>
      </c>
      <c r="BW1233" t="s">
        <v>88</v>
      </c>
      <c r="BY1233" t="s">
        <v>120</v>
      </c>
      <c r="BZ1233" t="s">
        <v>121</v>
      </c>
    </row>
    <row r="1234" spans="1:78" x14ac:dyDescent="0.25">
      <c r="A1234" t="s">
        <v>83</v>
      </c>
      <c r="B1234" t="s">
        <v>84</v>
      </c>
      <c r="C1234" t="s">
        <v>682</v>
      </c>
      <c r="D1234">
        <v>1609003</v>
      </c>
      <c r="E1234" s="1">
        <v>42459.417361111111</v>
      </c>
      <c r="F1234" s="1">
        <v>42465.999305555553</v>
      </c>
      <c r="G1234" s="4">
        <f t="shared" si="19"/>
        <v>2016</v>
      </c>
      <c r="H1234" t="s">
        <v>109</v>
      </c>
      <c r="I1234" t="s">
        <v>133</v>
      </c>
      <c r="J1234" t="s">
        <v>111</v>
      </c>
      <c r="K1234" s="2">
        <v>1622.3</v>
      </c>
      <c r="L1234" s="2">
        <v>1738.8</v>
      </c>
      <c r="M1234">
        <v>282313</v>
      </c>
      <c r="O1234" t="s">
        <v>88</v>
      </c>
      <c r="Q1234" t="s">
        <v>88</v>
      </c>
      <c r="U1234" s="1">
        <v>42465.439583333333</v>
      </c>
      <c r="V1234" s="1">
        <v>42465.439583333333</v>
      </c>
      <c r="X1234" t="s">
        <v>104</v>
      </c>
      <c r="Z1234" t="s">
        <v>89</v>
      </c>
      <c r="AA1234">
        <v>0</v>
      </c>
      <c r="AB1234">
        <v>0</v>
      </c>
      <c r="AC1234">
        <v>0</v>
      </c>
      <c r="AD1234" s="2">
        <v>1738.8</v>
      </c>
      <c r="AE1234" t="s">
        <v>104</v>
      </c>
      <c r="AF1234" t="s">
        <v>682</v>
      </c>
      <c r="AG1234">
        <v>1.27</v>
      </c>
      <c r="AJ1234" t="s">
        <v>90</v>
      </c>
      <c r="AK1234" s="1">
        <v>42449</v>
      </c>
      <c r="AL1234">
        <v>0</v>
      </c>
      <c r="AM1234">
        <v>0</v>
      </c>
      <c r="AN1234" t="s">
        <v>124</v>
      </c>
      <c r="AQ1234" s="1">
        <v>42459.417361111111</v>
      </c>
      <c r="AR1234" s="1">
        <v>42459.417361111111</v>
      </c>
      <c r="AT1234" t="s">
        <v>90</v>
      </c>
      <c r="AU1234" t="s">
        <v>134</v>
      </c>
      <c r="AV1234" t="s">
        <v>93</v>
      </c>
      <c r="AW1234" t="s">
        <v>135</v>
      </c>
      <c r="AX1234" t="s">
        <v>115</v>
      </c>
      <c r="AZ1234">
        <v>0</v>
      </c>
      <c r="BI1234" t="s">
        <v>90</v>
      </c>
      <c r="BK1234" t="s">
        <v>90</v>
      </c>
      <c r="BL1234" s="2">
        <v>1738.8</v>
      </c>
      <c r="BM1234" t="s">
        <v>116</v>
      </c>
      <c r="BN1234" s="1">
        <v>42466.44027777778</v>
      </c>
      <c r="BO1234" t="s">
        <v>97</v>
      </c>
      <c r="BP1234" s="1">
        <v>42460.669444444444</v>
      </c>
      <c r="BQ1234" t="s">
        <v>117</v>
      </c>
      <c r="BU1234" t="s">
        <v>118</v>
      </c>
      <c r="BV1234" t="s">
        <v>119</v>
      </c>
      <c r="BW1234" t="s">
        <v>88</v>
      </c>
      <c r="BY1234" t="s">
        <v>120</v>
      </c>
      <c r="BZ1234" t="s">
        <v>121</v>
      </c>
    </row>
    <row r="1235" spans="1:78" x14ac:dyDescent="0.25">
      <c r="A1235" t="s">
        <v>83</v>
      </c>
      <c r="B1235" t="s">
        <v>84</v>
      </c>
      <c r="C1235" t="s">
        <v>683</v>
      </c>
      <c r="D1235">
        <v>1635004</v>
      </c>
      <c r="E1235" s="1">
        <v>42719.291666666664</v>
      </c>
      <c r="F1235" s="1">
        <v>42725.999305555553</v>
      </c>
      <c r="G1235" s="4">
        <f t="shared" si="19"/>
        <v>2016</v>
      </c>
      <c r="H1235" t="s">
        <v>109</v>
      </c>
      <c r="I1235" t="s">
        <v>353</v>
      </c>
      <c r="J1235" t="s">
        <v>354</v>
      </c>
      <c r="K1235" s="2">
        <v>1590.99</v>
      </c>
      <c r="L1235" s="2">
        <v>1612.8</v>
      </c>
      <c r="M1235">
        <v>304441</v>
      </c>
      <c r="O1235" t="s">
        <v>88</v>
      </c>
      <c r="Q1235" t="s">
        <v>88</v>
      </c>
      <c r="U1235" s="1">
        <v>42725.434027777781</v>
      </c>
      <c r="V1235" s="1">
        <v>42725.434027777781</v>
      </c>
      <c r="X1235" t="s">
        <v>104</v>
      </c>
      <c r="Z1235" t="s">
        <v>89</v>
      </c>
      <c r="AA1235">
        <v>0</v>
      </c>
      <c r="AB1235">
        <v>0</v>
      </c>
      <c r="AC1235">
        <v>0</v>
      </c>
      <c r="AD1235" s="2">
        <v>1612.8</v>
      </c>
      <c r="AE1235" t="s">
        <v>104</v>
      </c>
      <c r="AF1235" t="s">
        <v>683</v>
      </c>
      <c r="AG1235">
        <v>1.22</v>
      </c>
      <c r="AJ1235" t="s">
        <v>90</v>
      </c>
      <c r="AK1235" s="1">
        <v>42716</v>
      </c>
      <c r="AL1235">
        <v>0</v>
      </c>
      <c r="AM1235">
        <v>0</v>
      </c>
      <c r="AN1235" t="s">
        <v>355</v>
      </c>
      <c r="AQ1235" s="1">
        <v>42719.291666666664</v>
      </c>
      <c r="AR1235" s="1">
        <v>42719.291666666664</v>
      </c>
      <c r="AT1235" t="s">
        <v>90</v>
      </c>
      <c r="AU1235" t="s">
        <v>356</v>
      </c>
      <c r="AV1235" t="s">
        <v>357</v>
      </c>
      <c r="AW1235" t="s">
        <v>358</v>
      </c>
      <c r="AX1235" t="s">
        <v>115</v>
      </c>
      <c r="AZ1235">
        <v>0</v>
      </c>
      <c r="BI1235" t="s">
        <v>90</v>
      </c>
      <c r="BK1235" t="s">
        <v>90</v>
      </c>
      <c r="BL1235" s="2">
        <v>1612.8</v>
      </c>
      <c r="BM1235" t="s">
        <v>116</v>
      </c>
      <c r="BN1235" s="1">
        <v>42843.416666666664</v>
      </c>
      <c r="BO1235" t="s">
        <v>342</v>
      </c>
      <c r="BP1235" s="1">
        <v>42720.40625</v>
      </c>
      <c r="BQ1235" t="s">
        <v>117</v>
      </c>
      <c r="BU1235" t="s">
        <v>118</v>
      </c>
      <c r="BV1235" t="s">
        <v>119</v>
      </c>
      <c r="BW1235" t="s">
        <v>88</v>
      </c>
      <c r="BY1235" t="s">
        <v>120</v>
      </c>
      <c r="BZ1235" t="s">
        <v>121</v>
      </c>
    </row>
    <row r="1236" spans="1:78" x14ac:dyDescent="0.25">
      <c r="A1236" t="s">
        <v>83</v>
      </c>
      <c r="B1236" t="s">
        <v>84</v>
      </c>
      <c r="C1236" t="s">
        <v>683</v>
      </c>
      <c r="D1236">
        <v>1631306</v>
      </c>
      <c r="E1236" s="1">
        <v>42682.458333333336</v>
      </c>
      <c r="F1236" s="1">
        <v>42691.999305555553</v>
      </c>
      <c r="G1236" s="4">
        <f t="shared" si="19"/>
        <v>2016</v>
      </c>
      <c r="H1236" t="s">
        <v>109</v>
      </c>
      <c r="I1236" t="s">
        <v>353</v>
      </c>
      <c r="J1236" t="s">
        <v>354</v>
      </c>
      <c r="K1236" s="2">
        <v>1560.6</v>
      </c>
      <c r="L1236" s="2">
        <v>1642.5</v>
      </c>
      <c r="M1236">
        <v>301317</v>
      </c>
      <c r="O1236" t="s">
        <v>88</v>
      </c>
      <c r="Q1236" t="s">
        <v>88</v>
      </c>
      <c r="U1236" s="1">
        <v>42691.460416666669</v>
      </c>
      <c r="V1236" s="1">
        <v>42691.460416666669</v>
      </c>
      <c r="X1236" t="s">
        <v>104</v>
      </c>
      <c r="Z1236" t="s">
        <v>89</v>
      </c>
      <c r="AA1236">
        <v>0</v>
      </c>
      <c r="AB1236">
        <v>0</v>
      </c>
      <c r="AC1236">
        <v>0</v>
      </c>
      <c r="AD1236" s="2">
        <v>1642.5</v>
      </c>
      <c r="AE1236" t="s">
        <v>104</v>
      </c>
      <c r="AF1236" t="s">
        <v>683</v>
      </c>
      <c r="AG1236">
        <v>1.31</v>
      </c>
      <c r="AJ1236" t="s">
        <v>90</v>
      </c>
      <c r="AK1236" s="1">
        <v>42682</v>
      </c>
      <c r="AL1236">
        <v>0</v>
      </c>
      <c r="AM1236">
        <v>0</v>
      </c>
      <c r="AN1236" t="s">
        <v>355</v>
      </c>
      <c r="AQ1236" s="1">
        <v>42682.458333333336</v>
      </c>
      <c r="AR1236" s="1">
        <v>42682.458333333336</v>
      </c>
      <c r="AT1236" t="s">
        <v>90</v>
      </c>
      <c r="AU1236" t="s">
        <v>356</v>
      </c>
      <c r="AV1236" t="s">
        <v>357</v>
      </c>
      <c r="AW1236" t="s">
        <v>358</v>
      </c>
      <c r="AX1236" t="s">
        <v>115</v>
      </c>
      <c r="AZ1236">
        <v>0</v>
      </c>
      <c r="BI1236" t="s">
        <v>90</v>
      </c>
      <c r="BK1236" t="s">
        <v>90</v>
      </c>
      <c r="BL1236" s="2">
        <v>1642.5</v>
      </c>
      <c r="BM1236" t="s">
        <v>96</v>
      </c>
      <c r="BN1236" s="1">
        <v>42704.404861111114</v>
      </c>
      <c r="BO1236" t="s">
        <v>103</v>
      </c>
      <c r="BP1236" s="1">
        <v>42683.459722222222</v>
      </c>
      <c r="BQ1236" t="s">
        <v>117</v>
      </c>
      <c r="BU1236" t="s">
        <v>118</v>
      </c>
      <c r="BV1236" t="s">
        <v>119</v>
      </c>
      <c r="BW1236" t="s">
        <v>88</v>
      </c>
      <c r="BY1236" t="s">
        <v>120</v>
      </c>
      <c r="BZ1236" t="s">
        <v>121</v>
      </c>
    </row>
    <row r="1237" spans="1:78" x14ac:dyDescent="0.25">
      <c r="A1237" t="s">
        <v>83</v>
      </c>
      <c r="B1237" t="s">
        <v>84</v>
      </c>
      <c r="C1237" t="s">
        <v>683</v>
      </c>
      <c r="D1237">
        <v>1623105</v>
      </c>
      <c r="E1237" s="1">
        <v>42600.461805555555</v>
      </c>
      <c r="F1237" s="1">
        <v>42609.999305555553</v>
      </c>
      <c r="G1237" s="4">
        <f t="shared" si="19"/>
        <v>2016</v>
      </c>
      <c r="H1237" t="s">
        <v>109</v>
      </c>
      <c r="I1237" t="s">
        <v>353</v>
      </c>
      <c r="J1237" t="s">
        <v>354</v>
      </c>
      <c r="K1237" s="2">
        <v>1572.29</v>
      </c>
      <c r="L1237" s="2">
        <v>1629</v>
      </c>
      <c r="M1237">
        <v>294952</v>
      </c>
      <c r="O1237" t="s">
        <v>88</v>
      </c>
      <c r="Q1237" t="s">
        <v>88</v>
      </c>
      <c r="U1237" s="1">
        <v>42609.445138888892</v>
      </c>
      <c r="V1237" s="1">
        <v>42609.445138888892</v>
      </c>
      <c r="X1237" t="s">
        <v>104</v>
      </c>
      <c r="Z1237" t="s">
        <v>89</v>
      </c>
      <c r="AA1237">
        <v>0</v>
      </c>
      <c r="AB1237">
        <v>0</v>
      </c>
      <c r="AC1237">
        <v>0</v>
      </c>
      <c r="AD1237" s="2">
        <v>1629</v>
      </c>
      <c r="AE1237" t="s">
        <v>104</v>
      </c>
      <c r="AF1237" t="s">
        <v>683</v>
      </c>
      <c r="AG1237">
        <v>1.44</v>
      </c>
      <c r="AJ1237" t="s">
        <v>90</v>
      </c>
      <c r="AK1237" s="1">
        <v>42599</v>
      </c>
      <c r="AL1237">
        <v>0</v>
      </c>
      <c r="AM1237">
        <v>0</v>
      </c>
      <c r="AN1237" t="s">
        <v>355</v>
      </c>
      <c r="AQ1237" s="1">
        <v>42600.461805555555</v>
      </c>
      <c r="AR1237" s="1">
        <v>42600.461805555555</v>
      </c>
      <c r="AT1237" t="s">
        <v>90</v>
      </c>
      <c r="AU1237" t="s">
        <v>356</v>
      </c>
      <c r="AV1237" t="s">
        <v>357</v>
      </c>
      <c r="AW1237" t="s">
        <v>358</v>
      </c>
      <c r="AX1237" t="s">
        <v>115</v>
      </c>
      <c r="AZ1237">
        <v>0</v>
      </c>
      <c r="BI1237" t="s">
        <v>90</v>
      </c>
      <c r="BK1237" t="s">
        <v>90</v>
      </c>
      <c r="BL1237" s="2">
        <v>1629</v>
      </c>
      <c r="BM1237" t="s">
        <v>116</v>
      </c>
      <c r="BN1237" s="1">
        <v>42697.452777777777</v>
      </c>
      <c r="BO1237" t="s">
        <v>342</v>
      </c>
      <c r="BP1237" s="1">
        <v>42606.693055555559</v>
      </c>
      <c r="BQ1237" t="s">
        <v>117</v>
      </c>
      <c r="BU1237" t="s">
        <v>118</v>
      </c>
      <c r="BV1237" t="s">
        <v>119</v>
      </c>
      <c r="BW1237" t="s">
        <v>88</v>
      </c>
      <c r="BY1237" t="s">
        <v>120</v>
      </c>
      <c r="BZ1237" t="s">
        <v>121</v>
      </c>
    </row>
    <row r="1238" spans="1:78" x14ac:dyDescent="0.25">
      <c r="A1238" t="s">
        <v>83</v>
      </c>
      <c r="B1238" t="s">
        <v>84</v>
      </c>
      <c r="C1238" t="s">
        <v>683</v>
      </c>
      <c r="D1238">
        <v>1614601</v>
      </c>
      <c r="E1238" s="1">
        <v>42514.334027777775</v>
      </c>
      <c r="F1238" s="1">
        <v>42521.999305555553</v>
      </c>
      <c r="G1238" s="4">
        <f t="shared" si="19"/>
        <v>2016</v>
      </c>
      <c r="H1238" t="s">
        <v>346</v>
      </c>
      <c r="I1238" t="s">
        <v>347</v>
      </c>
      <c r="J1238" t="s">
        <v>348</v>
      </c>
      <c r="K1238" s="2">
        <v>1537.4</v>
      </c>
      <c r="L1238" s="2">
        <v>1609.4</v>
      </c>
      <c r="M1238">
        <v>286758</v>
      </c>
      <c r="O1238" t="s">
        <v>88</v>
      </c>
      <c r="Q1238" t="s">
        <v>88</v>
      </c>
      <c r="U1238" s="1">
        <v>42521.398611111108</v>
      </c>
      <c r="V1238" s="1">
        <v>42521.398611111108</v>
      </c>
      <c r="X1238" t="s">
        <v>104</v>
      </c>
      <c r="Z1238" t="s">
        <v>89</v>
      </c>
      <c r="AA1238">
        <v>0</v>
      </c>
      <c r="AB1238">
        <v>0</v>
      </c>
      <c r="AC1238">
        <v>0</v>
      </c>
      <c r="AD1238" s="2">
        <v>1609.4</v>
      </c>
      <c r="AE1238" t="s">
        <v>104</v>
      </c>
      <c r="AF1238" t="s">
        <v>683</v>
      </c>
      <c r="AG1238">
        <v>1.55</v>
      </c>
      <c r="AJ1238" t="s">
        <v>90</v>
      </c>
      <c r="AK1238" s="1">
        <v>42513</v>
      </c>
      <c r="AL1238">
        <v>0</v>
      </c>
      <c r="AM1238">
        <v>0</v>
      </c>
      <c r="AN1238" t="s">
        <v>156</v>
      </c>
      <c r="AQ1238" s="1">
        <v>42514.334027777775</v>
      </c>
      <c r="AR1238" s="1">
        <v>42514.334027777775</v>
      </c>
      <c r="AT1238" t="s">
        <v>90</v>
      </c>
      <c r="AU1238" t="s">
        <v>349</v>
      </c>
      <c r="AV1238" t="s">
        <v>93</v>
      </c>
      <c r="AW1238" t="s">
        <v>350</v>
      </c>
      <c r="AX1238" t="s">
        <v>115</v>
      </c>
      <c r="AZ1238">
        <v>0</v>
      </c>
      <c r="BI1238" t="s">
        <v>90</v>
      </c>
      <c r="BK1238" t="s">
        <v>90</v>
      </c>
      <c r="BL1238" s="2">
        <v>1609.4</v>
      </c>
      <c r="BM1238" t="s">
        <v>116</v>
      </c>
      <c r="BN1238" s="1">
        <v>42522.399305555555</v>
      </c>
      <c r="BO1238" t="s">
        <v>103</v>
      </c>
      <c r="BP1238" s="1">
        <v>42516.375694444447</v>
      </c>
      <c r="BQ1238" t="s">
        <v>117</v>
      </c>
      <c r="BU1238" t="s">
        <v>118</v>
      </c>
      <c r="BV1238" t="s">
        <v>119</v>
      </c>
      <c r="BW1238" t="s">
        <v>88</v>
      </c>
      <c r="BY1238" t="s">
        <v>120</v>
      </c>
      <c r="BZ1238" t="s">
        <v>121</v>
      </c>
    </row>
    <row r="1239" spans="1:78" x14ac:dyDescent="0.25">
      <c r="A1239" t="s">
        <v>83</v>
      </c>
      <c r="B1239" t="s">
        <v>84</v>
      </c>
      <c r="C1239" t="s">
        <v>684</v>
      </c>
      <c r="D1239">
        <v>1633703</v>
      </c>
      <c r="E1239" s="1">
        <v>42706.125</v>
      </c>
      <c r="F1239" s="1">
        <v>42716.999305555553</v>
      </c>
      <c r="G1239" s="4">
        <f t="shared" si="19"/>
        <v>2016</v>
      </c>
      <c r="H1239" t="s">
        <v>346</v>
      </c>
      <c r="I1239" t="s">
        <v>347</v>
      </c>
      <c r="J1239" t="s">
        <v>348</v>
      </c>
      <c r="K1239" s="2">
        <v>1481.8</v>
      </c>
      <c r="L1239" s="2">
        <v>1553.5</v>
      </c>
      <c r="M1239">
        <v>303383</v>
      </c>
      <c r="O1239" t="s">
        <v>88</v>
      </c>
      <c r="Q1239" t="s">
        <v>88</v>
      </c>
      <c r="U1239" s="1">
        <v>42716.464583333334</v>
      </c>
      <c r="V1239" s="1">
        <v>42716.464583333334</v>
      </c>
      <c r="X1239" t="s">
        <v>104</v>
      </c>
      <c r="Z1239" t="s">
        <v>89</v>
      </c>
      <c r="AA1239">
        <v>0</v>
      </c>
      <c r="AB1239">
        <v>0</v>
      </c>
      <c r="AC1239">
        <v>0</v>
      </c>
      <c r="AD1239" s="2">
        <v>1553.5</v>
      </c>
      <c r="AE1239" t="s">
        <v>104</v>
      </c>
      <c r="AF1239" t="s">
        <v>684</v>
      </c>
      <c r="AG1239">
        <v>1.1299999999999999</v>
      </c>
      <c r="AJ1239" t="s">
        <v>90</v>
      </c>
      <c r="AK1239" s="1">
        <v>42704</v>
      </c>
      <c r="AL1239">
        <v>0</v>
      </c>
      <c r="AM1239">
        <v>0</v>
      </c>
      <c r="AN1239" t="s">
        <v>156</v>
      </c>
      <c r="AQ1239" s="1">
        <v>42706.125</v>
      </c>
      <c r="AR1239" s="1">
        <v>42706.125</v>
      </c>
      <c r="AT1239" t="s">
        <v>90</v>
      </c>
      <c r="AU1239" t="s">
        <v>349</v>
      </c>
      <c r="AV1239" t="s">
        <v>93</v>
      </c>
      <c r="AW1239" t="s">
        <v>350</v>
      </c>
      <c r="AX1239" t="s">
        <v>115</v>
      </c>
      <c r="AZ1239">
        <v>0</v>
      </c>
      <c r="BI1239" t="s">
        <v>90</v>
      </c>
      <c r="BK1239" t="s">
        <v>90</v>
      </c>
      <c r="BL1239" s="2">
        <v>1553.5</v>
      </c>
      <c r="BM1239" t="s">
        <v>116</v>
      </c>
      <c r="BN1239" s="1">
        <v>42717.465277777781</v>
      </c>
      <c r="BO1239" t="s">
        <v>97</v>
      </c>
      <c r="BP1239" s="1">
        <v>42709.419444444444</v>
      </c>
      <c r="BQ1239" t="s">
        <v>117</v>
      </c>
      <c r="BU1239" t="s">
        <v>118</v>
      </c>
      <c r="BV1239" t="s">
        <v>119</v>
      </c>
      <c r="BW1239" t="s">
        <v>88</v>
      </c>
      <c r="BY1239" t="s">
        <v>120</v>
      </c>
      <c r="BZ1239" t="s">
        <v>121</v>
      </c>
    </row>
    <row r="1240" spans="1:78" x14ac:dyDescent="0.25">
      <c r="A1240" t="s">
        <v>83</v>
      </c>
      <c r="B1240" t="s">
        <v>84</v>
      </c>
      <c r="C1240" t="s">
        <v>685</v>
      </c>
      <c r="D1240">
        <v>1621009</v>
      </c>
      <c r="E1240" s="1">
        <v>42579.604166666664</v>
      </c>
      <c r="F1240" s="1">
        <v>42594.999305555553</v>
      </c>
      <c r="G1240" s="4">
        <f t="shared" si="19"/>
        <v>2016</v>
      </c>
      <c r="H1240" t="s">
        <v>109</v>
      </c>
      <c r="I1240" t="s">
        <v>353</v>
      </c>
      <c r="J1240" t="s">
        <v>354</v>
      </c>
      <c r="K1240" s="2">
        <v>1497.24</v>
      </c>
      <c r="L1240" s="2">
        <v>1498.05</v>
      </c>
      <c r="M1240">
        <v>292579</v>
      </c>
      <c r="O1240" t="s">
        <v>88</v>
      </c>
      <c r="Q1240" t="s">
        <v>88</v>
      </c>
      <c r="U1240" s="1">
        <v>42594.421527777777</v>
      </c>
      <c r="V1240" s="1">
        <v>42594.421527777777</v>
      </c>
      <c r="X1240" t="s">
        <v>104</v>
      </c>
      <c r="Z1240" t="s">
        <v>89</v>
      </c>
      <c r="AA1240">
        <v>0</v>
      </c>
      <c r="AB1240">
        <v>0</v>
      </c>
      <c r="AC1240">
        <v>0</v>
      </c>
      <c r="AD1240" s="2">
        <v>1498.05</v>
      </c>
      <c r="AE1240" t="s">
        <v>104</v>
      </c>
      <c r="AF1240" t="s">
        <v>685</v>
      </c>
      <c r="AG1240">
        <v>1.38</v>
      </c>
      <c r="AJ1240" t="s">
        <v>90</v>
      </c>
      <c r="AK1240" s="1">
        <v>42579</v>
      </c>
      <c r="AL1240">
        <v>0</v>
      </c>
      <c r="AM1240">
        <v>0</v>
      </c>
      <c r="AN1240" t="s">
        <v>355</v>
      </c>
      <c r="AQ1240" s="1">
        <v>42579.604166666664</v>
      </c>
      <c r="AR1240" s="1">
        <v>42579.604166666664</v>
      </c>
      <c r="AT1240" t="s">
        <v>90</v>
      </c>
      <c r="AU1240" t="s">
        <v>356</v>
      </c>
      <c r="AV1240" t="s">
        <v>357</v>
      </c>
      <c r="AW1240" t="s">
        <v>358</v>
      </c>
      <c r="AX1240" t="s">
        <v>115</v>
      </c>
      <c r="AZ1240">
        <v>0</v>
      </c>
      <c r="BI1240" t="s">
        <v>90</v>
      </c>
      <c r="BK1240" t="s">
        <v>90</v>
      </c>
      <c r="BL1240" s="2">
        <v>1498.05</v>
      </c>
      <c r="BM1240" t="s">
        <v>116</v>
      </c>
      <c r="BN1240" s="1">
        <v>42697.452777777777</v>
      </c>
      <c r="BO1240" t="s">
        <v>342</v>
      </c>
      <c r="BP1240" s="1">
        <v>42582.503472222219</v>
      </c>
      <c r="BQ1240" t="s">
        <v>117</v>
      </c>
      <c r="BU1240" t="s">
        <v>118</v>
      </c>
      <c r="BV1240" t="s">
        <v>119</v>
      </c>
      <c r="BW1240" t="s">
        <v>88</v>
      </c>
      <c r="BY1240" t="s">
        <v>120</v>
      </c>
      <c r="BZ1240" t="s">
        <v>121</v>
      </c>
    </row>
    <row r="1241" spans="1:78" x14ac:dyDescent="0.25">
      <c r="A1241" t="s">
        <v>83</v>
      </c>
      <c r="B1241" t="s">
        <v>84</v>
      </c>
      <c r="C1241" t="s">
        <v>686</v>
      </c>
      <c r="D1241">
        <v>1626702</v>
      </c>
      <c r="E1241" s="1">
        <v>42636.461805555555</v>
      </c>
      <c r="F1241" s="1">
        <v>42645.999305555553</v>
      </c>
      <c r="G1241" s="4">
        <f t="shared" si="19"/>
        <v>2016</v>
      </c>
      <c r="H1241" t="s">
        <v>109</v>
      </c>
      <c r="I1241" t="s">
        <v>353</v>
      </c>
      <c r="J1241" t="s">
        <v>354</v>
      </c>
      <c r="K1241" s="2">
        <v>1586.1</v>
      </c>
      <c r="L1241" s="2">
        <v>1598.4</v>
      </c>
      <c r="M1241">
        <v>297496</v>
      </c>
      <c r="O1241" t="s">
        <v>88</v>
      </c>
      <c r="Q1241" t="s">
        <v>88</v>
      </c>
      <c r="U1241" s="1">
        <v>42645.486111111109</v>
      </c>
      <c r="V1241" s="1">
        <v>42645.486111111109</v>
      </c>
      <c r="X1241" t="s">
        <v>104</v>
      </c>
      <c r="Z1241" t="s">
        <v>89</v>
      </c>
      <c r="AA1241">
        <v>0</v>
      </c>
      <c r="AB1241">
        <v>0</v>
      </c>
      <c r="AC1241">
        <v>0</v>
      </c>
      <c r="AD1241" s="2">
        <v>1598.4</v>
      </c>
      <c r="AE1241" t="s">
        <v>104</v>
      </c>
      <c r="AF1241" t="s">
        <v>686</v>
      </c>
      <c r="AG1241">
        <v>1.41</v>
      </c>
      <c r="AJ1241" t="s">
        <v>90</v>
      </c>
      <c r="AK1241" s="1">
        <v>42636</v>
      </c>
      <c r="AL1241">
        <v>0</v>
      </c>
      <c r="AM1241">
        <v>0</v>
      </c>
      <c r="AN1241" t="s">
        <v>355</v>
      </c>
      <c r="AQ1241" s="1">
        <v>42636.461805555555</v>
      </c>
      <c r="AR1241" s="1">
        <v>42636.461805555555</v>
      </c>
      <c r="AT1241" t="s">
        <v>90</v>
      </c>
      <c r="AU1241" t="s">
        <v>356</v>
      </c>
      <c r="AV1241" t="s">
        <v>357</v>
      </c>
      <c r="AW1241" t="s">
        <v>358</v>
      </c>
      <c r="AX1241" t="s">
        <v>115</v>
      </c>
      <c r="AZ1241">
        <v>0</v>
      </c>
      <c r="BI1241" t="s">
        <v>90</v>
      </c>
      <c r="BK1241" t="s">
        <v>90</v>
      </c>
      <c r="BL1241" s="2">
        <v>1598.4</v>
      </c>
      <c r="BM1241" t="s">
        <v>116</v>
      </c>
      <c r="BN1241" s="1">
        <v>42675.611805555556</v>
      </c>
      <c r="BO1241" t="s">
        <v>344</v>
      </c>
      <c r="BP1241" s="1">
        <v>42637.40347222222</v>
      </c>
      <c r="BQ1241" t="s">
        <v>117</v>
      </c>
      <c r="BU1241" t="s">
        <v>118</v>
      </c>
      <c r="BV1241" t="s">
        <v>119</v>
      </c>
      <c r="BW1241" t="s">
        <v>88</v>
      </c>
      <c r="BY1241" t="s">
        <v>120</v>
      </c>
      <c r="BZ1241" t="s">
        <v>121</v>
      </c>
    </row>
    <row r="1242" spans="1:78" x14ac:dyDescent="0.25">
      <c r="A1242" t="s">
        <v>83</v>
      </c>
      <c r="B1242" t="s">
        <v>84</v>
      </c>
      <c r="C1242" t="s">
        <v>686</v>
      </c>
      <c r="D1242">
        <v>1624314</v>
      </c>
      <c r="E1242" s="1">
        <v>42612.458333333336</v>
      </c>
      <c r="F1242" s="1">
        <v>42620.999305555553</v>
      </c>
      <c r="G1242" s="4">
        <f t="shared" si="19"/>
        <v>2016</v>
      </c>
      <c r="H1242" t="s">
        <v>109</v>
      </c>
      <c r="I1242" t="s">
        <v>372</v>
      </c>
      <c r="J1242" t="s">
        <v>129</v>
      </c>
      <c r="K1242" s="2">
        <v>1542.72</v>
      </c>
      <c r="L1242" s="2">
        <v>1622.7</v>
      </c>
      <c r="M1242">
        <v>295629</v>
      </c>
      <c r="O1242" t="s">
        <v>88</v>
      </c>
      <c r="Q1242" t="s">
        <v>88</v>
      </c>
      <c r="U1242" s="1">
        <v>42620.40902777778</v>
      </c>
      <c r="V1242" s="1">
        <v>42620.40902777778</v>
      </c>
      <c r="X1242" t="s">
        <v>104</v>
      </c>
      <c r="Z1242" t="s">
        <v>89</v>
      </c>
      <c r="AA1242">
        <v>0</v>
      </c>
      <c r="AB1242">
        <v>0</v>
      </c>
      <c r="AC1242">
        <v>0</v>
      </c>
      <c r="AD1242" s="2">
        <v>1622.7</v>
      </c>
      <c r="AE1242" t="s">
        <v>104</v>
      </c>
      <c r="AF1242" t="s">
        <v>686</v>
      </c>
      <c r="AG1242">
        <v>1.39</v>
      </c>
      <c r="AJ1242" t="s">
        <v>90</v>
      </c>
      <c r="AK1242" s="1">
        <v>42610</v>
      </c>
      <c r="AL1242">
        <v>0</v>
      </c>
      <c r="AM1242">
        <v>0</v>
      </c>
      <c r="AN1242" t="s">
        <v>112</v>
      </c>
      <c r="AQ1242" s="1">
        <v>42612.458333333336</v>
      </c>
      <c r="AR1242" s="1">
        <v>42612.458333333336</v>
      </c>
      <c r="AT1242" t="s">
        <v>90</v>
      </c>
      <c r="AU1242" t="s">
        <v>356</v>
      </c>
      <c r="AV1242" t="s">
        <v>93</v>
      </c>
      <c r="AW1242" t="s">
        <v>358</v>
      </c>
      <c r="AX1242" t="s">
        <v>115</v>
      </c>
      <c r="AZ1242">
        <v>0</v>
      </c>
      <c r="BI1242" t="s">
        <v>90</v>
      </c>
      <c r="BK1242" t="s">
        <v>90</v>
      </c>
      <c r="BL1242" s="2">
        <v>1622.7</v>
      </c>
      <c r="BM1242" t="s">
        <v>116</v>
      </c>
      <c r="BN1242" s="1">
        <v>42720.426388888889</v>
      </c>
      <c r="BO1242" t="s">
        <v>342</v>
      </c>
      <c r="BP1242" s="1">
        <v>42613.527083333334</v>
      </c>
      <c r="BQ1242" t="s">
        <v>117</v>
      </c>
      <c r="BU1242" t="s">
        <v>118</v>
      </c>
      <c r="BV1242" t="s">
        <v>119</v>
      </c>
      <c r="BW1242" t="s">
        <v>88</v>
      </c>
      <c r="BY1242" t="s">
        <v>120</v>
      </c>
      <c r="BZ1242" t="s">
        <v>121</v>
      </c>
    </row>
    <row r="1243" spans="1:78" x14ac:dyDescent="0.25">
      <c r="A1243" t="s">
        <v>83</v>
      </c>
      <c r="B1243" t="s">
        <v>84</v>
      </c>
      <c r="C1243" t="s">
        <v>686</v>
      </c>
      <c r="D1243">
        <v>1620103</v>
      </c>
      <c r="E1243" s="1">
        <v>42570.75</v>
      </c>
      <c r="F1243" s="1">
        <v>42583.999305555553</v>
      </c>
      <c r="G1243" s="4">
        <f t="shared" si="19"/>
        <v>2016</v>
      </c>
      <c r="H1243" t="s">
        <v>346</v>
      </c>
      <c r="I1243" t="s">
        <v>347</v>
      </c>
      <c r="J1243" t="s">
        <v>348</v>
      </c>
      <c r="K1243" s="2">
        <v>1507.9</v>
      </c>
      <c r="L1243" s="2">
        <v>1560.4</v>
      </c>
      <c r="M1243">
        <v>291365</v>
      </c>
      <c r="O1243" t="s">
        <v>88</v>
      </c>
      <c r="Q1243" t="s">
        <v>88</v>
      </c>
      <c r="U1243" s="1">
        <v>42583.415972222225</v>
      </c>
      <c r="V1243" s="1">
        <v>42583.415972222225</v>
      </c>
      <c r="X1243" t="s">
        <v>104</v>
      </c>
      <c r="Z1243" t="s">
        <v>89</v>
      </c>
      <c r="AA1243">
        <v>0</v>
      </c>
      <c r="AB1243">
        <v>0</v>
      </c>
      <c r="AC1243">
        <v>0</v>
      </c>
      <c r="AD1243" s="2">
        <v>1560.4</v>
      </c>
      <c r="AE1243" t="s">
        <v>104</v>
      </c>
      <c r="AF1243" t="s">
        <v>686</v>
      </c>
      <c r="AG1243">
        <v>1.63</v>
      </c>
      <c r="AJ1243" t="s">
        <v>90</v>
      </c>
      <c r="AK1243" s="1">
        <v>42569</v>
      </c>
      <c r="AL1243">
        <v>0</v>
      </c>
      <c r="AM1243">
        <v>0</v>
      </c>
      <c r="AN1243" t="s">
        <v>156</v>
      </c>
      <c r="AQ1243" s="1">
        <v>42570.75</v>
      </c>
      <c r="AR1243" s="1">
        <v>42570.75</v>
      </c>
      <c r="AT1243" t="s">
        <v>90</v>
      </c>
      <c r="AU1243" t="s">
        <v>349</v>
      </c>
      <c r="AV1243" t="s">
        <v>93</v>
      </c>
      <c r="AW1243" t="s">
        <v>350</v>
      </c>
      <c r="AX1243" t="s">
        <v>115</v>
      </c>
      <c r="AZ1243">
        <v>0</v>
      </c>
      <c r="BI1243" t="s">
        <v>90</v>
      </c>
      <c r="BK1243" t="s">
        <v>90</v>
      </c>
      <c r="BL1243" s="2">
        <v>1560.4</v>
      </c>
      <c r="BM1243" t="s">
        <v>96</v>
      </c>
      <c r="BN1243" s="1">
        <v>42611.586111111108</v>
      </c>
      <c r="BO1243" t="s">
        <v>97</v>
      </c>
      <c r="BP1243" s="1">
        <v>42571.347222222219</v>
      </c>
      <c r="BQ1243" t="s">
        <v>117</v>
      </c>
      <c r="BU1243" t="s">
        <v>118</v>
      </c>
      <c r="BV1243" t="s">
        <v>119</v>
      </c>
      <c r="BW1243" t="s">
        <v>88</v>
      </c>
      <c r="BY1243" t="s">
        <v>120</v>
      </c>
      <c r="BZ1243" t="s">
        <v>121</v>
      </c>
    </row>
    <row r="1244" spans="1:78" x14ac:dyDescent="0.25">
      <c r="A1244" t="s">
        <v>83</v>
      </c>
      <c r="B1244" t="s">
        <v>84</v>
      </c>
      <c r="C1244" t="s">
        <v>686</v>
      </c>
      <c r="D1244">
        <v>1618203</v>
      </c>
      <c r="E1244" s="1">
        <v>42551.417361111111</v>
      </c>
      <c r="F1244" s="1">
        <v>42557.999305555553</v>
      </c>
      <c r="G1244" s="4">
        <f t="shared" si="19"/>
        <v>2016</v>
      </c>
      <c r="H1244" t="s">
        <v>109</v>
      </c>
      <c r="I1244" t="s">
        <v>123</v>
      </c>
      <c r="J1244" t="s">
        <v>111</v>
      </c>
      <c r="K1244" s="2">
        <v>1642.01</v>
      </c>
      <c r="L1244" s="2">
        <v>1716.3</v>
      </c>
      <c r="M1244">
        <v>289986</v>
      </c>
      <c r="O1244" t="s">
        <v>88</v>
      </c>
      <c r="Q1244" t="s">
        <v>88</v>
      </c>
      <c r="U1244" s="1">
        <v>42557.37777777778</v>
      </c>
      <c r="V1244" s="1">
        <v>42557.37777777778</v>
      </c>
      <c r="X1244" t="s">
        <v>104</v>
      </c>
      <c r="Z1244" t="s">
        <v>89</v>
      </c>
      <c r="AA1244">
        <v>0</v>
      </c>
      <c r="AB1244">
        <v>0</v>
      </c>
      <c r="AC1244">
        <v>0</v>
      </c>
      <c r="AD1244" s="2">
        <v>1716.3</v>
      </c>
      <c r="AE1244" t="s">
        <v>104</v>
      </c>
      <c r="AF1244" t="s">
        <v>686</v>
      </c>
      <c r="AG1244">
        <v>1.42</v>
      </c>
      <c r="AJ1244" t="s">
        <v>90</v>
      </c>
      <c r="AK1244" s="1">
        <v>42550</v>
      </c>
      <c r="AL1244">
        <v>0</v>
      </c>
      <c r="AM1244">
        <v>0</v>
      </c>
      <c r="AN1244" t="s">
        <v>124</v>
      </c>
      <c r="AQ1244" s="1">
        <v>42551.417361111111</v>
      </c>
      <c r="AR1244" s="1">
        <v>42551.417361111111</v>
      </c>
      <c r="AT1244" t="s">
        <v>90</v>
      </c>
      <c r="AU1244" t="s">
        <v>125</v>
      </c>
      <c r="AV1244" t="s">
        <v>93</v>
      </c>
      <c r="AW1244" t="s">
        <v>126</v>
      </c>
      <c r="AX1244" t="s">
        <v>115</v>
      </c>
      <c r="AZ1244">
        <v>0</v>
      </c>
      <c r="BI1244" t="s">
        <v>90</v>
      </c>
      <c r="BK1244" t="s">
        <v>90</v>
      </c>
      <c r="BL1244" s="2">
        <v>1716.3</v>
      </c>
      <c r="BM1244" t="s">
        <v>116</v>
      </c>
      <c r="BN1244" s="1">
        <v>42685.423611111109</v>
      </c>
      <c r="BO1244" t="s">
        <v>342</v>
      </c>
      <c r="BP1244" s="1">
        <v>42552.443749999999</v>
      </c>
      <c r="BQ1244" t="s">
        <v>117</v>
      </c>
      <c r="BU1244" t="s">
        <v>118</v>
      </c>
      <c r="BV1244" t="s">
        <v>119</v>
      </c>
      <c r="BW1244" t="s">
        <v>88</v>
      </c>
      <c r="BY1244" t="s">
        <v>120</v>
      </c>
      <c r="BZ1244" t="s">
        <v>121</v>
      </c>
    </row>
    <row r="1245" spans="1:78" x14ac:dyDescent="0.25">
      <c r="A1245" t="s">
        <v>83</v>
      </c>
      <c r="B1245" t="s">
        <v>84</v>
      </c>
      <c r="C1245" t="s">
        <v>686</v>
      </c>
      <c r="D1245">
        <v>1610401</v>
      </c>
      <c r="E1245" s="1">
        <v>42473.285416666666</v>
      </c>
      <c r="F1245" s="1">
        <v>42486.999305555553</v>
      </c>
      <c r="G1245" s="4">
        <f t="shared" si="19"/>
        <v>2016</v>
      </c>
      <c r="H1245" t="s">
        <v>109</v>
      </c>
      <c r="I1245" t="s">
        <v>133</v>
      </c>
      <c r="J1245" t="s">
        <v>111</v>
      </c>
      <c r="K1245" s="2">
        <v>1617.6</v>
      </c>
      <c r="L1245" s="2">
        <v>1645.65</v>
      </c>
      <c r="M1245">
        <v>283210</v>
      </c>
      <c r="O1245" t="s">
        <v>88</v>
      </c>
      <c r="Q1245" t="s">
        <v>88</v>
      </c>
      <c r="U1245" s="1">
        <v>42486.458333333336</v>
      </c>
      <c r="V1245" s="1">
        <v>42486.458333333336</v>
      </c>
      <c r="X1245" t="s">
        <v>104</v>
      </c>
      <c r="Z1245" t="s">
        <v>89</v>
      </c>
      <c r="AA1245">
        <v>0</v>
      </c>
      <c r="AB1245">
        <v>0</v>
      </c>
      <c r="AC1245">
        <v>0</v>
      </c>
      <c r="AD1245" s="2">
        <v>1645.65</v>
      </c>
      <c r="AE1245" t="s">
        <v>104</v>
      </c>
      <c r="AF1245" t="s">
        <v>686</v>
      </c>
      <c r="AG1245">
        <v>1.36</v>
      </c>
      <c r="AJ1245" t="s">
        <v>90</v>
      </c>
      <c r="AK1245" s="1">
        <v>42472</v>
      </c>
      <c r="AL1245">
        <v>0</v>
      </c>
      <c r="AM1245">
        <v>0</v>
      </c>
      <c r="AN1245" t="s">
        <v>355</v>
      </c>
      <c r="AQ1245" s="1">
        <v>42473.285416666666</v>
      </c>
      <c r="AR1245" s="1">
        <v>42473.285416666666</v>
      </c>
      <c r="AT1245" t="s">
        <v>90</v>
      </c>
      <c r="AU1245" t="s">
        <v>134</v>
      </c>
      <c r="AV1245" t="s">
        <v>93</v>
      </c>
      <c r="AW1245" t="s">
        <v>135</v>
      </c>
      <c r="AX1245" t="s">
        <v>115</v>
      </c>
      <c r="AZ1245">
        <v>0</v>
      </c>
      <c r="BI1245" t="s">
        <v>90</v>
      </c>
      <c r="BK1245" t="s">
        <v>90</v>
      </c>
      <c r="BL1245" s="2">
        <v>1645.65</v>
      </c>
      <c r="BM1245" t="s">
        <v>116</v>
      </c>
      <c r="BN1245" s="1">
        <v>42487.459027777775</v>
      </c>
      <c r="BO1245" t="s">
        <v>97</v>
      </c>
      <c r="BP1245" s="1">
        <v>42473.672222222223</v>
      </c>
      <c r="BQ1245" t="s">
        <v>117</v>
      </c>
      <c r="BU1245" t="s">
        <v>118</v>
      </c>
      <c r="BV1245" t="s">
        <v>119</v>
      </c>
      <c r="BW1245" t="s">
        <v>88</v>
      </c>
      <c r="BY1245" t="s">
        <v>120</v>
      </c>
      <c r="BZ1245" t="s">
        <v>121</v>
      </c>
    </row>
    <row r="1246" spans="1:78" x14ac:dyDescent="0.25">
      <c r="A1246" t="s">
        <v>83</v>
      </c>
      <c r="B1246" t="s">
        <v>84</v>
      </c>
      <c r="C1246" t="s">
        <v>687</v>
      </c>
      <c r="D1246">
        <v>1622004</v>
      </c>
      <c r="E1246" s="1">
        <v>42587.461805555555</v>
      </c>
      <c r="F1246" s="1">
        <v>42596.999305555553</v>
      </c>
      <c r="G1246" s="4">
        <f t="shared" si="19"/>
        <v>2016</v>
      </c>
      <c r="H1246" t="s">
        <v>109</v>
      </c>
      <c r="I1246" t="s">
        <v>133</v>
      </c>
      <c r="J1246" t="s">
        <v>111</v>
      </c>
      <c r="K1246" s="2">
        <v>1533.11</v>
      </c>
      <c r="L1246" s="2">
        <v>1570.05</v>
      </c>
      <c r="M1246">
        <v>293288</v>
      </c>
      <c r="O1246" t="s">
        <v>88</v>
      </c>
      <c r="Q1246" t="s">
        <v>88</v>
      </c>
      <c r="U1246" s="1">
        <v>42596.413194444445</v>
      </c>
      <c r="V1246" s="1">
        <v>42596.413194444445</v>
      </c>
      <c r="X1246" t="s">
        <v>104</v>
      </c>
      <c r="Z1246" t="s">
        <v>89</v>
      </c>
      <c r="AA1246">
        <v>0</v>
      </c>
      <c r="AB1246">
        <v>0</v>
      </c>
      <c r="AC1246">
        <v>0</v>
      </c>
      <c r="AD1246" s="2">
        <v>1570.05</v>
      </c>
      <c r="AE1246" t="s">
        <v>104</v>
      </c>
      <c r="AF1246" t="s">
        <v>687</v>
      </c>
      <c r="AG1246">
        <v>1.36</v>
      </c>
      <c r="AJ1246" t="s">
        <v>90</v>
      </c>
      <c r="AK1246" s="1">
        <v>42586</v>
      </c>
      <c r="AL1246">
        <v>0</v>
      </c>
      <c r="AM1246">
        <v>0</v>
      </c>
      <c r="AN1246" t="s">
        <v>112</v>
      </c>
      <c r="AQ1246" s="1">
        <v>42587.461805555555</v>
      </c>
      <c r="AR1246" s="1">
        <v>42587.461805555555</v>
      </c>
      <c r="AT1246" t="s">
        <v>90</v>
      </c>
      <c r="AU1246" t="s">
        <v>134</v>
      </c>
      <c r="AV1246" t="s">
        <v>93</v>
      </c>
      <c r="AW1246" t="s">
        <v>135</v>
      </c>
      <c r="AX1246" t="s">
        <v>115</v>
      </c>
      <c r="AZ1246">
        <v>0</v>
      </c>
      <c r="BI1246" t="s">
        <v>90</v>
      </c>
      <c r="BK1246" t="s">
        <v>90</v>
      </c>
      <c r="BL1246" s="2">
        <v>1570.05</v>
      </c>
      <c r="BM1246" t="s">
        <v>116</v>
      </c>
      <c r="BN1246" s="1">
        <v>42733.375</v>
      </c>
      <c r="BO1246" t="s">
        <v>343</v>
      </c>
      <c r="BP1246" s="1">
        <v>42590.420138888891</v>
      </c>
      <c r="BQ1246" t="s">
        <v>117</v>
      </c>
      <c r="BU1246" t="s">
        <v>118</v>
      </c>
      <c r="BV1246" t="s">
        <v>119</v>
      </c>
      <c r="BW1246" t="s">
        <v>88</v>
      </c>
      <c r="BY1246" t="s">
        <v>120</v>
      </c>
      <c r="BZ1246" t="s">
        <v>121</v>
      </c>
    </row>
    <row r="1247" spans="1:78" x14ac:dyDescent="0.25">
      <c r="A1247" t="s">
        <v>83</v>
      </c>
      <c r="B1247" t="s">
        <v>84</v>
      </c>
      <c r="C1247" t="s">
        <v>687</v>
      </c>
      <c r="D1247">
        <v>1609903</v>
      </c>
      <c r="E1247" s="1">
        <v>42468.334027777775</v>
      </c>
      <c r="F1247" s="1">
        <v>42474.999305555553</v>
      </c>
      <c r="G1247" s="4">
        <f t="shared" si="19"/>
        <v>2016</v>
      </c>
      <c r="H1247" t="s">
        <v>109</v>
      </c>
      <c r="I1247" t="s">
        <v>133</v>
      </c>
      <c r="J1247" t="s">
        <v>111</v>
      </c>
      <c r="K1247" s="2">
        <v>1665.1</v>
      </c>
      <c r="L1247" s="2">
        <v>1713.6</v>
      </c>
      <c r="M1247">
        <v>282880</v>
      </c>
      <c r="O1247" t="s">
        <v>88</v>
      </c>
      <c r="Q1247" t="s">
        <v>88</v>
      </c>
      <c r="U1247" s="1">
        <v>42474.445138888892</v>
      </c>
      <c r="V1247" s="1">
        <v>42474.445138888892</v>
      </c>
      <c r="X1247" t="s">
        <v>104</v>
      </c>
      <c r="Z1247" t="s">
        <v>89</v>
      </c>
      <c r="AA1247">
        <v>0</v>
      </c>
      <c r="AB1247">
        <v>0</v>
      </c>
      <c r="AC1247">
        <v>0</v>
      </c>
      <c r="AD1247" s="2">
        <v>1713.6</v>
      </c>
      <c r="AE1247" t="s">
        <v>104</v>
      </c>
      <c r="AF1247" t="s">
        <v>687</v>
      </c>
      <c r="AG1247">
        <v>1.26</v>
      </c>
      <c r="AJ1247" t="s">
        <v>90</v>
      </c>
      <c r="AK1247" s="1">
        <v>42465</v>
      </c>
      <c r="AL1247">
        <v>0</v>
      </c>
      <c r="AM1247">
        <v>0</v>
      </c>
      <c r="AN1247" t="s">
        <v>355</v>
      </c>
      <c r="AQ1247" s="1">
        <v>42468.334027777775</v>
      </c>
      <c r="AR1247" s="1">
        <v>42468.334027777775</v>
      </c>
      <c r="AT1247" t="s">
        <v>90</v>
      </c>
      <c r="AU1247" t="s">
        <v>134</v>
      </c>
      <c r="AV1247" t="s">
        <v>93</v>
      </c>
      <c r="AW1247" t="s">
        <v>135</v>
      </c>
      <c r="AX1247" t="s">
        <v>115</v>
      </c>
      <c r="AZ1247">
        <v>0</v>
      </c>
      <c r="BI1247" t="s">
        <v>90</v>
      </c>
      <c r="BK1247" t="s">
        <v>90</v>
      </c>
      <c r="BL1247" s="2">
        <v>1713.6</v>
      </c>
      <c r="BM1247" t="s">
        <v>96</v>
      </c>
      <c r="BN1247" s="1">
        <v>42488.64166666667</v>
      </c>
      <c r="BO1247" t="s">
        <v>103</v>
      </c>
      <c r="BP1247" s="1">
        <v>42469.504166666666</v>
      </c>
      <c r="BQ1247" t="s">
        <v>117</v>
      </c>
      <c r="BU1247" t="s">
        <v>118</v>
      </c>
      <c r="BV1247" t="s">
        <v>119</v>
      </c>
      <c r="BW1247" t="s">
        <v>88</v>
      </c>
      <c r="BY1247" t="s">
        <v>120</v>
      </c>
      <c r="BZ1247" t="s">
        <v>121</v>
      </c>
    </row>
    <row r="1248" spans="1:78" x14ac:dyDescent="0.25">
      <c r="A1248" t="s">
        <v>83</v>
      </c>
      <c r="B1248" t="s">
        <v>84</v>
      </c>
      <c r="C1248" t="s">
        <v>688</v>
      </c>
      <c r="D1248">
        <v>1620107</v>
      </c>
      <c r="E1248" s="1">
        <v>42570.461805555555</v>
      </c>
      <c r="F1248" s="1">
        <v>42587.999305555553</v>
      </c>
      <c r="G1248" s="4">
        <f t="shared" si="19"/>
        <v>2016</v>
      </c>
      <c r="H1248" t="s">
        <v>109</v>
      </c>
      <c r="I1248" t="s">
        <v>353</v>
      </c>
      <c r="J1248" t="s">
        <v>354</v>
      </c>
      <c r="K1248" s="2">
        <v>1688.23</v>
      </c>
      <c r="L1248" s="2">
        <v>1712.25</v>
      </c>
      <c r="M1248">
        <v>291467</v>
      </c>
      <c r="O1248" t="s">
        <v>88</v>
      </c>
      <c r="Q1248" t="s">
        <v>88</v>
      </c>
      <c r="U1248" s="1">
        <v>42587.470833333333</v>
      </c>
      <c r="V1248" s="1">
        <v>42587.470833333333</v>
      </c>
      <c r="X1248" t="s">
        <v>104</v>
      </c>
      <c r="Z1248" t="s">
        <v>89</v>
      </c>
      <c r="AA1248">
        <v>0</v>
      </c>
      <c r="AB1248">
        <v>0</v>
      </c>
      <c r="AC1248">
        <v>0</v>
      </c>
      <c r="AD1248" s="2">
        <v>1712.25</v>
      </c>
      <c r="AE1248" t="s">
        <v>104</v>
      </c>
      <c r="AF1248" t="s">
        <v>688</v>
      </c>
      <c r="AG1248">
        <v>1.4</v>
      </c>
      <c r="AJ1248" t="s">
        <v>90</v>
      </c>
      <c r="AK1248" s="1">
        <v>42570</v>
      </c>
      <c r="AL1248">
        <v>0</v>
      </c>
      <c r="AM1248">
        <v>0</v>
      </c>
      <c r="AN1248" t="s">
        <v>124</v>
      </c>
      <c r="AQ1248" s="1">
        <v>42570.461805555555</v>
      </c>
      <c r="AR1248" s="1">
        <v>42570.461805555555</v>
      </c>
      <c r="AT1248" t="s">
        <v>90</v>
      </c>
      <c r="AU1248" t="s">
        <v>356</v>
      </c>
      <c r="AV1248" t="s">
        <v>357</v>
      </c>
      <c r="AW1248" t="s">
        <v>358</v>
      </c>
      <c r="AX1248" t="s">
        <v>115</v>
      </c>
      <c r="AZ1248">
        <v>0</v>
      </c>
      <c r="BI1248" t="s">
        <v>90</v>
      </c>
      <c r="BK1248" t="s">
        <v>90</v>
      </c>
      <c r="BL1248" s="2">
        <v>1712.25</v>
      </c>
      <c r="BM1248" t="s">
        <v>116</v>
      </c>
      <c r="BN1248" s="1">
        <v>42697.452777777777</v>
      </c>
      <c r="BO1248" t="s">
        <v>342</v>
      </c>
      <c r="BP1248" s="1">
        <v>42572.26458333333</v>
      </c>
      <c r="BQ1248" t="s">
        <v>117</v>
      </c>
      <c r="BU1248" t="s">
        <v>118</v>
      </c>
      <c r="BV1248" t="s">
        <v>119</v>
      </c>
      <c r="BW1248" t="s">
        <v>88</v>
      </c>
      <c r="BY1248" t="s">
        <v>120</v>
      </c>
      <c r="BZ1248" t="s">
        <v>121</v>
      </c>
    </row>
    <row r="1249" spans="1:78" x14ac:dyDescent="0.25">
      <c r="A1249" t="s">
        <v>83</v>
      </c>
      <c r="B1249" t="s">
        <v>84</v>
      </c>
      <c r="C1249" t="s">
        <v>688</v>
      </c>
      <c r="D1249">
        <v>1608302</v>
      </c>
      <c r="E1249" s="1">
        <v>42452.417361111111</v>
      </c>
      <c r="F1249" s="1">
        <v>42458.999305555553</v>
      </c>
      <c r="G1249" s="4">
        <f t="shared" si="19"/>
        <v>2016</v>
      </c>
      <c r="H1249" t="s">
        <v>109</v>
      </c>
      <c r="I1249" t="s">
        <v>361</v>
      </c>
      <c r="J1249" t="s">
        <v>111</v>
      </c>
      <c r="K1249" s="2">
        <v>1519.7</v>
      </c>
      <c r="L1249" s="2">
        <v>1558.35</v>
      </c>
      <c r="M1249">
        <v>281764</v>
      </c>
      <c r="O1249" t="s">
        <v>88</v>
      </c>
      <c r="Q1249" t="s">
        <v>88</v>
      </c>
      <c r="U1249" s="1">
        <v>42458.563888888886</v>
      </c>
      <c r="V1249" s="1">
        <v>42458.563888888886</v>
      </c>
      <c r="X1249" t="s">
        <v>104</v>
      </c>
      <c r="Z1249" t="s">
        <v>89</v>
      </c>
      <c r="AA1249">
        <v>0</v>
      </c>
      <c r="AB1249">
        <v>0</v>
      </c>
      <c r="AC1249">
        <v>0</v>
      </c>
      <c r="AD1249" s="2">
        <v>1558.35</v>
      </c>
      <c r="AE1249" t="s">
        <v>104</v>
      </c>
      <c r="AF1249" t="s">
        <v>688</v>
      </c>
      <c r="AG1249">
        <v>1.26</v>
      </c>
      <c r="AJ1249" t="s">
        <v>90</v>
      </c>
      <c r="AK1249" s="1">
        <v>42447</v>
      </c>
      <c r="AL1249">
        <v>0</v>
      </c>
      <c r="AM1249">
        <v>0</v>
      </c>
      <c r="AN1249" t="s">
        <v>112</v>
      </c>
      <c r="AQ1249" s="1">
        <v>42452.417361111111</v>
      </c>
      <c r="AR1249" s="1">
        <v>42452.417361111111</v>
      </c>
      <c r="AT1249" t="s">
        <v>90</v>
      </c>
      <c r="AU1249" t="s">
        <v>362</v>
      </c>
      <c r="AV1249" t="s">
        <v>93</v>
      </c>
      <c r="AW1249" t="s">
        <v>363</v>
      </c>
      <c r="AX1249" t="s">
        <v>115</v>
      </c>
      <c r="AZ1249">
        <v>0</v>
      </c>
      <c r="BI1249" t="s">
        <v>90</v>
      </c>
      <c r="BK1249" t="s">
        <v>90</v>
      </c>
      <c r="BL1249" s="2">
        <v>1558.35</v>
      </c>
      <c r="BM1249" t="s">
        <v>116</v>
      </c>
      <c r="BN1249" s="1">
        <v>42459.563888888886</v>
      </c>
      <c r="BO1249" t="s">
        <v>97</v>
      </c>
      <c r="BP1249" s="1">
        <v>42457.574999999997</v>
      </c>
      <c r="BQ1249" t="s">
        <v>117</v>
      </c>
      <c r="BU1249" t="s">
        <v>118</v>
      </c>
      <c r="BV1249" t="s">
        <v>119</v>
      </c>
      <c r="BW1249" t="s">
        <v>88</v>
      </c>
      <c r="BY1249" t="s">
        <v>120</v>
      </c>
      <c r="BZ1249" t="s">
        <v>121</v>
      </c>
    </row>
    <row r="1250" spans="1:78" x14ac:dyDescent="0.25">
      <c r="A1250" t="s">
        <v>83</v>
      </c>
      <c r="B1250" t="s">
        <v>84</v>
      </c>
      <c r="C1250" t="s">
        <v>689</v>
      </c>
      <c r="D1250">
        <v>1605003</v>
      </c>
      <c r="E1250" s="1">
        <v>42419.667361111111</v>
      </c>
      <c r="F1250" s="1">
        <v>42427.999305555553</v>
      </c>
      <c r="G1250" s="4">
        <f t="shared" si="19"/>
        <v>2016</v>
      </c>
      <c r="H1250" t="s">
        <v>109</v>
      </c>
      <c r="I1250" t="s">
        <v>123</v>
      </c>
      <c r="J1250" t="s">
        <v>111</v>
      </c>
      <c r="K1250" s="2">
        <v>1704.4</v>
      </c>
      <c r="L1250" s="2">
        <v>1644.08</v>
      </c>
      <c r="M1250">
        <v>279245</v>
      </c>
      <c r="O1250" t="s">
        <v>88</v>
      </c>
      <c r="Q1250" t="s">
        <v>88</v>
      </c>
      <c r="U1250" s="1">
        <v>42427.46875</v>
      </c>
      <c r="V1250" s="1">
        <v>42427.46875</v>
      </c>
      <c r="X1250" t="s">
        <v>104</v>
      </c>
      <c r="Z1250" t="s">
        <v>89</v>
      </c>
      <c r="AA1250">
        <v>0</v>
      </c>
      <c r="AB1250">
        <v>0</v>
      </c>
      <c r="AC1250">
        <v>0</v>
      </c>
      <c r="AD1250" s="2">
        <v>1644.08</v>
      </c>
      <c r="AE1250" t="s">
        <v>104</v>
      </c>
      <c r="AF1250" t="s">
        <v>689</v>
      </c>
      <c r="AG1250">
        <v>1.28</v>
      </c>
      <c r="AJ1250" t="s">
        <v>90</v>
      </c>
      <c r="AK1250" s="1">
        <v>42418</v>
      </c>
      <c r="AL1250">
        <v>0</v>
      </c>
      <c r="AM1250">
        <v>0</v>
      </c>
      <c r="AN1250" t="s">
        <v>124</v>
      </c>
      <c r="AQ1250" s="1">
        <v>42419.667361111111</v>
      </c>
      <c r="AR1250" s="1">
        <v>42419.667361111111</v>
      </c>
      <c r="AT1250" t="s">
        <v>90</v>
      </c>
      <c r="AU1250" t="s">
        <v>125</v>
      </c>
      <c r="AV1250" t="s">
        <v>93</v>
      </c>
      <c r="AW1250" t="s">
        <v>126</v>
      </c>
      <c r="AX1250" t="s">
        <v>115</v>
      </c>
      <c r="AZ1250">
        <v>0</v>
      </c>
      <c r="BI1250" t="s">
        <v>90</v>
      </c>
      <c r="BK1250" t="s">
        <v>90</v>
      </c>
      <c r="BL1250" s="2">
        <v>1644.08</v>
      </c>
      <c r="BM1250" t="s">
        <v>116</v>
      </c>
      <c r="BN1250" s="1">
        <v>42429.469444444447</v>
      </c>
      <c r="BO1250" t="s">
        <v>97</v>
      </c>
      <c r="BP1250" s="1">
        <v>42421.396527777775</v>
      </c>
      <c r="BQ1250" t="s">
        <v>117</v>
      </c>
      <c r="BU1250" t="s">
        <v>118</v>
      </c>
      <c r="BV1250" t="s">
        <v>119</v>
      </c>
      <c r="BW1250" t="s">
        <v>88</v>
      </c>
      <c r="BY1250" t="s">
        <v>120</v>
      </c>
      <c r="BZ1250" t="s">
        <v>121</v>
      </c>
    </row>
    <row r="1251" spans="1:78" x14ac:dyDescent="0.25">
      <c r="A1251" t="s">
        <v>83</v>
      </c>
      <c r="B1251" t="s">
        <v>84</v>
      </c>
      <c r="C1251" t="s">
        <v>689</v>
      </c>
      <c r="D1251">
        <v>1602005</v>
      </c>
      <c r="E1251" s="1">
        <v>42389.542361111111</v>
      </c>
      <c r="F1251" s="1">
        <v>42397.999305555553</v>
      </c>
      <c r="G1251" s="4">
        <f t="shared" si="19"/>
        <v>2016</v>
      </c>
      <c r="H1251" t="s">
        <v>109</v>
      </c>
      <c r="I1251" t="s">
        <v>361</v>
      </c>
      <c r="J1251" t="s">
        <v>111</v>
      </c>
      <c r="K1251" s="2">
        <v>1812.7</v>
      </c>
      <c r="L1251" s="2">
        <v>1624.28</v>
      </c>
      <c r="M1251">
        <v>276831</v>
      </c>
      <c r="O1251" t="s">
        <v>88</v>
      </c>
      <c r="Q1251" t="s">
        <v>88</v>
      </c>
      <c r="U1251" s="1">
        <v>42397.52847222222</v>
      </c>
      <c r="V1251" s="1">
        <v>42397.52847222222</v>
      </c>
      <c r="X1251" t="s">
        <v>104</v>
      </c>
      <c r="Z1251" t="s">
        <v>89</v>
      </c>
      <c r="AA1251">
        <v>0</v>
      </c>
      <c r="AB1251">
        <v>0</v>
      </c>
      <c r="AC1251">
        <v>0</v>
      </c>
      <c r="AD1251" s="2">
        <v>1624.28</v>
      </c>
      <c r="AE1251" t="s">
        <v>104</v>
      </c>
      <c r="AF1251" t="s">
        <v>689</v>
      </c>
      <c r="AG1251">
        <v>1.37</v>
      </c>
      <c r="AJ1251" t="s">
        <v>90</v>
      </c>
      <c r="AK1251" s="1">
        <v>42384</v>
      </c>
      <c r="AL1251">
        <v>0</v>
      </c>
      <c r="AM1251">
        <v>0</v>
      </c>
      <c r="AN1251" t="s">
        <v>124</v>
      </c>
      <c r="AQ1251" s="1">
        <v>42389.542361111111</v>
      </c>
      <c r="AR1251" s="1">
        <v>42389.542361111111</v>
      </c>
      <c r="AT1251" t="s">
        <v>90</v>
      </c>
      <c r="AU1251" t="s">
        <v>362</v>
      </c>
      <c r="AV1251" t="s">
        <v>93</v>
      </c>
      <c r="AW1251" t="s">
        <v>363</v>
      </c>
      <c r="AX1251" t="s">
        <v>115</v>
      </c>
      <c r="AZ1251">
        <v>0</v>
      </c>
      <c r="BI1251" t="s">
        <v>90</v>
      </c>
      <c r="BK1251" t="s">
        <v>90</v>
      </c>
      <c r="BL1251" s="2">
        <v>1624.28</v>
      </c>
      <c r="BM1251" t="s">
        <v>116</v>
      </c>
      <c r="BN1251" s="1">
        <v>42398.529166666667</v>
      </c>
      <c r="BO1251" t="s">
        <v>97</v>
      </c>
      <c r="BP1251" s="1">
        <v>42390.507638888892</v>
      </c>
      <c r="BQ1251" t="s">
        <v>117</v>
      </c>
      <c r="BU1251" t="s">
        <v>118</v>
      </c>
      <c r="BV1251" t="s">
        <v>119</v>
      </c>
      <c r="BW1251" t="s">
        <v>88</v>
      </c>
      <c r="BY1251" t="s">
        <v>120</v>
      </c>
      <c r="BZ1251" t="s">
        <v>121</v>
      </c>
    </row>
    <row r="1252" spans="1:78" x14ac:dyDescent="0.25">
      <c r="A1252" t="s">
        <v>83</v>
      </c>
      <c r="B1252" t="s">
        <v>84</v>
      </c>
      <c r="C1252" t="s">
        <v>690</v>
      </c>
      <c r="D1252">
        <v>1630711</v>
      </c>
      <c r="E1252" s="1">
        <v>42676.708333333336</v>
      </c>
      <c r="F1252" s="1">
        <v>42691.999305555553</v>
      </c>
      <c r="G1252" s="4">
        <f t="shared" si="19"/>
        <v>2016</v>
      </c>
      <c r="H1252" t="s">
        <v>346</v>
      </c>
      <c r="I1252" t="s">
        <v>347</v>
      </c>
      <c r="J1252" t="s">
        <v>348</v>
      </c>
      <c r="K1252" s="2">
        <v>1469.1</v>
      </c>
      <c r="L1252" s="2">
        <v>1547.7</v>
      </c>
      <c r="M1252">
        <v>300816</v>
      </c>
      <c r="O1252" t="s">
        <v>88</v>
      </c>
      <c r="Q1252" t="s">
        <v>88</v>
      </c>
      <c r="U1252" s="1">
        <v>42691.463194444441</v>
      </c>
      <c r="V1252" s="1">
        <v>42691.463194444441</v>
      </c>
      <c r="X1252" t="s">
        <v>104</v>
      </c>
      <c r="Z1252" t="s">
        <v>89</v>
      </c>
      <c r="AA1252">
        <v>0</v>
      </c>
      <c r="AB1252">
        <v>0</v>
      </c>
      <c r="AC1252">
        <v>0</v>
      </c>
      <c r="AD1252" s="2">
        <v>1547.7</v>
      </c>
      <c r="AE1252" t="s">
        <v>104</v>
      </c>
      <c r="AF1252" t="s">
        <v>690</v>
      </c>
      <c r="AG1252">
        <v>1.58</v>
      </c>
      <c r="AJ1252" t="s">
        <v>90</v>
      </c>
      <c r="AK1252" s="1">
        <v>42676</v>
      </c>
      <c r="AL1252">
        <v>0</v>
      </c>
      <c r="AM1252">
        <v>0</v>
      </c>
      <c r="AN1252" t="s">
        <v>156</v>
      </c>
      <c r="AQ1252" s="1">
        <v>42676.708333333336</v>
      </c>
      <c r="AR1252" s="1">
        <v>42676.708333333336</v>
      </c>
      <c r="AT1252" t="s">
        <v>90</v>
      </c>
      <c r="AU1252" t="s">
        <v>349</v>
      </c>
      <c r="AV1252" t="s">
        <v>93</v>
      </c>
      <c r="AW1252" t="s">
        <v>350</v>
      </c>
      <c r="AX1252" t="s">
        <v>115</v>
      </c>
      <c r="AZ1252">
        <v>0</v>
      </c>
      <c r="BI1252" t="s">
        <v>90</v>
      </c>
      <c r="BK1252" t="s">
        <v>90</v>
      </c>
      <c r="BL1252" s="2">
        <v>1547.7</v>
      </c>
      <c r="BM1252" t="s">
        <v>96</v>
      </c>
      <c r="BN1252" s="1">
        <v>42704.402777777781</v>
      </c>
      <c r="BO1252" t="s">
        <v>103</v>
      </c>
      <c r="BP1252" s="1">
        <v>42677.420138888891</v>
      </c>
      <c r="BQ1252" t="s">
        <v>117</v>
      </c>
      <c r="BU1252" t="s">
        <v>118</v>
      </c>
      <c r="BV1252" t="s">
        <v>119</v>
      </c>
      <c r="BW1252" t="s">
        <v>88</v>
      </c>
      <c r="BY1252" t="s">
        <v>120</v>
      </c>
      <c r="BZ1252" t="s">
        <v>121</v>
      </c>
    </row>
    <row r="1253" spans="1:78" x14ac:dyDescent="0.25">
      <c r="A1253" t="s">
        <v>83</v>
      </c>
      <c r="B1253" t="s">
        <v>84</v>
      </c>
      <c r="C1253" t="s">
        <v>691</v>
      </c>
      <c r="D1253">
        <v>1618103</v>
      </c>
      <c r="E1253" s="1">
        <v>42550.625694444447</v>
      </c>
      <c r="F1253" s="1">
        <v>42558.999305555553</v>
      </c>
      <c r="G1253" s="4">
        <f t="shared" si="19"/>
        <v>2016</v>
      </c>
      <c r="H1253" t="s">
        <v>109</v>
      </c>
      <c r="I1253" t="s">
        <v>123</v>
      </c>
      <c r="J1253" t="s">
        <v>111</v>
      </c>
      <c r="K1253" s="2">
        <v>1754.59</v>
      </c>
      <c r="L1253" s="2">
        <v>1729.92</v>
      </c>
      <c r="M1253">
        <v>289825</v>
      </c>
      <c r="O1253" t="s">
        <v>88</v>
      </c>
      <c r="Q1253" t="s">
        <v>88</v>
      </c>
      <c r="U1253" s="1">
        <v>42558.367361111108</v>
      </c>
      <c r="V1253" s="1">
        <v>42558.367361111108</v>
      </c>
      <c r="X1253" t="s">
        <v>104</v>
      </c>
      <c r="Z1253" t="s">
        <v>89</v>
      </c>
      <c r="AA1253">
        <v>0</v>
      </c>
      <c r="AB1253">
        <v>0</v>
      </c>
      <c r="AC1253">
        <v>0</v>
      </c>
      <c r="AD1253" s="2">
        <v>1729.92</v>
      </c>
      <c r="AE1253" t="s">
        <v>104</v>
      </c>
      <c r="AF1253" t="s">
        <v>691</v>
      </c>
      <c r="AG1253">
        <v>1.44</v>
      </c>
      <c r="AJ1253" t="s">
        <v>90</v>
      </c>
      <c r="AK1253" s="1">
        <v>42549</v>
      </c>
      <c r="AL1253">
        <v>0</v>
      </c>
      <c r="AM1253">
        <v>0</v>
      </c>
      <c r="AN1253" t="s">
        <v>124</v>
      </c>
      <c r="AQ1253" s="1">
        <v>42550.625694444447</v>
      </c>
      <c r="AR1253" s="1">
        <v>42550.625694444447</v>
      </c>
      <c r="AT1253" t="s">
        <v>90</v>
      </c>
      <c r="AU1253" t="s">
        <v>125</v>
      </c>
      <c r="AV1253" t="s">
        <v>93</v>
      </c>
      <c r="AW1253" t="s">
        <v>126</v>
      </c>
      <c r="AX1253" t="s">
        <v>115</v>
      </c>
      <c r="AZ1253">
        <v>0</v>
      </c>
      <c r="BI1253" t="s">
        <v>90</v>
      </c>
      <c r="BK1253" t="s">
        <v>90</v>
      </c>
      <c r="BL1253" s="2">
        <v>1729.92</v>
      </c>
      <c r="BM1253" t="s">
        <v>116</v>
      </c>
      <c r="BN1253" s="1">
        <v>42685.423611111109</v>
      </c>
      <c r="BO1253" t="s">
        <v>342</v>
      </c>
      <c r="BP1253" s="1">
        <v>42551.551388888889</v>
      </c>
      <c r="BQ1253" t="s">
        <v>117</v>
      </c>
      <c r="BU1253" t="s">
        <v>118</v>
      </c>
      <c r="BV1253" t="s">
        <v>119</v>
      </c>
      <c r="BW1253" t="s">
        <v>88</v>
      </c>
      <c r="BY1253" t="s">
        <v>120</v>
      </c>
      <c r="BZ1253" t="s">
        <v>121</v>
      </c>
    </row>
    <row r="1254" spans="1:78" x14ac:dyDescent="0.25">
      <c r="A1254" t="s">
        <v>83</v>
      </c>
      <c r="B1254" t="s">
        <v>84</v>
      </c>
      <c r="C1254" t="s">
        <v>692</v>
      </c>
      <c r="D1254">
        <v>1623103</v>
      </c>
      <c r="E1254" s="1">
        <v>42600.461805555555</v>
      </c>
      <c r="F1254" s="1">
        <v>42611.999305555553</v>
      </c>
      <c r="G1254" s="4">
        <f t="shared" si="19"/>
        <v>2016</v>
      </c>
      <c r="H1254" t="s">
        <v>109</v>
      </c>
      <c r="I1254" t="s">
        <v>353</v>
      </c>
      <c r="J1254" t="s">
        <v>354</v>
      </c>
      <c r="K1254" s="2">
        <v>1650.86</v>
      </c>
      <c r="L1254" s="2">
        <v>1673.76</v>
      </c>
      <c r="M1254">
        <v>294950</v>
      </c>
      <c r="O1254" t="s">
        <v>88</v>
      </c>
      <c r="Q1254" t="s">
        <v>88</v>
      </c>
      <c r="U1254" s="1">
        <v>42611.345138888886</v>
      </c>
      <c r="V1254" s="1">
        <v>42611.345138888886</v>
      </c>
      <c r="X1254" t="s">
        <v>104</v>
      </c>
      <c r="Z1254" t="s">
        <v>89</v>
      </c>
      <c r="AA1254">
        <v>0</v>
      </c>
      <c r="AB1254">
        <v>0</v>
      </c>
      <c r="AC1254">
        <v>0</v>
      </c>
      <c r="AD1254" s="2">
        <v>1673.76</v>
      </c>
      <c r="AE1254" t="s">
        <v>104</v>
      </c>
      <c r="AF1254" t="s">
        <v>692</v>
      </c>
      <c r="AG1254">
        <v>1.39</v>
      </c>
      <c r="AJ1254" t="s">
        <v>90</v>
      </c>
      <c r="AK1254" s="1">
        <v>42599</v>
      </c>
      <c r="AL1254">
        <v>0</v>
      </c>
      <c r="AM1254">
        <v>0</v>
      </c>
      <c r="AN1254" t="s">
        <v>355</v>
      </c>
      <c r="AQ1254" s="1">
        <v>42600.461805555555</v>
      </c>
      <c r="AR1254" s="1">
        <v>42600.461805555555</v>
      </c>
      <c r="AT1254" t="s">
        <v>90</v>
      </c>
      <c r="AU1254" t="s">
        <v>356</v>
      </c>
      <c r="AV1254" t="s">
        <v>357</v>
      </c>
      <c r="AW1254" t="s">
        <v>358</v>
      </c>
      <c r="AX1254" t="s">
        <v>115</v>
      </c>
      <c r="AZ1254">
        <v>0</v>
      </c>
      <c r="BI1254" t="s">
        <v>90</v>
      </c>
      <c r="BK1254" t="s">
        <v>90</v>
      </c>
      <c r="BL1254" s="2">
        <v>1673.76</v>
      </c>
      <c r="BM1254" t="s">
        <v>116</v>
      </c>
      <c r="BN1254" s="1">
        <v>42697.452777777777</v>
      </c>
      <c r="BO1254" t="s">
        <v>342</v>
      </c>
      <c r="BP1254" s="1">
        <v>42606.693055555559</v>
      </c>
      <c r="BQ1254" t="s">
        <v>117</v>
      </c>
      <c r="BU1254" t="s">
        <v>118</v>
      </c>
      <c r="BV1254" t="s">
        <v>119</v>
      </c>
      <c r="BW1254" t="s">
        <v>88</v>
      </c>
      <c r="BY1254" t="s">
        <v>120</v>
      </c>
      <c r="BZ1254" t="s">
        <v>121</v>
      </c>
    </row>
    <row r="1255" spans="1:78" x14ac:dyDescent="0.25">
      <c r="A1255" t="s">
        <v>83</v>
      </c>
      <c r="B1255" t="s">
        <v>84</v>
      </c>
      <c r="C1255" t="s">
        <v>692</v>
      </c>
      <c r="D1255">
        <v>1619707</v>
      </c>
      <c r="E1255" s="1">
        <v>42566.334027777775</v>
      </c>
      <c r="F1255" s="1">
        <v>42572.999305555553</v>
      </c>
      <c r="G1255" s="4">
        <f t="shared" si="19"/>
        <v>2016</v>
      </c>
      <c r="H1255" t="s">
        <v>109</v>
      </c>
      <c r="I1255" t="s">
        <v>353</v>
      </c>
      <c r="J1255" t="s">
        <v>354</v>
      </c>
      <c r="K1255" s="2">
        <v>1733</v>
      </c>
      <c r="L1255" s="2">
        <v>1784.44</v>
      </c>
      <c r="M1255">
        <v>291105</v>
      </c>
      <c r="O1255" t="s">
        <v>88</v>
      </c>
      <c r="Q1255" t="s">
        <v>88</v>
      </c>
      <c r="U1255" s="1">
        <v>42572.626388888886</v>
      </c>
      <c r="V1255" s="1">
        <v>42572.626388888886</v>
      </c>
      <c r="X1255" t="s">
        <v>104</v>
      </c>
      <c r="Z1255" t="s">
        <v>89</v>
      </c>
      <c r="AA1255">
        <v>0</v>
      </c>
      <c r="AB1255">
        <v>0</v>
      </c>
      <c r="AC1255">
        <v>0</v>
      </c>
      <c r="AD1255" s="2">
        <v>1784.44</v>
      </c>
      <c r="AE1255" t="s">
        <v>104</v>
      </c>
      <c r="AF1255" t="s">
        <v>692</v>
      </c>
      <c r="AG1255">
        <v>1.35</v>
      </c>
      <c r="AJ1255" t="s">
        <v>90</v>
      </c>
      <c r="AK1255" s="1">
        <v>42565</v>
      </c>
      <c r="AL1255">
        <v>0</v>
      </c>
      <c r="AM1255">
        <v>0</v>
      </c>
      <c r="AN1255" t="s">
        <v>124</v>
      </c>
      <c r="AQ1255" s="1">
        <v>42566.334027777775</v>
      </c>
      <c r="AR1255" s="1">
        <v>42566.334027777775</v>
      </c>
      <c r="AT1255" t="s">
        <v>90</v>
      </c>
      <c r="AU1255" t="s">
        <v>356</v>
      </c>
      <c r="AV1255" t="s">
        <v>357</v>
      </c>
      <c r="AW1255" t="s">
        <v>358</v>
      </c>
      <c r="AX1255" t="s">
        <v>115</v>
      </c>
      <c r="AZ1255">
        <v>0</v>
      </c>
      <c r="BI1255" t="s">
        <v>90</v>
      </c>
      <c r="BK1255" t="s">
        <v>90</v>
      </c>
      <c r="BL1255" s="2">
        <v>1784.44</v>
      </c>
      <c r="BM1255" t="s">
        <v>116</v>
      </c>
      <c r="BN1255" s="1">
        <v>42578.627083333333</v>
      </c>
      <c r="BO1255" t="s">
        <v>97</v>
      </c>
      <c r="BP1255" s="1">
        <v>42567.429166666669</v>
      </c>
      <c r="BQ1255" t="s">
        <v>117</v>
      </c>
      <c r="BU1255" t="s">
        <v>118</v>
      </c>
      <c r="BV1255" t="s">
        <v>119</v>
      </c>
      <c r="BW1255" t="s">
        <v>88</v>
      </c>
      <c r="BY1255" t="s">
        <v>120</v>
      </c>
      <c r="BZ1255" t="s">
        <v>121</v>
      </c>
    </row>
    <row r="1256" spans="1:78" x14ac:dyDescent="0.25">
      <c r="A1256" t="s">
        <v>83</v>
      </c>
      <c r="B1256" t="s">
        <v>84</v>
      </c>
      <c r="C1256" t="s">
        <v>693</v>
      </c>
      <c r="D1256">
        <v>1607903</v>
      </c>
      <c r="E1256" s="1">
        <v>42448.917361111111</v>
      </c>
      <c r="F1256" s="1">
        <v>42466.999305555553</v>
      </c>
      <c r="G1256" s="4">
        <f t="shared" si="19"/>
        <v>2016</v>
      </c>
      <c r="H1256" t="s">
        <v>109</v>
      </c>
      <c r="I1256" t="s">
        <v>361</v>
      </c>
      <c r="J1256" t="s">
        <v>111</v>
      </c>
      <c r="K1256" s="2">
        <v>1618.2</v>
      </c>
      <c r="L1256" s="2">
        <v>1669.45</v>
      </c>
      <c r="M1256">
        <v>281410</v>
      </c>
      <c r="O1256" t="s">
        <v>88</v>
      </c>
      <c r="Q1256" t="s">
        <v>88</v>
      </c>
      <c r="U1256" s="1">
        <v>42466.447222222225</v>
      </c>
      <c r="V1256" s="1">
        <v>42466.447222222225</v>
      </c>
      <c r="X1256" t="s">
        <v>104</v>
      </c>
      <c r="Z1256" t="s">
        <v>89</v>
      </c>
      <c r="AA1256">
        <v>0</v>
      </c>
      <c r="AB1256">
        <v>0</v>
      </c>
      <c r="AC1256">
        <v>0</v>
      </c>
      <c r="AD1256" s="2">
        <v>1669.45</v>
      </c>
      <c r="AE1256" t="s">
        <v>104</v>
      </c>
      <c r="AF1256" t="s">
        <v>693</v>
      </c>
      <c r="AG1256">
        <v>1.44</v>
      </c>
      <c r="AJ1256" t="s">
        <v>90</v>
      </c>
      <c r="AK1256" s="1">
        <v>42445</v>
      </c>
      <c r="AL1256">
        <v>0</v>
      </c>
      <c r="AM1256">
        <v>0</v>
      </c>
      <c r="AN1256" t="s">
        <v>112</v>
      </c>
      <c r="AQ1256" s="1">
        <v>42448.917361111111</v>
      </c>
      <c r="AR1256" s="1">
        <v>42448.917361111111</v>
      </c>
      <c r="AT1256" t="s">
        <v>90</v>
      </c>
      <c r="AU1256" t="s">
        <v>362</v>
      </c>
      <c r="AV1256" t="s">
        <v>93</v>
      </c>
      <c r="AW1256" t="s">
        <v>363</v>
      </c>
      <c r="AX1256" t="s">
        <v>115</v>
      </c>
      <c r="AZ1256">
        <v>0</v>
      </c>
      <c r="BI1256" t="s">
        <v>90</v>
      </c>
      <c r="BK1256" t="s">
        <v>90</v>
      </c>
      <c r="BL1256" s="2">
        <v>1669.45</v>
      </c>
      <c r="BM1256" t="s">
        <v>116</v>
      </c>
      <c r="BN1256" s="1">
        <v>42467.447222222225</v>
      </c>
      <c r="BO1256" t="s">
        <v>97</v>
      </c>
      <c r="BP1256" s="1">
        <v>42449.50277777778</v>
      </c>
      <c r="BQ1256" t="s">
        <v>117</v>
      </c>
      <c r="BU1256" t="s">
        <v>118</v>
      </c>
      <c r="BV1256" t="s">
        <v>119</v>
      </c>
      <c r="BW1256" t="s">
        <v>88</v>
      </c>
      <c r="BY1256" t="s">
        <v>120</v>
      </c>
      <c r="BZ1256" t="s">
        <v>121</v>
      </c>
    </row>
    <row r="1257" spans="1:78" x14ac:dyDescent="0.25">
      <c r="A1257" t="s">
        <v>83</v>
      </c>
      <c r="B1257" t="s">
        <v>84</v>
      </c>
      <c r="C1257" t="s">
        <v>694</v>
      </c>
      <c r="D1257">
        <v>1604305</v>
      </c>
      <c r="E1257" s="1">
        <v>42412.417361111111</v>
      </c>
      <c r="F1257" s="1">
        <v>42418.999305555553</v>
      </c>
      <c r="G1257" s="4">
        <f t="shared" si="19"/>
        <v>2016</v>
      </c>
      <c r="H1257" t="s">
        <v>109</v>
      </c>
      <c r="I1257" t="s">
        <v>361</v>
      </c>
      <c r="J1257" t="s">
        <v>111</v>
      </c>
      <c r="K1257" s="2">
        <v>1810.8</v>
      </c>
      <c r="L1257" s="2">
        <v>1777.1</v>
      </c>
      <c r="M1257">
        <v>278687</v>
      </c>
      <c r="O1257" t="s">
        <v>88</v>
      </c>
      <c r="Q1257" t="s">
        <v>88</v>
      </c>
      <c r="U1257" s="1">
        <v>42418.393750000003</v>
      </c>
      <c r="V1257" s="1">
        <v>42418.393750000003</v>
      </c>
      <c r="X1257" t="s">
        <v>104</v>
      </c>
      <c r="Z1257" t="s">
        <v>89</v>
      </c>
      <c r="AA1257">
        <v>0</v>
      </c>
      <c r="AB1257">
        <v>0</v>
      </c>
      <c r="AC1257">
        <v>0</v>
      </c>
      <c r="AD1257" s="2">
        <v>1777.1</v>
      </c>
      <c r="AE1257" t="s">
        <v>104</v>
      </c>
      <c r="AF1257" t="s">
        <v>694</v>
      </c>
      <c r="AG1257">
        <v>1.23</v>
      </c>
      <c r="AJ1257" t="s">
        <v>90</v>
      </c>
      <c r="AK1257" s="1">
        <v>42410</v>
      </c>
      <c r="AL1257">
        <v>0</v>
      </c>
      <c r="AM1257">
        <v>0</v>
      </c>
      <c r="AN1257" t="s">
        <v>124</v>
      </c>
      <c r="AQ1257" s="1">
        <v>42412.417361111111</v>
      </c>
      <c r="AR1257" s="1">
        <v>42412.417361111111</v>
      </c>
      <c r="AT1257" t="s">
        <v>90</v>
      </c>
      <c r="AU1257" t="s">
        <v>362</v>
      </c>
      <c r="AV1257" t="s">
        <v>93</v>
      </c>
      <c r="AW1257" t="s">
        <v>363</v>
      </c>
      <c r="AX1257" t="s">
        <v>115</v>
      </c>
      <c r="AZ1257">
        <v>0</v>
      </c>
      <c r="BI1257" t="s">
        <v>90</v>
      </c>
      <c r="BK1257" t="s">
        <v>90</v>
      </c>
      <c r="BL1257" s="2">
        <v>1777.1</v>
      </c>
      <c r="BM1257" t="s">
        <v>116</v>
      </c>
      <c r="BN1257" s="1">
        <v>42419.393750000003</v>
      </c>
      <c r="BO1257" t="s">
        <v>97</v>
      </c>
      <c r="BP1257" s="1">
        <v>42413.5625</v>
      </c>
      <c r="BQ1257" t="s">
        <v>117</v>
      </c>
      <c r="BU1257" t="s">
        <v>118</v>
      </c>
      <c r="BV1257" t="s">
        <v>119</v>
      </c>
      <c r="BW1257" t="s">
        <v>88</v>
      </c>
      <c r="BY1257" t="s">
        <v>120</v>
      </c>
      <c r="BZ1257" t="s">
        <v>121</v>
      </c>
    </row>
    <row r="1258" spans="1:78" x14ac:dyDescent="0.25">
      <c r="A1258" t="s">
        <v>83</v>
      </c>
      <c r="B1258" t="s">
        <v>84</v>
      </c>
      <c r="C1258" t="s">
        <v>695</v>
      </c>
      <c r="D1258">
        <v>1626005</v>
      </c>
      <c r="E1258" s="1">
        <v>42629.461805555555</v>
      </c>
      <c r="F1258" s="1">
        <v>42636.999305555553</v>
      </c>
      <c r="G1258" s="4">
        <f t="shared" si="19"/>
        <v>2016</v>
      </c>
      <c r="H1258" t="s">
        <v>109</v>
      </c>
      <c r="I1258" t="s">
        <v>353</v>
      </c>
      <c r="J1258" t="s">
        <v>354</v>
      </c>
      <c r="K1258" s="2">
        <v>1644.1</v>
      </c>
      <c r="L1258" s="2">
        <v>1674.52</v>
      </c>
      <c r="M1258">
        <v>296985</v>
      </c>
      <c r="O1258" t="s">
        <v>88</v>
      </c>
      <c r="Q1258" t="s">
        <v>88</v>
      </c>
      <c r="U1258" s="1">
        <v>42636.446527777778</v>
      </c>
      <c r="V1258" s="1">
        <v>42636.446527777778</v>
      </c>
      <c r="X1258" t="s">
        <v>104</v>
      </c>
      <c r="Z1258" t="s">
        <v>89</v>
      </c>
      <c r="AA1258">
        <v>0</v>
      </c>
      <c r="AB1258">
        <v>0</v>
      </c>
      <c r="AC1258">
        <v>0</v>
      </c>
      <c r="AD1258" s="2">
        <v>1674.52</v>
      </c>
      <c r="AE1258" t="s">
        <v>104</v>
      </c>
      <c r="AF1258" t="s">
        <v>695</v>
      </c>
      <c r="AG1258">
        <v>1.39</v>
      </c>
      <c r="AJ1258" t="s">
        <v>90</v>
      </c>
      <c r="AK1258" s="1">
        <v>42629</v>
      </c>
      <c r="AL1258">
        <v>0</v>
      </c>
      <c r="AM1258">
        <v>0</v>
      </c>
      <c r="AN1258" t="s">
        <v>355</v>
      </c>
      <c r="AQ1258" s="1">
        <v>42629.461805555555</v>
      </c>
      <c r="AR1258" s="1">
        <v>42629.461805555555</v>
      </c>
      <c r="AT1258" t="s">
        <v>90</v>
      </c>
      <c r="AU1258" t="s">
        <v>356</v>
      </c>
      <c r="AV1258" t="s">
        <v>357</v>
      </c>
      <c r="AW1258" t="s">
        <v>358</v>
      </c>
      <c r="AX1258" t="s">
        <v>115</v>
      </c>
      <c r="AZ1258">
        <v>0</v>
      </c>
      <c r="BI1258" t="s">
        <v>90</v>
      </c>
      <c r="BK1258" t="s">
        <v>90</v>
      </c>
      <c r="BL1258" s="2">
        <v>1674.52</v>
      </c>
      <c r="BM1258" t="s">
        <v>116</v>
      </c>
      <c r="BN1258" s="1">
        <v>42656.617361111108</v>
      </c>
      <c r="BO1258" t="s">
        <v>97</v>
      </c>
      <c r="BP1258" s="1">
        <v>42632.505555555559</v>
      </c>
      <c r="BQ1258" t="s">
        <v>117</v>
      </c>
      <c r="BU1258" t="s">
        <v>118</v>
      </c>
      <c r="BV1258" t="s">
        <v>119</v>
      </c>
      <c r="BW1258" t="s">
        <v>88</v>
      </c>
      <c r="BY1258" t="s">
        <v>120</v>
      </c>
      <c r="BZ1258" t="s">
        <v>121</v>
      </c>
    </row>
    <row r="1259" spans="1:78" x14ac:dyDescent="0.25">
      <c r="A1259" t="s">
        <v>83</v>
      </c>
      <c r="B1259" t="s">
        <v>84</v>
      </c>
      <c r="C1259" t="s">
        <v>695</v>
      </c>
      <c r="D1259">
        <v>1622403</v>
      </c>
      <c r="E1259" s="1">
        <v>42593.543055555558</v>
      </c>
      <c r="F1259" s="1">
        <v>42601.999305555553</v>
      </c>
      <c r="G1259" s="4">
        <f t="shared" si="19"/>
        <v>2016</v>
      </c>
      <c r="H1259" t="s">
        <v>109</v>
      </c>
      <c r="I1259" t="s">
        <v>133</v>
      </c>
      <c r="J1259" t="s">
        <v>111</v>
      </c>
      <c r="K1259" s="2">
        <v>1637.5</v>
      </c>
      <c r="L1259" s="2">
        <v>1700.86</v>
      </c>
      <c r="M1259">
        <v>294633</v>
      </c>
      <c r="O1259" t="s">
        <v>88</v>
      </c>
      <c r="Q1259" t="s">
        <v>88</v>
      </c>
      <c r="U1259" s="1">
        <v>42601.543749999997</v>
      </c>
      <c r="V1259" s="1">
        <v>42601.543749999997</v>
      </c>
      <c r="X1259" t="s">
        <v>104</v>
      </c>
      <c r="Z1259" t="s">
        <v>89</v>
      </c>
      <c r="AA1259">
        <v>0</v>
      </c>
      <c r="AB1259">
        <v>0</v>
      </c>
      <c r="AC1259">
        <v>0</v>
      </c>
      <c r="AD1259" s="2">
        <v>1700.86</v>
      </c>
      <c r="AE1259" t="s">
        <v>104</v>
      </c>
      <c r="AF1259" t="s">
        <v>695</v>
      </c>
      <c r="AG1259">
        <v>1.48</v>
      </c>
      <c r="AJ1259" t="s">
        <v>90</v>
      </c>
      <c r="AL1259">
        <v>0</v>
      </c>
      <c r="AM1259">
        <v>0</v>
      </c>
      <c r="AN1259" t="s">
        <v>124</v>
      </c>
      <c r="AT1259" t="s">
        <v>90</v>
      </c>
      <c r="AU1259" t="s">
        <v>134</v>
      </c>
      <c r="AV1259" t="s">
        <v>93</v>
      </c>
      <c r="AW1259" t="s">
        <v>135</v>
      </c>
      <c r="AX1259" t="s">
        <v>115</v>
      </c>
      <c r="AZ1259">
        <v>0</v>
      </c>
      <c r="BI1259" t="s">
        <v>90</v>
      </c>
      <c r="BK1259" t="s">
        <v>90</v>
      </c>
      <c r="BL1259" s="2">
        <v>1700.86</v>
      </c>
      <c r="BM1259" t="s">
        <v>102</v>
      </c>
      <c r="BN1259" s="1">
        <v>42733.375694444447</v>
      </c>
      <c r="BO1259" t="s">
        <v>343</v>
      </c>
      <c r="BP1259" s="1">
        <v>42604.544444444444</v>
      </c>
      <c r="BQ1259" t="s">
        <v>97</v>
      </c>
      <c r="BU1259" t="s">
        <v>118</v>
      </c>
      <c r="BV1259" t="s">
        <v>119</v>
      </c>
      <c r="BW1259" t="s">
        <v>88</v>
      </c>
      <c r="BY1259" t="s">
        <v>120</v>
      </c>
      <c r="BZ1259" t="s">
        <v>121</v>
      </c>
    </row>
    <row r="1260" spans="1:78" x14ac:dyDescent="0.25">
      <c r="A1260" t="s">
        <v>83</v>
      </c>
      <c r="B1260" t="s">
        <v>192</v>
      </c>
      <c r="C1260" t="s">
        <v>696</v>
      </c>
      <c r="D1260">
        <v>1619506</v>
      </c>
      <c r="E1260" s="1">
        <v>42564.295138888891</v>
      </c>
      <c r="G1260" s="4">
        <f t="shared" si="19"/>
        <v>1900</v>
      </c>
      <c r="H1260" t="s">
        <v>109</v>
      </c>
      <c r="I1260" t="s">
        <v>133</v>
      </c>
      <c r="J1260" t="s">
        <v>111</v>
      </c>
      <c r="K1260">
        <v>0</v>
      </c>
      <c r="L1260">
        <v>0</v>
      </c>
      <c r="M1260">
        <v>291093</v>
      </c>
      <c r="X1260" t="s">
        <v>104</v>
      </c>
      <c r="Z1260" t="s">
        <v>89</v>
      </c>
      <c r="AA1260">
        <v>0</v>
      </c>
      <c r="AB1260">
        <v>0</v>
      </c>
      <c r="AC1260">
        <v>0</v>
      </c>
      <c r="AD1260">
        <v>0</v>
      </c>
      <c r="AG1260">
        <v>0</v>
      </c>
      <c r="AJ1260" t="s">
        <v>90</v>
      </c>
      <c r="AK1260" s="1">
        <v>42561</v>
      </c>
      <c r="AL1260">
        <v>0</v>
      </c>
      <c r="AM1260">
        <v>0</v>
      </c>
      <c r="AN1260" t="s">
        <v>355</v>
      </c>
      <c r="AQ1260" s="1">
        <v>42564.295138888891</v>
      </c>
      <c r="AR1260" s="1">
        <v>42564.295138888891</v>
      </c>
      <c r="AT1260" t="s">
        <v>90</v>
      </c>
      <c r="AU1260" t="s">
        <v>134</v>
      </c>
      <c r="AV1260" t="s">
        <v>93</v>
      </c>
      <c r="AW1260" t="s">
        <v>135</v>
      </c>
      <c r="AX1260" t="s">
        <v>115</v>
      </c>
      <c r="AZ1260">
        <v>0</v>
      </c>
      <c r="BI1260" t="s">
        <v>90</v>
      </c>
      <c r="BK1260" t="s">
        <v>90</v>
      </c>
      <c r="BL1260">
        <v>0</v>
      </c>
      <c r="BM1260" t="s">
        <v>116</v>
      </c>
      <c r="BN1260" s="1">
        <v>42572.351388888892</v>
      </c>
      <c r="BO1260" t="s">
        <v>97</v>
      </c>
      <c r="BP1260" s="1">
        <v>42567.429166666669</v>
      </c>
      <c r="BQ1260" t="s">
        <v>117</v>
      </c>
      <c r="BU1260" t="s">
        <v>118</v>
      </c>
      <c r="BV1260" t="s">
        <v>119</v>
      </c>
      <c r="BW1260" t="s">
        <v>88</v>
      </c>
      <c r="BY1260" t="s">
        <v>120</v>
      </c>
      <c r="BZ1260" t="s">
        <v>121</v>
      </c>
    </row>
    <row r="1261" spans="1:78" x14ac:dyDescent="0.25">
      <c r="A1261" t="s">
        <v>83</v>
      </c>
      <c r="B1261" t="s">
        <v>84</v>
      </c>
      <c r="C1261" t="s">
        <v>696</v>
      </c>
      <c r="D1261">
        <v>1619509</v>
      </c>
      <c r="E1261" s="1">
        <v>42564.295138888891</v>
      </c>
      <c r="F1261" s="1">
        <v>42572.999305555553</v>
      </c>
      <c r="G1261" s="4">
        <f t="shared" si="19"/>
        <v>2016</v>
      </c>
      <c r="H1261" t="s">
        <v>109</v>
      </c>
      <c r="I1261" t="s">
        <v>123</v>
      </c>
      <c r="J1261" t="s">
        <v>111</v>
      </c>
      <c r="K1261" s="2">
        <v>1748.9</v>
      </c>
      <c r="L1261" s="2">
        <v>1768.98</v>
      </c>
      <c r="M1261">
        <v>291480</v>
      </c>
      <c r="O1261" t="s">
        <v>88</v>
      </c>
      <c r="Q1261" t="s">
        <v>88</v>
      </c>
      <c r="U1261" s="1">
        <v>42572.453472222223</v>
      </c>
      <c r="V1261" s="1">
        <v>42572.453472222223</v>
      </c>
      <c r="X1261" t="s">
        <v>104</v>
      </c>
      <c r="Z1261" t="s">
        <v>89</v>
      </c>
      <c r="AA1261">
        <v>0</v>
      </c>
      <c r="AB1261">
        <v>0</v>
      </c>
      <c r="AC1261">
        <v>0</v>
      </c>
      <c r="AD1261" s="2">
        <v>1768.98</v>
      </c>
      <c r="AE1261" t="s">
        <v>104</v>
      </c>
      <c r="AF1261" t="s">
        <v>696</v>
      </c>
      <c r="AG1261">
        <v>1.38</v>
      </c>
      <c r="AJ1261" t="s">
        <v>90</v>
      </c>
      <c r="AK1261" s="1">
        <v>42561</v>
      </c>
      <c r="AL1261">
        <v>0</v>
      </c>
      <c r="AM1261">
        <v>0</v>
      </c>
      <c r="AN1261" t="s">
        <v>124</v>
      </c>
      <c r="AQ1261" s="1">
        <v>42564.295138888891</v>
      </c>
      <c r="AR1261" s="1">
        <v>42564.295138888891</v>
      </c>
      <c r="AT1261" t="s">
        <v>90</v>
      </c>
      <c r="AU1261" t="s">
        <v>125</v>
      </c>
      <c r="AV1261" t="s">
        <v>93</v>
      </c>
      <c r="AW1261" t="s">
        <v>126</v>
      </c>
      <c r="AX1261" t="s">
        <v>115</v>
      </c>
      <c r="AZ1261">
        <v>0</v>
      </c>
      <c r="BI1261" t="s">
        <v>90</v>
      </c>
      <c r="BK1261" t="s">
        <v>90</v>
      </c>
      <c r="BL1261" s="2">
        <v>1768.98</v>
      </c>
      <c r="BM1261" t="s">
        <v>116</v>
      </c>
      <c r="BN1261" s="1">
        <v>42573.45416666667</v>
      </c>
      <c r="BO1261" t="s">
        <v>97</v>
      </c>
      <c r="BP1261" s="1">
        <v>42572.351388888892</v>
      </c>
      <c r="BQ1261" t="s">
        <v>97</v>
      </c>
      <c r="BU1261" t="s">
        <v>118</v>
      </c>
      <c r="BV1261" t="s">
        <v>119</v>
      </c>
      <c r="BW1261" t="s">
        <v>88</v>
      </c>
      <c r="BY1261" t="s">
        <v>120</v>
      </c>
      <c r="BZ1261" t="s">
        <v>121</v>
      </c>
    </row>
    <row r="1262" spans="1:78" x14ac:dyDescent="0.25">
      <c r="A1262" t="s">
        <v>83</v>
      </c>
      <c r="B1262" t="s">
        <v>84</v>
      </c>
      <c r="C1262" t="s">
        <v>697</v>
      </c>
      <c r="D1262">
        <v>1606408</v>
      </c>
      <c r="E1262" s="1">
        <v>42433.542361111111</v>
      </c>
      <c r="F1262" s="1">
        <v>42439.999305555553</v>
      </c>
      <c r="G1262" s="4">
        <f t="shared" si="19"/>
        <v>2016</v>
      </c>
      <c r="H1262" t="s">
        <v>109</v>
      </c>
      <c r="I1262" t="s">
        <v>133</v>
      </c>
      <c r="J1262" t="s">
        <v>111</v>
      </c>
      <c r="K1262" s="2">
        <v>1783.2</v>
      </c>
      <c r="L1262" s="2">
        <v>1748.87</v>
      </c>
      <c r="M1262">
        <v>280434</v>
      </c>
      <c r="O1262" t="s">
        <v>88</v>
      </c>
      <c r="Q1262" t="s">
        <v>88</v>
      </c>
      <c r="U1262" s="1">
        <v>42439.395138888889</v>
      </c>
      <c r="V1262" s="1">
        <v>42439.395138888889</v>
      </c>
      <c r="X1262" t="s">
        <v>104</v>
      </c>
      <c r="Z1262" t="s">
        <v>89</v>
      </c>
      <c r="AA1262">
        <v>0</v>
      </c>
      <c r="AB1262">
        <v>0</v>
      </c>
      <c r="AC1262">
        <v>0</v>
      </c>
      <c r="AD1262" s="2">
        <v>1748.87</v>
      </c>
      <c r="AE1262" t="s">
        <v>104</v>
      </c>
      <c r="AF1262" t="s">
        <v>697</v>
      </c>
      <c r="AG1262">
        <v>1.18</v>
      </c>
      <c r="AJ1262" t="s">
        <v>90</v>
      </c>
      <c r="AK1262" s="1">
        <v>42432</v>
      </c>
      <c r="AL1262">
        <v>0</v>
      </c>
      <c r="AM1262">
        <v>0</v>
      </c>
      <c r="AN1262" t="s">
        <v>124</v>
      </c>
      <c r="AQ1262" s="1">
        <v>42433.542361111111</v>
      </c>
      <c r="AR1262" s="1">
        <v>42433.542361111111</v>
      </c>
      <c r="AT1262" t="s">
        <v>90</v>
      </c>
      <c r="AU1262" t="s">
        <v>134</v>
      </c>
      <c r="AV1262" t="s">
        <v>93</v>
      </c>
      <c r="AW1262" t="s">
        <v>135</v>
      </c>
      <c r="AX1262" t="s">
        <v>115</v>
      </c>
      <c r="AZ1262">
        <v>0</v>
      </c>
      <c r="BI1262" t="s">
        <v>90</v>
      </c>
      <c r="BK1262" t="s">
        <v>90</v>
      </c>
      <c r="BL1262" s="2">
        <v>1748.87</v>
      </c>
      <c r="BM1262" t="s">
        <v>116</v>
      </c>
      <c r="BN1262" s="1">
        <v>42443.395833333336</v>
      </c>
      <c r="BO1262" t="s">
        <v>97</v>
      </c>
      <c r="BP1262" s="1">
        <v>42434.504166666666</v>
      </c>
      <c r="BQ1262" t="s">
        <v>117</v>
      </c>
      <c r="BU1262" t="s">
        <v>118</v>
      </c>
      <c r="BV1262" t="s">
        <v>119</v>
      </c>
      <c r="BW1262" t="s">
        <v>88</v>
      </c>
      <c r="BY1262" t="s">
        <v>120</v>
      </c>
      <c r="BZ1262" t="s">
        <v>121</v>
      </c>
    </row>
    <row r="1263" spans="1:78" x14ac:dyDescent="0.25">
      <c r="A1263" t="s">
        <v>83</v>
      </c>
      <c r="B1263" t="s">
        <v>84</v>
      </c>
      <c r="C1263" t="s">
        <v>698</v>
      </c>
      <c r="D1263">
        <v>1631406</v>
      </c>
      <c r="E1263" s="1">
        <v>42683.291666666664</v>
      </c>
      <c r="F1263" s="1">
        <v>42692.999305555553</v>
      </c>
      <c r="G1263" s="4">
        <f t="shared" si="19"/>
        <v>2016</v>
      </c>
      <c r="H1263" t="s">
        <v>109</v>
      </c>
      <c r="I1263" t="s">
        <v>353</v>
      </c>
      <c r="J1263" t="s">
        <v>354</v>
      </c>
      <c r="K1263" s="2">
        <v>1700</v>
      </c>
      <c r="L1263" s="2">
        <v>1715.31</v>
      </c>
      <c r="M1263">
        <v>301446</v>
      </c>
      <c r="O1263" t="s">
        <v>88</v>
      </c>
      <c r="Q1263" t="s">
        <v>88</v>
      </c>
      <c r="U1263" s="1">
        <v>42692.473611111112</v>
      </c>
      <c r="V1263" s="1">
        <v>42692.473611111112</v>
      </c>
      <c r="X1263" t="s">
        <v>104</v>
      </c>
      <c r="Z1263" t="s">
        <v>89</v>
      </c>
      <c r="AA1263">
        <v>0</v>
      </c>
      <c r="AB1263">
        <v>0</v>
      </c>
      <c r="AC1263">
        <v>0</v>
      </c>
      <c r="AD1263" s="2">
        <v>1715.31</v>
      </c>
      <c r="AE1263" t="s">
        <v>104</v>
      </c>
      <c r="AF1263" t="s">
        <v>698</v>
      </c>
      <c r="AG1263">
        <v>1.42</v>
      </c>
      <c r="AJ1263" t="s">
        <v>90</v>
      </c>
      <c r="AK1263" s="1">
        <v>42683</v>
      </c>
      <c r="AL1263">
        <v>0</v>
      </c>
      <c r="AM1263">
        <v>0</v>
      </c>
      <c r="AN1263" t="s">
        <v>355</v>
      </c>
      <c r="AQ1263" s="1">
        <v>42683.291666666664</v>
      </c>
      <c r="AR1263" s="1">
        <v>42683.291666666664</v>
      </c>
      <c r="AT1263" t="s">
        <v>90</v>
      </c>
      <c r="AU1263" t="s">
        <v>356</v>
      </c>
      <c r="AV1263" t="s">
        <v>357</v>
      </c>
      <c r="AW1263" t="s">
        <v>358</v>
      </c>
      <c r="AX1263" t="s">
        <v>115</v>
      </c>
      <c r="AZ1263">
        <v>0</v>
      </c>
      <c r="BI1263" t="s">
        <v>90</v>
      </c>
      <c r="BK1263" t="s">
        <v>90</v>
      </c>
      <c r="BL1263" s="2">
        <v>1715.31</v>
      </c>
      <c r="BM1263" t="s">
        <v>116</v>
      </c>
      <c r="BN1263" s="1">
        <v>42695.473611111112</v>
      </c>
      <c r="BO1263" t="s">
        <v>97</v>
      </c>
      <c r="BP1263" s="1">
        <v>42684.543055555558</v>
      </c>
      <c r="BQ1263" t="s">
        <v>117</v>
      </c>
      <c r="BU1263" t="s">
        <v>118</v>
      </c>
      <c r="BV1263" t="s">
        <v>119</v>
      </c>
      <c r="BW1263" t="s">
        <v>88</v>
      </c>
      <c r="BY1263" t="s">
        <v>120</v>
      </c>
      <c r="BZ1263" t="s">
        <v>121</v>
      </c>
    </row>
    <row r="1264" spans="1:78" x14ac:dyDescent="0.25">
      <c r="A1264" t="s">
        <v>83</v>
      </c>
      <c r="B1264" t="s">
        <v>84</v>
      </c>
      <c r="C1264" t="s">
        <v>698</v>
      </c>
      <c r="D1264">
        <v>1625903</v>
      </c>
      <c r="E1264" s="1">
        <v>42628.470138888886</v>
      </c>
      <c r="F1264" s="1">
        <v>42628.999305555553</v>
      </c>
      <c r="G1264" s="4">
        <f t="shared" si="19"/>
        <v>2016</v>
      </c>
      <c r="H1264" t="s">
        <v>85</v>
      </c>
      <c r="I1264" t="s">
        <v>393</v>
      </c>
      <c r="J1264" t="s">
        <v>87</v>
      </c>
      <c r="K1264">
        <v>405</v>
      </c>
      <c r="L1264">
        <v>400.7</v>
      </c>
      <c r="M1264">
        <v>296803</v>
      </c>
      <c r="O1264" t="s">
        <v>88</v>
      </c>
      <c r="Q1264" t="s">
        <v>88</v>
      </c>
      <c r="U1264" s="1">
        <v>42628.470833333333</v>
      </c>
      <c r="V1264" s="1">
        <v>42628.470833333333</v>
      </c>
      <c r="X1264" t="s">
        <v>104</v>
      </c>
      <c r="Z1264" t="s">
        <v>89</v>
      </c>
      <c r="AA1264">
        <v>0</v>
      </c>
      <c r="AB1264">
        <v>0</v>
      </c>
      <c r="AC1264">
        <v>0</v>
      </c>
      <c r="AD1264">
        <v>400.7</v>
      </c>
      <c r="AE1264" t="s">
        <v>104</v>
      </c>
      <c r="AF1264" t="s">
        <v>698</v>
      </c>
      <c r="AG1264">
        <v>6.71</v>
      </c>
      <c r="AJ1264" t="s">
        <v>90</v>
      </c>
      <c r="AL1264">
        <v>0</v>
      </c>
      <c r="AM1264">
        <v>0</v>
      </c>
      <c r="AN1264" t="s">
        <v>394</v>
      </c>
      <c r="AT1264" t="s">
        <v>90</v>
      </c>
      <c r="AU1264" t="s">
        <v>92</v>
      </c>
      <c r="AV1264" t="s">
        <v>395</v>
      </c>
      <c r="AW1264" t="s">
        <v>94</v>
      </c>
      <c r="AX1264" t="s">
        <v>115</v>
      </c>
      <c r="AZ1264">
        <v>0</v>
      </c>
      <c r="BI1264" t="s">
        <v>90</v>
      </c>
      <c r="BK1264" t="s">
        <v>90</v>
      </c>
      <c r="BL1264">
        <v>400.7</v>
      </c>
      <c r="BM1264" t="s">
        <v>102</v>
      </c>
      <c r="BN1264" s="1">
        <v>42629.470833333333</v>
      </c>
      <c r="BO1264" t="s">
        <v>97</v>
      </c>
      <c r="BP1264" s="1">
        <v>42629.470833333333</v>
      </c>
      <c r="BQ1264" t="s">
        <v>97</v>
      </c>
      <c r="BU1264" t="s">
        <v>98</v>
      </c>
      <c r="BV1264" t="s">
        <v>119</v>
      </c>
      <c r="BW1264" t="s">
        <v>88</v>
      </c>
      <c r="BY1264" t="s">
        <v>120</v>
      </c>
      <c r="BZ1264" t="s">
        <v>121</v>
      </c>
    </row>
    <row r="1265" spans="1:78" x14ac:dyDescent="0.25">
      <c r="A1265" t="s">
        <v>83</v>
      </c>
      <c r="B1265" t="s">
        <v>84</v>
      </c>
      <c r="C1265" t="s">
        <v>698</v>
      </c>
      <c r="D1265">
        <v>1624304</v>
      </c>
      <c r="E1265" s="1">
        <v>42612.583333333336</v>
      </c>
      <c r="F1265" s="1">
        <v>42623.999305555553</v>
      </c>
      <c r="G1265" s="4">
        <f t="shared" si="19"/>
        <v>2016</v>
      </c>
      <c r="H1265" t="s">
        <v>109</v>
      </c>
      <c r="I1265" t="s">
        <v>353</v>
      </c>
      <c r="J1265" t="s">
        <v>354</v>
      </c>
      <c r="K1265" s="2">
        <v>1643.94</v>
      </c>
      <c r="L1265" s="2">
        <v>1685.34</v>
      </c>
      <c r="M1265">
        <v>295606</v>
      </c>
      <c r="O1265" t="s">
        <v>88</v>
      </c>
      <c r="Q1265" t="s">
        <v>88</v>
      </c>
      <c r="U1265" s="1">
        <v>42623.456250000003</v>
      </c>
      <c r="V1265" s="1">
        <v>42623.456250000003</v>
      </c>
      <c r="X1265" t="s">
        <v>104</v>
      </c>
      <c r="Z1265" t="s">
        <v>89</v>
      </c>
      <c r="AA1265">
        <v>0</v>
      </c>
      <c r="AB1265">
        <v>0</v>
      </c>
      <c r="AC1265">
        <v>0</v>
      </c>
      <c r="AD1265" s="2">
        <v>1685.34</v>
      </c>
      <c r="AE1265" t="s">
        <v>104</v>
      </c>
      <c r="AF1265" t="s">
        <v>698</v>
      </c>
      <c r="AG1265">
        <v>1.48</v>
      </c>
      <c r="AJ1265" t="s">
        <v>90</v>
      </c>
      <c r="AK1265" s="1">
        <v>42612</v>
      </c>
      <c r="AL1265">
        <v>0</v>
      </c>
      <c r="AM1265">
        <v>0</v>
      </c>
      <c r="AN1265" t="s">
        <v>355</v>
      </c>
      <c r="AQ1265" s="1">
        <v>42612.583333333336</v>
      </c>
      <c r="AR1265" s="1">
        <v>42612.583333333336</v>
      </c>
      <c r="AT1265" t="s">
        <v>90</v>
      </c>
      <c r="AU1265" t="s">
        <v>356</v>
      </c>
      <c r="AV1265" t="s">
        <v>357</v>
      </c>
      <c r="AW1265" t="s">
        <v>358</v>
      </c>
      <c r="AX1265" t="s">
        <v>115</v>
      </c>
      <c r="AZ1265">
        <v>0</v>
      </c>
      <c r="BI1265" t="s">
        <v>90</v>
      </c>
      <c r="BK1265" t="s">
        <v>90</v>
      </c>
      <c r="BL1265" s="2">
        <v>1685.34</v>
      </c>
      <c r="BM1265" t="s">
        <v>116</v>
      </c>
      <c r="BN1265" s="1">
        <v>42720.426388888889</v>
      </c>
      <c r="BO1265" t="s">
        <v>342</v>
      </c>
      <c r="BP1265" s="1">
        <v>42613.444444444445</v>
      </c>
      <c r="BQ1265" t="s">
        <v>117</v>
      </c>
      <c r="BU1265" t="s">
        <v>118</v>
      </c>
      <c r="BV1265" t="s">
        <v>119</v>
      </c>
      <c r="BW1265" t="s">
        <v>88</v>
      </c>
      <c r="BY1265" t="s">
        <v>120</v>
      </c>
      <c r="BZ1265" t="s">
        <v>121</v>
      </c>
    </row>
    <row r="1266" spans="1:78" x14ac:dyDescent="0.25">
      <c r="A1266" t="s">
        <v>83</v>
      </c>
      <c r="B1266" t="s">
        <v>84</v>
      </c>
      <c r="C1266" t="s">
        <v>698</v>
      </c>
      <c r="D1266">
        <v>1621706</v>
      </c>
      <c r="E1266" s="1">
        <v>42586.461805555555</v>
      </c>
      <c r="F1266" s="1">
        <v>42597.999305555553</v>
      </c>
      <c r="G1266" s="4">
        <f t="shared" si="19"/>
        <v>2016</v>
      </c>
      <c r="H1266" t="s">
        <v>109</v>
      </c>
      <c r="I1266" t="s">
        <v>133</v>
      </c>
      <c r="J1266" t="s">
        <v>111</v>
      </c>
      <c r="K1266" s="2">
        <v>1662.51</v>
      </c>
      <c r="L1266" s="2">
        <v>1660.55</v>
      </c>
      <c r="M1266">
        <v>293189</v>
      </c>
      <c r="O1266" t="s">
        <v>88</v>
      </c>
      <c r="Q1266" t="s">
        <v>88</v>
      </c>
      <c r="U1266" s="1">
        <v>42597.470138888886</v>
      </c>
      <c r="V1266" s="1">
        <v>42597.470138888886</v>
      </c>
      <c r="X1266" t="s">
        <v>104</v>
      </c>
      <c r="Z1266" t="s">
        <v>89</v>
      </c>
      <c r="AA1266">
        <v>0</v>
      </c>
      <c r="AB1266">
        <v>0</v>
      </c>
      <c r="AC1266">
        <v>0</v>
      </c>
      <c r="AD1266" s="2">
        <v>1660.55</v>
      </c>
      <c r="AE1266" t="s">
        <v>104</v>
      </c>
      <c r="AF1266" t="s">
        <v>698</v>
      </c>
      <c r="AG1266">
        <v>1.48</v>
      </c>
      <c r="AJ1266" t="s">
        <v>90</v>
      </c>
      <c r="AK1266" s="1">
        <v>42585</v>
      </c>
      <c r="AL1266">
        <v>0</v>
      </c>
      <c r="AM1266">
        <v>0</v>
      </c>
      <c r="AN1266" t="s">
        <v>355</v>
      </c>
      <c r="AQ1266" s="1">
        <v>42586.461805555555</v>
      </c>
      <c r="AR1266" s="1">
        <v>42586.461805555555</v>
      </c>
      <c r="AT1266" t="s">
        <v>90</v>
      </c>
      <c r="AU1266" t="s">
        <v>134</v>
      </c>
      <c r="AV1266" t="s">
        <v>93</v>
      </c>
      <c r="AW1266" t="s">
        <v>135</v>
      </c>
      <c r="AX1266" t="s">
        <v>115</v>
      </c>
      <c r="AZ1266">
        <v>0</v>
      </c>
      <c r="BI1266" t="s">
        <v>90</v>
      </c>
      <c r="BK1266" t="s">
        <v>90</v>
      </c>
      <c r="BL1266" s="2">
        <v>1660.55</v>
      </c>
      <c r="BM1266" t="s">
        <v>116</v>
      </c>
      <c r="BN1266" s="1">
        <v>42733.375</v>
      </c>
      <c r="BO1266" t="s">
        <v>343</v>
      </c>
      <c r="BP1266" s="1">
        <v>42587.670138888891</v>
      </c>
      <c r="BQ1266" t="s">
        <v>117</v>
      </c>
      <c r="BU1266" t="s">
        <v>118</v>
      </c>
      <c r="BV1266" t="s">
        <v>119</v>
      </c>
      <c r="BW1266" t="s">
        <v>88</v>
      </c>
      <c r="BY1266" t="s">
        <v>120</v>
      </c>
      <c r="BZ1266" t="s">
        <v>121</v>
      </c>
    </row>
    <row r="1267" spans="1:78" x14ac:dyDescent="0.25">
      <c r="A1267" t="s">
        <v>83</v>
      </c>
      <c r="B1267" t="s">
        <v>84</v>
      </c>
      <c r="C1267" t="s">
        <v>698</v>
      </c>
      <c r="D1267">
        <v>1617204</v>
      </c>
      <c r="E1267" s="1">
        <v>42541.417361111111</v>
      </c>
      <c r="F1267" s="1">
        <v>42548.999305555553</v>
      </c>
      <c r="G1267" s="4">
        <f t="shared" si="19"/>
        <v>2016</v>
      </c>
      <c r="H1267" t="s">
        <v>109</v>
      </c>
      <c r="I1267" t="s">
        <v>133</v>
      </c>
      <c r="J1267" t="s">
        <v>111</v>
      </c>
      <c r="K1267" s="2">
        <v>1729.72</v>
      </c>
      <c r="L1267" s="2">
        <v>1751.23</v>
      </c>
      <c r="M1267">
        <v>288885</v>
      </c>
      <c r="O1267" t="s">
        <v>88</v>
      </c>
      <c r="Q1267" t="s">
        <v>88</v>
      </c>
      <c r="U1267" s="1">
        <v>42548.427777777775</v>
      </c>
      <c r="V1267" s="1">
        <v>42548.427777777775</v>
      </c>
      <c r="X1267" t="s">
        <v>104</v>
      </c>
      <c r="Z1267" t="s">
        <v>89</v>
      </c>
      <c r="AA1267">
        <v>0</v>
      </c>
      <c r="AB1267">
        <v>0</v>
      </c>
      <c r="AC1267">
        <v>0</v>
      </c>
      <c r="AD1267" s="2">
        <v>1751.23</v>
      </c>
      <c r="AE1267" t="s">
        <v>104</v>
      </c>
      <c r="AF1267" t="s">
        <v>698</v>
      </c>
      <c r="AG1267">
        <v>1.31</v>
      </c>
      <c r="AJ1267" t="s">
        <v>90</v>
      </c>
      <c r="AK1267" s="1">
        <v>42538</v>
      </c>
      <c r="AL1267">
        <v>0</v>
      </c>
      <c r="AM1267">
        <v>0</v>
      </c>
      <c r="AN1267" t="s">
        <v>355</v>
      </c>
      <c r="AQ1267" s="1">
        <v>42541.417361111111</v>
      </c>
      <c r="AR1267" s="1">
        <v>42541.417361111111</v>
      </c>
      <c r="AT1267" t="s">
        <v>90</v>
      </c>
      <c r="AU1267" t="s">
        <v>134</v>
      </c>
      <c r="AV1267" t="s">
        <v>93</v>
      </c>
      <c r="AW1267" t="s">
        <v>135</v>
      </c>
      <c r="AX1267" t="s">
        <v>115</v>
      </c>
      <c r="AZ1267">
        <v>0</v>
      </c>
      <c r="BI1267" t="s">
        <v>90</v>
      </c>
      <c r="BK1267" t="s">
        <v>90</v>
      </c>
      <c r="BL1267" s="2">
        <v>1751.23</v>
      </c>
      <c r="BM1267" t="s">
        <v>116</v>
      </c>
      <c r="BN1267" s="1">
        <v>42685.423611111109</v>
      </c>
      <c r="BO1267" t="s">
        <v>342</v>
      </c>
      <c r="BP1267" s="1">
        <v>42542.508333333331</v>
      </c>
      <c r="BQ1267" t="s">
        <v>117</v>
      </c>
      <c r="BU1267" t="s">
        <v>118</v>
      </c>
      <c r="BV1267" t="s">
        <v>119</v>
      </c>
      <c r="BW1267" t="s">
        <v>88</v>
      </c>
      <c r="BY1267" t="s">
        <v>120</v>
      </c>
      <c r="BZ1267" t="s">
        <v>121</v>
      </c>
    </row>
    <row r="1268" spans="1:78" x14ac:dyDescent="0.25">
      <c r="A1268" t="s">
        <v>83</v>
      </c>
      <c r="B1268" t="s">
        <v>84</v>
      </c>
      <c r="C1268" t="s">
        <v>698</v>
      </c>
      <c r="D1268">
        <v>1609803</v>
      </c>
      <c r="E1268" s="1">
        <v>42467.625694444447</v>
      </c>
      <c r="F1268" s="1">
        <v>42475.999305555553</v>
      </c>
      <c r="G1268" s="4">
        <f t="shared" si="19"/>
        <v>2016</v>
      </c>
      <c r="H1268" t="s">
        <v>109</v>
      </c>
      <c r="I1268" t="s">
        <v>133</v>
      </c>
      <c r="J1268" t="s">
        <v>111</v>
      </c>
      <c r="K1268" s="2">
        <v>1663.3</v>
      </c>
      <c r="L1268" s="2">
        <v>1725.08</v>
      </c>
      <c r="M1268">
        <v>282836</v>
      </c>
      <c r="O1268" t="s">
        <v>88</v>
      </c>
      <c r="Q1268" t="s">
        <v>88</v>
      </c>
      <c r="U1268" s="1">
        <v>42475.432638888888</v>
      </c>
      <c r="V1268" s="1">
        <v>42475.432638888888</v>
      </c>
      <c r="X1268" t="s">
        <v>104</v>
      </c>
      <c r="Z1268" t="s">
        <v>89</v>
      </c>
      <c r="AA1268">
        <v>0</v>
      </c>
      <c r="AB1268">
        <v>0</v>
      </c>
      <c r="AC1268">
        <v>0</v>
      </c>
      <c r="AD1268" s="2">
        <v>1725.08</v>
      </c>
      <c r="AE1268" t="s">
        <v>104</v>
      </c>
      <c r="AF1268" t="s">
        <v>698</v>
      </c>
      <c r="AG1268">
        <v>1.31</v>
      </c>
      <c r="AJ1268" t="s">
        <v>90</v>
      </c>
      <c r="AK1268" s="1">
        <v>42467</v>
      </c>
      <c r="AL1268">
        <v>0</v>
      </c>
      <c r="AM1268">
        <v>0</v>
      </c>
      <c r="AN1268" t="s">
        <v>355</v>
      </c>
      <c r="AQ1268" s="1">
        <v>42467.625694444447</v>
      </c>
      <c r="AR1268" s="1">
        <v>42467.625694444447</v>
      </c>
      <c r="AT1268" t="s">
        <v>90</v>
      </c>
      <c r="AU1268" t="s">
        <v>134</v>
      </c>
      <c r="AV1268" t="s">
        <v>93</v>
      </c>
      <c r="AW1268" t="s">
        <v>135</v>
      </c>
      <c r="AX1268" t="s">
        <v>115</v>
      </c>
      <c r="AZ1268">
        <v>0</v>
      </c>
      <c r="BI1268" t="s">
        <v>90</v>
      </c>
      <c r="BK1268" t="s">
        <v>90</v>
      </c>
      <c r="BL1268" s="2">
        <v>1725.08</v>
      </c>
      <c r="BM1268" t="s">
        <v>116</v>
      </c>
      <c r="BN1268" s="1">
        <v>42478.433333333334</v>
      </c>
      <c r="BO1268" t="s">
        <v>97</v>
      </c>
      <c r="BP1268" s="1">
        <v>42468.505555555559</v>
      </c>
      <c r="BQ1268" t="s">
        <v>117</v>
      </c>
      <c r="BU1268" t="s">
        <v>118</v>
      </c>
      <c r="BV1268" t="s">
        <v>119</v>
      </c>
      <c r="BW1268" t="s">
        <v>88</v>
      </c>
      <c r="BY1268" t="s">
        <v>120</v>
      </c>
      <c r="BZ1268" t="s">
        <v>121</v>
      </c>
    </row>
    <row r="1269" spans="1:78" x14ac:dyDescent="0.25">
      <c r="A1269" t="s">
        <v>83</v>
      </c>
      <c r="B1269" t="s">
        <v>84</v>
      </c>
      <c r="C1269" t="s">
        <v>699</v>
      </c>
      <c r="D1269">
        <v>1606815</v>
      </c>
      <c r="E1269" s="1">
        <v>42437.542361111111</v>
      </c>
      <c r="F1269" s="1">
        <v>42461.999305555553</v>
      </c>
      <c r="G1269" s="4">
        <f t="shared" si="19"/>
        <v>2016</v>
      </c>
      <c r="H1269" t="s">
        <v>346</v>
      </c>
      <c r="I1269" t="s">
        <v>347</v>
      </c>
      <c r="J1269" t="s">
        <v>348</v>
      </c>
      <c r="K1269" s="2">
        <v>1500</v>
      </c>
      <c r="L1269" s="2">
        <v>1649.03</v>
      </c>
      <c r="M1269">
        <v>280711</v>
      </c>
      <c r="O1269" t="s">
        <v>88</v>
      </c>
      <c r="Q1269" t="s">
        <v>88</v>
      </c>
      <c r="U1269" s="1">
        <v>42461.393055555556</v>
      </c>
      <c r="V1269" s="1">
        <v>42461.393055555556</v>
      </c>
      <c r="X1269" t="s">
        <v>104</v>
      </c>
      <c r="Z1269" t="s">
        <v>89</v>
      </c>
      <c r="AA1269">
        <v>0</v>
      </c>
      <c r="AB1269">
        <v>0</v>
      </c>
      <c r="AC1269">
        <v>0</v>
      </c>
      <c r="AD1269" s="2">
        <v>1649.03</v>
      </c>
      <c r="AE1269" t="s">
        <v>104</v>
      </c>
      <c r="AF1269" t="s">
        <v>699</v>
      </c>
      <c r="AG1269">
        <v>1.64</v>
      </c>
      <c r="AJ1269" t="s">
        <v>90</v>
      </c>
      <c r="AK1269" s="1">
        <v>42436</v>
      </c>
      <c r="AL1269">
        <v>0</v>
      </c>
      <c r="AM1269">
        <v>0</v>
      </c>
      <c r="AN1269" t="s">
        <v>167</v>
      </c>
      <c r="AQ1269" s="1">
        <v>42437.542361111111</v>
      </c>
      <c r="AR1269" s="1">
        <v>42437.542361111111</v>
      </c>
      <c r="AT1269" t="s">
        <v>90</v>
      </c>
      <c r="AU1269" t="s">
        <v>349</v>
      </c>
      <c r="AV1269" t="s">
        <v>93</v>
      </c>
      <c r="AW1269" t="s">
        <v>350</v>
      </c>
      <c r="AX1269" t="s">
        <v>115</v>
      </c>
      <c r="AZ1269">
        <v>0</v>
      </c>
      <c r="BI1269" t="s">
        <v>90</v>
      </c>
      <c r="BK1269" t="s">
        <v>90</v>
      </c>
      <c r="BL1269" s="2">
        <v>1649.03</v>
      </c>
      <c r="BM1269" t="s">
        <v>116</v>
      </c>
      <c r="BN1269" s="1">
        <v>42464.393055555556</v>
      </c>
      <c r="BO1269" t="s">
        <v>97</v>
      </c>
      <c r="BP1269" s="1">
        <v>42438.671527777777</v>
      </c>
      <c r="BQ1269" t="s">
        <v>117</v>
      </c>
      <c r="BU1269" t="s">
        <v>118</v>
      </c>
      <c r="BV1269" t="s">
        <v>119</v>
      </c>
      <c r="BW1269" t="s">
        <v>88</v>
      </c>
      <c r="BY1269" t="s">
        <v>120</v>
      </c>
      <c r="BZ1269" t="s">
        <v>121</v>
      </c>
    </row>
    <row r="1270" spans="1:78" x14ac:dyDescent="0.25">
      <c r="A1270" t="s">
        <v>83</v>
      </c>
      <c r="B1270" t="s">
        <v>84</v>
      </c>
      <c r="C1270" t="s">
        <v>700</v>
      </c>
      <c r="D1270">
        <v>1631309</v>
      </c>
      <c r="E1270" s="1">
        <v>42682.25</v>
      </c>
      <c r="F1270" s="1">
        <v>42693.999305555553</v>
      </c>
      <c r="G1270" s="4">
        <f t="shared" si="19"/>
        <v>2016</v>
      </c>
      <c r="H1270" t="s">
        <v>346</v>
      </c>
      <c r="I1270" t="s">
        <v>347</v>
      </c>
      <c r="J1270" t="s">
        <v>348</v>
      </c>
      <c r="K1270" s="2">
        <v>1649.6</v>
      </c>
      <c r="L1270" s="2">
        <v>1726.7</v>
      </c>
      <c r="M1270">
        <v>301467</v>
      </c>
      <c r="O1270" t="s">
        <v>88</v>
      </c>
      <c r="Q1270" t="s">
        <v>88</v>
      </c>
      <c r="U1270" s="1">
        <v>42693.457638888889</v>
      </c>
      <c r="V1270" s="1">
        <v>42693.457638888889</v>
      </c>
      <c r="X1270" t="s">
        <v>104</v>
      </c>
      <c r="Z1270" t="s">
        <v>89</v>
      </c>
      <c r="AA1270">
        <v>0</v>
      </c>
      <c r="AB1270">
        <v>0</v>
      </c>
      <c r="AC1270">
        <v>0</v>
      </c>
      <c r="AD1270" s="2">
        <v>1726.7</v>
      </c>
      <c r="AE1270" t="s">
        <v>104</v>
      </c>
      <c r="AF1270" t="s">
        <v>700</v>
      </c>
      <c r="AG1270">
        <v>1.4</v>
      </c>
      <c r="AJ1270" t="s">
        <v>90</v>
      </c>
      <c r="AK1270" s="1">
        <v>42681</v>
      </c>
      <c r="AL1270">
        <v>0</v>
      </c>
      <c r="AM1270">
        <v>0</v>
      </c>
      <c r="AN1270" t="s">
        <v>156</v>
      </c>
      <c r="AQ1270" s="1">
        <v>42682.25</v>
      </c>
      <c r="AR1270" s="1">
        <v>42682.25</v>
      </c>
      <c r="AT1270" t="s">
        <v>90</v>
      </c>
      <c r="AU1270" t="s">
        <v>349</v>
      </c>
      <c r="AV1270" t="s">
        <v>93</v>
      </c>
      <c r="AW1270" t="s">
        <v>350</v>
      </c>
      <c r="AX1270" t="s">
        <v>115</v>
      </c>
      <c r="AZ1270">
        <v>0</v>
      </c>
      <c r="BI1270" t="s">
        <v>90</v>
      </c>
      <c r="BK1270" t="s">
        <v>90</v>
      </c>
      <c r="BL1270" s="2">
        <v>1726.7</v>
      </c>
      <c r="BM1270" t="s">
        <v>116</v>
      </c>
      <c r="BN1270" s="1">
        <v>42702.457638888889</v>
      </c>
      <c r="BO1270" t="s">
        <v>97</v>
      </c>
      <c r="BP1270" s="1">
        <v>42684.543749999997</v>
      </c>
      <c r="BQ1270" t="s">
        <v>117</v>
      </c>
      <c r="BU1270" t="s">
        <v>118</v>
      </c>
      <c r="BV1270" t="s">
        <v>119</v>
      </c>
      <c r="BW1270" t="s">
        <v>88</v>
      </c>
      <c r="BY1270" t="s">
        <v>120</v>
      </c>
      <c r="BZ1270" t="s">
        <v>121</v>
      </c>
    </row>
    <row r="1271" spans="1:78" x14ac:dyDescent="0.25">
      <c r="A1271" t="s">
        <v>83</v>
      </c>
      <c r="B1271" t="s">
        <v>84</v>
      </c>
      <c r="C1271" t="s">
        <v>701</v>
      </c>
      <c r="D1271">
        <v>1635404</v>
      </c>
      <c r="E1271" s="1">
        <v>42725.208333333336</v>
      </c>
      <c r="F1271" s="1">
        <v>42737.999305555553</v>
      </c>
      <c r="G1271" s="4">
        <f t="shared" si="19"/>
        <v>2017</v>
      </c>
      <c r="H1271" t="s">
        <v>484</v>
      </c>
      <c r="I1271" t="s">
        <v>485</v>
      </c>
      <c r="J1271" t="s">
        <v>486</v>
      </c>
      <c r="K1271" s="2">
        <v>1597.63</v>
      </c>
      <c r="L1271" s="2">
        <v>1598.8</v>
      </c>
      <c r="M1271">
        <v>304895</v>
      </c>
      <c r="O1271" t="s">
        <v>88</v>
      </c>
      <c r="Q1271" t="s">
        <v>88</v>
      </c>
      <c r="U1271" s="1">
        <v>42737.370138888888</v>
      </c>
      <c r="V1271" s="1">
        <v>42737.370138888888</v>
      </c>
      <c r="X1271" t="s">
        <v>104</v>
      </c>
      <c r="Z1271" t="s">
        <v>89</v>
      </c>
      <c r="AA1271">
        <v>0</v>
      </c>
      <c r="AB1271">
        <v>0</v>
      </c>
      <c r="AC1271">
        <v>0</v>
      </c>
      <c r="AD1271" s="2">
        <v>1598.8</v>
      </c>
      <c r="AE1271" t="s">
        <v>104</v>
      </c>
      <c r="AF1271" t="s">
        <v>701</v>
      </c>
      <c r="AG1271">
        <v>1.52</v>
      </c>
      <c r="AJ1271" t="s">
        <v>90</v>
      </c>
      <c r="AK1271" s="1">
        <v>42723</v>
      </c>
      <c r="AL1271">
        <v>0</v>
      </c>
      <c r="AM1271">
        <v>0</v>
      </c>
      <c r="AN1271" t="s">
        <v>487</v>
      </c>
      <c r="AQ1271" s="1">
        <v>42725.208333333336</v>
      </c>
      <c r="AR1271" s="1">
        <v>42725.208333333336</v>
      </c>
      <c r="AT1271" t="s">
        <v>90</v>
      </c>
      <c r="AU1271" t="s">
        <v>488</v>
      </c>
      <c r="AV1271" t="s">
        <v>93</v>
      </c>
      <c r="AW1271" t="s">
        <v>489</v>
      </c>
      <c r="AX1271" t="s">
        <v>115</v>
      </c>
      <c r="AZ1271">
        <v>0</v>
      </c>
      <c r="BE1271" t="s">
        <v>83</v>
      </c>
      <c r="BI1271" t="s">
        <v>90</v>
      </c>
      <c r="BK1271" t="s">
        <v>90</v>
      </c>
      <c r="BL1271" s="2">
        <v>1598.8</v>
      </c>
      <c r="BM1271" t="s">
        <v>116</v>
      </c>
      <c r="BN1271" s="1">
        <v>42843.416666666664</v>
      </c>
      <c r="BO1271" t="s">
        <v>342</v>
      </c>
      <c r="BP1271" s="1">
        <v>42725.334722222222</v>
      </c>
      <c r="BQ1271" t="s">
        <v>117</v>
      </c>
      <c r="BU1271" t="s">
        <v>118</v>
      </c>
      <c r="BV1271" t="s">
        <v>119</v>
      </c>
      <c r="BW1271" t="s">
        <v>88</v>
      </c>
      <c r="BY1271" t="s">
        <v>120</v>
      </c>
      <c r="BZ1271" t="s">
        <v>121</v>
      </c>
    </row>
    <row r="1272" spans="1:78" x14ac:dyDescent="0.25">
      <c r="A1272" t="s">
        <v>83</v>
      </c>
      <c r="B1272" t="s">
        <v>84</v>
      </c>
      <c r="C1272" t="s">
        <v>701</v>
      </c>
      <c r="D1272">
        <v>1631407</v>
      </c>
      <c r="E1272" s="1">
        <v>42683.291666666664</v>
      </c>
      <c r="F1272" s="1">
        <v>42691.999305555553</v>
      </c>
      <c r="G1272" s="4">
        <f t="shared" si="19"/>
        <v>2016</v>
      </c>
      <c r="H1272" t="s">
        <v>109</v>
      </c>
      <c r="I1272" t="s">
        <v>353</v>
      </c>
      <c r="J1272" t="s">
        <v>354</v>
      </c>
      <c r="K1272" s="2">
        <v>1663</v>
      </c>
      <c r="L1272" s="2">
        <v>1743.83</v>
      </c>
      <c r="M1272">
        <v>301447</v>
      </c>
      <c r="O1272" t="s">
        <v>88</v>
      </c>
      <c r="Q1272" t="s">
        <v>88</v>
      </c>
      <c r="U1272" s="1">
        <v>42691.466666666667</v>
      </c>
      <c r="V1272" s="1">
        <v>42691.466666666667</v>
      </c>
      <c r="X1272" t="s">
        <v>104</v>
      </c>
      <c r="Z1272" t="s">
        <v>89</v>
      </c>
      <c r="AA1272">
        <v>0</v>
      </c>
      <c r="AB1272">
        <v>0</v>
      </c>
      <c r="AC1272">
        <v>0</v>
      </c>
      <c r="AD1272" s="2">
        <v>1743.83</v>
      </c>
      <c r="AE1272" t="s">
        <v>104</v>
      </c>
      <c r="AF1272" t="s">
        <v>701</v>
      </c>
      <c r="AG1272">
        <v>1.38</v>
      </c>
      <c r="AJ1272" t="s">
        <v>90</v>
      </c>
      <c r="AK1272" s="1">
        <v>42682</v>
      </c>
      <c r="AL1272">
        <v>0</v>
      </c>
      <c r="AM1272">
        <v>0</v>
      </c>
      <c r="AN1272" t="s">
        <v>355</v>
      </c>
      <c r="AQ1272" s="1">
        <v>42683.291666666664</v>
      </c>
      <c r="AR1272" s="1">
        <v>42683.291666666664</v>
      </c>
      <c r="AT1272" t="s">
        <v>90</v>
      </c>
      <c r="AU1272" t="s">
        <v>356</v>
      </c>
      <c r="AV1272" t="s">
        <v>357</v>
      </c>
      <c r="AW1272" t="s">
        <v>358</v>
      </c>
      <c r="AX1272" t="s">
        <v>115</v>
      </c>
      <c r="AZ1272">
        <v>0</v>
      </c>
      <c r="BI1272" t="s">
        <v>90</v>
      </c>
      <c r="BK1272" t="s">
        <v>90</v>
      </c>
      <c r="BL1272" s="2">
        <v>1743.83</v>
      </c>
      <c r="BM1272" t="s">
        <v>116</v>
      </c>
      <c r="BN1272" s="1">
        <v>42692.466666666667</v>
      </c>
      <c r="BO1272" t="s">
        <v>103</v>
      </c>
      <c r="BP1272" s="1">
        <v>42684.543749999997</v>
      </c>
      <c r="BQ1272" t="s">
        <v>117</v>
      </c>
      <c r="BU1272" t="s">
        <v>118</v>
      </c>
      <c r="BV1272" t="s">
        <v>119</v>
      </c>
      <c r="BW1272" t="s">
        <v>88</v>
      </c>
      <c r="BY1272" t="s">
        <v>120</v>
      </c>
      <c r="BZ1272" t="s">
        <v>121</v>
      </c>
    </row>
    <row r="1273" spans="1:78" x14ac:dyDescent="0.25">
      <c r="A1273" t="s">
        <v>83</v>
      </c>
      <c r="B1273" t="s">
        <v>84</v>
      </c>
      <c r="C1273" t="s">
        <v>701</v>
      </c>
      <c r="D1273">
        <v>1623808</v>
      </c>
      <c r="E1273" s="1">
        <v>42607.461805555555</v>
      </c>
      <c r="F1273" s="1">
        <v>42614.999305555553</v>
      </c>
      <c r="G1273" s="4">
        <f t="shared" si="19"/>
        <v>2016</v>
      </c>
      <c r="H1273" t="s">
        <v>109</v>
      </c>
      <c r="I1273" t="s">
        <v>353</v>
      </c>
      <c r="J1273" t="s">
        <v>354</v>
      </c>
      <c r="K1273" s="2">
        <v>1645.42</v>
      </c>
      <c r="L1273" s="2">
        <v>1703.97</v>
      </c>
      <c r="M1273">
        <v>295184</v>
      </c>
      <c r="O1273" t="s">
        <v>88</v>
      </c>
      <c r="Q1273" t="s">
        <v>88</v>
      </c>
      <c r="U1273" s="1">
        <v>42614.416666666664</v>
      </c>
      <c r="V1273" s="1">
        <v>42614.416666666664</v>
      </c>
      <c r="X1273" t="s">
        <v>104</v>
      </c>
      <c r="Z1273" t="s">
        <v>89</v>
      </c>
      <c r="AA1273">
        <v>0</v>
      </c>
      <c r="AB1273">
        <v>0</v>
      </c>
      <c r="AC1273">
        <v>0</v>
      </c>
      <c r="AD1273" s="2">
        <v>1703.97</v>
      </c>
      <c r="AE1273" t="s">
        <v>104</v>
      </c>
      <c r="AF1273" t="s">
        <v>701</v>
      </c>
      <c r="AG1273">
        <v>1.5</v>
      </c>
      <c r="AJ1273" t="s">
        <v>90</v>
      </c>
      <c r="AK1273" s="1">
        <v>42605</v>
      </c>
      <c r="AL1273">
        <v>0</v>
      </c>
      <c r="AM1273">
        <v>0</v>
      </c>
      <c r="AN1273" t="s">
        <v>355</v>
      </c>
      <c r="AQ1273" s="1">
        <v>42607.461805555555</v>
      </c>
      <c r="AR1273" s="1">
        <v>42607.461805555555</v>
      </c>
      <c r="AT1273" t="s">
        <v>90</v>
      </c>
      <c r="AU1273" t="s">
        <v>356</v>
      </c>
      <c r="AV1273" t="s">
        <v>357</v>
      </c>
      <c r="AW1273" t="s">
        <v>358</v>
      </c>
      <c r="AX1273" t="s">
        <v>115</v>
      </c>
      <c r="AZ1273">
        <v>0</v>
      </c>
      <c r="BI1273" t="s">
        <v>90</v>
      </c>
      <c r="BK1273" t="s">
        <v>90</v>
      </c>
      <c r="BL1273" s="2">
        <v>1703.97</v>
      </c>
      <c r="BM1273" t="s">
        <v>116</v>
      </c>
      <c r="BN1273" s="1">
        <v>42720.426388888889</v>
      </c>
      <c r="BO1273" t="s">
        <v>342</v>
      </c>
      <c r="BP1273" s="1">
        <v>42608.442361111112</v>
      </c>
      <c r="BQ1273" t="s">
        <v>117</v>
      </c>
      <c r="BU1273" t="s">
        <v>118</v>
      </c>
      <c r="BV1273" t="s">
        <v>119</v>
      </c>
      <c r="BW1273" t="s">
        <v>88</v>
      </c>
      <c r="BY1273" t="s">
        <v>120</v>
      </c>
      <c r="BZ1273" t="s">
        <v>121</v>
      </c>
    </row>
    <row r="1274" spans="1:78" x14ac:dyDescent="0.25">
      <c r="A1274" t="s">
        <v>83</v>
      </c>
      <c r="B1274" t="s">
        <v>84</v>
      </c>
      <c r="C1274" t="s">
        <v>701</v>
      </c>
      <c r="D1274">
        <v>1620104</v>
      </c>
      <c r="E1274" s="1">
        <v>42570.75</v>
      </c>
      <c r="F1274" s="1">
        <v>42583.999305555553</v>
      </c>
      <c r="G1274" s="4">
        <f t="shared" si="19"/>
        <v>2016</v>
      </c>
      <c r="H1274" t="s">
        <v>346</v>
      </c>
      <c r="I1274" t="s">
        <v>347</v>
      </c>
      <c r="J1274" t="s">
        <v>348</v>
      </c>
      <c r="K1274" s="2">
        <v>1578.9</v>
      </c>
      <c r="L1274" s="2">
        <v>1660.5</v>
      </c>
      <c r="M1274">
        <v>291366</v>
      </c>
      <c r="O1274" t="s">
        <v>88</v>
      </c>
      <c r="Q1274" t="s">
        <v>88</v>
      </c>
      <c r="U1274" s="1">
        <v>42583.417361111111</v>
      </c>
      <c r="V1274" s="1">
        <v>42583.417361111111</v>
      </c>
      <c r="X1274" t="s">
        <v>104</v>
      </c>
      <c r="Z1274" t="s">
        <v>89</v>
      </c>
      <c r="AA1274">
        <v>0</v>
      </c>
      <c r="AB1274">
        <v>0</v>
      </c>
      <c r="AC1274">
        <v>0</v>
      </c>
      <c r="AD1274" s="2">
        <v>1660.5</v>
      </c>
      <c r="AE1274" t="s">
        <v>104</v>
      </c>
      <c r="AF1274" t="s">
        <v>701</v>
      </c>
      <c r="AG1274">
        <v>1.5</v>
      </c>
      <c r="AJ1274" t="s">
        <v>90</v>
      </c>
      <c r="AK1274" s="1">
        <v>42569</v>
      </c>
      <c r="AL1274">
        <v>0</v>
      </c>
      <c r="AM1274">
        <v>0</v>
      </c>
      <c r="AN1274" t="s">
        <v>156</v>
      </c>
      <c r="AQ1274" s="1">
        <v>42570.75</v>
      </c>
      <c r="AR1274" s="1">
        <v>42570.75</v>
      </c>
      <c r="AT1274" t="s">
        <v>90</v>
      </c>
      <c r="AU1274" t="s">
        <v>349</v>
      </c>
      <c r="AV1274" t="s">
        <v>93</v>
      </c>
      <c r="AW1274" t="s">
        <v>350</v>
      </c>
      <c r="AX1274" t="s">
        <v>115</v>
      </c>
      <c r="AZ1274">
        <v>0</v>
      </c>
      <c r="BI1274" t="s">
        <v>90</v>
      </c>
      <c r="BK1274" t="s">
        <v>90</v>
      </c>
      <c r="BL1274" s="2">
        <v>1660.5</v>
      </c>
      <c r="BM1274" t="s">
        <v>116</v>
      </c>
      <c r="BN1274" s="1">
        <v>42584.417361111111</v>
      </c>
      <c r="BO1274" t="s">
        <v>97</v>
      </c>
      <c r="BP1274" s="1">
        <v>42571.347222222219</v>
      </c>
      <c r="BQ1274" t="s">
        <v>117</v>
      </c>
      <c r="BU1274" t="s">
        <v>118</v>
      </c>
      <c r="BV1274" t="s">
        <v>119</v>
      </c>
      <c r="BW1274" t="s">
        <v>88</v>
      </c>
      <c r="BY1274" t="s">
        <v>120</v>
      </c>
      <c r="BZ1274" t="s">
        <v>121</v>
      </c>
    </row>
    <row r="1275" spans="1:78" x14ac:dyDescent="0.25">
      <c r="A1275" t="s">
        <v>83</v>
      </c>
      <c r="B1275" t="s">
        <v>84</v>
      </c>
      <c r="C1275" t="s">
        <v>701</v>
      </c>
      <c r="D1275">
        <v>1604103</v>
      </c>
      <c r="E1275" s="1">
        <v>42410.500694444447</v>
      </c>
      <c r="F1275" s="1">
        <v>42415.999305555553</v>
      </c>
      <c r="G1275" s="4">
        <f t="shared" si="19"/>
        <v>2016</v>
      </c>
      <c r="H1275" t="s">
        <v>109</v>
      </c>
      <c r="I1275" t="s">
        <v>133</v>
      </c>
      <c r="J1275" t="s">
        <v>111</v>
      </c>
      <c r="K1275" s="2">
        <v>1848.6</v>
      </c>
      <c r="L1275" s="2">
        <v>1820.3</v>
      </c>
      <c r="M1275">
        <v>278591</v>
      </c>
      <c r="O1275" t="s">
        <v>88</v>
      </c>
      <c r="Q1275" t="s">
        <v>88</v>
      </c>
      <c r="U1275" s="1">
        <v>42415.475694444445</v>
      </c>
      <c r="V1275" s="1">
        <v>42415.475694444445</v>
      </c>
      <c r="X1275" t="s">
        <v>104</v>
      </c>
      <c r="Z1275" t="s">
        <v>89</v>
      </c>
      <c r="AA1275">
        <v>0</v>
      </c>
      <c r="AB1275">
        <v>0</v>
      </c>
      <c r="AC1275">
        <v>0</v>
      </c>
      <c r="AD1275" s="2">
        <v>1820.3</v>
      </c>
      <c r="AE1275" t="s">
        <v>104</v>
      </c>
      <c r="AF1275" t="s">
        <v>701</v>
      </c>
      <c r="AG1275">
        <v>1.39</v>
      </c>
      <c r="AJ1275" t="s">
        <v>90</v>
      </c>
      <c r="AK1275" s="1">
        <v>42410</v>
      </c>
      <c r="AL1275">
        <v>0</v>
      </c>
      <c r="AM1275">
        <v>0</v>
      </c>
      <c r="AN1275" t="s">
        <v>124</v>
      </c>
      <c r="AQ1275" s="1">
        <v>42410.500694444447</v>
      </c>
      <c r="AR1275" s="1">
        <v>42410.500694444447</v>
      </c>
      <c r="AT1275" t="s">
        <v>90</v>
      </c>
      <c r="AU1275" t="s">
        <v>134</v>
      </c>
      <c r="AV1275" t="s">
        <v>93</v>
      </c>
      <c r="AW1275" t="s">
        <v>135</v>
      </c>
      <c r="AX1275" t="s">
        <v>115</v>
      </c>
      <c r="AZ1275">
        <v>0</v>
      </c>
      <c r="BI1275" t="s">
        <v>90</v>
      </c>
      <c r="BK1275" t="s">
        <v>90</v>
      </c>
      <c r="BL1275" s="2">
        <v>1820.3</v>
      </c>
      <c r="BM1275" t="s">
        <v>116</v>
      </c>
      <c r="BN1275" s="1">
        <v>42417.475694444445</v>
      </c>
      <c r="BO1275" t="s">
        <v>97</v>
      </c>
      <c r="BP1275" s="1">
        <v>42411.563194444447</v>
      </c>
      <c r="BQ1275" t="s">
        <v>117</v>
      </c>
      <c r="BU1275" t="s">
        <v>118</v>
      </c>
      <c r="BV1275" t="s">
        <v>119</v>
      </c>
      <c r="BW1275" t="s">
        <v>88</v>
      </c>
      <c r="BY1275" t="s">
        <v>120</v>
      </c>
      <c r="BZ1275" t="s">
        <v>121</v>
      </c>
    </row>
    <row r="1276" spans="1:78" x14ac:dyDescent="0.25">
      <c r="A1276" t="s">
        <v>83</v>
      </c>
      <c r="B1276" t="s">
        <v>84</v>
      </c>
      <c r="C1276" t="s">
        <v>702</v>
      </c>
      <c r="D1276">
        <v>1617405</v>
      </c>
      <c r="E1276" s="1">
        <v>42543.709027777775</v>
      </c>
      <c r="F1276" s="1">
        <v>42558.999305555553</v>
      </c>
      <c r="G1276" s="4">
        <f t="shared" si="19"/>
        <v>2016</v>
      </c>
      <c r="H1276" t="s">
        <v>109</v>
      </c>
      <c r="I1276" t="s">
        <v>133</v>
      </c>
      <c r="J1276" t="s">
        <v>111</v>
      </c>
      <c r="K1276" s="2">
        <v>1747.37</v>
      </c>
      <c r="L1276" s="2">
        <v>1784.49</v>
      </c>
      <c r="M1276">
        <v>289148</v>
      </c>
      <c r="O1276" t="s">
        <v>88</v>
      </c>
      <c r="Q1276" t="s">
        <v>88</v>
      </c>
      <c r="U1276" s="1">
        <v>42558.367361111108</v>
      </c>
      <c r="V1276" s="1">
        <v>42558.367361111108</v>
      </c>
      <c r="X1276" t="s">
        <v>104</v>
      </c>
      <c r="Z1276" t="s">
        <v>89</v>
      </c>
      <c r="AA1276">
        <v>0</v>
      </c>
      <c r="AB1276">
        <v>0</v>
      </c>
      <c r="AC1276">
        <v>0</v>
      </c>
      <c r="AD1276" s="2">
        <v>1784.49</v>
      </c>
      <c r="AE1276" t="s">
        <v>104</v>
      </c>
      <c r="AF1276" t="s">
        <v>702</v>
      </c>
      <c r="AG1276">
        <v>1.4</v>
      </c>
      <c r="AJ1276" t="s">
        <v>90</v>
      </c>
      <c r="AK1276" s="1">
        <v>42543</v>
      </c>
      <c r="AL1276">
        <v>0</v>
      </c>
      <c r="AM1276">
        <v>0</v>
      </c>
      <c r="AN1276" t="s">
        <v>355</v>
      </c>
      <c r="AQ1276" s="1">
        <v>42543.709027777775</v>
      </c>
      <c r="AR1276" s="1">
        <v>42543.709027777775</v>
      </c>
      <c r="AT1276" t="s">
        <v>90</v>
      </c>
      <c r="AU1276" t="s">
        <v>134</v>
      </c>
      <c r="AV1276" t="s">
        <v>93</v>
      </c>
      <c r="AW1276" t="s">
        <v>135</v>
      </c>
      <c r="AX1276" t="s">
        <v>115</v>
      </c>
      <c r="AZ1276">
        <v>0</v>
      </c>
      <c r="BI1276" t="s">
        <v>90</v>
      </c>
      <c r="BK1276" t="s">
        <v>90</v>
      </c>
      <c r="BL1276" s="2">
        <v>1784.49</v>
      </c>
      <c r="BM1276" t="s">
        <v>116</v>
      </c>
      <c r="BN1276" s="1">
        <v>42685.423611111109</v>
      </c>
      <c r="BO1276" t="s">
        <v>342</v>
      </c>
      <c r="BP1276" s="1">
        <v>42544.505555555559</v>
      </c>
      <c r="BQ1276" t="s">
        <v>117</v>
      </c>
      <c r="BU1276" t="s">
        <v>118</v>
      </c>
      <c r="BV1276" t="s">
        <v>119</v>
      </c>
      <c r="BW1276" t="s">
        <v>88</v>
      </c>
      <c r="BY1276" t="s">
        <v>120</v>
      </c>
      <c r="BZ1276" t="s">
        <v>121</v>
      </c>
    </row>
    <row r="1277" spans="1:78" x14ac:dyDescent="0.25">
      <c r="A1277" t="s">
        <v>83</v>
      </c>
      <c r="B1277" t="s">
        <v>84</v>
      </c>
      <c r="C1277" t="s">
        <v>703</v>
      </c>
      <c r="D1277">
        <v>1634307</v>
      </c>
      <c r="E1277" s="1">
        <v>42712.291666666664</v>
      </c>
      <c r="F1277" s="1">
        <v>42745.999305555553</v>
      </c>
      <c r="G1277" s="4">
        <f t="shared" si="19"/>
        <v>2017</v>
      </c>
      <c r="H1277" t="s">
        <v>109</v>
      </c>
      <c r="I1277" t="s">
        <v>372</v>
      </c>
      <c r="J1277" t="s">
        <v>129</v>
      </c>
      <c r="K1277" s="2">
        <v>1478.83</v>
      </c>
      <c r="L1277" s="2">
        <v>1590.43</v>
      </c>
      <c r="M1277">
        <v>303897</v>
      </c>
      <c r="O1277" t="s">
        <v>88</v>
      </c>
      <c r="Q1277" t="s">
        <v>88</v>
      </c>
      <c r="U1277" s="1">
        <v>42745.595833333333</v>
      </c>
      <c r="V1277" s="1">
        <v>42745.595833333333</v>
      </c>
      <c r="X1277" t="s">
        <v>104</v>
      </c>
      <c r="Z1277" t="s">
        <v>89</v>
      </c>
      <c r="AA1277">
        <v>0</v>
      </c>
      <c r="AB1277">
        <v>0</v>
      </c>
      <c r="AC1277">
        <v>0</v>
      </c>
      <c r="AD1277" s="2">
        <v>1590.43</v>
      </c>
      <c r="AE1277" t="s">
        <v>104</v>
      </c>
      <c r="AF1277" t="s">
        <v>703</v>
      </c>
      <c r="AG1277">
        <v>1.1299999999999999</v>
      </c>
      <c r="AJ1277" t="s">
        <v>90</v>
      </c>
      <c r="AK1277" s="1">
        <v>42708</v>
      </c>
      <c r="AL1277">
        <v>0</v>
      </c>
      <c r="AM1277">
        <v>0</v>
      </c>
      <c r="AN1277" t="s">
        <v>112</v>
      </c>
      <c r="AQ1277" s="1">
        <v>42712.291666666664</v>
      </c>
      <c r="AR1277" s="1">
        <v>42712.291666666664</v>
      </c>
      <c r="AT1277" t="s">
        <v>90</v>
      </c>
      <c r="AU1277" t="s">
        <v>356</v>
      </c>
      <c r="AV1277" t="s">
        <v>93</v>
      </c>
      <c r="AW1277" t="s">
        <v>358</v>
      </c>
      <c r="AX1277" t="s">
        <v>115</v>
      </c>
      <c r="AZ1277">
        <v>0</v>
      </c>
      <c r="BI1277" t="s">
        <v>90</v>
      </c>
      <c r="BK1277" t="s">
        <v>90</v>
      </c>
      <c r="BL1277" s="2">
        <v>1590.43</v>
      </c>
      <c r="BM1277" t="s">
        <v>116</v>
      </c>
      <c r="BN1277" s="1">
        <v>42843.416666666664</v>
      </c>
      <c r="BO1277" t="s">
        <v>342</v>
      </c>
      <c r="BP1277" s="1">
        <v>42713.67083333333</v>
      </c>
      <c r="BQ1277" t="s">
        <v>117</v>
      </c>
      <c r="BU1277" t="s">
        <v>118</v>
      </c>
      <c r="BV1277" t="s">
        <v>119</v>
      </c>
      <c r="BW1277" t="s">
        <v>88</v>
      </c>
      <c r="BY1277" t="s">
        <v>120</v>
      </c>
      <c r="BZ1277" t="s">
        <v>121</v>
      </c>
    </row>
    <row r="1278" spans="1:78" x14ac:dyDescent="0.25">
      <c r="A1278" t="s">
        <v>83</v>
      </c>
      <c r="B1278" t="s">
        <v>84</v>
      </c>
      <c r="C1278" t="s">
        <v>703</v>
      </c>
      <c r="D1278">
        <v>1630306</v>
      </c>
      <c r="E1278" s="1">
        <v>42672.583333333336</v>
      </c>
      <c r="F1278" s="1">
        <v>42682.999305555553</v>
      </c>
      <c r="G1278" s="4">
        <f t="shared" si="19"/>
        <v>2016</v>
      </c>
      <c r="H1278" t="s">
        <v>109</v>
      </c>
      <c r="I1278" t="s">
        <v>353</v>
      </c>
      <c r="J1278" t="s">
        <v>354</v>
      </c>
      <c r="K1278" s="2">
        <v>1654.92</v>
      </c>
      <c r="L1278" s="2">
        <v>1716.69</v>
      </c>
      <c r="M1278">
        <v>300875</v>
      </c>
      <c r="O1278" t="s">
        <v>88</v>
      </c>
      <c r="Q1278" t="s">
        <v>88</v>
      </c>
      <c r="U1278" s="1">
        <v>42682.404166666667</v>
      </c>
      <c r="V1278" s="1">
        <v>42682.404166666667</v>
      </c>
      <c r="X1278" t="s">
        <v>104</v>
      </c>
      <c r="Z1278" t="s">
        <v>89</v>
      </c>
      <c r="AA1278">
        <v>0</v>
      </c>
      <c r="AB1278">
        <v>0</v>
      </c>
      <c r="AC1278">
        <v>0</v>
      </c>
      <c r="AD1278" s="2">
        <v>1716.69</v>
      </c>
      <c r="AE1278" t="s">
        <v>104</v>
      </c>
      <c r="AF1278" t="s">
        <v>703</v>
      </c>
      <c r="AG1278">
        <v>1.1499999999999999</v>
      </c>
      <c r="AJ1278" t="s">
        <v>90</v>
      </c>
      <c r="AK1278" s="1">
        <v>42672</v>
      </c>
      <c r="AL1278">
        <v>0</v>
      </c>
      <c r="AM1278">
        <v>0</v>
      </c>
      <c r="AN1278" t="s">
        <v>355</v>
      </c>
      <c r="AQ1278" s="1">
        <v>42672.583333333336</v>
      </c>
      <c r="AR1278" s="1">
        <v>42672.583333333336</v>
      </c>
      <c r="AT1278" t="s">
        <v>90</v>
      </c>
      <c r="AU1278" t="s">
        <v>356</v>
      </c>
      <c r="AV1278" t="s">
        <v>357</v>
      </c>
      <c r="AW1278" t="s">
        <v>358</v>
      </c>
      <c r="AX1278" t="s">
        <v>115</v>
      </c>
      <c r="AZ1278">
        <v>0</v>
      </c>
      <c r="BI1278" t="s">
        <v>90</v>
      </c>
      <c r="BK1278" t="s">
        <v>90</v>
      </c>
      <c r="BL1278" s="2">
        <v>1716.69</v>
      </c>
      <c r="BM1278" t="s">
        <v>116</v>
      </c>
      <c r="BN1278" s="1">
        <v>42776.415972222225</v>
      </c>
      <c r="BO1278" t="s">
        <v>342</v>
      </c>
      <c r="BP1278" s="1">
        <v>42677.587500000001</v>
      </c>
      <c r="BQ1278" t="s">
        <v>117</v>
      </c>
      <c r="BU1278" t="s">
        <v>118</v>
      </c>
      <c r="BV1278" t="s">
        <v>119</v>
      </c>
      <c r="BW1278" t="s">
        <v>88</v>
      </c>
      <c r="BY1278" t="s">
        <v>120</v>
      </c>
      <c r="BZ1278" t="s">
        <v>121</v>
      </c>
    </row>
    <row r="1279" spans="1:78" x14ac:dyDescent="0.25">
      <c r="A1279" t="s">
        <v>83</v>
      </c>
      <c r="B1279" t="s">
        <v>84</v>
      </c>
      <c r="C1279" t="s">
        <v>704</v>
      </c>
      <c r="D1279">
        <v>1612003</v>
      </c>
      <c r="E1279" s="1">
        <v>42489.417361111111</v>
      </c>
      <c r="F1279" s="1">
        <v>42495.999305555553</v>
      </c>
      <c r="G1279" s="4">
        <f t="shared" si="19"/>
        <v>2016</v>
      </c>
      <c r="H1279" t="s">
        <v>109</v>
      </c>
      <c r="I1279" t="s">
        <v>123</v>
      </c>
      <c r="J1279" t="s">
        <v>111</v>
      </c>
      <c r="K1279" s="2">
        <v>1667.1</v>
      </c>
      <c r="L1279" s="2">
        <v>1707.22</v>
      </c>
      <c r="M1279">
        <v>284604</v>
      </c>
      <c r="O1279" t="s">
        <v>88</v>
      </c>
      <c r="Q1279" t="s">
        <v>88</v>
      </c>
      <c r="U1279" s="1">
        <v>42495.422222222223</v>
      </c>
      <c r="V1279" s="1">
        <v>42495.422222222223</v>
      </c>
      <c r="X1279" t="s">
        <v>104</v>
      </c>
      <c r="Z1279" t="s">
        <v>89</v>
      </c>
      <c r="AA1279">
        <v>0</v>
      </c>
      <c r="AB1279">
        <v>0</v>
      </c>
      <c r="AC1279">
        <v>0</v>
      </c>
      <c r="AD1279" s="2">
        <v>1707.22</v>
      </c>
      <c r="AE1279" t="s">
        <v>104</v>
      </c>
      <c r="AF1279" t="s">
        <v>704</v>
      </c>
      <c r="AG1279">
        <v>1.19</v>
      </c>
      <c r="AJ1279" t="s">
        <v>90</v>
      </c>
      <c r="AK1279" s="1">
        <v>42488</v>
      </c>
      <c r="AL1279">
        <v>0</v>
      </c>
      <c r="AM1279">
        <v>0</v>
      </c>
      <c r="AN1279" t="s">
        <v>124</v>
      </c>
      <c r="AQ1279" s="1">
        <v>42489.417361111111</v>
      </c>
      <c r="AR1279" s="1">
        <v>42489.417361111111</v>
      </c>
      <c r="AT1279" t="s">
        <v>90</v>
      </c>
      <c r="AU1279" t="s">
        <v>125</v>
      </c>
      <c r="AV1279" t="s">
        <v>93</v>
      </c>
      <c r="AW1279" t="s">
        <v>126</v>
      </c>
      <c r="AX1279" t="s">
        <v>115</v>
      </c>
      <c r="AZ1279">
        <v>0</v>
      </c>
      <c r="BI1279" t="s">
        <v>90</v>
      </c>
      <c r="BK1279" t="s">
        <v>90</v>
      </c>
      <c r="BL1279" s="2">
        <v>1707.22</v>
      </c>
      <c r="BM1279" t="s">
        <v>116</v>
      </c>
      <c r="BN1279" s="1">
        <v>42496.42291666667</v>
      </c>
      <c r="BO1279" t="s">
        <v>97</v>
      </c>
      <c r="BP1279" s="1">
        <v>42490.708333333336</v>
      </c>
      <c r="BQ1279" t="s">
        <v>117</v>
      </c>
      <c r="BU1279" t="s">
        <v>118</v>
      </c>
      <c r="BV1279" t="s">
        <v>119</v>
      </c>
      <c r="BW1279" t="s">
        <v>88</v>
      </c>
      <c r="BY1279" t="s">
        <v>120</v>
      </c>
      <c r="BZ1279" t="s">
        <v>121</v>
      </c>
    </row>
    <row r="1280" spans="1:78" x14ac:dyDescent="0.25">
      <c r="A1280" t="s">
        <v>83</v>
      </c>
      <c r="B1280" t="s">
        <v>84</v>
      </c>
      <c r="C1280" t="s">
        <v>705</v>
      </c>
      <c r="D1280">
        <v>1629802</v>
      </c>
      <c r="E1280" s="1">
        <v>42667.625</v>
      </c>
      <c r="F1280" s="1">
        <v>42674.999305555553</v>
      </c>
      <c r="G1280" s="4">
        <f t="shared" si="19"/>
        <v>2016</v>
      </c>
      <c r="H1280" t="s">
        <v>109</v>
      </c>
      <c r="I1280" t="s">
        <v>353</v>
      </c>
      <c r="J1280" t="s">
        <v>354</v>
      </c>
      <c r="K1280" s="2">
        <v>1631.64</v>
      </c>
      <c r="L1280" s="2">
        <v>1692.18</v>
      </c>
      <c r="M1280">
        <v>299794</v>
      </c>
      <c r="O1280" t="s">
        <v>88</v>
      </c>
      <c r="Q1280" t="s">
        <v>88</v>
      </c>
      <c r="U1280" s="1">
        <v>42674.436805555553</v>
      </c>
      <c r="V1280" s="1">
        <v>42674.436805555553</v>
      </c>
      <c r="X1280" t="s">
        <v>104</v>
      </c>
      <c r="Z1280" t="s">
        <v>89</v>
      </c>
      <c r="AA1280">
        <v>0</v>
      </c>
      <c r="AB1280">
        <v>0</v>
      </c>
      <c r="AC1280">
        <v>0</v>
      </c>
      <c r="AD1280" s="2">
        <v>1692.18</v>
      </c>
      <c r="AE1280" t="s">
        <v>104</v>
      </c>
      <c r="AF1280" t="s">
        <v>705</v>
      </c>
      <c r="AG1280">
        <v>1.23</v>
      </c>
      <c r="AJ1280" t="s">
        <v>90</v>
      </c>
      <c r="AK1280" s="1">
        <v>42667</v>
      </c>
      <c r="AL1280">
        <v>0</v>
      </c>
      <c r="AM1280">
        <v>0</v>
      </c>
      <c r="AN1280" t="s">
        <v>355</v>
      </c>
      <c r="AQ1280" s="1">
        <v>42667.625</v>
      </c>
      <c r="AR1280" s="1">
        <v>42667.625</v>
      </c>
      <c r="AT1280" t="s">
        <v>90</v>
      </c>
      <c r="AU1280" t="s">
        <v>356</v>
      </c>
      <c r="AV1280" t="s">
        <v>357</v>
      </c>
      <c r="AW1280" t="s">
        <v>358</v>
      </c>
      <c r="AX1280" t="s">
        <v>115</v>
      </c>
      <c r="AZ1280">
        <v>0</v>
      </c>
      <c r="BI1280" t="s">
        <v>90</v>
      </c>
      <c r="BK1280" t="s">
        <v>90</v>
      </c>
      <c r="BL1280" s="2">
        <v>1692.18</v>
      </c>
      <c r="BM1280" t="s">
        <v>116</v>
      </c>
      <c r="BN1280" s="1">
        <v>42776.415972222225</v>
      </c>
      <c r="BO1280" t="s">
        <v>342</v>
      </c>
      <c r="BP1280" s="1">
        <v>42668.418749999997</v>
      </c>
      <c r="BQ1280" t="s">
        <v>117</v>
      </c>
      <c r="BU1280" t="s">
        <v>118</v>
      </c>
      <c r="BV1280" t="s">
        <v>119</v>
      </c>
      <c r="BW1280" t="s">
        <v>88</v>
      </c>
      <c r="BY1280" t="s">
        <v>120</v>
      </c>
      <c r="BZ1280" t="s">
        <v>121</v>
      </c>
    </row>
    <row r="1281" spans="1:78" x14ac:dyDescent="0.25">
      <c r="A1281" t="s">
        <v>83</v>
      </c>
      <c r="B1281" t="s">
        <v>84</v>
      </c>
      <c r="C1281" t="s">
        <v>705</v>
      </c>
      <c r="D1281">
        <v>1622503</v>
      </c>
      <c r="E1281" s="1">
        <v>42594.458333333336</v>
      </c>
      <c r="F1281" s="1">
        <v>42611.999305555553</v>
      </c>
      <c r="G1281" s="4">
        <f t="shared" si="19"/>
        <v>2016</v>
      </c>
      <c r="H1281" t="s">
        <v>346</v>
      </c>
      <c r="I1281" t="s">
        <v>347</v>
      </c>
      <c r="J1281" t="s">
        <v>348</v>
      </c>
      <c r="K1281" s="2">
        <v>1531.7</v>
      </c>
      <c r="L1281" s="2">
        <v>1652</v>
      </c>
      <c r="M1281">
        <v>293921</v>
      </c>
      <c r="O1281" t="s">
        <v>88</v>
      </c>
      <c r="Q1281" t="s">
        <v>88</v>
      </c>
      <c r="U1281" s="1">
        <v>42611.34652777778</v>
      </c>
      <c r="V1281" s="1">
        <v>42611.34652777778</v>
      </c>
      <c r="X1281" t="s">
        <v>104</v>
      </c>
      <c r="Z1281" t="s">
        <v>89</v>
      </c>
      <c r="AA1281">
        <v>0</v>
      </c>
      <c r="AB1281">
        <v>0</v>
      </c>
      <c r="AC1281">
        <v>0</v>
      </c>
      <c r="AD1281" s="2">
        <v>1652</v>
      </c>
      <c r="AE1281" t="s">
        <v>104</v>
      </c>
      <c r="AF1281" t="s">
        <v>705</v>
      </c>
      <c r="AG1281">
        <v>1.25</v>
      </c>
      <c r="AJ1281" t="s">
        <v>90</v>
      </c>
      <c r="AK1281" s="1">
        <v>42591</v>
      </c>
      <c r="AL1281">
        <v>0</v>
      </c>
      <c r="AM1281">
        <v>0</v>
      </c>
      <c r="AN1281" t="s">
        <v>156</v>
      </c>
      <c r="AQ1281" s="1">
        <v>42594.458333333336</v>
      </c>
      <c r="AR1281" s="1">
        <v>42594.458333333336</v>
      </c>
      <c r="AT1281" t="s">
        <v>90</v>
      </c>
      <c r="AU1281" t="s">
        <v>349</v>
      </c>
      <c r="AV1281" t="s">
        <v>93</v>
      </c>
      <c r="AW1281" t="s">
        <v>350</v>
      </c>
      <c r="AX1281" t="s">
        <v>115</v>
      </c>
      <c r="AZ1281">
        <v>0</v>
      </c>
      <c r="BI1281" t="s">
        <v>90</v>
      </c>
      <c r="BK1281" t="s">
        <v>90</v>
      </c>
      <c r="BL1281" s="2">
        <v>1652</v>
      </c>
      <c r="BM1281" t="s">
        <v>96</v>
      </c>
      <c r="BN1281" s="1">
        <v>42685.423611111109</v>
      </c>
      <c r="BO1281" t="s">
        <v>342</v>
      </c>
      <c r="BP1281" s="1">
        <v>42596.668055555558</v>
      </c>
      <c r="BQ1281" t="s">
        <v>117</v>
      </c>
      <c r="BU1281" t="s">
        <v>118</v>
      </c>
      <c r="BV1281" t="s">
        <v>119</v>
      </c>
      <c r="BW1281" t="s">
        <v>88</v>
      </c>
      <c r="BY1281" t="s">
        <v>120</v>
      </c>
      <c r="BZ1281" t="s">
        <v>121</v>
      </c>
    </row>
    <row r="1282" spans="1:78" x14ac:dyDescent="0.25">
      <c r="A1282" t="s">
        <v>83</v>
      </c>
      <c r="B1282" t="s">
        <v>84</v>
      </c>
      <c r="C1282" t="s">
        <v>705</v>
      </c>
      <c r="D1282">
        <v>1619610</v>
      </c>
      <c r="E1282" s="1">
        <v>42565.459027777775</v>
      </c>
      <c r="F1282" s="1">
        <v>42580.999305555553</v>
      </c>
      <c r="G1282" s="4">
        <f t="shared" si="19"/>
        <v>2016</v>
      </c>
      <c r="H1282" t="s">
        <v>109</v>
      </c>
      <c r="I1282" t="s">
        <v>133</v>
      </c>
      <c r="J1282" t="s">
        <v>111</v>
      </c>
      <c r="K1282" s="2">
        <v>1546.2</v>
      </c>
      <c r="L1282" s="2">
        <v>1701.56</v>
      </c>
      <c r="M1282">
        <v>291078</v>
      </c>
      <c r="O1282" t="s">
        <v>88</v>
      </c>
      <c r="Q1282" t="s">
        <v>88</v>
      </c>
      <c r="U1282" s="1">
        <v>42580.390277777777</v>
      </c>
      <c r="V1282" s="1">
        <v>42580.390277777777</v>
      </c>
      <c r="X1282" t="s">
        <v>104</v>
      </c>
      <c r="Z1282" t="s">
        <v>89</v>
      </c>
      <c r="AA1282">
        <v>0</v>
      </c>
      <c r="AB1282">
        <v>0</v>
      </c>
      <c r="AC1282">
        <v>0</v>
      </c>
      <c r="AD1282" s="2">
        <v>1701.56</v>
      </c>
      <c r="AE1282" t="s">
        <v>104</v>
      </c>
      <c r="AF1282" t="s">
        <v>705</v>
      </c>
      <c r="AG1282">
        <v>1.43</v>
      </c>
      <c r="AJ1282" t="s">
        <v>90</v>
      </c>
      <c r="AK1282" s="1">
        <v>42555</v>
      </c>
      <c r="AL1282">
        <v>0</v>
      </c>
      <c r="AM1282">
        <v>0</v>
      </c>
      <c r="AN1282" t="s">
        <v>112</v>
      </c>
      <c r="AQ1282" s="1">
        <v>42565.459027777775</v>
      </c>
      <c r="AR1282" s="1">
        <v>42565.459027777775</v>
      </c>
      <c r="AT1282" t="s">
        <v>90</v>
      </c>
      <c r="AU1282" t="s">
        <v>134</v>
      </c>
      <c r="AV1282" t="s">
        <v>93</v>
      </c>
      <c r="AW1282" t="s">
        <v>135</v>
      </c>
      <c r="AX1282" t="s">
        <v>115</v>
      </c>
      <c r="AZ1282">
        <v>0</v>
      </c>
      <c r="BI1282" t="s">
        <v>90</v>
      </c>
      <c r="BK1282" t="s">
        <v>90</v>
      </c>
      <c r="BL1282" s="2">
        <v>1701.56</v>
      </c>
      <c r="BM1282" t="s">
        <v>116</v>
      </c>
      <c r="BN1282" s="1">
        <v>42583.390972222223</v>
      </c>
      <c r="BO1282" t="s">
        <v>97</v>
      </c>
      <c r="BP1282" s="1">
        <v>42567.262499999997</v>
      </c>
      <c r="BQ1282" t="s">
        <v>117</v>
      </c>
      <c r="BU1282" t="s">
        <v>118</v>
      </c>
      <c r="BV1282" t="s">
        <v>119</v>
      </c>
      <c r="BW1282" t="s">
        <v>88</v>
      </c>
      <c r="BY1282" t="s">
        <v>120</v>
      </c>
      <c r="BZ1282" t="s">
        <v>121</v>
      </c>
    </row>
    <row r="1283" spans="1:78" x14ac:dyDescent="0.25">
      <c r="A1283" t="s">
        <v>83</v>
      </c>
      <c r="B1283" t="s">
        <v>84</v>
      </c>
      <c r="C1283" t="s">
        <v>705</v>
      </c>
      <c r="D1283">
        <v>1613704</v>
      </c>
      <c r="E1283" s="1">
        <v>42506.417361111111</v>
      </c>
      <c r="F1283" s="1">
        <v>42513.999305555553</v>
      </c>
      <c r="G1283" s="4">
        <f t="shared" ref="G1283:G1346" si="20">YEAR(F1283)</f>
        <v>2016</v>
      </c>
      <c r="H1283" t="s">
        <v>109</v>
      </c>
      <c r="I1283" t="s">
        <v>123</v>
      </c>
      <c r="J1283" t="s">
        <v>111</v>
      </c>
      <c r="K1283" s="2">
        <v>1793</v>
      </c>
      <c r="L1283" s="2">
        <v>1779.58</v>
      </c>
      <c r="M1283">
        <v>286025</v>
      </c>
      <c r="O1283" t="s">
        <v>88</v>
      </c>
      <c r="Q1283" t="s">
        <v>88</v>
      </c>
      <c r="U1283" s="1">
        <v>42513.470138888886</v>
      </c>
      <c r="V1283" s="1">
        <v>42513.470138888886</v>
      </c>
      <c r="X1283" t="s">
        <v>104</v>
      </c>
      <c r="Z1283" t="s">
        <v>89</v>
      </c>
      <c r="AA1283">
        <v>0</v>
      </c>
      <c r="AB1283">
        <v>0</v>
      </c>
      <c r="AC1283">
        <v>0</v>
      </c>
      <c r="AD1283" s="2">
        <v>1779.58</v>
      </c>
      <c r="AE1283" t="s">
        <v>104</v>
      </c>
      <c r="AF1283" t="s">
        <v>705</v>
      </c>
      <c r="AG1283">
        <v>1.38</v>
      </c>
      <c r="AJ1283" t="s">
        <v>90</v>
      </c>
      <c r="AK1283" s="1">
        <v>42503</v>
      </c>
      <c r="AL1283">
        <v>0</v>
      </c>
      <c r="AM1283">
        <v>0</v>
      </c>
      <c r="AN1283" t="s">
        <v>124</v>
      </c>
      <c r="AQ1283" s="1">
        <v>42506.417361111111</v>
      </c>
      <c r="AR1283" s="1">
        <v>42506.417361111111</v>
      </c>
      <c r="AT1283" t="s">
        <v>90</v>
      </c>
      <c r="AU1283" t="s">
        <v>125</v>
      </c>
      <c r="AV1283" t="s">
        <v>93</v>
      </c>
      <c r="AW1283" t="s">
        <v>126</v>
      </c>
      <c r="AX1283" t="s">
        <v>115</v>
      </c>
      <c r="AZ1283">
        <v>0</v>
      </c>
      <c r="BI1283" t="s">
        <v>90</v>
      </c>
      <c r="BK1283" t="s">
        <v>90</v>
      </c>
      <c r="BL1283" s="2">
        <v>1779.58</v>
      </c>
      <c r="BM1283" t="s">
        <v>116</v>
      </c>
      <c r="BN1283" s="1">
        <v>42515.470833333333</v>
      </c>
      <c r="BO1283" t="s">
        <v>103</v>
      </c>
      <c r="BP1283" s="1">
        <v>42507.504166666666</v>
      </c>
      <c r="BQ1283" t="s">
        <v>117</v>
      </c>
      <c r="BU1283" t="s">
        <v>118</v>
      </c>
      <c r="BV1283" t="s">
        <v>119</v>
      </c>
      <c r="BW1283" t="s">
        <v>88</v>
      </c>
      <c r="BY1283" t="s">
        <v>120</v>
      </c>
      <c r="BZ1283" t="s">
        <v>121</v>
      </c>
    </row>
    <row r="1284" spans="1:78" x14ac:dyDescent="0.25">
      <c r="A1284" t="s">
        <v>83</v>
      </c>
      <c r="B1284" t="s">
        <v>84</v>
      </c>
      <c r="C1284" t="s">
        <v>705</v>
      </c>
      <c r="D1284">
        <v>1608204</v>
      </c>
      <c r="E1284" s="1">
        <v>42451.625694444447</v>
      </c>
      <c r="F1284" s="1">
        <v>42460.999305555553</v>
      </c>
      <c r="G1284" s="4">
        <f t="shared" si="20"/>
        <v>2016</v>
      </c>
      <c r="H1284" t="s">
        <v>109</v>
      </c>
      <c r="I1284" t="s">
        <v>361</v>
      </c>
      <c r="J1284" t="s">
        <v>111</v>
      </c>
      <c r="K1284" s="2">
        <v>1738.8</v>
      </c>
      <c r="L1284" s="2">
        <v>1754.3</v>
      </c>
      <c r="M1284">
        <v>281776</v>
      </c>
      <c r="O1284" t="s">
        <v>88</v>
      </c>
      <c r="Q1284" t="s">
        <v>88</v>
      </c>
      <c r="U1284" s="1">
        <v>42460.367361111108</v>
      </c>
      <c r="V1284" s="1">
        <v>42460.367361111108</v>
      </c>
      <c r="X1284" t="s">
        <v>104</v>
      </c>
      <c r="Z1284" t="s">
        <v>89</v>
      </c>
      <c r="AA1284">
        <v>0</v>
      </c>
      <c r="AB1284">
        <v>0</v>
      </c>
      <c r="AC1284">
        <v>0</v>
      </c>
      <c r="AD1284" s="2">
        <v>1754.3</v>
      </c>
      <c r="AE1284" t="s">
        <v>104</v>
      </c>
      <c r="AF1284" t="s">
        <v>705</v>
      </c>
      <c r="AG1284">
        <v>1.31</v>
      </c>
      <c r="AJ1284" t="s">
        <v>90</v>
      </c>
      <c r="AK1284" s="1">
        <v>42446</v>
      </c>
      <c r="AL1284">
        <v>0</v>
      </c>
      <c r="AM1284">
        <v>0</v>
      </c>
      <c r="AN1284" t="s">
        <v>124</v>
      </c>
      <c r="AQ1284" s="1">
        <v>42451.625694444447</v>
      </c>
      <c r="AR1284" s="1">
        <v>42451.625694444447</v>
      </c>
      <c r="AT1284" t="s">
        <v>90</v>
      </c>
      <c r="AU1284" t="s">
        <v>362</v>
      </c>
      <c r="AV1284" t="s">
        <v>93</v>
      </c>
      <c r="AW1284" t="s">
        <v>363</v>
      </c>
      <c r="AX1284" t="s">
        <v>115</v>
      </c>
      <c r="AZ1284">
        <v>0</v>
      </c>
      <c r="BI1284" t="s">
        <v>90</v>
      </c>
      <c r="BK1284" t="s">
        <v>90</v>
      </c>
      <c r="BL1284" s="2">
        <v>1754.3</v>
      </c>
      <c r="BM1284" t="s">
        <v>116</v>
      </c>
      <c r="BN1284" s="1">
        <v>42461.368055555555</v>
      </c>
      <c r="BO1284" t="s">
        <v>97</v>
      </c>
      <c r="BP1284" s="1">
        <v>42457.574999999997</v>
      </c>
      <c r="BQ1284" t="s">
        <v>117</v>
      </c>
      <c r="BU1284" t="s">
        <v>118</v>
      </c>
      <c r="BV1284" t="s">
        <v>119</v>
      </c>
      <c r="BW1284" t="s">
        <v>88</v>
      </c>
      <c r="BY1284" t="s">
        <v>120</v>
      </c>
      <c r="BZ1284" t="s">
        <v>121</v>
      </c>
    </row>
    <row r="1285" spans="1:78" x14ac:dyDescent="0.25">
      <c r="A1285" t="s">
        <v>83</v>
      </c>
      <c r="B1285" t="s">
        <v>84</v>
      </c>
      <c r="C1285" t="s">
        <v>706</v>
      </c>
      <c r="D1285">
        <v>1635504</v>
      </c>
      <c r="E1285" s="1">
        <v>42724.423611111109</v>
      </c>
      <c r="F1285" s="1">
        <v>42745.999305555553</v>
      </c>
      <c r="G1285" s="4">
        <f t="shared" si="20"/>
        <v>2017</v>
      </c>
      <c r="H1285" t="s">
        <v>109</v>
      </c>
      <c r="I1285" t="s">
        <v>372</v>
      </c>
      <c r="J1285" t="s">
        <v>129</v>
      </c>
      <c r="K1285" s="2">
        <v>1537.37</v>
      </c>
      <c r="L1285" s="2">
        <v>1663.18</v>
      </c>
      <c r="M1285">
        <v>304926</v>
      </c>
      <c r="O1285" t="s">
        <v>88</v>
      </c>
      <c r="Q1285" t="s">
        <v>88</v>
      </c>
      <c r="U1285" s="1">
        <v>42745.597916666666</v>
      </c>
      <c r="V1285" s="1">
        <v>42745.597916666666</v>
      </c>
      <c r="X1285" t="s">
        <v>104</v>
      </c>
      <c r="Z1285" t="s">
        <v>89</v>
      </c>
      <c r="AA1285">
        <v>0</v>
      </c>
      <c r="AB1285">
        <v>0</v>
      </c>
      <c r="AC1285">
        <v>0</v>
      </c>
      <c r="AD1285" s="2">
        <v>1663.18</v>
      </c>
      <c r="AE1285" t="s">
        <v>104</v>
      </c>
      <c r="AF1285" t="s">
        <v>706</v>
      </c>
      <c r="AG1285">
        <v>1.22</v>
      </c>
      <c r="AJ1285" t="s">
        <v>90</v>
      </c>
      <c r="AK1285" s="1">
        <v>42722</v>
      </c>
      <c r="AL1285">
        <v>0</v>
      </c>
      <c r="AM1285">
        <v>0</v>
      </c>
      <c r="AN1285" t="s">
        <v>112</v>
      </c>
      <c r="AQ1285" s="1">
        <v>42724.423611111109</v>
      </c>
      <c r="AR1285" s="1">
        <v>42724.423611111109</v>
      </c>
      <c r="AT1285" t="s">
        <v>90</v>
      </c>
      <c r="AU1285" t="s">
        <v>356</v>
      </c>
      <c r="AV1285" t="s">
        <v>93</v>
      </c>
      <c r="AW1285" t="s">
        <v>358</v>
      </c>
      <c r="AX1285" t="s">
        <v>115</v>
      </c>
      <c r="AZ1285">
        <v>0</v>
      </c>
      <c r="BI1285" t="s">
        <v>90</v>
      </c>
      <c r="BK1285" t="s">
        <v>90</v>
      </c>
      <c r="BL1285" s="2">
        <v>1663.18</v>
      </c>
      <c r="BM1285" t="s">
        <v>116</v>
      </c>
      <c r="BN1285" s="1">
        <v>42843.416666666664</v>
      </c>
      <c r="BO1285" t="s">
        <v>342</v>
      </c>
      <c r="BP1285" s="1">
        <v>42725.418749999997</v>
      </c>
      <c r="BQ1285" t="s">
        <v>117</v>
      </c>
      <c r="BU1285" t="s">
        <v>118</v>
      </c>
      <c r="BV1285" t="s">
        <v>119</v>
      </c>
      <c r="BW1285" t="s">
        <v>88</v>
      </c>
      <c r="BY1285" t="s">
        <v>120</v>
      </c>
      <c r="BZ1285" t="s">
        <v>121</v>
      </c>
    </row>
    <row r="1286" spans="1:78" x14ac:dyDescent="0.25">
      <c r="A1286" t="s">
        <v>83</v>
      </c>
      <c r="B1286" t="s">
        <v>84</v>
      </c>
      <c r="C1286" t="s">
        <v>707</v>
      </c>
      <c r="D1286">
        <v>1613804</v>
      </c>
      <c r="E1286" s="1">
        <v>42507.625694444447</v>
      </c>
      <c r="F1286" s="1">
        <v>42514.999305555553</v>
      </c>
      <c r="G1286" s="4">
        <f t="shared" si="20"/>
        <v>2016</v>
      </c>
      <c r="H1286" t="s">
        <v>109</v>
      </c>
      <c r="I1286" t="s">
        <v>123</v>
      </c>
      <c r="J1286" t="s">
        <v>111</v>
      </c>
      <c r="K1286" s="2">
        <v>1734.1</v>
      </c>
      <c r="L1286" s="2">
        <v>1748.7</v>
      </c>
      <c r="M1286">
        <v>286148</v>
      </c>
      <c r="O1286" t="s">
        <v>88</v>
      </c>
      <c r="Q1286" t="s">
        <v>88</v>
      </c>
      <c r="U1286" s="1">
        <v>42514.476388888892</v>
      </c>
      <c r="V1286" s="1">
        <v>42514.476388888892</v>
      </c>
      <c r="X1286" t="s">
        <v>104</v>
      </c>
      <c r="Z1286" t="s">
        <v>89</v>
      </c>
      <c r="AA1286">
        <v>0</v>
      </c>
      <c r="AB1286">
        <v>0</v>
      </c>
      <c r="AC1286">
        <v>0</v>
      </c>
      <c r="AD1286" s="2">
        <v>1748.7</v>
      </c>
      <c r="AE1286" t="s">
        <v>104</v>
      </c>
      <c r="AF1286" t="s">
        <v>707</v>
      </c>
      <c r="AG1286">
        <v>1.26</v>
      </c>
      <c r="AJ1286" t="s">
        <v>90</v>
      </c>
      <c r="AK1286" s="1">
        <v>42507</v>
      </c>
      <c r="AL1286">
        <v>0</v>
      </c>
      <c r="AM1286">
        <v>0</v>
      </c>
      <c r="AN1286" t="s">
        <v>124</v>
      </c>
      <c r="AQ1286" s="1">
        <v>42507.625694444447</v>
      </c>
      <c r="AR1286" s="1">
        <v>42507.625694444447</v>
      </c>
      <c r="AT1286" t="s">
        <v>90</v>
      </c>
      <c r="AU1286" t="s">
        <v>125</v>
      </c>
      <c r="AV1286" t="s">
        <v>93</v>
      </c>
      <c r="AW1286" t="s">
        <v>126</v>
      </c>
      <c r="AX1286" t="s">
        <v>115</v>
      </c>
      <c r="AZ1286">
        <v>0</v>
      </c>
      <c r="BI1286" t="s">
        <v>90</v>
      </c>
      <c r="BK1286" t="s">
        <v>90</v>
      </c>
      <c r="BL1286" s="2">
        <v>1748.7</v>
      </c>
      <c r="BM1286" t="s">
        <v>116</v>
      </c>
      <c r="BN1286" s="1">
        <v>42515.477083333331</v>
      </c>
      <c r="BO1286" t="s">
        <v>103</v>
      </c>
      <c r="BP1286" s="1">
        <v>42508.504861111112</v>
      </c>
      <c r="BQ1286" t="s">
        <v>117</v>
      </c>
      <c r="BU1286" t="s">
        <v>118</v>
      </c>
      <c r="BV1286" t="s">
        <v>119</v>
      </c>
      <c r="BW1286" t="s">
        <v>88</v>
      </c>
      <c r="BY1286" t="s">
        <v>120</v>
      </c>
      <c r="BZ1286" t="s">
        <v>121</v>
      </c>
    </row>
    <row r="1287" spans="1:78" x14ac:dyDescent="0.25">
      <c r="A1287" t="s">
        <v>83</v>
      </c>
      <c r="B1287" t="s">
        <v>84</v>
      </c>
      <c r="C1287" t="s">
        <v>708</v>
      </c>
      <c r="D1287">
        <v>1635718</v>
      </c>
      <c r="E1287" s="1">
        <v>42726.481249999997</v>
      </c>
      <c r="F1287" s="1">
        <v>42741.999305555553</v>
      </c>
      <c r="G1287" s="4">
        <f t="shared" si="20"/>
        <v>2017</v>
      </c>
      <c r="H1287" t="s">
        <v>109</v>
      </c>
      <c r="I1287" t="s">
        <v>372</v>
      </c>
      <c r="J1287" t="s">
        <v>129</v>
      </c>
      <c r="K1287" s="2">
        <v>1495.93</v>
      </c>
      <c r="L1287" s="2">
        <v>1667.84</v>
      </c>
      <c r="M1287">
        <v>308732</v>
      </c>
      <c r="O1287" t="s">
        <v>88</v>
      </c>
      <c r="Q1287" t="s">
        <v>88</v>
      </c>
      <c r="U1287" s="1">
        <v>42741.482638888891</v>
      </c>
      <c r="V1287" s="1">
        <v>42741.482638888891</v>
      </c>
      <c r="X1287" t="s">
        <v>104</v>
      </c>
      <c r="Z1287" t="s">
        <v>89</v>
      </c>
      <c r="AA1287">
        <v>0</v>
      </c>
      <c r="AB1287">
        <v>0</v>
      </c>
      <c r="AC1287">
        <v>0</v>
      </c>
      <c r="AD1287" s="2">
        <v>1667.84</v>
      </c>
      <c r="AG1287">
        <v>0</v>
      </c>
      <c r="AJ1287" t="s">
        <v>90</v>
      </c>
      <c r="AL1287">
        <v>0</v>
      </c>
      <c r="AM1287">
        <v>0</v>
      </c>
      <c r="AN1287" t="s">
        <v>112</v>
      </c>
      <c r="AT1287" t="s">
        <v>90</v>
      </c>
      <c r="AU1287" t="s">
        <v>356</v>
      </c>
      <c r="AV1287" t="s">
        <v>93</v>
      </c>
      <c r="AW1287" t="s">
        <v>358</v>
      </c>
      <c r="AX1287" t="s">
        <v>115</v>
      </c>
      <c r="AZ1287">
        <v>0</v>
      </c>
      <c r="BI1287" t="s">
        <v>90</v>
      </c>
      <c r="BK1287" t="s">
        <v>90</v>
      </c>
      <c r="BL1287" s="2">
        <v>1667.84</v>
      </c>
      <c r="BM1287" t="s">
        <v>102</v>
      </c>
      <c r="BN1287" s="1">
        <v>42843.416666666664</v>
      </c>
      <c r="BO1287" t="s">
        <v>342</v>
      </c>
      <c r="BP1287" s="1">
        <v>42767.48333333333</v>
      </c>
      <c r="BQ1287" t="s">
        <v>97</v>
      </c>
      <c r="BU1287" t="s">
        <v>118</v>
      </c>
      <c r="BV1287" t="s">
        <v>119</v>
      </c>
      <c r="BW1287" t="s">
        <v>88</v>
      </c>
      <c r="BY1287" t="s">
        <v>120</v>
      </c>
      <c r="BZ1287" t="s">
        <v>121</v>
      </c>
    </row>
    <row r="1288" spans="1:78" x14ac:dyDescent="0.25">
      <c r="A1288" t="s">
        <v>83</v>
      </c>
      <c r="B1288" t="s">
        <v>84</v>
      </c>
      <c r="C1288" t="s">
        <v>709</v>
      </c>
      <c r="D1288">
        <v>1609804</v>
      </c>
      <c r="E1288" s="1">
        <v>42467.625694444447</v>
      </c>
      <c r="F1288" s="1">
        <v>42478.999305555553</v>
      </c>
      <c r="G1288" s="4">
        <f t="shared" si="20"/>
        <v>2016</v>
      </c>
      <c r="H1288" t="s">
        <v>109</v>
      </c>
      <c r="I1288" t="s">
        <v>133</v>
      </c>
      <c r="J1288" t="s">
        <v>111</v>
      </c>
      <c r="K1288" s="2">
        <v>1714.6</v>
      </c>
      <c r="L1288" s="2">
        <v>1827.54</v>
      </c>
      <c r="M1288">
        <v>282837</v>
      </c>
      <c r="O1288" t="s">
        <v>88</v>
      </c>
      <c r="Q1288" t="s">
        <v>88</v>
      </c>
      <c r="U1288" s="1">
        <v>42478.390972222223</v>
      </c>
      <c r="V1288" s="1">
        <v>42478.390972222223</v>
      </c>
      <c r="X1288" t="s">
        <v>104</v>
      </c>
      <c r="Z1288" t="s">
        <v>89</v>
      </c>
      <c r="AA1288">
        <v>0</v>
      </c>
      <c r="AB1288">
        <v>0</v>
      </c>
      <c r="AC1288">
        <v>0</v>
      </c>
      <c r="AD1288" s="2">
        <v>1827.54</v>
      </c>
      <c r="AE1288" t="s">
        <v>104</v>
      </c>
      <c r="AF1288" t="s">
        <v>709</v>
      </c>
      <c r="AG1288">
        <v>1.24</v>
      </c>
      <c r="AJ1288" t="s">
        <v>90</v>
      </c>
      <c r="AK1288" s="1">
        <v>42467</v>
      </c>
      <c r="AL1288">
        <v>0</v>
      </c>
      <c r="AM1288">
        <v>0</v>
      </c>
      <c r="AN1288" t="s">
        <v>355</v>
      </c>
      <c r="AQ1288" s="1">
        <v>42467.625694444447</v>
      </c>
      <c r="AR1288" s="1">
        <v>42467.625694444447</v>
      </c>
      <c r="AT1288" t="s">
        <v>90</v>
      </c>
      <c r="AU1288" t="s">
        <v>134</v>
      </c>
      <c r="AV1288" t="s">
        <v>93</v>
      </c>
      <c r="AW1288" t="s">
        <v>135</v>
      </c>
      <c r="AX1288" t="s">
        <v>115</v>
      </c>
      <c r="AZ1288">
        <v>0</v>
      </c>
      <c r="BI1288" t="s">
        <v>90</v>
      </c>
      <c r="BK1288" t="s">
        <v>90</v>
      </c>
      <c r="BL1288" s="2">
        <v>1827.54</v>
      </c>
      <c r="BM1288" t="s">
        <v>116</v>
      </c>
      <c r="BN1288" s="1">
        <v>42480.390972222223</v>
      </c>
      <c r="BO1288" t="s">
        <v>97</v>
      </c>
      <c r="BP1288" s="1">
        <v>42468.505555555559</v>
      </c>
      <c r="BQ1288" t="s">
        <v>117</v>
      </c>
      <c r="BU1288" t="s">
        <v>118</v>
      </c>
      <c r="BV1288" t="s">
        <v>119</v>
      </c>
      <c r="BW1288" t="s">
        <v>88</v>
      </c>
      <c r="BY1288" t="s">
        <v>120</v>
      </c>
      <c r="BZ1288" t="s">
        <v>121</v>
      </c>
    </row>
    <row r="1289" spans="1:78" x14ac:dyDescent="0.25">
      <c r="A1289" t="s">
        <v>83</v>
      </c>
      <c r="B1289" t="s">
        <v>192</v>
      </c>
      <c r="C1289" t="s">
        <v>710</v>
      </c>
      <c r="D1289">
        <v>1635704</v>
      </c>
      <c r="E1289" s="1">
        <v>42726.333333333336</v>
      </c>
      <c r="F1289" s="1">
        <v>42741.999305555553</v>
      </c>
      <c r="G1289" s="4">
        <f t="shared" si="20"/>
        <v>2017</v>
      </c>
      <c r="H1289" t="s">
        <v>109</v>
      </c>
      <c r="I1289" t="s">
        <v>372</v>
      </c>
      <c r="J1289" t="s">
        <v>129</v>
      </c>
      <c r="K1289">
        <v>0</v>
      </c>
      <c r="L1289">
        <v>0</v>
      </c>
      <c r="M1289">
        <v>305099</v>
      </c>
      <c r="O1289" t="s">
        <v>88</v>
      </c>
      <c r="Q1289" t="s">
        <v>88</v>
      </c>
      <c r="U1289" s="1">
        <v>42741.405555555553</v>
      </c>
      <c r="V1289" s="1">
        <v>42741.405555555553</v>
      </c>
      <c r="X1289" t="s">
        <v>104</v>
      </c>
      <c r="Z1289" t="s">
        <v>89</v>
      </c>
      <c r="AA1289">
        <v>0</v>
      </c>
      <c r="AB1289">
        <v>0</v>
      </c>
      <c r="AC1289">
        <v>0</v>
      </c>
      <c r="AD1289">
        <v>0</v>
      </c>
      <c r="AE1289" t="s">
        <v>104</v>
      </c>
      <c r="AF1289" t="s">
        <v>710</v>
      </c>
      <c r="AG1289">
        <v>1.22</v>
      </c>
      <c r="AJ1289" t="s">
        <v>90</v>
      </c>
      <c r="AK1289" s="1">
        <v>42720</v>
      </c>
      <c r="AL1289">
        <v>0</v>
      </c>
      <c r="AM1289">
        <v>0</v>
      </c>
      <c r="AN1289" t="s">
        <v>112</v>
      </c>
      <c r="AQ1289" s="1">
        <v>42726.333333333336</v>
      </c>
      <c r="AR1289" s="1">
        <v>42726.333333333336</v>
      </c>
      <c r="AT1289" t="s">
        <v>90</v>
      </c>
      <c r="AU1289" t="s">
        <v>356</v>
      </c>
      <c r="AV1289" t="s">
        <v>93</v>
      </c>
      <c r="AW1289" t="s">
        <v>358</v>
      </c>
      <c r="AX1289" t="s">
        <v>115</v>
      </c>
      <c r="AZ1289">
        <v>0</v>
      </c>
      <c r="BI1289" t="s">
        <v>90</v>
      </c>
      <c r="BK1289" t="s">
        <v>90</v>
      </c>
      <c r="BL1289">
        <v>0</v>
      </c>
      <c r="BM1289" t="s">
        <v>116</v>
      </c>
      <c r="BN1289" s="1">
        <v>42747.585416666669</v>
      </c>
      <c r="BO1289" t="s">
        <v>97</v>
      </c>
      <c r="BP1289" s="1">
        <v>42727.585416666669</v>
      </c>
      <c r="BQ1289" t="s">
        <v>117</v>
      </c>
      <c r="BU1289" t="s">
        <v>118</v>
      </c>
      <c r="BV1289" t="s">
        <v>119</v>
      </c>
      <c r="BW1289" t="s">
        <v>88</v>
      </c>
      <c r="BY1289" t="s">
        <v>120</v>
      </c>
      <c r="BZ1289" t="s">
        <v>121</v>
      </c>
    </row>
    <row r="1290" spans="1:78" x14ac:dyDescent="0.25">
      <c r="A1290" t="s">
        <v>83</v>
      </c>
      <c r="B1290" t="s">
        <v>84</v>
      </c>
      <c r="C1290" t="s">
        <v>711</v>
      </c>
      <c r="D1290">
        <v>1621002</v>
      </c>
      <c r="E1290" s="1">
        <v>42579.524305555555</v>
      </c>
      <c r="F1290" s="1">
        <v>42585.999305555553</v>
      </c>
      <c r="G1290" s="4">
        <f t="shared" si="20"/>
        <v>2016</v>
      </c>
      <c r="H1290" t="s">
        <v>346</v>
      </c>
      <c r="I1290" t="s">
        <v>347</v>
      </c>
      <c r="J1290" t="s">
        <v>348</v>
      </c>
      <c r="K1290" s="2">
        <v>1610.77</v>
      </c>
      <c r="L1290" s="2">
        <v>1669.8</v>
      </c>
      <c r="M1290">
        <v>292318</v>
      </c>
      <c r="O1290" t="s">
        <v>88</v>
      </c>
      <c r="Q1290" t="s">
        <v>88</v>
      </c>
      <c r="U1290" s="1">
        <v>42585.386805555558</v>
      </c>
      <c r="V1290" s="1">
        <v>42585.386805555558</v>
      </c>
      <c r="X1290" t="s">
        <v>104</v>
      </c>
      <c r="Z1290" t="s">
        <v>89</v>
      </c>
      <c r="AA1290">
        <v>0</v>
      </c>
      <c r="AB1290">
        <v>0</v>
      </c>
      <c r="AC1290">
        <v>0</v>
      </c>
      <c r="AD1290" s="2">
        <v>1669.8</v>
      </c>
      <c r="AE1290" t="s">
        <v>104</v>
      </c>
      <c r="AF1290" t="s">
        <v>711</v>
      </c>
      <c r="AG1290">
        <v>1.41</v>
      </c>
      <c r="AJ1290" t="s">
        <v>90</v>
      </c>
      <c r="AK1290" s="1">
        <v>42576</v>
      </c>
      <c r="AL1290">
        <v>0</v>
      </c>
      <c r="AM1290">
        <v>0</v>
      </c>
      <c r="AN1290" t="s">
        <v>156</v>
      </c>
      <c r="AQ1290" s="1">
        <v>42579.524305555555</v>
      </c>
      <c r="AR1290" s="1">
        <v>42579.524305555555</v>
      </c>
      <c r="AT1290" t="s">
        <v>90</v>
      </c>
      <c r="AU1290" t="s">
        <v>349</v>
      </c>
      <c r="AV1290" t="s">
        <v>93</v>
      </c>
      <c r="AW1290" t="s">
        <v>350</v>
      </c>
      <c r="AX1290" t="s">
        <v>115</v>
      </c>
      <c r="AZ1290">
        <v>0</v>
      </c>
      <c r="BI1290" t="s">
        <v>90</v>
      </c>
      <c r="BK1290" t="s">
        <v>90</v>
      </c>
      <c r="BL1290" s="2">
        <v>1669.8</v>
      </c>
      <c r="BM1290" t="s">
        <v>116</v>
      </c>
      <c r="BN1290" s="1">
        <v>42685.423611111109</v>
      </c>
      <c r="BO1290" t="s">
        <v>342</v>
      </c>
      <c r="BP1290" s="1">
        <v>42579.670138888891</v>
      </c>
      <c r="BQ1290" t="s">
        <v>117</v>
      </c>
      <c r="BU1290" t="s">
        <v>118</v>
      </c>
      <c r="BV1290" t="s">
        <v>119</v>
      </c>
      <c r="BW1290" t="s">
        <v>88</v>
      </c>
      <c r="BY1290" t="s">
        <v>120</v>
      </c>
      <c r="BZ1290" t="s">
        <v>121</v>
      </c>
    </row>
    <row r="1291" spans="1:78" x14ac:dyDescent="0.25">
      <c r="A1291" t="s">
        <v>83</v>
      </c>
      <c r="B1291" t="s">
        <v>84</v>
      </c>
      <c r="C1291" t="s">
        <v>298</v>
      </c>
      <c r="D1291">
        <v>1606207</v>
      </c>
      <c r="E1291" s="1">
        <v>42431.417361111111</v>
      </c>
      <c r="F1291" s="1">
        <v>42438.999305555553</v>
      </c>
      <c r="G1291" s="4">
        <f t="shared" si="20"/>
        <v>2016</v>
      </c>
      <c r="H1291" t="s">
        <v>109</v>
      </c>
      <c r="I1291" t="s">
        <v>133</v>
      </c>
      <c r="J1291" t="s">
        <v>111</v>
      </c>
      <c r="K1291" s="2">
        <v>1828.8</v>
      </c>
      <c r="L1291" s="2">
        <v>1645.18</v>
      </c>
      <c r="M1291">
        <v>280274</v>
      </c>
      <c r="O1291" t="s">
        <v>88</v>
      </c>
      <c r="Q1291" t="s">
        <v>88</v>
      </c>
      <c r="U1291" s="1">
        <v>42438.444444444445</v>
      </c>
      <c r="V1291" s="1">
        <v>42438.444444444445</v>
      </c>
      <c r="X1291" t="s">
        <v>104</v>
      </c>
      <c r="Z1291" t="s">
        <v>89</v>
      </c>
      <c r="AA1291">
        <v>0</v>
      </c>
      <c r="AB1291">
        <v>0</v>
      </c>
      <c r="AC1291">
        <v>0</v>
      </c>
      <c r="AD1291" s="2">
        <v>1645.18</v>
      </c>
      <c r="AE1291" t="s">
        <v>104</v>
      </c>
      <c r="AF1291" t="s">
        <v>298</v>
      </c>
      <c r="AG1291">
        <v>1.18</v>
      </c>
      <c r="AJ1291" t="s">
        <v>90</v>
      </c>
      <c r="AK1291" s="1">
        <v>42430</v>
      </c>
      <c r="AL1291">
        <v>0</v>
      </c>
      <c r="AM1291">
        <v>0</v>
      </c>
      <c r="AN1291" t="s">
        <v>124</v>
      </c>
      <c r="AQ1291" s="1">
        <v>42431.417361111111</v>
      </c>
      <c r="AR1291" s="1">
        <v>42431.417361111111</v>
      </c>
      <c r="AT1291" t="s">
        <v>90</v>
      </c>
      <c r="AU1291" t="s">
        <v>134</v>
      </c>
      <c r="AV1291" t="s">
        <v>93</v>
      </c>
      <c r="AW1291" t="s">
        <v>135</v>
      </c>
      <c r="AX1291" t="s">
        <v>115</v>
      </c>
      <c r="AZ1291">
        <v>0</v>
      </c>
      <c r="BI1291" t="s">
        <v>90</v>
      </c>
      <c r="BK1291" t="s">
        <v>90</v>
      </c>
      <c r="BL1291" s="2">
        <v>1645.18</v>
      </c>
      <c r="BM1291" t="s">
        <v>96</v>
      </c>
      <c r="BN1291" s="1">
        <v>42451.545138888891</v>
      </c>
      <c r="BO1291" t="s">
        <v>97</v>
      </c>
      <c r="BP1291" s="1">
        <v>42432.504861111112</v>
      </c>
      <c r="BQ1291" t="s">
        <v>117</v>
      </c>
      <c r="BU1291" t="s">
        <v>118</v>
      </c>
      <c r="BV1291" t="s">
        <v>119</v>
      </c>
      <c r="BW1291" t="s">
        <v>88</v>
      </c>
      <c r="BY1291" t="s">
        <v>120</v>
      </c>
      <c r="BZ1291" t="s">
        <v>121</v>
      </c>
    </row>
    <row r="1292" spans="1:78" x14ac:dyDescent="0.25">
      <c r="A1292" t="s">
        <v>83</v>
      </c>
      <c r="B1292" t="s">
        <v>84</v>
      </c>
      <c r="C1292" t="s">
        <v>299</v>
      </c>
      <c r="D1292">
        <v>1635703</v>
      </c>
      <c r="E1292" s="1">
        <v>42726.333333333336</v>
      </c>
      <c r="F1292" s="1">
        <v>42741.999305555553</v>
      </c>
      <c r="G1292" s="4">
        <f t="shared" si="20"/>
        <v>2017</v>
      </c>
      <c r="H1292" t="s">
        <v>109</v>
      </c>
      <c r="I1292" t="s">
        <v>372</v>
      </c>
      <c r="J1292" t="s">
        <v>129</v>
      </c>
      <c r="K1292" s="2">
        <v>1653.76</v>
      </c>
      <c r="L1292" s="2">
        <v>1706.68</v>
      </c>
      <c r="M1292">
        <v>305098</v>
      </c>
      <c r="O1292" t="s">
        <v>88</v>
      </c>
      <c r="Q1292" t="s">
        <v>88</v>
      </c>
      <c r="U1292" s="1">
        <v>42741.404861111114</v>
      </c>
      <c r="V1292" s="1">
        <v>42741.404861111114</v>
      </c>
      <c r="X1292" t="s">
        <v>104</v>
      </c>
      <c r="Z1292" t="s">
        <v>89</v>
      </c>
      <c r="AA1292">
        <v>0</v>
      </c>
      <c r="AB1292">
        <v>0</v>
      </c>
      <c r="AC1292">
        <v>0</v>
      </c>
      <c r="AD1292" s="2">
        <v>1706.68</v>
      </c>
      <c r="AE1292" t="s">
        <v>104</v>
      </c>
      <c r="AF1292" t="s">
        <v>299</v>
      </c>
      <c r="AG1292">
        <v>1.24</v>
      </c>
      <c r="AJ1292" t="s">
        <v>90</v>
      </c>
      <c r="AK1292" s="1">
        <v>42720</v>
      </c>
      <c r="AL1292">
        <v>0</v>
      </c>
      <c r="AM1292">
        <v>0</v>
      </c>
      <c r="AN1292" t="s">
        <v>112</v>
      </c>
      <c r="AQ1292" s="1">
        <v>42726.333333333336</v>
      </c>
      <c r="AR1292" s="1">
        <v>42726.333333333336</v>
      </c>
      <c r="AT1292" t="s">
        <v>90</v>
      </c>
      <c r="AU1292" t="s">
        <v>356</v>
      </c>
      <c r="AV1292" t="s">
        <v>93</v>
      </c>
      <c r="AW1292" t="s">
        <v>358</v>
      </c>
      <c r="AX1292" t="s">
        <v>115</v>
      </c>
      <c r="AZ1292">
        <v>0</v>
      </c>
      <c r="BI1292" t="s">
        <v>90</v>
      </c>
      <c r="BK1292" t="s">
        <v>90</v>
      </c>
      <c r="BL1292" s="2">
        <v>1706.68</v>
      </c>
      <c r="BM1292" t="s">
        <v>116</v>
      </c>
      <c r="BN1292" s="1">
        <v>42843.416666666664</v>
      </c>
      <c r="BO1292" t="s">
        <v>342</v>
      </c>
      <c r="BP1292" s="1">
        <v>42727.585416666669</v>
      </c>
      <c r="BQ1292" t="s">
        <v>117</v>
      </c>
      <c r="BU1292" t="s">
        <v>118</v>
      </c>
      <c r="BV1292" t="s">
        <v>119</v>
      </c>
      <c r="BW1292" t="s">
        <v>88</v>
      </c>
      <c r="BY1292" t="s">
        <v>120</v>
      </c>
      <c r="BZ1292" t="s">
        <v>121</v>
      </c>
    </row>
    <row r="1293" spans="1:78" x14ac:dyDescent="0.25">
      <c r="A1293" t="s">
        <v>83</v>
      </c>
      <c r="B1293" t="s">
        <v>84</v>
      </c>
      <c r="C1293" t="s">
        <v>299</v>
      </c>
      <c r="D1293">
        <v>1600404</v>
      </c>
      <c r="E1293" s="1">
        <v>42373.375694444447</v>
      </c>
      <c r="F1293" s="1">
        <v>42386.999305555553</v>
      </c>
      <c r="G1293" s="4">
        <f t="shared" si="20"/>
        <v>2016</v>
      </c>
      <c r="H1293" t="s">
        <v>109</v>
      </c>
      <c r="I1293" t="s">
        <v>133</v>
      </c>
      <c r="J1293" t="s">
        <v>111</v>
      </c>
      <c r="K1293" s="2">
        <v>1818.3</v>
      </c>
      <c r="L1293" s="2">
        <v>1806.67</v>
      </c>
      <c r="M1293">
        <v>275361</v>
      </c>
      <c r="O1293" t="s">
        <v>88</v>
      </c>
      <c r="Q1293" t="s">
        <v>88</v>
      </c>
      <c r="U1293" s="1">
        <v>42386.364583333336</v>
      </c>
      <c r="V1293" s="1">
        <v>42386.364583333336</v>
      </c>
      <c r="X1293" t="s">
        <v>104</v>
      </c>
      <c r="Z1293" t="s">
        <v>89</v>
      </c>
      <c r="AA1293">
        <v>0</v>
      </c>
      <c r="AB1293">
        <v>0</v>
      </c>
      <c r="AC1293">
        <v>0</v>
      </c>
      <c r="AD1293" s="2">
        <v>1806.67</v>
      </c>
      <c r="AE1293" t="s">
        <v>104</v>
      </c>
      <c r="AF1293" t="s">
        <v>299</v>
      </c>
      <c r="AG1293">
        <v>1.1499999999999999</v>
      </c>
      <c r="AJ1293" t="s">
        <v>90</v>
      </c>
      <c r="AK1293" s="1">
        <v>42371</v>
      </c>
      <c r="AL1293">
        <v>0</v>
      </c>
      <c r="AM1293">
        <v>0</v>
      </c>
      <c r="AN1293" t="s">
        <v>124</v>
      </c>
      <c r="AQ1293" s="1">
        <v>42373.375694444447</v>
      </c>
      <c r="AR1293" s="1">
        <v>42373.375694444447</v>
      </c>
      <c r="AT1293" t="s">
        <v>90</v>
      </c>
      <c r="AU1293" t="s">
        <v>134</v>
      </c>
      <c r="AV1293" t="s">
        <v>93</v>
      </c>
      <c r="AW1293" t="s">
        <v>135</v>
      </c>
      <c r="AX1293" t="s">
        <v>115</v>
      </c>
      <c r="AZ1293">
        <v>0</v>
      </c>
      <c r="BI1293" t="s">
        <v>90</v>
      </c>
      <c r="BK1293" t="s">
        <v>90</v>
      </c>
      <c r="BL1293" s="2">
        <v>1806.67</v>
      </c>
      <c r="BM1293" t="s">
        <v>116</v>
      </c>
      <c r="BN1293" s="1">
        <v>42388.364583333336</v>
      </c>
      <c r="BO1293" t="s">
        <v>97</v>
      </c>
      <c r="BP1293" s="1">
        <v>42374.34097222222</v>
      </c>
      <c r="BQ1293" t="s">
        <v>117</v>
      </c>
      <c r="BU1293" t="s">
        <v>118</v>
      </c>
      <c r="BV1293" t="s">
        <v>119</v>
      </c>
      <c r="BW1293" t="s">
        <v>88</v>
      </c>
      <c r="BY1293" t="s">
        <v>120</v>
      </c>
      <c r="BZ1293" t="s">
        <v>121</v>
      </c>
    </row>
    <row r="1294" spans="1:78" x14ac:dyDescent="0.25">
      <c r="A1294" t="s">
        <v>83</v>
      </c>
      <c r="B1294" t="s">
        <v>84</v>
      </c>
      <c r="C1294" t="s">
        <v>712</v>
      </c>
      <c r="D1294">
        <v>1606401</v>
      </c>
      <c r="E1294" s="1">
        <v>42433.542361111111</v>
      </c>
      <c r="F1294" s="1">
        <v>42437.999305555553</v>
      </c>
      <c r="G1294" s="4">
        <f t="shared" si="20"/>
        <v>2016</v>
      </c>
      <c r="H1294" t="s">
        <v>109</v>
      </c>
      <c r="I1294" t="s">
        <v>133</v>
      </c>
      <c r="J1294" t="s">
        <v>111</v>
      </c>
      <c r="K1294" s="2">
        <v>1549.9</v>
      </c>
      <c r="L1294" s="2">
        <v>1545.73</v>
      </c>
      <c r="M1294">
        <v>280427</v>
      </c>
      <c r="O1294" t="s">
        <v>88</v>
      </c>
      <c r="Q1294" t="s">
        <v>88</v>
      </c>
      <c r="U1294" s="1">
        <v>42437.525694444441</v>
      </c>
      <c r="V1294" s="1">
        <v>42437.525694444441</v>
      </c>
      <c r="X1294" t="s">
        <v>104</v>
      </c>
      <c r="Z1294" t="s">
        <v>89</v>
      </c>
      <c r="AA1294">
        <v>0</v>
      </c>
      <c r="AB1294">
        <v>0</v>
      </c>
      <c r="AC1294">
        <v>0</v>
      </c>
      <c r="AD1294" s="2">
        <v>1545.73</v>
      </c>
      <c r="AE1294" t="s">
        <v>104</v>
      </c>
      <c r="AF1294" t="s">
        <v>712</v>
      </c>
      <c r="AG1294">
        <v>1.08</v>
      </c>
      <c r="AJ1294" t="s">
        <v>90</v>
      </c>
      <c r="AK1294" s="1">
        <v>42432</v>
      </c>
      <c r="AL1294">
        <v>0</v>
      </c>
      <c r="AM1294">
        <v>0</v>
      </c>
      <c r="AN1294" t="s">
        <v>124</v>
      </c>
      <c r="AQ1294" s="1">
        <v>42433.542361111111</v>
      </c>
      <c r="AR1294" s="1">
        <v>42433.542361111111</v>
      </c>
      <c r="AT1294" t="s">
        <v>90</v>
      </c>
      <c r="AU1294" t="s">
        <v>134</v>
      </c>
      <c r="AV1294" t="s">
        <v>93</v>
      </c>
      <c r="AW1294" t="s">
        <v>135</v>
      </c>
      <c r="AX1294" t="s">
        <v>115</v>
      </c>
      <c r="AZ1294">
        <v>0</v>
      </c>
      <c r="BI1294" t="s">
        <v>90</v>
      </c>
      <c r="BK1294" t="s">
        <v>90</v>
      </c>
      <c r="BL1294" s="2">
        <v>1545.73</v>
      </c>
      <c r="BM1294" t="s">
        <v>116</v>
      </c>
      <c r="BN1294" s="1">
        <v>42438.526388888888</v>
      </c>
      <c r="BO1294" t="s">
        <v>97</v>
      </c>
      <c r="BP1294" s="1">
        <v>42434.503472222219</v>
      </c>
      <c r="BQ1294" t="s">
        <v>117</v>
      </c>
      <c r="BU1294" t="s">
        <v>118</v>
      </c>
      <c r="BV1294" t="s">
        <v>119</v>
      </c>
      <c r="BW1294" t="s">
        <v>88</v>
      </c>
      <c r="BY1294" t="s">
        <v>120</v>
      </c>
      <c r="BZ1294" t="s">
        <v>121</v>
      </c>
    </row>
    <row r="1295" spans="1:78" x14ac:dyDescent="0.25">
      <c r="A1295" t="s">
        <v>83</v>
      </c>
      <c r="B1295" t="s">
        <v>84</v>
      </c>
      <c r="C1295" t="s">
        <v>712</v>
      </c>
      <c r="D1295">
        <v>1604002</v>
      </c>
      <c r="E1295" s="1">
        <v>42409.500694444447</v>
      </c>
      <c r="F1295" s="1">
        <v>42416.999305555553</v>
      </c>
      <c r="G1295" s="4">
        <f t="shared" si="20"/>
        <v>2016</v>
      </c>
      <c r="H1295" t="s">
        <v>109</v>
      </c>
      <c r="I1295" t="s">
        <v>361</v>
      </c>
      <c r="J1295" t="s">
        <v>111</v>
      </c>
      <c r="K1295" s="2">
        <v>1509.6</v>
      </c>
      <c r="L1295" s="2">
        <v>1476.27</v>
      </c>
      <c r="M1295">
        <v>278506</v>
      </c>
      <c r="O1295" t="s">
        <v>88</v>
      </c>
      <c r="Q1295" t="s">
        <v>88</v>
      </c>
      <c r="U1295" s="1">
        <v>42416.470138888886</v>
      </c>
      <c r="V1295" s="1">
        <v>42416.470138888886</v>
      </c>
      <c r="X1295" t="s">
        <v>104</v>
      </c>
      <c r="Z1295" t="s">
        <v>89</v>
      </c>
      <c r="AA1295">
        <v>0</v>
      </c>
      <c r="AB1295">
        <v>0</v>
      </c>
      <c r="AC1295">
        <v>0</v>
      </c>
      <c r="AD1295" s="2">
        <v>1476.27</v>
      </c>
      <c r="AE1295" t="s">
        <v>104</v>
      </c>
      <c r="AF1295" t="s">
        <v>712</v>
      </c>
      <c r="AG1295">
        <v>1.34</v>
      </c>
      <c r="AJ1295" t="s">
        <v>90</v>
      </c>
      <c r="AK1295" s="1">
        <v>42405</v>
      </c>
      <c r="AL1295">
        <v>0</v>
      </c>
      <c r="AM1295">
        <v>0</v>
      </c>
      <c r="AN1295" t="s">
        <v>124</v>
      </c>
      <c r="AQ1295" s="1">
        <v>42409.500694444447</v>
      </c>
      <c r="AR1295" s="1">
        <v>42409.500694444447</v>
      </c>
      <c r="AT1295" t="s">
        <v>90</v>
      </c>
      <c r="AU1295" t="s">
        <v>362</v>
      </c>
      <c r="AV1295" t="s">
        <v>93</v>
      </c>
      <c r="AW1295" t="s">
        <v>363</v>
      </c>
      <c r="AX1295" t="s">
        <v>115</v>
      </c>
      <c r="AZ1295">
        <v>0</v>
      </c>
      <c r="BI1295" t="s">
        <v>90</v>
      </c>
      <c r="BK1295" t="s">
        <v>90</v>
      </c>
      <c r="BL1295" s="2">
        <v>1476.27</v>
      </c>
      <c r="BM1295" t="s">
        <v>116</v>
      </c>
      <c r="BN1295" s="1">
        <v>42417.470138888886</v>
      </c>
      <c r="BO1295" t="s">
        <v>97</v>
      </c>
      <c r="BP1295" s="1">
        <v>42410.561805555553</v>
      </c>
      <c r="BQ1295" t="s">
        <v>117</v>
      </c>
      <c r="BU1295" t="s">
        <v>118</v>
      </c>
      <c r="BV1295" t="s">
        <v>119</v>
      </c>
      <c r="BW1295" t="s">
        <v>88</v>
      </c>
      <c r="BY1295" t="s">
        <v>120</v>
      </c>
      <c r="BZ1295" t="s">
        <v>121</v>
      </c>
    </row>
    <row r="1296" spans="1:78" x14ac:dyDescent="0.25">
      <c r="A1296" t="s">
        <v>83</v>
      </c>
      <c r="B1296" t="s">
        <v>84</v>
      </c>
      <c r="C1296" t="s">
        <v>300</v>
      </c>
      <c r="D1296">
        <v>1621502</v>
      </c>
      <c r="E1296" s="1">
        <v>42584.291666666664</v>
      </c>
      <c r="F1296" s="1">
        <v>42600.999305555553</v>
      </c>
      <c r="G1296" s="4">
        <f t="shared" si="20"/>
        <v>2016</v>
      </c>
      <c r="H1296" t="s">
        <v>346</v>
      </c>
      <c r="I1296" t="s">
        <v>347</v>
      </c>
      <c r="J1296" t="s">
        <v>348</v>
      </c>
      <c r="K1296" s="2">
        <v>1508.69</v>
      </c>
      <c r="L1296" s="2">
        <v>1557.8</v>
      </c>
      <c r="M1296">
        <v>292810</v>
      </c>
      <c r="O1296" t="s">
        <v>88</v>
      </c>
      <c r="Q1296" t="s">
        <v>88</v>
      </c>
      <c r="U1296" s="1">
        <v>42600.38958333333</v>
      </c>
      <c r="V1296" s="1">
        <v>42600.38958333333</v>
      </c>
      <c r="X1296" t="s">
        <v>104</v>
      </c>
      <c r="Z1296" t="s">
        <v>89</v>
      </c>
      <c r="AA1296">
        <v>0</v>
      </c>
      <c r="AB1296">
        <v>0</v>
      </c>
      <c r="AC1296">
        <v>0</v>
      </c>
      <c r="AD1296" s="2">
        <v>1557.8</v>
      </c>
      <c r="AE1296" t="s">
        <v>104</v>
      </c>
      <c r="AF1296" t="s">
        <v>300</v>
      </c>
      <c r="AG1296">
        <v>1.46</v>
      </c>
      <c r="AJ1296" t="s">
        <v>90</v>
      </c>
      <c r="AK1296" s="1">
        <v>42582</v>
      </c>
      <c r="AL1296">
        <v>0</v>
      </c>
      <c r="AM1296">
        <v>0</v>
      </c>
      <c r="AN1296" t="s">
        <v>156</v>
      </c>
      <c r="AQ1296" s="1">
        <v>42584.291666666664</v>
      </c>
      <c r="AR1296" s="1">
        <v>42584.291666666664</v>
      </c>
      <c r="AT1296" t="s">
        <v>90</v>
      </c>
      <c r="AU1296" t="s">
        <v>349</v>
      </c>
      <c r="AV1296" t="s">
        <v>93</v>
      </c>
      <c r="AW1296" t="s">
        <v>350</v>
      </c>
      <c r="AX1296" t="s">
        <v>115</v>
      </c>
      <c r="AZ1296">
        <v>0</v>
      </c>
      <c r="BI1296" t="s">
        <v>90</v>
      </c>
      <c r="BK1296" t="s">
        <v>90</v>
      </c>
      <c r="BL1296" s="2">
        <v>1557.8</v>
      </c>
      <c r="BM1296" t="s">
        <v>116</v>
      </c>
      <c r="BN1296" s="1">
        <v>42685.423611111109</v>
      </c>
      <c r="BO1296" t="s">
        <v>342</v>
      </c>
      <c r="BP1296" s="1">
        <v>42585.25277777778</v>
      </c>
      <c r="BQ1296" t="s">
        <v>117</v>
      </c>
      <c r="BU1296" t="s">
        <v>118</v>
      </c>
      <c r="BV1296" t="s">
        <v>119</v>
      </c>
      <c r="BW1296" t="s">
        <v>88</v>
      </c>
      <c r="BY1296" t="s">
        <v>120</v>
      </c>
      <c r="BZ1296" t="s">
        <v>121</v>
      </c>
    </row>
    <row r="1297" spans="1:78" x14ac:dyDescent="0.25">
      <c r="A1297" t="s">
        <v>83</v>
      </c>
      <c r="B1297" t="s">
        <v>84</v>
      </c>
      <c r="C1297" t="s">
        <v>300</v>
      </c>
      <c r="D1297">
        <v>1617409</v>
      </c>
      <c r="E1297" s="1">
        <v>42543.792361111111</v>
      </c>
      <c r="F1297" s="1">
        <v>42553.999305555553</v>
      </c>
      <c r="G1297" s="4">
        <f t="shared" si="20"/>
        <v>2016</v>
      </c>
      <c r="H1297" t="s">
        <v>346</v>
      </c>
      <c r="I1297" t="s">
        <v>347</v>
      </c>
      <c r="J1297" t="s">
        <v>348</v>
      </c>
      <c r="K1297" s="2">
        <v>1512.68</v>
      </c>
      <c r="L1297" s="2">
        <v>1516</v>
      </c>
      <c r="M1297">
        <v>289189</v>
      </c>
      <c r="O1297" t="s">
        <v>88</v>
      </c>
      <c r="Q1297" t="s">
        <v>88</v>
      </c>
      <c r="U1297" s="1">
        <v>42553.455555555556</v>
      </c>
      <c r="V1297" s="1">
        <v>42553.455555555556</v>
      </c>
      <c r="X1297" t="s">
        <v>104</v>
      </c>
      <c r="Z1297" t="s">
        <v>89</v>
      </c>
      <c r="AA1297">
        <v>0</v>
      </c>
      <c r="AB1297">
        <v>0</v>
      </c>
      <c r="AC1297">
        <v>0</v>
      </c>
      <c r="AD1297" s="2">
        <v>1516</v>
      </c>
      <c r="AE1297" t="s">
        <v>104</v>
      </c>
      <c r="AF1297" t="s">
        <v>300</v>
      </c>
      <c r="AG1297">
        <v>1.45</v>
      </c>
      <c r="AJ1297" t="s">
        <v>90</v>
      </c>
      <c r="AK1297" s="1">
        <v>42542</v>
      </c>
      <c r="AL1297">
        <v>0</v>
      </c>
      <c r="AM1297">
        <v>0</v>
      </c>
      <c r="AN1297" t="s">
        <v>156</v>
      </c>
      <c r="AQ1297" s="1">
        <v>42543.792361111111</v>
      </c>
      <c r="AR1297" s="1">
        <v>42543.792361111111</v>
      </c>
      <c r="AT1297" t="s">
        <v>90</v>
      </c>
      <c r="AU1297" t="s">
        <v>349</v>
      </c>
      <c r="AV1297" t="s">
        <v>93</v>
      </c>
      <c r="AW1297" t="s">
        <v>350</v>
      </c>
      <c r="AX1297" t="s">
        <v>115</v>
      </c>
      <c r="AZ1297">
        <v>0</v>
      </c>
      <c r="BI1297" t="s">
        <v>90</v>
      </c>
      <c r="BK1297" t="s">
        <v>90</v>
      </c>
      <c r="BL1297" s="2">
        <v>1516</v>
      </c>
      <c r="BM1297" t="s">
        <v>96</v>
      </c>
      <c r="BN1297" s="1">
        <v>42685.423611111109</v>
      </c>
      <c r="BO1297" t="s">
        <v>342</v>
      </c>
      <c r="BP1297" s="1">
        <v>42545.338194444441</v>
      </c>
      <c r="BQ1297" t="s">
        <v>117</v>
      </c>
      <c r="BU1297" t="s">
        <v>118</v>
      </c>
      <c r="BV1297" t="s">
        <v>119</v>
      </c>
      <c r="BW1297" t="s">
        <v>88</v>
      </c>
      <c r="BY1297" t="s">
        <v>120</v>
      </c>
      <c r="BZ1297" t="s">
        <v>121</v>
      </c>
    </row>
    <row r="1298" spans="1:78" x14ac:dyDescent="0.25">
      <c r="A1298" t="s">
        <v>83</v>
      </c>
      <c r="B1298" t="s">
        <v>84</v>
      </c>
      <c r="C1298" t="s">
        <v>713</v>
      </c>
      <c r="D1298">
        <v>1621701</v>
      </c>
      <c r="E1298" s="1">
        <v>42586.375</v>
      </c>
      <c r="F1298" s="1">
        <v>42595.999305555553</v>
      </c>
      <c r="G1298" s="4">
        <f t="shared" si="20"/>
        <v>2016</v>
      </c>
      <c r="H1298" t="s">
        <v>346</v>
      </c>
      <c r="I1298" t="s">
        <v>347</v>
      </c>
      <c r="J1298" t="s">
        <v>348</v>
      </c>
      <c r="K1298" s="2">
        <v>1411.53</v>
      </c>
      <c r="L1298" s="2">
        <v>1467.8</v>
      </c>
      <c r="M1298">
        <v>293052</v>
      </c>
      <c r="O1298" t="s">
        <v>88</v>
      </c>
      <c r="Q1298" t="s">
        <v>88</v>
      </c>
      <c r="U1298" s="1">
        <v>42595.40625</v>
      </c>
      <c r="V1298" s="1">
        <v>42595.40625</v>
      </c>
      <c r="X1298" t="s">
        <v>104</v>
      </c>
      <c r="Z1298" t="s">
        <v>89</v>
      </c>
      <c r="AA1298">
        <v>0</v>
      </c>
      <c r="AB1298">
        <v>0</v>
      </c>
      <c r="AC1298">
        <v>0</v>
      </c>
      <c r="AD1298" s="2">
        <v>1467.8</v>
      </c>
      <c r="AE1298" t="s">
        <v>104</v>
      </c>
      <c r="AF1298" t="s">
        <v>713</v>
      </c>
      <c r="AG1298">
        <v>1.47</v>
      </c>
      <c r="AJ1298" t="s">
        <v>90</v>
      </c>
      <c r="AK1298" s="1">
        <v>42585</v>
      </c>
      <c r="AL1298">
        <v>0</v>
      </c>
      <c r="AM1298">
        <v>0</v>
      </c>
      <c r="AN1298" t="s">
        <v>156</v>
      </c>
      <c r="AQ1298" s="1">
        <v>42586.375</v>
      </c>
      <c r="AR1298" s="1">
        <v>42586.375</v>
      </c>
      <c r="AT1298" t="s">
        <v>90</v>
      </c>
      <c r="AU1298" t="s">
        <v>349</v>
      </c>
      <c r="AV1298" t="s">
        <v>93</v>
      </c>
      <c r="AW1298" t="s">
        <v>350</v>
      </c>
      <c r="AX1298" t="s">
        <v>115</v>
      </c>
      <c r="AZ1298">
        <v>0</v>
      </c>
      <c r="BI1298" t="s">
        <v>90</v>
      </c>
      <c r="BK1298" t="s">
        <v>90</v>
      </c>
      <c r="BL1298" s="2">
        <v>1467.8</v>
      </c>
      <c r="BM1298" t="s">
        <v>96</v>
      </c>
      <c r="BN1298" s="1">
        <v>42685.423611111109</v>
      </c>
      <c r="BO1298" t="s">
        <v>342</v>
      </c>
      <c r="BP1298" s="1">
        <v>42587.253472222219</v>
      </c>
      <c r="BQ1298" t="s">
        <v>117</v>
      </c>
      <c r="BU1298" t="s">
        <v>118</v>
      </c>
      <c r="BV1298" t="s">
        <v>119</v>
      </c>
      <c r="BW1298" t="s">
        <v>88</v>
      </c>
      <c r="BY1298" t="s">
        <v>120</v>
      </c>
      <c r="BZ1298" t="s">
        <v>121</v>
      </c>
    </row>
    <row r="1299" spans="1:78" x14ac:dyDescent="0.25">
      <c r="A1299" t="s">
        <v>83</v>
      </c>
      <c r="B1299" t="s">
        <v>84</v>
      </c>
      <c r="C1299" t="s">
        <v>714</v>
      </c>
      <c r="D1299">
        <v>1613403</v>
      </c>
      <c r="E1299" s="1">
        <v>42503.438194444447</v>
      </c>
      <c r="F1299" s="1">
        <v>42509.999305555553</v>
      </c>
      <c r="G1299" s="4">
        <f t="shared" si="20"/>
        <v>2016</v>
      </c>
      <c r="H1299" t="s">
        <v>109</v>
      </c>
      <c r="I1299" t="s">
        <v>133</v>
      </c>
      <c r="J1299" t="s">
        <v>111</v>
      </c>
      <c r="K1299" s="2">
        <v>1463.6</v>
      </c>
      <c r="L1299" s="2">
        <v>1454.53</v>
      </c>
      <c r="M1299">
        <v>285864</v>
      </c>
      <c r="O1299" t="s">
        <v>88</v>
      </c>
      <c r="Q1299" t="s">
        <v>88</v>
      </c>
      <c r="U1299" s="1">
        <v>42509.434027777781</v>
      </c>
      <c r="V1299" s="1">
        <v>42509.434027777781</v>
      </c>
      <c r="X1299" t="s">
        <v>104</v>
      </c>
      <c r="Z1299" t="s">
        <v>89</v>
      </c>
      <c r="AA1299">
        <v>0</v>
      </c>
      <c r="AB1299">
        <v>0</v>
      </c>
      <c r="AC1299">
        <v>0</v>
      </c>
      <c r="AD1299" s="2">
        <v>1454.53</v>
      </c>
      <c r="AE1299" t="s">
        <v>104</v>
      </c>
      <c r="AF1299" t="s">
        <v>714</v>
      </c>
      <c r="AG1299">
        <v>1.26</v>
      </c>
      <c r="AJ1299" t="s">
        <v>90</v>
      </c>
      <c r="AK1299" s="1">
        <v>42503</v>
      </c>
      <c r="AL1299">
        <v>0</v>
      </c>
      <c r="AM1299">
        <v>0</v>
      </c>
      <c r="AN1299" t="s">
        <v>355</v>
      </c>
      <c r="AQ1299" s="1">
        <v>42503.438194444447</v>
      </c>
      <c r="AR1299" s="1">
        <v>42503.438194444447</v>
      </c>
      <c r="AT1299" t="s">
        <v>90</v>
      </c>
      <c r="AU1299" t="s">
        <v>134</v>
      </c>
      <c r="AV1299" t="s">
        <v>93</v>
      </c>
      <c r="AW1299" t="s">
        <v>135</v>
      </c>
      <c r="AX1299" t="s">
        <v>115</v>
      </c>
      <c r="AZ1299">
        <v>0</v>
      </c>
      <c r="BI1299" t="s">
        <v>90</v>
      </c>
      <c r="BK1299" t="s">
        <v>90</v>
      </c>
      <c r="BL1299" s="2">
        <v>1454.53</v>
      </c>
      <c r="BM1299" t="s">
        <v>116</v>
      </c>
      <c r="BN1299" s="1">
        <v>42510.434027777781</v>
      </c>
      <c r="BO1299" t="s">
        <v>97</v>
      </c>
      <c r="BP1299" s="1">
        <v>42504.543749999997</v>
      </c>
      <c r="BQ1299" t="s">
        <v>117</v>
      </c>
      <c r="BU1299" t="s">
        <v>118</v>
      </c>
      <c r="BV1299" t="s">
        <v>119</v>
      </c>
      <c r="BW1299" t="s">
        <v>88</v>
      </c>
      <c r="BY1299" t="s">
        <v>120</v>
      </c>
      <c r="BZ1299" t="s">
        <v>121</v>
      </c>
    </row>
    <row r="1300" spans="1:78" x14ac:dyDescent="0.25">
      <c r="A1300" t="s">
        <v>83</v>
      </c>
      <c r="B1300" t="s">
        <v>84</v>
      </c>
      <c r="C1300" t="s">
        <v>714</v>
      </c>
      <c r="D1300">
        <v>1606203</v>
      </c>
      <c r="E1300" s="1">
        <v>42431.417361111111</v>
      </c>
      <c r="F1300" s="1">
        <v>42439.999305555553</v>
      </c>
      <c r="G1300" s="4">
        <f t="shared" si="20"/>
        <v>2016</v>
      </c>
      <c r="H1300" t="s">
        <v>109</v>
      </c>
      <c r="I1300" t="s">
        <v>133</v>
      </c>
      <c r="J1300" t="s">
        <v>111</v>
      </c>
      <c r="K1300" s="2">
        <v>1628.6</v>
      </c>
      <c r="L1300" s="2">
        <v>1540.55</v>
      </c>
      <c r="M1300">
        <v>280270</v>
      </c>
      <c r="O1300" t="s">
        <v>88</v>
      </c>
      <c r="Q1300" t="s">
        <v>88</v>
      </c>
      <c r="U1300" s="1">
        <v>42439.410416666666</v>
      </c>
      <c r="V1300" s="1">
        <v>42439.410416666666</v>
      </c>
      <c r="X1300" t="s">
        <v>104</v>
      </c>
      <c r="Z1300" t="s">
        <v>89</v>
      </c>
      <c r="AA1300">
        <v>0</v>
      </c>
      <c r="AB1300">
        <v>0</v>
      </c>
      <c r="AC1300">
        <v>0</v>
      </c>
      <c r="AD1300" s="2">
        <v>1540.55</v>
      </c>
      <c r="AE1300" t="s">
        <v>104</v>
      </c>
      <c r="AF1300" t="s">
        <v>714</v>
      </c>
      <c r="AG1300">
        <v>1.1399999999999999</v>
      </c>
      <c r="AJ1300" t="s">
        <v>90</v>
      </c>
      <c r="AK1300" s="1">
        <v>42428</v>
      </c>
      <c r="AL1300">
        <v>0</v>
      </c>
      <c r="AM1300">
        <v>0</v>
      </c>
      <c r="AN1300" t="s">
        <v>124</v>
      </c>
      <c r="AQ1300" s="1">
        <v>42431.417361111111</v>
      </c>
      <c r="AR1300" s="1">
        <v>42431.417361111111</v>
      </c>
      <c r="AT1300" t="s">
        <v>90</v>
      </c>
      <c r="AU1300" t="s">
        <v>134</v>
      </c>
      <c r="AV1300" t="s">
        <v>93</v>
      </c>
      <c r="AW1300" t="s">
        <v>135</v>
      </c>
      <c r="AX1300" t="s">
        <v>115</v>
      </c>
      <c r="AZ1300">
        <v>0</v>
      </c>
      <c r="BI1300" t="s">
        <v>90</v>
      </c>
      <c r="BK1300" t="s">
        <v>90</v>
      </c>
      <c r="BL1300" s="2">
        <v>1540.55</v>
      </c>
      <c r="BM1300" t="s">
        <v>116</v>
      </c>
      <c r="BN1300" s="1">
        <v>42443.410416666666</v>
      </c>
      <c r="BO1300" t="s">
        <v>97</v>
      </c>
      <c r="BP1300" s="1">
        <v>42432.504861111112</v>
      </c>
      <c r="BQ1300" t="s">
        <v>117</v>
      </c>
      <c r="BU1300" t="s">
        <v>118</v>
      </c>
      <c r="BV1300" t="s">
        <v>119</v>
      </c>
      <c r="BW1300" t="s">
        <v>88</v>
      </c>
      <c r="BY1300" t="s">
        <v>120</v>
      </c>
      <c r="BZ1300" t="s">
        <v>121</v>
      </c>
    </row>
    <row r="1301" spans="1:78" x14ac:dyDescent="0.25">
      <c r="A1301" t="s">
        <v>83</v>
      </c>
      <c r="B1301" t="s">
        <v>84</v>
      </c>
      <c r="C1301" t="s">
        <v>715</v>
      </c>
      <c r="D1301">
        <v>1613203</v>
      </c>
      <c r="E1301" s="1">
        <v>42501.417361111111</v>
      </c>
      <c r="F1301" s="1">
        <v>42509.999305555553</v>
      </c>
      <c r="G1301" s="4">
        <f t="shared" si="20"/>
        <v>2016</v>
      </c>
      <c r="H1301" t="s">
        <v>109</v>
      </c>
      <c r="I1301" t="s">
        <v>133</v>
      </c>
      <c r="J1301" t="s">
        <v>111</v>
      </c>
      <c r="K1301" s="2">
        <v>1450.4</v>
      </c>
      <c r="L1301" s="2">
        <v>1521.95</v>
      </c>
      <c r="M1301">
        <v>285706</v>
      </c>
      <c r="O1301" t="s">
        <v>88</v>
      </c>
      <c r="Q1301" t="s">
        <v>88</v>
      </c>
      <c r="U1301" s="1">
        <v>42509.432638888888</v>
      </c>
      <c r="V1301" s="1">
        <v>42509.432638888888</v>
      </c>
      <c r="X1301" t="s">
        <v>104</v>
      </c>
      <c r="Z1301" t="s">
        <v>89</v>
      </c>
      <c r="AA1301">
        <v>0</v>
      </c>
      <c r="AB1301">
        <v>0</v>
      </c>
      <c r="AC1301">
        <v>0</v>
      </c>
      <c r="AD1301" s="2">
        <v>1521.95</v>
      </c>
      <c r="AE1301" t="s">
        <v>104</v>
      </c>
      <c r="AF1301" t="s">
        <v>715</v>
      </c>
      <c r="AG1301">
        <v>1.24</v>
      </c>
      <c r="AJ1301" t="s">
        <v>90</v>
      </c>
      <c r="AK1301" s="1">
        <v>42501</v>
      </c>
      <c r="AL1301">
        <v>0</v>
      </c>
      <c r="AM1301">
        <v>0</v>
      </c>
      <c r="AN1301" t="s">
        <v>355</v>
      </c>
      <c r="AQ1301" s="1">
        <v>42501.417361111111</v>
      </c>
      <c r="AR1301" s="1">
        <v>42501.417361111111</v>
      </c>
      <c r="AT1301" t="s">
        <v>90</v>
      </c>
      <c r="AU1301" t="s">
        <v>134</v>
      </c>
      <c r="AV1301" t="s">
        <v>93</v>
      </c>
      <c r="AW1301" t="s">
        <v>135</v>
      </c>
      <c r="AX1301" t="s">
        <v>115</v>
      </c>
      <c r="AZ1301">
        <v>0</v>
      </c>
      <c r="BI1301" t="s">
        <v>90</v>
      </c>
      <c r="BK1301" t="s">
        <v>90</v>
      </c>
      <c r="BL1301" s="2">
        <v>1521.95</v>
      </c>
      <c r="BM1301" t="s">
        <v>116</v>
      </c>
      <c r="BN1301" s="1">
        <v>42510.433333333334</v>
      </c>
      <c r="BO1301" t="s">
        <v>97</v>
      </c>
      <c r="BP1301" s="1">
        <v>42502.544444444444</v>
      </c>
      <c r="BQ1301" t="s">
        <v>117</v>
      </c>
      <c r="BU1301" t="s">
        <v>118</v>
      </c>
      <c r="BV1301" t="s">
        <v>119</v>
      </c>
      <c r="BW1301" t="s">
        <v>88</v>
      </c>
      <c r="BY1301" t="s">
        <v>120</v>
      </c>
      <c r="BZ1301" t="s">
        <v>121</v>
      </c>
    </row>
    <row r="1302" spans="1:78" x14ac:dyDescent="0.25">
      <c r="A1302" t="s">
        <v>83</v>
      </c>
      <c r="B1302" t="s">
        <v>84</v>
      </c>
      <c r="C1302" t="s">
        <v>715</v>
      </c>
      <c r="D1302">
        <v>1610402</v>
      </c>
      <c r="E1302" s="1">
        <v>42473.285416666666</v>
      </c>
      <c r="F1302" s="1">
        <v>42486.999305555553</v>
      </c>
      <c r="G1302" s="4">
        <f t="shared" si="20"/>
        <v>2016</v>
      </c>
      <c r="H1302" t="s">
        <v>109</v>
      </c>
      <c r="I1302" t="s">
        <v>133</v>
      </c>
      <c r="J1302" t="s">
        <v>111</v>
      </c>
      <c r="K1302" s="2">
        <v>1463.4</v>
      </c>
      <c r="L1302" s="2">
        <v>1525.24</v>
      </c>
      <c r="M1302">
        <v>283211</v>
      </c>
      <c r="O1302" t="s">
        <v>88</v>
      </c>
      <c r="Q1302" t="s">
        <v>88</v>
      </c>
      <c r="U1302" s="1">
        <v>42486.456250000003</v>
      </c>
      <c r="V1302" s="1">
        <v>42486.456250000003</v>
      </c>
      <c r="X1302" t="s">
        <v>104</v>
      </c>
      <c r="Z1302" t="s">
        <v>89</v>
      </c>
      <c r="AA1302">
        <v>0</v>
      </c>
      <c r="AB1302">
        <v>0</v>
      </c>
      <c r="AC1302">
        <v>0</v>
      </c>
      <c r="AD1302" s="2">
        <v>1525.24</v>
      </c>
      <c r="AE1302" t="s">
        <v>104</v>
      </c>
      <c r="AF1302" t="s">
        <v>715</v>
      </c>
      <c r="AG1302">
        <v>1.41</v>
      </c>
      <c r="AJ1302" t="s">
        <v>90</v>
      </c>
      <c r="AK1302" s="1">
        <v>42472</v>
      </c>
      <c r="AL1302">
        <v>0</v>
      </c>
      <c r="AM1302">
        <v>0</v>
      </c>
      <c r="AN1302" t="s">
        <v>355</v>
      </c>
      <c r="AQ1302" s="1">
        <v>42473.285416666666</v>
      </c>
      <c r="AR1302" s="1">
        <v>42473.285416666666</v>
      </c>
      <c r="AT1302" t="s">
        <v>90</v>
      </c>
      <c r="AU1302" t="s">
        <v>134</v>
      </c>
      <c r="AV1302" t="s">
        <v>93</v>
      </c>
      <c r="AW1302" t="s">
        <v>135</v>
      </c>
      <c r="AX1302" t="s">
        <v>115</v>
      </c>
      <c r="AZ1302">
        <v>0</v>
      </c>
      <c r="BI1302" t="s">
        <v>90</v>
      </c>
      <c r="BK1302" t="s">
        <v>90</v>
      </c>
      <c r="BL1302" s="2">
        <v>1525.24</v>
      </c>
      <c r="BM1302" t="s">
        <v>116</v>
      </c>
      <c r="BN1302" s="1">
        <v>42487.456944444442</v>
      </c>
      <c r="BO1302" t="s">
        <v>97</v>
      </c>
      <c r="BP1302" s="1">
        <v>42473.672222222223</v>
      </c>
      <c r="BQ1302" t="s">
        <v>117</v>
      </c>
      <c r="BU1302" t="s">
        <v>118</v>
      </c>
      <c r="BV1302" t="s">
        <v>119</v>
      </c>
      <c r="BW1302" t="s">
        <v>88</v>
      </c>
      <c r="BY1302" t="s">
        <v>120</v>
      </c>
      <c r="BZ1302" t="s">
        <v>121</v>
      </c>
    </row>
    <row r="1303" spans="1:78" x14ac:dyDescent="0.25">
      <c r="A1303" t="s">
        <v>83</v>
      </c>
      <c r="B1303" t="s">
        <v>84</v>
      </c>
      <c r="C1303" t="s">
        <v>715</v>
      </c>
      <c r="D1303">
        <v>1601902</v>
      </c>
      <c r="E1303" s="1">
        <v>42388.709027777775</v>
      </c>
      <c r="F1303" s="1">
        <v>42394.999305555553</v>
      </c>
      <c r="G1303" s="4">
        <f t="shared" si="20"/>
        <v>2016</v>
      </c>
      <c r="H1303" t="s">
        <v>109</v>
      </c>
      <c r="I1303" t="s">
        <v>361</v>
      </c>
      <c r="J1303" t="s">
        <v>111</v>
      </c>
      <c r="K1303" s="2">
        <v>1473.2</v>
      </c>
      <c r="L1303" s="2">
        <v>1504.99</v>
      </c>
      <c r="M1303">
        <v>276727</v>
      </c>
      <c r="O1303" t="s">
        <v>88</v>
      </c>
      <c r="Q1303" t="s">
        <v>88</v>
      </c>
      <c r="U1303" s="1">
        <v>42394.543055555558</v>
      </c>
      <c r="V1303" s="1">
        <v>42394.543055555558</v>
      </c>
      <c r="X1303" t="s">
        <v>104</v>
      </c>
      <c r="Z1303" t="s">
        <v>89</v>
      </c>
      <c r="AA1303">
        <v>0</v>
      </c>
      <c r="AB1303">
        <v>0</v>
      </c>
      <c r="AC1303">
        <v>0</v>
      </c>
      <c r="AD1303" s="2">
        <v>1504.99</v>
      </c>
      <c r="AE1303" t="s">
        <v>104</v>
      </c>
      <c r="AF1303" t="s">
        <v>715</v>
      </c>
      <c r="AG1303">
        <v>1.22</v>
      </c>
      <c r="AJ1303" t="s">
        <v>90</v>
      </c>
      <c r="AK1303" s="1">
        <v>42383</v>
      </c>
      <c r="AL1303">
        <v>0</v>
      </c>
      <c r="AM1303">
        <v>0</v>
      </c>
      <c r="AN1303" t="s">
        <v>112</v>
      </c>
      <c r="AQ1303" s="1">
        <v>42388.709027777775</v>
      </c>
      <c r="AR1303" s="1">
        <v>42388.709027777775</v>
      </c>
      <c r="AT1303" t="s">
        <v>90</v>
      </c>
      <c r="AU1303" t="s">
        <v>362</v>
      </c>
      <c r="AV1303" t="s">
        <v>93</v>
      </c>
      <c r="AW1303" t="s">
        <v>363</v>
      </c>
      <c r="AX1303" t="s">
        <v>115</v>
      </c>
      <c r="AZ1303">
        <v>0</v>
      </c>
      <c r="BI1303" t="s">
        <v>90</v>
      </c>
      <c r="BK1303" t="s">
        <v>90</v>
      </c>
      <c r="BL1303" s="2">
        <v>1504.99</v>
      </c>
      <c r="BM1303" t="s">
        <v>116</v>
      </c>
      <c r="BN1303" s="1">
        <v>42395.543749999997</v>
      </c>
      <c r="BO1303" t="s">
        <v>97</v>
      </c>
      <c r="BP1303" s="1">
        <v>42389.506944444445</v>
      </c>
      <c r="BQ1303" t="s">
        <v>117</v>
      </c>
      <c r="BU1303" t="s">
        <v>118</v>
      </c>
      <c r="BV1303" t="s">
        <v>119</v>
      </c>
      <c r="BW1303" t="s">
        <v>88</v>
      </c>
      <c r="BY1303" t="s">
        <v>120</v>
      </c>
      <c r="BZ1303" t="s">
        <v>121</v>
      </c>
    </row>
    <row r="1304" spans="1:78" x14ac:dyDescent="0.25">
      <c r="A1304" t="s">
        <v>83</v>
      </c>
      <c r="B1304" t="s">
        <v>84</v>
      </c>
      <c r="C1304" t="s">
        <v>716</v>
      </c>
      <c r="D1304">
        <v>1621301</v>
      </c>
      <c r="E1304" s="1">
        <v>42585.666666666664</v>
      </c>
      <c r="F1304" s="1">
        <v>42595.999305555553</v>
      </c>
      <c r="G1304" s="4">
        <f t="shared" si="20"/>
        <v>2016</v>
      </c>
      <c r="H1304" t="s">
        <v>346</v>
      </c>
      <c r="I1304" t="s">
        <v>347</v>
      </c>
      <c r="J1304" t="s">
        <v>348</v>
      </c>
      <c r="K1304" s="2">
        <v>1489.5</v>
      </c>
      <c r="L1304" s="2">
        <v>1552.4</v>
      </c>
      <c r="M1304">
        <v>293027</v>
      </c>
      <c r="O1304" t="s">
        <v>88</v>
      </c>
      <c r="Q1304" t="s">
        <v>88</v>
      </c>
      <c r="U1304" s="1">
        <v>42595.405555555553</v>
      </c>
      <c r="V1304" s="1">
        <v>42595.405555555553</v>
      </c>
      <c r="X1304" t="s">
        <v>104</v>
      </c>
      <c r="Z1304" t="s">
        <v>89</v>
      </c>
      <c r="AA1304">
        <v>0</v>
      </c>
      <c r="AB1304">
        <v>0</v>
      </c>
      <c r="AC1304">
        <v>0</v>
      </c>
      <c r="AD1304" s="2">
        <v>1552.4</v>
      </c>
      <c r="AE1304" t="s">
        <v>104</v>
      </c>
      <c r="AF1304" t="s">
        <v>716</v>
      </c>
      <c r="AG1304">
        <v>1.46</v>
      </c>
      <c r="AJ1304" t="s">
        <v>90</v>
      </c>
      <c r="AK1304" s="1">
        <v>42582</v>
      </c>
      <c r="AL1304">
        <v>0</v>
      </c>
      <c r="AM1304">
        <v>0</v>
      </c>
      <c r="AN1304" t="s">
        <v>156</v>
      </c>
      <c r="AQ1304" s="1">
        <v>42585.666666666664</v>
      </c>
      <c r="AR1304" s="1">
        <v>42585.666666666664</v>
      </c>
      <c r="AT1304" t="s">
        <v>90</v>
      </c>
      <c r="AU1304" t="s">
        <v>349</v>
      </c>
      <c r="AV1304" t="s">
        <v>93</v>
      </c>
      <c r="AW1304" t="s">
        <v>350</v>
      </c>
      <c r="AX1304" t="s">
        <v>115</v>
      </c>
      <c r="AZ1304">
        <v>0</v>
      </c>
      <c r="BI1304" t="s">
        <v>90</v>
      </c>
      <c r="BK1304" t="s">
        <v>90</v>
      </c>
      <c r="BL1304" s="2">
        <v>1552.4</v>
      </c>
      <c r="BM1304" t="s">
        <v>116</v>
      </c>
      <c r="BN1304" s="1">
        <v>42685.423611111109</v>
      </c>
      <c r="BO1304" t="s">
        <v>342</v>
      </c>
      <c r="BP1304" s="1">
        <v>42586.586111111108</v>
      </c>
      <c r="BQ1304" t="s">
        <v>117</v>
      </c>
      <c r="BU1304" t="s">
        <v>118</v>
      </c>
      <c r="BV1304" t="s">
        <v>119</v>
      </c>
      <c r="BW1304" t="s">
        <v>88</v>
      </c>
      <c r="BY1304" t="s">
        <v>120</v>
      </c>
      <c r="BZ1304" t="s">
        <v>121</v>
      </c>
    </row>
    <row r="1305" spans="1:78" x14ac:dyDescent="0.25">
      <c r="A1305" t="s">
        <v>83</v>
      </c>
      <c r="B1305" t="s">
        <v>84</v>
      </c>
      <c r="C1305" t="s">
        <v>716</v>
      </c>
      <c r="D1305">
        <v>1602902</v>
      </c>
      <c r="E1305" s="1">
        <v>42398.336805555555</v>
      </c>
      <c r="F1305" s="1">
        <v>42405.999305555553</v>
      </c>
      <c r="G1305" s="4">
        <f t="shared" si="20"/>
        <v>2016</v>
      </c>
      <c r="H1305" t="s">
        <v>109</v>
      </c>
      <c r="I1305" t="s">
        <v>361</v>
      </c>
      <c r="J1305" t="s">
        <v>111</v>
      </c>
      <c r="K1305" s="2">
        <v>1568.6</v>
      </c>
      <c r="L1305" s="2">
        <v>1474.97</v>
      </c>
      <c r="M1305">
        <v>277569</v>
      </c>
      <c r="O1305" t="s">
        <v>88</v>
      </c>
      <c r="Q1305" t="s">
        <v>88</v>
      </c>
      <c r="U1305" s="1">
        <v>42405.520833333336</v>
      </c>
      <c r="V1305" s="1">
        <v>42405.520833333336</v>
      </c>
      <c r="X1305" t="s">
        <v>104</v>
      </c>
      <c r="Z1305" t="s">
        <v>89</v>
      </c>
      <c r="AA1305">
        <v>0</v>
      </c>
      <c r="AB1305">
        <v>0</v>
      </c>
      <c r="AC1305">
        <v>0</v>
      </c>
      <c r="AD1305" s="2">
        <v>1474.97</v>
      </c>
      <c r="AE1305" t="s">
        <v>104</v>
      </c>
      <c r="AF1305" t="s">
        <v>716</v>
      </c>
      <c r="AG1305">
        <v>1.2</v>
      </c>
      <c r="AJ1305" t="s">
        <v>90</v>
      </c>
      <c r="AK1305" s="1">
        <v>42395</v>
      </c>
      <c r="AL1305">
        <v>0</v>
      </c>
      <c r="AM1305">
        <v>0</v>
      </c>
      <c r="AN1305" t="s">
        <v>112</v>
      </c>
      <c r="AQ1305" s="1">
        <v>42398.336805555555</v>
      </c>
      <c r="AR1305" s="1">
        <v>42398.336805555555</v>
      </c>
      <c r="AT1305" t="s">
        <v>90</v>
      </c>
      <c r="AU1305" t="s">
        <v>362</v>
      </c>
      <c r="AV1305" t="s">
        <v>93</v>
      </c>
      <c r="AW1305" t="s">
        <v>363</v>
      </c>
      <c r="AX1305" t="s">
        <v>115</v>
      </c>
      <c r="AZ1305">
        <v>0</v>
      </c>
      <c r="BI1305" t="s">
        <v>90</v>
      </c>
      <c r="BK1305" t="s">
        <v>90</v>
      </c>
      <c r="BL1305" s="2">
        <v>1474.97</v>
      </c>
      <c r="BM1305" t="s">
        <v>116</v>
      </c>
      <c r="BN1305" s="1">
        <v>42408.520833333336</v>
      </c>
      <c r="BO1305" t="s">
        <v>97</v>
      </c>
      <c r="BP1305" s="1">
        <v>42399.394444444442</v>
      </c>
      <c r="BQ1305" t="s">
        <v>117</v>
      </c>
      <c r="BU1305" t="s">
        <v>118</v>
      </c>
      <c r="BV1305" t="s">
        <v>119</v>
      </c>
      <c r="BW1305" t="s">
        <v>88</v>
      </c>
      <c r="BY1305" t="s">
        <v>120</v>
      </c>
      <c r="BZ1305" t="s">
        <v>121</v>
      </c>
    </row>
    <row r="1306" spans="1:78" x14ac:dyDescent="0.25">
      <c r="A1306" t="s">
        <v>83</v>
      </c>
      <c r="B1306" t="s">
        <v>84</v>
      </c>
      <c r="C1306" t="s">
        <v>303</v>
      </c>
      <c r="D1306">
        <v>1600501</v>
      </c>
      <c r="E1306" s="1">
        <v>42374.584027777775</v>
      </c>
      <c r="F1306" s="1">
        <v>42387.999305555553</v>
      </c>
      <c r="G1306" s="4">
        <f t="shared" si="20"/>
        <v>2016</v>
      </c>
      <c r="H1306" t="s">
        <v>346</v>
      </c>
      <c r="I1306" t="s">
        <v>347</v>
      </c>
      <c r="J1306" t="s">
        <v>348</v>
      </c>
      <c r="K1306" s="2">
        <v>1528.6</v>
      </c>
      <c r="L1306" s="2">
        <v>1552.7</v>
      </c>
      <c r="M1306">
        <v>275454</v>
      </c>
      <c r="O1306" t="s">
        <v>88</v>
      </c>
      <c r="Q1306" t="s">
        <v>88</v>
      </c>
      <c r="U1306" s="1">
        <v>42387.384722222225</v>
      </c>
      <c r="V1306" s="1">
        <v>42387.384722222225</v>
      </c>
      <c r="X1306" t="s">
        <v>104</v>
      </c>
      <c r="Z1306" t="s">
        <v>89</v>
      </c>
      <c r="AA1306">
        <v>0</v>
      </c>
      <c r="AB1306">
        <v>0</v>
      </c>
      <c r="AC1306">
        <v>0</v>
      </c>
      <c r="AD1306" s="2">
        <v>1552.7</v>
      </c>
      <c r="AE1306" t="s">
        <v>104</v>
      </c>
      <c r="AF1306" t="s">
        <v>303</v>
      </c>
      <c r="AG1306">
        <v>1.6</v>
      </c>
      <c r="AJ1306" t="s">
        <v>90</v>
      </c>
      <c r="AK1306" s="1">
        <v>42373</v>
      </c>
      <c r="AL1306">
        <v>0</v>
      </c>
      <c r="AM1306">
        <v>0</v>
      </c>
      <c r="AN1306" t="s">
        <v>156</v>
      </c>
      <c r="AQ1306" s="1">
        <v>42374.584027777775</v>
      </c>
      <c r="AR1306" s="1">
        <v>42374.584027777775</v>
      </c>
      <c r="AT1306" t="s">
        <v>90</v>
      </c>
      <c r="AU1306" t="s">
        <v>349</v>
      </c>
      <c r="AV1306" t="s">
        <v>93</v>
      </c>
      <c r="AW1306" t="s">
        <v>350</v>
      </c>
      <c r="AX1306" t="s">
        <v>115</v>
      </c>
      <c r="AZ1306">
        <v>0</v>
      </c>
      <c r="BI1306" t="s">
        <v>90</v>
      </c>
      <c r="BK1306" t="s">
        <v>90</v>
      </c>
      <c r="BL1306" s="2">
        <v>1552.7</v>
      </c>
      <c r="BM1306" t="s">
        <v>116</v>
      </c>
      <c r="BN1306" s="1">
        <v>42388.384722222225</v>
      </c>
      <c r="BO1306" t="s">
        <v>97</v>
      </c>
      <c r="BP1306" s="1">
        <v>42374.675694444442</v>
      </c>
      <c r="BQ1306" t="s">
        <v>117</v>
      </c>
      <c r="BU1306" t="s">
        <v>118</v>
      </c>
      <c r="BV1306" t="s">
        <v>119</v>
      </c>
      <c r="BW1306" t="s">
        <v>88</v>
      </c>
      <c r="BY1306" t="s">
        <v>120</v>
      </c>
      <c r="BZ1306" t="s">
        <v>121</v>
      </c>
    </row>
    <row r="1307" spans="1:78" x14ac:dyDescent="0.25">
      <c r="A1307" t="s">
        <v>83</v>
      </c>
      <c r="B1307" t="s">
        <v>84</v>
      </c>
      <c r="C1307" t="s">
        <v>304</v>
      </c>
      <c r="D1307">
        <v>1621517</v>
      </c>
      <c r="E1307" s="1">
        <v>42584.708333333336</v>
      </c>
      <c r="F1307" s="1">
        <v>42596.999305555553</v>
      </c>
      <c r="G1307" s="4">
        <f t="shared" si="20"/>
        <v>2016</v>
      </c>
      <c r="H1307" t="s">
        <v>346</v>
      </c>
      <c r="I1307" t="s">
        <v>347</v>
      </c>
      <c r="J1307" t="s">
        <v>348</v>
      </c>
      <c r="K1307" s="2">
        <v>1493.22</v>
      </c>
      <c r="L1307" s="2">
        <v>1557.1</v>
      </c>
      <c r="M1307">
        <v>292933</v>
      </c>
      <c r="O1307" t="s">
        <v>88</v>
      </c>
      <c r="Q1307" t="s">
        <v>88</v>
      </c>
      <c r="U1307" s="1">
        <v>42596.409722222219</v>
      </c>
      <c r="V1307" s="1">
        <v>42596.409722222219</v>
      </c>
      <c r="X1307" t="s">
        <v>104</v>
      </c>
      <c r="Z1307" t="s">
        <v>89</v>
      </c>
      <c r="AA1307">
        <v>0</v>
      </c>
      <c r="AB1307">
        <v>0</v>
      </c>
      <c r="AC1307">
        <v>0</v>
      </c>
      <c r="AD1307" s="2">
        <v>1557.1</v>
      </c>
      <c r="AE1307" t="s">
        <v>104</v>
      </c>
      <c r="AF1307" t="s">
        <v>304</v>
      </c>
      <c r="AG1307">
        <v>1.68</v>
      </c>
      <c r="AJ1307" t="s">
        <v>90</v>
      </c>
      <c r="AK1307" s="1">
        <v>42584</v>
      </c>
      <c r="AL1307">
        <v>0</v>
      </c>
      <c r="AM1307">
        <v>0</v>
      </c>
      <c r="AN1307" t="s">
        <v>156</v>
      </c>
      <c r="AQ1307" s="1">
        <v>42584.708333333336</v>
      </c>
      <c r="AR1307" s="1">
        <v>42584.708333333336</v>
      </c>
      <c r="AT1307" t="s">
        <v>90</v>
      </c>
      <c r="AU1307" t="s">
        <v>349</v>
      </c>
      <c r="AV1307" t="s">
        <v>93</v>
      </c>
      <c r="AW1307" t="s">
        <v>350</v>
      </c>
      <c r="AX1307" t="s">
        <v>115</v>
      </c>
      <c r="AZ1307">
        <v>0</v>
      </c>
      <c r="BI1307" t="s">
        <v>90</v>
      </c>
      <c r="BK1307" t="s">
        <v>90</v>
      </c>
      <c r="BL1307" s="2">
        <v>1557.1</v>
      </c>
      <c r="BM1307" t="s">
        <v>116</v>
      </c>
      <c r="BN1307" s="1">
        <v>42685.423611111109</v>
      </c>
      <c r="BO1307" t="s">
        <v>342</v>
      </c>
      <c r="BP1307" s="1">
        <v>42586.253472222219</v>
      </c>
      <c r="BQ1307" t="s">
        <v>117</v>
      </c>
      <c r="BU1307" t="s">
        <v>118</v>
      </c>
      <c r="BV1307" t="s">
        <v>119</v>
      </c>
      <c r="BW1307" t="s">
        <v>88</v>
      </c>
      <c r="BY1307" t="s">
        <v>120</v>
      </c>
      <c r="BZ1307" t="s">
        <v>121</v>
      </c>
    </row>
    <row r="1308" spans="1:78" x14ac:dyDescent="0.25">
      <c r="A1308" t="s">
        <v>83</v>
      </c>
      <c r="B1308" t="s">
        <v>84</v>
      </c>
      <c r="C1308" t="s">
        <v>304</v>
      </c>
      <c r="D1308">
        <v>1609202</v>
      </c>
      <c r="E1308" s="1">
        <v>42461.417361111111</v>
      </c>
      <c r="F1308" s="1">
        <v>42468.999305555553</v>
      </c>
      <c r="G1308" s="4">
        <f t="shared" si="20"/>
        <v>2016</v>
      </c>
      <c r="H1308" t="s">
        <v>109</v>
      </c>
      <c r="I1308" t="s">
        <v>133</v>
      </c>
      <c r="J1308" t="s">
        <v>111</v>
      </c>
      <c r="K1308" s="2">
        <v>1479.4</v>
      </c>
      <c r="L1308" s="2">
        <v>1492.55</v>
      </c>
      <c r="M1308">
        <v>282403</v>
      </c>
      <c r="O1308" t="s">
        <v>88</v>
      </c>
      <c r="Q1308" t="s">
        <v>88</v>
      </c>
      <c r="U1308" s="1">
        <v>42468.595138888886</v>
      </c>
      <c r="V1308" s="1">
        <v>42468.595138888886</v>
      </c>
      <c r="X1308" t="s">
        <v>104</v>
      </c>
      <c r="Z1308" t="s">
        <v>89</v>
      </c>
      <c r="AA1308">
        <v>0</v>
      </c>
      <c r="AB1308">
        <v>0</v>
      </c>
      <c r="AC1308">
        <v>0</v>
      </c>
      <c r="AD1308" s="2">
        <v>1492.55</v>
      </c>
      <c r="AE1308" t="s">
        <v>104</v>
      </c>
      <c r="AF1308" t="s">
        <v>304</v>
      </c>
      <c r="AG1308">
        <v>1.25</v>
      </c>
      <c r="AJ1308" t="s">
        <v>90</v>
      </c>
      <c r="AK1308" s="1">
        <v>42455</v>
      </c>
      <c r="AL1308">
        <v>0</v>
      </c>
      <c r="AM1308">
        <v>0</v>
      </c>
      <c r="AN1308" t="s">
        <v>124</v>
      </c>
      <c r="AQ1308" s="1">
        <v>42461.417361111111</v>
      </c>
      <c r="AR1308" s="1">
        <v>42461.417361111111</v>
      </c>
      <c r="AT1308" t="s">
        <v>90</v>
      </c>
      <c r="AU1308" t="s">
        <v>134</v>
      </c>
      <c r="AV1308" t="s">
        <v>93</v>
      </c>
      <c r="AW1308" t="s">
        <v>135</v>
      </c>
      <c r="AX1308" t="s">
        <v>115</v>
      </c>
      <c r="AZ1308">
        <v>0</v>
      </c>
      <c r="BI1308" t="s">
        <v>90</v>
      </c>
      <c r="BK1308" t="s">
        <v>90</v>
      </c>
      <c r="BL1308" s="2">
        <v>1492.55</v>
      </c>
      <c r="BM1308" t="s">
        <v>116</v>
      </c>
      <c r="BN1308" s="1">
        <v>42471.595833333333</v>
      </c>
      <c r="BO1308" t="s">
        <v>97</v>
      </c>
      <c r="BP1308" s="1">
        <v>42462.50277777778</v>
      </c>
      <c r="BQ1308" t="s">
        <v>117</v>
      </c>
      <c r="BU1308" t="s">
        <v>118</v>
      </c>
      <c r="BV1308" t="s">
        <v>119</v>
      </c>
      <c r="BW1308" t="s">
        <v>88</v>
      </c>
      <c r="BY1308" t="s">
        <v>120</v>
      </c>
      <c r="BZ1308" t="s">
        <v>121</v>
      </c>
    </row>
    <row r="1309" spans="1:78" x14ac:dyDescent="0.25">
      <c r="A1309" t="s">
        <v>83</v>
      </c>
      <c r="B1309" t="s">
        <v>84</v>
      </c>
      <c r="C1309" t="s">
        <v>717</v>
      </c>
      <c r="D1309">
        <v>1611302</v>
      </c>
      <c r="E1309" s="1">
        <v>42482.417361111111</v>
      </c>
      <c r="F1309" s="1">
        <v>42494.999305555553</v>
      </c>
      <c r="G1309" s="4">
        <f t="shared" si="20"/>
        <v>2016</v>
      </c>
      <c r="H1309" t="s">
        <v>109</v>
      </c>
      <c r="I1309" t="s">
        <v>361</v>
      </c>
      <c r="J1309" t="s">
        <v>111</v>
      </c>
      <c r="K1309" s="2">
        <v>1461.6</v>
      </c>
      <c r="L1309" s="2">
        <v>1505.73</v>
      </c>
      <c r="M1309">
        <v>284016</v>
      </c>
      <c r="O1309" t="s">
        <v>88</v>
      </c>
      <c r="Q1309" t="s">
        <v>88</v>
      </c>
      <c r="U1309" s="1">
        <v>42494.422222222223</v>
      </c>
      <c r="V1309" s="1">
        <v>42494.422222222223</v>
      </c>
      <c r="X1309" t="s">
        <v>104</v>
      </c>
      <c r="Z1309" t="s">
        <v>89</v>
      </c>
      <c r="AA1309">
        <v>0</v>
      </c>
      <c r="AB1309">
        <v>0</v>
      </c>
      <c r="AC1309">
        <v>0</v>
      </c>
      <c r="AD1309" s="2">
        <v>1505.73</v>
      </c>
      <c r="AE1309" t="s">
        <v>104</v>
      </c>
      <c r="AF1309" t="s">
        <v>717</v>
      </c>
      <c r="AG1309">
        <v>1.37</v>
      </c>
      <c r="AJ1309" t="s">
        <v>90</v>
      </c>
      <c r="AK1309" s="1">
        <v>42481</v>
      </c>
      <c r="AL1309">
        <v>0</v>
      </c>
      <c r="AM1309">
        <v>0</v>
      </c>
      <c r="AN1309" t="s">
        <v>355</v>
      </c>
      <c r="AQ1309" s="1">
        <v>42482.417361111111</v>
      </c>
      <c r="AR1309" s="1">
        <v>42482.417361111111</v>
      </c>
      <c r="AT1309" t="s">
        <v>90</v>
      </c>
      <c r="AU1309" t="s">
        <v>362</v>
      </c>
      <c r="AV1309" t="s">
        <v>93</v>
      </c>
      <c r="AW1309" t="s">
        <v>363</v>
      </c>
      <c r="AX1309" t="s">
        <v>115</v>
      </c>
      <c r="AZ1309">
        <v>0</v>
      </c>
      <c r="BI1309" t="s">
        <v>90</v>
      </c>
      <c r="BK1309" t="s">
        <v>90</v>
      </c>
      <c r="BL1309" s="2">
        <v>1505.73</v>
      </c>
      <c r="BM1309" t="s">
        <v>116</v>
      </c>
      <c r="BN1309" s="1">
        <v>42495.42291666667</v>
      </c>
      <c r="BO1309" t="s">
        <v>97</v>
      </c>
      <c r="BP1309" s="1">
        <v>42485.509027777778</v>
      </c>
      <c r="BQ1309" t="s">
        <v>117</v>
      </c>
      <c r="BU1309" t="s">
        <v>118</v>
      </c>
      <c r="BV1309" t="s">
        <v>119</v>
      </c>
      <c r="BW1309" t="s">
        <v>88</v>
      </c>
      <c r="BY1309" t="s">
        <v>120</v>
      </c>
      <c r="BZ1309" t="s">
        <v>121</v>
      </c>
    </row>
    <row r="1310" spans="1:78" x14ac:dyDescent="0.25">
      <c r="A1310" t="s">
        <v>83</v>
      </c>
      <c r="B1310" t="s">
        <v>84</v>
      </c>
      <c r="C1310" t="s">
        <v>718</v>
      </c>
      <c r="D1310">
        <v>1610510</v>
      </c>
      <c r="E1310" s="1">
        <v>42474.709027777775</v>
      </c>
      <c r="F1310" s="1">
        <v>42496.999305555553</v>
      </c>
      <c r="G1310" s="4">
        <f t="shared" si="20"/>
        <v>2016</v>
      </c>
      <c r="H1310" t="s">
        <v>346</v>
      </c>
      <c r="I1310" t="s">
        <v>347</v>
      </c>
      <c r="J1310" t="s">
        <v>348</v>
      </c>
      <c r="K1310" s="2">
        <v>1438.9</v>
      </c>
      <c r="L1310" s="2">
        <v>1512.4</v>
      </c>
      <c r="M1310">
        <v>283362</v>
      </c>
      <c r="O1310" t="s">
        <v>88</v>
      </c>
      <c r="Q1310" t="s">
        <v>88</v>
      </c>
      <c r="U1310" s="1">
        <v>42496.449305555558</v>
      </c>
      <c r="V1310" s="1">
        <v>42496.449305555558</v>
      </c>
      <c r="X1310" t="s">
        <v>104</v>
      </c>
      <c r="Z1310" t="s">
        <v>89</v>
      </c>
      <c r="AA1310">
        <v>0</v>
      </c>
      <c r="AB1310">
        <v>0</v>
      </c>
      <c r="AC1310">
        <v>0</v>
      </c>
      <c r="AD1310" s="2">
        <v>1512.4</v>
      </c>
      <c r="AE1310" t="s">
        <v>104</v>
      </c>
      <c r="AF1310" t="s">
        <v>718</v>
      </c>
      <c r="AG1310">
        <v>1.65</v>
      </c>
      <c r="AJ1310" t="s">
        <v>90</v>
      </c>
      <c r="AK1310" s="1">
        <v>42473</v>
      </c>
      <c r="AL1310">
        <v>0</v>
      </c>
      <c r="AM1310">
        <v>0</v>
      </c>
      <c r="AN1310" t="s">
        <v>156</v>
      </c>
      <c r="AQ1310" s="1">
        <v>42474.709027777775</v>
      </c>
      <c r="AR1310" s="1">
        <v>42474.709027777775</v>
      </c>
      <c r="AT1310" t="s">
        <v>90</v>
      </c>
      <c r="AU1310" t="s">
        <v>349</v>
      </c>
      <c r="AV1310" t="s">
        <v>93</v>
      </c>
      <c r="AW1310" t="s">
        <v>350</v>
      </c>
      <c r="AX1310" t="s">
        <v>115</v>
      </c>
      <c r="AZ1310">
        <v>0</v>
      </c>
      <c r="BI1310" t="s">
        <v>90</v>
      </c>
      <c r="BK1310" t="s">
        <v>90</v>
      </c>
      <c r="BL1310" s="2">
        <v>1512.4</v>
      </c>
      <c r="BM1310" t="s">
        <v>116</v>
      </c>
      <c r="BN1310" s="1">
        <v>42499.45</v>
      </c>
      <c r="BO1310" t="s">
        <v>97</v>
      </c>
      <c r="BP1310" s="1">
        <v>42475.506944444445</v>
      </c>
      <c r="BQ1310" t="s">
        <v>117</v>
      </c>
      <c r="BU1310" t="s">
        <v>118</v>
      </c>
      <c r="BV1310" t="s">
        <v>119</v>
      </c>
      <c r="BW1310" t="s">
        <v>88</v>
      </c>
      <c r="BY1310" t="s">
        <v>120</v>
      </c>
      <c r="BZ1310" t="s">
        <v>121</v>
      </c>
    </row>
    <row r="1311" spans="1:78" x14ac:dyDescent="0.25">
      <c r="A1311" t="s">
        <v>83</v>
      </c>
      <c r="B1311" t="s">
        <v>84</v>
      </c>
      <c r="C1311" t="s">
        <v>718</v>
      </c>
      <c r="D1311">
        <v>1602604</v>
      </c>
      <c r="E1311" s="1">
        <v>42395.466666666667</v>
      </c>
      <c r="F1311" s="1">
        <v>42399.999305555553</v>
      </c>
      <c r="G1311" s="4">
        <f t="shared" si="20"/>
        <v>2016</v>
      </c>
      <c r="H1311" t="s">
        <v>109</v>
      </c>
      <c r="I1311" t="s">
        <v>361</v>
      </c>
      <c r="J1311" t="s">
        <v>111</v>
      </c>
      <c r="K1311" s="2">
        <v>1521</v>
      </c>
      <c r="L1311" s="2">
        <v>1430.21</v>
      </c>
      <c r="M1311">
        <v>277285</v>
      </c>
      <c r="O1311" t="s">
        <v>88</v>
      </c>
      <c r="Q1311" t="s">
        <v>88</v>
      </c>
      <c r="U1311" s="1">
        <v>42399.419444444444</v>
      </c>
      <c r="V1311" s="1">
        <v>42399.419444444444</v>
      </c>
      <c r="X1311" t="s">
        <v>104</v>
      </c>
      <c r="Z1311" t="s">
        <v>89</v>
      </c>
      <c r="AA1311">
        <v>0</v>
      </c>
      <c r="AB1311">
        <v>0</v>
      </c>
      <c r="AC1311">
        <v>0</v>
      </c>
      <c r="AD1311" s="2">
        <v>1430.21</v>
      </c>
      <c r="AE1311" t="s">
        <v>104</v>
      </c>
      <c r="AF1311" t="s">
        <v>718</v>
      </c>
      <c r="AG1311">
        <v>1.38</v>
      </c>
      <c r="AJ1311" t="s">
        <v>90</v>
      </c>
      <c r="AK1311" s="1">
        <v>42395</v>
      </c>
      <c r="AL1311">
        <v>0</v>
      </c>
      <c r="AM1311">
        <v>0</v>
      </c>
      <c r="AN1311" t="s">
        <v>124</v>
      </c>
      <c r="AQ1311" s="1">
        <v>42395.466666666667</v>
      </c>
      <c r="AR1311" s="1">
        <v>42395.466666666667</v>
      </c>
      <c r="AT1311" t="s">
        <v>90</v>
      </c>
      <c r="AU1311" t="s">
        <v>362</v>
      </c>
      <c r="AV1311" t="s">
        <v>93</v>
      </c>
      <c r="AW1311" t="s">
        <v>363</v>
      </c>
      <c r="AX1311" t="s">
        <v>115</v>
      </c>
      <c r="AZ1311">
        <v>0</v>
      </c>
      <c r="BI1311" t="s">
        <v>90</v>
      </c>
      <c r="BK1311" t="s">
        <v>90</v>
      </c>
      <c r="BL1311" s="2">
        <v>1430.21</v>
      </c>
      <c r="BM1311" t="s">
        <v>116</v>
      </c>
      <c r="BN1311" s="1">
        <v>42401.420138888891</v>
      </c>
      <c r="BO1311" t="s">
        <v>97</v>
      </c>
      <c r="BP1311" s="1">
        <v>42396.394444444442</v>
      </c>
      <c r="BQ1311" t="s">
        <v>117</v>
      </c>
      <c r="BU1311" t="s">
        <v>118</v>
      </c>
      <c r="BV1311" t="s">
        <v>119</v>
      </c>
      <c r="BW1311" t="s">
        <v>88</v>
      </c>
      <c r="BY1311" t="s">
        <v>120</v>
      </c>
      <c r="BZ1311" t="s">
        <v>121</v>
      </c>
    </row>
    <row r="1312" spans="1:78" x14ac:dyDescent="0.25">
      <c r="A1312" t="s">
        <v>83</v>
      </c>
      <c r="B1312" t="s">
        <v>84</v>
      </c>
      <c r="C1312" t="s">
        <v>305</v>
      </c>
      <c r="D1312">
        <v>1621516</v>
      </c>
      <c r="E1312" s="1">
        <v>42584.708333333336</v>
      </c>
      <c r="F1312" s="1">
        <v>42595.999305555553</v>
      </c>
      <c r="G1312" s="4">
        <f t="shared" si="20"/>
        <v>2016</v>
      </c>
      <c r="H1312" t="s">
        <v>346</v>
      </c>
      <c r="I1312" t="s">
        <v>347</v>
      </c>
      <c r="J1312" t="s">
        <v>348</v>
      </c>
      <c r="K1312" s="2">
        <v>1388.43</v>
      </c>
      <c r="L1312" s="2">
        <v>1444.9</v>
      </c>
      <c r="M1312">
        <v>292932</v>
      </c>
      <c r="O1312" t="s">
        <v>88</v>
      </c>
      <c r="Q1312" t="s">
        <v>88</v>
      </c>
      <c r="U1312" s="1">
        <v>42595.407638888886</v>
      </c>
      <c r="V1312" s="1">
        <v>42595.407638888886</v>
      </c>
      <c r="X1312" t="s">
        <v>104</v>
      </c>
      <c r="Z1312" t="s">
        <v>89</v>
      </c>
      <c r="AA1312">
        <v>0</v>
      </c>
      <c r="AB1312">
        <v>0</v>
      </c>
      <c r="AC1312">
        <v>0</v>
      </c>
      <c r="AD1312" s="2">
        <v>1444.9</v>
      </c>
      <c r="AE1312" t="s">
        <v>104</v>
      </c>
      <c r="AF1312" t="s">
        <v>305</v>
      </c>
      <c r="AG1312">
        <v>1.62</v>
      </c>
      <c r="AJ1312" t="s">
        <v>90</v>
      </c>
      <c r="AK1312" s="1">
        <v>42584</v>
      </c>
      <c r="AL1312">
        <v>0</v>
      </c>
      <c r="AM1312">
        <v>0</v>
      </c>
      <c r="AN1312" t="s">
        <v>156</v>
      </c>
      <c r="AQ1312" s="1">
        <v>42584.708333333336</v>
      </c>
      <c r="AR1312" s="1">
        <v>42584.708333333336</v>
      </c>
      <c r="AT1312" t="s">
        <v>90</v>
      </c>
      <c r="AU1312" t="s">
        <v>349</v>
      </c>
      <c r="AV1312" t="s">
        <v>93</v>
      </c>
      <c r="AW1312" t="s">
        <v>350</v>
      </c>
      <c r="AX1312" t="s">
        <v>115</v>
      </c>
      <c r="AZ1312">
        <v>0</v>
      </c>
      <c r="BI1312" t="s">
        <v>90</v>
      </c>
      <c r="BK1312" t="s">
        <v>90</v>
      </c>
      <c r="BL1312" s="2">
        <v>1444.9</v>
      </c>
      <c r="BM1312" t="s">
        <v>116</v>
      </c>
      <c r="BN1312" s="1">
        <v>42685.423611111109</v>
      </c>
      <c r="BO1312" t="s">
        <v>342</v>
      </c>
      <c r="BP1312" s="1">
        <v>42586.253472222219</v>
      </c>
      <c r="BQ1312" t="s">
        <v>117</v>
      </c>
      <c r="BU1312" t="s">
        <v>118</v>
      </c>
      <c r="BV1312" t="s">
        <v>119</v>
      </c>
      <c r="BW1312" t="s">
        <v>88</v>
      </c>
      <c r="BY1312" t="s">
        <v>120</v>
      </c>
      <c r="BZ1312" t="s">
        <v>121</v>
      </c>
    </row>
    <row r="1313" spans="1:78" x14ac:dyDescent="0.25">
      <c r="A1313" t="s">
        <v>83</v>
      </c>
      <c r="B1313" t="s">
        <v>84</v>
      </c>
      <c r="C1313" t="s">
        <v>305</v>
      </c>
      <c r="D1313">
        <v>1612701</v>
      </c>
      <c r="E1313" s="1">
        <v>42496.521527777775</v>
      </c>
      <c r="F1313" s="1">
        <v>42503.999305555553</v>
      </c>
      <c r="G1313" s="4">
        <f t="shared" si="20"/>
        <v>2016</v>
      </c>
      <c r="H1313" t="s">
        <v>109</v>
      </c>
      <c r="I1313" t="s">
        <v>133</v>
      </c>
      <c r="J1313" t="s">
        <v>111</v>
      </c>
      <c r="K1313" s="2">
        <v>1447.8</v>
      </c>
      <c r="L1313" s="2">
        <v>1506.76</v>
      </c>
      <c r="M1313">
        <v>285252</v>
      </c>
      <c r="O1313" t="s">
        <v>88</v>
      </c>
      <c r="Q1313" t="s">
        <v>88</v>
      </c>
      <c r="U1313" s="1">
        <v>42503.384722222225</v>
      </c>
      <c r="V1313" s="1">
        <v>42503.384722222225</v>
      </c>
      <c r="X1313" t="s">
        <v>104</v>
      </c>
      <c r="Z1313" t="s">
        <v>89</v>
      </c>
      <c r="AA1313">
        <v>0</v>
      </c>
      <c r="AB1313">
        <v>0</v>
      </c>
      <c r="AC1313">
        <v>0</v>
      </c>
      <c r="AD1313" s="2">
        <v>1506.76</v>
      </c>
      <c r="AE1313" t="s">
        <v>104</v>
      </c>
      <c r="AF1313" t="s">
        <v>305</v>
      </c>
      <c r="AG1313">
        <v>1.18</v>
      </c>
      <c r="AJ1313" t="s">
        <v>90</v>
      </c>
      <c r="AK1313" s="1">
        <v>42496</v>
      </c>
      <c r="AL1313">
        <v>0</v>
      </c>
      <c r="AM1313">
        <v>0</v>
      </c>
      <c r="AN1313" t="s">
        <v>355</v>
      </c>
      <c r="AQ1313" s="1">
        <v>42496.521527777775</v>
      </c>
      <c r="AR1313" s="1">
        <v>42496.521527777775</v>
      </c>
      <c r="AT1313" t="s">
        <v>90</v>
      </c>
      <c r="AU1313" t="s">
        <v>134</v>
      </c>
      <c r="AV1313" t="s">
        <v>93</v>
      </c>
      <c r="AW1313" t="s">
        <v>135</v>
      </c>
      <c r="AX1313" t="s">
        <v>115</v>
      </c>
      <c r="AZ1313">
        <v>0</v>
      </c>
      <c r="BI1313" t="s">
        <v>90</v>
      </c>
      <c r="BK1313" t="s">
        <v>90</v>
      </c>
      <c r="BL1313" s="2">
        <v>1506.76</v>
      </c>
      <c r="BM1313" t="s">
        <v>116</v>
      </c>
      <c r="BN1313" s="1">
        <v>42506.385416666664</v>
      </c>
      <c r="BO1313" t="s">
        <v>97</v>
      </c>
      <c r="BP1313" s="1">
        <v>42498.709722222222</v>
      </c>
      <c r="BQ1313" t="s">
        <v>117</v>
      </c>
      <c r="BU1313" t="s">
        <v>118</v>
      </c>
      <c r="BV1313" t="s">
        <v>119</v>
      </c>
      <c r="BW1313" t="s">
        <v>88</v>
      </c>
      <c r="BY1313" t="s">
        <v>120</v>
      </c>
      <c r="BZ1313" t="s">
        <v>121</v>
      </c>
    </row>
    <row r="1314" spans="1:78" x14ac:dyDescent="0.25">
      <c r="A1314" t="s">
        <v>83</v>
      </c>
      <c r="B1314" t="s">
        <v>84</v>
      </c>
      <c r="C1314" t="s">
        <v>305</v>
      </c>
      <c r="D1314">
        <v>1603908</v>
      </c>
      <c r="E1314" s="1">
        <v>42408.500694444447</v>
      </c>
      <c r="F1314" s="1">
        <v>42412.999305555553</v>
      </c>
      <c r="G1314" s="4">
        <f t="shared" si="20"/>
        <v>2016</v>
      </c>
      <c r="H1314" t="s">
        <v>109</v>
      </c>
      <c r="I1314" t="s">
        <v>361</v>
      </c>
      <c r="J1314" t="s">
        <v>111</v>
      </c>
      <c r="K1314" s="2">
        <v>1418.1</v>
      </c>
      <c r="L1314" s="2">
        <v>1433.09</v>
      </c>
      <c r="M1314">
        <v>278391</v>
      </c>
      <c r="O1314" t="s">
        <v>88</v>
      </c>
      <c r="Q1314" t="s">
        <v>88</v>
      </c>
      <c r="U1314" s="1">
        <v>42412.398611111108</v>
      </c>
      <c r="V1314" s="1">
        <v>42412.398611111108</v>
      </c>
      <c r="X1314" t="s">
        <v>104</v>
      </c>
      <c r="Z1314" t="s">
        <v>89</v>
      </c>
      <c r="AA1314">
        <v>0</v>
      </c>
      <c r="AB1314">
        <v>0</v>
      </c>
      <c r="AC1314">
        <v>0</v>
      </c>
      <c r="AD1314" s="2">
        <v>1433.09</v>
      </c>
      <c r="AE1314" t="s">
        <v>104</v>
      </c>
      <c r="AF1314" t="s">
        <v>305</v>
      </c>
      <c r="AG1314">
        <v>1.44</v>
      </c>
      <c r="AJ1314" t="s">
        <v>90</v>
      </c>
      <c r="AK1314" s="1">
        <v>42404</v>
      </c>
      <c r="AL1314">
        <v>0</v>
      </c>
      <c r="AM1314">
        <v>0</v>
      </c>
      <c r="AN1314" t="s">
        <v>112</v>
      </c>
      <c r="AQ1314" s="1">
        <v>42408.500694444447</v>
      </c>
      <c r="AR1314" s="1">
        <v>42408.500694444447</v>
      </c>
      <c r="AT1314" t="s">
        <v>90</v>
      </c>
      <c r="AU1314" t="s">
        <v>362</v>
      </c>
      <c r="AV1314" t="s">
        <v>93</v>
      </c>
      <c r="AW1314" t="s">
        <v>363</v>
      </c>
      <c r="AX1314" t="s">
        <v>115</v>
      </c>
      <c r="AZ1314">
        <v>0</v>
      </c>
      <c r="BI1314" t="s">
        <v>90</v>
      </c>
      <c r="BK1314" t="s">
        <v>90</v>
      </c>
      <c r="BL1314" s="2">
        <v>1433.09</v>
      </c>
      <c r="BM1314" t="s">
        <v>116</v>
      </c>
      <c r="BN1314" s="1">
        <v>42430.332638888889</v>
      </c>
      <c r="BO1314" t="s">
        <v>97</v>
      </c>
      <c r="BP1314" s="1">
        <v>42409.395833333336</v>
      </c>
      <c r="BQ1314" t="s">
        <v>117</v>
      </c>
      <c r="BU1314" t="s">
        <v>118</v>
      </c>
      <c r="BV1314" t="s">
        <v>119</v>
      </c>
      <c r="BW1314" t="s">
        <v>88</v>
      </c>
      <c r="BY1314" t="s">
        <v>120</v>
      </c>
      <c r="BZ1314" t="s">
        <v>121</v>
      </c>
    </row>
    <row r="1315" spans="1:78" x14ac:dyDescent="0.25">
      <c r="A1315" t="s">
        <v>83</v>
      </c>
      <c r="B1315" t="s">
        <v>84</v>
      </c>
      <c r="C1315" t="s">
        <v>305</v>
      </c>
      <c r="D1315">
        <v>1600602</v>
      </c>
      <c r="E1315" s="1">
        <v>42375.500694444447</v>
      </c>
      <c r="F1315" s="1">
        <v>42386.999305555553</v>
      </c>
      <c r="G1315" s="4">
        <f t="shared" si="20"/>
        <v>2016</v>
      </c>
      <c r="H1315" t="s">
        <v>109</v>
      </c>
      <c r="I1315" t="s">
        <v>133</v>
      </c>
      <c r="J1315" t="s">
        <v>111</v>
      </c>
      <c r="K1315" s="2">
        <v>1543.8</v>
      </c>
      <c r="L1315" s="2">
        <v>1501.21</v>
      </c>
      <c r="M1315">
        <v>275610</v>
      </c>
      <c r="O1315" t="s">
        <v>88</v>
      </c>
      <c r="Q1315" t="s">
        <v>88</v>
      </c>
      <c r="U1315" s="1">
        <v>42386.361805555556</v>
      </c>
      <c r="V1315" s="1">
        <v>42386.361805555556</v>
      </c>
      <c r="X1315" t="s">
        <v>104</v>
      </c>
      <c r="Z1315" t="s">
        <v>89</v>
      </c>
      <c r="AA1315">
        <v>0</v>
      </c>
      <c r="AB1315">
        <v>0</v>
      </c>
      <c r="AC1315">
        <v>0</v>
      </c>
      <c r="AD1315" s="2">
        <v>1501.21</v>
      </c>
      <c r="AE1315" t="s">
        <v>104</v>
      </c>
      <c r="AF1315" t="s">
        <v>305</v>
      </c>
      <c r="AG1315">
        <v>1.4</v>
      </c>
      <c r="AJ1315" t="s">
        <v>90</v>
      </c>
      <c r="AK1315" s="1">
        <v>42370</v>
      </c>
      <c r="AL1315">
        <v>0</v>
      </c>
      <c r="AM1315">
        <v>0</v>
      </c>
      <c r="AN1315" t="s">
        <v>124</v>
      </c>
      <c r="AQ1315" s="1">
        <v>42375.500694444447</v>
      </c>
      <c r="AR1315" s="1">
        <v>42375.500694444447</v>
      </c>
      <c r="AT1315" t="s">
        <v>90</v>
      </c>
      <c r="AU1315" t="s">
        <v>134</v>
      </c>
      <c r="AV1315" t="s">
        <v>93</v>
      </c>
      <c r="AW1315" t="s">
        <v>135</v>
      </c>
      <c r="AX1315" t="s">
        <v>115</v>
      </c>
      <c r="AZ1315">
        <v>0</v>
      </c>
      <c r="BI1315" t="s">
        <v>90</v>
      </c>
      <c r="BK1315" t="s">
        <v>90</v>
      </c>
      <c r="BL1315" s="2">
        <v>1501.21</v>
      </c>
      <c r="BM1315" t="s">
        <v>116</v>
      </c>
      <c r="BN1315" s="1">
        <v>42388.361805555556</v>
      </c>
      <c r="BO1315" t="s">
        <v>97</v>
      </c>
      <c r="BP1315" s="1">
        <v>42376.507638888892</v>
      </c>
      <c r="BQ1315" t="s">
        <v>117</v>
      </c>
      <c r="BU1315" t="s">
        <v>118</v>
      </c>
      <c r="BV1315" t="s">
        <v>119</v>
      </c>
      <c r="BW1315" t="s">
        <v>88</v>
      </c>
      <c r="BY1315" t="s">
        <v>120</v>
      </c>
      <c r="BZ1315" t="s">
        <v>121</v>
      </c>
    </row>
    <row r="1316" spans="1:78" x14ac:dyDescent="0.25">
      <c r="A1316" t="s">
        <v>83</v>
      </c>
      <c r="B1316" t="s">
        <v>84</v>
      </c>
      <c r="C1316" t="s">
        <v>719</v>
      </c>
      <c r="D1316">
        <v>1610201</v>
      </c>
      <c r="E1316" s="1">
        <v>42471.917361111111</v>
      </c>
      <c r="F1316" s="1">
        <v>42476.999305555553</v>
      </c>
      <c r="G1316" s="4">
        <f t="shared" si="20"/>
        <v>2016</v>
      </c>
      <c r="H1316" t="s">
        <v>109</v>
      </c>
      <c r="I1316" t="s">
        <v>133</v>
      </c>
      <c r="J1316" t="s">
        <v>111</v>
      </c>
      <c r="K1316" s="2">
        <v>1465.8</v>
      </c>
      <c r="L1316" s="2">
        <v>1539.69</v>
      </c>
      <c r="M1316">
        <v>283059</v>
      </c>
      <c r="O1316" t="s">
        <v>88</v>
      </c>
      <c r="Q1316" t="s">
        <v>88</v>
      </c>
      <c r="U1316" s="1">
        <v>42476.430555555555</v>
      </c>
      <c r="V1316" s="1">
        <v>42476.430555555555</v>
      </c>
      <c r="X1316" t="s">
        <v>104</v>
      </c>
      <c r="Z1316" t="s">
        <v>89</v>
      </c>
      <c r="AA1316">
        <v>0</v>
      </c>
      <c r="AB1316">
        <v>0</v>
      </c>
      <c r="AC1316">
        <v>0</v>
      </c>
      <c r="AD1316" s="2">
        <v>1539.69</v>
      </c>
      <c r="AE1316" t="s">
        <v>104</v>
      </c>
      <c r="AF1316" t="s">
        <v>719</v>
      </c>
      <c r="AG1316">
        <v>1.23</v>
      </c>
      <c r="AJ1316" t="s">
        <v>90</v>
      </c>
      <c r="AK1316" s="1">
        <v>42471</v>
      </c>
      <c r="AL1316">
        <v>0</v>
      </c>
      <c r="AM1316">
        <v>0</v>
      </c>
      <c r="AN1316" t="s">
        <v>355</v>
      </c>
      <c r="AQ1316" s="1">
        <v>42471.917361111111</v>
      </c>
      <c r="AR1316" s="1">
        <v>42471.917361111111</v>
      </c>
      <c r="AT1316" t="s">
        <v>90</v>
      </c>
      <c r="AU1316" t="s">
        <v>134</v>
      </c>
      <c r="AV1316" t="s">
        <v>93</v>
      </c>
      <c r="AW1316" t="s">
        <v>135</v>
      </c>
      <c r="AX1316" t="s">
        <v>115</v>
      </c>
      <c r="AZ1316">
        <v>0</v>
      </c>
      <c r="BI1316" t="s">
        <v>90</v>
      </c>
      <c r="BK1316" t="s">
        <v>90</v>
      </c>
      <c r="BL1316" s="2">
        <v>1539.69</v>
      </c>
      <c r="BM1316" t="s">
        <v>116</v>
      </c>
      <c r="BN1316" s="1">
        <v>42478.431250000001</v>
      </c>
      <c r="BO1316" t="s">
        <v>97</v>
      </c>
      <c r="BP1316" s="1">
        <v>42472.505555555559</v>
      </c>
      <c r="BQ1316" t="s">
        <v>117</v>
      </c>
      <c r="BU1316" t="s">
        <v>118</v>
      </c>
      <c r="BV1316" t="s">
        <v>119</v>
      </c>
      <c r="BW1316" t="s">
        <v>88</v>
      </c>
      <c r="BY1316" t="s">
        <v>120</v>
      </c>
      <c r="BZ1316" t="s">
        <v>121</v>
      </c>
    </row>
    <row r="1317" spans="1:78" x14ac:dyDescent="0.25">
      <c r="A1317" t="s">
        <v>83</v>
      </c>
      <c r="B1317" t="s">
        <v>84</v>
      </c>
      <c r="C1317" t="s">
        <v>719</v>
      </c>
      <c r="D1317">
        <v>1605303</v>
      </c>
      <c r="E1317" s="1">
        <v>42422.500694444447</v>
      </c>
      <c r="F1317" s="1">
        <v>42427.999305555553</v>
      </c>
      <c r="G1317" s="4">
        <f t="shared" si="20"/>
        <v>2016</v>
      </c>
      <c r="H1317" t="s">
        <v>346</v>
      </c>
      <c r="I1317" t="s">
        <v>347</v>
      </c>
      <c r="J1317" t="s">
        <v>348</v>
      </c>
      <c r="K1317" s="2">
        <v>1510.6</v>
      </c>
      <c r="L1317" s="2">
        <v>1592.1</v>
      </c>
      <c r="M1317">
        <v>279468</v>
      </c>
      <c r="O1317" t="s">
        <v>88</v>
      </c>
      <c r="Q1317" t="s">
        <v>88</v>
      </c>
      <c r="U1317" s="1">
        <v>42427.447222222225</v>
      </c>
      <c r="V1317" s="1">
        <v>42427.447222222225</v>
      </c>
      <c r="X1317" t="s">
        <v>104</v>
      </c>
      <c r="Z1317" t="s">
        <v>89</v>
      </c>
      <c r="AA1317">
        <v>0</v>
      </c>
      <c r="AB1317">
        <v>0</v>
      </c>
      <c r="AC1317">
        <v>0</v>
      </c>
      <c r="AD1317" s="2">
        <v>1592.1</v>
      </c>
      <c r="AE1317" t="s">
        <v>104</v>
      </c>
      <c r="AF1317" t="s">
        <v>719</v>
      </c>
      <c r="AG1317">
        <v>1.43</v>
      </c>
      <c r="AJ1317" t="s">
        <v>90</v>
      </c>
      <c r="AK1317" s="1">
        <v>42421</v>
      </c>
      <c r="AL1317">
        <v>0</v>
      </c>
      <c r="AM1317">
        <v>0</v>
      </c>
      <c r="AN1317" t="s">
        <v>156</v>
      </c>
      <c r="AQ1317" s="1">
        <v>42422.500694444447</v>
      </c>
      <c r="AR1317" s="1">
        <v>42422.500694444447</v>
      </c>
      <c r="AT1317" t="s">
        <v>90</v>
      </c>
      <c r="AU1317" t="s">
        <v>349</v>
      </c>
      <c r="AV1317" t="s">
        <v>93</v>
      </c>
      <c r="AW1317" t="s">
        <v>350</v>
      </c>
      <c r="AX1317" t="s">
        <v>115</v>
      </c>
      <c r="AZ1317">
        <v>0</v>
      </c>
      <c r="BI1317" t="s">
        <v>90</v>
      </c>
      <c r="BK1317" t="s">
        <v>90</v>
      </c>
      <c r="BL1317" s="2">
        <v>1592.1</v>
      </c>
      <c r="BM1317" t="s">
        <v>116</v>
      </c>
      <c r="BN1317" s="1">
        <v>42429.469444444447</v>
      </c>
      <c r="BO1317" t="s">
        <v>97</v>
      </c>
      <c r="BP1317" s="1">
        <v>42422.729166666664</v>
      </c>
      <c r="BQ1317" t="s">
        <v>117</v>
      </c>
      <c r="BU1317" t="s">
        <v>118</v>
      </c>
      <c r="BV1317" t="s">
        <v>119</v>
      </c>
      <c r="BW1317" t="s">
        <v>88</v>
      </c>
      <c r="BY1317" t="s">
        <v>120</v>
      </c>
      <c r="BZ1317" t="s">
        <v>121</v>
      </c>
    </row>
    <row r="1318" spans="1:78" x14ac:dyDescent="0.25">
      <c r="A1318" t="s">
        <v>83</v>
      </c>
      <c r="B1318" t="s">
        <v>84</v>
      </c>
      <c r="C1318" t="s">
        <v>720</v>
      </c>
      <c r="D1318">
        <v>1635102</v>
      </c>
      <c r="E1318" s="1">
        <v>42720.666666666664</v>
      </c>
      <c r="F1318" s="1">
        <v>42727.999305555553</v>
      </c>
      <c r="G1318" s="4">
        <f t="shared" si="20"/>
        <v>2016</v>
      </c>
      <c r="H1318" t="s">
        <v>109</v>
      </c>
      <c r="I1318" t="s">
        <v>372</v>
      </c>
      <c r="J1318" t="s">
        <v>129</v>
      </c>
      <c r="K1318" s="2">
        <v>1542.3</v>
      </c>
      <c r="L1318" s="2">
        <v>1602.5</v>
      </c>
      <c r="M1318">
        <v>304546</v>
      </c>
      <c r="O1318" t="s">
        <v>88</v>
      </c>
      <c r="Q1318" t="s">
        <v>88</v>
      </c>
      <c r="U1318" s="1">
        <v>42727.575694444444</v>
      </c>
      <c r="V1318" s="1">
        <v>42727.575694444444</v>
      </c>
      <c r="X1318" t="s">
        <v>104</v>
      </c>
      <c r="Z1318" t="s">
        <v>89</v>
      </c>
      <c r="AA1318">
        <v>0</v>
      </c>
      <c r="AB1318">
        <v>0</v>
      </c>
      <c r="AC1318">
        <v>0</v>
      </c>
      <c r="AD1318" s="2">
        <v>1602.5</v>
      </c>
      <c r="AE1318" t="s">
        <v>104</v>
      </c>
      <c r="AF1318" t="s">
        <v>720</v>
      </c>
      <c r="AG1318">
        <v>1.18</v>
      </c>
      <c r="AJ1318" t="s">
        <v>90</v>
      </c>
      <c r="AK1318" s="1">
        <v>42719</v>
      </c>
      <c r="AL1318">
        <v>0</v>
      </c>
      <c r="AM1318">
        <v>0</v>
      </c>
      <c r="AN1318" t="s">
        <v>112</v>
      </c>
      <c r="AQ1318" s="1">
        <v>42720.666666666664</v>
      </c>
      <c r="AR1318" s="1">
        <v>42720.666666666664</v>
      </c>
      <c r="AT1318" t="s">
        <v>90</v>
      </c>
      <c r="AU1318" t="s">
        <v>356</v>
      </c>
      <c r="AV1318" t="s">
        <v>93</v>
      </c>
      <c r="AW1318" t="s">
        <v>358</v>
      </c>
      <c r="AX1318" t="s">
        <v>115</v>
      </c>
      <c r="AZ1318">
        <v>0</v>
      </c>
      <c r="BI1318" t="s">
        <v>90</v>
      </c>
      <c r="BK1318" t="s">
        <v>90</v>
      </c>
      <c r="BL1318" s="2">
        <v>1602.5</v>
      </c>
      <c r="BM1318" t="s">
        <v>116</v>
      </c>
      <c r="BN1318" s="1">
        <v>42843.416666666664</v>
      </c>
      <c r="BO1318" t="s">
        <v>342</v>
      </c>
      <c r="BP1318" s="1">
        <v>42721.501388888886</v>
      </c>
      <c r="BQ1318" t="s">
        <v>117</v>
      </c>
      <c r="BU1318" t="s">
        <v>118</v>
      </c>
      <c r="BV1318" t="s">
        <v>119</v>
      </c>
      <c r="BW1318" t="s">
        <v>88</v>
      </c>
      <c r="BY1318" t="s">
        <v>120</v>
      </c>
      <c r="BZ1318" t="s">
        <v>121</v>
      </c>
    </row>
    <row r="1319" spans="1:78" x14ac:dyDescent="0.25">
      <c r="A1319" t="s">
        <v>83</v>
      </c>
      <c r="B1319" t="s">
        <v>84</v>
      </c>
      <c r="C1319" t="s">
        <v>720</v>
      </c>
      <c r="D1319">
        <v>1624303</v>
      </c>
      <c r="E1319" s="1">
        <v>42612.583333333336</v>
      </c>
      <c r="F1319" s="1">
        <v>42623.999305555553</v>
      </c>
      <c r="G1319" s="4">
        <f t="shared" si="20"/>
        <v>2016</v>
      </c>
      <c r="H1319" t="s">
        <v>109</v>
      </c>
      <c r="I1319" t="s">
        <v>353</v>
      </c>
      <c r="J1319" t="s">
        <v>354</v>
      </c>
      <c r="K1319" s="2">
        <v>1504.24</v>
      </c>
      <c r="L1319" s="2">
        <v>1560.87</v>
      </c>
      <c r="M1319">
        <v>295605</v>
      </c>
      <c r="O1319" t="s">
        <v>88</v>
      </c>
      <c r="Q1319" t="s">
        <v>88</v>
      </c>
      <c r="U1319" s="1">
        <v>42623.455555555556</v>
      </c>
      <c r="V1319" s="1">
        <v>42623.455555555556</v>
      </c>
      <c r="X1319" t="s">
        <v>104</v>
      </c>
      <c r="Z1319" t="s">
        <v>89</v>
      </c>
      <c r="AA1319">
        <v>0</v>
      </c>
      <c r="AB1319">
        <v>0</v>
      </c>
      <c r="AC1319">
        <v>0</v>
      </c>
      <c r="AD1319" s="2">
        <v>1560.87</v>
      </c>
      <c r="AE1319" t="s">
        <v>104</v>
      </c>
      <c r="AF1319" t="s">
        <v>720</v>
      </c>
      <c r="AG1319">
        <v>1.44</v>
      </c>
      <c r="AJ1319" t="s">
        <v>90</v>
      </c>
      <c r="AK1319" s="1">
        <v>42612</v>
      </c>
      <c r="AL1319">
        <v>0</v>
      </c>
      <c r="AM1319">
        <v>0</v>
      </c>
      <c r="AN1319" t="s">
        <v>355</v>
      </c>
      <c r="AQ1319" s="1">
        <v>42612.583333333336</v>
      </c>
      <c r="AR1319" s="1">
        <v>42612.583333333336</v>
      </c>
      <c r="AT1319" t="s">
        <v>90</v>
      </c>
      <c r="AU1319" t="s">
        <v>356</v>
      </c>
      <c r="AV1319" t="s">
        <v>357</v>
      </c>
      <c r="AW1319" t="s">
        <v>358</v>
      </c>
      <c r="AX1319" t="s">
        <v>115</v>
      </c>
      <c r="AZ1319">
        <v>0</v>
      </c>
      <c r="BI1319" t="s">
        <v>90</v>
      </c>
      <c r="BK1319" t="s">
        <v>90</v>
      </c>
      <c r="BL1319" s="2">
        <v>1560.87</v>
      </c>
      <c r="BM1319" t="s">
        <v>116</v>
      </c>
      <c r="BN1319" s="1">
        <v>42720.426388888889</v>
      </c>
      <c r="BO1319" t="s">
        <v>342</v>
      </c>
      <c r="BP1319" s="1">
        <v>42613.444444444445</v>
      </c>
      <c r="BQ1319" t="s">
        <v>117</v>
      </c>
      <c r="BU1319" t="s">
        <v>118</v>
      </c>
      <c r="BV1319" t="s">
        <v>119</v>
      </c>
      <c r="BW1319" t="s">
        <v>88</v>
      </c>
      <c r="BY1319" t="s">
        <v>120</v>
      </c>
      <c r="BZ1319" t="s">
        <v>121</v>
      </c>
    </row>
    <row r="1320" spans="1:78" x14ac:dyDescent="0.25">
      <c r="A1320" t="s">
        <v>83</v>
      </c>
      <c r="B1320" t="s">
        <v>84</v>
      </c>
      <c r="C1320" t="s">
        <v>721</v>
      </c>
      <c r="D1320">
        <v>1621709</v>
      </c>
      <c r="E1320" s="1">
        <v>42586.625</v>
      </c>
      <c r="F1320" s="1">
        <v>42595.999305555553</v>
      </c>
      <c r="G1320" s="4">
        <f t="shared" si="20"/>
        <v>2016</v>
      </c>
      <c r="H1320" t="s">
        <v>346</v>
      </c>
      <c r="I1320" t="s">
        <v>347</v>
      </c>
      <c r="J1320" t="s">
        <v>348</v>
      </c>
      <c r="K1320" s="2">
        <v>1389.23</v>
      </c>
      <c r="L1320" s="2">
        <v>1449.7</v>
      </c>
      <c r="M1320">
        <v>293192</v>
      </c>
      <c r="O1320" t="s">
        <v>88</v>
      </c>
      <c r="Q1320" t="s">
        <v>88</v>
      </c>
      <c r="U1320" s="1">
        <v>42595.406944444447</v>
      </c>
      <c r="V1320" s="1">
        <v>42595.406944444447</v>
      </c>
      <c r="X1320" t="s">
        <v>104</v>
      </c>
      <c r="Z1320" t="s">
        <v>89</v>
      </c>
      <c r="AA1320">
        <v>0</v>
      </c>
      <c r="AB1320">
        <v>0</v>
      </c>
      <c r="AC1320">
        <v>0</v>
      </c>
      <c r="AD1320" s="2">
        <v>1449.7</v>
      </c>
      <c r="AE1320" t="s">
        <v>104</v>
      </c>
      <c r="AF1320" t="s">
        <v>721</v>
      </c>
      <c r="AG1320">
        <v>1.47</v>
      </c>
      <c r="AJ1320" t="s">
        <v>90</v>
      </c>
      <c r="AK1320" s="1">
        <v>42585</v>
      </c>
      <c r="AL1320">
        <v>0</v>
      </c>
      <c r="AM1320">
        <v>0</v>
      </c>
      <c r="AN1320" t="s">
        <v>156</v>
      </c>
      <c r="AQ1320" s="1">
        <v>42586.625</v>
      </c>
      <c r="AR1320" s="1">
        <v>42586.625</v>
      </c>
      <c r="AT1320" t="s">
        <v>90</v>
      </c>
      <c r="AU1320" t="s">
        <v>349</v>
      </c>
      <c r="AV1320" t="s">
        <v>93</v>
      </c>
      <c r="AW1320" t="s">
        <v>350</v>
      </c>
      <c r="AX1320" t="s">
        <v>115</v>
      </c>
      <c r="AZ1320">
        <v>0</v>
      </c>
      <c r="BI1320" t="s">
        <v>90</v>
      </c>
      <c r="BK1320" t="s">
        <v>90</v>
      </c>
      <c r="BL1320" s="2">
        <v>1449.7</v>
      </c>
      <c r="BM1320" t="s">
        <v>116</v>
      </c>
      <c r="BN1320" s="1">
        <v>42685.423611111109</v>
      </c>
      <c r="BO1320" t="s">
        <v>342</v>
      </c>
      <c r="BP1320" s="1">
        <v>42587.670138888891</v>
      </c>
      <c r="BQ1320" t="s">
        <v>117</v>
      </c>
      <c r="BU1320" t="s">
        <v>118</v>
      </c>
      <c r="BV1320" t="s">
        <v>119</v>
      </c>
      <c r="BW1320" t="s">
        <v>88</v>
      </c>
      <c r="BY1320" t="s">
        <v>120</v>
      </c>
      <c r="BZ1320" t="s">
        <v>121</v>
      </c>
    </row>
    <row r="1321" spans="1:78" x14ac:dyDescent="0.25">
      <c r="A1321" t="s">
        <v>83</v>
      </c>
      <c r="B1321" t="s">
        <v>84</v>
      </c>
      <c r="C1321" t="s">
        <v>721</v>
      </c>
      <c r="D1321">
        <v>1602004</v>
      </c>
      <c r="E1321" s="1">
        <v>42389.542361111111</v>
      </c>
      <c r="F1321" s="1">
        <v>42397.999305555553</v>
      </c>
      <c r="G1321" s="4">
        <f t="shared" si="20"/>
        <v>2016</v>
      </c>
      <c r="H1321" t="s">
        <v>109</v>
      </c>
      <c r="I1321" t="s">
        <v>361</v>
      </c>
      <c r="J1321" t="s">
        <v>111</v>
      </c>
      <c r="K1321" s="2">
        <v>1553</v>
      </c>
      <c r="L1321" s="2">
        <v>1473.39</v>
      </c>
      <c r="M1321">
        <v>276829</v>
      </c>
      <c r="O1321" t="s">
        <v>88</v>
      </c>
      <c r="Q1321" t="s">
        <v>88</v>
      </c>
      <c r="U1321" s="1">
        <v>42396.394444444442</v>
      </c>
      <c r="V1321" s="1">
        <v>42396.394444444442</v>
      </c>
      <c r="X1321" t="s">
        <v>104</v>
      </c>
      <c r="Z1321" t="s">
        <v>89</v>
      </c>
      <c r="AA1321">
        <v>0</v>
      </c>
      <c r="AB1321">
        <v>0</v>
      </c>
      <c r="AC1321">
        <v>0</v>
      </c>
      <c r="AD1321" s="2">
        <v>1473.39</v>
      </c>
      <c r="AE1321" t="s">
        <v>104</v>
      </c>
      <c r="AF1321" t="s">
        <v>721</v>
      </c>
      <c r="AG1321">
        <v>1.45</v>
      </c>
      <c r="AJ1321" t="s">
        <v>90</v>
      </c>
      <c r="AK1321" s="1">
        <v>42384</v>
      </c>
      <c r="AL1321">
        <v>0</v>
      </c>
      <c r="AM1321">
        <v>0</v>
      </c>
      <c r="AN1321" t="s">
        <v>124</v>
      </c>
      <c r="AQ1321" s="1">
        <v>42389.542361111111</v>
      </c>
      <c r="AR1321" s="1">
        <v>42389.542361111111</v>
      </c>
      <c r="AT1321" t="s">
        <v>90</v>
      </c>
      <c r="AU1321" t="s">
        <v>362</v>
      </c>
      <c r="AV1321" t="s">
        <v>93</v>
      </c>
      <c r="AW1321" t="s">
        <v>363</v>
      </c>
      <c r="AX1321" t="s">
        <v>115</v>
      </c>
      <c r="AZ1321">
        <v>0</v>
      </c>
      <c r="BI1321" t="s">
        <v>90</v>
      </c>
      <c r="BK1321" t="s">
        <v>90</v>
      </c>
      <c r="BL1321" s="2">
        <v>1473.39</v>
      </c>
      <c r="BM1321" t="s">
        <v>116</v>
      </c>
      <c r="BN1321" s="1">
        <v>42398.527777777781</v>
      </c>
      <c r="BO1321" t="s">
        <v>97</v>
      </c>
      <c r="BP1321" s="1">
        <v>42390.507638888892</v>
      </c>
      <c r="BQ1321" t="s">
        <v>117</v>
      </c>
      <c r="BU1321" t="s">
        <v>118</v>
      </c>
      <c r="BV1321" t="s">
        <v>119</v>
      </c>
      <c r="BW1321" t="s">
        <v>88</v>
      </c>
      <c r="BY1321" t="s">
        <v>120</v>
      </c>
      <c r="BZ1321" t="s">
        <v>121</v>
      </c>
    </row>
    <row r="1322" spans="1:78" x14ac:dyDescent="0.25">
      <c r="A1322" t="s">
        <v>83</v>
      </c>
      <c r="B1322" t="s">
        <v>84</v>
      </c>
      <c r="C1322" t="s">
        <v>722</v>
      </c>
      <c r="D1322">
        <v>1621501</v>
      </c>
      <c r="E1322" s="1">
        <v>42584.291666666664</v>
      </c>
      <c r="F1322" s="1">
        <v>42600.999305555553</v>
      </c>
      <c r="G1322" s="4">
        <f t="shared" si="20"/>
        <v>2016</v>
      </c>
      <c r="H1322" t="s">
        <v>346</v>
      </c>
      <c r="I1322" t="s">
        <v>347</v>
      </c>
      <c r="J1322" t="s">
        <v>348</v>
      </c>
      <c r="K1322" s="2">
        <v>1526.27</v>
      </c>
      <c r="L1322" s="2">
        <v>1568.6</v>
      </c>
      <c r="M1322">
        <v>292809</v>
      </c>
      <c r="O1322" t="s">
        <v>88</v>
      </c>
      <c r="Q1322" t="s">
        <v>88</v>
      </c>
      <c r="U1322" s="1">
        <v>42600.388888888891</v>
      </c>
      <c r="V1322" s="1">
        <v>42600.388888888891</v>
      </c>
      <c r="X1322" t="s">
        <v>104</v>
      </c>
      <c r="Z1322" t="s">
        <v>89</v>
      </c>
      <c r="AA1322">
        <v>0</v>
      </c>
      <c r="AB1322">
        <v>0</v>
      </c>
      <c r="AC1322">
        <v>0</v>
      </c>
      <c r="AD1322" s="2">
        <v>1568.6</v>
      </c>
      <c r="AE1322" t="s">
        <v>104</v>
      </c>
      <c r="AF1322" t="s">
        <v>722</v>
      </c>
      <c r="AG1322">
        <v>1.46</v>
      </c>
      <c r="AJ1322" t="s">
        <v>90</v>
      </c>
      <c r="AK1322" s="1">
        <v>42582</v>
      </c>
      <c r="AL1322">
        <v>0</v>
      </c>
      <c r="AM1322">
        <v>0</v>
      </c>
      <c r="AN1322" t="s">
        <v>156</v>
      </c>
      <c r="AQ1322" s="1">
        <v>42584.291666666664</v>
      </c>
      <c r="AR1322" s="1">
        <v>42584.291666666664</v>
      </c>
      <c r="AT1322" t="s">
        <v>90</v>
      </c>
      <c r="AU1322" t="s">
        <v>349</v>
      </c>
      <c r="AV1322" t="s">
        <v>93</v>
      </c>
      <c r="AW1322" t="s">
        <v>350</v>
      </c>
      <c r="AX1322" t="s">
        <v>115</v>
      </c>
      <c r="AZ1322">
        <v>0</v>
      </c>
      <c r="BI1322" t="s">
        <v>90</v>
      </c>
      <c r="BK1322" t="s">
        <v>90</v>
      </c>
      <c r="BL1322" s="2">
        <v>1568.6</v>
      </c>
      <c r="BM1322" t="s">
        <v>116</v>
      </c>
      <c r="BN1322" s="1">
        <v>42685.423611111109</v>
      </c>
      <c r="BO1322" t="s">
        <v>342</v>
      </c>
      <c r="BP1322" s="1">
        <v>42585.25277777778</v>
      </c>
      <c r="BQ1322" t="s">
        <v>117</v>
      </c>
      <c r="BU1322" t="s">
        <v>118</v>
      </c>
      <c r="BV1322" t="s">
        <v>119</v>
      </c>
      <c r="BW1322" t="s">
        <v>88</v>
      </c>
      <c r="BY1322" t="s">
        <v>120</v>
      </c>
      <c r="BZ1322" t="s">
        <v>121</v>
      </c>
    </row>
    <row r="1323" spans="1:78" x14ac:dyDescent="0.25">
      <c r="A1323" t="s">
        <v>83</v>
      </c>
      <c r="B1323" t="s">
        <v>192</v>
      </c>
      <c r="C1323" t="s">
        <v>722</v>
      </c>
      <c r="D1323">
        <v>1610506</v>
      </c>
      <c r="E1323" s="1">
        <v>42474.667361111111</v>
      </c>
      <c r="F1323" s="1">
        <v>42483.999305555553</v>
      </c>
      <c r="G1323" s="4">
        <f t="shared" si="20"/>
        <v>2016</v>
      </c>
      <c r="H1323" t="s">
        <v>109</v>
      </c>
      <c r="I1323" t="s">
        <v>133</v>
      </c>
      <c r="J1323" t="s">
        <v>111</v>
      </c>
      <c r="K1323">
        <v>0</v>
      </c>
      <c r="L1323">
        <v>0</v>
      </c>
      <c r="M1323">
        <v>283340</v>
      </c>
      <c r="O1323" t="s">
        <v>88</v>
      </c>
      <c r="Q1323" t="s">
        <v>88</v>
      </c>
      <c r="U1323" s="1">
        <v>42483.442361111112</v>
      </c>
      <c r="V1323" s="1">
        <v>42483.442361111112</v>
      </c>
      <c r="X1323" t="s">
        <v>104</v>
      </c>
      <c r="Z1323" t="s">
        <v>89</v>
      </c>
      <c r="AA1323">
        <v>0</v>
      </c>
      <c r="AB1323">
        <v>0</v>
      </c>
      <c r="AC1323">
        <v>0</v>
      </c>
      <c r="AD1323">
        <v>0</v>
      </c>
      <c r="AE1323" t="s">
        <v>104</v>
      </c>
      <c r="AF1323" t="s">
        <v>722</v>
      </c>
      <c r="AG1323">
        <v>1.48</v>
      </c>
      <c r="AJ1323" t="s">
        <v>90</v>
      </c>
      <c r="AK1323" s="1">
        <v>42474</v>
      </c>
      <c r="AL1323">
        <v>0</v>
      </c>
      <c r="AM1323">
        <v>0</v>
      </c>
      <c r="AN1323" t="s">
        <v>355</v>
      </c>
      <c r="AQ1323" s="1">
        <v>42474.667361111111</v>
      </c>
      <c r="AR1323" s="1">
        <v>42474.667361111111</v>
      </c>
      <c r="AT1323" t="s">
        <v>90</v>
      </c>
      <c r="AU1323" t="s">
        <v>134</v>
      </c>
      <c r="AV1323" t="s">
        <v>93</v>
      </c>
      <c r="AW1323" t="s">
        <v>135</v>
      </c>
      <c r="AX1323" t="s">
        <v>115</v>
      </c>
      <c r="AZ1323">
        <v>0</v>
      </c>
      <c r="BI1323" t="s">
        <v>90</v>
      </c>
      <c r="BK1323" t="s">
        <v>90</v>
      </c>
      <c r="BL1323">
        <v>0</v>
      </c>
      <c r="BM1323" t="s">
        <v>116</v>
      </c>
      <c r="BN1323" s="1">
        <v>42492.551388888889</v>
      </c>
      <c r="BO1323" t="s">
        <v>97</v>
      </c>
      <c r="BP1323" s="1">
        <v>42475.506944444445</v>
      </c>
      <c r="BQ1323" t="s">
        <v>117</v>
      </c>
      <c r="BU1323" t="s">
        <v>118</v>
      </c>
      <c r="BV1323" t="s">
        <v>119</v>
      </c>
      <c r="BW1323" t="s">
        <v>88</v>
      </c>
      <c r="BY1323" t="s">
        <v>120</v>
      </c>
      <c r="BZ1323" t="s">
        <v>121</v>
      </c>
    </row>
    <row r="1324" spans="1:78" x14ac:dyDescent="0.25">
      <c r="A1324" t="s">
        <v>83</v>
      </c>
      <c r="B1324" t="s">
        <v>84</v>
      </c>
      <c r="C1324" t="s">
        <v>722</v>
      </c>
      <c r="D1324">
        <v>1610511</v>
      </c>
      <c r="E1324" s="1">
        <v>42474.667361111111</v>
      </c>
      <c r="F1324" s="1">
        <v>42483.999305555553</v>
      </c>
      <c r="G1324" s="4">
        <f t="shared" si="20"/>
        <v>2016</v>
      </c>
      <c r="H1324" t="s">
        <v>109</v>
      </c>
      <c r="I1324" t="s">
        <v>133</v>
      </c>
      <c r="J1324" t="s">
        <v>111</v>
      </c>
      <c r="K1324" s="2">
        <v>1446.3</v>
      </c>
      <c r="L1324" s="2">
        <v>1515.32</v>
      </c>
      <c r="M1324">
        <v>284766</v>
      </c>
      <c r="O1324" t="s">
        <v>88</v>
      </c>
      <c r="Q1324" t="s">
        <v>88</v>
      </c>
      <c r="U1324" s="1">
        <v>42483.442361111112</v>
      </c>
      <c r="V1324" s="1">
        <v>42483.442361111112</v>
      </c>
      <c r="X1324" t="s">
        <v>104</v>
      </c>
      <c r="Z1324" t="s">
        <v>89</v>
      </c>
      <c r="AA1324">
        <v>0</v>
      </c>
      <c r="AB1324">
        <v>0</v>
      </c>
      <c r="AC1324">
        <v>0</v>
      </c>
      <c r="AD1324" s="2">
        <v>1515.32</v>
      </c>
      <c r="AE1324" t="s">
        <v>104</v>
      </c>
      <c r="AF1324" t="s">
        <v>722</v>
      </c>
      <c r="AG1324">
        <v>1.48</v>
      </c>
      <c r="AJ1324" t="s">
        <v>90</v>
      </c>
      <c r="AK1324" s="1">
        <v>42474</v>
      </c>
      <c r="AL1324">
        <v>0</v>
      </c>
      <c r="AM1324">
        <v>0</v>
      </c>
      <c r="AN1324" t="s">
        <v>355</v>
      </c>
      <c r="AQ1324" s="1">
        <v>42474.667361111111</v>
      </c>
      <c r="AR1324" s="1">
        <v>42474.667361111111</v>
      </c>
      <c r="AT1324" t="s">
        <v>90</v>
      </c>
      <c r="AU1324" t="s">
        <v>134</v>
      </c>
      <c r="AV1324" t="s">
        <v>93</v>
      </c>
      <c r="AW1324" t="s">
        <v>135</v>
      </c>
      <c r="AX1324" t="s">
        <v>115</v>
      </c>
      <c r="AZ1324">
        <v>0</v>
      </c>
      <c r="BI1324" t="s">
        <v>90</v>
      </c>
      <c r="BK1324" t="s">
        <v>90</v>
      </c>
      <c r="BL1324" s="2">
        <v>1515.32</v>
      </c>
      <c r="BM1324" t="s">
        <v>116</v>
      </c>
      <c r="BN1324" s="1">
        <v>42492.551388888889</v>
      </c>
      <c r="BO1324" t="s">
        <v>97</v>
      </c>
      <c r="BP1324" s="1">
        <v>42492.551388888889</v>
      </c>
      <c r="BQ1324" t="s">
        <v>97</v>
      </c>
      <c r="BU1324" t="s">
        <v>118</v>
      </c>
      <c r="BV1324" t="s">
        <v>119</v>
      </c>
      <c r="BW1324" t="s">
        <v>88</v>
      </c>
      <c r="BY1324" t="s">
        <v>120</v>
      </c>
      <c r="BZ1324" t="s">
        <v>121</v>
      </c>
    </row>
    <row r="1325" spans="1:78" x14ac:dyDescent="0.25">
      <c r="A1325" t="s">
        <v>83</v>
      </c>
      <c r="B1325" t="s">
        <v>84</v>
      </c>
      <c r="C1325" t="s">
        <v>723</v>
      </c>
      <c r="D1325">
        <v>1617303</v>
      </c>
      <c r="E1325" s="1">
        <v>42542.417361111111</v>
      </c>
      <c r="F1325" s="1">
        <v>42562.999305555553</v>
      </c>
      <c r="G1325" s="4">
        <f t="shared" si="20"/>
        <v>2016</v>
      </c>
      <c r="H1325" t="s">
        <v>109</v>
      </c>
      <c r="I1325" t="s">
        <v>133</v>
      </c>
      <c r="J1325" t="s">
        <v>111</v>
      </c>
      <c r="K1325" s="2">
        <v>1353.38</v>
      </c>
      <c r="L1325" s="2">
        <v>1415.82</v>
      </c>
      <c r="M1325">
        <v>289073</v>
      </c>
      <c r="O1325" t="s">
        <v>88</v>
      </c>
      <c r="Q1325" t="s">
        <v>88</v>
      </c>
      <c r="U1325" s="1">
        <v>42562.443749999999</v>
      </c>
      <c r="V1325" s="1">
        <v>42562.443749999999</v>
      </c>
      <c r="X1325" t="s">
        <v>104</v>
      </c>
      <c r="Z1325" t="s">
        <v>89</v>
      </c>
      <c r="AA1325">
        <v>0</v>
      </c>
      <c r="AB1325">
        <v>0</v>
      </c>
      <c r="AC1325">
        <v>0</v>
      </c>
      <c r="AD1325" s="2">
        <v>1415.82</v>
      </c>
      <c r="AE1325" t="s">
        <v>104</v>
      </c>
      <c r="AF1325" t="s">
        <v>723</v>
      </c>
      <c r="AG1325">
        <v>1.4</v>
      </c>
      <c r="AJ1325" t="s">
        <v>90</v>
      </c>
      <c r="AK1325" s="1">
        <v>42542</v>
      </c>
      <c r="AL1325">
        <v>0</v>
      </c>
      <c r="AM1325">
        <v>0</v>
      </c>
      <c r="AN1325" t="s">
        <v>355</v>
      </c>
      <c r="AQ1325" s="1">
        <v>42542.417361111111</v>
      </c>
      <c r="AR1325" s="1">
        <v>42542.417361111111</v>
      </c>
      <c r="AT1325" t="s">
        <v>90</v>
      </c>
      <c r="AU1325" t="s">
        <v>134</v>
      </c>
      <c r="AV1325" t="s">
        <v>93</v>
      </c>
      <c r="AW1325" t="s">
        <v>135</v>
      </c>
      <c r="AX1325" t="s">
        <v>115</v>
      </c>
      <c r="AZ1325">
        <v>0</v>
      </c>
      <c r="BI1325" t="s">
        <v>90</v>
      </c>
      <c r="BK1325" t="s">
        <v>90</v>
      </c>
      <c r="BL1325" s="2">
        <v>1415.82</v>
      </c>
      <c r="BM1325" t="s">
        <v>116</v>
      </c>
      <c r="BN1325" s="1">
        <v>42685.423611111109</v>
      </c>
      <c r="BO1325" t="s">
        <v>342</v>
      </c>
      <c r="BP1325" s="1">
        <v>42543.505555555559</v>
      </c>
      <c r="BQ1325" t="s">
        <v>117</v>
      </c>
      <c r="BU1325" t="s">
        <v>118</v>
      </c>
      <c r="BV1325" t="s">
        <v>119</v>
      </c>
      <c r="BW1325" t="s">
        <v>88</v>
      </c>
      <c r="BY1325" t="s">
        <v>120</v>
      </c>
      <c r="BZ1325" t="s">
        <v>121</v>
      </c>
    </row>
    <row r="1326" spans="1:78" x14ac:dyDescent="0.25">
      <c r="A1326" t="s">
        <v>83</v>
      </c>
      <c r="B1326" t="s">
        <v>84</v>
      </c>
      <c r="C1326" t="s">
        <v>723</v>
      </c>
      <c r="D1326">
        <v>1607702</v>
      </c>
      <c r="E1326" s="1">
        <v>42446.834027777775</v>
      </c>
      <c r="F1326" s="1">
        <v>42465.999305555553</v>
      </c>
      <c r="G1326" s="4">
        <f t="shared" si="20"/>
        <v>2016</v>
      </c>
      <c r="H1326" t="s">
        <v>109</v>
      </c>
      <c r="I1326" t="s">
        <v>361</v>
      </c>
      <c r="J1326" t="s">
        <v>111</v>
      </c>
      <c r="K1326" s="2">
        <v>1459.4</v>
      </c>
      <c r="L1326" s="2">
        <v>1472.18</v>
      </c>
      <c r="M1326">
        <v>281356</v>
      </c>
      <c r="O1326" t="s">
        <v>88</v>
      </c>
      <c r="Q1326" t="s">
        <v>88</v>
      </c>
      <c r="U1326" s="1">
        <v>42465.438888888886</v>
      </c>
      <c r="V1326" s="1">
        <v>42465.438888888886</v>
      </c>
      <c r="X1326" t="s">
        <v>104</v>
      </c>
      <c r="Z1326" t="s">
        <v>89</v>
      </c>
      <c r="AA1326">
        <v>0</v>
      </c>
      <c r="AB1326">
        <v>0</v>
      </c>
      <c r="AC1326">
        <v>0</v>
      </c>
      <c r="AD1326" s="2">
        <v>1472.18</v>
      </c>
      <c r="AE1326" t="s">
        <v>104</v>
      </c>
      <c r="AF1326" t="s">
        <v>723</v>
      </c>
      <c r="AG1326">
        <v>1.19</v>
      </c>
      <c r="AJ1326" t="s">
        <v>90</v>
      </c>
      <c r="AK1326" s="1">
        <v>42446</v>
      </c>
      <c r="AL1326">
        <v>0</v>
      </c>
      <c r="AM1326">
        <v>0</v>
      </c>
      <c r="AN1326" t="s">
        <v>124</v>
      </c>
      <c r="AQ1326" s="1">
        <v>42446.834027777775</v>
      </c>
      <c r="AR1326" s="1">
        <v>42446.834027777775</v>
      </c>
      <c r="AT1326" t="s">
        <v>90</v>
      </c>
      <c r="AU1326" t="s">
        <v>362</v>
      </c>
      <c r="AV1326" t="s">
        <v>93</v>
      </c>
      <c r="AW1326" t="s">
        <v>363</v>
      </c>
      <c r="AX1326" t="s">
        <v>115</v>
      </c>
      <c r="AZ1326">
        <v>0</v>
      </c>
      <c r="BI1326" t="s">
        <v>90</v>
      </c>
      <c r="BK1326" t="s">
        <v>90</v>
      </c>
      <c r="BL1326" s="2">
        <v>1472.18</v>
      </c>
      <c r="BM1326" t="s">
        <v>116</v>
      </c>
      <c r="BN1326" s="1">
        <v>42466.438888888886</v>
      </c>
      <c r="BO1326" t="s">
        <v>97</v>
      </c>
      <c r="BP1326" s="1">
        <v>42447.669444444444</v>
      </c>
      <c r="BQ1326" t="s">
        <v>117</v>
      </c>
      <c r="BU1326" t="s">
        <v>118</v>
      </c>
      <c r="BV1326" t="s">
        <v>119</v>
      </c>
      <c r="BW1326" t="s">
        <v>88</v>
      </c>
      <c r="BY1326" t="s">
        <v>120</v>
      </c>
      <c r="BZ1326" t="s">
        <v>121</v>
      </c>
    </row>
    <row r="1327" spans="1:78" x14ac:dyDescent="0.25">
      <c r="A1327" t="s">
        <v>83</v>
      </c>
      <c r="B1327" t="s">
        <v>84</v>
      </c>
      <c r="C1327" t="s">
        <v>724</v>
      </c>
      <c r="D1327">
        <v>1619616</v>
      </c>
      <c r="E1327" s="1">
        <v>42565.459027777775</v>
      </c>
      <c r="F1327" s="1">
        <v>42584.999305555553</v>
      </c>
      <c r="G1327" s="4">
        <f t="shared" si="20"/>
        <v>2016</v>
      </c>
      <c r="H1327" t="s">
        <v>346</v>
      </c>
      <c r="I1327" t="s">
        <v>347</v>
      </c>
      <c r="J1327" t="s">
        <v>348</v>
      </c>
      <c r="K1327" s="2">
        <v>1668.14</v>
      </c>
      <c r="L1327" s="2">
        <v>1778.2</v>
      </c>
      <c r="M1327">
        <v>291227</v>
      </c>
      <c r="O1327" t="s">
        <v>88</v>
      </c>
      <c r="Q1327" t="s">
        <v>88</v>
      </c>
      <c r="U1327" s="1">
        <v>42584.57708333333</v>
      </c>
      <c r="V1327" s="1">
        <v>42584.57708333333</v>
      </c>
      <c r="X1327" t="s">
        <v>104</v>
      </c>
      <c r="Z1327" t="s">
        <v>89</v>
      </c>
      <c r="AA1327">
        <v>0</v>
      </c>
      <c r="AB1327">
        <v>0</v>
      </c>
      <c r="AC1327">
        <v>0</v>
      </c>
      <c r="AD1327" s="2">
        <v>1778.2</v>
      </c>
      <c r="AE1327" t="s">
        <v>104</v>
      </c>
      <c r="AF1327" t="s">
        <v>724</v>
      </c>
      <c r="AG1327">
        <v>1.54</v>
      </c>
      <c r="AJ1327" t="s">
        <v>90</v>
      </c>
      <c r="AK1327" s="1">
        <v>42565</v>
      </c>
      <c r="AL1327">
        <v>0</v>
      </c>
      <c r="AM1327">
        <v>0</v>
      </c>
      <c r="AN1327" t="s">
        <v>156</v>
      </c>
      <c r="AQ1327" s="1">
        <v>42565.459027777775</v>
      </c>
      <c r="AR1327" s="1">
        <v>42565.459027777775</v>
      </c>
      <c r="AT1327" t="s">
        <v>90</v>
      </c>
      <c r="AU1327" t="s">
        <v>349</v>
      </c>
      <c r="AV1327" t="s">
        <v>93</v>
      </c>
      <c r="AW1327" t="s">
        <v>350</v>
      </c>
      <c r="AX1327" t="s">
        <v>115</v>
      </c>
      <c r="AZ1327">
        <v>0</v>
      </c>
      <c r="BI1327" t="s">
        <v>90</v>
      </c>
      <c r="BK1327" t="s">
        <v>90</v>
      </c>
      <c r="BL1327" s="2">
        <v>1778.2</v>
      </c>
      <c r="BM1327" t="s">
        <v>116</v>
      </c>
      <c r="BN1327" s="1">
        <v>42685.423611111109</v>
      </c>
      <c r="BO1327" t="s">
        <v>342</v>
      </c>
      <c r="BP1327" s="1">
        <v>42569.59652777778</v>
      </c>
      <c r="BQ1327" t="s">
        <v>117</v>
      </c>
      <c r="BU1327" t="s">
        <v>118</v>
      </c>
      <c r="BV1327" t="s">
        <v>119</v>
      </c>
      <c r="BW1327" t="s">
        <v>88</v>
      </c>
      <c r="BY1327" t="s">
        <v>120</v>
      </c>
      <c r="BZ1327" t="s">
        <v>121</v>
      </c>
    </row>
    <row r="1328" spans="1:78" x14ac:dyDescent="0.25">
      <c r="A1328" t="s">
        <v>83</v>
      </c>
      <c r="B1328" t="s">
        <v>84</v>
      </c>
      <c r="C1328" t="s">
        <v>724</v>
      </c>
      <c r="D1328">
        <v>1609904</v>
      </c>
      <c r="E1328" s="1">
        <v>42468.334027777775</v>
      </c>
      <c r="F1328" s="1">
        <v>42474.999305555553</v>
      </c>
      <c r="G1328" s="4">
        <f t="shared" si="20"/>
        <v>2016</v>
      </c>
      <c r="H1328" t="s">
        <v>109</v>
      </c>
      <c r="I1328" t="s">
        <v>133</v>
      </c>
      <c r="J1328" t="s">
        <v>111</v>
      </c>
      <c r="K1328" s="2">
        <v>1522.9</v>
      </c>
      <c r="L1328" s="2">
        <v>1584.41</v>
      </c>
      <c r="M1328">
        <v>282884</v>
      </c>
      <c r="O1328" t="s">
        <v>88</v>
      </c>
      <c r="Q1328" t="s">
        <v>88</v>
      </c>
      <c r="U1328" s="1">
        <v>42474.442361111112</v>
      </c>
      <c r="V1328" s="1">
        <v>42474.442361111112</v>
      </c>
      <c r="X1328" t="s">
        <v>104</v>
      </c>
      <c r="Z1328" t="s">
        <v>89</v>
      </c>
      <c r="AA1328">
        <v>0</v>
      </c>
      <c r="AB1328">
        <v>0</v>
      </c>
      <c r="AC1328">
        <v>0</v>
      </c>
      <c r="AD1328" s="2">
        <v>1584.41</v>
      </c>
      <c r="AE1328" t="s">
        <v>104</v>
      </c>
      <c r="AF1328" t="s">
        <v>724</v>
      </c>
      <c r="AG1328">
        <v>1.21</v>
      </c>
      <c r="AJ1328" t="s">
        <v>90</v>
      </c>
      <c r="AK1328" s="1">
        <v>42465</v>
      </c>
      <c r="AL1328">
        <v>0</v>
      </c>
      <c r="AM1328">
        <v>0</v>
      </c>
      <c r="AN1328" t="s">
        <v>355</v>
      </c>
      <c r="AQ1328" s="1">
        <v>42468.334027777775</v>
      </c>
      <c r="AR1328" s="1">
        <v>42468.334027777775</v>
      </c>
      <c r="AT1328" t="s">
        <v>90</v>
      </c>
      <c r="AU1328" t="s">
        <v>134</v>
      </c>
      <c r="AV1328" t="s">
        <v>93</v>
      </c>
      <c r="AW1328" t="s">
        <v>135</v>
      </c>
      <c r="AX1328" t="s">
        <v>115</v>
      </c>
      <c r="AZ1328">
        <v>0</v>
      </c>
      <c r="BI1328" t="s">
        <v>90</v>
      </c>
      <c r="BK1328" t="s">
        <v>90</v>
      </c>
      <c r="BL1328" s="2">
        <v>1584.41</v>
      </c>
      <c r="BM1328" t="s">
        <v>116</v>
      </c>
      <c r="BN1328" s="1">
        <v>42475.443055555559</v>
      </c>
      <c r="BO1328" t="s">
        <v>103</v>
      </c>
      <c r="BP1328" s="1">
        <v>42469.504166666666</v>
      </c>
      <c r="BQ1328" t="s">
        <v>117</v>
      </c>
      <c r="BU1328" t="s">
        <v>118</v>
      </c>
      <c r="BV1328" t="s">
        <v>119</v>
      </c>
      <c r="BW1328" t="s">
        <v>88</v>
      </c>
      <c r="BY1328" t="s">
        <v>120</v>
      </c>
      <c r="BZ1328" t="s">
        <v>121</v>
      </c>
    </row>
    <row r="1329" spans="1:78" x14ac:dyDescent="0.25">
      <c r="A1329" t="s">
        <v>83</v>
      </c>
      <c r="B1329" t="s">
        <v>84</v>
      </c>
      <c r="C1329" t="s">
        <v>725</v>
      </c>
      <c r="D1329">
        <v>1607812</v>
      </c>
      <c r="E1329" s="1">
        <v>42447.001388888886</v>
      </c>
      <c r="F1329" s="1">
        <v>42466.999305555553</v>
      </c>
      <c r="G1329" s="4">
        <f t="shared" si="20"/>
        <v>2016</v>
      </c>
      <c r="H1329" t="s">
        <v>109</v>
      </c>
      <c r="I1329" t="s">
        <v>361</v>
      </c>
      <c r="J1329" t="s">
        <v>111</v>
      </c>
      <c r="K1329" s="2">
        <v>1649.8</v>
      </c>
      <c r="L1329" s="2">
        <v>1679.5</v>
      </c>
      <c r="M1329">
        <v>281382</v>
      </c>
      <c r="O1329" t="s">
        <v>88</v>
      </c>
      <c r="Q1329" t="s">
        <v>88</v>
      </c>
      <c r="U1329" s="1">
        <v>42466.444444444445</v>
      </c>
      <c r="V1329" s="1">
        <v>42466.444444444445</v>
      </c>
      <c r="X1329" t="s">
        <v>104</v>
      </c>
      <c r="Z1329" t="s">
        <v>89</v>
      </c>
      <c r="AA1329">
        <v>0</v>
      </c>
      <c r="AB1329">
        <v>0</v>
      </c>
      <c r="AC1329">
        <v>0</v>
      </c>
      <c r="AD1329" s="2">
        <v>1679.5</v>
      </c>
      <c r="AE1329" t="s">
        <v>104</v>
      </c>
      <c r="AF1329" t="s">
        <v>725</v>
      </c>
      <c r="AG1329">
        <v>1.36</v>
      </c>
      <c r="AJ1329" t="s">
        <v>90</v>
      </c>
      <c r="AK1329" s="1">
        <v>42446</v>
      </c>
      <c r="AL1329">
        <v>0</v>
      </c>
      <c r="AM1329">
        <v>0</v>
      </c>
      <c r="AN1329" t="s">
        <v>112</v>
      </c>
      <c r="AQ1329" s="1">
        <v>42447.001388888886</v>
      </c>
      <c r="AR1329" s="1">
        <v>42447.001388888886</v>
      </c>
      <c r="AT1329" t="s">
        <v>90</v>
      </c>
      <c r="AU1329" t="s">
        <v>362</v>
      </c>
      <c r="AV1329" t="s">
        <v>93</v>
      </c>
      <c r="AW1329" t="s">
        <v>363</v>
      </c>
      <c r="AX1329" t="s">
        <v>115</v>
      </c>
      <c r="AZ1329">
        <v>0</v>
      </c>
      <c r="BI1329" t="s">
        <v>90</v>
      </c>
      <c r="BK1329" t="s">
        <v>90</v>
      </c>
      <c r="BL1329" s="2">
        <v>1679.5</v>
      </c>
      <c r="BM1329" t="s">
        <v>116</v>
      </c>
      <c r="BN1329" s="1">
        <v>42467.445138888892</v>
      </c>
      <c r="BO1329" t="s">
        <v>97</v>
      </c>
      <c r="BP1329" s="1">
        <v>42448.503472222219</v>
      </c>
      <c r="BQ1329" t="s">
        <v>117</v>
      </c>
      <c r="BU1329" t="s">
        <v>118</v>
      </c>
      <c r="BV1329" t="s">
        <v>119</v>
      </c>
      <c r="BW1329" t="s">
        <v>88</v>
      </c>
      <c r="BY1329" t="s">
        <v>120</v>
      </c>
      <c r="BZ1329" t="s">
        <v>121</v>
      </c>
    </row>
    <row r="1330" spans="1:78" x14ac:dyDescent="0.25">
      <c r="A1330" t="s">
        <v>83</v>
      </c>
      <c r="B1330" t="s">
        <v>84</v>
      </c>
      <c r="C1330" t="s">
        <v>725</v>
      </c>
      <c r="D1330">
        <v>1603406</v>
      </c>
      <c r="E1330" s="1">
        <v>42403.500694444447</v>
      </c>
      <c r="F1330" s="1">
        <v>42411.999305555553</v>
      </c>
      <c r="G1330" s="4">
        <f t="shared" si="20"/>
        <v>2016</v>
      </c>
      <c r="H1330" t="s">
        <v>109</v>
      </c>
      <c r="I1330" t="s">
        <v>361</v>
      </c>
      <c r="J1330" t="s">
        <v>111</v>
      </c>
      <c r="K1330" s="2">
        <v>1659</v>
      </c>
      <c r="L1330" s="2">
        <v>1665.73</v>
      </c>
      <c r="M1330">
        <v>278107</v>
      </c>
      <c r="O1330" t="s">
        <v>88</v>
      </c>
      <c r="Q1330" t="s">
        <v>88</v>
      </c>
      <c r="U1330" s="1">
        <v>42411.411805555559</v>
      </c>
      <c r="V1330" s="1">
        <v>42411.411805555559</v>
      </c>
      <c r="X1330" t="s">
        <v>104</v>
      </c>
      <c r="Z1330" t="s">
        <v>89</v>
      </c>
      <c r="AA1330">
        <v>0</v>
      </c>
      <c r="AB1330">
        <v>0</v>
      </c>
      <c r="AC1330">
        <v>0</v>
      </c>
      <c r="AD1330" s="2">
        <v>1665.73</v>
      </c>
      <c r="AE1330" t="s">
        <v>104</v>
      </c>
      <c r="AF1330" t="s">
        <v>725</v>
      </c>
      <c r="AG1330">
        <v>1.39</v>
      </c>
      <c r="AJ1330" t="s">
        <v>90</v>
      </c>
      <c r="AK1330" s="1">
        <v>42402</v>
      </c>
      <c r="AL1330">
        <v>0</v>
      </c>
      <c r="AM1330">
        <v>0</v>
      </c>
      <c r="AN1330" t="s">
        <v>112</v>
      </c>
      <c r="AQ1330" s="1">
        <v>42403.500694444447</v>
      </c>
      <c r="AR1330" s="1">
        <v>42403.500694444447</v>
      </c>
      <c r="AT1330" t="s">
        <v>90</v>
      </c>
      <c r="AU1330" t="s">
        <v>362</v>
      </c>
      <c r="AV1330" t="s">
        <v>93</v>
      </c>
      <c r="AW1330" t="s">
        <v>363</v>
      </c>
      <c r="AX1330" t="s">
        <v>115</v>
      </c>
      <c r="AZ1330">
        <v>0</v>
      </c>
      <c r="BI1330" t="s">
        <v>90</v>
      </c>
      <c r="BK1330" t="s">
        <v>90</v>
      </c>
      <c r="BL1330" s="2">
        <v>1665.73</v>
      </c>
      <c r="BM1330" t="s">
        <v>116</v>
      </c>
      <c r="BN1330" s="1">
        <v>42415.412499999999</v>
      </c>
      <c r="BO1330" t="s">
        <v>97</v>
      </c>
      <c r="BP1330" s="1">
        <v>42404.561805555553</v>
      </c>
      <c r="BQ1330" t="s">
        <v>117</v>
      </c>
      <c r="BU1330" t="s">
        <v>118</v>
      </c>
      <c r="BV1330" t="s">
        <v>119</v>
      </c>
      <c r="BW1330" t="s">
        <v>88</v>
      </c>
      <c r="BY1330" t="s">
        <v>120</v>
      </c>
      <c r="BZ1330" t="s">
        <v>121</v>
      </c>
    </row>
    <row r="1331" spans="1:78" x14ac:dyDescent="0.25">
      <c r="A1331" t="s">
        <v>83</v>
      </c>
      <c r="B1331" t="s">
        <v>84</v>
      </c>
      <c r="C1331" t="s">
        <v>726</v>
      </c>
      <c r="D1331">
        <v>1635715</v>
      </c>
      <c r="E1331" s="1">
        <v>42726.916666666664</v>
      </c>
      <c r="F1331" s="1">
        <v>42755.999305555553</v>
      </c>
      <c r="G1331" s="4">
        <f t="shared" si="20"/>
        <v>2017</v>
      </c>
      <c r="H1331" t="s">
        <v>109</v>
      </c>
      <c r="I1331" t="s">
        <v>353</v>
      </c>
      <c r="J1331" t="s">
        <v>354</v>
      </c>
      <c r="K1331" s="2">
        <v>1413.7</v>
      </c>
      <c r="L1331" s="2">
        <v>1576.43</v>
      </c>
      <c r="M1331">
        <v>305141</v>
      </c>
      <c r="O1331" t="s">
        <v>88</v>
      </c>
      <c r="Q1331" t="s">
        <v>88</v>
      </c>
      <c r="U1331" s="1">
        <v>42755.367361111108</v>
      </c>
      <c r="V1331" s="1">
        <v>42755.367361111108</v>
      </c>
      <c r="X1331" t="s">
        <v>104</v>
      </c>
      <c r="Z1331" t="s">
        <v>89</v>
      </c>
      <c r="AA1331">
        <v>0</v>
      </c>
      <c r="AB1331">
        <v>0</v>
      </c>
      <c r="AC1331">
        <v>0</v>
      </c>
      <c r="AD1331" s="2">
        <v>1576.43</v>
      </c>
      <c r="AE1331" t="s">
        <v>104</v>
      </c>
      <c r="AF1331" t="s">
        <v>726</v>
      </c>
      <c r="AG1331">
        <v>1.31</v>
      </c>
      <c r="AJ1331" t="s">
        <v>90</v>
      </c>
      <c r="AK1331" s="1">
        <v>42726</v>
      </c>
      <c r="AL1331">
        <v>0</v>
      </c>
      <c r="AM1331">
        <v>0</v>
      </c>
      <c r="AN1331" t="s">
        <v>355</v>
      </c>
      <c r="AQ1331" s="1">
        <v>42726.916666666664</v>
      </c>
      <c r="AR1331" s="1">
        <v>42726.916666666664</v>
      </c>
      <c r="AT1331" t="s">
        <v>90</v>
      </c>
      <c r="AU1331" t="s">
        <v>356</v>
      </c>
      <c r="AV1331" t="s">
        <v>357</v>
      </c>
      <c r="AW1331" t="s">
        <v>358</v>
      </c>
      <c r="AX1331" t="s">
        <v>115</v>
      </c>
      <c r="AZ1331">
        <v>0</v>
      </c>
      <c r="BI1331" t="s">
        <v>90</v>
      </c>
      <c r="BK1331" t="s">
        <v>90</v>
      </c>
      <c r="BL1331" s="2">
        <v>1576.43</v>
      </c>
      <c r="BM1331" t="s">
        <v>96</v>
      </c>
      <c r="BN1331" s="1">
        <v>42766.434027777781</v>
      </c>
      <c r="BO1331" t="s">
        <v>97</v>
      </c>
      <c r="BP1331" s="1">
        <v>42728.25277777778</v>
      </c>
      <c r="BQ1331" t="s">
        <v>117</v>
      </c>
      <c r="BU1331" t="s">
        <v>118</v>
      </c>
      <c r="BV1331" t="s">
        <v>119</v>
      </c>
      <c r="BW1331" t="s">
        <v>88</v>
      </c>
      <c r="BY1331" t="s">
        <v>120</v>
      </c>
      <c r="BZ1331" t="s">
        <v>121</v>
      </c>
    </row>
    <row r="1332" spans="1:78" x14ac:dyDescent="0.25">
      <c r="A1332" t="s">
        <v>83</v>
      </c>
      <c r="B1332" t="s">
        <v>84</v>
      </c>
      <c r="C1332" t="s">
        <v>726</v>
      </c>
      <c r="D1332">
        <v>1604802</v>
      </c>
      <c r="E1332" s="1">
        <v>42417.625694444447</v>
      </c>
      <c r="F1332" s="1">
        <v>42430.999305555553</v>
      </c>
      <c r="G1332" s="4">
        <f t="shared" si="20"/>
        <v>2016</v>
      </c>
      <c r="H1332" t="s">
        <v>109</v>
      </c>
      <c r="I1332" t="s">
        <v>361</v>
      </c>
      <c r="J1332" t="s">
        <v>111</v>
      </c>
      <c r="K1332" s="2">
        <v>1771.7</v>
      </c>
      <c r="L1332" s="2">
        <v>1673.67</v>
      </c>
      <c r="M1332">
        <v>279120</v>
      </c>
      <c r="O1332" t="s">
        <v>88</v>
      </c>
      <c r="Q1332" t="s">
        <v>88</v>
      </c>
      <c r="U1332" s="1">
        <v>42430.431250000001</v>
      </c>
      <c r="V1332" s="1">
        <v>42430.431250000001</v>
      </c>
      <c r="X1332" t="s">
        <v>104</v>
      </c>
      <c r="Z1332" t="s">
        <v>89</v>
      </c>
      <c r="AA1332">
        <v>0</v>
      </c>
      <c r="AB1332">
        <v>0</v>
      </c>
      <c r="AC1332">
        <v>0</v>
      </c>
      <c r="AD1332" s="2">
        <v>1673.67</v>
      </c>
      <c r="AE1332" t="s">
        <v>104</v>
      </c>
      <c r="AF1332" t="s">
        <v>726</v>
      </c>
      <c r="AG1332">
        <v>1.46</v>
      </c>
      <c r="AJ1332" t="s">
        <v>90</v>
      </c>
      <c r="AK1332" s="1">
        <v>42416</v>
      </c>
      <c r="AL1332">
        <v>0</v>
      </c>
      <c r="AM1332">
        <v>0</v>
      </c>
      <c r="AN1332" t="s">
        <v>124</v>
      </c>
      <c r="AQ1332" s="1">
        <v>42417.625694444447</v>
      </c>
      <c r="AR1332" s="1">
        <v>42417.625694444447</v>
      </c>
      <c r="AT1332" t="s">
        <v>90</v>
      </c>
      <c r="AU1332" t="s">
        <v>362</v>
      </c>
      <c r="AV1332" t="s">
        <v>93</v>
      </c>
      <c r="AW1332" t="s">
        <v>363</v>
      </c>
      <c r="AX1332" t="s">
        <v>115</v>
      </c>
      <c r="AZ1332">
        <v>0</v>
      </c>
      <c r="BI1332" t="s">
        <v>90</v>
      </c>
      <c r="BK1332" t="s">
        <v>90</v>
      </c>
      <c r="BL1332" s="2">
        <v>1673.67</v>
      </c>
      <c r="BM1332" t="s">
        <v>116</v>
      </c>
      <c r="BN1332" s="1">
        <v>42431.431250000001</v>
      </c>
      <c r="BO1332" t="s">
        <v>97</v>
      </c>
      <c r="BP1332" s="1">
        <v>42418.396527777775</v>
      </c>
      <c r="BQ1332" t="s">
        <v>117</v>
      </c>
      <c r="BU1332" t="s">
        <v>118</v>
      </c>
      <c r="BV1332" t="s">
        <v>119</v>
      </c>
      <c r="BW1332" t="s">
        <v>88</v>
      </c>
      <c r="BY1332" t="s">
        <v>120</v>
      </c>
      <c r="BZ1332" t="s">
        <v>121</v>
      </c>
    </row>
    <row r="1333" spans="1:78" x14ac:dyDescent="0.25">
      <c r="A1333" t="s">
        <v>83</v>
      </c>
      <c r="B1333" t="s">
        <v>84</v>
      </c>
      <c r="C1333" t="s">
        <v>308</v>
      </c>
      <c r="D1333">
        <v>1632602</v>
      </c>
      <c r="E1333" s="1">
        <v>42695.291666666664</v>
      </c>
      <c r="F1333" s="1">
        <v>42704.999305555553</v>
      </c>
      <c r="G1333" s="4">
        <f t="shared" si="20"/>
        <v>2016</v>
      </c>
      <c r="H1333" t="s">
        <v>109</v>
      </c>
      <c r="I1333" t="s">
        <v>353</v>
      </c>
      <c r="J1333" t="s">
        <v>354</v>
      </c>
      <c r="K1333">
        <v>559.20000000000005</v>
      </c>
      <c r="L1333">
        <v>560</v>
      </c>
      <c r="M1333">
        <v>302379</v>
      </c>
      <c r="O1333" t="s">
        <v>88</v>
      </c>
      <c r="Q1333" t="s">
        <v>88</v>
      </c>
      <c r="U1333" s="1">
        <v>42704.431944444441</v>
      </c>
      <c r="V1333" s="1">
        <v>42704.431944444441</v>
      </c>
      <c r="X1333" t="s">
        <v>104</v>
      </c>
      <c r="Z1333" t="s">
        <v>89</v>
      </c>
      <c r="AA1333">
        <v>0</v>
      </c>
      <c r="AB1333">
        <v>0</v>
      </c>
      <c r="AC1333">
        <v>0</v>
      </c>
      <c r="AD1333">
        <v>560</v>
      </c>
      <c r="AE1333" t="s">
        <v>104</v>
      </c>
      <c r="AF1333" t="s">
        <v>308</v>
      </c>
      <c r="AG1333">
        <v>1.27</v>
      </c>
      <c r="AJ1333" t="s">
        <v>90</v>
      </c>
      <c r="AK1333" s="1">
        <v>42694</v>
      </c>
      <c r="AL1333">
        <v>0</v>
      </c>
      <c r="AM1333">
        <v>0</v>
      </c>
      <c r="AN1333" t="s">
        <v>355</v>
      </c>
      <c r="AQ1333" s="1">
        <v>42695.291666666664</v>
      </c>
      <c r="AR1333" s="1">
        <v>42695.291666666664</v>
      </c>
      <c r="AT1333" t="s">
        <v>90</v>
      </c>
      <c r="AU1333" t="s">
        <v>356</v>
      </c>
      <c r="AV1333" t="s">
        <v>357</v>
      </c>
      <c r="AW1333" t="s">
        <v>358</v>
      </c>
      <c r="AX1333" t="s">
        <v>115</v>
      </c>
      <c r="AZ1333">
        <v>0</v>
      </c>
      <c r="BI1333" t="s">
        <v>90</v>
      </c>
      <c r="BK1333" t="s">
        <v>90</v>
      </c>
      <c r="BL1333">
        <v>560</v>
      </c>
      <c r="BM1333" t="s">
        <v>116</v>
      </c>
      <c r="BN1333" s="1">
        <v>42705.432638888888</v>
      </c>
      <c r="BO1333" t="s">
        <v>97</v>
      </c>
      <c r="BP1333" s="1">
        <v>42696.381944444445</v>
      </c>
      <c r="BQ1333" t="s">
        <v>117</v>
      </c>
      <c r="BU1333" t="s">
        <v>118</v>
      </c>
      <c r="BV1333" t="s">
        <v>119</v>
      </c>
      <c r="BW1333" t="s">
        <v>88</v>
      </c>
      <c r="BY1333" t="s">
        <v>120</v>
      </c>
      <c r="BZ1333" t="s">
        <v>121</v>
      </c>
    </row>
    <row r="1334" spans="1:78" x14ac:dyDescent="0.25">
      <c r="A1334" t="s">
        <v>83</v>
      </c>
      <c r="B1334" t="s">
        <v>84</v>
      </c>
      <c r="C1334" t="s">
        <v>308</v>
      </c>
      <c r="D1334">
        <v>1626311</v>
      </c>
      <c r="E1334" s="1">
        <v>42632.461805555555</v>
      </c>
      <c r="F1334" s="1">
        <v>42639.999305555553</v>
      </c>
      <c r="G1334" s="4">
        <f t="shared" si="20"/>
        <v>2016</v>
      </c>
      <c r="H1334" t="s">
        <v>109</v>
      </c>
      <c r="I1334" t="s">
        <v>353</v>
      </c>
      <c r="J1334" t="s">
        <v>354</v>
      </c>
      <c r="K1334" s="2">
        <v>1558.2</v>
      </c>
      <c r="L1334" s="2">
        <v>1657.33</v>
      </c>
      <c r="M1334">
        <v>297142</v>
      </c>
      <c r="O1334" t="s">
        <v>88</v>
      </c>
      <c r="Q1334" t="s">
        <v>88</v>
      </c>
      <c r="U1334" s="1">
        <v>42639.397222222222</v>
      </c>
      <c r="V1334" s="1">
        <v>42639.397222222222</v>
      </c>
      <c r="X1334" t="s">
        <v>104</v>
      </c>
      <c r="Z1334" t="s">
        <v>89</v>
      </c>
      <c r="AA1334">
        <v>0</v>
      </c>
      <c r="AB1334">
        <v>0</v>
      </c>
      <c r="AC1334">
        <v>0</v>
      </c>
      <c r="AD1334" s="2">
        <v>1657.33</v>
      </c>
      <c r="AE1334" t="s">
        <v>104</v>
      </c>
      <c r="AF1334" t="s">
        <v>308</v>
      </c>
      <c r="AG1334">
        <v>1.52</v>
      </c>
      <c r="AJ1334" t="s">
        <v>90</v>
      </c>
      <c r="AK1334" s="1">
        <v>42631</v>
      </c>
      <c r="AL1334">
        <v>0</v>
      </c>
      <c r="AM1334">
        <v>0</v>
      </c>
      <c r="AN1334" t="s">
        <v>355</v>
      </c>
      <c r="AQ1334" s="1">
        <v>42632.461805555555</v>
      </c>
      <c r="AR1334" s="1">
        <v>42632.461805555555</v>
      </c>
      <c r="AT1334" t="s">
        <v>90</v>
      </c>
      <c r="AU1334" t="s">
        <v>356</v>
      </c>
      <c r="AV1334" t="s">
        <v>357</v>
      </c>
      <c r="AW1334" t="s">
        <v>358</v>
      </c>
      <c r="AX1334" t="s">
        <v>115</v>
      </c>
      <c r="AZ1334">
        <v>0</v>
      </c>
      <c r="BI1334" t="s">
        <v>90</v>
      </c>
      <c r="BK1334" t="s">
        <v>90</v>
      </c>
      <c r="BL1334" s="2">
        <v>1657.33</v>
      </c>
      <c r="BM1334" t="s">
        <v>116</v>
      </c>
      <c r="BN1334" s="1">
        <v>42640.397222222222</v>
      </c>
      <c r="BO1334" t="s">
        <v>97</v>
      </c>
      <c r="BP1334" s="1">
        <v>42633.421527777777</v>
      </c>
      <c r="BQ1334" t="s">
        <v>117</v>
      </c>
      <c r="BU1334" t="s">
        <v>118</v>
      </c>
      <c r="BV1334" t="s">
        <v>119</v>
      </c>
      <c r="BW1334" t="s">
        <v>88</v>
      </c>
      <c r="BY1334" t="s">
        <v>120</v>
      </c>
      <c r="BZ1334" t="s">
        <v>121</v>
      </c>
    </row>
    <row r="1335" spans="1:78" x14ac:dyDescent="0.25">
      <c r="A1335" t="s">
        <v>83</v>
      </c>
      <c r="B1335" t="s">
        <v>84</v>
      </c>
      <c r="C1335" t="s">
        <v>308</v>
      </c>
      <c r="D1335">
        <v>1613803</v>
      </c>
      <c r="E1335" s="1">
        <v>42507.625694444447</v>
      </c>
      <c r="F1335" s="1">
        <v>42515.999305555553</v>
      </c>
      <c r="G1335" s="4">
        <f t="shared" si="20"/>
        <v>2016</v>
      </c>
      <c r="H1335" t="s">
        <v>109</v>
      </c>
      <c r="I1335" t="s">
        <v>123</v>
      </c>
      <c r="J1335" t="s">
        <v>111</v>
      </c>
      <c r="K1335" s="2">
        <v>1664</v>
      </c>
      <c r="L1335" s="2">
        <v>1704.43</v>
      </c>
      <c r="M1335">
        <v>286145</v>
      </c>
      <c r="O1335" t="s">
        <v>88</v>
      </c>
      <c r="Q1335" t="s">
        <v>88</v>
      </c>
      <c r="U1335" s="1">
        <v>42515.470138888886</v>
      </c>
      <c r="V1335" s="1">
        <v>42515.470138888886</v>
      </c>
      <c r="X1335" t="s">
        <v>104</v>
      </c>
      <c r="Z1335" t="s">
        <v>89</v>
      </c>
      <c r="AA1335">
        <v>0</v>
      </c>
      <c r="AB1335">
        <v>0</v>
      </c>
      <c r="AC1335">
        <v>0</v>
      </c>
      <c r="AD1335" s="2">
        <v>1704.43</v>
      </c>
      <c r="AE1335" t="s">
        <v>104</v>
      </c>
      <c r="AF1335" t="s">
        <v>308</v>
      </c>
      <c r="AG1335">
        <v>1.28</v>
      </c>
      <c r="AJ1335" t="s">
        <v>90</v>
      </c>
      <c r="AK1335" s="1">
        <v>42505</v>
      </c>
      <c r="AL1335">
        <v>0</v>
      </c>
      <c r="AM1335">
        <v>0</v>
      </c>
      <c r="AN1335" t="s">
        <v>124</v>
      </c>
      <c r="AQ1335" s="1">
        <v>42507.625694444447</v>
      </c>
      <c r="AR1335" s="1">
        <v>42507.625694444447</v>
      </c>
      <c r="AT1335" t="s">
        <v>90</v>
      </c>
      <c r="AU1335" t="s">
        <v>125</v>
      </c>
      <c r="AV1335" t="s">
        <v>93</v>
      </c>
      <c r="AW1335" t="s">
        <v>126</v>
      </c>
      <c r="AX1335" t="s">
        <v>115</v>
      </c>
      <c r="AZ1335">
        <v>0</v>
      </c>
      <c r="BI1335" t="s">
        <v>90</v>
      </c>
      <c r="BK1335" t="s">
        <v>90</v>
      </c>
      <c r="BL1335" s="2">
        <v>1704.43</v>
      </c>
      <c r="BM1335" t="s">
        <v>116</v>
      </c>
      <c r="BN1335" s="1">
        <v>42516.470833333333</v>
      </c>
      <c r="BO1335" t="s">
        <v>97</v>
      </c>
      <c r="BP1335" s="1">
        <v>42508.504861111112</v>
      </c>
      <c r="BQ1335" t="s">
        <v>117</v>
      </c>
      <c r="BU1335" t="s">
        <v>118</v>
      </c>
      <c r="BV1335" t="s">
        <v>119</v>
      </c>
      <c r="BW1335" t="s">
        <v>88</v>
      </c>
      <c r="BY1335" t="s">
        <v>120</v>
      </c>
      <c r="BZ1335" t="s">
        <v>121</v>
      </c>
    </row>
    <row r="1336" spans="1:78" x14ac:dyDescent="0.25">
      <c r="A1336" t="s">
        <v>83</v>
      </c>
      <c r="B1336" t="s">
        <v>192</v>
      </c>
      <c r="C1336" t="s">
        <v>727</v>
      </c>
      <c r="D1336">
        <v>1632605</v>
      </c>
      <c r="E1336" s="1">
        <v>42695.432638888888</v>
      </c>
      <c r="F1336" s="1">
        <v>42705.999305555553</v>
      </c>
      <c r="G1336" s="4">
        <f t="shared" si="20"/>
        <v>2016</v>
      </c>
      <c r="H1336" t="s">
        <v>109</v>
      </c>
      <c r="I1336" t="s">
        <v>372</v>
      </c>
      <c r="J1336" t="s">
        <v>129</v>
      </c>
      <c r="K1336">
        <v>0</v>
      </c>
      <c r="L1336">
        <v>0</v>
      </c>
      <c r="M1336">
        <v>302979</v>
      </c>
      <c r="O1336" t="s">
        <v>88</v>
      </c>
      <c r="Q1336" t="s">
        <v>88</v>
      </c>
      <c r="U1336" s="1">
        <v>42705.584027777775</v>
      </c>
      <c r="V1336" s="1">
        <v>42705.584027777775</v>
      </c>
      <c r="X1336" t="s">
        <v>104</v>
      </c>
      <c r="Z1336" t="s">
        <v>89</v>
      </c>
      <c r="AA1336">
        <v>0</v>
      </c>
      <c r="AB1336">
        <v>0</v>
      </c>
      <c r="AC1336">
        <v>0</v>
      </c>
      <c r="AD1336">
        <v>0</v>
      </c>
      <c r="AG1336">
        <v>0</v>
      </c>
      <c r="AJ1336" t="s">
        <v>90</v>
      </c>
      <c r="AL1336">
        <v>0</v>
      </c>
      <c r="AM1336">
        <v>0</v>
      </c>
      <c r="AN1336" t="s">
        <v>112</v>
      </c>
      <c r="AT1336" t="s">
        <v>90</v>
      </c>
      <c r="AU1336" t="s">
        <v>356</v>
      </c>
      <c r="AV1336" t="s">
        <v>93</v>
      </c>
      <c r="AW1336" t="s">
        <v>358</v>
      </c>
      <c r="AX1336" t="s">
        <v>115</v>
      </c>
      <c r="AZ1336">
        <v>0</v>
      </c>
      <c r="BI1336" t="s">
        <v>90</v>
      </c>
      <c r="BK1336" t="s">
        <v>90</v>
      </c>
      <c r="BL1336">
        <v>0</v>
      </c>
      <c r="BM1336" t="s">
        <v>102</v>
      </c>
      <c r="BN1336" s="1">
        <v>42720.34097222222</v>
      </c>
      <c r="BO1336" t="s">
        <v>97</v>
      </c>
      <c r="BP1336" s="1">
        <v>42705.433333333334</v>
      </c>
      <c r="BQ1336" t="s">
        <v>97</v>
      </c>
      <c r="BU1336" t="s">
        <v>118</v>
      </c>
      <c r="BV1336" t="s">
        <v>119</v>
      </c>
      <c r="BW1336" t="s">
        <v>88</v>
      </c>
      <c r="BY1336" t="s">
        <v>120</v>
      </c>
      <c r="BZ1336" t="s">
        <v>121</v>
      </c>
    </row>
    <row r="1337" spans="1:78" x14ac:dyDescent="0.25">
      <c r="A1337" t="s">
        <v>83</v>
      </c>
      <c r="B1337" t="s">
        <v>84</v>
      </c>
      <c r="C1337" t="s">
        <v>727</v>
      </c>
      <c r="D1337">
        <v>1632606</v>
      </c>
      <c r="E1337" s="1">
        <v>42695.432638888888</v>
      </c>
      <c r="F1337" s="1">
        <v>42705.999305555553</v>
      </c>
      <c r="G1337" s="4">
        <f t="shared" si="20"/>
        <v>2016</v>
      </c>
      <c r="H1337" t="s">
        <v>109</v>
      </c>
      <c r="I1337" t="s">
        <v>353</v>
      </c>
      <c r="J1337" t="s">
        <v>354</v>
      </c>
      <c r="K1337" s="2">
        <v>1060.9000000000001</v>
      </c>
      <c r="L1337" s="2">
        <v>1054.43</v>
      </c>
      <c r="M1337">
        <v>304416</v>
      </c>
      <c r="O1337" t="s">
        <v>88</v>
      </c>
      <c r="Q1337" t="s">
        <v>88</v>
      </c>
      <c r="U1337" s="1">
        <v>42705.584027777775</v>
      </c>
      <c r="V1337" s="1">
        <v>42705.584027777775</v>
      </c>
      <c r="X1337" t="s">
        <v>104</v>
      </c>
      <c r="Z1337" t="s">
        <v>89</v>
      </c>
      <c r="AA1337">
        <v>0</v>
      </c>
      <c r="AB1337">
        <v>0</v>
      </c>
      <c r="AC1337">
        <v>0</v>
      </c>
      <c r="AD1337" s="2">
        <v>1054.43</v>
      </c>
      <c r="AE1337" t="s">
        <v>104</v>
      </c>
      <c r="AF1337" t="s">
        <v>727</v>
      </c>
      <c r="AG1337">
        <v>1.27</v>
      </c>
      <c r="AJ1337" t="s">
        <v>90</v>
      </c>
      <c r="AL1337">
        <v>0</v>
      </c>
      <c r="AM1337">
        <v>0</v>
      </c>
      <c r="AN1337" t="s">
        <v>124</v>
      </c>
      <c r="AT1337" t="s">
        <v>90</v>
      </c>
      <c r="AU1337" t="s">
        <v>356</v>
      </c>
      <c r="AV1337" t="s">
        <v>357</v>
      </c>
      <c r="AW1337" t="s">
        <v>358</v>
      </c>
      <c r="AX1337" t="s">
        <v>115</v>
      </c>
      <c r="AZ1337">
        <v>0</v>
      </c>
      <c r="BI1337" t="s">
        <v>90</v>
      </c>
      <c r="BK1337" t="s">
        <v>90</v>
      </c>
      <c r="BL1337" s="2">
        <v>1054.43</v>
      </c>
      <c r="BM1337" t="s">
        <v>102</v>
      </c>
      <c r="BN1337" s="1">
        <v>42720.34097222222</v>
      </c>
      <c r="BO1337" t="s">
        <v>97</v>
      </c>
      <c r="BP1337" s="1">
        <v>42720.34097222222</v>
      </c>
      <c r="BQ1337" t="s">
        <v>97</v>
      </c>
      <c r="BU1337" t="s">
        <v>118</v>
      </c>
      <c r="BV1337" t="s">
        <v>119</v>
      </c>
      <c r="BW1337" t="s">
        <v>88</v>
      </c>
      <c r="BY1337" t="s">
        <v>120</v>
      </c>
      <c r="BZ1337" t="s">
        <v>121</v>
      </c>
    </row>
    <row r="1338" spans="1:78" x14ac:dyDescent="0.25">
      <c r="A1338" t="s">
        <v>83</v>
      </c>
      <c r="B1338" t="s">
        <v>84</v>
      </c>
      <c r="C1338" t="s">
        <v>728</v>
      </c>
      <c r="D1338">
        <v>1633502</v>
      </c>
      <c r="E1338" s="1">
        <v>42704.291666666664</v>
      </c>
      <c r="F1338" s="1">
        <v>42782.536111111112</v>
      </c>
      <c r="G1338" s="4">
        <f t="shared" si="20"/>
        <v>2017</v>
      </c>
      <c r="H1338" t="s">
        <v>346</v>
      </c>
      <c r="I1338" t="s">
        <v>347</v>
      </c>
      <c r="J1338" t="s">
        <v>348</v>
      </c>
      <c r="K1338" s="2">
        <v>1134.0999999999999</v>
      </c>
      <c r="L1338" s="2">
        <v>1536.3</v>
      </c>
      <c r="M1338">
        <v>303152</v>
      </c>
      <c r="O1338" t="s">
        <v>88</v>
      </c>
      <c r="Q1338" t="s">
        <v>88</v>
      </c>
      <c r="U1338" s="1">
        <v>42718.536111111112</v>
      </c>
      <c r="V1338" s="1">
        <v>42718.536111111112</v>
      </c>
      <c r="X1338" t="s">
        <v>104</v>
      </c>
      <c r="Z1338" t="s">
        <v>89</v>
      </c>
      <c r="AA1338">
        <v>0</v>
      </c>
      <c r="AB1338">
        <v>0</v>
      </c>
      <c r="AC1338">
        <v>0</v>
      </c>
      <c r="AD1338" s="2">
        <v>1536.3</v>
      </c>
      <c r="AE1338" t="s">
        <v>104</v>
      </c>
      <c r="AF1338" t="s">
        <v>728</v>
      </c>
      <c r="AG1338">
        <v>0.9</v>
      </c>
      <c r="AJ1338" t="s">
        <v>90</v>
      </c>
      <c r="AK1338" s="1">
        <v>42702</v>
      </c>
      <c r="AL1338">
        <v>0</v>
      </c>
      <c r="AM1338">
        <v>0</v>
      </c>
      <c r="AN1338" t="s">
        <v>156</v>
      </c>
      <c r="AQ1338" s="1">
        <v>42704.291666666664</v>
      </c>
      <c r="AR1338" s="1">
        <v>42704.291666666664</v>
      </c>
      <c r="AT1338" t="s">
        <v>90</v>
      </c>
      <c r="AU1338" t="s">
        <v>349</v>
      </c>
      <c r="AV1338" t="s">
        <v>93</v>
      </c>
      <c r="AW1338" t="s">
        <v>350</v>
      </c>
      <c r="AX1338" t="s">
        <v>115</v>
      </c>
      <c r="AZ1338">
        <v>0</v>
      </c>
      <c r="BI1338" t="s">
        <v>90</v>
      </c>
      <c r="BK1338" t="s">
        <v>90</v>
      </c>
      <c r="BL1338" s="2">
        <v>1536.3</v>
      </c>
      <c r="BM1338" t="s">
        <v>116</v>
      </c>
      <c r="BN1338" s="1">
        <v>42795.451388888891</v>
      </c>
      <c r="BO1338" t="s">
        <v>97</v>
      </c>
      <c r="BP1338" s="1">
        <v>42705.629166666666</v>
      </c>
      <c r="BQ1338" t="s">
        <v>117</v>
      </c>
      <c r="BU1338" t="s">
        <v>118</v>
      </c>
      <c r="BV1338" t="s">
        <v>119</v>
      </c>
      <c r="BW1338" t="s">
        <v>88</v>
      </c>
      <c r="BY1338" t="s">
        <v>120</v>
      </c>
      <c r="BZ1338" t="s">
        <v>121</v>
      </c>
    </row>
    <row r="1339" spans="1:78" x14ac:dyDescent="0.25">
      <c r="A1339" t="s">
        <v>83</v>
      </c>
      <c r="B1339" t="s">
        <v>84</v>
      </c>
      <c r="C1339" t="s">
        <v>309</v>
      </c>
      <c r="D1339">
        <v>1626402</v>
      </c>
      <c r="E1339" s="1">
        <v>42633.458333333336</v>
      </c>
      <c r="F1339" s="1">
        <v>42644.999305555553</v>
      </c>
      <c r="G1339" s="4">
        <f t="shared" si="20"/>
        <v>2016</v>
      </c>
      <c r="H1339" t="s">
        <v>346</v>
      </c>
      <c r="I1339" t="s">
        <v>347</v>
      </c>
      <c r="J1339" t="s">
        <v>348</v>
      </c>
      <c r="K1339" s="2">
        <v>1483.8</v>
      </c>
      <c r="L1339" s="2">
        <v>1529.9</v>
      </c>
      <c r="M1339">
        <v>297157</v>
      </c>
      <c r="O1339" t="s">
        <v>88</v>
      </c>
      <c r="Q1339" t="s">
        <v>88</v>
      </c>
      <c r="U1339" s="1">
        <v>42644.478472222225</v>
      </c>
      <c r="V1339" s="1">
        <v>42644.478472222225</v>
      </c>
      <c r="X1339" t="s">
        <v>104</v>
      </c>
      <c r="Z1339" t="s">
        <v>89</v>
      </c>
      <c r="AA1339">
        <v>0</v>
      </c>
      <c r="AB1339">
        <v>0</v>
      </c>
      <c r="AC1339">
        <v>0</v>
      </c>
      <c r="AD1339" s="2">
        <v>1529.9</v>
      </c>
      <c r="AE1339" t="s">
        <v>104</v>
      </c>
      <c r="AF1339" t="s">
        <v>309</v>
      </c>
      <c r="AG1339">
        <v>1.39</v>
      </c>
      <c r="AJ1339" t="s">
        <v>90</v>
      </c>
      <c r="AK1339" s="1">
        <v>42632</v>
      </c>
      <c r="AL1339">
        <v>0</v>
      </c>
      <c r="AM1339">
        <v>0</v>
      </c>
      <c r="AN1339" t="s">
        <v>156</v>
      </c>
      <c r="AQ1339" s="1">
        <v>42633.458333333336</v>
      </c>
      <c r="AR1339" s="1">
        <v>42633.458333333336</v>
      </c>
      <c r="AT1339" t="s">
        <v>90</v>
      </c>
      <c r="AU1339" t="s">
        <v>349</v>
      </c>
      <c r="AV1339" t="s">
        <v>93</v>
      </c>
      <c r="AW1339" t="s">
        <v>350</v>
      </c>
      <c r="AX1339" t="s">
        <v>115</v>
      </c>
      <c r="AZ1339">
        <v>0</v>
      </c>
      <c r="BI1339" t="s">
        <v>90</v>
      </c>
      <c r="BK1339" t="s">
        <v>90</v>
      </c>
      <c r="BL1339" s="2">
        <v>1529.9</v>
      </c>
      <c r="BM1339" t="s">
        <v>116</v>
      </c>
      <c r="BN1339" s="1">
        <v>42675.611805555556</v>
      </c>
      <c r="BO1339" t="s">
        <v>344</v>
      </c>
      <c r="BP1339" s="1">
        <v>42634.252083333333</v>
      </c>
      <c r="BQ1339" t="s">
        <v>117</v>
      </c>
      <c r="BU1339" t="s">
        <v>118</v>
      </c>
      <c r="BV1339" t="s">
        <v>119</v>
      </c>
      <c r="BW1339" t="s">
        <v>88</v>
      </c>
      <c r="BY1339" t="s">
        <v>120</v>
      </c>
      <c r="BZ1339" t="s">
        <v>121</v>
      </c>
    </row>
    <row r="1340" spans="1:78" x14ac:dyDescent="0.25">
      <c r="A1340" t="s">
        <v>83</v>
      </c>
      <c r="B1340" t="s">
        <v>84</v>
      </c>
      <c r="C1340" t="s">
        <v>729</v>
      </c>
      <c r="D1340">
        <v>1635601</v>
      </c>
      <c r="E1340" s="1">
        <v>42725.5</v>
      </c>
      <c r="F1340" s="1">
        <v>42734.999305555553</v>
      </c>
      <c r="G1340" s="4">
        <f t="shared" si="20"/>
        <v>2016</v>
      </c>
      <c r="H1340" t="s">
        <v>109</v>
      </c>
      <c r="I1340" t="s">
        <v>372</v>
      </c>
      <c r="J1340" t="s">
        <v>129</v>
      </c>
      <c r="K1340" s="2">
        <v>1555.68</v>
      </c>
      <c r="L1340" s="2">
        <v>1622.3</v>
      </c>
      <c r="M1340">
        <v>304985</v>
      </c>
      <c r="O1340" t="s">
        <v>88</v>
      </c>
      <c r="Q1340" t="s">
        <v>88</v>
      </c>
      <c r="U1340" s="1">
        <v>42734.430555555555</v>
      </c>
      <c r="V1340" s="1">
        <v>42734.430555555555</v>
      </c>
      <c r="X1340" t="s">
        <v>104</v>
      </c>
      <c r="Z1340" t="s">
        <v>89</v>
      </c>
      <c r="AA1340">
        <v>0</v>
      </c>
      <c r="AB1340">
        <v>0</v>
      </c>
      <c r="AC1340">
        <v>0</v>
      </c>
      <c r="AD1340" s="2">
        <v>1622.3</v>
      </c>
      <c r="AE1340" t="s">
        <v>104</v>
      </c>
      <c r="AF1340" t="s">
        <v>729</v>
      </c>
      <c r="AG1340">
        <v>1.1499999999999999</v>
      </c>
      <c r="AJ1340" t="s">
        <v>90</v>
      </c>
      <c r="AK1340" s="1">
        <v>42720</v>
      </c>
      <c r="AL1340">
        <v>0</v>
      </c>
      <c r="AM1340">
        <v>0</v>
      </c>
      <c r="AN1340" t="s">
        <v>112</v>
      </c>
      <c r="AQ1340" s="1">
        <v>42725.5</v>
      </c>
      <c r="AR1340" s="1">
        <v>42725.5</v>
      </c>
      <c r="AT1340" t="s">
        <v>90</v>
      </c>
      <c r="AU1340" t="s">
        <v>356</v>
      </c>
      <c r="AV1340" t="s">
        <v>93</v>
      </c>
      <c r="AW1340" t="s">
        <v>358</v>
      </c>
      <c r="AX1340" t="s">
        <v>115</v>
      </c>
      <c r="AZ1340">
        <v>0</v>
      </c>
      <c r="BI1340" t="s">
        <v>90</v>
      </c>
      <c r="BK1340" t="s">
        <v>90</v>
      </c>
      <c r="BL1340" s="2">
        <v>1622.3</v>
      </c>
      <c r="BM1340" t="s">
        <v>116</v>
      </c>
      <c r="BN1340" s="1">
        <v>42843.416666666664</v>
      </c>
      <c r="BO1340" t="s">
        <v>342</v>
      </c>
      <c r="BP1340" s="1">
        <v>42726.418749999997</v>
      </c>
      <c r="BQ1340" t="s">
        <v>117</v>
      </c>
      <c r="BU1340" t="s">
        <v>118</v>
      </c>
      <c r="BV1340" t="s">
        <v>119</v>
      </c>
      <c r="BW1340" t="s">
        <v>88</v>
      </c>
      <c r="BY1340" t="s">
        <v>120</v>
      </c>
      <c r="BZ1340" t="s">
        <v>121</v>
      </c>
    </row>
    <row r="1341" spans="1:78" x14ac:dyDescent="0.25">
      <c r="A1341" t="s">
        <v>83</v>
      </c>
      <c r="B1341" t="s">
        <v>84</v>
      </c>
      <c r="C1341" t="s">
        <v>310</v>
      </c>
      <c r="D1341">
        <v>1623010</v>
      </c>
      <c r="E1341" s="1">
        <v>42599.586805555555</v>
      </c>
      <c r="F1341" s="1">
        <v>42612.999305555553</v>
      </c>
      <c r="G1341" s="4">
        <f t="shared" si="20"/>
        <v>2016</v>
      </c>
      <c r="H1341" t="s">
        <v>109</v>
      </c>
      <c r="I1341" t="s">
        <v>353</v>
      </c>
      <c r="J1341" t="s">
        <v>354</v>
      </c>
      <c r="K1341" s="2">
        <v>1625.04</v>
      </c>
      <c r="L1341" s="2">
        <v>1677.23</v>
      </c>
      <c r="M1341">
        <v>294961</v>
      </c>
      <c r="O1341" t="s">
        <v>88</v>
      </c>
      <c r="Q1341" t="s">
        <v>88</v>
      </c>
      <c r="U1341" s="1">
        <v>42612.379861111112</v>
      </c>
      <c r="V1341" s="1">
        <v>42612.379861111112</v>
      </c>
      <c r="X1341" t="s">
        <v>104</v>
      </c>
      <c r="Z1341" t="s">
        <v>89</v>
      </c>
      <c r="AA1341">
        <v>0</v>
      </c>
      <c r="AB1341">
        <v>0</v>
      </c>
      <c r="AC1341">
        <v>0</v>
      </c>
      <c r="AD1341" s="2">
        <v>1677.23</v>
      </c>
      <c r="AE1341" t="s">
        <v>104</v>
      </c>
      <c r="AF1341" t="s">
        <v>310</v>
      </c>
      <c r="AG1341">
        <v>1.34</v>
      </c>
      <c r="AJ1341" t="s">
        <v>90</v>
      </c>
      <c r="AK1341" s="1">
        <v>42599</v>
      </c>
      <c r="AL1341">
        <v>0</v>
      </c>
      <c r="AM1341">
        <v>0</v>
      </c>
      <c r="AN1341" t="s">
        <v>355</v>
      </c>
      <c r="AQ1341" s="1">
        <v>42599.586805555555</v>
      </c>
      <c r="AR1341" s="1">
        <v>42599.586805555555</v>
      </c>
      <c r="AT1341" t="s">
        <v>90</v>
      </c>
      <c r="AU1341" t="s">
        <v>356</v>
      </c>
      <c r="AV1341" t="s">
        <v>357</v>
      </c>
      <c r="AW1341" t="s">
        <v>358</v>
      </c>
      <c r="AX1341" t="s">
        <v>115</v>
      </c>
      <c r="AZ1341">
        <v>0</v>
      </c>
      <c r="BI1341" t="s">
        <v>90</v>
      </c>
      <c r="BK1341" t="s">
        <v>90</v>
      </c>
      <c r="BL1341" s="2">
        <v>1677.23</v>
      </c>
      <c r="BM1341" t="s">
        <v>116</v>
      </c>
      <c r="BN1341" s="1">
        <v>42697.452777777777</v>
      </c>
      <c r="BO1341" t="s">
        <v>342</v>
      </c>
      <c r="BP1341" s="1">
        <v>42606.693055555559</v>
      </c>
      <c r="BQ1341" t="s">
        <v>117</v>
      </c>
      <c r="BU1341" t="s">
        <v>118</v>
      </c>
      <c r="BV1341" t="s">
        <v>119</v>
      </c>
      <c r="BW1341" t="s">
        <v>88</v>
      </c>
      <c r="BY1341" t="s">
        <v>120</v>
      </c>
      <c r="BZ1341" t="s">
        <v>121</v>
      </c>
    </row>
    <row r="1342" spans="1:78" x14ac:dyDescent="0.25">
      <c r="A1342" t="s">
        <v>83</v>
      </c>
      <c r="B1342" t="s">
        <v>84</v>
      </c>
      <c r="C1342" t="s">
        <v>310</v>
      </c>
      <c r="D1342">
        <v>1604903</v>
      </c>
      <c r="E1342" s="1">
        <v>42418.375694444447</v>
      </c>
      <c r="F1342" s="1">
        <v>42429.999305555553</v>
      </c>
      <c r="G1342" s="4">
        <f t="shared" si="20"/>
        <v>2016</v>
      </c>
      <c r="H1342" t="s">
        <v>109</v>
      </c>
      <c r="I1342" t="s">
        <v>133</v>
      </c>
      <c r="J1342" t="s">
        <v>111</v>
      </c>
      <c r="K1342" s="2">
        <v>1775.5</v>
      </c>
      <c r="L1342" s="2">
        <v>1813.21</v>
      </c>
      <c r="M1342">
        <v>279182</v>
      </c>
      <c r="O1342" t="s">
        <v>88</v>
      </c>
      <c r="Q1342" t="s">
        <v>88</v>
      </c>
      <c r="U1342" s="1">
        <v>42429.375694444447</v>
      </c>
      <c r="V1342" s="1">
        <v>42429.375694444447</v>
      </c>
      <c r="X1342" t="s">
        <v>104</v>
      </c>
      <c r="Z1342" t="s">
        <v>89</v>
      </c>
      <c r="AA1342">
        <v>0</v>
      </c>
      <c r="AB1342">
        <v>0</v>
      </c>
      <c r="AC1342">
        <v>0</v>
      </c>
      <c r="AD1342" s="2">
        <v>1813.21</v>
      </c>
      <c r="AE1342" t="s">
        <v>104</v>
      </c>
      <c r="AF1342" t="s">
        <v>310</v>
      </c>
      <c r="AG1342">
        <v>1.4</v>
      </c>
      <c r="AJ1342" t="s">
        <v>90</v>
      </c>
      <c r="AK1342" s="1">
        <v>42417</v>
      </c>
      <c r="AL1342">
        <v>0</v>
      </c>
      <c r="AM1342">
        <v>0</v>
      </c>
      <c r="AN1342" t="s">
        <v>124</v>
      </c>
      <c r="AQ1342" s="1">
        <v>42418.375694444447</v>
      </c>
      <c r="AR1342" s="1">
        <v>42418.375694444447</v>
      </c>
      <c r="AT1342" t="s">
        <v>90</v>
      </c>
      <c r="AU1342" t="s">
        <v>134</v>
      </c>
      <c r="AV1342" t="s">
        <v>93</v>
      </c>
      <c r="AW1342" t="s">
        <v>135</v>
      </c>
      <c r="AX1342" t="s">
        <v>115</v>
      </c>
      <c r="AZ1342">
        <v>0</v>
      </c>
      <c r="BI1342" t="s">
        <v>90</v>
      </c>
      <c r="BK1342" t="s">
        <v>90</v>
      </c>
      <c r="BL1342" s="2">
        <v>1813.21</v>
      </c>
      <c r="BM1342" t="s">
        <v>116</v>
      </c>
      <c r="BN1342" s="1">
        <v>42430.376388888886</v>
      </c>
      <c r="BO1342" t="s">
        <v>97</v>
      </c>
      <c r="BP1342" s="1">
        <v>42419.396527777775</v>
      </c>
      <c r="BQ1342" t="s">
        <v>117</v>
      </c>
      <c r="BU1342" t="s">
        <v>118</v>
      </c>
      <c r="BV1342" t="s">
        <v>119</v>
      </c>
      <c r="BW1342" t="s">
        <v>88</v>
      </c>
      <c r="BY1342" t="s">
        <v>120</v>
      </c>
      <c r="BZ1342" t="s">
        <v>121</v>
      </c>
    </row>
    <row r="1343" spans="1:78" x14ac:dyDescent="0.25">
      <c r="A1343" t="s">
        <v>83</v>
      </c>
      <c r="B1343" t="s">
        <v>84</v>
      </c>
      <c r="C1343" t="s">
        <v>730</v>
      </c>
      <c r="D1343">
        <v>1632002</v>
      </c>
      <c r="E1343" s="1">
        <v>42689.291666666664</v>
      </c>
      <c r="F1343" s="1">
        <v>42696.999305555553</v>
      </c>
      <c r="G1343" s="4">
        <f t="shared" si="20"/>
        <v>2016</v>
      </c>
      <c r="H1343" t="s">
        <v>109</v>
      </c>
      <c r="I1343" t="s">
        <v>353</v>
      </c>
      <c r="J1343" t="s">
        <v>354</v>
      </c>
      <c r="K1343" s="2">
        <v>1668.3</v>
      </c>
      <c r="L1343" s="2">
        <v>1715.22</v>
      </c>
      <c r="M1343">
        <v>301942</v>
      </c>
      <c r="O1343" t="s">
        <v>88</v>
      </c>
      <c r="Q1343" t="s">
        <v>88</v>
      </c>
      <c r="U1343" s="1">
        <v>42696.473611111112</v>
      </c>
      <c r="V1343" s="1">
        <v>42696.473611111112</v>
      </c>
      <c r="X1343" t="s">
        <v>104</v>
      </c>
      <c r="Z1343" t="s">
        <v>89</v>
      </c>
      <c r="AA1343">
        <v>0</v>
      </c>
      <c r="AB1343">
        <v>0</v>
      </c>
      <c r="AC1343">
        <v>0</v>
      </c>
      <c r="AD1343" s="2">
        <v>1715.22</v>
      </c>
      <c r="AE1343" t="s">
        <v>104</v>
      </c>
      <c r="AF1343" t="s">
        <v>730</v>
      </c>
      <c r="AG1343">
        <v>1.36</v>
      </c>
      <c r="AJ1343" t="s">
        <v>90</v>
      </c>
      <c r="AK1343" s="1">
        <v>42686</v>
      </c>
      <c r="AL1343">
        <v>0</v>
      </c>
      <c r="AM1343">
        <v>0</v>
      </c>
      <c r="AN1343" t="s">
        <v>355</v>
      </c>
      <c r="AQ1343" s="1">
        <v>42689.291666666664</v>
      </c>
      <c r="AR1343" s="1">
        <v>42689.291666666664</v>
      </c>
      <c r="AT1343" t="s">
        <v>90</v>
      </c>
      <c r="AU1343" t="s">
        <v>356</v>
      </c>
      <c r="AV1343" t="s">
        <v>357</v>
      </c>
      <c r="AW1343" t="s">
        <v>358</v>
      </c>
      <c r="AX1343" t="s">
        <v>115</v>
      </c>
      <c r="AZ1343">
        <v>0</v>
      </c>
      <c r="BI1343" t="s">
        <v>90</v>
      </c>
      <c r="BK1343" t="s">
        <v>90</v>
      </c>
      <c r="BL1343" s="2">
        <v>1715.22</v>
      </c>
      <c r="BM1343" t="s">
        <v>116</v>
      </c>
      <c r="BN1343" s="1">
        <v>42702.474999999999</v>
      </c>
      <c r="BO1343" t="s">
        <v>97</v>
      </c>
      <c r="BP1343" s="1">
        <v>42690.461111111108</v>
      </c>
      <c r="BQ1343" t="s">
        <v>117</v>
      </c>
      <c r="BU1343" t="s">
        <v>118</v>
      </c>
      <c r="BV1343" t="s">
        <v>119</v>
      </c>
      <c r="BW1343" t="s">
        <v>88</v>
      </c>
      <c r="BY1343" t="s">
        <v>120</v>
      </c>
      <c r="BZ1343" t="s">
        <v>121</v>
      </c>
    </row>
    <row r="1344" spans="1:78" x14ac:dyDescent="0.25">
      <c r="A1344" t="s">
        <v>83</v>
      </c>
      <c r="B1344" t="s">
        <v>84</v>
      </c>
      <c r="C1344" t="s">
        <v>730</v>
      </c>
      <c r="D1344">
        <v>1621515</v>
      </c>
      <c r="E1344" s="1">
        <v>42584.708333333336</v>
      </c>
      <c r="F1344" s="1">
        <v>42595.999305555553</v>
      </c>
      <c r="G1344" s="4">
        <f t="shared" si="20"/>
        <v>2016</v>
      </c>
      <c r="H1344" t="s">
        <v>346</v>
      </c>
      <c r="I1344" t="s">
        <v>347</v>
      </c>
      <c r="J1344" t="s">
        <v>348</v>
      </c>
      <c r="K1344" s="2">
        <v>1565.76</v>
      </c>
      <c r="L1344" s="2">
        <v>1627.4</v>
      </c>
      <c r="M1344">
        <v>292931</v>
      </c>
      <c r="O1344" t="s">
        <v>88</v>
      </c>
      <c r="Q1344" t="s">
        <v>88</v>
      </c>
      <c r="U1344" s="1">
        <v>42595.408333333333</v>
      </c>
      <c r="V1344" s="1">
        <v>42595.408333333333</v>
      </c>
      <c r="X1344" t="s">
        <v>104</v>
      </c>
      <c r="Z1344" t="s">
        <v>89</v>
      </c>
      <c r="AA1344">
        <v>0</v>
      </c>
      <c r="AB1344">
        <v>0</v>
      </c>
      <c r="AC1344">
        <v>0</v>
      </c>
      <c r="AD1344" s="2">
        <v>1627.4</v>
      </c>
      <c r="AE1344" t="s">
        <v>104</v>
      </c>
      <c r="AF1344" t="s">
        <v>730</v>
      </c>
      <c r="AG1344">
        <v>1.58</v>
      </c>
      <c r="AJ1344" t="s">
        <v>90</v>
      </c>
      <c r="AK1344" s="1">
        <v>42584</v>
      </c>
      <c r="AL1344">
        <v>0</v>
      </c>
      <c r="AM1344">
        <v>0</v>
      </c>
      <c r="AN1344" t="s">
        <v>156</v>
      </c>
      <c r="AQ1344" s="1">
        <v>42584.708333333336</v>
      </c>
      <c r="AR1344" s="1">
        <v>42584.708333333336</v>
      </c>
      <c r="AT1344" t="s">
        <v>90</v>
      </c>
      <c r="AU1344" t="s">
        <v>349</v>
      </c>
      <c r="AV1344" t="s">
        <v>93</v>
      </c>
      <c r="AW1344" t="s">
        <v>350</v>
      </c>
      <c r="AX1344" t="s">
        <v>115</v>
      </c>
      <c r="AZ1344">
        <v>0</v>
      </c>
      <c r="BI1344" t="s">
        <v>90</v>
      </c>
      <c r="BK1344" t="s">
        <v>90</v>
      </c>
      <c r="BL1344" s="2">
        <v>1627.4</v>
      </c>
      <c r="BM1344" t="s">
        <v>116</v>
      </c>
      <c r="BN1344" s="1">
        <v>42685.423611111109</v>
      </c>
      <c r="BO1344" t="s">
        <v>342</v>
      </c>
      <c r="BP1344" s="1">
        <v>42586.253472222219</v>
      </c>
      <c r="BQ1344" t="s">
        <v>117</v>
      </c>
      <c r="BU1344" t="s">
        <v>118</v>
      </c>
      <c r="BV1344" t="s">
        <v>119</v>
      </c>
      <c r="BW1344" t="s">
        <v>88</v>
      </c>
      <c r="BY1344" t="s">
        <v>120</v>
      </c>
      <c r="BZ1344" t="s">
        <v>121</v>
      </c>
    </row>
    <row r="1345" spans="1:78" x14ac:dyDescent="0.25">
      <c r="A1345" t="s">
        <v>83</v>
      </c>
      <c r="B1345" t="s">
        <v>84</v>
      </c>
      <c r="C1345" t="s">
        <v>311</v>
      </c>
      <c r="D1345">
        <v>1608106</v>
      </c>
      <c r="E1345" s="1">
        <v>42450.500694444447</v>
      </c>
      <c r="F1345" s="1">
        <v>42455.999305555553</v>
      </c>
      <c r="G1345" s="4">
        <f t="shared" si="20"/>
        <v>2016</v>
      </c>
      <c r="H1345" t="s">
        <v>109</v>
      </c>
      <c r="I1345" t="s">
        <v>361</v>
      </c>
      <c r="J1345" t="s">
        <v>111</v>
      </c>
      <c r="K1345" s="2">
        <v>1721.1</v>
      </c>
      <c r="L1345" s="2">
        <v>1782.41</v>
      </c>
      <c r="M1345">
        <v>281778</v>
      </c>
      <c r="O1345" t="s">
        <v>88</v>
      </c>
      <c r="Q1345" t="s">
        <v>88</v>
      </c>
      <c r="U1345" s="1">
        <v>42455.430555555555</v>
      </c>
      <c r="V1345" s="1">
        <v>42455.430555555555</v>
      </c>
      <c r="X1345" t="s">
        <v>104</v>
      </c>
      <c r="Z1345" t="s">
        <v>89</v>
      </c>
      <c r="AA1345">
        <v>0</v>
      </c>
      <c r="AB1345">
        <v>0</v>
      </c>
      <c r="AC1345">
        <v>0</v>
      </c>
      <c r="AD1345" s="2">
        <v>1782.41</v>
      </c>
      <c r="AE1345" t="s">
        <v>104</v>
      </c>
      <c r="AF1345" t="s">
        <v>311</v>
      </c>
      <c r="AG1345">
        <v>1.31</v>
      </c>
      <c r="AJ1345" t="s">
        <v>90</v>
      </c>
      <c r="AK1345" s="1">
        <v>42447</v>
      </c>
      <c r="AL1345">
        <v>0</v>
      </c>
      <c r="AM1345">
        <v>0</v>
      </c>
      <c r="AN1345" t="s">
        <v>124</v>
      </c>
      <c r="AQ1345" s="1">
        <v>42450.500694444447</v>
      </c>
      <c r="AR1345" s="1">
        <v>42450.500694444447</v>
      </c>
      <c r="AT1345" t="s">
        <v>90</v>
      </c>
      <c r="AU1345" t="s">
        <v>362</v>
      </c>
      <c r="AV1345" t="s">
        <v>93</v>
      </c>
      <c r="AW1345" t="s">
        <v>363</v>
      </c>
      <c r="AX1345" t="s">
        <v>115</v>
      </c>
      <c r="AZ1345">
        <v>0</v>
      </c>
      <c r="BI1345" t="s">
        <v>90</v>
      </c>
      <c r="BK1345" t="s">
        <v>90</v>
      </c>
      <c r="BL1345" s="2">
        <v>1782.41</v>
      </c>
      <c r="BM1345" t="s">
        <v>116</v>
      </c>
      <c r="BN1345" s="1">
        <v>42458.436805555553</v>
      </c>
      <c r="BO1345" t="s">
        <v>97</v>
      </c>
      <c r="BP1345" s="1">
        <v>42457.574999999997</v>
      </c>
      <c r="BQ1345" t="s">
        <v>117</v>
      </c>
      <c r="BU1345" t="s">
        <v>118</v>
      </c>
      <c r="BV1345" t="s">
        <v>119</v>
      </c>
      <c r="BW1345" t="s">
        <v>88</v>
      </c>
      <c r="BY1345" t="s">
        <v>120</v>
      </c>
      <c r="BZ1345" t="s">
        <v>121</v>
      </c>
    </row>
    <row r="1346" spans="1:78" x14ac:dyDescent="0.25">
      <c r="A1346" t="s">
        <v>83</v>
      </c>
      <c r="B1346" t="s">
        <v>84</v>
      </c>
      <c r="C1346" t="s">
        <v>311</v>
      </c>
      <c r="D1346">
        <v>1606406</v>
      </c>
      <c r="E1346" s="1">
        <v>42433.542361111111</v>
      </c>
      <c r="F1346" s="1">
        <v>42438.999305555553</v>
      </c>
      <c r="G1346" s="4">
        <f t="shared" si="20"/>
        <v>2016</v>
      </c>
      <c r="H1346" t="s">
        <v>109</v>
      </c>
      <c r="I1346" t="s">
        <v>133</v>
      </c>
      <c r="J1346" t="s">
        <v>111</v>
      </c>
      <c r="K1346" s="2">
        <v>1794.9</v>
      </c>
      <c r="L1346" s="2">
        <v>1802.75</v>
      </c>
      <c r="M1346">
        <v>280432</v>
      </c>
      <c r="O1346" t="s">
        <v>88</v>
      </c>
      <c r="Q1346" t="s">
        <v>88</v>
      </c>
      <c r="U1346" s="1">
        <v>42437.441666666666</v>
      </c>
      <c r="V1346" s="1">
        <v>42437.441666666666</v>
      </c>
      <c r="X1346" t="s">
        <v>104</v>
      </c>
      <c r="Z1346" t="s">
        <v>89</v>
      </c>
      <c r="AA1346">
        <v>0</v>
      </c>
      <c r="AB1346">
        <v>0</v>
      </c>
      <c r="AC1346">
        <v>0</v>
      </c>
      <c r="AD1346" s="2">
        <v>1802.75</v>
      </c>
      <c r="AE1346" t="s">
        <v>104</v>
      </c>
      <c r="AF1346" t="s">
        <v>311</v>
      </c>
      <c r="AG1346">
        <v>1.1200000000000001</v>
      </c>
      <c r="AJ1346" t="s">
        <v>90</v>
      </c>
      <c r="AK1346" s="1">
        <v>42432</v>
      </c>
      <c r="AL1346">
        <v>0</v>
      </c>
      <c r="AM1346">
        <v>0</v>
      </c>
      <c r="AN1346" t="s">
        <v>124</v>
      </c>
      <c r="AQ1346" s="1">
        <v>42433.542361111111</v>
      </c>
      <c r="AR1346" s="1">
        <v>42433.542361111111</v>
      </c>
      <c r="AT1346" t="s">
        <v>90</v>
      </c>
      <c r="AU1346" t="s">
        <v>134</v>
      </c>
      <c r="AV1346" t="s">
        <v>93</v>
      </c>
      <c r="AW1346" t="s">
        <v>135</v>
      </c>
      <c r="AX1346" t="s">
        <v>115</v>
      </c>
      <c r="AZ1346">
        <v>0</v>
      </c>
      <c r="BI1346" t="s">
        <v>90</v>
      </c>
      <c r="BK1346" t="s">
        <v>90</v>
      </c>
      <c r="BL1346" s="2">
        <v>1802.75</v>
      </c>
      <c r="BM1346" t="s">
        <v>116</v>
      </c>
      <c r="BN1346" s="1">
        <v>42461.373611111114</v>
      </c>
      <c r="BO1346" t="s">
        <v>97</v>
      </c>
      <c r="BP1346" s="1">
        <v>42434.504166666666</v>
      </c>
      <c r="BQ1346" t="s">
        <v>117</v>
      </c>
      <c r="BU1346" t="s">
        <v>118</v>
      </c>
      <c r="BV1346" t="s">
        <v>119</v>
      </c>
      <c r="BW1346" t="s">
        <v>88</v>
      </c>
      <c r="BY1346" t="s">
        <v>120</v>
      </c>
      <c r="BZ1346" t="s">
        <v>121</v>
      </c>
    </row>
    <row r="1347" spans="1:78" x14ac:dyDescent="0.25">
      <c r="A1347" t="s">
        <v>83</v>
      </c>
      <c r="B1347" t="s">
        <v>84</v>
      </c>
      <c r="C1347" t="s">
        <v>731</v>
      </c>
      <c r="D1347">
        <v>1623708</v>
      </c>
      <c r="E1347" s="1">
        <v>42606.461805555555</v>
      </c>
      <c r="F1347" s="1">
        <v>42622.999305555553</v>
      </c>
      <c r="G1347" s="4">
        <f t="shared" ref="G1347:G1410" si="21">YEAR(F1347)</f>
        <v>2016</v>
      </c>
      <c r="H1347" t="s">
        <v>109</v>
      </c>
      <c r="I1347" t="s">
        <v>372</v>
      </c>
      <c r="J1347" t="s">
        <v>129</v>
      </c>
      <c r="K1347" s="2">
        <v>1553.37</v>
      </c>
      <c r="L1347" s="2">
        <v>1688.69</v>
      </c>
      <c r="M1347">
        <v>295177</v>
      </c>
      <c r="O1347" t="s">
        <v>88</v>
      </c>
      <c r="Q1347" t="s">
        <v>88</v>
      </c>
      <c r="U1347" s="1">
        <v>42622.448611111111</v>
      </c>
      <c r="V1347" s="1">
        <v>42622.448611111111</v>
      </c>
      <c r="X1347" t="s">
        <v>104</v>
      </c>
      <c r="Z1347" t="s">
        <v>89</v>
      </c>
      <c r="AA1347">
        <v>0</v>
      </c>
      <c r="AB1347">
        <v>0</v>
      </c>
      <c r="AC1347">
        <v>0</v>
      </c>
      <c r="AD1347" s="2">
        <v>1688.69</v>
      </c>
      <c r="AE1347" t="s">
        <v>104</v>
      </c>
      <c r="AF1347" t="s">
        <v>731</v>
      </c>
      <c r="AG1347">
        <v>1.34</v>
      </c>
      <c r="AJ1347" t="s">
        <v>90</v>
      </c>
      <c r="AK1347" s="1">
        <v>42599</v>
      </c>
      <c r="AL1347">
        <v>0</v>
      </c>
      <c r="AM1347">
        <v>0</v>
      </c>
      <c r="AN1347" t="s">
        <v>112</v>
      </c>
      <c r="AQ1347" s="1">
        <v>42606.461805555555</v>
      </c>
      <c r="AR1347" s="1">
        <v>42606.461805555555</v>
      </c>
      <c r="AT1347" t="s">
        <v>90</v>
      </c>
      <c r="AU1347" t="s">
        <v>356</v>
      </c>
      <c r="AV1347" t="s">
        <v>93</v>
      </c>
      <c r="AW1347" t="s">
        <v>358</v>
      </c>
      <c r="AX1347" t="s">
        <v>115</v>
      </c>
      <c r="AZ1347">
        <v>0</v>
      </c>
      <c r="BI1347" t="s">
        <v>90</v>
      </c>
      <c r="BK1347" t="s">
        <v>90</v>
      </c>
      <c r="BL1347" s="2">
        <v>1688.69</v>
      </c>
      <c r="BM1347" t="s">
        <v>116</v>
      </c>
      <c r="BN1347" s="1">
        <v>42720.426388888889</v>
      </c>
      <c r="BO1347" t="s">
        <v>342</v>
      </c>
      <c r="BP1347" s="1">
        <v>42608.442361111112</v>
      </c>
      <c r="BQ1347" t="s">
        <v>117</v>
      </c>
      <c r="BU1347" t="s">
        <v>118</v>
      </c>
      <c r="BV1347" t="s">
        <v>119</v>
      </c>
      <c r="BW1347" t="s">
        <v>88</v>
      </c>
      <c r="BY1347" t="s">
        <v>120</v>
      </c>
      <c r="BZ1347" t="s">
        <v>121</v>
      </c>
    </row>
    <row r="1348" spans="1:78" x14ac:dyDescent="0.25">
      <c r="A1348" t="s">
        <v>83</v>
      </c>
      <c r="B1348" t="s">
        <v>84</v>
      </c>
      <c r="C1348" t="s">
        <v>731</v>
      </c>
      <c r="D1348">
        <v>1618104</v>
      </c>
      <c r="E1348" s="1">
        <v>42550.625694444447</v>
      </c>
      <c r="F1348" s="1">
        <v>42559.999305555553</v>
      </c>
      <c r="G1348" s="4">
        <f t="shared" si="21"/>
        <v>2016</v>
      </c>
      <c r="H1348" t="s">
        <v>109</v>
      </c>
      <c r="I1348" t="s">
        <v>123</v>
      </c>
      <c r="J1348" t="s">
        <v>111</v>
      </c>
      <c r="K1348" s="2">
        <v>1781.45</v>
      </c>
      <c r="L1348" s="2">
        <v>1812.59</v>
      </c>
      <c r="M1348">
        <v>289829</v>
      </c>
      <c r="O1348" t="s">
        <v>88</v>
      </c>
      <c r="Q1348" t="s">
        <v>88</v>
      </c>
      <c r="U1348" s="1">
        <v>42559.418055555558</v>
      </c>
      <c r="V1348" s="1">
        <v>42559.418055555558</v>
      </c>
      <c r="X1348" t="s">
        <v>104</v>
      </c>
      <c r="Z1348" t="s">
        <v>89</v>
      </c>
      <c r="AA1348">
        <v>0</v>
      </c>
      <c r="AB1348">
        <v>0</v>
      </c>
      <c r="AC1348">
        <v>0</v>
      </c>
      <c r="AD1348" s="2">
        <v>1812.59</v>
      </c>
      <c r="AE1348" t="s">
        <v>104</v>
      </c>
      <c r="AF1348" t="s">
        <v>731</v>
      </c>
      <c r="AG1348">
        <v>1.38</v>
      </c>
      <c r="AJ1348" t="s">
        <v>90</v>
      </c>
      <c r="AK1348" s="1">
        <v>42550</v>
      </c>
      <c r="AL1348">
        <v>0</v>
      </c>
      <c r="AM1348">
        <v>0</v>
      </c>
      <c r="AN1348" t="s">
        <v>124</v>
      </c>
      <c r="AQ1348" s="1">
        <v>42550.625694444447</v>
      </c>
      <c r="AR1348" s="1">
        <v>42550.625694444447</v>
      </c>
      <c r="AT1348" t="s">
        <v>90</v>
      </c>
      <c r="AU1348" t="s">
        <v>125</v>
      </c>
      <c r="AV1348" t="s">
        <v>93</v>
      </c>
      <c r="AW1348" t="s">
        <v>126</v>
      </c>
      <c r="AX1348" t="s">
        <v>115</v>
      </c>
      <c r="AZ1348">
        <v>0</v>
      </c>
      <c r="BI1348" t="s">
        <v>90</v>
      </c>
      <c r="BK1348" t="s">
        <v>90</v>
      </c>
      <c r="BL1348" s="2">
        <v>1812.59</v>
      </c>
      <c r="BM1348" t="s">
        <v>116</v>
      </c>
      <c r="BN1348" s="1">
        <v>42685.423611111109</v>
      </c>
      <c r="BO1348" t="s">
        <v>342</v>
      </c>
      <c r="BP1348" s="1">
        <v>42551.551388888889</v>
      </c>
      <c r="BQ1348" t="s">
        <v>117</v>
      </c>
      <c r="BU1348" t="s">
        <v>118</v>
      </c>
      <c r="BV1348" t="s">
        <v>119</v>
      </c>
      <c r="BW1348" t="s">
        <v>88</v>
      </c>
      <c r="BY1348" t="s">
        <v>120</v>
      </c>
      <c r="BZ1348" t="s">
        <v>121</v>
      </c>
    </row>
    <row r="1349" spans="1:78" x14ac:dyDescent="0.25">
      <c r="A1349" t="s">
        <v>83</v>
      </c>
      <c r="B1349" t="s">
        <v>84</v>
      </c>
      <c r="C1349" t="s">
        <v>731</v>
      </c>
      <c r="D1349">
        <v>1602804</v>
      </c>
      <c r="E1349" s="1">
        <v>42397.667361111111</v>
      </c>
      <c r="F1349" s="1">
        <v>42405.999305555553</v>
      </c>
      <c r="G1349" s="4">
        <f t="shared" si="21"/>
        <v>2016</v>
      </c>
      <c r="H1349" t="s">
        <v>109</v>
      </c>
      <c r="I1349" t="s">
        <v>361</v>
      </c>
      <c r="J1349" t="s">
        <v>111</v>
      </c>
      <c r="K1349" s="2">
        <v>1851.5</v>
      </c>
      <c r="L1349" s="2">
        <v>1784.41</v>
      </c>
      <c r="M1349">
        <v>277499</v>
      </c>
      <c r="O1349" t="s">
        <v>88</v>
      </c>
      <c r="Q1349" t="s">
        <v>88</v>
      </c>
      <c r="U1349" s="1">
        <v>42405.520138888889</v>
      </c>
      <c r="V1349" s="1">
        <v>42405.520138888889</v>
      </c>
      <c r="X1349" t="s">
        <v>104</v>
      </c>
      <c r="Z1349" t="s">
        <v>89</v>
      </c>
      <c r="AA1349">
        <v>0</v>
      </c>
      <c r="AB1349">
        <v>0</v>
      </c>
      <c r="AC1349">
        <v>0</v>
      </c>
      <c r="AD1349" s="2">
        <v>1784.41</v>
      </c>
      <c r="AE1349" t="s">
        <v>104</v>
      </c>
      <c r="AF1349" t="s">
        <v>731</v>
      </c>
      <c r="AG1349">
        <v>1.47</v>
      </c>
      <c r="AJ1349" t="s">
        <v>90</v>
      </c>
      <c r="AK1349" s="1">
        <v>42397</v>
      </c>
      <c r="AL1349">
        <v>0</v>
      </c>
      <c r="AM1349">
        <v>0</v>
      </c>
      <c r="AN1349" t="s">
        <v>124</v>
      </c>
      <c r="AQ1349" s="1">
        <v>42397.667361111111</v>
      </c>
      <c r="AR1349" s="1">
        <v>42397.667361111111</v>
      </c>
      <c r="AT1349" t="s">
        <v>90</v>
      </c>
      <c r="AU1349" t="s">
        <v>362</v>
      </c>
      <c r="AV1349" t="s">
        <v>93</v>
      </c>
      <c r="AW1349" t="s">
        <v>363</v>
      </c>
      <c r="AX1349" t="s">
        <v>115</v>
      </c>
      <c r="AZ1349">
        <v>0</v>
      </c>
      <c r="BI1349" t="s">
        <v>90</v>
      </c>
      <c r="BK1349" t="s">
        <v>90</v>
      </c>
      <c r="BL1349" s="2">
        <v>1784.41</v>
      </c>
      <c r="BM1349" t="s">
        <v>116</v>
      </c>
      <c r="BN1349" s="1">
        <v>42408.520138888889</v>
      </c>
      <c r="BO1349" t="s">
        <v>97</v>
      </c>
      <c r="BP1349" s="1">
        <v>42398.395138888889</v>
      </c>
      <c r="BQ1349" t="s">
        <v>117</v>
      </c>
      <c r="BU1349" t="s">
        <v>118</v>
      </c>
      <c r="BV1349" t="s">
        <v>119</v>
      </c>
      <c r="BW1349" t="s">
        <v>88</v>
      </c>
      <c r="BY1349" t="s">
        <v>120</v>
      </c>
      <c r="BZ1349" t="s">
        <v>121</v>
      </c>
    </row>
    <row r="1350" spans="1:78" x14ac:dyDescent="0.25">
      <c r="A1350" t="s">
        <v>83</v>
      </c>
      <c r="B1350" t="s">
        <v>84</v>
      </c>
      <c r="C1350" t="s">
        <v>732</v>
      </c>
      <c r="D1350">
        <v>1625602</v>
      </c>
      <c r="E1350" s="1">
        <v>42625.461805555555</v>
      </c>
      <c r="F1350" s="1">
        <v>42632.999305555553</v>
      </c>
      <c r="G1350" s="4">
        <f t="shared" si="21"/>
        <v>2016</v>
      </c>
      <c r="H1350" t="s">
        <v>109</v>
      </c>
      <c r="I1350" t="s">
        <v>133</v>
      </c>
      <c r="J1350" t="s">
        <v>111</v>
      </c>
      <c r="K1350" s="2">
        <v>1673.5</v>
      </c>
      <c r="L1350" s="2">
        <v>1716.53</v>
      </c>
      <c r="M1350">
        <v>296501</v>
      </c>
      <c r="O1350" t="s">
        <v>88</v>
      </c>
      <c r="Q1350" t="s">
        <v>88</v>
      </c>
      <c r="U1350" s="1">
        <v>42632.462500000001</v>
      </c>
      <c r="V1350" s="1">
        <v>42632.462500000001</v>
      </c>
      <c r="X1350" t="s">
        <v>104</v>
      </c>
      <c r="Z1350" t="s">
        <v>89</v>
      </c>
      <c r="AA1350">
        <v>0</v>
      </c>
      <c r="AB1350">
        <v>0</v>
      </c>
      <c r="AC1350">
        <v>0</v>
      </c>
      <c r="AD1350" s="2">
        <v>1716.53</v>
      </c>
      <c r="AE1350" t="s">
        <v>104</v>
      </c>
      <c r="AF1350" t="s">
        <v>732</v>
      </c>
      <c r="AG1350">
        <v>1.25</v>
      </c>
      <c r="AJ1350" t="s">
        <v>90</v>
      </c>
      <c r="AK1350" s="1">
        <v>42622</v>
      </c>
      <c r="AL1350">
        <v>0</v>
      </c>
      <c r="AM1350">
        <v>0</v>
      </c>
      <c r="AN1350" t="s">
        <v>355</v>
      </c>
      <c r="AQ1350" s="1">
        <v>42625.461805555555</v>
      </c>
      <c r="AR1350" s="1">
        <v>42625.461805555555</v>
      </c>
      <c r="AT1350" t="s">
        <v>90</v>
      </c>
      <c r="AU1350" t="s">
        <v>134</v>
      </c>
      <c r="AV1350" t="s">
        <v>93</v>
      </c>
      <c r="AW1350" t="s">
        <v>135</v>
      </c>
      <c r="AX1350" t="s">
        <v>115</v>
      </c>
      <c r="AZ1350">
        <v>0</v>
      </c>
      <c r="BI1350" t="s">
        <v>90</v>
      </c>
      <c r="BK1350" t="s">
        <v>90</v>
      </c>
      <c r="BL1350" s="2">
        <v>1716.53</v>
      </c>
      <c r="BM1350" t="s">
        <v>116</v>
      </c>
      <c r="BN1350" s="1">
        <v>42633.463194444441</v>
      </c>
      <c r="BO1350" t="s">
        <v>97</v>
      </c>
      <c r="BP1350" s="1">
        <v>42626.418055555558</v>
      </c>
      <c r="BQ1350" t="s">
        <v>117</v>
      </c>
      <c r="BU1350" t="s">
        <v>118</v>
      </c>
      <c r="BV1350" t="s">
        <v>119</v>
      </c>
      <c r="BW1350" t="s">
        <v>88</v>
      </c>
      <c r="BY1350" t="s">
        <v>120</v>
      </c>
      <c r="BZ1350" t="s">
        <v>121</v>
      </c>
    </row>
    <row r="1351" spans="1:78" x14ac:dyDescent="0.25">
      <c r="A1351" t="s">
        <v>83</v>
      </c>
      <c r="B1351" t="s">
        <v>84</v>
      </c>
      <c r="C1351" t="s">
        <v>732</v>
      </c>
      <c r="D1351">
        <v>1621707</v>
      </c>
      <c r="E1351" s="1">
        <v>42586.461805555555</v>
      </c>
      <c r="F1351" s="1">
        <v>42596.999305555553</v>
      </c>
      <c r="G1351" s="4">
        <f t="shared" si="21"/>
        <v>2016</v>
      </c>
      <c r="H1351" t="s">
        <v>109</v>
      </c>
      <c r="I1351" t="s">
        <v>133</v>
      </c>
      <c r="J1351" t="s">
        <v>111</v>
      </c>
      <c r="K1351" s="2">
        <v>1742.79</v>
      </c>
      <c r="L1351" s="2">
        <v>1794.92</v>
      </c>
      <c r="M1351">
        <v>293190</v>
      </c>
      <c r="O1351" t="s">
        <v>88</v>
      </c>
      <c r="Q1351" t="s">
        <v>88</v>
      </c>
      <c r="U1351" s="1">
        <v>42596.411111111112</v>
      </c>
      <c r="V1351" s="1">
        <v>42596.411111111112</v>
      </c>
      <c r="X1351" t="s">
        <v>104</v>
      </c>
      <c r="Z1351" t="s">
        <v>89</v>
      </c>
      <c r="AA1351">
        <v>0</v>
      </c>
      <c r="AB1351">
        <v>0</v>
      </c>
      <c r="AC1351">
        <v>0</v>
      </c>
      <c r="AD1351" s="2">
        <v>1794.92</v>
      </c>
      <c r="AE1351" t="s">
        <v>104</v>
      </c>
      <c r="AF1351" t="s">
        <v>732</v>
      </c>
      <c r="AG1351">
        <v>1.5</v>
      </c>
      <c r="AJ1351" t="s">
        <v>90</v>
      </c>
      <c r="AK1351" s="1">
        <v>42585</v>
      </c>
      <c r="AL1351">
        <v>0</v>
      </c>
      <c r="AM1351">
        <v>0</v>
      </c>
      <c r="AN1351" t="s">
        <v>355</v>
      </c>
      <c r="AQ1351" s="1">
        <v>42586.461805555555</v>
      </c>
      <c r="AR1351" s="1">
        <v>42586.461805555555</v>
      </c>
      <c r="AT1351" t="s">
        <v>90</v>
      </c>
      <c r="AU1351" t="s">
        <v>134</v>
      </c>
      <c r="AV1351" t="s">
        <v>93</v>
      </c>
      <c r="AW1351" t="s">
        <v>135</v>
      </c>
      <c r="AX1351" t="s">
        <v>115</v>
      </c>
      <c r="AZ1351">
        <v>0</v>
      </c>
      <c r="BI1351" t="s">
        <v>90</v>
      </c>
      <c r="BK1351" t="s">
        <v>90</v>
      </c>
      <c r="BL1351" s="2">
        <v>1794.92</v>
      </c>
      <c r="BM1351" t="s">
        <v>116</v>
      </c>
      <c r="BN1351" s="1">
        <v>42733.375</v>
      </c>
      <c r="BO1351" t="s">
        <v>343</v>
      </c>
      <c r="BP1351" s="1">
        <v>42587.670138888891</v>
      </c>
      <c r="BQ1351" t="s">
        <v>117</v>
      </c>
      <c r="BU1351" t="s">
        <v>118</v>
      </c>
      <c r="BV1351" t="s">
        <v>119</v>
      </c>
      <c r="BW1351" t="s">
        <v>88</v>
      </c>
      <c r="BY1351" t="s">
        <v>120</v>
      </c>
      <c r="BZ1351" t="s">
        <v>121</v>
      </c>
    </row>
    <row r="1352" spans="1:78" x14ac:dyDescent="0.25">
      <c r="A1352" t="s">
        <v>83</v>
      </c>
      <c r="B1352" t="s">
        <v>84</v>
      </c>
      <c r="C1352" t="s">
        <v>732</v>
      </c>
      <c r="D1352">
        <v>1615209</v>
      </c>
      <c r="E1352" s="1">
        <v>42521.542361111111</v>
      </c>
      <c r="F1352" s="1">
        <v>42539.999305555553</v>
      </c>
      <c r="G1352" s="4">
        <f t="shared" si="21"/>
        <v>2016</v>
      </c>
      <c r="H1352" t="s">
        <v>109</v>
      </c>
      <c r="I1352" t="s">
        <v>123</v>
      </c>
      <c r="J1352" t="s">
        <v>111</v>
      </c>
      <c r="K1352" s="2">
        <v>1766.62</v>
      </c>
      <c r="L1352" s="2">
        <v>1832.18</v>
      </c>
      <c r="M1352">
        <v>287345</v>
      </c>
      <c r="O1352" t="s">
        <v>88</v>
      </c>
      <c r="Q1352" t="s">
        <v>88</v>
      </c>
      <c r="U1352" s="1">
        <v>42539.430555555555</v>
      </c>
      <c r="V1352" s="1">
        <v>42539.430555555555</v>
      </c>
      <c r="X1352" t="s">
        <v>104</v>
      </c>
      <c r="Z1352" t="s">
        <v>89</v>
      </c>
      <c r="AA1352">
        <v>0</v>
      </c>
      <c r="AB1352">
        <v>0</v>
      </c>
      <c r="AC1352">
        <v>0</v>
      </c>
      <c r="AD1352" s="2">
        <v>1832.18</v>
      </c>
      <c r="AE1352" t="s">
        <v>104</v>
      </c>
      <c r="AF1352" t="s">
        <v>732</v>
      </c>
      <c r="AG1352">
        <v>1.25</v>
      </c>
      <c r="AJ1352" t="s">
        <v>90</v>
      </c>
      <c r="AK1352" s="1">
        <v>42519</v>
      </c>
      <c r="AL1352">
        <v>0</v>
      </c>
      <c r="AM1352">
        <v>0</v>
      </c>
      <c r="AN1352" t="s">
        <v>124</v>
      </c>
      <c r="AQ1352" s="1">
        <v>42521.542361111111</v>
      </c>
      <c r="AR1352" s="1">
        <v>42521.542361111111</v>
      </c>
      <c r="AT1352" t="s">
        <v>90</v>
      </c>
      <c r="AU1352" t="s">
        <v>125</v>
      </c>
      <c r="AV1352" t="s">
        <v>93</v>
      </c>
      <c r="AW1352" t="s">
        <v>126</v>
      </c>
      <c r="AX1352" t="s">
        <v>115</v>
      </c>
      <c r="AZ1352">
        <v>0</v>
      </c>
      <c r="BI1352" t="s">
        <v>90</v>
      </c>
      <c r="BK1352" t="s">
        <v>90</v>
      </c>
      <c r="BL1352" s="2">
        <v>1832.18</v>
      </c>
      <c r="BM1352" t="s">
        <v>96</v>
      </c>
      <c r="BN1352" s="1">
        <v>42685.423611111109</v>
      </c>
      <c r="BO1352" t="s">
        <v>342</v>
      </c>
      <c r="BP1352" s="1">
        <v>42522.504861111112</v>
      </c>
      <c r="BQ1352" t="s">
        <v>117</v>
      </c>
      <c r="BU1352" t="s">
        <v>118</v>
      </c>
      <c r="BV1352" t="s">
        <v>119</v>
      </c>
      <c r="BW1352" t="s">
        <v>88</v>
      </c>
      <c r="BY1352" t="s">
        <v>120</v>
      </c>
      <c r="BZ1352" t="s">
        <v>121</v>
      </c>
    </row>
    <row r="1353" spans="1:78" x14ac:dyDescent="0.25">
      <c r="A1353" t="s">
        <v>83</v>
      </c>
      <c r="B1353" t="s">
        <v>84</v>
      </c>
      <c r="C1353" t="s">
        <v>732</v>
      </c>
      <c r="D1353">
        <v>1604605</v>
      </c>
      <c r="E1353" s="1">
        <v>42415.667361111111</v>
      </c>
      <c r="F1353" s="1">
        <v>42427.999305555553</v>
      </c>
      <c r="G1353" s="4">
        <f t="shared" si="21"/>
        <v>2016</v>
      </c>
      <c r="H1353" t="s">
        <v>346</v>
      </c>
      <c r="I1353" t="s">
        <v>347</v>
      </c>
      <c r="J1353" t="s">
        <v>348</v>
      </c>
      <c r="K1353" s="2">
        <v>1698.2</v>
      </c>
      <c r="L1353" s="2">
        <v>1690.1</v>
      </c>
      <c r="M1353">
        <v>279005</v>
      </c>
      <c r="O1353" t="s">
        <v>88</v>
      </c>
      <c r="Q1353" t="s">
        <v>88</v>
      </c>
      <c r="U1353" s="1">
        <v>42427.446527777778</v>
      </c>
      <c r="V1353" s="1">
        <v>42427.446527777778</v>
      </c>
      <c r="X1353" t="s">
        <v>104</v>
      </c>
      <c r="Z1353" t="s">
        <v>89</v>
      </c>
      <c r="AA1353">
        <v>0</v>
      </c>
      <c r="AB1353">
        <v>0</v>
      </c>
      <c r="AC1353">
        <v>0</v>
      </c>
      <c r="AD1353" s="2">
        <v>1690.1</v>
      </c>
      <c r="AE1353" t="s">
        <v>104</v>
      </c>
      <c r="AF1353" t="s">
        <v>732</v>
      </c>
      <c r="AG1353">
        <v>1.56</v>
      </c>
      <c r="AJ1353" t="s">
        <v>90</v>
      </c>
      <c r="AK1353" s="1">
        <v>42414</v>
      </c>
      <c r="AL1353">
        <v>0</v>
      </c>
      <c r="AM1353">
        <v>0</v>
      </c>
      <c r="AN1353" t="s">
        <v>156</v>
      </c>
      <c r="AQ1353" s="1">
        <v>42415.667361111111</v>
      </c>
      <c r="AR1353" s="1">
        <v>42415.667361111111</v>
      </c>
      <c r="AT1353" t="s">
        <v>90</v>
      </c>
      <c r="AU1353" t="s">
        <v>349</v>
      </c>
      <c r="AV1353" t="s">
        <v>93</v>
      </c>
      <c r="AW1353" t="s">
        <v>350</v>
      </c>
      <c r="AX1353" t="s">
        <v>115</v>
      </c>
      <c r="AZ1353">
        <v>0</v>
      </c>
      <c r="BI1353" t="s">
        <v>90</v>
      </c>
      <c r="BK1353" t="s">
        <v>90</v>
      </c>
      <c r="BL1353" s="2">
        <v>1690.1</v>
      </c>
      <c r="BM1353" t="s">
        <v>96</v>
      </c>
      <c r="BN1353" s="1">
        <v>42452.394444444442</v>
      </c>
      <c r="BO1353" t="s">
        <v>97</v>
      </c>
      <c r="BP1353" s="1">
        <v>42416.563194444447</v>
      </c>
      <c r="BQ1353" t="s">
        <v>117</v>
      </c>
      <c r="BU1353" t="s">
        <v>118</v>
      </c>
      <c r="BV1353" t="s">
        <v>119</v>
      </c>
      <c r="BW1353" t="s">
        <v>88</v>
      </c>
      <c r="BY1353" t="s">
        <v>120</v>
      </c>
      <c r="BZ1353" t="s">
        <v>121</v>
      </c>
    </row>
    <row r="1354" spans="1:78" x14ac:dyDescent="0.25">
      <c r="A1354" t="s">
        <v>83</v>
      </c>
      <c r="B1354" t="s">
        <v>84</v>
      </c>
      <c r="C1354" t="s">
        <v>732</v>
      </c>
      <c r="D1354">
        <v>1600402</v>
      </c>
      <c r="E1354" s="1">
        <v>42373.375694444447</v>
      </c>
      <c r="F1354" s="1">
        <v>42385.999305555553</v>
      </c>
      <c r="G1354" s="4">
        <f t="shared" si="21"/>
        <v>2016</v>
      </c>
      <c r="H1354" t="s">
        <v>109</v>
      </c>
      <c r="I1354" t="s">
        <v>133</v>
      </c>
      <c r="J1354" t="s">
        <v>111</v>
      </c>
      <c r="K1354" s="2">
        <v>1730.7</v>
      </c>
      <c r="L1354" s="2">
        <v>1785.02</v>
      </c>
      <c r="M1354">
        <v>275359</v>
      </c>
      <c r="O1354" t="s">
        <v>88</v>
      </c>
      <c r="Q1354" t="s">
        <v>88</v>
      </c>
      <c r="U1354" s="1">
        <v>42385.334027777775</v>
      </c>
      <c r="V1354" s="1">
        <v>42385.334027777775</v>
      </c>
      <c r="X1354" t="s">
        <v>104</v>
      </c>
      <c r="Z1354" t="s">
        <v>89</v>
      </c>
      <c r="AA1354">
        <v>0</v>
      </c>
      <c r="AB1354">
        <v>0</v>
      </c>
      <c r="AC1354">
        <v>0</v>
      </c>
      <c r="AD1354" s="2">
        <v>1785.02</v>
      </c>
      <c r="AE1354" t="s">
        <v>104</v>
      </c>
      <c r="AF1354" t="s">
        <v>732</v>
      </c>
      <c r="AG1354">
        <v>1.1299999999999999</v>
      </c>
      <c r="AJ1354" t="s">
        <v>90</v>
      </c>
      <c r="AK1354" s="1">
        <v>42371</v>
      </c>
      <c r="AL1354">
        <v>0</v>
      </c>
      <c r="AM1354">
        <v>0</v>
      </c>
      <c r="AN1354" t="s">
        <v>124</v>
      </c>
      <c r="AQ1354" s="1">
        <v>42373.375694444447</v>
      </c>
      <c r="AR1354" s="1">
        <v>42373.375694444447</v>
      </c>
      <c r="AT1354" t="s">
        <v>90</v>
      </c>
      <c r="AU1354" t="s">
        <v>134</v>
      </c>
      <c r="AV1354" t="s">
        <v>93</v>
      </c>
      <c r="AW1354" t="s">
        <v>135</v>
      </c>
      <c r="AX1354" t="s">
        <v>115</v>
      </c>
      <c r="AZ1354">
        <v>0</v>
      </c>
      <c r="BI1354" t="s">
        <v>90</v>
      </c>
      <c r="BK1354" t="s">
        <v>90</v>
      </c>
      <c r="BL1354" s="2">
        <v>1785.02</v>
      </c>
      <c r="BM1354" t="s">
        <v>96</v>
      </c>
      <c r="BN1354" s="1">
        <v>42405.65347222222</v>
      </c>
      <c r="BO1354" t="s">
        <v>97</v>
      </c>
      <c r="BP1354" s="1">
        <v>42374.34097222222</v>
      </c>
      <c r="BQ1354" t="s">
        <v>117</v>
      </c>
      <c r="BU1354" t="s">
        <v>118</v>
      </c>
      <c r="BV1354" t="s">
        <v>119</v>
      </c>
      <c r="BW1354" t="s">
        <v>88</v>
      </c>
      <c r="BY1354" t="s">
        <v>120</v>
      </c>
      <c r="BZ1354" t="s">
        <v>121</v>
      </c>
    </row>
    <row r="1355" spans="1:78" x14ac:dyDescent="0.25">
      <c r="A1355" t="s">
        <v>83</v>
      </c>
      <c r="B1355" t="s">
        <v>84</v>
      </c>
      <c r="C1355" t="s">
        <v>733</v>
      </c>
      <c r="D1355">
        <v>1629901</v>
      </c>
      <c r="E1355" s="1">
        <v>42668.791666666664</v>
      </c>
      <c r="F1355" s="1">
        <v>42674.999305555553</v>
      </c>
      <c r="G1355" s="4">
        <f t="shared" si="21"/>
        <v>2016</v>
      </c>
      <c r="H1355" t="s">
        <v>109</v>
      </c>
      <c r="I1355" t="s">
        <v>353</v>
      </c>
      <c r="J1355" t="s">
        <v>354</v>
      </c>
      <c r="K1355" s="2">
        <v>1709.61</v>
      </c>
      <c r="L1355" s="2">
        <v>1801.06</v>
      </c>
      <c r="M1355">
        <v>299980</v>
      </c>
      <c r="O1355" t="s">
        <v>88</v>
      </c>
      <c r="Q1355" t="s">
        <v>88</v>
      </c>
      <c r="U1355" s="1">
        <v>42674.433333333334</v>
      </c>
      <c r="V1355" s="1">
        <v>42674.433333333334</v>
      </c>
      <c r="X1355" t="s">
        <v>104</v>
      </c>
      <c r="Z1355" t="s">
        <v>89</v>
      </c>
      <c r="AA1355">
        <v>0</v>
      </c>
      <c r="AB1355">
        <v>0</v>
      </c>
      <c r="AC1355">
        <v>0</v>
      </c>
      <c r="AD1355" s="2">
        <v>1801.06</v>
      </c>
      <c r="AE1355" t="s">
        <v>104</v>
      </c>
      <c r="AF1355" t="s">
        <v>733</v>
      </c>
      <c r="AG1355">
        <v>1.22</v>
      </c>
      <c r="AJ1355" t="s">
        <v>90</v>
      </c>
      <c r="AK1355" s="1">
        <v>42668</v>
      </c>
      <c r="AL1355">
        <v>0</v>
      </c>
      <c r="AM1355">
        <v>0</v>
      </c>
      <c r="AN1355" t="s">
        <v>355</v>
      </c>
      <c r="AQ1355" s="1">
        <v>42668.791666666664</v>
      </c>
      <c r="AR1355" s="1">
        <v>42668.791666666664</v>
      </c>
      <c r="AT1355" t="s">
        <v>90</v>
      </c>
      <c r="AU1355" t="s">
        <v>356</v>
      </c>
      <c r="AV1355" t="s">
        <v>357</v>
      </c>
      <c r="AW1355" t="s">
        <v>358</v>
      </c>
      <c r="AX1355" t="s">
        <v>115</v>
      </c>
      <c r="AZ1355">
        <v>0</v>
      </c>
      <c r="BI1355" t="s">
        <v>90</v>
      </c>
      <c r="BK1355" t="s">
        <v>90</v>
      </c>
      <c r="BL1355" s="2">
        <v>1801.06</v>
      </c>
      <c r="BM1355" t="s">
        <v>116</v>
      </c>
      <c r="BN1355" s="1">
        <v>42776.415972222225</v>
      </c>
      <c r="BO1355" t="s">
        <v>342</v>
      </c>
      <c r="BP1355" s="1">
        <v>42669.419444444444</v>
      </c>
      <c r="BQ1355" t="s">
        <v>117</v>
      </c>
      <c r="BU1355" t="s">
        <v>118</v>
      </c>
      <c r="BV1355" t="s">
        <v>119</v>
      </c>
      <c r="BW1355" t="s">
        <v>88</v>
      </c>
      <c r="BY1355" t="s">
        <v>120</v>
      </c>
      <c r="BZ1355" t="s">
        <v>121</v>
      </c>
    </row>
    <row r="1356" spans="1:78" x14ac:dyDescent="0.25">
      <c r="A1356" t="s">
        <v>83</v>
      </c>
      <c r="B1356" t="s">
        <v>84</v>
      </c>
      <c r="C1356" t="s">
        <v>733</v>
      </c>
      <c r="D1356">
        <v>1604602</v>
      </c>
      <c r="E1356" s="1">
        <v>42415.417361111111</v>
      </c>
      <c r="F1356" s="1">
        <v>42426.999305555553</v>
      </c>
      <c r="G1356" s="4">
        <f t="shared" si="21"/>
        <v>2016</v>
      </c>
      <c r="H1356" t="s">
        <v>109</v>
      </c>
      <c r="I1356" t="s">
        <v>361</v>
      </c>
      <c r="J1356" t="s">
        <v>111</v>
      </c>
      <c r="K1356" s="2">
        <v>1754.3</v>
      </c>
      <c r="L1356" s="2">
        <v>1751.17</v>
      </c>
      <c r="M1356">
        <v>278991</v>
      </c>
      <c r="O1356" t="s">
        <v>88</v>
      </c>
      <c r="Q1356" t="s">
        <v>88</v>
      </c>
      <c r="U1356" s="1">
        <v>42426.445138888892</v>
      </c>
      <c r="V1356" s="1">
        <v>42426.445138888892</v>
      </c>
      <c r="X1356" t="s">
        <v>104</v>
      </c>
      <c r="Z1356" t="s">
        <v>89</v>
      </c>
      <c r="AA1356">
        <v>0</v>
      </c>
      <c r="AB1356">
        <v>0</v>
      </c>
      <c r="AC1356">
        <v>0</v>
      </c>
      <c r="AD1356" s="2">
        <v>1751.17</v>
      </c>
      <c r="AE1356" t="s">
        <v>104</v>
      </c>
      <c r="AF1356" t="s">
        <v>733</v>
      </c>
      <c r="AG1356">
        <v>1.24</v>
      </c>
      <c r="AJ1356" t="s">
        <v>90</v>
      </c>
      <c r="AK1356" s="1">
        <v>42409</v>
      </c>
      <c r="AL1356">
        <v>0</v>
      </c>
      <c r="AM1356">
        <v>0</v>
      </c>
      <c r="AN1356" t="s">
        <v>112</v>
      </c>
      <c r="AQ1356" s="1">
        <v>42415.417361111111</v>
      </c>
      <c r="AR1356" s="1">
        <v>42415.417361111111</v>
      </c>
      <c r="AT1356" t="s">
        <v>90</v>
      </c>
      <c r="AU1356" t="s">
        <v>362</v>
      </c>
      <c r="AV1356" t="s">
        <v>93</v>
      </c>
      <c r="AW1356" t="s">
        <v>363</v>
      </c>
      <c r="AX1356" t="s">
        <v>115</v>
      </c>
      <c r="AZ1356">
        <v>0</v>
      </c>
      <c r="BI1356" t="s">
        <v>90</v>
      </c>
      <c r="BK1356" t="s">
        <v>90</v>
      </c>
      <c r="BL1356" s="2">
        <v>1751.17</v>
      </c>
      <c r="BM1356" t="s">
        <v>116</v>
      </c>
      <c r="BN1356" s="1">
        <v>42429.445833333331</v>
      </c>
      <c r="BO1356" t="s">
        <v>97</v>
      </c>
      <c r="BP1356" s="1">
        <v>42416.5625</v>
      </c>
      <c r="BQ1356" t="s">
        <v>117</v>
      </c>
      <c r="BU1356" t="s">
        <v>118</v>
      </c>
      <c r="BV1356" t="s">
        <v>119</v>
      </c>
      <c r="BW1356" t="s">
        <v>88</v>
      </c>
      <c r="BY1356" t="s">
        <v>120</v>
      </c>
      <c r="BZ1356" t="s">
        <v>121</v>
      </c>
    </row>
    <row r="1357" spans="1:78" x14ac:dyDescent="0.25">
      <c r="A1357" t="s">
        <v>83</v>
      </c>
      <c r="B1357" t="s">
        <v>84</v>
      </c>
      <c r="C1357" t="s">
        <v>734</v>
      </c>
      <c r="D1357">
        <v>1624302</v>
      </c>
      <c r="E1357" s="1">
        <v>42612.583333333336</v>
      </c>
      <c r="F1357" s="1">
        <v>42621.999305555553</v>
      </c>
      <c r="G1357" s="4">
        <f t="shared" si="21"/>
        <v>2016</v>
      </c>
      <c r="H1357" t="s">
        <v>109</v>
      </c>
      <c r="I1357" t="s">
        <v>353</v>
      </c>
      <c r="J1357" t="s">
        <v>354</v>
      </c>
      <c r="K1357" s="2">
        <v>1673.64</v>
      </c>
      <c r="L1357" s="2">
        <v>1731.29</v>
      </c>
      <c r="M1357">
        <v>295604</v>
      </c>
      <c r="O1357" t="s">
        <v>88</v>
      </c>
      <c r="Q1357" t="s">
        <v>88</v>
      </c>
      <c r="U1357" s="1">
        <v>42621.390277777777</v>
      </c>
      <c r="V1357" s="1">
        <v>42621.390277777777</v>
      </c>
      <c r="X1357" t="s">
        <v>104</v>
      </c>
      <c r="Z1357" t="s">
        <v>89</v>
      </c>
      <c r="AA1357">
        <v>0</v>
      </c>
      <c r="AB1357">
        <v>0</v>
      </c>
      <c r="AC1357">
        <v>0</v>
      </c>
      <c r="AD1357" s="2">
        <v>1731.29</v>
      </c>
      <c r="AE1357" t="s">
        <v>104</v>
      </c>
      <c r="AF1357" t="s">
        <v>734</v>
      </c>
      <c r="AG1357">
        <v>1.42</v>
      </c>
      <c r="AJ1357" t="s">
        <v>90</v>
      </c>
      <c r="AK1357" s="1">
        <v>42612</v>
      </c>
      <c r="AL1357">
        <v>0</v>
      </c>
      <c r="AM1357">
        <v>0</v>
      </c>
      <c r="AN1357" t="s">
        <v>355</v>
      </c>
      <c r="AQ1357" s="1">
        <v>42612.583333333336</v>
      </c>
      <c r="AR1357" s="1">
        <v>42612.583333333336</v>
      </c>
      <c r="AT1357" t="s">
        <v>90</v>
      </c>
      <c r="AU1357" t="s">
        <v>356</v>
      </c>
      <c r="AV1357" t="s">
        <v>357</v>
      </c>
      <c r="AW1357" t="s">
        <v>358</v>
      </c>
      <c r="AX1357" t="s">
        <v>115</v>
      </c>
      <c r="AZ1357">
        <v>0</v>
      </c>
      <c r="BI1357" t="s">
        <v>90</v>
      </c>
      <c r="BK1357" t="s">
        <v>90</v>
      </c>
      <c r="BL1357" s="2">
        <v>1731.29</v>
      </c>
      <c r="BM1357" t="s">
        <v>116</v>
      </c>
      <c r="BN1357" s="1">
        <v>42720.426388888889</v>
      </c>
      <c r="BO1357" t="s">
        <v>342</v>
      </c>
      <c r="BP1357" s="1">
        <v>42613.444444444445</v>
      </c>
      <c r="BQ1357" t="s">
        <v>117</v>
      </c>
      <c r="BU1357" t="s">
        <v>118</v>
      </c>
      <c r="BV1357" t="s">
        <v>119</v>
      </c>
      <c r="BW1357" t="s">
        <v>88</v>
      </c>
      <c r="BY1357" t="s">
        <v>120</v>
      </c>
      <c r="BZ1357" t="s">
        <v>121</v>
      </c>
    </row>
    <row r="1358" spans="1:78" x14ac:dyDescent="0.25">
      <c r="A1358" t="s">
        <v>83</v>
      </c>
      <c r="B1358" t="s">
        <v>84</v>
      </c>
      <c r="C1358" t="s">
        <v>735</v>
      </c>
      <c r="D1358">
        <v>1621405</v>
      </c>
      <c r="E1358" s="1">
        <v>42583.461805555555</v>
      </c>
      <c r="F1358" s="1">
        <v>42598.999305555553</v>
      </c>
      <c r="G1358" s="4">
        <f t="shared" si="21"/>
        <v>2016</v>
      </c>
      <c r="H1358" t="s">
        <v>109</v>
      </c>
      <c r="I1358" t="s">
        <v>133</v>
      </c>
      <c r="J1358" t="s">
        <v>111</v>
      </c>
      <c r="K1358" s="2">
        <v>1684.92</v>
      </c>
      <c r="L1358" s="2">
        <v>1823.74</v>
      </c>
      <c r="M1358">
        <v>292805</v>
      </c>
      <c r="O1358" t="s">
        <v>88</v>
      </c>
      <c r="Q1358" t="s">
        <v>88</v>
      </c>
      <c r="U1358" s="1">
        <v>42598.420138888891</v>
      </c>
      <c r="V1358" s="1">
        <v>42598.420138888891</v>
      </c>
      <c r="X1358" t="s">
        <v>104</v>
      </c>
      <c r="Z1358" t="s">
        <v>89</v>
      </c>
      <c r="AA1358">
        <v>0</v>
      </c>
      <c r="AB1358">
        <v>0</v>
      </c>
      <c r="AC1358">
        <v>0</v>
      </c>
      <c r="AD1358" s="2">
        <v>1823.74</v>
      </c>
      <c r="AE1358" t="s">
        <v>104</v>
      </c>
      <c r="AF1358" t="s">
        <v>735</v>
      </c>
      <c r="AG1358">
        <v>1.22</v>
      </c>
      <c r="AJ1358" t="s">
        <v>90</v>
      </c>
      <c r="AK1358" s="1">
        <v>42581</v>
      </c>
      <c r="AL1358">
        <v>0</v>
      </c>
      <c r="AM1358">
        <v>0</v>
      </c>
      <c r="AN1358" t="s">
        <v>355</v>
      </c>
      <c r="AQ1358" s="1">
        <v>42583.461805555555</v>
      </c>
      <c r="AR1358" s="1">
        <v>42583.461805555555</v>
      </c>
      <c r="AT1358" t="s">
        <v>90</v>
      </c>
      <c r="AU1358" t="s">
        <v>134</v>
      </c>
      <c r="AV1358" t="s">
        <v>93</v>
      </c>
      <c r="AW1358" t="s">
        <v>135</v>
      </c>
      <c r="AX1358" t="s">
        <v>115</v>
      </c>
      <c r="AZ1358">
        <v>0</v>
      </c>
      <c r="BI1358" t="s">
        <v>90</v>
      </c>
      <c r="BK1358" t="s">
        <v>90</v>
      </c>
      <c r="BL1358" s="2">
        <v>1823.74</v>
      </c>
      <c r="BM1358" t="s">
        <v>116</v>
      </c>
      <c r="BN1358" s="1">
        <v>42733.375</v>
      </c>
      <c r="BO1358" t="s">
        <v>343</v>
      </c>
      <c r="BP1358" s="1">
        <v>42585.25277777778</v>
      </c>
      <c r="BQ1358" t="s">
        <v>117</v>
      </c>
      <c r="BU1358" t="s">
        <v>118</v>
      </c>
      <c r="BV1358" t="s">
        <v>119</v>
      </c>
      <c r="BW1358" t="s">
        <v>88</v>
      </c>
      <c r="BY1358" t="s">
        <v>120</v>
      </c>
      <c r="BZ1358" t="s">
        <v>121</v>
      </c>
    </row>
    <row r="1359" spans="1:78" x14ac:dyDescent="0.25">
      <c r="A1359" t="s">
        <v>83</v>
      </c>
      <c r="B1359" t="s">
        <v>84</v>
      </c>
      <c r="C1359" t="s">
        <v>736</v>
      </c>
      <c r="D1359">
        <v>1630708</v>
      </c>
      <c r="E1359" s="1">
        <v>42676.708333333336</v>
      </c>
      <c r="F1359" s="1">
        <v>42683.999305555553</v>
      </c>
      <c r="G1359" s="4">
        <f t="shared" si="21"/>
        <v>2016</v>
      </c>
      <c r="H1359" t="s">
        <v>346</v>
      </c>
      <c r="I1359" t="s">
        <v>347</v>
      </c>
      <c r="J1359" t="s">
        <v>348</v>
      </c>
      <c r="K1359" s="2">
        <v>1571.54</v>
      </c>
      <c r="L1359" s="2">
        <v>1658.9</v>
      </c>
      <c r="M1359">
        <v>300813</v>
      </c>
      <c r="O1359" t="s">
        <v>88</v>
      </c>
      <c r="Q1359" t="s">
        <v>88</v>
      </c>
      <c r="U1359" s="1">
        <v>42683.445138888892</v>
      </c>
      <c r="V1359" s="1">
        <v>42683.445138888892</v>
      </c>
      <c r="X1359" t="s">
        <v>104</v>
      </c>
      <c r="Z1359" t="s">
        <v>89</v>
      </c>
      <c r="AA1359">
        <v>0</v>
      </c>
      <c r="AB1359">
        <v>0</v>
      </c>
      <c r="AC1359">
        <v>0</v>
      </c>
      <c r="AD1359" s="2">
        <v>1658.9</v>
      </c>
      <c r="AE1359" t="s">
        <v>104</v>
      </c>
      <c r="AF1359" t="s">
        <v>736</v>
      </c>
      <c r="AG1359">
        <v>1.63</v>
      </c>
      <c r="AJ1359" t="s">
        <v>90</v>
      </c>
      <c r="AK1359" s="1">
        <v>42676</v>
      </c>
      <c r="AL1359">
        <v>0</v>
      </c>
      <c r="AM1359">
        <v>0</v>
      </c>
      <c r="AN1359" t="s">
        <v>156</v>
      </c>
      <c r="AQ1359" s="1">
        <v>42676.708333333336</v>
      </c>
      <c r="AR1359" s="1">
        <v>42676.708333333336</v>
      </c>
      <c r="AT1359" t="s">
        <v>90</v>
      </c>
      <c r="AU1359" t="s">
        <v>349</v>
      </c>
      <c r="AV1359" t="s">
        <v>93</v>
      </c>
      <c r="AW1359" t="s">
        <v>350</v>
      </c>
      <c r="AX1359" t="s">
        <v>115</v>
      </c>
      <c r="AZ1359">
        <v>0</v>
      </c>
      <c r="BI1359" t="s">
        <v>90</v>
      </c>
      <c r="BK1359" t="s">
        <v>90</v>
      </c>
      <c r="BL1359" s="2">
        <v>1658.9</v>
      </c>
      <c r="BM1359" t="s">
        <v>116</v>
      </c>
      <c r="BN1359" s="1">
        <v>42776.415972222225</v>
      </c>
      <c r="BO1359" t="s">
        <v>342</v>
      </c>
      <c r="BP1359" s="1">
        <v>42677.420138888891</v>
      </c>
      <c r="BQ1359" t="s">
        <v>117</v>
      </c>
      <c r="BU1359" t="s">
        <v>118</v>
      </c>
      <c r="BV1359" t="s">
        <v>119</v>
      </c>
      <c r="BW1359" t="s">
        <v>88</v>
      </c>
      <c r="BY1359" t="s">
        <v>120</v>
      </c>
      <c r="BZ1359" t="s">
        <v>121</v>
      </c>
    </row>
    <row r="1360" spans="1:78" x14ac:dyDescent="0.25">
      <c r="A1360" t="s">
        <v>83</v>
      </c>
      <c r="B1360" t="s">
        <v>84</v>
      </c>
      <c r="C1360" t="s">
        <v>736</v>
      </c>
      <c r="D1360">
        <v>1610508</v>
      </c>
      <c r="E1360" s="1">
        <v>42474.667361111111</v>
      </c>
      <c r="F1360" s="1">
        <v>42496.999305555553</v>
      </c>
      <c r="G1360" s="4">
        <f t="shared" si="21"/>
        <v>2016</v>
      </c>
      <c r="H1360" t="s">
        <v>109</v>
      </c>
      <c r="I1360" t="s">
        <v>133</v>
      </c>
      <c r="J1360" t="s">
        <v>111</v>
      </c>
      <c r="K1360" s="2">
        <v>1764.4</v>
      </c>
      <c r="L1360" s="2">
        <v>1811.86</v>
      </c>
      <c r="M1360">
        <v>283344</v>
      </c>
      <c r="O1360" t="s">
        <v>88</v>
      </c>
      <c r="Q1360" t="s">
        <v>88</v>
      </c>
      <c r="U1360" s="1">
        <v>42496.45</v>
      </c>
      <c r="V1360" s="1">
        <v>42496.45</v>
      </c>
      <c r="X1360" t="s">
        <v>104</v>
      </c>
      <c r="Z1360" t="s">
        <v>89</v>
      </c>
      <c r="AA1360">
        <v>0</v>
      </c>
      <c r="AB1360">
        <v>0</v>
      </c>
      <c r="AC1360">
        <v>0</v>
      </c>
      <c r="AD1360" s="2">
        <v>1811.86</v>
      </c>
      <c r="AE1360" t="s">
        <v>104</v>
      </c>
      <c r="AF1360" t="s">
        <v>736</v>
      </c>
      <c r="AG1360">
        <v>1.37</v>
      </c>
      <c r="AJ1360" t="s">
        <v>90</v>
      </c>
      <c r="AK1360" s="1">
        <v>42474</v>
      </c>
      <c r="AL1360">
        <v>0</v>
      </c>
      <c r="AM1360">
        <v>0</v>
      </c>
      <c r="AN1360" t="s">
        <v>355</v>
      </c>
      <c r="AQ1360" s="1">
        <v>42474.667361111111</v>
      </c>
      <c r="AR1360" s="1">
        <v>42474.667361111111</v>
      </c>
      <c r="AT1360" t="s">
        <v>90</v>
      </c>
      <c r="AU1360" t="s">
        <v>134</v>
      </c>
      <c r="AV1360" t="s">
        <v>93</v>
      </c>
      <c r="AW1360" t="s">
        <v>135</v>
      </c>
      <c r="AX1360" t="s">
        <v>115</v>
      </c>
      <c r="AZ1360">
        <v>0</v>
      </c>
      <c r="BI1360" t="s">
        <v>90</v>
      </c>
      <c r="BK1360" t="s">
        <v>90</v>
      </c>
      <c r="BL1360" s="2">
        <v>1811.86</v>
      </c>
      <c r="BM1360" t="s">
        <v>116</v>
      </c>
      <c r="BN1360" s="1">
        <v>42499.45</v>
      </c>
      <c r="BO1360" t="s">
        <v>97</v>
      </c>
      <c r="BP1360" s="1">
        <v>42475.506944444445</v>
      </c>
      <c r="BQ1360" t="s">
        <v>117</v>
      </c>
      <c r="BU1360" t="s">
        <v>118</v>
      </c>
      <c r="BV1360" t="s">
        <v>119</v>
      </c>
      <c r="BW1360" t="s">
        <v>88</v>
      </c>
      <c r="BY1360" t="s">
        <v>120</v>
      </c>
      <c r="BZ1360" t="s">
        <v>121</v>
      </c>
    </row>
    <row r="1361" spans="1:78" x14ac:dyDescent="0.25">
      <c r="A1361" t="s">
        <v>83</v>
      </c>
      <c r="B1361" t="s">
        <v>84</v>
      </c>
      <c r="C1361" t="s">
        <v>313</v>
      </c>
      <c r="D1361">
        <v>1631307</v>
      </c>
      <c r="E1361" s="1">
        <v>42682.458333333336</v>
      </c>
      <c r="F1361" s="1">
        <v>42692.999305555553</v>
      </c>
      <c r="G1361" s="4">
        <f t="shared" si="21"/>
        <v>2016</v>
      </c>
      <c r="H1361" t="s">
        <v>109</v>
      </c>
      <c r="I1361" t="s">
        <v>353</v>
      </c>
      <c r="J1361" t="s">
        <v>354</v>
      </c>
      <c r="K1361" s="2">
        <v>1695.8</v>
      </c>
      <c r="L1361" s="2">
        <v>1779.98</v>
      </c>
      <c r="M1361">
        <v>301318</v>
      </c>
      <c r="O1361" t="s">
        <v>88</v>
      </c>
      <c r="Q1361" t="s">
        <v>88</v>
      </c>
      <c r="U1361" s="1">
        <v>42692.472222222219</v>
      </c>
      <c r="V1361" s="1">
        <v>42692.472222222219</v>
      </c>
      <c r="X1361" t="s">
        <v>104</v>
      </c>
      <c r="Z1361" t="s">
        <v>89</v>
      </c>
      <c r="AA1361">
        <v>0</v>
      </c>
      <c r="AB1361">
        <v>0</v>
      </c>
      <c r="AC1361">
        <v>0</v>
      </c>
      <c r="AD1361" s="2">
        <v>1779.98</v>
      </c>
      <c r="AE1361" t="s">
        <v>104</v>
      </c>
      <c r="AF1361" t="s">
        <v>313</v>
      </c>
      <c r="AG1361">
        <v>1.38</v>
      </c>
      <c r="AJ1361" t="s">
        <v>90</v>
      </c>
      <c r="AK1361" s="1">
        <v>42682</v>
      </c>
      <c r="AL1361">
        <v>0</v>
      </c>
      <c r="AM1361">
        <v>0</v>
      </c>
      <c r="AN1361" t="s">
        <v>355</v>
      </c>
      <c r="AQ1361" s="1">
        <v>42682.458333333336</v>
      </c>
      <c r="AR1361" s="1">
        <v>42682.458333333336</v>
      </c>
      <c r="AT1361" t="s">
        <v>90</v>
      </c>
      <c r="AU1361" t="s">
        <v>356</v>
      </c>
      <c r="AV1361" t="s">
        <v>357</v>
      </c>
      <c r="AW1361" t="s">
        <v>358</v>
      </c>
      <c r="AX1361" t="s">
        <v>115</v>
      </c>
      <c r="AZ1361">
        <v>0</v>
      </c>
      <c r="BI1361" t="s">
        <v>90</v>
      </c>
      <c r="BK1361" t="s">
        <v>90</v>
      </c>
      <c r="BL1361" s="2">
        <v>1779.98</v>
      </c>
      <c r="BM1361" t="s">
        <v>116</v>
      </c>
      <c r="BN1361" s="1">
        <v>42695.472222222219</v>
      </c>
      <c r="BO1361" t="s">
        <v>97</v>
      </c>
      <c r="BP1361" s="1">
        <v>42683.460416666669</v>
      </c>
      <c r="BQ1361" t="s">
        <v>117</v>
      </c>
      <c r="BU1361" t="s">
        <v>118</v>
      </c>
      <c r="BV1361" t="s">
        <v>119</v>
      </c>
      <c r="BW1361" t="s">
        <v>88</v>
      </c>
      <c r="BY1361" t="s">
        <v>120</v>
      </c>
      <c r="BZ1361" t="s">
        <v>121</v>
      </c>
    </row>
    <row r="1362" spans="1:78" x14ac:dyDescent="0.25">
      <c r="A1362" t="s">
        <v>83</v>
      </c>
      <c r="B1362" t="s">
        <v>84</v>
      </c>
      <c r="C1362" t="s">
        <v>313</v>
      </c>
      <c r="D1362">
        <v>1621513</v>
      </c>
      <c r="E1362" s="1">
        <v>42584.458333333336</v>
      </c>
      <c r="F1362" s="1">
        <v>42599.999305555553</v>
      </c>
      <c r="G1362" s="4">
        <f t="shared" si="21"/>
        <v>2016</v>
      </c>
      <c r="H1362" t="s">
        <v>109</v>
      </c>
      <c r="I1362" t="s">
        <v>133</v>
      </c>
      <c r="J1362" t="s">
        <v>111</v>
      </c>
      <c r="K1362" s="2">
        <v>1675.68</v>
      </c>
      <c r="L1362" s="2">
        <v>1657.25</v>
      </c>
      <c r="M1362">
        <v>292929</v>
      </c>
      <c r="O1362" t="s">
        <v>88</v>
      </c>
      <c r="Q1362" t="s">
        <v>88</v>
      </c>
      <c r="U1362" s="1">
        <v>42599.384722222225</v>
      </c>
      <c r="V1362" s="1">
        <v>42599.384722222225</v>
      </c>
      <c r="X1362" t="s">
        <v>104</v>
      </c>
      <c r="Z1362" t="s">
        <v>89</v>
      </c>
      <c r="AA1362">
        <v>0</v>
      </c>
      <c r="AB1362">
        <v>0</v>
      </c>
      <c r="AC1362">
        <v>0</v>
      </c>
      <c r="AD1362" s="2">
        <v>1657.25</v>
      </c>
      <c r="AE1362" t="s">
        <v>104</v>
      </c>
      <c r="AF1362" t="s">
        <v>313</v>
      </c>
      <c r="AG1362">
        <v>1.37</v>
      </c>
      <c r="AJ1362" t="s">
        <v>90</v>
      </c>
      <c r="AK1362" s="1">
        <v>42584</v>
      </c>
      <c r="AL1362">
        <v>0</v>
      </c>
      <c r="AM1362">
        <v>0</v>
      </c>
      <c r="AN1362" t="s">
        <v>355</v>
      </c>
      <c r="AQ1362" s="1">
        <v>42584.458333333336</v>
      </c>
      <c r="AR1362" s="1">
        <v>42584.458333333336</v>
      </c>
      <c r="AT1362" t="s">
        <v>90</v>
      </c>
      <c r="AU1362" t="s">
        <v>134</v>
      </c>
      <c r="AV1362" t="s">
        <v>93</v>
      </c>
      <c r="AW1362" t="s">
        <v>135</v>
      </c>
      <c r="AX1362" t="s">
        <v>115</v>
      </c>
      <c r="AZ1362">
        <v>0</v>
      </c>
      <c r="BI1362" t="s">
        <v>90</v>
      </c>
      <c r="BK1362" t="s">
        <v>90</v>
      </c>
      <c r="BL1362" s="2">
        <v>1657.25</v>
      </c>
      <c r="BM1362" t="s">
        <v>116</v>
      </c>
      <c r="BN1362" s="1">
        <v>42733.375</v>
      </c>
      <c r="BO1362" t="s">
        <v>343</v>
      </c>
      <c r="BP1362" s="1">
        <v>42586.253472222219</v>
      </c>
      <c r="BQ1362" t="s">
        <v>117</v>
      </c>
      <c r="BU1362" t="s">
        <v>118</v>
      </c>
      <c r="BV1362" t="s">
        <v>119</v>
      </c>
      <c r="BW1362" t="s">
        <v>88</v>
      </c>
      <c r="BY1362" t="s">
        <v>120</v>
      </c>
      <c r="BZ1362" t="s">
        <v>121</v>
      </c>
    </row>
    <row r="1363" spans="1:78" x14ac:dyDescent="0.25">
      <c r="A1363" t="s">
        <v>83</v>
      </c>
      <c r="B1363" t="s">
        <v>84</v>
      </c>
      <c r="C1363" t="s">
        <v>313</v>
      </c>
      <c r="D1363">
        <v>1615205</v>
      </c>
      <c r="E1363" s="1">
        <v>42521.542361111111</v>
      </c>
      <c r="F1363" s="1">
        <v>42541.999305555553</v>
      </c>
      <c r="G1363" s="4">
        <f t="shared" si="21"/>
        <v>2016</v>
      </c>
      <c r="H1363" t="s">
        <v>109</v>
      </c>
      <c r="I1363" t="s">
        <v>123</v>
      </c>
      <c r="J1363" t="s">
        <v>111</v>
      </c>
      <c r="K1363" s="2">
        <v>1756.39</v>
      </c>
      <c r="L1363" s="2">
        <v>1813.57</v>
      </c>
      <c r="M1363">
        <v>287341</v>
      </c>
      <c r="O1363" t="s">
        <v>88</v>
      </c>
      <c r="Q1363" t="s">
        <v>88</v>
      </c>
      <c r="U1363" s="1">
        <v>42539.431944444441</v>
      </c>
      <c r="V1363" s="1">
        <v>42539.431944444441</v>
      </c>
      <c r="X1363" t="s">
        <v>104</v>
      </c>
      <c r="Z1363" t="s">
        <v>89</v>
      </c>
      <c r="AA1363">
        <v>0</v>
      </c>
      <c r="AB1363">
        <v>0</v>
      </c>
      <c r="AC1363">
        <v>0</v>
      </c>
      <c r="AD1363" s="2">
        <v>1813.57</v>
      </c>
      <c r="AE1363" t="s">
        <v>104</v>
      </c>
      <c r="AF1363" t="s">
        <v>313</v>
      </c>
      <c r="AG1363">
        <v>1.22</v>
      </c>
      <c r="AJ1363" t="s">
        <v>90</v>
      </c>
      <c r="AK1363" s="1">
        <v>42519</v>
      </c>
      <c r="AL1363">
        <v>0</v>
      </c>
      <c r="AM1363">
        <v>0</v>
      </c>
      <c r="AN1363" t="s">
        <v>124</v>
      </c>
      <c r="AQ1363" s="1">
        <v>42521.542361111111</v>
      </c>
      <c r="AR1363" s="1">
        <v>42521.542361111111</v>
      </c>
      <c r="AT1363" t="s">
        <v>90</v>
      </c>
      <c r="AU1363" t="s">
        <v>125</v>
      </c>
      <c r="AV1363" t="s">
        <v>93</v>
      </c>
      <c r="AW1363" t="s">
        <v>126</v>
      </c>
      <c r="AX1363" t="s">
        <v>115</v>
      </c>
      <c r="AZ1363">
        <v>0</v>
      </c>
      <c r="BI1363" t="s">
        <v>90</v>
      </c>
      <c r="BK1363" t="s">
        <v>90</v>
      </c>
      <c r="BL1363" s="2">
        <v>1813.57</v>
      </c>
      <c r="BM1363" t="s">
        <v>116</v>
      </c>
      <c r="BN1363" s="1">
        <v>42685.423611111109</v>
      </c>
      <c r="BO1363" t="s">
        <v>342</v>
      </c>
      <c r="BP1363" s="1">
        <v>42522.504861111112</v>
      </c>
      <c r="BQ1363" t="s">
        <v>117</v>
      </c>
      <c r="BU1363" t="s">
        <v>118</v>
      </c>
      <c r="BV1363" t="s">
        <v>119</v>
      </c>
      <c r="BW1363" t="s">
        <v>88</v>
      </c>
      <c r="BY1363" t="s">
        <v>120</v>
      </c>
      <c r="BZ1363" t="s">
        <v>121</v>
      </c>
    </row>
    <row r="1364" spans="1:78" x14ac:dyDescent="0.25">
      <c r="A1364" t="s">
        <v>83</v>
      </c>
      <c r="B1364" t="s">
        <v>84</v>
      </c>
      <c r="C1364" t="s">
        <v>737</v>
      </c>
      <c r="D1364">
        <v>1623606</v>
      </c>
      <c r="E1364" s="1">
        <v>42605.461805555555</v>
      </c>
      <c r="F1364" s="1">
        <v>42629.999305555553</v>
      </c>
      <c r="G1364" s="4">
        <f t="shared" si="21"/>
        <v>2016</v>
      </c>
      <c r="H1364" t="s">
        <v>109</v>
      </c>
      <c r="I1364" t="s">
        <v>353</v>
      </c>
      <c r="J1364" t="s">
        <v>354</v>
      </c>
      <c r="K1364" s="2">
        <v>1673.15</v>
      </c>
      <c r="L1364" s="2">
        <v>1727.51</v>
      </c>
      <c r="M1364">
        <v>294957</v>
      </c>
      <c r="O1364" t="s">
        <v>88</v>
      </c>
      <c r="Q1364" t="s">
        <v>88</v>
      </c>
      <c r="U1364" s="1">
        <v>42629.40625</v>
      </c>
      <c r="V1364" s="1">
        <v>42629.40625</v>
      </c>
      <c r="X1364" t="s">
        <v>104</v>
      </c>
      <c r="Z1364" t="s">
        <v>89</v>
      </c>
      <c r="AA1364">
        <v>0</v>
      </c>
      <c r="AB1364">
        <v>0</v>
      </c>
      <c r="AC1364">
        <v>0</v>
      </c>
      <c r="AD1364" s="2">
        <v>1727.51</v>
      </c>
      <c r="AE1364" t="s">
        <v>104</v>
      </c>
      <c r="AF1364" t="s">
        <v>737</v>
      </c>
      <c r="AG1364">
        <v>1.36</v>
      </c>
      <c r="AJ1364" t="s">
        <v>90</v>
      </c>
      <c r="AK1364" s="1">
        <v>42602</v>
      </c>
      <c r="AL1364">
        <v>0</v>
      </c>
      <c r="AM1364">
        <v>0</v>
      </c>
      <c r="AN1364" t="s">
        <v>355</v>
      </c>
      <c r="AQ1364" s="1">
        <v>42605.461805555555</v>
      </c>
      <c r="AR1364" s="1">
        <v>42605.461805555555</v>
      </c>
      <c r="AT1364" t="s">
        <v>90</v>
      </c>
      <c r="AU1364" t="s">
        <v>356</v>
      </c>
      <c r="AV1364" t="s">
        <v>357</v>
      </c>
      <c r="AW1364" t="s">
        <v>358</v>
      </c>
      <c r="AX1364" t="s">
        <v>115</v>
      </c>
      <c r="AZ1364">
        <v>0</v>
      </c>
      <c r="BI1364" t="s">
        <v>90</v>
      </c>
      <c r="BK1364" t="s">
        <v>90</v>
      </c>
      <c r="BL1364" s="2">
        <v>1727.51</v>
      </c>
      <c r="BM1364" t="s">
        <v>116</v>
      </c>
      <c r="BN1364" s="1">
        <v>42720.426388888889</v>
      </c>
      <c r="BO1364" t="s">
        <v>342</v>
      </c>
      <c r="BP1364" s="1">
        <v>42606.693055555559</v>
      </c>
      <c r="BQ1364" t="s">
        <v>117</v>
      </c>
      <c r="BU1364" t="s">
        <v>118</v>
      </c>
      <c r="BV1364" t="s">
        <v>119</v>
      </c>
      <c r="BW1364" t="s">
        <v>88</v>
      </c>
      <c r="BY1364" t="s">
        <v>120</v>
      </c>
      <c r="BZ1364" t="s">
        <v>121</v>
      </c>
    </row>
    <row r="1365" spans="1:78" x14ac:dyDescent="0.25">
      <c r="A1365" t="s">
        <v>83</v>
      </c>
      <c r="B1365" t="s">
        <v>84</v>
      </c>
      <c r="C1365" t="s">
        <v>737</v>
      </c>
      <c r="D1365">
        <v>1607403</v>
      </c>
      <c r="E1365" s="1">
        <v>42443.834027777775</v>
      </c>
      <c r="F1365" s="1">
        <v>42451.999305555553</v>
      </c>
      <c r="G1365" s="4">
        <f t="shared" si="21"/>
        <v>2016</v>
      </c>
      <c r="H1365" t="s">
        <v>109</v>
      </c>
      <c r="I1365" t="s">
        <v>123</v>
      </c>
      <c r="J1365" t="s">
        <v>111</v>
      </c>
      <c r="K1365" s="2">
        <v>1700.5</v>
      </c>
      <c r="L1365" s="2">
        <v>1829.52</v>
      </c>
      <c r="M1365">
        <v>281055</v>
      </c>
      <c r="O1365" t="s">
        <v>88</v>
      </c>
      <c r="Q1365" t="s">
        <v>88</v>
      </c>
      <c r="U1365" s="1">
        <v>42451.415972222225</v>
      </c>
      <c r="V1365" s="1">
        <v>42451.415972222225</v>
      </c>
      <c r="X1365" t="s">
        <v>104</v>
      </c>
      <c r="Z1365" t="s">
        <v>89</v>
      </c>
      <c r="AA1365">
        <v>0</v>
      </c>
      <c r="AB1365">
        <v>0</v>
      </c>
      <c r="AC1365">
        <v>0</v>
      </c>
      <c r="AD1365" s="2">
        <v>1829.52</v>
      </c>
      <c r="AE1365" t="s">
        <v>104</v>
      </c>
      <c r="AF1365" t="s">
        <v>737</v>
      </c>
      <c r="AG1365">
        <v>1.32</v>
      </c>
      <c r="AJ1365" t="s">
        <v>90</v>
      </c>
      <c r="AK1365" s="1">
        <v>42442</v>
      </c>
      <c r="AL1365">
        <v>0</v>
      </c>
      <c r="AM1365">
        <v>0</v>
      </c>
      <c r="AN1365" t="s">
        <v>124</v>
      </c>
      <c r="AQ1365" s="1">
        <v>42443.834027777775</v>
      </c>
      <c r="AR1365" s="1">
        <v>42443.834027777775</v>
      </c>
      <c r="AT1365" t="s">
        <v>90</v>
      </c>
      <c r="AU1365" t="s">
        <v>125</v>
      </c>
      <c r="AV1365" t="s">
        <v>93</v>
      </c>
      <c r="AW1365" t="s">
        <v>126</v>
      </c>
      <c r="AX1365" t="s">
        <v>115</v>
      </c>
      <c r="AZ1365">
        <v>0</v>
      </c>
      <c r="BI1365" t="s">
        <v>90</v>
      </c>
      <c r="BK1365" t="s">
        <v>90</v>
      </c>
      <c r="BL1365" s="2">
        <v>1829.52</v>
      </c>
      <c r="BM1365" t="s">
        <v>116</v>
      </c>
      <c r="BN1365" s="1">
        <v>42452.416666666664</v>
      </c>
      <c r="BO1365" t="s">
        <v>97</v>
      </c>
      <c r="BP1365" s="1">
        <v>42444.504166666666</v>
      </c>
      <c r="BQ1365" t="s">
        <v>117</v>
      </c>
      <c r="BU1365" t="s">
        <v>118</v>
      </c>
      <c r="BV1365" t="s">
        <v>119</v>
      </c>
      <c r="BW1365" t="s">
        <v>88</v>
      </c>
      <c r="BY1365" t="s">
        <v>120</v>
      </c>
      <c r="BZ1365" t="s">
        <v>121</v>
      </c>
    </row>
    <row r="1366" spans="1:78" x14ac:dyDescent="0.25">
      <c r="A1366" t="s">
        <v>83</v>
      </c>
      <c r="B1366" t="s">
        <v>84</v>
      </c>
      <c r="C1366" t="s">
        <v>738</v>
      </c>
      <c r="D1366">
        <v>1626503</v>
      </c>
      <c r="E1366" s="1">
        <v>42634.586805555555</v>
      </c>
      <c r="F1366" s="1">
        <v>42645.999305555553</v>
      </c>
      <c r="G1366" s="4">
        <f t="shared" si="21"/>
        <v>2016</v>
      </c>
      <c r="H1366" t="s">
        <v>109</v>
      </c>
      <c r="I1366" t="s">
        <v>353</v>
      </c>
      <c r="J1366" t="s">
        <v>354</v>
      </c>
      <c r="K1366" s="2">
        <v>1690.4</v>
      </c>
      <c r="L1366" s="2">
        <v>1700.05</v>
      </c>
      <c r="M1366">
        <v>297362</v>
      </c>
      <c r="O1366" t="s">
        <v>88</v>
      </c>
      <c r="Q1366" t="s">
        <v>88</v>
      </c>
      <c r="U1366" s="1">
        <v>42645.486805555556</v>
      </c>
      <c r="V1366" s="1">
        <v>42645.486805555556</v>
      </c>
      <c r="X1366" t="s">
        <v>104</v>
      </c>
      <c r="Z1366" t="s">
        <v>89</v>
      </c>
      <c r="AA1366">
        <v>0</v>
      </c>
      <c r="AB1366">
        <v>0</v>
      </c>
      <c r="AC1366">
        <v>0</v>
      </c>
      <c r="AD1366" s="2">
        <v>1700.05</v>
      </c>
      <c r="AE1366" t="s">
        <v>104</v>
      </c>
      <c r="AF1366" t="s">
        <v>738</v>
      </c>
      <c r="AG1366">
        <v>1.57</v>
      </c>
      <c r="AJ1366" t="s">
        <v>90</v>
      </c>
      <c r="AK1366" s="1">
        <v>42634</v>
      </c>
      <c r="AL1366">
        <v>0</v>
      </c>
      <c r="AM1366">
        <v>0</v>
      </c>
      <c r="AN1366" t="s">
        <v>355</v>
      </c>
      <c r="AQ1366" s="1">
        <v>42634.586805555555</v>
      </c>
      <c r="AR1366" s="1">
        <v>42634.586805555555</v>
      </c>
      <c r="AT1366" t="s">
        <v>90</v>
      </c>
      <c r="AU1366" t="s">
        <v>356</v>
      </c>
      <c r="AV1366" t="s">
        <v>357</v>
      </c>
      <c r="AW1366" t="s">
        <v>358</v>
      </c>
      <c r="AX1366" t="s">
        <v>115</v>
      </c>
      <c r="AZ1366">
        <v>0</v>
      </c>
      <c r="BI1366" t="s">
        <v>90</v>
      </c>
      <c r="BK1366" t="s">
        <v>90</v>
      </c>
      <c r="BL1366" s="2">
        <v>1700.05</v>
      </c>
      <c r="BM1366" t="s">
        <v>116</v>
      </c>
      <c r="BN1366" s="1">
        <v>42675.611805555556</v>
      </c>
      <c r="BO1366" t="s">
        <v>344</v>
      </c>
      <c r="BP1366" s="1">
        <v>42635.50277777778</v>
      </c>
      <c r="BQ1366" t="s">
        <v>117</v>
      </c>
      <c r="BU1366" t="s">
        <v>118</v>
      </c>
      <c r="BV1366" t="s">
        <v>119</v>
      </c>
      <c r="BW1366" t="s">
        <v>88</v>
      </c>
      <c r="BY1366" t="s">
        <v>120</v>
      </c>
      <c r="BZ1366" t="s">
        <v>121</v>
      </c>
    </row>
    <row r="1367" spans="1:78" x14ac:dyDescent="0.25">
      <c r="A1367" t="s">
        <v>83</v>
      </c>
      <c r="B1367" t="s">
        <v>84</v>
      </c>
      <c r="C1367" t="s">
        <v>738</v>
      </c>
      <c r="D1367">
        <v>1624315</v>
      </c>
      <c r="E1367" s="1">
        <v>42612.458333333336</v>
      </c>
      <c r="F1367" s="1">
        <v>42620.999305555553</v>
      </c>
      <c r="G1367" s="4">
        <f t="shared" si="21"/>
        <v>2016</v>
      </c>
      <c r="H1367" t="s">
        <v>109</v>
      </c>
      <c r="I1367" t="s">
        <v>372</v>
      </c>
      <c r="J1367" t="s">
        <v>129</v>
      </c>
      <c r="K1367" s="2">
        <v>1657.26</v>
      </c>
      <c r="L1367" s="2">
        <v>1707.34</v>
      </c>
      <c r="M1367">
        <v>295630</v>
      </c>
      <c r="O1367" t="s">
        <v>88</v>
      </c>
      <c r="Q1367" t="s">
        <v>88</v>
      </c>
      <c r="U1367" s="1">
        <v>42620.409722222219</v>
      </c>
      <c r="V1367" s="1">
        <v>42620.409722222219</v>
      </c>
      <c r="X1367" t="s">
        <v>104</v>
      </c>
      <c r="Z1367" t="s">
        <v>89</v>
      </c>
      <c r="AA1367">
        <v>0</v>
      </c>
      <c r="AB1367">
        <v>0</v>
      </c>
      <c r="AC1367">
        <v>0</v>
      </c>
      <c r="AD1367" s="2">
        <v>1707.34</v>
      </c>
      <c r="AE1367" t="s">
        <v>104</v>
      </c>
      <c r="AF1367" t="s">
        <v>738</v>
      </c>
      <c r="AG1367">
        <v>1.37</v>
      </c>
      <c r="AJ1367" t="s">
        <v>90</v>
      </c>
      <c r="AK1367" s="1">
        <v>42610</v>
      </c>
      <c r="AL1367">
        <v>0</v>
      </c>
      <c r="AM1367">
        <v>0</v>
      </c>
      <c r="AN1367" t="s">
        <v>112</v>
      </c>
      <c r="AQ1367" s="1">
        <v>42612.458333333336</v>
      </c>
      <c r="AR1367" s="1">
        <v>42612.458333333336</v>
      </c>
      <c r="AT1367" t="s">
        <v>90</v>
      </c>
      <c r="AU1367" t="s">
        <v>356</v>
      </c>
      <c r="AV1367" t="s">
        <v>93</v>
      </c>
      <c r="AW1367" t="s">
        <v>358</v>
      </c>
      <c r="AX1367" t="s">
        <v>115</v>
      </c>
      <c r="AZ1367">
        <v>0</v>
      </c>
      <c r="BI1367" t="s">
        <v>90</v>
      </c>
      <c r="BK1367" t="s">
        <v>90</v>
      </c>
      <c r="BL1367" s="2">
        <v>1707.34</v>
      </c>
      <c r="BM1367" t="s">
        <v>116</v>
      </c>
      <c r="BN1367" s="1">
        <v>42720.426388888889</v>
      </c>
      <c r="BO1367" t="s">
        <v>342</v>
      </c>
      <c r="BP1367" s="1">
        <v>42613.527083333334</v>
      </c>
      <c r="BQ1367" t="s">
        <v>117</v>
      </c>
      <c r="BU1367" t="s">
        <v>118</v>
      </c>
      <c r="BV1367" t="s">
        <v>119</v>
      </c>
      <c r="BW1367" t="s">
        <v>88</v>
      </c>
      <c r="BY1367" t="s">
        <v>120</v>
      </c>
      <c r="BZ1367" t="s">
        <v>121</v>
      </c>
    </row>
    <row r="1368" spans="1:78" x14ac:dyDescent="0.25">
      <c r="A1368" t="s">
        <v>83</v>
      </c>
      <c r="B1368" t="s">
        <v>84</v>
      </c>
      <c r="C1368" t="s">
        <v>739</v>
      </c>
      <c r="D1368">
        <v>1633606</v>
      </c>
      <c r="E1368" s="1">
        <v>42704.291666666664</v>
      </c>
      <c r="F1368" s="1">
        <v>42710.999305555553</v>
      </c>
      <c r="G1368" s="4">
        <f t="shared" si="21"/>
        <v>2016</v>
      </c>
      <c r="H1368" t="s">
        <v>109</v>
      </c>
      <c r="I1368" t="s">
        <v>353</v>
      </c>
      <c r="J1368" t="s">
        <v>354</v>
      </c>
      <c r="K1368" s="2">
        <v>1653.7</v>
      </c>
      <c r="L1368" s="2">
        <v>1687</v>
      </c>
      <c r="M1368">
        <v>303004</v>
      </c>
      <c r="O1368" t="s">
        <v>88</v>
      </c>
      <c r="Q1368" t="s">
        <v>88</v>
      </c>
      <c r="U1368" s="1">
        <v>42710.520138888889</v>
      </c>
      <c r="V1368" s="1">
        <v>42710.520138888889</v>
      </c>
      <c r="X1368" t="s">
        <v>104</v>
      </c>
      <c r="Z1368" t="s">
        <v>89</v>
      </c>
      <c r="AA1368">
        <v>0</v>
      </c>
      <c r="AB1368">
        <v>0</v>
      </c>
      <c r="AC1368">
        <v>0</v>
      </c>
      <c r="AD1368" s="2">
        <v>1687</v>
      </c>
      <c r="AE1368" t="s">
        <v>104</v>
      </c>
      <c r="AF1368" t="s">
        <v>739</v>
      </c>
      <c r="AG1368">
        <v>1.35</v>
      </c>
      <c r="AJ1368" t="s">
        <v>90</v>
      </c>
      <c r="AK1368" s="1">
        <v>42704</v>
      </c>
      <c r="AL1368">
        <v>0</v>
      </c>
      <c r="AM1368">
        <v>0</v>
      </c>
      <c r="AN1368" t="s">
        <v>355</v>
      </c>
      <c r="AQ1368" s="1">
        <v>42704.291666666664</v>
      </c>
      <c r="AR1368" s="1">
        <v>42704.291666666664</v>
      </c>
      <c r="AT1368" t="s">
        <v>90</v>
      </c>
      <c r="AU1368" t="s">
        <v>356</v>
      </c>
      <c r="AV1368" t="s">
        <v>357</v>
      </c>
      <c r="AW1368" t="s">
        <v>358</v>
      </c>
      <c r="AX1368" t="s">
        <v>115</v>
      </c>
      <c r="AZ1368">
        <v>0</v>
      </c>
      <c r="BI1368" t="s">
        <v>90</v>
      </c>
      <c r="BK1368" t="s">
        <v>90</v>
      </c>
      <c r="BL1368" s="2">
        <v>1687</v>
      </c>
      <c r="BM1368" t="s">
        <v>116</v>
      </c>
      <c r="BN1368" s="1">
        <v>42745.304166666669</v>
      </c>
      <c r="BO1368" t="s">
        <v>97</v>
      </c>
      <c r="BP1368" s="1">
        <v>42705.62777777778</v>
      </c>
      <c r="BQ1368" t="s">
        <v>117</v>
      </c>
      <c r="BU1368" t="s">
        <v>118</v>
      </c>
      <c r="BV1368" t="s">
        <v>119</v>
      </c>
      <c r="BW1368" t="s">
        <v>88</v>
      </c>
      <c r="BY1368" t="s">
        <v>120</v>
      </c>
      <c r="BZ1368" t="s">
        <v>121</v>
      </c>
    </row>
    <row r="1369" spans="1:78" x14ac:dyDescent="0.25">
      <c r="A1369" t="s">
        <v>83</v>
      </c>
      <c r="B1369" t="s">
        <v>84</v>
      </c>
      <c r="C1369" t="s">
        <v>739</v>
      </c>
      <c r="D1369">
        <v>1631906</v>
      </c>
      <c r="E1369" s="1">
        <v>42688.291666666664</v>
      </c>
      <c r="F1369" s="1">
        <v>42695.999305555553</v>
      </c>
      <c r="G1369" s="4">
        <f t="shared" si="21"/>
        <v>2016</v>
      </c>
      <c r="H1369" t="s">
        <v>109</v>
      </c>
      <c r="I1369" t="s">
        <v>353</v>
      </c>
      <c r="J1369" t="s">
        <v>354</v>
      </c>
      <c r="K1369" s="2">
        <v>1657</v>
      </c>
      <c r="L1369" s="2">
        <v>1689.89</v>
      </c>
      <c r="M1369">
        <v>301854</v>
      </c>
      <c r="O1369" t="s">
        <v>88</v>
      </c>
      <c r="Q1369" t="s">
        <v>88</v>
      </c>
      <c r="U1369" s="1">
        <v>42695.469444444447</v>
      </c>
      <c r="V1369" s="1">
        <v>42695.469444444447</v>
      </c>
      <c r="X1369" t="s">
        <v>104</v>
      </c>
      <c r="Z1369" t="s">
        <v>89</v>
      </c>
      <c r="AA1369">
        <v>0</v>
      </c>
      <c r="AB1369">
        <v>0</v>
      </c>
      <c r="AC1369">
        <v>0</v>
      </c>
      <c r="AD1369" s="2">
        <v>1689.89</v>
      </c>
      <c r="AE1369" t="s">
        <v>104</v>
      </c>
      <c r="AF1369" t="s">
        <v>739</v>
      </c>
      <c r="AG1369">
        <v>1.1499999999999999</v>
      </c>
      <c r="AJ1369" t="s">
        <v>90</v>
      </c>
      <c r="AK1369" s="1">
        <v>42686</v>
      </c>
      <c r="AL1369">
        <v>0</v>
      </c>
      <c r="AM1369">
        <v>0</v>
      </c>
      <c r="AN1369" t="s">
        <v>355</v>
      </c>
      <c r="AQ1369" s="1">
        <v>42688.291666666664</v>
      </c>
      <c r="AR1369" s="1">
        <v>42688.291666666664</v>
      </c>
      <c r="AT1369" t="s">
        <v>90</v>
      </c>
      <c r="AU1369" t="s">
        <v>356</v>
      </c>
      <c r="AV1369" t="s">
        <v>357</v>
      </c>
      <c r="AW1369" t="s">
        <v>358</v>
      </c>
      <c r="AX1369" t="s">
        <v>115</v>
      </c>
      <c r="AZ1369">
        <v>0</v>
      </c>
      <c r="BI1369" t="s">
        <v>90</v>
      </c>
      <c r="BK1369" t="s">
        <v>90</v>
      </c>
      <c r="BL1369" s="2">
        <v>1689.89</v>
      </c>
      <c r="BM1369" t="s">
        <v>116</v>
      </c>
      <c r="BN1369" s="1">
        <v>42702.469444444447</v>
      </c>
      <c r="BO1369" t="s">
        <v>97</v>
      </c>
      <c r="BP1369" s="1">
        <v>42689.461111111108</v>
      </c>
      <c r="BQ1369" t="s">
        <v>117</v>
      </c>
      <c r="BU1369" t="s">
        <v>118</v>
      </c>
      <c r="BV1369" t="s">
        <v>119</v>
      </c>
      <c r="BW1369" t="s">
        <v>88</v>
      </c>
      <c r="BY1369" t="s">
        <v>120</v>
      </c>
      <c r="BZ1369" t="s">
        <v>121</v>
      </c>
    </row>
    <row r="1370" spans="1:78" x14ac:dyDescent="0.25">
      <c r="A1370" t="s">
        <v>83</v>
      </c>
      <c r="B1370" t="s">
        <v>84</v>
      </c>
      <c r="C1370" t="s">
        <v>739</v>
      </c>
      <c r="D1370">
        <v>1623603</v>
      </c>
      <c r="E1370" s="1">
        <v>42605.461805555555</v>
      </c>
      <c r="F1370" s="1">
        <v>42627.999305555553</v>
      </c>
      <c r="G1370" s="4">
        <f t="shared" si="21"/>
        <v>2016</v>
      </c>
      <c r="H1370" t="s">
        <v>109</v>
      </c>
      <c r="I1370" t="s">
        <v>353</v>
      </c>
      <c r="J1370" t="s">
        <v>354</v>
      </c>
      <c r="K1370" s="2">
        <v>1657.66</v>
      </c>
      <c r="L1370" s="2">
        <v>1707.29</v>
      </c>
      <c r="M1370">
        <v>294954</v>
      </c>
      <c r="O1370" t="s">
        <v>88</v>
      </c>
      <c r="Q1370" t="s">
        <v>88</v>
      </c>
      <c r="U1370" s="1">
        <v>42627.390277777777</v>
      </c>
      <c r="V1370" s="1">
        <v>42627.390277777777</v>
      </c>
      <c r="X1370" t="s">
        <v>104</v>
      </c>
      <c r="Z1370" t="s">
        <v>89</v>
      </c>
      <c r="AA1370">
        <v>0</v>
      </c>
      <c r="AB1370">
        <v>0</v>
      </c>
      <c r="AC1370">
        <v>0</v>
      </c>
      <c r="AD1370" s="2">
        <v>1707.29</v>
      </c>
      <c r="AE1370" t="s">
        <v>104</v>
      </c>
      <c r="AF1370" t="s">
        <v>739</v>
      </c>
      <c r="AG1370">
        <v>1.43</v>
      </c>
      <c r="AJ1370" t="s">
        <v>90</v>
      </c>
      <c r="AK1370" s="1">
        <v>42604</v>
      </c>
      <c r="AL1370">
        <v>0</v>
      </c>
      <c r="AM1370">
        <v>0</v>
      </c>
      <c r="AN1370" t="s">
        <v>355</v>
      </c>
      <c r="AQ1370" s="1">
        <v>42605.461805555555</v>
      </c>
      <c r="AR1370" s="1">
        <v>42605.461805555555</v>
      </c>
      <c r="AT1370" t="s">
        <v>90</v>
      </c>
      <c r="AU1370" t="s">
        <v>356</v>
      </c>
      <c r="AV1370" t="s">
        <v>357</v>
      </c>
      <c r="AW1370" t="s">
        <v>358</v>
      </c>
      <c r="AX1370" t="s">
        <v>115</v>
      </c>
      <c r="AZ1370">
        <v>0</v>
      </c>
      <c r="BI1370" t="s">
        <v>90</v>
      </c>
      <c r="BK1370" t="s">
        <v>90</v>
      </c>
      <c r="BL1370" s="2">
        <v>1707.29</v>
      </c>
      <c r="BM1370" t="s">
        <v>116</v>
      </c>
      <c r="BN1370" s="1">
        <v>42720.426388888889</v>
      </c>
      <c r="BO1370" t="s">
        <v>342</v>
      </c>
      <c r="BP1370" s="1">
        <v>42606.693055555559</v>
      </c>
      <c r="BQ1370" t="s">
        <v>117</v>
      </c>
      <c r="BU1370" t="s">
        <v>118</v>
      </c>
      <c r="BV1370" t="s">
        <v>119</v>
      </c>
      <c r="BW1370" t="s">
        <v>88</v>
      </c>
      <c r="BY1370" t="s">
        <v>120</v>
      </c>
      <c r="BZ1370" t="s">
        <v>121</v>
      </c>
    </row>
    <row r="1371" spans="1:78" x14ac:dyDescent="0.25">
      <c r="A1371" t="s">
        <v>83</v>
      </c>
      <c r="B1371" t="s">
        <v>84</v>
      </c>
      <c r="C1371" t="s">
        <v>739</v>
      </c>
      <c r="D1371">
        <v>1611008</v>
      </c>
      <c r="E1371" s="1">
        <v>42479.667361111111</v>
      </c>
      <c r="F1371" s="1">
        <v>42494.999305555553</v>
      </c>
      <c r="G1371" s="4">
        <f t="shared" si="21"/>
        <v>2016</v>
      </c>
      <c r="H1371" t="s">
        <v>109</v>
      </c>
      <c r="I1371" t="s">
        <v>361</v>
      </c>
      <c r="J1371" t="s">
        <v>111</v>
      </c>
      <c r="K1371" s="2">
        <v>1749.2</v>
      </c>
      <c r="L1371" s="2">
        <v>1922.4</v>
      </c>
      <c r="M1371">
        <v>283679</v>
      </c>
      <c r="O1371" t="s">
        <v>88</v>
      </c>
      <c r="Q1371" t="s">
        <v>88</v>
      </c>
      <c r="U1371" s="1">
        <v>42494.42083333333</v>
      </c>
      <c r="V1371" s="1">
        <v>42494.42083333333</v>
      </c>
      <c r="X1371" t="s">
        <v>104</v>
      </c>
      <c r="Z1371" t="s">
        <v>89</v>
      </c>
      <c r="AA1371">
        <v>0</v>
      </c>
      <c r="AB1371">
        <v>0</v>
      </c>
      <c r="AC1371">
        <v>0</v>
      </c>
      <c r="AD1371" s="2">
        <v>1922.4</v>
      </c>
      <c r="AE1371" t="s">
        <v>104</v>
      </c>
      <c r="AF1371" t="s">
        <v>739</v>
      </c>
      <c r="AG1371">
        <v>1.52</v>
      </c>
      <c r="AJ1371" t="s">
        <v>90</v>
      </c>
      <c r="AK1371" s="1">
        <v>42479</v>
      </c>
      <c r="AL1371">
        <v>0</v>
      </c>
      <c r="AM1371">
        <v>0</v>
      </c>
      <c r="AN1371" t="s">
        <v>355</v>
      </c>
      <c r="AQ1371" s="1">
        <v>42479.667361111111</v>
      </c>
      <c r="AR1371" s="1">
        <v>42479.667361111111</v>
      </c>
      <c r="AT1371" t="s">
        <v>90</v>
      </c>
      <c r="AU1371" t="s">
        <v>362</v>
      </c>
      <c r="AV1371" t="s">
        <v>93</v>
      </c>
      <c r="AW1371" t="s">
        <v>363</v>
      </c>
      <c r="AX1371" t="s">
        <v>115</v>
      </c>
      <c r="AZ1371">
        <v>0</v>
      </c>
      <c r="BI1371" t="s">
        <v>90</v>
      </c>
      <c r="BK1371" t="s">
        <v>90</v>
      </c>
      <c r="BL1371" s="2">
        <v>1922.4</v>
      </c>
      <c r="BM1371" t="s">
        <v>116</v>
      </c>
      <c r="BN1371" s="1">
        <v>42495.42083333333</v>
      </c>
      <c r="BO1371" t="s">
        <v>97</v>
      </c>
      <c r="BP1371" s="1">
        <v>42480.507638888892</v>
      </c>
      <c r="BQ1371" t="s">
        <v>117</v>
      </c>
      <c r="BU1371" t="s">
        <v>118</v>
      </c>
      <c r="BV1371" t="s">
        <v>119</v>
      </c>
      <c r="BW1371" t="s">
        <v>88</v>
      </c>
      <c r="BY1371" t="s">
        <v>120</v>
      </c>
      <c r="BZ1371" t="s">
        <v>121</v>
      </c>
    </row>
    <row r="1372" spans="1:78" x14ac:dyDescent="0.25">
      <c r="A1372" t="s">
        <v>83</v>
      </c>
      <c r="B1372" t="s">
        <v>84</v>
      </c>
      <c r="C1372" t="s">
        <v>314</v>
      </c>
      <c r="D1372">
        <v>1631409</v>
      </c>
      <c r="E1372" s="1">
        <v>42683.25</v>
      </c>
      <c r="F1372" s="1">
        <v>42699.999305555553</v>
      </c>
      <c r="G1372" s="4">
        <f t="shared" si="21"/>
        <v>2016</v>
      </c>
      <c r="H1372" t="s">
        <v>346</v>
      </c>
      <c r="I1372" t="s">
        <v>347</v>
      </c>
      <c r="J1372" t="s">
        <v>348</v>
      </c>
      <c r="K1372" s="2">
        <v>1610.6</v>
      </c>
      <c r="L1372" s="2">
        <v>1703.4</v>
      </c>
      <c r="M1372">
        <v>301471</v>
      </c>
      <c r="O1372" t="s">
        <v>88</v>
      </c>
      <c r="Q1372" t="s">
        <v>88</v>
      </c>
      <c r="U1372" s="1">
        <v>42699.481944444444</v>
      </c>
      <c r="V1372" s="1">
        <v>42699.481944444444</v>
      </c>
      <c r="X1372" t="s">
        <v>104</v>
      </c>
      <c r="Z1372" t="s">
        <v>89</v>
      </c>
      <c r="AA1372">
        <v>0</v>
      </c>
      <c r="AB1372">
        <v>0</v>
      </c>
      <c r="AC1372">
        <v>0</v>
      </c>
      <c r="AD1372" s="2">
        <v>1703.4</v>
      </c>
      <c r="AE1372" t="s">
        <v>104</v>
      </c>
      <c r="AF1372" t="s">
        <v>314</v>
      </c>
      <c r="AG1372">
        <v>1.7</v>
      </c>
      <c r="AJ1372" t="s">
        <v>90</v>
      </c>
      <c r="AK1372" s="1">
        <v>42682</v>
      </c>
      <c r="AL1372">
        <v>0</v>
      </c>
      <c r="AM1372">
        <v>0</v>
      </c>
      <c r="AN1372" t="s">
        <v>156</v>
      </c>
      <c r="AQ1372" s="1">
        <v>42683.25</v>
      </c>
      <c r="AR1372" s="1">
        <v>42683.25</v>
      </c>
      <c r="AT1372" t="s">
        <v>90</v>
      </c>
      <c r="AU1372" t="s">
        <v>349</v>
      </c>
      <c r="AV1372" t="s">
        <v>93</v>
      </c>
      <c r="AW1372" t="s">
        <v>350</v>
      </c>
      <c r="AX1372" t="s">
        <v>115</v>
      </c>
      <c r="AZ1372">
        <v>0</v>
      </c>
      <c r="BI1372" t="s">
        <v>90</v>
      </c>
      <c r="BK1372" t="s">
        <v>90</v>
      </c>
      <c r="BL1372" s="2">
        <v>1703.4</v>
      </c>
      <c r="BM1372" t="s">
        <v>116</v>
      </c>
      <c r="BN1372" s="1">
        <v>42702.482638888891</v>
      </c>
      <c r="BO1372" t="s">
        <v>97</v>
      </c>
      <c r="BP1372" s="1">
        <v>42684.543749999997</v>
      </c>
      <c r="BQ1372" t="s">
        <v>117</v>
      </c>
      <c r="BU1372" t="s">
        <v>118</v>
      </c>
      <c r="BV1372" t="s">
        <v>119</v>
      </c>
      <c r="BW1372" t="s">
        <v>88</v>
      </c>
      <c r="BY1372" t="s">
        <v>120</v>
      </c>
      <c r="BZ1372" t="s">
        <v>121</v>
      </c>
    </row>
    <row r="1373" spans="1:78" x14ac:dyDescent="0.25">
      <c r="A1373" t="s">
        <v>83</v>
      </c>
      <c r="B1373" t="s">
        <v>84</v>
      </c>
      <c r="C1373" t="s">
        <v>740</v>
      </c>
      <c r="D1373">
        <v>1606814</v>
      </c>
      <c r="E1373" s="1">
        <v>42437.542361111111</v>
      </c>
      <c r="F1373" s="1">
        <v>42461.999305555553</v>
      </c>
      <c r="G1373" s="4">
        <f t="shared" si="21"/>
        <v>2016</v>
      </c>
      <c r="H1373" t="s">
        <v>346</v>
      </c>
      <c r="I1373" t="s">
        <v>347</v>
      </c>
      <c r="J1373" t="s">
        <v>348</v>
      </c>
      <c r="K1373" s="2">
        <v>1564.1</v>
      </c>
      <c r="L1373" s="2">
        <v>1665.6</v>
      </c>
      <c r="M1373">
        <v>280710</v>
      </c>
      <c r="O1373" t="s">
        <v>88</v>
      </c>
      <c r="Q1373" t="s">
        <v>88</v>
      </c>
      <c r="U1373" s="1">
        <v>42461.390277777777</v>
      </c>
      <c r="V1373" s="1">
        <v>42461.390277777777</v>
      </c>
      <c r="X1373" t="s">
        <v>104</v>
      </c>
      <c r="Z1373" t="s">
        <v>89</v>
      </c>
      <c r="AA1373">
        <v>0</v>
      </c>
      <c r="AB1373">
        <v>0</v>
      </c>
      <c r="AC1373">
        <v>0</v>
      </c>
      <c r="AD1373" s="2">
        <v>1665.6</v>
      </c>
      <c r="AE1373" t="s">
        <v>104</v>
      </c>
      <c r="AF1373" t="s">
        <v>740</v>
      </c>
      <c r="AG1373">
        <v>1.65</v>
      </c>
      <c r="AJ1373" t="s">
        <v>90</v>
      </c>
      <c r="AK1373" s="1">
        <v>42436</v>
      </c>
      <c r="AL1373">
        <v>0</v>
      </c>
      <c r="AM1373">
        <v>0</v>
      </c>
      <c r="AN1373" t="s">
        <v>167</v>
      </c>
      <c r="AQ1373" s="1">
        <v>42437.542361111111</v>
      </c>
      <c r="AR1373" s="1">
        <v>42437.542361111111</v>
      </c>
      <c r="AT1373" t="s">
        <v>90</v>
      </c>
      <c r="AU1373" t="s">
        <v>349</v>
      </c>
      <c r="AV1373" t="s">
        <v>93</v>
      </c>
      <c r="AW1373" t="s">
        <v>350</v>
      </c>
      <c r="AX1373" t="s">
        <v>115</v>
      </c>
      <c r="AZ1373">
        <v>0</v>
      </c>
      <c r="BI1373" t="s">
        <v>90</v>
      </c>
      <c r="BK1373" t="s">
        <v>90</v>
      </c>
      <c r="BL1373" s="2">
        <v>1665.6</v>
      </c>
      <c r="BM1373" t="s">
        <v>116</v>
      </c>
      <c r="BN1373" s="1">
        <v>42464.390972222223</v>
      </c>
      <c r="BO1373" t="s">
        <v>97</v>
      </c>
      <c r="BP1373" s="1">
        <v>42438.671527777777</v>
      </c>
      <c r="BQ1373" t="s">
        <v>117</v>
      </c>
      <c r="BU1373" t="s">
        <v>118</v>
      </c>
      <c r="BV1373" t="s">
        <v>119</v>
      </c>
      <c r="BW1373" t="s">
        <v>88</v>
      </c>
      <c r="BY1373" t="s">
        <v>120</v>
      </c>
      <c r="BZ1373" t="s">
        <v>121</v>
      </c>
    </row>
    <row r="1374" spans="1:78" x14ac:dyDescent="0.25">
      <c r="A1374" t="s">
        <v>83</v>
      </c>
      <c r="B1374" t="s">
        <v>84</v>
      </c>
      <c r="C1374" t="s">
        <v>741</v>
      </c>
      <c r="D1374">
        <v>1621001</v>
      </c>
      <c r="E1374" s="1">
        <v>42579.524305555555</v>
      </c>
      <c r="F1374" s="1">
        <v>42584.999305555553</v>
      </c>
      <c r="G1374" s="4">
        <f t="shared" si="21"/>
        <v>2016</v>
      </c>
      <c r="H1374" t="s">
        <v>346</v>
      </c>
      <c r="I1374" t="s">
        <v>347</v>
      </c>
      <c r="J1374" t="s">
        <v>348</v>
      </c>
      <c r="K1374" s="2">
        <v>1606.15</v>
      </c>
      <c r="L1374" s="2">
        <v>1647.4</v>
      </c>
      <c r="M1374">
        <v>292317</v>
      </c>
      <c r="O1374" t="s">
        <v>88</v>
      </c>
      <c r="Q1374" t="s">
        <v>88</v>
      </c>
      <c r="U1374" s="1">
        <v>42584.578472222223</v>
      </c>
      <c r="V1374" s="1">
        <v>42584.578472222223</v>
      </c>
      <c r="X1374" t="s">
        <v>104</v>
      </c>
      <c r="Z1374" t="s">
        <v>89</v>
      </c>
      <c r="AA1374">
        <v>0</v>
      </c>
      <c r="AB1374">
        <v>0</v>
      </c>
      <c r="AC1374">
        <v>0</v>
      </c>
      <c r="AD1374" s="2">
        <v>1647.4</v>
      </c>
      <c r="AE1374" t="s">
        <v>104</v>
      </c>
      <c r="AF1374" t="s">
        <v>741</v>
      </c>
      <c r="AG1374">
        <v>1.38</v>
      </c>
      <c r="AJ1374" t="s">
        <v>90</v>
      </c>
      <c r="AK1374" s="1">
        <v>42576</v>
      </c>
      <c r="AL1374">
        <v>0</v>
      </c>
      <c r="AM1374">
        <v>0</v>
      </c>
      <c r="AN1374" t="s">
        <v>156</v>
      </c>
      <c r="AQ1374" s="1">
        <v>42579.524305555555</v>
      </c>
      <c r="AR1374" s="1">
        <v>42579.524305555555</v>
      </c>
      <c r="AT1374" t="s">
        <v>90</v>
      </c>
      <c r="AU1374" t="s">
        <v>349</v>
      </c>
      <c r="AV1374" t="s">
        <v>93</v>
      </c>
      <c r="AW1374" t="s">
        <v>350</v>
      </c>
      <c r="AX1374" t="s">
        <v>115</v>
      </c>
      <c r="AZ1374">
        <v>0</v>
      </c>
      <c r="BI1374" t="s">
        <v>90</v>
      </c>
      <c r="BK1374" t="s">
        <v>90</v>
      </c>
      <c r="BL1374" s="2">
        <v>1647.4</v>
      </c>
      <c r="BM1374" t="s">
        <v>96</v>
      </c>
      <c r="BN1374" s="1">
        <v>42685.423611111109</v>
      </c>
      <c r="BO1374" t="s">
        <v>342</v>
      </c>
      <c r="BP1374" s="1">
        <v>42579.670138888891</v>
      </c>
      <c r="BQ1374" t="s">
        <v>117</v>
      </c>
      <c r="BU1374" t="s">
        <v>118</v>
      </c>
      <c r="BV1374" t="s">
        <v>119</v>
      </c>
      <c r="BW1374" t="s">
        <v>88</v>
      </c>
      <c r="BY1374" t="s">
        <v>120</v>
      </c>
      <c r="BZ1374" t="s">
        <v>121</v>
      </c>
    </row>
    <row r="1375" spans="1:78" x14ac:dyDescent="0.25">
      <c r="A1375" t="s">
        <v>83</v>
      </c>
      <c r="B1375" t="s">
        <v>84</v>
      </c>
      <c r="C1375" t="s">
        <v>742</v>
      </c>
      <c r="D1375">
        <v>1608203</v>
      </c>
      <c r="E1375" s="1">
        <v>42451.625694444447</v>
      </c>
      <c r="F1375" s="1">
        <v>42458.999305555553</v>
      </c>
      <c r="G1375" s="4">
        <f t="shared" si="21"/>
        <v>2016</v>
      </c>
      <c r="H1375" t="s">
        <v>109</v>
      </c>
      <c r="I1375" t="s">
        <v>361</v>
      </c>
      <c r="J1375" t="s">
        <v>111</v>
      </c>
      <c r="K1375" s="2">
        <v>1809.6</v>
      </c>
      <c r="L1375" s="2">
        <v>1812.57</v>
      </c>
      <c r="M1375">
        <v>281769</v>
      </c>
      <c r="O1375" t="s">
        <v>88</v>
      </c>
      <c r="Q1375" t="s">
        <v>88</v>
      </c>
      <c r="U1375" s="1">
        <v>42458.563194444447</v>
      </c>
      <c r="V1375" s="1">
        <v>42458.563194444447</v>
      </c>
      <c r="X1375" t="s">
        <v>104</v>
      </c>
      <c r="Z1375" t="s">
        <v>89</v>
      </c>
      <c r="AA1375">
        <v>0</v>
      </c>
      <c r="AB1375">
        <v>0</v>
      </c>
      <c r="AC1375">
        <v>0</v>
      </c>
      <c r="AD1375" s="2">
        <v>1812.57</v>
      </c>
      <c r="AE1375" t="s">
        <v>104</v>
      </c>
      <c r="AF1375" t="s">
        <v>742</v>
      </c>
      <c r="AG1375">
        <v>1.29</v>
      </c>
      <c r="AJ1375" t="s">
        <v>90</v>
      </c>
      <c r="AK1375" s="1">
        <v>42446</v>
      </c>
      <c r="AL1375">
        <v>0</v>
      </c>
      <c r="AM1375">
        <v>0</v>
      </c>
      <c r="AN1375" t="s">
        <v>124</v>
      </c>
      <c r="AQ1375" s="1">
        <v>42451.625694444447</v>
      </c>
      <c r="AR1375" s="1">
        <v>42451.625694444447</v>
      </c>
      <c r="AT1375" t="s">
        <v>90</v>
      </c>
      <c r="AU1375" t="s">
        <v>362</v>
      </c>
      <c r="AV1375" t="s">
        <v>93</v>
      </c>
      <c r="AW1375" t="s">
        <v>363</v>
      </c>
      <c r="AX1375" t="s">
        <v>115</v>
      </c>
      <c r="AZ1375">
        <v>0</v>
      </c>
      <c r="BI1375" t="s">
        <v>90</v>
      </c>
      <c r="BK1375" t="s">
        <v>90</v>
      </c>
      <c r="BL1375" s="2">
        <v>1812.57</v>
      </c>
      <c r="BM1375" t="s">
        <v>116</v>
      </c>
      <c r="BN1375" s="1">
        <v>42459.563194444447</v>
      </c>
      <c r="BO1375" t="s">
        <v>97</v>
      </c>
      <c r="BP1375" s="1">
        <v>42457.574999999997</v>
      </c>
      <c r="BQ1375" t="s">
        <v>117</v>
      </c>
      <c r="BU1375" t="s">
        <v>118</v>
      </c>
      <c r="BV1375" t="s">
        <v>119</v>
      </c>
      <c r="BW1375" t="s">
        <v>88</v>
      </c>
      <c r="BY1375" t="s">
        <v>120</v>
      </c>
      <c r="BZ1375" t="s">
        <v>121</v>
      </c>
    </row>
    <row r="1376" spans="1:78" x14ac:dyDescent="0.25">
      <c r="A1376" t="s">
        <v>83</v>
      </c>
      <c r="B1376" t="s">
        <v>84</v>
      </c>
      <c r="C1376" t="s">
        <v>742</v>
      </c>
      <c r="D1376">
        <v>1604801</v>
      </c>
      <c r="E1376" s="1">
        <v>42417.625694444447</v>
      </c>
      <c r="F1376" s="1">
        <v>42429.999305555553</v>
      </c>
      <c r="G1376" s="4">
        <f t="shared" si="21"/>
        <v>2016</v>
      </c>
      <c r="H1376" t="s">
        <v>109</v>
      </c>
      <c r="I1376" t="s">
        <v>361</v>
      </c>
      <c r="J1376" t="s">
        <v>111</v>
      </c>
      <c r="K1376" s="2">
        <v>1865.8</v>
      </c>
      <c r="L1376" s="2">
        <v>1868.76</v>
      </c>
      <c r="M1376">
        <v>279119</v>
      </c>
      <c r="O1376" t="s">
        <v>88</v>
      </c>
      <c r="Q1376" t="s">
        <v>88</v>
      </c>
      <c r="U1376" s="1">
        <v>42429.377083333333</v>
      </c>
      <c r="V1376" s="1">
        <v>42429.377083333333</v>
      </c>
      <c r="X1376" t="s">
        <v>104</v>
      </c>
      <c r="Z1376" t="s">
        <v>89</v>
      </c>
      <c r="AA1376">
        <v>0</v>
      </c>
      <c r="AB1376">
        <v>0</v>
      </c>
      <c r="AC1376">
        <v>0</v>
      </c>
      <c r="AD1376" s="2">
        <v>1868.76</v>
      </c>
      <c r="AE1376" t="s">
        <v>104</v>
      </c>
      <c r="AF1376" t="s">
        <v>742</v>
      </c>
      <c r="AG1376">
        <v>1.4</v>
      </c>
      <c r="AJ1376" t="s">
        <v>90</v>
      </c>
      <c r="AK1376" s="1">
        <v>42416</v>
      </c>
      <c r="AL1376">
        <v>0</v>
      </c>
      <c r="AM1376">
        <v>0</v>
      </c>
      <c r="AN1376" t="s">
        <v>124</v>
      </c>
      <c r="AQ1376" s="1">
        <v>42417.625694444447</v>
      </c>
      <c r="AR1376" s="1">
        <v>42417.625694444447</v>
      </c>
      <c r="AT1376" t="s">
        <v>90</v>
      </c>
      <c r="AU1376" t="s">
        <v>362</v>
      </c>
      <c r="AV1376" t="s">
        <v>93</v>
      </c>
      <c r="AW1376" t="s">
        <v>363</v>
      </c>
      <c r="AX1376" t="s">
        <v>115</v>
      </c>
      <c r="AZ1376">
        <v>0</v>
      </c>
      <c r="BI1376" t="s">
        <v>90</v>
      </c>
      <c r="BK1376" t="s">
        <v>90</v>
      </c>
      <c r="BL1376" s="2">
        <v>1868.76</v>
      </c>
      <c r="BM1376" t="s">
        <v>116</v>
      </c>
      <c r="BN1376" s="1">
        <v>42430.377083333333</v>
      </c>
      <c r="BO1376" t="s">
        <v>97</v>
      </c>
      <c r="BP1376" s="1">
        <v>42418.396527777775</v>
      </c>
      <c r="BQ1376" t="s">
        <v>117</v>
      </c>
      <c r="BU1376" t="s">
        <v>118</v>
      </c>
      <c r="BV1376" t="s">
        <v>119</v>
      </c>
      <c r="BW1376" t="s">
        <v>88</v>
      </c>
      <c r="BY1376" t="s">
        <v>120</v>
      </c>
      <c r="BZ1376" t="s">
        <v>121</v>
      </c>
    </row>
    <row r="1377" spans="1:78" x14ac:dyDescent="0.25">
      <c r="A1377" t="s">
        <v>83</v>
      </c>
      <c r="B1377" t="s">
        <v>84</v>
      </c>
      <c r="C1377" t="s">
        <v>743</v>
      </c>
      <c r="D1377">
        <v>1622007</v>
      </c>
      <c r="E1377" s="1">
        <v>42587.461805555555</v>
      </c>
      <c r="F1377" s="1">
        <v>42597.999305555553</v>
      </c>
      <c r="G1377" s="4">
        <f t="shared" si="21"/>
        <v>2016</v>
      </c>
      <c r="H1377" t="s">
        <v>109</v>
      </c>
      <c r="I1377" t="s">
        <v>133</v>
      </c>
      <c r="J1377" t="s">
        <v>111</v>
      </c>
      <c r="K1377" s="2">
        <v>1705.11</v>
      </c>
      <c r="L1377" s="2">
        <v>1787.62</v>
      </c>
      <c r="M1377">
        <v>293291</v>
      </c>
      <c r="O1377" t="s">
        <v>88</v>
      </c>
      <c r="Q1377" t="s">
        <v>88</v>
      </c>
      <c r="U1377" s="1">
        <v>42596.415972222225</v>
      </c>
      <c r="V1377" s="1">
        <v>42596.415972222225</v>
      </c>
      <c r="X1377" t="s">
        <v>104</v>
      </c>
      <c r="Z1377" t="s">
        <v>89</v>
      </c>
      <c r="AA1377">
        <v>0</v>
      </c>
      <c r="AB1377">
        <v>0</v>
      </c>
      <c r="AC1377">
        <v>0</v>
      </c>
      <c r="AD1377" s="2">
        <v>1787.62</v>
      </c>
      <c r="AE1377" t="s">
        <v>104</v>
      </c>
      <c r="AF1377" t="s">
        <v>743</v>
      </c>
      <c r="AG1377">
        <v>1.5</v>
      </c>
      <c r="AJ1377" t="s">
        <v>90</v>
      </c>
      <c r="AK1377" s="1">
        <v>42586</v>
      </c>
      <c r="AL1377">
        <v>0</v>
      </c>
      <c r="AM1377">
        <v>0</v>
      </c>
      <c r="AN1377" t="s">
        <v>112</v>
      </c>
      <c r="AQ1377" s="1">
        <v>42587.461805555555</v>
      </c>
      <c r="AR1377" s="1">
        <v>42587.461805555555</v>
      </c>
      <c r="AT1377" t="s">
        <v>90</v>
      </c>
      <c r="AU1377" t="s">
        <v>134</v>
      </c>
      <c r="AV1377" t="s">
        <v>93</v>
      </c>
      <c r="AW1377" t="s">
        <v>135</v>
      </c>
      <c r="AX1377" t="s">
        <v>115</v>
      </c>
      <c r="AZ1377">
        <v>0</v>
      </c>
      <c r="BI1377" t="s">
        <v>90</v>
      </c>
      <c r="BK1377" t="s">
        <v>90</v>
      </c>
      <c r="BL1377" s="2">
        <v>1787.62</v>
      </c>
      <c r="BM1377" t="s">
        <v>116</v>
      </c>
      <c r="BN1377" s="1">
        <v>42733.375</v>
      </c>
      <c r="BO1377" t="s">
        <v>343</v>
      </c>
      <c r="BP1377" s="1">
        <v>42590.420138888891</v>
      </c>
      <c r="BQ1377" t="s">
        <v>117</v>
      </c>
      <c r="BU1377" t="s">
        <v>118</v>
      </c>
      <c r="BV1377" t="s">
        <v>119</v>
      </c>
      <c r="BW1377" t="s">
        <v>88</v>
      </c>
      <c r="BY1377" t="s">
        <v>120</v>
      </c>
      <c r="BZ1377" t="s">
        <v>121</v>
      </c>
    </row>
    <row r="1378" spans="1:78" x14ac:dyDescent="0.25">
      <c r="A1378" t="s">
        <v>83</v>
      </c>
      <c r="B1378" t="s">
        <v>84</v>
      </c>
      <c r="C1378" t="s">
        <v>744</v>
      </c>
      <c r="D1378">
        <v>1623809</v>
      </c>
      <c r="E1378" s="1">
        <v>42607.461805555555</v>
      </c>
      <c r="F1378" s="1">
        <v>42619.999305555553</v>
      </c>
      <c r="G1378" s="4">
        <f t="shared" si="21"/>
        <v>2016</v>
      </c>
      <c r="H1378" t="s">
        <v>109</v>
      </c>
      <c r="I1378" t="s">
        <v>353</v>
      </c>
      <c r="J1378" t="s">
        <v>354</v>
      </c>
      <c r="K1378" s="2">
        <v>1696.62</v>
      </c>
      <c r="L1378" s="2">
        <v>1738.46</v>
      </c>
      <c r="M1378">
        <v>295185</v>
      </c>
      <c r="O1378" t="s">
        <v>88</v>
      </c>
      <c r="Q1378" t="s">
        <v>88</v>
      </c>
      <c r="U1378" s="1">
        <v>42615.401388888888</v>
      </c>
      <c r="V1378" s="1">
        <v>42615.401388888888</v>
      </c>
      <c r="X1378" t="s">
        <v>104</v>
      </c>
      <c r="Z1378" t="s">
        <v>89</v>
      </c>
      <c r="AA1378">
        <v>0</v>
      </c>
      <c r="AB1378">
        <v>0</v>
      </c>
      <c r="AC1378">
        <v>0</v>
      </c>
      <c r="AD1378" s="2">
        <v>1738.46</v>
      </c>
      <c r="AE1378" t="s">
        <v>104</v>
      </c>
      <c r="AF1378" t="s">
        <v>744</v>
      </c>
      <c r="AG1378">
        <v>1.43</v>
      </c>
      <c r="AJ1378" t="s">
        <v>90</v>
      </c>
      <c r="AK1378" s="1">
        <v>42605</v>
      </c>
      <c r="AL1378">
        <v>0</v>
      </c>
      <c r="AM1378">
        <v>0</v>
      </c>
      <c r="AN1378" t="s">
        <v>355</v>
      </c>
      <c r="AQ1378" s="1">
        <v>42607.461805555555</v>
      </c>
      <c r="AR1378" s="1">
        <v>42607.461805555555</v>
      </c>
      <c r="AT1378" t="s">
        <v>90</v>
      </c>
      <c r="AU1378" t="s">
        <v>356</v>
      </c>
      <c r="AV1378" t="s">
        <v>357</v>
      </c>
      <c r="AW1378" t="s">
        <v>358</v>
      </c>
      <c r="AX1378" t="s">
        <v>115</v>
      </c>
      <c r="AZ1378">
        <v>0</v>
      </c>
      <c r="BI1378" t="s">
        <v>90</v>
      </c>
      <c r="BK1378" t="s">
        <v>90</v>
      </c>
      <c r="BL1378" s="2">
        <v>1738.46</v>
      </c>
      <c r="BM1378" t="s">
        <v>116</v>
      </c>
      <c r="BN1378" s="1">
        <v>42720.426388888889</v>
      </c>
      <c r="BO1378" t="s">
        <v>342</v>
      </c>
      <c r="BP1378" s="1">
        <v>42608.442361111112</v>
      </c>
      <c r="BQ1378" t="s">
        <v>117</v>
      </c>
      <c r="BU1378" t="s">
        <v>118</v>
      </c>
      <c r="BV1378" t="s">
        <v>119</v>
      </c>
      <c r="BW1378" t="s">
        <v>88</v>
      </c>
      <c r="BY1378" t="s">
        <v>120</v>
      </c>
      <c r="BZ1378" t="s">
        <v>121</v>
      </c>
    </row>
    <row r="1379" spans="1:78" x14ac:dyDescent="0.25">
      <c r="A1379" t="s">
        <v>83</v>
      </c>
      <c r="B1379" t="s">
        <v>84</v>
      </c>
      <c r="C1379" t="s">
        <v>744</v>
      </c>
      <c r="D1379">
        <v>1619615</v>
      </c>
      <c r="E1379" s="1">
        <v>42565.459027777775</v>
      </c>
      <c r="F1379" s="1">
        <v>42584.999305555553</v>
      </c>
      <c r="G1379" s="4">
        <f t="shared" si="21"/>
        <v>2016</v>
      </c>
      <c r="H1379" t="s">
        <v>346</v>
      </c>
      <c r="I1379" t="s">
        <v>347</v>
      </c>
      <c r="J1379" t="s">
        <v>348</v>
      </c>
      <c r="K1379" s="2">
        <v>1617.6</v>
      </c>
      <c r="L1379" s="2">
        <v>1671.8</v>
      </c>
      <c r="M1379">
        <v>291226</v>
      </c>
      <c r="O1379" t="s">
        <v>88</v>
      </c>
      <c r="Q1379" t="s">
        <v>88</v>
      </c>
      <c r="U1379" s="1">
        <v>42584.581250000003</v>
      </c>
      <c r="V1379" s="1">
        <v>42584.581250000003</v>
      </c>
      <c r="X1379" t="s">
        <v>104</v>
      </c>
      <c r="Z1379" t="s">
        <v>89</v>
      </c>
      <c r="AA1379">
        <v>0</v>
      </c>
      <c r="AB1379">
        <v>0</v>
      </c>
      <c r="AC1379">
        <v>0</v>
      </c>
      <c r="AD1379" s="2">
        <v>1671.8</v>
      </c>
      <c r="AE1379" t="s">
        <v>104</v>
      </c>
      <c r="AF1379" t="s">
        <v>744</v>
      </c>
      <c r="AG1379">
        <v>1.42</v>
      </c>
      <c r="AJ1379" t="s">
        <v>90</v>
      </c>
      <c r="AK1379" s="1">
        <v>42565</v>
      </c>
      <c r="AL1379">
        <v>0</v>
      </c>
      <c r="AM1379">
        <v>0</v>
      </c>
      <c r="AN1379" t="s">
        <v>156</v>
      </c>
      <c r="AQ1379" s="1">
        <v>42565.459027777775</v>
      </c>
      <c r="AR1379" s="1">
        <v>42565.459027777775</v>
      </c>
      <c r="AT1379" t="s">
        <v>90</v>
      </c>
      <c r="AU1379" t="s">
        <v>349</v>
      </c>
      <c r="AV1379" t="s">
        <v>93</v>
      </c>
      <c r="AW1379" t="s">
        <v>350</v>
      </c>
      <c r="AX1379" t="s">
        <v>115</v>
      </c>
      <c r="AZ1379">
        <v>0</v>
      </c>
      <c r="BI1379" t="s">
        <v>90</v>
      </c>
      <c r="BK1379" t="s">
        <v>90</v>
      </c>
      <c r="BL1379" s="2">
        <v>1671.8</v>
      </c>
      <c r="BM1379" t="s">
        <v>116</v>
      </c>
      <c r="BN1379" s="1">
        <v>42685.423611111109</v>
      </c>
      <c r="BO1379" t="s">
        <v>342</v>
      </c>
      <c r="BP1379" s="1">
        <v>42569.59652777778</v>
      </c>
      <c r="BQ1379" t="s">
        <v>117</v>
      </c>
      <c r="BU1379" t="s">
        <v>118</v>
      </c>
      <c r="BV1379" t="s">
        <v>119</v>
      </c>
      <c r="BW1379" t="s">
        <v>88</v>
      </c>
      <c r="BY1379" t="s">
        <v>120</v>
      </c>
      <c r="BZ1379" t="s">
        <v>121</v>
      </c>
    </row>
    <row r="1380" spans="1:78" x14ac:dyDescent="0.25">
      <c r="A1380" t="s">
        <v>83</v>
      </c>
      <c r="B1380" t="s">
        <v>84</v>
      </c>
      <c r="C1380" t="s">
        <v>315</v>
      </c>
      <c r="D1380">
        <v>1611303</v>
      </c>
      <c r="E1380" s="1">
        <v>42482.750694444447</v>
      </c>
      <c r="F1380" s="1">
        <v>42493.999305555553</v>
      </c>
      <c r="G1380" s="4">
        <f t="shared" si="21"/>
        <v>2016</v>
      </c>
      <c r="H1380" t="s">
        <v>109</v>
      </c>
      <c r="I1380" t="s">
        <v>123</v>
      </c>
      <c r="J1380" t="s">
        <v>111</v>
      </c>
      <c r="K1380" s="2">
        <v>1724.5</v>
      </c>
      <c r="L1380" s="2">
        <v>1788.91</v>
      </c>
      <c r="M1380">
        <v>284017</v>
      </c>
      <c r="O1380" t="s">
        <v>88</v>
      </c>
      <c r="Q1380" t="s">
        <v>88</v>
      </c>
      <c r="U1380" s="1">
        <v>42493.529166666667</v>
      </c>
      <c r="V1380" s="1">
        <v>42493.529166666667</v>
      </c>
      <c r="X1380" t="s">
        <v>104</v>
      </c>
      <c r="Z1380" t="s">
        <v>89</v>
      </c>
      <c r="AA1380">
        <v>0</v>
      </c>
      <c r="AB1380">
        <v>0</v>
      </c>
      <c r="AC1380">
        <v>0</v>
      </c>
      <c r="AD1380" s="2">
        <v>1788.91</v>
      </c>
      <c r="AE1380" t="s">
        <v>104</v>
      </c>
      <c r="AF1380" t="s">
        <v>315</v>
      </c>
      <c r="AG1380">
        <v>1.46</v>
      </c>
      <c r="AJ1380" t="s">
        <v>90</v>
      </c>
      <c r="AK1380" s="1">
        <v>42482</v>
      </c>
      <c r="AL1380">
        <v>0</v>
      </c>
      <c r="AM1380">
        <v>0</v>
      </c>
      <c r="AN1380" t="s">
        <v>124</v>
      </c>
      <c r="AQ1380" s="1">
        <v>42482.750694444447</v>
      </c>
      <c r="AR1380" s="1">
        <v>42482.750694444447</v>
      </c>
      <c r="AT1380" t="s">
        <v>90</v>
      </c>
      <c r="AU1380" t="s">
        <v>125</v>
      </c>
      <c r="AV1380" t="s">
        <v>93</v>
      </c>
      <c r="AW1380" t="s">
        <v>126</v>
      </c>
      <c r="AX1380" t="s">
        <v>115</v>
      </c>
      <c r="AZ1380">
        <v>0</v>
      </c>
      <c r="BI1380" t="s">
        <v>90</v>
      </c>
      <c r="BK1380" t="s">
        <v>90</v>
      </c>
      <c r="BL1380" s="2">
        <v>1788.91</v>
      </c>
      <c r="BM1380" t="s">
        <v>116</v>
      </c>
      <c r="BN1380" s="1">
        <v>42494.529861111114</v>
      </c>
      <c r="BO1380" t="s">
        <v>97</v>
      </c>
      <c r="BP1380" s="1">
        <v>42485.509027777778</v>
      </c>
      <c r="BQ1380" t="s">
        <v>117</v>
      </c>
      <c r="BU1380" t="s">
        <v>118</v>
      </c>
      <c r="BV1380" t="s">
        <v>119</v>
      </c>
      <c r="BW1380" t="s">
        <v>88</v>
      </c>
      <c r="BY1380" t="s">
        <v>120</v>
      </c>
      <c r="BZ1380" t="s">
        <v>121</v>
      </c>
    </row>
    <row r="1381" spans="1:78" x14ac:dyDescent="0.25">
      <c r="A1381" t="s">
        <v>83</v>
      </c>
      <c r="B1381" t="s">
        <v>84</v>
      </c>
      <c r="C1381" t="s">
        <v>745</v>
      </c>
      <c r="D1381">
        <v>1620204</v>
      </c>
      <c r="E1381" s="1">
        <v>42571.461805555555</v>
      </c>
      <c r="F1381" s="1">
        <v>42581.999305555553</v>
      </c>
      <c r="G1381" s="4">
        <f t="shared" si="21"/>
        <v>2016</v>
      </c>
      <c r="H1381" t="s">
        <v>109</v>
      </c>
      <c r="I1381" t="s">
        <v>372</v>
      </c>
      <c r="J1381" t="s">
        <v>129</v>
      </c>
      <c r="K1381" s="2">
        <v>1644.9</v>
      </c>
      <c r="L1381" s="2">
        <v>1711.94</v>
      </c>
      <c r="M1381">
        <v>291576</v>
      </c>
      <c r="O1381" t="s">
        <v>88</v>
      </c>
      <c r="Q1381" t="s">
        <v>88</v>
      </c>
      <c r="U1381" s="1">
        <v>42581.390972222223</v>
      </c>
      <c r="V1381" s="1">
        <v>42581.390972222223</v>
      </c>
      <c r="X1381" t="s">
        <v>104</v>
      </c>
      <c r="Z1381" t="s">
        <v>89</v>
      </c>
      <c r="AA1381">
        <v>0</v>
      </c>
      <c r="AB1381">
        <v>0</v>
      </c>
      <c r="AC1381">
        <v>0</v>
      </c>
      <c r="AD1381" s="2">
        <v>1711.94</v>
      </c>
      <c r="AE1381" t="s">
        <v>104</v>
      </c>
      <c r="AF1381" t="s">
        <v>745</v>
      </c>
      <c r="AG1381">
        <v>1.23</v>
      </c>
      <c r="AJ1381" t="s">
        <v>90</v>
      </c>
      <c r="AK1381" s="1">
        <v>42568</v>
      </c>
      <c r="AL1381">
        <v>0</v>
      </c>
      <c r="AM1381">
        <v>0</v>
      </c>
      <c r="AN1381" t="s">
        <v>112</v>
      </c>
      <c r="AQ1381" s="1">
        <v>42571.461805555555</v>
      </c>
      <c r="AR1381" s="1">
        <v>42571.461805555555</v>
      </c>
      <c r="AT1381" t="s">
        <v>90</v>
      </c>
      <c r="AU1381" t="s">
        <v>356</v>
      </c>
      <c r="AV1381" t="s">
        <v>93</v>
      </c>
      <c r="AW1381" t="s">
        <v>358</v>
      </c>
      <c r="AX1381" t="s">
        <v>115</v>
      </c>
      <c r="AZ1381">
        <v>0</v>
      </c>
      <c r="BI1381" t="s">
        <v>90</v>
      </c>
      <c r="BK1381" t="s">
        <v>90</v>
      </c>
      <c r="BL1381" s="2">
        <v>1711.94</v>
      </c>
      <c r="BM1381" t="s">
        <v>96</v>
      </c>
      <c r="BN1381" s="1">
        <v>42611.586805555555</v>
      </c>
      <c r="BO1381" t="s">
        <v>97</v>
      </c>
      <c r="BP1381" s="1">
        <v>42573.26458333333</v>
      </c>
      <c r="BQ1381" t="s">
        <v>117</v>
      </c>
      <c r="BU1381" t="s">
        <v>118</v>
      </c>
      <c r="BV1381" t="s">
        <v>119</v>
      </c>
      <c r="BW1381" t="s">
        <v>88</v>
      </c>
      <c r="BY1381" t="s">
        <v>120</v>
      </c>
      <c r="BZ1381" t="s">
        <v>121</v>
      </c>
    </row>
    <row r="1382" spans="1:78" x14ac:dyDescent="0.25">
      <c r="A1382" t="s">
        <v>83</v>
      </c>
      <c r="B1382" t="s">
        <v>84</v>
      </c>
      <c r="C1382" t="s">
        <v>745</v>
      </c>
      <c r="D1382">
        <v>1606804</v>
      </c>
      <c r="E1382" s="1">
        <v>42437.417361111111</v>
      </c>
      <c r="F1382" s="1">
        <v>42453.999305555553</v>
      </c>
      <c r="G1382" s="4">
        <f t="shared" si="21"/>
        <v>2016</v>
      </c>
      <c r="H1382" t="s">
        <v>109</v>
      </c>
      <c r="I1382" t="s">
        <v>133</v>
      </c>
      <c r="J1382" t="s">
        <v>111</v>
      </c>
      <c r="K1382" s="2">
        <v>1623</v>
      </c>
      <c r="L1382" s="2">
        <v>1685.21</v>
      </c>
      <c r="M1382">
        <v>280624</v>
      </c>
      <c r="O1382" t="s">
        <v>88</v>
      </c>
      <c r="Q1382" t="s">
        <v>88</v>
      </c>
      <c r="U1382" s="1">
        <v>42453.409722222219</v>
      </c>
      <c r="V1382" s="1">
        <v>42453.409722222219</v>
      </c>
      <c r="X1382" t="s">
        <v>104</v>
      </c>
      <c r="Z1382" t="s">
        <v>89</v>
      </c>
      <c r="AA1382">
        <v>0</v>
      </c>
      <c r="AB1382">
        <v>0</v>
      </c>
      <c r="AC1382">
        <v>0</v>
      </c>
      <c r="AD1382" s="2">
        <v>1685.21</v>
      </c>
      <c r="AE1382" t="s">
        <v>104</v>
      </c>
      <c r="AF1382" t="s">
        <v>745</v>
      </c>
      <c r="AG1382">
        <v>1.29</v>
      </c>
      <c r="AJ1382" t="s">
        <v>90</v>
      </c>
      <c r="AK1382" s="1">
        <v>42433</v>
      </c>
      <c r="AL1382">
        <v>0</v>
      </c>
      <c r="AM1382">
        <v>0</v>
      </c>
      <c r="AN1382" t="s">
        <v>112</v>
      </c>
      <c r="AQ1382" s="1">
        <v>42437.417361111111</v>
      </c>
      <c r="AR1382" s="1">
        <v>42437.417361111111</v>
      </c>
      <c r="AT1382" t="s">
        <v>90</v>
      </c>
      <c r="AU1382" t="s">
        <v>134</v>
      </c>
      <c r="AV1382" t="s">
        <v>93</v>
      </c>
      <c r="AW1382" t="s">
        <v>135</v>
      </c>
      <c r="AX1382" t="s">
        <v>115</v>
      </c>
      <c r="AZ1382">
        <v>0</v>
      </c>
      <c r="BI1382" t="s">
        <v>90</v>
      </c>
      <c r="BK1382" t="s">
        <v>90</v>
      </c>
      <c r="BL1382" s="2">
        <v>1685.21</v>
      </c>
      <c r="BM1382" t="s">
        <v>116</v>
      </c>
      <c r="BN1382" s="1">
        <v>42457.410416666666</v>
      </c>
      <c r="BO1382" t="s">
        <v>97</v>
      </c>
      <c r="BP1382" s="1">
        <v>42438.504861111112</v>
      </c>
      <c r="BQ1382" t="s">
        <v>117</v>
      </c>
      <c r="BU1382" t="s">
        <v>118</v>
      </c>
      <c r="BV1382" t="s">
        <v>119</v>
      </c>
      <c r="BW1382" t="s">
        <v>88</v>
      </c>
      <c r="BY1382" t="s">
        <v>120</v>
      </c>
      <c r="BZ1382" t="s">
        <v>121</v>
      </c>
    </row>
    <row r="1383" spans="1:78" x14ac:dyDescent="0.25">
      <c r="A1383" t="s">
        <v>83</v>
      </c>
      <c r="B1383" t="s">
        <v>84</v>
      </c>
      <c r="C1383" t="s">
        <v>746</v>
      </c>
      <c r="D1383">
        <v>1622402</v>
      </c>
      <c r="E1383" s="1">
        <v>42593.34375</v>
      </c>
      <c r="F1383" s="1">
        <v>42603.999305555553</v>
      </c>
      <c r="G1383" s="4">
        <f t="shared" si="21"/>
        <v>2016</v>
      </c>
      <c r="H1383" t="s">
        <v>109</v>
      </c>
      <c r="I1383" t="s">
        <v>133</v>
      </c>
      <c r="J1383" t="s">
        <v>111</v>
      </c>
      <c r="K1383" s="2">
        <v>1655.48</v>
      </c>
      <c r="L1383" s="2">
        <v>1696.98</v>
      </c>
      <c r="M1383">
        <v>293816</v>
      </c>
      <c r="O1383" t="s">
        <v>88</v>
      </c>
      <c r="Q1383" t="s">
        <v>88</v>
      </c>
      <c r="U1383" s="1">
        <v>42603.552083333336</v>
      </c>
      <c r="V1383" s="1">
        <v>42603.552083333336</v>
      </c>
      <c r="X1383" t="s">
        <v>104</v>
      </c>
      <c r="Z1383" t="s">
        <v>89</v>
      </c>
      <c r="AA1383">
        <v>0</v>
      </c>
      <c r="AB1383">
        <v>0</v>
      </c>
      <c r="AC1383">
        <v>0</v>
      </c>
      <c r="AD1383" s="2">
        <v>1696.98</v>
      </c>
      <c r="AE1383" t="s">
        <v>104</v>
      </c>
      <c r="AF1383" t="s">
        <v>746</v>
      </c>
      <c r="AG1383">
        <v>1.39</v>
      </c>
      <c r="AJ1383" t="s">
        <v>90</v>
      </c>
      <c r="AK1383" s="1">
        <v>42592</v>
      </c>
      <c r="AL1383">
        <v>0</v>
      </c>
      <c r="AM1383">
        <v>0</v>
      </c>
      <c r="AN1383" t="s">
        <v>355</v>
      </c>
      <c r="AQ1383" s="1">
        <v>42593.34375</v>
      </c>
      <c r="AR1383" s="1">
        <v>42593.34375</v>
      </c>
      <c r="AT1383" t="s">
        <v>90</v>
      </c>
      <c r="AU1383" t="s">
        <v>134</v>
      </c>
      <c r="AV1383" t="s">
        <v>93</v>
      </c>
      <c r="AW1383" t="s">
        <v>135</v>
      </c>
      <c r="AX1383" t="s">
        <v>115</v>
      </c>
      <c r="AZ1383">
        <v>0</v>
      </c>
      <c r="BI1383" t="s">
        <v>90</v>
      </c>
      <c r="BK1383" t="s">
        <v>90</v>
      </c>
      <c r="BL1383" s="2">
        <v>1696.98</v>
      </c>
      <c r="BM1383" t="s">
        <v>116</v>
      </c>
      <c r="BN1383" s="1">
        <v>42733.375</v>
      </c>
      <c r="BO1383" t="s">
        <v>343</v>
      </c>
      <c r="BP1383" s="1">
        <v>42594.420138888891</v>
      </c>
      <c r="BQ1383" t="s">
        <v>117</v>
      </c>
      <c r="BU1383" t="s">
        <v>118</v>
      </c>
      <c r="BV1383" t="s">
        <v>119</v>
      </c>
      <c r="BW1383" t="s">
        <v>88</v>
      </c>
      <c r="BY1383" t="s">
        <v>120</v>
      </c>
      <c r="BZ1383" t="s">
        <v>121</v>
      </c>
    </row>
    <row r="1384" spans="1:78" x14ac:dyDescent="0.25">
      <c r="A1384" t="s">
        <v>83</v>
      </c>
      <c r="B1384" t="s">
        <v>84</v>
      </c>
      <c r="C1384" t="s">
        <v>746</v>
      </c>
      <c r="D1384">
        <v>1619708</v>
      </c>
      <c r="E1384" s="1">
        <v>42566.334027777775</v>
      </c>
      <c r="F1384" s="1">
        <v>42572.999305555553</v>
      </c>
      <c r="G1384" s="4">
        <f t="shared" si="21"/>
        <v>2016</v>
      </c>
      <c r="H1384" t="s">
        <v>109</v>
      </c>
      <c r="I1384" t="s">
        <v>353</v>
      </c>
      <c r="J1384" t="s">
        <v>354</v>
      </c>
      <c r="K1384" s="2">
        <v>1734</v>
      </c>
      <c r="L1384" s="2">
        <v>1800.71</v>
      </c>
      <c r="M1384">
        <v>291106</v>
      </c>
      <c r="O1384" t="s">
        <v>88</v>
      </c>
      <c r="Q1384" t="s">
        <v>88</v>
      </c>
      <c r="U1384" s="1">
        <v>42572.62777777778</v>
      </c>
      <c r="V1384" s="1">
        <v>42572.62777777778</v>
      </c>
      <c r="X1384" t="s">
        <v>104</v>
      </c>
      <c r="Z1384" t="s">
        <v>89</v>
      </c>
      <c r="AA1384">
        <v>0</v>
      </c>
      <c r="AB1384">
        <v>0</v>
      </c>
      <c r="AC1384">
        <v>0</v>
      </c>
      <c r="AD1384" s="2">
        <v>1800.71</v>
      </c>
      <c r="AE1384" t="s">
        <v>104</v>
      </c>
      <c r="AF1384" t="s">
        <v>746</v>
      </c>
      <c r="AG1384">
        <v>1.36</v>
      </c>
      <c r="AJ1384" t="s">
        <v>90</v>
      </c>
      <c r="AK1384" s="1">
        <v>42566</v>
      </c>
      <c r="AL1384">
        <v>0</v>
      </c>
      <c r="AM1384">
        <v>0</v>
      </c>
      <c r="AN1384" t="s">
        <v>124</v>
      </c>
      <c r="AQ1384" s="1">
        <v>42566.334027777775</v>
      </c>
      <c r="AR1384" s="1">
        <v>42566.334027777775</v>
      </c>
      <c r="AT1384" t="s">
        <v>90</v>
      </c>
      <c r="AU1384" t="s">
        <v>356</v>
      </c>
      <c r="AV1384" t="s">
        <v>357</v>
      </c>
      <c r="AW1384" t="s">
        <v>358</v>
      </c>
      <c r="AX1384" t="s">
        <v>115</v>
      </c>
      <c r="AZ1384">
        <v>0</v>
      </c>
      <c r="BI1384" t="s">
        <v>90</v>
      </c>
      <c r="BK1384" t="s">
        <v>90</v>
      </c>
      <c r="BL1384" s="2">
        <v>1800.71</v>
      </c>
      <c r="BM1384" t="s">
        <v>116</v>
      </c>
      <c r="BN1384" s="1">
        <v>42578.628472222219</v>
      </c>
      <c r="BO1384" t="s">
        <v>97</v>
      </c>
      <c r="BP1384" s="1">
        <v>42567.429166666669</v>
      </c>
      <c r="BQ1384" t="s">
        <v>117</v>
      </c>
      <c r="BU1384" t="s">
        <v>118</v>
      </c>
      <c r="BV1384" t="s">
        <v>119</v>
      </c>
      <c r="BW1384" t="s">
        <v>88</v>
      </c>
      <c r="BY1384" t="s">
        <v>120</v>
      </c>
      <c r="BZ1384" t="s">
        <v>121</v>
      </c>
    </row>
    <row r="1385" spans="1:78" x14ac:dyDescent="0.25">
      <c r="A1385" t="s">
        <v>83</v>
      </c>
      <c r="B1385" t="s">
        <v>84</v>
      </c>
      <c r="C1385" t="s">
        <v>316</v>
      </c>
      <c r="D1385">
        <v>1604303</v>
      </c>
      <c r="E1385" s="1">
        <v>42412.417361111111</v>
      </c>
      <c r="F1385" s="1">
        <v>42419.999305555553</v>
      </c>
      <c r="G1385" s="4">
        <f t="shared" si="21"/>
        <v>2016</v>
      </c>
      <c r="H1385" t="s">
        <v>109</v>
      </c>
      <c r="I1385" t="s">
        <v>361</v>
      </c>
      <c r="J1385" t="s">
        <v>111</v>
      </c>
      <c r="K1385" s="2">
        <v>1823.7</v>
      </c>
      <c r="L1385" s="2">
        <v>1786.92</v>
      </c>
      <c r="M1385">
        <v>278675</v>
      </c>
      <c r="O1385" t="s">
        <v>88</v>
      </c>
      <c r="Q1385" t="s">
        <v>88</v>
      </c>
      <c r="U1385" s="1">
        <v>42419.43472222222</v>
      </c>
      <c r="V1385" s="1">
        <v>42419.43472222222</v>
      </c>
      <c r="X1385" t="s">
        <v>104</v>
      </c>
      <c r="Z1385" t="s">
        <v>89</v>
      </c>
      <c r="AA1385">
        <v>0</v>
      </c>
      <c r="AB1385">
        <v>0</v>
      </c>
      <c r="AC1385">
        <v>0</v>
      </c>
      <c r="AD1385" s="2">
        <v>1786.92</v>
      </c>
      <c r="AE1385" t="s">
        <v>104</v>
      </c>
      <c r="AF1385" t="s">
        <v>316</v>
      </c>
      <c r="AG1385">
        <v>1.31</v>
      </c>
      <c r="AJ1385" t="s">
        <v>90</v>
      </c>
      <c r="AK1385" s="1">
        <v>42400</v>
      </c>
      <c r="AL1385">
        <v>0</v>
      </c>
      <c r="AM1385">
        <v>0</v>
      </c>
      <c r="AN1385" t="s">
        <v>124</v>
      </c>
      <c r="AQ1385" s="1">
        <v>42412.417361111111</v>
      </c>
      <c r="AR1385" s="1">
        <v>42412.417361111111</v>
      </c>
      <c r="AT1385" t="s">
        <v>90</v>
      </c>
      <c r="AU1385" t="s">
        <v>362</v>
      </c>
      <c r="AV1385" t="s">
        <v>93</v>
      </c>
      <c r="AW1385" t="s">
        <v>363</v>
      </c>
      <c r="AX1385" t="s">
        <v>115</v>
      </c>
      <c r="AZ1385">
        <v>0</v>
      </c>
      <c r="BI1385" t="s">
        <v>90</v>
      </c>
      <c r="BK1385" t="s">
        <v>90</v>
      </c>
      <c r="BL1385" s="2">
        <v>1786.92</v>
      </c>
      <c r="BM1385" t="s">
        <v>96</v>
      </c>
      <c r="BN1385" s="1">
        <v>42430.445833333331</v>
      </c>
      <c r="BO1385" t="s">
        <v>97</v>
      </c>
      <c r="BP1385" s="1">
        <v>42413.5625</v>
      </c>
      <c r="BQ1385" t="s">
        <v>117</v>
      </c>
      <c r="BU1385" t="s">
        <v>118</v>
      </c>
      <c r="BV1385" t="s">
        <v>119</v>
      </c>
      <c r="BW1385" t="s">
        <v>88</v>
      </c>
      <c r="BY1385" t="s">
        <v>120</v>
      </c>
      <c r="BZ1385" t="s">
        <v>121</v>
      </c>
    </row>
    <row r="1386" spans="1:78" x14ac:dyDescent="0.25">
      <c r="A1386" t="s">
        <v>83</v>
      </c>
      <c r="B1386" t="s">
        <v>84</v>
      </c>
      <c r="C1386" t="s">
        <v>324</v>
      </c>
      <c r="D1386">
        <v>1625905</v>
      </c>
      <c r="E1386" s="1">
        <v>42628.461805555555</v>
      </c>
      <c r="F1386" s="1">
        <v>42636.999305555553</v>
      </c>
      <c r="G1386" s="4">
        <f t="shared" si="21"/>
        <v>2016</v>
      </c>
      <c r="H1386" t="s">
        <v>109</v>
      </c>
      <c r="I1386" t="s">
        <v>133</v>
      </c>
      <c r="J1386" t="s">
        <v>111</v>
      </c>
      <c r="K1386" s="2">
        <v>1569</v>
      </c>
      <c r="L1386" s="2">
        <v>1604.82</v>
      </c>
      <c r="M1386">
        <v>296809</v>
      </c>
      <c r="O1386" t="s">
        <v>88</v>
      </c>
      <c r="Q1386" t="s">
        <v>88</v>
      </c>
      <c r="U1386" s="1">
        <v>42636.447222222225</v>
      </c>
      <c r="V1386" s="1">
        <v>42636.447222222225</v>
      </c>
      <c r="X1386" t="s">
        <v>104</v>
      </c>
      <c r="Z1386" t="s">
        <v>89</v>
      </c>
      <c r="AA1386">
        <v>0</v>
      </c>
      <c r="AB1386">
        <v>0</v>
      </c>
      <c r="AC1386">
        <v>0</v>
      </c>
      <c r="AD1386" s="2">
        <v>1604.82</v>
      </c>
      <c r="AE1386" t="s">
        <v>104</v>
      </c>
      <c r="AF1386" t="s">
        <v>324</v>
      </c>
      <c r="AG1386">
        <v>1.3</v>
      </c>
      <c r="AJ1386" t="s">
        <v>90</v>
      </c>
      <c r="AK1386" s="1">
        <v>42627</v>
      </c>
      <c r="AL1386">
        <v>0</v>
      </c>
      <c r="AM1386">
        <v>0</v>
      </c>
      <c r="AN1386" t="s">
        <v>355</v>
      </c>
      <c r="AQ1386" s="1">
        <v>42628.461805555555</v>
      </c>
      <c r="AR1386" s="1">
        <v>42628.461805555555</v>
      </c>
      <c r="AT1386" t="s">
        <v>90</v>
      </c>
      <c r="AU1386" t="s">
        <v>134</v>
      </c>
      <c r="AV1386" t="s">
        <v>93</v>
      </c>
      <c r="AW1386" t="s">
        <v>135</v>
      </c>
      <c r="AX1386" t="s">
        <v>115</v>
      </c>
      <c r="AZ1386">
        <v>0</v>
      </c>
      <c r="BI1386" t="s">
        <v>90</v>
      </c>
      <c r="BK1386" t="s">
        <v>90</v>
      </c>
      <c r="BL1386" s="2">
        <v>1604.82</v>
      </c>
      <c r="BM1386" t="s">
        <v>116</v>
      </c>
      <c r="BN1386" s="1">
        <v>42639.447916666664</v>
      </c>
      <c r="BO1386" t="s">
        <v>97</v>
      </c>
      <c r="BP1386" s="1">
        <v>42629.504166666666</v>
      </c>
      <c r="BQ1386" t="s">
        <v>117</v>
      </c>
      <c r="BU1386" t="s">
        <v>118</v>
      </c>
      <c r="BV1386" t="s">
        <v>119</v>
      </c>
      <c r="BW1386" t="s">
        <v>88</v>
      </c>
      <c r="BY1386" t="s">
        <v>120</v>
      </c>
      <c r="BZ1386" t="s">
        <v>121</v>
      </c>
    </row>
    <row r="1387" spans="1:78" x14ac:dyDescent="0.25">
      <c r="A1387" t="s">
        <v>83</v>
      </c>
      <c r="B1387" t="s">
        <v>84</v>
      </c>
      <c r="C1387" t="s">
        <v>324</v>
      </c>
      <c r="D1387">
        <v>1608303</v>
      </c>
      <c r="E1387" s="1">
        <v>42452.694444444445</v>
      </c>
      <c r="F1387" s="1">
        <v>42465.999305555553</v>
      </c>
      <c r="G1387" s="4">
        <f t="shared" si="21"/>
        <v>2016</v>
      </c>
      <c r="H1387" t="s">
        <v>346</v>
      </c>
      <c r="I1387" t="s">
        <v>347</v>
      </c>
      <c r="J1387" t="s">
        <v>348</v>
      </c>
      <c r="K1387" s="2">
        <v>1593.8</v>
      </c>
      <c r="L1387" s="2">
        <v>1717.83</v>
      </c>
      <c r="M1387">
        <v>281866</v>
      </c>
      <c r="O1387" t="s">
        <v>88</v>
      </c>
      <c r="Q1387" t="s">
        <v>88</v>
      </c>
      <c r="U1387" s="1">
        <v>42465.440972222219</v>
      </c>
      <c r="V1387" s="1">
        <v>42465.440972222219</v>
      </c>
      <c r="X1387" t="s">
        <v>104</v>
      </c>
      <c r="Z1387" t="s">
        <v>89</v>
      </c>
      <c r="AA1387">
        <v>0</v>
      </c>
      <c r="AB1387">
        <v>0</v>
      </c>
      <c r="AC1387">
        <v>0</v>
      </c>
      <c r="AD1387" s="2">
        <v>1717.83</v>
      </c>
      <c r="AE1387" t="s">
        <v>104</v>
      </c>
      <c r="AF1387" t="s">
        <v>324</v>
      </c>
      <c r="AG1387">
        <v>1.55</v>
      </c>
      <c r="AJ1387" t="s">
        <v>90</v>
      </c>
      <c r="AK1387" s="1">
        <v>42439</v>
      </c>
      <c r="AL1387">
        <v>0</v>
      </c>
      <c r="AM1387">
        <v>0</v>
      </c>
      <c r="AN1387" t="s">
        <v>167</v>
      </c>
      <c r="AQ1387" s="1">
        <v>42452.694444444445</v>
      </c>
      <c r="AR1387" s="1">
        <v>42452.694444444445</v>
      </c>
      <c r="AT1387" t="s">
        <v>90</v>
      </c>
      <c r="AU1387" t="s">
        <v>349</v>
      </c>
      <c r="AV1387" t="s">
        <v>93</v>
      </c>
      <c r="AW1387" t="s">
        <v>350</v>
      </c>
      <c r="AX1387" t="s">
        <v>115</v>
      </c>
      <c r="AZ1387">
        <v>0</v>
      </c>
      <c r="BI1387" t="s">
        <v>90</v>
      </c>
      <c r="BK1387" t="s">
        <v>90</v>
      </c>
      <c r="BL1387" s="2">
        <v>1717.83</v>
      </c>
      <c r="BM1387" t="s">
        <v>96</v>
      </c>
      <c r="BN1387" s="1">
        <v>42478.561805555553</v>
      </c>
      <c r="BO1387" t="s">
        <v>97</v>
      </c>
      <c r="BP1387" s="1">
        <v>42457.576388888891</v>
      </c>
      <c r="BQ1387" t="s">
        <v>117</v>
      </c>
      <c r="BU1387" t="s">
        <v>118</v>
      </c>
      <c r="BV1387" t="s">
        <v>119</v>
      </c>
      <c r="BW1387" t="s">
        <v>88</v>
      </c>
      <c r="BY1387" t="s">
        <v>120</v>
      </c>
      <c r="BZ1387" t="s">
        <v>121</v>
      </c>
    </row>
    <row r="1388" spans="1:78" x14ac:dyDescent="0.25">
      <c r="A1388" t="s">
        <v>83</v>
      </c>
      <c r="B1388" t="s">
        <v>84</v>
      </c>
      <c r="C1388" t="s">
        <v>747</v>
      </c>
      <c r="D1388">
        <v>1631502</v>
      </c>
      <c r="E1388" s="1">
        <v>42684.125</v>
      </c>
      <c r="F1388" s="1">
        <v>42692.999305555553</v>
      </c>
      <c r="G1388" s="4">
        <f t="shared" si="21"/>
        <v>2016</v>
      </c>
      <c r="H1388" t="s">
        <v>109</v>
      </c>
      <c r="I1388" t="s">
        <v>353</v>
      </c>
      <c r="J1388" t="s">
        <v>354</v>
      </c>
      <c r="K1388" s="2">
        <v>1617.4</v>
      </c>
      <c r="L1388" s="2">
        <v>1648.21</v>
      </c>
      <c r="M1388">
        <v>301546</v>
      </c>
      <c r="O1388" t="s">
        <v>88</v>
      </c>
      <c r="Q1388" t="s">
        <v>88</v>
      </c>
      <c r="U1388" s="1">
        <v>42692.47152777778</v>
      </c>
      <c r="V1388" s="1">
        <v>42692.47152777778</v>
      </c>
      <c r="X1388" t="s">
        <v>104</v>
      </c>
      <c r="Z1388" t="s">
        <v>89</v>
      </c>
      <c r="AA1388">
        <v>0</v>
      </c>
      <c r="AB1388">
        <v>0</v>
      </c>
      <c r="AC1388">
        <v>0</v>
      </c>
      <c r="AD1388" s="2">
        <v>1648.21</v>
      </c>
      <c r="AE1388" t="s">
        <v>104</v>
      </c>
      <c r="AF1388" t="s">
        <v>747</v>
      </c>
      <c r="AG1388">
        <v>1.49</v>
      </c>
      <c r="AJ1388" t="s">
        <v>90</v>
      </c>
      <c r="AK1388" s="1">
        <v>42683</v>
      </c>
      <c r="AL1388">
        <v>0</v>
      </c>
      <c r="AM1388">
        <v>0</v>
      </c>
      <c r="AN1388" t="s">
        <v>355</v>
      </c>
      <c r="AQ1388" s="1">
        <v>42684.125</v>
      </c>
      <c r="AR1388" s="1">
        <v>42684.125</v>
      </c>
      <c r="AT1388" t="s">
        <v>90</v>
      </c>
      <c r="AU1388" t="s">
        <v>356</v>
      </c>
      <c r="AV1388" t="s">
        <v>357</v>
      </c>
      <c r="AW1388" t="s">
        <v>358</v>
      </c>
      <c r="AX1388" t="s">
        <v>115</v>
      </c>
      <c r="AZ1388">
        <v>0</v>
      </c>
      <c r="BI1388" t="s">
        <v>90</v>
      </c>
      <c r="BK1388" t="s">
        <v>90</v>
      </c>
      <c r="BL1388" s="2">
        <v>1648.21</v>
      </c>
      <c r="BM1388" t="s">
        <v>116</v>
      </c>
      <c r="BN1388" s="1">
        <v>42695.472222222219</v>
      </c>
      <c r="BO1388" t="s">
        <v>97</v>
      </c>
      <c r="BP1388" s="1">
        <v>42685.460416666669</v>
      </c>
      <c r="BQ1388" t="s">
        <v>117</v>
      </c>
      <c r="BU1388" t="s">
        <v>118</v>
      </c>
      <c r="BV1388" t="s">
        <v>119</v>
      </c>
      <c r="BW1388" t="s">
        <v>88</v>
      </c>
      <c r="BY1388" t="s">
        <v>120</v>
      </c>
      <c r="BZ1388" t="s">
        <v>121</v>
      </c>
    </row>
    <row r="1389" spans="1:78" x14ac:dyDescent="0.25">
      <c r="A1389" t="s">
        <v>83</v>
      </c>
      <c r="B1389" t="s">
        <v>84</v>
      </c>
      <c r="C1389" t="s">
        <v>325</v>
      </c>
      <c r="D1389">
        <v>1633702</v>
      </c>
      <c r="E1389" s="1">
        <v>42706.375</v>
      </c>
      <c r="F1389" s="1">
        <v>42713.999305555553</v>
      </c>
      <c r="G1389" s="4">
        <f t="shared" si="21"/>
        <v>2016</v>
      </c>
      <c r="H1389" t="s">
        <v>109</v>
      </c>
      <c r="I1389" t="s">
        <v>372</v>
      </c>
      <c r="J1389" t="s">
        <v>129</v>
      </c>
      <c r="K1389" s="2">
        <v>1515.8</v>
      </c>
      <c r="L1389" s="2">
        <v>1552.4</v>
      </c>
      <c r="M1389">
        <v>303303</v>
      </c>
      <c r="O1389" t="s">
        <v>88</v>
      </c>
      <c r="Q1389" t="s">
        <v>88</v>
      </c>
      <c r="U1389" s="1">
        <v>42713.520833333336</v>
      </c>
      <c r="V1389" s="1">
        <v>42713.520833333336</v>
      </c>
      <c r="X1389" t="s">
        <v>104</v>
      </c>
      <c r="Z1389" t="s">
        <v>89</v>
      </c>
      <c r="AA1389">
        <v>0</v>
      </c>
      <c r="AB1389">
        <v>0</v>
      </c>
      <c r="AC1389">
        <v>0</v>
      </c>
      <c r="AD1389" s="2">
        <v>1552.4</v>
      </c>
      <c r="AE1389" t="s">
        <v>104</v>
      </c>
      <c r="AF1389" t="s">
        <v>325</v>
      </c>
      <c r="AG1389">
        <v>1.0900000000000001</v>
      </c>
      <c r="AJ1389" t="s">
        <v>90</v>
      </c>
      <c r="AK1389" s="1">
        <v>42705</v>
      </c>
      <c r="AL1389">
        <v>0</v>
      </c>
      <c r="AM1389">
        <v>0</v>
      </c>
      <c r="AN1389" t="s">
        <v>112</v>
      </c>
      <c r="AQ1389" s="1">
        <v>42706.375</v>
      </c>
      <c r="AR1389" s="1">
        <v>42706.375</v>
      </c>
      <c r="AT1389" t="s">
        <v>90</v>
      </c>
      <c r="AU1389" t="s">
        <v>356</v>
      </c>
      <c r="AV1389" t="s">
        <v>93</v>
      </c>
      <c r="AW1389" t="s">
        <v>358</v>
      </c>
      <c r="AX1389" t="s">
        <v>115</v>
      </c>
      <c r="AZ1389">
        <v>0</v>
      </c>
      <c r="BI1389" t="s">
        <v>90</v>
      </c>
      <c r="BK1389" t="s">
        <v>90</v>
      </c>
      <c r="BL1389" s="2">
        <v>1552.4</v>
      </c>
      <c r="BM1389" t="s">
        <v>116</v>
      </c>
      <c r="BN1389" s="1">
        <v>42716.520833333336</v>
      </c>
      <c r="BO1389" t="s">
        <v>97</v>
      </c>
      <c r="BP1389" s="1">
        <v>42708.418749999997</v>
      </c>
      <c r="BQ1389" t="s">
        <v>117</v>
      </c>
      <c r="BU1389" t="s">
        <v>118</v>
      </c>
      <c r="BV1389" t="s">
        <v>119</v>
      </c>
      <c r="BW1389" t="s">
        <v>88</v>
      </c>
      <c r="BY1389" t="s">
        <v>120</v>
      </c>
      <c r="BZ1389" t="s">
        <v>121</v>
      </c>
    </row>
    <row r="1390" spans="1:78" x14ac:dyDescent="0.25">
      <c r="A1390" t="s">
        <v>83</v>
      </c>
      <c r="B1390" t="s">
        <v>84</v>
      </c>
      <c r="C1390" t="s">
        <v>325</v>
      </c>
      <c r="D1390">
        <v>1620010</v>
      </c>
      <c r="E1390" s="1">
        <v>42569.461805555555</v>
      </c>
      <c r="F1390" s="1">
        <v>42586.999305555553</v>
      </c>
      <c r="G1390" s="4">
        <f t="shared" si="21"/>
        <v>2016</v>
      </c>
      <c r="H1390" t="s">
        <v>109</v>
      </c>
      <c r="I1390" t="s">
        <v>353</v>
      </c>
      <c r="J1390" t="s">
        <v>354</v>
      </c>
      <c r="K1390" s="2">
        <v>1808.9</v>
      </c>
      <c r="L1390" s="2">
        <v>1790.53</v>
      </c>
      <c r="M1390">
        <v>291350</v>
      </c>
      <c r="O1390" t="s">
        <v>88</v>
      </c>
      <c r="Q1390" t="s">
        <v>88</v>
      </c>
      <c r="U1390" s="1">
        <v>42586.371527777781</v>
      </c>
      <c r="V1390" s="1">
        <v>42586.371527777781</v>
      </c>
      <c r="X1390" t="s">
        <v>104</v>
      </c>
      <c r="Z1390" t="s">
        <v>89</v>
      </c>
      <c r="AA1390">
        <v>0</v>
      </c>
      <c r="AB1390">
        <v>0</v>
      </c>
      <c r="AC1390">
        <v>0</v>
      </c>
      <c r="AD1390" s="2">
        <v>1790.53</v>
      </c>
      <c r="AE1390" t="s">
        <v>104</v>
      </c>
      <c r="AF1390" t="s">
        <v>325</v>
      </c>
      <c r="AG1390">
        <v>1.53</v>
      </c>
      <c r="AJ1390" t="s">
        <v>90</v>
      </c>
      <c r="AK1390" s="1">
        <v>42566</v>
      </c>
      <c r="AL1390">
        <v>0</v>
      </c>
      <c r="AM1390">
        <v>0</v>
      </c>
      <c r="AN1390" t="s">
        <v>124</v>
      </c>
      <c r="AQ1390" s="1">
        <v>42569.461805555555</v>
      </c>
      <c r="AR1390" s="1">
        <v>42569.461805555555</v>
      </c>
      <c r="AT1390" t="s">
        <v>90</v>
      </c>
      <c r="AU1390" t="s">
        <v>356</v>
      </c>
      <c r="AV1390" t="s">
        <v>357</v>
      </c>
      <c r="AW1390" t="s">
        <v>358</v>
      </c>
      <c r="AX1390" t="s">
        <v>115</v>
      </c>
      <c r="AZ1390">
        <v>0</v>
      </c>
      <c r="BI1390" t="s">
        <v>90</v>
      </c>
      <c r="BK1390" t="s">
        <v>90</v>
      </c>
      <c r="BL1390" s="2">
        <v>1790.53</v>
      </c>
      <c r="BM1390" t="s">
        <v>116</v>
      </c>
      <c r="BN1390" s="1">
        <v>42697.452777777777</v>
      </c>
      <c r="BO1390" t="s">
        <v>342</v>
      </c>
      <c r="BP1390" s="1">
        <v>42571.263888888891</v>
      </c>
      <c r="BQ1390" t="s">
        <v>117</v>
      </c>
      <c r="BU1390" t="s">
        <v>118</v>
      </c>
      <c r="BV1390" t="s">
        <v>119</v>
      </c>
      <c r="BW1390" t="s">
        <v>88</v>
      </c>
      <c r="BY1390" t="s">
        <v>120</v>
      </c>
      <c r="BZ1390" t="s">
        <v>121</v>
      </c>
    </row>
    <row r="1391" spans="1:78" x14ac:dyDescent="0.25">
      <c r="A1391" t="s">
        <v>83</v>
      </c>
      <c r="B1391" t="s">
        <v>84</v>
      </c>
      <c r="C1391" t="s">
        <v>748</v>
      </c>
      <c r="D1391">
        <v>1613709</v>
      </c>
      <c r="E1391" s="1">
        <v>42506.625694444447</v>
      </c>
      <c r="F1391" s="1">
        <v>42514.999305555553</v>
      </c>
      <c r="G1391" s="4">
        <f t="shared" si="21"/>
        <v>2016</v>
      </c>
      <c r="H1391" t="s">
        <v>346</v>
      </c>
      <c r="I1391" t="s">
        <v>347</v>
      </c>
      <c r="J1391" t="s">
        <v>348</v>
      </c>
      <c r="K1391" s="2">
        <v>1654</v>
      </c>
      <c r="L1391" s="2">
        <v>1711.2</v>
      </c>
      <c r="M1391">
        <v>286032</v>
      </c>
      <c r="O1391" t="s">
        <v>88</v>
      </c>
      <c r="Q1391" t="s">
        <v>88</v>
      </c>
      <c r="U1391" s="1">
        <v>42514.472916666666</v>
      </c>
      <c r="V1391" s="1">
        <v>42514.472916666666</v>
      </c>
      <c r="X1391" t="s">
        <v>104</v>
      </c>
      <c r="Z1391" t="s">
        <v>89</v>
      </c>
      <c r="AA1391">
        <v>0</v>
      </c>
      <c r="AB1391">
        <v>0</v>
      </c>
      <c r="AC1391">
        <v>0</v>
      </c>
      <c r="AD1391" s="2">
        <v>1711.2</v>
      </c>
      <c r="AE1391" t="s">
        <v>104</v>
      </c>
      <c r="AF1391" t="s">
        <v>748</v>
      </c>
      <c r="AG1391">
        <v>1.51</v>
      </c>
      <c r="AJ1391" t="s">
        <v>90</v>
      </c>
      <c r="AK1391" s="1">
        <v>42506</v>
      </c>
      <c r="AL1391">
        <v>0</v>
      </c>
      <c r="AM1391">
        <v>0</v>
      </c>
      <c r="AN1391" t="s">
        <v>156</v>
      </c>
      <c r="AQ1391" s="1">
        <v>42506.625694444447</v>
      </c>
      <c r="AR1391" s="1">
        <v>42506.625694444447</v>
      </c>
      <c r="AT1391" t="s">
        <v>90</v>
      </c>
      <c r="AU1391" t="s">
        <v>349</v>
      </c>
      <c r="AV1391" t="s">
        <v>93</v>
      </c>
      <c r="AW1391" t="s">
        <v>350</v>
      </c>
      <c r="AX1391" t="s">
        <v>115</v>
      </c>
      <c r="AZ1391">
        <v>0</v>
      </c>
      <c r="BI1391" t="s">
        <v>90</v>
      </c>
      <c r="BK1391" t="s">
        <v>90</v>
      </c>
      <c r="BL1391" s="2">
        <v>1711.2</v>
      </c>
      <c r="BM1391" t="s">
        <v>116</v>
      </c>
      <c r="BN1391" s="1">
        <v>42515.473611111112</v>
      </c>
      <c r="BO1391" t="s">
        <v>103</v>
      </c>
      <c r="BP1391" s="1">
        <v>42507.504861111112</v>
      </c>
      <c r="BQ1391" t="s">
        <v>117</v>
      </c>
      <c r="BU1391" t="s">
        <v>118</v>
      </c>
      <c r="BV1391" t="s">
        <v>119</v>
      </c>
      <c r="BW1391" t="s">
        <v>88</v>
      </c>
      <c r="BY1391" t="s">
        <v>120</v>
      </c>
      <c r="BZ1391" t="s">
        <v>121</v>
      </c>
    </row>
    <row r="1392" spans="1:78" x14ac:dyDescent="0.25">
      <c r="A1392" t="s">
        <v>83</v>
      </c>
      <c r="B1392" t="s">
        <v>84</v>
      </c>
      <c r="C1392" t="s">
        <v>748</v>
      </c>
      <c r="D1392">
        <v>1607809</v>
      </c>
      <c r="E1392" s="1">
        <v>42447.5</v>
      </c>
      <c r="F1392" s="1">
        <v>42462.999305555553</v>
      </c>
      <c r="G1392" s="4">
        <f t="shared" si="21"/>
        <v>2016</v>
      </c>
      <c r="H1392" t="s">
        <v>109</v>
      </c>
      <c r="I1392" t="s">
        <v>123</v>
      </c>
      <c r="J1392" t="s">
        <v>111</v>
      </c>
      <c r="K1392" s="2">
        <v>1585.6</v>
      </c>
      <c r="L1392" s="2">
        <v>1592.94</v>
      </c>
      <c r="M1392">
        <v>281375</v>
      </c>
      <c r="O1392" t="s">
        <v>88</v>
      </c>
      <c r="Q1392" t="s">
        <v>88</v>
      </c>
      <c r="U1392" s="1">
        <v>42462.302777777775</v>
      </c>
      <c r="V1392" s="1">
        <v>42462.302777777775</v>
      </c>
      <c r="X1392" t="s">
        <v>104</v>
      </c>
      <c r="Z1392" t="s">
        <v>89</v>
      </c>
      <c r="AA1392">
        <v>0</v>
      </c>
      <c r="AB1392">
        <v>0</v>
      </c>
      <c r="AC1392">
        <v>0</v>
      </c>
      <c r="AD1392" s="2">
        <v>1592.94</v>
      </c>
      <c r="AE1392" t="s">
        <v>104</v>
      </c>
      <c r="AF1392" t="s">
        <v>748</v>
      </c>
      <c r="AG1392">
        <v>1.34</v>
      </c>
      <c r="AJ1392" t="s">
        <v>90</v>
      </c>
      <c r="AK1392" s="1">
        <v>42443</v>
      </c>
      <c r="AL1392">
        <v>0</v>
      </c>
      <c r="AM1392">
        <v>0</v>
      </c>
      <c r="AN1392" t="s">
        <v>112</v>
      </c>
      <c r="AQ1392" s="1">
        <v>42447.5</v>
      </c>
      <c r="AR1392" s="1">
        <v>42447.5</v>
      </c>
      <c r="AT1392" t="s">
        <v>90</v>
      </c>
      <c r="AU1392" t="s">
        <v>125</v>
      </c>
      <c r="AV1392" t="s">
        <v>93</v>
      </c>
      <c r="AW1392" t="s">
        <v>126</v>
      </c>
      <c r="AX1392" t="s">
        <v>115</v>
      </c>
      <c r="AZ1392">
        <v>0</v>
      </c>
      <c r="BI1392" t="s">
        <v>90</v>
      </c>
      <c r="BK1392" t="s">
        <v>90</v>
      </c>
      <c r="BL1392" s="2">
        <v>1592.94</v>
      </c>
      <c r="BM1392" t="s">
        <v>116</v>
      </c>
      <c r="BN1392" s="1">
        <v>42466.303472222222</v>
      </c>
      <c r="BO1392" t="s">
        <v>97</v>
      </c>
      <c r="BP1392" s="1">
        <v>42448.50277777778</v>
      </c>
      <c r="BQ1392" t="s">
        <v>117</v>
      </c>
      <c r="BU1392" t="s">
        <v>118</v>
      </c>
      <c r="BV1392" t="s">
        <v>119</v>
      </c>
      <c r="BW1392" t="s">
        <v>88</v>
      </c>
      <c r="BY1392" t="s">
        <v>120</v>
      </c>
      <c r="BZ1392" t="s">
        <v>121</v>
      </c>
    </row>
    <row r="1393" spans="1:78" x14ac:dyDescent="0.25">
      <c r="A1393" t="s">
        <v>83</v>
      </c>
      <c r="B1393" t="s">
        <v>84</v>
      </c>
      <c r="C1393" t="s">
        <v>748</v>
      </c>
      <c r="D1393">
        <v>1600805</v>
      </c>
      <c r="E1393" s="1">
        <v>42377.542361111111</v>
      </c>
      <c r="F1393" s="1">
        <v>42388.999305555553</v>
      </c>
      <c r="G1393" s="4">
        <f t="shared" si="21"/>
        <v>2016</v>
      </c>
      <c r="H1393" t="s">
        <v>109</v>
      </c>
      <c r="I1393" t="s">
        <v>133</v>
      </c>
      <c r="J1393" t="s">
        <v>111</v>
      </c>
      <c r="K1393" s="2">
        <v>1616.2</v>
      </c>
      <c r="L1393" s="2">
        <v>1663.06</v>
      </c>
      <c r="M1393">
        <v>275817</v>
      </c>
      <c r="O1393" t="s">
        <v>88</v>
      </c>
      <c r="Q1393" t="s">
        <v>88</v>
      </c>
      <c r="U1393" s="1">
        <v>42388.37777777778</v>
      </c>
      <c r="V1393" s="1">
        <v>42388.37777777778</v>
      </c>
      <c r="X1393" t="s">
        <v>104</v>
      </c>
      <c r="Z1393" t="s">
        <v>89</v>
      </c>
      <c r="AA1393">
        <v>0</v>
      </c>
      <c r="AB1393">
        <v>0</v>
      </c>
      <c r="AC1393">
        <v>0</v>
      </c>
      <c r="AD1393" s="2">
        <v>1663.06</v>
      </c>
      <c r="AE1393" t="s">
        <v>104</v>
      </c>
      <c r="AF1393" t="s">
        <v>748</v>
      </c>
      <c r="AG1393">
        <v>1.49</v>
      </c>
      <c r="AJ1393" t="s">
        <v>90</v>
      </c>
      <c r="AK1393" s="1">
        <v>42377</v>
      </c>
      <c r="AL1393">
        <v>0</v>
      </c>
      <c r="AM1393">
        <v>0</v>
      </c>
      <c r="AN1393" t="s">
        <v>124</v>
      </c>
      <c r="AQ1393" s="1">
        <v>42377.542361111111</v>
      </c>
      <c r="AR1393" s="1">
        <v>42377.542361111111</v>
      </c>
      <c r="AT1393" t="s">
        <v>90</v>
      </c>
      <c r="AU1393" t="s">
        <v>134</v>
      </c>
      <c r="AV1393" t="s">
        <v>93</v>
      </c>
      <c r="AW1393" t="s">
        <v>135</v>
      </c>
      <c r="AX1393" t="s">
        <v>115</v>
      </c>
      <c r="AZ1393">
        <v>0</v>
      </c>
      <c r="BI1393" t="s">
        <v>90</v>
      </c>
      <c r="BK1393" t="s">
        <v>90</v>
      </c>
      <c r="BL1393" s="2">
        <v>1663.06</v>
      </c>
      <c r="BM1393" t="s">
        <v>116</v>
      </c>
      <c r="BN1393" s="1">
        <v>42389.37777777778</v>
      </c>
      <c r="BO1393" t="s">
        <v>97</v>
      </c>
      <c r="BP1393" s="1">
        <v>42378.506944444445</v>
      </c>
      <c r="BQ1393" t="s">
        <v>117</v>
      </c>
      <c r="BU1393" t="s">
        <v>118</v>
      </c>
      <c r="BV1393" t="s">
        <v>119</v>
      </c>
      <c r="BW1393" t="s">
        <v>88</v>
      </c>
      <c r="BY1393" t="s">
        <v>120</v>
      </c>
      <c r="BZ1393" t="s">
        <v>121</v>
      </c>
    </row>
    <row r="1394" spans="1:78" x14ac:dyDescent="0.25">
      <c r="A1394" t="s">
        <v>83</v>
      </c>
      <c r="B1394" t="s">
        <v>84</v>
      </c>
      <c r="C1394" t="s">
        <v>749</v>
      </c>
      <c r="D1394">
        <v>1634905</v>
      </c>
      <c r="E1394" s="1">
        <v>42718.375</v>
      </c>
      <c r="F1394" s="1">
        <v>42726.999305555553</v>
      </c>
      <c r="G1394" s="4">
        <f t="shared" si="21"/>
        <v>2016</v>
      </c>
      <c r="H1394" t="s">
        <v>109</v>
      </c>
      <c r="I1394" t="s">
        <v>353</v>
      </c>
      <c r="J1394" t="s">
        <v>354</v>
      </c>
      <c r="K1394" s="2">
        <v>1676.39</v>
      </c>
      <c r="L1394" s="2">
        <v>1747.67</v>
      </c>
      <c r="M1394">
        <v>304316</v>
      </c>
      <c r="O1394" t="s">
        <v>88</v>
      </c>
      <c r="Q1394" t="s">
        <v>88</v>
      </c>
      <c r="U1394" s="1">
        <v>42726.561111111114</v>
      </c>
      <c r="V1394" s="1">
        <v>42726.561111111114</v>
      </c>
      <c r="X1394" t="s">
        <v>104</v>
      </c>
      <c r="Z1394" t="s">
        <v>89</v>
      </c>
      <c r="AA1394">
        <v>0</v>
      </c>
      <c r="AB1394">
        <v>0</v>
      </c>
      <c r="AC1394">
        <v>0</v>
      </c>
      <c r="AD1394" s="2">
        <v>1747.67</v>
      </c>
      <c r="AE1394" t="s">
        <v>104</v>
      </c>
      <c r="AF1394" t="s">
        <v>749</v>
      </c>
      <c r="AG1394">
        <v>1.32</v>
      </c>
      <c r="AJ1394" t="s">
        <v>90</v>
      </c>
      <c r="AK1394" s="1">
        <v>42716</v>
      </c>
      <c r="AL1394">
        <v>0</v>
      </c>
      <c r="AM1394">
        <v>0</v>
      </c>
      <c r="AN1394" t="s">
        <v>355</v>
      </c>
      <c r="AQ1394" s="1">
        <v>42718.375</v>
      </c>
      <c r="AR1394" s="1">
        <v>42718.375</v>
      </c>
      <c r="AT1394" t="s">
        <v>90</v>
      </c>
      <c r="AU1394" t="s">
        <v>356</v>
      </c>
      <c r="AV1394" t="s">
        <v>357</v>
      </c>
      <c r="AW1394" t="s">
        <v>358</v>
      </c>
      <c r="AX1394" t="s">
        <v>115</v>
      </c>
      <c r="AZ1394">
        <v>0</v>
      </c>
      <c r="BI1394" t="s">
        <v>90</v>
      </c>
      <c r="BK1394" t="s">
        <v>90</v>
      </c>
      <c r="BL1394" s="2">
        <v>1747.67</v>
      </c>
      <c r="BM1394" t="s">
        <v>116</v>
      </c>
      <c r="BN1394" s="1">
        <v>42843.416666666664</v>
      </c>
      <c r="BO1394" t="s">
        <v>342</v>
      </c>
      <c r="BP1394" s="1">
        <v>42719.42291666667</v>
      </c>
      <c r="BQ1394" t="s">
        <v>117</v>
      </c>
      <c r="BU1394" t="s">
        <v>118</v>
      </c>
      <c r="BV1394" t="s">
        <v>119</v>
      </c>
      <c r="BW1394" t="s">
        <v>88</v>
      </c>
      <c r="BY1394" t="s">
        <v>120</v>
      </c>
      <c r="BZ1394" t="s">
        <v>121</v>
      </c>
    </row>
    <row r="1395" spans="1:78" x14ac:dyDescent="0.25">
      <c r="A1395" t="s">
        <v>83</v>
      </c>
      <c r="B1395" t="s">
        <v>84</v>
      </c>
      <c r="C1395" t="s">
        <v>749</v>
      </c>
      <c r="D1395">
        <v>1630101</v>
      </c>
      <c r="E1395" s="1">
        <v>42669.1875</v>
      </c>
      <c r="F1395" s="1">
        <v>42694.999305555553</v>
      </c>
      <c r="G1395" s="4">
        <f t="shared" si="21"/>
        <v>2016</v>
      </c>
      <c r="H1395" t="s">
        <v>109</v>
      </c>
      <c r="I1395" t="s">
        <v>353</v>
      </c>
      <c r="J1395" t="s">
        <v>354</v>
      </c>
      <c r="K1395" s="2">
        <v>1722.9</v>
      </c>
      <c r="L1395" s="2">
        <v>1780.98</v>
      </c>
      <c r="M1395">
        <v>300199</v>
      </c>
      <c r="O1395" t="s">
        <v>88</v>
      </c>
      <c r="Q1395" t="s">
        <v>88</v>
      </c>
      <c r="U1395" s="1">
        <v>42694.46875</v>
      </c>
      <c r="V1395" s="1">
        <v>42694.46875</v>
      </c>
      <c r="X1395" t="s">
        <v>104</v>
      </c>
      <c r="Z1395" t="s">
        <v>89</v>
      </c>
      <c r="AA1395">
        <v>0</v>
      </c>
      <c r="AB1395">
        <v>0</v>
      </c>
      <c r="AC1395">
        <v>0</v>
      </c>
      <c r="AD1395" s="2">
        <v>1780.98</v>
      </c>
      <c r="AE1395" t="s">
        <v>104</v>
      </c>
      <c r="AF1395" t="s">
        <v>749</v>
      </c>
      <c r="AG1395">
        <v>1.19</v>
      </c>
      <c r="AJ1395" t="s">
        <v>90</v>
      </c>
      <c r="AK1395" s="1">
        <v>42668</v>
      </c>
      <c r="AL1395">
        <v>0</v>
      </c>
      <c r="AM1395">
        <v>0</v>
      </c>
      <c r="AN1395" t="s">
        <v>355</v>
      </c>
      <c r="AQ1395" s="1">
        <v>42669.1875</v>
      </c>
      <c r="AR1395" s="1">
        <v>42669.1875</v>
      </c>
      <c r="AT1395" t="s">
        <v>90</v>
      </c>
      <c r="AU1395" t="s">
        <v>356</v>
      </c>
      <c r="AV1395" t="s">
        <v>357</v>
      </c>
      <c r="AW1395" t="s">
        <v>358</v>
      </c>
      <c r="AX1395" t="s">
        <v>115</v>
      </c>
      <c r="AZ1395">
        <v>0</v>
      </c>
      <c r="BI1395" t="s">
        <v>90</v>
      </c>
      <c r="BK1395" t="s">
        <v>90</v>
      </c>
      <c r="BL1395" s="2">
        <v>1780.98</v>
      </c>
      <c r="BM1395" t="s">
        <v>116</v>
      </c>
      <c r="BN1395" s="1">
        <v>42702.46875</v>
      </c>
      <c r="BO1395" t="s">
        <v>97</v>
      </c>
      <c r="BP1395" s="1">
        <v>42670.631944444445</v>
      </c>
      <c r="BQ1395" t="s">
        <v>117</v>
      </c>
      <c r="BU1395" t="s">
        <v>118</v>
      </c>
      <c r="BV1395" t="s">
        <v>119</v>
      </c>
      <c r="BW1395" t="s">
        <v>88</v>
      </c>
      <c r="BY1395" t="s">
        <v>120</v>
      </c>
      <c r="BZ1395" t="s">
        <v>121</v>
      </c>
    </row>
    <row r="1396" spans="1:78" x14ac:dyDescent="0.25">
      <c r="A1396" t="s">
        <v>83</v>
      </c>
      <c r="B1396" t="s">
        <v>84</v>
      </c>
      <c r="C1396" t="s">
        <v>749</v>
      </c>
      <c r="D1396">
        <v>1611304</v>
      </c>
      <c r="E1396" s="1">
        <v>42482.417361111111</v>
      </c>
      <c r="F1396" s="1">
        <v>42493.999305555553</v>
      </c>
      <c r="G1396" s="4">
        <f t="shared" si="21"/>
        <v>2016</v>
      </c>
      <c r="H1396" t="s">
        <v>109</v>
      </c>
      <c r="I1396" t="s">
        <v>361</v>
      </c>
      <c r="J1396" t="s">
        <v>111</v>
      </c>
      <c r="K1396" s="2">
        <v>1742.9</v>
      </c>
      <c r="L1396" s="2">
        <v>1798.45</v>
      </c>
      <c r="M1396">
        <v>284018</v>
      </c>
      <c r="O1396" t="s">
        <v>88</v>
      </c>
      <c r="Q1396" t="s">
        <v>88</v>
      </c>
      <c r="U1396" s="1">
        <v>42493.530555555553</v>
      </c>
      <c r="V1396" s="1">
        <v>42493.530555555553</v>
      </c>
      <c r="X1396" t="s">
        <v>104</v>
      </c>
      <c r="Z1396" t="s">
        <v>89</v>
      </c>
      <c r="AA1396">
        <v>0</v>
      </c>
      <c r="AB1396">
        <v>0</v>
      </c>
      <c r="AC1396">
        <v>0</v>
      </c>
      <c r="AD1396" s="2">
        <v>1798.45</v>
      </c>
      <c r="AE1396" t="s">
        <v>104</v>
      </c>
      <c r="AF1396" t="s">
        <v>749</v>
      </c>
      <c r="AG1396">
        <v>1.39</v>
      </c>
      <c r="AJ1396" t="s">
        <v>90</v>
      </c>
      <c r="AK1396" s="1">
        <v>42481</v>
      </c>
      <c r="AL1396">
        <v>0</v>
      </c>
      <c r="AM1396">
        <v>0</v>
      </c>
      <c r="AN1396" t="s">
        <v>355</v>
      </c>
      <c r="AQ1396" s="1">
        <v>42482.417361111111</v>
      </c>
      <c r="AR1396" s="1">
        <v>42482.417361111111</v>
      </c>
      <c r="AT1396" t="s">
        <v>90</v>
      </c>
      <c r="AU1396" t="s">
        <v>362</v>
      </c>
      <c r="AV1396" t="s">
        <v>93</v>
      </c>
      <c r="AW1396" t="s">
        <v>363</v>
      </c>
      <c r="AX1396" t="s">
        <v>115</v>
      </c>
      <c r="AZ1396">
        <v>0</v>
      </c>
      <c r="BI1396" t="s">
        <v>90</v>
      </c>
      <c r="BK1396" t="s">
        <v>90</v>
      </c>
      <c r="BL1396" s="2">
        <v>1798.45</v>
      </c>
      <c r="BM1396" t="s">
        <v>116</v>
      </c>
      <c r="BN1396" s="1">
        <v>42494.53125</v>
      </c>
      <c r="BO1396" t="s">
        <v>97</v>
      </c>
      <c r="BP1396" s="1">
        <v>42485.509027777778</v>
      </c>
      <c r="BQ1396" t="s">
        <v>117</v>
      </c>
      <c r="BU1396" t="s">
        <v>118</v>
      </c>
      <c r="BV1396" t="s">
        <v>119</v>
      </c>
      <c r="BW1396" t="s">
        <v>88</v>
      </c>
      <c r="BY1396" t="s">
        <v>120</v>
      </c>
      <c r="BZ1396" t="s">
        <v>121</v>
      </c>
    </row>
    <row r="1397" spans="1:78" x14ac:dyDescent="0.25">
      <c r="A1397" t="s">
        <v>83</v>
      </c>
      <c r="B1397" t="s">
        <v>84</v>
      </c>
      <c r="C1397" t="s">
        <v>750</v>
      </c>
      <c r="D1397">
        <v>1623906</v>
      </c>
      <c r="E1397" s="1">
        <v>42608.625</v>
      </c>
      <c r="F1397" s="1">
        <v>42615.999305555553</v>
      </c>
      <c r="G1397" s="4">
        <f t="shared" si="21"/>
        <v>2016</v>
      </c>
      <c r="H1397" t="s">
        <v>109</v>
      </c>
      <c r="I1397" t="s">
        <v>353</v>
      </c>
      <c r="J1397" t="s">
        <v>354</v>
      </c>
      <c r="K1397" s="2">
        <v>1664.46</v>
      </c>
      <c r="L1397" s="2">
        <v>1716.72</v>
      </c>
      <c r="M1397">
        <v>295265</v>
      </c>
      <c r="O1397" t="s">
        <v>88</v>
      </c>
      <c r="Q1397" t="s">
        <v>88</v>
      </c>
      <c r="U1397" s="1">
        <v>42615.393750000003</v>
      </c>
      <c r="V1397" s="1">
        <v>42615.393750000003</v>
      </c>
      <c r="X1397" t="s">
        <v>104</v>
      </c>
      <c r="Z1397" t="s">
        <v>89</v>
      </c>
      <c r="AA1397">
        <v>0</v>
      </c>
      <c r="AB1397">
        <v>0</v>
      </c>
      <c r="AC1397">
        <v>0</v>
      </c>
      <c r="AD1397" s="2">
        <v>1716.72</v>
      </c>
      <c r="AE1397" t="s">
        <v>104</v>
      </c>
      <c r="AF1397" t="s">
        <v>750</v>
      </c>
      <c r="AG1397">
        <v>1.5</v>
      </c>
      <c r="AJ1397" t="s">
        <v>90</v>
      </c>
      <c r="AK1397" s="1">
        <v>42608</v>
      </c>
      <c r="AL1397">
        <v>0</v>
      </c>
      <c r="AM1397">
        <v>0</v>
      </c>
      <c r="AN1397" t="s">
        <v>355</v>
      </c>
      <c r="AQ1397" s="1">
        <v>42608.625</v>
      </c>
      <c r="AR1397" s="1">
        <v>42608.625</v>
      </c>
      <c r="AT1397" t="s">
        <v>90</v>
      </c>
      <c r="AU1397" t="s">
        <v>356</v>
      </c>
      <c r="AV1397" t="s">
        <v>357</v>
      </c>
      <c r="AW1397" t="s">
        <v>358</v>
      </c>
      <c r="AX1397" t="s">
        <v>115</v>
      </c>
      <c r="AZ1397">
        <v>0</v>
      </c>
      <c r="BI1397" t="s">
        <v>90</v>
      </c>
      <c r="BK1397" t="s">
        <v>90</v>
      </c>
      <c r="BL1397" s="2">
        <v>1716.72</v>
      </c>
      <c r="BM1397" t="s">
        <v>116</v>
      </c>
      <c r="BN1397" s="1">
        <v>42720.426388888889</v>
      </c>
      <c r="BO1397" t="s">
        <v>342</v>
      </c>
      <c r="BP1397" s="1">
        <v>42609.525694444441</v>
      </c>
      <c r="BQ1397" t="s">
        <v>117</v>
      </c>
      <c r="BU1397" t="s">
        <v>118</v>
      </c>
      <c r="BV1397" t="s">
        <v>119</v>
      </c>
      <c r="BW1397" t="s">
        <v>88</v>
      </c>
      <c r="BY1397" t="s">
        <v>120</v>
      </c>
      <c r="BZ1397" t="s">
        <v>121</v>
      </c>
    </row>
    <row r="1398" spans="1:78" x14ac:dyDescent="0.25">
      <c r="A1398" t="s">
        <v>83</v>
      </c>
      <c r="B1398" t="s">
        <v>84</v>
      </c>
      <c r="C1398" t="s">
        <v>750</v>
      </c>
      <c r="D1398">
        <v>1620008</v>
      </c>
      <c r="E1398" s="1">
        <v>42569.461805555555</v>
      </c>
      <c r="F1398" s="1">
        <v>42585.999305555553</v>
      </c>
      <c r="G1398" s="4">
        <f t="shared" si="21"/>
        <v>2016</v>
      </c>
      <c r="H1398" t="s">
        <v>109</v>
      </c>
      <c r="I1398" t="s">
        <v>353</v>
      </c>
      <c r="J1398" t="s">
        <v>354</v>
      </c>
      <c r="K1398" s="2">
        <v>1803.17</v>
      </c>
      <c r="L1398" s="2">
        <v>1825.96</v>
      </c>
      <c r="M1398">
        <v>291348</v>
      </c>
      <c r="O1398" t="s">
        <v>88</v>
      </c>
      <c r="Q1398" t="s">
        <v>88</v>
      </c>
      <c r="U1398" s="1">
        <v>42585.393750000003</v>
      </c>
      <c r="V1398" s="1">
        <v>42585.393750000003</v>
      </c>
      <c r="X1398" t="s">
        <v>104</v>
      </c>
      <c r="Z1398" t="s">
        <v>89</v>
      </c>
      <c r="AA1398">
        <v>0</v>
      </c>
      <c r="AB1398">
        <v>0</v>
      </c>
      <c r="AC1398">
        <v>0</v>
      </c>
      <c r="AD1398" s="2">
        <v>1825.96</v>
      </c>
      <c r="AE1398" t="s">
        <v>104</v>
      </c>
      <c r="AF1398" t="s">
        <v>750</v>
      </c>
      <c r="AG1398">
        <v>1.51</v>
      </c>
      <c r="AJ1398" t="s">
        <v>90</v>
      </c>
      <c r="AK1398" s="1">
        <v>42567</v>
      </c>
      <c r="AL1398">
        <v>0</v>
      </c>
      <c r="AM1398">
        <v>0</v>
      </c>
      <c r="AN1398" t="s">
        <v>124</v>
      </c>
      <c r="AQ1398" s="1">
        <v>42569.461805555555</v>
      </c>
      <c r="AR1398" s="1">
        <v>42569.461805555555</v>
      </c>
      <c r="AT1398" t="s">
        <v>90</v>
      </c>
      <c r="AU1398" t="s">
        <v>356</v>
      </c>
      <c r="AV1398" t="s">
        <v>357</v>
      </c>
      <c r="AW1398" t="s">
        <v>358</v>
      </c>
      <c r="AX1398" t="s">
        <v>115</v>
      </c>
      <c r="AZ1398">
        <v>0</v>
      </c>
      <c r="BI1398" t="s">
        <v>90</v>
      </c>
      <c r="BK1398" t="s">
        <v>90</v>
      </c>
      <c r="BL1398" s="2">
        <v>1825.96</v>
      </c>
      <c r="BM1398" t="s">
        <v>116</v>
      </c>
      <c r="BN1398" s="1">
        <v>42697.452777777777</v>
      </c>
      <c r="BO1398" t="s">
        <v>342</v>
      </c>
      <c r="BP1398" s="1">
        <v>42571.263888888891</v>
      </c>
      <c r="BQ1398" t="s">
        <v>117</v>
      </c>
      <c r="BU1398" t="s">
        <v>118</v>
      </c>
      <c r="BV1398" t="s">
        <v>119</v>
      </c>
      <c r="BW1398" t="s">
        <v>88</v>
      </c>
      <c r="BY1398" t="s">
        <v>120</v>
      </c>
      <c r="BZ1398" t="s">
        <v>121</v>
      </c>
    </row>
    <row r="1399" spans="1:78" x14ac:dyDescent="0.25">
      <c r="A1399" t="s">
        <v>83</v>
      </c>
      <c r="B1399" t="s">
        <v>84</v>
      </c>
      <c r="C1399" t="s">
        <v>750</v>
      </c>
      <c r="D1399">
        <v>1606102</v>
      </c>
      <c r="E1399" s="1">
        <v>42430.667361111111</v>
      </c>
      <c r="F1399" s="1">
        <v>42461.999305555553</v>
      </c>
      <c r="G1399" s="4">
        <f t="shared" si="21"/>
        <v>2016</v>
      </c>
      <c r="H1399" t="s">
        <v>346</v>
      </c>
      <c r="I1399" t="s">
        <v>347</v>
      </c>
      <c r="J1399" t="s">
        <v>348</v>
      </c>
      <c r="K1399" s="2">
        <v>1661.5</v>
      </c>
      <c r="L1399" s="2">
        <v>1737.23</v>
      </c>
      <c r="M1399">
        <v>280181</v>
      </c>
      <c r="O1399" t="s">
        <v>88</v>
      </c>
      <c r="Q1399" t="s">
        <v>88</v>
      </c>
      <c r="U1399" s="1">
        <v>42461.392361111109</v>
      </c>
      <c r="V1399" s="1">
        <v>42461.392361111109</v>
      </c>
      <c r="X1399" t="s">
        <v>104</v>
      </c>
      <c r="Z1399" t="s">
        <v>89</v>
      </c>
      <c r="AA1399">
        <v>0</v>
      </c>
      <c r="AB1399">
        <v>0</v>
      </c>
      <c r="AC1399">
        <v>0</v>
      </c>
      <c r="AD1399" s="2">
        <v>1737.23</v>
      </c>
      <c r="AE1399" t="s">
        <v>104</v>
      </c>
      <c r="AF1399" t="s">
        <v>750</v>
      </c>
      <c r="AG1399">
        <v>1.61</v>
      </c>
      <c r="AJ1399" t="s">
        <v>90</v>
      </c>
      <c r="AK1399" s="1">
        <v>42428</v>
      </c>
      <c r="AL1399">
        <v>0</v>
      </c>
      <c r="AM1399">
        <v>0</v>
      </c>
      <c r="AN1399" t="s">
        <v>156</v>
      </c>
      <c r="AQ1399" s="1">
        <v>42430.667361111111</v>
      </c>
      <c r="AR1399" s="1">
        <v>42430.667361111111</v>
      </c>
      <c r="AT1399" t="s">
        <v>90</v>
      </c>
      <c r="AU1399" t="s">
        <v>349</v>
      </c>
      <c r="AV1399" t="s">
        <v>93</v>
      </c>
      <c r="AW1399" t="s">
        <v>350</v>
      </c>
      <c r="AX1399" t="s">
        <v>115</v>
      </c>
      <c r="AZ1399">
        <v>0</v>
      </c>
      <c r="BI1399" t="s">
        <v>90</v>
      </c>
      <c r="BK1399" t="s">
        <v>90</v>
      </c>
      <c r="BL1399" s="2">
        <v>1737.23</v>
      </c>
      <c r="BM1399" t="s">
        <v>116</v>
      </c>
      <c r="BN1399" s="1">
        <v>42464.392361111109</v>
      </c>
      <c r="BO1399" t="s">
        <v>97</v>
      </c>
      <c r="BP1399" s="1">
        <v>42431.504166666666</v>
      </c>
      <c r="BQ1399" t="s">
        <v>117</v>
      </c>
      <c r="BU1399" t="s">
        <v>118</v>
      </c>
      <c r="BV1399" t="s">
        <v>119</v>
      </c>
      <c r="BW1399" t="s">
        <v>88</v>
      </c>
      <c r="BY1399" t="s">
        <v>120</v>
      </c>
      <c r="BZ1399" t="s">
        <v>121</v>
      </c>
    </row>
    <row r="1400" spans="1:78" x14ac:dyDescent="0.25">
      <c r="A1400" t="s">
        <v>83</v>
      </c>
      <c r="B1400" t="s">
        <v>84</v>
      </c>
      <c r="C1400" t="s">
        <v>326</v>
      </c>
      <c r="D1400">
        <v>1624401</v>
      </c>
      <c r="E1400" s="1">
        <v>42613.375</v>
      </c>
      <c r="F1400" s="1">
        <v>42621.999305555553</v>
      </c>
      <c r="G1400" s="4">
        <f t="shared" si="21"/>
        <v>2016</v>
      </c>
      <c r="H1400" t="s">
        <v>109</v>
      </c>
      <c r="I1400" t="s">
        <v>353</v>
      </c>
      <c r="J1400" t="s">
        <v>354</v>
      </c>
      <c r="K1400" s="2">
        <v>1587.61</v>
      </c>
      <c r="L1400" s="2">
        <v>1571.46</v>
      </c>
      <c r="M1400">
        <v>295752</v>
      </c>
      <c r="O1400" t="s">
        <v>88</v>
      </c>
      <c r="Q1400" t="s">
        <v>88</v>
      </c>
      <c r="U1400" s="1">
        <v>42621.390972222223</v>
      </c>
      <c r="V1400" s="1">
        <v>42621.390972222223</v>
      </c>
      <c r="X1400" t="s">
        <v>104</v>
      </c>
      <c r="Z1400" t="s">
        <v>89</v>
      </c>
      <c r="AA1400">
        <v>0</v>
      </c>
      <c r="AB1400">
        <v>0</v>
      </c>
      <c r="AC1400">
        <v>0</v>
      </c>
      <c r="AD1400" s="2">
        <v>1571.46</v>
      </c>
      <c r="AE1400" t="s">
        <v>104</v>
      </c>
      <c r="AF1400" t="s">
        <v>326</v>
      </c>
      <c r="AG1400">
        <v>1.58</v>
      </c>
      <c r="AJ1400" t="s">
        <v>90</v>
      </c>
      <c r="AK1400" s="1">
        <v>42608</v>
      </c>
      <c r="AL1400">
        <v>0</v>
      </c>
      <c r="AM1400">
        <v>0</v>
      </c>
      <c r="AN1400" t="s">
        <v>355</v>
      </c>
      <c r="AQ1400" s="1">
        <v>42613.375</v>
      </c>
      <c r="AR1400" s="1">
        <v>42613.375</v>
      </c>
      <c r="AT1400" t="s">
        <v>90</v>
      </c>
      <c r="AU1400" t="s">
        <v>356</v>
      </c>
      <c r="AV1400" t="s">
        <v>357</v>
      </c>
      <c r="AW1400" t="s">
        <v>358</v>
      </c>
      <c r="AX1400" t="s">
        <v>115</v>
      </c>
      <c r="AZ1400">
        <v>0</v>
      </c>
      <c r="BI1400" t="s">
        <v>90</v>
      </c>
      <c r="BK1400" t="s">
        <v>90</v>
      </c>
      <c r="BL1400" s="2">
        <v>1571.46</v>
      </c>
      <c r="BM1400" t="s">
        <v>116</v>
      </c>
      <c r="BN1400" s="1">
        <v>42720.426388888889</v>
      </c>
      <c r="BO1400" t="s">
        <v>342</v>
      </c>
      <c r="BP1400" s="1">
        <v>42614.444444444445</v>
      </c>
      <c r="BQ1400" t="s">
        <v>117</v>
      </c>
      <c r="BU1400" t="s">
        <v>118</v>
      </c>
      <c r="BV1400" t="s">
        <v>119</v>
      </c>
      <c r="BW1400" t="s">
        <v>88</v>
      </c>
      <c r="BY1400" t="s">
        <v>120</v>
      </c>
      <c r="BZ1400" t="s">
        <v>121</v>
      </c>
    </row>
    <row r="1401" spans="1:78" x14ac:dyDescent="0.25">
      <c r="A1401" t="s">
        <v>83</v>
      </c>
      <c r="B1401" t="s">
        <v>84</v>
      </c>
      <c r="C1401" t="s">
        <v>326</v>
      </c>
      <c r="D1401">
        <v>1619613</v>
      </c>
      <c r="E1401" s="1">
        <v>42565.459027777775</v>
      </c>
      <c r="F1401" s="1">
        <v>42581.999305555553</v>
      </c>
      <c r="G1401" s="4">
        <f t="shared" si="21"/>
        <v>2016</v>
      </c>
      <c r="H1401" t="s">
        <v>109</v>
      </c>
      <c r="I1401" t="s">
        <v>372</v>
      </c>
      <c r="J1401" t="s">
        <v>129</v>
      </c>
      <c r="K1401" s="2">
        <v>1596.1</v>
      </c>
      <c r="L1401" s="2">
        <v>1690.25</v>
      </c>
      <c r="M1401">
        <v>291088</v>
      </c>
      <c r="O1401" t="s">
        <v>88</v>
      </c>
      <c r="Q1401" t="s">
        <v>88</v>
      </c>
      <c r="U1401" s="1">
        <v>42581.390972222223</v>
      </c>
      <c r="V1401" s="1">
        <v>42581.390972222223</v>
      </c>
      <c r="X1401" t="s">
        <v>104</v>
      </c>
      <c r="Z1401" t="s">
        <v>89</v>
      </c>
      <c r="AA1401">
        <v>0</v>
      </c>
      <c r="AB1401">
        <v>0</v>
      </c>
      <c r="AC1401">
        <v>0</v>
      </c>
      <c r="AD1401" s="2">
        <v>1690.25</v>
      </c>
      <c r="AE1401" t="s">
        <v>104</v>
      </c>
      <c r="AF1401" t="s">
        <v>326</v>
      </c>
      <c r="AG1401">
        <v>1.4</v>
      </c>
      <c r="AJ1401" t="s">
        <v>90</v>
      </c>
      <c r="AK1401" s="1">
        <v>42560</v>
      </c>
      <c r="AL1401">
        <v>0</v>
      </c>
      <c r="AM1401">
        <v>0</v>
      </c>
      <c r="AN1401" t="s">
        <v>112</v>
      </c>
      <c r="AQ1401" s="1">
        <v>42565.459027777775</v>
      </c>
      <c r="AR1401" s="1">
        <v>42565.459027777775</v>
      </c>
      <c r="AT1401" t="s">
        <v>90</v>
      </c>
      <c r="AU1401" t="s">
        <v>356</v>
      </c>
      <c r="AV1401" t="s">
        <v>93</v>
      </c>
      <c r="AW1401" t="s">
        <v>358</v>
      </c>
      <c r="AX1401" t="s">
        <v>115</v>
      </c>
      <c r="AZ1401">
        <v>0</v>
      </c>
      <c r="BI1401" t="s">
        <v>90</v>
      </c>
      <c r="BK1401" t="s">
        <v>90</v>
      </c>
      <c r="BL1401" s="2">
        <v>1690.25</v>
      </c>
      <c r="BM1401" t="s">
        <v>116</v>
      </c>
      <c r="BN1401" s="1">
        <v>42583.39166666667</v>
      </c>
      <c r="BO1401" t="s">
        <v>97</v>
      </c>
      <c r="BP1401" s="1">
        <v>42567.262499999997</v>
      </c>
      <c r="BQ1401" t="s">
        <v>117</v>
      </c>
      <c r="BU1401" t="s">
        <v>118</v>
      </c>
      <c r="BV1401" t="s">
        <v>119</v>
      </c>
      <c r="BW1401" t="s">
        <v>88</v>
      </c>
      <c r="BY1401" t="s">
        <v>120</v>
      </c>
      <c r="BZ1401" t="s">
        <v>121</v>
      </c>
    </row>
    <row r="1402" spans="1:78" x14ac:dyDescent="0.25">
      <c r="A1402" t="s">
        <v>83</v>
      </c>
      <c r="B1402" t="s">
        <v>84</v>
      </c>
      <c r="C1402" t="s">
        <v>326</v>
      </c>
      <c r="D1402">
        <v>1601509</v>
      </c>
      <c r="E1402" s="1">
        <v>42384.375694444447</v>
      </c>
      <c r="F1402" s="1">
        <v>42394.999305555553</v>
      </c>
      <c r="G1402" s="4">
        <f t="shared" si="21"/>
        <v>2016</v>
      </c>
      <c r="H1402" t="s">
        <v>346</v>
      </c>
      <c r="I1402" t="s">
        <v>347</v>
      </c>
      <c r="J1402" t="s">
        <v>348</v>
      </c>
      <c r="K1402" s="2">
        <v>1561.7</v>
      </c>
      <c r="L1402" s="2">
        <v>1598.47</v>
      </c>
      <c r="M1402">
        <v>276407</v>
      </c>
      <c r="O1402" t="s">
        <v>88</v>
      </c>
      <c r="Q1402" t="s">
        <v>88</v>
      </c>
      <c r="U1402" s="1">
        <v>42394.544444444444</v>
      </c>
      <c r="V1402" s="1">
        <v>42394.544444444444</v>
      </c>
      <c r="X1402" t="s">
        <v>104</v>
      </c>
      <c r="Z1402" t="s">
        <v>89</v>
      </c>
      <c r="AA1402">
        <v>0</v>
      </c>
      <c r="AB1402">
        <v>0</v>
      </c>
      <c r="AC1402">
        <v>0</v>
      </c>
      <c r="AD1402" s="2">
        <v>1598.47</v>
      </c>
      <c r="AE1402" t="s">
        <v>104</v>
      </c>
      <c r="AF1402" t="s">
        <v>326</v>
      </c>
      <c r="AG1402">
        <v>1.55</v>
      </c>
      <c r="AJ1402" t="s">
        <v>90</v>
      </c>
      <c r="AK1402" s="1">
        <v>42383</v>
      </c>
      <c r="AL1402">
        <v>0</v>
      </c>
      <c r="AM1402">
        <v>0</v>
      </c>
      <c r="AN1402" t="s">
        <v>167</v>
      </c>
      <c r="AQ1402" s="1">
        <v>42384.375694444447</v>
      </c>
      <c r="AR1402" s="1">
        <v>42384.375694444447</v>
      </c>
      <c r="AT1402" t="s">
        <v>90</v>
      </c>
      <c r="AU1402" t="s">
        <v>349</v>
      </c>
      <c r="AV1402" t="s">
        <v>93</v>
      </c>
      <c r="AW1402" t="s">
        <v>350</v>
      </c>
      <c r="AX1402" t="s">
        <v>115</v>
      </c>
      <c r="AZ1402">
        <v>0</v>
      </c>
      <c r="BI1402" t="s">
        <v>90</v>
      </c>
      <c r="BK1402" t="s">
        <v>90</v>
      </c>
      <c r="BL1402" s="2">
        <v>1598.47</v>
      </c>
      <c r="BM1402" t="s">
        <v>96</v>
      </c>
      <c r="BN1402" s="1">
        <v>42395.544444444444</v>
      </c>
      <c r="BO1402" t="s">
        <v>97</v>
      </c>
      <c r="BP1402" s="1">
        <v>42385.67291666667</v>
      </c>
      <c r="BQ1402" t="s">
        <v>117</v>
      </c>
      <c r="BU1402" t="s">
        <v>118</v>
      </c>
      <c r="BV1402" t="s">
        <v>119</v>
      </c>
      <c r="BW1402" t="s">
        <v>88</v>
      </c>
      <c r="BY1402" t="s">
        <v>120</v>
      </c>
      <c r="BZ1402" t="s">
        <v>121</v>
      </c>
    </row>
    <row r="1403" spans="1:78" x14ac:dyDescent="0.25">
      <c r="A1403" t="s">
        <v>83</v>
      </c>
      <c r="B1403" t="s">
        <v>84</v>
      </c>
      <c r="C1403" t="s">
        <v>751</v>
      </c>
      <c r="D1403">
        <v>1635505</v>
      </c>
      <c r="E1403" s="1">
        <v>42724.416666666664</v>
      </c>
      <c r="F1403" s="1">
        <v>42746.999305555553</v>
      </c>
      <c r="G1403" s="4">
        <f t="shared" si="21"/>
        <v>2017</v>
      </c>
      <c r="H1403" t="s">
        <v>109</v>
      </c>
      <c r="I1403" t="s">
        <v>372</v>
      </c>
      <c r="J1403" t="s">
        <v>129</v>
      </c>
      <c r="K1403" s="2">
        <v>1594.4</v>
      </c>
      <c r="L1403" s="2">
        <v>1654.33</v>
      </c>
      <c r="M1403">
        <v>304927</v>
      </c>
      <c r="O1403" t="s">
        <v>88</v>
      </c>
      <c r="Q1403" t="s">
        <v>88</v>
      </c>
      <c r="U1403" s="1">
        <v>42746.494444444441</v>
      </c>
      <c r="V1403" s="1">
        <v>42746.494444444441</v>
      </c>
      <c r="X1403" t="s">
        <v>104</v>
      </c>
      <c r="Z1403" t="s">
        <v>89</v>
      </c>
      <c r="AA1403">
        <v>0</v>
      </c>
      <c r="AB1403">
        <v>0</v>
      </c>
      <c r="AC1403">
        <v>0</v>
      </c>
      <c r="AD1403" s="2">
        <v>1654.33</v>
      </c>
      <c r="AE1403" t="s">
        <v>104</v>
      </c>
      <c r="AF1403" t="s">
        <v>751</v>
      </c>
      <c r="AG1403">
        <v>1.08</v>
      </c>
      <c r="AJ1403" t="s">
        <v>90</v>
      </c>
      <c r="AK1403" s="1">
        <v>42722</v>
      </c>
      <c r="AL1403">
        <v>0</v>
      </c>
      <c r="AM1403">
        <v>0</v>
      </c>
      <c r="AN1403" t="s">
        <v>112</v>
      </c>
      <c r="AQ1403" s="1">
        <v>42724.416666666664</v>
      </c>
      <c r="AR1403" s="1">
        <v>42724.416666666664</v>
      </c>
      <c r="AT1403" t="s">
        <v>90</v>
      </c>
      <c r="AU1403" t="s">
        <v>356</v>
      </c>
      <c r="AV1403" t="s">
        <v>93</v>
      </c>
      <c r="AW1403" t="s">
        <v>358</v>
      </c>
      <c r="AX1403" t="s">
        <v>115</v>
      </c>
      <c r="AZ1403">
        <v>0</v>
      </c>
      <c r="BI1403" t="s">
        <v>90</v>
      </c>
      <c r="BK1403" t="s">
        <v>90</v>
      </c>
      <c r="BL1403" s="2">
        <v>1654.33</v>
      </c>
      <c r="BM1403" t="s">
        <v>116</v>
      </c>
      <c r="BN1403" s="1">
        <v>42747.495138888888</v>
      </c>
      <c r="BO1403" t="s">
        <v>97</v>
      </c>
      <c r="BP1403" s="1">
        <v>42725.418749999997</v>
      </c>
      <c r="BQ1403" t="s">
        <v>117</v>
      </c>
      <c r="BU1403" t="s">
        <v>118</v>
      </c>
      <c r="BV1403" t="s">
        <v>119</v>
      </c>
      <c r="BW1403" t="s">
        <v>88</v>
      </c>
      <c r="BY1403" t="s">
        <v>120</v>
      </c>
      <c r="BZ1403" t="s">
        <v>121</v>
      </c>
    </row>
    <row r="1404" spans="1:78" x14ac:dyDescent="0.25">
      <c r="A1404" t="s">
        <v>83</v>
      </c>
      <c r="B1404" t="s">
        <v>84</v>
      </c>
      <c r="C1404" t="s">
        <v>752</v>
      </c>
      <c r="D1404">
        <v>1635009</v>
      </c>
      <c r="E1404" s="1">
        <v>42719.666666666664</v>
      </c>
      <c r="F1404" s="1">
        <v>42732.999305555553</v>
      </c>
      <c r="G1404" s="4">
        <f t="shared" si="21"/>
        <v>2016</v>
      </c>
      <c r="H1404" t="s">
        <v>457</v>
      </c>
      <c r="I1404" t="s">
        <v>497</v>
      </c>
      <c r="J1404" t="s">
        <v>459</v>
      </c>
      <c r="K1404" s="2">
        <v>1468.46</v>
      </c>
      <c r="L1404" s="2">
        <v>1568.3</v>
      </c>
      <c r="M1404">
        <v>304479</v>
      </c>
      <c r="O1404" t="s">
        <v>88</v>
      </c>
      <c r="Q1404" t="s">
        <v>88</v>
      </c>
      <c r="U1404" s="1">
        <v>42732.584027777775</v>
      </c>
      <c r="V1404" s="1">
        <v>42732.584027777775</v>
      </c>
      <c r="X1404" t="s">
        <v>104</v>
      </c>
      <c r="Z1404" t="s">
        <v>89</v>
      </c>
      <c r="AA1404">
        <v>0</v>
      </c>
      <c r="AB1404">
        <v>0</v>
      </c>
      <c r="AC1404">
        <v>0</v>
      </c>
      <c r="AD1404" s="2">
        <v>1568.3</v>
      </c>
      <c r="AE1404" t="s">
        <v>104</v>
      </c>
      <c r="AF1404" t="s">
        <v>752</v>
      </c>
      <c r="AG1404">
        <v>1.05</v>
      </c>
      <c r="AJ1404" t="s">
        <v>90</v>
      </c>
      <c r="AK1404" s="1">
        <v>42718</v>
      </c>
      <c r="AL1404">
        <v>0</v>
      </c>
      <c r="AM1404">
        <v>0</v>
      </c>
      <c r="AN1404" t="s">
        <v>355</v>
      </c>
      <c r="AQ1404" s="1">
        <v>42719.666666666664</v>
      </c>
      <c r="AR1404" s="1">
        <v>42719.666666666664</v>
      </c>
      <c r="AT1404" t="s">
        <v>90</v>
      </c>
      <c r="AU1404" t="s">
        <v>461</v>
      </c>
      <c r="AV1404" t="s">
        <v>357</v>
      </c>
      <c r="AW1404" t="s">
        <v>462</v>
      </c>
      <c r="AX1404" t="s">
        <v>115</v>
      </c>
      <c r="AZ1404">
        <v>0</v>
      </c>
      <c r="BE1404" t="s">
        <v>83</v>
      </c>
      <c r="BI1404" t="s">
        <v>90</v>
      </c>
      <c r="BK1404" t="s">
        <v>90</v>
      </c>
      <c r="BL1404" s="2">
        <v>1568.3</v>
      </c>
      <c r="BM1404" t="s">
        <v>96</v>
      </c>
      <c r="BN1404" s="1">
        <v>42843.416666666664</v>
      </c>
      <c r="BO1404" t="s">
        <v>342</v>
      </c>
      <c r="BP1404" s="1">
        <v>42720.40625</v>
      </c>
      <c r="BQ1404" t="s">
        <v>117</v>
      </c>
      <c r="BU1404" t="s">
        <v>118</v>
      </c>
      <c r="BV1404" t="s">
        <v>119</v>
      </c>
      <c r="BW1404" t="s">
        <v>88</v>
      </c>
      <c r="BY1404" t="s">
        <v>120</v>
      </c>
      <c r="BZ1404" t="s">
        <v>121</v>
      </c>
    </row>
    <row r="1405" spans="1:78" x14ac:dyDescent="0.25">
      <c r="A1405" t="s">
        <v>83</v>
      </c>
      <c r="B1405" t="s">
        <v>84</v>
      </c>
      <c r="C1405" t="s">
        <v>327</v>
      </c>
      <c r="D1405">
        <v>1618006</v>
      </c>
      <c r="E1405" s="1">
        <v>42549.834027777775</v>
      </c>
      <c r="F1405" s="1">
        <v>42557.999305555553</v>
      </c>
      <c r="G1405" s="4">
        <f t="shared" si="21"/>
        <v>2016</v>
      </c>
      <c r="H1405" t="s">
        <v>109</v>
      </c>
      <c r="I1405" t="s">
        <v>123</v>
      </c>
      <c r="J1405" t="s">
        <v>111</v>
      </c>
      <c r="K1405" s="2">
        <v>1676.99</v>
      </c>
      <c r="L1405" s="2">
        <v>1731.87</v>
      </c>
      <c r="M1405">
        <v>289640</v>
      </c>
      <c r="O1405" t="s">
        <v>88</v>
      </c>
      <c r="Q1405" t="s">
        <v>88</v>
      </c>
      <c r="U1405" s="1">
        <v>42557.379166666666</v>
      </c>
      <c r="V1405" s="1">
        <v>42557.379166666666</v>
      </c>
      <c r="X1405" t="s">
        <v>104</v>
      </c>
      <c r="Z1405" t="s">
        <v>89</v>
      </c>
      <c r="AA1405">
        <v>0</v>
      </c>
      <c r="AB1405">
        <v>0</v>
      </c>
      <c r="AC1405">
        <v>0</v>
      </c>
      <c r="AD1405" s="2">
        <v>1731.87</v>
      </c>
      <c r="AE1405" t="s">
        <v>104</v>
      </c>
      <c r="AF1405" t="s">
        <v>327</v>
      </c>
      <c r="AG1405">
        <v>1.53</v>
      </c>
      <c r="AJ1405" t="s">
        <v>90</v>
      </c>
      <c r="AK1405" s="1">
        <v>42549</v>
      </c>
      <c r="AL1405">
        <v>0</v>
      </c>
      <c r="AM1405">
        <v>0</v>
      </c>
      <c r="AN1405" t="s">
        <v>124</v>
      </c>
      <c r="AQ1405" s="1">
        <v>42549.834027777775</v>
      </c>
      <c r="AR1405" s="1">
        <v>42549.834027777775</v>
      </c>
      <c r="AT1405" t="s">
        <v>90</v>
      </c>
      <c r="AU1405" t="s">
        <v>125</v>
      </c>
      <c r="AV1405" t="s">
        <v>93</v>
      </c>
      <c r="AW1405" t="s">
        <v>126</v>
      </c>
      <c r="AX1405" t="s">
        <v>115</v>
      </c>
      <c r="AZ1405">
        <v>0</v>
      </c>
      <c r="BI1405" t="s">
        <v>90</v>
      </c>
      <c r="BK1405" t="s">
        <v>90</v>
      </c>
      <c r="BL1405" s="2">
        <v>1731.87</v>
      </c>
      <c r="BM1405" t="s">
        <v>116</v>
      </c>
      <c r="BN1405" s="1">
        <v>42685.423611111109</v>
      </c>
      <c r="BO1405" t="s">
        <v>342</v>
      </c>
      <c r="BP1405" s="1">
        <v>42550.551388888889</v>
      </c>
      <c r="BQ1405" t="s">
        <v>117</v>
      </c>
      <c r="BU1405" t="s">
        <v>118</v>
      </c>
      <c r="BV1405" t="s">
        <v>119</v>
      </c>
      <c r="BW1405" t="s">
        <v>88</v>
      </c>
      <c r="BY1405" t="s">
        <v>120</v>
      </c>
      <c r="BZ1405" t="s">
        <v>121</v>
      </c>
    </row>
    <row r="1406" spans="1:78" x14ac:dyDescent="0.25">
      <c r="A1406" t="s">
        <v>83</v>
      </c>
      <c r="B1406" t="s">
        <v>84</v>
      </c>
      <c r="C1406" t="s">
        <v>753</v>
      </c>
      <c r="D1406">
        <v>1610703</v>
      </c>
      <c r="E1406" s="1">
        <v>42476.750694444447</v>
      </c>
      <c r="F1406" s="1">
        <v>42482.999305555553</v>
      </c>
      <c r="G1406" s="4">
        <f t="shared" si="21"/>
        <v>2016</v>
      </c>
      <c r="H1406" t="s">
        <v>346</v>
      </c>
      <c r="I1406" t="s">
        <v>347</v>
      </c>
      <c r="J1406" t="s">
        <v>348</v>
      </c>
      <c r="K1406" s="2">
        <v>1507.1</v>
      </c>
      <c r="L1406" s="2">
        <v>1601.8</v>
      </c>
      <c r="M1406">
        <v>283465</v>
      </c>
      <c r="O1406" t="s">
        <v>88</v>
      </c>
      <c r="Q1406" t="s">
        <v>88</v>
      </c>
      <c r="U1406" s="1">
        <v>42482.440972222219</v>
      </c>
      <c r="V1406" s="1">
        <v>42482.440972222219</v>
      </c>
      <c r="X1406" t="s">
        <v>104</v>
      </c>
      <c r="Z1406" t="s">
        <v>89</v>
      </c>
      <c r="AA1406">
        <v>0</v>
      </c>
      <c r="AB1406">
        <v>0</v>
      </c>
      <c r="AC1406">
        <v>0</v>
      </c>
      <c r="AD1406" s="2">
        <v>1601.8</v>
      </c>
      <c r="AE1406" t="s">
        <v>104</v>
      </c>
      <c r="AF1406" t="s">
        <v>753</v>
      </c>
      <c r="AG1406">
        <v>1.63</v>
      </c>
      <c r="AJ1406" t="s">
        <v>90</v>
      </c>
      <c r="AK1406" s="1">
        <v>42474</v>
      </c>
      <c r="AL1406">
        <v>0</v>
      </c>
      <c r="AM1406">
        <v>0</v>
      </c>
      <c r="AN1406" t="s">
        <v>156</v>
      </c>
      <c r="AQ1406" s="1">
        <v>42476.750694444447</v>
      </c>
      <c r="AR1406" s="1">
        <v>42476.750694444447</v>
      </c>
      <c r="AT1406" t="s">
        <v>90</v>
      </c>
      <c r="AU1406" t="s">
        <v>349</v>
      </c>
      <c r="AV1406" t="s">
        <v>93</v>
      </c>
      <c r="AW1406" t="s">
        <v>350</v>
      </c>
      <c r="AX1406" t="s">
        <v>115</v>
      </c>
      <c r="AZ1406">
        <v>0</v>
      </c>
      <c r="BI1406" t="s">
        <v>90</v>
      </c>
      <c r="BK1406" t="s">
        <v>90</v>
      </c>
      <c r="BL1406" s="2">
        <v>1601.8</v>
      </c>
      <c r="BM1406" t="s">
        <v>116</v>
      </c>
      <c r="BN1406" s="1">
        <v>42485.440972222219</v>
      </c>
      <c r="BO1406" t="s">
        <v>97</v>
      </c>
      <c r="BP1406" s="1">
        <v>42477.506249999999</v>
      </c>
      <c r="BQ1406" t="s">
        <v>117</v>
      </c>
      <c r="BU1406" t="s">
        <v>118</v>
      </c>
      <c r="BV1406" t="s">
        <v>119</v>
      </c>
      <c r="BW1406" t="s">
        <v>88</v>
      </c>
      <c r="BY1406" t="s">
        <v>120</v>
      </c>
      <c r="BZ1406" t="s">
        <v>121</v>
      </c>
    </row>
    <row r="1407" spans="1:78" x14ac:dyDescent="0.25">
      <c r="A1407" t="s">
        <v>83</v>
      </c>
      <c r="B1407" t="s">
        <v>84</v>
      </c>
      <c r="C1407" t="s">
        <v>328</v>
      </c>
      <c r="D1407">
        <v>1625601</v>
      </c>
      <c r="E1407" s="1">
        <v>42625.461805555555</v>
      </c>
      <c r="F1407" s="1">
        <v>42633.999305555553</v>
      </c>
      <c r="G1407" s="4">
        <f t="shared" si="21"/>
        <v>2016</v>
      </c>
      <c r="H1407" t="s">
        <v>109</v>
      </c>
      <c r="I1407" t="s">
        <v>133</v>
      </c>
      <c r="J1407" t="s">
        <v>111</v>
      </c>
      <c r="K1407" s="2">
        <v>1604.9</v>
      </c>
      <c r="L1407" s="2">
        <v>1695.28</v>
      </c>
      <c r="M1407">
        <v>296500</v>
      </c>
      <c r="O1407" t="s">
        <v>88</v>
      </c>
      <c r="Q1407" t="s">
        <v>88</v>
      </c>
      <c r="U1407" s="1">
        <v>42633.614583333336</v>
      </c>
      <c r="V1407" s="1">
        <v>42633.614583333336</v>
      </c>
      <c r="X1407" t="s">
        <v>104</v>
      </c>
      <c r="Z1407" t="s">
        <v>89</v>
      </c>
      <c r="AA1407">
        <v>0</v>
      </c>
      <c r="AB1407">
        <v>0</v>
      </c>
      <c r="AC1407">
        <v>0</v>
      </c>
      <c r="AD1407" s="2">
        <v>1695.28</v>
      </c>
      <c r="AE1407" t="s">
        <v>104</v>
      </c>
      <c r="AF1407" t="s">
        <v>328</v>
      </c>
      <c r="AG1407">
        <v>1.28</v>
      </c>
      <c r="AJ1407" t="s">
        <v>90</v>
      </c>
      <c r="AK1407" s="1">
        <v>42622</v>
      </c>
      <c r="AL1407">
        <v>0</v>
      </c>
      <c r="AM1407">
        <v>0</v>
      </c>
      <c r="AN1407" t="s">
        <v>355</v>
      </c>
      <c r="AQ1407" s="1">
        <v>42625.461805555555</v>
      </c>
      <c r="AR1407" s="1">
        <v>42625.461805555555</v>
      </c>
      <c r="AT1407" t="s">
        <v>90</v>
      </c>
      <c r="AU1407" t="s">
        <v>134</v>
      </c>
      <c r="AV1407" t="s">
        <v>93</v>
      </c>
      <c r="AW1407" t="s">
        <v>135</v>
      </c>
      <c r="AX1407" t="s">
        <v>115</v>
      </c>
      <c r="AZ1407">
        <v>0</v>
      </c>
      <c r="BI1407" t="s">
        <v>90</v>
      </c>
      <c r="BK1407" t="s">
        <v>90</v>
      </c>
      <c r="BL1407" s="2">
        <v>1695.28</v>
      </c>
      <c r="BM1407" t="s">
        <v>116</v>
      </c>
      <c r="BN1407" s="1">
        <v>42634.615277777775</v>
      </c>
      <c r="BO1407" t="s">
        <v>97</v>
      </c>
      <c r="BP1407" s="1">
        <v>42626.418055555558</v>
      </c>
      <c r="BQ1407" t="s">
        <v>117</v>
      </c>
      <c r="BU1407" t="s">
        <v>118</v>
      </c>
      <c r="BV1407" t="s">
        <v>119</v>
      </c>
      <c r="BW1407" t="s">
        <v>88</v>
      </c>
      <c r="BY1407" t="s">
        <v>120</v>
      </c>
      <c r="BZ1407" t="s">
        <v>121</v>
      </c>
    </row>
    <row r="1408" spans="1:78" x14ac:dyDescent="0.25">
      <c r="A1408" t="s">
        <v>83</v>
      </c>
      <c r="B1408" t="s">
        <v>84</v>
      </c>
      <c r="C1408" t="s">
        <v>754</v>
      </c>
      <c r="D1408">
        <v>1624503</v>
      </c>
      <c r="E1408" s="1">
        <v>42614.583333333336</v>
      </c>
      <c r="F1408" s="1">
        <v>42632.999305555553</v>
      </c>
      <c r="G1408" s="4">
        <f t="shared" si="21"/>
        <v>2016</v>
      </c>
      <c r="H1408" t="s">
        <v>109</v>
      </c>
      <c r="I1408" t="s">
        <v>133</v>
      </c>
      <c r="J1408" t="s">
        <v>111</v>
      </c>
      <c r="K1408" s="2">
        <v>1652.1</v>
      </c>
      <c r="L1408" s="2">
        <v>1695.08</v>
      </c>
      <c r="M1408">
        <v>295834</v>
      </c>
      <c r="O1408" t="s">
        <v>88</v>
      </c>
      <c r="Q1408" t="s">
        <v>88</v>
      </c>
      <c r="U1408" s="1">
        <v>42632.461805555555</v>
      </c>
      <c r="V1408" s="1">
        <v>42632.461805555555</v>
      </c>
      <c r="X1408" t="s">
        <v>104</v>
      </c>
      <c r="Z1408" t="s">
        <v>89</v>
      </c>
      <c r="AA1408">
        <v>0</v>
      </c>
      <c r="AB1408">
        <v>0</v>
      </c>
      <c r="AC1408">
        <v>0</v>
      </c>
      <c r="AD1408" s="2">
        <v>1695.08</v>
      </c>
      <c r="AE1408" t="s">
        <v>104</v>
      </c>
      <c r="AF1408" t="s">
        <v>754</v>
      </c>
      <c r="AG1408">
        <v>1.42</v>
      </c>
      <c r="AJ1408" t="s">
        <v>90</v>
      </c>
      <c r="AK1408" s="1">
        <v>42609</v>
      </c>
      <c r="AL1408">
        <v>0</v>
      </c>
      <c r="AM1408">
        <v>0</v>
      </c>
      <c r="AN1408" t="s">
        <v>112</v>
      </c>
      <c r="AQ1408" s="1">
        <v>42614.583333333336</v>
      </c>
      <c r="AR1408" s="1">
        <v>42614.583333333336</v>
      </c>
      <c r="AT1408" t="s">
        <v>90</v>
      </c>
      <c r="AU1408" t="s">
        <v>134</v>
      </c>
      <c r="AV1408" t="s">
        <v>93</v>
      </c>
      <c r="AW1408" t="s">
        <v>135</v>
      </c>
      <c r="AX1408" t="s">
        <v>115</v>
      </c>
      <c r="AZ1408">
        <v>0</v>
      </c>
      <c r="BI1408" t="s">
        <v>90</v>
      </c>
      <c r="BK1408" t="s">
        <v>90</v>
      </c>
      <c r="BL1408" s="2">
        <v>1695.08</v>
      </c>
      <c r="BM1408" t="s">
        <v>116</v>
      </c>
      <c r="BN1408" s="1">
        <v>42633.462500000001</v>
      </c>
      <c r="BO1408" t="s">
        <v>97</v>
      </c>
      <c r="BP1408" s="1">
        <v>42615.611111111109</v>
      </c>
      <c r="BQ1408" t="s">
        <v>117</v>
      </c>
      <c r="BU1408" t="s">
        <v>118</v>
      </c>
      <c r="BV1408" t="s">
        <v>119</v>
      </c>
      <c r="BW1408" t="s">
        <v>88</v>
      </c>
      <c r="BY1408" t="s">
        <v>120</v>
      </c>
      <c r="BZ1408" t="s">
        <v>121</v>
      </c>
    </row>
    <row r="1409" spans="1:78" x14ac:dyDescent="0.25">
      <c r="A1409" t="s">
        <v>83</v>
      </c>
      <c r="B1409" t="s">
        <v>192</v>
      </c>
      <c r="C1409" t="s">
        <v>754</v>
      </c>
      <c r="D1409">
        <v>1619505</v>
      </c>
      <c r="E1409" s="1">
        <v>42564.295138888891</v>
      </c>
      <c r="G1409" s="4">
        <f t="shared" si="21"/>
        <v>1900</v>
      </c>
      <c r="H1409" t="s">
        <v>109</v>
      </c>
      <c r="I1409" t="s">
        <v>133</v>
      </c>
      <c r="J1409" t="s">
        <v>111</v>
      </c>
      <c r="K1409">
        <v>0</v>
      </c>
      <c r="L1409">
        <v>0</v>
      </c>
      <c r="M1409">
        <v>291092</v>
      </c>
      <c r="X1409" t="s">
        <v>104</v>
      </c>
      <c r="Z1409" t="s">
        <v>89</v>
      </c>
      <c r="AA1409">
        <v>0</v>
      </c>
      <c r="AB1409">
        <v>0</v>
      </c>
      <c r="AC1409">
        <v>0</v>
      </c>
      <c r="AD1409">
        <v>0</v>
      </c>
      <c r="AG1409">
        <v>0</v>
      </c>
      <c r="AJ1409" t="s">
        <v>90</v>
      </c>
      <c r="AK1409" s="1">
        <v>42560.920138888891</v>
      </c>
      <c r="AM1409">
        <v>0</v>
      </c>
      <c r="AN1409" t="s">
        <v>355</v>
      </c>
      <c r="AQ1409" s="1">
        <v>42564.295138888891</v>
      </c>
      <c r="AR1409" s="1">
        <v>42564.295138888891</v>
      </c>
      <c r="AT1409" t="s">
        <v>90</v>
      </c>
      <c r="AU1409" t="s">
        <v>134</v>
      </c>
      <c r="AV1409" t="s">
        <v>93</v>
      </c>
      <c r="AW1409" t="s">
        <v>135</v>
      </c>
      <c r="AX1409" t="s">
        <v>115</v>
      </c>
      <c r="BI1409" t="s">
        <v>90</v>
      </c>
      <c r="BK1409" t="s">
        <v>90</v>
      </c>
      <c r="BL1409">
        <v>0</v>
      </c>
      <c r="BM1409" t="s">
        <v>102</v>
      </c>
      <c r="BN1409" s="1">
        <v>42572.352777777778</v>
      </c>
      <c r="BO1409" t="s">
        <v>97</v>
      </c>
      <c r="BP1409" s="1">
        <v>42567.429166666669</v>
      </c>
      <c r="BQ1409" t="s">
        <v>117</v>
      </c>
      <c r="BU1409" t="s">
        <v>118</v>
      </c>
      <c r="BV1409" t="s">
        <v>119</v>
      </c>
      <c r="BW1409" t="s">
        <v>88</v>
      </c>
      <c r="BY1409" t="s">
        <v>120</v>
      </c>
      <c r="BZ1409" t="s">
        <v>121</v>
      </c>
    </row>
    <row r="1410" spans="1:78" x14ac:dyDescent="0.25">
      <c r="A1410" t="s">
        <v>83</v>
      </c>
      <c r="B1410" t="s">
        <v>84</v>
      </c>
      <c r="C1410" t="s">
        <v>754</v>
      </c>
      <c r="D1410">
        <v>1619510</v>
      </c>
      <c r="E1410" s="1">
        <v>42564.295138888891</v>
      </c>
      <c r="F1410" s="1">
        <v>42570.999305555553</v>
      </c>
      <c r="G1410" s="4">
        <f t="shared" si="21"/>
        <v>2016</v>
      </c>
      <c r="H1410" t="s">
        <v>109</v>
      </c>
      <c r="I1410" t="s">
        <v>123</v>
      </c>
      <c r="J1410" t="s">
        <v>111</v>
      </c>
      <c r="K1410" s="2">
        <v>1785.8</v>
      </c>
      <c r="L1410" s="2">
        <v>1841.87</v>
      </c>
      <c r="M1410">
        <v>291481</v>
      </c>
      <c r="O1410" t="s">
        <v>88</v>
      </c>
      <c r="Q1410" t="s">
        <v>88</v>
      </c>
      <c r="U1410" s="1">
        <v>42570.570833333331</v>
      </c>
      <c r="V1410" s="1">
        <v>42570.570833333331</v>
      </c>
      <c r="X1410" t="s">
        <v>104</v>
      </c>
      <c r="Z1410" t="s">
        <v>89</v>
      </c>
      <c r="AA1410">
        <v>0</v>
      </c>
      <c r="AB1410">
        <v>0</v>
      </c>
      <c r="AC1410">
        <v>0</v>
      </c>
      <c r="AD1410" s="2">
        <v>1841.87</v>
      </c>
      <c r="AE1410" t="s">
        <v>104</v>
      </c>
      <c r="AF1410" t="s">
        <v>754</v>
      </c>
      <c r="AG1410">
        <v>1.4</v>
      </c>
      <c r="AJ1410" t="s">
        <v>90</v>
      </c>
      <c r="AK1410" s="1">
        <v>42560</v>
      </c>
      <c r="AL1410">
        <v>0</v>
      </c>
      <c r="AM1410">
        <v>0</v>
      </c>
      <c r="AN1410" t="s">
        <v>124</v>
      </c>
      <c r="AQ1410" s="1">
        <v>42564.295138888891</v>
      </c>
      <c r="AR1410" s="1">
        <v>42564.295138888891</v>
      </c>
      <c r="AT1410" t="s">
        <v>90</v>
      </c>
      <c r="AU1410" t="s">
        <v>125</v>
      </c>
      <c r="AV1410" t="s">
        <v>93</v>
      </c>
      <c r="AW1410" t="s">
        <v>126</v>
      </c>
      <c r="AX1410" t="s">
        <v>115</v>
      </c>
      <c r="AZ1410">
        <v>0</v>
      </c>
      <c r="BI1410" t="s">
        <v>90</v>
      </c>
      <c r="BK1410" t="s">
        <v>90</v>
      </c>
      <c r="BL1410" s="2">
        <v>1841.87</v>
      </c>
      <c r="BM1410" t="s">
        <v>96</v>
      </c>
      <c r="BN1410" s="1">
        <v>42590.497916666667</v>
      </c>
      <c r="BO1410" t="s">
        <v>97</v>
      </c>
      <c r="BP1410" s="1">
        <v>42572.352777777778</v>
      </c>
      <c r="BQ1410" t="s">
        <v>97</v>
      </c>
      <c r="BU1410" t="s">
        <v>118</v>
      </c>
      <c r="BV1410" t="s">
        <v>119</v>
      </c>
      <c r="BW1410" t="s">
        <v>88</v>
      </c>
      <c r="BY1410" t="s">
        <v>120</v>
      </c>
      <c r="BZ1410" t="s">
        <v>121</v>
      </c>
    </row>
    <row r="1411" spans="1:78" x14ac:dyDescent="0.25">
      <c r="A1411" t="s">
        <v>83</v>
      </c>
      <c r="B1411" t="s">
        <v>84</v>
      </c>
      <c r="C1411" t="s">
        <v>755</v>
      </c>
      <c r="D1411">
        <v>1626413</v>
      </c>
      <c r="E1411" s="1">
        <v>42633.395833333336</v>
      </c>
      <c r="F1411" s="1">
        <v>42644.999305555553</v>
      </c>
      <c r="G1411" s="4">
        <f t="shared" ref="G1411:G1474" si="22">YEAR(F1411)</f>
        <v>2016</v>
      </c>
      <c r="H1411" t="s">
        <v>109</v>
      </c>
      <c r="I1411" t="s">
        <v>353</v>
      </c>
      <c r="J1411" t="s">
        <v>354</v>
      </c>
      <c r="K1411" s="2">
        <v>1745.1</v>
      </c>
      <c r="L1411" s="2">
        <v>1716.24</v>
      </c>
      <c r="M1411">
        <v>297237</v>
      </c>
      <c r="O1411" t="s">
        <v>88</v>
      </c>
      <c r="Q1411" t="s">
        <v>88</v>
      </c>
      <c r="U1411" s="1">
        <v>42644.479861111111</v>
      </c>
      <c r="V1411" s="1">
        <v>42644.479861111111</v>
      </c>
      <c r="X1411" t="s">
        <v>104</v>
      </c>
      <c r="Z1411" t="s">
        <v>89</v>
      </c>
      <c r="AA1411">
        <v>0</v>
      </c>
      <c r="AB1411">
        <v>0</v>
      </c>
      <c r="AC1411">
        <v>0</v>
      </c>
      <c r="AD1411" s="2">
        <v>1716.24</v>
      </c>
      <c r="AE1411" t="s">
        <v>104</v>
      </c>
      <c r="AF1411" t="s">
        <v>755</v>
      </c>
      <c r="AG1411">
        <v>1.3</v>
      </c>
      <c r="AJ1411" t="s">
        <v>90</v>
      </c>
      <c r="AK1411" s="1">
        <v>42633</v>
      </c>
      <c r="AL1411">
        <v>0</v>
      </c>
      <c r="AM1411">
        <v>0</v>
      </c>
      <c r="AN1411" t="s">
        <v>355</v>
      </c>
      <c r="AQ1411" s="1">
        <v>42633.395833333336</v>
      </c>
      <c r="AR1411" s="1">
        <v>42633.395833333336</v>
      </c>
      <c r="AT1411" t="s">
        <v>90</v>
      </c>
      <c r="AU1411" t="s">
        <v>356</v>
      </c>
      <c r="AV1411" t="s">
        <v>357</v>
      </c>
      <c r="AW1411" t="s">
        <v>358</v>
      </c>
      <c r="AX1411" t="s">
        <v>115</v>
      </c>
      <c r="AZ1411">
        <v>0</v>
      </c>
      <c r="BI1411" t="s">
        <v>90</v>
      </c>
      <c r="BK1411" t="s">
        <v>90</v>
      </c>
      <c r="BL1411" s="2">
        <v>1716.24</v>
      </c>
      <c r="BM1411" t="s">
        <v>116</v>
      </c>
      <c r="BN1411" s="1">
        <v>42675.611805555556</v>
      </c>
      <c r="BO1411" t="s">
        <v>344</v>
      </c>
      <c r="BP1411" s="1">
        <v>42634.502083333333</v>
      </c>
      <c r="BQ1411" t="s">
        <v>117</v>
      </c>
      <c r="BU1411" t="s">
        <v>118</v>
      </c>
      <c r="BV1411" t="s">
        <v>119</v>
      </c>
      <c r="BW1411" t="s">
        <v>88</v>
      </c>
      <c r="BY1411" t="s">
        <v>120</v>
      </c>
      <c r="BZ1411" t="s">
        <v>121</v>
      </c>
    </row>
    <row r="1412" spans="1:78" x14ac:dyDescent="0.25">
      <c r="A1412" t="s">
        <v>83</v>
      </c>
      <c r="B1412" t="s">
        <v>84</v>
      </c>
      <c r="C1412" t="s">
        <v>756</v>
      </c>
      <c r="D1412">
        <v>1622404</v>
      </c>
      <c r="E1412" s="1">
        <v>42593.544444444444</v>
      </c>
      <c r="F1412" s="1">
        <v>42601.999305555553</v>
      </c>
      <c r="G1412" s="4">
        <f t="shared" si="22"/>
        <v>2016</v>
      </c>
      <c r="H1412" t="s">
        <v>109</v>
      </c>
      <c r="I1412" t="s">
        <v>133</v>
      </c>
      <c r="J1412" t="s">
        <v>111</v>
      </c>
      <c r="K1412" s="2">
        <v>1671.66</v>
      </c>
      <c r="L1412" s="2">
        <v>1663.88</v>
      </c>
      <c r="M1412">
        <v>294634</v>
      </c>
      <c r="O1412" t="s">
        <v>88</v>
      </c>
      <c r="Q1412" t="s">
        <v>88</v>
      </c>
      <c r="U1412" s="1">
        <v>42601.547222222223</v>
      </c>
      <c r="V1412" s="1">
        <v>42601.547222222223</v>
      </c>
      <c r="X1412" t="s">
        <v>104</v>
      </c>
      <c r="Z1412" t="s">
        <v>89</v>
      </c>
      <c r="AA1412">
        <v>0</v>
      </c>
      <c r="AB1412">
        <v>0</v>
      </c>
      <c r="AC1412">
        <v>0</v>
      </c>
      <c r="AD1412" s="2">
        <v>1663.88</v>
      </c>
      <c r="AE1412" t="s">
        <v>104</v>
      </c>
      <c r="AF1412" t="s">
        <v>756</v>
      </c>
      <c r="AG1412">
        <v>1.4</v>
      </c>
      <c r="AJ1412" t="s">
        <v>90</v>
      </c>
      <c r="AL1412">
        <v>0</v>
      </c>
      <c r="AM1412">
        <v>0</v>
      </c>
      <c r="AN1412" t="s">
        <v>124</v>
      </c>
      <c r="AT1412" t="s">
        <v>90</v>
      </c>
      <c r="AU1412" t="s">
        <v>134</v>
      </c>
      <c r="AV1412" t="s">
        <v>93</v>
      </c>
      <c r="AW1412" t="s">
        <v>135</v>
      </c>
      <c r="AX1412" t="s">
        <v>115</v>
      </c>
      <c r="AZ1412">
        <v>0</v>
      </c>
      <c r="BI1412" t="s">
        <v>90</v>
      </c>
      <c r="BK1412" t="s">
        <v>90</v>
      </c>
      <c r="BL1412" s="2">
        <v>1663.88</v>
      </c>
      <c r="BM1412" t="s">
        <v>102</v>
      </c>
      <c r="BN1412" s="1">
        <v>42733.375694444447</v>
      </c>
      <c r="BO1412" t="s">
        <v>343</v>
      </c>
      <c r="BP1412" s="1">
        <v>42604.54791666667</v>
      </c>
      <c r="BQ1412" t="s">
        <v>97</v>
      </c>
      <c r="BU1412" t="s">
        <v>118</v>
      </c>
      <c r="BV1412" t="s">
        <v>119</v>
      </c>
      <c r="BW1412" t="s">
        <v>88</v>
      </c>
      <c r="BY1412" t="s">
        <v>120</v>
      </c>
      <c r="BZ1412" t="s">
        <v>121</v>
      </c>
    </row>
    <row r="1413" spans="1:78" x14ac:dyDescent="0.25">
      <c r="A1413" t="s">
        <v>83</v>
      </c>
      <c r="B1413" t="s">
        <v>84</v>
      </c>
      <c r="C1413" t="s">
        <v>756</v>
      </c>
      <c r="D1413">
        <v>1619403</v>
      </c>
      <c r="E1413" s="1">
        <v>42563.458333333336</v>
      </c>
      <c r="F1413" s="1">
        <v>42570.999305555553</v>
      </c>
      <c r="G1413" s="4">
        <f t="shared" si="22"/>
        <v>2016</v>
      </c>
      <c r="H1413" t="s">
        <v>109</v>
      </c>
      <c r="I1413" t="s">
        <v>133</v>
      </c>
      <c r="J1413" t="s">
        <v>111</v>
      </c>
      <c r="K1413" s="2">
        <v>1749</v>
      </c>
      <c r="L1413" s="2">
        <v>1764.77</v>
      </c>
      <c r="M1413">
        <v>290888</v>
      </c>
      <c r="O1413" t="s">
        <v>88</v>
      </c>
      <c r="Q1413" t="s">
        <v>88</v>
      </c>
      <c r="U1413" s="1">
        <v>42570.506944444445</v>
      </c>
      <c r="V1413" s="1">
        <v>42570.506944444445</v>
      </c>
      <c r="X1413" t="s">
        <v>104</v>
      </c>
      <c r="Z1413" t="s">
        <v>89</v>
      </c>
      <c r="AA1413">
        <v>0</v>
      </c>
      <c r="AB1413">
        <v>0</v>
      </c>
      <c r="AC1413">
        <v>0</v>
      </c>
      <c r="AD1413" s="2">
        <v>1764.77</v>
      </c>
      <c r="AE1413" t="s">
        <v>104</v>
      </c>
      <c r="AF1413" t="s">
        <v>756</v>
      </c>
      <c r="AG1413">
        <v>1.36</v>
      </c>
      <c r="AJ1413" t="s">
        <v>90</v>
      </c>
      <c r="AK1413" s="1">
        <v>42561</v>
      </c>
      <c r="AL1413">
        <v>0</v>
      </c>
      <c r="AM1413">
        <v>0</v>
      </c>
      <c r="AN1413" t="s">
        <v>355</v>
      </c>
      <c r="AQ1413" s="1">
        <v>42563.458333333336</v>
      </c>
      <c r="AR1413" s="1">
        <v>42563.458333333336</v>
      </c>
      <c r="AT1413" t="s">
        <v>90</v>
      </c>
      <c r="AU1413" t="s">
        <v>134</v>
      </c>
      <c r="AV1413" t="s">
        <v>93</v>
      </c>
      <c r="AW1413" t="s">
        <v>135</v>
      </c>
      <c r="AX1413" t="s">
        <v>115</v>
      </c>
      <c r="AZ1413">
        <v>0</v>
      </c>
      <c r="BI1413" t="s">
        <v>90</v>
      </c>
      <c r="BK1413" t="s">
        <v>90</v>
      </c>
      <c r="BL1413" s="2">
        <v>1764.77</v>
      </c>
      <c r="BM1413" t="s">
        <v>96</v>
      </c>
      <c r="BN1413" s="1">
        <v>42590.499305555553</v>
      </c>
      <c r="BO1413" t="s">
        <v>97</v>
      </c>
      <c r="BP1413" s="1">
        <v>42564.595138888886</v>
      </c>
      <c r="BQ1413" t="s">
        <v>117</v>
      </c>
      <c r="BU1413" t="s">
        <v>118</v>
      </c>
      <c r="BV1413" t="s">
        <v>119</v>
      </c>
      <c r="BW1413" t="s">
        <v>88</v>
      </c>
      <c r="BY1413" t="s">
        <v>120</v>
      </c>
      <c r="BZ1413" t="s">
        <v>121</v>
      </c>
    </row>
    <row r="1414" spans="1:78" x14ac:dyDescent="0.25">
      <c r="A1414" t="s">
        <v>83</v>
      </c>
      <c r="B1414" t="s">
        <v>84</v>
      </c>
      <c r="C1414" t="s">
        <v>757</v>
      </c>
      <c r="D1414">
        <v>1619611</v>
      </c>
      <c r="E1414" s="1">
        <v>42565.459027777775</v>
      </c>
      <c r="F1414" s="1">
        <v>42581.999305555553</v>
      </c>
      <c r="G1414" s="4">
        <f t="shared" si="22"/>
        <v>2016</v>
      </c>
      <c r="H1414" t="s">
        <v>109</v>
      </c>
      <c r="I1414" t="s">
        <v>133</v>
      </c>
      <c r="J1414" t="s">
        <v>111</v>
      </c>
      <c r="K1414" s="2">
        <v>1694.6</v>
      </c>
      <c r="L1414" s="2">
        <v>1614.57</v>
      </c>
      <c r="M1414">
        <v>291079</v>
      </c>
      <c r="O1414" t="s">
        <v>88</v>
      </c>
      <c r="Q1414" t="s">
        <v>88</v>
      </c>
      <c r="U1414" s="1">
        <v>42581.392361111109</v>
      </c>
      <c r="V1414" s="1">
        <v>42581.392361111109</v>
      </c>
      <c r="X1414" t="s">
        <v>104</v>
      </c>
      <c r="Z1414" t="s">
        <v>89</v>
      </c>
      <c r="AA1414">
        <v>0</v>
      </c>
      <c r="AB1414">
        <v>0</v>
      </c>
      <c r="AC1414">
        <v>0</v>
      </c>
      <c r="AD1414" s="2">
        <v>1614.57</v>
      </c>
      <c r="AE1414" t="s">
        <v>104</v>
      </c>
      <c r="AF1414" t="s">
        <v>757</v>
      </c>
      <c r="AG1414">
        <v>1.5</v>
      </c>
      <c r="AJ1414" t="s">
        <v>90</v>
      </c>
      <c r="AK1414" s="1">
        <v>42561</v>
      </c>
      <c r="AL1414">
        <v>0</v>
      </c>
      <c r="AM1414">
        <v>0</v>
      </c>
      <c r="AN1414" t="s">
        <v>112</v>
      </c>
      <c r="AQ1414" s="1">
        <v>42565.459027777775</v>
      </c>
      <c r="AR1414" s="1">
        <v>42565.459027777775</v>
      </c>
      <c r="AT1414" t="s">
        <v>90</v>
      </c>
      <c r="AU1414" t="s">
        <v>134</v>
      </c>
      <c r="AV1414" t="s">
        <v>93</v>
      </c>
      <c r="AW1414" t="s">
        <v>135</v>
      </c>
      <c r="AX1414" t="s">
        <v>115</v>
      </c>
      <c r="AZ1414">
        <v>0</v>
      </c>
      <c r="BI1414" t="s">
        <v>90</v>
      </c>
      <c r="BK1414" t="s">
        <v>90</v>
      </c>
      <c r="BL1414" s="2">
        <v>1614.57</v>
      </c>
      <c r="BM1414" t="s">
        <v>116</v>
      </c>
      <c r="BN1414" s="1">
        <v>42583.393055555556</v>
      </c>
      <c r="BO1414" t="s">
        <v>97</v>
      </c>
      <c r="BP1414" s="1">
        <v>42567.262499999997</v>
      </c>
      <c r="BQ1414" t="s">
        <v>117</v>
      </c>
      <c r="BU1414" t="s">
        <v>118</v>
      </c>
      <c r="BV1414" t="s">
        <v>119</v>
      </c>
      <c r="BW1414" t="s">
        <v>88</v>
      </c>
      <c r="BY1414" t="s">
        <v>120</v>
      </c>
      <c r="BZ1414" t="s">
        <v>121</v>
      </c>
    </row>
    <row r="1415" spans="1:78" x14ac:dyDescent="0.25">
      <c r="A1415" t="s">
        <v>83</v>
      </c>
      <c r="B1415" t="s">
        <v>84</v>
      </c>
      <c r="C1415" t="s">
        <v>758</v>
      </c>
      <c r="D1415">
        <v>1623905</v>
      </c>
      <c r="E1415" s="1">
        <v>42608.625</v>
      </c>
      <c r="F1415" s="1">
        <v>42620.999305555553</v>
      </c>
      <c r="G1415" s="4">
        <f t="shared" si="22"/>
        <v>2016</v>
      </c>
      <c r="H1415" t="s">
        <v>109</v>
      </c>
      <c r="I1415" t="s">
        <v>353</v>
      </c>
      <c r="J1415" t="s">
        <v>354</v>
      </c>
      <c r="K1415" s="2">
        <v>1555.25</v>
      </c>
      <c r="L1415" s="2">
        <v>1616.98</v>
      </c>
      <c r="M1415">
        <v>295264</v>
      </c>
      <c r="O1415" t="s">
        <v>88</v>
      </c>
      <c r="Q1415" t="s">
        <v>88</v>
      </c>
      <c r="U1415" s="1">
        <v>42620.407638888886</v>
      </c>
      <c r="V1415" s="1">
        <v>42620.407638888886</v>
      </c>
      <c r="X1415" t="s">
        <v>104</v>
      </c>
      <c r="Z1415" t="s">
        <v>89</v>
      </c>
      <c r="AA1415">
        <v>0</v>
      </c>
      <c r="AB1415">
        <v>0</v>
      </c>
      <c r="AC1415">
        <v>0</v>
      </c>
      <c r="AD1415" s="2">
        <v>1616.98</v>
      </c>
      <c r="AE1415" t="s">
        <v>104</v>
      </c>
      <c r="AF1415" t="s">
        <v>758</v>
      </c>
      <c r="AG1415">
        <v>1.38</v>
      </c>
      <c r="AJ1415" t="s">
        <v>90</v>
      </c>
      <c r="AK1415" s="1">
        <v>42608</v>
      </c>
      <c r="AL1415">
        <v>0</v>
      </c>
      <c r="AM1415">
        <v>0</v>
      </c>
      <c r="AN1415" t="s">
        <v>355</v>
      </c>
      <c r="AQ1415" s="1">
        <v>42608.625</v>
      </c>
      <c r="AR1415" s="1">
        <v>42608.625</v>
      </c>
      <c r="AT1415" t="s">
        <v>90</v>
      </c>
      <c r="AU1415" t="s">
        <v>356</v>
      </c>
      <c r="AV1415" t="s">
        <v>357</v>
      </c>
      <c r="AW1415" t="s">
        <v>358</v>
      </c>
      <c r="AX1415" t="s">
        <v>115</v>
      </c>
      <c r="AZ1415">
        <v>0</v>
      </c>
      <c r="BI1415" t="s">
        <v>90</v>
      </c>
      <c r="BK1415" t="s">
        <v>90</v>
      </c>
      <c r="BL1415" s="2">
        <v>1616.98</v>
      </c>
      <c r="BM1415" t="s">
        <v>116</v>
      </c>
      <c r="BN1415" s="1">
        <v>42720.426388888889</v>
      </c>
      <c r="BO1415" t="s">
        <v>342</v>
      </c>
      <c r="BP1415" s="1">
        <v>42609.525694444441</v>
      </c>
      <c r="BQ1415" t="s">
        <v>117</v>
      </c>
      <c r="BU1415" t="s">
        <v>118</v>
      </c>
      <c r="BV1415" t="s">
        <v>119</v>
      </c>
      <c r="BW1415" t="s">
        <v>88</v>
      </c>
      <c r="BY1415" t="s">
        <v>120</v>
      </c>
      <c r="BZ1415" t="s">
        <v>121</v>
      </c>
    </row>
    <row r="1416" spans="1:78" x14ac:dyDescent="0.25">
      <c r="A1416" t="s">
        <v>83</v>
      </c>
      <c r="B1416" t="s">
        <v>84</v>
      </c>
      <c r="C1416" t="s">
        <v>758</v>
      </c>
      <c r="D1416">
        <v>1617207</v>
      </c>
      <c r="E1416" s="1">
        <v>42541.417361111111</v>
      </c>
      <c r="F1416" s="1">
        <v>42548.999305555553</v>
      </c>
      <c r="G1416" s="4">
        <f t="shared" si="22"/>
        <v>2016</v>
      </c>
      <c r="H1416" t="s">
        <v>109</v>
      </c>
      <c r="I1416" t="s">
        <v>133</v>
      </c>
      <c r="J1416" t="s">
        <v>111</v>
      </c>
      <c r="K1416" s="2">
        <v>1655.64</v>
      </c>
      <c r="L1416" s="2">
        <v>1737.31</v>
      </c>
      <c r="M1416">
        <v>288893</v>
      </c>
      <c r="O1416" t="s">
        <v>88</v>
      </c>
      <c r="Q1416" t="s">
        <v>88</v>
      </c>
      <c r="U1416" s="1">
        <v>42548.427083333336</v>
      </c>
      <c r="V1416" s="1">
        <v>42548.427083333336</v>
      </c>
      <c r="X1416" t="s">
        <v>104</v>
      </c>
      <c r="Z1416" t="s">
        <v>89</v>
      </c>
      <c r="AA1416">
        <v>0</v>
      </c>
      <c r="AB1416">
        <v>0</v>
      </c>
      <c r="AC1416">
        <v>0</v>
      </c>
      <c r="AD1416" s="2">
        <v>1737.31</v>
      </c>
      <c r="AE1416" t="s">
        <v>104</v>
      </c>
      <c r="AF1416" t="s">
        <v>758</v>
      </c>
      <c r="AG1416">
        <v>1.46</v>
      </c>
      <c r="AJ1416" t="s">
        <v>90</v>
      </c>
      <c r="AK1416" s="1">
        <v>42540</v>
      </c>
      <c r="AL1416">
        <v>0</v>
      </c>
      <c r="AM1416">
        <v>0</v>
      </c>
      <c r="AN1416" t="s">
        <v>355</v>
      </c>
      <c r="AQ1416" s="1">
        <v>42541.417361111111</v>
      </c>
      <c r="AR1416" s="1">
        <v>42541.417361111111</v>
      </c>
      <c r="AT1416" t="s">
        <v>90</v>
      </c>
      <c r="AU1416" t="s">
        <v>134</v>
      </c>
      <c r="AV1416" t="s">
        <v>93</v>
      </c>
      <c r="AW1416" t="s">
        <v>135</v>
      </c>
      <c r="AX1416" t="s">
        <v>115</v>
      </c>
      <c r="AZ1416">
        <v>0</v>
      </c>
      <c r="BI1416" t="s">
        <v>90</v>
      </c>
      <c r="BK1416" t="s">
        <v>90</v>
      </c>
      <c r="BL1416" s="2">
        <v>1737.31</v>
      </c>
      <c r="BM1416" t="s">
        <v>96</v>
      </c>
      <c r="BN1416" s="1">
        <v>42685.423611111109</v>
      </c>
      <c r="BO1416" t="s">
        <v>342</v>
      </c>
      <c r="BP1416" s="1">
        <v>42542.508333333331</v>
      </c>
      <c r="BQ1416" t="s">
        <v>117</v>
      </c>
      <c r="BU1416" t="s">
        <v>118</v>
      </c>
      <c r="BV1416" t="s">
        <v>119</v>
      </c>
      <c r="BW1416" t="s">
        <v>88</v>
      </c>
      <c r="BY1416" t="s">
        <v>120</v>
      </c>
      <c r="BZ1416" t="s">
        <v>121</v>
      </c>
    </row>
    <row r="1417" spans="1:78" x14ac:dyDescent="0.25">
      <c r="A1417" t="s">
        <v>83</v>
      </c>
      <c r="B1417" t="s">
        <v>84</v>
      </c>
      <c r="C1417" t="s">
        <v>758</v>
      </c>
      <c r="D1417">
        <v>1602803</v>
      </c>
      <c r="E1417" s="1">
        <v>42397.667361111111</v>
      </c>
      <c r="F1417" s="1">
        <v>42405.999305555553</v>
      </c>
      <c r="G1417" s="4">
        <f t="shared" si="22"/>
        <v>2016</v>
      </c>
      <c r="H1417" t="s">
        <v>109</v>
      </c>
      <c r="I1417" t="s">
        <v>361</v>
      </c>
      <c r="J1417" t="s">
        <v>111</v>
      </c>
      <c r="K1417" s="2">
        <v>1844</v>
      </c>
      <c r="L1417" s="2">
        <v>1691.04</v>
      </c>
      <c r="M1417">
        <v>277498</v>
      </c>
      <c r="O1417" t="s">
        <v>88</v>
      </c>
      <c r="Q1417" t="s">
        <v>88</v>
      </c>
      <c r="U1417" s="1">
        <v>42405.521527777775</v>
      </c>
      <c r="V1417" s="1">
        <v>42405.521527777775</v>
      </c>
      <c r="X1417" t="s">
        <v>104</v>
      </c>
      <c r="Z1417" t="s">
        <v>89</v>
      </c>
      <c r="AA1417">
        <v>0</v>
      </c>
      <c r="AB1417">
        <v>0</v>
      </c>
      <c r="AC1417">
        <v>0</v>
      </c>
      <c r="AD1417" s="2">
        <v>1691.04</v>
      </c>
      <c r="AE1417" t="s">
        <v>104</v>
      </c>
      <c r="AF1417" t="s">
        <v>758</v>
      </c>
      <c r="AG1417">
        <v>1.41</v>
      </c>
      <c r="AJ1417" t="s">
        <v>90</v>
      </c>
      <c r="AK1417" s="1">
        <v>42397</v>
      </c>
      <c r="AL1417">
        <v>0</v>
      </c>
      <c r="AM1417">
        <v>0</v>
      </c>
      <c r="AN1417" t="s">
        <v>124</v>
      </c>
      <c r="AQ1417" s="1">
        <v>42397.667361111111</v>
      </c>
      <c r="AR1417" s="1">
        <v>42397.667361111111</v>
      </c>
      <c r="AT1417" t="s">
        <v>90</v>
      </c>
      <c r="AU1417" t="s">
        <v>362</v>
      </c>
      <c r="AV1417" t="s">
        <v>93</v>
      </c>
      <c r="AW1417" t="s">
        <v>363</v>
      </c>
      <c r="AX1417" t="s">
        <v>115</v>
      </c>
      <c r="AZ1417">
        <v>0</v>
      </c>
      <c r="BI1417" t="s">
        <v>90</v>
      </c>
      <c r="BK1417" t="s">
        <v>90</v>
      </c>
      <c r="BL1417" s="2">
        <v>1691.04</v>
      </c>
      <c r="BM1417" t="s">
        <v>96</v>
      </c>
      <c r="BN1417" s="1">
        <v>42425.668749999997</v>
      </c>
      <c r="BO1417" t="s">
        <v>97</v>
      </c>
      <c r="BP1417" s="1">
        <v>42398.395138888889</v>
      </c>
      <c r="BQ1417" t="s">
        <v>117</v>
      </c>
      <c r="BU1417" t="s">
        <v>118</v>
      </c>
      <c r="BV1417" t="s">
        <v>119</v>
      </c>
      <c r="BW1417" t="s">
        <v>88</v>
      </c>
      <c r="BY1417" t="s">
        <v>120</v>
      </c>
      <c r="BZ1417" t="s">
        <v>121</v>
      </c>
    </row>
    <row r="1418" spans="1:78" x14ac:dyDescent="0.25">
      <c r="A1418" t="s">
        <v>83</v>
      </c>
      <c r="B1418" t="s">
        <v>84</v>
      </c>
      <c r="C1418" t="s">
        <v>759</v>
      </c>
      <c r="D1418">
        <v>1634102</v>
      </c>
      <c r="E1418" s="1">
        <v>42710.416666666664</v>
      </c>
      <c r="F1418" s="1">
        <v>42716.999305555553</v>
      </c>
      <c r="G1418" s="4">
        <f t="shared" si="22"/>
        <v>2016</v>
      </c>
      <c r="H1418" t="s">
        <v>109</v>
      </c>
      <c r="I1418" t="s">
        <v>353</v>
      </c>
      <c r="J1418" t="s">
        <v>354</v>
      </c>
      <c r="K1418" s="2">
        <v>1600.1</v>
      </c>
      <c r="L1418" s="2">
        <v>1637.36</v>
      </c>
      <c r="M1418">
        <v>303588</v>
      </c>
      <c r="O1418" t="s">
        <v>88</v>
      </c>
      <c r="Q1418" t="s">
        <v>88</v>
      </c>
      <c r="U1418" s="1">
        <v>42716.467361111114</v>
      </c>
      <c r="V1418" s="1">
        <v>42716.467361111114</v>
      </c>
      <c r="X1418" t="s">
        <v>104</v>
      </c>
      <c r="Z1418" t="s">
        <v>89</v>
      </c>
      <c r="AA1418">
        <v>0</v>
      </c>
      <c r="AB1418">
        <v>0</v>
      </c>
      <c r="AC1418">
        <v>0</v>
      </c>
      <c r="AD1418" s="2">
        <v>1637.36</v>
      </c>
      <c r="AE1418" t="s">
        <v>104</v>
      </c>
      <c r="AF1418" t="s">
        <v>759</v>
      </c>
      <c r="AG1418">
        <v>1.1399999999999999</v>
      </c>
      <c r="AJ1418" t="s">
        <v>90</v>
      </c>
      <c r="AK1418" s="1">
        <v>42710</v>
      </c>
      <c r="AL1418">
        <v>0</v>
      </c>
      <c r="AM1418">
        <v>0</v>
      </c>
      <c r="AN1418" t="s">
        <v>355</v>
      </c>
      <c r="AQ1418" s="1">
        <v>42710.416666666664</v>
      </c>
      <c r="AR1418" s="1">
        <v>42710.416666666664</v>
      </c>
      <c r="AT1418" t="s">
        <v>90</v>
      </c>
      <c r="AU1418" t="s">
        <v>356</v>
      </c>
      <c r="AV1418" t="s">
        <v>357</v>
      </c>
      <c r="AW1418" t="s">
        <v>358</v>
      </c>
      <c r="AX1418" t="s">
        <v>115</v>
      </c>
      <c r="AZ1418">
        <v>0</v>
      </c>
      <c r="BI1418" t="s">
        <v>90</v>
      </c>
      <c r="BK1418" t="s">
        <v>90</v>
      </c>
      <c r="BL1418" s="2">
        <v>1637.36</v>
      </c>
      <c r="BM1418" t="s">
        <v>116</v>
      </c>
      <c r="BN1418" s="1">
        <v>42717.468055555553</v>
      </c>
      <c r="BO1418" t="s">
        <v>97</v>
      </c>
      <c r="BP1418" s="1">
        <v>42711.420138888891</v>
      </c>
      <c r="BQ1418" t="s">
        <v>117</v>
      </c>
      <c r="BU1418" t="s">
        <v>118</v>
      </c>
      <c r="BV1418" t="s">
        <v>119</v>
      </c>
      <c r="BW1418" t="s">
        <v>88</v>
      </c>
      <c r="BY1418" t="s">
        <v>120</v>
      </c>
      <c r="BZ1418" t="s">
        <v>121</v>
      </c>
    </row>
    <row r="1419" spans="1:78" x14ac:dyDescent="0.25">
      <c r="A1419" t="s">
        <v>83</v>
      </c>
      <c r="B1419" t="s">
        <v>84</v>
      </c>
      <c r="C1419" t="s">
        <v>759</v>
      </c>
      <c r="D1419">
        <v>1621507</v>
      </c>
      <c r="E1419" s="1">
        <v>42584.458333333336</v>
      </c>
      <c r="F1419" s="1">
        <v>42600.999305555553</v>
      </c>
      <c r="G1419" s="4">
        <f t="shared" si="22"/>
        <v>2016</v>
      </c>
      <c r="H1419" t="s">
        <v>109</v>
      </c>
      <c r="I1419" t="s">
        <v>133</v>
      </c>
      <c r="J1419" t="s">
        <v>111</v>
      </c>
      <c r="K1419" s="2">
        <v>1591.98</v>
      </c>
      <c r="L1419" s="2">
        <v>1630.14</v>
      </c>
      <c r="M1419">
        <v>292909</v>
      </c>
      <c r="O1419" t="s">
        <v>88</v>
      </c>
      <c r="Q1419" t="s">
        <v>88</v>
      </c>
      <c r="U1419" s="1">
        <v>42600.382638888892</v>
      </c>
      <c r="V1419" s="1">
        <v>42600.382638888892</v>
      </c>
      <c r="X1419" t="s">
        <v>104</v>
      </c>
      <c r="Z1419" t="s">
        <v>89</v>
      </c>
      <c r="AA1419">
        <v>0</v>
      </c>
      <c r="AB1419">
        <v>0</v>
      </c>
      <c r="AC1419">
        <v>0</v>
      </c>
      <c r="AD1419" s="2">
        <v>1630.14</v>
      </c>
      <c r="AE1419" t="s">
        <v>104</v>
      </c>
      <c r="AF1419" t="s">
        <v>759</v>
      </c>
      <c r="AG1419">
        <v>1.36</v>
      </c>
      <c r="AJ1419" t="s">
        <v>90</v>
      </c>
      <c r="AK1419" s="1">
        <v>42582</v>
      </c>
      <c r="AL1419">
        <v>0</v>
      </c>
      <c r="AM1419">
        <v>0</v>
      </c>
      <c r="AN1419" t="s">
        <v>112</v>
      </c>
      <c r="AQ1419" s="1">
        <v>42584.458333333336</v>
      </c>
      <c r="AR1419" s="1">
        <v>42584.458333333336</v>
      </c>
      <c r="AT1419" t="s">
        <v>90</v>
      </c>
      <c r="AU1419" t="s">
        <v>134</v>
      </c>
      <c r="AV1419" t="s">
        <v>93</v>
      </c>
      <c r="AW1419" t="s">
        <v>135</v>
      </c>
      <c r="AX1419" t="s">
        <v>115</v>
      </c>
      <c r="AZ1419">
        <v>0</v>
      </c>
      <c r="BI1419" t="s">
        <v>90</v>
      </c>
      <c r="BK1419" t="s">
        <v>90</v>
      </c>
      <c r="BL1419" s="2">
        <v>1630.14</v>
      </c>
      <c r="BM1419" t="s">
        <v>116</v>
      </c>
      <c r="BN1419" s="1">
        <v>42733.375</v>
      </c>
      <c r="BO1419" t="s">
        <v>343</v>
      </c>
      <c r="BP1419" s="1">
        <v>42586.253472222219</v>
      </c>
      <c r="BQ1419" t="s">
        <v>117</v>
      </c>
      <c r="BU1419" t="s">
        <v>118</v>
      </c>
      <c r="BV1419" t="s">
        <v>119</v>
      </c>
      <c r="BW1419" t="s">
        <v>88</v>
      </c>
      <c r="BY1419" t="s">
        <v>120</v>
      </c>
      <c r="BZ1419" t="s">
        <v>121</v>
      </c>
    </row>
    <row r="1420" spans="1:78" x14ac:dyDescent="0.25">
      <c r="A1420" t="s">
        <v>83</v>
      </c>
      <c r="B1420" t="s">
        <v>84</v>
      </c>
      <c r="C1420" t="s">
        <v>759</v>
      </c>
      <c r="D1420">
        <v>1615206</v>
      </c>
      <c r="E1420" s="1">
        <v>42521.542361111111</v>
      </c>
      <c r="F1420" s="1">
        <v>42538.999305555553</v>
      </c>
      <c r="G1420" s="4">
        <f t="shared" si="22"/>
        <v>2016</v>
      </c>
      <c r="H1420" t="s">
        <v>109</v>
      </c>
      <c r="I1420" t="s">
        <v>123</v>
      </c>
      <c r="J1420" t="s">
        <v>111</v>
      </c>
      <c r="K1420" s="2">
        <v>1714</v>
      </c>
      <c r="L1420" s="2">
        <v>1738.94</v>
      </c>
      <c r="M1420">
        <v>287342</v>
      </c>
      <c r="O1420" t="s">
        <v>88</v>
      </c>
      <c r="Q1420" t="s">
        <v>88</v>
      </c>
      <c r="U1420" s="1">
        <v>42538.584722222222</v>
      </c>
      <c r="V1420" s="1">
        <v>42538.584722222222</v>
      </c>
      <c r="X1420" t="s">
        <v>104</v>
      </c>
      <c r="Z1420" t="s">
        <v>89</v>
      </c>
      <c r="AA1420">
        <v>0</v>
      </c>
      <c r="AB1420">
        <v>0</v>
      </c>
      <c r="AC1420">
        <v>0</v>
      </c>
      <c r="AD1420" s="2">
        <v>1738.94</v>
      </c>
      <c r="AE1420" t="s">
        <v>104</v>
      </c>
      <c r="AF1420" t="s">
        <v>759</v>
      </c>
      <c r="AG1420">
        <v>1.27</v>
      </c>
      <c r="AJ1420" t="s">
        <v>90</v>
      </c>
      <c r="AK1420" s="1">
        <v>42519</v>
      </c>
      <c r="AL1420">
        <v>0</v>
      </c>
      <c r="AM1420">
        <v>0</v>
      </c>
      <c r="AN1420" t="s">
        <v>124</v>
      </c>
      <c r="AQ1420" s="1">
        <v>42521.542361111111</v>
      </c>
      <c r="AR1420" s="1">
        <v>42521.542361111111</v>
      </c>
      <c r="AT1420" t="s">
        <v>90</v>
      </c>
      <c r="AU1420" t="s">
        <v>125</v>
      </c>
      <c r="AV1420" t="s">
        <v>93</v>
      </c>
      <c r="AW1420" t="s">
        <v>126</v>
      </c>
      <c r="AX1420" t="s">
        <v>115</v>
      </c>
      <c r="AZ1420">
        <v>0</v>
      </c>
      <c r="BI1420" t="s">
        <v>90</v>
      </c>
      <c r="BK1420" t="s">
        <v>90</v>
      </c>
      <c r="BL1420" s="2">
        <v>1738.94</v>
      </c>
      <c r="BM1420" t="s">
        <v>116</v>
      </c>
      <c r="BN1420" s="1">
        <v>42552.585416666669</v>
      </c>
      <c r="BO1420" t="s">
        <v>103</v>
      </c>
      <c r="BP1420" s="1">
        <v>42522.504861111112</v>
      </c>
      <c r="BQ1420" t="s">
        <v>117</v>
      </c>
      <c r="BU1420" t="s">
        <v>118</v>
      </c>
      <c r="BV1420" t="s">
        <v>119</v>
      </c>
      <c r="BW1420" t="s">
        <v>88</v>
      </c>
      <c r="BY1420" t="s">
        <v>120</v>
      </c>
      <c r="BZ1420" t="s">
        <v>121</v>
      </c>
    </row>
    <row r="1421" spans="1:78" x14ac:dyDescent="0.25">
      <c r="A1421" t="s">
        <v>83</v>
      </c>
      <c r="B1421" t="s">
        <v>84</v>
      </c>
      <c r="C1421" t="s">
        <v>759</v>
      </c>
      <c r="D1421">
        <v>1600804</v>
      </c>
      <c r="E1421" s="1">
        <v>42377.542361111111</v>
      </c>
      <c r="F1421" s="1">
        <v>42388.999305555553</v>
      </c>
      <c r="G1421" s="4">
        <f t="shared" si="22"/>
        <v>2016</v>
      </c>
      <c r="H1421" t="s">
        <v>109</v>
      </c>
      <c r="I1421" t="s">
        <v>133</v>
      </c>
      <c r="J1421" t="s">
        <v>111</v>
      </c>
      <c r="K1421" s="2">
        <v>1626</v>
      </c>
      <c r="L1421" s="2">
        <v>1636.91</v>
      </c>
      <c r="M1421">
        <v>275815</v>
      </c>
      <c r="O1421" t="s">
        <v>88</v>
      </c>
      <c r="Q1421" t="s">
        <v>88</v>
      </c>
      <c r="U1421" s="1">
        <v>42388.378472222219</v>
      </c>
      <c r="V1421" s="1">
        <v>42388.378472222219</v>
      </c>
      <c r="X1421" t="s">
        <v>104</v>
      </c>
      <c r="Z1421" t="s">
        <v>89</v>
      </c>
      <c r="AA1421">
        <v>0</v>
      </c>
      <c r="AB1421">
        <v>0</v>
      </c>
      <c r="AC1421">
        <v>0</v>
      </c>
      <c r="AD1421" s="2">
        <v>1636.91</v>
      </c>
      <c r="AE1421" t="s">
        <v>104</v>
      </c>
      <c r="AF1421" t="s">
        <v>759</v>
      </c>
      <c r="AG1421">
        <v>1.45</v>
      </c>
      <c r="AJ1421" t="s">
        <v>90</v>
      </c>
      <c r="AK1421" s="1">
        <v>42377</v>
      </c>
      <c r="AL1421">
        <v>0</v>
      </c>
      <c r="AM1421">
        <v>0</v>
      </c>
      <c r="AN1421" t="s">
        <v>124</v>
      </c>
      <c r="AQ1421" s="1">
        <v>42377.542361111111</v>
      </c>
      <c r="AR1421" s="1">
        <v>42377.542361111111</v>
      </c>
      <c r="AT1421" t="s">
        <v>90</v>
      </c>
      <c r="AU1421" t="s">
        <v>134</v>
      </c>
      <c r="AV1421" t="s">
        <v>93</v>
      </c>
      <c r="AW1421" t="s">
        <v>135</v>
      </c>
      <c r="AX1421" t="s">
        <v>115</v>
      </c>
      <c r="AZ1421">
        <v>0</v>
      </c>
      <c r="BI1421" t="s">
        <v>90</v>
      </c>
      <c r="BK1421" t="s">
        <v>90</v>
      </c>
      <c r="BL1421" s="2">
        <v>1636.91</v>
      </c>
      <c r="BM1421" t="s">
        <v>116</v>
      </c>
      <c r="BN1421" s="1">
        <v>42389.378472222219</v>
      </c>
      <c r="BO1421" t="s">
        <v>97</v>
      </c>
      <c r="BP1421" s="1">
        <v>42378.506944444445</v>
      </c>
      <c r="BQ1421" t="s">
        <v>117</v>
      </c>
      <c r="BU1421" t="s">
        <v>118</v>
      </c>
      <c r="BV1421" t="s">
        <v>119</v>
      </c>
      <c r="BW1421" t="s">
        <v>88</v>
      </c>
      <c r="BY1421" t="s">
        <v>120</v>
      </c>
      <c r="BZ1421" t="s">
        <v>121</v>
      </c>
    </row>
    <row r="1422" spans="1:78" x14ac:dyDescent="0.25">
      <c r="A1422" t="s">
        <v>83</v>
      </c>
      <c r="B1422" t="s">
        <v>84</v>
      </c>
      <c r="C1422" t="s">
        <v>329</v>
      </c>
      <c r="D1422">
        <v>1624501</v>
      </c>
      <c r="E1422" s="1">
        <v>42614.583333333336</v>
      </c>
      <c r="F1422" s="1">
        <v>42621.999305555553</v>
      </c>
      <c r="G1422" s="4">
        <f t="shared" si="22"/>
        <v>2016</v>
      </c>
      <c r="H1422" t="s">
        <v>109</v>
      </c>
      <c r="I1422" t="s">
        <v>133</v>
      </c>
      <c r="J1422" t="s">
        <v>111</v>
      </c>
      <c r="K1422" s="2">
        <v>1543.8</v>
      </c>
      <c r="L1422" s="2">
        <v>1579.36</v>
      </c>
      <c r="M1422">
        <v>295832</v>
      </c>
      <c r="O1422" t="s">
        <v>88</v>
      </c>
      <c r="Q1422" t="s">
        <v>88</v>
      </c>
      <c r="U1422" s="1">
        <v>42621.38958333333</v>
      </c>
      <c r="V1422" s="1">
        <v>42621.38958333333</v>
      </c>
      <c r="X1422" t="s">
        <v>104</v>
      </c>
      <c r="Z1422" t="s">
        <v>89</v>
      </c>
      <c r="AA1422">
        <v>0</v>
      </c>
      <c r="AB1422">
        <v>0</v>
      </c>
      <c r="AC1422">
        <v>0</v>
      </c>
      <c r="AD1422" s="2">
        <v>1579.36</v>
      </c>
      <c r="AE1422" t="s">
        <v>104</v>
      </c>
      <c r="AF1422" t="s">
        <v>329</v>
      </c>
      <c r="AG1422">
        <v>1.46</v>
      </c>
      <c r="AJ1422" t="s">
        <v>90</v>
      </c>
      <c r="AK1422" s="1">
        <v>42609</v>
      </c>
      <c r="AL1422">
        <v>0</v>
      </c>
      <c r="AM1422">
        <v>0</v>
      </c>
      <c r="AN1422" t="s">
        <v>112</v>
      </c>
      <c r="AQ1422" s="1">
        <v>42614.583333333336</v>
      </c>
      <c r="AR1422" s="1">
        <v>42614.583333333336</v>
      </c>
      <c r="AT1422" t="s">
        <v>90</v>
      </c>
      <c r="AU1422" t="s">
        <v>134</v>
      </c>
      <c r="AV1422" t="s">
        <v>93</v>
      </c>
      <c r="AW1422" t="s">
        <v>135</v>
      </c>
      <c r="AX1422" t="s">
        <v>115</v>
      </c>
      <c r="AZ1422">
        <v>0</v>
      </c>
      <c r="BI1422" t="s">
        <v>90</v>
      </c>
      <c r="BK1422" t="s">
        <v>90</v>
      </c>
      <c r="BL1422" s="2">
        <v>1579.36</v>
      </c>
      <c r="BM1422" t="s">
        <v>116</v>
      </c>
      <c r="BN1422" s="1">
        <v>42720.426388888889</v>
      </c>
      <c r="BO1422" t="s">
        <v>342</v>
      </c>
      <c r="BP1422" s="1">
        <v>42615.611111111109</v>
      </c>
      <c r="BQ1422" t="s">
        <v>117</v>
      </c>
      <c r="BU1422" t="s">
        <v>118</v>
      </c>
      <c r="BV1422" t="s">
        <v>119</v>
      </c>
      <c r="BW1422" t="s">
        <v>88</v>
      </c>
      <c r="BY1422" t="s">
        <v>120</v>
      </c>
      <c r="BZ1422" t="s">
        <v>121</v>
      </c>
    </row>
    <row r="1423" spans="1:78" x14ac:dyDescent="0.25">
      <c r="A1423" t="s">
        <v>83</v>
      </c>
      <c r="B1423" t="s">
        <v>84</v>
      </c>
      <c r="C1423" t="s">
        <v>329</v>
      </c>
      <c r="D1423">
        <v>1619705</v>
      </c>
      <c r="E1423" s="1">
        <v>42566.334027777775</v>
      </c>
      <c r="F1423" s="1">
        <v>42573.999305555553</v>
      </c>
      <c r="G1423" s="4">
        <f t="shared" si="22"/>
        <v>2016</v>
      </c>
      <c r="H1423" t="s">
        <v>109</v>
      </c>
      <c r="I1423" t="s">
        <v>353</v>
      </c>
      <c r="J1423" t="s">
        <v>354</v>
      </c>
      <c r="K1423" s="2">
        <v>1652.6</v>
      </c>
      <c r="L1423" s="2">
        <v>1709.98</v>
      </c>
      <c r="M1423">
        <v>291103</v>
      </c>
      <c r="O1423" t="s">
        <v>88</v>
      </c>
      <c r="Q1423" t="s">
        <v>88</v>
      </c>
      <c r="U1423" s="1">
        <v>42573.630555555559</v>
      </c>
      <c r="V1423" s="1">
        <v>42573.630555555559</v>
      </c>
      <c r="X1423" t="s">
        <v>104</v>
      </c>
      <c r="Z1423" t="s">
        <v>89</v>
      </c>
      <c r="AA1423">
        <v>0</v>
      </c>
      <c r="AB1423">
        <v>0</v>
      </c>
      <c r="AC1423">
        <v>0</v>
      </c>
      <c r="AD1423" s="2">
        <v>1709.98</v>
      </c>
      <c r="AE1423" t="s">
        <v>104</v>
      </c>
      <c r="AF1423" t="s">
        <v>329</v>
      </c>
      <c r="AG1423">
        <v>1.4</v>
      </c>
      <c r="AJ1423" t="s">
        <v>90</v>
      </c>
      <c r="AK1423" s="1">
        <v>42565</v>
      </c>
      <c r="AL1423">
        <v>0</v>
      </c>
      <c r="AM1423">
        <v>0</v>
      </c>
      <c r="AN1423" t="s">
        <v>124</v>
      </c>
      <c r="AQ1423" s="1">
        <v>42566.334027777775</v>
      </c>
      <c r="AR1423" s="1">
        <v>42566.334027777775</v>
      </c>
      <c r="AT1423" t="s">
        <v>90</v>
      </c>
      <c r="AU1423" t="s">
        <v>356</v>
      </c>
      <c r="AV1423" t="s">
        <v>357</v>
      </c>
      <c r="AW1423" t="s">
        <v>358</v>
      </c>
      <c r="AX1423" t="s">
        <v>115</v>
      </c>
      <c r="AZ1423">
        <v>0</v>
      </c>
      <c r="BI1423" t="s">
        <v>90</v>
      </c>
      <c r="BK1423" t="s">
        <v>90</v>
      </c>
      <c r="BL1423" s="2">
        <v>1709.98</v>
      </c>
      <c r="BM1423" t="s">
        <v>116</v>
      </c>
      <c r="BN1423" s="1">
        <v>42578.631249999999</v>
      </c>
      <c r="BO1423" t="s">
        <v>97</v>
      </c>
      <c r="BP1423" s="1">
        <v>42567.429166666669</v>
      </c>
      <c r="BQ1423" t="s">
        <v>117</v>
      </c>
      <c r="BU1423" t="s">
        <v>118</v>
      </c>
      <c r="BV1423" t="s">
        <v>119</v>
      </c>
      <c r="BW1423" t="s">
        <v>88</v>
      </c>
      <c r="BY1423" t="s">
        <v>120</v>
      </c>
      <c r="BZ1423" t="s">
        <v>121</v>
      </c>
    </row>
    <row r="1424" spans="1:78" x14ac:dyDescent="0.25">
      <c r="A1424" t="s">
        <v>83</v>
      </c>
      <c r="B1424" t="s">
        <v>84</v>
      </c>
      <c r="C1424" t="s">
        <v>329</v>
      </c>
      <c r="D1424">
        <v>1602104</v>
      </c>
      <c r="E1424" s="1">
        <v>42390.551388888889</v>
      </c>
      <c r="F1424" s="1">
        <v>42395.999305555553</v>
      </c>
      <c r="G1424" s="4">
        <f t="shared" si="22"/>
        <v>2016</v>
      </c>
      <c r="H1424" t="s">
        <v>109</v>
      </c>
      <c r="I1424" t="s">
        <v>361</v>
      </c>
      <c r="J1424" t="s">
        <v>111</v>
      </c>
      <c r="K1424" s="2">
        <v>1704.2</v>
      </c>
      <c r="L1424" s="2">
        <v>1651.89</v>
      </c>
      <c r="M1424">
        <v>276968</v>
      </c>
      <c r="O1424" t="s">
        <v>88</v>
      </c>
      <c r="Q1424" t="s">
        <v>88</v>
      </c>
      <c r="U1424" s="1">
        <v>42395.510416666664</v>
      </c>
      <c r="V1424" s="1">
        <v>42395.510416666664</v>
      </c>
      <c r="X1424" t="s">
        <v>104</v>
      </c>
      <c r="Z1424" t="s">
        <v>89</v>
      </c>
      <c r="AA1424">
        <v>0</v>
      </c>
      <c r="AB1424">
        <v>0</v>
      </c>
      <c r="AC1424">
        <v>0</v>
      </c>
      <c r="AD1424" s="2">
        <v>1651.89</v>
      </c>
      <c r="AE1424" t="s">
        <v>104</v>
      </c>
      <c r="AF1424" t="s">
        <v>329</v>
      </c>
      <c r="AG1424">
        <v>1.23</v>
      </c>
      <c r="AJ1424" t="s">
        <v>90</v>
      </c>
      <c r="AK1424" s="1">
        <v>42387</v>
      </c>
      <c r="AL1424">
        <v>0</v>
      </c>
      <c r="AM1424">
        <v>0</v>
      </c>
      <c r="AN1424" t="s">
        <v>112</v>
      </c>
      <c r="AQ1424" s="1">
        <v>42390.551388888889</v>
      </c>
      <c r="AR1424" s="1">
        <v>42390.551388888889</v>
      </c>
      <c r="AT1424" t="s">
        <v>90</v>
      </c>
      <c r="AU1424" t="s">
        <v>362</v>
      </c>
      <c r="AV1424" t="s">
        <v>93</v>
      </c>
      <c r="AW1424" t="s">
        <v>363</v>
      </c>
      <c r="AX1424" t="s">
        <v>115</v>
      </c>
      <c r="AZ1424">
        <v>0</v>
      </c>
      <c r="BI1424" t="s">
        <v>90</v>
      </c>
      <c r="BK1424" t="s">
        <v>90</v>
      </c>
      <c r="BL1424" s="2">
        <v>1651.89</v>
      </c>
      <c r="BM1424" t="s">
        <v>116</v>
      </c>
      <c r="BN1424" s="1">
        <v>42396.510416666664</v>
      </c>
      <c r="BO1424" t="s">
        <v>97</v>
      </c>
      <c r="BP1424" s="1">
        <v>42394.508333333331</v>
      </c>
      <c r="BQ1424" t="s">
        <v>117</v>
      </c>
      <c r="BU1424" t="s">
        <v>118</v>
      </c>
      <c r="BV1424" t="s">
        <v>119</v>
      </c>
      <c r="BW1424" t="s">
        <v>88</v>
      </c>
      <c r="BY1424" t="s">
        <v>120</v>
      </c>
      <c r="BZ1424" t="s">
        <v>121</v>
      </c>
    </row>
    <row r="1425" spans="1:78" x14ac:dyDescent="0.25">
      <c r="A1425" t="s">
        <v>83</v>
      </c>
      <c r="B1425" t="s">
        <v>84</v>
      </c>
      <c r="C1425" t="s">
        <v>760</v>
      </c>
      <c r="D1425">
        <v>1625603</v>
      </c>
      <c r="E1425" s="1">
        <v>42625.461805555555</v>
      </c>
      <c r="F1425" s="1">
        <v>42632.999305555553</v>
      </c>
      <c r="G1425" s="4">
        <f t="shared" si="22"/>
        <v>2016</v>
      </c>
      <c r="H1425" t="s">
        <v>109</v>
      </c>
      <c r="I1425" t="s">
        <v>133</v>
      </c>
      <c r="J1425" t="s">
        <v>111</v>
      </c>
      <c r="K1425" s="2">
        <v>1610.1</v>
      </c>
      <c r="L1425" s="2">
        <v>1653.9</v>
      </c>
      <c r="M1425">
        <v>296502</v>
      </c>
      <c r="O1425" t="s">
        <v>88</v>
      </c>
      <c r="Q1425" t="s">
        <v>88</v>
      </c>
      <c r="U1425" s="1">
        <v>42632.463888888888</v>
      </c>
      <c r="V1425" s="1">
        <v>42632.463888888888</v>
      </c>
      <c r="X1425" t="s">
        <v>104</v>
      </c>
      <c r="Z1425" t="s">
        <v>89</v>
      </c>
      <c r="AA1425">
        <v>0</v>
      </c>
      <c r="AB1425">
        <v>0</v>
      </c>
      <c r="AC1425">
        <v>0</v>
      </c>
      <c r="AD1425" s="2">
        <v>1653.9</v>
      </c>
      <c r="AE1425" t="s">
        <v>104</v>
      </c>
      <c r="AF1425" t="s">
        <v>760</v>
      </c>
      <c r="AG1425">
        <v>1.35</v>
      </c>
      <c r="AJ1425" t="s">
        <v>90</v>
      </c>
      <c r="AK1425" s="1">
        <v>42622</v>
      </c>
      <c r="AL1425">
        <v>0</v>
      </c>
      <c r="AM1425">
        <v>0</v>
      </c>
      <c r="AN1425" t="s">
        <v>355</v>
      </c>
      <c r="AQ1425" s="1">
        <v>42625.461805555555</v>
      </c>
      <c r="AR1425" s="1">
        <v>42625.461805555555</v>
      </c>
      <c r="AT1425" t="s">
        <v>90</v>
      </c>
      <c r="AU1425" t="s">
        <v>134</v>
      </c>
      <c r="AV1425" t="s">
        <v>93</v>
      </c>
      <c r="AW1425" t="s">
        <v>135</v>
      </c>
      <c r="AX1425" t="s">
        <v>115</v>
      </c>
      <c r="AZ1425">
        <v>0</v>
      </c>
      <c r="BI1425" t="s">
        <v>90</v>
      </c>
      <c r="BK1425" t="s">
        <v>90</v>
      </c>
      <c r="BL1425" s="2">
        <v>1653.9</v>
      </c>
      <c r="BM1425" t="s">
        <v>116</v>
      </c>
      <c r="BN1425" s="1">
        <v>42633.463888888888</v>
      </c>
      <c r="BO1425" t="s">
        <v>97</v>
      </c>
      <c r="BP1425" s="1">
        <v>42626.418055555558</v>
      </c>
      <c r="BQ1425" t="s">
        <v>117</v>
      </c>
      <c r="BU1425" t="s">
        <v>118</v>
      </c>
      <c r="BV1425" t="s">
        <v>119</v>
      </c>
      <c r="BW1425" t="s">
        <v>88</v>
      </c>
      <c r="BY1425" t="s">
        <v>120</v>
      </c>
      <c r="BZ1425" t="s">
        <v>121</v>
      </c>
    </row>
    <row r="1426" spans="1:78" x14ac:dyDescent="0.25">
      <c r="A1426" t="s">
        <v>83</v>
      </c>
      <c r="B1426" t="s">
        <v>84</v>
      </c>
      <c r="C1426" t="s">
        <v>760</v>
      </c>
      <c r="D1426">
        <v>1621008</v>
      </c>
      <c r="E1426" s="1">
        <v>42579.604166666664</v>
      </c>
      <c r="F1426" s="1">
        <v>42594.999305555553</v>
      </c>
      <c r="G1426" s="4">
        <f t="shared" si="22"/>
        <v>2016</v>
      </c>
      <c r="H1426" t="s">
        <v>109</v>
      </c>
      <c r="I1426" t="s">
        <v>353</v>
      </c>
      <c r="J1426" t="s">
        <v>354</v>
      </c>
      <c r="K1426" s="2">
        <v>1578.42</v>
      </c>
      <c r="L1426" s="2">
        <v>1550.73</v>
      </c>
      <c r="M1426">
        <v>292578</v>
      </c>
      <c r="O1426" t="s">
        <v>88</v>
      </c>
      <c r="Q1426" t="s">
        <v>88</v>
      </c>
      <c r="U1426" s="1">
        <v>42594.418749999997</v>
      </c>
      <c r="V1426" s="1">
        <v>42594.418749999997</v>
      </c>
      <c r="X1426" t="s">
        <v>104</v>
      </c>
      <c r="Z1426" t="s">
        <v>89</v>
      </c>
      <c r="AA1426">
        <v>0</v>
      </c>
      <c r="AB1426">
        <v>0</v>
      </c>
      <c r="AC1426">
        <v>0</v>
      </c>
      <c r="AD1426" s="2">
        <v>1550.73</v>
      </c>
      <c r="AE1426" t="s">
        <v>104</v>
      </c>
      <c r="AF1426" t="s">
        <v>760</v>
      </c>
      <c r="AG1426">
        <v>1.29</v>
      </c>
      <c r="AJ1426" t="s">
        <v>90</v>
      </c>
      <c r="AK1426" s="1">
        <v>42579</v>
      </c>
      <c r="AL1426">
        <v>0</v>
      </c>
      <c r="AM1426">
        <v>0</v>
      </c>
      <c r="AN1426" t="s">
        <v>355</v>
      </c>
      <c r="AQ1426" s="1">
        <v>42579.604166666664</v>
      </c>
      <c r="AR1426" s="1">
        <v>42579.604166666664</v>
      </c>
      <c r="AT1426" t="s">
        <v>90</v>
      </c>
      <c r="AU1426" t="s">
        <v>356</v>
      </c>
      <c r="AV1426" t="s">
        <v>357</v>
      </c>
      <c r="AW1426" t="s">
        <v>358</v>
      </c>
      <c r="AX1426" t="s">
        <v>115</v>
      </c>
      <c r="AZ1426">
        <v>0</v>
      </c>
      <c r="BI1426" t="s">
        <v>90</v>
      </c>
      <c r="BK1426" t="s">
        <v>90</v>
      </c>
      <c r="BL1426" s="2">
        <v>1550.73</v>
      </c>
      <c r="BM1426" t="s">
        <v>116</v>
      </c>
      <c r="BN1426" s="1">
        <v>42697.452777777777</v>
      </c>
      <c r="BO1426" t="s">
        <v>342</v>
      </c>
      <c r="BP1426" s="1">
        <v>42582.503472222219</v>
      </c>
      <c r="BQ1426" t="s">
        <v>117</v>
      </c>
      <c r="BU1426" t="s">
        <v>118</v>
      </c>
      <c r="BV1426" t="s">
        <v>119</v>
      </c>
      <c r="BW1426" t="s">
        <v>88</v>
      </c>
      <c r="BY1426" t="s">
        <v>120</v>
      </c>
      <c r="BZ1426" t="s">
        <v>121</v>
      </c>
    </row>
    <row r="1427" spans="1:78" x14ac:dyDescent="0.25">
      <c r="A1427" t="s">
        <v>83</v>
      </c>
      <c r="B1427" t="s">
        <v>84</v>
      </c>
      <c r="C1427" t="s">
        <v>330</v>
      </c>
      <c r="D1427">
        <v>1622401</v>
      </c>
      <c r="E1427" s="1">
        <v>42593.34375</v>
      </c>
      <c r="F1427" s="1">
        <v>42602.999305555553</v>
      </c>
      <c r="G1427" s="4">
        <f t="shared" si="22"/>
        <v>2016</v>
      </c>
      <c r="H1427" t="s">
        <v>109</v>
      </c>
      <c r="I1427" t="s">
        <v>133</v>
      </c>
      <c r="J1427" t="s">
        <v>111</v>
      </c>
      <c r="K1427" s="2">
        <v>1720.99</v>
      </c>
      <c r="L1427" s="2">
        <v>1717.14</v>
      </c>
      <c r="M1427">
        <v>293815</v>
      </c>
      <c r="O1427" t="s">
        <v>88</v>
      </c>
      <c r="Q1427" t="s">
        <v>88</v>
      </c>
      <c r="U1427" s="1">
        <v>42602.54791666667</v>
      </c>
      <c r="V1427" s="1">
        <v>42602.54791666667</v>
      </c>
      <c r="X1427" t="s">
        <v>104</v>
      </c>
      <c r="Z1427" t="s">
        <v>89</v>
      </c>
      <c r="AA1427">
        <v>0</v>
      </c>
      <c r="AB1427">
        <v>0</v>
      </c>
      <c r="AC1427">
        <v>0</v>
      </c>
      <c r="AD1427" s="2">
        <v>1717.14</v>
      </c>
      <c r="AE1427" t="s">
        <v>104</v>
      </c>
      <c r="AF1427" t="s">
        <v>330</v>
      </c>
      <c r="AG1427">
        <v>1.4</v>
      </c>
      <c r="AJ1427" t="s">
        <v>90</v>
      </c>
      <c r="AK1427" s="1">
        <v>42592</v>
      </c>
      <c r="AL1427">
        <v>0</v>
      </c>
      <c r="AM1427">
        <v>0</v>
      </c>
      <c r="AN1427" t="s">
        <v>355</v>
      </c>
      <c r="AQ1427" s="1">
        <v>42593.34375</v>
      </c>
      <c r="AR1427" s="1">
        <v>42593.34375</v>
      </c>
      <c r="AT1427" t="s">
        <v>90</v>
      </c>
      <c r="AU1427" t="s">
        <v>134</v>
      </c>
      <c r="AV1427" t="s">
        <v>93</v>
      </c>
      <c r="AW1427" t="s">
        <v>135</v>
      </c>
      <c r="AX1427" t="s">
        <v>115</v>
      </c>
      <c r="AZ1427">
        <v>0</v>
      </c>
      <c r="BI1427" t="s">
        <v>90</v>
      </c>
      <c r="BK1427" t="s">
        <v>90</v>
      </c>
      <c r="BL1427" s="2">
        <v>1717.14</v>
      </c>
      <c r="BM1427" t="s">
        <v>116</v>
      </c>
      <c r="BN1427" s="1">
        <v>42733.375</v>
      </c>
      <c r="BO1427" t="s">
        <v>343</v>
      </c>
      <c r="BP1427" s="1">
        <v>42594.420138888891</v>
      </c>
      <c r="BQ1427" t="s">
        <v>117</v>
      </c>
      <c r="BU1427" t="s">
        <v>118</v>
      </c>
      <c r="BV1427" t="s">
        <v>119</v>
      </c>
      <c r="BW1427" t="s">
        <v>88</v>
      </c>
      <c r="BY1427" t="s">
        <v>120</v>
      </c>
      <c r="BZ1427" t="s">
        <v>121</v>
      </c>
    </row>
    <row r="1428" spans="1:78" x14ac:dyDescent="0.25">
      <c r="A1428" t="s">
        <v>83</v>
      </c>
      <c r="B1428" t="s">
        <v>84</v>
      </c>
      <c r="C1428" t="s">
        <v>761</v>
      </c>
      <c r="D1428">
        <v>1635614</v>
      </c>
      <c r="E1428" s="1">
        <v>42725.583333333336</v>
      </c>
      <c r="F1428" s="1">
        <v>42734.999305555553</v>
      </c>
      <c r="G1428" s="4">
        <f t="shared" si="22"/>
        <v>2016</v>
      </c>
      <c r="H1428" t="s">
        <v>109</v>
      </c>
      <c r="I1428" t="s">
        <v>353</v>
      </c>
      <c r="J1428" t="s">
        <v>354</v>
      </c>
      <c r="K1428" s="2">
        <v>1695.91</v>
      </c>
      <c r="L1428" s="2">
        <v>1758.4</v>
      </c>
      <c r="M1428">
        <v>305042</v>
      </c>
      <c r="O1428" t="s">
        <v>88</v>
      </c>
      <c r="Q1428" t="s">
        <v>88</v>
      </c>
      <c r="U1428" s="1">
        <v>42734.428472222222</v>
      </c>
      <c r="V1428" s="1">
        <v>42734.428472222222</v>
      </c>
      <c r="X1428" t="s">
        <v>104</v>
      </c>
      <c r="Z1428" t="s">
        <v>89</v>
      </c>
      <c r="AA1428">
        <v>0</v>
      </c>
      <c r="AB1428">
        <v>0</v>
      </c>
      <c r="AC1428">
        <v>0</v>
      </c>
      <c r="AD1428" s="2">
        <v>1758.4</v>
      </c>
      <c r="AE1428" t="s">
        <v>104</v>
      </c>
      <c r="AF1428" t="s">
        <v>761</v>
      </c>
      <c r="AG1428">
        <v>1.34</v>
      </c>
      <c r="AJ1428" t="s">
        <v>90</v>
      </c>
      <c r="AK1428" s="1">
        <v>42725</v>
      </c>
      <c r="AL1428">
        <v>0</v>
      </c>
      <c r="AM1428">
        <v>0</v>
      </c>
      <c r="AN1428" t="s">
        <v>355</v>
      </c>
      <c r="AQ1428" s="1">
        <v>42725.583333333336</v>
      </c>
      <c r="AR1428" s="1">
        <v>42725.583333333336</v>
      </c>
      <c r="AT1428" t="s">
        <v>90</v>
      </c>
      <c r="AU1428" t="s">
        <v>356</v>
      </c>
      <c r="AV1428" t="s">
        <v>357</v>
      </c>
      <c r="AW1428" t="s">
        <v>358</v>
      </c>
      <c r="AX1428" t="s">
        <v>115</v>
      </c>
      <c r="AZ1428">
        <v>0</v>
      </c>
      <c r="BI1428" t="s">
        <v>90</v>
      </c>
      <c r="BK1428" t="s">
        <v>90</v>
      </c>
      <c r="BL1428" s="2">
        <v>1758.4</v>
      </c>
      <c r="BM1428" t="s">
        <v>116</v>
      </c>
      <c r="BN1428" s="1">
        <v>42843.416666666664</v>
      </c>
      <c r="BO1428" t="s">
        <v>342</v>
      </c>
      <c r="BP1428" s="1">
        <v>42726.502083333333</v>
      </c>
      <c r="BQ1428" t="s">
        <v>117</v>
      </c>
      <c r="BU1428" t="s">
        <v>118</v>
      </c>
      <c r="BV1428" t="s">
        <v>119</v>
      </c>
      <c r="BW1428" t="s">
        <v>88</v>
      </c>
      <c r="BY1428" t="s">
        <v>120</v>
      </c>
      <c r="BZ1428" t="s">
        <v>121</v>
      </c>
    </row>
    <row r="1429" spans="1:78" x14ac:dyDescent="0.25">
      <c r="A1429" t="s">
        <v>83</v>
      </c>
      <c r="B1429" t="s">
        <v>84</v>
      </c>
      <c r="C1429" t="s">
        <v>761</v>
      </c>
      <c r="D1429">
        <v>1622101</v>
      </c>
      <c r="E1429" s="1">
        <v>42590.583333333336</v>
      </c>
      <c r="F1429" s="1">
        <v>42612.999305555553</v>
      </c>
      <c r="G1429" s="4">
        <f t="shared" si="22"/>
        <v>2016</v>
      </c>
      <c r="H1429" t="s">
        <v>346</v>
      </c>
      <c r="I1429" t="s">
        <v>347</v>
      </c>
      <c r="J1429" t="s">
        <v>348</v>
      </c>
      <c r="K1429" s="2">
        <v>1627.85</v>
      </c>
      <c r="L1429" s="2">
        <v>1679.4</v>
      </c>
      <c r="M1429">
        <v>293423</v>
      </c>
      <c r="O1429" t="s">
        <v>88</v>
      </c>
      <c r="Q1429" t="s">
        <v>88</v>
      </c>
      <c r="U1429" s="1">
        <v>42612.376388888886</v>
      </c>
      <c r="V1429" s="1">
        <v>42612.376388888886</v>
      </c>
      <c r="X1429" t="s">
        <v>104</v>
      </c>
      <c r="Z1429" t="s">
        <v>89</v>
      </c>
      <c r="AA1429">
        <v>0</v>
      </c>
      <c r="AB1429">
        <v>0</v>
      </c>
      <c r="AC1429">
        <v>0</v>
      </c>
      <c r="AD1429" s="2">
        <v>1679.4</v>
      </c>
      <c r="AE1429" t="s">
        <v>104</v>
      </c>
      <c r="AF1429" t="s">
        <v>761</v>
      </c>
      <c r="AG1429">
        <v>1.39</v>
      </c>
      <c r="AJ1429" t="s">
        <v>90</v>
      </c>
      <c r="AK1429" s="1">
        <v>42589</v>
      </c>
      <c r="AL1429">
        <v>0</v>
      </c>
      <c r="AM1429">
        <v>0</v>
      </c>
      <c r="AN1429" t="s">
        <v>156</v>
      </c>
      <c r="AQ1429" s="1">
        <v>42590.583333333336</v>
      </c>
      <c r="AR1429" s="1">
        <v>42590.583333333336</v>
      </c>
      <c r="AT1429" t="s">
        <v>90</v>
      </c>
      <c r="AU1429" t="s">
        <v>349</v>
      </c>
      <c r="AV1429" t="s">
        <v>93</v>
      </c>
      <c r="AW1429" t="s">
        <v>350</v>
      </c>
      <c r="AX1429" t="s">
        <v>115</v>
      </c>
      <c r="AZ1429">
        <v>0</v>
      </c>
      <c r="BI1429" t="s">
        <v>90</v>
      </c>
      <c r="BK1429" t="s">
        <v>90</v>
      </c>
      <c r="BL1429" s="2">
        <v>1679.4</v>
      </c>
      <c r="BM1429" t="s">
        <v>96</v>
      </c>
      <c r="BN1429" s="1">
        <v>42685.423611111109</v>
      </c>
      <c r="BO1429" t="s">
        <v>342</v>
      </c>
      <c r="BP1429" s="1">
        <v>42591.336805555555</v>
      </c>
      <c r="BQ1429" t="s">
        <v>117</v>
      </c>
      <c r="BU1429" t="s">
        <v>118</v>
      </c>
      <c r="BV1429" t="s">
        <v>119</v>
      </c>
      <c r="BW1429" t="s">
        <v>88</v>
      </c>
      <c r="BY1429" t="s">
        <v>120</v>
      </c>
      <c r="BZ1429" t="s">
        <v>121</v>
      </c>
    </row>
    <row r="1430" spans="1:78" x14ac:dyDescent="0.25">
      <c r="A1430" t="s">
        <v>83</v>
      </c>
      <c r="B1430" t="s">
        <v>84</v>
      </c>
      <c r="C1430" t="s">
        <v>762</v>
      </c>
      <c r="D1430">
        <v>1602204</v>
      </c>
      <c r="E1430" s="1">
        <v>42391.500694444447</v>
      </c>
      <c r="F1430" s="1">
        <v>42399.999305555553</v>
      </c>
      <c r="G1430" s="4">
        <f t="shared" si="22"/>
        <v>2016</v>
      </c>
      <c r="H1430" t="s">
        <v>109</v>
      </c>
      <c r="I1430" t="s">
        <v>361</v>
      </c>
      <c r="J1430" t="s">
        <v>111</v>
      </c>
      <c r="K1430" s="2">
        <v>1898.6</v>
      </c>
      <c r="L1430" s="2">
        <v>1696</v>
      </c>
      <c r="M1430">
        <v>276976</v>
      </c>
      <c r="O1430" t="s">
        <v>88</v>
      </c>
      <c r="Q1430" t="s">
        <v>88</v>
      </c>
      <c r="U1430" s="1">
        <v>42399.421527777777</v>
      </c>
      <c r="V1430" s="1">
        <v>42399.421527777777</v>
      </c>
      <c r="X1430" t="s">
        <v>104</v>
      </c>
      <c r="Z1430" t="s">
        <v>89</v>
      </c>
      <c r="AA1430">
        <v>0</v>
      </c>
      <c r="AB1430">
        <v>0</v>
      </c>
      <c r="AC1430">
        <v>0</v>
      </c>
      <c r="AD1430" s="2">
        <v>1696</v>
      </c>
      <c r="AE1430" t="s">
        <v>104</v>
      </c>
      <c r="AF1430" t="s">
        <v>762</v>
      </c>
      <c r="AG1430">
        <v>1.36</v>
      </c>
      <c r="AJ1430" t="s">
        <v>90</v>
      </c>
      <c r="AK1430" s="1">
        <v>42387</v>
      </c>
      <c r="AL1430">
        <v>0</v>
      </c>
      <c r="AM1430">
        <v>0</v>
      </c>
      <c r="AN1430" t="s">
        <v>124</v>
      </c>
      <c r="AQ1430" s="1">
        <v>42391.500694444447</v>
      </c>
      <c r="AR1430" s="1">
        <v>42391.500694444447</v>
      </c>
      <c r="AT1430" t="s">
        <v>90</v>
      </c>
      <c r="AU1430" t="s">
        <v>362</v>
      </c>
      <c r="AV1430" t="s">
        <v>93</v>
      </c>
      <c r="AW1430" t="s">
        <v>363</v>
      </c>
      <c r="AX1430" t="s">
        <v>115</v>
      </c>
      <c r="AZ1430">
        <v>0</v>
      </c>
      <c r="BI1430" t="s">
        <v>90</v>
      </c>
      <c r="BK1430" t="s">
        <v>90</v>
      </c>
      <c r="BL1430" s="2">
        <v>1696</v>
      </c>
      <c r="BM1430" t="s">
        <v>116</v>
      </c>
      <c r="BN1430" s="1">
        <v>42401.421527777777</v>
      </c>
      <c r="BO1430" t="s">
        <v>97</v>
      </c>
      <c r="BP1430" s="1">
        <v>42394.508333333331</v>
      </c>
      <c r="BQ1430" t="s">
        <v>117</v>
      </c>
      <c r="BU1430" t="s">
        <v>118</v>
      </c>
      <c r="BV1430" t="s">
        <v>119</v>
      </c>
      <c r="BW1430" t="s">
        <v>88</v>
      </c>
      <c r="BY1430" t="s">
        <v>120</v>
      </c>
      <c r="BZ1430" t="s">
        <v>121</v>
      </c>
    </row>
    <row r="1431" spans="1:78" x14ac:dyDescent="0.25">
      <c r="A1431" t="s">
        <v>83</v>
      </c>
      <c r="B1431" t="s">
        <v>84</v>
      </c>
      <c r="C1431" t="s">
        <v>763</v>
      </c>
      <c r="D1431">
        <v>1635701</v>
      </c>
      <c r="E1431" s="1">
        <v>42726.125</v>
      </c>
      <c r="F1431" s="1">
        <v>42738.999305555553</v>
      </c>
      <c r="G1431" s="4">
        <f t="shared" si="22"/>
        <v>2017</v>
      </c>
      <c r="H1431" t="s">
        <v>386</v>
      </c>
      <c r="I1431" t="s">
        <v>387</v>
      </c>
      <c r="J1431" t="s">
        <v>388</v>
      </c>
      <c r="K1431" s="2">
        <v>1613.02</v>
      </c>
      <c r="L1431" s="2">
        <v>1719.13</v>
      </c>
      <c r="M1431">
        <v>305017</v>
      </c>
      <c r="O1431" t="s">
        <v>88</v>
      </c>
      <c r="Q1431" t="s">
        <v>88</v>
      </c>
      <c r="U1431" s="1">
        <v>42738.451388888891</v>
      </c>
      <c r="V1431" s="1">
        <v>42738.451388888891</v>
      </c>
      <c r="X1431" t="s">
        <v>104</v>
      </c>
      <c r="Z1431" t="s">
        <v>89</v>
      </c>
      <c r="AA1431">
        <v>0</v>
      </c>
      <c r="AB1431">
        <v>0</v>
      </c>
      <c r="AC1431">
        <v>0</v>
      </c>
      <c r="AD1431" s="2">
        <v>1719.13</v>
      </c>
      <c r="AE1431" t="s">
        <v>104</v>
      </c>
      <c r="AF1431" t="s">
        <v>763</v>
      </c>
      <c r="AG1431">
        <v>1.66</v>
      </c>
      <c r="AJ1431" t="s">
        <v>90</v>
      </c>
      <c r="AK1431" s="1">
        <v>42719</v>
      </c>
      <c r="AL1431">
        <v>0</v>
      </c>
      <c r="AM1431">
        <v>0</v>
      </c>
      <c r="AN1431" t="s">
        <v>389</v>
      </c>
      <c r="AQ1431" s="1">
        <v>42726.125</v>
      </c>
      <c r="AR1431" s="1">
        <v>42726.125</v>
      </c>
      <c r="AT1431" t="s">
        <v>90</v>
      </c>
      <c r="AU1431" t="s">
        <v>390</v>
      </c>
      <c r="AV1431" t="s">
        <v>93</v>
      </c>
      <c r="AW1431" t="s">
        <v>391</v>
      </c>
      <c r="AX1431" t="s">
        <v>115</v>
      </c>
      <c r="AZ1431">
        <v>0</v>
      </c>
      <c r="BI1431" t="s">
        <v>90</v>
      </c>
      <c r="BK1431" t="s">
        <v>90</v>
      </c>
      <c r="BL1431" s="2">
        <v>1719.13</v>
      </c>
      <c r="BM1431" t="s">
        <v>116</v>
      </c>
      <c r="BN1431" s="1">
        <v>42843.416666666664</v>
      </c>
      <c r="BO1431" t="s">
        <v>342</v>
      </c>
      <c r="BP1431" s="1">
        <v>42726.418749999997</v>
      </c>
      <c r="BQ1431" t="s">
        <v>117</v>
      </c>
      <c r="BU1431" t="s">
        <v>118</v>
      </c>
      <c r="BV1431" t="s">
        <v>119</v>
      </c>
      <c r="BW1431" t="s">
        <v>88</v>
      </c>
      <c r="BY1431" t="s">
        <v>120</v>
      </c>
      <c r="BZ1431" t="s">
        <v>121</v>
      </c>
    </row>
    <row r="1432" spans="1:78" x14ac:dyDescent="0.25">
      <c r="A1432" t="s">
        <v>83</v>
      </c>
      <c r="B1432" t="s">
        <v>84</v>
      </c>
      <c r="C1432" t="s">
        <v>763</v>
      </c>
      <c r="D1432">
        <v>1620302</v>
      </c>
      <c r="E1432" s="1">
        <v>42572.461805555555</v>
      </c>
      <c r="F1432" s="1">
        <v>42580.999305555553</v>
      </c>
      <c r="G1432" s="4">
        <f t="shared" si="22"/>
        <v>2016</v>
      </c>
      <c r="H1432" t="s">
        <v>109</v>
      </c>
      <c r="I1432" t="s">
        <v>353</v>
      </c>
      <c r="J1432" t="s">
        <v>354</v>
      </c>
      <c r="K1432" s="2">
        <v>1767.1</v>
      </c>
      <c r="L1432" s="2">
        <v>1770.29</v>
      </c>
      <c r="M1432">
        <v>291726</v>
      </c>
      <c r="O1432" t="s">
        <v>88</v>
      </c>
      <c r="Q1432" t="s">
        <v>88</v>
      </c>
      <c r="U1432" s="1">
        <v>42580.38958333333</v>
      </c>
      <c r="V1432" s="1">
        <v>42580.38958333333</v>
      </c>
      <c r="X1432" t="s">
        <v>104</v>
      </c>
      <c r="Z1432" t="s">
        <v>89</v>
      </c>
      <c r="AA1432">
        <v>0</v>
      </c>
      <c r="AB1432">
        <v>0</v>
      </c>
      <c r="AC1432">
        <v>0</v>
      </c>
      <c r="AD1432" s="2">
        <v>1770.29</v>
      </c>
      <c r="AE1432" t="s">
        <v>104</v>
      </c>
      <c r="AF1432" t="s">
        <v>763</v>
      </c>
      <c r="AG1432">
        <v>1.58</v>
      </c>
      <c r="AJ1432" t="s">
        <v>90</v>
      </c>
      <c r="AK1432" s="1">
        <v>42571</v>
      </c>
      <c r="AL1432">
        <v>0</v>
      </c>
      <c r="AM1432">
        <v>0</v>
      </c>
      <c r="AN1432" t="s">
        <v>124</v>
      </c>
      <c r="AQ1432" s="1">
        <v>42572.461805555555</v>
      </c>
      <c r="AR1432" s="1">
        <v>42572.461805555555</v>
      </c>
      <c r="AT1432" t="s">
        <v>90</v>
      </c>
      <c r="AU1432" t="s">
        <v>356</v>
      </c>
      <c r="AV1432" t="s">
        <v>357</v>
      </c>
      <c r="AW1432" t="s">
        <v>358</v>
      </c>
      <c r="AX1432" t="s">
        <v>115</v>
      </c>
      <c r="AZ1432">
        <v>0</v>
      </c>
      <c r="BI1432" t="s">
        <v>90</v>
      </c>
      <c r="BK1432" t="s">
        <v>90</v>
      </c>
      <c r="BL1432" s="2">
        <v>1770.29</v>
      </c>
      <c r="BM1432" t="s">
        <v>116</v>
      </c>
      <c r="BN1432" s="1">
        <v>42583.390277777777</v>
      </c>
      <c r="BO1432" t="s">
        <v>97</v>
      </c>
      <c r="BP1432" s="1">
        <v>42574.265277777777</v>
      </c>
      <c r="BQ1432" t="s">
        <v>117</v>
      </c>
      <c r="BU1432" t="s">
        <v>118</v>
      </c>
      <c r="BV1432" t="s">
        <v>119</v>
      </c>
      <c r="BW1432" t="s">
        <v>88</v>
      </c>
      <c r="BY1432" t="s">
        <v>120</v>
      </c>
      <c r="BZ1432" t="s">
        <v>121</v>
      </c>
    </row>
    <row r="1433" spans="1:78" x14ac:dyDescent="0.25">
      <c r="A1433" t="s">
        <v>83</v>
      </c>
      <c r="B1433" t="s">
        <v>84</v>
      </c>
      <c r="C1433" t="s">
        <v>764</v>
      </c>
      <c r="D1433">
        <v>1631408</v>
      </c>
      <c r="E1433" s="1">
        <v>42683.25</v>
      </c>
      <c r="F1433" s="1">
        <v>42704.999305555553</v>
      </c>
      <c r="G1433" s="4">
        <f t="shared" si="22"/>
        <v>2016</v>
      </c>
      <c r="H1433" t="s">
        <v>346</v>
      </c>
      <c r="I1433" t="s">
        <v>347</v>
      </c>
      <c r="J1433" t="s">
        <v>348</v>
      </c>
      <c r="K1433" s="2">
        <v>1636.8</v>
      </c>
      <c r="L1433" s="2">
        <v>1709.8</v>
      </c>
      <c r="M1433">
        <v>301469</v>
      </c>
      <c r="O1433" t="s">
        <v>88</v>
      </c>
      <c r="Q1433" t="s">
        <v>88</v>
      </c>
      <c r="U1433" s="1">
        <v>42704.427083333336</v>
      </c>
      <c r="V1433" s="1">
        <v>42704.427083333336</v>
      </c>
      <c r="X1433" t="s">
        <v>104</v>
      </c>
      <c r="Z1433" t="s">
        <v>89</v>
      </c>
      <c r="AA1433">
        <v>0</v>
      </c>
      <c r="AB1433">
        <v>0</v>
      </c>
      <c r="AC1433">
        <v>0</v>
      </c>
      <c r="AD1433" s="2">
        <v>1709.8</v>
      </c>
      <c r="AE1433" t="s">
        <v>104</v>
      </c>
      <c r="AF1433" t="s">
        <v>764</v>
      </c>
      <c r="AG1433">
        <v>1.61</v>
      </c>
      <c r="AJ1433" t="s">
        <v>90</v>
      </c>
      <c r="AK1433" s="1">
        <v>42682</v>
      </c>
      <c r="AL1433">
        <v>0</v>
      </c>
      <c r="AM1433">
        <v>0</v>
      </c>
      <c r="AN1433" t="s">
        <v>156</v>
      </c>
      <c r="AQ1433" s="1">
        <v>42683.25</v>
      </c>
      <c r="AR1433" s="1">
        <v>42683.25</v>
      </c>
      <c r="AT1433" t="s">
        <v>90</v>
      </c>
      <c r="AU1433" t="s">
        <v>349</v>
      </c>
      <c r="AV1433" t="s">
        <v>93</v>
      </c>
      <c r="AW1433" t="s">
        <v>350</v>
      </c>
      <c r="AX1433" t="s">
        <v>115</v>
      </c>
      <c r="AZ1433">
        <v>0</v>
      </c>
      <c r="BI1433" t="s">
        <v>90</v>
      </c>
      <c r="BK1433" t="s">
        <v>90</v>
      </c>
      <c r="BL1433" s="2">
        <v>1709.8</v>
      </c>
      <c r="BM1433" t="s">
        <v>116</v>
      </c>
      <c r="BN1433" s="1">
        <v>42705.436805555553</v>
      </c>
      <c r="BO1433" t="s">
        <v>97</v>
      </c>
      <c r="BP1433" s="1">
        <v>42684.543749999997</v>
      </c>
      <c r="BQ1433" t="s">
        <v>117</v>
      </c>
      <c r="BU1433" t="s">
        <v>118</v>
      </c>
      <c r="BV1433" t="s">
        <v>119</v>
      </c>
      <c r="BW1433" t="s">
        <v>88</v>
      </c>
      <c r="BY1433" t="s">
        <v>120</v>
      </c>
      <c r="BZ1433" t="s">
        <v>121</v>
      </c>
    </row>
    <row r="1434" spans="1:78" x14ac:dyDescent="0.25">
      <c r="A1434" t="s">
        <v>83</v>
      </c>
      <c r="B1434" t="s">
        <v>84</v>
      </c>
      <c r="C1434" t="s">
        <v>331</v>
      </c>
      <c r="D1434">
        <v>1625702</v>
      </c>
      <c r="E1434" s="1">
        <v>42626.461805555555</v>
      </c>
      <c r="F1434" s="1">
        <v>42675.999305555553</v>
      </c>
      <c r="G1434" s="4">
        <f t="shared" si="22"/>
        <v>2016</v>
      </c>
      <c r="H1434" t="s">
        <v>109</v>
      </c>
      <c r="I1434" t="s">
        <v>133</v>
      </c>
      <c r="J1434" t="s">
        <v>111</v>
      </c>
      <c r="K1434" s="2">
        <v>1380.83</v>
      </c>
      <c r="L1434" s="2">
        <v>1564.34</v>
      </c>
      <c r="M1434">
        <v>296612</v>
      </c>
      <c r="O1434" t="s">
        <v>88</v>
      </c>
      <c r="Q1434" t="s">
        <v>88</v>
      </c>
      <c r="U1434" s="1">
        <v>42675.453472222223</v>
      </c>
      <c r="V1434" s="1">
        <v>42675.453472222223</v>
      </c>
      <c r="X1434" t="s">
        <v>104</v>
      </c>
      <c r="Z1434" t="s">
        <v>89</v>
      </c>
      <c r="AA1434">
        <v>0</v>
      </c>
      <c r="AB1434">
        <v>0</v>
      </c>
      <c r="AC1434">
        <v>0</v>
      </c>
      <c r="AD1434" s="2">
        <v>1564.34</v>
      </c>
      <c r="AE1434" t="s">
        <v>104</v>
      </c>
      <c r="AF1434" t="s">
        <v>331</v>
      </c>
      <c r="AG1434">
        <v>1.24</v>
      </c>
      <c r="AJ1434" t="s">
        <v>90</v>
      </c>
      <c r="AK1434" s="1">
        <v>42622</v>
      </c>
      <c r="AL1434">
        <v>0</v>
      </c>
      <c r="AM1434">
        <v>0</v>
      </c>
      <c r="AN1434" t="s">
        <v>112</v>
      </c>
      <c r="AQ1434" s="1">
        <v>42626.461805555555</v>
      </c>
      <c r="AR1434" s="1">
        <v>42626.461805555555</v>
      </c>
      <c r="AT1434" t="s">
        <v>90</v>
      </c>
      <c r="AU1434" t="s">
        <v>134</v>
      </c>
      <c r="AV1434" t="s">
        <v>93</v>
      </c>
      <c r="AW1434" t="s">
        <v>135</v>
      </c>
      <c r="AX1434" t="s">
        <v>115</v>
      </c>
      <c r="AZ1434">
        <v>0</v>
      </c>
      <c r="BI1434" t="s">
        <v>90</v>
      </c>
      <c r="BK1434" t="s">
        <v>90</v>
      </c>
      <c r="BL1434" s="2">
        <v>1564.34</v>
      </c>
      <c r="BM1434" t="s">
        <v>116</v>
      </c>
      <c r="BN1434" s="1">
        <v>42776.415972222225</v>
      </c>
      <c r="BO1434" t="s">
        <v>342</v>
      </c>
      <c r="BP1434" s="1">
        <v>42627.502083333333</v>
      </c>
      <c r="BQ1434" t="s">
        <v>117</v>
      </c>
      <c r="BU1434" t="s">
        <v>118</v>
      </c>
      <c r="BV1434" t="s">
        <v>119</v>
      </c>
      <c r="BW1434" t="s">
        <v>88</v>
      </c>
      <c r="BY1434" t="s">
        <v>120</v>
      </c>
      <c r="BZ1434" t="s">
        <v>121</v>
      </c>
    </row>
    <row r="1435" spans="1:78" x14ac:dyDescent="0.25">
      <c r="A1435" t="s">
        <v>83</v>
      </c>
      <c r="B1435" t="s">
        <v>84</v>
      </c>
      <c r="C1435" t="s">
        <v>331</v>
      </c>
      <c r="D1435">
        <v>1622005</v>
      </c>
      <c r="E1435" s="1">
        <v>42589.461805555555</v>
      </c>
      <c r="F1435" s="1">
        <v>42597.999305555553</v>
      </c>
      <c r="G1435" s="4">
        <f t="shared" si="22"/>
        <v>2016</v>
      </c>
      <c r="H1435" t="s">
        <v>109</v>
      </c>
      <c r="I1435" t="s">
        <v>133</v>
      </c>
      <c r="J1435" t="s">
        <v>111</v>
      </c>
      <c r="K1435" s="2">
        <v>1691.45</v>
      </c>
      <c r="L1435" s="2">
        <v>1760.3</v>
      </c>
      <c r="M1435">
        <v>293289</v>
      </c>
      <c r="O1435" t="s">
        <v>88</v>
      </c>
      <c r="Q1435" t="s">
        <v>88</v>
      </c>
      <c r="U1435" s="1">
        <v>42597.468055555553</v>
      </c>
      <c r="V1435" s="1">
        <v>42597.468055555553</v>
      </c>
      <c r="X1435" t="s">
        <v>104</v>
      </c>
      <c r="Z1435" t="s">
        <v>89</v>
      </c>
      <c r="AA1435">
        <v>0</v>
      </c>
      <c r="AB1435">
        <v>0</v>
      </c>
      <c r="AC1435">
        <v>0</v>
      </c>
      <c r="AD1435" s="2">
        <v>1760.3</v>
      </c>
      <c r="AE1435" t="s">
        <v>104</v>
      </c>
      <c r="AF1435" t="s">
        <v>331</v>
      </c>
      <c r="AG1435">
        <v>1.42</v>
      </c>
      <c r="AJ1435" t="s">
        <v>90</v>
      </c>
      <c r="AK1435" s="1">
        <v>42586</v>
      </c>
      <c r="AL1435">
        <v>0</v>
      </c>
      <c r="AM1435">
        <v>0</v>
      </c>
      <c r="AN1435" t="s">
        <v>112</v>
      </c>
      <c r="AQ1435" s="1">
        <v>42589.461805555555</v>
      </c>
      <c r="AR1435" s="1">
        <v>42589.461805555555</v>
      </c>
      <c r="AT1435" t="s">
        <v>90</v>
      </c>
      <c r="AU1435" t="s">
        <v>134</v>
      </c>
      <c r="AV1435" t="s">
        <v>93</v>
      </c>
      <c r="AW1435" t="s">
        <v>135</v>
      </c>
      <c r="AX1435" t="s">
        <v>115</v>
      </c>
      <c r="AZ1435">
        <v>0</v>
      </c>
      <c r="BI1435" t="s">
        <v>90</v>
      </c>
      <c r="BK1435" t="s">
        <v>90</v>
      </c>
      <c r="BL1435" s="2">
        <v>1760.3</v>
      </c>
      <c r="BM1435" t="s">
        <v>116</v>
      </c>
      <c r="BN1435" s="1">
        <v>42733.375</v>
      </c>
      <c r="BO1435" t="s">
        <v>343</v>
      </c>
      <c r="BP1435" s="1">
        <v>42590.420138888891</v>
      </c>
      <c r="BQ1435" t="s">
        <v>117</v>
      </c>
      <c r="BU1435" t="s">
        <v>118</v>
      </c>
      <c r="BV1435" t="s">
        <v>119</v>
      </c>
      <c r="BW1435" t="s">
        <v>88</v>
      </c>
      <c r="BY1435" t="s">
        <v>120</v>
      </c>
      <c r="BZ1435" t="s">
        <v>121</v>
      </c>
    </row>
    <row r="1436" spans="1:78" x14ac:dyDescent="0.25">
      <c r="A1436" t="s">
        <v>83</v>
      </c>
      <c r="B1436" t="s">
        <v>84</v>
      </c>
      <c r="C1436" t="s">
        <v>331</v>
      </c>
      <c r="D1436">
        <v>1604306</v>
      </c>
      <c r="E1436" s="1">
        <v>42412.417361111111</v>
      </c>
      <c r="F1436" s="1">
        <v>42419.999305555553</v>
      </c>
      <c r="G1436" s="4">
        <f t="shared" si="22"/>
        <v>2016</v>
      </c>
      <c r="H1436" t="s">
        <v>109</v>
      </c>
      <c r="I1436" t="s">
        <v>361</v>
      </c>
      <c r="J1436" t="s">
        <v>111</v>
      </c>
      <c r="K1436" s="2">
        <v>1818.3</v>
      </c>
      <c r="L1436" s="2">
        <v>1817.99</v>
      </c>
      <c r="M1436">
        <v>278688</v>
      </c>
      <c r="O1436" t="s">
        <v>88</v>
      </c>
      <c r="Q1436" t="s">
        <v>88</v>
      </c>
      <c r="U1436" s="1">
        <v>42419.433333333334</v>
      </c>
      <c r="V1436" s="1">
        <v>42419.433333333334</v>
      </c>
      <c r="X1436" t="s">
        <v>104</v>
      </c>
      <c r="Z1436" t="s">
        <v>89</v>
      </c>
      <c r="AA1436">
        <v>0</v>
      </c>
      <c r="AB1436">
        <v>0</v>
      </c>
      <c r="AC1436">
        <v>0</v>
      </c>
      <c r="AD1436" s="2">
        <v>1817.99</v>
      </c>
      <c r="AE1436" t="s">
        <v>104</v>
      </c>
      <c r="AF1436" t="s">
        <v>331</v>
      </c>
      <c r="AG1436">
        <v>1.37</v>
      </c>
      <c r="AJ1436" t="s">
        <v>90</v>
      </c>
      <c r="AK1436" s="1">
        <v>42410</v>
      </c>
      <c r="AL1436">
        <v>0</v>
      </c>
      <c r="AM1436">
        <v>0</v>
      </c>
      <c r="AN1436" t="s">
        <v>124</v>
      </c>
      <c r="AQ1436" s="1">
        <v>42412.417361111111</v>
      </c>
      <c r="AR1436" s="1">
        <v>42412.417361111111</v>
      </c>
      <c r="AT1436" t="s">
        <v>90</v>
      </c>
      <c r="AU1436" t="s">
        <v>362</v>
      </c>
      <c r="AV1436" t="s">
        <v>93</v>
      </c>
      <c r="AW1436" t="s">
        <v>363</v>
      </c>
      <c r="AX1436" t="s">
        <v>115</v>
      </c>
      <c r="AZ1436">
        <v>0</v>
      </c>
      <c r="BI1436" t="s">
        <v>90</v>
      </c>
      <c r="BK1436" t="s">
        <v>90</v>
      </c>
      <c r="BL1436" s="2">
        <v>1817.99</v>
      </c>
      <c r="BM1436" t="s">
        <v>116</v>
      </c>
      <c r="BN1436" s="1">
        <v>42422.434027777781</v>
      </c>
      <c r="BO1436" t="s">
        <v>97</v>
      </c>
      <c r="BP1436" s="1">
        <v>42413.5625</v>
      </c>
      <c r="BQ1436" t="s">
        <v>117</v>
      </c>
      <c r="BU1436" t="s">
        <v>118</v>
      </c>
      <c r="BV1436" t="s">
        <v>119</v>
      </c>
      <c r="BW1436" t="s">
        <v>88</v>
      </c>
      <c r="BY1436" t="s">
        <v>120</v>
      </c>
      <c r="BZ1436" t="s">
        <v>121</v>
      </c>
    </row>
    <row r="1437" spans="1:78" x14ac:dyDescent="0.25">
      <c r="A1437" t="s">
        <v>83</v>
      </c>
      <c r="B1437" t="s">
        <v>84</v>
      </c>
      <c r="C1437" t="s">
        <v>765</v>
      </c>
      <c r="D1437">
        <v>1604001</v>
      </c>
      <c r="E1437" s="1">
        <v>42409.500694444447</v>
      </c>
      <c r="F1437" s="1">
        <v>42417.999305555553</v>
      </c>
      <c r="G1437" s="4">
        <f t="shared" si="22"/>
        <v>2016</v>
      </c>
      <c r="H1437" t="s">
        <v>346</v>
      </c>
      <c r="I1437" t="s">
        <v>347</v>
      </c>
      <c r="J1437" t="s">
        <v>348</v>
      </c>
      <c r="K1437" s="2">
        <v>1691.9</v>
      </c>
      <c r="L1437" s="2">
        <v>1682.5</v>
      </c>
      <c r="M1437">
        <v>278473</v>
      </c>
      <c r="O1437" t="s">
        <v>88</v>
      </c>
      <c r="Q1437" t="s">
        <v>88</v>
      </c>
      <c r="U1437" s="1">
        <v>42417.327777777777</v>
      </c>
      <c r="V1437" s="1">
        <v>42417.327777777777</v>
      </c>
      <c r="X1437" t="s">
        <v>104</v>
      </c>
      <c r="Z1437" t="s">
        <v>89</v>
      </c>
      <c r="AA1437">
        <v>0</v>
      </c>
      <c r="AB1437">
        <v>0</v>
      </c>
      <c r="AC1437">
        <v>0</v>
      </c>
      <c r="AD1437" s="2">
        <v>1682.5</v>
      </c>
      <c r="AE1437" t="s">
        <v>104</v>
      </c>
      <c r="AF1437" t="s">
        <v>765</v>
      </c>
      <c r="AG1437">
        <v>1.78</v>
      </c>
      <c r="AJ1437" t="s">
        <v>90</v>
      </c>
      <c r="AK1437" s="1">
        <v>42409</v>
      </c>
      <c r="AL1437">
        <v>0</v>
      </c>
      <c r="AM1437">
        <v>0</v>
      </c>
      <c r="AN1437" t="s">
        <v>156</v>
      </c>
      <c r="AQ1437" s="1">
        <v>42409.500694444447</v>
      </c>
      <c r="AR1437" s="1">
        <v>42409.500694444447</v>
      </c>
      <c r="AT1437" t="s">
        <v>90</v>
      </c>
      <c r="AU1437" t="s">
        <v>349</v>
      </c>
      <c r="AV1437" t="s">
        <v>93</v>
      </c>
      <c r="AW1437" t="s">
        <v>350</v>
      </c>
      <c r="AX1437" t="s">
        <v>115</v>
      </c>
      <c r="AZ1437">
        <v>0</v>
      </c>
      <c r="BI1437" t="s">
        <v>90</v>
      </c>
      <c r="BK1437" t="s">
        <v>90</v>
      </c>
      <c r="BL1437" s="2">
        <v>1682.5</v>
      </c>
      <c r="BM1437" t="s">
        <v>116</v>
      </c>
      <c r="BN1437" s="1">
        <v>42430.328472222223</v>
      </c>
      <c r="BO1437" t="s">
        <v>97</v>
      </c>
      <c r="BP1437" s="1">
        <v>42409.729166666664</v>
      </c>
      <c r="BQ1437" t="s">
        <v>117</v>
      </c>
      <c r="BU1437" t="s">
        <v>118</v>
      </c>
      <c r="BV1437" t="s">
        <v>119</v>
      </c>
      <c r="BW1437" t="s">
        <v>88</v>
      </c>
      <c r="BY1437" t="s">
        <v>120</v>
      </c>
      <c r="BZ1437" t="s">
        <v>121</v>
      </c>
    </row>
    <row r="1438" spans="1:78" x14ac:dyDescent="0.25">
      <c r="A1438" t="s">
        <v>83</v>
      </c>
      <c r="B1438" t="s">
        <v>84</v>
      </c>
      <c r="C1438" t="s">
        <v>766</v>
      </c>
      <c r="D1438">
        <v>1605002</v>
      </c>
      <c r="E1438" s="1">
        <v>42419.667361111111</v>
      </c>
      <c r="F1438" s="1">
        <v>42430.999305555553</v>
      </c>
      <c r="G1438" s="4">
        <f t="shared" si="22"/>
        <v>2016</v>
      </c>
      <c r="H1438" t="s">
        <v>109</v>
      </c>
      <c r="I1438" t="s">
        <v>133</v>
      </c>
      <c r="J1438" t="s">
        <v>111</v>
      </c>
      <c r="K1438" s="2">
        <v>1783.9</v>
      </c>
      <c r="L1438" s="2">
        <v>1673.33</v>
      </c>
      <c r="M1438">
        <v>279242</v>
      </c>
      <c r="O1438" t="s">
        <v>88</v>
      </c>
      <c r="Q1438" t="s">
        <v>88</v>
      </c>
      <c r="U1438" s="1">
        <v>42430.430555555555</v>
      </c>
      <c r="V1438" s="1">
        <v>42430.430555555555</v>
      </c>
      <c r="X1438" t="s">
        <v>104</v>
      </c>
      <c r="Z1438" t="s">
        <v>89</v>
      </c>
      <c r="AA1438">
        <v>0</v>
      </c>
      <c r="AB1438">
        <v>0</v>
      </c>
      <c r="AC1438">
        <v>0</v>
      </c>
      <c r="AD1438" s="2">
        <v>1673.33</v>
      </c>
      <c r="AE1438" t="s">
        <v>104</v>
      </c>
      <c r="AF1438" t="s">
        <v>766</v>
      </c>
      <c r="AG1438">
        <v>1.29</v>
      </c>
      <c r="AJ1438" t="s">
        <v>90</v>
      </c>
      <c r="AK1438" s="1">
        <v>42418</v>
      </c>
      <c r="AL1438">
        <v>0</v>
      </c>
      <c r="AM1438">
        <v>0</v>
      </c>
      <c r="AN1438" t="s">
        <v>124</v>
      </c>
      <c r="AQ1438" s="1">
        <v>42419.667361111111</v>
      </c>
      <c r="AR1438" s="1">
        <v>42419.667361111111</v>
      </c>
      <c r="AT1438" t="s">
        <v>90</v>
      </c>
      <c r="AU1438" t="s">
        <v>134</v>
      </c>
      <c r="AV1438" t="s">
        <v>93</v>
      </c>
      <c r="AW1438" t="s">
        <v>135</v>
      </c>
      <c r="AX1438" t="s">
        <v>115</v>
      </c>
      <c r="AZ1438">
        <v>0</v>
      </c>
      <c r="BI1438" t="s">
        <v>90</v>
      </c>
      <c r="BK1438" t="s">
        <v>90</v>
      </c>
      <c r="BL1438" s="2">
        <v>1673.33</v>
      </c>
      <c r="BM1438" t="s">
        <v>116</v>
      </c>
      <c r="BN1438" s="1">
        <v>42431.430555555555</v>
      </c>
      <c r="BO1438" t="s">
        <v>97</v>
      </c>
      <c r="BP1438" s="1">
        <v>42421.396527777775</v>
      </c>
      <c r="BQ1438" t="s">
        <v>117</v>
      </c>
      <c r="BU1438" t="s">
        <v>118</v>
      </c>
      <c r="BV1438" t="s">
        <v>119</v>
      </c>
      <c r="BW1438" t="s">
        <v>88</v>
      </c>
      <c r="BY1438" t="s">
        <v>120</v>
      </c>
      <c r="BZ1438" t="s">
        <v>121</v>
      </c>
    </row>
    <row r="1439" spans="1:78" x14ac:dyDescent="0.25">
      <c r="A1439" t="s">
        <v>83</v>
      </c>
      <c r="B1439" t="s">
        <v>84</v>
      </c>
      <c r="C1439" t="s">
        <v>333</v>
      </c>
      <c r="D1439">
        <v>1629803</v>
      </c>
      <c r="E1439" s="1">
        <v>42667.625</v>
      </c>
      <c r="F1439" s="1">
        <v>42674.999305555553</v>
      </c>
      <c r="G1439" s="4">
        <f t="shared" si="22"/>
        <v>2016</v>
      </c>
      <c r="H1439" t="s">
        <v>109</v>
      </c>
      <c r="I1439" t="s">
        <v>353</v>
      </c>
      <c r="J1439" t="s">
        <v>354</v>
      </c>
      <c r="K1439" s="2">
        <v>1615.93</v>
      </c>
      <c r="L1439" s="2">
        <v>1653.35</v>
      </c>
      <c r="M1439">
        <v>299795</v>
      </c>
      <c r="O1439" t="s">
        <v>88</v>
      </c>
      <c r="Q1439" t="s">
        <v>88</v>
      </c>
      <c r="U1439" s="1">
        <v>42674.436111111114</v>
      </c>
      <c r="V1439" s="1">
        <v>42674.436111111114</v>
      </c>
      <c r="X1439" t="s">
        <v>104</v>
      </c>
      <c r="Z1439" t="s">
        <v>89</v>
      </c>
      <c r="AA1439">
        <v>0</v>
      </c>
      <c r="AB1439">
        <v>0</v>
      </c>
      <c r="AC1439">
        <v>0</v>
      </c>
      <c r="AD1439" s="2">
        <v>1653.35</v>
      </c>
      <c r="AE1439" t="s">
        <v>104</v>
      </c>
      <c r="AF1439" t="s">
        <v>333</v>
      </c>
      <c r="AG1439">
        <v>1.23</v>
      </c>
      <c r="AJ1439" t="s">
        <v>90</v>
      </c>
      <c r="AK1439" s="1">
        <v>42667</v>
      </c>
      <c r="AL1439">
        <v>0</v>
      </c>
      <c r="AM1439">
        <v>0</v>
      </c>
      <c r="AN1439" t="s">
        <v>355</v>
      </c>
      <c r="AQ1439" s="1">
        <v>42667.625</v>
      </c>
      <c r="AR1439" s="1">
        <v>42667.625</v>
      </c>
      <c r="AT1439" t="s">
        <v>90</v>
      </c>
      <c r="AU1439" t="s">
        <v>356</v>
      </c>
      <c r="AV1439" t="s">
        <v>357</v>
      </c>
      <c r="AW1439" t="s">
        <v>358</v>
      </c>
      <c r="AX1439" t="s">
        <v>115</v>
      </c>
      <c r="AZ1439">
        <v>0</v>
      </c>
      <c r="BI1439" t="s">
        <v>90</v>
      </c>
      <c r="BK1439" t="s">
        <v>90</v>
      </c>
      <c r="BL1439" s="2">
        <v>1653.35</v>
      </c>
      <c r="BM1439" t="s">
        <v>116</v>
      </c>
      <c r="BN1439" s="1">
        <v>42776.415972222225</v>
      </c>
      <c r="BO1439" t="s">
        <v>342</v>
      </c>
      <c r="BP1439" s="1">
        <v>42668.418749999997</v>
      </c>
      <c r="BQ1439" t="s">
        <v>117</v>
      </c>
      <c r="BU1439" t="s">
        <v>118</v>
      </c>
      <c r="BV1439" t="s">
        <v>119</v>
      </c>
      <c r="BW1439" t="s">
        <v>88</v>
      </c>
      <c r="BY1439" t="s">
        <v>120</v>
      </c>
      <c r="BZ1439" t="s">
        <v>121</v>
      </c>
    </row>
    <row r="1440" spans="1:78" x14ac:dyDescent="0.25">
      <c r="A1440" t="s">
        <v>83</v>
      </c>
      <c r="B1440" t="s">
        <v>84</v>
      </c>
      <c r="C1440" t="s">
        <v>767</v>
      </c>
      <c r="D1440">
        <v>1619605</v>
      </c>
      <c r="E1440" s="1">
        <v>42565.375694444447</v>
      </c>
      <c r="F1440" s="1">
        <v>42579.999305555553</v>
      </c>
      <c r="G1440" s="4">
        <f t="shared" si="22"/>
        <v>2016</v>
      </c>
      <c r="H1440" t="s">
        <v>109</v>
      </c>
      <c r="I1440" t="s">
        <v>133</v>
      </c>
      <c r="J1440" t="s">
        <v>111</v>
      </c>
      <c r="K1440" s="2">
        <v>1695</v>
      </c>
      <c r="L1440" s="2">
        <v>1709.34</v>
      </c>
      <c r="M1440">
        <v>291073</v>
      </c>
      <c r="O1440" t="s">
        <v>88</v>
      </c>
      <c r="Q1440" t="s">
        <v>88</v>
      </c>
      <c r="U1440" s="1">
        <v>42579.581250000003</v>
      </c>
      <c r="V1440" s="1">
        <v>42579.581250000003</v>
      </c>
      <c r="X1440" t="s">
        <v>104</v>
      </c>
      <c r="Z1440" t="s">
        <v>89</v>
      </c>
      <c r="AA1440">
        <v>0</v>
      </c>
      <c r="AB1440">
        <v>0</v>
      </c>
      <c r="AC1440">
        <v>0</v>
      </c>
      <c r="AD1440" s="2">
        <v>1709.34</v>
      </c>
      <c r="AE1440" t="s">
        <v>104</v>
      </c>
      <c r="AF1440" t="s">
        <v>767</v>
      </c>
      <c r="AG1440">
        <v>1.4</v>
      </c>
      <c r="AJ1440" t="s">
        <v>90</v>
      </c>
      <c r="AK1440" s="1">
        <v>42565</v>
      </c>
      <c r="AL1440">
        <v>0</v>
      </c>
      <c r="AM1440">
        <v>0</v>
      </c>
      <c r="AN1440" t="s">
        <v>355</v>
      </c>
      <c r="AQ1440" s="1">
        <v>42565.375694444447</v>
      </c>
      <c r="AR1440" s="1">
        <v>42565.375694444447</v>
      </c>
      <c r="AT1440" t="s">
        <v>90</v>
      </c>
      <c r="AU1440" t="s">
        <v>134</v>
      </c>
      <c r="AV1440" t="s">
        <v>93</v>
      </c>
      <c r="AW1440" t="s">
        <v>135</v>
      </c>
      <c r="AX1440" t="s">
        <v>115</v>
      </c>
      <c r="AZ1440">
        <v>0</v>
      </c>
      <c r="BI1440" t="s">
        <v>90</v>
      </c>
      <c r="BK1440" t="s">
        <v>90</v>
      </c>
      <c r="BL1440" s="2">
        <v>1709.34</v>
      </c>
      <c r="BM1440" t="s">
        <v>116</v>
      </c>
      <c r="BN1440" s="1">
        <v>42580.581250000003</v>
      </c>
      <c r="BO1440" t="s">
        <v>97</v>
      </c>
      <c r="BP1440" s="1">
        <v>42567.262499999997</v>
      </c>
      <c r="BQ1440" t="s">
        <v>117</v>
      </c>
      <c r="BU1440" t="s">
        <v>118</v>
      </c>
      <c r="BV1440" t="s">
        <v>119</v>
      </c>
      <c r="BW1440" t="s">
        <v>88</v>
      </c>
      <c r="BY1440" t="s">
        <v>120</v>
      </c>
      <c r="BZ1440" t="s">
        <v>121</v>
      </c>
    </row>
    <row r="1441" spans="1:78" x14ac:dyDescent="0.25">
      <c r="A1441" t="s">
        <v>83</v>
      </c>
      <c r="B1441" t="s">
        <v>84</v>
      </c>
      <c r="C1441" t="s">
        <v>767</v>
      </c>
      <c r="D1441">
        <v>1612402</v>
      </c>
      <c r="E1441" s="1">
        <v>42493.334027777775</v>
      </c>
      <c r="F1441" s="1">
        <v>42510.999305555553</v>
      </c>
      <c r="G1441" s="4">
        <f t="shared" si="22"/>
        <v>2016</v>
      </c>
      <c r="H1441" t="s">
        <v>346</v>
      </c>
      <c r="I1441" t="s">
        <v>347</v>
      </c>
      <c r="J1441" t="s">
        <v>348</v>
      </c>
      <c r="K1441" s="2">
        <v>1453.3</v>
      </c>
      <c r="L1441" s="2">
        <v>1511.3</v>
      </c>
      <c r="M1441">
        <v>284911</v>
      </c>
      <c r="O1441" t="s">
        <v>88</v>
      </c>
      <c r="Q1441" t="s">
        <v>88</v>
      </c>
      <c r="U1441" s="1">
        <v>42510.315972222219</v>
      </c>
      <c r="V1441" s="1">
        <v>42510.315972222219</v>
      </c>
      <c r="X1441" t="s">
        <v>104</v>
      </c>
      <c r="Z1441" t="s">
        <v>89</v>
      </c>
      <c r="AA1441">
        <v>0</v>
      </c>
      <c r="AB1441">
        <v>0</v>
      </c>
      <c r="AC1441">
        <v>0</v>
      </c>
      <c r="AD1441" s="2">
        <v>1511.3</v>
      </c>
      <c r="AE1441" t="s">
        <v>104</v>
      </c>
      <c r="AF1441" t="s">
        <v>767</v>
      </c>
      <c r="AG1441">
        <v>1.21</v>
      </c>
      <c r="AJ1441" t="s">
        <v>90</v>
      </c>
      <c r="AK1441" s="1">
        <v>42492</v>
      </c>
      <c r="AL1441">
        <v>0</v>
      </c>
      <c r="AM1441">
        <v>0</v>
      </c>
      <c r="AN1441" t="s">
        <v>156</v>
      </c>
      <c r="AQ1441" s="1">
        <v>42493.334027777775</v>
      </c>
      <c r="AR1441" s="1">
        <v>42493.334027777775</v>
      </c>
      <c r="AT1441" t="s">
        <v>90</v>
      </c>
      <c r="AU1441" t="s">
        <v>349</v>
      </c>
      <c r="AV1441" t="s">
        <v>93</v>
      </c>
      <c r="AW1441" t="s">
        <v>350</v>
      </c>
      <c r="AX1441" t="s">
        <v>115</v>
      </c>
      <c r="AZ1441">
        <v>0</v>
      </c>
      <c r="BI1441" t="s">
        <v>90</v>
      </c>
      <c r="BK1441" t="s">
        <v>90</v>
      </c>
      <c r="BL1441" s="2">
        <v>1511.3</v>
      </c>
      <c r="BM1441" t="s">
        <v>116</v>
      </c>
      <c r="BN1441" s="1">
        <v>42513.315972222219</v>
      </c>
      <c r="BO1441" t="s">
        <v>97</v>
      </c>
      <c r="BP1441" s="1">
        <v>42493.709027777775</v>
      </c>
      <c r="BQ1441" t="s">
        <v>117</v>
      </c>
      <c r="BU1441" t="s">
        <v>118</v>
      </c>
      <c r="BV1441" t="s">
        <v>119</v>
      </c>
      <c r="BW1441" t="s">
        <v>88</v>
      </c>
      <c r="BY1441" t="s">
        <v>120</v>
      </c>
      <c r="BZ1441" t="s">
        <v>121</v>
      </c>
    </row>
    <row r="1442" spans="1:78" x14ac:dyDescent="0.25">
      <c r="A1442" t="s">
        <v>83</v>
      </c>
      <c r="B1442" t="s">
        <v>84</v>
      </c>
      <c r="C1442" t="s">
        <v>768</v>
      </c>
      <c r="D1442">
        <v>1626301</v>
      </c>
      <c r="E1442" s="1">
        <v>42632.708333333336</v>
      </c>
      <c r="F1442" s="1">
        <v>42643.999305555553</v>
      </c>
      <c r="G1442" s="4">
        <f t="shared" si="22"/>
        <v>2016</v>
      </c>
      <c r="H1442" t="s">
        <v>346</v>
      </c>
      <c r="I1442" t="s">
        <v>347</v>
      </c>
      <c r="J1442" t="s">
        <v>348</v>
      </c>
      <c r="K1442" s="2">
        <v>1638.2</v>
      </c>
      <c r="L1442" s="2">
        <v>1668.6</v>
      </c>
      <c r="M1442">
        <v>297126</v>
      </c>
      <c r="O1442" t="s">
        <v>88</v>
      </c>
      <c r="Q1442" t="s">
        <v>88</v>
      </c>
      <c r="U1442" s="1">
        <v>42643.376388888886</v>
      </c>
      <c r="V1442" s="1">
        <v>42643.376388888886</v>
      </c>
      <c r="X1442" t="s">
        <v>104</v>
      </c>
      <c r="Z1442" t="s">
        <v>89</v>
      </c>
      <c r="AA1442">
        <v>0</v>
      </c>
      <c r="AB1442">
        <v>0</v>
      </c>
      <c r="AC1442">
        <v>0</v>
      </c>
      <c r="AD1442" s="2">
        <v>1668.6</v>
      </c>
      <c r="AE1442" t="s">
        <v>104</v>
      </c>
      <c r="AF1442" t="s">
        <v>768</v>
      </c>
      <c r="AG1442">
        <v>1.58</v>
      </c>
      <c r="AJ1442" t="s">
        <v>90</v>
      </c>
      <c r="AK1442" s="1">
        <v>42632</v>
      </c>
      <c r="AL1442">
        <v>0</v>
      </c>
      <c r="AM1442">
        <v>0</v>
      </c>
      <c r="AN1442" t="s">
        <v>156</v>
      </c>
      <c r="AQ1442" s="1">
        <v>42632.708333333336</v>
      </c>
      <c r="AR1442" s="1">
        <v>42632.708333333336</v>
      </c>
      <c r="AT1442" t="s">
        <v>90</v>
      </c>
      <c r="AU1442" t="s">
        <v>349</v>
      </c>
      <c r="AV1442" t="s">
        <v>93</v>
      </c>
      <c r="AW1442" t="s">
        <v>350</v>
      </c>
      <c r="AX1442" t="s">
        <v>115</v>
      </c>
      <c r="AZ1442">
        <v>0</v>
      </c>
      <c r="BI1442" t="s">
        <v>90</v>
      </c>
      <c r="BK1442" t="s">
        <v>90</v>
      </c>
      <c r="BL1442" s="2">
        <v>1668.6</v>
      </c>
      <c r="BM1442" t="s">
        <v>116</v>
      </c>
      <c r="BN1442" s="1">
        <v>42646.377083333333</v>
      </c>
      <c r="BO1442" t="s">
        <v>97</v>
      </c>
      <c r="BP1442" s="1">
        <v>42633.421527777777</v>
      </c>
      <c r="BQ1442" t="s">
        <v>117</v>
      </c>
      <c r="BU1442" t="s">
        <v>118</v>
      </c>
      <c r="BV1442" t="s">
        <v>119</v>
      </c>
      <c r="BW1442" t="s">
        <v>88</v>
      </c>
      <c r="BY1442" t="s">
        <v>120</v>
      </c>
      <c r="BZ1442" t="s">
        <v>121</v>
      </c>
    </row>
    <row r="1443" spans="1:78" x14ac:dyDescent="0.25">
      <c r="A1443" t="s">
        <v>83</v>
      </c>
      <c r="B1443" t="s">
        <v>84</v>
      </c>
      <c r="C1443" t="s">
        <v>768</v>
      </c>
      <c r="D1443">
        <v>1602203</v>
      </c>
      <c r="E1443" s="1">
        <v>42391.500694444447</v>
      </c>
      <c r="F1443" s="1">
        <v>42403.999305555553</v>
      </c>
      <c r="G1443" s="4">
        <f t="shared" si="22"/>
        <v>2016</v>
      </c>
      <c r="H1443" t="s">
        <v>109</v>
      </c>
      <c r="I1443" t="s">
        <v>361</v>
      </c>
      <c r="J1443" t="s">
        <v>111</v>
      </c>
      <c r="K1443" s="2">
        <v>1708.9</v>
      </c>
      <c r="L1443" s="2">
        <v>1757.44</v>
      </c>
      <c r="M1443">
        <v>276975</v>
      </c>
      <c r="O1443" t="s">
        <v>88</v>
      </c>
      <c r="Q1443" t="s">
        <v>88</v>
      </c>
      <c r="U1443" s="1">
        <v>42403.395138888889</v>
      </c>
      <c r="V1443" s="1">
        <v>42403.395138888889</v>
      </c>
      <c r="X1443" t="s">
        <v>104</v>
      </c>
      <c r="Z1443" t="s">
        <v>89</v>
      </c>
      <c r="AA1443">
        <v>0</v>
      </c>
      <c r="AB1443">
        <v>0</v>
      </c>
      <c r="AC1443">
        <v>0</v>
      </c>
      <c r="AD1443" s="2">
        <v>1757.44</v>
      </c>
      <c r="AE1443" t="s">
        <v>104</v>
      </c>
      <c r="AF1443" t="s">
        <v>768</v>
      </c>
      <c r="AG1443">
        <v>1.34</v>
      </c>
      <c r="AJ1443" t="s">
        <v>90</v>
      </c>
      <c r="AK1443" s="1">
        <v>42387</v>
      </c>
      <c r="AL1443">
        <v>0</v>
      </c>
      <c r="AM1443">
        <v>0</v>
      </c>
      <c r="AN1443" t="s">
        <v>124</v>
      </c>
      <c r="AQ1443" s="1">
        <v>42391.500694444447</v>
      </c>
      <c r="AR1443" s="1">
        <v>42391.500694444447</v>
      </c>
      <c r="AT1443" t="s">
        <v>90</v>
      </c>
      <c r="AU1443" t="s">
        <v>362</v>
      </c>
      <c r="AV1443" t="s">
        <v>93</v>
      </c>
      <c r="AW1443" t="s">
        <v>363</v>
      </c>
      <c r="AX1443" t="s">
        <v>115</v>
      </c>
      <c r="AZ1443">
        <v>0</v>
      </c>
      <c r="BI1443" t="s">
        <v>90</v>
      </c>
      <c r="BK1443" t="s">
        <v>90</v>
      </c>
      <c r="BL1443" s="2">
        <v>1757.44</v>
      </c>
      <c r="BM1443" t="s">
        <v>116</v>
      </c>
      <c r="BN1443" s="1">
        <v>42404.395138888889</v>
      </c>
      <c r="BO1443" t="s">
        <v>97</v>
      </c>
      <c r="BP1443" s="1">
        <v>42394.508333333331</v>
      </c>
      <c r="BQ1443" t="s">
        <v>117</v>
      </c>
      <c r="BU1443" t="s">
        <v>118</v>
      </c>
      <c r="BV1443" t="s">
        <v>119</v>
      </c>
      <c r="BW1443" t="s">
        <v>88</v>
      </c>
      <c r="BY1443" t="s">
        <v>120</v>
      </c>
      <c r="BZ1443" t="s">
        <v>121</v>
      </c>
    </row>
    <row r="1444" spans="1:78" x14ac:dyDescent="0.25">
      <c r="A1444" t="s">
        <v>83</v>
      </c>
      <c r="B1444" t="s">
        <v>84</v>
      </c>
      <c r="C1444" t="s">
        <v>769</v>
      </c>
      <c r="D1444">
        <v>1635502</v>
      </c>
      <c r="E1444" s="1">
        <v>42724.416666666664</v>
      </c>
      <c r="F1444" s="1">
        <v>42746.999305555553</v>
      </c>
      <c r="G1444" s="4">
        <f t="shared" si="22"/>
        <v>2017</v>
      </c>
      <c r="H1444" t="s">
        <v>109</v>
      </c>
      <c r="I1444" t="s">
        <v>372</v>
      </c>
      <c r="J1444" t="s">
        <v>129</v>
      </c>
      <c r="K1444" s="2">
        <v>1594.2</v>
      </c>
      <c r="L1444" s="2">
        <v>1721.73</v>
      </c>
      <c r="M1444">
        <v>304924</v>
      </c>
      <c r="O1444" t="s">
        <v>88</v>
      </c>
      <c r="Q1444" t="s">
        <v>88</v>
      </c>
      <c r="U1444" s="1">
        <v>42746.495833333334</v>
      </c>
      <c r="V1444" s="1">
        <v>42746.495833333334</v>
      </c>
      <c r="X1444" t="s">
        <v>104</v>
      </c>
      <c r="Z1444" t="s">
        <v>89</v>
      </c>
      <c r="AA1444">
        <v>0</v>
      </c>
      <c r="AB1444">
        <v>0</v>
      </c>
      <c r="AC1444">
        <v>0</v>
      </c>
      <c r="AD1444" s="2">
        <v>1721.73</v>
      </c>
      <c r="AE1444" t="s">
        <v>104</v>
      </c>
      <c r="AF1444" t="s">
        <v>769</v>
      </c>
      <c r="AG1444">
        <v>1.18</v>
      </c>
      <c r="AJ1444" t="s">
        <v>90</v>
      </c>
      <c r="AK1444" s="1">
        <v>42722</v>
      </c>
      <c r="AL1444">
        <v>0</v>
      </c>
      <c r="AM1444">
        <v>0</v>
      </c>
      <c r="AN1444" t="s">
        <v>112</v>
      </c>
      <c r="AQ1444" s="1">
        <v>42724.416666666664</v>
      </c>
      <c r="AR1444" s="1">
        <v>42724.416666666664</v>
      </c>
      <c r="AT1444" t="s">
        <v>90</v>
      </c>
      <c r="AU1444" t="s">
        <v>356</v>
      </c>
      <c r="AV1444" t="s">
        <v>93</v>
      </c>
      <c r="AW1444" t="s">
        <v>358</v>
      </c>
      <c r="AX1444" t="s">
        <v>115</v>
      </c>
      <c r="AZ1444">
        <v>0</v>
      </c>
      <c r="BI1444" t="s">
        <v>90</v>
      </c>
      <c r="BK1444" t="s">
        <v>90</v>
      </c>
      <c r="BL1444" s="2">
        <v>1721.73</v>
      </c>
      <c r="BM1444" t="s">
        <v>116</v>
      </c>
      <c r="BN1444" s="1">
        <v>42747.496527777781</v>
      </c>
      <c r="BO1444" t="s">
        <v>97</v>
      </c>
      <c r="BP1444" s="1">
        <v>42725.418749999997</v>
      </c>
      <c r="BQ1444" t="s">
        <v>117</v>
      </c>
      <c r="BU1444" t="s">
        <v>118</v>
      </c>
      <c r="BV1444" t="s">
        <v>119</v>
      </c>
      <c r="BW1444" t="s">
        <v>88</v>
      </c>
      <c r="BY1444" t="s">
        <v>120</v>
      </c>
      <c r="BZ1444" t="s">
        <v>121</v>
      </c>
    </row>
    <row r="1445" spans="1:78" x14ac:dyDescent="0.25">
      <c r="A1445" t="s">
        <v>83</v>
      </c>
      <c r="B1445" t="s">
        <v>84</v>
      </c>
      <c r="C1445" t="s">
        <v>335</v>
      </c>
      <c r="D1445">
        <v>1631503</v>
      </c>
      <c r="E1445" s="1">
        <v>42684.333333333336</v>
      </c>
      <c r="F1445" s="1">
        <v>42691.999305555553</v>
      </c>
      <c r="G1445" s="4">
        <f t="shared" si="22"/>
        <v>2016</v>
      </c>
      <c r="H1445" t="s">
        <v>109</v>
      </c>
      <c r="I1445" t="s">
        <v>353</v>
      </c>
      <c r="J1445" t="s">
        <v>354</v>
      </c>
      <c r="K1445" s="2">
        <v>1643.8</v>
      </c>
      <c r="L1445" s="2">
        <v>1704.59</v>
      </c>
      <c r="M1445">
        <v>301547</v>
      </c>
      <c r="O1445" t="s">
        <v>88</v>
      </c>
      <c r="Q1445" t="s">
        <v>88</v>
      </c>
      <c r="U1445" s="1">
        <v>42691.465277777781</v>
      </c>
      <c r="V1445" s="1">
        <v>42691.465277777781</v>
      </c>
      <c r="X1445" t="s">
        <v>104</v>
      </c>
      <c r="Z1445" t="s">
        <v>89</v>
      </c>
      <c r="AA1445">
        <v>0</v>
      </c>
      <c r="AB1445">
        <v>0</v>
      </c>
      <c r="AC1445">
        <v>0</v>
      </c>
      <c r="AD1445" s="2">
        <v>1704.59</v>
      </c>
      <c r="AE1445" t="s">
        <v>104</v>
      </c>
      <c r="AF1445" t="s">
        <v>335</v>
      </c>
      <c r="AG1445">
        <v>1.42</v>
      </c>
      <c r="AJ1445" t="s">
        <v>90</v>
      </c>
      <c r="AK1445" s="1">
        <v>42684</v>
      </c>
      <c r="AL1445">
        <v>0</v>
      </c>
      <c r="AM1445">
        <v>0</v>
      </c>
      <c r="AN1445" t="s">
        <v>355</v>
      </c>
      <c r="AQ1445" s="1">
        <v>42684.333333333336</v>
      </c>
      <c r="AR1445" s="1">
        <v>42684.333333333336</v>
      </c>
      <c r="AT1445" t="s">
        <v>90</v>
      </c>
      <c r="AU1445" t="s">
        <v>356</v>
      </c>
      <c r="AV1445" t="s">
        <v>357</v>
      </c>
      <c r="AW1445" t="s">
        <v>358</v>
      </c>
      <c r="AX1445" t="s">
        <v>115</v>
      </c>
      <c r="AZ1445">
        <v>0</v>
      </c>
      <c r="BI1445" t="s">
        <v>90</v>
      </c>
      <c r="BK1445" t="s">
        <v>90</v>
      </c>
      <c r="BL1445" s="2">
        <v>1704.59</v>
      </c>
      <c r="BM1445" t="s">
        <v>116</v>
      </c>
      <c r="BN1445" s="1">
        <v>42692.46597222222</v>
      </c>
      <c r="BO1445" t="s">
        <v>103</v>
      </c>
      <c r="BP1445" s="1">
        <v>42685.460416666669</v>
      </c>
      <c r="BQ1445" t="s">
        <v>117</v>
      </c>
      <c r="BU1445" t="s">
        <v>118</v>
      </c>
      <c r="BV1445" t="s">
        <v>119</v>
      </c>
      <c r="BW1445" t="s">
        <v>88</v>
      </c>
      <c r="BY1445" t="s">
        <v>120</v>
      </c>
      <c r="BZ1445" t="s">
        <v>121</v>
      </c>
    </row>
    <row r="1446" spans="1:78" x14ac:dyDescent="0.25">
      <c r="A1446" t="s">
        <v>83</v>
      </c>
      <c r="B1446" t="s">
        <v>84</v>
      </c>
      <c r="C1446" t="s">
        <v>770</v>
      </c>
      <c r="D1446">
        <v>1626007</v>
      </c>
      <c r="E1446" s="1">
        <v>42629.461805555555</v>
      </c>
      <c r="F1446" s="1">
        <v>42675.999305555553</v>
      </c>
      <c r="G1446" s="4">
        <f t="shared" si="22"/>
        <v>2016</v>
      </c>
      <c r="H1446" t="s">
        <v>109</v>
      </c>
      <c r="I1446" t="s">
        <v>353</v>
      </c>
      <c r="J1446" t="s">
        <v>354</v>
      </c>
      <c r="K1446" s="2">
        <v>1679.96</v>
      </c>
      <c r="L1446" s="2">
        <v>1722.66</v>
      </c>
      <c r="M1446">
        <v>296987</v>
      </c>
      <c r="O1446" t="s">
        <v>88</v>
      </c>
      <c r="Q1446" t="s">
        <v>88</v>
      </c>
      <c r="U1446" s="1">
        <v>42675.45208333333</v>
      </c>
      <c r="V1446" s="1">
        <v>42675.45208333333</v>
      </c>
      <c r="X1446" t="s">
        <v>104</v>
      </c>
      <c r="Z1446" t="s">
        <v>89</v>
      </c>
      <c r="AA1446">
        <v>0</v>
      </c>
      <c r="AB1446">
        <v>0</v>
      </c>
      <c r="AC1446">
        <v>0</v>
      </c>
      <c r="AD1446" s="2">
        <v>1722.66</v>
      </c>
      <c r="AE1446" t="s">
        <v>104</v>
      </c>
      <c r="AF1446" t="s">
        <v>770</v>
      </c>
      <c r="AG1446">
        <v>1.49</v>
      </c>
      <c r="AJ1446" t="s">
        <v>90</v>
      </c>
      <c r="AK1446" s="1">
        <v>42629</v>
      </c>
      <c r="AL1446">
        <v>0</v>
      </c>
      <c r="AM1446">
        <v>0</v>
      </c>
      <c r="AN1446" t="s">
        <v>355</v>
      </c>
      <c r="AQ1446" s="1">
        <v>42629.461805555555</v>
      </c>
      <c r="AR1446" s="1">
        <v>42629.461805555555</v>
      </c>
      <c r="AT1446" t="s">
        <v>90</v>
      </c>
      <c r="AU1446" t="s">
        <v>356</v>
      </c>
      <c r="AV1446" t="s">
        <v>357</v>
      </c>
      <c r="AW1446" t="s">
        <v>358</v>
      </c>
      <c r="AX1446" t="s">
        <v>115</v>
      </c>
      <c r="AZ1446">
        <v>0</v>
      </c>
      <c r="BI1446" t="s">
        <v>90</v>
      </c>
      <c r="BK1446" t="s">
        <v>90</v>
      </c>
      <c r="BL1446" s="2">
        <v>1722.66</v>
      </c>
      <c r="BM1446" t="s">
        <v>116</v>
      </c>
      <c r="BN1446" s="1">
        <v>42776.415972222225</v>
      </c>
      <c r="BO1446" t="s">
        <v>342</v>
      </c>
      <c r="BP1446" s="1">
        <v>42632.505555555559</v>
      </c>
      <c r="BQ1446" t="s">
        <v>117</v>
      </c>
      <c r="BU1446" t="s">
        <v>118</v>
      </c>
      <c r="BV1446" t="s">
        <v>119</v>
      </c>
      <c r="BW1446" t="s">
        <v>88</v>
      </c>
      <c r="BY1446" t="s">
        <v>120</v>
      </c>
      <c r="BZ1446" t="s">
        <v>121</v>
      </c>
    </row>
    <row r="1447" spans="1:78" x14ac:dyDescent="0.25">
      <c r="A1447" t="s">
        <v>83</v>
      </c>
      <c r="B1447" t="s">
        <v>84</v>
      </c>
      <c r="C1447" t="s">
        <v>770</v>
      </c>
      <c r="D1447">
        <v>1607813</v>
      </c>
      <c r="E1447" s="1">
        <v>42447.667361111111</v>
      </c>
      <c r="F1447" s="1">
        <v>42458.999305555553</v>
      </c>
      <c r="G1447" s="4">
        <f t="shared" si="22"/>
        <v>2016</v>
      </c>
      <c r="H1447" t="s">
        <v>109</v>
      </c>
      <c r="I1447" t="s">
        <v>361</v>
      </c>
      <c r="J1447" t="s">
        <v>111</v>
      </c>
      <c r="K1447" s="2">
        <v>1754.9</v>
      </c>
      <c r="L1447" s="2">
        <v>1806.89</v>
      </c>
      <c r="M1447">
        <v>281383</v>
      </c>
      <c r="O1447" t="s">
        <v>88</v>
      </c>
      <c r="Q1447" t="s">
        <v>88</v>
      </c>
      <c r="U1447" s="1">
        <v>42458.56527777778</v>
      </c>
      <c r="V1447" s="1">
        <v>42458.56527777778</v>
      </c>
      <c r="X1447" t="s">
        <v>104</v>
      </c>
      <c r="Z1447" t="s">
        <v>89</v>
      </c>
      <c r="AA1447">
        <v>0</v>
      </c>
      <c r="AB1447">
        <v>0</v>
      </c>
      <c r="AC1447">
        <v>0</v>
      </c>
      <c r="AD1447" s="2">
        <v>1806.89</v>
      </c>
      <c r="AE1447" t="s">
        <v>104</v>
      </c>
      <c r="AF1447" t="s">
        <v>770</v>
      </c>
      <c r="AG1447">
        <v>1.23</v>
      </c>
      <c r="AJ1447" t="s">
        <v>90</v>
      </c>
      <c r="AK1447" s="1">
        <v>42446</v>
      </c>
      <c r="AL1447">
        <v>0</v>
      </c>
      <c r="AM1447">
        <v>0</v>
      </c>
      <c r="AN1447" t="s">
        <v>124</v>
      </c>
      <c r="AQ1447" s="1">
        <v>42447.667361111111</v>
      </c>
      <c r="AR1447" s="1">
        <v>42447.667361111111</v>
      </c>
      <c r="AT1447" t="s">
        <v>90</v>
      </c>
      <c r="AU1447" t="s">
        <v>362</v>
      </c>
      <c r="AV1447" t="s">
        <v>93</v>
      </c>
      <c r="AW1447" t="s">
        <v>363</v>
      </c>
      <c r="AX1447" t="s">
        <v>115</v>
      </c>
      <c r="AZ1447">
        <v>0</v>
      </c>
      <c r="BI1447" t="s">
        <v>90</v>
      </c>
      <c r="BK1447" t="s">
        <v>90</v>
      </c>
      <c r="BL1447" s="2">
        <v>1806.89</v>
      </c>
      <c r="BM1447" t="s">
        <v>116</v>
      </c>
      <c r="BN1447" s="1">
        <v>42459.565972222219</v>
      </c>
      <c r="BO1447" t="s">
        <v>97</v>
      </c>
      <c r="BP1447" s="1">
        <v>42448.503472222219</v>
      </c>
      <c r="BQ1447" t="s">
        <v>117</v>
      </c>
      <c r="BU1447" t="s">
        <v>118</v>
      </c>
      <c r="BV1447" t="s">
        <v>119</v>
      </c>
      <c r="BW1447" t="s">
        <v>88</v>
      </c>
      <c r="BY1447" t="s">
        <v>120</v>
      </c>
      <c r="BZ1447" t="s">
        <v>121</v>
      </c>
    </row>
    <row r="1448" spans="1:78" x14ac:dyDescent="0.25">
      <c r="A1448" t="s">
        <v>83</v>
      </c>
      <c r="B1448" t="s">
        <v>84</v>
      </c>
      <c r="C1448" t="s">
        <v>770</v>
      </c>
      <c r="D1448">
        <v>1602801</v>
      </c>
      <c r="E1448" s="1">
        <v>42397.667361111111</v>
      </c>
      <c r="F1448" s="1">
        <v>42409.999305555553</v>
      </c>
      <c r="G1448" s="4">
        <f t="shared" si="22"/>
        <v>2016</v>
      </c>
      <c r="H1448" t="s">
        <v>109</v>
      </c>
      <c r="I1448" t="s">
        <v>361</v>
      </c>
      <c r="J1448" t="s">
        <v>111</v>
      </c>
      <c r="K1448" s="2">
        <v>1867.3</v>
      </c>
      <c r="L1448" s="2">
        <v>1792.26</v>
      </c>
      <c r="M1448">
        <v>277493</v>
      </c>
      <c r="O1448" t="s">
        <v>88</v>
      </c>
      <c r="Q1448" t="s">
        <v>88</v>
      </c>
      <c r="U1448" s="1">
        <v>42409.643750000003</v>
      </c>
      <c r="V1448" s="1">
        <v>42409.643750000003</v>
      </c>
      <c r="X1448" t="s">
        <v>104</v>
      </c>
      <c r="Z1448" t="s">
        <v>89</v>
      </c>
      <c r="AA1448">
        <v>0</v>
      </c>
      <c r="AB1448">
        <v>0</v>
      </c>
      <c r="AC1448">
        <v>0</v>
      </c>
      <c r="AD1448" s="2">
        <v>1792.26</v>
      </c>
      <c r="AE1448" t="s">
        <v>104</v>
      </c>
      <c r="AF1448" t="s">
        <v>770</v>
      </c>
      <c r="AG1448">
        <v>1.41</v>
      </c>
      <c r="AJ1448" t="s">
        <v>90</v>
      </c>
      <c r="AK1448" s="1">
        <v>42397</v>
      </c>
      <c r="AL1448">
        <v>0</v>
      </c>
      <c r="AM1448">
        <v>0</v>
      </c>
      <c r="AN1448" t="s">
        <v>124</v>
      </c>
      <c r="AQ1448" s="1">
        <v>42397.667361111111</v>
      </c>
      <c r="AR1448" s="1">
        <v>42397.667361111111</v>
      </c>
      <c r="AT1448" t="s">
        <v>90</v>
      </c>
      <c r="AU1448" t="s">
        <v>362</v>
      </c>
      <c r="AV1448" t="s">
        <v>93</v>
      </c>
      <c r="AW1448" t="s">
        <v>363</v>
      </c>
      <c r="AX1448" t="s">
        <v>115</v>
      </c>
      <c r="AZ1448">
        <v>0</v>
      </c>
      <c r="BI1448" t="s">
        <v>90</v>
      </c>
      <c r="BK1448" t="s">
        <v>90</v>
      </c>
      <c r="BL1448" s="2">
        <v>1792.26</v>
      </c>
      <c r="BM1448" t="s">
        <v>116</v>
      </c>
      <c r="BN1448" s="1">
        <v>42410.644444444442</v>
      </c>
      <c r="BO1448" t="s">
        <v>103</v>
      </c>
      <c r="BP1448" s="1">
        <v>42398.395138888889</v>
      </c>
      <c r="BQ1448" t="s">
        <v>117</v>
      </c>
      <c r="BU1448" t="s">
        <v>118</v>
      </c>
      <c r="BV1448" t="s">
        <v>119</v>
      </c>
      <c r="BW1448" t="s">
        <v>88</v>
      </c>
      <c r="BY1448" t="s">
        <v>120</v>
      </c>
      <c r="BZ1448" t="s">
        <v>121</v>
      </c>
    </row>
    <row r="1449" spans="1:78" x14ac:dyDescent="0.25">
      <c r="A1449" t="s">
        <v>83</v>
      </c>
      <c r="B1449" t="s">
        <v>84</v>
      </c>
      <c r="C1449" t="s">
        <v>771</v>
      </c>
      <c r="D1449">
        <v>1619603</v>
      </c>
      <c r="E1449" s="1">
        <v>42565.584027777775</v>
      </c>
      <c r="F1449" s="1">
        <v>42572.999305555553</v>
      </c>
      <c r="G1449" s="4">
        <f t="shared" si="22"/>
        <v>2016</v>
      </c>
      <c r="H1449" t="s">
        <v>109</v>
      </c>
      <c r="I1449" t="s">
        <v>133</v>
      </c>
      <c r="J1449" t="s">
        <v>111</v>
      </c>
      <c r="K1449" s="2">
        <v>1790.9</v>
      </c>
      <c r="L1449" s="2">
        <v>1829.94</v>
      </c>
      <c r="M1449">
        <v>291071</v>
      </c>
      <c r="O1449" t="s">
        <v>88</v>
      </c>
      <c r="Q1449" t="s">
        <v>88</v>
      </c>
      <c r="U1449" s="1">
        <v>42572.454861111109</v>
      </c>
      <c r="V1449" s="1">
        <v>42572.454861111109</v>
      </c>
      <c r="X1449" t="s">
        <v>104</v>
      </c>
      <c r="Z1449" t="s">
        <v>89</v>
      </c>
      <c r="AA1449">
        <v>0</v>
      </c>
      <c r="AB1449">
        <v>0</v>
      </c>
      <c r="AC1449">
        <v>0</v>
      </c>
      <c r="AD1449" s="2">
        <v>1829.94</v>
      </c>
      <c r="AE1449" t="s">
        <v>104</v>
      </c>
      <c r="AF1449" t="s">
        <v>771</v>
      </c>
      <c r="AG1449">
        <v>1.39</v>
      </c>
      <c r="AJ1449" t="s">
        <v>90</v>
      </c>
      <c r="AK1449" s="1">
        <v>42565</v>
      </c>
      <c r="AL1449">
        <v>0</v>
      </c>
      <c r="AM1449">
        <v>0</v>
      </c>
      <c r="AN1449" t="s">
        <v>355</v>
      </c>
      <c r="AQ1449" s="1">
        <v>42565.584027777775</v>
      </c>
      <c r="AR1449" s="1">
        <v>42565.584027777775</v>
      </c>
      <c r="AT1449" t="s">
        <v>90</v>
      </c>
      <c r="AU1449" t="s">
        <v>134</v>
      </c>
      <c r="AV1449" t="s">
        <v>93</v>
      </c>
      <c r="AW1449" t="s">
        <v>135</v>
      </c>
      <c r="AX1449" t="s">
        <v>115</v>
      </c>
      <c r="AZ1449">
        <v>0</v>
      </c>
      <c r="BI1449" t="s">
        <v>90</v>
      </c>
      <c r="BK1449" t="s">
        <v>90</v>
      </c>
      <c r="BL1449" s="2">
        <v>1829.94</v>
      </c>
      <c r="BM1449" t="s">
        <v>116</v>
      </c>
      <c r="BN1449" s="1">
        <v>42573.454861111109</v>
      </c>
      <c r="BO1449" t="s">
        <v>97</v>
      </c>
      <c r="BP1449" s="1">
        <v>42567.262499999997</v>
      </c>
      <c r="BQ1449" t="s">
        <v>117</v>
      </c>
      <c r="BU1449" t="s">
        <v>118</v>
      </c>
      <c r="BV1449" t="s">
        <v>119</v>
      </c>
      <c r="BW1449" t="s">
        <v>88</v>
      </c>
      <c r="BY1449" t="s">
        <v>120</v>
      </c>
      <c r="BZ1449" t="s">
        <v>121</v>
      </c>
    </row>
    <row r="1450" spans="1:78" x14ac:dyDescent="0.25">
      <c r="A1450" t="s">
        <v>83</v>
      </c>
      <c r="B1450" t="s">
        <v>84</v>
      </c>
      <c r="C1450" t="s">
        <v>771</v>
      </c>
      <c r="D1450">
        <v>1606407</v>
      </c>
      <c r="E1450" s="1">
        <v>42433.542361111111</v>
      </c>
      <c r="F1450" s="1">
        <v>42439.999305555553</v>
      </c>
      <c r="G1450" s="4">
        <f t="shared" si="22"/>
        <v>2016</v>
      </c>
      <c r="H1450" t="s">
        <v>109</v>
      </c>
      <c r="I1450" t="s">
        <v>133</v>
      </c>
      <c r="J1450" t="s">
        <v>111</v>
      </c>
      <c r="K1450" s="2">
        <v>1887.7</v>
      </c>
      <c r="L1450" s="2">
        <v>1775.73</v>
      </c>
      <c r="M1450">
        <v>280433</v>
      </c>
      <c r="O1450" t="s">
        <v>88</v>
      </c>
      <c r="Q1450" t="s">
        <v>88</v>
      </c>
      <c r="U1450" s="1">
        <v>42439.395833333336</v>
      </c>
      <c r="V1450" s="1">
        <v>42439.395833333336</v>
      </c>
      <c r="X1450" t="s">
        <v>104</v>
      </c>
      <c r="Z1450" t="s">
        <v>89</v>
      </c>
      <c r="AA1450">
        <v>0</v>
      </c>
      <c r="AB1450">
        <v>0</v>
      </c>
      <c r="AC1450">
        <v>0</v>
      </c>
      <c r="AD1450" s="2">
        <v>1775.73</v>
      </c>
      <c r="AE1450" t="s">
        <v>104</v>
      </c>
      <c r="AF1450" t="s">
        <v>771</v>
      </c>
      <c r="AG1450">
        <v>1.1399999999999999</v>
      </c>
      <c r="AJ1450" t="s">
        <v>90</v>
      </c>
      <c r="AK1450" s="1">
        <v>42433</v>
      </c>
      <c r="AL1450">
        <v>0</v>
      </c>
      <c r="AM1450">
        <v>0</v>
      </c>
      <c r="AN1450" t="s">
        <v>124</v>
      </c>
      <c r="AQ1450" s="1">
        <v>42433.542361111111</v>
      </c>
      <c r="AR1450" s="1">
        <v>42433.542361111111</v>
      </c>
      <c r="AT1450" t="s">
        <v>90</v>
      </c>
      <c r="AU1450" t="s">
        <v>134</v>
      </c>
      <c r="AV1450" t="s">
        <v>93</v>
      </c>
      <c r="AW1450" t="s">
        <v>135</v>
      </c>
      <c r="AX1450" t="s">
        <v>115</v>
      </c>
      <c r="AZ1450">
        <v>0</v>
      </c>
      <c r="BI1450" t="s">
        <v>90</v>
      </c>
      <c r="BK1450" t="s">
        <v>90</v>
      </c>
      <c r="BL1450" s="2">
        <v>1775.73</v>
      </c>
      <c r="BM1450" t="s">
        <v>116</v>
      </c>
      <c r="BN1450" s="1">
        <v>42443.409722222219</v>
      </c>
      <c r="BO1450" t="s">
        <v>97</v>
      </c>
      <c r="BP1450" s="1">
        <v>42434.504166666666</v>
      </c>
      <c r="BQ1450" t="s">
        <v>117</v>
      </c>
      <c r="BU1450" t="s">
        <v>118</v>
      </c>
      <c r="BV1450" t="s">
        <v>119</v>
      </c>
      <c r="BW1450" t="s">
        <v>88</v>
      </c>
      <c r="BY1450" t="s">
        <v>120</v>
      </c>
      <c r="BZ1450" t="s">
        <v>121</v>
      </c>
    </row>
    <row r="1451" spans="1:78" x14ac:dyDescent="0.25">
      <c r="A1451" t="s">
        <v>83</v>
      </c>
      <c r="B1451" t="s">
        <v>84</v>
      </c>
      <c r="C1451" t="s">
        <v>772</v>
      </c>
      <c r="D1451">
        <v>1626606</v>
      </c>
      <c r="E1451" s="1">
        <v>42635.461805555555</v>
      </c>
      <c r="F1451" s="1">
        <v>42644.999305555553</v>
      </c>
      <c r="G1451" s="4">
        <f t="shared" si="22"/>
        <v>2016</v>
      </c>
      <c r="H1451" t="s">
        <v>109</v>
      </c>
      <c r="I1451" t="s">
        <v>353</v>
      </c>
      <c r="J1451" t="s">
        <v>354</v>
      </c>
      <c r="K1451" s="2">
        <v>1618.9</v>
      </c>
      <c r="L1451" s="2">
        <v>1605.51</v>
      </c>
      <c r="M1451">
        <v>297463</v>
      </c>
      <c r="O1451" t="s">
        <v>88</v>
      </c>
      <c r="Q1451" t="s">
        <v>88</v>
      </c>
      <c r="U1451" s="1">
        <v>42644.477777777778</v>
      </c>
      <c r="V1451" s="1">
        <v>42644.477777777778</v>
      </c>
      <c r="X1451" t="s">
        <v>104</v>
      </c>
      <c r="Z1451" t="s">
        <v>89</v>
      </c>
      <c r="AA1451">
        <v>0</v>
      </c>
      <c r="AB1451">
        <v>0</v>
      </c>
      <c r="AC1451">
        <v>0</v>
      </c>
      <c r="AD1451" s="2">
        <v>1605.51</v>
      </c>
      <c r="AE1451" t="s">
        <v>104</v>
      </c>
      <c r="AF1451" t="s">
        <v>772</v>
      </c>
      <c r="AG1451">
        <v>1.49</v>
      </c>
      <c r="AJ1451" t="s">
        <v>90</v>
      </c>
      <c r="AK1451" s="1">
        <v>42634</v>
      </c>
      <c r="AL1451">
        <v>0</v>
      </c>
      <c r="AM1451">
        <v>0</v>
      </c>
      <c r="AN1451" t="s">
        <v>355</v>
      </c>
      <c r="AQ1451" s="1">
        <v>42635.461805555555</v>
      </c>
      <c r="AR1451" s="1">
        <v>42635.461805555555</v>
      </c>
      <c r="AT1451" t="s">
        <v>90</v>
      </c>
      <c r="AU1451" t="s">
        <v>356</v>
      </c>
      <c r="AV1451" t="s">
        <v>357</v>
      </c>
      <c r="AW1451" t="s">
        <v>358</v>
      </c>
      <c r="AX1451" t="s">
        <v>115</v>
      </c>
      <c r="AZ1451">
        <v>0</v>
      </c>
      <c r="BI1451" t="s">
        <v>90</v>
      </c>
      <c r="BK1451" t="s">
        <v>90</v>
      </c>
      <c r="BL1451" s="2">
        <v>1605.51</v>
      </c>
      <c r="BM1451" t="s">
        <v>116</v>
      </c>
      <c r="BN1451" s="1">
        <v>42675.611805555556</v>
      </c>
      <c r="BO1451" t="s">
        <v>344</v>
      </c>
      <c r="BP1451" s="1">
        <v>42636.40347222222</v>
      </c>
      <c r="BQ1451" t="s">
        <v>117</v>
      </c>
      <c r="BU1451" t="s">
        <v>118</v>
      </c>
      <c r="BV1451" t="s">
        <v>119</v>
      </c>
      <c r="BW1451" t="s">
        <v>88</v>
      </c>
      <c r="BY1451" t="s">
        <v>120</v>
      </c>
      <c r="BZ1451" t="s">
        <v>121</v>
      </c>
    </row>
    <row r="1452" spans="1:78" x14ac:dyDescent="0.25">
      <c r="A1452" t="s">
        <v>83</v>
      </c>
      <c r="B1452" t="s">
        <v>84</v>
      </c>
      <c r="C1452" t="s">
        <v>772</v>
      </c>
      <c r="D1452">
        <v>1613102</v>
      </c>
      <c r="E1452" s="1">
        <v>42500.417361111111</v>
      </c>
      <c r="F1452" s="1">
        <v>42509.999305555553</v>
      </c>
      <c r="G1452" s="4">
        <f t="shared" si="22"/>
        <v>2016</v>
      </c>
      <c r="H1452" t="s">
        <v>109</v>
      </c>
      <c r="I1452" t="s">
        <v>133</v>
      </c>
      <c r="J1452" t="s">
        <v>111</v>
      </c>
      <c r="K1452" s="2">
        <v>1655.2</v>
      </c>
      <c r="L1452" s="2">
        <v>1656.06</v>
      </c>
      <c r="M1452">
        <v>285602</v>
      </c>
      <c r="O1452" t="s">
        <v>88</v>
      </c>
      <c r="Q1452" t="s">
        <v>88</v>
      </c>
      <c r="U1452" s="1">
        <v>42509.43472222222</v>
      </c>
      <c r="V1452" s="1">
        <v>42509.43472222222</v>
      </c>
      <c r="X1452" t="s">
        <v>104</v>
      </c>
      <c r="Z1452" t="s">
        <v>89</v>
      </c>
      <c r="AA1452">
        <v>0</v>
      </c>
      <c r="AB1452">
        <v>0</v>
      </c>
      <c r="AC1452">
        <v>0</v>
      </c>
      <c r="AD1452" s="2">
        <v>1656.06</v>
      </c>
      <c r="AE1452" t="s">
        <v>104</v>
      </c>
      <c r="AF1452" t="s">
        <v>772</v>
      </c>
      <c r="AG1452">
        <v>1.2</v>
      </c>
      <c r="AJ1452" t="s">
        <v>90</v>
      </c>
      <c r="AK1452" s="1">
        <v>42499</v>
      </c>
      <c r="AL1452">
        <v>0</v>
      </c>
      <c r="AM1452">
        <v>0</v>
      </c>
      <c r="AN1452" t="s">
        <v>355</v>
      </c>
      <c r="AQ1452" s="1">
        <v>42500.417361111111</v>
      </c>
      <c r="AR1452" s="1">
        <v>42500.417361111111</v>
      </c>
      <c r="AT1452" t="s">
        <v>90</v>
      </c>
      <c r="AU1452" t="s">
        <v>134</v>
      </c>
      <c r="AV1452" t="s">
        <v>93</v>
      </c>
      <c r="AW1452" t="s">
        <v>135</v>
      </c>
      <c r="AX1452" t="s">
        <v>115</v>
      </c>
      <c r="AZ1452">
        <v>0</v>
      </c>
      <c r="BI1452" t="s">
        <v>90</v>
      </c>
      <c r="BK1452" t="s">
        <v>90</v>
      </c>
      <c r="BL1452" s="2">
        <v>1656.06</v>
      </c>
      <c r="BM1452" t="s">
        <v>116</v>
      </c>
      <c r="BN1452" s="1">
        <v>42510.43472222222</v>
      </c>
      <c r="BO1452" t="s">
        <v>97</v>
      </c>
      <c r="BP1452" s="1">
        <v>42501.710416666669</v>
      </c>
      <c r="BQ1452" t="s">
        <v>117</v>
      </c>
      <c r="BU1452" t="s">
        <v>118</v>
      </c>
      <c r="BV1452" t="s">
        <v>119</v>
      </c>
      <c r="BW1452" t="s">
        <v>88</v>
      </c>
      <c r="BY1452" t="s">
        <v>120</v>
      </c>
      <c r="BZ1452" t="s">
        <v>121</v>
      </c>
    </row>
    <row r="1453" spans="1:78" x14ac:dyDescent="0.25">
      <c r="A1453" t="s">
        <v>83</v>
      </c>
      <c r="B1453" t="s">
        <v>84</v>
      </c>
      <c r="C1453" t="s">
        <v>773</v>
      </c>
      <c r="D1453">
        <v>1613302</v>
      </c>
      <c r="E1453" s="1">
        <v>42502.417361111111</v>
      </c>
      <c r="F1453" s="1">
        <v>42514.999305555553</v>
      </c>
      <c r="G1453" s="4">
        <f t="shared" si="22"/>
        <v>2016</v>
      </c>
      <c r="H1453" t="s">
        <v>109</v>
      </c>
      <c r="I1453" t="s">
        <v>133</v>
      </c>
      <c r="J1453" t="s">
        <v>111</v>
      </c>
      <c r="K1453" s="2">
        <v>1758.4</v>
      </c>
      <c r="L1453" s="2">
        <v>1824.37</v>
      </c>
      <c r="M1453">
        <v>285819</v>
      </c>
      <c r="O1453" t="s">
        <v>88</v>
      </c>
      <c r="Q1453" t="s">
        <v>88</v>
      </c>
      <c r="U1453" s="1">
        <v>42514.479166666664</v>
      </c>
      <c r="V1453" s="1">
        <v>42514.479166666664</v>
      </c>
      <c r="X1453" t="s">
        <v>104</v>
      </c>
      <c r="Z1453" t="s">
        <v>89</v>
      </c>
      <c r="AA1453">
        <v>0</v>
      </c>
      <c r="AB1453">
        <v>0</v>
      </c>
      <c r="AC1453">
        <v>0</v>
      </c>
      <c r="AD1453" s="2">
        <v>1824.37</v>
      </c>
      <c r="AE1453" t="s">
        <v>104</v>
      </c>
      <c r="AF1453" t="s">
        <v>773</v>
      </c>
      <c r="AG1453">
        <v>1.23</v>
      </c>
      <c r="AJ1453" t="s">
        <v>90</v>
      </c>
      <c r="AK1453" s="1">
        <v>42502</v>
      </c>
      <c r="AL1453">
        <v>0</v>
      </c>
      <c r="AM1453">
        <v>0</v>
      </c>
      <c r="AN1453" t="s">
        <v>355</v>
      </c>
      <c r="AQ1453" s="1">
        <v>42502.417361111111</v>
      </c>
      <c r="AR1453" s="1">
        <v>42502.417361111111</v>
      </c>
      <c r="AT1453" t="s">
        <v>90</v>
      </c>
      <c r="AU1453" t="s">
        <v>134</v>
      </c>
      <c r="AV1453" t="s">
        <v>93</v>
      </c>
      <c r="AW1453" t="s">
        <v>135</v>
      </c>
      <c r="AX1453" t="s">
        <v>115</v>
      </c>
      <c r="AZ1453">
        <v>0</v>
      </c>
      <c r="BI1453" t="s">
        <v>90</v>
      </c>
      <c r="BK1453" t="s">
        <v>90</v>
      </c>
      <c r="BL1453" s="2">
        <v>1824.37</v>
      </c>
      <c r="BM1453" t="s">
        <v>116</v>
      </c>
      <c r="BN1453" s="1">
        <v>42515.479861111111</v>
      </c>
      <c r="BO1453" t="s">
        <v>103</v>
      </c>
      <c r="BP1453" s="1">
        <v>42503.710416666669</v>
      </c>
      <c r="BQ1453" t="s">
        <v>117</v>
      </c>
      <c r="BU1453" t="s">
        <v>118</v>
      </c>
      <c r="BV1453" t="s">
        <v>119</v>
      </c>
      <c r="BW1453" t="s">
        <v>88</v>
      </c>
      <c r="BY1453" t="s">
        <v>120</v>
      </c>
      <c r="BZ1453" t="s">
        <v>121</v>
      </c>
    </row>
    <row r="1454" spans="1:78" x14ac:dyDescent="0.25">
      <c r="A1454" t="s">
        <v>83</v>
      </c>
      <c r="B1454" t="s">
        <v>84</v>
      </c>
      <c r="C1454" t="s">
        <v>773</v>
      </c>
      <c r="D1454">
        <v>1607402</v>
      </c>
      <c r="E1454" s="1">
        <v>42443.834027777775</v>
      </c>
      <c r="F1454" s="1">
        <v>42452.999305555553</v>
      </c>
      <c r="G1454" s="4">
        <f t="shared" si="22"/>
        <v>2016</v>
      </c>
      <c r="H1454" t="s">
        <v>109</v>
      </c>
      <c r="I1454" t="s">
        <v>123</v>
      </c>
      <c r="J1454" t="s">
        <v>111</v>
      </c>
      <c r="K1454" s="2">
        <v>1755.9</v>
      </c>
      <c r="L1454" s="2">
        <v>1794.45</v>
      </c>
      <c r="M1454">
        <v>281053</v>
      </c>
      <c r="O1454" t="s">
        <v>88</v>
      </c>
      <c r="Q1454" t="s">
        <v>88</v>
      </c>
      <c r="U1454" s="1">
        <v>42452.594444444447</v>
      </c>
      <c r="V1454" s="1">
        <v>42452.594444444447</v>
      </c>
      <c r="X1454" t="s">
        <v>104</v>
      </c>
      <c r="Z1454" t="s">
        <v>89</v>
      </c>
      <c r="AA1454">
        <v>0</v>
      </c>
      <c r="AB1454">
        <v>0</v>
      </c>
      <c r="AC1454">
        <v>0</v>
      </c>
      <c r="AD1454" s="2">
        <v>1794.45</v>
      </c>
      <c r="AE1454" t="s">
        <v>104</v>
      </c>
      <c r="AF1454" t="s">
        <v>773</v>
      </c>
      <c r="AG1454">
        <v>1.37</v>
      </c>
      <c r="AJ1454" t="s">
        <v>90</v>
      </c>
      <c r="AK1454" s="1">
        <v>42442</v>
      </c>
      <c r="AL1454">
        <v>0</v>
      </c>
      <c r="AM1454">
        <v>0</v>
      </c>
      <c r="AN1454" t="s">
        <v>124</v>
      </c>
      <c r="AQ1454" s="1">
        <v>42443.834027777775</v>
      </c>
      <c r="AR1454" s="1">
        <v>42443.834027777775</v>
      </c>
      <c r="AT1454" t="s">
        <v>90</v>
      </c>
      <c r="AU1454" t="s">
        <v>125</v>
      </c>
      <c r="AV1454" t="s">
        <v>93</v>
      </c>
      <c r="AW1454" t="s">
        <v>126</v>
      </c>
      <c r="AX1454" t="s">
        <v>115</v>
      </c>
      <c r="AZ1454">
        <v>0</v>
      </c>
      <c r="BI1454" t="s">
        <v>90</v>
      </c>
      <c r="BK1454" t="s">
        <v>90</v>
      </c>
      <c r="BL1454" s="2">
        <v>1794.45</v>
      </c>
      <c r="BM1454" t="s">
        <v>116</v>
      </c>
      <c r="BN1454" s="1">
        <v>42458.443749999999</v>
      </c>
      <c r="BO1454" t="s">
        <v>97</v>
      </c>
      <c r="BP1454" s="1">
        <v>42444.504166666666</v>
      </c>
      <c r="BQ1454" t="s">
        <v>117</v>
      </c>
      <c r="BU1454" t="s">
        <v>118</v>
      </c>
      <c r="BV1454" t="s">
        <v>119</v>
      </c>
      <c r="BW1454" t="s">
        <v>88</v>
      </c>
      <c r="BY1454" t="s">
        <v>120</v>
      </c>
      <c r="BZ1454" t="s">
        <v>121</v>
      </c>
    </row>
    <row r="1455" spans="1:78" x14ac:dyDescent="0.25">
      <c r="A1455" t="s">
        <v>83</v>
      </c>
      <c r="B1455" t="s">
        <v>84</v>
      </c>
      <c r="C1455" t="s">
        <v>773</v>
      </c>
      <c r="D1455">
        <v>1600405</v>
      </c>
      <c r="E1455" s="1">
        <v>42375.500694444447</v>
      </c>
      <c r="F1455" s="1">
        <v>42395.999305555553</v>
      </c>
      <c r="G1455" s="4">
        <f t="shared" si="22"/>
        <v>2016</v>
      </c>
      <c r="H1455" t="s">
        <v>346</v>
      </c>
      <c r="I1455" t="s">
        <v>347</v>
      </c>
      <c r="J1455" t="s">
        <v>348</v>
      </c>
      <c r="K1455" s="2">
        <v>1874.6</v>
      </c>
      <c r="L1455" s="2">
        <v>1902.2</v>
      </c>
      <c r="M1455">
        <v>275362</v>
      </c>
      <c r="O1455" t="s">
        <v>88</v>
      </c>
      <c r="Q1455" t="s">
        <v>88</v>
      </c>
      <c r="U1455" s="1">
        <v>42394.545138888891</v>
      </c>
      <c r="V1455" s="1">
        <v>42394.545138888891</v>
      </c>
      <c r="X1455" t="s">
        <v>104</v>
      </c>
      <c r="Z1455" t="s">
        <v>89</v>
      </c>
      <c r="AA1455">
        <v>0</v>
      </c>
      <c r="AB1455">
        <v>0</v>
      </c>
      <c r="AC1455">
        <v>0</v>
      </c>
      <c r="AD1455" s="2">
        <v>1902.2</v>
      </c>
      <c r="AE1455" t="s">
        <v>104</v>
      </c>
      <c r="AF1455" t="s">
        <v>773</v>
      </c>
      <c r="AG1455">
        <v>1.68</v>
      </c>
      <c r="AJ1455" t="s">
        <v>90</v>
      </c>
      <c r="AK1455" s="1">
        <v>42372</v>
      </c>
      <c r="AL1455">
        <v>0</v>
      </c>
      <c r="AM1455">
        <v>0</v>
      </c>
      <c r="AN1455" t="s">
        <v>156</v>
      </c>
      <c r="AQ1455" s="1">
        <v>42375.500694444447</v>
      </c>
      <c r="AR1455" s="1">
        <v>42375.500694444447</v>
      </c>
      <c r="AT1455" t="s">
        <v>90</v>
      </c>
      <c r="AU1455" t="s">
        <v>349</v>
      </c>
      <c r="AV1455" t="s">
        <v>93</v>
      </c>
      <c r="AW1455" t="s">
        <v>350</v>
      </c>
      <c r="AX1455" t="s">
        <v>115</v>
      </c>
      <c r="AZ1455">
        <v>0</v>
      </c>
      <c r="BI1455" t="s">
        <v>90</v>
      </c>
      <c r="BK1455" t="s">
        <v>90</v>
      </c>
      <c r="BL1455" s="2">
        <v>1902.2</v>
      </c>
      <c r="BM1455" t="s">
        <v>116</v>
      </c>
      <c r="BN1455" s="1">
        <v>42396.505555555559</v>
      </c>
      <c r="BO1455" t="s">
        <v>97</v>
      </c>
      <c r="BP1455" s="1">
        <v>42374.34097222222</v>
      </c>
      <c r="BQ1455" t="s">
        <v>117</v>
      </c>
      <c r="BU1455" t="s">
        <v>118</v>
      </c>
      <c r="BV1455" t="s">
        <v>119</v>
      </c>
      <c r="BW1455" t="s">
        <v>88</v>
      </c>
      <c r="BY1455" t="s">
        <v>120</v>
      </c>
      <c r="BZ1455" t="s">
        <v>121</v>
      </c>
    </row>
    <row r="1456" spans="1:78" x14ac:dyDescent="0.25">
      <c r="A1456" t="s">
        <v>83</v>
      </c>
      <c r="B1456" t="s">
        <v>84</v>
      </c>
      <c r="C1456" t="s">
        <v>774</v>
      </c>
      <c r="D1456">
        <v>1601503</v>
      </c>
      <c r="E1456" s="1">
        <v>42384.750694444447</v>
      </c>
      <c r="F1456" s="1">
        <v>42398.999305555553</v>
      </c>
      <c r="G1456" s="4">
        <f t="shared" si="22"/>
        <v>2016</v>
      </c>
      <c r="H1456" t="s">
        <v>109</v>
      </c>
      <c r="I1456" t="s">
        <v>123</v>
      </c>
      <c r="J1456" t="s">
        <v>111</v>
      </c>
      <c r="K1456" s="2">
        <v>1841.5</v>
      </c>
      <c r="L1456" s="2">
        <v>1758.11</v>
      </c>
      <c r="M1456">
        <v>276388</v>
      </c>
      <c r="O1456" t="s">
        <v>88</v>
      </c>
      <c r="Q1456" t="s">
        <v>88</v>
      </c>
      <c r="U1456" s="1">
        <v>42398.425000000003</v>
      </c>
      <c r="V1456" s="1">
        <v>42398.425000000003</v>
      </c>
      <c r="X1456" t="s">
        <v>104</v>
      </c>
      <c r="Z1456" t="s">
        <v>89</v>
      </c>
      <c r="AA1456">
        <v>0</v>
      </c>
      <c r="AB1456">
        <v>0</v>
      </c>
      <c r="AC1456">
        <v>0</v>
      </c>
      <c r="AD1456" s="2">
        <v>1758.11</v>
      </c>
      <c r="AE1456" t="s">
        <v>104</v>
      </c>
      <c r="AF1456" t="s">
        <v>774</v>
      </c>
      <c r="AG1456">
        <v>1.21</v>
      </c>
      <c r="AJ1456" t="s">
        <v>90</v>
      </c>
      <c r="AK1456" s="1">
        <v>42384</v>
      </c>
      <c r="AL1456">
        <v>0</v>
      </c>
      <c r="AM1456">
        <v>0</v>
      </c>
      <c r="AN1456" t="s">
        <v>112</v>
      </c>
      <c r="AQ1456" s="1">
        <v>42384.750694444447</v>
      </c>
      <c r="AR1456" s="1">
        <v>42384.750694444447</v>
      </c>
      <c r="AT1456" t="s">
        <v>90</v>
      </c>
      <c r="AU1456" t="s">
        <v>125</v>
      </c>
      <c r="AV1456" t="s">
        <v>93</v>
      </c>
      <c r="AW1456" t="s">
        <v>126</v>
      </c>
      <c r="AX1456" t="s">
        <v>115</v>
      </c>
      <c r="AZ1456">
        <v>0</v>
      </c>
      <c r="BI1456" t="s">
        <v>90</v>
      </c>
      <c r="BK1456" t="s">
        <v>90</v>
      </c>
      <c r="BL1456" s="2">
        <v>1758.11</v>
      </c>
      <c r="BM1456" t="s">
        <v>116</v>
      </c>
      <c r="BN1456" s="1">
        <v>42401.425694444442</v>
      </c>
      <c r="BO1456" t="s">
        <v>97</v>
      </c>
      <c r="BP1456" s="1">
        <v>42385.506249999999</v>
      </c>
      <c r="BQ1456" t="s">
        <v>117</v>
      </c>
      <c r="BU1456" t="s">
        <v>118</v>
      </c>
      <c r="BV1456" t="s">
        <v>119</v>
      </c>
      <c r="BW1456" t="s">
        <v>88</v>
      </c>
      <c r="BY1456" t="s">
        <v>120</v>
      </c>
      <c r="BZ1456" t="s">
        <v>121</v>
      </c>
    </row>
    <row r="1457" spans="1:78" x14ac:dyDescent="0.25">
      <c r="A1457" t="s">
        <v>83</v>
      </c>
      <c r="B1457" t="s">
        <v>84</v>
      </c>
      <c r="C1457" t="s">
        <v>337</v>
      </c>
      <c r="D1457">
        <v>1605005</v>
      </c>
      <c r="E1457" s="1">
        <v>42419.667361111111</v>
      </c>
      <c r="F1457" s="1">
        <v>42428.999305555553</v>
      </c>
      <c r="G1457" s="4">
        <f t="shared" si="22"/>
        <v>2016</v>
      </c>
      <c r="H1457" t="s">
        <v>109</v>
      </c>
      <c r="I1457" t="s">
        <v>133</v>
      </c>
      <c r="J1457" t="s">
        <v>111</v>
      </c>
      <c r="K1457" s="2">
        <v>1808</v>
      </c>
      <c r="L1457" s="2">
        <v>1806.24</v>
      </c>
      <c r="M1457">
        <v>279247</v>
      </c>
      <c r="O1457" t="s">
        <v>88</v>
      </c>
      <c r="Q1457" t="s">
        <v>88</v>
      </c>
      <c r="U1457" s="1">
        <v>42428.47152777778</v>
      </c>
      <c r="V1457" s="1">
        <v>42428.47152777778</v>
      </c>
      <c r="X1457" t="s">
        <v>104</v>
      </c>
      <c r="Z1457" t="s">
        <v>89</v>
      </c>
      <c r="AA1457">
        <v>0</v>
      </c>
      <c r="AB1457">
        <v>0</v>
      </c>
      <c r="AC1457">
        <v>0</v>
      </c>
      <c r="AD1457" s="2">
        <v>1806.24</v>
      </c>
      <c r="AE1457" t="s">
        <v>104</v>
      </c>
      <c r="AF1457" t="s">
        <v>337</v>
      </c>
      <c r="AG1457">
        <v>1.34</v>
      </c>
      <c r="AJ1457" t="s">
        <v>90</v>
      </c>
      <c r="AK1457" s="1">
        <v>42418</v>
      </c>
      <c r="AL1457">
        <v>0</v>
      </c>
      <c r="AM1457">
        <v>0</v>
      </c>
      <c r="AN1457" t="s">
        <v>124</v>
      </c>
      <c r="AQ1457" s="1">
        <v>42419.667361111111</v>
      </c>
      <c r="AR1457" s="1">
        <v>42419.667361111111</v>
      </c>
      <c r="AT1457" t="s">
        <v>90</v>
      </c>
      <c r="AU1457" t="s">
        <v>134</v>
      </c>
      <c r="AV1457" t="s">
        <v>93</v>
      </c>
      <c r="AW1457" t="s">
        <v>135</v>
      </c>
      <c r="AX1457" t="s">
        <v>115</v>
      </c>
      <c r="AZ1457">
        <v>0</v>
      </c>
      <c r="BI1457" t="s">
        <v>90</v>
      </c>
      <c r="BK1457" t="s">
        <v>90</v>
      </c>
      <c r="BL1457" s="2">
        <v>1806.24</v>
      </c>
      <c r="BM1457" t="s">
        <v>116</v>
      </c>
      <c r="BN1457" s="1">
        <v>42429.47152777778</v>
      </c>
      <c r="BO1457" t="s">
        <v>97</v>
      </c>
      <c r="BP1457" s="1">
        <v>42421.396527777775</v>
      </c>
      <c r="BQ1457" t="s">
        <v>117</v>
      </c>
      <c r="BU1457" t="s">
        <v>118</v>
      </c>
      <c r="BV1457" t="s">
        <v>119</v>
      </c>
      <c r="BW1457" t="s">
        <v>88</v>
      </c>
      <c r="BY1457" t="s">
        <v>120</v>
      </c>
      <c r="BZ1457" t="s">
        <v>121</v>
      </c>
    </row>
    <row r="1458" spans="1:78" x14ac:dyDescent="0.25">
      <c r="A1458" t="s">
        <v>83</v>
      </c>
      <c r="B1458" t="s">
        <v>84</v>
      </c>
      <c r="C1458" t="s">
        <v>337</v>
      </c>
      <c r="D1458">
        <v>1603205</v>
      </c>
      <c r="E1458" s="1">
        <v>42401.500694444447</v>
      </c>
      <c r="F1458" s="1">
        <v>42408.999305555553</v>
      </c>
      <c r="G1458" s="4">
        <f t="shared" si="22"/>
        <v>2016</v>
      </c>
      <c r="H1458" t="s">
        <v>109</v>
      </c>
      <c r="I1458" t="s">
        <v>361</v>
      </c>
      <c r="J1458" t="s">
        <v>111</v>
      </c>
      <c r="K1458" s="2">
        <v>1749.6</v>
      </c>
      <c r="L1458" s="2">
        <v>1684.01</v>
      </c>
      <c r="M1458">
        <v>278093</v>
      </c>
      <c r="O1458" t="s">
        <v>88</v>
      </c>
      <c r="Q1458" t="s">
        <v>88</v>
      </c>
      <c r="U1458" s="1">
        <v>42406.524305555555</v>
      </c>
      <c r="V1458" s="1">
        <v>42406.524305555555</v>
      </c>
      <c r="X1458" t="s">
        <v>104</v>
      </c>
      <c r="Z1458" t="s">
        <v>89</v>
      </c>
      <c r="AA1458">
        <v>0</v>
      </c>
      <c r="AB1458">
        <v>0</v>
      </c>
      <c r="AC1458">
        <v>0</v>
      </c>
      <c r="AD1458" s="2">
        <v>1684.01</v>
      </c>
      <c r="AE1458" t="s">
        <v>104</v>
      </c>
      <c r="AF1458" t="s">
        <v>337</v>
      </c>
      <c r="AG1458">
        <v>1.3</v>
      </c>
      <c r="AJ1458" t="s">
        <v>90</v>
      </c>
      <c r="AK1458" s="1">
        <v>42398</v>
      </c>
      <c r="AL1458">
        <v>0</v>
      </c>
      <c r="AM1458">
        <v>0</v>
      </c>
      <c r="AN1458" t="s">
        <v>112</v>
      </c>
      <c r="AQ1458" s="1">
        <v>42401.500694444447</v>
      </c>
      <c r="AR1458" s="1">
        <v>42401.500694444447</v>
      </c>
      <c r="AT1458" t="s">
        <v>90</v>
      </c>
      <c r="AU1458" t="s">
        <v>362</v>
      </c>
      <c r="AV1458" t="s">
        <v>93</v>
      </c>
      <c r="AW1458" t="s">
        <v>363</v>
      </c>
      <c r="AX1458" t="s">
        <v>115</v>
      </c>
      <c r="AZ1458">
        <v>0</v>
      </c>
      <c r="BI1458" t="s">
        <v>90</v>
      </c>
      <c r="BK1458" t="s">
        <v>90</v>
      </c>
      <c r="BL1458" s="2">
        <v>1684.01</v>
      </c>
      <c r="BM1458" t="s">
        <v>96</v>
      </c>
      <c r="BN1458" s="1">
        <v>42409.472916666666</v>
      </c>
      <c r="BO1458" t="s">
        <v>97</v>
      </c>
      <c r="BP1458" s="1">
        <v>42404.561805555553</v>
      </c>
      <c r="BQ1458" t="s">
        <v>117</v>
      </c>
      <c r="BU1458" t="s">
        <v>118</v>
      </c>
      <c r="BV1458" t="s">
        <v>119</v>
      </c>
      <c r="BW1458" t="s">
        <v>88</v>
      </c>
      <c r="BY1458" t="s">
        <v>120</v>
      </c>
      <c r="BZ1458" t="s">
        <v>121</v>
      </c>
    </row>
    <row r="1459" spans="1:78" x14ac:dyDescent="0.25">
      <c r="A1459" t="s">
        <v>83</v>
      </c>
      <c r="B1459" t="s">
        <v>84</v>
      </c>
      <c r="C1459" t="s">
        <v>775</v>
      </c>
      <c r="D1459">
        <v>1623702</v>
      </c>
      <c r="E1459" s="1">
        <v>42606.461805555555</v>
      </c>
      <c r="F1459" s="1">
        <v>42614.999305555553</v>
      </c>
      <c r="G1459" s="4">
        <f t="shared" si="22"/>
        <v>2016</v>
      </c>
      <c r="H1459" t="s">
        <v>109</v>
      </c>
      <c r="I1459" t="s">
        <v>353</v>
      </c>
      <c r="J1459" t="s">
        <v>354</v>
      </c>
      <c r="K1459" s="2">
        <v>1609.02</v>
      </c>
      <c r="L1459" s="2">
        <v>1698.91</v>
      </c>
      <c r="M1459">
        <v>295052</v>
      </c>
      <c r="O1459" t="s">
        <v>88</v>
      </c>
      <c r="Q1459" t="s">
        <v>88</v>
      </c>
      <c r="U1459" s="1">
        <v>42614.417361111111</v>
      </c>
      <c r="V1459" s="1">
        <v>42614.417361111111</v>
      </c>
      <c r="X1459" t="s">
        <v>104</v>
      </c>
      <c r="Z1459" t="s">
        <v>89</v>
      </c>
      <c r="AA1459">
        <v>0</v>
      </c>
      <c r="AB1459">
        <v>0</v>
      </c>
      <c r="AC1459">
        <v>0</v>
      </c>
      <c r="AD1459" s="2">
        <v>1698.91</v>
      </c>
      <c r="AE1459" t="s">
        <v>104</v>
      </c>
      <c r="AF1459" t="s">
        <v>775</v>
      </c>
      <c r="AG1459">
        <v>1.41</v>
      </c>
      <c r="AJ1459" t="s">
        <v>90</v>
      </c>
      <c r="AK1459" s="1">
        <v>42605</v>
      </c>
      <c r="AL1459">
        <v>0</v>
      </c>
      <c r="AM1459">
        <v>0</v>
      </c>
      <c r="AN1459" t="s">
        <v>355</v>
      </c>
      <c r="AQ1459" s="1">
        <v>42606.461805555555</v>
      </c>
      <c r="AR1459" s="1">
        <v>42606.461805555555</v>
      </c>
      <c r="AT1459" t="s">
        <v>90</v>
      </c>
      <c r="AU1459" t="s">
        <v>356</v>
      </c>
      <c r="AV1459" t="s">
        <v>357</v>
      </c>
      <c r="AW1459" t="s">
        <v>358</v>
      </c>
      <c r="AX1459" t="s">
        <v>115</v>
      </c>
      <c r="AZ1459">
        <v>0</v>
      </c>
      <c r="BI1459" t="s">
        <v>90</v>
      </c>
      <c r="BK1459" t="s">
        <v>90</v>
      </c>
      <c r="BL1459" s="2">
        <v>1698.91</v>
      </c>
      <c r="BM1459" t="s">
        <v>116</v>
      </c>
      <c r="BN1459" s="1">
        <v>42720.426388888889</v>
      </c>
      <c r="BO1459" t="s">
        <v>342</v>
      </c>
      <c r="BP1459" s="1">
        <v>42607.442361111112</v>
      </c>
      <c r="BQ1459" t="s">
        <v>117</v>
      </c>
      <c r="BU1459" t="s">
        <v>118</v>
      </c>
      <c r="BV1459" t="s">
        <v>119</v>
      </c>
      <c r="BW1459" t="s">
        <v>88</v>
      </c>
      <c r="BY1459" t="s">
        <v>120</v>
      </c>
      <c r="BZ1459" t="s">
        <v>121</v>
      </c>
    </row>
    <row r="1460" spans="1:78" x14ac:dyDescent="0.25">
      <c r="A1460" t="s">
        <v>83</v>
      </c>
      <c r="B1460" t="s">
        <v>84</v>
      </c>
      <c r="C1460" t="s">
        <v>775</v>
      </c>
      <c r="D1460">
        <v>1620110</v>
      </c>
      <c r="E1460" s="1">
        <v>42570.461805555555</v>
      </c>
      <c r="F1460" s="1">
        <v>42585.999305555553</v>
      </c>
      <c r="G1460" s="4">
        <f t="shared" si="22"/>
        <v>2016</v>
      </c>
      <c r="H1460" t="s">
        <v>109</v>
      </c>
      <c r="I1460" t="s">
        <v>353</v>
      </c>
      <c r="J1460" t="s">
        <v>354</v>
      </c>
      <c r="K1460" s="2">
        <v>1759.57</v>
      </c>
      <c r="L1460" s="2">
        <v>1766.76</v>
      </c>
      <c r="M1460">
        <v>291470</v>
      </c>
      <c r="O1460" t="s">
        <v>88</v>
      </c>
      <c r="Q1460" t="s">
        <v>88</v>
      </c>
      <c r="U1460" s="1">
        <v>42585.394444444442</v>
      </c>
      <c r="V1460" s="1">
        <v>42585.394444444442</v>
      </c>
      <c r="X1460" t="s">
        <v>104</v>
      </c>
      <c r="Z1460" t="s">
        <v>89</v>
      </c>
      <c r="AA1460">
        <v>0</v>
      </c>
      <c r="AB1460">
        <v>0</v>
      </c>
      <c r="AC1460">
        <v>0</v>
      </c>
      <c r="AD1460" s="2">
        <v>1766.76</v>
      </c>
      <c r="AE1460" t="s">
        <v>104</v>
      </c>
      <c r="AF1460" t="s">
        <v>775</v>
      </c>
      <c r="AG1460">
        <v>1.42</v>
      </c>
      <c r="AJ1460" t="s">
        <v>90</v>
      </c>
      <c r="AK1460" s="1">
        <v>42567</v>
      </c>
      <c r="AL1460">
        <v>0</v>
      </c>
      <c r="AM1460">
        <v>0</v>
      </c>
      <c r="AN1460" t="s">
        <v>124</v>
      </c>
      <c r="AQ1460" s="1">
        <v>42570.461805555555</v>
      </c>
      <c r="AR1460" s="1">
        <v>42570.461805555555</v>
      </c>
      <c r="AT1460" t="s">
        <v>90</v>
      </c>
      <c r="AU1460" t="s">
        <v>356</v>
      </c>
      <c r="AV1460" t="s">
        <v>357</v>
      </c>
      <c r="AW1460" t="s">
        <v>358</v>
      </c>
      <c r="AX1460" t="s">
        <v>115</v>
      </c>
      <c r="AZ1460">
        <v>0</v>
      </c>
      <c r="BI1460" t="s">
        <v>90</v>
      </c>
      <c r="BK1460" t="s">
        <v>90</v>
      </c>
      <c r="BL1460" s="2">
        <v>1766.76</v>
      </c>
      <c r="BM1460" t="s">
        <v>116</v>
      </c>
      <c r="BN1460" s="1">
        <v>42697.452777777777</v>
      </c>
      <c r="BO1460" t="s">
        <v>342</v>
      </c>
      <c r="BP1460" s="1">
        <v>42572.26458333333</v>
      </c>
      <c r="BQ1460" t="s">
        <v>117</v>
      </c>
      <c r="BU1460" t="s">
        <v>118</v>
      </c>
      <c r="BV1460" t="s">
        <v>119</v>
      </c>
      <c r="BW1460" t="s">
        <v>88</v>
      </c>
      <c r="BY1460" t="s">
        <v>120</v>
      </c>
      <c r="BZ1460" t="s">
        <v>121</v>
      </c>
    </row>
    <row r="1461" spans="1:78" x14ac:dyDescent="0.25">
      <c r="A1461" t="s">
        <v>83</v>
      </c>
      <c r="B1461" t="s">
        <v>84</v>
      </c>
      <c r="C1461" t="s">
        <v>775</v>
      </c>
      <c r="D1461">
        <v>1606704</v>
      </c>
      <c r="E1461" s="1">
        <v>42436.681250000001</v>
      </c>
      <c r="F1461" s="1">
        <v>42440.999305555553</v>
      </c>
      <c r="G1461" s="4">
        <f t="shared" si="22"/>
        <v>2016</v>
      </c>
      <c r="H1461" t="s">
        <v>109</v>
      </c>
      <c r="I1461" t="s">
        <v>133</v>
      </c>
      <c r="J1461" t="s">
        <v>111</v>
      </c>
      <c r="K1461" s="2">
        <v>1816.7</v>
      </c>
      <c r="L1461" s="2">
        <v>1795.59</v>
      </c>
      <c r="M1461">
        <v>280560</v>
      </c>
      <c r="O1461" t="s">
        <v>88</v>
      </c>
      <c r="Q1461" t="s">
        <v>88</v>
      </c>
      <c r="U1461" s="1">
        <v>42440.48541666667</v>
      </c>
      <c r="V1461" s="1">
        <v>42440.48541666667</v>
      </c>
      <c r="X1461" t="s">
        <v>104</v>
      </c>
      <c r="Z1461" t="s">
        <v>89</v>
      </c>
      <c r="AA1461">
        <v>0</v>
      </c>
      <c r="AB1461">
        <v>0</v>
      </c>
      <c r="AC1461">
        <v>0</v>
      </c>
      <c r="AD1461" s="2">
        <v>1795.59</v>
      </c>
      <c r="AE1461" t="s">
        <v>104</v>
      </c>
      <c r="AF1461" t="s">
        <v>775</v>
      </c>
      <c r="AG1461">
        <v>1.1499999999999999</v>
      </c>
      <c r="AJ1461" t="s">
        <v>90</v>
      </c>
      <c r="AK1461" s="1">
        <v>42434</v>
      </c>
      <c r="AL1461">
        <v>0</v>
      </c>
      <c r="AM1461">
        <v>0</v>
      </c>
      <c r="AN1461" t="s">
        <v>124</v>
      </c>
      <c r="AQ1461" s="1">
        <v>42436.681250000001</v>
      </c>
      <c r="AR1461" s="1">
        <v>42436.681250000001</v>
      </c>
      <c r="AT1461" t="s">
        <v>90</v>
      </c>
      <c r="AU1461" t="s">
        <v>134</v>
      </c>
      <c r="AV1461" t="s">
        <v>93</v>
      </c>
      <c r="AW1461" t="s">
        <v>135</v>
      </c>
      <c r="AX1461" t="s">
        <v>115</v>
      </c>
      <c r="AZ1461">
        <v>0</v>
      </c>
      <c r="BI1461" t="s">
        <v>90</v>
      </c>
      <c r="BK1461" t="s">
        <v>90</v>
      </c>
      <c r="BL1461" s="2">
        <v>1795.59</v>
      </c>
      <c r="BM1461" t="s">
        <v>96</v>
      </c>
      <c r="BN1461" s="1">
        <v>42458.586805555555</v>
      </c>
      <c r="BO1461" t="s">
        <v>97</v>
      </c>
      <c r="BP1461" s="1">
        <v>42437.504861111112</v>
      </c>
      <c r="BQ1461" t="s">
        <v>117</v>
      </c>
      <c r="BU1461" t="s">
        <v>118</v>
      </c>
      <c r="BV1461" t="s">
        <v>119</v>
      </c>
      <c r="BW1461" t="s">
        <v>88</v>
      </c>
      <c r="BY1461" t="s">
        <v>120</v>
      </c>
      <c r="BZ1461" t="s">
        <v>121</v>
      </c>
    </row>
    <row r="1462" spans="1:78" x14ac:dyDescent="0.25">
      <c r="A1462" t="s">
        <v>83</v>
      </c>
      <c r="B1462" t="s">
        <v>84</v>
      </c>
      <c r="C1462" t="s">
        <v>775</v>
      </c>
      <c r="D1462">
        <v>1603903</v>
      </c>
      <c r="E1462" s="1">
        <v>42408.500694444447</v>
      </c>
      <c r="F1462" s="1">
        <v>42416.999305555553</v>
      </c>
      <c r="G1462" s="4">
        <f t="shared" si="22"/>
        <v>2016</v>
      </c>
      <c r="H1462" t="s">
        <v>109</v>
      </c>
      <c r="I1462" t="s">
        <v>361</v>
      </c>
      <c r="J1462" t="s">
        <v>111</v>
      </c>
      <c r="K1462" s="2">
        <v>1744.2</v>
      </c>
      <c r="L1462" s="2">
        <v>1757.8</v>
      </c>
      <c r="M1462">
        <v>278386</v>
      </c>
      <c r="O1462" t="s">
        <v>88</v>
      </c>
      <c r="Q1462" t="s">
        <v>88</v>
      </c>
      <c r="U1462" s="1">
        <v>42416.469444444447</v>
      </c>
      <c r="V1462" s="1">
        <v>42416.469444444447</v>
      </c>
      <c r="X1462" t="s">
        <v>104</v>
      </c>
      <c r="Z1462" t="s">
        <v>89</v>
      </c>
      <c r="AA1462">
        <v>0</v>
      </c>
      <c r="AB1462">
        <v>0</v>
      </c>
      <c r="AC1462">
        <v>0</v>
      </c>
      <c r="AD1462" s="2">
        <v>1757.8</v>
      </c>
      <c r="AE1462" t="s">
        <v>104</v>
      </c>
      <c r="AF1462" t="s">
        <v>775</v>
      </c>
      <c r="AG1462">
        <v>1.35</v>
      </c>
      <c r="AJ1462" t="s">
        <v>90</v>
      </c>
      <c r="AK1462" s="1">
        <v>42402</v>
      </c>
      <c r="AL1462">
        <v>0</v>
      </c>
      <c r="AM1462">
        <v>0</v>
      </c>
      <c r="AN1462" t="s">
        <v>112</v>
      </c>
      <c r="AQ1462" s="1">
        <v>42408.500694444447</v>
      </c>
      <c r="AR1462" s="1">
        <v>42408.500694444447</v>
      </c>
      <c r="AT1462" t="s">
        <v>90</v>
      </c>
      <c r="AU1462" t="s">
        <v>362</v>
      </c>
      <c r="AV1462" t="s">
        <v>93</v>
      </c>
      <c r="AW1462" t="s">
        <v>363</v>
      </c>
      <c r="AX1462" t="s">
        <v>115</v>
      </c>
      <c r="AZ1462">
        <v>0</v>
      </c>
      <c r="BI1462" t="s">
        <v>90</v>
      </c>
      <c r="BK1462" t="s">
        <v>90</v>
      </c>
      <c r="BL1462" s="2">
        <v>1757.8</v>
      </c>
      <c r="BM1462" t="s">
        <v>116</v>
      </c>
      <c r="BN1462" s="1">
        <v>42417.469444444447</v>
      </c>
      <c r="BO1462" t="s">
        <v>97</v>
      </c>
      <c r="BP1462" s="1">
        <v>42409.395833333336</v>
      </c>
      <c r="BQ1462" t="s">
        <v>117</v>
      </c>
      <c r="BU1462" t="s">
        <v>118</v>
      </c>
      <c r="BV1462" t="s">
        <v>119</v>
      </c>
      <c r="BW1462" t="s">
        <v>88</v>
      </c>
      <c r="BY1462" t="s">
        <v>120</v>
      </c>
      <c r="BZ1462" t="s">
        <v>121</v>
      </c>
    </row>
    <row r="1463" spans="1:78" x14ac:dyDescent="0.25">
      <c r="A1463" t="s">
        <v>83</v>
      </c>
      <c r="B1463" t="s">
        <v>84</v>
      </c>
      <c r="C1463" t="s">
        <v>776</v>
      </c>
      <c r="D1463">
        <v>1600511</v>
      </c>
      <c r="E1463" s="1">
        <v>42374.709027777775</v>
      </c>
      <c r="F1463" s="1">
        <v>42385.999305555553</v>
      </c>
      <c r="G1463" s="4">
        <f t="shared" si="22"/>
        <v>2016</v>
      </c>
      <c r="H1463" t="s">
        <v>346</v>
      </c>
      <c r="I1463" t="s">
        <v>347</v>
      </c>
      <c r="J1463" t="s">
        <v>348</v>
      </c>
      <c r="K1463" s="2">
        <v>1625</v>
      </c>
      <c r="L1463" s="2">
        <v>1690.63</v>
      </c>
      <c r="M1463">
        <v>275522</v>
      </c>
      <c r="O1463" t="s">
        <v>88</v>
      </c>
      <c r="Q1463" t="s">
        <v>88</v>
      </c>
      <c r="U1463" s="1">
        <v>42385.332638888889</v>
      </c>
      <c r="V1463" s="1">
        <v>42385.332638888889</v>
      </c>
      <c r="X1463" t="s">
        <v>104</v>
      </c>
      <c r="Z1463" t="s">
        <v>89</v>
      </c>
      <c r="AA1463">
        <v>0</v>
      </c>
      <c r="AB1463">
        <v>0</v>
      </c>
      <c r="AC1463">
        <v>0</v>
      </c>
      <c r="AD1463" s="2">
        <v>1690.63</v>
      </c>
      <c r="AE1463" t="s">
        <v>104</v>
      </c>
      <c r="AF1463" t="s">
        <v>776</v>
      </c>
      <c r="AG1463">
        <v>1.35</v>
      </c>
      <c r="AJ1463" t="s">
        <v>90</v>
      </c>
      <c r="AK1463" s="1">
        <v>42373</v>
      </c>
      <c r="AL1463">
        <v>0</v>
      </c>
      <c r="AM1463">
        <v>0</v>
      </c>
      <c r="AN1463" t="s">
        <v>167</v>
      </c>
      <c r="AQ1463" s="1">
        <v>42374.709027777775</v>
      </c>
      <c r="AR1463" s="1">
        <v>42374.709027777775</v>
      </c>
      <c r="AT1463" t="s">
        <v>90</v>
      </c>
      <c r="AU1463" t="s">
        <v>349</v>
      </c>
      <c r="AV1463" t="s">
        <v>93</v>
      </c>
      <c r="AW1463" t="s">
        <v>350</v>
      </c>
      <c r="AX1463" t="s">
        <v>115</v>
      </c>
      <c r="AZ1463">
        <v>0</v>
      </c>
      <c r="BI1463" t="s">
        <v>90</v>
      </c>
      <c r="BK1463" t="s">
        <v>90</v>
      </c>
      <c r="BL1463" s="2">
        <v>1690.63</v>
      </c>
      <c r="BM1463" t="s">
        <v>116</v>
      </c>
      <c r="BN1463" s="1">
        <v>42388.332638888889</v>
      </c>
      <c r="BO1463" t="s">
        <v>97</v>
      </c>
      <c r="BP1463" s="1">
        <v>42375.509027777778</v>
      </c>
      <c r="BQ1463" t="s">
        <v>117</v>
      </c>
      <c r="BU1463" t="s">
        <v>118</v>
      </c>
      <c r="BV1463" t="s">
        <v>119</v>
      </c>
      <c r="BW1463" t="s">
        <v>88</v>
      </c>
      <c r="BY1463" t="s">
        <v>120</v>
      </c>
      <c r="BZ1463" t="s">
        <v>121</v>
      </c>
    </row>
    <row r="1464" spans="1:78" x14ac:dyDescent="0.25">
      <c r="A1464" t="s">
        <v>83</v>
      </c>
      <c r="B1464" t="s">
        <v>84</v>
      </c>
      <c r="C1464" t="s">
        <v>777</v>
      </c>
      <c r="D1464">
        <v>1633704</v>
      </c>
      <c r="E1464" s="1">
        <v>42706.125</v>
      </c>
      <c r="F1464" s="1">
        <v>42716.999305555553</v>
      </c>
      <c r="G1464" s="4">
        <f t="shared" si="22"/>
        <v>2016</v>
      </c>
      <c r="H1464" t="s">
        <v>346</v>
      </c>
      <c r="I1464" t="s">
        <v>347</v>
      </c>
      <c r="J1464" t="s">
        <v>348</v>
      </c>
      <c r="K1464" s="2">
        <v>1497.3</v>
      </c>
      <c r="L1464" s="2">
        <v>1578.9</v>
      </c>
      <c r="M1464">
        <v>303384</v>
      </c>
      <c r="O1464" t="s">
        <v>88</v>
      </c>
      <c r="Q1464" t="s">
        <v>88</v>
      </c>
      <c r="U1464" s="1">
        <v>42716.465277777781</v>
      </c>
      <c r="V1464" s="1">
        <v>42716.465277777781</v>
      </c>
      <c r="X1464" t="s">
        <v>104</v>
      </c>
      <c r="Z1464" t="s">
        <v>89</v>
      </c>
      <c r="AA1464">
        <v>0</v>
      </c>
      <c r="AB1464">
        <v>0</v>
      </c>
      <c r="AC1464">
        <v>0</v>
      </c>
      <c r="AD1464" s="2">
        <v>1578.9</v>
      </c>
      <c r="AE1464" t="s">
        <v>104</v>
      </c>
      <c r="AF1464" t="s">
        <v>777</v>
      </c>
      <c r="AG1464">
        <v>1.17</v>
      </c>
      <c r="AJ1464" t="s">
        <v>90</v>
      </c>
      <c r="AK1464" s="1">
        <v>42704</v>
      </c>
      <c r="AL1464">
        <v>0</v>
      </c>
      <c r="AM1464">
        <v>0</v>
      </c>
      <c r="AN1464" t="s">
        <v>156</v>
      </c>
      <c r="AQ1464" s="1">
        <v>42706.125</v>
      </c>
      <c r="AR1464" s="1">
        <v>42706.125</v>
      </c>
      <c r="AT1464" t="s">
        <v>90</v>
      </c>
      <c r="AU1464" t="s">
        <v>349</v>
      </c>
      <c r="AV1464" t="s">
        <v>93</v>
      </c>
      <c r="AW1464" t="s">
        <v>350</v>
      </c>
      <c r="AX1464" t="s">
        <v>115</v>
      </c>
      <c r="AZ1464">
        <v>0</v>
      </c>
      <c r="BI1464" t="s">
        <v>90</v>
      </c>
      <c r="BK1464" t="s">
        <v>90</v>
      </c>
      <c r="BL1464" s="2">
        <v>1578.9</v>
      </c>
      <c r="BM1464" t="s">
        <v>116</v>
      </c>
      <c r="BN1464" s="1">
        <v>42717.46597222222</v>
      </c>
      <c r="BO1464" t="s">
        <v>97</v>
      </c>
      <c r="BP1464" s="1">
        <v>42709.419444444444</v>
      </c>
      <c r="BQ1464" t="s">
        <v>117</v>
      </c>
      <c r="BU1464" t="s">
        <v>118</v>
      </c>
      <c r="BV1464" t="s">
        <v>119</v>
      </c>
      <c r="BW1464" t="s">
        <v>88</v>
      </c>
      <c r="BY1464" t="s">
        <v>120</v>
      </c>
      <c r="BZ1464" t="s">
        <v>121</v>
      </c>
    </row>
    <row r="1465" spans="1:78" x14ac:dyDescent="0.25">
      <c r="A1465" t="s">
        <v>83</v>
      </c>
      <c r="B1465" t="s">
        <v>84</v>
      </c>
      <c r="C1465" t="s">
        <v>778</v>
      </c>
      <c r="D1465">
        <v>1610704</v>
      </c>
      <c r="E1465" s="1">
        <v>42476.750694444447</v>
      </c>
      <c r="F1465" s="1">
        <v>42482.999305555553</v>
      </c>
      <c r="G1465" s="4">
        <f t="shared" si="22"/>
        <v>2016</v>
      </c>
      <c r="H1465" t="s">
        <v>346</v>
      </c>
      <c r="I1465" t="s">
        <v>347</v>
      </c>
      <c r="J1465" t="s">
        <v>348</v>
      </c>
      <c r="K1465" s="2">
        <v>1440.5</v>
      </c>
      <c r="L1465" s="2">
        <v>1523.5</v>
      </c>
      <c r="M1465">
        <v>283466</v>
      </c>
      <c r="O1465" t="s">
        <v>88</v>
      </c>
      <c r="Q1465" t="s">
        <v>88</v>
      </c>
      <c r="U1465" s="1">
        <v>42482.438888888886</v>
      </c>
      <c r="V1465" s="1">
        <v>42482.438888888886</v>
      </c>
      <c r="X1465" t="s">
        <v>104</v>
      </c>
      <c r="Z1465" t="s">
        <v>89</v>
      </c>
      <c r="AA1465">
        <v>0</v>
      </c>
      <c r="AB1465">
        <v>0</v>
      </c>
      <c r="AC1465">
        <v>0</v>
      </c>
      <c r="AD1465" s="2">
        <v>1523.5</v>
      </c>
      <c r="AE1465" t="s">
        <v>104</v>
      </c>
      <c r="AF1465" t="s">
        <v>778</v>
      </c>
      <c r="AG1465">
        <v>1.67</v>
      </c>
      <c r="AJ1465" t="s">
        <v>90</v>
      </c>
      <c r="AK1465" s="1">
        <v>42474</v>
      </c>
      <c r="AL1465">
        <v>0</v>
      </c>
      <c r="AM1465">
        <v>0</v>
      </c>
      <c r="AN1465" t="s">
        <v>156</v>
      </c>
      <c r="AQ1465" s="1">
        <v>42476.750694444447</v>
      </c>
      <c r="AR1465" s="1">
        <v>42476.750694444447</v>
      </c>
      <c r="AT1465" t="s">
        <v>90</v>
      </c>
      <c r="AU1465" t="s">
        <v>349</v>
      </c>
      <c r="AV1465" t="s">
        <v>93</v>
      </c>
      <c r="AW1465" t="s">
        <v>350</v>
      </c>
      <c r="AX1465" t="s">
        <v>115</v>
      </c>
      <c r="AZ1465">
        <v>0</v>
      </c>
      <c r="BI1465" t="s">
        <v>90</v>
      </c>
      <c r="BK1465" t="s">
        <v>90</v>
      </c>
      <c r="BL1465" s="2">
        <v>1523.5</v>
      </c>
      <c r="BM1465" t="s">
        <v>116</v>
      </c>
      <c r="BN1465" s="1">
        <v>42485.439583333333</v>
      </c>
      <c r="BO1465" t="s">
        <v>97</v>
      </c>
      <c r="BP1465" s="1">
        <v>42477.506249999999</v>
      </c>
      <c r="BQ1465" t="s">
        <v>117</v>
      </c>
      <c r="BU1465" t="s">
        <v>118</v>
      </c>
      <c r="BV1465" t="s">
        <v>119</v>
      </c>
      <c r="BW1465" t="s">
        <v>88</v>
      </c>
      <c r="BY1465" t="s">
        <v>120</v>
      </c>
      <c r="BZ1465" t="s">
        <v>121</v>
      </c>
    </row>
    <row r="1466" spans="1:78" x14ac:dyDescent="0.25">
      <c r="A1466" t="s">
        <v>83</v>
      </c>
      <c r="B1466" t="s">
        <v>84</v>
      </c>
      <c r="C1466" t="s">
        <v>338</v>
      </c>
      <c r="D1466">
        <v>1630805</v>
      </c>
      <c r="E1466" s="1">
        <v>42677.291666666664</v>
      </c>
      <c r="F1466" s="1">
        <v>42693.999305555553</v>
      </c>
      <c r="G1466" s="4">
        <f t="shared" si="22"/>
        <v>2016</v>
      </c>
      <c r="H1466" t="s">
        <v>109</v>
      </c>
      <c r="I1466" t="s">
        <v>353</v>
      </c>
      <c r="J1466" t="s">
        <v>354</v>
      </c>
      <c r="K1466" s="2">
        <v>1614.8</v>
      </c>
      <c r="L1466" s="2">
        <v>1658.65</v>
      </c>
      <c r="M1466">
        <v>300940</v>
      </c>
      <c r="O1466" t="s">
        <v>88</v>
      </c>
      <c r="Q1466" t="s">
        <v>88</v>
      </c>
      <c r="U1466" s="1">
        <v>42693.415277777778</v>
      </c>
      <c r="V1466" s="1">
        <v>42693.415277777778</v>
      </c>
      <c r="X1466" t="s">
        <v>104</v>
      </c>
      <c r="Z1466" t="s">
        <v>89</v>
      </c>
      <c r="AA1466">
        <v>0</v>
      </c>
      <c r="AB1466">
        <v>0</v>
      </c>
      <c r="AC1466">
        <v>0</v>
      </c>
      <c r="AD1466" s="2">
        <v>1658.65</v>
      </c>
      <c r="AE1466" t="s">
        <v>104</v>
      </c>
      <c r="AF1466" t="s">
        <v>338</v>
      </c>
      <c r="AG1466">
        <v>1.42</v>
      </c>
      <c r="AJ1466" t="s">
        <v>90</v>
      </c>
      <c r="AK1466" s="1">
        <v>42676</v>
      </c>
      <c r="AL1466">
        <v>0</v>
      </c>
      <c r="AM1466">
        <v>0</v>
      </c>
      <c r="AN1466" t="s">
        <v>355</v>
      </c>
      <c r="AQ1466" s="1">
        <v>42677.291666666664</v>
      </c>
      <c r="AR1466" s="1">
        <v>42677.291666666664</v>
      </c>
      <c r="AT1466" t="s">
        <v>90</v>
      </c>
      <c r="AU1466" t="s">
        <v>356</v>
      </c>
      <c r="AV1466" t="s">
        <v>357</v>
      </c>
      <c r="AW1466" t="s">
        <v>358</v>
      </c>
      <c r="AX1466" t="s">
        <v>115</v>
      </c>
      <c r="AZ1466">
        <v>0</v>
      </c>
      <c r="BI1466" t="s">
        <v>90</v>
      </c>
      <c r="BK1466" t="s">
        <v>90</v>
      </c>
      <c r="BL1466" s="2">
        <v>1658.65</v>
      </c>
      <c r="BM1466" t="s">
        <v>116</v>
      </c>
      <c r="BN1466" s="1">
        <v>42702.415972222225</v>
      </c>
      <c r="BO1466" t="s">
        <v>97</v>
      </c>
      <c r="BP1466" s="1">
        <v>42678.42083333333</v>
      </c>
      <c r="BQ1466" t="s">
        <v>117</v>
      </c>
      <c r="BU1466" t="s">
        <v>118</v>
      </c>
      <c r="BV1466" t="s">
        <v>119</v>
      </c>
      <c r="BW1466" t="s">
        <v>88</v>
      </c>
      <c r="BY1466" t="s">
        <v>120</v>
      </c>
      <c r="BZ1466" t="s">
        <v>121</v>
      </c>
    </row>
    <row r="1467" spans="1:78" x14ac:dyDescent="0.25">
      <c r="A1467" t="s">
        <v>83</v>
      </c>
      <c r="B1467" t="s">
        <v>84</v>
      </c>
      <c r="C1467" t="s">
        <v>338</v>
      </c>
      <c r="D1467">
        <v>1622102</v>
      </c>
      <c r="E1467" s="1">
        <v>42590.583333333336</v>
      </c>
      <c r="F1467" s="1">
        <v>42612.999305555553</v>
      </c>
      <c r="G1467" s="4">
        <f t="shared" si="22"/>
        <v>2016</v>
      </c>
      <c r="H1467" t="s">
        <v>346</v>
      </c>
      <c r="I1467" t="s">
        <v>347</v>
      </c>
      <c r="J1467" t="s">
        <v>348</v>
      </c>
      <c r="K1467" s="2">
        <v>1496.94</v>
      </c>
      <c r="L1467" s="2">
        <v>1542.8</v>
      </c>
      <c r="M1467">
        <v>293424</v>
      </c>
      <c r="O1467" t="s">
        <v>88</v>
      </c>
      <c r="Q1467" t="s">
        <v>88</v>
      </c>
      <c r="U1467" s="1">
        <v>42612.377083333333</v>
      </c>
      <c r="V1467" s="1">
        <v>42612.377083333333</v>
      </c>
      <c r="X1467" t="s">
        <v>104</v>
      </c>
      <c r="Z1467" t="s">
        <v>89</v>
      </c>
      <c r="AA1467">
        <v>0</v>
      </c>
      <c r="AB1467">
        <v>0</v>
      </c>
      <c r="AC1467">
        <v>0</v>
      </c>
      <c r="AD1467" s="2">
        <v>1542.8</v>
      </c>
      <c r="AE1467" t="s">
        <v>104</v>
      </c>
      <c r="AF1467" t="s">
        <v>338</v>
      </c>
      <c r="AG1467">
        <v>1.39</v>
      </c>
      <c r="AJ1467" t="s">
        <v>90</v>
      </c>
      <c r="AK1467" s="1">
        <v>42589</v>
      </c>
      <c r="AL1467">
        <v>0</v>
      </c>
      <c r="AM1467">
        <v>0</v>
      </c>
      <c r="AN1467" t="s">
        <v>156</v>
      </c>
      <c r="AQ1467" s="1">
        <v>42590.583333333336</v>
      </c>
      <c r="AR1467" s="1">
        <v>42590.583333333336</v>
      </c>
      <c r="AT1467" t="s">
        <v>90</v>
      </c>
      <c r="AU1467" t="s">
        <v>349</v>
      </c>
      <c r="AV1467" t="s">
        <v>93</v>
      </c>
      <c r="AW1467" t="s">
        <v>350</v>
      </c>
      <c r="AX1467" t="s">
        <v>115</v>
      </c>
      <c r="AZ1467">
        <v>0</v>
      </c>
      <c r="BI1467" t="s">
        <v>90</v>
      </c>
      <c r="BK1467" t="s">
        <v>90</v>
      </c>
      <c r="BL1467" s="2">
        <v>1542.8</v>
      </c>
      <c r="BM1467" t="s">
        <v>116</v>
      </c>
      <c r="BN1467" s="1">
        <v>42685.423611111109</v>
      </c>
      <c r="BO1467" t="s">
        <v>342</v>
      </c>
      <c r="BP1467" s="1">
        <v>42591.336805555555</v>
      </c>
      <c r="BQ1467" t="s">
        <v>117</v>
      </c>
      <c r="BU1467" t="s">
        <v>118</v>
      </c>
      <c r="BV1467" t="s">
        <v>119</v>
      </c>
      <c r="BW1467" t="s">
        <v>88</v>
      </c>
      <c r="BY1467" t="s">
        <v>120</v>
      </c>
      <c r="BZ1467" t="s">
        <v>121</v>
      </c>
    </row>
    <row r="1468" spans="1:78" x14ac:dyDescent="0.25">
      <c r="A1468" t="s">
        <v>83</v>
      </c>
      <c r="B1468" t="s">
        <v>84</v>
      </c>
      <c r="C1468" t="s">
        <v>339</v>
      </c>
      <c r="D1468">
        <v>1625803</v>
      </c>
      <c r="E1468" s="1">
        <v>42627.461805555555</v>
      </c>
      <c r="F1468" s="1">
        <v>42633.999305555553</v>
      </c>
      <c r="G1468" s="4">
        <f t="shared" si="22"/>
        <v>2016</v>
      </c>
      <c r="H1468" t="s">
        <v>109</v>
      </c>
      <c r="I1468" t="s">
        <v>133</v>
      </c>
      <c r="J1468" t="s">
        <v>111</v>
      </c>
      <c r="K1468" s="2">
        <v>1577.7</v>
      </c>
      <c r="L1468" s="2">
        <v>1662.28</v>
      </c>
      <c r="M1468">
        <v>296699</v>
      </c>
      <c r="O1468" t="s">
        <v>88</v>
      </c>
      <c r="Q1468" t="s">
        <v>88</v>
      </c>
      <c r="U1468" s="1">
        <v>42633.615277777775</v>
      </c>
      <c r="V1468" s="1">
        <v>42633.615277777775</v>
      </c>
      <c r="X1468" t="s">
        <v>104</v>
      </c>
      <c r="Z1468" t="s">
        <v>89</v>
      </c>
      <c r="AA1468">
        <v>0</v>
      </c>
      <c r="AB1468">
        <v>0</v>
      </c>
      <c r="AC1468">
        <v>0</v>
      </c>
      <c r="AD1468" s="2">
        <v>1662.28</v>
      </c>
      <c r="AE1468" t="s">
        <v>104</v>
      </c>
      <c r="AF1468" t="s">
        <v>339</v>
      </c>
      <c r="AG1468">
        <v>1.43</v>
      </c>
      <c r="AJ1468" t="s">
        <v>90</v>
      </c>
      <c r="AK1468" s="1">
        <v>42622</v>
      </c>
      <c r="AL1468">
        <v>0</v>
      </c>
      <c r="AM1468">
        <v>0</v>
      </c>
      <c r="AN1468" t="s">
        <v>355</v>
      </c>
      <c r="AQ1468" s="1">
        <v>42627.461805555555</v>
      </c>
      <c r="AR1468" s="1">
        <v>42627.461805555555</v>
      </c>
      <c r="AT1468" t="s">
        <v>90</v>
      </c>
      <c r="AU1468" t="s">
        <v>134</v>
      </c>
      <c r="AV1468" t="s">
        <v>93</v>
      </c>
      <c r="AW1468" t="s">
        <v>135</v>
      </c>
      <c r="AX1468" t="s">
        <v>115</v>
      </c>
      <c r="AZ1468">
        <v>0</v>
      </c>
      <c r="BI1468" t="s">
        <v>90</v>
      </c>
      <c r="BK1468" t="s">
        <v>90</v>
      </c>
      <c r="BL1468" s="2">
        <v>1662.28</v>
      </c>
      <c r="BM1468" t="s">
        <v>116</v>
      </c>
      <c r="BN1468" s="1">
        <v>42634.615972222222</v>
      </c>
      <c r="BO1468" t="s">
        <v>97</v>
      </c>
      <c r="BP1468" s="1">
        <v>42628.502083333333</v>
      </c>
      <c r="BQ1468" t="s">
        <v>117</v>
      </c>
      <c r="BU1468" t="s">
        <v>118</v>
      </c>
      <c r="BV1468" t="s">
        <v>119</v>
      </c>
      <c r="BW1468" t="s">
        <v>88</v>
      </c>
      <c r="BY1468" t="s">
        <v>120</v>
      </c>
      <c r="BZ1468" t="s">
        <v>121</v>
      </c>
    </row>
    <row r="1469" spans="1:78" x14ac:dyDescent="0.25">
      <c r="A1469" t="s">
        <v>83</v>
      </c>
      <c r="B1469" t="s">
        <v>84</v>
      </c>
      <c r="C1469" t="s">
        <v>339</v>
      </c>
      <c r="D1469">
        <v>1606303</v>
      </c>
      <c r="E1469" s="1">
        <v>42432.417361111111</v>
      </c>
      <c r="F1469" s="1">
        <v>42441.999305555553</v>
      </c>
      <c r="G1469" s="4">
        <f t="shared" si="22"/>
        <v>2016</v>
      </c>
      <c r="H1469" t="s">
        <v>109</v>
      </c>
      <c r="I1469" t="s">
        <v>133</v>
      </c>
      <c r="J1469" t="s">
        <v>111</v>
      </c>
      <c r="K1469" s="2">
        <v>1755.4</v>
      </c>
      <c r="L1469" s="2">
        <v>1694.6</v>
      </c>
      <c r="M1469">
        <v>280387</v>
      </c>
      <c r="O1469" t="s">
        <v>88</v>
      </c>
      <c r="Q1469" t="s">
        <v>88</v>
      </c>
      <c r="U1469" s="1">
        <v>42441.459722222222</v>
      </c>
      <c r="V1469" s="1">
        <v>42441.459722222222</v>
      </c>
      <c r="X1469" t="s">
        <v>104</v>
      </c>
      <c r="Z1469" t="s">
        <v>89</v>
      </c>
      <c r="AA1469">
        <v>0</v>
      </c>
      <c r="AB1469">
        <v>0</v>
      </c>
      <c r="AC1469">
        <v>0</v>
      </c>
      <c r="AD1469" s="2">
        <v>1694.6</v>
      </c>
      <c r="AE1469" t="s">
        <v>104</v>
      </c>
      <c r="AF1469" t="s">
        <v>339</v>
      </c>
      <c r="AG1469">
        <v>1.37</v>
      </c>
      <c r="AJ1469" t="s">
        <v>90</v>
      </c>
      <c r="AK1469" s="1">
        <v>42428</v>
      </c>
      <c r="AL1469">
        <v>0</v>
      </c>
      <c r="AM1469">
        <v>0</v>
      </c>
      <c r="AN1469" t="s">
        <v>124</v>
      </c>
      <c r="AQ1469" s="1">
        <v>42432.417361111111</v>
      </c>
      <c r="AR1469" s="1">
        <v>42432.417361111111</v>
      </c>
      <c r="AT1469" t="s">
        <v>90</v>
      </c>
      <c r="AU1469" t="s">
        <v>134</v>
      </c>
      <c r="AV1469" t="s">
        <v>93</v>
      </c>
      <c r="AW1469" t="s">
        <v>135</v>
      </c>
      <c r="AX1469" t="s">
        <v>115</v>
      </c>
      <c r="AZ1469">
        <v>0</v>
      </c>
      <c r="BI1469" t="s">
        <v>90</v>
      </c>
      <c r="BK1469" t="s">
        <v>90</v>
      </c>
      <c r="BL1469" s="2">
        <v>1694.6</v>
      </c>
      <c r="BM1469" t="s">
        <v>116</v>
      </c>
      <c r="BN1469" s="1">
        <v>42443.459722222222</v>
      </c>
      <c r="BO1469" t="s">
        <v>97</v>
      </c>
      <c r="BP1469" s="1">
        <v>42433.504861111112</v>
      </c>
      <c r="BQ1469" t="s">
        <v>117</v>
      </c>
      <c r="BU1469" t="s">
        <v>118</v>
      </c>
      <c r="BV1469" t="s">
        <v>119</v>
      </c>
      <c r="BW1469" t="s">
        <v>88</v>
      </c>
      <c r="BY1469" t="s">
        <v>120</v>
      </c>
      <c r="BZ1469" t="s">
        <v>121</v>
      </c>
    </row>
    <row r="1470" spans="1:78" x14ac:dyDescent="0.25">
      <c r="A1470" t="s">
        <v>83</v>
      </c>
      <c r="B1470" t="s">
        <v>84</v>
      </c>
      <c r="C1470" t="s">
        <v>340</v>
      </c>
      <c r="D1470">
        <v>1631410</v>
      </c>
      <c r="E1470" s="1">
        <v>42683.25</v>
      </c>
      <c r="F1470" s="1">
        <v>42705.999305555553</v>
      </c>
      <c r="G1470" s="4">
        <f t="shared" si="22"/>
        <v>2016</v>
      </c>
      <c r="H1470" t="s">
        <v>346</v>
      </c>
      <c r="I1470" t="s">
        <v>347</v>
      </c>
      <c r="J1470" t="s">
        <v>348</v>
      </c>
      <c r="K1470" s="2">
        <v>1615.2</v>
      </c>
      <c r="L1470" s="2">
        <v>1679.4</v>
      </c>
      <c r="M1470">
        <v>301472</v>
      </c>
      <c r="O1470" t="s">
        <v>88</v>
      </c>
      <c r="Q1470" t="s">
        <v>88</v>
      </c>
      <c r="U1470" s="1">
        <v>42705.584722222222</v>
      </c>
      <c r="V1470" s="1">
        <v>42705.584722222222</v>
      </c>
      <c r="X1470" t="s">
        <v>104</v>
      </c>
      <c r="Z1470" t="s">
        <v>89</v>
      </c>
      <c r="AA1470">
        <v>0</v>
      </c>
      <c r="AB1470">
        <v>0</v>
      </c>
      <c r="AC1470">
        <v>0</v>
      </c>
      <c r="AD1470" s="2">
        <v>1679.4</v>
      </c>
      <c r="AE1470" t="s">
        <v>104</v>
      </c>
      <c r="AF1470" t="s">
        <v>340</v>
      </c>
      <c r="AG1470">
        <v>1.47</v>
      </c>
      <c r="AJ1470" t="s">
        <v>90</v>
      </c>
      <c r="AK1470" s="1">
        <v>42682</v>
      </c>
      <c r="AL1470">
        <v>0</v>
      </c>
      <c r="AM1470">
        <v>0</v>
      </c>
      <c r="AN1470" t="s">
        <v>156</v>
      </c>
      <c r="AQ1470" s="1">
        <v>42683.25</v>
      </c>
      <c r="AR1470" s="1">
        <v>42683.25</v>
      </c>
      <c r="AT1470" t="s">
        <v>90</v>
      </c>
      <c r="AU1470" t="s">
        <v>349</v>
      </c>
      <c r="AV1470" t="s">
        <v>93</v>
      </c>
      <c r="AW1470" t="s">
        <v>350</v>
      </c>
      <c r="AX1470" t="s">
        <v>115</v>
      </c>
      <c r="AZ1470">
        <v>0</v>
      </c>
      <c r="BI1470" t="s">
        <v>90</v>
      </c>
      <c r="BK1470" t="s">
        <v>90</v>
      </c>
      <c r="BL1470" s="2">
        <v>1679.4</v>
      </c>
      <c r="BM1470" t="s">
        <v>96</v>
      </c>
      <c r="BN1470" s="1">
        <v>42706.585416666669</v>
      </c>
      <c r="BO1470" t="s">
        <v>97</v>
      </c>
      <c r="BP1470" s="1">
        <v>42684.543749999997</v>
      </c>
      <c r="BQ1470" t="s">
        <v>117</v>
      </c>
      <c r="BU1470" t="s">
        <v>118</v>
      </c>
      <c r="BV1470" t="s">
        <v>119</v>
      </c>
      <c r="BW1470" t="s">
        <v>88</v>
      </c>
      <c r="BY1470" t="s">
        <v>120</v>
      </c>
      <c r="BZ1470" t="s">
        <v>121</v>
      </c>
    </row>
    <row r="1471" spans="1:78" x14ac:dyDescent="0.25">
      <c r="A1471" t="s">
        <v>83</v>
      </c>
      <c r="B1471" t="s">
        <v>84</v>
      </c>
      <c r="C1471" t="s">
        <v>341</v>
      </c>
      <c r="D1471">
        <v>1601508</v>
      </c>
      <c r="E1471" s="1">
        <v>42384.375694444447</v>
      </c>
      <c r="F1471" s="1">
        <v>42398.999305555553</v>
      </c>
      <c r="G1471" s="4">
        <f t="shared" si="22"/>
        <v>2016</v>
      </c>
      <c r="H1471" t="s">
        <v>109</v>
      </c>
      <c r="I1471" t="s">
        <v>133</v>
      </c>
      <c r="J1471" t="s">
        <v>111</v>
      </c>
      <c r="K1471" s="2">
        <v>1943.7</v>
      </c>
      <c r="L1471" s="2">
        <v>1779.42</v>
      </c>
      <c r="M1471">
        <v>276406</v>
      </c>
      <c r="O1471" t="s">
        <v>88</v>
      </c>
      <c r="Q1471" t="s">
        <v>88</v>
      </c>
      <c r="U1471" s="1">
        <v>42398.425694444442</v>
      </c>
      <c r="V1471" s="1">
        <v>42398.425694444442</v>
      </c>
      <c r="X1471" t="s">
        <v>104</v>
      </c>
      <c r="Z1471" t="s">
        <v>89</v>
      </c>
      <c r="AA1471">
        <v>0</v>
      </c>
      <c r="AB1471">
        <v>0</v>
      </c>
      <c r="AC1471">
        <v>0</v>
      </c>
      <c r="AD1471" s="2">
        <v>1779.42</v>
      </c>
      <c r="AE1471" t="s">
        <v>104</v>
      </c>
      <c r="AF1471" t="s">
        <v>341</v>
      </c>
      <c r="AG1471">
        <v>1.49</v>
      </c>
      <c r="AJ1471" t="s">
        <v>90</v>
      </c>
      <c r="AK1471" s="1">
        <v>42384</v>
      </c>
      <c r="AL1471">
        <v>0</v>
      </c>
      <c r="AM1471">
        <v>0</v>
      </c>
      <c r="AN1471" t="s">
        <v>124</v>
      </c>
      <c r="AQ1471" s="1">
        <v>42384.375694444447</v>
      </c>
      <c r="AR1471" s="1">
        <v>42384.375694444447</v>
      </c>
      <c r="AT1471" t="s">
        <v>90</v>
      </c>
      <c r="AU1471" t="s">
        <v>134</v>
      </c>
      <c r="AV1471" t="s">
        <v>93</v>
      </c>
      <c r="AW1471" t="s">
        <v>135</v>
      </c>
      <c r="AX1471" t="s">
        <v>115</v>
      </c>
      <c r="AZ1471">
        <v>0</v>
      </c>
      <c r="BI1471" t="s">
        <v>90</v>
      </c>
      <c r="BK1471" t="s">
        <v>90</v>
      </c>
      <c r="BL1471" s="2">
        <v>1779.42</v>
      </c>
      <c r="BM1471" t="s">
        <v>116</v>
      </c>
      <c r="BN1471" s="1">
        <v>42401.426388888889</v>
      </c>
      <c r="BO1471" t="s">
        <v>97</v>
      </c>
      <c r="BP1471" s="1">
        <v>42385.67291666667</v>
      </c>
      <c r="BQ1471" t="s">
        <v>117</v>
      </c>
      <c r="BU1471" t="s">
        <v>118</v>
      </c>
      <c r="BV1471" t="s">
        <v>119</v>
      </c>
      <c r="BW1471" t="s">
        <v>88</v>
      </c>
      <c r="BY1471" t="s">
        <v>120</v>
      </c>
      <c r="BZ1471" t="s">
        <v>121</v>
      </c>
    </row>
    <row r="1472" spans="1:78" x14ac:dyDescent="0.25">
      <c r="A1472" t="s">
        <v>83</v>
      </c>
      <c r="B1472" t="s">
        <v>84</v>
      </c>
      <c r="C1472" t="s">
        <v>779</v>
      </c>
      <c r="D1472">
        <v>1610606</v>
      </c>
      <c r="E1472" s="1">
        <v>42475.417361111111</v>
      </c>
      <c r="F1472" s="1">
        <v>42489.999305555553</v>
      </c>
      <c r="G1472" s="4">
        <f t="shared" si="22"/>
        <v>2016</v>
      </c>
      <c r="H1472" t="s">
        <v>109</v>
      </c>
      <c r="I1472" t="s">
        <v>361</v>
      </c>
      <c r="J1472" t="s">
        <v>111</v>
      </c>
      <c r="K1472" s="2">
        <v>1663.5</v>
      </c>
      <c r="L1472" s="2">
        <v>1693.26</v>
      </c>
      <c r="M1472">
        <v>283460</v>
      </c>
      <c r="O1472" t="s">
        <v>88</v>
      </c>
      <c r="Q1472" t="s">
        <v>88</v>
      </c>
      <c r="U1472" s="1">
        <v>42489.530555555553</v>
      </c>
      <c r="V1472" s="1">
        <v>42489.530555555553</v>
      </c>
      <c r="X1472" t="s">
        <v>104</v>
      </c>
      <c r="Z1472" t="s">
        <v>89</v>
      </c>
      <c r="AA1472">
        <v>0</v>
      </c>
      <c r="AB1472">
        <v>0</v>
      </c>
      <c r="AC1472">
        <v>0</v>
      </c>
      <c r="AD1472" s="2">
        <v>1693.26</v>
      </c>
      <c r="AE1472" t="s">
        <v>104</v>
      </c>
      <c r="AF1472" t="s">
        <v>779</v>
      </c>
      <c r="AG1472">
        <v>1.36</v>
      </c>
      <c r="AJ1472" t="s">
        <v>90</v>
      </c>
      <c r="AK1472" s="1">
        <v>42472</v>
      </c>
      <c r="AL1472">
        <v>0</v>
      </c>
      <c r="AM1472">
        <v>0</v>
      </c>
      <c r="AN1472" t="s">
        <v>112</v>
      </c>
      <c r="AQ1472" s="1">
        <v>42475.417361111111</v>
      </c>
      <c r="AR1472" s="1">
        <v>42475.417361111111</v>
      </c>
      <c r="AT1472" t="s">
        <v>90</v>
      </c>
      <c r="AU1472" t="s">
        <v>362</v>
      </c>
      <c r="AV1472" t="s">
        <v>93</v>
      </c>
      <c r="AW1472" t="s">
        <v>363</v>
      </c>
      <c r="AX1472" t="s">
        <v>115</v>
      </c>
      <c r="AZ1472">
        <v>0</v>
      </c>
      <c r="BI1472" t="s">
        <v>90</v>
      </c>
      <c r="BK1472" t="s">
        <v>90</v>
      </c>
      <c r="BL1472" s="2">
        <v>1693.26</v>
      </c>
      <c r="BM1472" t="s">
        <v>116</v>
      </c>
      <c r="BN1472" s="1">
        <v>42492.53125</v>
      </c>
      <c r="BO1472" t="s">
        <v>97</v>
      </c>
      <c r="BP1472" s="1">
        <v>42477.506249999999</v>
      </c>
      <c r="BQ1472" t="s">
        <v>117</v>
      </c>
      <c r="BU1472" t="s">
        <v>118</v>
      </c>
      <c r="BV1472" t="s">
        <v>119</v>
      </c>
      <c r="BW1472" t="s">
        <v>88</v>
      </c>
      <c r="BY1472" t="s">
        <v>120</v>
      </c>
      <c r="BZ1472" t="s">
        <v>121</v>
      </c>
    </row>
    <row r="1473" spans="1:78" x14ac:dyDescent="0.25">
      <c r="A1473" t="s">
        <v>83</v>
      </c>
      <c r="B1473" t="s">
        <v>84</v>
      </c>
      <c r="C1473" t="s">
        <v>779</v>
      </c>
      <c r="D1473">
        <v>1606812</v>
      </c>
      <c r="E1473" s="1">
        <v>42437.500694444447</v>
      </c>
      <c r="F1473" s="1">
        <v>42451.999305555553</v>
      </c>
      <c r="G1473" s="4">
        <f t="shared" si="22"/>
        <v>2016</v>
      </c>
      <c r="H1473" t="s">
        <v>109</v>
      </c>
      <c r="I1473" t="s">
        <v>123</v>
      </c>
      <c r="J1473" t="s">
        <v>111</v>
      </c>
      <c r="K1473" s="2">
        <v>1813.4</v>
      </c>
      <c r="L1473" s="2">
        <v>1813.42</v>
      </c>
      <c r="M1473">
        <v>280634</v>
      </c>
      <c r="O1473" t="s">
        <v>88</v>
      </c>
      <c r="Q1473" t="s">
        <v>88</v>
      </c>
      <c r="U1473" s="1">
        <v>42443.34652777778</v>
      </c>
      <c r="V1473" s="1">
        <v>42443.34652777778</v>
      </c>
      <c r="X1473" t="s">
        <v>104</v>
      </c>
      <c r="Z1473" t="s">
        <v>89</v>
      </c>
      <c r="AA1473">
        <v>0</v>
      </c>
      <c r="AB1473">
        <v>0</v>
      </c>
      <c r="AC1473">
        <v>0</v>
      </c>
      <c r="AD1473" s="2">
        <v>1813.42</v>
      </c>
      <c r="AE1473" t="s">
        <v>104</v>
      </c>
      <c r="AF1473" t="s">
        <v>779</v>
      </c>
      <c r="AG1473">
        <v>1.23</v>
      </c>
      <c r="AJ1473" t="s">
        <v>90</v>
      </c>
      <c r="AK1473" s="1">
        <v>42437</v>
      </c>
      <c r="AL1473">
        <v>0</v>
      </c>
      <c r="AM1473">
        <v>0</v>
      </c>
      <c r="AN1473" t="s">
        <v>124</v>
      </c>
      <c r="AQ1473" s="1">
        <v>42437.500694444447</v>
      </c>
      <c r="AR1473" s="1">
        <v>42437.500694444447</v>
      </c>
      <c r="AT1473" t="s">
        <v>90</v>
      </c>
      <c r="AU1473" t="s">
        <v>125</v>
      </c>
      <c r="AV1473" t="s">
        <v>93</v>
      </c>
      <c r="AW1473" t="s">
        <v>126</v>
      </c>
      <c r="AX1473" t="s">
        <v>115</v>
      </c>
      <c r="AZ1473">
        <v>0</v>
      </c>
      <c r="BI1473" t="s">
        <v>90</v>
      </c>
      <c r="BK1473" t="s">
        <v>90</v>
      </c>
      <c r="BL1473" s="2">
        <v>1813.42</v>
      </c>
      <c r="BM1473" t="s">
        <v>116</v>
      </c>
      <c r="BN1473" s="1">
        <v>42452.414583333331</v>
      </c>
      <c r="BO1473" t="s">
        <v>97</v>
      </c>
      <c r="BP1473" s="1">
        <v>42438.504861111112</v>
      </c>
      <c r="BQ1473" t="s">
        <v>117</v>
      </c>
      <c r="BU1473" t="s">
        <v>118</v>
      </c>
      <c r="BV1473" t="s">
        <v>119</v>
      </c>
      <c r="BW1473" t="s">
        <v>88</v>
      </c>
      <c r="BY1473" t="s">
        <v>120</v>
      </c>
      <c r="BZ1473" t="s">
        <v>121</v>
      </c>
    </row>
    <row r="1474" spans="1:78" x14ac:dyDescent="0.25">
      <c r="A1474" t="s">
        <v>83</v>
      </c>
      <c r="B1474" t="s">
        <v>84</v>
      </c>
      <c r="C1474" t="s">
        <v>779</v>
      </c>
      <c r="D1474">
        <v>1600508</v>
      </c>
      <c r="E1474" s="1">
        <v>42374.636111111111</v>
      </c>
      <c r="F1474" s="1">
        <v>42385.999305555553</v>
      </c>
      <c r="G1474" s="4">
        <f t="shared" si="22"/>
        <v>2016</v>
      </c>
      <c r="H1474" t="s">
        <v>346</v>
      </c>
      <c r="I1474" t="s">
        <v>347</v>
      </c>
      <c r="J1474" t="s">
        <v>348</v>
      </c>
      <c r="K1474" s="2">
        <v>1855.8</v>
      </c>
      <c r="L1474" s="2">
        <v>1862.6</v>
      </c>
      <c r="M1474">
        <v>275519</v>
      </c>
      <c r="O1474" t="s">
        <v>88</v>
      </c>
      <c r="Q1474" t="s">
        <v>88</v>
      </c>
      <c r="U1474" s="1">
        <v>42385.333333333336</v>
      </c>
      <c r="V1474" s="1">
        <v>42385.333333333336</v>
      </c>
      <c r="X1474" t="s">
        <v>104</v>
      </c>
      <c r="Z1474" t="s">
        <v>89</v>
      </c>
      <c r="AA1474">
        <v>0</v>
      </c>
      <c r="AB1474">
        <v>0</v>
      </c>
      <c r="AC1474">
        <v>0</v>
      </c>
      <c r="AD1474" s="2">
        <v>1862.6</v>
      </c>
      <c r="AE1474" t="s">
        <v>104</v>
      </c>
      <c r="AF1474" t="s">
        <v>779</v>
      </c>
      <c r="AG1474">
        <v>1.53</v>
      </c>
      <c r="AJ1474" t="s">
        <v>90</v>
      </c>
      <c r="AK1474" s="1">
        <v>42373</v>
      </c>
      <c r="AL1474">
        <v>0</v>
      </c>
      <c r="AM1474">
        <v>0</v>
      </c>
      <c r="AN1474" t="s">
        <v>156</v>
      </c>
      <c r="AQ1474" s="1">
        <v>42374.636111111111</v>
      </c>
      <c r="AR1474" s="1">
        <v>42374.636111111111</v>
      </c>
      <c r="AT1474" t="s">
        <v>90</v>
      </c>
      <c r="AU1474" t="s">
        <v>349</v>
      </c>
      <c r="AV1474" t="s">
        <v>93</v>
      </c>
      <c r="AW1474" t="s">
        <v>350</v>
      </c>
      <c r="AX1474" t="s">
        <v>115</v>
      </c>
      <c r="AZ1474">
        <v>0</v>
      </c>
      <c r="BI1474" t="s">
        <v>90</v>
      </c>
      <c r="BK1474" t="s">
        <v>90</v>
      </c>
      <c r="BL1474" s="2">
        <v>1862.6</v>
      </c>
      <c r="BM1474" t="s">
        <v>116</v>
      </c>
      <c r="BN1474" s="1">
        <v>42388.333333333336</v>
      </c>
      <c r="BO1474" t="s">
        <v>97</v>
      </c>
      <c r="BP1474" s="1">
        <v>42375.509027777778</v>
      </c>
      <c r="BQ1474" t="s">
        <v>117</v>
      </c>
      <c r="BU1474" t="s">
        <v>118</v>
      </c>
      <c r="BV1474" t="s">
        <v>119</v>
      </c>
      <c r="BW1474" t="s">
        <v>88</v>
      </c>
      <c r="BY1474" t="s">
        <v>120</v>
      </c>
      <c r="BZ1474" t="s">
        <v>121</v>
      </c>
    </row>
    <row r="1475" spans="1:78" x14ac:dyDescent="0.25">
      <c r="A1475" t="s">
        <v>83</v>
      </c>
      <c r="B1475" t="s">
        <v>84</v>
      </c>
      <c r="C1475" t="s">
        <v>780</v>
      </c>
      <c r="D1475">
        <v>1635706</v>
      </c>
      <c r="E1475" s="1">
        <v>42726.333333333336</v>
      </c>
      <c r="F1475" s="1">
        <v>42744.999305555553</v>
      </c>
      <c r="G1475" s="4">
        <f t="shared" ref="G1475:G1538" si="23">YEAR(F1475)</f>
        <v>2017</v>
      </c>
      <c r="H1475" t="s">
        <v>109</v>
      </c>
      <c r="I1475" t="s">
        <v>372</v>
      </c>
      <c r="J1475" t="s">
        <v>129</v>
      </c>
      <c r="K1475" s="2">
        <v>1648.02</v>
      </c>
      <c r="L1475" s="2">
        <v>1711.58</v>
      </c>
      <c r="M1475">
        <v>305101</v>
      </c>
      <c r="O1475" t="s">
        <v>88</v>
      </c>
      <c r="Q1475" t="s">
        <v>88</v>
      </c>
      <c r="U1475" s="1">
        <v>42744.421527777777</v>
      </c>
      <c r="V1475" s="1">
        <v>42744.421527777777</v>
      </c>
      <c r="X1475" t="s">
        <v>104</v>
      </c>
      <c r="Z1475" t="s">
        <v>89</v>
      </c>
      <c r="AA1475">
        <v>0</v>
      </c>
      <c r="AB1475">
        <v>0</v>
      </c>
      <c r="AC1475">
        <v>0</v>
      </c>
      <c r="AD1475" s="2">
        <v>1711.58</v>
      </c>
      <c r="AE1475" t="s">
        <v>104</v>
      </c>
      <c r="AF1475" t="s">
        <v>780</v>
      </c>
      <c r="AG1475">
        <v>1.2</v>
      </c>
      <c r="AJ1475" t="s">
        <v>90</v>
      </c>
      <c r="AK1475" s="1">
        <v>42720</v>
      </c>
      <c r="AL1475">
        <v>0</v>
      </c>
      <c r="AM1475">
        <v>0</v>
      </c>
      <c r="AN1475" t="s">
        <v>112</v>
      </c>
      <c r="AQ1475" s="1">
        <v>42726.333333333336</v>
      </c>
      <c r="AR1475" s="1">
        <v>42726.333333333336</v>
      </c>
      <c r="AT1475" t="s">
        <v>90</v>
      </c>
      <c r="AU1475" t="s">
        <v>356</v>
      </c>
      <c r="AV1475" t="s">
        <v>93</v>
      </c>
      <c r="AW1475" t="s">
        <v>358</v>
      </c>
      <c r="AX1475" t="s">
        <v>115</v>
      </c>
      <c r="AZ1475">
        <v>0</v>
      </c>
      <c r="BI1475" t="s">
        <v>90</v>
      </c>
      <c r="BK1475" t="s">
        <v>90</v>
      </c>
      <c r="BL1475" s="2">
        <v>1711.58</v>
      </c>
      <c r="BM1475" t="s">
        <v>116</v>
      </c>
      <c r="BN1475" s="1">
        <v>42843.416666666664</v>
      </c>
      <c r="BO1475" t="s">
        <v>342</v>
      </c>
      <c r="BP1475" s="1">
        <v>42727.585416666669</v>
      </c>
      <c r="BQ1475" t="s">
        <v>117</v>
      </c>
      <c r="BU1475" t="s">
        <v>118</v>
      </c>
      <c r="BV1475" t="s">
        <v>119</v>
      </c>
      <c r="BW1475" t="s">
        <v>88</v>
      </c>
      <c r="BY1475" t="s">
        <v>120</v>
      </c>
      <c r="BZ1475" t="s">
        <v>121</v>
      </c>
    </row>
    <row r="1476" spans="1:78" x14ac:dyDescent="0.25">
      <c r="A1476" t="s">
        <v>83</v>
      </c>
      <c r="B1476" t="s">
        <v>84</v>
      </c>
      <c r="C1476" t="s">
        <v>780</v>
      </c>
      <c r="D1476">
        <v>1623805</v>
      </c>
      <c r="E1476" s="1">
        <v>42607.461805555555</v>
      </c>
      <c r="F1476" s="1">
        <v>42619.999305555553</v>
      </c>
      <c r="G1476" s="4">
        <f t="shared" si="23"/>
        <v>2016</v>
      </c>
      <c r="H1476" t="s">
        <v>109</v>
      </c>
      <c r="I1476" t="s">
        <v>353</v>
      </c>
      <c r="J1476" t="s">
        <v>354</v>
      </c>
      <c r="K1476" s="2">
        <v>1647.49</v>
      </c>
      <c r="L1476" s="2">
        <v>1658.48</v>
      </c>
      <c r="M1476">
        <v>295181</v>
      </c>
      <c r="O1476" t="s">
        <v>88</v>
      </c>
      <c r="Q1476" t="s">
        <v>88</v>
      </c>
      <c r="U1476" s="1">
        <v>42619.42083333333</v>
      </c>
      <c r="V1476" s="1">
        <v>42619.42083333333</v>
      </c>
      <c r="X1476" t="s">
        <v>104</v>
      </c>
      <c r="Z1476" t="s">
        <v>89</v>
      </c>
      <c r="AA1476">
        <v>0</v>
      </c>
      <c r="AB1476">
        <v>0</v>
      </c>
      <c r="AC1476">
        <v>0</v>
      </c>
      <c r="AD1476" s="2">
        <v>1658.48</v>
      </c>
      <c r="AE1476" t="s">
        <v>104</v>
      </c>
      <c r="AF1476" t="s">
        <v>780</v>
      </c>
      <c r="AG1476">
        <v>1.5</v>
      </c>
      <c r="AJ1476" t="s">
        <v>90</v>
      </c>
      <c r="AK1476" s="1">
        <v>42607</v>
      </c>
      <c r="AL1476">
        <v>0</v>
      </c>
      <c r="AM1476">
        <v>0</v>
      </c>
      <c r="AN1476" t="s">
        <v>355</v>
      </c>
      <c r="AQ1476" s="1">
        <v>42607.461805555555</v>
      </c>
      <c r="AR1476" s="1">
        <v>42607.461805555555</v>
      </c>
      <c r="AT1476" t="s">
        <v>90</v>
      </c>
      <c r="AU1476" t="s">
        <v>356</v>
      </c>
      <c r="AV1476" t="s">
        <v>357</v>
      </c>
      <c r="AW1476" t="s">
        <v>358</v>
      </c>
      <c r="AX1476" t="s">
        <v>115</v>
      </c>
      <c r="AZ1476">
        <v>0</v>
      </c>
      <c r="BI1476" t="s">
        <v>90</v>
      </c>
      <c r="BK1476" t="s">
        <v>90</v>
      </c>
      <c r="BL1476" s="2">
        <v>1658.48</v>
      </c>
      <c r="BM1476" t="s">
        <v>116</v>
      </c>
      <c r="BN1476" s="1">
        <v>42720.426388888889</v>
      </c>
      <c r="BO1476" t="s">
        <v>342</v>
      </c>
      <c r="BP1476" s="1">
        <v>42608.442361111112</v>
      </c>
      <c r="BQ1476" t="s">
        <v>117</v>
      </c>
      <c r="BU1476" t="s">
        <v>118</v>
      </c>
      <c r="BV1476" t="s">
        <v>119</v>
      </c>
      <c r="BW1476" t="s">
        <v>88</v>
      </c>
      <c r="BY1476" t="s">
        <v>120</v>
      </c>
      <c r="BZ1476" t="s">
        <v>121</v>
      </c>
    </row>
    <row r="1477" spans="1:78" x14ac:dyDescent="0.25">
      <c r="A1477" t="s">
        <v>83</v>
      </c>
      <c r="B1477" t="s">
        <v>84</v>
      </c>
      <c r="C1477" t="s">
        <v>780</v>
      </c>
      <c r="D1477">
        <v>1619402</v>
      </c>
      <c r="E1477" s="1">
        <v>42563.458333333336</v>
      </c>
      <c r="F1477" s="1">
        <v>42570.999305555553</v>
      </c>
      <c r="G1477" s="4">
        <f t="shared" si="23"/>
        <v>2016</v>
      </c>
      <c r="H1477" t="s">
        <v>109</v>
      </c>
      <c r="I1477" t="s">
        <v>133</v>
      </c>
      <c r="J1477" t="s">
        <v>111</v>
      </c>
      <c r="K1477" s="2">
        <v>1785.6</v>
      </c>
      <c r="L1477" s="2">
        <v>1784.8</v>
      </c>
      <c r="M1477">
        <v>290887</v>
      </c>
      <c r="O1477" t="s">
        <v>88</v>
      </c>
      <c r="Q1477" t="s">
        <v>88</v>
      </c>
      <c r="U1477" s="1">
        <v>42570.568055555559</v>
      </c>
      <c r="V1477" s="1">
        <v>42570.568055555559</v>
      </c>
      <c r="X1477" t="s">
        <v>104</v>
      </c>
      <c r="Z1477" t="s">
        <v>89</v>
      </c>
      <c r="AA1477">
        <v>0</v>
      </c>
      <c r="AB1477">
        <v>0</v>
      </c>
      <c r="AC1477">
        <v>0</v>
      </c>
      <c r="AD1477" s="2">
        <v>1784.8</v>
      </c>
      <c r="AE1477" t="s">
        <v>104</v>
      </c>
      <c r="AF1477" t="s">
        <v>780</v>
      </c>
      <c r="AG1477">
        <v>1.34</v>
      </c>
      <c r="AJ1477" t="s">
        <v>90</v>
      </c>
      <c r="AK1477" s="1">
        <v>42561</v>
      </c>
      <c r="AL1477">
        <v>0</v>
      </c>
      <c r="AM1477">
        <v>0</v>
      </c>
      <c r="AN1477" t="s">
        <v>355</v>
      </c>
      <c r="AQ1477" s="1">
        <v>42563.458333333336</v>
      </c>
      <c r="AR1477" s="1">
        <v>42563.458333333336</v>
      </c>
      <c r="AT1477" t="s">
        <v>90</v>
      </c>
      <c r="AU1477" t="s">
        <v>134</v>
      </c>
      <c r="AV1477" t="s">
        <v>93</v>
      </c>
      <c r="AW1477" t="s">
        <v>135</v>
      </c>
      <c r="AX1477" t="s">
        <v>115</v>
      </c>
      <c r="AZ1477">
        <v>0</v>
      </c>
      <c r="BI1477" t="s">
        <v>90</v>
      </c>
      <c r="BK1477" t="s">
        <v>90</v>
      </c>
      <c r="BL1477" s="2">
        <v>1784.8</v>
      </c>
      <c r="BM1477" t="s">
        <v>96</v>
      </c>
      <c r="BN1477" s="1">
        <v>42590.499305555553</v>
      </c>
      <c r="BO1477" t="s">
        <v>97</v>
      </c>
      <c r="BP1477" s="1">
        <v>42564.595138888886</v>
      </c>
      <c r="BQ1477" t="s">
        <v>117</v>
      </c>
      <c r="BU1477" t="s">
        <v>118</v>
      </c>
      <c r="BV1477" t="s">
        <v>119</v>
      </c>
      <c r="BW1477" t="s">
        <v>88</v>
      </c>
      <c r="BY1477" t="s">
        <v>120</v>
      </c>
      <c r="BZ1477" t="s">
        <v>121</v>
      </c>
    </row>
    <row r="1478" spans="1:78" x14ac:dyDescent="0.25">
      <c r="A1478" t="s">
        <v>83</v>
      </c>
      <c r="B1478" t="s">
        <v>84</v>
      </c>
      <c r="C1478" t="s">
        <v>780</v>
      </c>
      <c r="D1478">
        <v>1605001</v>
      </c>
      <c r="E1478" s="1">
        <v>42419.667361111111</v>
      </c>
      <c r="F1478" s="1">
        <v>42430.999305555553</v>
      </c>
      <c r="G1478" s="4">
        <f t="shared" si="23"/>
        <v>2016</v>
      </c>
      <c r="H1478" t="s">
        <v>109</v>
      </c>
      <c r="I1478" t="s">
        <v>133</v>
      </c>
      <c r="J1478" t="s">
        <v>111</v>
      </c>
      <c r="K1478" s="2">
        <v>1818.9</v>
      </c>
      <c r="L1478" s="2">
        <v>1834.59</v>
      </c>
      <c r="M1478">
        <v>279241</v>
      </c>
      <c r="O1478" t="s">
        <v>88</v>
      </c>
      <c r="Q1478" t="s">
        <v>88</v>
      </c>
      <c r="U1478" s="1">
        <v>42430.429166666669</v>
      </c>
      <c r="V1478" s="1">
        <v>42430.429166666669</v>
      </c>
      <c r="X1478" t="s">
        <v>104</v>
      </c>
      <c r="Z1478" t="s">
        <v>89</v>
      </c>
      <c r="AA1478">
        <v>0</v>
      </c>
      <c r="AB1478">
        <v>0</v>
      </c>
      <c r="AC1478">
        <v>0</v>
      </c>
      <c r="AD1478" s="2">
        <v>1834.59</v>
      </c>
      <c r="AE1478" t="s">
        <v>104</v>
      </c>
      <c r="AF1478" t="s">
        <v>780</v>
      </c>
      <c r="AG1478">
        <v>1.27</v>
      </c>
      <c r="AJ1478" t="s">
        <v>90</v>
      </c>
      <c r="AK1478" s="1">
        <v>42418</v>
      </c>
      <c r="AL1478">
        <v>0</v>
      </c>
      <c r="AM1478">
        <v>0</v>
      </c>
      <c r="AN1478" t="s">
        <v>124</v>
      </c>
      <c r="AQ1478" s="1">
        <v>42419.667361111111</v>
      </c>
      <c r="AR1478" s="1">
        <v>42419.667361111111</v>
      </c>
      <c r="AT1478" t="s">
        <v>90</v>
      </c>
      <c r="AU1478" t="s">
        <v>134</v>
      </c>
      <c r="AV1478" t="s">
        <v>93</v>
      </c>
      <c r="AW1478" t="s">
        <v>135</v>
      </c>
      <c r="AX1478" t="s">
        <v>115</v>
      </c>
      <c r="AZ1478">
        <v>0</v>
      </c>
      <c r="BI1478" t="s">
        <v>90</v>
      </c>
      <c r="BK1478" t="s">
        <v>90</v>
      </c>
      <c r="BL1478" s="2">
        <v>1834.59</v>
      </c>
      <c r="BM1478" t="s">
        <v>116</v>
      </c>
      <c r="BN1478" s="1">
        <v>42431.429861111108</v>
      </c>
      <c r="BO1478" t="s">
        <v>97</v>
      </c>
      <c r="BP1478" s="1">
        <v>42421.396527777775</v>
      </c>
      <c r="BQ1478" t="s">
        <v>117</v>
      </c>
      <c r="BU1478" t="s">
        <v>118</v>
      </c>
      <c r="BV1478" t="s">
        <v>119</v>
      </c>
      <c r="BW1478" t="s">
        <v>88</v>
      </c>
      <c r="BY1478" t="s">
        <v>120</v>
      </c>
      <c r="BZ1478" t="s">
        <v>121</v>
      </c>
    </row>
    <row r="1479" spans="1:78" x14ac:dyDescent="0.25">
      <c r="A1479" t="s">
        <v>83</v>
      </c>
      <c r="B1479" t="s">
        <v>84</v>
      </c>
      <c r="C1479" t="s">
        <v>781</v>
      </c>
      <c r="D1479">
        <v>1632003</v>
      </c>
      <c r="E1479" s="1">
        <v>42689.291666666664</v>
      </c>
      <c r="F1479" s="1">
        <v>42697.478472222225</v>
      </c>
      <c r="G1479" s="4">
        <f t="shared" si="23"/>
        <v>2016</v>
      </c>
      <c r="H1479" t="s">
        <v>109</v>
      </c>
      <c r="I1479" t="s">
        <v>353</v>
      </c>
      <c r="J1479" t="s">
        <v>354</v>
      </c>
      <c r="K1479" s="2">
        <v>1669.8</v>
      </c>
      <c r="L1479" s="2">
        <v>1748.91</v>
      </c>
      <c r="M1479">
        <v>301943</v>
      </c>
      <c r="O1479" t="s">
        <v>88</v>
      </c>
      <c r="Q1479" t="s">
        <v>88</v>
      </c>
      <c r="U1479" s="1">
        <v>42697.478472222225</v>
      </c>
      <c r="V1479" s="1">
        <v>42697.458333333336</v>
      </c>
      <c r="X1479" t="s">
        <v>104</v>
      </c>
      <c r="Z1479" t="s">
        <v>89</v>
      </c>
      <c r="AA1479">
        <v>0</v>
      </c>
      <c r="AB1479">
        <v>0</v>
      </c>
      <c r="AC1479">
        <v>0</v>
      </c>
      <c r="AD1479" s="2">
        <v>1748.91</v>
      </c>
      <c r="AE1479" t="s">
        <v>104</v>
      </c>
      <c r="AF1479" t="s">
        <v>781</v>
      </c>
      <c r="AG1479">
        <v>1.48</v>
      </c>
      <c r="AJ1479" t="s">
        <v>90</v>
      </c>
      <c r="AK1479" s="1">
        <v>42688</v>
      </c>
      <c r="AL1479">
        <v>0</v>
      </c>
      <c r="AM1479">
        <v>0</v>
      </c>
      <c r="AN1479" t="s">
        <v>355</v>
      </c>
      <c r="AQ1479" s="1">
        <v>42689.291666666664</v>
      </c>
      <c r="AR1479" s="1">
        <v>42689.291666666664</v>
      </c>
      <c r="AT1479" t="s">
        <v>90</v>
      </c>
      <c r="AU1479" t="s">
        <v>356</v>
      </c>
      <c r="AV1479" t="s">
        <v>357</v>
      </c>
      <c r="AW1479" t="s">
        <v>358</v>
      </c>
      <c r="AX1479" t="s">
        <v>115</v>
      </c>
      <c r="AZ1479">
        <v>0</v>
      </c>
      <c r="BI1479" t="s">
        <v>90</v>
      </c>
      <c r="BK1479" t="s">
        <v>90</v>
      </c>
      <c r="BL1479" s="2">
        <v>1748.91</v>
      </c>
      <c r="BM1479" t="s">
        <v>116</v>
      </c>
      <c r="BN1479" s="1">
        <v>42705.42291666667</v>
      </c>
      <c r="BO1479" t="s">
        <v>97</v>
      </c>
      <c r="BP1479" s="1">
        <v>42690.461111111108</v>
      </c>
      <c r="BQ1479" t="s">
        <v>117</v>
      </c>
      <c r="BU1479" t="s">
        <v>118</v>
      </c>
      <c r="BV1479" t="s">
        <v>119</v>
      </c>
      <c r="BW1479" t="s">
        <v>88</v>
      </c>
      <c r="BY1479" t="s">
        <v>120</v>
      </c>
      <c r="BZ1479" t="s">
        <v>121</v>
      </c>
    </row>
    <row r="1480" spans="1:78" x14ac:dyDescent="0.25">
      <c r="A1480" t="s">
        <v>83</v>
      </c>
      <c r="B1480" t="s">
        <v>84</v>
      </c>
      <c r="C1480">
        <v>1700411</v>
      </c>
      <c r="D1480">
        <v>1700402</v>
      </c>
      <c r="E1480" s="1">
        <v>42739.466666666667</v>
      </c>
      <c r="F1480" s="1">
        <v>42739.999305555553</v>
      </c>
      <c r="G1480" s="4">
        <f t="shared" si="23"/>
        <v>2017</v>
      </c>
      <c r="H1480" t="s">
        <v>85</v>
      </c>
      <c r="I1480" t="s">
        <v>86</v>
      </c>
      <c r="J1480" t="s">
        <v>87</v>
      </c>
      <c r="K1480" s="2">
        <v>2660.11</v>
      </c>
      <c r="L1480" s="2">
        <v>2650</v>
      </c>
      <c r="M1480">
        <v>306190</v>
      </c>
      <c r="O1480" t="s">
        <v>88</v>
      </c>
      <c r="Q1480" t="s">
        <v>88</v>
      </c>
      <c r="U1480" s="1">
        <v>42739.466666666667</v>
      </c>
      <c r="V1480" s="1">
        <v>42739.466666666667</v>
      </c>
      <c r="X1480" t="s">
        <v>0</v>
      </c>
      <c r="Z1480" t="s">
        <v>89</v>
      </c>
      <c r="AA1480">
        <v>0</v>
      </c>
      <c r="AB1480">
        <v>0</v>
      </c>
      <c r="AC1480">
        <v>0</v>
      </c>
      <c r="AD1480" s="2">
        <v>2660.11</v>
      </c>
      <c r="AG1480">
        <v>0</v>
      </c>
      <c r="AJ1480" t="s">
        <v>90</v>
      </c>
      <c r="AL1480">
        <v>0</v>
      </c>
      <c r="AM1480">
        <v>0</v>
      </c>
      <c r="AN1480" t="s">
        <v>91</v>
      </c>
      <c r="AT1480" t="s">
        <v>90</v>
      </c>
      <c r="AU1480" t="s">
        <v>92</v>
      </c>
      <c r="AV1480" t="s">
        <v>93</v>
      </c>
      <c r="AW1480" t="s">
        <v>94</v>
      </c>
      <c r="AX1480" t="s">
        <v>95</v>
      </c>
      <c r="AZ1480">
        <v>0</v>
      </c>
      <c r="BI1480" t="s">
        <v>90</v>
      </c>
      <c r="BK1480" t="s">
        <v>90</v>
      </c>
      <c r="BL1480" s="2">
        <v>2660.11</v>
      </c>
      <c r="BM1480" t="s">
        <v>102</v>
      </c>
      <c r="BN1480" s="1">
        <v>42809.419444444444</v>
      </c>
      <c r="BO1480" t="s">
        <v>342</v>
      </c>
      <c r="BP1480" s="1">
        <v>42740.467361111114</v>
      </c>
      <c r="BQ1480" t="s">
        <v>97</v>
      </c>
      <c r="BU1480" t="s">
        <v>98</v>
      </c>
      <c r="BV1480" t="s">
        <v>99</v>
      </c>
      <c r="BW1480" t="s">
        <v>88</v>
      </c>
      <c r="BY1480" t="s">
        <v>100</v>
      </c>
      <c r="BZ1480" t="s">
        <v>101</v>
      </c>
    </row>
    <row r="1481" spans="1:78" x14ac:dyDescent="0.25">
      <c r="A1481" t="s">
        <v>83</v>
      </c>
      <c r="B1481" t="s">
        <v>84</v>
      </c>
      <c r="C1481">
        <v>1700511</v>
      </c>
      <c r="D1481">
        <v>1700502</v>
      </c>
      <c r="E1481" s="1">
        <v>42740.452777777777</v>
      </c>
      <c r="F1481" s="1">
        <v>42740.999305555553</v>
      </c>
      <c r="G1481" s="4">
        <f t="shared" si="23"/>
        <v>2017</v>
      </c>
      <c r="H1481" t="s">
        <v>85</v>
      </c>
      <c r="I1481" t="s">
        <v>86</v>
      </c>
      <c r="J1481" t="s">
        <v>87</v>
      </c>
      <c r="K1481">
        <v>50</v>
      </c>
      <c r="L1481">
        <v>50</v>
      </c>
      <c r="M1481">
        <v>306282</v>
      </c>
      <c r="O1481" t="s">
        <v>88</v>
      </c>
      <c r="Q1481" t="s">
        <v>88</v>
      </c>
      <c r="U1481" s="1">
        <v>42740.453472222223</v>
      </c>
      <c r="V1481" s="1">
        <v>42740.453472222223</v>
      </c>
      <c r="X1481" t="s">
        <v>0</v>
      </c>
      <c r="Z1481" t="s">
        <v>89</v>
      </c>
      <c r="AA1481">
        <v>0</v>
      </c>
      <c r="AB1481">
        <v>0</v>
      </c>
      <c r="AC1481">
        <v>0</v>
      </c>
      <c r="AD1481">
        <v>50</v>
      </c>
      <c r="AG1481">
        <v>0</v>
      </c>
      <c r="AJ1481" t="s">
        <v>90</v>
      </c>
      <c r="AL1481">
        <v>0</v>
      </c>
      <c r="AM1481">
        <v>0</v>
      </c>
      <c r="AN1481" t="s">
        <v>91</v>
      </c>
      <c r="AT1481" t="s">
        <v>90</v>
      </c>
      <c r="AU1481" t="s">
        <v>92</v>
      </c>
      <c r="AV1481" t="s">
        <v>93</v>
      </c>
      <c r="AW1481" t="s">
        <v>94</v>
      </c>
      <c r="AX1481" t="s">
        <v>95</v>
      </c>
      <c r="AZ1481">
        <v>0</v>
      </c>
      <c r="BI1481" t="s">
        <v>90</v>
      </c>
      <c r="BK1481" t="s">
        <v>90</v>
      </c>
      <c r="BL1481">
        <v>50</v>
      </c>
      <c r="BM1481" t="s">
        <v>102</v>
      </c>
      <c r="BN1481" s="1">
        <v>42741.453472222223</v>
      </c>
      <c r="BO1481" t="s">
        <v>97</v>
      </c>
      <c r="BP1481" s="1">
        <v>42741.453472222223</v>
      </c>
      <c r="BQ1481" t="s">
        <v>97</v>
      </c>
      <c r="BU1481" t="s">
        <v>98</v>
      </c>
      <c r="BV1481" t="s">
        <v>99</v>
      </c>
      <c r="BW1481" t="s">
        <v>88</v>
      </c>
      <c r="BY1481" t="s">
        <v>100</v>
      </c>
      <c r="BZ1481" t="s">
        <v>101</v>
      </c>
    </row>
    <row r="1482" spans="1:78" x14ac:dyDescent="0.25">
      <c r="A1482" t="s">
        <v>83</v>
      </c>
      <c r="B1482" t="s">
        <v>84</v>
      </c>
      <c r="C1482">
        <v>1700611</v>
      </c>
      <c r="D1482">
        <v>1700601</v>
      </c>
      <c r="E1482" s="1">
        <v>42741.313194444447</v>
      </c>
      <c r="F1482" s="1">
        <v>42741.999305555553</v>
      </c>
      <c r="G1482" s="4">
        <f t="shared" si="23"/>
        <v>2017</v>
      </c>
      <c r="H1482" t="s">
        <v>85</v>
      </c>
      <c r="I1482" t="s">
        <v>86</v>
      </c>
      <c r="J1482" t="s">
        <v>87</v>
      </c>
      <c r="K1482" s="2">
        <v>5090</v>
      </c>
      <c r="L1482" s="2">
        <v>5090</v>
      </c>
      <c r="M1482">
        <v>306564</v>
      </c>
      <c r="O1482" t="s">
        <v>88</v>
      </c>
      <c r="Q1482" t="s">
        <v>88</v>
      </c>
      <c r="U1482" s="1">
        <v>42741.313194444447</v>
      </c>
      <c r="V1482" s="1">
        <v>42741.313194444447</v>
      </c>
      <c r="X1482" t="s">
        <v>0</v>
      </c>
      <c r="Z1482" t="s">
        <v>89</v>
      </c>
      <c r="AA1482">
        <v>0</v>
      </c>
      <c r="AB1482">
        <v>0</v>
      </c>
      <c r="AC1482">
        <v>0</v>
      </c>
      <c r="AD1482" s="2">
        <v>5090</v>
      </c>
      <c r="AE1482" t="s">
        <v>0</v>
      </c>
      <c r="AF1482">
        <v>17230013</v>
      </c>
      <c r="AG1482">
        <v>6.28</v>
      </c>
      <c r="AJ1482" t="s">
        <v>90</v>
      </c>
      <c r="AL1482">
        <v>0</v>
      </c>
      <c r="AM1482">
        <v>0</v>
      </c>
      <c r="AN1482" t="s">
        <v>91</v>
      </c>
      <c r="AT1482" t="s">
        <v>90</v>
      </c>
      <c r="AU1482" t="s">
        <v>92</v>
      </c>
      <c r="AV1482" t="s">
        <v>93</v>
      </c>
      <c r="AW1482" t="s">
        <v>94</v>
      </c>
      <c r="AX1482" t="s">
        <v>95</v>
      </c>
      <c r="AZ1482">
        <v>0</v>
      </c>
      <c r="BI1482" t="s">
        <v>90</v>
      </c>
      <c r="BK1482" t="s">
        <v>90</v>
      </c>
      <c r="BL1482" s="2">
        <v>5090</v>
      </c>
      <c r="BM1482" t="s">
        <v>96</v>
      </c>
      <c r="BN1482" s="1">
        <v>42758.574999999997</v>
      </c>
      <c r="BO1482" t="s">
        <v>97</v>
      </c>
      <c r="BP1482" s="1">
        <v>42745.313888888886</v>
      </c>
      <c r="BQ1482" t="s">
        <v>97</v>
      </c>
      <c r="BU1482" t="s">
        <v>98</v>
      </c>
      <c r="BV1482" t="s">
        <v>99</v>
      </c>
      <c r="BW1482" t="s">
        <v>88</v>
      </c>
      <c r="BY1482" t="s">
        <v>100</v>
      </c>
      <c r="BZ1482" t="s">
        <v>101</v>
      </c>
    </row>
    <row r="1483" spans="1:78" x14ac:dyDescent="0.25">
      <c r="A1483" t="s">
        <v>83</v>
      </c>
      <c r="B1483" t="s">
        <v>84</v>
      </c>
      <c r="C1483">
        <v>1700711</v>
      </c>
      <c r="D1483">
        <v>1700702</v>
      </c>
      <c r="E1483" s="1">
        <v>42742.3125</v>
      </c>
      <c r="F1483" s="1">
        <v>42742.999305555553</v>
      </c>
      <c r="G1483" s="4">
        <f t="shared" si="23"/>
        <v>2017</v>
      </c>
      <c r="H1483" t="s">
        <v>85</v>
      </c>
      <c r="I1483" t="s">
        <v>86</v>
      </c>
      <c r="J1483" t="s">
        <v>87</v>
      </c>
      <c r="K1483" s="2">
        <v>2980</v>
      </c>
      <c r="L1483" s="2">
        <v>2980</v>
      </c>
      <c r="M1483">
        <v>306563</v>
      </c>
      <c r="O1483" t="s">
        <v>88</v>
      </c>
      <c r="Q1483" t="s">
        <v>88</v>
      </c>
      <c r="U1483" s="1">
        <v>42742.3125</v>
      </c>
      <c r="V1483" s="1">
        <v>42742.3125</v>
      </c>
      <c r="X1483" t="s">
        <v>0</v>
      </c>
      <c r="Z1483" t="s">
        <v>89</v>
      </c>
      <c r="AA1483">
        <v>0</v>
      </c>
      <c r="AB1483">
        <v>0</v>
      </c>
      <c r="AC1483">
        <v>0</v>
      </c>
      <c r="AD1483" s="2">
        <v>2980</v>
      </c>
      <c r="AE1483" t="s">
        <v>0</v>
      </c>
      <c r="AF1483">
        <v>17230016</v>
      </c>
      <c r="AG1483">
        <v>6.19</v>
      </c>
      <c r="AJ1483" t="s">
        <v>90</v>
      </c>
      <c r="AL1483">
        <v>0</v>
      </c>
      <c r="AM1483">
        <v>0</v>
      </c>
      <c r="AN1483" t="s">
        <v>91</v>
      </c>
      <c r="AT1483" t="s">
        <v>90</v>
      </c>
      <c r="AU1483" t="s">
        <v>92</v>
      </c>
      <c r="AV1483" t="s">
        <v>93</v>
      </c>
      <c r="AW1483" t="s">
        <v>94</v>
      </c>
      <c r="AX1483" t="s">
        <v>95</v>
      </c>
      <c r="AZ1483">
        <v>0</v>
      </c>
      <c r="BI1483" t="s">
        <v>90</v>
      </c>
      <c r="BK1483" t="s">
        <v>90</v>
      </c>
      <c r="BL1483" s="2">
        <v>2980</v>
      </c>
      <c r="BM1483" t="s">
        <v>96</v>
      </c>
      <c r="BN1483" s="1">
        <v>42758.574999999997</v>
      </c>
      <c r="BO1483" t="s">
        <v>97</v>
      </c>
      <c r="BP1483" s="1">
        <v>42745.313194444447</v>
      </c>
      <c r="BQ1483" t="s">
        <v>97</v>
      </c>
      <c r="BU1483" t="s">
        <v>98</v>
      </c>
      <c r="BV1483" t="s">
        <v>99</v>
      </c>
      <c r="BW1483" t="s">
        <v>88</v>
      </c>
      <c r="BY1483" t="s">
        <v>100</v>
      </c>
      <c r="BZ1483" t="s">
        <v>101</v>
      </c>
    </row>
    <row r="1484" spans="1:78" x14ac:dyDescent="0.25">
      <c r="A1484" t="s">
        <v>83</v>
      </c>
      <c r="B1484" t="s">
        <v>84</v>
      </c>
      <c r="C1484">
        <v>1700811</v>
      </c>
      <c r="D1484">
        <v>1700801</v>
      </c>
      <c r="E1484" s="1">
        <v>42743.305555555555</v>
      </c>
      <c r="F1484" s="1">
        <v>42743.999305555553</v>
      </c>
      <c r="G1484" s="4">
        <f t="shared" si="23"/>
        <v>2017</v>
      </c>
      <c r="H1484" t="s">
        <v>85</v>
      </c>
      <c r="I1484" t="s">
        <v>86</v>
      </c>
      <c r="J1484" t="s">
        <v>87</v>
      </c>
      <c r="K1484" s="2">
        <v>2640</v>
      </c>
      <c r="L1484" s="2">
        <v>2640</v>
      </c>
      <c r="M1484">
        <v>306562</v>
      </c>
      <c r="O1484" t="s">
        <v>88</v>
      </c>
      <c r="Q1484" t="s">
        <v>88</v>
      </c>
      <c r="U1484" s="1">
        <v>42743.3125</v>
      </c>
      <c r="V1484" s="1">
        <v>42743.3125</v>
      </c>
      <c r="X1484" t="s">
        <v>0</v>
      </c>
      <c r="Z1484" t="s">
        <v>89</v>
      </c>
      <c r="AA1484">
        <v>0</v>
      </c>
      <c r="AB1484">
        <v>0</v>
      </c>
      <c r="AC1484">
        <v>0</v>
      </c>
      <c r="AD1484" s="2">
        <v>2640</v>
      </c>
      <c r="AE1484" t="s">
        <v>0</v>
      </c>
      <c r="AF1484">
        <v>17230017</v>
      </c>
      <c r="AG1484">
        <v>6.02</v>
      </c>
      <c r="AJ1484" t="s">
        <v>90</v>
      </c>
      <c r="AL1484">
        <v>0</v>
      </c>
      <c r="AM1484">
        <v>0</v>
      </c>
      <c r="AN1484" t="s">
        <v>91</v>
      </c>
      <c r="AT1484" t="s">
        <v>90</v>
      </c>
      <c r="AU1484" t="s">
        <v>92</v>
      </c>
      <c r="AV1484" t="s">
        <v>93</v>
      </c>
      <c r="AW1484" t="s">
        <v>94</v>
      </c>
      <c r="AX1484" t="s">
        <v>95</v>
      </c>
      <c r="AZ1484">
        <v>0</v>
      </c>
      <c r="BI1484" t="s">
        <v>90</v>
      </c>
      <c r="BK1484" t="s">
        <v>90</v>
      </c>
      <c r="BL1484" s="2">
        <v>2640</v>
      </c>
      <c r="BM1484" t="s">
        <v>96</v>
      </c>
      <c r="BN1484" s="1">
        <v>42758.574305555558</v>
      </c>
      <c r="BO1484" t="s">
        <v>97</v>
      </c>
      <c r="BP1484" s="1">
        <v>42745.3125</v>
      </c>
      <c r="BQ1484" t="s">
        <v>97</v>
      </c>
      <c r="BU1484" t="s">
        <v>98</v>
      </c>
      <c r="BV1484" t="s">
        <v>99</v>
      </c>
      <c r="BW1484" t="s">
        <v>88</v>
      </c>
      <c r="BY1484" t="s">
        <v>100</v>
      </c>
      <c r="BZ1484" t="s">
        <v>101</v>
      </c>
    </row>
    <row r="1485" spans="1:78" x14ac:dyDescent="0.25">
      <c r="A1485" t="s">
        <v>83</v>
      </c>
      <c r="B1485" t="s">
        <v>84</v>
      </c>
      <c r="C1485">
        <v>1700911</v>
      </c>
      <c r="D1485">
        <v>1700901</v>
      </c>
      <c r="E1485" s="1">
        <v>42744.415277777778</v>
      </c>
      <c r="F1485" s="1">
        <v>42744.999305555553</v>
      </c>
      <c r="G1485" s="4">
        <f t="shared" si="23"/>
        <v>2017</v>
      </c>
      <c r="H1485" t="s">
        <v>85</v>
      </c>
      <c r="I1485" t="s">
        <v>86</v>
      </c>
      <c r="J1485" t="s">
        <v>87</v>
      </c>
      <c r="K1485" s="2">
        <v>1260</v>
      </c>
      <c r="L1485" s="2">
        <v>1260</v>
      </c>
      <c r="M1485">
        <v>306619</v>
      </c>
      <c r="O1485" t="s">
        <v>88</v>
      </c>
      <c r="Q1485" t="s">
        <v>88</v>
      </c>
      <c r="U1485" s="1">
        <v>42744.415277777778</v>
      </c>
      <c r="V1485" s="1">
        <v>42744.415277777778</v>
      </c>
      <c r="X1485" t="s">
        <v>0</v>
      </c>
      <c r="Z1485" t="s">
        <v>89</v>
      </c>
      <c r="AA1485">
        <v>0</v>
      </c>
      <c r="AB1485">
        <v>0</v>
      </c>
      <c r="AC1485">
        <v>0</v>
      </c>
      <c r="AD1485" s="2">
        <v>1260</v>
      </c>
      <c r="AE1485" t="s">
        <v>0</v>
      </c>
      <c r="AF1485">
        <v>17230019</v>
      </c>
      <c r="AG1485">
        <v>5.95</v>
      </c>
      <c r="AJ1485" t="s">
        <v>90</v>
      </c>
      <c r="AL1485">
        <v>0</v>
      </c>
      <c r="AM1485">
        <v>0</v>
      </c>
      <c r="AN1485" t="s">
        <v>91</v>
      </c>
      <c r="AT1485" t="s">
        <v>90</v>
      </c>
      <c r="AU1485" t="s">
        <v>92</v>
      </c>
      <c r="AV1485" t="s">
        <v>93</v>
      </c>
      <c r="AW1485" t="s">
        <v>94</v>
      </c>
      <c r="AX1485" t="s">
        <v>95</v>
      </c>
      <c r="AZ1485">
        <v>0</v>
      </c>
      <c r="BI1485" t="s">
        <v>90</v>
      </c>
      <c r="BK1485" t="s">
        <v>90</v>
      </c>
      <c r="BL1485" s="2">
        <v>1260</v>
      </c>
      <c r="BM1485" t="s">
        <v>96</v>
      </c>
      <c r="BN1485" s="1">
        <v>42758.574305555558</v>
      </c>
      <c r="BO1485" t="s">
        <v>97</v>
      </c>
      <c r="BP1485" s="1">
        <v>42745.415972222225</v>
      </c>
      <c r="BQ1485" t="s">
        <v>97</v>
      </c>
      <c r="BU1485" t="s">
        <v>98</v>
      </c>
      <c r="BV1485" t="s">
        <v>99</v>
      </c>
      <c r="BW1485" t="s">
        <v>88</v>
      </c>
      <c r="BY1485" t="s">
        <v>100</v>
      </c>
      <c r="BZ1485" t="s">
        <v>101</v>
      </c>
    </row>
    <row r="1486" spans="1:78" x14ac:dyDescent="0.25">
      <c r="A1486" t="s">
        <v>83</v>
      </c>
      <c r="B1486" t="s">
        <v>84</v>
      </c>
      <c r="C1486">
        <v>1701111</v>
      </c>
      <c r="D1486">
        <v>1701104</v>
      </c>
      <c r="E1486" s="1">
        <v>42746.581250000003</v>
      </c>
      <c r="F1486" s="1">
        <v>42746.999305555553</v>
      </c>
      <c r="G1486" s="4">
        <f t="shared" si="23"/>
        <v>2017</v>
      </c>
      <c r="H1486" t="s">
        <v>85</v>
      </c>
      <c r="I1486" t="s">
        <v>86</v>
      </c>
      <c r="J1486" t="s">
        <v>87</v>
      </c>
      <c r="K1486" s="2">
        <v>3570</v>
      </c>
      <c r="L1486" s="2">
        <v>3570</v>
      </c>
      <c r="M1486">
        <v>307001</v>
      </c>
      <c r="O1486" t="s">
        <v>88</v>
      </c>
      <c r="Q1486" t="s">
        <v>88</v>
      </c>
      <c r="U1486" s="1">
        <v>42746.581250000003</v>
      </c>
      <c r="V1486" s="1">
        <v>42746.581250000003</v>
      </c>
      <c r="X1486" t="s">
        <v>0</v>
      </c>
      <c r="Z1486" t="s">
        <v>89</v>
      </c>
      <c r="AA1486">
        <v>0</v>
      </c>
      <c r="AB1486">
        <v>0</v>
      </c>
      <c r="AC1486">
        <v>0</v>
      </c>
      <c r="AD1486" s="2">
        <v>3570</v>
      </c>
      <c r="AE1486" t="s">
        <v>0</v>
      </c>
      <c r="AF1486">
        <v>17230023</v>
      </c>
      <c r="AG1486">
        <v>6.08</v>
      </c>
      <c r="AJ1486" t="s">
        <v>90</v>
      </c>
      <c r="AL1486">
        <v>0</v>
      </c>
      <c r="AM1486">
        <v>0</v>
      </c>
      <c r="AN1486" t="s">
        <v>91</v>
      </c>
      <c r="AT1486" t="s">
        <v>90</v>
      </c>
      <c r="AU1486" t="s">
        <v>92</v>
      </c>
      <c r="AV1486" t="s">
        <v>93</v>
      </c>
      <c r="AW1486" t="s">
        <v>94</v>
      </c>
      <c r="AX1486" t="s">
        <v>95</v>
      </c>
      <c r="AZ1486">
        <v>0</v>
      </c>
      <c r="BI1486" t="s">
        <v>90</v>
      </c>
      <c r="BK1486" t="s">
        <v>90</v>
      </c>
      <c r="BL1486" s="2">
        <v>3570</v>
      </c>
      <c r="BM1486" t="s">
        <v>96</v>
      </c>
      <c r="BN1486" s="1">
        <v>42758.572916666664</v>
      </c>
      <c r="BO1486" t="s">
        <v>97</v>
      </c>
      <c r="BP1486" s="1">
        <v>42747.581944444442</v>
      </c>
      <c r="BQ1486" t="s">
        <v>97</v>
      </c>
      <c r="BU1486" t="s">
        <v>98</v>
      </c>
      <c r="BV1486" t="s">
        <v>99</v>
      </c>
      <c r="BW1486" t="s">
        <v>88</v>
      </c>
      <c r="BY1486" t="s">
        <v>100</v>
      </c>
      <c r="BZ1486" t="s">
        <v>101</v>
      </c>
    </row>
    <row r="1487" spans="1:78" x14ac:dyDescent="0.25">
      <c r="A1487" t="s">
        <v>83</v>
      </c>
      <c r="B1487" t="s">
        <v>84</v>
      </c>
      <c r="C1487">
        <v>1701211</v>
      </c>
      <c r="D1487">
        <v>1701204</v>
      </c>
      <c r="E1487" s="1">
        <v>42747.428472222222</v>
      </c>
      <c r="F1487" s="1">
        <v>42747.999305555553</v>
      </c>
      <c r="G1487" s="4">
        <f t="shared" si="23"/>
        <v>2017</v>
      </c>
      <c r="H1487" t="s">
        <v>85</v>
      </c>
      <c r="I1487" t="s">
        <v>86</v>
      </c>
      <c r="J1487" t="s">
        <v>87</v>
      </c>
      <c r="K1487" s="2">
        <v>3540</v>
      </c>
      <c r="L1487" s="2">
        <v>3540</v>
      </c>
      <c r="M1487">
        <v>307082</v>
      </c>
      <c r="O1487" t="s">
        <v>88</v>
      </c>
      <c r="Q1487" t="s">
        <v>88</v>
      </c>
      <c r="U1487" s="1">
        <v>42747.429166666669</v>
      </c>
      <c r="V1487" s="1">
        <v>42747.429166666669</v>
      </c>
      <c r="X1487" t="s">
        <v>0</v>
      </c>
      <c r="Z1487" t="s">
        <v>89</v>
      </c>
      <c r="AA1487">
        <v>0</v>
      </c>
      <c r="AB1487">
        <v>0</v>
      </c>
      <c r="AC1487">
        <v>0</v>
      </c>
      <c r="AD1487" s="2">
        <v>3540</v>
      </c>
      <c r="AE1487" t="s">
        <v>0</v>
      </c>
      <c r="AF1487">
        <v>17230026</v>
      </c>
      <c r="AG1487">
        <v>6.25</v>
      </c>
      <c r="AJ1487" t="s">
        <v>90</v>
      </c>
      <c r="AL1487">
        <v>0</v>
      </c>
      <c r="AM1487">
        <v>0</v>
      </c>
      <c r="AN1487" t="s">
        <v>91</v>
      </c>
      <c r="AT1487" t="s">
        <v>90</v>
      </c>
      <c r="AU1487" t="s">
        <v>92</v>
      </c>
      <c r="AV1487" t="s">
        <v>93</v>
      </c>
      <c r="AW1487" t="s">
        <v>94</v>
      </c>
      <c r="AX1487" t="s">
        <v>95</v>
      </c>
      <c r="AZ1487">
        <v>0</v>
      </c>
      <c r="BI1487" t="s">
        <v>90</v>
      </c>
      <c r="BK1487" t="s">
        <v>90</v>
      </c>
      <c r="BL1487" s="2">
        <v>3540</v>
      </c>
      <c r="BM1487" t="s">
        <v>96</v>
      </c>
      <c r="BN1487" s="1">
        <v>42758.572916666664</v>
      </c>
      <c r="BO1487" t="s">
        <v>97</v>
      </c>
      <c r="BP1487" s="1">
        <v>42748.429166666669</v>
      </c>
      <c r="BQ1487" t="s">
        <v>97</v>
      </c>
      <c r="BU1487" t="s">
        <v>98</v>
      </c>
      <c r="BV1487" t="s">
        <v>99</v>
      </c>
      <c r="BW1487" t="s">
        <v>88</v>
      </c>
      <c r="BY1487" t="s">
        <v>100</v>
      </c>
      <c r="BZ1487" t="s">
        <v>101</v>
      </c>
    </row>
    <row r="1488" spans="1:78" x14ac:dyDescent="0.25">
      <c r="A1488" t="s">
        <v>83</v>
      </c>
      <c r="B1488" t="s">
        <v>84</v>
      </c>
      <c r="C1488">
        <v>1701311</v>
      </c>
      <c r="D1488">
        <v>1701303</v>
      </c>
      <c r="E1488" s="1">
        <v>42748.314583333333</v>
      </c>
      <c r="F1488" s="1">
        <v>42748.999305555553</v>
      </c>
      <c r="G1488" s="4">
        <f t="shared" si="23"/>
        <v>2017</v>
      </c>
      <c r="H1488" t="s">
        <v>85</v>
      </c>
      <c r="I1488" t="s">
        <v>86</v>
      </c>
      <c r="J1488" t="s">
        <v>87</v>
      </c>
      <c r="K1488" s="2">
        <v>2690</v>
      </c>
      <c r="L1488" s="2">
        <v>2690</v>
      </c>
      <c r="M1488">
        <v>307132</v>
      </c>
      <c r="O1488" t="s">
        <v>88</v>
      </c>
      <c r="Q1488" t="s">
        <v>88</v>
      </c>
      <c r="U1488" s="1">
        <v>42748.314583333333</v>
      </c>
      <c r="V1488" s="1">
        <v>42748.314583333333</v>
      </c>
      <c r="X1488" t="s">
        <v>0</v>
      </c>
      <c r="Z1488" t="s">
        <v>89</v>
      </c>
      <c r="AA1488">
        <v>0</v>
      </c>
      <c r="AB1488">
        <v>0</v>
      </c>
      <c r="AC1488">
        <v>0</v>
      </c>
      <c r="AD1488" s="2">
        <v>2690</v>
      </c>
      <c r="AE1488" t="s">
        <v>0</v>
      </c>
      <c r="AF1488">
        <v>17230027</v>
      </c>
      <c r="AG1488">
        <v>6.59</v>
      </c>
      <c r="AJ1488" t="s">
        <v>90</v>
      </c>
      <c r="AL1488">
        <v>0</v>
      </c>
      <c r="AM1488">
        <v>0</v>
      </c>
      <c r="AN1488" t="s">
        <v>91</v>
      </c>
      <c r="AT1488" t="s">
        <v>90</v>
      </c>
      <c r="AU1488" t="s">
        <v>92</v>
      </c>
      <c r="AV1488" t="s">
        <v>93</v>
      </c>
      <c r="AW1488" t="s">
        <v>94</v>
      </c>
      <c r="AX1488" t="s">
        <v>95</v>
      </c>
      <c r="AZ1488">
        <v>0</v>
      </c>
      <c r="BI1488" t="s">
        <v>90</v>
      </c>
      <c r="BK1488" t="s">
        <v>90</v>
      </c>
      <c r="BL1488" s="2">
        <v>2690</v>
      </c>
      <c r="BM1488" t="s">
        <v>96</v>
      </c>
      <c r="BN1488" s="1">
        <v>42758.572222222225</v>
      </c>
      <c r="BO1488" t="s">
        <v>97</v>
      </c>
      <c r="BP1488" s="1">
        <v>42751.31527777778</v>
      </c>
      <c r="BQ1488" t="s">
        <v>97</v>
      </c>
      <c r="BU1488" t="s">
        <v>98</v>
      </c>
      <c r="BV1488" t="s">
        <v>99</v>
      </c>
      <c r="BW1488" t="s">
        <v>88</v>
      </c>
      <c r="BY1488" t="s">
        <v>100</v>
      </c>
      <c r="BZ1488" t="s">
        <v>101</v>
      </c>
    </row>
    <row r="1489" spans="1:78" x14ac:dyDescent="0.25">
      <c r="A1489" t="s">
        <v>83</v>
      </c>
      <c r="B1489" t="s">
        <v>84</v>
      </c>
      <c r="C1489">
        <v>1701411</v>
      </c>
      <c r="D1489">
        <v>1701401</v>
      </c>
      <c r="E1489" s="1">
        <v>42749.388888888891</v>
      </c>
      <c r="F1489" s="1">
        <v>42749.999305555553</v>
      </c>
      <c r="G1489" s="4">
        <f t="shared" si="23"/>
        <v>2017</v>
      </c>
      <c r="H1489" t="s">
        <v>85</v>
      </c>
      <c r="I1489" t="s">
        <v>86</v>
      </c>
      <c r="J1489" t="s">
        <v>87</v>
      </c>
      <c r="K1489" s="2">
        <v>4380</v>
      </c>
      <c r="L1489" s="2">
        <v>4380</v>
      </c>
      <c r="M1489">
        <v>307143</v>
      </c>
      <c r="O1489" t="s">
        <v>88</v>
      </c>
      <c r="Q1489" t="s">
        <v>88</v>
      </c>
      <c r="U1489" s="1">
        <v>42749.38958333333</v>
      </c>
      <c r="V1489" s="1">
        <v>42749.38958333333</v>
      </c>
      <c r="X1489" t="s">
        <v>0</v>
      </c>
      <c r="Z1489" t="s">
        <v>89</v>
      </c>
      <c r="AA1489">
        <v>0</v>
      </c>
      <c r="AB1489">
        <v>0</v>
      </c>
      <c r="AC1489">
        <v>0</v>
      </c>
      <c r="AD1489" s="2">
        <v>4380</v>
      </c>
      <c r="AE1489" t="s">
        <v>0</v>
      </c>
      <c r="AF1489">
        <v>17230028</v>
      </c>
      <c r="AG1489">
        <v>6.48</v>
      </c>
      <c r="AJ1489" t="s">
        <v>90</v>
      </c>
      <c r="AL1489">
        <v>0</v>
      </c>
      <c r="AM1489">
        <v>0</v>
      </c>
      <c r="AN1489" t="s">
        <v>91</v>
      </c>
      <c r="AT1489" t="s">
        <v>90</v>
      </c>
      <c r="AU1489" t="s">
        <v>92</v>
      </c>
      <c r="AV1489" t="s">
        <v>93</v>
      </c>
      <c r="AW1489" t="s">
        <v>94</v>
      </c>
      <c r="AX1489" t="s">
        <v>95</v>
      </c>
      <c r="AZ1489">
        <v>0</v>
      </c>
      <c r="BI1489" t="s">
        <v>90</v>
      </c>
      <c r="BK1489" t="s">
        <v>90</v>
      </c>
      <c r="BL1489" s="2">
        <v>4380</v>
      </c>
      <c r="BM1489" t="s">
        <v>102</v>
      </c>
      <c r="BN1489" s="1">
        <v>42751.38958333333</v>
      </c>
      <c r="BO1489" t="s">
        <v>97</v>
      </c>
      <c r="BP1489" s="1">
        <v>42751.38958333333</v>
      </c>
      <c r="BQ1489" t="s">
        <v>97</v>
      </c>
      <c r="BU1489" t="s">
        <v>98</v>
      </c>
      <c r="BV1489" t="s">
        <v>99</v>
      </c>
      <c r="BW1489" t="s">
        <v>88</v>
      </c>
      <c r="BY1489" t="s">
        <v>100</v>
      </c>
      <c r="BZ1489" t="s">
        <v>101</v>
      </c>
    </row>
    <row r="1490" spans="1:78" x14ac:dyDescent="0.25">
      <c r="A1490" t="s">
        <v>83</v>
      </c>
      <c r="B1490" t="s">
        <v>84</v>
      </c>
      <c r="C1490">
        <v>1701911</v>
      </c>
      <c r="D1490">
        <v>1701901</v>
      </c>
      <c r="E1490" s="1">
        <v>42754.611111111109</v>
      </c>
      <c r="F1490" s="1">
        <v>42754.999305555553</v>
      </c>
      <c r="G1490" s="4">
        <f t="shared" si="23"/>
        <v>2017</v>
      </c>
      <c r="H1490" t="s">
        <v>85</v>
      </c>
      <c r="I1490" t="s">
        <v>86</v>
      </c>
      <c r="J1490" t="s">
        <v>87</v>
      </c>
      <c r="K1490" s="2">
        <v>3500</v>
      </c>
      <c r="L1490" s="2">
        <v>3500</v>
      </c>
      <c r="M1490">
        <v>307747</v>
      </c>
      <c r="O1490" t="s">
        <v>88</v>
      </c>
      <c r="Q1490" t="s">
        <v>88</v>
      </c>
      <c r="U1490" s="1">
        <v>42754.612500000003</v>
      </c>
      <c r="V1490" s="1">
        <v>42754.612500000003</v>
      </c>
      <c r="X1490" t="s">
        <v>0</v>
      </c>
      <c r="Z1490" t="s">
        <v>89</v>
      </c>
      <c r="AA1490">
        <v>0</v>
      </c>
      <c r="AB1490">
        <v>0</v>
      </c>
      <c r="AC1490">
        <v>0</v>
      </c>
      <c r="AD1490" s="2">
        <v>3500</v>
      </c>
      <c r="AE1490" t="s">
        <v>0</v>
      </c>
      <c r="AF1490">
        <v>17230039</v>
      </c>
      <c r="AG1490">
        <v>6.29</v>
      </c>
      <c r="AJ1490" t="s">
        <v>90</v>
      </c>
      <c r="AL1490">
        <v>0</v>
      </c>
      <c r="AM1490">
        <v>0</v>
      </c>
      <c r="AN1490" t="s">
        <v>91</v>
      </c>
      <c r="AT1490" t="s">
        <v>90</v>
      </c>
      <c r="AU1490" t="s">
        <v>92</v>
      </c>
      <c r="AV1490" t="s">
        <v>93</v>
      </c>
      <c r="AW1490" t="s">
        <v>94</v>
      </c>
      <c r="AX1490" t="s">
        <v>95</v>
      </c>
      <c r="AZ1490">
        <v>0</v>
      </c>
      <c r="BI1490" t="s">
        <v>90</v>
      </c>
      <c r="BK1490" t="s">
        <v>90</v>
      </c>
      <c r="BL1490" s="2">
        <v>3500</v>
      </c>
      <c r="BM1490" t="s">
        <v>102</v>
      </c>
      <c r="BN1490" s="1">
        <v>42755.613194444442</v>
      </c>
      <c r="BO1490" t="s">
        <v>103</v>
      </c>
      <c r="BP1490" s="1">
        <v>42755.613194444442</v>
      </c>
      <c r="BQ1490" t="s">
        <v>103</v>
      </c>
      <c r="BU1490" t="s">
        <v>98</v>
      </c>
      <c r="BV1490" t="s">
        <v>99</v>
      </c>
      <c r="BW1490" t="s">
        <v>88</v>
      </c>
      <c r="BY1490" t="s">
        <v>100</v>
      </c>
      <c r="BZ1490" t="s">
        <v>101</v>
      </c>
    </row>
    <row r="1491" spans="1:78" x14ac:dyDescent="0.25">
      <c r="A1491" t="s">
        <v>83</v>
      </c>
      <c r="B1491" t="s">
        <v>84</v>
      </c>
      <c r="C1491">
        <v>1702011</v>
      </c>
      <c r="D1491">
        <v>1702006</v>
      </c>
      <c r="E1491" s="1">
        <v>42755.509027777778</v>
      </c>
      <c r="F1491" s="1">
        <v>42755.999305555553</v>
      </c>
      <c r="G1491" s="4">
        <f t="shared" si="23"/>
        <v>2017</v>
      </c>
      <c r="H1491" t="s">
        <v>85</v>
      </c>
      <c r="I1491" t="s">
        <v>86</v>
      </c>
      <c r="J1491" t="s">
        <v>87</v>
      </c>
      <c r="K1491">
        <v>270</v>
      </c>
      <c r="L1491">
        <v>270</v>
      </c>
      <c r="M1491">
        <v>308416</v>
      </c>
      <c r="O1491" t="s">
        <v>88</v>
      </c>
      <c r="Q1491" t="s">
        <v>88</v>
      </c>
      <c r="U1491" s="1">
        <v>42755.509027777778</v>
      </c>
      <c r="V1491" s="1">
        <v>42755.509027777778</v>
      </c>
      <c r="X1491" t="s">
        <v>0</v>
      </c>
      <c r="Z1491" t="s">
        <v>89</v>
      </c>
      <c r="AA1491">
        <v>0</v>
      </c>
      <c r="AB1491">
        <v>0</v>
      </c>
      <c r="AC1491">
        <v>0</v>
      </c>
      <c r="AD1491">
        <v>270</v>
      </c>
      <c r="AE1491" t="s">
        <v>0</v>
      </c>
      <c r="AF1491">
        <v>17230039</v>
      </c>
      <c r="AG1491">
        <v>6.29</v>
      </c>
      <c r="AJ1491" t="s">
        <v>90</v>
      </c>
      <c r="AL1491">
        <v>0</v>
      </c>
      <c r="AM1491">
        <v>0</v>
      </c>
      <c r="AN1491" t="s">
        <v>91</v>
      </c>
      <c r="AT1491" t="s">
        <v>90</v>
      </c>
      <c r="AU1491" t="s">
        <v>92</v>
      </c>
      <c r="AV1491" t="s">
        <v>93</v>
      </c>
      <c r="AW1491" t="s">
        <v>94</v>
      </c>
      <c r="AX1491" t="s">
        <v>95</v>
      </c>
      <c r="AZ1491">
        <v>0</v>
      </c>
      <c r="BI1491" t="s">
        <v>90</v>
      </c>
      <c r="BK1491" t="s">
        <v>90</v>
      </c>
      <c r="BL1491">
        <v>270</v>
      </c>
      <c r="BM1491" t="s">
        <v>102</v>
      </c>
      <c r="BN1491" s="1">
        <v>42765.509722222225</v>
      </c>
      <c r="BO1491" t="s">
        <v>97</v>
      </c>
      <c r="BP1491" s="1">
        <v>42765.509722222225</v>
      </c>
      <c r="BQ1491" t="s">
        <v>97</v>
      </c>
      <c r="BU1491" t="s">
        <v>98</v>
      </c>
      <c r="BV1491" t="s">
        <v>99</v>
      </c>
      <c r="BW1491" t="s">
        <v>88</v>
      </c>
      <c r="BY1491" t="s">
        <v>100</v>
      </c>
      <c r="BZ1491" t="s">
        <v>101</v>
      </c>
    </row>
    <row r="1492" spans="1:78" x14ac:dyDescent="0.25">
      <c r="A1492" t="s">
        <v>83</v>
      </c>
      <c r="B1492" t="s">
        <v>84</v>
      </c>
      <c r="C1492">
        <v>1702511</v>
      </c>
      <c r="D1492">
        <v>1702504</v>
      </c>
      <c r="E1492" s="1">
        <v>42760.402777777781</v>
      </c>
      <c r="F1492" s="1">
        <v>42760.999305555553</v>
      </c>
      <c r="G1492" s="4">
        <f t="shared" si="23"/>
        <v>2017</v>
      </c>
      <c r="H1492" t="s">
        <v>85</v>
      </c>
      <c r="I1492" t="s">
        <v>86</v>
      </c>
      <c r="J1492" t="s">
        <v>87</v>
      </c>
      <c r="K1492" s="2">
        <v>5993.56</v>
      </c>
      <c r="L1492" s="2">
        <v>5960</v>
      </c>
      <c r="M1492">
        <v>308238</v>
      </c>
      <c r="O1492" t="s">
        <v>88</v>
      </c>
      <c r="Q1492" t="s">
        <v>88</v>
      </c>
      <c r="U1492" s="1">
        <v>42760.402777777781</v>
      </c>
      <c r="V1492" s="1">
        <v>42760.402777777781</v>
      </c>
      <c r="X1492" t="s">
        <v>0</v>
      </c>
      <c r="Z1492" t="s">
        <v>89</v>
      </c>
      <c r="AA1492">
        <v>0</v>
      </c>
      <c r="AB1492">
        <v>0</v>
      </c>
      <c r="AC1492">
        <v>0</v>
      </c>
      <c r="AD1492" s="2">
        <v>5993.56</v>
      </c>
      <c r="AE1492" t="s">
        <v>0</v>
      </c>
      <c r="AF1492">
        <v>17230052</v>
      </c>
      <c r="AG1492">
        <v>6.25</v>
      </c>
      <c r="AJ1492" t="s">
        <v>90</v>
      </c>
      <c r="AL1492">
        <v>0</v>
      </c>
      <c r="AM1492">
        <v>0</v>
      </c>
      <c r="AN1492" t="s">
        <v>91</v>
      </c>
      <c r="AT1492" t="s">
        <v>90</v>
      </c>
      <c r="AU1492" t="s">
        <v>92</v>
      </c>
      <c r="AV1492" t="s">
        <v>93</v>
      </c>
      <c r="AW1492" t="s">
        <v>94</v>
      </c>
      <c r="AX1492" t="s">
        <v>95</v>
      </c>
      <c r="AZ1492">
        <v>0</v>
      </c>
      <c r="BI1492" t="s">
        <v>90</v>
      </c>
      <c r="BK1492" t="s">
        <v>90</v>
      </c>
      <c r="BL1492" s="2">
        <v>5993.56</v>
      </c>
      <c r="BM1492" t="s">
        <v>102</v>
      </c>
      <c r="BN1492" s="1">
        <v>42866.418055555558</v>
      </c>
      <c r="BO1492" t="s">
        <v>342</v>
      </c>
      <c r="BP1492" s="1">
        <v>42762.40347222222</v>
      </c>
      <c r="BQ1492" t="s">
        <v>97</v>
      </c>
      <c r="BU1492" t="s">
        <v>98</v>
      </c>
      <c r="BV1492" t="s">
        <v>99</v>
      </c>
      <c r="BW1492" t="s">
        <v>88</v>
      </c>
      <c r="BY1492" t="s">
        <v>100</v>
      </c>
      <c r="BZ1492" t="s">
        <v>101</v>
      </c>
    </row>
    <row r="1493" spans="1:78" x14ac:dyDescent="0.25">
      <c r="A1493" t="s">
        <v>83</v>
      </c>
      <c r="B1493" t="s">
        <v>84</v>
      </c>
      <c r="C1493">
        <v>1702611</v>
      </c>
      <c r="D1493">
        <v>1702602</v>
      </c>
      <c r="E1493" s="1">
        <v>42761.43472222222</v>
      </c>
      <c r="F1493" s="1">
        <v>42766.999305555553</v>
      </c>
      <c r="G1493" s="4">
        <f t="shared" si="23"/>
        <v>2017</v>
      </c>
      <c r="H1493" t="s">
        <v>85</v>
      </c>
      <c r="I1493" t="s">
        <v>86</v>
      </c>
      <c r="J1493" t="s">
        <v>87</v>
      </c>
      <c r="K1493" s="2">
        <v>4062.75</v>
      </c>
      <c r="L1493" s="2">
        <v>4040</v>
      </c>
      <c r="M1493">
        <v>308685</v>
      </c>
      <c r="O1493" t="s">
        <v>88</v>
      </c>
      <c r="Q1493" t="s">
        <v>88</v>
      </c>
      <c r="U1493" s="1">
        <v>42766.435416666667</v>
      </c>
      <c r="V1493" s="1">
        <v>42766.435416666667</v>
      </c>
      <c r="X1493" t="s">
        <v>0</v>
      </c>
      <c r="Z1493" t="s">
        <v>89</v>
      </c>
      <c r="AA1493">
        <v>0</v>
      </c>
      <c r="AB1493">
        <v>0</v>
      </c>
      <c r="AC1493">
        <v>0</v>
      </c>
      <c r="AD1493" s="2">
        <v>4062.75</v>
      </c>
      <c r="AE1493" t="s">
        <v>0</v>
      </c>
      <c r="AF1493">
        <v>17230055</v>
      </c>
      <c r="AG1493">
        <v>6.54</v>
      </c>
      <c r="AJ1493" t="s">
        <v>90</v>
      </c>
      <c r="AL1493">
        <v>0</v>
      </c>
      <c r="AM1493">
        <v>0</v>
      </c>
      <c r="AN1493" t="s">
        <v>91</v>
      </c>
      <c r="AT1493" t="s">
        <v>90</v>
      </c>
      <c r="AU1493" t="s">
        <v>92</v>
      </c>
      <c r="AV1493" t="s">
        <v>93</v>
      </c>
      <c r="AW1493" t="s">
        <v>94</v>
      </c>
      <c r="AX1493" t="s">
        <v>95</v>
      </c>
      <c r="AZ1493">
        <v>0</v>
      </c>
      <c r="BI1493" t="s">
        <v>90</v>
      </c>
      <c r="BK1493" t="s">
        <v>90</v>
      </c>
      <c r="BL1493" s="2">
        <v>4062.75</v>
      </c>
      <c r="BM1493" t="s">
        <v>102</v>
      </c>
      <c r="BN1493" s="1">
        <v>42866.418055555558</v>
      </c>
      <c r="BO1493" t="s">
        <v>342</v>
      </c>
      <c r="BP1493" s="1">
        <v>42767.435416666667</v>
      </c>
      <c r="BQ1493" t="s">
        <v>97</v>
      </c>
      <c r="BU1493" t="s">
        <v>98</v>
      </c>
      <c r="BV1493" t="s">
        <v>99</v>
      </c>
      <c r="BW1493" t="s">
        <v>88</v>
      </c>
      <c r="BY1493" t="s">
        <v>100</v>
      </c>
      <c r="BZ1493" t="s">
        <v>101</v>
      </c>
    </row>
    <row r="1494" spans="1:78" x14ac:dyDescent="0.25">
      <c r="A1494" t="s">
        <v>83</v>
      </c>
      <c r="B1494" t="s">
        <v>192</v>
      </c>
      <c r="C1494">
        <v>1702611</v>
      </c>
      <c r="D1494">
        <v>1702601</v>
      </c>
      <c r="E1494" s="1">
        <v>42761.40347222222</v>
      </c>
      <c r="F1494" s="1">
        <v>42761.999305555553</v>
      </c>
      <c r="G1494" s="4">
        <f t="shared" si="23"/>
        <v>2017</v>
      </c>
      <c r="H1494" t="s">
        <v>85</v>
      </c>
      <c r="I1494" t="s">
        <v>86</v>
      </c>
      <c r="J1494" t="s">
        <v>87</v>
      </c>
      <c r="K1494">
        <v>0</v>
      </c>
      <c r="L1494">
        <v>0</v>
      </c>
      <c r="M1494">
        <v>308239</v>
      </c>
      <c r="O1494" t="s">
        <v>88</v>
      </c>
      <c r="Q1494" t="s">
        <v>88</v>
      </c>
      <c r="U1494" s="1">
        <v>42761.40347222222</v>
      </c>
      <c r="V1494" s="1">
        <v>42761.40347222222</v>
      </c>
      <c r="X1494" t="s">
        <v>0</v>
      </c>
      <c r="Z1494" t="s">
        <v>89</v>
      </c>
      <c r="AA1494">
        <v>0</v>
      </c>
      <c r="AB1494">
        <v>0</v>
      </c>
      <c r="AC1494">
        <v>0</v>
      </c>
      <c r="AD1494">
        <v>0</v>
      </c>
      <c r="AE1494" t="s">
        <v>0</v>
      </c>
      <c r="AF1494">
        <v>17230055</v>
      </c>
      <c r="AG1494">
        <v>6.54</v>
      </c>
      <c r="AJ1494" t="s">
        <v>90</v>
      </c>
      <c r="AL1494">
        <v>0</v>
      </c>
      <c r="AM1494">
        <v>0</v>
      </c>
      <c r="AN1494" t="s">
        <v>91</v>
      </c>
      <c r="AT1494" t="s">
        <v>90</v>
      </c>
      <c r="AU1494" t="s">
        <v>92</v>
      </c>
      <c r="AV1494" t="s">
        <v>93</v>
      </c>
      <c r="AW1494" t="s">
        <v>94</v>
      </c>
      <c r="AX1494" t="s">
        <v>95</v>
      </c>
      <c r="AZ1494">
        <v>0</v>
      </c>
      <c r="BI1494" t="s">
        <v>90</v>
      </c>
      <c r="BK1494" t="s">
        <v>90</v>
      </c>
      <c r="BL1494">
        <v>0</v>
      </c>
      <c r="BM1494" t="s">
        <v>102</v>
      </c>
      <c r="BN1494" s="1">
        <v>42767.522916666669</v>
      </c>
      <c r="BO1494" t="s">
        <v>97</v>
      </c>
      <c r="BP1494" s="1">
        <v>42762.40347222222</v>
      </c>
      <c r="BQ1494" t="s">
        <v>97</v>
      </c>
      <c r="BU1494" t="s">
        <v>98</v>
      </c>
      <c r="BV1494" t="s">
        <v>99</v>
      </c>
      <c r="BW1494" t="s">
        <v>88</v>
      </c>
      <c r="BY1494" t="s">
        <v>100</v>
      </c>
      <c r="BZ1494" t="s">
        <v>101</v>
      </c>
    </row>
    <row r="1495" spans="1:78" x14ac:dyDescent="0.25">
      <c r="A1495" t="s">
        <v>83</v>
      </c>
      <c r="B1495" t="s">
        <v>84</v>
      </c>
      <c r="C1495">
        <v>1702711</v>
      </c>
      <c r="D1495">
        <v>1702701</v>
      </c>
      <c r="E1495" s="1">
        <v>42762.453472222223</v>
      </c>
      <c r="F1495" s="1">
        <v>42762.999305555553</v>
      </c>
      <c r="G1495" s="4">
        <f t="shared" si="23"/>
        <v>2017</v>
      </c>
      <c r="H1495" t="s">
        <v>85</v>
      </c>
      <c r="I1495" t="s">
        <v>86</v>
      </c>
      <c r="J1495" t="s">
        <v>87</v>
      </c>
      <c r="K1495" s="2">
        <v>5038.21</v>
      </c>
      <c r="L1495" s="2">
        <v>5010</v>
      </c>
      <c r="M1495">
        <v>308392</v>
      </c>
      <c r="O1495" t="s">
        <v>88</v>
      </c>
      <c r="Q1495" t="s">
        <v>88</v>
      </c>
      <c r="U1495" s="1">
        <v>42762.454861111109</v>
      </c>
      <c r="V1495" s="1">
        <v>42762.454861111109</v>
      </c>
      <c r="X1495" t="s">
        <v>0</v>
      </c>
      <c r="Z1495" t="s">
        <v>89</v>
      </c>
      <c r="AA1495">
        <v>0</v>
      </c>
      <c r="AB1495">
        <v>0</v>
      </c>
      <c r="AC1495">
        <v>0</v>
      </c>
      <c r="AD1495" s="2">
        <v>5038.21</v>
      </c>
      <c r="AE1495" t="s">
        <v>0</v>
      </c>
      <c r="AF1495">
        <v>17230056</v>
      </c>
      <c r="AG1495">
        <v>6.27</v>
      </c>
      <c r="AJ1495" t="s">
        <v>90</v>
      </c>
      <c r="AL1495">
        <v>0</v>
      </c>
      <c r="AM1495">
        <v>0</v>
      </c>
      <c r="AN1495" t="s">
        <v>91</v>
      </c>
      <c r="AT1495" t="s">
        <v>90</v>
      </c>
      <c r="AU1495" t="s">
        <v>92</v>
      </c>
      <c r="AV1495" t="s">
        <v>93</v>
      </c>
      <c r="AW1495" t="s">
        <v>94</v>
      </c>
      <c r="AX1495" t="s">
        <v>95</v>
      </c>
      <c r="AZ1495">
        <v>0</v>
      </c>
      <c r="BI1495" t="s">
        <v>90</v>
      </c>
      <c r="BK1495" t="s">
        <v>90</v>
      </c>
      <c r="BL1495" s="2">
        <v>5038.21</v>
      </c>
      <c r="BM1495" t="s">
        <v>102</v>
      </c>
      <c r="BN1495" s="1">
        <v>42866.418055555558</v>
      </c>
      <c r="BO1495" t="s">
        <v>342</v>
      </c>
      <c r="BP1495" s="1">
        <v>42765.454861111109</v>
      </c>
      <c r="BQ1495" t="s">
        <v>97</v>
      </c>
      <c r="BU1495" t="s">
        <v>98</v>
      </c>
      <c r="BV1495" t="s">
        <v>99</v>
      </c>
      <c r="BW1495" t="s">
        <v>88</v>
      </c>
      <c r="BY1495" t="s">
        <v>100</v>
      </c>
      <c r="BZ1495" t="s">
        <v>101</v>
      </c>
    </row>
    <row r="1496" spans="1:78" x14ac:dyDescent="0.25">
      <c r="A1496" t="s">
        <v>83</v>
      </c>
      <c r="B1496" t="s">
        <v>84</v>
      </c>
      <c r="C1496">
        <v>1702811</v>
      </c>
      <c r="D1496">
        <v>1702801</v>
      </c>
      <c r="E1496" s="1">
        <v>42763.454861111109</v>
      </c>
      <c r="F1496" s="1">
        <v>42763.999305555553</v>
      </c>
      <c r="G1496" s="4">
        <f t="shared" si="23"/>
        <v>2017</v>
      </c>
      <c r="H1496" t="s">
        <v>85</v>
      </c>
      <c r="I1496" t="s">
        <v>86</v>
      </c>
      <c r="J1496" t="s">
        <v>87</v>
      </c>
      <c r="K1496" s="2">
        <v>4032.58</v>
      </c>
      <c r="L1496" s="2">
        <v>4010</v>
      </c>
      <c r="M1496">
        <v>308393</v>
      </c>
      <c r="O1496" t="s">
        <v>88</v>
      </c>
      <c r="Q1496" t="s">
        <v>88</v>
      </c>
      <c r="U1496" s="1">
        <v>42763.455555555556</v>
      </c>
      <c r="V1496" s="1">
        <v>42763.455555555556</v>
      </c>
      <c r="X1496" t="s">
        <v>0</v>
      </c>
      <c r="Z1496" t="s">
        <v>89</v>
      </c>
      <c r="AA1496">
        <v>0</v>
      </c>
      <c r="AB1496">
        <v>0</v>
      </c>
      <c r="AC1496">
        <v>0</v>
      </c>
      <c r="AD1496" s="2">
        <v>4032.58</v>
      </c>
      <c r="AE1496" t="s">
        <v>0</v>
      </c>
      <c r="AF1496">
        <v>17230059</v>
      </c>
      <c r="AG1496">
        <v>6.4</v>
      </c>
      <c r="AJ1496" t="s">
        <v>90</v>
      </c>
      <c r="AL1496">
        <v>0</v>
      </c>
      <c r="AM1496">
        <v>0</v>
      </c>
      <c r="AN1496" t="s">
        <v>91</v>
      </c>
      <c r="AT1496" t="s">
        <v>90</v>
      </c>
      <c r="AU1496" t="s">
        <v>92</v>
      </c>
      <c r="AV1496" t="s">
        <v>93</v>
      </c>
      <c r="AW1496" t="s">
        <v>94</v>
      </c>
      <c r="AX1496" t="s">
        <v>95</v>
      </c>
      <c r="AZ1496">
        <v>0</v>
      </c>
      <c r="BI1496" t="s">
        <v>90</v>
      </c>
      <c r="BK1496" t="s">
        <v>90</v>
      </c>
      <c r="BL1496" s="2">
        <v>4032.58</v>
      </c>
      <c r="BM1496" t="s">
        <v>102</v>
      </c>
      <c r="BN1496" s="1">
        <v>42866.418055555558</v>
      </c>
      <c r="BO1496" t="s">
        <v>342</v>
      </c>
      <c r="BP1496" s="1">
        <v>42765.455555555556</v>
      </c>
      <c r="BQ1496" t="s">
        <v>97</v>
      </c>
      <c r="BU1496" t="s">
        <v>98</v>
      </c>
      <c r="BV1496" t="s">
        <v>99</v>
      </c>
      <c r="BW1496" t="s">
        <v>88</v>
      </c>
      <c r="BY1496" t="s">
        <v>100</v>
      </c>
      <c r="BZ1496" t="s">
        <v>101</v>
      </c>
    </row>
    <row r="1497" spans="1:78" x14ac:dyDescent="0.25">
      <c r="A1497" t="s">
        <v>83</v>
      </c>
      <c r="B1497" t="s">
        <v>84</v>
      </c>
      <c r="C1497">
        <v>1702911</v>
      </c>
      <c r="D1497">
        <v>1702901</v>
      </c>
      <c r="E1497" s="1">
        <v>42764.543749999997</v>
      </c>
      <c r="F1497" s="1">
        <v>42764.999305555553</v>
      </c>
      <c r="G1497" s="4">
        <f t="shared" si="23"/>
        <v>2017</v>
      </c>
      <c r="H1497" t="s">
        <v>85</v>
      </c>
      <c r="I1497" t="s">
        <v>86</v>
      </c>
      <c r="J1497" t="s">
        <v>87</v>
      </c>
      <c r="K1497" s="2">
        <v>2182.2199999999998</v>
      </c>
      <c r="L1497" s="2">
        <v>2170</v>
      </c>
      <c r="M1497">
        <v>308453</v>
      </c>
      <c r="O1497" t="s">
        <v>88</v>
      </c>
      <c r="Q1497" t="s">
        <v>88</v>
      </c>
      <c r="U1497" s="1">
        <v>42764.545138888891</v>
      </c>
      <c r="V1497" s="1">
        <v>42764.545138888891</v>
      </c>
      <c r="X1497" t="s">
        <v>0</v>
      </c>
      <c r="Z1497" t="s">
        <v>89</v>
      </c>
      <c r="AA1497">
        <v>0</v>
      </c>
      <c r="AB1497">
        <v>0</v>
      </c>
      <c r="AC1497">
        <v>0</v>
      </c>
      <c r="AD1497" s="2">
        <v>2182.2199999999998</v>
      </c>
      <c r="AE1497" t="s">
        <v>0</v>
      </c>
      <c r="AF1497">
        <v>17230060</v>
      </c>
      <c r="AG1497">
        <v>6.57</v>
      </c>
      <c r="AJ1497" t="s">
        <v>90</v>
      </c>
      <c r="AL1497">
        <v>0</v>
      </c>
      <c r="AM1497">
        <v>0</v>
      </c>
      <c r="AN1497" t="s">
        <v>91</v>
      </c>
      <c r="AT1497" t="s">
        <v>90</v>
      </c>
      <c r="AU1497" t="s">
        <v>92</v>
      </c>
      <c r="AV1497" t="s">
        <v>93</v>
      </c>
      <c r="AW1497" t="s">
        <v>94</v>
      </c>
      <c r="AX1497" t="s">
        <v>95</v>
      </c>
      <c r="AZ1497">
        <v>0</v>
      </c>
      <c r="BI1497" t="s">
        <v>90</v>
      </c>
      <c r="BK1497" t="s">
        <v>90</v>
      </c>
      <c r="BL1497" s="2">
        <v>2182.2199999999998</v>
      </c>
      <c r="BM1497" t="s">
        <v>102</v>
      </c>
      <c r="BN1497" s="1">
        <v>42866.418055555558</v>
      </c>
      <c r="BO1497" t="s">
        <v>342</v>
      </c>
      <c r="BP1497" s="1">
        <v>42765.54583333333</v>
      </c>
      <c r="BQ1497" t="s">
        <v>97</v>
      </c>
      <c r="BU1497" t="s">
        <v>98</v>
      </c>
      <c r="BV1497" t="s">
        <v>99</v>
      </c>
      <c r="BW1497" t="s">
        <v>88</v>
      </c>
      <c r="BY1497" t="s">
        <v>100</v>
      </c>
      <c r="BZ1497" t="s">
        <v>101</v>
      </c>
    </row>
    <row r="1498" spans="1:78" x14ac:dyDescent="0.25">
      <c r="A1498" t="s">
        <v>83</v>
      </c>
      <c r="B1498" t="s">
        <v>84</v>
      </c>
      <c r="C1498">
        <v>1703011</v>
      </c>
      <c r="D1498">
        <v>1703010</v>
      </c>
      <c r="E1498" s="1">
        <v>42765.433333333334</v>
      </c>
      <c r="F1498" s="1">
        <v>42765.999305555553</v>
      </c>
      <c r="G1498" s="4">
        <f t="shared" si="23"/>
        <v>2017</v>
      </c>
      <c r="H1498" t="s">
        <v>85</v>
      </c>
      <c r="I1498" t="s">
        <v>86</v>
      </c>
      <c r="J1498" t="s">
        <v>87</v>
      </c>
      <c r="K1498" s="2">
        <v>3539.82</v>
      </c>
      <c r="L1498" s="2">
        <v>3520</v>
      </c>
      <c r="M1498">
        <v>308684</v>
      </c>
      <c r="O1498" t="s">
        <v>88</v>
      </c>
      <c r="Q1498" t="s">
        <v>88</v>
      </c>
      <c r="U1498" s="1">
        <v>42765.434027777781</v>
      </c>
      <c r="V1498" s="1">
        <v>42765.434027777781</v>
      </c>
      <c r="X1498" t="s">
        <v>0</v>
      </c>
      <c r="Z1498" t="s">
        <v>89</v>
      </c>
      <c r="AA1498">
        <v>0</v>
      </c>
      <c r="AB1498">
        <v>0</v>
      </c>
      <c r="AC1498">
        <v>0</v>
      </c>
      <c r="AD1498" s="2">
        <v>3539.82</v>
      </c>
      <c r="AE1498" t="s">
        <v>0</v>
      </c>
      <c r="AF1498">
        <v>17230063</v>
      </c>
      <c r="AG1498">
        <v>6.42</v>
      </c>
      <c r="AJ1498" t="s">
        <v>90</v>
      </c>
      <c r="AL1498">
        <v>0</v>
      </c>
      <c r="AM1498">
        <v>0</v>
      </c>
      <c r="AN1498" t="s">
        <v>91</v>
      </c>
      <c r="AT1498" t="s">
        <v>90</v>
      </c>
      <c r="AU1498" t="s">
        <v>92</v>
      </c>
      <c r="AV1498" t="s">
        <v>93</v>
      </c>
      <c r="AW1498" t="s">
        <v>94</v>
      </c>
      <c r="AX1498" t="s">
        <v>95</v>
      </c>
      <c r="AZ1498">
        <v>0</v>
      </c>
      <c r="BI1498" t="s">
        <v>90</v>
      </c>
      <c r="BK1498" t="s">
        <v>90</v>
      </c>
      <c r="BL1498" s="2">
        <v>3539.82</v>
      </c>
      <c r="BM1498" t="s">
        <v>102</v>
      </c>
      <c r="BN1498" s="1">
        <v>42866.418055555558</v>
      </c>
      <c r="BO1498" t="s">
        <v>342</v>
      </c>
      <c r="BP1498" s="1">
        <v>42767.434027777781</v>
      </c>
      <c r="BQ1498" t="s">
        <v>97</v>
      </c>
      <c r="BU1498" t="s">
        <v>98</v>
      </c>
      <c r="BV1498" t="s">
        <v>99</v>
      </c>
      <c r="BW1498" t="s">
        <v>88</v>
      </c>
      <c r="BY1498" t="s">
        <v>100</v>
      </c>
      <c r="BZ1498" t="s">
        <v>101</v>
      </c>
    </row>
    <row r="1499" spans="1:78" x14ac:dyDescent="0.25">
      <c r="A1499" t="s">
        <v>83</v>
      </c>
      <c r="B1499" t="s">
        <v>84</v>
      </c>
      <c r="C1499">
        <v>1703111</v>
      </c>
      <c r="D1499">
        <v>1703103</v>
      </c>
      <c r="E1499" s="1">
        <v>42766.425694444442</v>
      </c>
      <c r="F1499" s="1">
        <v>42766.999305555553</v>
      </c>
      <c r="G1499" s="4">
        <f t="shared" si="23"/>
        <v>2017</v>
      </c>
      <c r="H1499" t="s">
        <v>85</v>
      </c>
      <c r="I1499" t="s">
        <v>86</v>
      </c>
      <c r="J1499" t="s">
        <v>87</v>
      </c>
      <c r="K1499" s="2">
        <v>3519.71</v>
      </c>
      <c r="L1499" s="2">
        <v>3500</v>
      </c>
      <c r="M1499">
        <v>308681</v>
      </c>
      <c r="O1499" t="s">
        <v>88</v>
      </c>
      <c r="Q1499" t="s">
        <v>88</v>
      </c>
      <c r="U1499" s="1">
        <v>42766.425694444442</v>
      </c>
      <c r="V1499" s="1">
        <v>42766.425694444442</v>
      </c>
      <c r="X1499" t="s">
        <v>0</v>
      </c>
      <c r="Z1499" t="s">
        <v>89</v>
      </c>
      <c r="AA1499">
        <v>0</v>
      </c>
      <c r="AB1499">
        <v>0</v>
      </c>
      <c r="AC1499">
        <v>0</v>
      </c>
      <c r="AD1499" s="2">
        <v>3519.71</v>
      </c>
      <c r="AE1499" t="s">
        <v>0</v>
      </c>
      <c r="AF1499">
        <v>17230065</v>
      </c>
      <c r="AG1499">
        <v>6.46</v>
      </c>
      <c r="AJ1499" t="s">
        <v>90</v>
      </c>
      <c r="AL1499">
        <v>0</v>
      </c>
      <c r="AM1499">
        <v>0</v>
      </c>
      <c r="AN1499" t="s">
        <v>91</v>
      </c>
      <c r="AT1499" t="s">
        <v>90</v>
      </c>
      <c r="AU1499" t="s">
        <v>92</v>
      </c>
      <c r="AV1499" t="s">
        <v>93</v>
      </c>
      <c r="AW1499" t="s">
        <v>94</v>
      </c>
      <c r="AX1499" t="s">
        <v>95</v>
      </c>
      <c r="AZ1499">
        <v>0</v>
      </c>
      <c r="BI1499" t="s">
        <v>90</v>
      </c>
      <c r="BK1499" t="s">
        <v>90</v>
      </c>
      <c r="BL1499" s="2">
        <v>3519.71</v>
      </c>
      <c r="BM1499" t="s">
        <v>96</v>
      </c>
      <c r="BN1499" s="1">
        <v>42866.418055555558</v>
      </c>
      <c r="BO1499" t="s">
        <v>342</v>
      </c>
      <c r="BP1499" s="1">
        <v>42767.426388888889</v>
      </c>
      <c r="BQ1499" t="s">
        <v>97</v>
      </c>
      <c r="BU1499" t="s">
        <v>98</v>
      </c>
      <c r="BV1499" t="s">
        <v>99</v>
      </c>
      <c r="BW1499" t="s">
        <v>88</v>
      </c>
      <c r="BY1499" t="s">
        <v>100</v>
      </c>
      <c r="BZ1499" t="s">
        <v>101</v>
      </c>
    </row>
    <row r="1500" spans="1:78" x14ac:dyDescent="0.25">
      <c r="A1500" t="s">
        <v>83</v>
      </c>
      <c r="B1500" t="s">
        <v>84</v>
      </c>
      <c r="C1500">
        <v>1703211</v>
      </c>
      <c r="D1500">
        <v>1703202</v>
      </c>
      <c r="E1500" s="1">
        <v>42767.423611111109</v>
      </c>
      <c r="F1500" s="1">
        <v>42767.999305555553</v>
      </c>
      <c r="G1500" s="4">
        <f t="shared" si="23"/>
        <v>2017</v>
      </c>
      <c r="H1500" t="s">
        <v>85</v>
      </c>
      <c r="I1500" t="s">
        <v>86</v>
      </c>
      <c r="J1500" t="s">
        <v>87</v>
      </c>
      <c r="K1500" s="2">
        <v>3569.99</v>
      </c>
      <c r="L1500" s="2">
        <v>3550</v>
      </c>
      <c r="M1500">
        <v>308859</v>
      </c>
      <c r="O1500" t="s">
        <v>88</v>
      </c>
      <c r="Q1500" t="s">
        <v>88</v>
      </c>
      <c r="U1500" s="1">
        <v>42767.424305555556</v>
      </c>
      <c r="V1500" s="1">
        <v>42767.424305555556</v>
      </c>
      <c r="X1500" t="s">
        <v>0</v>
      </c>
      <c r="Z1500" t="s">
        <v>89</v>
      </c>
      <c r="AA1500">
        <v>0</v>
      </c>
      <c r="AB1500">
        <v>0</v>
      </c>
      <c r="AC1500">
        <v>0</v>
      </c>
      <c r="AD1500" s="2">
        <v>3569.99</v>
      </c>
      <c r="AE1500" t="s">
        <v>104</v>
      </c>
      <c r="AF1500">
        <v>283140</v>
      </c>
      <c r="AG1500">
        <v>6.38</v>
      </c>
      <c r="AJ1500" t="s">
        <v>90</v>
      </c>
      <c r="AL1500">
        <v>0</v>
      </c>
      <c r="AM1500">
        <v>0</v>
      </c>
      <c r="AN1500" t="s">
        <v>91</v>
      </c>
      <c r="AT1500" t="s">
        <v>90</v>
      </c>
      <c r="AU1500" t="s">
        <v>92</v>
      </c>
      <c r="AV1500" t="s">
        <v>93</v>
      </c>
      <c r="AW1500" t="s">
        <v>94</v>
      </c>
      <c r="AX1500" t="s">
        <v>95</v>
      </c>
      <c r="AZ1500">
        <v>0</v>
      </c>
      <c r="BI1500" t="s">
        <v>90</v>
      </c>
      <c r="BK1500" t="s">
        <v>90</v>
      </c>
      <c r="BL1500" s="2">
        <v>3569.99</v>
      </c>
      <c r="BM1500" t="s">
        <v>96</v>
      </c>
      <c r="BN1500" s="1">
        <v>42866.418055555558</v>
      </c>
      <c r="BO1500" t="s">
        <v>342</v>
      </c>
      <c r="BP1500" s="1">
        <v>42769.424305555556</v>
      </c>
      <c r="BQ1500" t="s">
        <v>97</v>
      </c>
      <c r="BU1500" t="s">
        <v>98</v>
      </c>
      <c r="BV1500" t="s">
        <v>99</v>
      </c>
      <c r="BW1500" t="s">
        <v>88</v>
      </c>
      <c r="BY1500" t="s">
        <v>100</v>
      </c>
      <c r="BZ1500" t="s">
        <v>101</v>
      </c>
    </row>
    <row r="1501" spans="1:78" x14ac:dyDescent="0.25">
      <c r="A1501" t="s">
        <v>83</v>
      </c>
      <c r="B1501" t="s">
        <v>84</v>
      </c>
      <c r="C1501">
        <v>1703311</v>
      </c>
      <c r="D1501">
        <v>1703302</v>
      </c>
      <c r="E1501" s="1">
        <v>42768.425000000003</v>
      </c>
      <c r="F1501" s="1">
        <v>42768.999305555553</v>
      </c>
      <c r="G1501" s="4">
        <f t="shared" si="23"/>
        <v>2017</v>
      </c>
      <c r="H1501" t="s">
        <v>85</v>
      </c>
      <c r="I1501" t="s">
        <v>86</v>
      </c>
      <c r="J1501" t="s">
        <v>87</v>
      </c>
      <c r="K1501" s="2">
        <v>3519.71</v>
      </c>
      <c r="L1501" s="2">
        <v>3500</v>
      </c>
      <c r="M1501">
        <v>308860</v>
      </c>
      <c r="O1501" t="s">
        <v>88</v>
      </c>
      <c r="Q1501" t="s">
        <v>88</v>
      </c>
      <c r="U1501" s="1">
        <v>42768.425000000003</v>
      </c>
      <c r="V1501" s="1">
        <v>42768.425000000003</v>
      </c>
      <c r="X1501" t="s">
        <v>0</v>
      </c>
      <c r="Z1501" t="s">
        <v>89</v>
      </c>
      <c r="AA1501">
        <v>0</v>
      </c>
      <c r="AB1501">
        <v>0</v>
      </c>
      <c r="AC1501">
        <v>0</v>
      </c>
      <c r="AD1501" s="2">
        <v>3519.71</v>
      </c>
      <c r="AE1501" t="s">
        <v>104</v>
      </c>
      <c r="AF1501">
        <v>283140</v>
      </c>
      <c r="AG1501">
        <v>6.38</v>
      </c>
      <c r="AJ1501" t="s">
        <v>90</v>
      </c>
      <c r="AL1501">
        <v>0</v>
      </c>
      <c r="AM1501">
        <v>0</v>
      </c>
      <c r="AN1501" t="s">
        <v>91</v>
      </c>
      <c r="AT1501" t="s">
        <v>90</v>
      </c>
      <c r="AU1501" t="s">
        <v>92</v>
      </c>
      <c r="AV1501" t="s">
        <v>93</v>
      </c>
      <c r="AW1501" t="s">
        <v>94</v>
      </c>
      <c r="AX1501" t="s">
        <v>95</v>
      </c>
      <c r="AZ1501">
        <v>0</v>
      </c>
      <c r="BI1501" t="s">
        <v>90</v>
      </c>
      <c r="BK1501" t="s">
        <v>90</v>
      </c>
      <c r="BL1501" s="2">
        <v>3519.71</v>
      </c>
      <c r="BM1501" t="s">
        <v>102</v>
      </c>
      <c r="BN1501" s="1">
        <v>42866.418055555558</v>
      </c>
      <c r="BO1501" t="s">
        <v>342</v>
      </c>
      <c r="BP1501" s="1">
        <v>42769.425000000003</v>
      </c>
      <c r="BQ1501" t="s">
        <v>97</v>
      </c>
      <c r="BU1501" t="s">
        <v>98</v>
      </c>
      <c r="BV1501" t="s">
        <v>99</v>
      </c>
      <c r="BW1501" t="s">
        <v>88</v>
      </c>
      <c r="BY1501" t="s">
        <v>100</v>
      </c>
      <c r="BZ1501" t="s">
        <v>101</v>
      </c>
    </row>
    <row r="1502" spans="1:78" x14ac:dyDescent="0.25">
      <c r="A1502" t="s">
        <v>83</v>
      </c>
      <c r="B1502" t="s">
        <v>84</v>
      </c>
      <c r="C1502">
        <v>1703411</v>
      </c>
      <c r="D1502">
        <v>1703403</v>
      </c>
      <c r="E1502" s="1">
        <v>42769.558333333334</v>
      </c>
      <c r="F1502" s="1">
        <v>42769.999305555553</v>
      </c>
      <c r="G1502" s="4">
        <f t="shared" si="23"/>
        <v>2017</v>
      </c>
      <c r="H1502" t="s">
        <v>85</v>
      </c>
      <c r="I1502" t="s">
        <v>86</v>
      </c>
      <c r="J1502" t="s">
        <v>87</v>
      </c>
      <c r="K1502" s="2">
        <v>3529.77</v>
      </c>
      <c r="L1502" s="2">
        <v>3510</v>
      </c>
      <c r="M1502">
        <v>309075</v>
      </c>
      <c r="O1502" t="s">
        <v>88</v>
      </c>
      <c r="Q1502" t="s">
        <v>88</v>
      </c>
      <c r="U1502" s="1">
        <v>42769.559027777781</v>
      </c>
      <c r="V1502" s="1">
        <v>42769.559027777781</v>
      </c>
      <c r="X1502" t="s">
        <v>0</v>
      </c>
      <c r="Z1502" t="s">
        <v>89</v>
      </c>
      <c r="AA1502">
        <v>0</v>
      </c>
      <c r="AB1502">
        <v>0</v>
      </c>
      <c r="AC1502">
        <v>0</v>
      </c>
      <c r="AD1502" s="2">
        <v>3529.77</v>
      </c>
      <c r="AE1502" t="s">
        <v>0</v>
      </c>
      <c r="AF1502">
        <v>17230076</v>
      </c>
      <c r="AG1502">
        <v>6.44</v>
      </c>
      <c r="AJ1502" t="s">
        <v>90</v>
      </c>
      <c r="AL1502">
        <v>0</v>
      </c>
      <c r="AM1502">
        <v>0</v>
      </c>
      <c r="AN1502" t="s">
        <v>91</v>
      </c>
      <c r="AT1502" t="s">
        <v>90</v>
      </c>
      <c r="AU1502" t="s">
        <v>92</v>
      </c>
      <c r="AV1502" t="s">
        <v>93</v>
      </c>
      <c r="AW1502" t="s">
        <v>94</v>
      </c>
      <c r="AX1502" t="s">
        <v>95</v>
      </c>
      <c r="AZ1502">
        <v>0</v>
      </c>
      <c r="BI1502" t="s">
        <v>90</v>
      </c>
      <c r="BK1502" t="s">
        <v>90</v>
      </c>
      <c r="BL1502" s="2">
        <v>3529.77</v>
      </c>
      <c r="BM1502" t="s">
        <v>96</v>
      </c>
      <c r="BN1502" s="1">
        <v>42866.418055555558</v>
      </c>
      <c r="BO1502" t="s">
        <v>342</v>
      </c>
      <c r="BP1502" s="1">
        <v>42772.559027777781</v>
      </c>
      <c r="BQ1502" t="s">
        <v>97</v>
      </c>
      <c r="BU1502" t="s">
        <v>98</v>
      </c>
      <c r="BV1502" t="s">
        <v>99</v>
      </c>
      <c r="BW1502" t="s">
        <v>88</v>
      </c>
      <c r="BY1502" t="s">
        <v>100</v>
      </c>
      <c r="BZ1502" t="s">
        <v>101</v>
      </c>
    </row>
    <row r="1503" spans="1:78" x14ac:dyDescent="0.25">
      <c r="A1503" t="s">
        <v>83</v>
      </c>
      <c r="B1503" t="s">
        <v>84</v>
      </c>
      <c r="C1503">
        <v>1703511</v>
      </c>
      <c r="D1503">
        <v>1703501</v>
      </c>
      <c r="E1503" s="1">
        <v>42770.559027777781</v>
      </c>
      <c r="F1503" s="1">
        <v>42770.999305555553</v>
      </c>
      <c r="G1503" s="4">
        <f t="shared" si="23"/>
        <v>2017</v>
      </c>
      <c r="H1503" t="s">
        <v>85</v>
      </c>
      <c r="I1503" t="s">
        <v>86</v>
      </c>
      <c r="J1503" t="s">
        <v>87</v>
      </c>
      <c r="K1503" s="2">
        <v>2765.49</v>
      </c>
      <c r="L1503" s="2">
        <v>2750</v>
      </c>
      <c r="M1503">
        <v>309076</v>
      </c>
      <c r="O1503" t="s">
        <v>88</v>
      </c>
      <c r="Q1503" t="s">
        <v>88</v>
      </c>
      <c r="U1503" s="1">
        <v>42770.55972222222</v>
      </c>
      <c r="V1503" s="1">
        <v>42770.55972222222</v>
      </c>
      <c r="X1503" t="s">
        <v>0</v>
      </c>
      <c r="Z1503" t="s">
        <v>89</v>
      </c>
      <c r="AA1503">
        <v>0</v>
      </c>
      <c r="AB1503">
        <v>0</v>
      </c>
      <c r="AC1503">
        <v>0</v>
      </c>
      <c r="AD1503" s="2">
        <v>2765.49</v>
      </c>
      <c r="AE1503" t="s">
        <v>0</v>
      </c>
      <c r="AF1503">
        <v>17230078</v>
      </c>
      <c r="AG1503">
        <v>6.78</v>
      </c>
      <c r="AJ1503" t="s">
        <v>90</v>
      </c>
      <c r="AL1503">
        <v>0</v>
      </c>
      <c r="AM1503">
        <v>0</v>
      </c>
      <c r="AN1503" t="s">
        <v>91</v>
      </c>
      <c r="AT1503" t="s">
        <v>90</v>
      </c>
      <c r="AU1503" t="s">
        <v>92</v>
      </c>
      <c r="AV1503" t="s">
        <v>93</v>
      </c>
      <c r="AW1503" t="s">
        <v>94</v>
      </c>
      <c r="AX1503" t="s">
        <v>95</v>
      </c>
      <c r="AZ1503">
        <v>0</v>
      </c>
      <c r="BI1503" t="s">
        <v>90</v>
      </c>
      <c r="BK1503" t="s">
        <v>90</v>
      </c>
      <c r="BL1503" s="2">
        <v>2765.49</v>
      </c>
      <c r="BM1503" t="s">
        <v>96</v>
      </c>
      <c r="BN1503" s="1">
        <v>42866.418055555558</v>
      </c>
      <c r="BO1503" t="s">
        <v>342</v>
      </c>
      <c r="BP1503" s="1">
        <v>42772.55972222222</v>
      </c>
      <c r="BQ1503" t="s">
        <v>97</v>
      </c>
      <c r="BU1503" t="s">
        <v>98</v>
      </c>
      <c r="BV1503" t="s">
        <v>99</v>
      </c>
      <c r="BW1503" t="s">
        <v>88</v>
      </c>
      <c r="BY1503" t="s">
        <v>100</v>
      </c>
      <c r="BZ1503" t="s">
        <v>101</v>
      </c>
    </row>
    <row r="1504" spans="1:78" x14ac:dyDescent="0.25">
      <c r="A1504" t="s">
        <v>83</v>
      </c>
      <c r="B1504" t="s">
        <v>84</v>
      </c>
      <c r="C1504">
        <v>1703711</v>
      </c>
      <c r="D1504">
        <v>1703701</v>
      </c>
      <c r="E1504" s="1">
        <v>42772.413888888892</v>
      </c>
      <c r="F1504" s="1">
        <v>42772.999305555553</v>
      </c>
      <c r="G1504" s="4">
        <f t="shared" si="23"/>
        <v>2017</v>
      </c>
      <c r="H1504" t="s">
        <v>85</v>
      </c>
      <c r="I1504" t="s">
        <v>86</v>
      </c>
      <c r="J1504" t="s">
        <v>87</v>
      </c>
      <c r="K1504" s="2">
        <v>3751.01</v>
      </c>
      <c r="L1504" s="2">
        <v>3730</v>
      </c>
      <c r="M1504">
        <v>309177</v>
      </c>
      <c r="O1504" t="s">
        <v>88</v>
      </c>
      <c r="Q1504" t="s">
        <v>88</v>
      </c>
      <c r="U1504" s="1">
        <v>42772.413888888892</v>
      </c>
      <c r="V1504" s="1">
        <v>42772.413888888892</v>
      </c>
      <c r="X1504" t="s">
        <v>0</v>
      </c>
      <c r="Z1504" t="s">
        <v>89</v>
      </c>
      <c r="AA1504">
        <v>0</v>
      </c>
      <c r="AB1504">
        <v>0</v>
      </c>
      <c r="AC1504">
        <v>0</v>
      </c>
      <c r="AD1504" s="2">
        <v>3751.01</v>
      </c>
      <c r="AE1504" t="s">
        <v>0</v>
      </c>
      <c r="AF1504">
        <v>17230080</v>
      </c>
      <c r="AG1504">
        <v>6.46</v>
      </c>
      <c r="AJ1504" t="s">
        <v>90</v>
      </c>
      <c r="AL1504">
        <v>0</v>
      </c>
      <c r="AM1504">
        <v>0</v>
      </c>
      <c r="AN1504" t="s">
        <v>91</v>
      </c>
      <c r="AT1504" t="s">
        <v>90</v>
      </c>
      <c r="AU1504" t="s">
        <v>92</v>
      </c>
      <c r="AV1504" t="s">
        <v>93</v>
      </c>
      <c r="AW1504" t="s">
        <v>94</v>
      </c>
      <c r="AX1504" t="s">
        <v>95</v>
      </c>
      <c r="AZ1504">
        <v>0</v>
      </c>
      <c r="BI1504" t="s">
        <v>90</v>
      </c>
      <c r="BK1504" t="s">
        <v>90</v>
      </c>
      <c r="BL1504" s="2">
        <v>3751.01</v>
      </c>
      <c r="BM1504" t="s">
        <v>96</v>
      </c>
      <c r="BN1504" s="1">
        <v>42866.418055555558</v>
      </c>
      <c r="BO1504" t="s">
        <v>342</v>
      </c>
      <c r="BP1504" s="1">
        <v>42773.414583333331</v>
      </c>
      <c r="BQ1504" t="s">
        <v>97</v>
      </c>
      <c r="BU1504" t="s">
        <v>98</v>
      </c>
      <c r="BV1504" t="s">
        <v>99</v>
      </c>
      <c r="BW1504" t="s">
        <v>88</v>
      </c>
      <c r="BY1504" t="s">
        <v>100</v>
      </c>
      <c r="BZ1504" t="s">
        <v>101</v>
      </c>
    </row>
    <row r="1505" spans="1:78" x14ac:dyDescent="0.25">
      <c r="A1505" t="s">
        <v>83</v>
      </c>
      <c r="B1505" t="s">
        <v>84</v>
      </c>
      <c r="C1505">
        <v>1703811</v>
      </c>
      <c r="D1505">
        <v>1703801</v>
      </c>
      <c r="E1505" s="1">
        <v>42773.434027777781</v>
      </c>
      <c r="F1505" s="1">
        <v>42773.999305555553</v>
      </c>
      <c r="G1505" s="4">
        <f t="shared" si="23"/>
        <v>2017</v>
      </c>
      <c r="H1505" t="s">
        <v>85</v>
      </c>
      <c r="I1505" t="s">
        <v>86</v>
      </c>
      <c r="J1505" t="s">
        <v>87</v>
      </c>
      <c r="K1505" s="2">
        <v>3559.94</v>
      </c>
      <c r="L1505" s="2">
        <v>3540</v>
      </c>
      <c r="M1505">
        <v>309276</v>
      </c>
      <c r="O1505" t="s">
        <v>88</v>
      </c>
      <c r="Q1505" t="s">
        <v>88</v>
      </c>
      <c r="U1505" s="1">
        <v>42773.435416666667</v>
      </c>
      <c r="V1505" s="1">
        <v>42773.435416666667</v>
      </c>
      <c r="X1505" t="s">
        <v>0</v>
      </c>
      <c r="Z1505" t="s">
        <v>89</v>
      </c>
      <c r="AA1505">
        <v>0</v>
      </c>
      <c r="AB1505">
        <v>0</v>
      </c>
      <c r="AC1505">
        <v>0</v>
      </c>
      <c r="AD1505" s="2">
        <v>3559.94</v>
      </c>
      <c r="AE1505" t="s">
        <v>0</v>
      </c>
      <c r="AF1505">
        <v>17230084</v>
      </c>
      <c r="AG1505">
        <v>7.01</v>
      </c>
      <c r="AJ1505" t="s">
        <v>90</v>
      </c>
      <c r="AL1505">
        <v>0</v>
      </c>
      <c r="AM1505">
        <v>0</v>
      </c>
      <c r="AN1505" t="s">
        <v>91</v>
      </c>
      <c r="AT1505" t="s">
        <v>90</v>
      </c>
      <c r="AU1505" t="s">
        <v>92</v>
      </c>
      <c r="AV1505" t="s">
        <v>93</v>
      </c>
      <c r="AW1505" t="s">
        <v>94</v>
      </c>
      <c r="AX1505" t="s">
        <v>95</v>
      </c>
      <c r="AZ1505">
        <v>0</v>
      </c>
      <c r="BI1505" t="s">
        <v>90</v>
      </c>
      <c r="BK1505" t="s">
        <v>90</v>
      </c>
      <c r="BL1505" s="2">
        <v>3559.94</v>
      </c>
      <c r="BM1505" t="s">
        <v>96</v>
      </c>
      <c r="BN1505" s="1">
        <v>42866.418055555558</v>
      </c>
      <c r="BO1505" t="s">
        <v>342</v>
      </c>
      <c r="BP1505" s="1">
        <v>42774.436111111114</v>
      </c>
      <c r="BQ1505" t="s">
        <v>103</v>
      </c>
      <c r="BU1505" t="s">
        <v>98</v>
      </c>
      <c r="BV1505" t="s">
        <v>99</v>
      </c>
      <c r="BW1505" t="s">
        <v>88</v>
      </c>
      <c r="BY1505" t="s">
        <v>100</v>
      </c>
      <c r="BZ1505" t="s">
        <v>101</v>
      </c>
    </row>
    <row r="1506" spans="1:78" x14ac:dyDescent="0.25">
      <c r="A1506" t="s">
        <v>83</v>
      </c>
      <c r="B1506" t="s">
        <v>84</v>
      </c>
      <c r="C1506">
        <v>1703911</v>
      </c>
      <c r="D1506">
        <v>1703904</v>
      </c>
      <c r="E1506" s="1">
        <v>42774.553472222222</v>
      </c>
      <c r="F1506" s="1">
        <v>42774.999305555553</v>
      </c>
      <c r="G1506" s="4">
        <f t="shared" si="23"/>
        <v>2017</v>
      </c>
      <c r="H1506" t="s">
        <v>85</v>
      </c>
      <c r="I1506" t="s">
        <v>86</v>
      </c>
      <c r="J1506" t="s">
        <v>87</v>
      </c>
      <c r="K1506" s="2">
        <v>3529.77</v>
      </c>
      <c r="L1506" s="2">
        <v>3510</v>
      </c>
      <c r="M1506">
        <v>309430</v>
      </c>
      <c r="O1506" t="s">
        <v>88</v>
      </c>
      <c r="Q1506" t="s">
        <v>88</v>
      </c>
      <c r="U1506" s="1">
        <v>42774.553472222222</v>
      </c>
      <c r="V1506" s="1">
        <v>42774.553472222222</v>
      </c>
      <c r="X1506" t="s">
        <v>0</v>
      </c>
      <c r="Z1506" t="s">
        <v>89</v>
      </c>
      <c r="AA1506">
        <v>0</v>
      </c>
      <c r="AB1506">
        <v>0</v>
      </c>
      <c r="AC1506">
        <v>0</v>
      </c>
      <c r="AD1506" s="2">
        <v>3529.77</v>
      </c>
      <c r="AE1506" t="s">
        <v>0</v>
      </c>
      <c r="AF1506">
        <v>17230088</v>
      </c>
      <c r="AG1506">
        <v>6.77</v>
      </c>
      <c r="AJ1506" t="s">
        <v>90</v>
      </c>
      <c r="AL1506">
        <v>0</v>
      </c>
      <c r="AM1506">
        <v>0</v>
      </c>
      <c r="AN1506" t="s">
        <v>91</v>
      </c>
      <c r="AT1506" t="s">
        <v>90</v>
      </c>
      <c r="AU1506" t="s">
        <v>92</v>
      </c>
      <c r="AV1506" t="s">
        <v>93</v>
      </c>
      <c r="AW1506" t="s">
        <v>94</v>
      </c>
      <c r="AX1506" t="s">
        <v>95</v>
      </c>
      <c r="AZ1506">
        <v>0</v>
      </c>
      <c r="BI1506" t="s">
        <v>90</v>
      </c>
      <c r="BK1506" t="s">
        <v>90</v>
      </c>
      <c r="BL1506" s="2">
        <v>3529.77</v>
      </c>
      <c r="BM1506" t="s">
        <v>102</v>
      </c>
      <c r="BN1506" s="1">
        <v>42866.418055555558</v>
      </c>
      <c r="BO1506" t="s">
        <v>342</v>
      </c>
      <c r="BP1506" s="1">
        <v>42775.554166666669</v>
      </c>
      <c r="BQ1506" t="s">
        <v>97</v>
      </c>
      <c r="BU1506" t="s">
        <v>98</v>
      </c>
      <c r="BV1506" t="s">
        <v>99</v>
      </c>
      <c r="BW1506" t="s">
        <v>88</v>
      </c>
      <c r="BY1506" t="s">
        <v>100</v>
      </c>
      <c r="BZ1506" t="s">
        <v>101</v>
      </c>
    </row>
    <row r="1507" spans="1:78" x14ac:dyDescent="0.25">
      <c r="A1507" t="s">
        <v>83</v>
      </c>
      <c r="B1507" t="s">
        <v>84</v>
      </c>
      <c r="C1507">
        <v>1704011</v>
      </c>
      <c r="D1507">
        <v>1704005</v>
      </c>
      <c r="E1507" s="1">
        <v>42775.519444444442</v>
      </c>
      <c r="F1507" s="1">
        <v>42775.999305555553</v>
      </c>
      <c r="G1507" s="4">
        <f t="shared" si="23"/>
        <v>2017</v>
      </c>
      <c r="H1507" t="s">
        <v>85</v>
      </c>
      <c r="I1507" t="s">
        <v>86</v>
      </c>
      <c r="J1507" t="s">
        <v>87</v>
      </c>
      <c r="K1507" s="2">
        <v>4143.2</v>
      </c>
      <c r="L1507" s="2">
        <v>4120</v>
      </c>
      <c r="M1507">
        <v>309506</v>
      </c>
      <c r="O1507" t="s">
        <v>88</v>
      </c>
      <c r="Q1507" t="s">
        <v>88</v>
      </c>
      <c r="U1507" s="1">
        <v>42775.519444444442</v>
      </c>
      <c r="V1507" s="1">
        <v>42775.519444444442</v>
      </c>
      <c r="X1507" t="s">
        <v>0</v>
      </c>
      <c r="Z1507" t="s">
        <v>89</v>
      </c>
      <c r="AA1507">
        <v>0</v>
      </c>
      <c r="AB1507">
        <v>0</v>
      </c>
      <c r="AC1507">
        <v>0</v>
      </c>
      <c r="AD1507" s="2">
        <v>4143.2</v>
      </c>
      <c r="AE1507" t="s">
        <v>0</v>
      </c>
      <c r="AF1507">
        <v>17230091</v>
      </c>
      <c r="AG1507">
        <v>6.58</v>
      </c>
      <c r="AJ1507" t="s">
        <v>90</v>
      </c>
      <c r="AL1507">
        <v>0</v>
      </c>
      <c r="AM1507">
        <v>0</v>
      </c>
      <c r="AN1507" t="s">
        <v>91</v>
      </c>
      <c r="AT1507" t="s">
        <v>90</v>
      </c>
      <c r="AU1507" t="s">
        <v>92</v>
      </c>
      <c r="AV1507" t="s">
        <v>93</v>
      </c>
      <c r="AW1507" t="s">
        <v>94</v>
      </c>
      <c r="AX1507" t="s">
        <v>95</v>
      </c>
      <c r="AZ1507">
        <v>0</v>
      </c>
      <c r="BI1507" t="s">
        <v>90</v>
      </c>
      <c r="BK1507" t="s">
        <v>90</v>
      </c>
      <c r="BL1507" s="2">
        <v>4143.2</v>
      </c>
      <c r="BM1507" t="s">
        <v>102</v>
      </c>
      <c r="BN1507" s="1">
        <v>42866.418055555558</v>
      </c>
      <c r="BO1507" t="s">
        <v>342</v>
      </c>
      <c r="BP1507" s="1">
        <v>42776.519444444442</v>
      </c>
      <c r="BQ1507" t="s">
        <v>97</v>
      </c>
      <c r="BU1507" t="s">
        <v>98</v>
      </c>
      <c r="BV1507" t="s">
        <v>99</v>
      </c>
      <c r="BW1507" t="s">
        <v>88</v>
      </c>
      <c r="BY1507" t="s">
        <v>100</v>
      </c>
      <c r="BZ1507" t="s">
        <v>101</v>
      </c>
    </row>
    <row r="1508" spans="1:78" x14ac:dyDescent="0.25">
      <c r="A1508" t="s">
        <v>83</v>
      </c>
      <c r="B1508" t="s">
        <v>84</v>
      </c>
      <c r="C1508">
        <v>1704111</v>
      </c>
      <c r="D1508">
        <v>1704101</v>
      </c>
      <c r="E1508" s="1">
        <v>42776.4</v>
      </c>
      <c r="F1508" s="1">
        <v>42776.999305555553</v>
      </c>
      <c r="G1508" s="4">
        <f t="shared" si="23"/>
        <v>2017</v>
      </c>
      <c r="H1508" t="s">
        <v>85</v>
      </c>
      <c r="I1508" t="s">
        <v>86</v>
      </c>
      <c r="J1508" t="s">
        <v>87</v>
      </c>
      <c r="K1508" s="2">
        <v>5380.13</v>
      </c>
      <c r="L1508" s="2">
        <v>5350</v>
      </c>
      <c r="M1508">
        <v>309613</v>
      </c>
      <c r="O1508" t="s">
        <v>88</v>
      </c>
      <c r="Q1508" t="s">
        <v>88</v>
      </c>
      <c r="U1508" s="1">
        <v>42776.4</v>
      </c>
      <c r="V1508" s="1">
        <v>42776.4</v>
      </c>
      <c r="X1508" t="s">
        <v>0</v>
      </c>
      <c r="Z1508" t="s">
        <v>89</v>
      </c>
      <c r="AA1508">
        <v>0</v>
      </c>
      <c r="AB1508">
        <v>0</v>
      </c>
      <c r="AC1508">
        <v>0</v>
      </c>
      <c r="AD1508" s="2">
        <v>5380.13</v>
      </c>
      <c r="AE1508" t="s">
        <v>0</v>
      </c>
      <c r="AF1508">
        <v>17230092</v>
      </c>
      <c r="AG1508">
        <v>6.58</v>
      </c>
      <c r="AJ1508" t="s">
        <v>90</v>
      </c>
      <c r="AL1508">
        <v>0</v>
      </c>
      <c r="AM1508">
        <v>0</v>
      </c>
      <c r="AN1508" t="s">
        <v>91</v>
      </c>
      <c r="AT1508" t="s">
        <v>90</v>
      </c>
      <c r="AU1508" t="s">
        <v>92</v>
      </c>
      <c r="AV1508" t="s">
        <v>93</v>
      </c>
      <c r="AW1508" t="s">
        <v>94</v>
      </c>
      <c r="AX1508" t="s">
        <v>95</v>
      </c>
      <c r="AZ1508">
        <v>0</v>
      </c>
      <c r="BI1508" t="s">
        <v>90</v>
      </c>
      <c r="BK1508" t="s">
        <v>90</v>
      </c>
      <c r="BL1508" s="2">
        <v>5380.13</v>
      </c>
      <c r="BM1508" t="s">
        <v>102</v>
      </c>
      <c r="BN1508" s="1">
        <v>42866.418055555558</v>
      </c>
      <c r="BO1508" t="s">
        <v>342</v>
      </c>
      <c r="BP1508" s="1">
        <v>42779.400694444441</v>
      </c>
      <c r="BQ1508" t="s">
        <v>97</v>
      </c>
      <c r="BU1508" t="s">
        <v>98</v>
      </c>
      <c r="BV1508" t="s">
        <v>99</v>
      </c>
      <c r="BW1508" t="s">
        <v>88</v>
      </c>
      <c r="BY1508" t="s">
        <v>100</v>
      </c>
      <c r="BZ1508" t="s">
        <v>101</v>
      </c>
    </row>
    <row r="1509" spans="1:78" x14ac:dyDescent="0.25">
      <c r="A1509" t="s">
        <v>83</v>
      </c>
      <c r="B1509" t="s">
        <v>84</v>
      </c>
      <c r="C1509">
        <v>1704211</v>
      </c>
      <c r="D1509">
        <v>1704201</v>
      </c>
      <c r="E1509" s="1">
        <v>42777.400694444441</v>
      </c>
      <c r="F1509" s="1">
        <v>42777.999305555553</v>
      </c>
      <c r="G1509" s="4">
        <f t="shared" si="23"/>
        <v>2017</v>
      </c>
      <c r="H1509" t="s">
        <v>85</v>
      </c>
      <c r="I1509" t="s">
        <v>86</v>
      </c>
      <c r="J1509" t="s">
        <v>87</v>
      </c>
      <c r="K1509" s="2">
        <v>3952.13</v>
      </c>
      <c r="L1509" s="2">
        <v>3930</v>
      </c>
      <c r="M1509">
        <v>309614</v>
      </c>
      <c r="O1509" t="s">
        <v>88</v>
      </c>
      <c r="Q1509" t="s">
        <v>88</v>
      </c>
      <c r="U1509" s="1">
        <v>42777.400694444441</v>
      </c>
      <c r="V1509" s="1">
        <v>42777.400694444441</v>
      </c>
      <c r="X1509" t="s">
        <v>0</v>
      </c>
      <c r="Z1509" t="s">
        <v>89</v>
      </c>
      <c r="AA1509">
        <v>0</v>
      </c>
      <c r="AB1509">
        <v>0</v>
      </c>
      <c r="AC1509">
        <v>0</v>
      </c>
      <c r="AD1509" s="2">
        <v>3952.13</v>
      </c>
      <c r="AE1509" t="s">
        <v>0</v>
      </c>
      <c r="AF1509">
        <v>17230093</v>
      </c>
      <c r="AG1509">
        <v>6.6</v>
      </c>
      <c r="AJ1509" t="s">
        <v>90</v>
      </c>
      <c r="AL1509">
        <v>0</v>
      </c>
      <c r="AM1509">
        <v>0</v>
      </c>
      <c r="AN1509" t="s">
        <v>91</v>
      </c>
      <c r="AT1509" t="s">
        <v>90</v>
      </c>
      <c r="AU1509" t="s">
        <v>92</v>
      </c>
      <c r="AV1509" t="s">
        <v>93</v>
      </c>
      <c r="AW1509" t="s">
        <v>94</v>
      </c>
      <c r="AX1509" t="s">
        <v>95</v>
      </c>
      <c r="AZ1509">
        <v>0</v>
      </c>
      <c r="BI1509" t="s">
        <v>90</v>
      </c>
      <c r="BK1509" t="s">
        <v>90</v>
      </c>
      <c r="BL1509" s="2">
        <v>3952.13</v>
      </c>
      <c r="BM1509" t="s">
        <v>96</v>
      </c>
      <c r="BN1509" s="1">
        <v>42866.418055555558</v>
      </c>
      <c r="BO1509" t="s">
        <v>342</v>
      </c>
      <c r="BP1509" s="1">
        <v>42779.400694444441</v>
      </c>
      <c r="BQ1509" t="s">
        <v>97</v>
      </c>
      <c r="BU1509" t="s">
        <v>98</v>
      </c>
      <c r="BV1509" t="s">
        <v>99</v>
      </c>
      <c r="BW1509" t="s">
        <v>88</v>
      </c>
      <c r="BY1509" t="s">
        <v>100</v>
      </c>
      <c r="BZ1509" t="s">
        <v>101</v>
      </c>
    </row>
    <row r="1510" spans="1:78" x14ac:dyDescent="0.25">
      <c r="A1510" t="s">
        <v>83</v>
      </c>
      <c r="B1510" t="s">
        <v>84</v>
      </c>
      <c r="C1510">
        <v>1704311</v>
      </c>
      <c r="D1510">
        <v>1704301</v>
      </c>
      <c r="E1510" s="1">
        <v>42778.400694444441</v>
      </c>
      <c r="F1510" s="1">
        <v>42778.999305555553</v>
      </c>
      <c r="G1510" s="4">
        <f t="shared" si="23"/>
        <v>2017</v>
      </c>
      <c r="H1510" t="s">
        <v>85</v>
      </c>
      <c r="I1510" t="s">
        <v>86</v>
      </c>
      <c r="J1510" t="s">
        <v>87</v>
      </c>
      <c r="K1510" s="2">
        <v>4193.4799999999996</v>
      </c>
      <c r="L1510" s="2">
        <v>4170</v>
      </c>
      <c r="M1510">
        <v>309615</v>
      </c>
      <c r="O1510" t="s">
        <v>88</v>
      </c>
      <c r="Q1510" t="s">
        <v>88</v>
      </c>
      <c r="U1510" s="1">
        <v>42778.401388888888</v>
      </c>
      <c r="V1510" s="1">
        <v>42778.401388888888</v>
      </c>
      <c r="X1510" t="s">
        <v>0</v>
      </c>
      <c r="Z1510" t="s">
        <v>89</v>
      </c>
      <c r="AA1510">
        <v>0</v>
      </c>
      <c r="AB1510">
        <v>0</v>
      </c>
      <c r="AC1510">
        <v>0</v>
      </c>
      <c r="AD1510" s="2">
        <v>4193.4799999999996</v>
      </c>
      <c r="AE1510" t="s">
        <v>0</v>
      </c>
      <c r="AF1510">
        <v>17230094</v>
      </c>
      <c r="AG1510">
        <v>6.92</v>
      </c>
      <c r="AJ1510" t="s">
        <v>90</v>
      </c>
      <c r="AL1510">
        <v>0</v>
      </c>
      <c r="AM1510">
        <v>0</v>
      </c>
      <c r="AN1510" t="s">
        <v>91</v>
      </c>
      <c r="AT1510" t="s">
        <v>90</v>
      </c>
      <c r="AU1510" t="s">
        <v>92</v>
      </c>
      <c r="AV1510" t="s">
        <v>93</v>
      </c>
      <c r="AW1510" t="s">
        <v>94</v>
      </c>
      <c r="AX1510" t="s">
        <v>95</v>
      </c>
      <c r="AZ1510">
        <v>0</v>
      </c>
      <c r="BI1510" t="s">
        <v>90</v>
      </c>
      <c r="BK1510" t="s">
        <v>90</v>
      </c>
      <c r="BL1510" s="2">
        <v>4193.4799999999996</v>
      </c>
      <c r="BM1510" t="s">
        <v>102</v>
      </c>
      <c r="BN1510" s="1">
        <v>42866.418055555558</v>
      </c>
      <c r="BO1510" t="s">
        <v>342</v>
      </c>
      <c r="BP1510" s="1">
        <v>42779.401388888888</v>
      </c>
      <c r="BQ1510" t="s">
        <v>97</v>
      </c>
      <c r="BU1510" t="s">
        <v>98</v>
      </c>
      <c r="BV1510" t="s">
        <v>99</v>
      </c>
      <c r="BW1510" t="s">
        <v>88</v>
      </c>
      <c r="BY1510" t="s">
        <v>100</v>
      </c>
      <c r="BZ1510" t="s">
        <v>101</v>
      </c>
    </row>
    <row r="1511" spans="1:78" x14ac:dyDescent="0.25">
      <c r="A1511" t="s">
        <v>83</v>
      </c>
      <c r="B1511" t="s">
        <v>84</v>
      </c>
      <c r="C1511">
        <v>1704411</v>
      </c>
      <c r="D1511">
        <v>1704409</v>
      </c>
      <c r="E1511" s="1">
        <v>42779.470138888886</v>
      </c>
      <c r="F1511" s="1">
        <v>42779.999305555553</v>
      </c>
      <c r="G1511" s="4">
        <f t="shared" si="23"/>
        <v>2017</v>
      </c>
      <c r="H1511" t="s">
        <v>85</v>
      </c>
      <c r="I1511" t="s">
        <v>86</v>
      </c>
      <c r="J1511" t="s">
        <v>87</v>
      </c>
      <c r="K1511" s="2">
        <v>4102.9799999999996</v>
      </c>
      <c r="L1511" s="2">
        <v>4080</v>
      </c>
      <c r="M1511">
        <v>309711</v>
      </c>
      <c r="O1511" t="s">
        <v>88</v>
      </c>
      <c r="Q1511" t="s">
        <v>88</v>
      </c>
      <c r="U1511" s="1">
        <v>42779.470138888886</v>
      </c>
      <c r="V1511" s="1">
        <v>42779.470138888886</v>
      </c>
      <c r="X1511" t="s">
        <v>0</v>
      </c>
      <c r="Z1511" t="s">
        <v>89</v>
      </c>
      <c r="AA1511">
        <v>0</v>
      </c>
      <c r="AB1511">
        <v>0</v>
      </c>
      <c r="AC1511">
        <v>0</v>
      </c>
      <c r="AD1511" s="2">
        <v>4102.9799999999996</v>
      </c>
      <c r="AE1511" t="s">
        <v>0</v>
      </c>
      <c r="AF1511">
        <v>17230096</v>
      </c>
      <c r="AG1511">
        <v>6.41</v>
      </c>
      <c r="AJ1511" t="s">
        <v>90</v>
      </c>
      <c r="AL1511">
        <v>0</v>
      </c>
      <c r="AM1511">
        <v>0</v>
      </c>
      <c r="AN1511" t="s">
        <v>91</v>
      </c>
      <c r="AT1511" t="s">
        <v>90</v>
      </c>
      <c r="AU1511" t="s">
        <v>92</v>
      </c>
      <c r="AV1511" t="s">
        <v>93</v>
      </c>
      <c r="AW1511" t="s">
        <v>94</v>
      </c>
      <c r="AX1511" t="s">
        <v>95</v>
      </c>
      <c r="AZ1511">
        <v>0</v>
      </c>
      <c r="BI1511" t="s">
        <v>90</v>
      </c>
      <c r="BK1511" t="s">
        <v>90</v>
      </c>
      <c r="BL1511" s="2">
        <v>4102.9799999999996</v>
      </c>
      <c r="BM1511" t="s">
        <v>102</v>
      </c>
      <c r="BN1511" s="1">
        <v>42866.418055555558</v>
      </c>
      <c r="BO1511" t="s">
        <v>342</v>
      </c>
      <c r="BP1511" s="1">
        <v>42780.470138888886</v>
      </c>
      <c r="BQ1511" t="s">
        <v>97</v>
      </c>
      <c r="BU1511" t="s">
        <v>98</v>
      </c>
      <c r="BV1511" t="s">
        <v>99</v>
      </c>
      <c r="BW1511" t="s">
        <v>88</v>
      </c>
      <c r="BY1511" t="s">
        <v>100</v>
      </c>
      <c r="BZ1511" t="s">
        <v>101</v>
      </c>
    </row>
    <row r="1512" spans="1:78" x14ac:dyDescent="0.25">
      <c r="A1512" t="s">
        <v>83</v>
      </c>
      <c r="B1512" t="s">
        <v>84</v>
      </c>
      <c r="C1512">
        <v>1704511</v>
      </c>
      <c r="D1512">
        <v>1704502</v>
      </c>
      <c r="E1512" s="1">
        <v>42780.356944444444</v>
      </c>
      <c r="F1512" s="1">
        <v>42780.999305555553</v>
      </c>
      <c r="G1512" s="4">
        <f t="shared" si="23"/>
        <v>2017</v>
      </c>
      <c r="H1512" t="s">
        <v>85</v>
      </c>
      <c r="I1512" t="s">
        <v>86</v>
      </c>
      <c r="J1512" t="s">
        <v>87</v>
      </c>
      <c r="K1512" s="2">
        <v>3519.71</v>
      </c>
      <c r="L1512" s="2">
        <v>3500</v>
      </c>
      <c r="M1512">
        <v>309824</v>
      </c>
      <c r="O1512" t="s">
        <v>88</v>
      </c>
      <c r="Q1512" t="s">
        <v>88</v>
      </c>
      <c r="U1512" s="1">
        <v>42780.356944444444</v>
      </c>
      <c r="V1512" s="1">
        <v>42780.356944444444</v>
      </c>
      <c r="X1512" t="s">
        <v>0</v>
      </c>
      <c r="Z1512" t="s">
        <v>89</v>
      </c>
      <c r="AA1512">
        <v>0</v>
      </c>
      <c r="AB1512">
        <v>0</v>
      </c>
      <c r="AC1512">
        <v>0</v>
      </c>
      <c r="AD1512" s="2">
        <v>3519.71</v>
      </c>
      <c r="AE1512" t="s">
        <v>0</v>
      </c>
      <c r="AF1512" t="s">
        <v>782</v>
      </c>
      <c r="AG1512">
        <v>6.64</v>
      </c>
      <c r="AJ1512" t="s">
        <v>90</v>
      </c>
      <c r="AL1512">
        <v>0</v>
      </c>
      <c r="AM1512">
        <v>0</v>
      </c>
      <c r="AN1512" t="s">
        <v>91</v>
      </c>
      <c r="AT1512" t="s">
        <v>90</v>
      </c>
      <c r="AU1512" t="s">
        <v>92</v>
      </c>
      <c r="AV1512" t="s">
        <v>93</v>
      </c>
      <c r="AW1512" t="s">
        <v>94</v>
      </c>
      <c r="AX1512" t="s">
        <v>95</v>
      </c>
      <c r="AZ1512">
        <v>0</v>
      </c>
      <c r="BI1512" t="s">
        <v>90</v>
      </c>
      <c r="BK1512" t="s">
        <v>90</v>
      </c>
      <c r="BL1512" s="2">
        <v>3519.71</v>
      </c>
      <c r="BM1512" t="s">
        <v>96</v>
      </c>
      <c r="BN1512" s="1">
        <v>42866.418055555558</v>
      </c>
      <c r="BO1512" t="s">
        <v>342</v>
      </c>
      <c r="BP1512" s="1">
        <v>42781.357638888891</v>
      </c>
      <c r="BQ1512" t="s">
        <v>97</v>
      </c>
      <c r="BU1512" t="s">
        <v>98</v>
      </c>
      <c r="BV1512" t="s">
        <v>99</v>
      </c>
      <c r="BW1512" t="s">
        <v>88</v>
      </c>
      <c r="BY1512" t="s">
        <v>100</v>
      </c>
      <c r="BZ1512" t="s">
        <v>101</v>
      </c>
    </row>
    <row r="1513" spans="1:78" x14ac:dyDescent="0.25">
      <c r="A1513" t="s">
        <v>83</v>
      </c>
      <c r="B1513" t="s">
        <v>84</v>
      </c>
      <c r="C1513">
        <v>1704611</v>
      </c>
      <c r="D1513">
        <v>1704602</v>
      </c>
      <c r="E1513" s="1">
        <v>42781.320833333331</v>
      </c>
      <c r="F1513" s="1">
        <v>42781.999305555553</v>
      </c>
      <c r="G1513" s="4">
        <f t="shared" si="23"/>
        <v>2017</v>
      </c>
      <c r="H1513" t="s">
        <v>85</v>
      </c>
      <c r="I1513" t="s">
        <v>86</v>
      </c>
      <c r="J1513" t="s">
        <v>87</v>
      </c>
      <c r="K1513" s="2">
        <v>3791.23</v>
      </c>
      <c r="L1513" s="2">
        <v>3770</v>
      </c>
      <c r="M1513">
        <v>310012</v>
      </c>
      <c r="O1513" t="s">
        <v>88</v>
      </c>
      <c r="Q1513" t="s">
        <v>88</v>
      </c>
      <c r="U1513" s="1">
        <v>42781.320833333331</v>
      </c>
      <c r="V1513" s="1">
        <v>42781.320833333331</v>
      </c>
      <c r="X1513" t="s">
        <v>0</v>
      </c>
      <c r="Z1513" t="s">
        <v>89</v>
      </c>
      <c r="AA1513">
        <v>0</v>
      </c>
      <c r="AB1513">
        <v>0</v>
      </c>
      <c r="AC1513">
        <v>0</v>
      </c>
      <c r="AD1513" s="2">
        <v>3791.23</v>
      </c>
      <c r="AE1513" t="s">
        <v>0</v>
      </c>
      <c r="AF1513">
        <v>17230099</v>
      </c>
      <c r="AG1513">
        <v>6.95</v>
      </c>
      <c r="AJ1513" t="s">
        <v>90</v>
      </c>
      <c r="AL1513">
        <v>0</v>
      </c>
      <c r="AM1513">
        <v>0</v>
      </c>
      <c r="AN1513" t="s">
        <v>91</v>
      </c>
      <c r="AT1513" t="s">
        <v>90</v>
      </c>
      <c r="AU1513" t="s">
        <v>92</v>
      </c>
      <c r="AV1513" t="s">
        <v>93</v>
      </c>
      <c r="AW1513" t="s">
        <v>94</v>
      </c>
      <c r="AX1513" t="s">
        <v>95</v>
      </c>
      <c r="AZ1513">
        <v>0</v>
      </c>
      <c r="BI1513" t="s">
        <v>90</v>
      </c>
      <c r="BK1513" t="s">
        <v>90</v>
      </c>
      <c r="BL1513" s="2">
        <v>3791.23</v>
      </c>
      <c r="BM1513" t="s">
        <v>102</v>
      </c>
      <c r="BN1513" s="1">
        <v>42866.418055555558</v>
      </c>
      <c r="BO1513" t="s">
        <v>342</v>
      </c>
      <c r="BP1513" s="1">
        <v>42783.321527777778</v>
      </c>
      <c r="BQ1513" t="s">
        <v>97</v>
      </c>
      <c r="BU1513" t="s">
        <v>98</v>
      </c>
      <c r="BV1513" t="s">
        <v>99</v>
      </c>
      <c r="BW1513" t="s">
        <v>88</v>
      </c>
      <c r="BY1513" t="s">
        <v>100</v>
      </c>
      <c r="BZ1513" t="s">
        <v>101</v>
      </c>
    </row>
    <row r="1514" spans="1:78" x14ac:dyDescent="0.25">
      <c r="A1514" t="s">
        <v>83</v>
      </c>
      <c r="B1514" t="s">
        <v>84</v>
      </c>
      <c r="C1514">
        <v>1704711</v>
      </c>
      <c r="D1514">
        <v>1704703</v>
      </c>
      <c r="E1514" s="1">
        <v>42782.484027777777</v>
      </c>
      <c r="F1514" s="1">
        <v>42782.999305555553</v>
      </c>
      <c r="G1514" s="4">
        <f t="shared" si="23"/>
        <v>2017</v>
      </c>
      <c r="H1514" t="s">
        <v>85</v>
      </c>
      <c r="I1514" t="s">
        <v>86</v>
      </c>
      <c r="J1514" t="s">
        <v>87</v>
      </c>
      <c r="K1514" s="2">
        <v>5953.34</v>
      </c>
      <c r="L1514" s="2">
        <v>5920</v>
      </c>
      <c r="M1514">
        <v>310054</v>
      </c>
      <c r="O1514" t="s">
        <v>88</v>
      </c>
      <c r="Q1514" t="s">
        <v>88</v>
      </c>
      <c r="U1514" s="1">
        <v>42782.484027777777</v>
      </c>
      <c r="V1514" s="1">
        <v>42782.484027777777</v>
      </c>
      <c r="X1514" t="s">
        <v>0</v>
      </c>
      <c r="Z1514" t="s">
        <v>89</v>
      </c>
      <c r="AA1514">
        <v>0</v>
      </c>
      <c r="AB1514">
        <v>0</v>
      </c>
      <c r="AC1514">
        <v>0</v>
      </c>
      <c r="AD1514" s="2">
        <v>5953.34</v>
      </c>
      <c r="AE1514" t="s">
        <v>0</v>
      </c>
      <c r="AF1514">
        <v>17230100</v>
      </c>
      <c r="AG1514">
        <v>6.42</v>
      </c>
      <c r="AJ1514" t="s">
        <v>90</v>
      </c>
      <c r="AL1514">
        <v>0</v>
      </c>
      <c r="AM1514">
        <v>0</v>
      </c>
      <c r="AN1514" t="s">
        <v>91</v>
      </c>
      <c r="AT1514" t="s">
        <v>90</v>
      </c>
      <c r="AU1514" t="s">
        <v>92</v>
      </c>
      <c r="AV1514" t="s">
        <v>93</v>
      </c>
      <c r="AW1514" t="s">
        <v>94</v>
      </c>
      <c r="AX1514" t="s">
        <v>95</v>
      </c>
      <c r="AZ1514">
        <v>0</v>
      </c>
      <c r="BI1514" t="s">
        <v>90</v>
      </c>
      <c r="BK1514" t="s">
        <v>90</v>
      </c>
      <c r="BL1514" s="2">
        <v>5953.34</v>
      </c>
      <c r="BM1514" t="s">
        <v>96</v>
      </c>
      <c r="BN1514" s="1">
        <v>42866.418055555558</v>
      </c>
      <c r="BO1514" t="s">
        <v>342</v>
      </c>
      <c r="BP1514" s="1">
        <v>42783.484027777777</v>
      </c>
      <c r="BQ1514" t="s">
        <v>97</v>
      </c>
      <c r="BU1514" t="s">
        <v>98</v>
      </c>
      <c r="BV1514" t="s">
        <v>99</v>
      </c>
      <c r="BW1514" t="s">
        <v>88</v>
      </c>
      <c r="BY1514" t="s">
        <v>100</v>
      </c>
      <c r="BZ1514" t="s">
        <v>101</v>
      </c>
    </row>
    <row r="1515" spans="1:78" x14ac:dyDescent="0.25">
      <c r="A1515" t="s">
        <v>83</v>
      </c>
      <c r="B1515" t="s">
        <v>84</v>
      </c>
      <c r="C1515">
        <v>1704811</v>
      </c>
      <c r="D1515">
        <v>1704805</v>
      </c>
      <c r="E1515" s="1">
        <v>42783.322916666664</v>
      </c>
      <c r="F1515" s="1">
        <v>42783.999305555553</v>
      </c>
      <c r="G1515" s="4">
        <f t="shared" si="23"/>
        <v>2017</v>
      </c>
      <c r="H1515" t="s">
        <v>85</v>
      </c>
      <c r="I1515" t="s">
        <v>86</v>
      </c>
      <c r="J1515" t="s">
        <v>87</v>
      </c>
      <c r="K1515" s="2">
        <v>3539.82</v>
      </c>
      <c r="L1515" s="2">
        <v>3520</v>
      </c>
      <c r="M1515">
        <v>310122</v>
      </c>
      <c r="O1515" t="s">
        <v>88</v>
      </c>
      <c r="Q1515" t="s">
        <v>88</v>
      </c>
      <c r="U1515" s="1">
        <v>42783.323611111111</v>
      </c>
      <c r="V1515" s="1">
        <v>42783.323611111111</v>
      </c>
      <c r="X1515" t="s">
        <v>0</v>
      </c>
      <c r="Z1515" t="s">
        <v>89</v>
      </c>
      <c r="AA1515">
        <v>0</v>
      </c>
      <c r="AB1515">
        <v>0</v>
      </c>
      <c r="AC1515">
        <v>0</v>
      </c>
      <c r="AD1515" s="2">
        <v>3539.82</v>
      </c>
      <c r="AE1515" t="s">
        <v>0</v>
      </c>
      <c r="AF1515">
        <v>17230102</v>
      </c>
      <c r="AG1515">
        <v>6.86</v>
      </c>
      <c r="AJ1515" t="s">
        <v>90</v>
      </c>
      <c r="AL1515">
        <v>0</v>
      </c>
      <c r="AM1515">
        <v>0</v>
      </c>
      <c r="AN1515" t="s">
        <v>91</v>
      </c>
      <c r="AT1515" t="s">
        <v>90</v>
      </c>
      <c r="AU1515" t="s">
        <v>92</v>
      </c>
      <c r="AV1515" t="s">
        <v>93</v>
      </c>
      <c r="AW1515" t="s">
        <v>94</v>
      </c>
      <c r="AX1515" t="s">
        <v>95</v>
      </c>
      <c r="AZ1515">
        <v>0</v>
      </c>
      <c r="BI1515" t="s">
        <v>90</v>
      </c>
      <c r="BK1515" t="s">
        <v>90</v>
      </c>
      <c r="BL1515" s="2">
        <v>3539.82</v>
      </c>
      <c r="BM1515" t="s">
        <v>102</v>
      </c>
      <c r="BN1515" s="1">
        <v>42866.418055555558</v>
      </c>
      <c r="BO1515" t="s">
        <v>342</v>
      </c>
      <c r="BP1515" s="1">
        <v>42786.323611111111</v>
      </c>
      <c r="BQ1515" t="s">
        <v>97</v>
      </c>
      <c r="BU1515" t="s">
        <v>98</v>
      </c>
      <c r="BV1515" t="s">
        <v>99</v>
      </c>
      <c r="BW1515" t="s">
        <v>88</v>
      </c>
      <c r="BY1515" t="s">
        <v>100</v>
      </c>
      <c r="BZ1515" t="s">
        <v>101</v>
      </c>
    </row>
    <row r="1516" spans="1:78" x14ac:dyDescent="0.25">
      <c r="A1516" t="s">
        <v>83</v>
      </c>
      <c r="B1516" t="s">
        <v>84</v>
      </c>
      <c r="C1516">
        <v>1704911</v>
      </c>
      <c r="D1516">
        <v>1704901</v>
      </c>
      <c r="E1516" s="1">
        <v>42784.395138888889</v>
      </c>
      <c r="F1516" s="1">
        <v>42784.999305555553</v>
      </c>
      <c r="G1516" s="4">
        <f t="shared" si="23"/>
        <v>2017</v>
      </c>
      <c r="H1516" t="s">
        <v>85</v>
      </c>
      <c r="I1516" t="s">
        <v>86</v>
      </c>
      <c r="J1516" t="s">
        <v>87</v>
      </c>
      <c r="K1516" s="2">
        <v>5319.79</v>
      </c>
      <c r="L1516" s="2">
        <v>5290</v>
      </c>
      <c r="M1516">
        <v>310139</v>
      </c>
      <c r="O1516" t="s">
        <v>88</v>
      </c>
      <c r="Q1516" t="s">
        <v>88</v>
      </c>
      <c r="U1516" s="1">
        <v>42784.395833333336</v>
      </c>
      <c r="V1516" s="1">
        <v>42784.395833333336</v>
      </c>
      <c r="X1516" t="s">
        <v>0</v>
      </c>
      <c r="Z1516" t="s">
        <v>89</v>
      </c>
      <c r="AA1516">
        <v>0</v>
      </c>
      <c r="AB1516">
        <v>0</v>
      </c>
      <c r="AC1516">
        <v>0</v>
      </c>
      <c r="AD1516" s="2">
        <v>5319.79</v>
      </c>
      <c r="AE1516" t="s">
        <v>0</v>
      </c>
      <c r="AF1516">
        <v>17230104</v>
      </c>
      <c r="AG1516">
        <v>6.82</v>
      </c>
      <c r="AJ1516" t="s">
        <v>90</v>
      </c>
      <c r="AL1516">
        <v>0</v>
      </c>
      <c r="AM1516">
        <v>0</v>
      </c>
      <c r="AN1516" t="s">
        <v>91</v>
      </c>
      <c r="AT1516" t="s">
        <v>90</v>
      </c>
      <c r="AU1516" t="s">
        <v>92</v>
      </c>
      <c r="AV1516" t="s">
        <v>93</v>
      </c>
      <c r="AW1516" t="s">
        <v>94</v>
      </c>
      <c r="AX1516" t="s">
        <v>95</v>
      </c>
      <c r="AZ1516">
        <v>0</v>
      </c>
      <c r="BI1516" t="s">
        <v>90</v>
      </c>
      <c r="BK1516" t="s">
        <v>90</v>
      </c>
      <c r="BL1516" s="2">
        <v>5319.79</v>
      </c>
      <c r="BM1516" t="s">
        <v>102</v>
      </c>
      <c r="BN1516" s="1">
        <v>42866.418055555558</v>
      </c>
      <c r="BO1516" t="s">
        <v>342</v>
      </c>
      <c r="BP1516" s="1">
        <v>42786.395833333336</v>
      </c>
      <c r="BQ1516" t="s">
        <v>97</v>
      </c>
      <c r="BU1516" t="s">
        <v>98</v>
      </c>
      <c r="BV1516" t="s">
        <v>99</v>
      </c>
      <c r="BW1516" t="s">
        <v>88</v>
      </c>
      <c r="BY1516" t="s">
        <v>100</v>
      </c>
      <c r="BZ1516" t="s">
        <v>101</v>
      </c>
    </row>
    <row r="1517" spans="1:78" x14ac:dyDescent="0.25">
      <c r="A1517" t="s">
        <v>83</v>
      </c>
      <c r="B1517" t="s">
        <v>84</v>
      </c>
      <c r="C1517">
        <v>1705011</v>
      </c>
      <c r="D1517">
        <v>1705001</v>
      </c>
      <c r="E1517" s="1">
        <v>42785.394444444442</v>
      </c>
      <c r="F1517" s="1">
        <v>42785.999305555553</v>
      </c>
      <c r="G1517" s="4">
        <f t="shared" si="23"/>
        <v>2017</v>
      </c>
      <c r="H1517" t="s">
        <v>85</v>
      </c>
      <c r="I1517" t="s">
        <v>86</v>
      </c>
      <c r="J1517" t="s">
        <v>87</v>
      </c>
      <c r="K1517" s="2">
        <v>2916.33</v>
      </c>
      <c r="L1517" s="2">
        <v>2900</v>
      </c>
      <c r="M1517">
        <v>310138</v>
      </c>
      <c r="O1517" t="s">
        <v>88</v>
      </c>
      <c r="Q1517" t="s">
        <v>88</v>
      </c>
      <c r="U1517" s="1">
        <v>42785.394444444442</v>
      </c>
      <c r="V1517" s="1">
        <v>42785.394444444442</v>
      </c>
      <c r="X1517" t="s">
        <v>0</v>
      </c>
      <c r="Z1517" t="s">
        <v>89</v>
      </c>
      <c r="AA1517">
        <v>0</v>
      </c>
      <c r="AB1517">
        <v>0</v>
      </c>
      <c r="AC1517">
        <v>0</v>
      </c>
      <c r="AD1517" s="2">
        <v>2916.33</v>
      </c>
      <c r="AE1517" t="s">
        <v>0</v>
      </c>
      <c r="AF1517">
        <v>17230105</v>
      </c>
      <c r="AG1517">
        <v>7.16</v>
      </c>
      <c r="AJ1517" t="s">
        <v>90</v>
      </c>
      <c r="AL1517">
        <v>0</v>
      </c>
      <c r="AM1517">
        <v>0</v>
      </c>
      <c r="AN1517" t="s">
        <v>91</v>
      </c>
      <c r="AT1517" t="s">
        <v>90</v>
      </c>
      <c r="AU1517" t="s">
        <v>92</v>
      </c>
      <c r="AV1517" t="s">
        <v>93</v>
      </c>
      <c r="AW1517" t="s">
        <v>94</v>
      </c>
      <c r="AX1517" t="s">
        <v>95</v>
      </c>
      <c r="AZ1517">
        <v>0</v>
      </c>
      <c r="BI1517" t="s">
        <v>90</v>
      </c>
      <c r="BK1517" t="s">
        <v>90</v>
      </c>
      <c r="BL1517" s="2">
        <v>2916.33</v>
      </c>
      <c r="BM1517" t="s">
        <v>96</v>
      </c>
      <c r="BN1517" s="1">
        <v>42866.418055555558</v>
      </c>
      <c r="BO1517" t="s">
        <v>342</v>
      </c>
      <c r="BP1517" s="1">
        <v>42786.395138888889</v>
      </c>
      <c r="BQ1517" t="s">
        <v>97</v>
      </c>
      <c r="BU1517" t="s">
        <v>98</v>
      </c>
      <c r="BV1517" t="s">
        <v>99</v>
      </c>
      <c r="BW1517" t="s">
        <v>88</v>
      </c>
      <c r="BY1517" t="s">
        <v>100</v>
      </c>
      <c r="BZ1517" t="s">
        <v>101</v>
      </c>
    </row>
    <row r="1518" spans="1:78" x14ac:dyDescent="0.25">
      <c r="A1518" t="s">
        <v>83</v>
      </c>
      <c r="B1518" t="s">
        <v>84</v>
      </c>
      <c r="C1518">
        <v>1705111</v>
      </c>
      <c r="D1518">
        <v>1705101</v>
      </c>
      <c r="E1518" s="1">
        <v>42786.38958333333</v>
      </c>
      <c r="F1518" s="1">
        <v>42786.999305555553</v>
      </c>
      <c r="G1518" s="4">
        <f t="shared" si="23"/>
        <v>2017</v>
      </c>
      <c r="H1518" t="s">
        <v>85</v>
      </c>
      <c r="I1518" t="s">
        <v>86</v>
      </c>
      <c r="J1518" t="s">
        <v>87</v>
      </c>
      <c r="K1518" s="2">
        <v>3549.88</v>
      </c>
      <c r="L1518" s="2">
        <v>3530</v>
      </c>
      <c r="M1518">
        <v>310259</v>
      </c>
      <c r="O1518" t="s">
        <v>88</v>
      </c>
      <c r="Q1518" t="s">
        <v>88</v>
      </c>
      <c r="U1518" s="1">
        <v>42786.38958333333</v>
      </c>
      <c r="V1518" s="1">
        <v>42786.38958333333</v>
      </c>
      <c r="X1518" t="s">
        <v>0</v>
      </c>
      <c r="Z1518" t="s">
        <v>89</v>
      </c>
      <c r="AA1518">
        <v>0</v>
      </c>
      <c r="AB1518">
        <v>0</v>
      </c>
      <c r="AC1518">
        <v>0</v>
      </c>
      <c r="AD1518" s="2">
        <v>3549.88</v>
      </c>
      <c r="AE1518" t="s">
        <v>0</v>
      </c>
      <c r="AF1518">
        <v>17230108</v>
      </c>
      <c r="AG1518">
        <v>7.12</v>
      </c>
      <c r="AJ1518" t="s">
        <v>90</v>
      </c>
      <c r="AL1518">
        <v>0</v>
      </c>
      <c r="AM1518">
        <v>0</v>
      </c>
      <c r="AN1518" t="s">
        <v>91</v>
      </c>
      <c r="AT1518" t="s">
        <v>90</v>
      </c>
      <c r="AU1518" t="s">
        <v>92</v>
      </c>
      <c r="AV1518" t="s">
        <v>93</v>
      </c>
      <c r="AW1518" t="s">
        <v>94</v>
      </c>
      <c r="AX1518" t="s">
        <v>95</v>
      </c>
      <c r="AZ1518">
        <v>0</v>
      </c>
      <c r="BI1518" t="s">
        <v>90</v>
      </c>
      <c r="BK1518" t="s">
        <v>90</v>
      </c>
      <c r="BL1518" s="2">
        <v>3549.88</v>
      </c>
      <c r="BM1518" t="s">
        <v>102</v>
      </c>
      <c r="BN1518" s="1">
        <v>42866.418055555558</v>
      </c>
      <c r="BO1518" t="s">
        <v>342</v>
      </c>
      <c r="BP1518" s="1">
        <v>42787.390277777777</v>
      </c>
      <c r="BQ1518" t="s">
        <v>97</v>
      </c>
      <c r="BU1518" t="s">
        <v>98</v>
      </c>
      <c r="BV1518" t="s">
        <v>99</v>
      </c>
      <c r="BW1518" t="s">
        <v>88</v>
      </c>
      <c r="BY1518" t="s">
        <v>100</v>
      </c>
      <c r="BZ1518" t="s">
        <v>101</v>
      </c>
    </row>
    <row r="1519" spans="1:78" x14ac:dyDescent="0.25">
      <c r="A1519" t="s">
        <v>83</v>
      </c>
      <c r="B1519" t="s">
        <v>84</v>
      </c>
      <c r="C1519">
        <v>1705211</v>
      </c>
      <c r="D1519">
        <v>1705201</v>
      </c>
      <c r="E1519" s="1">
        <v>42787.454861111109</v>
      </c>
      <c r="F1519" s="1">
        <v>42787.999305555553</v>
      </c>
      <c r="G1519" s="4">
        <f t="shared" si="23"/>
        <v>2017</v>
      </c>
      <c r="H1519" t="s">
        <v>85</v>
      </c>
      <c r="I1519" t="s">
        <v>86</v>
      </c>
      <c r="J1519" t="s">
        <v>87</v>
      </c>
      <c r="K1519" s="2">
        <v>3485.36</v>
      </c>
      <c r="L1519" s="2">
        <v>3500</v>
      </c>
      <c r="M1519">
        <v>310393</v>
      </c>
      <c r="O1519" t="s">
        <v>88</v>
      </c>
      <c r="Q1519" t="s">
        <v>88</v>
      </c>
      <c r="U1519" s="1">
        <v>42787.454861111109</v>
      </c>
      <c r="V1519" s="1">
        <v>42787.454861111109</v>
      </c>
      <c r="X1519" t="s">
        <v>0</v>
      </c>
      <c r="Z1519" t="s">
        <v>89</v>
      </c>
      <c r="AA1519">
        <v>0</v>
      </c>
      <c r="AB1519">
        <v>0</v>
      </c>
      <c r="AC1519">
        <v>0</v>
      </c>
      <c r="AD1519" s="2">
        <v>3485.36</v>
      </c>
      <c r="AE1519" t="s">
        <v>0</v>
      </c>
      <c r="AF1519">
        <v>17230112</v>
      </c>
      <c r="AG1519">
        <v>6.82</v>
      </c>
      <c r="AJ1519" t="s">
        <v>90</v>
      </c>
      <c r="AL1519">
        <v>0</v>
      </c>
      <c r="AM1519">
        <v>0</v>
      </c>
      <c r="AN1519" t="s">
        <v>91</v>
      </c>
      <c r="AT1519" t="s">
        <v>90</v>
      </c>
      <c r="AU1519" t="s">
        <v>92</v>
      </c>
      <c r="AV1519" t="s">
        <v>93</v>
      </c>
      <c r="AW1519" t="s">
        <v>94</v>
      </c>
      <c r="AX1519" t="s">
        <v>95</v>
      </c>
      <c r="AZ1519">
        <v>0</v>
      </c>
      <c r="BI1519" t="s">
        <v>90</v>
      </c>
      <c r="BK1519" t="s">
        <v>90</v>
      </c>
      <c r="BL1519" s="2">
        <v>3485.36</v>
      </c>
      <c r="BM1519" t="s">
        <v>102</v>
      </c>
      <c r="BN1519" s="1">
        <v>42880.417361111111</v>
      </c>
      <c r="BO1519" t="s">
        <v>342</v>
      </c>
      <c r="BP1519" s="1">
        <v>42788.455555555556</v>
      </c>
      <c r="BQ1519" t="s">
        <v>97</v>
      </c>
      <c r="BU1519" t="s">
        <v>98</v>
      </c>
      <c r="BV1519" t="s">
        <v>99</v>
      </c>
      <c r="BW1519" t="s">
        <v>88</v>
      </c>
      <c r="BY1519" t="s">
        <v>100</v>
      </c>
      <c r="BZ1519" t="s">
        <v>101</v>
      </c>
    </row>
    <row r="1520" spans="1:78" x14ac:dyDescent="0.25">
      <c r="A1520" t="s">
        <v>83</v>
      </c>
      <c r="B1520" t="s">
        <v>84</v>
      </c>
      <c r="C1520">
        <v>1705311</v>
      </c>
      <c r="D1520">
        <v>1705301</v>
      </c>
      <c r="E1520" s="1">
        <v>42788.383333333331</v>
      </c>
      <c r="F1520" s="1">
        <v>42788.999305555553</v>
      </c>
      <c r="G1520" s="4">
        <f t="shared" si="23"/>
        <v>2017</v>
      </c>
      <c r="H1520" t="s">
        <v>85</v>
      </c>
      <c r="I1520" t="s">
        <v>86</v>
      </c>
      <c r="J1520" t="s">
        <v>87</v>
      </c>
      <c r="K1520" s="2">
        <v>3983.27</v>
      </c>
      <c r="L1520" s="2">
        <v>4000</v>
      </c>
      <c r="M1520">
        <v>310427</v>
      </c>
      <c r="O1520" t="s">
        <v>88</v>
      </c>
      <c r="Q1520" t="s">
        <v>88</v>
      </c>
      <c r="U1520" s="1">
        <v>42788.383333333331</v>
      </c>
      <c r="V1520" s="1">
        <v>42788.383333333331</v>
      </c>
      <c r="X1520" t="s">
        <v>0</v>
      </c>
      <c r="Z1520" t="s">
        <v>89</v>
      </c>
      <c r="AA1520">
        <v>0</v>
      </c>
      <c r="AB1520">
        <v>0</v>
      </c>
      <c r="AC1520">
        <v>0</v>
      </c>
      <c r="AD1520" s="2">
        <v>3983.27</v>
      </c>
      <c r="AE1520" t="s">
        <v>104</v>
      </c>
      <c r="AF1520">
        <v>283936</v>
      </c>
      <c r="AG1520">
        <v>6.75</v>
      </c>
      <c r="AJ1520" t="s">
        <v>90</v>
      </c>
      <c r="AL1520">
        <v>0</v>
      </c>
      <c r="AM1520">
        <v>0</v>
      </c>
      <c r="AN1520" t="s">
        <v>91</v>
      </c>
      <c r="AT1520" t="s">
        <v>90</v>
      </c>
      <c r="AU1520" t="s">
        <v>92</v>
      </c>
      <c r="AV1520" t="s">
        <v>93</v>
      </c>
      <c r="AW1520" t="s">
        <v>94</v>
      </c>
      <c r="AX1520" t="s">
        <v>95</v>
      </c>
      <c r="AZ1520">
        <v>0</v>
      </c>
      <c r="BI1520" t="s">
        <v>90</v>
      </c>
      <c r="BK1520" t="s">
        <v>90</v>
      </c>
      <c r="BL1520" s="2">
        <v>3983.27</v>
      </c>
      <c r="BM1520" t="s">
        <v>102</v>
      </c>
      <c r="BN1520" s="1">
        <v>42880.417361111111</v>
      </c>
      <c r="BO1520" t="s">
        <v>342</v>
      </c>
      <c r="BP1520" s="1">
        <v>42789.383333333331</v>
      </c>
      <c r="BQ1520" t="s">
        <v>97</v>
      </c>
      <c r="BU1520" t="s">
        <v>98</v>
      </c>
      <c r="BV1520" t="s">
        <v>99</v>
      </c>
      <c r="BW1520" t="s">
        <v>88</v>
      </c>
      <c r="BY1520" t="s">
        <v>100</v>
      </c>
      <c r="BZ1520" t="s">
        <v>101</v>
      </c>
    </row>
    <row r="1521" spans="1:78" x14ac:dyDescent="0.25">
      <c r="A1521" t="s">
        <v>83</v>
      </c>
      <c r="B1521" t="s">
        <v>84</v>
      </c>
      <c r="C1521">
        <v>1705411</v>
      </c>
      <c r="D1521">
        <v>1705401</v>
      </c>
      <c r="E1521" s="1">
        <v>42789.428472222222</v>
      </c>
      <c r="F1521" s="1">
        <v>42789.999305555553</v>
      </c>
      <c r="G1521" s="4">
        <f t="shared" si="23"/>
        <v>2017</v>
      </c>
      <c r="H1521" t="s">
        <v>85</v>
      </c>
      <c r="I1521" t="s">
        <v>86</v>
      </c>
      <c r="J1521" t="s">
        <v>87</v>
      </c>
      <c r="K1521" s="2">
        <v>4132.6400000000003</v>
      </c>
      <c r="L1521" s="2">
        <v>4150</v>
      </c>
      <c r="M1521">
        <v>310504</v>
      </c>
      <c r="O1521" t="s">
        <v>88</v>
      </c>
      <c r="Q1521" t="s">
        <v>88</v>
      </c>
      <c r="U1521" s="1">
        <v>42789.429166666669</v>
      </c>
      <c r="V1521" s="1">
        <v>42789.429166666669</v>
      </c>
      <c r="X1521" t="s">
        <v>0</v>
      </c>
      <c r="Z1521" t="s">
        <v>89</v>
      </c>
      <c r="AA1521">
        <v>0</v>
      </c>
      <c r="AB1521">
        <v>0</v>
      </c>
      <c r="AC1521">
        <v>0</v>
      </c>
      <c r="AD1521" s="2">
        <v>4132.6400000000003</v>
      </c>
      <c r="AE1521" t="s">
        <v>104</v>
      </c>
      <c r="AF1521">
        <v>283982</v>
      </c>
      <c r="AG1521">
        <v>6.73</v>
      </c>
      <c r="AJ1521" t="s">
        <v>90</v>
      </c>
      <c r="AL1521">
        <v>0</v>
      </c>
      <c r="AM1521">
        <v>0</v>
      </c>
      <c r="AN1521" t="s">
        <v>91</v>
      </c>
      <c r="AT1521" t="s">
        <v>90</v>
      </c>
      <c r="AU1521" t="s">
        <v>92</v>
      </c>
      <c r="AV1521" t="s">
        <v>93</v>
      </c>
      <c r="AW1521" t="s">
        <v>94</v>
      </c>
      <c r="AX1521" t="s">
        <v>95</v>
      </c>
      <c r="AZ1521">
        <v>0</v>
      </c>
      <c r="BI1521" t="s">
        <v>90</v>
      </c>
      <c r="BK1521" t="s">
        <v>90</v>
      </c>
      <c r="BL1521" s="2">
        <v>4132.6400000000003</v>
      </c>
      <c r="BM1521" t="s">
        <v>102</v>
      </c>
      <c r="BN1521" s="1">
        <v>42880.417361111111</v>
      </c>
      <c r="BO1521" t="s">
        <v>342</v>
      </c>
      <c r="BP1521" s="1">
        <v>42790.429166666669</v>
      </c>
      <c r="BQ1521" t="s">
        <v>97</v>
      </c>
      <c r="BU1521" t="s">
        <v>98</v>
      </c>
      <c r="BV1521" t="s">
        <v>99</v>
      </c>
      <c r="BW1521" t="s">
        <v>88</v>
      </c>
      <c r="BY1521" t="s">
        <v>100</v>
      </c>
      <c r="BZ1521" t="s">
        <v>101</v>
      </c>
    </row>
    <row r="1522" spans="1:78" x14ac:dyDescent="0.25">
      <c r="A1522" t="s">
        <v>83</v>
      </c>
      <c r="B1522" t="s">
        <v>84</v>
      </c>
      <c r="C1522">
        <v>1707411</v>
      </c>
      <c r="D1522">
        <v>1707402</v>
      </c>
      <c r="E1522" s="1">
        <v>42809.490972222222</v>
      </c>
      <c r="F1522" s="1">
        <v>42809.999305555553</v>
      </c>
      <c r="G1522" s="4">
        <f t="shared" si="23"/>
        <v>2017</v>
      </c>
      <c r="H1522" t="s">
        <v>85</v>
      </c>
      <c r="I1522" t="s">
        <v>86</v>
      </c>
      <c r="J1522" t="s">
        <v>87</v>
      </c>
      <c r="K1522" s="2">
        <v>1533.56</v>
      </c>
      <c r="L1522" s="2">
        <v>1540</v>
      </c>
      <c r="M1522">
        <v>311619</v>
      </c>
      <c r="O1522" t="s">
        <v>88</v>
      </c>
      <c r="Q1522" t="s">
        <v>88</v>
      </c>
      <c r="U1522" s="1">
        <v>42809.492361111108</v>
      </c>
      <c r="V1522" s="1">
        <v>42809.492361111108</v>
      </c>
      <c r="X1522" t="s">
        <v>0</v>
      </c>
      <c r="Z1522" t="s">
        <v>89</v>
      </c>
      <c r="AA1522">
        <v>0</v>
      </c>
      <c r="AB1522">
        <v>0</v>
      </c>
      <c r="AC1522">
        <v>0</v>
      </c>
      <c r="AD1522" s="2">
        <v>1533.56</v>
      </c>
      <c r="AE1522" t="s">
        <v>0</v>
      </c>
      <c r="AF1522">
        <v>17230122</v>
      </c>
      <c r="AG1522">
        <v>7.12</v>
      </c>
      <c r="AJ1522" t="s">
        <v>90</v>
      </c>
      <c r="AL1522">
        <v>0</v>
      </c>
      <c r="AM1522">
        <v>0</v>
      </c>
      <c r="AN1522" t="s">
        <v>91</v>
      </c>
      <c r="AT1522" t="s">
        <v>90</v>
      </c>
      <c r="AU1522" t="s">
        <v>92</v>
      </c>
      <c r="AV1522" t="s">
        <v>93</v>
      </c>
      <c r="AW1522" t="s">
        <v>94</v>
      </c>
      <c r="AX1522" t="s">
        <v>95</v>
      </c>
      <c r="AZ1522">
        <v>0</v>
      </c>
      <c r="BI1522" t="s">
        <v>90</v>
      </c>
      <c r="BK1522" t="s">
        <v>90</v>
      </c>
      <c r="BL1522" s="2">
        <v>1533.56</v>
      </c>
      <c r="BM1522" t="s">
        <v>102</v>
      </c>
      <c r="BN1522" s="1">
        <v>42880.417361111111</v>
      </c>
      <c r="BO1522" t="s">
        <v>342</v>
      </c>
      <c r="BP1522" s="1">
        <v>42810.493750000001</v>
      </c>
      <c r="BQ1522" t="s">
        <v>97</v>
      </c>
      <c r="BU1522" t="s">
        <v>98</v>
      </c>
      <c r="BV1522" t="s">
        <v>99</v>
      </c>
      <c r="BW1522" t="s">
        <v>88</v>
      </c>
      <c r="BY1522" t="s">
        <v>100</v>
      </c>
      <c r="BZ1522" t="s">
        <v>101</v>
      </c>
    </row>
    <row r="1523" spans="1:78" x14ac:dyDescent="0.25">
      <c r="A1523" t="s">
        <v>83</v>
      </c>
      <c r="B1523" t="s">
        <v>84</v>
      </c>
      <c r="C1523">
        <v>1707511</v>
      </c>
      <c r="D1523">
        <v>1707504</v>
      </c>
      <c r="E1523" s="1">
        <v>42810.561111111114</v>
      </c>
      <c r="F1523" s="1">
        <v>42810.999305555553</v>
      </c>
      <c r="G1523" s="4">
        <f t="shared" si="23"/>
        <v>2017</v>
      </c>
      <c r="H1523" t="s">
        <v>85</v>
      </c>
      <c r="I1523" t="s">
        <v>86</v>
      </c>
      <c r="J1523" t="s">
        <v>87</v>
      </c>
      <c r="K1523" s="2">
        <v>4501.1000000000004</v>
      </c>
      <c r="L1523" s="2">
        <v>4520</v>
      </c>
      <c r="M1523">
        <v>311700</v>
      </c>
      <c r="O1523" t="s">
        <v>88</v>
      </c>
      <c r="Q1523" t="s">
        <v>88</v>
      </c>
      <c r="U1523" s="1">
        <v>42810.561111111114</v>
      </c>
      <c r="V1523" s="1">
        <v>42810.561111111114</v>
      </c>
      <c r="X1523" t="s">
        <v>0</v>
      </c>
      <c r="Z1523" t="s">
        <v>89</v>
      </c>
      <c r="AA1523">
        <v>0</v>
      </c>
      <c r="AB1523">
        <v>0</v>
      </c>
      <c r="AC1523">
        <v>0</v>
      </c>
      <c r="AD1523" s="2">
        <v>4501.1000000000004</v>
      </c>
      <c r="AG1523">
        <v>0</v>
      </c>
      <c r="AJ1523" t="s">
        <v>90</v>
      </c>
      <c r="AL1523">
        <v>0</v>
      </c>
      <c r="AM1523">
        <v>0</v>
      </c>
      <c r="AN1523" t="s">
        <v>91</v>
      </c>
      <c r="AT1523" t="s">
        <v>90</v>
      </c>
      <c r="AU1523" t="s">
        <v>92</v>
      </c>
      <c r="AV1523" t="s">
        <v>93</v>
      </c>
      <c r="AW1523" t="s">
        <v>94</v>
      </c>
      <c r="AX1523" t="s">
        <v>95</v>
      </c>
      <c r="AZ1523">
        <v>0</v>
      </c>
      <c r="BI1523" t="s">
        <v>90</v>
      </c>
      <c r="BK1523" t="s">
        <v>90</v>
      </c>
      <c r="BL1523" s="2">
        <v>4501.1000000000004</v>
      </c>
      <c r="BM1523" t="s">
        <v>96</v>
      </c>
      <c r="BN1523" s="1">
        <v>42880.417361111111</v>
      </c>
      <c r="BO1523" t="s">
        <v>342</v>
      </c>
      <c r="BP1523" s="1">
        <v>42811.561111111114</v>
      </c>
      <c r="BQ1523" t="s">
        <v>97</v>
      </c>
      <c r="BU1523" t="s">
        <v>98</v>
      </c>
      <c r="BV1523" t="s">
        <v>99</v>
      </c>
      <c r="BW1523" t="s">
        <v>88</v>
      </c>
      <c r="BY1523" t="s">
        <v>100</v>
      </c>
      <c r="BZ1523" t="s">
        <v>101</v>
      </c>
    </row>
    <row r="1524" spans="1:78" x14ac:dyDescent="0.25">
      <c r="A1524" t="s">
        <v>83</v>
      </c>
      <c r="B1524" t="s">
        <v>84</v>
      </c>
      <c r="C1524">
        <v>1707611</v>
      </c>
      <c r="D1524">
        <v>1707601</v>
      </c>
      <c r="E1524" s="1">
        <v>42811.323611111111</v>
      </c>
      <c r="F1524" s="1">
        <v>42811.999305555553</v>
      </c>
      <c r="G1524" s="4">
        <f t="shared" si="23"/>
        <v>2017</v>
      </c>
      <c r="H1524" t="s">
        <v>85</v>
      </c>
      <c r="I1524" t="s">
        <v>86</v>
      </c>
      <c r="J1524" t="s">
        <v>87</v>
      </c>
      <c r="K1524" s="2">
        <v>3000</v>
      </c>
      <c r="L1524" s="2">
        <v>3000</v>
      </c>
      <c r="M1524">
        <v>311859</v>
      </c>
      <c r="O1524" t="s">
        <v>88</v>
      </c>
      <c r="Q1524" t="s">
        <v>88</v>
      </c>
      <c r="U1524" s="1">
        <v>42811.324305555558</v>
      </c>
      <c r="V1524" s="1">
        <v>42811.324305555558</v>
      </c>
      <c r="X1524" t="s">
        <v>0</v>
      </c>
      <c r="Z1524" t="s">
        <v>89</v>
      </c>
      <c r="AA1524">
        <v>0</v>
      </c>
      <c r="AB1524">
        <v>0</v>
      </c>
      <c r="AC1524">
        <v>0</v>
      </c>
      <c r="AD1524" s="2">
        <v>3000</v>
      </c>
      <c r="AE1524" t="s">
        <v>0</v>
      </c>
      <c r="AF1524">
        <v>17230126</v>
      </c>
      <c r="AG1524">
        <v>7.06</v>
      </c>
      <c r="AJ1524" t="s">
        <v>90</v>
      </c>
      <c r="AL1524">
        <v>0</v>
      </c>
      <c r="AM1524">
        <v>0</v>
      </c>
      <c r="AN1524" t="s">
        <v>91</v>
      </c>
      <c r="AT1524" t="s">
        <v>90</v>
      </c>
      <c r="AU1524" t="s">
        <v>92</v>
      </c>
      <c r="AV1524" t="s">
        <v>93</v>
      </c>
      <c r="AW1524" t="s">
        <v>94</v>
      </c>
      <c r="AX1524" t="s">
        <v>95</v>
      </c>
      <c r="AZ1524">
        <v>0</v>
      </c>
      <c r="BI1524" t="s">
        <v>90</v>
      </c>
      <c r="BK1524" t="s">
        <v>90</v>
      </c>
      <c r="BL1524" s="2">
        <v>3000</v>
      </c>
      <c r="BM1524" t="s">
        <v>102</v>
      </c>
      <c r="BN1524" s="1">
        <v>42816.324305555558</v>
      </c>
      <c r="BO1524" t="s">
        <v>97</v>
      </c>
      <c r="BP1524" s="1">
        <v>42816.324305555558</v>
      </c>
      <c r="BQ1524" t="s">
        <v>97</v>
      </c>
      <c r="BU1524" t="s">
        <v>98</v>
      </c>
      <c r="BV1524" t="s">
        <v>99</v>
      </c>
      <c r="BW1524" t="s">
        <v>88</v>
      </c>
      <c r="BY1524" t="s">
        <v>100</v>
      </c>
      <c r="BZ1524" t="s">
        <v>101</v>
      </c>
    </row>
    <row r="1525" spans="1:78" x14ac:dyDescent="0.25">
      <c r="A1525" t="s">
        <v>83</v>
      </c>
      <c r="B1525" t="s">
        <v>84</v>
      </c>
      <c r="C1525">
        <v>1707711</v>
      </c>
      <c r="D1525">
        <v>1707702</v>
      </c>
      <c r="E1525" s="1">
        <v>42812.466666666667</v>
      </c>
      <c r="F1525" s="1">
        <v>42812.999305555553</v>
      </c>
      <c r="G1525" s="4">
        <f t="shared" si="23"/>
        <v>2017</v>
      </c>
      <c r="H1525" t="s">
        <v>85</v>
      </c>
      <c r="I1525" t="s">
        <v>86</v>
      </c>
      <c r="J1525" t="s">
        <v>87</v>
      </c>
      <c r="K1525" s="2">
        <v>5690</v>
      </c>
      <c r="L1525" s="2">
        <v>5690</v>
      </c>
      <c r="M1525">
        <v>311836</v>
      </c>
      <c r="O1525" t="s">
        <v>88</v>
      </c>
      <c r="Q1525" t="s">
        <v>88</v>
      </c>
      <c r="U1525" s="1">
        <v>42812.467361111114</v>
      </c>
      <c r="V1525" s="1">
        <v>42812.467361111114</v>
      </c>
      <c r="X1525" t="s">
        <v>0</v>
      </c>
      <c r="Z1525" t="s">
        <v>89</v>
      </c>
      <c r="AA1525">
        <v>0</v>
      </c>
      <c r="AB1525">
        <v>0</v>
      </c>
      <c r="AC1525">
        <v>0</v>
      </c>
      <c r="AD1525" s="2">
        <v>5690</v>
      </c>
      <c r="AE1525" t="s">
        <v>0</v>
      </c>
      <c r="AF1525">
        <v>17230129</v>
      </c>
      <c r="AG1525">
        <v>7.58</v>
      </c>
      <c r="AJ1525" t="s">
        <v>90</v>
      </c>
      <c r="AL1525">
        <v>0</v>
      </c>
      <c r="AM1525">
        <v>0</v>
      </c>
      <c r="AN1525" t="s">
        <v>91</v>
      </c>
      <c r="AT1525" t="s">
        <v>90</v>
      </c>
      <c r="AU1525" t="s">
        <v>92</v>
      </c>
      <c r="AV1525" t="s">
        <v>93</v>
      </c>
      <c r="AW1525" t="s">
        <v>94</v>
      </c>
      <c r="AX1525" t="s">
        <v>95</v>
      </c>
      <c r="AZ1525">
        <v>0</v>
      </c>
      <c r="BI1525" t="s">
        <v>90</v>
      </c>
      <c r="BK1525" t="s">
        <v>90</v>
      </c>
      <c r="BL1525" s="2">
        <v>5690</v>
      </c>
      <c r="BM1525" t="s">
        <v>96</v>
      </c>
      <c r="BN1525" s="1">
        <v>42829.536111111112</v>
      </c>
      <c r="BO1525" t="s">
        <v>97</v>
      </c>
      <c r="BP1525" s="1">
        <v>42815.467361111114</v>
      </c>
      <c r="BQ1525" t="s">
        <v>97</v>
      </c>
      <c r="BU1525" t="s">
        <v>98</v>
      </c>
      <c r="BV1525" t="s">
        <v>99</v>
      </c>
      <c r="BW1525" t="s">
        <v>88</v>
      </c>
      <c r="BY1525" t="s">
        <v>100</v>
      </c>
      <c r="BZ1525" t="s">
        <v>101</v>
      </c>
    </row>
    <row r="1526" spans="1:78" x14ac:dyDescent="0.25">
      <c r="A1526" t="s">
        <v>83</v>
      </c>
      <c r="B1526" t="s">
        <v>84</v>
      </c>
      <c r="C1526">
        <v>1707911</v>
      </c>
      <c r="D1526">
        <v>1707901</v>
      </c>
      <c r="E1526" s="1">
        <v>42814.46597222222</v>
      </c>
      <c r="F1526" s="1">
        <v>42814.999305555553</v>
      </c>
      <c r="G1526" s="4">
        <f t="shared" si="23"/>
        <v>2017</v>
      </c>
      <c r="H1526" t="s">
        <v>85</v>
      </c>
      <c r="I1526" t="s">
        <v>86</v>
      </c>
      <c r="J1526" t="s">
        <v>87</v>
      </c>
      <c r="K1526" s="2">
        <v>3010</v>
      </c>
      <c r="L1526" s="2">
        <v>3010</v>
      </c>
      <c r="M1526">
        <v>311835</v>
      </c>
      <c r="O1526" t="s">
        <v>88</v>
      </c>
      <c r="Q1526" t="s">
        <v>88</v>
      </c>
      <c r="U1526" s="1">
        <v>42814.466666666667</v>
      </c>
      <c r="V1526" s="1">
        <v>42814.466666666667</v>
      </c>
      <c r="X1526" t="s">
        <v>0</v>
      </c>
      <c r="Z1526" t="s">
        <v>89</v>
      </c>
      <c r="AA1526">
        <v>0</v>
      </c>
      <c r="AB1526">
        <v>0</v>
      </c>
      <c r="AC1526">
        <v>0</v>
      </c>
      <c r="AD1526" s="2">
        <v>3010</v>
      </c>
      <c r="AE1526" t="s">
        <v>0</v>
      </c>
      <c r="AF1526">
        <v>17230136</v>
      </c>
      <c r="AG1526">
        <v>7.45</v>
      </c>
      <c r="AJ1526" t="s">
        <v>90</v>
      </c>
      <c r="AL1526">
        <v>0</v>
      </c>
      <c r="AM1526">
        <v>0</v>
      </c>
      <c r="AN1526" t="s">
        <v>91</v>
      </c>
      <c r="AT1526" t="s">
        <v>90</v>
      </c>
      <c r="AU1526" t="s">
        <v>92</v>
      </c>
      <c r="AV1526" t="s">
        <v>93</v>
      </c>
      <c r="AW1526" t="s">
        <v>94</v>
      </c>
      <c r="AX1526" t="s">
        <v>95</v>
      </c>
      <c r="AZ1526">
        <v>0</v>
      </c>
      <c r="BI1526" t="s">
        <v>90</v>
      </c>
      <c r="BK1526" t="s">
        <v>90</v>
      </c>
      <c r="BL1526" s="2">
        <v>3010</v>
      </c>
      <c r="BM1526" t="s">
        <v>96</v>
      </c>
      <c r="BN1526" s="1">
        <v>42976.595833333333</v>
      </c>
      <c r="BO1526" t="s">
        <v>783</v>
      </c>
      <c r="BP1526" s="1">
        <v>42815.466666666667</v>
      </c>
      <c r="BQ1526" t="s">
        <v>97</v>
      </c>
      <c r="BU1526" t="s">
        <v>98</v>
      </c>
      <c r="BV1526" t="s">
        <v>99</v>
      </c>
      <c r="BW1526" t="s">
        <v>88</v>
      </c>
      <c r="BY1526" t="s">
        <v>100</v>
      </c>
      <c r="BZ1526" t="s">
        <v>101</v>
      </c>
    </row>
    <row r="1527" spans="1:78" x14ac:dyDescent="0.25">
      <c r="A1527" t="s">
        <v>83</v>
      </c>
      <c r="B1527" t="s">
        <v>84</v>
      </c>
      <c r="C1527">
        <v>1708011</v>
      </c>
      <c r="D1527">
        <v>1708002</v>
      </c>
      <c r="E1527" s="1">
        <v>42815.413888888892</v>
      </c>
      <c r="F1527" s="1">
        <v>42815.999305555553</v>
      </c>
      <c r="G1527" s="4">
        <f t="shared" si="23"/>
        <v>2017</v>
      </c>
      <c r="H1527" t="s">
        <v>85</v>
      </c>
      <c r="I1527" t="s">
        <v>86</v>
      </c>
      <c r="J1527" t="s">
        <v>87</v>
      </c>
      <c r="K1527" s="2">
        <v>3200</v>
      </c>
      <c r="L1527" s="2">
        <v>3200</v>
      </c>
      <c r="M1527">
        <v>311881</v>
      </c>
      <c r="O1527" t="s">
        <v>88</v>
      </c>
      <c r="Q1527" t="s">
        <v>88</v>
      </c>
      <c r="U1527" s="1">
        <v>42815.414583333331</v>
      </c>
      <c r="V1527" s="1">
        <v>42815.414583333331</v>
      </c>
      <c r="X1527" t="s">
        <v>0</v>
      </c>
      <c r="Z1527" t="s">
        <v>89</v>
      </c>
      <c r="AA1527">
        <v>0</v>
      </c>
      <c r="AB1527">
        <v>0</v>
      </c>
      <c r="AC1527">
        <v>0</v>
      </c>
      <c r="AD1527" s="2">
        <v>3200</v>
      </c>
      <c r="AE1527" t="s">
        <v>0</v>
      </c>
      <c r="AF1527">
        <v>17230140</v>
      </c>
      <c r="AG1527">
        <v>7.75</v>
      </c>
      <c r="AJ1527" t="s">
        <v>90</v>
      </c>
      <c r="AL1527">
        <v>0</v>
      </c>
      <c r="AM1527">
        <v>0</v>
      </c>
      <c r="AN1527" t="s">
        <v>91</v>
      </c>
      <c r="AT1527" t="s">
        <v>90</v>
      </c>
      <c r="AU1527" t="s">
        <v>92</v>
      </c>
      <c r="AV1527" t="s">
        <v>93</v>
      </c>
      <c r="AW1527" t="s">
        <v>94</v>
      </c>
      <c r="AX1527" t="s">
        <v>95</v>
      </c>
      <c r="AZ1527">
        <v>0</v>
      </c>
      <c r="BI1527" t="s">
        <v>90</v>
      </c>
      <c r="BK1527" t="s">
        <v>90</v>
      </c>
      <c r="BL1527" s="2">
        <v>3200</v>
      </c>
      <c r="BM1527" t="s">
        <v>96</v>
      </c>
      <c r="BN1527" s="1">
        <v>42829.535416666666</v>
      </c>
      <c r="BO1527" t="s">
        <v>97</v>
      </c>
      <c r="BP1527" s="1">
        <v>42816.414583333331</v>
      </c>
      <c r="BQ1527" t="s">
        <v>97</v>
      </c>
      <c r="BU1527" t="s">
        <v>98</v>
      </c>
      <c r="BV1527" t="s">
        <v>99</v>
      </c>
      <c r="BW1527" t="s">
        <v>88</v>
      </c>
      <c r="BY1527" t="s">
        <v>100</v>
      </c>
      <c r="BZ1527" t="s">
        <v>101</v>
      </c>
    </row>
    <row r="1528" spans="1:78" x14ac:dyDescent="0.25">
      <c r="A1528" t="s">
        <v>83</v>
      </c>
      <c r="B1528" t="s">
        <v>84</v>
      </c>
      <c r="C1528">
        <v>1708111</v>
      </c>
      <c r="D1528">
        <v>1708101</v>
      </c>
      <c r="E1528" s="1">
        <v>42816.426388888889</v>
      </c>
      <c r="F1528" s="1">
        <v>42816.999305555553</v>
      </c>
      <c r="G1528" s="4">
        <f t="shared" si="23"/>
        <v>2017</v>
      </c>
      <c r="H1528" t="s">
        <v>85</v>
      </c>
      <c r="I1528" t="s">
        <v>86</v>
      </c>
      <c r="J1528" t="s">
        <v>87</v>
      </c>
      <c r="K1528" s="2">
        <v>3000</v>
      </c>
      <c r="L1528" s="2">
        <v>3000</v>
      </c>
      <c r="M1528">
        <v>311979</v>
      </c>
      <c r="O1528" t="s">
        <v>88</v>
      </c>
      <c r="Q1528" t="s">
        <v>88</v>
      </c>
      <c r="U1528" s="1">
        <v>42816.426388888889</v>
      </c>
      <c r="V1528" s="1">
        <v>42816.426388888889</v>
      </c>
      <c r="X1528" t="s">
        <v>0</v>
      </c>
      <c r="Z1528" t="s">
        <v>89</v>
      </c>
      <c r="AA1528">
        <v>0</v>
      </c>
      <c r="AB1528">
        <v>0</v>
      </c>
      <c r="AC1528">
        <v>0</v>
      </c>
      <c r="AD1528" s="2">
        <v>3000</v>
      </c>
      <c r="AE1528" t="s">
        <v>0</v>
      </c>
      <c r="AF1528">
        <v>17230143</v>
      </c>
      <c r="AG1528">
        <v>7.36</v>
      </c>
      <c r="AJ1528" t="s">
        <v>90</v>
      </c>
      <c r="AL1528">
        <v>0</v>
      </c>
      <c r="AM1528">
        <v>0</v>
      </c>
      <c r="AN1528" t="s">
        <v>91</v>
      </c>
      <c r="AT1528" t="s">
        <v>90</v>
      </c>
      <c r="AU1528" t="s">
        <v>92</v>
      </c>
      <c r="AV1528" t="s">
        <v>93</v>
      </c>
      <c r="AW1528" t="s">
        <v>94</v>
      </c>
      <c r="AX1528" t="s">
        <v>95</v>
      </c>
      <c r="AZ1528">
        <v>0</v>
      </c>
      <c r="BI1528" t="s">
        <v>90</v>
      </c>
      <c r="BK1528" t="s">
        <v>90</v>
      </c>
      <c r="BL1528" s="2">
        <v>3000</v>
      </c>
      <c r="BM1528" t="s">
        <v>102</v>
      </c>
      <c r="BN1528" s="1">
        <v>42817.427083333336</v>
      </c>
      <c r="BO1528" t="s">
        <v>97</v>
      </c>
      <c r="BP1528" s="1">
        <v>42817.426388888889</v>
      </c>
      <c r="BQ1528" t="s">
        <v>97</v>
      </c>
      <c r="BU1528" t="s">
        <v>98</v>
      </c>
      <c r="BV1528" t="s">
        <v>99</v>
      </c>
      <c r="BW1528" t="s">
        <v>88</v>
      </c>
      <c r="BY1528" t="s">
        <v>100</v>
      </c>
      <c r="BZ1528" t="s">
        <v>101</v>
      </c>
    </row>
    <row r="1529" spans="1:78" x14ac:dyDescent="0.25">
      <c r="A1529" t="s">
        <v>83</v>
      </c>
      <c r="B1529" t="s">
        <v>84</v>
      </c>
      <c r="C1529">
        <v>1708211</v>
      </c>
      <c r="D1529">
        <v>1708205</v>
      </c>
      <c r="E1529" s="1">
        <v>42817.453472222223</v>
      </c>
      <c r="F1529" s="1">
        <v>42817.999305555553</v>
      </c>
      <c r="G1529" s="4">
        <f t="shared" si="23"/>
        <v>2017</v>
      </c>
      <c r="H1529" t="s">
        <v>85</v>
      </c>
      <c r="I1529" t="s">
        <v>86</v>
      </c>
      <c r="J1529" t="s">
        <v>87</v>
      </c>
      <c r="K1529" s="2">
        <v>3010</v>
      </c>
      <c r="L1529" s="2">
        <v>3010</v>
      </c>
      <c r="M1529">
        <v>312088</v>
      </c>
      <c r="O1529" t="s">
        <v>88</v>
      </c>
      <c r="Q1529" t="s">
        <v>88</v>
      </c>
      <c r="U1529" s="1">
        <v>42817.453472222223</v>
      </c>
      <c r="V1529" s="1">
        <v>42817.453472222223</v>
      </c>
      <c r="X1529" t="s">
        <v>0</v>
      </c>
      <c r="Z1529" t="s">
        <v>89</v>
      </c>
      <c r="AA1529">
        <v>0</v>
      </c>
      <c r="AB1529">
        <v>0</v>
      </c>
      <c r="AC1529">
        <v>0</v>
      </c>
      <c r="AD1529" s="2">
        <v>3010</v>
      </c>
      <c r="AE1529" t="s">
        <v>0</v>
      </c>
      <c r="AF1529">
        <v>17230148</v>
      </c>
      <c r="AG1529">
        <v>7.06</v>
      </c>
      <c r="AJ1529" t="s">
        <v>90</v>
      </c>
      <c r="AL1529">
        <v>0</v>
      </c>
      <c r="AM1529">
        <v>0</v>
      </c>
      <c r="AN1529" t="s">
        <v>91</v>
      </c>
      <c r="AT1529" t="s">
        <v>90</v>
      </c>
      <c r="AU1529" t="s">
        <v>92</v>
      </c>
      <c r="AV1529" t="s">
        <v>93</v>
      </c>
      <c r="AW1529" t="s">
        <v>94</v>
      </c>
      <c r="AX1529" t="s">
        <v>95</v>
      </c>
      <c r="AZ1529">
        <v>0</v>
      </c>
      <c r="BI1529" t="s">
        <v>90</v>
      </c>
      <c r="BK1529" t="s">
        <v>90</v>
      </c>
      <c r="BL1529" s="2">
        <v>3010</v>
      </c>
      <c r="BM1529" t="s">
        <v>102</v>
      </c>
      <c r="BN1529" s="1">
        <v>42818.453472222223</v>
      </c>
      <c r="BO1529" t="s">
        <v>97</v>
      </c>
      <c r="BP1529" s="1">
        <v>42818.453472222223</v>
      </c>
      <c r="BQ1529" t="s">
        <v>97</v>
      </c>
      <c r="BU1529" t="s">
        <v>98</v>
      </c>
      <c r="BV1529" t="s">
        <v>99</v>
      </c>
      <c r="BW1529" t="s">
        <v>88</v>
      </c>
      <c r="BY1529" t="s">
        <v>100</v>
      </c>
      <c r="BZ1529" t="s">
        <v>101</v>
      </c>
    </row>
    <row r="1530" spans="1:78" x14ac:dyDescent="0.25">
      <c r="A1530" t="s">
        <v>83</v>
      </c>
      <c r="B1530" t="s">
        <v>84</v>
      </c>
      <c r="C1530">
        <v>1708311</v>
      </c>
      <c r="D1530">
        <v>1708302</v>
      </c>
      <c r="E1530" s="1">
        <v>42818.595833333333</v>
      </c>
      <c r="F1530" s="1">
        <v>42818.999305555553</v>
      </c>
      <c r="G1530" s="4">
        <f t="shared" si="23"/>
        <v>2017</v>
      </c>
      <c r="H1530" t="s">
        <v>85</v>
      </c>
      <c r="I1530" t="s">
        <v>86</v>
      </c>
      <c r="J1530" t="s">
        <v>87</v>
      </c>
      <c r="K1530" s="2">
        <v>3000</v>
      </c>
      <c r="L1530" s="2">
        <v>3000</v>
      </c>
      <c r="M1530">
        <v>312202</v>
      </c>
      <c r="O1530" t="s">
        <v>88</v>
      </c>
      <c r="Q1530" t="s">
        <v>88</v>
      </c>
      <c r="U1530" s="1">
        <v>42818.597222222219</v>
      </c>
      <c r="V1530" s="1">
        <v>42818.597222222219</v>
      </c>
      <c r="X1530" t="s">
        <v>0</v>
      </c>
      <c r="Z1530" t="s">
        <v>89</v>
      </c>
      <c r="AA1530">
        <v>0</v>
      </c>
      <c r="AB1530">
        <v>0</v>
      </c>
      <c r="AC1530">
        <v>0</v>
      </c>
      <c r="AD1530" s="2">
        <v>3000</v>
      </c>
      <c r="AE1530" t="s">
        <v>0</v>
      </c>
      <c r="AF1530">
        <v>17230154</v>
      </c>
      <c r="AG1530">
        <v>7.08</v>
      </c>
      <c r="AJ1530" t="s">
        <v>90</v>
      </c>
      <c r="AL1530">
        <v>0</v>
      </c>
      <c r="AM1530">
        <v>0</v>
      </c>
      <c r="AN1530" t="s">
        <v>91</v>
      </c>
      <c r="AT1530" t="s">
        <v>90</v>
      </c>
      <c r="AU1530" t="s">
        <v>92</v>
      </c>
      <c r="AV1530" t="s">
        <v>93</v>
      </c>
      <c r="AW1530" t="s">
        <v>94</v>
      </c>
      <c r="AX1530" t="s">
        <v>95</v>
      </c>
      <c r="AZ1530">
        <v>0</v>
      </c>
      <c r="BI1530" t="s">
        <v>90</v>
      </c>
      <c r="BK1530" t="s">
        <v>90</v>
      </c>
      <c r="BL1530" s="2">
        <v>3000</v>
      </c>
      <c r="BM1530" t="s">
        <v>102</v>
      </c>
      <c r="BN1530" s="1">
        <v>42821.599305555559</v>
      </c>
      <c r="BO1530" t="s">
        <v>103</v>
      </c>
      <c r="BP1530" s="1">
        <v>42821.597916666666</v>
      </c>
      <c r="BQ1530" t="s">
        <v>103</v>
      </c>
      <c r="BU1530" t="s">
        <v>98</v>
      </c>
      <c r="BV1530" t="s">
        <v>99</v>
      </c>
      <c r="BW1530" t="s">
        <v>88</v>
      </c>
      <c r="BY1530" t="s">
        <v>100</v>
      </c>
      <c r="BZ1530" t="s">
        <v>101</v>
      </c>
    </row>
    <row r="1531" spans="1:78" x14ac:dyDescent="0.25">
      <c r="A1531" t="s">
        <v>83</v>
      </c>
      <c r="B1531" t="s">
        <v>84</v>
      </c>
      <c r="C1531">
        <v>1708411</v>
      </c>
      <c r="D1531">
        <v>1708401</v>
      </c>
      <c r="E1531" s="1">
        <v>42819.597916666666</v>
      </c>
      <c r="F1531" s="1">
        <v>42819.999305555553</v>
      </c>
      <c r="G1531" s="4">
        <f t="shared" si="23"/>
        <v>2017</v>
      </c>
      <c r="H1531" t="s">
        <v>85</v>
      </c>
      <c r="I1531" t="s">
        <v>86</v>
      </c>
      <c r="J1531" t="s">
        <v>87</v>
      </c>
      <c r="K1531" s="2">
        <v>6010</v>
      </c>
      <c r="L1531" s="2">
        <v>6010</v>
      </c>
      <c r="M1531">
        <v>312203</v>
      </c>
      <c r="O1531" t="s">
        <v>88</v>
      </c>
      <c r="Q1531" t="s">
        <v>88</v>
      </c>
      <c r="U1531" s="1">
        <v>42819.598611111112</v>
      </c>
      <c r="V1531" s="1">
        <v>42819.598611111112</v>
      </c>
      <c r="X1531" t="s">
        <v>0</v>
      </c>
      <c r="Z1531" t="s">
        <v>89</v>
      </c>
      <c r="AA1531">
        <v>0</v>
      </c>
      <c r="AB1531">
        <v>0</v>
      </c>
      <c r="AC1531">
        <v>0</v>
      </c>
      <c r="AD1531" s="2">
        <v>6010</v>
      </c>
      <c r="AE1531" t="s">
        <v>0</v>
      </c>
      <c r="AF1531">
        <v>17230158</v>
      </c>
      <c r="AG1531">
        <v>7.12</v>
      </c>
      <c r="AJ1531" t="s">
        <v>90</v>
      </c>
      <c r="AL1531">
        <v>0</v>
      </c>
      <c r="AM1531">
        <v>0</v>
      </c>
      <c r="AN1531" t="s">
        <v>91</v>
      </c>
      <c r="AT1531" t="s">
        <v>90</v>
      </c>
      <c r="AU1531" t="s">
        <v>92</v>
      </c>
      <c r="AV1531" t="s">
        <v>93</v>
      </c>
      <c r="AW1531" t="s">
        <v>94</v>
      </c>
      <c r="AX1531" t="s">
        <v>95</v>
      </c>
      <c r="AZ1531">
        <v>0</v>
      </c>
      <c r="BI1531" t="s">
        <v>90</v>
      </c>
      <c r="BK1531" t="s">
        <v>90</v>
      </c>
      <c r="BL1531" s="2">
        <v>6010</v>
      </c>
      <c r="BM1531" t="s">
        <v>102</v>
      </c>
      <c r="BN1531" s="1">
        <v>42821.599305555559</v>
      </c>
      <c r="BO1531" t="s">
        <v>103</v>
      </c>
      <c r="BP1531" s="1">
        <v>42821.599305555559</v>
      </c>
      <c r="BQ1531" t="s">
        <v>103</v>
      </c>
      <c r="BU1531" t="s">
        <v>98</v>
      </c>
      <c r="BV1531" t="s">
        <v>99</v>
      </c>
      <c r="BW1531" t="s">
        <v>88</v>
      </c>
      <c r="BY1531" t="s">
        <v>100</v>
      </c>
      <c r="BZ1531" t="s">
        <v>101</v>
      </c>
    </row>
    <row r="1532" spans="1:78" x14ac:dyDescent="0.25">
      <c r="A1532" t="s">
        <v>83</v>
      </c>
      <c r="B1532" t="s">
        <v>84</v>
      </c>
      <c r="C1532">
        <v>1708611</v>
      </c>
      <c r="D1532">
        <v>1708601</v>
      </c>
      <c r="E1532" s="1">
        <v>42821.382638888892</v>
      </c>
      <c r="F1532" s="1">
        <v>42821.999305555553</v>
      </c>
      <c r="G1532" s="4">
        <f t="shared" si="23"/>
        <v>2017</v>
      </c>
      <c r="H1532" t="s">
        <v>85</v>
      </c>
      <c r="I1532" t="s">
        <v>86</v>
      </c>
      <c r="J1532" t="s">
        <v>87</v>
      </c>
      <c r="K1532" s="2">
        <v>3000</v>
      </c>
      <c r="L1532" s="2">
        <v>3000</v>
      </c>
      <c r="M1532">
        <v>312278</v>
      </c>
      <c r="O1532" t="s">
        <v>88</v>
      </c>
      <c r="Q1532" t="s">
        <v>88</v>
      </c>
      <c r="U1532" s="1">
        <v>42821.383333333331</v>
      </c>
      <c r="V1532" s="1">
        <v>42821.383333333331</v>
      </c>
      <c r="X1532" t="s">
        <v>0</v>
      </c>
      <c r="Z1532" t="s">
        <v>89</v>
      </c>
      <c r="AA1532">
        <v>0</v>
      </c>
      <c r="AB1532">
        <v>0</v>
      </c>
      <c r="AC1532">
        <v>0</v>
      </c>
      <c r="AD1532" s="2">
        <v>3000</v>
      </c>
      <c r="AE1532" t="s">
        <v>0</v>
      </c>
      <c r="AF1532">
        <v>17230166</v>
      </c>
      <c r="AG1532">
        <v>7.08</v>
      </c>
      <c r="AJ1532" t="s">
        <v>90</v>
      </c>
      <c r="AL1532">
        <v>0</v>
      </c>
      <c r="AM1532">
        <v>0</v>
      </c>
      <c r="AN1532" t="s">
        <v>91</v>
      </c>
      <c r="AT1532" t="s">
        <v>90</v>
      </c>
      <c r="AU1532" t="s">
        <v>92</v>
      </c>
      <c r="AV1532" t="s">
        <v>93</v>
      </c>
      <c r="AW1532" t="s">
        <v>94</v>
      </c>
      <c r="AX1532" t="s">
        <v>95</v>
      </c>
      <c r="AZ1532">
        <v>0</v>
      </c>
      <c r="BI1532" t="s">
        <v>90</v>
      </c>
      <c r="BK1532" t="s">
        <v>90</v>
      </c>
      <c r="BL1532" s="2">
        <v>3000</v>
      </c>
      <c r="BM1532" t="s">
        <v>102</v>
      </c>
      <c r="BN1532" s="1">
        <v>42822.386111111111</v>
      </c>
      <c r="BO1532" t="s">
        <v>97</v>
      </c>
      <c r="BP1532" s="1">
        <v>42822.386111111111</v>
      </c>
      <c r="BQ1532" t="s">
        <v>97</v>
      </c>
      <c r="BU1532" t="s">
        <v>98</v>
      </c>
      <c r="BV1532" t="s">
        <v>99</v>
      </c>
      <c r="BW1532" t="s">
        <v>88</v>
      </c>
      <c r="BY1532" t="s">
        <v>100</v>
      </c>
      <c r="BZ1532" t="s">
        <v>101</v>
      </c>
    </row>
    <row r="1533" spans="1:78" x14ac:dyDescent="0.25">
      <c r="A1533" t="s">
        <v>83</v>
      </c>
      <c r="B1533" t="s">
        <v>84</v>
      </c>
      <c r="C1533">
        <v>1708711</v>
      </c>
      <c r="D1533">
        <v>1708704</v>
      </c>
      <c r="E1533" s="1">
        <v>42822.595138888886</v>
      </c>
      <c r="F1533" s="1">
        <v>42822.999305555553</v>
      </c>
      <c r="G1533" s="4">
        <f t="shared" si="23"/>
        <v>2017</v>
      </c>
      <c r="H1533" t="s">
        <v>85</v>
      </c>
      <c r="I1533" t="s">
        <v>86</v>
      </c>
      <c r="J1533" t="s">
        <v>87</v>
      </c>
      <c r="K1533" s="2">
        <v>3000</v>
      </c>
      <c r="L1533" s="2">
        <v>3000</v>
      </c>
      <c r="M1533">
        <v>312381</v>
      </c>
      <c r="O1533" t="s">
        <v>88</v>
      </c>
      <c r="Q1533" t="s">
        <v>88</v>
      </c>
      <c r="U1533" s="1">
        <v>42822.595833333333</v>
      </c>
      <c r="V1533" s="1">
        <v>42822.595833333333</v>
      </c>
      <c r="X1533" t="s">
        <v>0</v>
      </c>
      <c r="Z1533" t="s">
        <v>89</v>
      </c>
      <c r="AA1533">
        <v>0</v>
      </c>
      <c r="AB1533">
        <v>0</v>
      </c>
      <c r="AC1533">
        <v>0</v>
      </c>
      <c r="AD1533" s="2">
        <v>3000</v>
      </c>
      <c r="AG1533">
        <v>0</v>
      </c>
      <c r="AJ1533" t="s">
        <v>90</v>
      </c>
      <c r="AL1533">
        <v>0</v>
      </c>
      <c r="AM1533">
        <v>0</v>
      </c>
      <c r="AN1533" t="s">
        <v>91</v>
      </c>
      <c r="AT1533" t="s">
        <v>90</v>
      </c>
      <c r="AU1533" t="s">
        <v>92</v>
      </c>
      <c r="AV1533" t="s">
        <v>93</v>
      </c>
      <c r="AW1533" t="s">
        <v>94</v>
      </c>
      <c r="AX1533" t="s">
        <v>95</v>
      </c>
      <c r="AZ1533">
        <v>0</v>
      </c>
      <c r="BI1533" t="s">
        <v>90</v>
      </c>
      <c r="BK1533" t="s">
        <v>90</v>
      </c>
      <c r="BL1533" s="2">
        <v>3000</v>
      </c>
      <c r="BM1533" t="s">
        <v>96</v>
      </c>
      <c r="BN1533" s="1">
        <v>42829.53402777778</v>
      </c>
      <c r="BO1533" t="s">
        <v>97</v>
      </c>
      <c r="BP1533" s="1">
        <v>42823.597222222219</v>
      </c>
      <c r="BQ1533" t="s">
        <v>97</v>
      </c>
      <c r="BU1533" t="s">
        <v>98</v>
      </c>
      <c r="BV1533" t="s">
        <v>99</v>
      </c>
      <c r="BW1533" t="s">
        <v>88</v>
      </c>
      <c r="BY1533" t="s">
        <v>100</v>
      </c>
      <c r="BZ1533" t="s">
        <v>101</v>
      </c>
    </row>
    <row r="1534" spans="1:78" x14ac:dyDescent="0.25">
      <c r="A1534" t="s">
        <v>83</v>
      </c>
      <c r="B1534" t="s">
        <v>84</v>
      </c>
      <c r="C1534">
        <v>1708811</v>
      </c>
      <c r="D1534">
        <v>1708801</v>
      </c>
      <c r="E1534" s="1">
        <v>42823.381249999999</v>
      </c>
      <c r="F1534" s="1">
        <v>42823.999305555553</v>
      </c>
      <c r="G1534" s="4">
        <f t="shared" si="23"/>
        <v>2017</v>
      </c>
      <c r="H1534" t="s">
        <v>85</v>
      </c>
      <c r="I1534" t="s">
        <v>86</v>
      </c>
      <c r="J1534" t="s">
        <v>87</v>
      </c>
      <c r="K1534" s="2">
        <v>3000</v>
      </c>
      <c r="L1534" s="2">
        <v>3000</v>
      </c>
      <c r="M1534">
        <v>312413</v>
      </c>
      <c r="O1534" t="s">
        <v>88</v>
      </c>
      <c r="Q1534" t="s">
        <v>88</v>
      </c>
      <c r="U1534" s="1">
        <v>42823.381944444445</v>
      </c>
      <c r="V1534" s="1">
        <v>42823.381944444445</v>
      </c>
      <c r="X1534" t="s">
        <v>0</v>
      </c>
      <c r="Z1534" t="s">
        <v>89</v>
      </c>
      <c r="AA1534">
        <v>0</v>
      </c>
      <c r="AB1534">
        <v>0</v>
      </c>
      <c r="AC1534">
        <v>0</v>
      </c>
      <c r="AD1534" s="2">
        <v>3000</v>
      </c>
      <c r="AE1534" t="s">
        <v>0</v>
      </c>
      <c r="AF1534">
        <v>17230173</v>
      </c>
      <c r="AG1534">
        <v>6.93</v>
      </c>
      <c r="AJ1534" t="s">
        <v>90</v>
      </c>
      <c r="AL1534">
        <v>0</v>
      </c>
      <c r="AM1534">
        <v>0</v>
      </c>
      <c r="AN1534" t="s">
        <v>91</v>
      </c>
      <c r="AT1534" t="s">
        <v>90</v>
      </c>
      <c r="AU1534" t="s">
        <v>92</v>
      </c>
      <c r="AV1534" t="s">
        <v>93</v>
      </c>
      <c r="AW1534" t="s">
        <v>94</v>
      </c>
      <c r="AX1534" t="s">
        <v>95</v>
      </c>
      <c r="AZ1534">
        <v>0</v>
      </c>
      <c r="BI1534" t="s">
        <v>90</v>
      </c>
      <c r="BK1534" t="s">
        <v>90</v>
      </c>
      <c r="BL1534" s="2">
        <v>3000</v>
      </c>
      <c r="BM1534" t="s">
        <v>102</v>
      </c>
      <c r="BN1534" s="1">
        <v>42824.381944444445</v>
      </c>
      <c r="BO1534" t="s">
        <v>97</v>
      </c>
      <c r="BP1534" s="1">
        <v>42824.381944444445</v>
      </c>
      <c r="BQ1534" t="s">
        <v>97</v>
      </c>
      <c r="BU1534" t="s">
        <v>98</v>
      </c>
      <c r="BV1534" t="s">
        <v>99</v>
      </c>
      <c r="BW1534" t="s">
        <v>88</v>
      </c>
      <c r="BY1534" t="s">
        <v>100</v>
      </c>
      <c r="BZ1534" t="s">
        <v>101</v>
      </c>
    </row>
    <row r="1535" spans="1:78" x14ac:dyDescent="0.25">
      <c r="A1535" t="s">
        <v>83</v>
      </c>
      <c r="B1535" t="s">
        <v>84</v>
      </c>
      <c r="C1535">
        <v>1708911</v>
      </c>
      <c r="D1535">
        <v>1708902</v>
      </c>
      <c r="E1535" s="1">
        <v>42824.413194444445</v>
      </c>
      <c r="F1535" s="1">
        <v>42824.999305555553</v>
      </c>
      <c r="G1535" s="4">
        <f t="shared" si="23"/>
        <v>2017</v>
      </c>
      <c r="H1535" t="s">
        <v>85</v>
      </c>
      <c r="I1535" t="s">
        <v>86</v>
      </c>
      <c r="J1535" t="s">
        <v>87</v>
      </c>
      <c r="K1535" s="2">
        <v>3010</v>
      </c>
      <c r="L1535" s="2">
        <v>3010</v>
      </c>
      <c r="M1535">
        <v>312466</v>
      </c>
      <c r="O1535" t="s">
        <v>88</v>
      </c>
      <c r="Q1535" t="s">
        <v>88</v>
      </c>
      <c r="U1535" s="1">
        <v>42824.413194444445</v>
      </c>
      <c r="V1535" s="1">
        <v>42824.413194444445</v>
      </c>
      <c r="X1535" t="s">
        <v>0</v>
      </c>
      <c r="Z1535" t="s">
        <v>89</v>
      </c>
      <c r="AA1535">
        <v>0</v>
      </c>
      <c r="AB1535">
        <v>0</v>
      </c>
      <c r="AC1535">
        <v>0</v>
      </c>
      <c r="AD1535" s="2">
        <v>3010</v>
      </c>
      <c r="AE1535" t="s">
        <v>0</v>
      </c>
      <c r="AF1535">
        <v>17230174</v>
      </c>
      <c r="AG1535">
        <v>7.05</v>
      </c>
      <c r="AJ1535" t="s">
        <v>90</v>
      </c>
      <c r="AL1535">
        <v>0</v>
      </c>
      <c r="AM1535">
        <v>0</v>
      </c>
      <c r="AN1535" t="s">
        <v>91</v>
      </c>
      <c r="AT1535" t="s">
        <v>90</v>
      </c>
      <c r="AU1535" t="s">
        <v>92</v>
      </c>
      <c r="AV1535" t="s">
        <v>93</v>
      </c>
      <c r="AW1535" t="s">
        <v>94</v>
      </c>
      <c r="AX1535" t="s">
        <v>95</v>
      </c>
      <c r="AZ1535">
        <v>0</v>
      </c>
      <c r="BI1535" t="s">
        <v>90</v>
      </c>
      <c r="BK1535" t="s">
        <v>90</v>
      </c>
      <c r="BL1535" s="2">
        <v>3010</v>
      </c>
      <c r="BM1535" t="s">
        <v>102</v>
      </c>
      <c r="BN1535" s="1">
        <v>42825.413888888892</v>
      </c>
      <c r="BO1535" t="s">
        <v>97</v>
      </c>
      <c r="BP1535" s="1">
        <v>42825.413888888892</v>
      </c>
      <c r="BQ1535" t="s">
        <v>97</v>
      </c>
      <c r="BU1535" t="s">
        <v>98</v>
      </c>
      <c r="BV1535" t="s">
        <v>99</v>
      </c>
      <c r="BW1535" t="s">
        <v>88</v>
      </c>
      <c r="BY1535" t="s">
        <v>100</v>
      </c>
      <c r="BZ1535" t="s">
        <v>101</v>
      </c>
    </row>
    <row r="1536" spans="1:78" x14ac:dyDescent="0.25">
      <c r="A1536" t="s">
        <v>83</v>
      </c>
      <c r="B1536" t="s">
        <v>84</v>
      </c>
      <c r="C1536">
        <v>1709011</v>
      </c>
      <c r="D1536">
        <v>1709013</v>
      </c>
      <c r="E1536" s="1">
        <v>42825.324999999997</v>
      </c>
      <c r="F1536" s="1">
        <v>42825.999305555553</v>
      </c>
      <c r="G1536" s="4">
        <f t="shared" si="23"/>
        <v>2017</v>
      </c>
      <c r="H1536" t="s">
        <v>85</v>
      </c>
      <c r="I1536" t="s">
        <v>86</v>
      </c>
      <c r="J1536" t="s">
        <v>87</v>
      </c>
      <c r="K1536" s="2">
        <v>6270</v>
      </c>
      <c r="L1536" s="2">
        <v>6270</v>
      </c>
      <c r="M1536">
        <v>312531</v>
      </c>
      <c r="O1536" t="s">
        <v>88</v>
      </c>
      <c r="Q1536" t="s">
        <v>88</v>
      </c>
      <c r="U1536" s="1">
        <v>42825.325694444444</v>
      </c>
      <c r="V1536" s="1">
        <v>42825.325694444444</v>
      </c>
      <c r="X1536" t="s">
        <v>0</v>
      </c>
      <c r="Z1536" t="s">
        <v>89</v>
      </c>
      <c r="AA1536">
        <v>0</v>
      </c>
      <c r="AB1536">
        <v>0</v>
      </c>
      <c r="AC1536">
        <v>0</v>
      </c>
      <c r="AD1536" s="2">
        <v>6270</v>
      </c>
      <c r="AE1536" t="s">
        <v>0</v>
      </c>
      <c r="AF1536">
        <v>17230175</v>
      </c>
      <c r="AG1536">
        <v>7.1</v>
      </c>
      <c r="AJ1536" t="s">
        <v>90</v>
      </c>
      <c r="AL1536">
        <v>0</v>
      </c>
      <c r="AM1536">
        <v>0</v>
      </c>
      <c r="AN1536" t="s">
        <v>91</v>
      </c>
      <c r="AT1536" t="s">
        <v>90</v>
      </c>
      <c r="AU1536" t="s">
        <v>92</v>
      </c>
      <c r="AV1536" t="s">
        <v>93</v>
      </c>
      <c r="AW1536" t="s">
        <v>94</v>
      </c>
      <c r="AX1536" t="s">
        <v>95</v>
      </c>
      <c r="AZ1536">
        <v>0</v>
      </c>
      <c r="BI1536" t="s">
        <v>90</v>
      </c>
      <c r="BK1536" t="s">
        <v>90</v>
      </c>
      <c r="BL1536" s="2">
        <v>6270</v>
      </c>
      <c r="BM1536" t="s">
        <v>102</v>
      </c>
      <c r="BN1536" s="1">
        <v>42828.326388888891</v>
      </c>
      <c r="BO1536" t="s">
        <v>97</v>
      </c>
      <c r="BP1536" s="1">
        <v>42828.326388888891</v>
      </c>
      <c r="BQ1536" t="s">
        <v>97</v>
      </c>
      <c r="BU1536" t="s">
        <v>98</v>
      </c>
      <c r="BV1536" t="s">
        <v>99</v>
      </c>
      <c r="BW1536" t="s">
        <v>88</v>
      </c>
      <c r="BY1536" t="s">
        <v>100</v>
      </c>
      <c r="BZ1536" t="s">
        <v>101</v>
      </c>
    </row>
    <row r="1537" spans="1:78" x14ac:dyDescent="0.25">
      <c r="A1537" t="s">
        <v>83</v>
      </c>
      <c r="B1537" t="s">
        <v>84</v>
      </c>
      <c r="C1537">
        <v>1709311</v>
      </c>
      <c r="D1537">
        <v>1709301</v>
      </c>
      <c r="E1537" s="1">
        <v>42828.580555555556</v>
      </c>
      <c r="F1537" s="1">
        <v>42828.999305555553</v>
      </c>
      <c r="G1537" s="4">
        <f t="shared" si="23"/>
        <v>2017</v>
      </c>
      <c r="H1537" t="s">
        <v>85</v>
      </c>
      <c r="I1537" t="s">
        <v>86</v>
      </c>
      <c r="J1537" t="s">
        <v>87</v>
      </c>
      <c r="K1537" s="2">
        <v>3010</v>
      </c>
      <c r="L1537" s="2">
        <v>3010</v>
      </c>
      <c r="M1537">
        <v>312691</v>
      </c>
      <c r="O1537" t="s">
        <v>88</v>
      </c>
      <c r="Q1537" t="s">
        <v>88</v>
      </c>
      <c r="U1537" s="1">
        <v>42828.581250000003</v>
      </c>
      <c r="V1537" s="1">
        <v>42828.581250000003</v>
      </c>
      <c r="X1537" t="s">
        <v>0</v>
      </c>
      <c r="Z1537" t="s">
        <v>89</v>
      </c>
      <c r="AA1537">
        <v>0</v>
      </c>
      <c r="AB1537">
        <v>0</v>
      </c>
      <c r="AC1537">
        <v>0</v>
      </c>
      <c r="AD1537" s="2">
        <v>3010</v>
      </c>
      <c r="AG1537">
        <v>0</v>
      </c>
      <c r="AJ1537" t="s">
        <v>90</v>
      </c>
      <c r="AL1537">
        <v>0</v>
      </c>
      <c r="AM1537">
        <v>0</v>
      </c>
      <c r="AN1537" t="s">
        <v>91</v>
      </c>
      <c r="AT1537" t="s">
        <v>90</v>
      </c>
      <c r="AU1537" t="s">
        <v>92</v>
      </c>
      <c r="AV1537" t="s">
        <v>93</v>
      </c>
      <c r="AW1537" t="s">
        <v>94</v>
      </c>
      <c r="AX1537" t="s">
        <v>95</v>
      </c>
      <c r="AZ1537">
        <v>0</v>
      </c>
      <c r="BI1537" t="s">
        <v>90</v>
      </c>
      <c r="BK1537" t="s">
        <v>90</v>
      </c>
      <c r="BL1537" s="2">
        <v>3010</v>
      </c>
      <c r="BM1537" t="s">
        <v>102</v>
      </c>
      <c r="BN1537" s="1">
        <v>42830.581250000003</v>
      </c>
      <c r="BO1537" t="s">
        <v>97</v>
      </c>
      <c r="BP1537" s="1">
        <v>42830.581250000003</v>
      </c>
      <c r="BQ1537" t="s">
        <v>97</v>
      </c>
      <c r="BU1537" t="s">
        <v>98</v>
      </c>
      <c r="BV1537" t="s">
        <v>99</v>
      </c>
      <c r="BW1537" t="s">
        <v>88</v>
      </c>
      <c r="BY1537" t="s">
        <v>100</v>
      </c>
      <c r="BZ1537" t="s">
        <v>101</v>
      </c>
    </row>
    <row r="1538" spans="1:78" x14ac:dyDescent="0.25">
      <c r="A1538" t="s">
        <v>83</v>
      </c>
      <c r="B1538" t="s">
        <v>84</v>
      </c>
      <c r="C1538">
        <v>1709411</v>
      </c>
      <c r="D1538">
        <v>1709401</v>
      </c>
      <c r="E1538" s="1">
        <v>42829.581250000003</v>
      </c>
      <c r="F1538" s="1">
        <v>42829.999305555553</v>
      </c>
      <c r="G1538" s="4">
        <f t="shared" si="23"/>
        <v>2017</v>
      </c>
      <c r="H1538" t="s">
        <v>85</v>
      </c>
      <c r="I1538" t="s">
        <v>86</v>
      </c>
      <c r="J1538" t="s">
        <v>87</v>
      </c>
      <c r="K1538" s="2">
        <v>3520</v>
      </c>
      <c r="L1538" s="2">
        <v>3520</v>
      </c>
      <c r="M1538">
        <v>312692</v>
      </c>
      <c r="O1538" t="s">
        <v>88</v>
      </c>
      <c r="Q1538" t="s">
        <v>88</v>
      </c>
      <c r="U1538" s="1">
        <v>42829.581944444442</v>
      </c>
      <c r="V1538" s="1">
        <v>42829.581944444442</v>
      </c>
      <c r="X1538" t="s">
        <v>0</v>
      </c>
      <c r="Z1538" t="s">
        <v>89</v>
      </c>
      <c r="AA1538">
        <v>0</v>
      </c>
      <c r="AB1538">
        <v>0</v>
      </c>
      <c r="AC1538">
        <v>0</v>
      </c>
      <c r="AD1538" s="2">
        <v>3520</v>
      </c>
      <c r="AE1538" t="s">
        <v>0</v>
      </c>
      <c r="AF1538">
        <v>17230176</v>
      </c>
      <c r="AG1538">
        <v>6.76</v>
      </c>
      <c r="AJ1538" t="s">
        <v>90</v>
      </c>
      <c r="AL1538">
        <v>0</v>
      </c>
      <c r="AM1538">
        <v>0</v>
      </c>
      <c r="AN1538" t="s">
        <v>91</v>
      </c>
      <c r="AT1538" t="s">
        <v>90</v>
      </c>
      <c r="AU1538" t="s">
        <v>92</v>
      </c>
      <c r="AV1538" t="s">
        <v>93</v>
      </c>
      <c r="AW1538" t="s">
        <v>94</v>
      </c>
      <c r="AX1538" t="s">
        <v>95</v>
      </c>
      <c r="AZ1538">
        <v>0</v>
      </c>
      <c r="BI1538" t="s">
        <v>90</v>
      </c>
      <c r="BK1538" t="s">
        <v>90</v>
      </c>
      <c r="BL1538" s="2">
        <v>3520</v>
      </c>
      <c r="BM1538" t="s">
        <v>102</v>
      </c>
      <c r="BN1538" s="1">
        <v>42830.581944444442</v>
      </c>
      <c r="BO1538" t="s">
        <v>97</v>
      </c>
      <c r="BP1538" s="1">
        <v>42830.581944444442</v>
      </c>
      <c r="BQ1538" t="s">
        <v>97</v>
      </c>
      <c r="BU1538" t="s">
        <v>98</v>
      </c>
      <c r="BV1538" t="s">
        <v>99</v>
      </c>
      <c r="BW1538" t="s">
        <v>88</v>
      </c>
      <c r="BY1538" t="s">
        <v>100</v>
      </c>
      <c r="BZ1538" t="s">
        <v>101</v>
      </c>
    </row>
    <row r="1539" spans="1:78" x14ac:dyDescent="0.25">
      <c r="A1539" t="s">
        <v>83</v>
      </c>
      <c r="B1539" t="s">
        <v>84</v>
      </c>
      <c r="C1539">
        <v>1709511</v>
      </c>
      <c r="D1539">
        <v>1709504</v>
      </c>
      <c r="E1539" s="1">
        <v>42830.473611111112</v>
      </c>
      <c r="F1539" s="1">
        <v>42830.999305555553</v>
      </c>
      <c r="G1539" s="4">
        <f t="shared" ref="G1539:G1602" si="24">YEAR(F1539)</f>
        <v>2017</v>
      </c>
      <c r="H1539" t="s">
        <v>85</v>
      </c>
      <c r="I1539" t="s">
        <v>86</v>
      </c>
      <c r="J1539" t="s">
        <v>87</v>
      </c>
      <c r="K1539" s="2">
        <v>2440</v>
      </c>
      <c r="L1539" s="2">
        <v>2440</v>
      </c>
      <c r="M1539">
        <v>312739</v>
      </c>
      <c r="O1539" t="s">
        <v>88</v>
      </c>
      <c r="Q1539" t="s">
        <v>88</v>
      </c>
      <c r="U1539" s="1">
        <v>42830.474305555559</v>
      </c>
      <c r="V1539" s="1">
        <v>42830.474305555559</v>
      </c>
      <c r="X1539" t="s">
        <v>0</v>
      </c>
      <c r="Z1539" t="s">
        <v>89</v>
      </c>
      <c r="AA1539">
        <v>0</v>
      </c>
      <c r="AB1539">
        <v>0</v>
      </c>
      <c r="AC1539">
        <v>0</v>
      </c>
      <c r="AD1539" s="2">
        <v>2440</v>
      </c>
      <c r="AE1539" t="s">
        <v>0</v>
      </c>
      <c r="AF1539">
        <v>17230177</v>
      </c>
      <c r="AG1539">
        <v>6.72</v>
      </c>
      <c r="AJ1539" t="s">
        <v>90</v>
      </c>
      <c r="AL1539">
        <v>0</v>
      </c>
      <c r="AM1539">
        <v>0</v>
      </c>
      <c r="AN1539" t="s">
        <v>91</v>
      </c>
      <c r="AT1539" t="s">
        <v>90</v>
      </c>
      <c r="AU1539" t="s">
        <v>92</v>
      </c>
      <c r="AV1539" t="s">
        <v>93</v>
      </c>
      <c r="AW1539" t="s">
        <v>94</v>
      </c>
      <c r="AX1539" t="s">
        <v>95</v>
      </c>
      <c r="AZ1539">
        <v>0</v>
      </c>
      <c r="BI1539" t="s">
        <v>90</v>
      </c>
      <c r="BK1539" t="s">
        <v>90</v>
      </c>
      <c r="BL1539" s="2">
        <v>2440</v>
      </c>
      <c r="BM1539" t="s">
        <v>102</v>
      </c>
      <c r="BN1539" s="1">
        <v>42831.474999999999</v>
      </c>
      <c r="BO1539" t="s">
        <v>97</v>
      </c>
      <c r="BP1539" s="1">
        <v>42831.474999999999</v>
      </c>
      <c r="BQ1539" t="s">
        <v>97</v>
      </c>
      <c r="BU1539" t="s">
        <v>98</v>
      </c>
      <c r="BV1539" t="s">
        <v>99</v>
      </c>
      <c r="BW1539" t="s">
        <v>88</v>
      </c>
      <c r="BY1539" t="s">
        <v>100</v>
      </c>
      <c r="BZ1539" t="s">
        <v>101</v>
      </c>
    </row>
    <row r="1540" spans="1:78" x14ac:dyDescent="0.25">
      <c r="A1540" t="s">
        <v>83</v>
      </c>
      <c r="B1540" t="s">
        <v>84</v>
      </c>
      <c r="C1540">
        <v>1709611</v>
      </c>
      <c r="D1540">
        <v>1709606</v>
      </c>
      <c r="E1540" s="1">
        <v>42831.540972222225</v>
      </c>
      <c r="F1540" s="1">
        <v>42831.999305555553</v>
      </c>
      <c r="G1540" s="4">
        <f t="shared" si="24"/>
        <v>2017</v>
      </c>
      <c r="H1540" t="s">
        <v>85</v>
      </c>
      <c r="I1540" t="s">
        <v>86</v>
      </c>
      <c r="J1540" t="s">
        <v>87</v>
      </c>
      <c r="K1540" s="2">
        <v>2510</v>
      </c>
      <c r="L1540" s="2">
        <v>2510</v>
      </c>
      <c r="M1540">
        <v>313707</v>
      </c>
      <c r="O1540" t="s">
        <v>88</v>
      </c>
      <c r="Q1540" t="s">
        <v>88</v>
      </c>
      <c r="U1540" s="1">
        <v>42831.541666666664</v>
      </c>
      <c r="V1540" s="1">
        <v>42831.541666666664</v>
      </c>
      <c r="X1540" t="s">
        <v>0</v>
      </c>
      <c r="Z1540" t="s">
        <v>89</v>
      </c>
      <c r="AA1540">
        <v>0</v>
      </c>
      <c r="AB1540">
        <v>0</v>
      </c>
      <c r="AC1540">
        <v>0</v>
      </c>
      <c r="AD1540" s="2">
        <v>2510</v>
      </c>
      <c r="AE1540" t="s">
        <v>0</v>
      </c>
      <c r="AF1540">
        <v>17230178</v>
      </c>
      <c r="AG1540">
        <v>6.94</v>
      </c>
      <c r="AJ1540" t="s">
        <v>90</v>
      </c>
      <c r="AL1540">
        <v>0</v>
      </c>
      <c r="AM1540">
        <v>0</v>
      </c>
      <c r="AN1540" t="s">
        <v>91</v>
      </c>
      <c r="AT1540" t="s">
        <v>90</v>
      </c>
      <c r="AU1540" t="s">
        <v>92</v>
      </c>
      <c r="AV1540" t="s">
        <v>93</v>
      </c>
      <c r="AW1540" t="s">
        <v>94</v>
      </c>
      <c r="AX1540" t="s">
        <v>95</v>
      </c>
      <c r="AZ1540">
        <v>0</v>
      </c>
      <c r="BI1540" t="s">
        <v>90</v>
      </c>
      <c r="BK1540" t="s">
        <v>90</v>
      </c>
      <c r="BL1540" s="2">
        <v>2510</v>
      </c>
      <c r="BM1540" t="s">
        <v>102</v>
      </c>
      <c r="BN1540" s="1">
        <v>42851.541666666664</v>
      </c>
      <c r="BO1540" t="s">
        <v>97</v>
      </c>
      <c r="BP1540" s="1">
        <v>42851.541666666664</v>
      </c>
      <c r="BQ1540" t="s">
        <v>97</v>
      </c>
      <c r="BU1540" t="s">
        <v>98</v>
      </c>
      <c r="BV1540" t="s">
        <v>99</v>
      </c>
      <c r="BW1540" t="s">
        <v>88</v>
      </c>
      <c r="BY1540" t="s">
        <v>100</v>
      </c>
      <c r="BZ1540" t="s">
        <v>101</v>
      </c>
    </row>
    <row r="1541" spans="1:78" x14ac:dyDescent="0.25">
      <c r="A1541" t="s">
        <v>83</v>
      </c>
      <c r="B1541" t="s">
        <v>84</v>
      </c>
      <c r="C1541">
        <v>1709711</v>
      </c>
      <c r="D1541">
        <v>1709707</v>
      </c>
      <c r="E1541" s="1">
        <v>42832.408333333333</v>
      </c>
      <c r="F1541" s="1">
        <v>42832.999305555553</v>
      </c>
      <c r="G1541" s="4">
        <f t="shared" si="24"/>
        <v>2017</v>
      </c>
      <c r="H1541" t="s">
        <v>85</v>
      </c>
      <c r="I1541" t="s">
        <v>86</v>
      </c>
      <c r="J1541" t="s">
        <v>87</v>
      </c>
      <c r="K1541">
        <v>130</v>
      </c>
      <c r="L1541">
        <v>130</v>
      </c>
      <c r="M1541">
        <v>312819</v>
      </c>
      <c r="O1541" t="s">
        <v>88</v>
      </c>
      <c r="Q1541" t="s">
        <v>88</v>
      </c>
      <c r="U1541" s="1">
        <v>42832.40902777778</v>
      </c>
      <c r="V1541" s="1">
        <v>42832.40902777778</v>
      </c>
      <c r="X1541" t="s">
        <v>0</v>
      </c>
      <c r="Z1541" t="s">
        <v>89</v>
      </c>
      <c r="AA1541">
        <v>0</v>
      </c>
      <c r="AB1541">
        <v>0</v>
      </c>
      <c r="AC1541">
        <v>0</v>
      </c>
      <c r="AD1541">
        <v>130</v>
      </c>
      <c r="AE1541" t="s">
        <v>0</v>
      </c>
      <c r="AF1541">
        <v>17230178</v>
      </c>
      <c r="AG1541">
        <v>6.94</v>
      </c>
      <c r="AJ1541" t="s">
        <v>90</v>
      </c>
      <c r="AL1541">
        <v>0</v>
      </c>
      <c r="AM1541">
        <v>0</v>
      </c>
      <c r="AN1541" t="s">
        <v>91</v>
      </c>
      <c r="AT1541" t="s">
        <v>90</v>
      </c>
      <c r="AU1541" t="s">
        <v>92</v>
      </c>
      <c r="AV1541" t="s">
        <v>93</v>
      </c>
      <c r="AW1541" t="s">
        <v>94</v>
      </c>
      <c r="AX1541" t="s">
        <v>95</v>
      </c>
      <c r="AZ1541">
        <v>0</v>
      </c>
      <c r="BI1541" t="s">
        <v>90</v>
      </c>
      <c r="BK1541" t="s">
        <v>90</v>
      </c>
      <c r="BL1541">
        <v>130</v>
      </c>
      <c r="BM1541" t="s">
        <v>102</v>
      </c>
      <c r="BN1541" s="1">
        <v>42835.410416666666</v>
      </c>
      <c r="BO1541" t="s">
        <v>103</v>
      </c>
      <c r="BP1541" s="1">
        <v>42835.410416666666</v>
      </c>
      <c r="BQ1541" t="s">
        <v>103</v>
      </c>
      <c r="BU1541" t="s">
        <v>98</v>
      </c>
      <c r="BV1541" t="s">
        <v>99</v>
      </c>
      <c r="BW1541" t="s">
        <v>88</v>
      </c>
      <c r="BY1541" t="s">
        <v>100</v>
      </c>
      <c r="BZ1541" t="s">
        <v>101</v>
      </c>
    </row>
    <row r="1542" spans="1:78" x14ac:dyDescent="0.25">
      <c r="A1542" t="s">
        <v>83</v>
      </c>
      <c r="B1542" t="s">
        <v>84</v>
      </c>
      <c r="C1542">
        <v>1710811</v>
      </c>
      <c r="D1542">
        <v>1710801</v>
      </c>
      <c r="E1542" s="1">
        <v>42843.470833333333</v>
      </c>
      <c r="F1542" s="1">
        <v>42843.999305555553</v>
      </c>
      <c r="G1542" s="4">
        <f t="shared" si="24"/>
        <v>2017</v>
      </c>
      <c r="H1542" t="s">
        <v>85</v>
      </c>
      <c r="I1542" t="s">
        <v>86</v>
      </c>
      <c r="J1542" t="s">
        <v>87</v>
      </c>
      <c r="K1542" s="2">
        <v>3010</v>
      </c>
      <c r="L1542" s="2">
        <v>3010</v>
      </c>
      <c r="M1542">
        <v>313246</v>
      </c>
      <c r="O1542" t="s">
        <v>88</v>
      </c>
      <c r="Q1542" t="s">
        <v>88</v>
      </c>
      <c r="U1542" s="1">
        <v>42843.470833333333</v>
      </c>
      <c r="V1542" s="1">
        <v>42843.470833333333</v>
      </c>
      <c r="X1542" t="s">
        <v>0</v>
      </c>
      <c r="Z1542" t="s">
        <v>89</v>
      </c>
      <c r="AA1542">
        <v>0</v>
      </c>
      <c r="AB1542">
        <v>0</v>
      </c>
      <c r="AC1542">
        <v>0</v>
      </c>
      <c r="AD1542" s="2">
        <v>3010</v>
      </c>
      <c r="AG1542">
        <v>0</v>
      </c>
      <c r="AJ1542" t="s">
        <v>90</v>
      </c>
      <c r="AL1542">
        <v>0</v>
      </c>
      <c r="AM1542">
        <v>0</v>
      </c>
      <c r="AN1542" t="s">
        <v>91</v>
      </c>
      <c r="AT1542" t="s">
        <v>90</v>
      </c>
      <c r="AU1542" t="s">
        <v>92</v>
      </c>
      <c r="AV1542" t="s">
        <v>93</v>
      </c>
      <c r="AW1542" t="s">
        <v>94</v>
      </c>
      <c r="AX1542" t="s">
        <v>95</v>
      </c>
      <c r="AZ1542">
        <v>0</v>
      </c>
      <c r="BI1542" t="s">
        <v>90</v>
      </c>
      <c r="BK1542" t="s">
        <v>90</v>
      </c>
      <c r="BL1542" s="2">
        <v>3010</v>
      </c>
      <c r="BM1542" t="s">
        <v>96</v>
      </c>
      <c r="BN1542" s="1">
        <v>42864.459027777775</v>
      </c>
      <c r="BO1542" t="s">
        <v>97</v>
      </c>
      <c r="BP1542" s="1">
        <v>42844.47152777778</v>
      </c>
      <c r="BQ1542" t="s">
        <v>97</v>
      </c>
      <c r="BU1542" t="s">
        <v>98</v>
      </c>
      <c r="BV1542" t="s">
        <v>99</v>
      </c>
      <c r="BW1542" t="s">
        <v>88</v>
      </c>
      <c r="BY1542" t="s">
        <v>100</v>
      </c>
      <c r="BZ1542" t="s">
        <v>101</v>
      </c>
    </row>
    <row r="1543" spans="1:78" x14ac:dyDescent="0.25">
      <c r="A1543" t="s">
        <v>83</v>
      </c>
      <c r="B1543" t="s">
        <v>84</v>
      </c>
      <c r="C1543">
        <v>1710911</v>
      </c>
      <c r="D1543">
        <v>1710901</v>
      </c>
      <c r="E1543" s="1">
        <v>42844.415277777778</v>
      </c>
      <c r="F1543" s="1">
        <v>42844.999305555553</v>
      </c>
      <c r="G1543" s="4">
        <f t="shared" si="24"/>
        <v>2017</v>
      </c>
      <c r="H1543" t="s">
        <v>85</v>
      </c>
      <c r="I1543" t="s">
        <v>86</v>
      </c>
      <c r="J1543" t="s">
        <v>87</v>
      </c>
      <c r="K1543" s="2">
        <v>9050</v>
      </c>
      <c r="L1543" s="2">
        <v>9050</v>
      </c>
      <c r="M1543">
        <v>313294</v>
      </c>
      <c r="O1543" t="s">
        <v>88</v>
      </c>
      <c r="Q1543" t="s">
        <v>88</v>
      </c>
      <c r="U1543" s="1">
        <v>42844.415277777778</v>
      </c>
      <c r="V1543" s="1">
        <v>42844.415277777778</v>
      </c>
      <c r="X1543" t="s">
        <v>0</v>
      </c>
      <c r="Z1543" t="s">
        <v>89</v>
      </c>
      <c r="AA1543">
        <v>0</v>
      </c>
      <c r="AB1543">
        <v>0</v>
      </c>
      <c r="AC1543">
        <v>0</v>
      </c>
      <c r="AD1543" s="2">
        <v>9050</v>
      </c>
      <c r="AE1543" t="s">
        <v>0</v>
      </c>
      <c r="AF1543">
        <v>17230184</v>
      </c>
      <c r="AG1543">
        <v>6</v>
      </c>
      <c r="AJ1543" t="s">
        <v>90</v>
      </c>
      <c r="AL1543">
        <v>0</v>
      </c>
      <c r="AM1543">
        <v>0</v>
      </c>
      <c r="AN1543" t="s">
        <v>91</v>
      </c>
      <c r="AT1543" t="s">
        <v>90</v>
      </c>
      <c r="AU1543" t="s">
        <v>92</v>
      </c>
      <c r="AV1543" t="s">
        <v>93</v>
      </c>
      <c r="AW1543" t="s">
        <v>94</v>
      </c>
      <c r="AX1543" t="s">
        <v>95</v>
      </c>
      <c r="AZ1543">
        <v>0</v>
      </c>
      <c r="BI1543" t="s">
        <v>90</v>
      </c>
      <c r="BK1543" t="s">
        <v>90</v>
      </c>
      <c r="BL1543" s="2">
        <v>9050</v>
      </c>
      <c r="BM1543" t="s">
        <v>102</v>
      </c>
      <c r="BN1543" s="1">
        <v>42845.424305555556</v>
      </c>
      <c r="BO1543" t="s">
        <v>97</v>
      </c>
      <c r="BP1543" s="1">
        <v>42845.424305555556</v>
      </c>
      <c r="BQ1543" t="s">
        <v>97</v>
      </c>
      <c r="BU1543" t="s">
        <v>98</v>
      </c>
      <c r="BV1543" t="s">
        <v>99</v>
      </c>
      <c r="BW1543" t="s">
        <v>88</v>
      </c>
      <c r="BY1543" t="s">
        <v>100</v>
      </c>
      <c r="BZ1543" t="s">
        <v>101</v>
      </c>
    </row>
    <row r="1544" spans="1:78" x14ac:dyDescent="0.25">
      <c r="A1544" t="s">
        <v>83</v>
      </c>
      <c r="B1544" t="s">
        <v>84</v>
      </c>
      <c r="C1544">
        <v>1711011</v>
      </c>
      <c r="D1544">
        <v>1711003</v>
      </c>
      <c r="E1544" s="1">
        <v>42845.356944444444</v>
      </c>
      <c r="F1544" s="1">
        <v>42845.999305555553</v>
      </c>
      <c r="G1544" s="4">
        <f t="shared" si="24"/>
        <v>2017</v>
      </c>
      <c r="H1544" t="s">
        <v>85</v>
      </c>
      <c r="I1544" t="s">
        <v>86</v>
      </c>
      <c r="J1544" t="s">
        <v>87</v>
      </c>
      <c r="K1544" s="2">
        <v>5320</v>
      </c>
      <c r="L1544" s="2">
        <v>5320</v>
      </c>
      <c r="M1544">
        <v>313436</v>
      </c>
      <c r="O1544" t="s">
        <v>88</v>
      </c>
      <c r="Q1544" t="s">
        <v>88</v>
      </c>
      <c r="U1544" s="1">
        <v>42845.356944444444</v>
      </c>
      <c r="V1544" s="1">
        <v>42845.356944444444</v>
      </c>
      <c r="X1544" t="s">
        <v>0</v>
      </c>
      <c r="Z1544" t="s">
        <v>89</v>
      </c>
      <c r="AA1544">
        <v>0</v>
      </c>
      <c r="AB1544">
        <v>0</v>
      </c>
      <c r="AC1544">
        <v>0</v>
      </c>
      <c r="AD1544" s="2">
        <v>5320</v>
      </c>
      <c r="AE1544" t="s">
        <v>0</v>
      </c>
      <c r="AF1544">
        <v>17230185</v>
      </c>
      <c r="AG1544">
        <v>5.79</v>
      </c>
      <c r="AJ1544" t="s">
        <v>90</v>
      </c>
      <c r="AL1544">
        <v>0</v>
      </c>
      <c r="AM1544">
        <v>0</v>
      </c>
      <c r="AN1544" t="s">
        <v>91</v>
      </c>
      <c r="AT1544" t="s">
        <v>90</v>
      </c>
      <c r="AU1544" t="s">
        <v>92</v>
      </c>
      <c r="AV1544" t="s">
        <v>93</v>
      </c>
      <c r="AW1544" t="s">
        <v>94</v>
      </c>
      <c r="AX1544" t="s">
        <v>95</v>
      </c>
      <c r="AZ1544">
        <v>0</v>
      </c>
      <c r="BI1544" t="s">
        <v>90</v>
      </c>
      <c r="BK1544" t="s">
        <v>90</v>
      </c>
      <c r="BL1544" s="2">
        <v>5320</v>
      </c>
      <c r="BM1544" t="s">
        <v>102</v>
      </c>
      <c r="BN1544" s="1">
        <v>42849.357638888891</v>
      </c>
      <c r="BO1544" t="s">
        <v>97</v>
      </c>
      <c r="BP1544" s="1">
        <v>42849.357638888891</v>
      </c>
      <c r="BQ1544" t="s">
        <v>97</v>
      </c>
      <c r="BU1544" t="s">
        <v>98</v>
      </c>
      <c r="BV1544" t="s">
        <v>99</v>
      </c>
      <c r="BW1544" t="s">
        <v>88</v>
      </c>
      <c r="BY1544" t="s">
        <v>100</v>
      </c>
      <c r="BZ1544" t="s">
        <v>101</v>
      </c>
    </row>
    <row r="1545" spans="1:78" x14ac:dyDescent="0.25">
      <c r="A1545" t="s">
        <v>83</v>
      </c>
      <c r="B1545" t="s">
        <v>84</v>
      </c>
      <c r="C1545">
        <v>1711111</v>
      </c>
      <c r="D1545">
        <v>1711102</v>
      </c>
      <c r="E1545" s="1">
        <v>42846.357638888891</v>
      </c>
      <c r="F1545" s="1">
        <v>42846.999305555553</v>
      </c>
      <c r="G1545" s="4">
        <f t="shared" si="24"/>
        <v>2017</v>
      </c>
      <c r="H1545" t="s">
        <v>85</v>
      </c>
      <c r="I1545" t="s">
        <v>86</v>
      </c>
      <c r="J1545" t="s">
        <v>87</v>
      </c>
      <c r="K1545" s="2">
        <v>6260</v>
      </c>
      <c r="L1545" s="2">
        <v>6260</v>
      </c>
      <c r="M1545">
        <v>313438</v>
      </c>
      <c r="O1545" t="s">
        <v>88</v>
      </c>
      <c r="Q1545" t="s">
        <v>88</v>
      </c>
      <c r="U1545" s="1">
        <v>42846.35833333333</v>
      </c>
      <c r="V1545" s="1">
        <v>42846.35833333333</v>
      </c>
      <c r="X1545" t="s">
        <v>0</v>
      </c>
      <c r="Z1545" t="s">
        <v>89</v>
      </c>
      <c r="AA1545">
        <v>0</v>
      </c>
      <c r="AB1545">
        <v>0</v>
      </c>
      <c r="AC1545">
        <v>0</v>
      </c>
      <c r="AD1545" s="2">
        <v>6260</v>
      </c>
      <c r="AE1545" t="s">
        <v>0</v>
      </c>
      <c r="AF1545">
        <v>17230187</v>
      </c>
      <c r="AG1545">
        <v>5.99</v>
      </c>
      <c r="AJ1545" t="s">
        <v>90</v>
      </c>
      <c r="AL1545">
        <v>0</v>
      </c>
      <c r="AM1545">
        <v>0</v>
      </c>
      <c r="AN1545" t="s">
        <v>91</v>
      </c>
      <c r="AT1545" t="s">
        <v>90</v>
      </c>
      <c r="AU1545" t="s">
        <v>92</v>
      </c>
      <c r="AV1545" t="s">
        <v>93</v>
      </c>
      <c r="AW1545" t="s">
        <v>94</v>
      </c>
      <c r="AX1545" t="s">
        <v>95</v>
      </c>
      <c r="AZ1545">
        <v>0</v>
      </c>
      <c r="BI1545" t="s">
        <v>90</v>
      </c>
      <c r="BK1545" t="s">
        <v>90</v>
      </c>
      <c r="BL1545" s="2">
        <v>6260</v>
      </c>
      <c r="BM1545" t="s">
        <v>102</v>
      </c>
      <c r="BN1545" s="1">
        <v>42849.35833333333</v>
      </c>
      <c r="BO1545" t="s">
        <v>97</v>
      </c>
      <c r="BP1545" s="1">
        <v>42849.35833333333</v>
      </c>
      <c r="BQ1545" t="s">
        <v>97</v>
      </c>
      <c r="BU1545" t="s">
        <v>98</v>
      </c>
      <c r="BV1545" t="s">
        <v>99</v>
      </c>
      <c r="BW1545" t="s">
        <v>88</v>
      </c>
      <c r="BY1545" t="s">
        <v>100</v>
      </c>
      <c r="BZ1545" t="s">
        <v>101</v>
      </c>
    </row>
    <row r="1546" spans="1:78" x14ac:dyDescent="0.25">
      <c r="A1546" t="s">
        <v>83</v>
      </c>
      <c r="B1546" t="s">
        <v>84</v>
      </c>
      <c r="C1546">
        <v>1711411</v>
      </c>
      <c r="D1546">
        <v>1711401</v>
      </c>
      <c r="E1546" s="1">
        <v>42849.4</v>
      </c>
      <c r="F1546" s="1">
        <v>42849.999305555553</v>
      </c>
      <c r="G1546" s="4">
        <f t="shared" si="24"/>
        <v>2017</v>
      </c>
      <c r="H1546" t="s">
        <v>85</v>
      </c>
      <c r="I1546" t="s">
        <v>86</v>
      </c>
      <c r="J1546" t="s">
        <v>87</v>
      </c>
      <c r="K1546" s="2">
        <v>6030</v>
      </c>
      <c r="L1546" s="2">
        <v>6030</v>
      </c>
      <c r="M1546">
        <v>313549</v>
      </c>
      <c r="O1546" t="s">
        <v>88</v>
      </c>
      <c r="Q1546" t="s">
        <v>88</v>
      </c>
      <c r="U1546" s="1">
        <v>42849.4</v>
      </c>
      <c r="V1546" s="1">
        <v>42849.4</v>
      </c>
      <c r="X1546" t="s">
        <v>0</v>
      </c>
      <c r="Z1546" t="s">
        <v>89</v>
      </c>
      <c r="AA1546">
        <v>0</v>
      </c>
      <c r="AB1546">
        <v>0</v>
      </c>
      <c r="AC1546">
        <v>0</v>
      </c>
      <c r="AD1546" s="2">
        <v>6030</v>
      </c>
      <c r="AE1546" t="s">
        <v>0</v>
      </c>
      <c r="AF1546">
        <v>17230195</v>
      </c>
      <c r="AG1546">
        <v>6.18</v>
      </c>
      <c r="AJ1546" t="s">
        <v>90</v>
      </c>
      <c r="AL1546">
        <v>0</v>
      </c>
      <c r="AM1546">
        <v>0</v>
      </c>
      <c r="AN1546" t="s">
        <v>91</v>
      </c>
      <c r="AT1546" t="s">
        <v>90</v>
      </c>
      <c r="AU1546" t="s">
        <v>92</v>
      </c>
      <c r="AV1546" t="s">
        <v>93</v>
      </c>
      <c r="AW1546" t="s">
        <v>94</v>
      </c>
      <c r="AX1546" t="s">
        <v>95</v>
      </c>
      <c r="AZ1546">
        <v>0</v>
      </c>
      <c r="BI1546" t="s">
        <v>90</v>
      </c>
      <c r="BK1546" t="s">
        <v>90</v>
      </c>
      <c r="BL1546" s="2">
        <v>6030</v>
      </c>
      <c r="BM1546" t="s">
        <v>102</v>
      </c>
      <c r="BN1546" s="1">
        <v>42850.400694444441</v>
      </c>
      <c r="BO1546" t="s">
        <v>97</v>
      </c>
      <c r="BP1546" s="1">
        <v>42850.400694444441</v>
      </c>
      <c r="BQ1546" t="s">
        <v>97</v>
      </c>
      <c r="BU1546" t="s">
        <v>98</v>
      </c>
      <c r="BV1546" t="s">
        <v>99</v>
      </c>
      <c r="BW1546" t="s">
        <v>88</v>
      </c>
      <c r="BY1546" t="s">
        <v>100</v>
      </c>
      <c r="BZ1546" t="s">
        <v>101</v>
      </c>
    </row>
    <row r="1547" spans="1:78" x14ac:dyDescent="0.25">
      <c r="A1547" t="s">
        <v>83</v>
      </c>
      <c r="B1547" t="s">
        <v>84</v>
      </c>
      <c r="C1547">
        <v>1711511</v>
      </c>
      <c r="D1547">
        <v>1711501</v>
      </c>
      <c r="E1547" s="1">
        <v>42850.450694444444</v>
      </c>
      <c r="F1547" s="1">
        <v>42850.999305555553</v>
      </c>
      <c r="G1547" s="4">
        <f t="shared" si="24"/>
        <v>2017</v>
      </c>
      <c r="H1547" t="s">
        <v>85</v>
      </c>
      <c r="I1547" t="s">
        <v>86</v>
      </c>
      <c r="J1547" t="s">
        <v>87</v>
      </c>
      <c r="K1547" s="2">
        <v>5040</v>
      </c>
      <c r="L1547" s="2">
        <v>5040</v>
      </c>
      <c r="M1547">
        <v>313651</v>
      </c>
      <c r="O1547" t="s">
        <v>88</v>
      </c>
      <c r="Q1547" t="s">
        <v>88</v>
      </c>
      <c r="U1547" s="1">
        <v>42850.451388888891</v>
      </c>
      <c r="V1547" s="1">
        <v>42850.451388888891</v>
      </c>
      <c r="X1547" t="s">
        <v>0</v>
      </c>
      <c r="Z1547" t="s">
        <v>89</v>
      </c>
      <c r="AA1547">
        <v>0</v>
      </c>
      <c r="AB1547">
        <v>0</v>
      </c>
      <c r="AC1547">
        <v>0</v>
      </c>
      <c r="AD1547" s="2">
        <v>5040</v>
      </c>
      <c r="AE1547" t="s">
        <v>0</v>
      </c>
      <c r="AF1547">
        <v>17230200</v>
      </c>
      <c r="AG1547">
        <v>6.7</v>
      </c>
      <c r="AJ1547" t="s">
        <v>90</v>
      </c>
      <c r="AL1547">
        <v>0</v>
      </c>
      <c r="AM1547">
        <v>0</v>
      </c>
      <c r="AN1547" t="s">
        <v>91</v>
      </c>
      <c r="AT1547" t="s">
        <v>90</v>
      </c>
      <c r="AU1547" t="s">
        <v>92</v>
      </c>
      <c r="AV1547" t="s">
        <v>93</v>
      </c>
      <c r="AW1547" t="s">
        <v>94</v>
      </c>
      <c r="AX1547" t="s">
        <v>95</v>
      </c>
      <c r="AZ1547">
        <v>0</v>
      </c>
      <c r="BI1547" t="s">
        <v>90</v>
      </c>
      <c r="BK1547" t="s">
        <v>90</v>
      </c>
      <c r="BL1547" s="2">
        <v>5040</v>
      </c>
      <c r="BM1547" t="s">
        <v>102</v>
      </c>
      <c r="BN1547" s="1">
        <v>42851.451388888891</v>
      </c>
      <c r="BO1547" t="s">
        <v>97</v>
      </c>
      <c r="BP1547" s="1">
        <v>42851.451388888891</v>
      </c>
      <c r="BQ1547" t="s">
        <v>97</v>
      </c>
      <c r="BU1547" t="s">
        <v>98</v>
      </c>
      <c r="BV1547" t="s">
        <v>99</v>
      </c>
      <c r="BW1547" t="s">
        <v>88</v>
      </c>
      <c r="BY1547" t="s">
        <v>100</v>
      </c>
      <c r="BZ1547" t="s">
        <v>101</v>
      </c>
    </row>
    <row r="1548" spans="1:78" x14ac:dyDescent="0.25">
      <c r="A1548" t="s">
        <v>83</v>
      </c>
      <c r="B1548" t="s">
        <v>84</v>
      </c>
      <c r="C1548">
        <v>1711611</v>
      </c>
      <c r="D1548">
        <v>1711601</v>
      </c>
      <c r="E1548" s="1">
        <v>42851.421527777777</v>
      </c>
      <c r="F1548" s="1">
        <v>42851.999305555553</v>
      </c>
      <c r="G1548" s="4">
        <f t="shared" si="24"/>
        <v>2017</v>
      </c>
      <c r="H1548" t="s">
        <v>85</v>
      </c>
      <c r="I1548" t="s">
        <v>86</v>
      </c>
      <c r="J1548" t="s">
        <v>87</v>
      </c>
      <c r="K1548" s="2">
        <v>5560</v>
      </c>
      <c r="L1548" s="2">
        <v>5560</v>
      </c>
      <c r="M1548">
        <v>313737</v>
      </c>
      <c r="O1548" t="s">
        <v>88</v>
      </c>
      <c r="Q1548" t="s">
        <v>88</v>
      </c>
      <c r="U1548" s="1">
        <v>42851.42291666667</v>
      </c>
      <c r="V1548" s="1">
        <v>42851.42291666667</v>
      </c>
      <c r="X1548" t="s">
        <v>0</v>
      </c>
      <c r="Z1548" t="s">
        <v>89</v>
      </c>
      <c r="AA1548">
        <v>0</v>
      </c>
      <c r="AB1548">
        <v>0</v>
      </c>
      <c r="AC1548">
        <v>0</v>
      </c>
      <c r="AD1548" s="2">
        <v>5560</v>
      </c>
      <c r="AE1548" t="s">
        <v>0</v>
      </c>
      <c r="AF1548">
        <v>17230205</v>
      </c>
      <c r="AG1548">
        <v>6.3</v>
      </c>
      <c r="AJ1548" t="s">
        <v>90</v>
      </c>
      <c r="AL1548">
        <v>0</v>
      </c>
      <c r="AM1548">
        <v>0</v>
      </c>
      <c r="AN1548" t="s">
        <v>91</v>
      </c>
      <c r="AT1548" t="s">
        <v>90</v>
      </c>
      <c r="AU1548" t="s">
        <v>92</v>
      </c>
      <c r="AV1548" t="s">
        <v>93</v>
      </c>
      <c r="AW1548" t="s">
        <v>94</v>
      </c>
      <c r="AX1548" t="s">
        <v>95</v>
      </c>
      <c r="AZ1548">
        <v>0</v>
      </c>
      <c r="BI1548" t="s">
        <v>90</v>
      </c>
      <c r="BK1548" t="s">
        <v>90</v>
      </c>
      <c r="BL1548" s="2">
        <v>5560</v>
      </c>
      <c r="BM1548" t="s">
        <v>102</v>
      </c>
      <c r="BN1548" s="1">
        <v>42852.423611111109</v>
      </c>
      <c r="BO1548" t="s">
        <v>103</v>
      </c>
      <c r="BP1548" s="1">
        <v>42852.423611111109</v>
      </c>
      <c r="BQ1548" t="s">
        <v>103</v>
      </c>
      <c r="BU1548" t="s">
        <v>98</v>
      </c>
      <c r="BV1548" t="s">
        <v>99</v>
      </c>
      <c r="BW1548" t="s">
        <v>88</v>
      </c>
      <c r="BY1548" t="s">
        <v>100</v>
      </c>
      <c r="BZ1548" t="s">
        <v>101</v>
      </c>
    </row>
    <row r="1549" spans="1:78" x14ac:dyDescent="0.25">
      <c r="A1549" t="s">
        <v>83</v>
      </c>
      <c r="B1549" t="s">
        <v>84</v>
      </c>
      <c r="C1549">
        <v>1711811</v>
      </c>
      <c r="D1549">
        <v>1711808</v>
      </c>
      <c r="E1549" s="1">
        <v>42853.347222222219</v>
      </c>
      <c r="F1549" s="1">
        <v>42853.999305555553</v>
      </c>
      <c r="G1549" s="4">
        <f t="shared" si="24"/>
        <v>2017</v>
      </c>
      <c r="H1549" t="s">
        <v>85</v>
      </c>
      <c r="I1549" t="s">
        <v>86</v>
      </c>
      <c r="J1549" t="s">
        <v>87</v>
      </c>
      <c r="K1549" s="2">
        <v>4430</v>
      </c>
      <c r="L1549" s="2">
        <v>4430</v>
      </c>
      <c r="M1549">
        <v>313941</v>
      </c>
      <c r="O1549" t="s">
        <v>88</v>
      </c>
      <c r="Q1549" t="s">
        <v>88</v>
      </c>
      <c r="U1549" s="1">
        <v>42853.347916666666</v>
      </c>
      <c r="V1549" s="1">
        <v>42853.347916666666</v>
      </c>
      <c r="X1549" t="s">
        <v>0</v>
      </c>
      <c r="Z1549" t="s">
        <v>89</v>
      </c>
      <c r="AA1549">
        <v>0</v>
      </c>
      <c r="AB1549">
        <v>0</v>
      </c>
      <c r="AC1549">
        <v>0</v>
      </c>
      <c r="AD1549" s="2">
        <v>4430</v>
      </c>
      <c r="AE1549" t="s">
        <v>0</v>
      </c>
      <c r="AF1549">
        <v>17230212</v>
      </c>
      <c r="AG1549">
        <v>6.03</v>
      </c>
      <c r="AJ1549" t="s">
        <v>90</v>
      </c>
      <c r="AL1549">
        <v>0</v>
      </c>
      <c r="AM1549">
        <v>0</v>
      </c>
      <c r="AN1549" t="s">
        <v>91</v>
      </c>
      <c r="AT1549" t="s">
        <v>90</v>
      </c>
      <c r="AU1549" t="s">
        <v>92</v>
      </c>
      <c r="AV1549" t="s">
        <v>93</v>
      </c>
      <c r="AW1549" t="s">
        <v>94</v>
      </c>
      <c r="AX1549" t="s">
        <v>95</v>
      </c>
      <c r="AZ1549">
        <v>0</v>
      </c>
      <c r="BI1549" t="s">
        <v>90</v>
      </c>
      <c r="BK1549" t="s">
        <v>90</v>
      </c>
      <c r="BL1549" s="2">
        <v>4430</v>
      </c>
      <c r="BM1549" t="s">
        <v>102</v>
      </c>
      <c r="BN1549" s="1">
        <v>42856.381944444445</v>
      </c>
      <c r="BO1549" t="s">
        <v>97</v>
      </c>
      <c r="BP1549" s="1">
        <v>42856.347916666666</v>
      </c>
      <c r="BQ1549" t="s">
        <v>97</v>
      </c>
      <c r="BU1549" t="s">
        <v>98</v>
      </c>
      <c r="BV1549" t="s">
        <v>99</v>
      </c>
      <c r="BW1549" t="s">
        <v>88</v>
      </c>
      <c r="BY1549" t="s">
        <v>100</v>
      </c>
      <c r="BZ1549" t="s">
        <v>101</v>
      </c>
    </row>
    <row r="1550" spans="1:78" x14ac:dyDescent="0.25">
      <c r="A1550" t="s">
        <v>83</v>
      </c>
      <c r="B1550" t="s">
        <v>84</v>
      </c>
      <c r="C1550">
        <v>1711911</v>
      </c>
      <c r="D1550">
        <v>1711901</v>
      </c>
      <c r="E1550" s="1">
        <v>42854.370138888888</v>
      </c>
      <c r="F1550" s="1">
        <v>42854.999305555553</v>
      </c>
      <c r="G1550" s="4">
        <f t="shared" si="24"/>
        <v>2017</v>
      </c>
      <c r="H1550" t="s">
        <v>85</v>
      </c>
      <c r="I1550" t="s">
        <v>86</v>
      </c>
      <c r="J1550" t="s">
        <v>87</v>
      </c>
      <c r="K1550" s="2">
        <v>6460</v>
      </c>
      <c r="L1550" s="2">
        <v>6460</v>
      </c>
      <c r="M1550">
        <v>313950</v>
      </c>
      <c r="O1550" t="s">
        <v>88</v>
      </c>
      <c r="Q1550" t="s">
        <v>88</v>
      </c>
      <c r="U1550" s="1">
        <v>42854.370833333334</v>
      </c>
      <c r="V1550" s="1">
        <v>42854.370833333334</v>
      </c>
      <c r="X1550" t="s">
        <v>0</v>
      </c>
      <c r="Z1550" t="s">
        <v>89</v>
      </c>
      <c r="AA1550">
        <v>0</v>
      </c>
      <c r="AB1550">
        <v>0</v>
      </c>
      <c r="AC1550">
        <v>0</v>
      </c>
      <c r="AD1550" s="2">
        <v>6460</v>
      </c>
      <c r="AE1550" t="s">
        <v>0</v>
      </c>
      <c r="AF1550">
        <v>17230213</v>
      </c>
      <c r="AG1550">
        <v>5.99</v>
      </c>
      <c r="AJ1550" t="s">
        <v>90</v>
      </c>
      <c r="AL1550">
        <v>0</v>
      </c>
      <c r="AM1550">
        <v>0</v>
      </c>
      <c r="AN1550" t="s">
        <v>91</v>
      </c>
      <c r="AT1550" t="s">
        <v>90</v>
      </c>
      <c r="AU1550" t="s">
        <v>92</v>
      </c>
      <c r="AV1550" t="s">
        <v>93</v>
      </c>
      <c r="AW1550" t="s">
        <v>94</v>
      </c>
      <c r="AX1550" t="s">
        <v>95</v>
      </c>
      <c r="AZ1550">
        <v>0</v>
      </c>
      <c r="BI1550" t="s">
        <v>90</v>
      </c>
      <c r="BK1550" t="s">
        <v>90</v>
      </c>
      <c r="BL1550" s="2">
        <v>6460</v>
      </c>
      <c r="BM1550" t="s">
        <v>102</v>
      </c>
      <c r="BN1550" s="1">
        <v>42856.451388888891</v>
      </c>
      <c r="BO1550" t="s">
        <v>97</v>
      </c>
      <c r="BP1550" s="1">
        <v>42856.370833333334</v>
      </c>
      <c r="BQ1550" t="s">
        <v>97</v>
      </c>
      <c r="BU1550" t="s">
        <v>98</v>
      </c>
      <c r="BV1550" t="s">
        <v>99</v>
      </c>
      <c r="BW1550" t="s">
        <v>88</v>
      </c>
      <c r="BY1550" t="s">
        <v>100</v>
      </c>
      <c r="BZ1550" t="s">
        <v>101</v>
      </c>
    </row>
    <row r="1551" spans="1:78" x14ac:dyDescent="0.25">
      <c r="A1551" t="s">
        <v>83</v>
      </c>
      <c r="B1551" t="s">
        <v>84</v>
      </c>
      <c r="C1551">
        <v>1712111</v>
      </c>
      <c r="D1551">
        <v>1712102</v>
      </c>
      <c r="E1551" s="1">
        <v>42856.376388888886</v>
      </c>
      <c r="F1551" s="1">
        <v>42856.999305555553</v>
      </c>
      <c r="G1551" s="4">
        <f t="shared" si="24"/>
        <v>2017</v>
      </c>
      <c r="H1551" t="s">
        <v>85</v>
      </c>
      <c r="I1551" t="s">
        <v>86</v>
      </c>
      <c r="J1551" t="s">
        <v>87</v>
      </c>
      <c r="K1551" s="2">
        <v>4810</v>
      </c>
      <c r="L1551" s="2">
        <v>4810</v>
      </c>
      <c r="M1551">
        <v>314034</v>
      </c>
      <c r="O1551" t="s">
        <v>88</v>
      </c>
      <c r="Q1551" t="s">
        <v>88</v>
      </c>
      <c r="U1551" s="1">
        <v>42856.377083333333</v>
      </c>
      <c r="V1551" s="1">
        <v>42856.377083333333</v>
      </c>
      <c r="X1551" t="s">
        <v>0</v>
      </c>
      <c r="Z1551" t="s">
        <v>89</v>
      </c>
      <c r="AA1551">
        <v>0</v>
      </c>
      <c r="AB1551">
        <v>0</v>
      </c>
      <c r="AC1551">
        <v>0</v>
      </c>
      <c r="AD1551" s="2">
        <v>4810</v>
      </c>
      <c r="AE1551" t="s">
        <v>0</v>
      </c>
      <c r="AF1551">
        <v>17230214</v>
      </c>
      <c r="AG1551">
        <v>5.7</v>
      </c>
      <c r="AJ1551" t="s">
        <v>90</v>
      </c>
      <c r="AL1551">
        <v>0</v>
      </c>
      <c r="AM1551">
        <v>0</v>
      </c>
      <c r="AN1551" t="s">
        <v>91</v>
      </c>
      <c r="AT1551" t="s">
        <v>90</v>
      </c>
      <c r="AU1551" t="s">
        <v>92</v>
      </c>
      <c r="AV1551" t="s">
        <v>93</v>
      </c>
      <c r="AW1551" t="s">
        <v>94</v>
      </c>
      <c r="AX1551" t="s">
        <v>95</v>
      </c>
      <c r="AZ1551">
        <v>0</v>
      </c>
      <c r="BI1551" t="s">
        <v>90</v>
      </c>
      <c r="BK1551" t="s">
        <v>90</v>
      </c>
      <c r="BL1551" s="2">
        <v>4810</v>
      </c>
      <c r="BM1551" t="s">
        <v>102</v>
      </c>
      <c r="BN1551" s="1">
        <v>42858.377083333333</v>
      </c>
      <c r="BO1551" t="s">
        <v>97</v>
      </c>
      <c r="BP1551" s="1">
        <v>42858.377083333333</v>
      </c>
      <c r="BQ1551" t="s">
        <v>97</v>
      </c>
      <c r="BU1551" t="s">
        <v>98</v>
      </c>
      <c r="BV1551" t="s">
        <v>99</v>
      </c>
      <c r="BW1551" t="s">
        <v>88</v>
      </c>
      <c r="BY1551" t="s">
        <v>100</v>
      </c>
      <c r="BZ1551" t="s">
        <v>101</v>
      </c>
    </row>
    <row r="1552" spans="1:78" x14ac:dyDescent="0.25">
      <c r="A1552" t="s">
        <v>83</v>
      </c>
      <c r="B1552" t="s">
        <v>84</v>
      </c>
      <c r="C1552">
        <v>1712211</v>
      </c>
      <c r="D1552">
        <v>1712201</v>
      </c>
      <c r="E1552" s="1">
        <v>42857.377083333333</v>
      </c>
      <c r="F1552" s="1">
        <v>42857.999305555553</v>
      </c>
      <c r="G1552" s="4">
        <f t="shared" si="24"/>
        <v>2017</v>
      </c>
      <c r="H1552" t="s">
        <v>85</v>
      </c>
      <c r="I1552" t="s">
        <v>86</v>
      </c>
      <c r="J1552" t="s">
        <v>87</v>
      </c>
      <c r="K1552" s="2">
        <v>5590</v>
      </c>
      <c r="L1552" s="2">
        <v>5590</v>
      </c>
      <c r="M1552">
        <v>314035</v>
      </c>
      <c r="O1552" t="s">
        <v>88</v>
      </c>
      <c r="Q1552" t="s">
        <v>88</v>
      </c>
      <c r="U1552" s="1">
        <v>42857.37777777778</v>
      </c>
      <c r="V1552" s="1">
        <v>42857.37777777778</v>
      </c>
      <c r="X1552" t="s">
        <v>0</v>
      </c>
      <c r="Z1552" t="s">
        <v>89</v>
      </c>
      <c r="AA1552">
        <v>0</v>
      </c>
      <c r="AB1552">
        <v>0</v>
      </c>
      <c r="AC1552">
        <v>0</v>
      </c>
      <c r="AD1552" s="2">
        <v>5590</v>
      </c>
      <c r="AE1552" t="s">
        <v>0</v>
      </c>
      <c r="AF1552">
        <v>17230215</v>
      </c>
      <c r="AG1552">
        <v>5.98</v>
      </c>
      <c r="AJ1552" t="s">
        <v>90</v>
      </c>
      <c r="AL1552">
        <v>0</v>
      </c>
      <c r="AM1552">
        <v>0</v>
      </c>
      <c r="AN1552" t="s">
        <v>91</v>
      </c>
      <c r="AT1552" t="s">
        <v>90</v>
      </c>
      <c r="AU1552" t="s">
        <v>92</v>
      </c>
      <c r="AV1552" t="s">
        <v>93</v>
      </c>
      <c r="AW1552" t="s">
        <v>94</v>
      </c>
      <c r="AX1552" t="s">
        <v>95</v>
      </c>
      <c r="AZ1552">
        <v>0</v>
      </c>
      <c r="BI1552" t="s">
        <v>90</v>
      </c>
      <c r="BK1552" t="s">
        <v>90</v>
      </c>
      <c r="BL1552" s="2">
        <v>5590</v>
      </c>
      <c r="BM1552" t="s">
        <v>102</v>
      </c>
      <c r="BN1552" s="1">
        <v>42858.37777777778</v>
      </c>
      <c r="BO1552" t="s">
        <v>97</v>
      </c>
      <c r="BP1552" s="1">
        <v>42858.37777777778</v>
      </c>
      <c r="BQ1552" t="s">
        <v>97</v>
      </c>
      <c r="BU1552" t="s">
        <v>98</v>
      </c>
      <c r="BV1552" t="s">
        <v>99</v>
      </c>
      <c r="BW1552" t="s">
        <v>88</v>
      </c>
      <c r="BY1552" t="s">
        <v>100</v>
      </c>
      <c r="BZ1552" t="s">
        <v>101</v>
      </c>
    </row>
    <row r="1553" spans="1:78" x14ac:dyDescent="0.25">
      <c r="A1553" t="s">
        <v>83</v>
      </c>
      <c r="B1553" t="s">
        <v>84</v>
      </c>
      <c r="C1553">
        <v>1712311</v>
      </c>
      <c r="D1553">
        <v>1712301</v>
      </c>
      <c r="E1553" s="1">
        <v>42858.425000000003</v>
      </c>
      <c r="F1553" s="1">
        <v>42858.999305555553</v>
      </c>
      <c r="G1553" s="4">
        <f t="shared" si="24"/>
        <v>2017</v>
      </c>
      <c r="H1553" t="s">
        <v>85</v>
      </c>
      <c r="I1553" t="s">
        <v>86</v>
      </c>
      <c r="J1553" t="s">
        <v>87</v>
      </c>
      <c r="K1553" s="2">
        <v>9340</v>
      </c>
      <c r="L1553" s="2">
        <v>9340</v>
      </c>
      <c r="M1553">
        <v>314099</v>
      </c>
      <c r="O1553" t="s">
        <v>88</v>
      </c>
      <c r="Q1553" t="s">
        <v>88</v>
      </c>
      <c r="U1553" s="1">
        <v>42858.425694444442</v>
      </c>
      <c r="V1553" s="1">
        <v>42858.425694444442</v>
      </c>
      <c r="X1553" t="s">
        <v>0</v>
      </c>
      <c r="Z1553" t="s">
        <v>89</v>
      </c>
      <c r="AA1553">
        <v>0</v>
      </c>
      <c r="AB1553">
        <v>0</v>
      </c>
      <c r="AC1553">
        <v>0</v>
      </c>
      <c r="AD1553" s="2">
        <v>9340</v>
      </c>
      <c r="AE1553" t="s">
        <v>0</v>
      </c>
      <c r="AF1553">
        <v>17230216</v>
      </c>
      <c r="AG1553">
        <v>5.95</v>
      </c>
      <c r="AJ1553" t="s">
        <v>90</v>
      </c>
      <c r="AL1553">
        <v>0</v>
      </c>
      <c r="AM1553">
        <v>0</v>
      </c>
      <c r="AN1553" t="s">
        <v>91</v>
      </c>
      <c r="AT1553" t="s">
        <v>90</v>
      </c>
      <c r="AU1553" t="s">
        <v>92</v>
      </c>
      <c r="AV1553" t="s">
        <v>93</v>
      </c>
      <c r="AW1553" t="s">
        <v>94</v>
      </c>
      <c r="AX1553" t="s">
        <v>95</v>
      </c>
      <c r="AZ1553">
        <v>0</v>
      </c>
      <c r="BI1553" t="s">
        <v>90</v>
      </c>
      <c r="BK1553" t="s">
        <v>90</v>
      </c>
      <c r="BL1553" s="2">
        <v>9340</v>
      </c>
      <c r="BM1553" t="s">
        <v>102</v>
      </c>
      <c r="BN1553" s="1">
        <v>42859.427083333336</v>
      </c>
      <c r="BO1553" t="s">
        <v>97</v>
      </c>
      <c r="BP1553" s="1">
        <v>42859.427083333336</v>
      </c>
      <c r="BQ1553" t="s">
        <v>97</v>
      </c>
      <c r="BU1553" t="s">
        <v>98</v>
      </c>
      <c r="BV1553" t="s">
        <v>99</v>
      </c>
      <c r="BW1553" t="s">
        <v>88</v>
      </c>
      <c r="BY1553" t="s">
        <v>100</v>
      </c>
      <c r="BZ1553" t="s">
        <v>101</v>
      </c>
    </row>
    <row r="1554" spans="1:78" x14ac:dyDescent="0.25">
      <c r="A1554" t="s">
        <v>83</v>
      </c>
      <c r="B1554" t="s">
        <v>84</v>
      </c>
      <c r="C1554">
        <v>1712411</v>
      </c>
      <c r="D1554">
        <v>1712401</v>
      </c>
      <c r="E1554" s="1">
        <v>42859.417361111111</v>
      </c>
      <c r="F1554" s="1">
        <v>42859.999305555553</v>
      </c>
      <c r="G1554" s="4">
        <f t="shared" si="24"/>
        <v>2017</v>
      </c>
      <c r="H1554" t="s">
        <v>85</v>
      </c>
      <c r="I1554" t="s">
        <v>86</v>
      </c>
      <c r="J1554" t="s">
        <v>87</v>
      </c>
      <c r="K1554" s="2">
        <v>3080</v>
      </c>
      <c r="L1554" s="2">
        <v>3080</v>
      </c>
      <c r="M1554">
        <v>314145</v>
      </c>
      <c r="O1554" t="s">
        <v>88</v>
      </c>
      <c r="Q1554" t="s">
        <v>88</v>
      </c>
      <c r="U1554" s="1">
        <v>42859.417361111111</v>
      </c>
      <c r="V1554" s="1">
        <v>42859.417361111111</v>
      </c>
      <c r="X1554" t="s">
        <v>0</v>
      </c>
      <c r="Z1554" t="s">
        <v>89</v>
      </c>
      <c r="AA1554">
        <v>0</v>
      </c>
      <c r="AB1554">
        <v>0</v>
      </c>
      <c r="AC1554">
        <v>0</v>
      </c>
      <c r="AD1554" s="2">
        <v>3080</v>
      </c>
      <c r="AE1554" t="s">
        <v>0</v>
      </c>
      <c r="AF1554">
        <v>17230217</v>
      </c>
      <c r="AG1554">
        <v>5.85</v>
      </c>
      <c r="AJ1554" t="s">
        <v>90</v>
      </c>
      <c r="AL1554">
        <v>0</v>
      </c>
      <c r="AM1554">
        <v>0</v>
      </c>
      <c r="AN1554" t="s">
        <v>91</v>
      </c>
      <c r="AT1554" t="s">
        <v>90</v>
      </c>
      <c r="AU1554" t="s">
        <v>92</v>
      </c>
      <c r="AV1554" t="s">
        <v>93</v>
      </c>
      <c r="AW1554" t="s">
        <v>94</v>
      </c>
      <c r="AX1554" t="s">
        <v>95</v>
      </c>
      <c r="AZ1554">
        <v>0</v>
      </c>
      <c r="BI1554" t="s">
        <v>90</v>
      </c>
      <c r="BK1554" t="s">
        <v>90</v>
      </c>
      <c r="BL1554" s="2">
        <v>3080</v>
      </c>
      <c r="BM1554" t="s">
        <v>102</v>
      </c>
      <c r="BN1554" s="1">
        <v>42885.523611111108</v>
      </c>
      <c r="BO1554" t="s">
        <v>97</v>
      </c>
      <c r="BP1554" s="1">
        <v>42860.418055555558</v>
      </c>
      <c r="BQ1554" t="s">
        <v>97</v>
      </c>
      <c r="BU1554" t="s">
        <v>98</v>
      </c>
      <c r="BV1554" t="s">
        <v>99</v>
      </c>
      <c r="BW1554" t="s">
        <v>88</v>
      </c>
      <c r="BY1554" t="s">
        <v>100</v>
      </c>
      <c r="BZ1554" t="s">
        <v>101</v>
      </c>
    </row>
    <row r="1555" spans="1:78" x14ac:dyDescent="0.25">
      <c r="A1555" t="s">
        <v>83</v>
      </c>
      <c r="B1555" t="s">
        <v>84</v>
      </c>
      <c r="C1555">
        <v>1712511</v>
      </c>
      <c r="D1555">
        <v>1712501</v>
      </c>
      <c r="E1555" s="1">
        <v>42860.459722222222</v>
      </c>
      <c r="F1555" s="1">
        <v>42860.999305555553</v>
      </c>
      <c r="G1555" s="4">
        <f t="shared" si="24"/>
        <v>2017</v>
      </c>
      <c r="H1555" t="s">
        <v>85</v>
      </c>
      <c r="I1555" t="s">
        <v>86</v>
      </c>
      <c r="J1555" t="s">
        <v>87</v>
      </c>
      <c r="K1555" s="2">
        <v>7270</v>
      </c>
      <c r="L1555" s="2">
        <v>7270</v>
      </c>
      <c r="M1555">
        <v>314281</v>
      </c>
      <c r="O1555" t="s">
        <v>88</v>
      </c>
      <c r="Q1555" t="s">
        <v>88</v>
      </c>
      <c r="U1555" s="1">
        <v>42860.460416666669</v>
      </c>
      <c r="V1555" s="1">
        <v>42860.460416666669</v>
      </c>
      <c r="X1555" t="s">
        <v>0</v>
      </c>
      <c r="Z1555" t="s">
        <v>89</v>
      </c>
      <c r="AA1555">
        <v>0</v>
      </c>
      <c r="AB1555">
        <v>0</v>
      </c>
      <c r="AC1555">
        <v>0</v>
      </c>
      <c r="AD1555" s="2">
        <v>7270</v>
      </c>
      <c r="AE1555" t="s">
        <v>0</v>
      </c>
      <c r="AF1555">
        <v>17230225</v>
      </c>
      <c r="AG1555">
        <v>6.21</v>
      </c>
      <c r="AJ1555" t="s">
        <v>90</v>
      </c>
      <c r="AL1555">
        <v>0</v>
      </c>
      <c r="AM1555">
        <v>0</v>
      </c>
      <c r="AN1555" t="s">
        <v>91</v>
      </c>
      <c r="AT1555" t="s">
        <v>90</v>
      </c>
      <c r="AU1555" t="s">
        <v>92</v>
      </c>
      <c r="AV1555" t="s">
        <v>93</v>
      </c>
      <c r="AW1555" t="s">
        <v>94</v>
      </c>
      <c r="AX1555" t="s">
        <v>95</v>
      </c>
      <c r="AZ1555">
        <v>0</v>
      </c>
      <c r="BI1555" t="s">
        <v>90</v>
      </c>
      <c r="BK1555" t="s">
        <v>90</v>
      </c>
      <c r="BL1555" s="2">
        <v>7270</v>
      </c>
      <c r="BM1555" t="s">
        <v>102</v>
      </c>
      <c r="BN1555" s="1">
        <v>42864.460416666669</v>
      </c>
      <c r="BO1555" t="s">
        <v>97</v>
      </c>
      <c r="BP1555" s="1">
        <v>42864.460416666669</v>
      </c>
      <c r="BQ1555" t="s">
        <v>97</v>
      </c>
      <c r="BU1555" t="s">
        <v>98</v>
      </c>
      <c r="BV1555" t="s">
        <v>99</v>
      </c>
      <c r="BW1555" t="s">
        <v>88</v>
      </c>
      <c r="BY1555" t="s">
        <v>100</v>
      </c>
      <c r="BZ1555" t="s">
        <v>101</v>
      </c>
    </row>
    <row r="1556" spans="1:78" x14ac:dyDescent="0.25">
      <c r="A1556" t="s">
        <v>83</v>
      </c>
      <c r="B1556" t="s">
        <v>84</v>
      </c>
      <c r="C1556">
        <v>1712611</v>
      </c>
      <c r="D1556">
        <v>1712602</v>
      </c>
      <c r="E1556" s="1">
        <v>42861.459027777775</v>
      </c>
      <c r="F1556" s="1">
        <v>42861.999305555553</v>
      </c>
      <c r="G1556" s="4">
        <f t="shared" si="24"/>
        <v>2017</v>
      </c>
      <c r="H1556" t="s">
        <v>85</v>
      </c>
      <c r="I1556" t="s">
        <v>86</v>
      </c>
      <c r="J1556" t="s">
        <v>87</v>
      </c>
      <c r="K1556" s="2">
        <v>6420</v>
      </c>
      <c r="L1556" s="2">
        <v>6420</v>
      </c>
      <c r="M1556">
        <v>314280</v>
      </c>
      <c r="O1556" t="s">
        <v>88</v>
      </c>
      <c r="Q1556" t="s">
        <v>88</v>
      </c>
      <c r="U1556" s="1">
        <v>42861.459722222222</v>
      </c>
      <c r="V1556" s="1">
        <v>42861.459722222222</v>
      </c>
      <c r="X1556" t="s">
        <v>0</v>
      </c>
      <c r="Z1556" t="s">
        <v>89</v>
      </c>
      <c r="AA1556">
        <v>0</v>
      </c>
      <c r="AB1556">
        <v>0</v>
      </c>
      <c r="AC1556">
        <v>0</v>
      </c>
      <c r="AD1556" s="2">
        <v>6420</v>
      </c>
      <c r="AE1556" t="s">
        <v>0</v>
      </c>
      <c r="AF1556">
        <v>17230229</v>
      </c>
      <c r="AG1556">
        <v>6.13</v>
      </c>
      <c r="AJ1556" t="s">
        <v>90</v>
      </c>
      <c r="AL1556">
        <v>0</v>
      </c>
      <c r="AM1556">
        <v>0</v>
      </c>
      <c r="AN1556" t="s">
        <v>91</v>
      </c>
      <c r="AT1556" t="s">
        <v>90</v>
      </c>
      <c r="AU1556" t="s">
        <v>92</v>
      </c>
      <c r="AV1556" t="s">
        <v>93</v>
      </c>
      <c r="AW1556" t="s">
        <v>94</v>
      </c>
      <c r="AX1556" t="s">
        <v>95</v>
      </c>
      <c r="AZ1556">
        <v>0</v>
      </c>
      <c r="BI1556" t="s">
        <v>90</v>
      </c>
      <c r="BK1556" t="s">
        <v>90</v>
      </c>
      <c r="BL1556" s="2">
        <v>6420</v>
      </c>
      <c r="BM1556" t="s">
        <v>102</v>
      </c>
      <c r="BN1556" s="1">
        <v>42864.459722222222</v>
      </c>
      <c r="BO1556" t="s">
        <v>97</v>
      </c>
      <c r="BP1556" s="1">
        <v>42864.459722222222</v>
      </c>
      <c r="BQ1556" t="s">
        <v>97</v>
      </c>
      <c r="BU1556" t="s">
        <v>98</v>
      </c>
      <c r="BV1556" t="s">
        <v>99</v>
      </c>
      <c r="BW1556" t="s">
        <v>88</v>
      </c>
      <c r="BY1556" t="s">
        <v>100</v>
      </c>
      <c r="BZ1556" t="s">
        <v>101</v>
      </c>
    </row>
    <row r="1557" spans="1:78" x14ac:dyDescent="0.25">
      <c r="A1557" t="s">
        <v>83</v>
      </c>
      <c r="B1557" t="s">
        <v>84</v>
      </c>
      <c r="C1557">
        <v>1712811</v>
      </c>
      <c r="D1557">
        <v>1712801</v>
      </c>
      <c r="E1557" s="1">
        <v>42863.456944444442</v>
      </c>
      <c r="F1557" s="1">
        <v>42863.999305555553</v>
      </c>
      <c r="G1557" s="4">
        <f t="shared" si="24"/>
        <v>2017</v>
      </c>
      <c r="H1557" t="s">
        <v>85</v>
      </c>
      <c r="I1557" t="s">
        <v>86</v>
      </c>
      <c r="J1557" t="s">
        <v>87</v>
      </c>
      <c r="K1557" s="2">
        <v>3510</v>
      </c>
      <c r="L1557" s="2">
        <v>3510</v>
      </c>
      <c r="M1557">
        <v>314279</v>
      </c>
      <c r="O1557" t="s">
        <v>88</v>
      </c>
      <c r="Q1557" t="s">
        <v>88</v>
      </c>
      <c r="U1557" s="1">
        <v>42863.458333333336</v>
      </c>
      <c r="V1557" s="1">
        <v>42863.458333333336</v>
      </c>
      <c r="X1557" t="s">
        <v>0</v>
      </c>
      <c r="Z1557" t="s">
        <v>89</v>
      </c>
      <c r="AA1557">
        <v>0</v>
      </c>
      <c r="AB1557">
        <v>0</v>
      </c>
      <c r="AC1557">
        <v>0</v>
      </c>
      <c r="AD1557" s="2">
        <v>3510</v>
      </c>
      <c r="AE1557" t="s">
        <v>0</v>
      </c>
      <c r="AF1557" t="s">
        <v>784</v>
      </c>
      <c r="AG1557">
        <v>6.07</v>
      </c>
      <c r="AJ1557" t="s">
        <v>90</v>
      </c>
      <c r="AL1557">
        <v>0</v>
      </c>
      <c r="AM1557">
        <v>0</v>
      </c>
      <c r="AN1557" t="s">
        <v>91</v>
      </c>
      <c r="AT1557" t="s">
        <v>90</v>
      </c>
      <c r="AU1557" t="s">
        <v>92</v>
      </c>
      <c r="AV1557" t="s">
        <v>93</v>
      </c>
      <c r="AW1557" t="s">
        <v>94</v>
      </c>
      <c r="AX1557" t="s">
        <v>95</v>
      </c>
      <c r="AZ1557">
        <v>0</v>
      </c>
      <c r="BI1557" t="s">
        <v>90</v>
      </c>
      <c r="BK1557" t="s">
        <v>90</v>
      </c>
      <c r="BL1557" s="2">
        <v>3510</v>
      </c>
      <c r="BM1557" t="s">
        <v>102</v>
      </c>
      <c r="BN1557" s="1">
        <v>42864.459027777775</v>
      </c>
      <c r="BO1557" t="s">
        <v>97</v>
      </c>
      <c r="BP1557" s="1">
        <v>42864.459027777775</v>
      </c>
      <c r="BQ1557" t="s">
        <v>97</v>
      </c>
      <c r="BU1557" t="s">
        <v>98</v>
      </c>
      <c r="BV1557" t="s">
        <v>99</v>
      </c>
      <c r="BW1557" t="s">
        <v>88</v>
      </c>
      <c r="BY1557" t="s">
        <v>100</v>
      </c>
      <c r="BZ1557" t="s">
        <v>101</v>
      </c>
    </row>
    <row r="1558" spans="1:78" x14ac:dyDescent="0.25">
      <c r="A1558" t="s">
        <v>83</v>
      </c>
      <c r="B1558" t="s">
        <v>84</v>
      </c>
      <c r="C1558">
        <v>1712911</v>
      </c>
      <c r="D1558">
        <v>1712901</v>
      </c>
      <c r="E1558" s="1">
        <v>42864.45416666667</v>
      </c>
      <c r="F1558" s="1">
        <v>42864.999305555553</v>
      </c>
      <c r="G1558" s="4">
        <f t="shared" si="24"/>
        <v>2017</v>
      </c>
      <c r="H1558" t="s">
        <v>85</v>
      </c>
      <c r="I1558" t="s">
        <v>86</v>
      </c>
      <c r="J1558" t="s">
        <v>87</v>
      </c>
      <c r="K1558" s="2">
        <v>3500</v>
      </c>
      <c r="L1558" s="2">
        <v>3500</v>
      </c>
      <c r="M1558">
        <v>314420</v>
      </c>
      <c r="O1558" t="s">
        <v>88</v>
      </c>
      <c r="Q1558" t="s">
        <v>88</v>
      </c>
      <c r="U1558" s="1">
        <v>42864.454861111109</v>
      </c>
      <c r="V1558" s="1">
        <v>42864.454861111109</v>
      </c>
      <c r="X1558" t="s">
        <v>0</v>
      </c>
      <c r="Z1558" t="s">
        <v>89</v>
      </c>
      <c r="AA1558">
        <v>0</v>
      </c>
      <c r="AB1558">
        <v>0</v>
      </c>
      <c r="AC1558">
        <v>0</v>
      </c>
      <c r="AD1558" s="2">
        <v>3500</v>
      </c>
      <c r="AE1558" t="s">
        <v>0</v>
      </c>
      <c r="AF1558">
        <v>17230237</v>
      </c>
      <c r="AG1558">
        <v>5.61</v>
      </c>
      <c r="AJ1558" t="s">
        <v>90</v>
      </c>
      <c r="AL1558">
        <v>0</v>
      </c>
      <c r="AM1558">
        <v>0</v>
      </c>
      <c r="AN1558" t="s">
        <v>91</v>
      </c>
      <c r="AT1558" t="s">
        <v>90</v>
      </c>
      <c r="AU1558" t="s">
        <v>92</v>
      </c>
      <c r="AV1558" t="s">
        <v>93</v>
      </c>
      <c r="AW1558" t="s">
        <v>94</v>
      </c>
      <c r="AX1558" t="s">
        <v>95</v>
      </c>
      <c r="AZ1558">
        <v>0</v>
      </c>
      <c r="BI1558" t="s">
        <v>90</v>
      </c>
      <c r="BK1558" t="s">
        <v>90</v>
      </c>
      <c r="BL1558" s="2">
        <v>3500</v>
      </c>
      <c r="BM1558" t="s">
        <v>102</v>
      </c>
      <c r="BN1558" s="1">
        <v>42865.454861111109</v>
      </c>
      <c r="BO1558" t="s">
        <v>97</v>
      </c>
      <c r="BP1558" s="1">
        <v>42865.454861111109</v>
      </c>
      <c r="BQ1558" t="s">
        <v>97</v>
      </c>
      <c r="BU1558" t="s">
        <v>98</v>
      </c>
      <c r="BV1558" t="s">
        <v>99</v>
      </c>
      <c r="BW1558" t="s">
        <v>88</v>
      </c>
      <c r="BY1558" t="s">
        <v>100</v>
      </c>
      <c r="BZ1558" t="s">
        <v>101</v>
      </c>
    </row>
    <row r="1559" spans="1:78" x14ac:dyDescent="0.25">
      <c r="A1559" t="s">
        <v>83</v>
      </c>
      <c r="B1559" t="s">
        <v>84</v>
      </c>
      <c r="C1559">
        <v>1713011</v>
      </c>
      <c r="D1559">
        <v>1713002</v>
      </c>
      <c r="E1559" s="1">
        <v>42865.406944444447</v>
      </c>
      <c r="F1559" s="1">
        <v>42865.999305555553</v>
      </c>
      <c r="G1559" s="4">
        <f t="shared" si="24"/>
        <v>2017</v>
      </c>
      <c r="H1559" t="s">
        <v>85</v>
      </c>
      <c r="I1559" t="s">
        <v>86</v>
      </c>
      <c r="J1559" t="s">
        <v>87</v>
      </c>
      <c r="K1559" s="2">
        <v>7400</v>
      </c>
      <c r="L1559" s="2">
        <v>7400</v>
      </c>
      <c r="M1559">
        <v>314457</v>
      </c>
      <c r="O1559" t="s">
        <v>88</v>
      </c>
      <c r="Q1559" t="s">
        <v>88</v>
      </c>
      <c r="U1559" s="1">
        <v>42865.407638888886</v>
      </c>
      <c r="V1559" s="1">
        <v>42865.407638888886</v>
      </c>
      <c r="X1559" t="s">
        <v>0</v>
      </c>
      <c r="Z1559" t="s">
        <v>89</v>
      </c>
      <c r="AA1559">
        <v>0</v>
      </c>
      <c r="AB1559">
        <v>0</v>
      </c>
      <c r="AC1559">
        <v>0</v>
      </c>
      <c r="AD1559" s="2">
        <v>7400</v>
      </c>
      <c r="AE1559" t="s">
        <v>0</v>
      </c>
      <c r="AF1559">
        <v>17230243</v>
      </c>
      <c r="AG1559">
        <v>5.97</v>
      </c>
      <c r="AJ1559" t="s">
        <v>90</v>
      </c>
      <c r="AL1559">
        <v>0</v>
      </c>
      <c r="AM1559">
        <v>0</v>
      </c>
      <c r="AN1559" t="s">
        <v>91</v>
      </c>
      <c r="AT1559" t="s">
        <v>90</v>
      </c>
      <c r="AU1559" t="s">
        <v>92</v>
      </c>
      <c r="AV1559" t="s">
        <v>93</v>
      </c>
      <c r="AW1559" t="s">
        <v>94</v>
      </c>
      <c r="AX1559" t="s">
        <v>95</v>
      </c>
      <c r="AZ1559">
        <v>0</v>
      </c>
      <c r="BI1559" t="s">
        <v>90</v>
      </c>
      <c r="BK1559" t="s">
        <v>90</v>
      </c>
      <c r="BL1559" s="2">
        <v>7400</v>
      </c>
      <c r="BM1559" t="s">
        <v>102</v>
      </c>
      <c r="BN1559" s="1">
        <v>42866.407638888886</v>
      </c>
      <c r="BO1559" t="s">
        <v>97</v>
      </c>
      <c r="BP1559" s="1">
        <v>42866.407638888886</v>
      </c>
      <c r="BQ1559" t="s">
        <v>97</v>
      </c>
      <c r="BU1559" t="s">
        <v>98</v>
      </c>
      <c r="BV1559" t="s">
        <v>99</v>
      </c>
      <c r="BW1559" t="s">
        <v>88</v>
      </c>
      <c r="BY1559" t="s">
        <v>100</v>
      </c>
      <c r="BZ1559" t="s">
        <v>101</v>
      </c>
    </row>
    <row r="1560" spans="1:78" x14ac:dyDescent="0.25">
      <c r="A1560" t="s">
        <v>83</v>
      </c>
      <c r="B1560" t="s">
        <v>84</v>
      </c>
      <c r="C1560">
        <v>1713111</v>
      </c>
      <c r="D1560">
        <v>1713101</v>
      </c>
      <c r="E1560" s="1">
        <v>42866.38958333333</v>
      </c>
      <c r="F1560" s="1">
        <v>42866.999305555553</v>
      </c>
      <c r="G1560" s="4">
        <f t="shared" si="24"/>
        <v>2017</v>
      </c>
      <c r="H1560" t="s">
        <v>85</v>
      </c>
      <c r="I1560" t="s">
        <v>86</v>
      </c>
      <c r="J1560" t="s">
        <v>87</v>
      </c>
      <c r="K1560" s="2">
        <v>3720</v>
      </c>
      <c r="L1560" s="2">
        <v>3720</v>
      </c>
      <c r="M1560">
        <v>314507</v>
      </c>
      <c r="O1560" t="s">
        <v>88</v>
      </c>
      <c r="Q1560" t="s">
        <v>88</v>
      </c>
      <c r="U1560" s="1">
        <v>42866.38958333333</v>
      </c>
      <c r="V1560" s="1">
        <v>42866.38958333333</v>
      </c>
      <c r="X1560" t="s">
        <v>0</v>
      </c>
      <c r="Z1560" t="s">
        <v>89</v>
      </c>
      <c r="AA1560">
        <v>0</v>
      </c>
      <c r="AB1560">
        <v>0</v>
      </c>
      <c r="AC1560">
        <v>0</v>
      </c>
      <c r="AD1560" s="2">
        <v>3720</v>
      </c>
      <c r="AG1560">
        <v>0</v>
      </c>
      <c r="AJ1560" t="s">
        <v>90</v>
      </c>
      <c r="AL1560">
        <v>0</v>
      </c>
      <c r="AM1560">
        <v>0</v>
      </c>
      <c r="AN1560" t="s">
        <v>91</v>
      </c>
      <c r="AT1560" t="s">
        <v>90</v>
      </c>
      <c r="AU1560" t="s">
        <v>92</v>
      </c>
      <c r="AV1560" t="s">
        <v>93</v>
      </c>
      <c r="AW1560" t="s">
        <v>94</v>
      </c>
      <c r="AX1560" t="s">
        <v>95</v>
      </c>
      <c r="AZ1560">
        <v>0</v>
      </c>
      <c r="BI1560" t="s">
        <v>90</v>
      </c>
      <c r="BK1560" t="s">
        <v>90</v>
      </c>
      <c r="BL1560" s="2">
        <v>3720</v>
      </c>
      <c r="BM1560" t="s">
        <v>96</v>
      </c>
      <c r="BN1560" s="1">
        <v>42885.626388888886</v>
      </c>
      <c r="BO1560" t="s">
        <v>97</v>
      </c>
      <c r="BP1560" s="1">
        <v>42867.390277777777</v>
      </c>
      <c r="BQ1560" t="s">
        <v>97</v>
      </c>
      <c r="BU1560" t="s">
        <v>98</v>
      </c>
      <c r="BV1560" t="s">
        <v>99</v>
      </c>
      <c r="BW1560" t="s">
        <v>88</v>
      </c>
      <c r="BY1560" t="s">
        <v>100</v>
      </c>
      <c r="BZ1560" t="s">
        <v>101</v>
      </c>
    </row>
    <row r="1561" spans="1:78" x14ac:dyDescent="0.25">
      <c r="A1561" t="s">
        <v>83</v>
      </c>
      <c r="B1561" t="s">
        <v>84</v>
      </c>
      <c r="C1561">
        <v>1713211</v>
      </c>
      <c r="D1561">
        <v>1713201</v>
      </c>
      <c r="E1561" s="1">
        <v>42867.338194444441</v>
      </c>
      <c r="F1561" s="1">
        <v>42867.999305555553</v>
      </c>
      <c r="G1561" s="4">
        <f t="shared" si="24"/>
        <v>2017</v>
      </c>
      <c r="H1561" t="s">
        <v>85</v>
      </c>
      <c r="I1561" t="s">
        <v>86</v>
      </c>
      <c r="J1561" t="s">
        <v>87</v>
      </c>
      <c r="K1561" s="2">
        <v>7970</v>
      </c>
      <c r="L1561" s="2">
        <v>7970</v>
      </c>
      <c r="M1561">
        <v>314629</v>
      </c>
      <c r="O1561" t="s">
        <v>88</v>
      </c>
      <c r="Q1561" t="s">
        <v>88</v>
      </c>
      <c r="U1561" s="1">
        <v>42867.338888888888</v>
      </c>
      <c r="V1561" s="1">
        <v>42867.338888888888</v>
      </c>
      <c r="X1561" t="s">
        <v>0</v>
      </c>
      <c r="Z1561" t="s">
        <v>89</v>
      </c>
      <c r="AA1561">
        <v>0</v>
      </c>
      <c r="AB1561">
        <v>0</v>
      </c>
      <c r="AC1561">
        <v>0</v>
      </c>
      <c r="AD1561" s="2">
        <v>7970</v>
      </c>
      <c r="AE1561" t="s">
        <v>0</v>
      </c>
      <c r="AF1561">
        <v>17230250</v>
      </c>
      <c r="AG1561">
        <v>6.26</v>
      </c>
      <c r="AJ1561" t="s">
        <v>90</v>
      </c>
      <c r="AL1561">
        <v>0</v>
      </c>
      <c r="AM1561">
        <v>0</v>
      </c>
      <c r="AN1561" t="s">
        <v>91</v>
      </c>
      <c r="AT1561" t="s">
        <v>90</v>
      </c>
      <c r="AU1561" t="s">
        <v>92</v>
      </c>
      <c r="AV1561" t="s">
        <v>93</v>
      </c>
      <c r="AW1561" t="s">
        <v>94</v>
      </c>
      <c r="AX1561" t="s">
        <v>95</v>
      </c>
      <c r="AZ1561">
        <v>0</v>
      </c>
      <c r="BI1561" t="s">
        <v>90</v>
      </c>
      <c r="BK1561" t="s">
        <v>90</v>
      </c>
      <c r="BL1561" s="2">
        <v>7970</v>
      </c>
      <c r="BM1561" t="s">
        <v>102</v>
      </c>
      <c r="BN1561" s="1">
        <v>42870.340277777781</v>
      </c>
      <c r="BO1561" t="s">
        <v>97</v>
      </c>
      <c r="BP1561" s="1">
        <v>42870.340277777781</v>
      </c>
      <c r="BQ1561" t="s">
        <v>97</v>
      </c>
      <c r="BU1561" t="s">
        <v>98</v>
      </c>
      <c r="BV1561" t="s">
        <v>99</v>
      </c>
      <c r="BW1561" t="s">
        <v>88</v>
      </c>
      <c r="BY1561" t="s">
        <v>100</v>
      </c>
      <c r="BZ1561" t="s">
        <v>101</v>
      </c>
    </row>
    <row r="1562" spans="1:78" x14ac:dyDescent="0.25">
      <c r="A1562" t="s">
        <v>83</v>
      </c>
      <c r="B1562" t="s">
        <v>84</v>
      </c>
      <c r="C1562">
        <v>1713311</v>
      </c>
      <c r="D1562">
        <v>1713301</v>
      </c>
      <c r="E1562" s="1">
        <v>42868.393055555556</v>
      </c>
      <c r="F1562" s="1">
        <v>42868.999305555553</v>
      </c>
      <c r="G1562" s="4">
        <f t="shared" si="24"/>
        <v>2017</v>
      </c>
      <c r="H1562" t="s">
        <v>85</v>
      </c>
      <c r="I1562" t="s">
        <v>86</v>
      </c>
      <c r="J1562" t="s">
        <v>87</v>
      </c>
      <c r="K1562" s="2">
        <v>7810</v>
      </c>
      <c r="L1562" s="2">
        <v>7810</v>
      </c>
      <c r="M1562">
        <v>314638</v>
      </c>
      <c r="O1562" t="s">
        <v>88</v>
      </c>
      <c r="Q1562" t="s">
        <v>88</v>
      </c>
      <c r="U1562" s="1">
        <v>42868.393750000003</v>
      </c>
      <c r="V1562" s="1">
        <v>42868.393750000003</v>
      </c>
      <c r="X1562" t="s">
        <v>0</v>
      </c>
      <c r="Z1562" t="s">
        <v>89</v>
      </c>
      <c r="AA1562">
        <v>0</v>
      </c>
      <c r="AB1562">
        <v>0</v>
      </c>
      <c r="AC1562">
        <v>0</v>
      </c>
      <c r="AD1562" s="2">
        <v>7810</v>
      </c>
      <c r="AE1562" t="s">
        <v>0</v>
      </c>
      <c r="AF1562">
        <v>17230255</v>
      </c>
      <c r="AG1562">
        <v>6.49</v>
      </c>
      <c r="AJ1562" t="s">
        <v>90</v>
      </c>
      <c r="AL1562">
        <v>0</v>
      </c>
      <c r="AM1562">
        <v>0</v>
      </c>
      <c r="AN1562" t="s">
        <v>91</v>
      </c>
      <c r="AT1562" t="s">
        <v>90</v>
      </c>
      <c r="AU1562" t="s">
        <v>92</v>
      </c>
      <c r="AV1562" t="s">
        <v>93</v>
      </c>
      <c r="AW1562" t="s">
        <v>94</v>
      </c>
      <c r="AX1562" t="s">
        <v>95</v>
      </c>
      <c r="AZ1562">
        <v>0</v>
      </c>
      <c r="BI1562" t="s">
        <v>90</v>
      </c>
      <c r="BK1562" t="s">
        <v>90</v>
      </c>
      <c r="BL1562" s="2">
        <v>7810</v>
      </c>
      <c r="BM1562" t="s">
        <v>96</v>
      </c>
      <c r="BN1562" s="1">
        <v>42879.532638888886</v>
      </c>
      <c r="BO1562" t="s">
        <v>97</v>
      </c>
      <c r="BP1562" s="1">
        <v>42870.393750000003</v>
      </c>
      <c r="BQ1562" t="s">
        <v>97</v>
      </c>
      <c r="BU1562" t="s">
        <v>98</v>
      </c>
      <c r="BV1562" t="s">
        <v>99</v>
      </c>
      <c r="BW1562" t="s">
        <v>88</v>
      </c>
      <c r="BY1562" t="s">
        <v>100</v>
      </c>
      <c r="BZ1562" t="s">
        <v>101</v>
      </c>
    </row>
    <row r="1563" spans="1:78" x14ac:dyDescent="0.25">
      <c r="A1563" t="s">
        <v>83</v>
      </c>
      <c r="B1563" t="s">
        <v>84</v>
      </c>
      <c r="C1563">
        <v>1713411</v>
      </c>
      <c r="D1563">
        <v>1713501</v>
      </c>
      <c r="E1563" s="1">
        <v>42870.413888888892</v>
      </c>
      <c r="F1563" s="1">
        <v>42870.999305555553</v>
      </c>
      <c r="G1563" s="4">
        <f t="shared" si="24"/>
        <v>2017</v>
      </c>
      <c r="H1563" t="s">
        <v>85</v>
      </c>
      <c r="I1563" t="s">
        <v>86</v>
      </c>
      <c r="J1563" t="s">
        <v>87</v>
      </c>
      <c r="K1563" s="2">
        <v>1060</v>
      </c>
      <c r="L1563" s="2">
        <v>1060</v>
      </c>
      <c r="M1563">
        <v>314697</v>
      </c>
      <c r="O1563" t="s">
        <v>88</v>
      </c>
      <c r="Q1563" t="s">
        <v>88</v>
      </c>
      <c r="U1563" s="1">
        <v>42870.415277777778</v>
      </c>
      <c r="V1563" s="1">
        <v>42870.415277777778</v>
      </c>
      <c r="X1563" t="s">
        <v>0</v>
      </c>
      <c r="Z1563" t="s">
        <v>89</v>
      </c>
      <c r="AA1563">
        <v>0</v>
      </c>
      <c r="AB1563">
        <v>0</v>
      </c>
      <c r="AC1563">
        <v>0</v>
      </c>
      <c r="AD1563" s="2">
        <v>1060</v>
      </c>
      <c r="AE1563" t="s">
        <v>0</v>
      </c>
      <c r="AF1563" t="s">
        <v>785</v>
      </c>
      <c r="AG1563">
        <v>6.16</v>
      </c>
      <c r="AJ1563" t="s">
        <v>90</v>
      </c>
      <c r="AL1563">
        <v>0</v>
      </c>
      <c r="AM1563">
        <v>0</v>
      </c>
      <c r="AN1563" t="s">
        <v>91</v>
      </c>
      <c r="AT1563" t="s">
        <v>90</v>
      </c>
      <c r="AU1563" t="s">
        <v>92</v>
      </c>
      <c r="AV1563" t="s">
        <v>93</v>
      </c>
      <c r="AW1563" t="s">
        <v>94</v>
      </c>
      <c r="AX1563" t="s">
        <v>95</v>
      </c>
      <c r="AZ1563">
        <v>0</v>
      </c>
      <c r="BI1563" t="s">
        <v>90</v>
      </c>
      <c r="BK1563" t="s">
        <v>90</v>
      </c>
      <c r="BL1563" s="2">
        <v>1060</v>
      </c>
      <c r="BM1563" t="s">
        <v>96</v>
      </c>
      <c r="BN1563" s="1">
        <v>42885.525694444441</v>
      </c>
      <c r="BO1563" t="s">
        <v>103</v>
      </c>
      <c r="BP1563" s="1">
        <v>42871.415277777778</v>
      </c>
      <c r="BQ1563" t="s">
        <v>103</v>
      </c>
      <c r="BU1563" t="s">
        <v>98</v>
      </c>
      <c r="BV1563" t="s">
        <v>99</v>
      </c>
      <c r="BW1563" t="s">
        <v>88</v>
      </c>
      <c r="BY1563" t="s">
        <v>100</v>
      </c>
      <c r="BZ1563" t="s">
        <v>101</v>
      </c>
    </row>
    <row r="1564" spans="1:78" x14ac:dyDescent="0.25">
      <c r="A1564" t="s">
        <v>83</v>
      </c>
      <c r="B1564" t="s">
        <v>84</v>
      </c>
      <c r="C1564">
        <v>1713511</v>
      </c>
      <c r="D1564">
        <v>1713601</v>
      </c>
      <c r="E1564" s="1">
        <v>42871.388194444444</v>
      </c>
      <c r="F1564" s="1">
        <v>42871.999305555553</v>
      </c>
      <c r="G1564" s="4">
        <f t="shared" si="24"/>
        <v>2017</v>
      </c>
      <c r="H1564" t="s">
        <v>85</v>
      </c>
      <c r="I1564" t="s">
        <v>86</v>
      </c>
      <c r="J1564" t="s">
        <v>87</v>
      </c>
      <c r="K1564" s="2">
        <v>4680</v>
      </c>
      <c r="L1564" s="2">
        <v>4680</v>
      </c>
      <c r="M1564">
        <v>314782</v>
      </c>
      <c r="O1564" t="s">
        <v>88</v>
      </c>
      <c r="Q1564" t="s">
        <v>88</v>
      </c>
      <c r="U1564" s="1">
        <v>42871.388194444444</v>
      </c>
      <c r="V1564" s="1">
        <v>42871.388194444444</v>
      </c>
      <c r="X1564" t="s">
        <v>0</v>
      </c>
      <c r="Z1564" t="s">
        <v>89</v>
      </c>
      <c r="AA1564">
        <v>0</v>
      </c>
      <c r="AB1564">
        <v>0</v>
      </c>
      <c r="AC1564">
        <v>0</v>
      </c>
      <c r="AD1564" s="2">
        <v>4680</v>
      </c>
      <c r="AE1564" t="s">
        <v>0</v>
      </c>
      <c r="AF1564">
        <v>17230258</v>
      </c>
      <c r="AG1564">
        <v>5.98</v>
      </c>
      <c r="AJ1564" t="s">
        <v>90</v>
      </c>
      <c r="AL1564">
        <v>0</v>
      </c>
      <c r="AM1564">
        <v>0</v>
      </c>
      <c r="AN1564" t="s">
        <v>91</v>
      </c>
      <c r="AT1564" t="s">
        <v>90</v>
      </c>
      <c r="AU1564" t="s">
        <v>92</v>
      </c>
      <c r="AV1564" t="s">
        <v>93</v>
      </c>
      <c r="AW1564" t="s">
        <v>94</v>
      </c>
      <c r="AX1564" t="s">
        <v>95</v>
      </c>
      <c r="AZ1564">
        <v>0</v>
      </c>
      <c r="BI1564" t="s">
        <v>90</v>
      </c>
      <c r="BK1564" t="s">
        <v>90</v>
      </c>
      <c r="BL1564" s="2">
        <v>4680</v>
      </c>
      <c r="BM1564" t="s">
        <v>102</v>
      </c>
      <c r="BN1564" s="1">
        <v>42872.388888888891</v>
      </c>
      <c r="BO1564" t="s">
        <v>97</v>
      </c>
      <c r="BP1564" s="1">
        <v>42872.388888888891</v>
      </c>
      <c r="BQ1564" t="s">
        <v>97</v>
      </c>
      <c r="BU1564" t="s">
        <v>98</v>
      </c>
      <c r="BV1564" t="s">
        <v>99</v>
      </c>
      <c r="BW1564" t="s">
        <v>88</v>
      </c>
      <c r="BY1564" t="s">
        <v>100</v>
      </c>
      <c r="BZ1564" t="s">
        <v>101</v>
      </c>
    </row>
    <row r="1565" spans="1:78" x14ac:dyDescent="0.25">
      <c r="A1565" t="s">
        <v>83</v>
      </c>
      <c r="B1565" t="s">
        <v>84</v>
      </c>
      <c r="C1565">
        <v>1713611</v>
      </c>
      <c r="D1565">
        <v>1713706</v>
      </c>
      <c r="E1565" s="1">
        <v>42872.425000000003</v>
      </c>
      <c r="F1565" s="1">
        <v>42872.999305555553</v>
      </c>
      <c r="G1565" s="4">
        <f t="shared" si="24"/>
        <v>2017</v>
      </c>
      <c r="H1565" t="s">
        <v>85</v>
      </c>
      <c r="I1565" t="s">
        <v>86</v>
      </c>
      <c r="J1565" t="s">
        <v>87</v>
      </c>
      <c r="K1565" s="2">
        <v>3540</v>
      </c>
      <c r="L1565" s="2">
        <v>3540</v>
      </c>
      <c r="M1565">
        <v>314901</v>
      </c>
      <c r="O1565" t="s">
        <v>88</v>
      </c>
      <c r="Q1565" t="s">
        <v>88</v>
      </c>
      <c r="U1565" s="1">
        <v>42872.425000000003</v>
      </c>
      <c r="V1565" s="1">
        <v>42872.425000000003</v>
      </c>
      <c r="X1565" t="s">
        <v>0</v>
      </c>
      <c r="Z1565" t="s">
        <v>89</v>
      </c>
      <c r="AA1565">
        <v>0</v>
      </c>
      <c r="AB1565">
        <v>0</v>
      </c>
      <c r="AC1565">
        <v>0</v>
      </c>
      <c r="AD1565" s="2">
        <v>3540</v>
      </c>
      <c r="AE1565" t="s">
        <v>0</v>
      </c>
      <c r="AF1565">
        <v>17230261</v>
      </c>
      <c r="AG1565">
        <v>6.15</v>
      </c>
      <c r="AJ1565" t="s">
        <v>90</v>
      </c>
      <c r="AL1565">
        <v>0</v>
      </c>
      <c r="AM1565">
        <v>0</v>
      </c>
      <c r="AN1565" t="s">
        <v>91</v>
      </c>
      <c r="AT1565" t="s">
        <v>90</v>
      </c>
      <c r="AU1565" t="s">
        <v>92</v>
      </c>
      <c r="AV1565" t="s">
        <v>93</v>
      </c>
      <c r="AW1565" t="s">
        <v>94</v>
      </c>
      <c r="AX1565" t="s">
        <v>95</v>
      </c>
      <c r="AZ1565">
        <v>0</v>
      </c>
      <c r="BI1565" t="s">
        <v>90</v>
      </c>
      <c r="BK1565" t="s">
        <v>90</v>
      </c>
      <c r="BL1565" s="2">
        <v>3540</v>
      </c>
      <c r="BM1565" t="s">
        <v>102</v>
      </c>
      <c r="BN1565" s="1">
        <v>42873.425000000003</v>
      </c>
      <c r="BO1565" t="s">
        <v>97</v>
      </c>
      <c r="BP1565" s="1">
        <v>42873.425000000003</v>
      </c>
      <c r="BQ1565" t="s">
        <v>97</v>
      </c>
      <c r="BU1565" t="s">
        <v>98</v>
      </c>
      <c r="BV1565" t="s">
        <v>99</v>
      </c>
      <c r="BW1565" t="s">
        <v>88</v>
      </c>
      <c r="BY1565" t="s">
        <v>100</v>
      </c>
      <c r="BZ1565" t="s">
        <v>101</v>
      </c>
    </row>
    <row r="1566" spans="1:78" x14ac:dyDescent="0.25">
      <c r="A1566" t="s">
        <v>83</v>
      </c>
      <c r="B1566" t="s">
        <v>84</v>
      </c>
      <c r="C1566">
        <v>1713711</v>
      </c>
      <c r="D1566">
        <v>1713801</v>
      </c>
      <c r="E1566" s="1">
        <v>42873.379861111112</v>
      </c>
      <c r="F1566" s="1">
        <v>42873.999305555553</v>
      </c>
      <c r="G1566" s="4">
        <f t="shared" si="24"/>
        <v>2017</v>
      </c>
      <c r="H1566" t="s">
        <v>85</v>
      </c>
      <c r="I1566" t="s">
        <v>86</v>
      </c>
      <c r="J1566" t="s">
        <v>87</v>
      </c>
      <c r="K1566" s="2">
        <v>3510</v>
      </c>
      <c r="L1566" s="2">
        <v>3510</v>
      </c>
      <c r="M1566">
        <v>314935</v>
      </c>
      <c r="O1566" t="s">
        <v>88</v>
      </c>
      <c r="Q1566" t="s">
        <v>88</v>
      </c>
      <c r="U1566" s="1">
        <v>42873.379861111112</v>
      </c>
      <c r="V1566" s="1">
        <v>42873.379861111112</v>
      </c>
      <c r="X1566" t="s">
        <v>0</v>
      </c>
      <c r="Z1566" t="s">
        <v>89</v>
      </c>
      <c r="AA1566">
        <v>0</v>
      </c>
      <c r="AB1566">
        <v>0</v>
      </c>
      <c r="AC1566">
        <v>0</v>
      </c>
      <c r="AD1566" s="2">
        <v>3510</v>
      </c>
      <c r="AE1566" t="s">
        <v>0</v>
      </c>
      <c r="AF1566">
        <v>17230263</v>
      </c>
      <c r="AG1566">
        <v>6.09</v>
      </c>
      <c r="AJ1566" t="s">
        <v>90</v>
      </c>
      <c r="AL1566">
        <v>0</v>
      </c>
      <c r="AM1566">
        <v>0</v>
      </c>
      <c r="AN1566" t="s">
        <v>91</v>
      </c>
      <c r="AT1566" t="s">
        <v>90</v>
      </c>
      <c r="AU1566" t="s">
        <v>92</v>
      </c>
      <c r="AV1566" t="s">
        <v>93</v>
      </c>
      <c r="AW1566" t="s">
        <v>94</v>
      </c>
      <c r="AX1566" t="s">
        <v>95</v>
      </c>
      <c r="AZ1566">
        <v>0</v>
      </c>
      <c r="BI1566" t="s">
        <v>90</v>
      </c>
      <c r="BK1566" t="s">
        <v>90</v>
      </c>
      <c r="BL1566" s="2">
        <v>3510</v>
      </c>
      <c r="BM1566" t="s">
        <v>102</v>
      </c>
      <c r="BN1566" s="1">
        <v>42874.380555555559</v>
      </c>
      <c r="BO1566" t="s">
        <v>97</v>
      </c>
      <c r="BP1566" s="1">
        <v>42874.380555555559</v>
      </c>
      <c r="BQ1566" t="s">
        <v>97</v>
      </c>
      <c r="BU1566" t="s">
        <v>98</v>
      </c>
      <c r="BV1566" t="s">
        <v>99</v>
      </c>
      <c r="BW1566" t="s">
        <v>88</v>
      </c>
      <c r="BY1566" t="s">
        <v>100</v>
      </c>
      <c r="BZ1566" t="s">
        <v>101</v>
      </c>
    </row>
    <row r="1567" spans="1:78" x14ac:dyDescent="0.25">
      <c r="A1567" t="s">
        <v>83</v>
      </c>
      <c r="B1567" t="s">
        <v>84</v>
      </c>
      <c r="C1567">
        <v>1713811</v>
      </c>
      <c r="D1567">
        <v>1713907</v>
      </c>
      <c r="E1567" s="1">
        <v>42874.396527777775</v>
      </c>
      <c r="F1567" s="1">
        <v>42874.999305555553</v>
      </c>
      <c r="G1567" s="4">
        <f t="shared" si="24"/>
        <v>2017</v>
      </c>
      <c r="H1567" t="s">
        <v>85</v>
      </c>
      <c r="I1567" t="s">
        <v>86</v>
      </c>
      <c r="J1567" t="s">
        <v>87</v>
      </c>
      <c r="K1567" s="2">
        <v>3540</v>
      </c>
      <c r="L1567" s="2">
        <v>3540</v>
      </c>
      <c r="M1567">
        <v>315014</v>
      </c>
      <c r="O1567" t="s">
        <v>88</v>
      </c>
      <c r="Q1567" t="s">
        <v>88</v>
      </c>
      <c r="U1567" s="1">
        <v>42874.397222222222</v>
      </c>
      <c r="V1567" s="1">
        <v>42874.397222222222</v>
      </c>
      <c r="X1567" t="s">
        <v>0</v>
      </c>
      <c r="Z1567" t="s">
        <v>89</v>
      </c>
      <c r="AA1567">
        <v>0</v>
      </c>
      <c r="AB1567">
        <v>0</v>
      </c>
      <c r="AC1567">
        <v>0</v>
      </c>
      <c r="AD1567" s="2">
        <v>3540</v>
      </c>
      <c r="AG1567">
        <v>0</v>
      </c>
      <c r="AJ1567" t="s">
        <v>90</v>
      </c>
      <c r="AL1567">
        <v>0</v>
      </c>
      <c r="AM1567">
        <v>0</v>
      </c>
      <c r="AN1567" t="s">
        <v>91</v>
      </c>
      <c r="AT1567" t="s">
        <v>90</v>
      </c>
      <c r="AU1567" t="s">
        <v>92</v>
      </c>
      <c r="AV1567" t="s">
        <v>93</v>
      </c>
      <c r="AW1567" t="s">
        <v>94</v>
      </c>
      <c r="AX1567" t="s">
        <v>95</v>
      </c>
      <c r="AZ1567">
        <v>0</v>
      </c>
      <c r="BI1567" t="s">
        <v>90</v>
      </c>
      <c r="BK1567" t="s">
        <v>90</v>
      </c>
      <c r="BL1567" s="2">
        <v>3540</v>
      </c>
      <c r="BM1567" t="s">
        <v>96</v>
      </c>
      <c r="BN1567" s="1">
        <v>42895.387499999997</v>
      </c>
      <c r="BO1567" t="s">
        <v>97</v>
      </c>
      <c r="BP1567" s="1">
        <v>42877.398611111108</v>
      </c>
      <c r="BQ1567" t="s">
        <v>103</v>
      </c>
      <c r="BU1567" t="s">
        <v>98</v>
      </c>
      <c r="BV1567" t="s">
        <v>99</v>
      </c>
      <c r="BW1567" t="s">
        <v>88</v>
      </c>
      <c r="BY1567" t="s">
        <v>100</v>
      </c>
      <c r="BZ1567" t="s">
        <v>101</v>
      </c>
    </row>
    <row r="1568" spans="1:78" x14ac:dyDescent="0.25">
      <c r="A1568" t="s">
        <v>83</v>
      </c>
      <c r="B1568" t="s">
        <v>84</v>
      </c>
      <c r="C1568">
        <v>1714111</v>
      </c>
      <c r="D1568">
        <v>1714201</v>
      </c>
      <c r="E1568" s="1">
        <v>42877.390972222223</v>
      </c>
      <c r="F1568" s="1">
        <v>42877.999305555553</v>
      </c>
      <c r="G1568" s="4">
        <f t="shared" si="24"/>
        <v>2017</v>
      </c>
      <c r="H1568" t="s">
        <v>85</v>
      </c>
      <c r="I1568" t="s">
        <v>86</v>
      </c>
      <c r="J1568" t="s">
        <v>87</v>
      </c>
      <c r="K1568" s="2">
        <v>3570</v>
      </c>
      <c r="L1568" s="2">
        <v>3570</v>
      </c>
      <c r="M1568">
        <v>315130</v>
      </c>
      <c r="O1568" t="s">
        <v>88</v>
      </c>
      <c r="Q1568" t="s">
        <v>88</v>
      </c>
      <c r="U1568" s="1">
        <v>42877.39166666667</v>
      </c>
      <c r="V1568" s="1">
        <v>42877.39166666667</v>
      </c>
      <c r="X1568" t="s">
        <v>0</v>
      </c>
      <c r="Z1568" t="s">
        <v>89</v>
      </c>
      <c r="AA1568">
        <v>0</v>
      </c>
      <c r="AB1568">
        <v>0</v>
      </c>
      <c r="AC1568">
        <v>0</v>
      </c>
      <c r="AD1568" s="2">
        <v>3570</v>
      </c>
      <c r="AE1568" t="s">
        <v>0</v>
      </c>
      <c r="AF1568">
        <v>17230275</v>
      </c>
      <c r="AG1568">
        <v>6.08</v>
      </c>
      <c r="AJ1568" t="s">
        <v>90</v>
      </c>
      <c r="AL1568">
        <v>0</v>
      </c>
      <c r="AM1568">
        <v>0</v>
      </c>
      <c r="AN1568" t="s">
        <v>91</v>
      </c>
      <c r="AT1568" t="s">
        <v>90</v>
      </c>
      <c r="AU1568" t="s">
        <v>92</v>
      </c>
      <c r="AV1568" t="s">
        <v>93</v>
      </c>
      <c r="AW1568" t="s">
        <v>94</v>
      </c>
      <c r="AX1568" t="s">
        <v>95</v>
      </c>
      <c r="AZ1568">
        <v>0</v>
      </c>
      <c r="BI1568" t="s">
        <v>90</v>
      </c>
      <c r="BK1568" t="s">
        <v>90</v>
      </c>
      <c r="BL1568" s="2">
        <v>3570</v>
      </c>
      <c r="BM1568" t="s">
        <v>102</v>
      </c>
      <c r="BN1568" s="1">
        <v>42878.393055555556</v>
      </c>
      <c r="BO1568" t="s">
        <v>97</v>
      </c>
      <c r="BP1568" s="1">
        <v>42878.393055555556</v>
      </c>
      <c r="BQ1568" t="s">
        <v>97</v>
      </c>
      <c r="BU1568" t="s">
        <v>98</v>
      </c>
      <c r="BV1568" t="s">
        <v>99</v>
      </c>
      <c r="BW1568" t="s">
        <v>88</v>
      </c>
      <c r="BY1568" t="s">
        <v>100</v>
      </c>
      <c r="BZ1568" t="s">
        <v>101</v>
      </c>
    </row>
    <row r="1569" spans="1:78" x14ac:dyDescent="0.25">
      <c r="A1569" t="s">
        <v>83</v>
      </c>
      <c r="B1569" t="s">
        <v>84</v>
      </c>
      <c r="C1569">
        <v>1714211</v>
      </c>
      <c r="D1569">
        <v>1714307</v>
      </c>
      <c r="E1569" s="1">
        <v>42878.47152777778</v>
      </c>
      <c r="F1569" s="1">
        <v>42878.999305555553</v>
      </c>
      <c r="G1569" s="4">
        <f t="shared" si="24"/>
        <v>2017</v>
      </c>
      <c r="H1569" t="s">
        <v>85</v>
      </c>
      <c r="I1569" t="s">
        <v>86</v>
      </c>
      <c r="J1569" t="s">
        <v>87</v>
      </c>
      <c r="K1569" s="2">
        <v>3620</v>
      </c>
      <c r="L1569" s="2">
        <v>3620</v>
      </c>
      <c r="M1569">
        <v>315240</v>
      </c>
      <c r="O1569" t="s">
        <v>88</v>
      </c>
      <c r="Q1569" t="s">
        <v>88</v>
      </c>
      <c r="U1569" s="1">
        <v>42878.472916666666</v>
      </c>
      <c r="V1569" s="1">
        <v>42878.472916666666</v>
      </c>
      <c r="X1569" t="s">
        <v>0</v>
      </c>
      <c r="Z1569" t="s">
        <v>89</v>
      </c>
      <c r="AA1569">
        <v>0</v>
      </c>
      <c r="AB1569">
        <v>0</v>
      </c>
      <c r="AC1569">
        <v>0</v>
      </c>
      <c r="AD1569" s="2">
        <v>3620</v>
      </c>
      <c r="AE1569" t="s">
        <v>0</v>
      </c>
      <c r="AF1569">
        <v>17230278</v>
      </c>
      <c r="AG1569">
        <v>5.98</v>
      </c>
      <c r="AJ1569" t="s">
        <v>90</v>
      </c>
      <c r="AL1569">
        <v>0</v>
      </c>
      <c r="AM1569">
        <v>0</v>
      </c>
      <c r="AN1569" t="s">
        <v>91</v>
      </c>
      <c r="AT1569" t="s">
        <v>90</v>
      </c>
      <c r="AU1569" t="s">
        <v>92</v>
      </c>
      <c r="AV1569" t="s">
        <v>93</v>
      </c>
      <c r="AW1569" t="s">
        <v>94</v>
      </c>
      <c r="AX1569" t="s">
        <v>95</v>
      </c>
      <c r="AZ1569">
        <v>0</v>
      </c>
      <c r="BI1569" t="s">
        <v>90</v>
      </c>
      <c r="BK1569" t="s">
        <v>90</v>
      </c>
      <c r="BL1569" s="2">
        <v>3620</v>
      </c>
      <c r="BM1569" t="s">
        <v>102</v>
      </c>
      <c r="BN1569" s="1">
        <v>42879.473611111112</v>
      </c>
      <c r="BO1569" t="s">
        <v>103</v>
      </c>
      <c r="BP1569" s="1">
        <v>42879.473611111112</v>
      </c>
      <c r="BQ1569" t="s">
        <v>103</v>
      </c>
      <c r="BU1569" t="s">
        <v>98</v>
      </c>
      <c r="BV1569" t="s">
        <v>99</v>
      </c>
      <c r="BW1569" t="s">
        <v>88</v>
      </c>
      <c r="BY1569" t="s">
        <v>100</v>
      </c>
      <c r="BZ1569" t="s">
        <v>101</v>
      </c>
    </row>
    <row r="1570" spans="1:78" x14ac:dyDescent="0.25">
      <c r="A1570" t="s">
        <v>83</v>
      </c>
      <c r="B1570" t="s">
        <v>84</v>
      </c>
      <c r="C1570">
        <v>1714311</v>
      </c>
      <c r="D1570">
        <v>1714409</v>
      </c>
      <c r="E1570" s="1">
        <v>42879.602777777778</v>
      </c>
      <c r="F1570" s="1">
        <v>42879.999305555553</v>
      </c>
      <c r="G1570" s="4">
        <f t="shared" si="24"/>
        <v>2017</v>
      </c>
      <c r="H1570" t="s">
        <v>85</v>
      </c>
      <c r="I1570" t="s">
        <v>86</v>
      </c>
      <c r="J1570" t="s">
        <v>87</v>
      </c>
      <c r="K1570" s="2">
        <v>3500</v>
      </c>
      <c r="L1570" s="2">
        <v>3500</v>
      </c>
      <c r="M1570">
        <v>315384</v>
      </c>
      <c r="O1570" t="s">
        <v>88</v>
      </c>
      <c r="Q1570" t="s">
        <v>88</v>
      </c>
      <c r="U1570" s="1">
        <v>42879.603472222225</v>
      </c>
      <c r="V1570" s="1">
        <v>42879.603472222225</v>
      </c>
      <c r="X1570" t="s">
        <v>0</v>
      </c>
      <c r="Z1570" t="s">
        <v>89</v>
      </c>
      <c r="AA1570">
        <v>0</v>
      </c>
      <c r="AB1570">
        <v>0</v>
      </c>
      <c r="AC1570">
        <v>0</v>
      </c>
      <c r="AD1570" s="2">
        <v>3500</v>
      </c>
      <c r="AE1570" t="s">
        <v>0</v>
      </c>
      <c r="AF1570">
        <v>17230279</v>
      </c>
      <c r="AG1570">
        <v>6.12</v>
      </c>
      <c r="AJ1570" t="s">
        <v>90</v>
      </c>
      <c r="AL1570">
        <v>0</v>
      </c>
      <c r="AM1570">
        <v>0</v>
      </c>
      <c r="AN1570" t="s">
        <v>91</v>
      </c>
      <c r="AT1570" t="s">
        <v>90</v>
      </c>
      <c r="AU1570" t="s">
        <v>92</v>
      </c>
      <c r="AV1570" t="s">
        <v>93</v>
      </c>
      <c r="AW1570" t="s">
        <v>94</v>
      </c>
      <c r="AX1570" t="s">
        <v>95</v>
      </c>
      <c r="AZ1570">
        <v>0</v>
      </c>
      <c r="BI1570" t="s">
        <v>90</v>
      </c>
      <c r="BK1570" t="s">
        <v>90</v>
      </c>
      <c r="BL1570" s="2">
        <v>3500</v>
      </c>
      <c r="BM1570" t="s">
        <v>102</v>
      </c>
      <c r="BN1570" s="1">
        <v>42880.604166666664</v>
      </c>
      <c r="BO1570" t="s">
        <v>103</v>
      </c>
      <c r="BP1570" s="1">
        <v>42880.604166666664</v>
      </c>
      <c r="BQ1570" t="s">
        <v>103</v>
      </c>
      <c r="BU1570" t="s">
        <v>98</v>
      </c>
      <c r="BV1570" t="s">
        <v>99</v>
      </c>
      <c r="BW1570" t="s">
        <v>88</v>
      </c>
      <c r="BY1570" t="s">
        <v>100</v>
      </c>
      <c r="BZ1570" t="s">
        <v>101</v>
      </c>
    </row>
    <row r="1571" spans="1:78" x14ac:dyDescent="0.25">
      <c r="A1571" t="s">
        <v>83</v>
      </c>
      <c r="B1571" t="s">
        <v>84</v>
      </c>
      <c r="C1571">
        <v>1714411</v>
      </c>
      <c r="D1571">
        <v>1714501</v>
      </c>
      <c r="E1571" s="1">
        <v>42880.40625</v>
      </c>
      <c r="F1571" s="1">
        <v>42880.999305555553</v>
      </c>
      <c r="G1571" s="4">
        <f t="shared" si="24"/>
        <v>2017</v>
      </c>
      <c r="H1571" t="s">
        <v>85</v>
      </c>
      <c r="I1571" t="s">
        <v>86</v>
      </c>
      <c r="J1571" t="s">
        <v>87</v>
      </c>
      <c r="K1571" s="2">
        <v>3600</v>
      </c>
      <c r="L1571" s="2">
        <v>3600</v>
      </c>
      <c r="M1571">
        <v>315420</v>
      </c>
      <c r="O1571" t="s">
        <v>88</v>
      </c>
      <c r="Q1571" t="s">
        <v>88</v>
      </c>
      <c r="U1571" s="1">
        <v>42880.40625</v>
      </c>
      <c r="V1571" s="1">
        <v>42880.40625</v>
      </c>
      <c r="X1571" t="s">
        <v>0</v>
      </c>
      <c r="Z1571" t="s">
        <v>89</v>
      </c>
      <c r="AA1571">
        <v>0</v>
      </c>
      <c r="AB1571">
        <v>0</v>
      </c>
      <c r="AC1571">
        <v>0</v>
      </c>
      <c r="AD1571" s="2">
        <v>3600</v>
      </c>
      <c r="AE1571" t="s">
        <v>0</v>
      </c>
      <c r="AF1571">
        <v>17230282</v>
      </c>
      <c r="AG1571">
        <v>6.46</v>
      </c>
      <c r="AJ1571" t="s">
        <v>90</v>
      </c>
      <c r="AL1571">
        <v>0</v>
      </c>
      <c r="AM1571">
        <v>0</v>
      </c>
      <c r="AN1571" t="s">
        <v>91</v>
      </c>
      <c r="AT1571" t="s">
        <v>90</v>
      </c>
      <c r="AU1571" t="s">
        <v>92</v>
      </c>
      <c r="AV1571" t="s">
        <v>93</v>
      </c>
      <c r="AW1571" t="s">
        <v>94</v>
      </c>
      <c r="AX1571" t="s">
        <v>95</v>
      </c>
      <c r="AZ1571">
        <v>0</v>
      </c>
      <c r="BI1571" t="s">
        <v>90</v>
      </c>
      <c r="BK1571" t="s">
        <v>90</v>
      </c>
      <c r="BL1571" s="2">
        <v>3600</v>
      </c>
      <c r="BM1571" t="s">
        <v>102</v>
      </c>
      <c r="BN1571" s="1">
        <v>42881.406944444447</v>
      </c>
      <c r="BO1571" t="s">
        <v>97</v>
      </c>
      <c r="BP1571" s="1">
        <v>42881.406944444447</v>
      </c>
      <c r="BQ1571" t="s">
        <v>97</v>
      </c>
      <c r="BU1571" t="s">
        <v>98</v>
      </c>
      <c r="BV1571" t="s">
        <v>99</v>
      </c>
      <c r="BW1571" t="s">
        <v>88</v>
      </c>
      <c r="BY1571" t="s">
        <v>100</v>
      </c>
      <c r="BZ1571" t="s">
        <v>101</v>
      </c>
    </row>
    <row r="1572" spans="1:78" x14ac:dyDescent="0.25">
      <c r="A1572" t="s">
        <v>83</v>
      </c>
      <c r="B1572" t="s">
        <v>84</v>
      </c>
      <c r="C1572">
        <v>1714511</v>
      </c>
      <c r="D1572">
        <v>1714601</v>
      </c>
      <c r="E1572" s="1">
        <v>42881.472916666666</v>
      </c>
      <c r="F1572" s="1">
        <v>42881.999305555553</v>
      </c>
      <c r="G1572" s="4">
        <f t="shared" si="24"/>
        <v>2017</v>
      </c>
      <c r="H1572" t="s">
        <v>85</v>
      </c>
      <c r="I1572" t="s">
        <v>86</v>
      </c>
      <c r="J1572" t="s">
        <v>87</v>
      </c>
      <c r="K1572" s="2">
        <v>3700</v>
      </c>
      <c r="L1572" s="2">
        <v>3700</v>
      </c>
      <c r="M1572">
        <v>315564</v>
      </c>
      <c r="O1572" t="s">
        <v>88</v>
      </c>
      <c r="Q1572" t="s">
        <v>88</v>
      </c>
      <c r="U1572" s="1">
        <v>42881.472916666666</v>
      </c>
      <c r="V1572" s="1">
        <v>42881.472916666666</v>
      </c>
      <c r="X1572" t="s">
        <v>0</v>
      </c>
      <c r="Z1572" t="s">
        <v>89</v>
      </c>
      <c r="AA1572">
        <v>0</v>
      </c>
      <c r="AB1572">
        <v>0</v>
      </c>
      <c r="AC1572">
        <v>0</v>
      </c>
      <c r="AD1572" s="2">
        <v>3700</v>
      </c>
      <c r="AE1572" t="s">
        <v>0</v>
      </c>
      <c r="AF1572">
        <v>17230285</v>
      </c>
      <c r="AG1572">
        <v>6.42</v>
      </c>
      <c r="AJ1572" t="s">
        <v>90</v>
      </c>
      <c r="AL1572">
        <v>0</v>
      </c>
      <c r="AM1572">
        <v>0</v>
      </c>
      <c r="AN1572" t="s">
        <v>91</v>
      </c>
      <c r="AT1572" t="s">
        <v>90</v>
      </c>
      <c r="AU1572" t="s">
        <v>92</v>
      </c>
      <c r="AV1572" t="s">
        <v>93</v>
      </c>
      <c r="AW1572" t="s">
        <v>94</v>
      </c>
      <c r="AX1572" t="s">
        <v>95</v>
      </c>
      <c r="AZ1572">
        <v>0</v>
      </c>
      <c r="BI1572" t="s">
        <v>90</v>
      </c>
      <c r="BK1572" t="s">
        <v>90</v>
      </c>
      <c r="BL1572" s="2">
        <v>3700</v>
      </c>
      <c r="BM1572" t="s">
        <v>102</v>
      </c>
      <c r="BN1572" s="1">
        <v>42885.473611111112</v>
      </c>
      <c r="BO1572" t="s">
        <v>97</v>
      </c>
      <c r="BP1572" s="1">
        <v>42885.473611111112</v>
      </c>
      <c r="BQ1572" t="s">
        <v>97</v>
      </c>
      <c r="BU1572" t="s">
        <v>98</v>
      </c>
      <c r="BV1572" t="s">
        <v>99</v>
      </c>
      <c r="BW1572" t="s">
        <v>88</v>
      </c>
      <c r="BY1572" t="s">
        <v>100</v>
      </c>
      <c r="BZ1572" t="s">
        <v>101</v>
      </c>
    </row>
    <row r="1573" spans="1:78" x14ac:dyDescent="0.25">
      <c r="A1573" t="s">
        <v>83</v>
      </c>
      <c r="B1573" t="s">
        <v>84</v>
      </c>
      <c r="C1573">
        <v>1714611</v>
      </c>
      <c r="D1573">
        <v>1714701</v>
      </c>
      <c r="E1573" s="1">
        <v>42882.473611111112</v>
      </c>
      <c r="F1573" s="1">
        <v>42882.999305555553</v>
      </c>
      <c r="G1573" s="4">
        <f t="shared" si="24"/>
        <v>2017</v>
      </c>
      <c r="H1573" t="s">
        <v>85</v>
      </c>
      <c r="I1573" t="s">
        <v>86</v>
      </c>
      <c r="J1573" t="s">
        <v>87</v>
      </c>
      <c r="K1573" s="2">
        <v>3150</v>
      </c>
      <c r="L1573" s="2">
        <v>3150</v>
      </c>
      <c r="M1573">
        <v>315565</v>
      </c>
      <c r="O1573" t="s">
        <v>88</v>
      </c>
      <c r="Q1573" t="s">
        <v>88</v>
      </c>
      <c r="U1573" s="1">
        <v>42882.474305555559</v>
      </c>
      <c r="V1573" s="1">
        <v>42882.474305555559</v>
      </c>
      <c r="X1573" t="s">
        <v>0</v>
      </c>
      <c r="Z1573" t="s">
        <v>89</v>
      </c>
      <c r="AA1573">
        <v>0</v>
      </c>
      <c r="AB1573">
        <v>0</v>
      </c>
      <c r="AC1573">
        <v>0</v>
      </c>
      <c r="AD1573" s="2">
        <v>3150</v>
      </c>
      <c r="AE1573" t="s">
        <v>0</v>
      </c>
      <c r="AF1573">
        <v>17230288</v>
      </c>
      <c r="AG1573">
        <v>6.85</v>
      </c>
      <c r="AJ1573" t="s">
        <v>90</v>
      </c>
      <c r="AL1573">
        <v>0</v>
      </c>
      <c r="AM1573">
        <v>0</v>
      </c>
      <c r="AN1573" t="s">
        <v>91</v>
      </c>
      <c r="AT1573" t="s">
        <v>90</v>
      </c>
      <c r="AU1573" t="s">
        <v>92</v>
      </c>
      <c r="AV1573" t="s">
        <v>93</v>
      </c>
      <c r="AW1573" t="s">
        <v>94</v>
      </c>
      <c r="AX1573" t="s">
        <v>95</v>
      </c>
      <c r="AZ1573">
        <v>0</v>
      </c>
      <c r="BI1573" t="s">
        <v>90</v>
      </c>
      <c r="BK1573" t="s">
        <v>90</v>
      </c>
      <c r="BL1573" s="2">
        <v>3150</v>
      </c>
      <c r="BM1573" t="s">
        <v>102</v>
      </c>
      <c r="BN1573" s="1">
        <v>42885.474305555559</v>
      </c>
      <c r="BO1573" t="s">
        <v>97</v>
      </c>
      <c r="BP1573" s="1">
        <v>42885.474305555559</v>
      </c>
      <c r="BQ1573" t="s">
        <v>97</v>
      </c>
      <c r="BU1573" t="s">
        <v>98</v>
      </c>
      <c r="BV1573" t="s">
        <v>99</v>
      </c>
      <c r="BW1573" t="s">
        <v>88</v>
      </c>
      <c r="BY1573" t="s">
        <v>100</v>
      </c>
      <c r="BZ1573" t="s">
        <v>101</v>
      </c>
    </row>
    <row r="1574" spans="1:78" x14ac:dyDescent="0.25">
      <c r="A1574" t="s">
        <v>83</v>
      </c>
      <c r="B1574" t="s">
        <v>84</v>
      </c>
      <c r="C1574">
        <v>1714911</v>
      </c>
      <c r="D1574">
        <v>1715003</v>
      </c>
      <c r="E1574" s="1">
        <v>42885.440972222219</v>
      </c>
      <c r="F1574" s="1">
        <v>42885.999305555553</v>
      </c>
      <c r="G1574" s="4">
        <f t="shared" si="24"/>
        <v>2017</v>
      </c>
      <c r="H1574" t="s">
        <v>85</v>
      </c>
      <c r="I1574" t="s">
        <v>86</v>
      </c>
      <c r="J1574" t="s">
        <v>87</v>
      </c>
      <c r="K1574" s="2">
        <v>3780</v>
      </c>
      <c r="L1574" s="2">
        <v>3780</v>
      </c>
      <c r="M1574">
        <v>315686</v>
      </c>
      <c r="O1574" t="s">
        <v>88</v>
      </c>
      <c r="Q1574" t="s">
        <v>88</v>
      </c>
      <c r="U1574" s="1">
        <v>42885.441666666666</v>
      </c>
      <c r="V1574" s="1">
        <v>42885.441666666666</v>
      </c>
      <c r="X1574" t="s">
        <v>0</v>
      </c>
      <c r="Z1574" t="s">
        <v>89</v>
      </c>
      <c r="AA1574">
        <v>0</v>
      </c>
      <c r="AB1574">
        <v>0</v>
      </c>
      <c r="AC1574">
        <v>0</v>
      </c>
      <c r="AD1574" s="2">
        <v>3780</v>
      </c>
      <c r="AE1574" t="s">
        <v>0</v>
      </c>
      <c r="AF1574">
        <v>17230293</v>
      </c>
      <c r="AG1574">
        <v>6.54</v>
      </c>
      <c r="AJ1574" t="s">
        <v>90</v>
      </c>
      <c r="AL1574">
        <v>0</v>
      </c>
      <c r="AM1574">
        <v>0</v>
      </c>
      <c r="AN1574" t="s">
        <v>91</v>
      </c>
      <c r="AT1574" t="s">
        <v>90</v>
      </c>
      <c r="AU1574" t="s">
        <v>92</v>
      </c>
      <c r="AV1574" t="s">
        <v>93</v>
      </c>
      <c r="AW1574" t="s">
        <v>94</v>
      </c>
      <c r="AX1574" t="s">
        <v>95</v>
      </c>
      <c r="AZ1574">
        <v>0</v>
      </c>
      <c r="BI1574" t="s">
        <v>90</v>
      </c>
      <c r="BK1574" t="s">
        <v>90</v>
      </c>
      <c r="BL1574" s="2">
        <v>3780</v>
      </c>
      <c r="BM1574" t="s">
        <v>102</v>
      </c>
      <c r="BN1574" s="1">
        <v>42886.441666666666</v>
      </c>
      <c r="BO1574" t="s">
        <v>97</v>
      </c>
      <c r="BP1574" s="1">
        <v>42886.441666666666</v>
      </c>
      <c r="BQ1574" t="s">
        <v>97</v>
      </c>
      <c r="BU1574" t="s">
        <v>98</v>
      </c>
      <c r="BV1574" t="s">
        <v>99</v>
      </c>
      <c r="BW1574" t="s">
        <v>88</v>
      </c>
      <c r="BY1574" t="s">
        <v>100</v>
      </c>
      <c r="BZ1574" t="s">
        <v>101</v>
      </c>
    </row>
    <row r="1575" spans="1:78" x14ac:dyDescent="0.25">
      <c r="A1575" t="s">
        <v>83</v>
      </c>
      <c r="B1575" t="s">
        <v>84</v>
      </c>
      <c r="C1575">
        <v>1715011</v>
      </c>
      <c r="D1575">
        <v>1715101</v>
      </c>
      <c r="E1575" s="1">
        <v>42886.448611111111</v>
      </c>
      <c r="F1575" s="1">
        <v>42886.999305555553</v>
      </c>
      <c r="G1575" s="4">
        <f t="shared" si="24"/>
        <v>2017</v>
      </c>
      <c r="H1575" t="s">
        <v>85</v>
      </c>
      <c r="I1575" t="s">
        <v>86</v>
      </c>
      <c r="J1575" t="s">
        <v>87</v>
      </c>
      <c r="K1575" s="2">
        <v>3510</v>
      </c>
      <c r="L1575" s="2">
        <v>3510</v>
      </c>
      <c r="M1575">
        <v>315837</v>
      </c>
      <c r="O1575" t="s">
        <v>88</v>
      </c>
      <c r="Q1575" t="s">
        <v>88</v>
      </c>
      <c r="U1575" s="1">
        <v>42886.449305555558</v>
      </c>
      <c r="V1575" s="1">
        <v>42886.449305555558</v>
      </c>
      <c r="X1575" t="s">
        <v>0</v>
      </c>
      <c r="Z1575" t="s">
        <v>89</v>
      </c>
      <c r="AA1575">
        <v>0</v>
      </c>
      <c r="AB1575">
        <v>0</v>
      </c>
      <c r="AC1575">
        <v>0</v>
      </c>
      <c r="AD1575" s="2">
        <v>3510</v>
      </c>
      <c r="AE1575" t="s">
        <v>0</v>
      </c>
      <c r="AF1575">
        <v>17230297</v>
      </c>
      <c r="AG1575">
        <v>6.47</v>
      </c>
      <c r="AJ1575" t="s">
        <v>90</v>
      </c>
      <c r="AL1575">
        <v>0</v>
      </c>
      <c r="AM1575">
        <v>0</v>
      </c>
      <c r="AN1575" t="s">
        <v>91</v>
      </c>
      <c r="AT1575" t="s">
        <v>90</v>
      </c>
      <c r="AU1575" t="s">
        <v>92</v>
      </c>
      <c r="AV1575" t="s">
        <v>93</v>
      </c>
      <c r="AW1575" t="s">
        <v>94</v>
      </c>
      <c r="AX1575" t="s">
        <v>95</v>
      </c>
      <c r="AZ1575">
        <v>0</v>
      </c>
      <c r="BI1575" t="s">
        <v>90</v>
      </c>
      <c r="BK1575" t="s">
        <v>90</v>
      </c>
      <c r="BL1575" s="2">
        <v>3510</v>
      </c>
      <c r="BM1575" t="s">
        <v>102</v>
      </c>
      <c r="BN1575" s="1">
        <v>42887.449305555558</v>
      </c>
      <c r="BO1575" t="s">
        <v>97</v>
      </c>
      <c r="BP1575" s="1">
        <v>42887.449305555558</v>
      </c>
      <c r="BQ1575" t="s">
        <v>97</v>
      </c>
      <c r="BU1575" t="s">
        <v>98</v>
      </c>
      <c r="BV1575" t="s">
        <v>99</v>
      </c>
      <c r="BW1575" t="s">
        <v>88</v>
      </c>
      <c r="BY1575" t="s">
        <v>100</v>
      </c>
      <c r="BZ1575" t="s">
        <v>101</v>
      </c>
    </row>
    <row r="1576" spans="1:78" x14ac:dyDescent="0.25">
      <c r="A1576" t="s">
        <v>83</v>
      </c>
      <c r="B1576" t="s">
        <v>84</v>
      </c>
      <c r="C1576">
        <v>1715211</v>
      </c>
      <c r="D1576">
        <v>1715201</v>
      </c>
      <c r="E1576" s="1">
        <v>42887.578472222223</v>
      </c>
      <c r="F1576" s="1">
        <v>42887.999305555553</v>
      </c>
      <c r="G1576" s="4">
        <f t="shared" si="24"/>
        <v>2017</v>
      </c>
      <c r="H1576" t="s">
        <v>85</v>
      </c>
      <c r="I1576" t="s">
        <v>86</v>
      </c>
      <c r="J1576" t="s">
        <v>87</v>
      </c>
      <c r="K1576" s="2">
        <v>7010</v>
      </c>
      <c r="L1576" s="2">
        <v>7010</v>
      </c>
      <c r="M1576">
        <v>315879</v>
      </c>
      <c r="O1576" t="s">
        <v>88</v>
      </c>
      <c r="Q1576" t="s">
        <v>88</v>
      </c>
      <c r="U1576" s="1">
        <v>42887.57916666667</v>
      </c>
      <c r="V1576" s="1">
        <v>42887.57916666667</v>
      </c>
      <c r="X1576" t="s">
        <v>0</v>
      </c>
      <c r="Z1576" t="s">
        <v>89</v>
      </c>
      <c r="AA1576">
        <v>0</v>
      </c>
      <c r="AB1576">
        <v>0</v>
      </c>
      <c r="AC1576">
        <v>0</v>
      </c>
      <c r="AD1576" s="2">
        <v>7010</v>
      </c>
      <c r="AE1576" t="s">
        <v>0</v>
      </c>
      <c r="AF1576">
        <v>17230302</v>
      </c>
      <c r="AG1576">
        <v>6.43</v>
      </c>
      <c r="AJ1576" t="s">
        <v>90</v>
      </c>
      <c r="AL1576">
        <v>0</v>
      </c>
      <c r="AM1576">
        <v>0</v>
      </c>
      <c r="AN1576" t="s">
        <v>91</v>
      </c>
      <c r="AT1576" t="s">
        <v>90</v>
      </c>
      <c r="AU1576" t="s">
        <v>92</v>
      </c>
      <c r="AV1576" t="s">
        <v>93</v>
      </c>
      <c r="AW1576" t="s">
        <v>94</v>
      </c>
      <c r="AX1576" t="s">
        <v>95</v>
      </c>
      <c r="AZ1576">
        <v>0</v>
      </c>
      <c r="BI1576" t="s">
        <v>90</v>
      </c>
      <c r="BK1576" t="s">
        <v>90</v>
      </c>
      <c r="BL1576" s="2">
        <v>7010</v>
      </c>
      <c r="BM1576" t="s">
        <v>102</v>
      </c>
      <c r="BN1576" s="1">
        <v>42888.579861111109</v>
      </c>
      <c r="BO1576" t="s">
        <v>103</v>
      </c>
      <c r="BP1576" s="1">
        <v>42888.579861111109</v>
      </c>
      <c r="BQ1576" t="s">
        <v>103</v>
      </c>
      <c r="BU1576" t="s">
        <v>98</v>
      </c>
      <c r="BV1576" t="s">
        <v>99</v>
      </c>
      <c r="BW1576" t="s">
        <v>88</v>
      </c>
      <c r="BY1576" t="s">
        <v>100</v>
      </c>
      <c r="BZ1576" t="s">
        <v>101</v>
      </c>
    </row>
    <row r="1577" spans="1:78" x14ac:dyDescent="0.25">
      <c r="A1577" t="s">
        <v>83</v>
      </c>
      <c r="B1577" t="s">
        <v>84</v>
      </c>
      <c r="C1577">
        <v>1715311</v>
      </c>
      <c r="D1577">
        <v>1715302</v>
      </c>
      <c r="E1577" s="1">
        <v>42888.481249999997</v>
      </c>
      <c r="F1577" s="1">
        <v>42888.999305555553</v>
      </c>
      <c r="G1577" s="4">
        <f t="shared" si="24"/>
        <v>2017</v>
      </c>
      <c r="H1577" t="s">
        <v>85</v>
      </c>
      <c r="I1577" t="s">
        <v>86</v>
      </c>
      <c r="J1577" t="s">
        <v>87</v>
      </c>
      <c r="K1577" s="2">
        <v>7000</v>
      </c>
      <c r="L1577" s="2">
        <v>7000</v>
      </c>
      <c r="M1577">
        <v>315961</v>
      </c>
      <c r="O1577" t="s">
        <v>88</v>
      </c>
      <c r="Q1577" t="s">
        <v>88</v>
      </c>
      <c r="U1577" s="1">
        <v>42888.482638888891</v>
      </c>
      <c r="V1577" s="1">
        <v>42888.482638888891</v>
      </c>
      <c r="X1577" t="s">
        <v>0</v>
      </c>
      <c r="Z1577" t="s">
        <v>89</v>
      </c>
      <c r="AA1577">
        <v>0</v>
      </c>
      <c r="AB1577">
        <v>0</v>
      </c>
      <c r="AC1577">
        <v>0</v>
      </c>
      <c r="AD1577" s="2">
        <v>7000</v>
      </c>
      <c r="AE1577" t="s">
        <v>0</v>
      </c>
      <c r="AF1577">
        <v>17230306</v>
      </c>
      <c r="AG1577">
        <v>6.22</v>
      </c>
      <c r="AJ1577" t="s">
        <v>90</v>
      </c>
      <c r="AL1577">
        <v>0</v>
      </c>
      <c r="AM1577">
        <v>0</v>
      </c>
      <c r="AN1577" t="s">
        <v>91</v>
      </c>
      <c r="AT1577" t="s">
        <v>90</v>
      </c>
      <c r="AU1577" t="s">
        <v>92</v>
      </c>
      <c r="AV1577" t="s">
        <v>93</v>
      </c>
      <c r="AW1577" t="s">
        <v>94</v>
      </c>
      <c r="AX1577" t="s">
        <v>95</v>
      </c>
      <c r="AZ1577">
        <v>0</v>
      </c>
      <c r="BI1577" t="s">
        <v>90</v>
      </c>
      <c r="BK1577" t="s">
        <v>90</v>
      </c>
      <c r="BL1577" s="2">
        <v>7000</v>
      </c>
      <c r="BM1577" t="s">
        <v>102</v>
      </c>
      <c r="BN1577" s="1">
        <v>42891.48333333333</v>
      </c>
      <c r="BO1577" t="s">
        <v>103</v>
      </c>
      <c r="BP1577" s="1">
        <v>42891.48333333333</v>
      </c>
      <c r="BQ1577" t="s">
        <v>103</v>
      </c>
      <c r="BU1577" t="s">
        <v>98</v>
      </c>
      <c r="BV1577" t="s">
        <v>99</v>
      </c>
      <c r="BW1577" t="s">
        <v>88</v>
      </c>
      <c r="BY1577" t="s">
        <v>100</v>
      </c>
      <c r="BZ1577" t="s">
        <v>101</v>
      </c>
    </row>
    <row r="1578" spans="1:78" x14ac:dyDescent="0.25">
      <c r="A1578" t="s">
        <v>83</v>
      </c>
      <c r="B1578" t="s">
        <v>84</v>
      </c>
      <c r="C1578">
        <v>1715611</v>
      </c>
      <c r="D1578">
        <v>1715601</v>
      </c>
      <c r="E1578" s="1">
        <v>42891.466666666667</v>
      </c>
      <c r="F1578" s="1">
        <v>42891.999305555553</v>
      </c>
      <c r="G1578" s="4">
        <f t="shared" si="24"/>
        <v>2017</v>
      </c>
      <c r="H1578" t="s">
        <v>85</v>
      </c>
      <c r="I1578" t="s">
        <v>86</v>
      </c>
      <c r="J1578" t="s">
        <v>87</v>
      </c>
      <c r="K1578" s="2">
        <v>7010</v>
      </c>
      <c r="L1578" s="2">
        <v>7010</v>
      </c>
      <c r="M1578">
        <v>316001</v>
      </c>
      <c r="O1578" t="s">
        <v>88</v>
      </c>
      <c r="Q1578" t="s">
        <v>88</v>
      </c>
      <c r="U1578" s="1">
        <v>42891.467361111114</v>
      </c>
      <c r="V1578" s="1">
        <v>42891.467361111114</v>
      </c>
      <c r="X1578" t="s">
        <v>0</v>
      </c>
      <c r="Z1578" t="s">
        <v>89</v>
      </c>
      <c r="AA1578">
        <v>0</v>
      </c>
      <c r="AB1578">
        <v>0</v>
      </c>
      <c r="AC1578">
        <v>0</v>
      </c>
      <c r="AD1578" s="2">
        <v>7010</v>
      </c>
      <c r="AE1578" t="s">
        <v>0</v>
      </c>
      <c r="AF1578">
        <v>17230316</v>
      </c>
      <c r="AG1578">
        <v>6.25</v>
      </c>
      <c r="AJ1578" t="s">
        <v>90</v>
      </c>
      <c r="AL1578">
        <v>0</v>
      </c>
      <c r="AM1578">
        <v>0</v>
      </c>
      <c r="AN1578" t="s">
        <v>91</v>
      </c>
      <c r="AT1578" t="s">
        <v>90</v>
      </c>
      <c r="AU1578" t="s">
        <v>92</v>
      </c>
      <c r="AV1578" t="s">
        <v>93</v>
      </c>
      <c r="AW1578" t="s">
        <v>94</v>
      </c>
      <c r="AX1578" t="s">
        <v>95</v>
      </c>
      <c r="AZ1578">
        <v>0</v>
      </c>
      <c r="BI1578" t="s">
        <v>90</v>
      </c>
      <c r="BK1578" t="s">
        <v>90</v>
      </c>
      <c r="BL1578" s="2">
        <v>7010</v>
      </c>
      <c r="BM1578" t="s">
        <v>96</v>
      </c>
      <c r="BN1578" s="1">
        <v>42914.551388888889</v>
      </c>
      <c r="BO1578" t="s">
        <v>103</v>
      </c>
      <c r="BP1578" s="1">
        <v>42892.467361111114</v>
      </c>
      <c r="BQ1578" t="s">
        <v>103</v>
      </c>
      <c r="BU1578" t="s">
        <v>98</v>
      </c>
      <c r="BV1578" t="s">
        <v>99</v>
      </c>
      <c r="BW1578" t="s">
        <v>88</v>
      </c>
      <c r="BY1578" t="s">
        <v>100</v>
      </c>
      <c r="BZ1578" t="s">
        <v>101</v>
      </c>
    </row>
    <row r="1579" spans="1:78" x14ac:dyDescent="0.25">
      <c r="A1579" t="s">
        <v>83</v>
      </c>
      <c r="B1579" t="s">
        <v>84</v>
      </c>
      <c r="C1579">
        <v>1715911</v>
      </c>
      <c r="D1579">
        <v>1715901</v>
      </c>
      <c r="E1579" s="1">
        <v>42894.40902777778</v>
      </c>
      <c r="F1579" s="1">
        <v>42894.999305555553</v>
      </c>
      <c r="G1579" s="4">
        <f t="shared" si="24"/>
        <v>2017</v>
      </c>
      <c r="H1579" t="s">
        <v>85</v>
      </c>
      <c r="I1579" t="s">
        <v>86</v>
      </c>
      <c r="J1579" t="s">
        <v>87</v>
      </c>
      <c r="K1579" s="2">
        <v>1540</v>
      </c>
      <c r="L1579" s="2">
        <v>1540</v>
      </c>
      <c r="M1579">
        <v>316332</v>
      </c>
      <c r="O1579" t="s">
        <v>88</v>
      </c>
      <c r="Q1579" t="s">
        <v>88</v>
      </c>
      <c r="U1579" s="1">
        <v>42894.409722222219</v>
      </c>
      <c r="V1579" s="1">
        <v>42894.409722222219</v>
      </c>
      <c r="X1579" t="s">
        <v>0</v>
      </c>
      <c r="Z1579" t="s">
        <v>89</v>
      </c>
      <c r="AA1579">
        <v>0</v>
      </c>
      <c r="AB1579">
        <v>0</v>
      </c>
      <c r="AC1579">
        <v>0</v>
      </c>
      <c r="AD1579" s="2">
        <v>1540</v>
      </c>
      <c r="AE1579" t="s">
        <v>0</v>
      </c>
      <c r="AF1579">
        <v>17230329</v>
      </c>
      <c r="AG1579">
        <v>6.46</v>
      </c>
      <c r="AJ1579" t="s">
        <v>90</v>
      </c>
      <c r="AL1579">
        <v>0</v>
      </c>
      <c r="AM1579">
        <v>0</v>
      </c>
      <c r="AN1579" t="s">
        <v>91</v>
      </c>
      <c r="AT1579" t="s">
        <v>90</v>
      </c>
      <c r="AU1579" t="s">
        <v>92</v>
      </c>
      <c r="AV1579" t="s">
        <v>93</v>
      </c>
      <c r="AW1579" t="s">
        <v>94</v>
      </c>
      <c r="AX1579" t="s">
        <v>95</v>
      </c>
      <c r="AZ1579">
        <v>0</v>
      </c>
      <c r="BI1579" t="s">
        <v>90</v>
      </c>
      <c r="BK1579" t="s">
        <v>90</v>
      </c>
      <c r="BL1579" s="2">
        <v>1540</v>
      </c>
      <c r="BM1579" t="s">
        <v>102</v>
      </c>
      <c r="BN1579" s="1">
        <v>42895.409722222219</v>
      </c>
      <c r="BO1579" t="s">
        <v>97</v>
      </c>
      <c r="BP1579" s="1">
        <v>42895.409722222219</v>
      </c>
      <c r="BQ1579" t="s">
        <v>97</v>
      </c>
      <c r="BU1579" t="s">
        <v>98</v>
      </c>
      <c r="BV1579" t="s">
        <v>99</v>
      </c>
      <c r="BW1579" t="s">
        <v>88</v>
      </c>
      <c r="BY1579" t="s">
        <v>100</v>
      </c>
      <c r="BZ1579" t="s">
        <v>101</v>
      </c>
    </row>
    <row r="1580" spans="1:78" x14ac:dyDescent="0.25">
      <c r="A1580" t="s">
        <v>83</v>
      </c>
      <c r="B1580" t="s">
        <v>84</v>
      </c>
      <c r="C1580">
        <v>1716111</v>
      </c>
      <c r="D1580">
        <v>1716101</v>
      </c>
      <c r="E1580" s="1">
        <v>42896.409722222219</v>
      </c>
      <c r="F1580" s="1">
        <v>42896.999305555553</v>
      </c>
      <c r="G1580" s="4">
        <f t="shared" si="24"/>
        <v>2017</v>
      </c>
      <c r="H1580" t="s">
        <v>85</v>
      </c>
      <c r="I1580" t="s">
        <v>86</v>
      </c>
      <c r="J1580" t="s">
        <v>87</v>
      </c>
      <c r="K1580" s="2">
        <v>5330</v>
      </c>
      <c r="L1580" s="2">
        <v>5330</v>
      </c>
      <c r="M1580">
        <v>316517</v>
      </c>
      <c r="O1580" t="s">
        <v>88</v>
      </c>
      <c r="Q1580" t="s">
        <v>88</v>
      </c>
      <c r="U1580" s="1">
        <v>42896.409722222219</v>
      </c>
      <c r="V1580" s="1">
        <v>42896.409722222219</v>
      </c>
      <c r="X1580" t="s">
        <v>0</v>
      </c>
      <c r="Z1580" t="s">
        <v>89</v>
      </c>
      <c r="AA1580">
        <v>0</v>
      </c>
      <c r="AB1580">
        <v>0</v>
      </c>
      <c r="AC1580">
        <v>0</v>
      </c>
      <c r="AD1580" s="2">
        <v>5330</v>
      </c>
      <c r="AE1580" t="s">
        <v>0</v>
      </c>
      <c r="AF1580">
        <v>17230332</v>
      </c>
      <c r="AG1580">
        <v>5.54</v>
      </c>
      <c r="AJ1580" t="s">
        <v>90</v>
      </c>
      <c r="AL1580">
        <v>0</v>
      </c>
      <c r="AM1580">
        <v>0</v>
      </c>
      <c r="AN1580" t="s">
        <v>91</v>
      </c>
      <c r="AT1580" t="s">
        <v>90</v>
      </c>
      <c r="AU1580" t="s">
        <v>92</v>
      </c>
      <c r="AV1580" t="s">
        <v>93</v>
      </c>
      <c r="AW1580" t="s">
        <v>94</v>
      </c>
      <c r="AX1580" t="s">
        <v>95</v>
      </c>
      <c r="AZ1580">
        <v>0</v>
      </c>
      <c r="BI1580" t="s">
        <v>90</v>
      </c>
      <c r="BK1580" t="s">
        <v>90</v>
      </c>
      <c r="BL1580" s="2">
        <v>5330</v>
      </c>
      <c r="BM1580" t="s">
        <v>102</v>
      </c>
      <c r="BN1580" s="1">
        <v>42898.410416666666</v>
      </c>
      <c r="BO1580" t="s">
        <v>97</v>
      </c>
      <c r="BP1580" s="1">
        <v>42898.410416666666</v>
      </c>
      <c r="BQ1580" t="s">
        <v>97</v>
      </c>
      <c r="BU1580" t="s">
        <v>98</v>
      </c>
      <c r="BV1580" t="s">
        <v>99</v>
      </c>
      <c r="BW1580" t="s">
        <v>88</v>
      </c>
      <c r="BY1580" t="s">
        <v>100</v>
      </c>
      <c r="BZ1580" t="s">
        <v>101</v>
      </c>
    </row>
    <row r="1581" spans="1:78" x14ac:dyDescent="0.25">
      <c r="A1581" t="s">
        <v>83</v>
      </c>
      <c r="B1581" t="s">
        <v>84</v>
      </c>
      <c r="C1581">
        <v>1716211</v>
      </c>
      <c r="D1581">
        <v>1716201</v>
      </c>
      <c r="E1581" s="1">
        <v>42897.410416666666</v>
      </c>
      <c r="F1581" s="1">
        <v>42897.999305555553</v>
      </c>
      <c r="G1581" s="4">
        <f t="shared" si="24"/>
        <v>2017</v>
      </c>
      <c r="H1581" t="s">
        <v>85</v>
      </c>
      <c r="I1581" t="s">
        <v>86</v>
      </c>
      <c r="J1581" t="s">
        <v>87</v>
      </c>
      <c r="K1581" s="2">
        <v>9400</v>
      </c>
      <c r="L1581" s="2">
        <v>9400</v>
      </c>
      <c r="M1581">
        <v>316518</v>
      </c>
      <c r="O1581" t="s">
        <v>88</v>
      </c>
      <c r="Q1581" t="s">
        <v>88</v>
      </c>
      <c r="U1581" s="1">
        <v>42897.410416666666</v>
      </c>
      <c r="V1581" s="1">
        <v>42897.410416666666</v>
      </c>
      <c r="X1581" t="s">
        <v>0</v>
      </c>
      <c r="Z1581" t="s">
        <v>89</v>
      </c>
      <c r="AA1581">
        <v>0</v>
      </c>
      <c r="AB1581">
        <v>0</v>
      </c>
      <c r="AC1581">
        <v>0</v>
      </c>
      <c r="AD1581" s="2">
        <v>9400</v>
      </c>
      <c r="AE1581" t="s">
        <v>0</v>
      </c>
      <c r="AF1581">
        <v>17230333</v>
      </c>
      <c r="AG1581">
        <v>5.53</v>
      </c>
      <c r="AJ1581" t="s">
        <v>90</v>
      </c>
      <c r="AL1581">
        <v>0</v>
      </c>
      <c r="AM1581">
        <v>0</v>
      </c>
      <c r="AN1581" t="s">
        <v>91</v>
      </c>
      <c r="AT1581" t="s">
        <v>90</v>
      </c>
      <c r="AU1581" t="s">
        <v>92</v>
      </c>
      <c r="AV1581" t="s">
        <v>93</v>
      </c>
      <c r="AW1581" t="s">
        <v>94</v>
      </c>
      <c r="AX1581" t="s">
        <v>95</v>
      </c>
      <c r="AZ1581">
        <v>0</v>
      </c>
      <c r="BI1581" t="s">
        <v>90</v>
      </c>
      <c r="BK1581" t="s">
        <v>90</v>
      </c>
      <c r="BL1581" s="2">
        <v>9400</v>
      </c>
      <c r="BM1581" t="s">
        <v>102</v>
      </c>
      <c r="BN1581" s="1">
        <v>42898.411111111112</v>
      </c>
      <c r="BO1581" t="s">
        <v>97</v>
      </c>
      <c r="BP1581" s="1">
        <v>42898.411111111112</v>
      </c>
      <c r="BQ1581" t="s">
        <v>97</v>
      </c>
      <c r="BU1581" t="s">
        <v>98</v>
      </c>
      <c r="BV1581" t="s">
        <v>99</v>
      </c>
      <c r="BW1581" t="s">
        <v>88</v>
      </c>
      <c r="BY1581" t="s">
        <v>100</v>
      </c>
      <c r="BZ1581" t="s">
        <v>101</v>
      </c>
    </row>
    <row r="1582" spans="1:78" x14ac:dyDescent="0.25">
      <c r="A1582" t="s">
        <v>83</v>
      </c>
      <c r="B1582" t="s">
        <v>84</v>
      </c>
      <c r="C1582">
        <v>1716311</v>
      </c>
      <c r="D1582">
        <v>1716301</v>
      </c>
      <c r="E1582" s="1">
        <v>42898.328472222223</v>
      </c>
      <c r="F1582" s="1">
        <v>42898.999305555553</v>
      </c>
      <c r="G1582" s="4">
        <f t="shared" si="24"/>
        <v>2017</v>
      </c>
      <c r="H1582" t="s">
        <v>85</v>
      </c>
      <c r="I1582" t="s">
        <v>86</v>
      </c>
      <c r="J1582" t="s">
        <v>87</v>
      </c>
      <c r="K1582" s="2">
        <v>9410</v>
      </c>
      <c r="L1582" s="2">
        <v>9410</v>
      </c>
      <c r="M1582">
        <v>316602</v>
      </c>
      <c r="O1582" t="s">
        <v>88</v>
      </c>
      <c r="Q1582" t="s">
        <v>88</v>
      </c>
      <c r="U1582" s="1">
        <v>42898.32916666667</v>
      </c>
      <c r="V1582" s="1">
        <v>42898.32916666667</v>
      </c>
      <c r="X1582" t="s">
        <v>0</v>
      </c>
      <c r="Z1582" t="s">
        <v>89</v>
      </c>
      <c r="AA1582">
        <v>0</v>
      </c>
      <c r="AB1582">
        <v>0</v>
      </c>
      <c r="AC1582">
        <v>0</v>
      </c>
      <c r="AD1582" s="2">
        <v>9410</v>
      </c>
      <c r="AE1582" t="s">
        <v>0</v>
      </c>
      <c r="AF1582">
        <v>17230335</v>
      </c>
      <c r="AG1582">
        <v>6.86</v>
      </c>
      <c r="AJ1582" t="s">
        <v>90</v>
      </c>
      <c r="AL1582">
        <v>0</v>
      </c>
      <c r="AM1582">
        <v>0</v>
      </c>
      <c r="AN1582" t="s">
        <v>91</v>
      </c>
      <c r="AT1582" t="s">
        <v>90</v>
      </c>
      <c r="AU1582" t="s">
        <v>92</v>
      </c>
      <c r="AV1582" t="s">
        <v>93</v>
      </c>
      <c r="AW1582" t="s">
        <v>94</v>
      </c>
      <c r="AX1582" t="s">
        <v>95</v>
      </c>
      <c r="AZ1582">
        <v>0</v>
      </c>
      <c r="BI1582" t="s">
        <v>90</v>
      </c>
      <c r="BK1582" t="s">
        <v>90</v>
      </c>
      <c r="BL1582" s="2">
        <v>9410</v>
      </c>
      <c r="BM1582" t="s">
        <v>102</v>
      </c>
      <c r="BN1582" s="1">
        <v>42900.329861111109</v>
      </c>
      <c r="BO1582" t="s">
        <v>97</v>
      </c>
      <c r="BP1582" s="1">
        <v>42900.329861111109</v>
      </c>
      <c r="BQ1582" t="s">
        <v>97</v>
      </c>
      <c r="BU1582" t="s">
        <v>98</v>
      </c>
      <c r="BV1582" t="s">
        <v>99</v>
      </c>
      <c r="BW1582" t="s">
        <v>88</v>
      </c>
      <c r="BY1582" t="s">
        <v>100</v>
      </c>
      <c r="BZ1582" t="s">
        <v>101</v>
      </c>
    </row>
    <row r="1583" spans="1:78" x14ac:dyDescent="0.25">
      <c r="A1583" t="s">
        <v>83</v>
      </c>
      <c r="B1583" t="s">
        <v>84</v>
      </c>
      <c r="C1583">
        <v>1716411</v>
      </c>
      <c r="D1583">
        <v>1716401</v>
      </c>
      <c r="E1583" s="1">
        <v>42899.415277777778</v>
      </c>
      <c r="F1583" s="1">
        <v>42899.999305555553</v>
      </c>
      <c r="G1583" s="4">
        <f t="shared" si="24"/>
        <v>2017</v>
      </c>
      <c r="H1583" t="s">
        <v>85</v>
      </c>
      <c r="I1583" t="s">
        <v>86</v>
      </c>
      <c r="J1583" t="s">
        <v>87</v>
      </c>
      <c r="K1583">
        <v>380</v>
      </c>
      <c r="L1583">
        <v>380</v>
      </c>
      <c r="M1583">
        <v>316809</v>
      </c>
      <c r="O1583" t="s">
        <v>88</v>
      </c>
      <c r="Q1583" t="s">
        <v>88</v>
      </c>
      <c r="U1583" s="1">
        <v>42899.416666666664</v>
      </c>
      <c r="V1583" s="1">
        <v>42899.416666666664</v>
      </c>
      <c r="X1583" t="s">
        <v>0</v>
      </c>
      <c r="Z1583" t="s">
        <v>89</v>
      </c>
      <c r="AA1583">
        <v>0</v>
      </c>
      <c r="AB1583">
        <v>0</v>
      </c>
      <c r="AC1583">
        <v>0</v>
      </c>
      <c r="AD1583">
        <v>380</v>
      </c>
      <c r="AG1583">
        <v>0</v>
      </c>
      <c r="AJ1583" t="s">
        <v>90</v>
      </c>
      <c r="AL1583">
        <v>0</v>
      </c>
      <c r="AM1583">
        <v>0</v>
      </c>
      <c r="AN1583" t="s">
        <v>91</v>
      </c>
      <c r="AT1583" t="s">
        <v>90</v>
      </c>
      <c r="AU1583" t="s">
        <v>92</v>
      </c>
      <c r="AV1583" t="s">
        <v>93</v>
      </c>
      <c r="AW1583" t="s">
        <v>94</v>
      </c>
      <c r="AX1583" t="s">
        <v>95</v>
      </c>
      <c r="AZ1583">
        <v>0</v>
      </c>
      <c r="BI1583" t="s">
        <v>90</v>
      </c>
      <c r="BK1583" t="s">
        <v>90</v>
      </c>
      <c r="BL1583">
        <v>380</v>
      </c>
      <c r="BM1583" t="s">
        <v>102</v>
      </c>
      <c r="BN1583" s="1">
        <v>42902.404166666667</v>
      </c>
      <c r="BO1583" t="s">
        <v>97</v>
      </c>
      <c r="BP1583" s="1">
        <v>42901.417361111111</v>
      </c>
      <c r="BQ1583" t="s">
        <v>103</v>
      </c>
      <c r="BU1583" t="s">
        <v>98</v>
      </c>
      <c r="BV1583" t="s">
        <v>99</v>
      </c>
      <c r="BW1583" t="s">
        <v>88</v>
      </c>
      <c r="BY1583" t="s">
        <v>100</v>
      </c>
      <c r="BZ1583" t="s">
        <v>101</v>
      </c>
    </row>
    <row r="1584" spans="1:78" x14ac:dyDescent="0.25">
      <c r="A1584" t="s">
        <v>83</v>
      </c>
      <c r="B1584" t="s">
        <v>84</v>
      </c>
      <c r="C1584">
        <v>1716511</v>
      </c>
      <c r="D1584">
        <v>1716501</v>
      </c>
      <c r="E1584" s="1">
        <v>42900.417361111111</v>
      </c>
      <c r="F1584" s="1">
        <v>42900.999305555553</v>
      </c>
      <c r="G1584" s="4">
        <f t="shared" si="24"/>
        <v>2017</v>
      </c>
      <c r="H1584" t="s">
        <v>85</v>
      </c>
      <c r="I1584" t="s">
        <v>86</v>
      </c>
      <c r="J1584" t="s">
        <v>87</v>
      </c>
      <c r="K1584" s="2">
        <v>7000</v>
      </c>
      <c r="L1584" s="2">
        <v>7000</v>
      </c>
      <c r="M1584">
        <v>316810</v>
      </c>
      <c r="O1584" t="s">
        <v>88</v>
      </c>
      <c r="Q1584" t="s">
        <v>88</v>
      </c>
      <c r="U1584" s="1">
        <v>42900.417361111111</v>
      </c>
      <c r="V1584" s="1">
        <v>42900.417361111111</v>
      </c>
      <c r="X1584" t="s">
        <v>0</v>
      </c>
      <c r="Z1584" t="s">
        <v>89</v>
      </c>
      <c r="AA1584">
        <v>0</v>
      </c>
      <c r="AB1584">
        <v>0</v>
      </c>
      <c r="AC1584">
        <v>0</v>
      </c>
      <c r="AD1584" s="2">
        <v>7000</v>
      </c>
      <c r="AG1584">
        <v>0</v>
      </c>
      <c r="AJ1584" t="s">
        <v>90</v>
      </c>
      <c r="AL1584">
        <v>0</v>
      </c>
      <c r="AM1584">
        <v>0</v>
      </c>
      <c r="AN1584" t="s">
        <v>91</v>
      </c>
      <c r="AT1584" t="s">
        <v>90</v>
      </c>
      <c r="AU1584" t="s">
        <v>92</v>
      </c>
      <c r="AV1584" t="s">
        <v>93</v>
      </c>
      <c r="AW1584" t="s">
        <v>94</v>
      </c>
      <c r="AX1584" t="s">
        <v>95</v>
      </c>
      <c r="AZ1584">
        <v>0</v>
      </c>
      <c r="BI1584" t="s">
        <v>90</v>
      </c>
      <c r="BK1584" t="s">
        <v>90</v>
      </c>
      <c r="BL1584" s="2">
        <v>7000</v>
      </c>
      <c r="BM1584" t="s">
        <v>102</v>
      </c>
      <c r="BN1584" s="1">
        <v>42901.418055555558</v>
      </c>
      <c r="BO1584" t="s">
        <v>103</v>
      </c>
      <c r="BP1584" s="1">
        <v>42901.418055555558</v>
      </c>
      <c r="BQ1584" t="s">
        <v>103</v>
      </c>
      <c r="BU1584" t="s">
        <v>98</v>
      </c>
      <c r="BV1584" t="s">
        <v>99</v>
      </c>
      <c r="BW1584" t="s">
        <v>88</v>
      </c>
      <c r="BY1584" t="s">
        <v>100</v>
      </c>
      <c r="BZ1584" t="s">
        <v>101</v>
      </c>
    </row>
    <row r="1585" spans="1:78" x14ac:dyDescent="0.25">
      <c r="A1585" t="s">
        <v>83</v>
      </c>
      <c r="B1585" t="s">
        <v>84</v>
      </c>
      <c r="C1585">
        <v>1716611</v>
      </c>
      <c r="D1585">
        <v>1716601</v>
      </c>
      <c r="E1585" s="1">
        <v>42901.404166666667</v>
      </c>
      <c r="F1585" s="1">
        <v>42901.999305555553</v>
      </c>
      <c r="G1585" s="4">
        <f t="shared" si="24"/>
        <v>2017</v>
      </c>
      <c r="H1585" t="s">
        <v>85</v>
      </c>
      <c r="I1585" t="s">
        <v>86</v>
      </c>
      <c r="J1585" t="s">
        <v>87</v>
      </c>
      <c r="K1585" s="2">
        <v>7010</v>
      </c>
      <c r="L1585" s="2">
        <v>7010</v>
      </c>
      <c r="M1585">
        <v>316893</v>
      </c>
      <c r="O1585" t="s">
        <v>88</v>
      </c>
      <c r="Q1585" t="s">
        <v>88</v>
      </c>
      <c r="U1585" s="1">
        <v>42901.404861111114</v>
      </c>
      <c r="V1585" s="1">
        <v>42901.404861111114</v>
      </c>
      <c r="X1585" t="s">
        <v>0</v>
      </c>
      <c r="Z1585" t="s">
        <v>89</v>
      </c>
      <c r="AA1585">
        <v>0</v>
      </c>
      <c r="AB1585">
        <v>0</v>
      </c>
      <c r="AC1585">
        <v>0</v>
      </c>
      <c r="AD1585" s="2">
        <v>7010</v>
      </c>
      <c r="AE1585" t="s">
        <v>0</v>
      </c>
      <c r="AF1585">
        <v>17230339</v>
      </c>
      <c r="AG1585">
        <v>6.7</v>
      </c>
      <c r="AJ1585" t="s">
        <v>90</v>
      </c>
      <c r="AL1585">
        <v>0</v>
      </c>
      <c r="AM1585">
        <v>0</v>
      </c>
      <c r="AN1585" t="s">
        <v>91</v>
      </c>
      <c r="AT1585" t="s">
        <v>90</v>
      </c>
      <c r="AU1585" t="s">
        <v>92</v>
      </c>
      <c r="AV1585" t="s">
        <v>93</v>
      </c>
      <c r="AW1585" t="s">
        <v>94</v>
      </c>
      <c r="AX1585" t="s">
        <v>95</v>
      </c>
      <c r="AZ1585">
        <v>0</v>
      </c>
      <c r="BI1585" t="s">
        <v>90</v>
      </c>
      <c r="BK1585" t="s">
        <v>90</v>
      </c>
      <c r="BL1585" s="2">
        <v>7010</v>
      </c>
      <c r="BM1585" t="s">
        <v>96</v>
      </c>
      <c r="BN1585" s="1">
        <v>42914.548611111109</v>
      </c>
      <c r="BO1585" t="s">
        <v>97</v>
      </c>
      <c r="BP1585" s="1">
        <v>42902.404861111114</v>
      </c>
      <c r="BQ1585" t="s">
        <v>97</v>
      </c>
      <c r="BU1585" t="s">
        <v>98</v>
      </c>
      <c r="BV1585" t="s">
        <v>99</v>
      </c>
      <c r="BW1585" t="s">
        <v>88</v>
      </c>
      <c r="BY1585" t="s">
        <v>100</v>
      </c>
      <c r="BZ1585" t="s">
        <v>101</v>
      </c>
    </row>
    <row r="1586" spans="1:78" x14ac:dyDescent="0.25">
      <c r="A1586" t="s">
        <v>83</v>
      </c>
      <c r="B1586" t="s">
        <v>84</v>
      </c>
      <c r="C1586">
        <v>1716711</v>
      </c>
      <c r="D1586">
        <v>1716702</v>
      </c>
      <c r="E1586" s="1">
        <v>42902.40625</v>
      </c>
      <c r="F1586" s="1">
        <v>42902.999305555553</v>
      </c>
      <c r="G1586" s="4">
        <f t="shared" si="24"/>
        <v>2017</v>
      </c>
      <c r="H1586" t="s">
        <v>85</v>
      </c>
      <c r="I1586" t="s">
        <v>86</v>
      </c>
      <c r="J1586" t="s">
        <v>87</v>
      </c>
      <c r="K1586" s="2">
        <v>7010</v>
      </c>
      <c r="L1586" s="2">
        <v>7010</v>
      </c>
      <c r="M1586">
        <v>317001</v>
      </c>
      <c r="O1586" t="s">
        <v>88</v>
      </c>
      <c r="Q1586" t="s">
        <v>88</v>
      </c>
      <c r="U1586" s="1">
        <v>42902.40625</v>
      </c>
      <c r="V1586" s="1">
        <v>42902.40625</v>
      </c>
      <c r="X1586" t="s">
        <v>0</v>
      </c>
      <c r="Z1586" t="s">
        <v>89</v>
      </c>
      <c r="AA1586">
        <v>0</v>
      </c>
      <c r="AB1586">
        <v>0</v>
      </c>
      <c r="AC1586">
        <v>0</v>
      </c>
      <c r="AD1586" s="2">
        <v>7010</v>
      </c>
      <c r="AE1586" t="s">
        <v>0</v>
      </c>
      <c r="AF1586">
        <v>17230341</v>
      </c>
      <c r="AG1586">
        <v>7.13</v>
      </c>
      <c r="AJ1586" t="s">
        <v>90</v>
      </c>
      <c r="AL1586">
        <v>0</v>
      </c>
      <c r="AM1586">
        <v>0</v>
      </c>
      <c r="AN1586" t="s">
        <v>91</v>
      </c>
      <c r="AT1586" t="s">
        <v>90</v>
      </c>
      <c r="AU1586" t="s">
        <v>92</v>
      </c>
      <c r="AV1586" t="s">
        <v>93</v>
      </c>
      <c r="AW1586" t="s">
        <v>94</v>
      </c>
      <c r="AX1586" t="s">
        <v>95</v>
      </c>
      <c r="AZ1586">
        <v>0</v>
      </c>
      <c r="BI1586" t="s">
        <v>90</v>
      </c>
      <c r="BK1586" t="s">
        <v>90</v>
      </c>
      <c r="BL1586" s="2">
        <v>7010</v>
      </c>
      <c r="BM1586" t="s">
        <v>96</v>
      </c>
      <c r="BN1586" s="1">
        <v>42914.548611111109</v>
      </c>
      <c r="BO1586" t="s">
        <v>97</v>
      </c>
      <c r="BP1586" s="1">
        <v>42905.406944444447</v>
      </c>
      <c r="BQ1586" t="s">
        <v>97</v>
      </c>
      <c r="BU1586" t="s">
        <v>98</v>
      </c>
      <c r="BV1586" t="s">
        <v>99</v>
      </c>
      <c r="BW1586" t="s">
        <v>88</v>
      </c>
      <c r="BY1586" t="s">
        <v>100</v>
      </c>
      <c r="BZ1586" t="s">
        <v>101</v>
      </c>
    </row>
    <row r="1587" spans="1:78" x14ac:dyDescent="0.25">
      <c r="A1587" t="s">
        <v>83</v>
      </c>
      <c r="B1587" t="s">
        <v>84</v>
      </c>
      <c r="C1587">
        <v>1716811</v>
      </c>
      <c r="D1587">
        <v>1716801</v>
      </c>
      <c r="E1587" s="1">
        <v>42903.4</v>
      </c>
      <c r="F1587" s="1">
        <v>42903.999305555553</v>
      </c>
      <c r="G1587" s="4">
        <f t="shared" si="24"/>
        <v>2017</v>
      </c>
      <c r="H1587" t="s">
        <v>85</v>
      </c>
      <c r="I1587" t="s">
        <v>86</v>
      </c>
      <c r="J1587" t="s">
        <v>87</v>
      </c>
      <c r="K1587" s="2">
        <v>7000</v>
      </c>
      <c r="L1587" s="2">
        <v>7000</v>
      </c>
      <c r="M1587">
        <v>317002</v>
      </c>
      <c r="O1587" t="s">
        <v>88</v>
      </c>
      <c r="Q1587" t="s">
        <v>88</v>
      </c>
      <c r="U1587" s="1">
        <v>42903.406944444447</v>
      </c>
      <c r="V1587" s="1">
        <v>42903.406944444447</v>
      </c>
      <c r="X1587" t="s">
        <v>0</v>
      </c>
      <c r="Z1587" t="s">
        <v>89</v>
      </c>
      <c r="AA1587">
        <v>0</v>
      </c>
      <c r="AB1587">
        <v>0</v>
      </c>
      <c r="AC1587">
        <v>0</v>
      </c>
      <c r="AD1587" s="2">
        <v>7000</v>
      </c>
      <c r="AE1587" t="s">
        <v>0</v>
      </c>
      <c r="AF1587">
        <v>17230343</v>
      </c>
      <c r="AG1587">
        <v>6.33</v>
      </c>
      <c r="AJ1587" t="s">
        <v>90</v>
      </c>
      <c r="AL1587">
        <v>0</v>
      </c>
      <c r="AM1587">
        <v>0</v>
      </c>
      <c r="AN1587" t="s">
        <v>91</v>
      </c>
      <c r="AT1587" t="s">
        <v>90</v>
      </c>
      <c r="AU1587" t="s">
        <v>92</v>
      </c>
      <c r="AV1587" t="s">
        <v>93</v>
      </c>
      <c r="AW1587" t="s">
        <v>94</v>
      </c>
      <c r="AX1587" t="s">
        <v>95</v>
      </c>
      <c r="AZ1587">
        <v>0</v>
      </c>
      <c r="BI1587" t="s">
        <v>90</v>
      </c>
      <c r="BK1587" t="s">
        <v>90</v>
      </c>
      <c r="BL1587" s="2">
        <v>7000</v>
      </c>
      <c r="BM1587" t="s">
        <v>96</v>
      </c>
      <c r="BN1587" s="1">
        <v>42914.547222222223</v>
      </c>
      <c r="BO1587" t="s">
        <v>97</v>
      </c>
      <c r="BP1587" s="1">
        <v>42905.407638888886</v>
      </c>
      <c r="BQ1587" t="s">
        <v>97</v>
      </c>
      <c r="BU1587" t="s">
        <v>98</v>
      </c>
      <c r="BV1587" t="s">
        <v>99</v>
      </c>
      <c r="BW1587" t="s">
        <v>88</v>
      </c>
      <c r="BY1587" t="s">
        <v>100</v>
      </c>
      <c r="BZ1587" t="s">
        <v>101</v>
      </c>
    </row>
    <row r="1588" spans="1:78" x14ac:dyDescent="0.25">
      <c r="A1588" t="s">
        <v>83</v>
      </c>
      <c r="B1588" t="s">
        <v>84</v>
      </c>
      <c r="C1588">
        <v>1716911</v>
      </c>
      <c r="D1588">
        <v>1716901</v>
      </c>
      <c r="E1588" s="1">
        <v>42904.407638888886</v>
      </c>
      <c r="F1588" s="1">
        <v>42904.999305555553</v>
      </c>
      <c r="G1588" s="4">
        <f t="shared" si="24"/>
        <v>2017</v>
      </c>
      <c r="H1588" t="s">
        <v>85</v>
      </c>
      <c r="I1588" t="s">
        <v>86</v>
      </c>
      <c r="J1588" t="s">
        <v>87</v>
      </c>
      <c r="K1588" s="2">
        <v>1140</v>
      </c>
      <c r="L1588" s="2">
        <v>1140</v>
      </c>
      <c r="M1588">
        <v>317018</v>
      </c>
      <c r="O1588" t="s">
        <v>88</v>
      </c>
      <c r="Q1588" t="s">
        <v>88</v>
      </c>
      <c r="U1588" s="1">
        <v>42904.407638888886</v>
      </c>
      <c r="V1588" s="1">
        <v>42904.407638888886</v>
      </c>
      <c r="X1588" t="s">
        <v>0</v>
      </c>
      <c r="Z1588" t="s">
        <v>89</v>
      </c>
      <c r="AA1588">
        <v>0</v>
      </c>
      <c r="AB1588">
        <v>0</v>
      </c>
      <c r="AC1588">
        <v>0</v>
      </c>
      <c r="AD1588" s="2">
        <v>1140</v>
      </c>
      <c r="AE1588" t="s">
        <v>0</v>
      </c>
      <c r="AF1588">
        <v>17230344</v>
      </c>
      <c r="AG1588">
        <v>6.82</v>
      </c>
      <c r="AJ1588" t="s">
        <v>90</v>
      </c>
      <c r="AL1588">
        <v>0</v>
      </c>
      <c r="AM1588">
        <v>0</v>
      </c>
      <c r="AN1588" t="s">
        <v>91</v>
      </c>
      <c r="AT1588" t="s">
        <v>90</v>
      </c>
      <c r="AU1588" t="s">
        <v>92</v>
      </c>
      <c r="AV1588" t="s">
        <v>93</v>
      </c>
      <c r="AW1588" t="s">
        <v>94</v>
      </c>
      <c r="AX1588" t="s">
        <v>95</v>
      </c>
      <c r="AZ1588">
        <v>0</v>
      </c>
      <c r="BI1588" t="s">
        <v>90</v>
      </c>
      <c r="BK1588" t="s">
        <v>90</v>
      </c>
      <c r="BL1588" s="2">
        <v>1140</v>
      </c>
      <c r="BM1588" t="s">
        <v>102</v>
      </c>
      <c r="BN1588" s="1">
        <v>42905.408333333333</v>
      </c>
      <c r="BO1588" t="s">
        <v>97</v>
      </c>
      <c r="BP1588" s="1">
        <v>42905.408333333333</v>
      </c>
      <c r="BQ1588" t="s">
        <v>97</v>
      </c>
      <c r="BU1588" t="s">
        <v>98</v>
      </c>
      <c r="BV1588" t="s">
        <v>99</v>
      </c>
      <c r="BW1588" t="s">
        <v>88</v>
      </c>
      <c r="BY1588" t="s">
        <v>100</v>
      </c>
      <c r="BZ1588" t="s">
        <v>101</v>
      </c>
    </row>
    <row r="1589" spans="1:78" x14ac:dyDescent="0.25">
      <c r="A1589" t="s">
        <v>83</v>
      </c>
      <c r="B1589" t="s">
        <v>84</v>
      </c>
      <c r="C1589">
        <v>1717011</v>
      </c>
      <c r="D1589">
        <v>1717001</v>
      </c>
      <c r="E1589" s="1">
        <v>42905.46597222222</v>
      </c>
      <c r="F1589" s="1">
        <v>42905.999305555553</v>
      </c>
      <c r="G1589" s="4">
        <f t="shared" si="24"/>
        <v>2017</v>
      </c>
      <c r="H1589" t="s">
        <v>85</v>
      </c>
      <c r="I1589" t="s">
        <v>86</v>
      </c>
      <c r="J1589" t="s">
        <v>87</v>
      </c>
      <c r="K1589" s="2">
        <v>7020</v>
      </c>
      <c r="L1589" s="2">
        <v>7020</v>
      </c>
      <c r="M1589">
        <v>317143</v>
      </c>
      <c r="O1589" t="s">
        <v>88</v>
      </c>
      <c r="Q1589" t="s">
        <v>88</v>
      </c>
      <c r="U1589" s="1">
        <v>42905.467361111114</v>
      </c>
      <c r="V1589" s="1">
        <v>42905.467361111114</v>
      </c>
      <c r="X1589" t="s">
        <v>0</v>
      </c>
      <c r="Z1589" t="s">
        <v>89</v>
      </c>
      <c r="AA1589">
        <v>0</v>
      </c>
      <c r="AB1589">
        <v>0</v>
      </c>
      <c r="AC1589">
        <v>0</v>
      </c>
      <c r="AD1589" s="2">
        <v>7020</v>
      </c>
      <c r="AE1589" t="s">
        <v>0</v>
      </c>
      <c r="AF1589">
        <v>17230346</v>
      </c>
      <c r="AG1589">
        <v>6.59</v>
      </c>
      <c r="AJ1589" t="s">
        <v>90</v>
      </c>
      <c r="AL1589">
        <v>0</v>
      </c>
      <c r="AM1589">
        <v>0</v>
      </c>
      <c r="AN1589" t="s">
        <v>91</v>
      </c>
      <c r="AT1589" t="s">
        <v>90</v>
      </c>
      <c r="AU1589" t="s">
        <v>92</v>
      </c>
      <c r="AV1589" t="s">
        <v>93</v>
      </c>
      <c r="AW1589" t="s">
        <v>94</v>
      </c>
      <c r="AX1589" t="s">
        <v>95</v>
      </c>
      <c r="AZ1589">
        <v>0</v>
      </c>
      <c r="BI1589" t="s">
        <v>90</v>
      </c>
      <c r="BK1589" t="s">
        <v>90</v>
      </c>
      <c r="BL1589" s="2">
        <v>7020</v>
      </c>
      <c r="BM1589" t="s">
        <v>96</v>
      </c>
      <c r="BN1589" s="1">
        <v>42914.547222222223</v>
      </c>
      <c r="BO1589" t="s">
        <v>103</v>
      </c>
      <c r="BP1589" s="1">
        <v>42906.468055555553</v>
      </c>
      <c r="BQ1589" t="s">
        <v>103</v>
      </c>
      <c r="BU1589" t="s">
        <v>98</v>
      </c>
      <c r="BV1589" t="s">
        <v>99</v>
      </c>
      <c r="BW1589" t="s">
        <v>88</v>
      </c>
      <c r="BY1589" t="s">
        <v>100</v>
      </c>
      <c r="BZ1589" t="s">
        <v>101</v>
      </c>
    </row>
    <row r="1590" spans="1:78" x14ac:dyDescent="0.25">
      <c r="A1590" t="s">
        <v>83</v>
      </c>
      <c r="B1590" t="s">
        <v>84</v>
      </c>
      <c r="C1590">
        <v>1717111</v>
      </c>
      <c r="D1590">
        <v>1717106</v>
      </c>
      <c r="E1590" s="1">
        <v>42906.479861111111</v>
      </c>
      <c r="F1590" s="1">
        <v>42906.999305555553</v>
      </c>
      <c r="G1590" s="4">
        <f t="shared" si="24"/>
        <v>2017</v>
      </c>
      <c r="H1590" t="s">
        <v>85</v>
      </c>
      <c r="I1590" t="s">
        <v>86</v>
      </c>
      <c r="J1590" t="s">
        <v>87</v>
      </c>
      <c r="K1590" s="2">
        <v>7070</v>
      </c>
      <c r="L1590" s="2">
        <v>7070</v>
      </c>
      <c r="M1590">
        <v>317207</v>
      </c>
      <c r="O1590" t="s">
        <v>88</v>
      </c>
      <c r="Q1590" t="s">
        <v>88</v>
      </c>
      <c r="U1590" s="1">
        <v>42906.481249999997</v>
      </c>
      <c r="V1590" s="1">
        <v>42906.481249999997</v>
      </c>
      <c r="X1590" t="s">
        <v>0</v>
      </c>
      <c r="Z1590" t="s">
        <v>89</v>
      </c>
      <c r="AA1590">
        <v>0</v>
      </c>
      <c r="AB1590">
        <v>0</v>
      </c>
      <c r="AC1590">
        <v>0</v>
      </c>
      <c r="AD1590" s="2">
        <v>7070</v>
      </c>
      <c r="AE1590" t="s">
        <v>0</v>
      </c>
      <c r="AF1590">
        <v>17230347</v>
      </c>
      <c r="AG1590">
        <v>6.19</v>
      </c>
      <c r="AJ1590" t="s">
        <v>90</v>
      </c>
      <c r="AL1590">
        <v>0</v>
      </c>
      <c r="AM1590">
        <v>0</v>
      </c>
      <c r="AN1590" t="s">
        <v>91</v>
      </c>
      <c r="AT1590" t="s">
        <v>90</v>
      </c>
      <c r="AU1590" t="s">
        <v>92</v>
      </c>
      <c r="AV1590" t="s">
        <v>93</v>
      </c>
      <c r="AW1590" t="s">
        <v>94</v>
      </c>
      <c r="AX1590" t="s">
        <v>95</v>
      </c>
      <c r="AZ1590">
        <v>0</v>
      </c>
      <c r="BI1590" t="s">
        <v>90</v>
      </c>
      <c r="BK1590" t="s">
        <v>90</v>
      </c>
      <c r="BL1590" s="2">
        <v>7070</v>
      </c>
      <c r="BM1590" t="s">
        <v>96</v>
      </c>
      <c r="BN1590" s="1">
        <v>42915.53402777778</v>
      </c>
      <c r="BO1590" t="s">
        <v>103</v>
      </c>
      <c r="BP1590" s="1">
        <v>42907.481249999997</v>
      </c>
      <c r="BQ1590" t="s">
        <v>103</v>
      </c>
      <c r="BU1590" t="s">
        <v>98</v>
      </c>
      <c r="BV1590" t="s">
        <v>99</v>
      </c>
      <c r="BW1590" t="s">
        <v>88</v>
      </c>
      <c r="BY1590" t="s">
        <v>100</v>
      </c>
      <c r="BZ1590" t="s">
        <v>101</v>
      </c>
    </row>
    <row r="1591" spans="1:78" x14ac:dyDescent="0.25">
      <c r="A1591" t="s">
        <v>83</v>
      </c>
      <c r="B1591" t="s">
        <v>84</v>
      </c>
      <c r="C1591">
        <v>1717211</v>
      </c>
      <c r="D1591">
        <v>1717201</v>
      </c>
      <c r="E1591" s="1">
        <v>42907.474305555559</v>
      </c>
      <c r="F1591" s="1">
        <v>42907.999305555553</v>
      </c>
      <c r="G1591" s="4">
        <f t="shared" si="24"/>
        <v>2017</v>
      </c>
      <c r="H1591" t="s">
        <v>85</v>
      </c>
      <c r="I1591" t="s">
        <v>86</v>
      </c>
      <c r="J1591" t="s">
        <v>87</v>
      </c>
      <c r="K1591" s="2">
        <v>3750</v>
      </c>
      <c r="L1591" s="2">
        <v>3750</v>
      </c>
      <c r="M1591">
        <v>317312</v>
      </c>
      <c r="O1591" t="s">
        <v>88</v>
      </c>
      <c r="Q1591" t="s">
        <v>88</v>
      </c>
      <c r="U1591" s="1">
        <v>42907.474999999999</v>
      </c>
      <c r="V1591" s="1">
        <v>42907.474999999999</v>
      </c>
      <c r="X1591" t="s">
        <v>0</v>
      </c>
      <c r="Z1591" t="s">
        <v>89</v>
      </c>
      <c r="AA1591">
        <v>0</v>
      </c>
      <c r="AB1591">
        <v>0</v>
      </c>
      <c r="AC1591">
        <v>0</v>
      </c>
      <c r="AD1591" s="2">
        <v>3750</v>
      </c>
      <c r="AE1591" t="s">
        <v>0</v>
      </c>
      <c r="AF1591">
        <v>17230348</v>
      </c>
      <c r="AG1591">
        <v>6.17</v>
      </c>
      <c r="AJ1591" t="s">
        <v>90</v>
      </c>
      <c r="AL1591">
        <v>0</v>
      </c>
      <c r="AM1591">
        <v>0</v>
      </c>
      <c r="AN1591" t="s">
        <v>91</v>
      </c>
      <c r="AT1591" t="s">
        <v>90</v>
      </c>
      <c r="AU1591" t="s">
        <v>92</v>
      </c>
      <c r="AV1591" t="s">
        <v>93</v>
      </c>
      <c r="AW1591" t="s">
        <v>94</v>
      </c>
      <c r="AX1591" t="s">
        <v>95</v>
      </c>
      <c r="AZ1591">
        <v>0</v>
      </c>
      <c r="BI1591" t="s">
        <v>90</v>
      </c>
      <c r="BK1591" t="s">
        <v>90</v>
      </c>
      <c r="BL1591" s="2">
        <v>3750</v>
      </c>
      <c r="BM1591" t="s">
        <v>96</v>
      </c>
      <c r="BN1591" s="1">
        <v>42928.460416666669</v>
      </c>
      <c r="BO1591" t="s">
        <v>97</v>
      </c>
      <c r="BP1591" s="1">
        <v>42908.475694444445</v>
      </c>
      <c r="BQ1591" t="s">
        <v>97</v>
      </c>
      <c r="BU1591" t="s">
        <v>98</v>
      </c>
      <c r="BV1591" t="s">
        <v>99</v>
      </c>
      <c r="BW1591" t="s">
        <v>88</v>
      </c>
      <c r="BY1591" t="s">
        <v>100</v>
      </c>
      <c r="BZ1591" t="s">
        <v>101</v>
      </c>
    </row>
    <row r="1592" spans="1:78" x14ac:dyDescent="0.25">
      <c r="A1592" t="s">
        <v>83</v>
      </c>
      <c r="B1592" t="s">
        <v>84</v>
      </c>
      <c r="C1592">
        <v>1717311</v>
      </c>
      <c r="D1592">
        <v>1717301</v>
      </c>
      <c r="E1592" s="1">
        <v>42908.37222222222</v>
      </c>
      <c r="F1592" s="1">
        <v>42908.999305555553</v>
      </c>
      <c r="G1592" s="4">
        <f t="shared" si="24"/>
        <v>2017</v>
      </c>
      <c r="H1592" t="s">
        <v>85</v>
      </c>
      <c r="I1592" t="s">
        <v>86</v>
      </c>
      <c r="J1592" t="s">
        <v>87</v>
      </c>
      <c r="K1592" s="2">
        <v>10390</v>
      </c>
      <c r="L1592" s="2">
        <v>10390</v>
      </c>
      <c r="M1592">
        <v>317405</v>
      </c>
      <c r="O1592" t="s">
        <v>88</v>
      </c>
      <c r="Q1592" t="s">
        <v>88</v>
      </c>
      <c r="U1592" s="1">
        <v>42908.372916666667</v>
      </c>
      <c r="V1592" s="1">
        <v>42908.372916666667</v>
      </c>
      <c r="X1592" t="s">
        <v>0</v>
      </c>
      <c r="Z1592" t="s">
        <v>89</v>
      </c>
      <c r="AA1592">
        <v>0</v>
      </c>
      <c r="AB1592">
        <v>0</v>
      </c>
      <c r="AC1592">
        <v>0</v>
      </c>
      <c r="AD1592" s="2">
        <v>10390</v>
      </c>
      <c r="AE1592" t="s">
        <v>0</v>
      </c>
      <c r="AF1592">
        <v>17230350</v>
      </c>
      <c r="AG1592">
        <v>6.35</v>
      </c>
      <c r="AJ1592" t="s">
        <v>90</v>
      </c>
      <c r="AL1592">
        <v>0</v>
      </c>
      <c r="AM1592">
        <v>0</v>
      </c>
      <c r="AN1592" t="s">
        <v>91</v>
      </c>
      <c r="AT1592" t="s">
        <v>90</v>
      </c>
      <c r="AU1592" t="s">
        <v>92</v>
      </c>
      <c r="AV1592" t="s">
        <v>93</v>
      </c>
      <c r="AW1592" t="s">
        <v>94</v>
      </c>
      <c r="AX1592" t="s">
        <v>95</v>
      </c>
      <c r="AZ1592">
        <v>0</v>
      </c>
      <c r="BI1592" t="s">
        <v>90</v>
      </c>
      <c r="BK1592" t="s">
        <v>90</v>
      </c>
      <c r="BL1592" s="2">
        <v>10390</v>
      </c>
      <c r="BM1592" t="s">
        <v>96</v>
      </c>
      <c r="BN1592" s="1">
        <v>42928.459722222222</v>
      </c>
      <c r="BO1592" t="s">
        <v>97</v>
      </c>
      <c r="BP1592" s="1">
        <v>42909.372916666667</v>
      </c>
      <c r="BQ1592" t="s">
        <v>97</v>
      </c>
      <c r="BU1592" t="s">
        <v>98</v>
      </c>
      <c r="BV1592" t="s">
        <v>99</v>
      </c>
      <c r="BW1592" t="s">
        <v>88</v>
      </c>
      <c r="BY1592" t="s">
        <v>100</v>
      </c>
      <c r="BZ1592" t="s">
        <v>101</v>
      </c>
    </row>
    <row r="1593" spans="1:78" x14ac:dyDescent="0.25">
      <c r="A1593" t="s">
        <v>83</v>
      </c>
      <c r="B1593" t="s">
        <v>84</v>
      </c>
      <c r="C1593">
        <v>1717411</v>
      </c>
      <c r="D1593">
        <v>1717401</v>
      </c>
      <c r="E1593" s="1">
        <v>42909.538888888892</v>
      </c>
      <c r="F1593" s="1">
        <v>42909.999305555553</v>
      </c>
      <c r="G1593" s="4">
        <f t="shared" si="24"/>
        <v>2017</v>
      </c>
      <c r="H1593" t="s">
        <v>85</v>
      </c>
      <c r="I1593" t="s">
        <v>86</v>
      </c>
      <c r="J1593" t="s">
        <v>87</v>
      </c>
      <c r="K1593" s="2">
        <v>4310</v>
      </c>
      <c r="L1593" s="2">
        <v>4310</v>
      </c>
      <c r="M1593">
        <v>317546</v>
      </c>
      <c r="O1593" t="s">
        <v>88</v>
      </c>
      <c r="Q1593" t="s">
        <v>88</v>
      </c>
      <c r="U1593" s="1">
        <v>42909.539583333331</v>
      </c>
      <c r="V1593" s="1">
        <v>42909.539583333331</v>
      </c>
      <c r="X1593" t="s">
        <v>0</v>
      </c>
      <c r="Z1593" t="s">
        <v>89</v>
      </c>
      <c r="AA1593">
        <v>0</v>
      </c>
      <c r="AB1593">
        <v>0</v>
      </c>
      <c r="AC1593">
        <v>0</v>
      </c>
      <c r="AD1593" s="2">
        <v>4310</v>
      </c>
      <c r="AE1593" t="s">
        <v>0</v>
      </c>
      <c r="AF1593">
        <v>17230352</v>
      </c>
      <c r="AG1593">
        <v>6.08</v>
      </c>
      <c r="AJ1593" t="s">
        <v>90</v>
      </c>
      <c r="AL1593">
        <v>0</v>
      </c>
      <c r="AM1593">
        <v>0</v>
      </c>
      <c r="AN1593" t="s">
        <v>91</v>
      </c>
      <c r="AT1593" t="s">
        <v>90</v>
      </c>
      <c r="AU1593" t="s">
        <v>92</v>
      </c>
      <c r="AV1593" t="s">
        <v>93</v>
      </c>
      <c r="AW1593" t="s">
        <v>94</v>
      </c>
      <c r="AX1593" t="s">
        <v>95</v>
      </c>
      <c r="AZ1593">
        <v>0</v>
      </c>
      <c r="BI1593" t="s">
        <v>90</v>
      </c>
      <c r="BK1593" t="s">
        <v>90</v>
      </c>
      <c r="BL1593" s="2">
        <v>4310</v>
      </c>
      <c r="BM1593" t="s">
        <v>96</v>
      </c>
      <c r="BN1593" s="1">
        <v>42928.459722222222</v>
      </c>
      <c r="BO1593" t="s">
        <v>97</v>
      </c>
      <c r="BP1593" s="1">
        <v>42912.539583333331</v>
      </c>
      <c r="BQ1593" t="s">
        <v>97</v>
      </c>
      <c r="BU1593" t="s">
        <v>98</v>
      </c>
      <c r="BV1593" t="s">
        <v>99</v>
      </c>
      <c r="BW1593" t="s">
        <v>88</v>
      </c>
      <c r="BY1593" t="s">
        <v>100</v>
      </c>
      <c r="BZ1593" t="s">
        <v>101</v>
      </c>
    </row>
    <row r="1594" spans="1:78" x14ac:dyDescent="0.25">
      <c r="A1594" t="s">
        <v>83</v>
      </c>
      <c r="B1594" t="s">
        <v>84</v>
      </c>
      <c r="C1594">
        <v>1717511</v>
      </c>
      <c r="D1594">
        <v>1717501</v>
      </c>
      <c r="E1594" s="1">
        <v>42910.540277777778</v>
      </c>
      <c r="F1594" s="1">
        <v>42910.999305555553</v>
      </c>
      <c r="G1594" s="4">
        <f t="shared" si="24"/>
        <v>2017</v>
      </c>
      <c r="H1594" t="s">
        <v>85</v>
      </c>
      <c r="I1594" t="s">
        <v>86</v>
      </c>
      <c r="J1594" t="s">
        <v>87</v>
      </c>
      <c r="K1594" s="2">
        <v>4990</v>
      </c>
      <c r="L1594" s="2">
        <v>4990</v>
      </c>
      <c r="M1594">
        <v>317547</v>
      </c>
      <c r="O1594" t="s">
        <v>88</v>
      </c>
      <c r="Q1594" t="s">
        <v>88</v>
      </c>
      <c r="U1594" s="1">
        <v>42910.540277777778</v>
      </c>
      <c r="V1594" s="1">
        <v>42910.540277777778</v>
      </c>
      <c r="X1594" t="s">
        <v>0</v>
      </c>
      <c r="Z1594" t="s">
        <v>89</v>
      </c>
      <c r="AA1594">
        <v>0</v>
      </c>
      <c r="AB1594">
        <v>0</v>
      </c>
      <c r="AC1594">
        <v>0</v>
      </c>
      <c r="AD1594" s="2">
        <v>4990</v>
      </c>
      <c r="AE1594" t="s">
        <v>0</v>
      </c>
      <c r="AF1594">
        <v>287503</v>
      </c>
      <c r="AG1594">
        <v>5.91</v>
      </c>
      <c r="AJ1594" t="s">
        <v>90</v>
      </c>
      <c r="AL1594">
        <v>0</v>
      </c>
      <c r="AM1594">
        <v>0</v>
      </c>
      <c r="AN1594" t="s">
        <v>91</v>
      </c>
      <c r="AT1594" t="s">
        <v>90</v>
      </c>
      <c r="AU1594" t="s">
        <v>92</v>
      </c>
      <c r="AV1594" t="s">
        <v>93</v>
      </c>
      <c r="AW1594" t="s">
        <v>94</v>
      </c>
      <c r="AX1594" t="s">
        <v>95</v>
      </c>
      <c r="AZ1594">
        <v>0</v>
      </c>
      <c r="BI1594" t="s">
        <v>90</v>
      </c>
      <c r="BK1594" t="s">
        <v>90</v>
      </c>
      <c r="BL1594" s="2">
        <v>4990</v>
      </c>
      <c r="BM1594" t="s">
        <v>102</v>
      </c>
      <c r="BN1594" s="1">
        <v>42912.540972222225</v>
      </c>
      <c r="BO1594" t="s">
        <v>97</v>
      </c>
      <c r="BP1594" s="1">
        <v>42912.540972222225</v>
      </c>
      <c r="BQ1594" t="s">
        <v>97</v>
      </c>
      <c r="BU1594" t="s">
        <v>98</v>
      </c>
      <c r="BV1594" t="s">
        <v>99</v>
      </c>
      <c r="BW1594" t="s">
        <v>88</v>
      </c>
      <c r="BY1594" t="s">
        <v>100</v>
      </c>
      <c r="BZ1594" t="s">
        <v>101</v>
      </c>
    </row>
    <row r="1595" spans="1:78" x14ac:dyDescent="0.25">
      <c r="A1595" t="s">
        <v>83</v>
      </c>
      <c r="B1595" t="s">
        <v>84</v>
      </c>
      <c r="C1595">
        <v>1717611</v>
      </c>
      <c r="D1595">
        <v>1717601</v>
      </c>
      <c r="E1595" s="1">
        <v>42911.540972222225</v>
      </c>
      <c r="F1595" s="1">
        <v>42911.999305555553</v>
      </c>
      <c r="G1595" s="4">
        <f t="shared" si="24"/>
        <v>2017</v>
      </c>
      <c r="H1595" t="s">
        <v>85</v>
      </c>
      <c r="I1595" t="s">
        <v>86</v>
      </c>
      <c r="J1595" t="s">
        <v>87</v>
      </c>
      <c r="K1595">
        <v>330</v>
      </c>
      <c r="L1595">
        <v>330</v>
      </c>
      <c r="M1595">
        <v>317548</v>
      </c>
      <c r="O1595" t="s">
        <v>88</v>
      </c>
      <c r="Q1595" t="s">
        <v>88</v>
      </c>
      <c r="U1595" s="1">
        <v>42911.540972222225</v>
      </c>
      <c r="V1595" s="1">
        <v>42911.540972222225</v>
      </c>
      <c r="X1595" t="s">
        <v>0</v>
      </c>
      <c r="Z1595" t="s">
        <v>89</v>
      </c>
      <c r="AA1595">
        <v>0</v>
      </c>
      <c r="AB1595">
        <v>0</v>
      </c>
      <c r="AC1595">
        <v>0</v>
      </c>
      <c r="AD1595">
        <v>330</v>
      </c>
      <c r="AE1595" t="s">
        <v>0</v>
      </c>
      <c r="AF1595">
        <v>287537</v>
      </c>
      <c r="AG1595">
        <v>6.12</v>
      </c>
      <c r="AJ1595" t="s">
        <v>90</v>
      </c>
      <c r="AL1595">
        <v>0</v>
      </c>
      <c r="AM1595">
        <v>0</v>
      </c>
      <c r="AN1595" t="s">
        <v>91</v>
      </c>
      <c r="AT1595" t="s">
        <v>90</v>
      </c>
      <c r="AU1595" t="s">
        <v>92</v>
      </c>
      <c r="AV1595" t="s">
        <v>93</v>
      </c>
      <c r="AW1595" t="s">
        <v>94</v>
      </c>
      <c r="AX1595" t="s">
        <v>95</v>
      </c>
      <c r="AZ1595">
        <v>0</v>
      </c>
      <c r="BI1595" t="s">
        <v>90</v>
      </c>
      <c r="BK1595" t="s">
        <v>90</v>
      </c>
      <c r="BL1595">
        <v>330</v>
      </c>
      <c r="BM1595" t="s">
        <v>96</v>
      </c>
      <c r="BN1595" s="1">
        <v>42934.461111111108</v>
      </c>
      <c r="BO1595" t="s">
        <v>97</v>
      </c>
      <c r="BP1595" s="1">
        <v>42912.540972222225</v>
      </c>
      <c r="BQ1595" t="s">
        <v>97</v>
      </c>
      <c r="BU1595" t="s">
        <v>98</v>
      </c>
      <c r="BV1595" t="s">
        <v>99</v>
      </c>
      <c r="BW1595" t="s">
        <v>88</v>
      </c>
      <c r="BY1595" t="s">
        <v>100</v>
      </c>
      <c r="BZ1595" t="s">
        <v>101</v>
      </c>
    </row>
    <row r="1596" spans="1:78" x14ac:dyDescent="0.25">
      <c r="A1596" t="s">
        <v>83</v>
      </c>
      <c r="B1596" t="s">
        <v>84</v>
      </c>
      <c r="C1596">
        <v>1717711</v>
      </c>
      <c r="D1596">
        <v>1717702</v>
      </c>
      <c r="E1596" s="1">
        <v>42912.35</v>
      </c>
      <c r="F1596" s="1">
        <v>42912.999305555553</v>
      </c>
      <c r="G1596" s="4">
        <f t="shared" si="24"/>
        <v>2017</v>
      </c>
      <c r="H1596" t="s">
        <v>85</v>
      </c>
      <c r="I1596" t="s">
        <v>86</v>
      </c>
      <c r="J1596" t="s">
        <v>87</v>
      </c>
      <c r="K1596" s="2">
        <v>7000</v>
      </c>
      <c r="L1596" s="2">
        <v>7000</v>
      </c>
      <c r="M1596">
        <v>317828</v>
      </c>
      <c r="O1596" t="s">
        <v>88</v>
      </c>
      <c r="Q1596" t="s">
        <v>88</v>
      </c>
      <c r="U1596" s="1">
        <v>42912.351388888892</v>
      </c>
      <c r="V1596" s="1">
        <v>42912.351388888892</v>
      </c>
      <c r="X1596" t="s">
        <v>0</v>
      </c>
      <c r="Z1596" t="s">
        <v>89</v>
      </c>
      <c r="AA1596">
        <v>0</v>
      </c>
      <c r="AB1596">
        <v>0</v>
      </c>
      <c r="AC1596">
        <v>0</v>
      </c>
      <c r="AD1596" s="2">
        <v>7000</v>
      </c>
      <c r="AE1596" t="s">
        <v>0</v>
      </c>
      <c r="AF1596">
        <v>17230355</v>
      </c>
      <c r="AG1596">
        <v>6.21</v>
      </c>
      <c r="AJ1596" t="s">
        <v>90</v>
      </c>
      <c r="AL1596">
        <v>0</v>
      </c>
      <c r="AM1596">
        <v>0</v>
      </c>
      <c r="AN1596" t="s">
        <v>91</v>
      </c>
      <c r="AT1596" t="s">
        <v>90</v>
      </c>
      <c r="AU1596" t="s">
        <v>92</v>
      </c>
      <c r="AV1596" t="s">
        <v>93</v>
      </c>
      <c r="AW1596" t="s">
        <v>94</v>
      </c>
      <c r="AX1596" t="s">
        <v>95</v>
      </c>
      <c r="AZ1596">
        <v>0</v>
      </c>
      <c r="BI1596" t="s">
        <v>90</v>
      </c>
      <c r="BK1596" t="s">
        <v>90</v>
      </c>
      <c r="BL1596" s="2">
        <v>7000</v>
      </c>
      <c r="BM1596" t="s">
        <v>96</v>
      </c>
      <c r="BN1596" s="1">
        <v>42928.459027777775</v>
      </c>
      <c r="BO1596" t="s">
        <v>97</v>
      </c>
      <c r="BP1596" s="1">
        <v>42915.351388888892</v>
      </c>
      <c r="BQ1596" t="s">
        <v>97</v>
      </c>
      <c r="BU1596" t="s">
        <v>98</v>
      </c>
      <c r="BV1596" t="s">
        <v>99</v>
      </c>
      <c r="BW1596" t="s">
        <v>88</v>
      </c>
      <c r="BY1596" t="s">
        <v>100</v>
      </c>
      <c r="BZ1596" t="s">
        <v>101</v>
      </c>
    </row>
    <row r="1597" spans="1:78" x14ac:dyDescent="0.25">
      <c r="A1597" t="s">
        <v>83</v>
      </c>
      <c r="B1597" t="s">
        <v>84</v>
      </c>
      <c r="C1597">
        <v>1717811</v>
      </c>
      <c r="D1597">
        <v>1717802</v>
      </c>
      <c r="E1597" s="1">
        <v>42913.352083333331</v>
      </c>
      <c r="F1597" s="1">
        <v>42913.999305555553</v>
      </c>
      <c r="G1597" s="4">
        <f t="shared" si="24"/>
        <v>2017</v>
      </c>
      <c r="H1597" t="s">
        <v>85</v>
      </c>
      <c r="I1597" t="s">
        <v>86</v>
      </c>
      <c r="J1597" t="s">
        <v>87</v>
      </c>
      <c r="K1597" s="2">
        <v>8720</v>
      </c>
      <c r="L1597" s="2">
        <v>8720</v>
      </c>
      <c r="M1597">
        <v>317829</v>
      </c>
      <c r="O1597" t="s">
        <v>88</v>
      </c>
      <c r="Q1597" t="s">
        <v>88</v>
      </c>
      <c r="U1597" s="1">
        <v>42913.352083333331</v>
      </c>
      <c r="V1597" s="1">
        <v>42913.352083333331</v>
      </c>
      <c r="X1597" t="s">
        <v>0</v>
      </c>
      <c r="Z1597" t="s">
        <v>89</v>
      </c>
      <c r="AA1597">
        <v>0</v>
      </c>
      <c r="AB1597">
        <v>0</v>
      </c>
      <c r="AC1597">
        <v>0</v>
      </c>
      <c r="AD1597" s="2">
        <v>8720</v>
      </c>
      <c r="AE1597" t="s">
        <v>0</v>
      </c>
      <c r="AF1597">
        <v>17230356</v>
      </c>
      <c r="AG1597">
        <v>6.37</v>
      </c>
      <c r="AJ1597" t="s">
        <v>90</v>
      </c>
      <c r="AL1597">
        <v>0</v>
      </c>
      <c r="AM1597">
        <v>0</v>
      </c>
      <c r="AN1597" t="s">
        <v>91</v>
      </c>
      <c r="AT1597" t="s">
        <v>90</v>
      </c>
      <c r="AU1597" t="s">
        <v>92</v>
      </c>
      <c r="AV1597" t="s">
        <v>93</v>
      </c>
      <c r="AW1597" t="s">
        <v>94</v>
      </c>
      <c r="AX1597" t="s">
        <v>95</v>
      </c>
      <c r="AZ1597">
        <v>0</v>
      </c>
      <c r="BI1597" t="s">
        <v>90</v>
      </c>
      <c r="BK1597" t="s">
        <v>90</v>
      </c>
      <c r="BL1597" s="2">
        <v>8720</v>
      </c>
      <c r="BM1597" t="s">
        <v>96</v>
      </c>
      <c r="BN1597" s="1">
        <v>42928.459027777775</v>
      </c>
      <c r="BO1597" t="s">
        <v>97</v>
      </c>
      <c r="BP1597" s="1">
        <v>42915.352777777778</v>
      </c>
      <c r="BQ1597" t="s">
        <v>97</v>
      </c>
      <c r="BU1597" t="s">
        <v>98</v>
      </c>
      <c r="BV1597" t="s">
        <v>99</v>
      </c>
      <c r="BW1597" t="s">
        <v>88</v>
      </c>
      <c r="BY1597" t="s">
        <v>100</v>
      </c>
      <c r="BZ1597" t="s">
        <v>101</v>
      </c>
    </row>
    <row r="1598" spans="1:78" x14ac:dyDescent="0.25">
      <c r="A1598" t="s">
        <v>83</v>
      </c>
      <c r="B1598" t="s">
        <v>84</v>
      </c>
      <c r="C1598">
        <v>1717911</v>
      </c>
      <c r="D1598">
        <v>1717901</v>
      </c>
      <c r="E1598" s="1">
        <v>42914.352777777778</v>
      </c>
      <c r="F1598" s="1">
        <v>42914.999305555553</v>
      </c>
      <c r="G1598" s="4">
        <f t="shared" si="24"/>
        <v>2017</v>
      </c>
      <c r="H1598" t="s">
        <v>85</v>
      </c>
      <c r="I1598" t="s">
        <v>86</v>
      </c>
      <c r="J1598" t="s">
        <v>87</v>
      </c>
      <c r="K1598" s="2">
        <v>4630</v>
      </c>
      <c r="L1598" s="2">
        <v>4630</v>
      </c>
      <c r="M1598">
        <v>317830</v>
      </c>
      <c r="O1598" t="s">
        <v>88</v>
      </c>
      <c r="Q1598" t="s">
        <v>88</v>
      </c>
      <c r="U1598" s="1">
        <v>42914.352777777778</v>
      </c>
      <c r="V1598" s="1">
        <v>42914.352777777778</v>
      </c>
      <c r="X1598" t="s">
        <v>0</v>
      </c>
      <c r="Z1598" t="s">
        <v>89</v>
      </c>
      <c r="AA1598">
        <v>0</v>
      </c>
      <c r="AB1598">
        <v>0</v>
      </c>
      <c r="AC1598">
        <v>0</v>
      </c>
      <c r="AD1598" s="2">
        <v>4630</v>
      </c>
      <c r="AE1598" t="s">
        <v>0</v>
      </c>
      <c r="AF1598">
        <v>17230357</v>
      </c>
      <c r="AG1598">
        <v>6.3</v>
      </c>
      <c r="AJ1598" t="s">
        <v>90</v>
      </c>
      <c r="AL1598">
        <v>0</v>
      </c>
      <c r="AM1598">
        <v>0</v>
      </c>
      <c r="AN1598" t="s">
        <v>91</v>
      </c>
      <c r="AT1598" t="s">
        <v>90</v>
      </c>
      <c r="AU1598" t="s">
        <v>92</v>
      </c>
      <c r="AV1598" t="s">
        <v>93</v>
      </c>
      <c r="AW1598" t="s">
        <v>94</v>
      </c>
      <c r="AX1598" t="s">
        <v>95</v>
      </c>
      <c r="AZ1598">
        <v>0</v>
      </c>
      <c r="BI1598" t="s">
        <v>90</v>
      </c>
      <c r="BK1598" t="s">
        <v>90</v>
      </c>
      <c r="BL1598" s="2">
        <v>4630</v>
      </c>
      <c r="BM1598" t="s">
        <v>96</v>
      </c>
      <c r="BN1598" s="1">
        <v>42928.458333333336</v>
      </c>
      <c r="BO1598" t="s">
        <v>97</v>
      </c>
      <c r="BP1598" s="1">
        <v>42915.352777777778</v>
      </c>
      <c r="BQ1598" t="s">
        <v>97</v>
      </c>
      <c r="BU1598" t="s">
        <v>98</v>
      </c>
      <c r="BV1598" t="s">
        <v>99</v>
      </c>
      <c r="BW1598" t="s">
        <v>88</v>
      </c>
      <c r="BY1598" t="s">
        <v>100</v>
      </c>
      <c r="BZ1598" t="s">
        <v>101</v>
      </c>
    </row>
    <row r="1599" spans="1:78" x14ac:dyDescent="0.25">
      <c r="A1599" t="s">
        <v>83</v>
      </c>
      <c r="B1599" t="s">
        <v>84</v>
      </c>
      <c r="C1599">
        <v>1718011</v>
      </c>
      <c r="D1599">
        <v>1718001</v>
      </c>
      <c r="E1599" s="1">
        <v>42915.302083333336</v>
      </c>
      <c r="F1599" s="1">
        <v>42915.999305555553</v>
      </c>
      <c r="G1599" s="4">
        <f t="shared" si="24"/>
        <v>2017</v>
      </c>
      <c r="H1599" t="s">
        <v>85</v>
      </c>
      <c r="I1599" t="s">
        <v>86</v>
      </c>
      <c r="J1599" t="s">
        <v>87</v>
      </c>
      <c r="K1599" s="2">
        <v>4150</v>
      </c>
      <c r="L1599" s="2">
        <v>4150</v>
      </c>
      <c r="M1599">
        <v>318175</v>
      </c>
      <c r="O1599" t="s">
        <v>88</v>
      </c>
      <c r="Q1599" t="s">
        <v>88</v>
      </c>
      <c r="U1599" s="1">
        <v>42915.302777777775</v>
      </c>
      <c r="V1599" s="1">
        <v>42915.302777777775</v>
      </c>
      <c r="X1599" t="s">
        <v>0</v>
      </c>
      <c r="Z1599" t="s">
        <v>89</v>
      </c>
      <c r="AA1599">
        <v>0</v>
      </c>
      <c r="AB1599">
        <v>0</v>
      </c>
      <c r="AC1599">
        <v>0</v>
      </c>
      <c r="AD1599" s="2">
        <v>4150</v>
      </c>
      <c r="AE1599" t="s">
        <v>0</v>
      </c>
      <c r="AF1599">
        <v>17230358</v>
      </c>
      <c r="AG1599">
        <v>6.1</v>
      </c>
      <c r="AJ1599" t="s">
        <v>90</v>
      </c>
      <c r="AL1599">
        <v>0</v>
      </c>
      <c r="AM1599">
        <v>0</v>
      </c>
      <c r="AN1599" t="s">
        <v>91</v>
      </c>
      <c r="AT1599" t="s">
        <v>90</v>
      </c>
      <c r="AU1599" t="s">
        <v>92</v>
      </c>
      <c r="AV1599" t="s">
        <v>93</v>
      </c>
      <c r="AW1599" t="s">
        <v>94</v>
      </c>
      <c r="AX1599" t="s">
        <v>95</v>
      </c>
      <c r="AZ1599">
        <v>0</v>
      </c>
      <c r="BI1599" t="s">
        <v>90</v>
      </c>
      <c r="BK1599" t="s">
        <v>90</v>
      </c>
      <c r="BL1599" s="2">
        <v>4150</v>
      </c>
      <c r="BM1599" t="s">
        <v>102</v>
      </c>
      <c r="BN1599" s="1">
        <v>42919.302777777775</v>
      </c>
      <c r="BO1599" t="s">
        <v>97</v>
      </c>
      <c r="BP1599" s="1">
        <v>42919.302777777775</v>
      </c>
      <c r="BQ1599" t="s">
        <v>97</v>
      </c>
      <c r="BU1599" t="s">
        <v>98</v>
      </c>
      <c r="BV1599" t="s">
        <v>99</v>
      </c>
      <c r="BW1599" t="s">
        <v>88</v>
      </c>
      <c r="BY1599" t="s">
        <v>100</v>
      </c>
      <c r="BZ1599" t="s">
        <v>101</v>
      </c>
    </row>
    <row r="1600" spans="1:78" x14ac:dyDescent="0.25">
      <c r="A1600" t="s">
        <v>83</v>
      </c>
      <c r="B1600" t="s">
        <v>84</v>
      </c>
      <c r="C1600">
        <v>1718111</v>
      </c>
      <c r="D1600">
        <v>1718103</v>
      </c>
      <c r="E1600" s="1">
        <v>42916.302777777775</v>
      </c>
      <c r="F1600" s="1">
        <v>42916.999305555553</v>
      </c>
      <c r="G1600" s="4">
        <f t="shared" si="24"/>
        <v>2017</v>
      </c>
      <c r="H1600" t="s">
        <v>85</v>
      </c>
      <c r="I1600" t="s">
        <v>86</v>
      </c>
      <c r="J1600" t="s">
        <v>87</v>
      </c>
      <c r="K1600" s="2">
        <v>9000</v>
      </c>
      <c r="L1600" s="2">
        <v>9000</v>
      </c>
      <c r="M1600">
        <v>318176</v>
      </c>
      <c r="O1600" t="s">
        <v>88</v>
      </c>
      <c r="Q1600" t="s">
        <v>88</v>
      </c>
      <c r="U1600" s="1">
        <v>42916.303472222222</v>
      </c>
      <c r="V1600" s="1">
        <v>42916.303472222222</v>
      </c>
      <c r="X1600" t="s">
        <v>0</v>
      </c>
      <c r="Z1600" t="s">
        <v>89</v>
      </c>
      <c r="AA1600">
        <v>0</v>
      </c>
      <c r="AB1600">
        <v>0</v>
      </c>
      <c r="AC1600">
        <v>0</v>
      </c>
      <c r="AD1600" s="2">
        <v>9000</v>
      </c>
      <c r="AE1600" t="s">
        <v>0</v>
      </c>
      <c r="AF1600">
        <v>17230360</v>
      </c>
      <c r="AG1600">
        <v>6.37</v>
      </c>
      <c r="AJ1600" t="s">
        <v>90</v>
      </c>
      <c r="AL1600">
        <v>0</v>
      </c>
      <c r="AM1600">
        <v>0</v>
      </c>
      <c r="AN1600" t="s">
        <v>91</v>
      </c>
      <c r="AT1600" t="s">
        <v>90</v>
      </c>
      <c r="AU1600" t="s">
        <v>92</v>
      </c>
      <c r="AV1600" t="s">
        <v>93</v>
      </c>
      <c r="AW1600" t="s">
        <v>94</v>
      </c>
      <c r="AX1600" t="s">
        <v>95</v>
      </c>
      <c r="AZ1600">
        <v>0</v>
      </c>
      <c r="BI1600" t="s">
        <v>90</v>
      </c>
      <c r="BK1600" t="s">
        <v>90</v>
      </c>
      <c r="BL1600" s="2">
        <v>9000</v>
      </c>
      <c r="BM1600" t="s">
        <v>102</v>
      </c>
      <c r="BN1600" s="1">
        <v>42919.304166666669</v>
      </c>
      <c r="BO1600" t="s">
        <v>97</v>
      </c>
      <c r="BP1600" s="1">
        <v>42919.304166666669</v>
      </c>
      <c r="BQ1600" t="s">
        <v>97</v>
      </c>
      <c r="BU1600" t="s">
        <v>98</v>
      </c>
      <c r="BV1600" t="s">
        <v>99</v>
      </c>
      <c r="BW1600" t="s">
        <v>88</v>
      </c>
      <c r="BY1600" t="s">
        <v>100</v>
      </c>
      <c r="BZ1600" t="s">
        <v>101</v>
      </c>
    </row>
    <row r="1601" spans="1:78" x14ac:dyDescent="0.25">
      <c r="A1601" t="s">
        <v>83</v>
      </c>
      <c r="B1601" t="s">
        <v>84</v>
      </c>
      <c r="C1601">
        <v>1718211</v>
      </c>
      <c r="D1601">
        <v>1718201</v>
      </c>
      <c r="E1601" s="1">
        <v>42917.455555555556</v>
      </c>
      <c r="F1601" s="1">
        <v>42917.999305555553</v>
      </c>
      <c r="G1601" s="4">
        <f t="shared" si="24"/>
        <v>2017</v>
      </c>
      <c r="H1601" t="s">
        <v>85</v>
      </c>
      <c r="I1601" t="s">
        <v>86</v>
      </c>
      <c r="J1601" t="s">
        <v>87</v>
      </c>
      <c r="K1601" s="2">
        <v>10190</v>
      </c>
      <c r="L1601" s="2">
        <v>10190</v>
      </c>
      <c r="M1601">
        <v>318240</v>
      </c>
      <c r="O1601" t="s">
        <v>88</v>
      </c>
      <c r="Q1601" t="s">
        <v>88</v>
      </c>
      <c r="U1601" s="1">
        <v>42917.455555555556</v>
      </c>
      <c r="V1601" s="1">
        <v>42917.455555555556</v>
      </c>
      <c r="X1601" t="s">
        <v>0</v>
      </c>
      <c r="Z1601" t="s">
        <v>89</v>
      </c>
      <c r="AA1601">
        <v>0</v>
      </c>
      <c r="AB1601">
        <v>0</v>
      </c>
      <c r="AC1601">
        <v>0</v>
      </c>
      <c r="AD1601" s="2">
        <v>10190</v>
      </c>
      <c r="AG1601">
        <v>0</v>
      </c>
      <c r="AJ1601" t="s">
        <v>90</v>
      </c>
      <c r="AL1601">
        <v>0</v>
      </c>
      <c r="AM1601">
        <v>0</v>
      </c>
      <c r="AN1601" t="s">
        <v>91</v>
      </c>
      <c r="AT1601" t="s">
        <v>90</v>
      </c>
      <c r="AU1601" t="s">
        <v>92</v>
      </c>
      <c r="AV1601" t="s">
        <v>93</v>
      </c>
      <c r="AW1601" t="s">
        <v>94</v>
      </c>
      <c r="AX1601" t="s">
        <v>95</v>
      </c>
      <c r="AZ1601">
        <v>0</v>
      </c>
      <c r="BF1601" s="3">
        <v>42917</v>
      </c>
      <c r="BI1601" t="s">
        <v>90</v>
      </c>
      <c r="BK1601" t="s">
        <v>90</v>
      </c>
      <c r="BL1601" s="2">
        <v>10190</v>
      </c>
      <c r="BM1601" t="s">
        <v>96</v>
      </c>
      <c r="BN1601" s="1">
        <v>43049.634027777778</v>
      </c>
      <c r="BO1601" t="s">
        <v>97</v>
      </c>
      <c r="BP1601" s="1">
        <v>42919.456250000003</v>
      </c>
      <c r="BQ1601" t="s">
        <v>97</v>
      </c>
      <c r="BU1601" t="s">
        <v>98</v>
      </c>
      <c r="BV1601" t="s">
        <v>99</v>
      </c>
      <c r="BW1601" t="s">
        <v>88</v>
      </c>
      <c r="BY1601" t="s">
        <v>100</v>
      </c>
      <c r="BZ1601" t="s">
        <v>101</v>
      </c>
    </row>
    <row r="1602" spans="1:78" x14ac:dyDescent="0.25">
      <c r="A1602" t="s">
        <v>83</v>
      </c>
      <c r="B1602" t="s">
        <v>84</v>
      </c>
      <c r="C1602">
        <v>1718311</v>
      </c>
      <c r="D1602">
        <v>1718301</v>
      </c>
      <c r="E1602" s="1">
        <v>42918.456250000003</v>
      </c>
      <c r="F1602" s="1">
        <v>42918.999305555553</v>
      </c>
      <c r="G1602" s="4">
        <f t="shared" si="24"/>
        <v>2017</v>
      </c>
      <c r="H1602" t="s">
        <v>85</v>
      </c>
      <c r="I1602" t="s">
        <v>86</v>
      </c>
      <c r="J1602" t="s">
        <v>87</v>
      </c>
      <c r="K1602" s="2">
        <v>6620</v>
      </c>
      <c r="L1602" s="2">
        <v>6620</v>
      </c>
      <c r="M1602">
        <v>318241</v>
      </c>
      <c r="O1602" t="s">
        <v>88</v>
      </c>
      <c r="Q1602" t="s">
        <v>88</v>
      </c>
      <c r="U1602" s="1">
        <v>42918.456250000003</v>
      </c>
      <c r="V1602" s="1">
        <v>42918.456250000003</v>
      </c>
      <c r="X1602" t="s">
        <v>0</v>
      </c>
      <c r="Z1602" t="s">
        <v>89</v>
      </c>
      <c r="AA1602">
        <v>0</v>
      </c>
      <c r="AB1602">
        <v>0</v>
      </c>
      <c r="AC1602">
        <v>0</v>
      </c>
      <c r="AD1602" s="2">
        <v>6620</v>
      </c>
      <c r="AG1602">
        <v>0</v>
      </c>
      <c r="AJ1602" t="s">
        <v>90</v>
      </c>
      <c r="AL1602">
        <v>0</v>
      </c>
      <c r="AM1602">
        <v>0</v>
      </c>
      <c r="AN1602" t="s">
        <v>91</v>
      </c>
      <c r="AT1602" t="s">
        <v>90</v>
      </c>
      <c r="AU1602" t="s">
        <v>92</v>
      </c>
      <c r="AV1602" t="s">
        <v>93</v>
      </c>
      <c r="AW1602" t="s">
        <v>94</v>
      </c>
      <c r="AX1602" t="s">
        <v>95</v>
      </c>
      <c r="AZ1602">
        <v>0</v>
      </c>
      <c r="BF1602" s="3">
        <v>42918</v>
      </c>
      <c r="BI1602" t="s">
        <v>90</v>
      </c>
      <c r="BK1602" t="s">
        <v>90</v>
      </c>
      <c r="BL1602" s="2">
        <v>6620</v>
      </c>
      <c r="BM1602" t="s">
        <v>96</v>
      </c>
      <c r="BN1602" s="1">
        <v>43049.634027777778</v>
      </c>
      <c r="BO1602" t="s">
        <v>97</v>
      </c>
      <c r="BP1602" s="1">
        <v>42919.456944444442</v>
      </c>
      <c r="BQ1602" t="s">
        <v>97</v>
      </c>
      <c r="BU1602" t="s">
        <v>98</v>
      </c>
      <c r="BV1602" t="s">
        <v>99</v>
      </c>
      <c r="BW1602" t="s">
        <v>88</v>
      </c>
      <c r="BY1602" t="s">
        <v>100</v>
      </c>
      <c r="BZ1602" t="s">
        <v>101</v>
      </c>
    </row>
    <row r="1603" spans="1:78" x14ac:dyDescent="0.25">
      <c r="A1603" t="s">
        <v>83</v>
      </c>
      <c r="B1603" t="s">
        <v>84</v>
      </c>
      <c r="C1603">
        <v>1718411</v>
      </c>
      <c r="D1603">
        <v>1718401</v>
      </c>
      <c r="E1603" s="1">
        <v>42919.420138888891</v>
      </c>
      <c r="F1603" s="1">
        <v>42919.999305555553</v>
      </c>
      <c r="G1603" s="4">
        <f t="shared" ref="G1603:G1666" si="25">YEAR(F1603)</f>
        <v>2017</v>
      </c>
      <c r="H1603" t="s">
        <v>85</v>
      </c>
      <c r="I1603" t="s">
        <v>86</v>
      </c>
      <c r="J1603" t="s">
        <v>87</v>
      </c>
      <c r="K1603" s="2">
        <v>6710</v>
      </c>
      <c r="L1603" s="2">
        <v>6710</v>
      </c>
      <c r="M1603">
        <v>318289</v>
      </c>
      <c r="O1603" t="s">
        <v>88</v>
      </c>
      <c r="Q1603" t="s">
        <v>88</v>
      </c>
      <c r="U1603" s="1">
        <v>42919.42083333333</v>
      </c>
      <c r="V1603" s="1">
        <v>42919.42083333333</v>
      </c>
      <c r="X1603" t="s">
        <v>0</v>
      </c>
      <c r="Z1603" t="s">
        <v>89</v>
      </c>
      <c r="AA1603">
        <v>0</v>
      </c>
      <c r="AB1603">
        <v>0</v>
      </c>
      <c r="AC1603">
        <v>0</v>
      </c>
      <c r="AD1603" s="2">
        <v>6710</v>
      </c>
      <c r="AE1603" t="s">
        <v>0</v>
      </c>
      <c r="AF1603">
        <v>17230364</v>
      </c>
      <c r="AG1603">
        <v>6.42</v>
      </c>
      <c r="AJ1603" t="s">
        <v>90</v>
      </c>
      <c r="AL1603">
        <v>0</v>
      </c>
      <c r="AM1603">
        <v>0</v>
      </c>
      <c r="AN1603" t="s">
        <v>91</v>
      </c>
      <c r="AT1603" t="s">
        <v>90</v>
      </c>
      <c r="AU1603" t="s">
        <v>92</v>
      </c>
      <c r="AV1603" t="s">
        <v>93</v>
      </c>
      <c r="AW1603" t="s">
        <v>94</v>
      </c>
      <c r="AX1603" t="s">
        <v>95</v>
      </c>
      <c r="AZ1603">
        <v>0</v>
      </c>
      <c r="BF1603" s="3">
        <v>42919</v>
      </c>
      <c r="BI1603" t="s">
        <v>90</v>
      </c>
      <c r="BK1603" t="s">
        <v>90</v>
      </c>
      <c r="BL1603" s="2">
        <v>6710</v>
      </c>
      <c r="BM1603" t="s">
        <v>102</v>
      </c>
      <c r="BN1603" s="1">
        <v>43049.634027777778</v>
      </c>
      <c r="BO1603" t="s">
        <v>97</v>
      </c>
      <c r="BP1603" s="1">
        <v>42921.421527777777</v>
      </c>
      <c r="BQ1603" t="s">
        <v>97</v>
      </c>
      <c r="BU1603" t="s">
        <v>98</v>
      </c>
      <c r="BV1603" t="s">
        <v>99</v>
      </c>
      <c r="BW1603" t="s">
        <v>88</v>
      </c>
      <c r="BY1603" t="s">
        <v>100</v>
      </c>
      <c r="BZ1603" t="s">
        <v>101</v>
      </c>
    </row>
    <row r="1604" spans="1:78" x14ac:dyDescent="0.25">
      <c r="A1604" t="s">
        <v>83</v>
      </c>
      <c r="B1604" t="s">
        <v>84</v>
      </c>
      <c r="C1604">
        <v>1718511</v>
      </c>
      <c r="D1604">
        <v>1718501</v>
      </c>
      <c r="E1604" s="1">
        <v>42920.421527777777</v>
      </c>
      <c r="F1604" s="1">
        <v>42920.999305555553</v>
      </c>
      <c r="G1604" s="4">
        <f t="shared" si="25"/>
        <v>2017</v>
      </c>
      <c r="H1604" t="s">
        <v>85</v>
      </c>
      <c r="I1604" t="s">
        <v>86</v>
      </c>
      <c r="J1604" t="s">
        <v>87</v>
      </c>
      <c r="K1604" s="2">
        <v>4540</v>
      </c>
      <c r="L1604" s="2">
        <v>4540</v>
      </c>
      <c r="M1604">
        <v>318290</v>
      </c>
      <c r="O1604" t="s">
        <v>88</v>
      </c>
      <c r="Q1604" t="s">
        <v>88</v>
      </c>
      <c r="U1604" s="1">
        <v>42920.422222222223</v>
      </c>
      <c r="V1604" s="1">
        <v>42920.422222222223</v>
      </c>
      <c r="X1604" t="s">
        <v>0</v>
      </c>
      <c r="Z1604" t="s">
        <v>89</v>
      </c>
      <c r="AA1604">
        <v>0</v>
      </c>
      <c r="AB1604">
        <v>0</v>
      </c>
      <c r="AC1604">
        <v>0</v>
      </c>
      <c r="AD1604" s="2">
        <v>4540</v>
      </c>
      <c r="AE1604" t="s">
        <v>0</v>
      </c>
      <c r="AF1604">
        <v>287700</v>
      </c>
      <c r="AG1604">
        <v>6.08</v>
      </c>
      <c r="AJ1604" t="s">
        <v>90</v>
      </c>
      <c r="AL1604">
        <v>0</v>
      </c>
      <c r="AM1604">
        <v>0</v>
      </c>
      <c r="AN1604" t="s">
        <v>91</v>
      </c>
      <c r="AT1604" t="s">
        <v>90</v>
      </c>
      <c r="AU1604" t="s">
        <v>92</v>
      </c>
      <c r="AV1604" t="s">
        <v>93</v>
      </c>
      <c r="AW1604" t="s">
        <v>94</v>
      </c>
      <c r="AX1604" t="s">
        <v>95</v>
      </c>
      <c r="AZ1604">
        <v>0</v>
      </c>
      <c r="BF1604" s="3">
        <v>42920</v>
      </c>
      <c r="BI1604" t="s">
        <v>90</v>
      </c>
      <c r="BK1604" t="s">
        <v>90</v>
      </c>
      <c r="BL1604" s="2">
        <v>4540</v>
      </c>
      <c r="BM1604" t="s">
        <v>102</v>
      </c>
      <c r="BN1604" s="1">
        <v>43049.634027777778</v>
      </c>
      <c r="BO1604" t="s">
        <v>97</v>
      </c>
      <c r="BP1604" s="1">
        <v>42921.422222222223</v>
      </c>
      <c r="BQ1604" t="s">
        <v>97</v>
      </c>
      <c r="BU1604" t="s">
        <v>98</v>
      </c>
      <c r="BV1604" t="s">
        <v>99</v>
      </c>
      <c r="BW1604" t="s">
        <v>88</v>
      </c>
      <c r="BY1604" t="s">
        <v>100</v>
      </c>
      <c r="BZ1604" t="s">
        <v>101</v>
      </c>
    </row>
    <row r="1605" spans="1:78" x14ac:dyDescent="0.25">
      <c r="A1605" t="s">
        <v>83</v>
      </c>
      <c r="B1605" t="s">
        <v>84</v>
      </c>
      <c r="C1605">
        <v>1718611</v>
      </c>
      <c r="D1605">
        <v>1718601</v>
      </c>
      <c r="E1605" s="1">
        <v>42921.453472222223</v>
      </c>
      <c r="F1605" s="1">
        <v>42921.999305555553</v>
      </c>
      <c r="G1605" s="4">
        <f t="shared" si="25"/>
        <v>2017</v>
      </c>
      <c r="H1605" t="s">
        <v>85</v>
      </c>
      <c r="I1605" t="s">
        <v>86</v>
      </c>
      <c r="J1605" t="s">
        <v>87</v>
      </c>
      <c r="K1605" s="2">
        <v>7000</v>
      </c>
      <c r="L1605" s="2">
        <v>7000</v>
      </c>
      <c r="M1605">
        <v>318400</v>
      </c>
      <c r="O1605" t="s">
        <v>88</v>
      </c>
      <c r="Q1605" t="s">
        <v>88</v>
      </c>
      <c r="U1605" s="1">
        <v>42921.454861111109</v>
      </c>
      <c r="V1605" s="1">
        <v>42921.454861111109</v>
      </c>
      <c r="X1605" t="s">
        <v>0</v>
      </c>
      <c r="Z1605" t="s">
        <v>89</v>
      </c>
      <c r="AA1605">
        <v>0</v>
      </c>
      <c r="AB1605">
        <v>0</v>
      </c>
      <c r="AC1605">
        <v>0</v>
      </c>
      <c r="AD1605" s="2">
        <v>7000</v>
      </c>
      <c r="AE1605" t="s">
        <v>0</v>
      </c>
      <c r="AF1605">
        <v>17230366</v>
      </c>
      <c r="AG1605">
        <v>6.03</v>
      </c>
      <c r="AJ1605" t="s">
        <v>90</v>
      </c>
      <c r="AL1605">
        <v>0</v>
      </c>
      <c r="AM1605">
        <v>0</v>
      </c>
      <c r="AN1605" t="s">
        <v>91</v>
      </c>
      <c r="AT1605" t="s">
        <v>90</v>
      </c>
      <c r="AU1605" t="s">
        <v>92</v>
      </c>
      <c r="AV1605" t="s">
        <v>93</v>
      </c>
      <c r="AW1605" t="s">
        <v>94</v>
      </c>
      <c r="AX1605" t="s">
        <v>95</v>
      </c>
      <c r="AZ1605">
        <v>0</v>
      </c>
      <c r="BF1605" s="3">
        <v>42921</v>
      </c>
      <c r="BI1605" t="s">
        <v>90</v>
      </c>
      <c r="BK1605" t="s">
        <v>90</v>
      </c>
      <c r="BL1605" s="2">
        <v>7000</v>
      </c>
      <c r="BM1605" t="s">
        <v>102</v>
      </c>
      <c r="BN1605" s="1">
        <v>43049.634027777778</v>
      </c>
      <c r="BO1605" t="s">
        <v>97</v>
      </c>
      <c r="BP1605" s="1">
        <v>42922.455555555556</v>
      </c>
      <c r="BQ1605" t="s">
        <v>103</v>
      </c>
      <c r="BU1605" t="s">
        <v>98</v>
      </c>
      <c r="BV1605" t="s">
        <v>99</v>
      </c>
      <c r="BW1605" t="s">
        <v>88</v>
      </c>
      <c r="BY1605" t="s">
        <v>100</v>
      </c>
      <c r="BZ1605" t="s">
        <v>101</v>
      </c>
    </row>
    <row r="1606" spans="1:78" x14ac:dyDescent="0.25">
      <c r="A1606" t="s">
        <v>83</v>
      </c>
      <c r="B1606" t="s">
        <v>84</v>
      </c>
      <c r="C1606">
        <v>1718811</v>
      </c>
      <c r="D1606">
        <v>1718805</v>
      </c>
      <c r="E1606" s="1">
        <v>42923.525000000001</v>
      </c>
      <c r="F1606" s="1">
        <v>42923.999305555553</v>
      </c>
      <c r="G1606" s="4">
        <f t="shared" si="25"/>
        <v>2017</v>
      </c>
      <c r="H1606" t="s">
        <v>85</v>
      </c>
      <c r="I1606" t="s">
        <v>86</v>
      </c>
      <c r="J1606" t="s">
        <v>87</v>
      </c>
      <c r="K1606">
        <v>410</v>
      </c>
      <c r="L1606">
        <v>410</v>
      </c>
      <c r="M1606">
        <v>318672</v>
      </c>
      <c r="O1606" t="s">
        <v>88</v>
      </c>
      <c r="Q1606" t="s">
        <v>88</v>
      </c>
      <c r="U1606" s="1">
        <v>42923.530555555553</v>
      </c>
      <c r="V1606" s="1">
        <v>42923.530555555553</v>
      </c>
      <c r="X1606" t="s">
        <v>0</v>
      </c>
      <c r="Z1606" t="s">
        <v>89</v>
      </c>
      <c r="AA1606">
        <v>0</v>
      </c>
      <c r="AB1606">
        <v>0</v>
      </c>
      <c r="AC1606">
        <v>0</v>
      </c>
      <c r="AD1606">
        <v>410</v>
      </c>
      <c r="AE1606" t="s">
        <v>0</v>
      </c>
      <c r="AF1606">
        <v>17230372</v>
      </c>
      <c r="AG1606">
        <v>6.52</v>
      </c>
      <c r="AJ1606" t="s">
        <v>90</v>
      </c>
      <c r="AL1606">
        <v>0</v>
      </c>
      <c r="AM1606">
        <v>0</v>
      </c>
      <c r="AN1606" t="s">
        <v>91</v>
      </c>
      <c r="AT1606" t="s">
        <v>90</v>
      </c>
      <c r="AU1606" t="s">
        <v>92</v>
      </c>
      <c r="AV1606" t="s">
        <v>93</v>
      </c>
      <c r="AW1606" t="s">
        <v>94</v>
      </c>
      <c r="AX1606" t="s">
        <v>95</v>
      </c>
      <c r="AZ1606">
        <v>0</v>
      </c>
      <c r="BF1606" s="3">
        <v>42923</v>
      </c>
      <c r="BI1606" t="s">
        <v>90</v>
      </c>
      <c r="BK1606" t="s">
        <v>90</v>
      </c>
      <c r="BL1606">
        <v>410</v>
      </c>
      <c r="BM1606" t="s">
        <v>102</v>
      </c>
      <c r="BN1606" s="1">
        <v>43052.338194444441</v>
      </c>
      <c r="BO1606" t="s">
        <v>97</v>
      </c>
      <c r="BP1606" s="1">
        <v>42926.532638888886</v>
      </c>
      <c r="BQ1606" t="s">
        <v>103</v>
      </c>
      <c r="BU1606" t="s">
        <v>98</v>
      </c>
      <c r="BV1606" t="s">
        <v>99</v>
      </c>
      <c r="BW1606" t="s">
        <v>88</v>
      </c>
      <c r="BY1606" t="s">
        <v>100</v>
      </c>
      <c r="BZ1606" t="s">
        <v>101</v>
      </c>
    </row>
    <row r="1607" spans="1:78" x14ac:dyDescent="0.25">
      <c r="A1607" t="s">
        <v>83</v>
      </c>
      <c r="B1607" t="s">
        <v>84</v>
      </c>
      <c r="C1607">
        <v>1718911</v>
      </c>
      <c r="D1607">
        <v>1718902</v>
      </c>
      <c r="E1607" s="1">
        <v>42924.533333333333</v>
      </c>
      <c r="F1607" s="1">
        <v>42924.999305555553</v>
      </c>
      <c r="G1607" s="4">
        <f t="shared" si="25"/>
        <v>2017</v>
      </c>
      <c r="H1607" t="s">
        <v>85</v>
      </c>
      <c r="I1607" t="s">
        <v>86</v>
      </c>
      <c r="J1607" t="s">
        <v>87</v>
      </c>
      <c r="K1607" s="2">
        <v>10190</v>
      </c>
      <c r="L1607" s="2">
        <v>10190</v>
      </c>
      <c r="M1607">
        <v>318674</v>
      </c>
      <c r="O1607" t="s">
        <v>88</v>
      </c>
      <c r="Q1607" t="s">
        <v>88</v>
      </c>
      <c r="U1607" s="1">
        <v>42924.53402777778</v>
      </c>
      <c r="V1607" s="1">
        <v>42924.53402777778</v>
      </c>
      <c r="X1607" t="s">
        <v>0</v>
      </c>
      <c r="Z1607" t="s">
        <v>89</v>
      </c>
      <c r="AA1607">
        <v>0</v>
      </c>
      <c r="AB1607">
        <v>0</v>
      </c>
      <c r="AC1607">
        <v>0</v>
      </c>
      <c r="AD1607" s="2">
        <v>10190</v>
      </c>
      <c r="AE1607" t="s">
        <v>0</v>
      </c>
      <c r="AF1607">
        <v>17230376</v>
      </c>
      <c r="AG1607">
        <v>6.7</v>
      </c>
      <c r="AJ1607" t="s">
        <v>90</v>
      </c>
      <c r="AL1607">
        <v>0</v>
      </c>
      <c r="AM1607">
        <v>0</v>
      </c>
      <c r="AN1607" t="s">
        <v>91</v>
      </c>
      <c r="AT1607" t="s">
        <v>90</v>
      </c>
      <c r="AU1607" t="s">
        <v>92</v>
      </c>
      <c r="AV1607" t="s">
        <v>93</v>
      </c>
      <c r="AW1607" t="s">
        <v>94</v>
      </c>
      <c r="AX1607" t="s">
        <v>95</v>
      </c>
      <c r="AZ1607">
        <v>0</v>
      </c>
      <c r="BF1607" s="3">
        <v>42924</v>
      </c>
      <c r="BI1607" t="s">
        <v>90</v>
      </c>
      <c r="BK1607" t="s">
        <v>90</v>
      </c>
      <c r="BL1607" s="2">
        <v>10190</v>
      </c>
      <c r="BM1607" t="s">
        <v>96</v>
      </c>
      <c r="BN1607" s="1">
        <v>43052.338888888888</v>
      </c>
      <c r="BO1607" t="s">
        <v>97</v>
      </c>
      <c r="BP1607" s="1">
        <v>42926.537499999999</v>
      </c>
      <c r="BQ1607" t="s">
        <v>103</v>
      </c>
      <c r="BU1607" t="s">
        <v>98</v>
      </c>
      <c r="BV1607" t="s">
        <v>99</v>
      </c>
      <c r="BW1607" t="s">
        <v>88</v>
      </c>
      <c r="BY1607" t="s">
        <v>100</v>
      </c>
      <c r="BZ1607" t="s">
        <v>101</v>
      </c>
    </row>
    <row r="1608" spans="1:78" x14ac:dyDescent="0.25">
      <c r="A1608" t="s">
        <v>83</v>
      </c>
      <c r="B1608" t="s">
        <v>84</v>
      </c>
      <c r="C1608">
        <v>1719111</v>
      </c>
      <c r="D1608">
        <v>1719103</v>
      </c>
      <c r="E1608" s="1">
        <v>42926.640277777777</v>
      </c>
      <c r="F1608" s="1">
        <v>42926.999305555553</v>
      </c>
      <c r="G1608" s="4">
        <f t="shared" si="25"/>
        <v>2017</v>
      </c>
      <c r="H1608" t="s">
        <v>85</v>
      </c>
      <c r="I1608" t="s">
        <v>86</v>
      </c>
      <c r="J1608" t="s">
        <v>87</v>
      </c>
      <c r="K1608" s="2">
        <v>2630</v>
      </c>
      <c r="L1608" s="2">
        <v>2630</v>
      </c>
      <c r="M1608">
        <v>318810</v>
      </c>
      <c r="O1608" t="s">
        <v>88</v>
      </c>
      <c r="Q1608" t="s">
        <v>88</v>
      </c>
      <c r="U1608" s="1">
        <v>42926.64166666667</v>
      </c>
      <c r="V1608" s="1">
        <v>42926.64166666667</v>
      </c>
      <c r="X1608" t="s">
        <v>0</v>
      </c>
      <c r="Z1608" t="s">
        <v>89</v>
      </c>
      <c r="AA1608">
        <v>0</v>
      </c>
      <c r="AB1608">
        <v>0</v>
      </c>
      <c r="AC1608">
        <v>0</v>
      </c>
      <c r="AD1608" s="2">
        <v>2630</v>
      </c>
      <c r="AE1608" t="s">
        <v>104</v>
      </c>
      <c r="AF1608">
        <v>287840</v>
      </c>
      <c r="AG1608">
        <v>6.4</v>
      </c>
      <c r="AJ1608" t="s">
        <v>90</v>
      </c>
      <c r="AL1608">
        <v>0</v>
      </c>
      <c r="AM1608">
        <v>0</v>
      </c>
      <c r="AN1608" t="s">
        <v>91</v>
      </c>
      <c r="AT1608" t="s">
        <v>90</v>
      </c>
      <c r="AU1608" t="s">
        <v>92</v>
      </c>
      <c r="AV1608" t="s">
        <v>93</v>
      </c>
      <c r="AW1608" t="s">
        <v>94</v>
      </c>
      <c r="AX1608" t="s">
        <v>95</v>
      </c>
      <c r="AZ1608">
        <v>0</v>
      </c>
      <c r="BF1608" s="3">
        <v>42926</v>
      </c>
      <c r="BI1608" t="s">
        <v>90</v>
      </c>
      <c r="BK1608" t="s">
        <v>90</v>
      </c>
      <c r="BL1608" s="2">
        <v>2630</v>
      </c>
      <c r="BM1608" t="s">
        <v>102</v>
      </c>
      <c r="BN1608" s="1">
        <v>43052.338194444441</v>
      </c>
      <c r="BO1608" t="s">
        <v>97</v>
      </c>
      <c r="BP1608" s="1">
        <v>42927.64166666667</v>
      </c>
      <c r="BQ1608" t="s">
        <v>103</v>
      </c>
      <c r="BU1608" t="s">
        <v>98</v>
      </c>
      <c r="BV1608" t="s">
        <v>99</v>
      </c>
      <c r="BW1608" t="s">
        <v>88</v>
      </c>
      <c r="BY1608" t="s">
        <v>100</v>
      </c>
      <c r="BZ1608" t="s">
        <v>101</v>
      </c>
    </row>
    <row r="1609" spans="1:78" x14ac:dyDescent="0.25">
      <c r="A1609" t="s">
        <v>83</v>
      </c>
      <c r="B1609" t="s">
        <v>84</v>
      </c>
      <c r="C1609">
        <v>1719211</v>
      </c>
      <c r="D1609">
        <v>1719303</v>
      </c>
      <c r="E1609" s="1">
        <v>42927.4</v>
      </c>
      <c r="F1609" s="1">
        <v>42927.999305555553</v>
      </c>
      <c r="G1609" s="4">
        <f t="shared" si="25"/>
        <v>2017</v>
      </c>
      <c r="H1609" t="s">
        <v>85</v>
      </c>
      <c r="I1609" t="s">
        <v>86</v>
      </c>
      <c r="J1609" t="s">
        <v>87</v>
      </c>
      <c r="K1609" s="2">
        <v>4290</v>
      </c>
      <c r="L1609" s="2">
        <v>4290</v>
      </c>
      <c r="M1609">
        <v>318971</v>
      </c>
      <c r="O1609" t="s">
        <v>88</v>
      </c>
      <c r="Q1609" t="s">
        <v>88</v>
      </c>
      <c r="U1609" s="1">
        <v>42927.400694444441</v>
      </c>
      <c r="V1609" s="1">
        <v>42927.400694444441</v>
      </c>
      <c r="X1609" t="s">
        <v>0</v>
      </c>
      <c r="Z1609" t="s">
        <v>89</v>
      </c>
      <c r="AA1609">
        <v>0</v>
      </c>
      <c r="AB1609">
        <v>0</v>
      </c>
      <c r="AC1609">
        <v>0</v>
      </c>
      <c r="AD1609" s="2">
        <v>4290</v>
      </c>
      <c r="AE1609" t="s">
        <v>0</v>
      </c>
      <c r="AF1609">
        <v>17230385</v>
      </c>
      <c r="AG1609">
        <v>6.23</v>
      </c>
      <c r="AJ1609" t="s">
        <v>90</v>
      </c>
      <c r="AL1609">
        <v>0</v>
      </c>
      <c r="AM1609">
        <v>0</v>
      </c>
      <c r="AN1609" t="s">
        <v>91</v>
      </c>
      <c r="AT1609" t="s">
        <v>90</v>
      </c>
      <c r="AU1609" t="s">
        <v>92</v>
      </c>
      <c r="AV1609" t="s">
        <v>93</v>
      </c>
      <c r="AW1609" t="s">
        <v>94</v>
      </c>
      <c r="AX1609" t="s">
        <v>95</v>
      </c>
      <c r="AZ1609">
        <v>0</v>
      </c>
      <c r="BF1609" s="3">
        <v>42927</v>
      </c>
      <c r="BI1609" t="s">
        <v>90</v>
      </c>
      <c r="BK1609" t="s">
        <v>90</v>
      </c>
      <c r="BL1609" s="2">
        <v>4290</v>
      </c>
      <c r="BM1609" t="s">
        <v>102</v>
      </c>
      <c r="BN1609" s="1">
        <v>43052.337500000001</v>
      </c>
      <c r="BO1609" t="s">
        <v>97</v>
      </c>
      <c r="BP1609" s="1">
        <v>42929.400694444441</v>
      </c>
      <c r="BQ1609" t="s">
        <v>97</v>
      </c>
      <c r="BU1609" t="s">
        <v>98</v>
      </c>
      <c r="BV1609" t="s">
        <v>99</v>
      </c>
      <c r="BW1609" t="s">
        <v>88</v>
      </c>
      <c r="BY1609" t="s">
        <v>100</v>
      </c>
      <c r="BZ1609" t="s">
        <v>101</v>
      </c>
    </row>
    <row r="1610" spans="1:78" x14ac:dyDescent="0.25">
      <c r="A1610" t="s">
        <v>83</v>
      </c>
      <c r="B1610" t="s">
        <v>84</v>
      </c>
      <c r="C1610">
        <v>1719311</v>
      </c>
      <c r="D1610">
        <v>1719302</v>
      </c>
      <c r="E1610" s="1">
        <v>42928.398611111108</v>
      </c>
      <c r="F1610" s="1">
        <v>42928.999305555553</v>
      </c>
      <c r="G1610" s="4">
        <f t="shared" si="25"/>
        <v>2017</v>
      </c>
      <c r="H1610" t="s">
        <v>85</v>
      </c>
      <c r="I1610" t="s">
        <v>86</v>
      </c>
      <c r="J1610" t="s">
        <v>87</v>
      </c>
      <c r="K1610">
        <v>450</v>
      </c>
      <c r="L1610">
        <v>450</v>
      </c>
      <c r="M1610">
        <v>318968</v>
      </c>
      <c r="O1610" t="s">
        <v>88</v>
      </c>
      <c r="Q1610" t="s">
        <v>88</v>
      </c>
      <c r="U1610" s="1">
        <v>42928.399305555555</v>
      </c>
      <c r="V1610" s="1">
        <v>42928.399305555555</v>
      </c>
      <c r="X1610" t="s">
        <v>0</v>
      </c>
      <c r="Z1610" t="s">
        <v>89</v>
      </c>
      <c r="AA1610">
        <v>0</v>
      </c>
      <c r="AB1610">
        <v>0</v>
      </c>
      <c r="AC1610">
        <v>0</v>
      </c>
      <c r="AD1610">
        <v>450</v>
      </c>
      <c r="AE1610" t="s">
        <v>104</v>
      </c>
      <c r="AF1610">
        <v>287931</v>
      </c>
      <c r="AG1610">
        <v>6.4</v>
      </c>
      <c r="AJ1610" t="s">
        <v>90</v>
      </c>
      <c r="AL1610">
        <v>0</v>
      </c>
      <c r="AM1610">
        <v>0</v>
      </c>
      <c r="AN1610" t="s">
        <v>91</v>
      </c>
      <c r="AT1610" t="s">
        <v>90</v>
      </c>
      <c r="AU1610" t="s">
        <v>92</v>
      </c>
      <c r="AV1610" t="s">
        <v>93</v>
      </c>
      <c r="AW1610" t="s">
        <v>94</v>
      </c>
      <c r="AX1610" t="s">
        <v>95</v>
      </c>
      <c r="AZ1610">
        <v>0</v>
      </c>
      <c r="BF1610" s="3">
        <v>42928</v>
      </c>
      <c r="BI1610" t="s">
        <v>90</v>
      </c>
      <c r="BK1610" t="s">
        <v>90</v>
      </c>
      <c r="BL1610">
        <v>450</v>
      </c>
      <c r="BM1610" t="s">
        <v>102</v>
      </c>
      <c r="BN1610" s="1">
        <v>43052.336805555555</v>
      </c>
      <c r="BO1610" t="s">
        <v>97</v>
      </c>
      <c r="BP1610" s="1">
        <v>42929.399305555555</v>
      </c>
      <c r="BQ1610" t="s">
        <v>97</v>
      </c>
      <c r="BU1610" t="s">
        <v>98</v>
      </c>
      <c r="BV1610" t="s">
        <v>99</v>
      </c>
      <c r="BW1610" t="s">
        <v>88</v>
      </c>
      <c r="BY1610" t="s">
        <v>100</v>
      </c>
      <c r="BZ1610" t="s">
        <v>101</v>
      </c>
    </row>
    <row r="1611" spans="1:78" x14ac:dyDescent="0.25">
      <c r="A1611" t="s">
        <v>83</v>
      </c>
      <c r="B1611" t="s">
        <v>84</v>
      </c>
      <c r="C1611">
        <v>1720311</v>
      </c>
      <c r="D1611">
        <v>1720401</v>
      </c>
      <c r="E1611" s="1">
        <v>42938.388194444444</v>
      </c>
      <c r="F1611" s="1">
        <v>42938.388888888891</v>
      </c>
      <c r="G1611" s="4">
        <f t="shared" si="25"/>
        <v>2017</v>
      </c>
      <c r="H1611" t="s">
        <v>85</v>
      </c>
      <c r="I1611" t="s">
        <v>86</v>
      </c>
      <c r="J1611" t="s">
        <v>87</v>
      </c>
      <c r="K1611" s="2">
        <v>3110</v>
      </c>
      <c r="L1611" s="2">
        <v>3110</v>
      </c>
      <c r="M1611">
        <v>319829</v>
      </c>
      <c r="U1611" s="1">
        <v>42938.388194444444</v>
      </c>
      <c r="V1611" s="1">
        <v>42938.388888888891</v>
      </c>
      <c r="X1611" t="s">
        <v>0</v>
      </c>
      <c r="Z1611" t="s">
        <v>89</v>
      </c>
      <c r="AA1611">
        <v>0</v>
      </c>
      <c r="AB1611">
        <v>0</v>
      </c>
      <c r="AC1611">
        <v>0</v>
      </c>
      <c r="AD1611" s="2">
        <v>3110</v>
      </c>
      <c r="AE1611" t="s">
        <v>0</v>
      </c>
      <c r="AF1611">
        <v>17230392</v>
      </c>
      <c r="AG1611">
        <v>6.17</v>
      </c>
      <c r="AJ1611" t="s">
        <v>90</v>
      </c>
      <c r="AM1611">
        <v>0</v>
      </c>
      <c r="AN1611" t="s">
        <v>91</v>
      </c>
      <c r="AT1611" t="s">
        <v>90</v>
      </c>
      <c r="AU1611" t="s">
        <v>92</v>
      </c>
      <c r="AV1611" t="s">
        <v>93</v>
      </c>
      <c r="AW1611" t="s">
        <v>94</v>
      </c>
      <c r="AX1611" t="s">
        <v>95</v>
      </c>
      <c r="AZ1611">
        <v>0</v>
      </c>
      <c r="BF1611" s="3">
        <v>42939</v>
      </c>
      <c r="BI1611" t="s">
        <v>90</v>
      </c>
      <c r="BK1611" t="s">
        <v>90</v>
      </c>
      <c r="BL1611" s="2">
        <v>3110</v>
      </c>
      <c r="BM1611" t="s">
        <v>102</v>
      </c>
      <c r="BN1611" s="1">
        <v>43053.438888888886</v>
      </c>
      <c r="BO1611" t="s">
        <v>97</v>
      </c>
      <c r="BP1611" s="1">
        <v>42940.38958333333</v>
      </c>
      <c r="BQ1611" t="s">
        <v>97</v>
      </c>
      <c r="BU1611" t="s">
        <v>98</v>
      </c>
      <c r="BV1611" t="s">
        <v>99</v>
      </c>
      <c r="BW1611" t="s">
        <v>88</v>
      </c>
      <c r="BY1611" t="s">
        <v>100</v>
      </c>
      <c r="BZ1611" t="s">
        <v>101</v>
      </c>
    </row>
    <row r="1612" spans="1:78" x14ac:dyDescent="0.25">
      <c r="A1612" t="s">
        <v>83</v>
      </c>
      <c r="B1612" t="s">
        <v>84</v>
      </c>
      <c r="C1612">
        <v>1720411</v>
      </c>
      <c r="D1612">
        <v>1720402</v>
      </c>
      <c r="E1612" s="1">
        <v>42939.38958333333</v>
      </c>
      <c r="F1612" s="1">
        <v>42939.38958333333</v>
      </c>
      <c r="G1612" s="4">
        <f t="shared" si="25"/>
        <v>2017</v>
      </c>
      <c r="H1612" t="s">
        <v>85</v>
      </c>
      <c r="I1612" t="s">
        <v>86</v>
      </c>
      <c r="J1612" t="s">
        <v>87</v>
      </c>
      <c r="K1612" s="2">
        <v>2860</v>
      </c>
      <c r="L1612" s="2">
        <v>2860</v>
      </c>
      <c r="M1612">
        <v>319830</v>
      </c>
      <c r="U1612" s="1">
        <v>42939.38958333333</v>
      </c>
      <c r="V1612" s="1">
        <v>42939.38958333333</v>
      </c>
      <c r="X1612" t="s">
        <v>0</v>
      </c>
      <c r="Z1612" t="s">
        <v>89</v>
      </c>
      <c r="AA1612">
        <v>0</v>
      </c>
      <c r="AB1612">
        <v>0</v>
      </c>
      <c r="AC1612">
        <v>0</v>
      </c>
      <c r="AD1612" s="2">
        <v>2860</v>
      </c>
      <c r="AE1612" t="s">
        <v>0</v>
      </c>
      <c r="AF1612">
        <v>17230393</v>
      </c>
      <c r="AG1612">
        <v>6.48</v>
      </c>
      <c r="AJ1612" t="s">
        <v>90</v>
      </c>
      <c r="AM1612">
        <v>0</v>
      </c>
      <c r="AN1612" t="s">
        <v>91</v>
      </c>
      <c r="AT1612" t="s">
        <v>90</v>
      </c>
      <c r="AU1612" t="s">
        <v>92</v>
      </c>
      <c r="AV1612" t="s">
        <v>93</v>
      </c>
      <c r="AW1612" t="s">
        <v>94</v>
      </c>
      <c r="AX1612" t="s">
        <v>95</v>
      </c>
      <c r="AZ1612">
        <v>0</v>
      </c>
      <c r="BF1612" s="3">
        <v>42939</v>
      </c>
      <c r="BI1612" t="s">
        <v>90</v>
      </c>
      <c r="BK1612" t="s">
        <v>90</v>
      </c>
      <c r="BL1612" s="2">
        <v>2860</v>
      </c>
      <c r="BM1612" t="s">
        <v>102</v>
      </c>
      <c r="BN1612" s="1">
        <v>43053.438888888886</v>
      </c>
      <c r="BO1612" t="s">
        <v>97</v>
      </c>
      <c r="BP1612" s="1">
        <v>42940.390277777777</v>
      </c>
      <c r="BQ1612" t="s">
        <v>97</v>
      </c>
      <c r="BU1612" t="s">
        <v>98</v>
      </c>
      <c r="BV1612" t="s">
        <v>99</v>
      </c>
      <c r="BW1612" t="s">
        <v>88</v>
      </c>
      <c r="BY1612" t="s">
        <v>100</v>
      </c>
      <c r="BZ1612" t="s">
        <v>101</v>
      </c>
    </row>
    <row r="1613" spans="1:78" x14ac:dyDescent="0.25">
      <c r="A1613" t="s">
        <v>83</v>
      </c>
      <c r="B1613" t="s">
        <v>84</v>
      </c>
      <c r="C1613">
        <v>1720511</v>
      </c>
      <c r="D1613">
        <v>1720502</v>
      </c>
      <c r="E1613" s="1">
        <v>42940.504166666666</v>
      </c>
      <c r="F1613" s="1">
        <v>42940.505555555559</v>
      </c>
      <c r="G1613" s="4">
        <f t="shared" si="25"/>
        <v>2017</v>
      </c>
      <c r="H1613" t="s">
        <v>85</v>
      </c>
      <c r="I1613" t="s">
        <v>86</v>
      </c>
      <c r="J1613" t="s">
        <v>87</v>
      </c>
      <c r="K1613" s="2">
        <v>1240</v>
      </c>
      <c r="L1613" s="2">
        <v>1240</v>
      </c>
      <c r="M1613">
        <v>319942</v>
      </c>
      <c r="U1613" s="1">
        <v>42940.504861111112</v>
      </c>
      <c r="V1613" s="1">
        <v>42940.505555555559</v>
      </c>
      <c r="X1613" t="s">
        <v>0</v>
      </c>
      <c r="Z1613" t="s">
        <v>89</v>
      </c>
      <c r="AA1613">
        <v>0</v>
      </c>
      <c r="AB1613">
        <v>0</v>
      </c>
      <c r="AC1613">
        <v>0</v>
      </c>
      <c r="AD1613" s="2">
        <v>1240</v>
      </c>
      <c r="AE1613" t="s">
        <v>104</v>
      </c>
      <c r="AF1613">
        <v>288072</v>
      </c>
      <c r="AG1613">
        <v>6.5</v>
      </c>
      <c r="AJ1613" t="s">
        <v>90</v>
      </c>
      <c r="AM1613">
        <v>0</v>
      </c>
      <c r="AN1613" t="s">
        <v>91</v>
      </c>
      <c r="AT1613" t="s">
        <v>90</v>
      </c>
      <c r="AU1613" t="s">
        <v>92</v>
      </c>
      <c r="AV1613" t="s">
        <v>93</v>
      </c>
      <c r="AW1613" t="s">
        <v>94</v>
      </c>
      <c r="AX1613" t="s">
        <v>95</v>
      </c>
      <c r="AZ1613">
        <v>0</v>
      </c>
      <c r="BF1613" s="3">
        <v>42940</v>
      </c>
      <c r="BI1613" t="s">
        <v>90</v>
      </c>
      <c r="BK1613" t="s">
        <v>90</v>
      </c>
      <c r="BL1613" s="2">
        <v>1240</v>
      </c>
      <c r="BM1613" t="s">
        <v>102</v>
      </c>
      <c r="BN1613" s="1">
        <v>43053.438194444447</v>
      </c>
      <c r="BO1613" t="s">
        <v>97</v>
      </c>
      <c r="BP1613" s="1">
        <v>42941.506249999999</v>
      </c>
      <c r="BQ1613" t="s">
        <v>103</v>
      </c>
      <c r="BU1613" t="s">
        <v>98</v>
      </c>
      <c r="BV1613" t="s">
        <v>99</v>
      </c>
      <c r="BW1613" t="s">
        <v>88</v>
      </c>
      <c r="BY1613" t="s">
        <v>100</v>
      </c>
      <c r="BZ1613" t="s">
        <v>101</v>
      </c>
    </row>
    <row r="1614" spans="1:78" x14ac:dyDescent="0.25">
      <c r="A1614" t="s">
        <v>83</v>
      </c>
      <c r="B1614" t="s">
        <v>84</v>
      </c>
      <c r="C1614">
        <v>1720611</v>
      </c>
      <c r="D1614">
        <v>1720601</v>
      </c>
      <c r="E1614" s="1">
        <v>42941.390277777777</v>
      </c>
      <c r="F1614" s="1">
        <v>42941.390972222223</v>
      </c>
      <c r="G1614" s="4">
        <f t="shared" si="25"/>
        <v>2017</v>
      </c>
      <c r="H1614" t="s">
        <v>85</v>
      </c>
      <c r="I1614" t="s">
        <v>86</v>
      </c>
      <c r="J1614" t="s">
        <v>87</v>
      </c>
      <c r="K1614" s="2">
        <v>8300</v>
      </c>
      <c r="L1614" s="2">
        <v>8300</v>
      </c>
      <c r="M1614">
        <v>320060</v>
      </c>
      <c r="U1614" s="1">
        <v>42941.390277777777</v>
      </c>
      <c r="V1614" s="1">
        <v>42941.390972222223</v>
      </c>
      <c r="X1614" t="s">
        <v>0</v>
      </c>
      <c r="Z1614" t="s">
        <v>89</v>
      </c>
      <c r="AA1614">
        <v>0</v>
      </c>
      <c r="AB1614">
        <v>0</v>
      </c>
      <c r="AC1614">
        <v>0</v>
      </c>
      <c r="AD1614" s="2">
        <v>8300</v>
      </c>
      <c r="AE1614" t="s">
        <v>0</v>
      </c>
      <c r="AF1614">
        <v>17230398</v>
      </c>
      <c r="AG1614">
        <v>5.87</v>
      </c>
      <c r="AJ1614" t="s">
        <v>90</v>
      </c>
      <c r="AM1614">
        <v>0</v>
      </c>
      <c r="AN1614" t="s">
        <v>91</v>
      </c>
      <c r="AT1614" t="s">
        <v>90</v>
      </c>
      <c r="AU1614" t="s">
        <v>92</v>
      </c>
      <c r="AV1614" t="s">
        <v>93</v>
      </c>
      <c r="AW1614" t="s">
        <v>94</v>
      </c>
      <c r="AX1614" t="s">
        <v>95</v>
      </c>
      <c r="AZ1614">
        <v>0</v>
      </c>
      <c r="BF1614" s="3">
        <v>42941</v>
      </c>
      <c r="BI1614" t="s">
        <v>90</v>
      </c>
      <c r="BK1614" t="s">
        <v>90</v>
      </c>
      <c r="BL1614" s="2">
        <v>8300</v>
      </c>
      <c r="BM1614" t="s">
        <v>102</v>
      </c>
      <c r="BN1614" s="1">
        <v>43053.438194444447</v>
      </c>
      <c r="BO1614" t="s">
        <v>97</v>
      </c>
      <c r="BP1614" s="1">
        <v>42942.390972222223</v>
      </c>
      <c r="BQ1614" t="s">
        <v>97</v>
      </c>
      <c r="BU1614" t="s">
        <v>98</v>
      </c>
      <c r="BV1614" t="s">
        <v>99</v>
      </c>
      <c r="BW1614" t="s">
        <v>88</v>
      </c>
      <c r="BY1614" t="s">
        <v>100</v>
      </c>
      <c r="BZ1614" t="s">
        <v>101</v>
      </c>
    </row>
    <row r="1615" spans="1:78" x14ac:dyDescent="0.25">
      <c r="A1615" t="s">
        <v>83</v>
      </c>
      <c r="B1615" t="s">
        <v>84</v>
      </c>
      <c r="C1615">
        <v>1720711</v>
      </c>
      <c r="D1615">
        <v>1720710</v>
      </c>
      <c r="E1615" s="1">
        <v>42942.477777777778</v>
      </c>
      <c r="F1615" s="1">
        <v>42942.479861111111</v>
      </c>
      <c r="G1615" s="4">
        <f t="shared" si="25"/>
        <v>2017</v>
      </c>
      <c r="H1615" t="s">
        <v>85</v>
      </c>
      <c r="I1615" t="s">
        <v>86</v>
      </c>
      <c r="J1615" t="s">
        <v>87</v>
      </c>
      <c r="K1615" s="2">
        <v>5340</v>
      </c>
      <c r="L1615" s="2">
        <v>5340</v>
      </c>
      <c r="M1615">
        <v>320203</v>
      </c>
      <c r="U1615" s="1">
        <v>42942.479166666664</v>
      </c>
      <c r="V1615" s="1">
        <v>42942.479861111111</v>
      </c>
      <c r="X1615" t="s">
        <v>0</v>
      </c>
      <c r="Z1615" t="s">
        <v>89</v>
      </c>
      <c r="AA1615">
        <v>0</v>
      </c>
      <c r="AB1615">
        <v>0</v>
      </c>
      <c r="AC1615">
        <v>0</v>
      </c>
      <c r="AD1615" s="2">
        <v>5340</v>
      </c>
      <c r="AE1615" t="s">
        <v>0</v>
      </c>
      <c r="AF1615">
        <v>17230402</v>
      </c>
      <c r="AG1615">
        <v>6.17</v>
      </c>
      <c r="AJ1615" t="s">
        <v>90</v>
      </c>
      <c r="AM1615">
        <v>0</v>
      </c>
      <c r="AN1615" t="s">
        <v>91</v>
      </c>
      <c r="AT1615" t="s">
        <v>90</v>
      </c>
      <c r="AU1615" t="s">
        <v>92</v>
      </c>
      <c r="AV1615" t="s">
        <v>93</v>
      </c>
      <c r="AW1615" t="s">
        <v>94</v>
      </c>
      <c r="AX1615" t="s">
        <v>95</v>
      </c>
      <c r="AZ1615">
        <v>0</v>
      </c>
      <c r="BF1615" s="3">
        <v>42942</v>
      </c>
      <c r="BI1615" t="s">
        <v>90</v>
      </c>
      <c r="BK1615" t="s">
        <v>90</v>
      </c>
      <c r="BL1615" s="2">
        <v>5340</v>
      </c>
      <c r="BM1615" t="s">
        <v>102</v>
      </c>
      <c r="BN1615" s="1">
        <v>43049.625694444447</v>
      </c>
      <c r="BO1615" t="s">
        <v>97</v>
      </c>
      <c r="BP1615" s="1">
        <v>42943.481249999997</v>
      </c>
      <c r="BQ1615" t="s">
        <v>103</v>
      </c>
      <c r="BU1615" t="s">
        <v>98</v>
      </c>
      <c r="BV1615" t="s">
        <v>99</v>
      </c>
      <c r="BW1615" t="s">
        <v>88</v>
      </c>
      <c r="BY1615" t="s">
        <v>100</v>
      </c>
      <c r="BZ1615" t="s">
        <v>101</v>
      </c>
    </row>
    <row r="1616" spans="1:78" x14ac:dyDescent="0.25">
      <c r="A1616" t="s">
        <v>83</v>
      </c>
      <c r="B1616" t="s">
        <v>84</v>
      </c>
      <c r="C1616">
        <v>1720811</v>
      </c>
      <c r="D1616">
        <v>1720801</v>
      </c>
      <c r="E1616" s="1">
        <v>42943.331250000003</v>
      </c>
      <c r="F1616" s="1">
        <v>42946.331944444442</v>
      </c>
      <c r="G1616" s="4">
        <f t="shared" si="25"/>
        <v>2017</v>
      </c>
      <c r="H1616" t="s">
        <v>85</v>
      </c>
      <c r="I1616" t="s">
        <v>86</v>
      </c>
      <c r="J1616" t="s">
        <v>87</v>
      </c>
      <c r="K1616" s="2">
        <v>5450</v>
      </c>
      <c r="L1616" s="2">
        <v>5450</v>
      </c>
      <c r="M1616">
        <v>320413</v>
      </c>
      <c r="U1616" s="1">
        <v>42943.331250000003</v>
      </c>
      <c r="V1616" s="1">
        <v>42943.331944444442</v>
      </c>
      <c r="X1616" t="s">
        <v>0</v>
      </c>
      <c r="Z1616" t="s">
        <v>89</v>
      </c>
      <c r="AA1616">
        <v>0</v>
      </c>
      <c r="AB1616">
        <v>0</v>
      </c>
      <c r="AC1616">
        <v>0</v>
      </c>
      <c r="AD1616" s="2">
        <v>5450</v>
      </c>
      <c r="AE1616" t="s">
        <v>0</v>
      </c>
      <c r="AF1616">
        <v>17230403</v>
      </c>
      <c r="AG1616">
        <v>6.17</v>
      </c>
      <c r="AJ1616" t="s">
        <v>90</v>
      </c>
      <c r="AM1616">
        <v>0</v>
      </c>
      <c r="AN1616" t="s">
        <v>91</v>
      </c>
      <c r="AT1616" t="s">
        <v>90</v>
      </c>
      <c r="AU1616" t="s">
        <v>92</v>
      </c>
      <c r="AV1616" t="s">
        <v>93</v>
      </c>
      <c r="AW1616" t="s">
        <v>94</v>
      </c>
      <c r="AX1616" t="s">
        <v>95</v>
      </c>
      <c r="AZ1616">
        <v>0</v>
      </c>
      <c r="BF1616" s="3">
        <v>42943</v>
      </c>
      <c r="BI1616" t="s">
        <v>90</v>
      </c>
      <c r="BK1616" t="s">
        <v>90</v>
      </c>
      <c r="BL1616" s="2">
        <v>5450</v>
      </c>
      <c r="BM1616" t="s">
        <v>102</v>
      </c>
      <c r="BN1616" s="1">
        <v>43049.625</v>
      </c>
      <c r="BO1616" t="s">
        <v>97</v>
      </c>
      <c r="BP1616" s="1">
        <v>42947.331944444442</v>
      </c>
      <c r="BQ1616" t="s">
        <v>103</v>
      </c>
      <c r="BU1616" t="s">
        <v>98</v>
      </c>
      <c r="BV1616" t="s">
        <v>99</v>
      </c>
      <c r="BW1616" t="s">
        <v>88</v>
      </c>
      <c r="BY1616" t="s">
        <v>100</v>
      </c>
      <c r="BZ1616" t="s">
        <v>101</v>
      </c>
    </row>
    <row r="1617" spans="1:78" x14ac:dyDescent="0.25">
      <c r="A1617" t="s">
        <v>83</v>
      </c>
      <c r="B1617" t="s">
        <v>84</v>
      </c>
      <c r="C1617">
        <v>1720911</v>
      </c>
      <c r="D1617">
        <v>1720905</v>
      </c>
      <c r="E1617" s="1">
        <v>42944.493055555555</v>
      </c>
      <c r="F1617" s="1">
        <v>42944.494444444441</v>
      </c>
      <c r="G1617" s="4">
        <f t="shared" si="25"/>
        <v>2017</v>
      </c>
      <c r="H1617" t="s">
        <v>85</v>
      </c>
      <c r="I1617" t="s">
        <v>86</v>
      </c>
      <c r="J1617" t="s">
        <v>87</v>
      </c>
      <c r="K1617" s="2">
        <v>6420</v>
      </c>
      <c r="L1617" s="2">
        <v>6420</v>
      </c>
      <c r="M1617">
        <v>320524</v>
      </c>
      <c r="U1617" s="1">
        <v>42944.493750000001</v>
      </c>
      <c r="V1617" s="1">
        <v>42944.494444444441</v>
      </c>
      <c r="X1617" t="s">
        <v>0</v>
      </c>
      <c r="Z1617" t="s">
        <v>89</v>
      </c>
      <c r="AA1617">
        <v>0</v>
      </c>
      <c r="AB1617">
        <v>0</v>
      </c>
      <c r="AC1617">
        <v>0</v>
      </c>
      <c r="AD1617" s="2">
        <v>6420</v>
      </c>
      <c r="AE1617" t="s">
        <v>0</v>
      </c>
      <c r="AF1617">
        <v>17230404</v>
      </c>
      <c r="AG1617">
        <v>6.15</v>
      </c>
      <c r="AJ1617" t="s">
        <v>90</v>
      </c>
      <c r="AM1617">
        <v>0</v>
      </c>
      <c r="AN1617" t="s">
        <v>91</v>
      </c>
      <c r="AT1617" t="s">
        <v>90</v>
      </c>
      <c r="AU1617" t="s">
        <v>92</v>
      </c>
      <c r="AV1617" t="s">
        <v>93</v>
      </c>
      <c r="AW1617" t="s">
        <v>94</v>
      </c>
      <c r="AX1617" t="s">
        <v>95</v>
      </c>
      <c r="AZ1617">
        <v>0</v>
      </c>
      <c r="BF1617" s="3">
        <v>42944</v>
      </c>
      <c r="BI1617" t="s">
        <v>90</v>
      </c>
      <c r="BK1617" t="s">
        <v>90</v>
      </c>
      <c r="BL1617" s="2">
        <v>6420</v>
      </c>
      <c r="BM1617" t="s">
        <v>102</v>
      </c>
      <c r="BN1617" s="1">
        <v>43049.615972222222</v>
      </c>
      <c r="BO1617" t="s">
        <v>97</v>
      </c>
      <c r="BP1617" s="1">
        <v>42947.495138888888</v>
      </c>
      <c r="BQ1617" t="s">
        <v>103</v>
      </c>
      <c r="BU1617" t="s">
        <v>98</v>
      </c>
      <c r="BV1617" t="s">
        <v>99</v>
      </c>
      <c r="BW1617" t="s">
        <v>88</v>
      </c>
      <c r="BY1617" t="s">
        <v>100</v>
      </c>
      <c r="BZ1617" t="s">
        <v>101</v>
      </c>
    </row>
    <row r="1618" spans="1:78" x14ac:dyDescent="0.25">
      <c r="A1618" t="s">
        <v>83</v>
      </c>
      <c r="B1618" t="s">
        <v>84</v>
      </c>
      <c r="C1618">
        <v>1721311</v>
      </c>
      <c r="D1618">
        <v>1721301</v>
      </c>
      <c r="E1618" s="1">
        <v>42948.417361111111</v>
      </c>
      <c r="F1618" s="1">
        <v>42948.417361111111</v>
      </c>
      <c r="G1618" s="4">
        <f t="shared" si="25"/>
        <v>2017</v>
      </c>
      <c r="H1618" t="s">
        <v>85</v>
      </c>
      <c r="I1618" t="s">
        <v>86</v>
      </c>
      <c r="J1618" t="s">
        <v>87</v>
      </c>
      <c r="K1618" s="2">
        <v>11090</v>
      </c>
      <c r="L1618" s="2">
        <v>11090</v>
      </c>
      <c r="M1618">
        <v>320821</v>
      </c>
      <c r="U1618" s="1">
        <v>42948.417361111111</v>
      </c>
      <c r="V1618" s="1">
        <v>42948.417361111111</v>
      </c>
      <c r="X1618" t="s">
        <v>0</v>
      </c>
      <c r="Z1618" t="s">
        <v>89</v>
      </c>
      <c r="AA1618">
        <v>0</v>
      </c>
      <c r="AB1618">
        <v>0</v>
      </c>
      <c r="AC1618">
        <v>0</v>
      </c>
      <c r="AD1618" s="2">
        <v>11090</v>
      </c>
      <c r="AE1618" t="s">
        <v>0</v>
      </c>
      <c r="AF1618">
        <v>17230414</v>
      </c>
      <c r="AG1618">
        <v>6.05</v>
      </c>
      <c r="AJ1618" t="s">
        <v>90</v>
      </c>
      <c r="AM1618">
        <v>0</v>
      </c>
      <c r="AN1618" t="s">
        <v>91</v>
      </c>
      <c r="AT1618" t="s">
        <v>90</v>
      </c>
      <c r="AU1618" t="s">
        <v>92</v>
      </c>
      <c r="AV1618" t="s">
        <v>93</v>
      </c>
      <c r="AW1618" t="s">
        <v>94</v>
      </c>
      <c r="AX1618" t="s">
        <v>95</v>
      </c>
      <c r="AZ1618">
        <v>0</v>
      </c>
      <c r="BF1618" s="3">
        <v>42948</v>
      </c>
      <c r="BI1618" t="s">
        <v>90</v>
      </c>
      <c r="BK1618" t="s">
        <v>90</v>
      </c>
      <c r="BL1618" s="2">
        <v>11090</v>
      </c>
      <c r="BM1618" t="s">
        <v>102</v>
      </c>
      <c r="BN1618" s="1">
        <v>43052.366666666669</v>
      </c>
      <c r="BO1618" t="s">
        <v>97</v>
      </c>
      <c r="BP1618" s="1">
        <v>42949.418055555558</v>
      </c>
      <c r="BQ1618" t="s">
        <v>97</v>
      </c>
      <c r="BU1618" t="s">
        <v>98</v>
      </c>
      <c r="BV1618" t="s">
        <v>99</v>
      </c>
      <c r="BW1618" t="s">
        <v>88</v>
      </c>
      <c r="BY1618" t="s">
        <v>100</v>
      </c>
      <c r="BZ1618" t="s">
        <v>101</v>
      </c>
    </row>
    <row r="1619" spans="1:78" x14ac:dyDescent="0.25">
      <c r="A1619" t="s">
        <v>83</v>
      </c>
      <c r="B1619" t="s">
        <v>84</v>
      </c>
      <c r="C1619">
        <v>1721411</v>
      </c>
      <c r="D1619">
        <v>1721401</v>
      </c>
      <c r="E1619" s="1">
        <v>42949.490972222222</v>
      </c>
      <c r="F1619" s="1">
        <v>42949.492361111108</v>
      </c>
      <c r="G1619" s="4">
        <f t="shared" si="25"/>
        <v>2017</v>
      </c>
      <c r="H1619" t="s">
        <v>85</v>
      </c>
      <c r="I1619" t="s">
        <v>86</v>
      </c>
      <c r="J1619" t="s">
        <v>87</v>
      </c>
      <c r="K1619" s="2">
        <v>11650</v>
      </c>
      <c r="L1619" s="2">
        <v>11650</v>
      </c>
      <c r="M1619">
        <v>320991</v>
      </c>
      <c r="U1619" s="1">
        <v>42949.490972222222</v>
      </c>
      <c r="V1619" s="1">
        <v>42949.491666666669</v>
      </c>
      <c r="X1619" t="s">
        <v>0</v>
      </c>
      <c r="Z1619" t="s">
        <v>89</v>
      </c>
      <c r="AA1619">
        <v>0</v>
      </c>
      <c r="AB1619">
        <v>0</v>
      </c>
      <c r="AC1619">
        <v>0</v>
      </c>
      <c r="AD1619" s="2">
        <v>11650</v>
      </c>
      <c r="AE1619" t="s">
        <v>0</v>
      </c>
      <c r="AF1619">
        <v>17230418</v>
      </c>
      <c r="AG1619">
        <v>6.29</v>
      </c>
      <c r="AJ1619" t="s">
        <v>90</v>
      </c>
      <c r="AM1619">
        <v>0</v>
      </c>
      <c r="AN1619" t="s">
        <v>91</v>
      </c>
      <c r="AT1619" t="s">
        <v>90</v>
      </c>
      <c r="AU1619" t="s">
        <v>92</v>
      </c>
      <c r="AV1619" t="s">
        <v>93</v>
      </c>
      <c r="AW1619" t="s">
        <v>94</v>
      </c>
      <c r="AX1619" t="s">
        <v>95</v>
      </c>
      <c r="AZ1619">
        <v>0</v>
      </c>
      <c r="BF1619" s="3">
        <v>42949</v>
      </c>
      <c r="BI1619" t="s">
        <v>90</v>
      </c>
      <c r="BK1619" t="s">
        <v>90</v>
      </c>
      <c r="BL1619" s="2">
        <v>11650</v>
      </c>
      <c r="BM1619" t="s">
        <v>102</v>
      </c>
      <c r="BN1619" s="1">
        <v>43052.365972222222</v>
      </c>
      <c r="BO1619" t="s">
        <v>97</v>
      </c>
      <c r="BP1619" s="1">
        <v>42950.491666666669</v>
      </c>
      <c r="BQ1619" t="s">
        <v>97</v>
      </c>
      <c r="BU1619" t="s">
        <v>98</v>
      </c>
      <c r="BV1619" t="s">
        <v>99</v>
      </c>
      <c r="BW1619" t="s">
        <v>88</v>
      </c>
      <c r="BY1619" t="s">
        <v>100</v>
      </c>
      <c r="BZ1619" t="s">
        <v>101</v>
      </c>
    </row>
    <row r="1620" spans="1:78" x14ac:dyDescent="0.25">
      <c r="A1620" t="s">
        <v>83</v>
      </c>
      <c r="B1620" t="s">
        <v>84</v>
      </c>
      <c r="C1620">
        <v>1721511</v>
      </c>
      <c r="D1620">
        <v>1721504</v>
      </c>
      <c r="E1620" s="1">
        <v>42950.427777777775</v>
      </c>
      <c r="F1620" s="1">
        <v>42950.429166666669</v>
      </c>
      <c r="G1620" s="4">
        <f t="shared" si="25"/>
        <v>2017</v>
      </c>
      <c r="H1620" t="s">
        <v>85</v>
      </c>
      <c r="I1620" t="s">
        <v>86</v>
      </c>
      <c r="J1620" t="s">
        <v>87</v>
      </c>
      <c r="K1620" s="2">
        <v>8370</v>
      </c>
      <c r="L1620" s="2">
        <v>8370</v>
      </c>
      <c r="M1620">
        <v>321083</v>
      </c>
      <c r="U1620" s="1">
        <v>42950.427777777775</v>
      </c>
      <c r="V1620" s="1">
        <v>42950.428472222222</v>
      </c>
      <c r="X1620" t="s">
        <v>0</v>
      </c>
      <c r="Z1620" t="s">
        <v>89</v>
      </c>
      <c r="AA1620">
        <v>0</v>
      </c>
      <c r="AB1620">
        <v>0</v>
      </c>
      <c r="AC1620">
        <v>0</v>
      </c>
      <c r="AD1620" s="2">
        <v>8370</v>
      </c>
      <c r="AE1620" t="s">
        <v>0</v>
      </c>
      <c r="AF1620">
        <v>17230421</v>
      </c>
      <c r="AG1620">
        <v>6.75</v>
      </c>
      <c r="AJ1620" t="s">
        <v>90</v>
      </c>
      <c r="AM1620">
        <v>0</v>
      </c>
      <c r="AN1620" t="s">
        <v>91</v>
      </c>
      <c r="AT1620" t="s">
        <v>90</v>
      </c>
      <c r="AU1620" t="s">
        <v>92</v>
      </c>
      <c r="AV1620" t="s">
        <v>93</v>
      </c>
      <c r="AW1620" t="s">
        <v>94</v>
      </c>
      <c r="AX1620" t="s">
        <v>95</v>
      </c>
      <c r="AZ1620">
        <v>0</v>
      </c>
      <c r="BF1620" s="3">
        <v>42950</v>
      </c>
      <c r="BI1620" t="s">
        <v>90</v>
      </c>
      <c r="BK1620" t="s">
        <v>90</v>
      </c>
      <c r="BL1620" s="2">
        <v>8370</v>
      </c>
      <c r="BM1620" t="s">
        <v>102</v>
      </c>
      <c r="BN1620" s="1">
        <v>43052.365277777775</v>
      </c>
      <c r="BO1620" t="s">
        <v>97</v>
      </c>
      <c r="BP1620" s="1">
        <v>42951.428472222222</v>
      </c>
      <c r="BQ1620" t="s">
        <v>97</v>
      </c>
      <c r="BU1620" t="s">
        <v>98</v>
      </c>
      <c r="BV1620" t="s">
        <v>99</v>
      </c>
      <c r="BW1620" t="s">
        <v>88</v>
      </c>
      <c r="BY1620" t="s">
        <v>100</v>
      </c>
      <c r="BZ1620" t="s">
        <v>101</v>
      </c>
    </row>
    <row r="1621" spans="1:78" x14ac:dyDescent="0.25">
      <c r="A1621" t="s">
        <v>83</v>
      </c>
      <c r="B1621" t="s">
        <v>84</v>
      </c>
      <c r="C1621">
        <v>1721611</v>
      </c>
      <c r="D1621">
        <v>1721602</v>
      </c>
      <c r="E1621" s="1">
        <v>42951.329861111109</v>
      </c>
      <c r="F1621" s="1">
        <v>42953.330555555556</v>
      </c>
      <c r="G1621" s="4">
        <f t="shared" si="25"/>
        <v>2017</v>
      </c>
      <c r="H1621" t="s">
        <v>85</v>
      </c>
      <c r="I1621" t="s">
        <v>86</v>
      </c>
      <c r="J1621" t="s">
        <v>87</v>
      </c>
      <c r="K1621" s="2">
        <v>7090</v>
      </c>
      <c r="L1621" s="2">
        <v>7090</v>
      </c>
      <c r="M1621">
        <v>321181</v>
      </c>
      <c r="U1621" s="1">
        <v>42953.32916666667</v>
      </c>
      <c r="V1621" s="1">
        <v>42953.329861111109</v>
      </c>
      <c r="X1621" t="s">
        <v>0</v>
      </c>
      <c r="Z1621" t="s">
        <v>89</v>
      </c>
      <c r="AA1621">
        <v>0</v>
      </c>
      <c r="AB1621">
        <v>0</v>
      </c>
      <c r="AC1621">
        <v>0</v>
      </c>
      <c r="AD1621" s="2">
        <v>7090</v>
      </c>
      <c r="AG1621">
        <v>0</v>
      </c>
      <c r="AJ1621" t="s">
        <v>90</v>
      </c>
      <c r="AM1621">
        <v>0</v>
      </c>
      <c r="AN1621" t="s">
        <v>91</v>
      </c>
      <c r="AT1621" t="s">
        <v>90</v>
      </c>
      <c r="AU1621" t="s">
        <v>92</v>
      </c>
      <c r="AV1621" t="s">
        <v>93</v>
      </c>
      <c r="AW1621" t="s">
        <v>94</v>
      </c>
      <c r="AX1621" t="s">
        <v>95</v>
      </c>
      <c r="AZ1621">
        <v>0</v>
      </c>
      <c r="BF1621" s="3">
        <v>42951</v>
      </c>
      <c r="BI1621" t="s">
        <v>90</v>
      </c>
      <c r="BK1621" t="s">
        <v>90</v>
      </c>
      <c r="BL1621" s="2">
        <v>7090</v>
      </c>
      <c r="BM1621" t="s">
        <v>102</v>
      </c>
      <c r="BN1621" s="1">
        <v>43052.364583333336</v>
      </c>
      <c r="BO1621" t="s">
        <v>97</v>
      </c>
      <c r="BP1621" s="1">
        <v>42954.330555555556</v>
      </c>
      <c r="BQ1621" t="s">
        <v>97</v>
      </c>
      <c r="BU1621" t="s">
        <v>98</v>
      </c>
      <c r="BV1621" t="s">
        <v>99</v>
      </c>
      <c r="BW1621" t="s">
        <v>88</v>
      </c>
      <c r="BY1621" t="s">
        <v>100</v>
      </c>
      <c r="BZ1621" t="s">
        <v>101</v>
      </c>
    </row>
    <row r="1622" spans="1:78" x14ac:dyDescent="0.25">
      <c r="A1622" t="s">
        <v>83</v>
      </c>
      <c r="B1622" t="s">
        <v>84</v>
      </c>
      <c r="C1622">
        <v>1721711</v>
      </c>
      <c r="D1622">
        <v>1721701</v>
      </c>
      <c r="E1622" s="1">
        <v>42952.37777777778</v>
      </c>
      <c r="F1622" s="1">
        <v>42953.379166666666</v>
      </c>
      <c r="G1622" s="4">
        <f t="shared" si="25"/>
        <v>2017</v>
      </c>
      <c r="H1622" t="s">
        <v>85</v>
      </c>
      <c r="I1622" t="s">
        <v>86</v>
      </c>
      <c r="J1622" t="s">
        <v>87</v>
      </c>
      <c r="K1622" s="2">
        <v>2080</v>
      </c>
      <c r="L1622" s="2">
        <v>2080</v>
      </c>
      <c r="M1622">
        <v>321187</v>
      </c>
      <c r="U1622" s="1">
        <v>42953.37777777778</v>
      </c>
      <c r="V1622" s="1">
        <v>42953.378472222219</v>
      </c>
      <c r="X1622" t="s">
        <v>0</v>
      </c>
      <c r="Z1622" t="s">
        <v>89</v>
      </c>
      <c r="AA1622">
        <v>0</v>
      </c>
      <c r="AB1622">
        <v>0</v>
      </c>
      <c r="AC1622">
        <v>0</v>
      </c>
      <c r="AD1622" s="2">
        <v>2080</v>
      </c>
      <c r="AE1622" t="s">
        <v>0</v>
      </c>
      <c r="AF1622">
        <v>17230428</v>
      </c>
      <c r="AG1622">
        <v>5.6</v>
      </c>
      <c r="AJ1622" t="s">
        <v>90</v>
      </c>
      <c r="AM1622">
        <v>0</v>
      </c>
      <c r="AN1622" t="s">
        <v>91</v>
      </c>
      <c r="AT1622" t="s">
        <v>90</v>
      </c>
      <c r="AU1622" t="s">
        <v>92</v>
      </c>
      <c r="AV1622" t="s">
        <v>93</v>
      </c>
      <c r="AW1622" t="s">
        <v>94</v>
      </c>
      <c r="AX1622" t="s">
        <v>95</v>
      </c>
      <c r="AZ1622">
        <v>0</v>
      </c>
      <c r="BF1622" s="3">
        <v>42952</v>
      </c>
      <c r="BI1622" t="s">
        <v>90</v>
      </c>
      <c r="BK1622" t="s">
        <v>90</v>
      </c>
      <c r="BL1622" s="2">
        <v>2080</v>
      </c>
      <c r="BM1622" t="s">
        <v>96</v>
      </c>
      <c r="BN1622" s="1">
        <v>43052.364583333336</v>
      </c>
      <c r="BO1622" t="s">
        <v>97</v>
      </c>
      <c r="BP1622" s="1">
        <v>42954.379166666666</v>
      </c>
      <c r="BQ1622" t="s">
        <v>97</v>
      </c>
      <c r="BU1622" t="s">
        <v>98</v>
      </c>
      <c r="BV1622" t="s">
        <v>99</v>
      </c>
      <c r="BW1622" t="s">
        <v>88</v>
      </c>
      <c r="BY1622" t="s">
        <v>100</v>
      </c>
      <c r="BZ1622" t="s">
        <v>101</v>
      </c>
    </row>
    <row r="1623" spans="1:78" x14ac:dyDescent="0.25">
      <c r="A1623" t="s">
        <v>83</v>
      </c>
      <c r="B1623" t="s">
        <v>84</v>
      </c>
      <c r="C1623">
        <v>1721811</v>
      </c>
      <c r="D1623">
        <v>1721801</v>
      </c>
      <c r="E1623" s="1">
        <v>42953.379166666666</v>
      </c>
      <c r="F1623" s="1">
        <v>42953.380555555559</v>
      </c>
      <c r="G1623" s="4">
        <f t="shared" si="25"/>
        <v>2017</v>
      </c>
      <c r="H1623" t="s">
        <v>85</v>
      </c>
      <c r="I1623" t="s">
        <v>86</v>
      </c>
      <c r="J1623" t="s">
        <v>87</v>
      </c>
      <c r="K1623" s="2">
        <v>2480</v>
      </c>
      <c r="L1623" s="2">
        <v>2480</v>
      </c>
      <c r="M1623">
        <v>321188</v>
      </c>
      <c r="U1623" s="1">
        <v>42953.379166666666</v>
      </c>
      <c r="V1623" s="1">
        <v>42953.379861111112</v>
      </c>
      <c r="X1623" t="s">
        <v>0</v>
      </c>
      <c r="Z1623" t="s">
        <v>89</v>
      </c>
      <c r="AA1623">
        <v>0</v>
      </c>
      <c r="AB1623">
        <v>0</v>
      </c>
      <c r="AC1623">
        <v>0</v>
      </c>
      <c r="AD1623" s="2">
        <v>2480</v>
      </c>
      <c r="AE1623" t="s">
        <v>0</v>
      </c>
      <c r="AF1623">
        <v>17230429</v>
      </c>
      <c r="AG1623">
        <v>5.79</v>
      </c>
      <c r="AJ1623" t="s">
        <v>90</v>
      </c>
      <c r="AM1623">
        <v>0</v>
      </c>
      <c r="AN1623" t="s">
        <v>91</v>
      </c>
      <c r="AT1623" t="s">
        <v>90</v>
      </c>
      <c r="AU1623" t="s">
        <v>92</v>
      </c>
      <c r="AV1623" t="s">
        <v>93</v>
      </c>
      <c r="AW1623" t="s">
        <v>94</v>
      </c>
      <c r="AX1623" t="s">
        <v>95</v>
      </c>
      <c r="AZ1623">
        <v>0</v>
      </c>
      <c r="BF1623" s="3">
        <v>42953</v>
      </c>
      <c r="BI1623" t="s">
        <v>90</v>
      </c>
      <c r="BK1623" t="s">
        <v>90</v>
      </c>
      <c r="BL1623" s="2">
        <v>2480</v>
      </c>
      <c r="BM1623" t="s">
        <v>102</v>
      </c>
      <c r="BN1623" s="1">
        <v>43052.363888888889</v>
      </c>
      <c r="BO1623" t="s">
        <v>97</v>
      </c>
      <c r="BP1623" s="1">
        <v>42954.379861111112</v>
      </c>
      <c r="BQ1623" t="s">
        <v>97</v>
      </c>
      <c r="BU1623" t="s">
        <v>98</v>
      </c>
      <c r="BV1623" t="s">
        <v>99</v>
      </c>
      <c r="BW1623" t="s">
        <v>88</v>
      </c>
      <c r="BY1623" t="s">
        <v>100</v>
      </c>
      <c r="BZ1623" t="s">
        <v>101</v>
      </c>
    </row>
    <row r="1624" spans="1:78" x14ac:dyDescent="0.25">
      <c r="A1624" t="s">
        <v>83</v>
      </c>
      <c r="B1624" t="s">
        <v>84</v>
      </c>
      <c r="C1624">
        <v>1721911</v>
      </c>
      <c r="D1624">
        <v>1721901</v>
      </c>
      <c r="E1624" s="1">
        <v>42954.577777777777</v>
      </c>
      <c r="F1624" s="1">
        <v>42954.57916666667</v>
      </c>
      <c r="G1624" s="4">
        <f t="shared" si="25"/>
        <v>2017</v>
      </c>
      <c r="H1624" t="s">
        <v>85</v>
      </c>
      <c r="I1624" t="s">
        <v>86</v>
      </c>
      <c r="J1624" t="s">
        <v>87</v>
      </c>
      <c r="K1624">
        <v>680</v>
      </c>
      <c r="L1624">
        <v>680</v>
      </c>
      <c r="M1624">
        <v>321385</v>
      </c>
      <c r="U1624" s="1">
        <v>42954.577777777777</v>
      </c>
      <c r="V1624" s="1">
        <v>42954.578472222223</v>
      </c>
      <c r="X1624" t="s">
        <v>0</v>
      </c>
      <c r="Z1624" t="s">
        <v>89</v>
      </c>
      <c r="AA1624">
        <v>0</v>
      </c>
      <c r="AB1624">
        <v>0</v>
      </c>
      <c r="AC1624">
        <v>0</v>
      </c>
      <c r="AD1624">
        <v>680</v>
      </c>
      <c r="AE1624" t="s">
        <v>0</v>
      </c>
      <c r="AF1624">
        <v>17230429</v>
      </c>
      <c r="AG1624">
        <v>5.79</v>
      </c>
      <c r="AJ1624" t="s">
        <v>90</v>
      </c>
      <c r="AM1624">
        <v>0</v>
      </c>
      <c r="AN1624" t="s">
        <v>91</v>
      </c>
      <c r="AT1624" t="s">
        <v>90</v>
      </c>
      <c r="AU1624" t="s">
        <v>92</v>
      </c>
      <c r="AV1624" t="s">
        <v>93</v>
      </c>
      <c r="AW1624" t="s">
        <v>94</v>
      </c>
      <c r="AX1624" t="s">
        <v>95</v>
      </c>
      <c r="AZ1624">
        <v>0</v>
      </c>
      <c r="BF1624" s="3">
        <v>42954</v>
      </c>
      <c r="BI1624" t="s">
        <v>90</v>
      </c>
      <c r="BK1624" t="s">
        <v>90</v>
      </c>
      <c r="BL1624">
        <v>680</v>
      </c>
      <c r="BM1624" t="s">
        <v>96</v>
      </c>
      <c r="BN1624" s="1">
        <v>43052.363888888889</v>
      </c>
      <c r="BO1624" t="s">
        <v>97</v>
      </c>
      <c r="BP1624" s="1">
        <v>42955.57916666667</v>
      </c>
      <c r="BQ1624" t="s">
        <v>97</v>
      </c>
      <c r="BU1624" t="s">
        <v>98</v>
      </c>
      <c r="BV1624" t="s">
        <v>99</v>
      </c>
      <c r="BW1624" t="s">
        <v>88</v>
      </c>
      <c r="BY1624" t="s">
        <v>100</v>
      </c>
      <c r="BZ1624" t="s">
        <v>101</v>
      </c>
    </row>
    <row r="1625" spans="1:78" x14ac:dyDescent="0.25">
      <c r="A1625" t="s">
        <v>83</v>
      </c>
      <c r="B1625" t="s">
        <v>84</v>
      </c>
      <c r="C1625">
        <v>1722011</v>
      </c>
      <c r="D1625">
        <v>1722007</v>
      </c>
      <c r="E1625" s="1">
        <v>42955.415972222225</v>
      </c>
      <c r="F1625" s="1">
        <v>42955.416666666664</v>
      </c>
      <c r="G1625" s="4">
        <f t="shared" si="25"/>
        <v>2017</v>
      </c>
      <c r="H1625" t="s">
        <v>85</v>
      </c>
      <c r="I1625" t="s">
        <v>86</v>
      </c>
      <c r="J1625" t="s">
        <v>87</v>
      </c>
      <c r="K1625" s="2">
        <v>8900</v>
      </c>
      <c r="L1625" s="2">
        <v>8900</v>
      </c>
      <c r="M1625">
        <v>321408</v>
      </c>
      <c r="U1625" s="1">
        <v>42955.415972222225</v>
      </c>
      <c r="V1625" s="1">
        <v>42955.415972222225</v>
      </c>
      <c r="X1625" t="s">
        <v>0</v>
      </c>
      <c r="Z1625" t="s">
        <v>89</v>
      </c>
      <c r="AA1625">
        <v>0</v>
      </c>
      <c r="AB1625">
        <v>0</v>
      </c>
      <c r="AC1625">
        <v>0</v>
      </c>
      <c r="AD1625" s="2">
        <v>8900</v>
      </c>
      <c r="AE1625" t="s">
        <v>0</v>
      </c>
      <c r="AF1625">
        <v>17230432</v>
      </c>
      <c r="AG1625">
        <v>6.11</v>
      </c>
      <c r="AJ1625" t="s">
        <v>90</v>
      </c>
      <c r="AM1625">
        <v>0</v>
      </c>
      <c r="AN1625" t="s">
        <v>91</v>
      </c>
      <c r="AT1625" t="s">
        <v>90</v>
      </c>
      <c r="AU1625" t="s">
        <v>92</v>
      </c>
      <c r="AV1625" t="s">
        <v>93</v>
      </c>
      <c r="AW1625" t="s">
        <v>94</v>
      </c>
      <c r="AX1625" t="s">
        <v>95</v>
      </c>
      <c r="AZ1625">
        <v>0</v>
      </c>
      <c r="BF1625" s="3">
        <v>42955</v>
      </c>
      <c r="BI1625" t="s">
        <v>90</v>
      </c>
      <c r="BK1625" t="s">
        <v>90</v>
      </c>
      <c r="BL1625" s="2">
        <v>8900</v>
      </c>
      <c r="BM1625" t="s">
        <v>96</v>
      </c>
      <c r="BN1625" s="1">
        <v>43052.363888888889</v>
      </c>
      <c r="BO1625" t="s">
        <v>97</v>
      </c>
      <c r="BP1625" s="1">
        <v>42956.416666666664</v>
      </c>
      <c r="BQ1625" t="s">
        <v>97</v>
      </c>
      <c r="BU1625" t="s">
        <v>98</v>
      </c>
      <c r="BV1625" t="s">
        <v>99</v>
      </c>
      <c r="BW1625" t="s">
        <v>88</v>
      </c>
      <c r="BY1625" t="s">
        <v>100</v>
      </c>
      <c r="BZ1625" t="s">
        <v>101</v>
      </c>
    </row>
    <row r="1626" spans="1:78" x14ac:dyDescent="0.25">
      <c r="A1626" t="s">
        <v>83</v>
      </c>
      <c r="B1626" t="s">
        <v>84</v>
      </c>
      <c r="C1626">
        <v>1722111</v>
      </c>
      <c r="D1626">
        <v>1722102</v>
      </c>
      <c r="E1626" s="1">
        <v>42956.405555555553</v>
      </c>
      <c r="F1626" s="1">
        <v>42956.408333333333</v>
      </c>
      <c r="G1626" s="4">
        <f t="shared" si="25"/>
        <v>2017</v>
      </c>
      <c r="H1626" t="s">
        <v>85</v>
      </c>
      <c r="I1626" t="s">
        <v>86</v>
      </c>
      <c r="J1626" t="s">
        <v>87</v>
      </c>
      <c r="K1626" s="2">
        <v>9590</v>
      </c>
      <c r="L1626" s="2">
        <v>9590</v>
      </c>
      <c r="M1626">
        <v>321665</v>
      </c>
      <c r="U1626" s="1">
        <v>42956.406944444447</v>
      </c>
      <c r="V1626" s="1">
        <v>42956.407638888886</v>
      </c>
      <c r="X1626" t="s">
        <v>0</v>
      </c>
      <c r="Z1626" t="s">
        <v>89</v>
      </c>
      <c r="AA1626">
        <v>0</v>
      </c>
      <c r="AB1626">
        <v>0</v>
      </c>
      <c r="AC1626">
        <v>0</v>
      </c>
      <c r="AD1626" s="2">
        <v>9590</v>
      </c>
      <c r="AE1626" t="s">
        <v>0</v>
      </c>
      <c r="AF1626">
        <v>17230434</v>
      </c>
      <c r="AG1626">
        <v>6.13</v>
      </c>
      <c r="AJ1626" t="s">
        <v>90</v>
      </c>
      <c r="AK1626" s="1">
        <v>42956</v>
      </c>
      <c r="AM1626">
        <v>0</v>
      </c>
      <c r="AN1626" t="s">
        <v>91</v>
      </c>
      <c r="AT1626" t="s">
        <v>90</v>
      </c>
      <c r="AU1626" t="s">
        <v>92</v>
      </c>
      <c r="AV1626" t="s">
        <v>93</v>
      </c>
      <c r="AW1626" t="s">
        <v>94</v>
      </c>
      <c r="AX1626" t="s">
        <v>95</v>
      </c>
      <c r="AZ1626">
        <v>0</v>
      </c>
      <c r="BF1626" s="3">
        <v>42956</v>
      </c>
      <c r="BI1626" t="s">
        <v>90</v>
      </c>
      <c r="BK1626" t="s">
        <v>90</v>
      </c>
      <c r="BL1626" s="2">
        <v>9590</v>
      </c>
      <c r="BM1626" t="s">
        <v>96</v>
      </c>
      <c r="BN1626" s="1">
        <v>43052.361111111109</v>
      </c>
      <c r="BO1626" t="s">
        <v>97</v>
      </c>
      <c r="BP1626" s="1">
        <v>42958.409722222219</v>
      </c>
      <c r="BQ1626" t="s">
        <v>103</v>
      </c>
      <c r="BU1626" t="s">
        <v>98</v>
      </c>
      <c r="BV1626" t="s">
        <v>99</v>
      </c>
      <c r="BW1626" t="s">
        <v>88</v>
      </c>
      <c r="BY1626" t="s">
        <v>100</v>
      </c>
      <c r="BZ1626" t="s">
        <v>101</v>
      </c>
    </row>
    <row r="1627" spans="1:78" x14ac:dyDescent="0.25">
      <c r="A1627" t="s">
        <v>83</v>
      </c>
      <c r="B1627" t="s">
        <v>84</v>
      </c>
      <c r="C1627">
        <v>1722211</v>
      </c>
      <c r="D1627">
        <v>1722209</v>
      </c>
      <c r="E1627" s="1">
        <v>42957.409722222219</v>
      </c>
      <c r="F1627" s="1">
        <v>42957.411111111112</v>
      </c>
      <c r="G1627" s="4">
        <f t="shared" si="25"/>
        <v>2017</v>
      </c>
      <c r="H1627" t="s">
        <v>85</v>
      </c>
      <c r="I1627" t="s">
        <v>86</v>
      </c>
      <c r="J1627" t="s">
        <v>87</v>
      </c>
      <c r="K1627" s="2">
        <v>6240</v>
      </c>
      <c r="L1627" s="2">
        <v>6240</v>
      </c>
      <c r="M1627">
        <v>321667</v>
      </c>
      <c r="U1627" s="1">
        <v>42957.409722222219</v>
      </c>
      <c r="V1627" s="1">
        <v>42957.410416666666</v>
      </c>
      <c r="X1627" t="s">
        <v>0</v>
      </c>
      <c r="Z1627" t="s">
        <v>89</v>
      </c>
      <c r="AA1627">
        <v>0</v>
      </c>
      <c r="AB1627">
        <v>0</v>
      </c>
      <c r="AC1627">
        <v>0</v>
      </c>
      <c r="AD1627" s="2">
        <v>6240</v>
      </c>
      <c r="AE1627" t="s">
        <v>0</v>
      </c>
      <c r="AF1627">
        <v>17230436</v>
      </c>
      <c r="AG1627">
        <v>6.56</v>
      </c>
      <c r="AJ1627" t="s">
        <v>90</v>
      </c>
      <c r="AM1627">
        <v>0</v>
      </c>
      <c r="AN1627" t="s">
        <v>91</v>
      </c>
      <c r="AT1627" t="s">
        <v>90</v>
      </c>
      <c r="AU1627" t="s">
        <v>92</v>
      </c>
      <c r="AV1627" t="s">
        <v>93</v>
      </c>
      <c r="AW1627" t="s">
        <v>94</v>
      </c>
      <c r="AX1627" t="s">
        <v>95</v>
      </c>
      <c r="AZ1627">
        <v>0</v>
      </c>
      <c r="BF1627" s="3">
        <v>42957</v>
      </c>
      <c r="BI1627" t="s">
        <v>90</v>
      </c>
      <c r="BK1627" t="s">
        <v>90</v>
      </c>
      <c r="BL1627" s="2">
        <v>6240</v>
      </c>
      <c r="BM1627" t="s">
        <v>96</v>
      </c>
      <c r="BN1627" s="1">
        <v>43052.361111111109</v>
      </c>
      <c r="BO1627" t="s">
        <v>97</v>
      </c>
      <c r="BP1627" s="1">
        <v>42958.410416666666</v>
      </c>
      <c r="BQ1627" t="s">
        <v>103</v>
      </c>
      <c r="BU1627" t="s">
        <v>98</v>
      </c>
      <c r="BV1627" t="s">
        <v>99</v>
      </c>
      <c r="BW1627" t="s">
        <v>88</v>
      </c>
      <c r="BY1627" t="s">
        <v>100</v>
      </c>
      <c r="BZ1627" t="s">
        <v>101</v>
      </c>
    </row>
    <row r="1628" spans="1:78" x14ac:dyDescent="0.25">
      <c r="A1628" t="s">
        <v>83</v>
      </c>
      <c r="B1628" t="s">
        <v>84</v>
      </c>
      <c r="C1628">
        <v>1722311</v>
      </c>
      <c r="D1628">
        <v>1722301</v>
      </c>
      <c r="E1628" s="1">
        <v>42958.555555555555</v>
      </c>
      <c r="F1628" s="1">
        <v>42960.557638888888</v>
      </c>
      <c r="G1628" s="4">
        <f t="shared" si="25"/>
        <v>2017</v>
      </c>
      <c r="H1628" t="s">
        <v>85</v>
      </c>
      <c r="I1628" t="s">
        <v>86</v>
      </c>
      <c r="J1628" t="s">
        <v>87</v>
      </c>
      <c r="K1628" s="2">
        <v>5090</v>
      </c>
      <c r="L1628" s="2">
        <v>5090</v>
      </c>
      <c r="M1628">
        <v>321868</v>
      </c>
      <c r="U1628" s="1">
        <v>42958.556250000001</v>
      </c>
      <c r="V1628" s="1">
        <v>42958.556944444441</v>
      </c>
      <c r="X1628" t="s">
        <v>0</v>
      </c>
      <c r="Z1628" t="s">
        <v>89</v>
      </c>
      <c r="AA1628">
        <v>0</v>
      </c>
      <c r="AB1628">
        <v>0</v>
      </c>
      <c r="AC1628">
        <v>0</v>
      </c>
      <c r="AD1628" s="2">
        <v>5090</v>
      </c>
      <c r="AG1628">
        <v>0</v>
      </c>
      <c r="AJ1628" t="s">
        <v>90</v>
      </c>
      <c r="AM1628">
        <v>0</v>
      </c>
      <c r="AN1628" t="s">
        <v>91</v>
      </c>
      <c r="AT1628" t="s">
        <v>90</v>
      </c>
      <c r="AU1628" t="s">
        <v>92</v>
      </c>
      <c r="AV1628" t="s">
        <v>93</v>
      </c>
      <c r="AW1628" t="s">
        <v>94</v>
      </c>
      <c r="AX1628" t="s">
        <v>95</v>
      </c>
      <c r="AZ1628">
        <v>0</v>
      </c>
      <c r="BF1628" s="3">
        <v>42958</v>
      </c>
      <c r="BI1628" t="s">
        <v>90</v>
      </c>
      <c r="BK1628" t="s">
        <v>90</v>
      </c>
      <c r="BL1628" s="2">
        <v>5090</v>
      </c>
      <c r="BM1628" t="s">
        <v>102</v>
      </c>
      <c r="BN1628" s="1">
        <v>43052.359722222223</v>
      </c>
      <c r="BO1628" t="s">
        <v>97</v>
      </c>
      <c r="BP1628" s="1">
        <v>42961.557638888888</v>
      </c>
      <c r="BQ1628" t="s">
        <v>103</v>
      </c>
      <c r="BU1628" t="s">
        <v>98</v>
      </c>
      <c r="BV1628" t="s">
        <v>99</v>
      </c>
      <c r="BW1628" t="s">
        <v>88</v>
      </c>
      <c r="BY1628" t="s">
        <v>100</v>
      </c>
      <c r="BZ1628" t="s">
        <v>101</v>
      </c>
    </row>
    <row r="1629" spans="1:78" x14ac:dyDescent="0.25">
      <c r="A1629" t="s">
        <v>83</v>
      </c>
      <c r="B1629" t="s">
        <v>84</v>
      </c>
      <c r="C1629">
        <v>1722411</v>
      </c>
      <c r="D1629">
        <v>1722402</v>
      </c>
      <c r="E1629" s="1">
        <v>42959.356944444444</v>
      </c>
      <c r="F1629" s="1">
        <v>42961.35833333333</v>
      </c>
      <c r="G1629" s="4">
        <f t="shared" si="25"/>
        <v>2017</v>
      </c>
      <c r="H1629" t="s">
        <v>85</v>
      </c>
      <c r="I1629" t="s">
        <v>86</v>
      </c>
      <c r="J1629" t="s">
        <v>87</v>
      </c>
      <c r="K1629" s="2">
        <v>7670</v>
      </c>
      <c r="L1629" s="2">
        <v>7670</v>
      </c>
      <c r="M1629">
        <v>321899</v>
      </c>
      <c r="U1629" s="1">
        <v>42959.357638888891</v>
      </c>
      <c r="V1629" s="1">
        <v>42961.357638888891</v>
      </c>
      <c r="X1629" t="s">
        <v>0</v>
      </c>
      <c r="Z1629" t="s">
        <v>89</v>
      </c>
      <c r="AA1629">
        <v>0</v>
      </c>
      <c r="AB1629">
        <v>0</v>
      </c>
      <c r="AC1629">
        <v>0</v>
      </c>
      <c r="AD1629" s="2">
        <v>7670</v>
      </c>
      <c r="AE1629" t="s">
        <v>0</v>
      </c>
      <c r="AF1629">
        <v>17230440</v>
      </c>
      <c r="AG1629">
        <v>6.39</v>
      </c>
      <c r="AJ1629" t="s">
        <v>90</v>
      </c>
      <c r="AM1629">
        <v>0</v>
      </c>
      <c r="AN1629" t="s">
        <v>91</v>
      </c>
      <c r="AT1629" t="s">
        <v>90</v>
      </c>
      <c r="AU1629" t="s">
        <v>92</v>
      </c>
      <c r="AV1629" t="s">
        <v>93</v>
      </c>
      <c r="AW1629" t="s">
        <v>94</v>
      </c>
      <c r="AX1629" t="s">
        <v>95</v>
      </c>
      <c r="AZ1629">
        <v>0</v>
      </c>
      <c r="BF1629" s="3">
        <v>42959</v>
      </c>
      <c r="BI1629" t="s">
        <v>90</v>
      </c>
      <c r="BK1629" t="s">
        <v>90</v>
      </c>
      <c r="BL1629" s="2">
        <v>7670</v>
      </c>
      <c r="BM1629" t="s">
        <v>96</v>
      </c>
      <c r="BN1629" s="1">
        <v>43052.359722222223</v>
      </c>
      <c r="BO1629" t="s">
        <v>97</v>
      </c>
      <c r="BP1629" s="1">
        <v>42962.35833333333</v>
      </c>
      <c r="BQ1629" t="s">
        <v>103</v>
      </c>
      <c r="BU1629" t="s">
        <v>98</v>
      </c>
      <c r="BV1629" t="s">
        <v>99</v>
      </c>
      <c r="BW1629" t="s">
        <v>88</v>
      </c>
      <c r="BY1629" t="s">
        <v>100</v>
      </c>
      <c r="BZ1629" t="s">
        <v>101</v>
      </c>
    </row>
    <row r="1630" spans="1:78" x14ac:dyDescent="0.25">
      <c r="A1630" t="s">
        <v>83</v>
      </c>
      <c r="B1630" t="s">
        <v>84</v>
      </c>
      <c r="C1630">
        <v>1722511</v>
      </c>
      <c r="D1630">
        <v>1722501</v>
      </c>
      <c r="E1630" s="1">
        <v>42960.35833333333</v>
      </c>
      <c r="F1630" s="1">
        <v>42961.359722222223</v>
      </c>
      <c r="G1630" s="4">
        <f t="shared" si="25"/>
        <v>2017</v>
      </c>
      <c r="H1630" t="s">
        <v>85</v>
      </c>
      <c r="I1630" t="s">
        <v>86</v>
      </c>
      <c r="J1630" t="s">
        <v>87</v>
      </c>
      <c r="K1630" s="2">
        <v>3330</v>
      </c>
      <c r="L1630" s="2">
        <v>3330</v>
      </c>
      <c r="M1630">
        <v>321900</v>
      </c>
      <c r="U1630" s="1">
        <v>42960.359027777777</v>
      </c>
      <c r="V1630" s="1">
        <v>42961.359027777777</v>
      </c>
      <c r="X1630" t="s">
        <v>0</v>
      </c>
      <c r="Z1630" t="s">
        <v>89</v>
      </c>
      <c r="AA1630">
        <v>0</v>
      </c>
      <c r="AB1630">
        <v>0</v>
      </c>
      <c r="AC1630">
        <v>0</v>
      </c>
      <c r="AD1630" s="2">
        <v>3330</v>
      </c>
      <c r="AE1630" t="s">
        <v>0</v>
      </c>
      <c r="AF1630">
        <v>17230441</v>
      </c>
      <c r="AG1630">
        <v>6.12</v>
      </c>
      <c r="AJ1630" t="s">
        <v>90</v>
      </c>
      <c r="AM1630">
        <v>0</v>
      </c>
      <c r="AN1630" t="s">
        <v>91</v>
      </c>
      <c r="AT1630" t="s">
        <v>90</v>
      </c>
      <c r="AU1630" t="s">
        <v>92</v>
      </c>
      <c r="AV1630" t="s">
        <v>93</v>
      </c>
      <c r="AW1630" t="s">
        <v>94</v>
      </c>
      <c r="AX1630" t="s">
        <v>95</v>
      </c>
      <c r="AZ1630">
        <v>0</v>
      </c>
      <c r="BF1630" s="3">
        <v>42960</v>
      </c>
      <c r="BI1630" t="s">
        <v>90</v>
      </c>
      <c r="BK1630" t="s">
        <v>90</v>
      </c>
      <c r="BL1630" s="2">
        <v>3330</v>
      </c>
      <c r="BM1630" t="s">
        <v>96</v>
      </c>
      <c r="BN1630" s="1">
        <v>43052.359027777777</v>
      </c>
      <c r="BO1630" t="s">
        <v>97</v>
      </c>
      <c r="BP1630" s="1">
        <v>42962.359027777777</v>
      </c>
      <c r="BQ1630" t="s">
        <v>103</v>
      </c>
      <c r="BU1630" t="s">
        <v>98</v>
      </c>
      <c r="BV1630" t="s">
        <v>99</v>
      </c>
      <c r="BW1630" t="s">
        <v>88</v>
      </c>
      <c r="BY1630" t="s">
        <v>100</v>
      </c>
      <c r="BZ1630" t="s">
        <v>101</v>
      </c>
    </row>
    <row r="1631" spans="1:78" x14ac:dyDescent="0.25">
      <c r="A1631" t="s">
        <v>83</v>
      </c>
      <c r="B1631" t="s">
        <v>84</v>
      </c>
      <c r="C1631">
        <v>1722611</v>
      </c>
      <c r="D1631">
        <v>1722604</v>
      </c>
      <c r="E1631" s="1">
        <v>42961.359722222223</v>
      </c>
      <c r="F1631" s="1">
        <v>42961.36041666667</v>
      </c>
      <c r="G1631" s="4">
        <f t="shared" si="25"/>
        <v>2017</v>
      </c>
      <c r="H1631" t="s">
        <v>85</v>
      </c>
      <c r="I1631" t="s">
        <v>86</v>
      </c>
      <c r="J1631" t="s">
        <v>87</v>
      </c>
      <c r="K1631" s="2">
        <v>1870</v>
      </c>
      <c r="L1631" s="2">
        <v>1870</v>
      </c>
      <c r="M1631">
        <v>321901</v>
      </c>
      <c r="U1631" s="1">
        <v>42961.359722222223</v>
      </c>
      <c r="V1631" s="1">
        <v>42961.359722222223</v>
      </c>
      <c r="X1631" t="s">
        <v>0</v>
      </c>
      <c r="Z1631" t="s">
        <v>89</v>
      </c>
      <c r="AA1631">
        <v>0</v>
      </c>
      <c r="AB1631">
        <v>0</v>
      </c>
      <c r="AC1631">
        <v>0</v>
      </c>
      <c r="AD1631" s="2">
        <v>1870</v>
      </c>
      <c r="AE1631" t="s">
        <v>0</v>
      </c>
      <c r="AF1631">
        <v>17230443</v>
      </c>
      <c r="AG1631">
        <v>5.71</v>
      </c>
      <c r="AJ1631" t="s">
        <v>90</v>
      </c>
      <c r="AM1631">
        <v>0</v>
      </c>
      <c r="AN1631" t="s">
        <v>91</v>
      </c>
      <c r="AT1631" t="s">
        <v>90</v>
      </c>
      <c r="AU1631" t="s">
        <v>92</v>
      </c>
      <c r="AV1631" t="s">
        <v>93</v>
      </c>
      <c r="AW1631" t="s">
        <v>94</v>
      </c>
      <c r="AX1631" t="s">
        <v>95</v>
      </c>
      <c r="AZ1631">
        <v>0</v>
      </c>
      <c r="BF1631" s="3">
        <v>42961</v>
      </c>
      <c r="BI1631" t="s">
        <v>90</v>
      </c>
      <c r="BK1631" t="s">
        <v>90</v>
      </c>
      <c r="BL1631" s="2">
        <v>1870</v>
      </c>
      <c r="BM1631" t="s">
        <v>96</v>
      </c>
      <c r="BN1631" s="1">
        <v>43052.359027777777</v>
      </c>
      <c r="BO1631" t="s">
        <v>97</v>
      </c>
      <c r="BP1631" s="1">
        <v>42962.36041666667</v>
      </c>
      <c r="BQ1631" t="s">
        <v>103</v>
      </c>
      <c r="BU1631" t="s">
        <v>98</v>
      </c>
      <c r="BV1631" t="s">
        <v>99</v>
      </c>
      <c r="BW1631" t="s">
        <v>88</v>
      </c>
      <c r="BY1631" t="s">
        <v>100</v>
      </c>
      <c r="BZ1631" t="s">
        <v>101</v>
      </c>
    </row>
    <row r="1632" spans="1:78" x14ac:dyDescent="0.25">
      <c r="A1632" t="s">
        <v>83</v>
      </c>
      <c r="B1632" t="s">
        <v>84</v>
      </c>
      <c r="C1632">
        <v>1722711</v>
      </c>
      <c r="D1632">
        <v>1722707</v>
      </c>
      <c r="E1632" s="1">
        <v>42962.525000000001</v>
      </c>
      <c r="F1632" s="1">
        <v>42962.526388888888</v>
      </c>
      <c r="G1632" s="4">
        <f t="shared" si="25"/>
        <v>2017</v>
      </c>
      <c r="H1632" t="s">
        <v>85</v>
      </c>
      <c r="I1632" t="s">
        <v>86</v>
      </c>
      <c r="J1632" t="s">
        <v>87</v>
      </c>
      <c r="K1632" s="2">
        <v>7010</v>
      </c>
      <c r="L1632" s="2">
        <v>7010</v>
      </c>
      <c r="M1632">
        <v>322007</v>
      </c>
      <c r="U1632" s="1">
        <v>42962.525000000001</v>
      </c>
      <c r="V1632" s="1">
        <v>42962.525694444441</v>
      </c>
      <c r="X1632" t="s">
        <v>0</v>
      </c>
      <c r="Z1632" t="s">
        <v>89</v>
      </c>
      <c r="AA1632">
        <v>0</v>
      </c>
      <c r="AB1632">
        <v>0</v>
      </c>
      <c r="AC1632">
        <v>0</v>
      </c>
      <c r="AD1632" s="2">
        <v>7010</v>
      </c>
      <c r="AE1632" t="s">
        <v>0</v>
      </c>
      <c r="AF1632">
        <v>17230445</v>
      </c>
      <c r="AG1632">
        <v>6.09</v>
      </c>
      <c r="AJ1632" t="s">
        <v>90</v>
      </c>
      <c r="AM1632">
        <v>0</v>
      </c>
      <c r="AN1632" t="s">
        <v>91</v>
      </c>
      <c r="AT1632" t="s">
        <v>90</v>
      </c>
      <c r="AU1632" t="s">
        <v>92</v>
      </c>
      <c r="AV1632" t="s">
        <v>93</v>
      </c>
      <c r="AW1632" t="s">
        <v>94</v>
      </c>
      <c r="AX1632" t="s">
        <v>95</v>
      </c>
      <c r="AZ1632">
        <v>0</v>
      </c>
      <c r="BF1632" s="3">
        <v>42962</v>
      </c>
      <c r="BI1632" t="s">
        <v>90</v>
      </c>
      <c r="BK1632" t="s">
        <v>90</v>
      </c>
      <c r="BL1632" s="2">
        <v>7010</v>
      </c>
      <c r="BM1632" t="s">
        <v>96</v>
      </c>
      <c r="BN1632" s="1">
        <v>43052.357638888891</v>
      </c>
      <c r="BO1632" t="s">
        <v>97</v>
      </c>
      <c r="BP1632" s="1">
        <v>42963.526388888888</v>
      </c>
      <c r="BQ1632" t="s">
        <v>97</v>
      </c>
      <c r="BU1632" t="s">
        <v>98</v>
      </c>
      <c r="BV1632" t="s">
        <v>99</v>
      </c>
      <c r="BW1632" t="s">
        <v>88</v>
      </c>
      <c r="BY1632" t="s">
        <v>100</v>
      </c>
      <c r="BZ1632" t="s">
        <v>101</v>
      </c>
    </row>
    <row r="1633" spans="1:78" x14ac:dyDescent="0.25">
      <c r="A1633" t="s">
        <v>83</v>
      </c>
      <c r="B1633" t="s">
        <v>84</v>
      </c>
      <c r="C1633">
        <v>1722811</v>
      </c>
      <c r="D1633">
        <v>1722801</v>
      </c>
      <c r="E1633" s="1">
        <v>42963.396527777775</v>
      </c>
      <c r="F1633" s="1">
        <v>42963.397916666669</v>
      </c>
      <c r="G1633" s="4">
        <f t="shared" si="25"/>
        <v>2017</v>
      </c>
      <c r="H1633" t="s">
        <v>85</v>
      </c>
      <c r="I1633" t="s">
        <v>86</v>
      </c>
      <c r="J1633" t="s">
        <v>87</v>
      </c>
      <c r="K1633" s="2">
        <v>8420</v>
      </c>
      <c r="L1633" s="2">
        <v>8420</v>
      </c>
      <c r="M1633">
        <v>322071</v>
      </c>
      <c r="U1633" s="1">
        <v>42963.396527777775</v>
      </c>
      <c r="V1633" s="1">
        <v>42963.397222222222</v>
      </c>
      <c r="X1633" t="s">
        <v>0</v>
      </c>
      <c r="Z1633" t="s">
        <v>89</v>
      </c>
      <c r="AA1633">
        <v>0</v>
      </c>
      <c r="AB1633">
        <v>0</v>
      </c>
      <c r="AC1633">
        <v>0</v>
      </c>
      <c r="AD1633" s="2">
        <v>8420</v>
      </c>
      <c r="AE1633" t="s">
        <v>0</v>
      </c>
      <c r="AF1633">
        <v>17230447</v>
      </c>
      <c r="AG1633">
        <v>6.05</v>
      </c>
      <c r="AJ1633" t="s">
        <v>90</v>
      </c>
      <c r="AM1633">
        <v>0</v>
      </c>
      <c r="AN1633" t="s">
        <v>91</v>
      </c>
      <c r="AT1633" t="s">
        <v>90</v>
      </c>
      <c r="AU1633" t="s">
        <v>92</v>
      </c>
      <c r="AV1633" t="s">
        <v>93</v>
      </c>
      <c r="AW1633" t="s">
        <v>94</v>
      </c>
      <c r="AX1633" t="s">
        <v>95</v>
      </c>
      <c r="AZ1633">
        <v>0</v>
      </c>
      <c r="BF1633" s="3">
        <v>42963</v>
      </c>
      <c r="BI1633" t="s">
        <v>90</v>
      </c>
      <c r="BK1633" t="s">
        <v>90</v>
      </c>
      <c r="BL1633" s="2">
        <v>8420</v>
      </c>
      <c r="BM1633" t="s">
        <v>102</v>
      </c>
      <c r="BN1633" s="1">
        <v>43052.357638888891</v>
      </c>
      <c r="BO1633" t="s">
        <v>97</v>
      </c>
      <c r="BP1633" s="1">
        <v>42964.397222222222</v>
      </c>
      <c r="BQ1633" t="s">
        <v>97</v>
      </c>
      <c r="BU1633" t="s">
        <v>98</v>
      </c>
      <c r="BV1633" t="s">
        <v>99</v>
      </c>
      <c r="BW1633" t="s">
        <v>88</v>
      </c>
      <c r="BY1633" t="s">
        <v>100</v>
      </c>
      <c r="BZ1633" t="s">
        <v>101</v>
      </c>
    </row>
    <row r="1634" spans="1:78" x14ac:dyDescent="0.25">
      <c r="A1634" t="s">
        <v>83</v>
      </c>
      <c r="B1634" t="s">
        <v>84</v>
      </c>
      <c r="C1634">
        <v>1722911</v>
      </c>
      <c r="D1634">
        <v>1722901</v>
      </c>
      <c r="E1634" s="1">
        <v>42964.504861111112</v>
      </c>
      <c r="F1634" s="1">
        <v>42964.506249999999</v>
      </c>
      <c r="G1634" s="4">
        <f t="shared" si="25"/>
        <v>2017</v>
      </c>
      <c r="H1634" t="s">
        <v>85</v>
      </c>
      <c r="I1634" t="s">
        <v>86</v>
      </c>
      <c r="J1634" t="s">
        <v>87</v>
      </c>
      <c r="K1634" s="2">
        <v>3840</v>
      </c>
      <c r="L1634" s="2">
        <v>3840</v>
      </c>
      <c r="M1634">
        <v>322164</v>
      </c>
      <c r="U1634" s="1">
        <v>42964.504861111112</v>
      </c>
      <c r="V1634" s="1">
        <v>42964.505555555559</v>
      </c>
      <c r="X1634" t="s">
        <v>0</v>
      </c>
      <c r="Z1634" t="s">
        <v>89</v>
      </c>
      <c r="AA1634">
        <v>0</v>
      </c>
      <c r="AB1634">
        <v>0</v>
      </c>
      <c r="AC1634">
        <v>0</v>
      </c>
      <c r="AD1634" s="2">
        <v>3840</v>
      </c>
      <c r="AG1634">
        <v>0</v>
      </c>
      <c r="AJ1634" t="s">
        <v>90</v>
      </c>
      <c r="AM1634">
        <v>0</v>
      </c>
      <c r="AN1634" t="s">
        <v>91</v>
      </c>
      <c r="AT1634" t="s">
        <v>90</v>
      </c>
      <c r="AU1634" t="s">
        <v>92</v>
      </c>
      <c r="AV1634" t="s">
        <v>93</v>
      </c>
      <c r="AW1634" t="s">
        <v>94</v>
      </c>
      <c r="AX1634" t="s">
        <v>95</v>
      </c>
      <c r="AZ1634">
        <v>0</v>
      </c>
      <c r="BF1634" s="3">
        <v>42964</v>
      </c>
      <c r="BI1634" t="s">
        <v>90</v>
      </c>
      <c r="BK1634" t="s">
        <v>90</v>
      </c>
      <c r="BL1634" s="2">
        <v>3840</v>
      </c>
      <c r="BM1634" t="s">
        <v>102</v>
      </c>
      <c r="BN1634" s="1">
        <v>43052.356944444444</v>
      </c>
      <c r="BO1634" t="s">
        <v>97</v>
      </c>
      <c r="BP1634" s="1">
        <v>42965.506249999999</v>
      </c>
      <c r="BQ1634" t="s">
        <v>103</v>
      </c>
      <c r="BU1634" t="s">
        <v>98</v>
      </c>
      <c r="BV1634" t="s">
        <v>99</v>
      </c>
      <c r="BW1634" t="s">
        <v>88</v>
      </c>
      <c r="BY1634" t="s">
        <v>100</v>
      </c>
      <c r="BZ1634" t="s">
        <v>101</v>
      </c>
    </row>
    <row r="1635" spans="1:78" x14ac:dyDescent="0.25">
      <c r="A1635" t="s">
        <v>83</v>
      </c>
      <c r="B1635" t="s">
        <v>84</v>
      </c>
      <c r="C1635">
        <v>1723011</v>
      </c>
      <c r="D1635">
        <v>1723009</v>
      </c>
      <c r="E1635" s="1">
        <v>42965.402083333334</v>
      </c>
      <c r="F1635" s="1">
        <v>42967.40347222222</v>
      </c>
      <c r="G1635" s="4">
        <f t="shared" si="25"/>
        <v>2017</v>
      </c>
      <c r="H1635" t="s">
        <v>85</v>
      </c>
      <c r="I1635" t="s">
        <v>86</v>
      </c>
      <c r="J1635" t="s">
        <v>87</v>
      </c>
      <c r="K1635" s="2">
        <v>1009.3</v>
      </c>
      <c r="L1635" s="2">
        <v>1020</v>
      </c>
      <c r="M1635">
        <v>322253</v>
      </c>
      <c r="U1635" s="1">
        <v>42967.402083333334</v>
      </c>
      <c r="V1635" s="1">
        <v>42967.402777777781</v>
      </c>
      <c r="X1635" t="s">
        <v>0</v>
      </c>
      <c r="Z1635" t="s">
        <v>89</v>
      </c>
      <c r="AA1635">
        <v>0</v>
      </c>
      <c r="AB1635">
        <v>0</v>
      </c>
      <c r="AC1635">
        <v>0</v>
      </c>
      <c r="AD1635" s="2">
        <v>1009.3</v>
      </c>
      <c r="AG1635">
        <v>0</v>
      </c>
      <c r="AJ1635" t="s">
        <v>90</v>
      </c>
      <c r="AM1635">
        <v>0</v>
      </c>
      <c r="AN1635" t="s">
        <v>91</v>
      </c>
      <c r="AT1635" t="s">
        <v>90</v>
      </c>
      <c r="AU1635" t="s">
        <v>92</v>
      </c>
      <c r="AV1635" t="s">
        <v>93</v>
      </c>
      <c r="AW1635" t="s">
        <v>94</v>
      </c>
      <c r="AX1635" t="s">
        <v>95</v>
      </c>
      <c r="AZ1635">
        <v>0</v>
      </c>
      <c r="BF1635" s="3">
        <v>42965</v>
      </c>
      <c r="BI1635" t="s">
        <v>90</v>
      </c>
      <c r="BK1635" t="s">
        <v>90</v>
      </c>
      <c r="BL1635" s="2">
        <v>1009.3</v>
      </c>
      <c r="BM1635" t="s">
        <v>102</v>
      </c>
      <c r="BN1635" s="1">
        <v>43052.356249999997</v>
      </c>
      <c r="BO1635" t="s">
        <v>97</v>
      </c>
      <c r="BP1635" s="1">
        <v>42968.402777777781</v>
      </c>
      <c r="BQ1635" t="s">
        <v>97</v>
      </c>
      <c r="BU1635" t="s">
        <v>98</v>
      </c>
      <c r="BV1635" t="s">
        <v>99</v>
      </c>
      <c r="BW1635" t="s">
        <v>88</v>
      </c>
      <c r="BY1635" t="s">
        <v>100</v>
      </c>
      <c r="BZ1635" t="s">
        <v>101</v>
      </c>
    </row>
    <row r="1636" spans="1:78" x14ac:dyDescent="0.25">
      <c r="A1636" t="s">
        <v>83</v>
      </c>
      <c r="B1636" t="s">
        <v>84</v>
      </c>
      <c r="C1636">
        <v>1723311</v>
      </c>
      <c r="D1636">
        <v>1723302</v>
      </c>
      <c r="E1636" s="1">
        <v>42968.417361111111</v>
      </c>
      <c r="F1636" s="1">
        <v>42968.418055555558</v>
      </c>
      <c r="G1636" s="4">
        <f t="shared" si="25"/>
        <v>2017</v>
      </c>
      <c r="H1636" t="s">
        <v>85</v>
      </c>
      <c r="I1636" t="s">
        <v>86</v>
      </c>
      <c r="J1636" t="s">
        <v>87</v>
      </c>
      <c r="K1636" s="2">
        <v>4930</v>
      </c>
      <c r="L1636" s="2">
        <v>4930</v>
      </c>
      <c r="M1636">
        <v>322465</v>
      </c>
      <c r="U1636" s="1">
        <v>42968.417361111111</v>
      </c>
      <c r="V1636" s="1">
        <v>42968.417361111111</v>
      </c>
      <c r="X1636" t="s">
        <v>0</v>
      </c>
      <c r="Z1636" t="s">
        <v>89</v>
      </c>
      <c r="AA1636">
        <v>0</v>
      </c>
      <c r="AB1636">
        <v>0</v>
      </c>
      <c r="AC1636">
        <v>0</v>
      </c>
      <c r="AD1636" s="2">
        <v>4930</v>
      </c>
      <c r="AE1636" t="s">
        <v>0</v>
      </c>
      <c r="AF1636">
        <v>17230452</v>
      </c>
      <c r="AG1636">
        <v>5.72</v>
      </c>
      <c r="AJ1636" t="s">
        <v>90</v>
      </c>
      <c r="AM1636">
        <v>0</v>
      </c>
      <c r="AN1636" t="s">
        <v>91</v>
      </c>
      <c r="AT1636" t="s">
        <v>90</v>
      </c>
      <c r="AU1636" t="s">
        <v>92</v>
      </c>
      <c r="AV1636" t="s">
        <v>93</v>
      </c>
      <c r="AW1636" t="s">
        <v>94</v>
      </c>
      <c r="AX1636" t="s">
        <v>95</v>
      </c>
      <c r="AZ1636">
        <v>0</v>
      </c>
      <c r="BF1636" s="3">
        <v>42968</v>
      </c>
      <c r="BI1636" t="s">
        <v>90</v>
      </c>
      <c r="BK1636" t="s">
        <v>90</v>
      </c>
      <c r="BL1636" s="2">
        <v>4930</v>
      </c>
      <c r="BM1636" t="s">
        <v>102</v>
      </c>
      <c r="BN1636" s="1">
        <v>43052.354861111111</v>
      </c>
      <c r="BO1636" t="s">
        <v>97</v>
      </c>
      <c r="BP1636" s="1">
        <v>42969.424305555556</v>
      </c>
      <c r="BQ1636" t="s">
        <v>97</v>
      </c>
      <c r="BU1636" t="s">
        <v>98</v>
      </c>
      <c r="BV1636" t="s">
        <v>99</v>
      </c>
      <c r="BW1636" t="s">
        <v>88</v>
      </c>
      <c r="BY1636" t="s">
        <v>100</v>
      </c>
      <c r="BZ1636" t="s">
        <v>101</v>
      </c>
    </row>
    <row r="1637" spans="1:78" x14ac:dyDescent="0.25">
      <c r="A1637" t="s">
        <v>83</v>
      </c>
      <c r="B1637" t="s">
        <v>84</v>
      </c>
      <c r="C1637">
        <v>1723411</v>
      </c>
      <c r="D1637">
        <v>1723407</v>
      </c>
      <c r="E1637" s="1">
        <v>42969.331944444442</v>
      </c>
      <c r="F1637" s="1">
        <v>42971.333333333336</v>
      </c>
      <c r="G1637" s="4">
        <f t="shared" si="25"/>
        <v>2017</v>
      </c>
      <c r="H1637" t="s">
        <v>85</v>
      </c>
      <c r="I1637" t="s">
        <v>86</v>
      </c>
      <c r="J1637" t="s">
        <v>87</v>
      </c>
      <c r="K1637" s="2">
        <v>1570</v>
      </c>
      <c r="L1637" s="2">
        <v>1570</v>
      </c>
      <c r="M1637">
        <v>322728</v>
      </c>
      <c r="U1637" s="1">
        <v>42971.331944444442</v>
      </c>
      <c r="V1637" s="1">
        <v>42971.332638888889</v>
      </c>
      <c r="X1637" t="s">
        <v>0</v>
      </c>
      <c r="Z1637" t="s">
        <v>89</v>
      </c>
      <c r="AA1637">
        <v>0</v>
      </c>
      <c r="AB1637">
        <v>0</v>
      </c>
      <c r="AC1637">
        <v>0</v>
      </c>
      <c r="AD1637" s="2">
        <v>1570</v>
      </c>
      <c r="AE1637" t="s">
        <v>0</v>
      </c>
      <c r="AF1637">
        <v>17230454</v>
      </c>
      <c r="AG1637">
        <v>5.46</v>
      </c>
      <c r="AJ1637" t="s">
        <v>90</v>
      </c>
      <c r="AM1637">
        <v>0</v>
      </c>
      <c r="AN1637" t="s">
        <v>91</v>
      </c>
      <c r="AT1637" t="s">
        <v>90</v>
      </c>
      <c r="AU1637" t="s">
        <v>92</v>
      </c>
      <c r="AV1637" t="s">
        <v>93</v>
      </c>
      <c r="AW1637" t="s">
        <v>94</v>
      </c>
      <c r="AX1637" t="s">
        <v>95</v>
      </c>
      <c r="AZ1637">
        <v>0</v>
      </c>
      <c r="BF1637" s="3">
        <v>42969</v>
      </c>
      <c r="BI1637" t="s">
        <v>90</v>
      </c>
      <c r="BK1637" t="s">
        <v>90</v>
      </c>
      <c r="BL1637" s="2">
        <v>1570</v>
      </c>
      <c r="BM1637" t="s">
        <v>102</v>
      </c>
      <c r="BN1637" s="1">
        <v>43052.354861111111</v>
      </c>
      <c r="BO1637" t="s">
        <v>97</v>
      </c>
      <c r="BP1637" s="1">
        <v>42972.332638888889</v>
      </c>
      <c r="BQ1637" t="s">
        <v>97</v>
      </c>
      <c r="BU1637" t="s">
        <v>98</v>
      </c>
      <c r="BV1637" t="s">
        <v>99</v>
      </c>
      <c r="BW1637" t="s">
        <v>88</v>
      </c>
      <c r="BY1637" t="s">
        <v>100</v>
      </c>
      <c r="BZ1637" t="s">
        <v>101</v>
      </c>
    </row>
    <row r="1638" spans="1:78" x14ac:dyDescent="0.25">
      <c r="A1638" t="s">
        <v>83</v>
      </c>
      <c r="B1638" t="s">
        <v>84</v>
      </c>
      <c r="C1638">
        <v>1723711</v>
      </c>
      <c r="D1638">
        <v>1723706</v>
      </c>
      <c r="E1638" s="1">
        <v>42972.495833333334</v>
      </c>
      <c r="F1638" s="1">
        <v>42972.496527777781</v>
      </c>
      <c r="G1638" s="4">
        <f t="shared" si="25"/>
        <v>2017</v>
      </c>
      <c r="H1638" t="s">
        <v>85</v>
      </c>
      <c r="I1638" t="s">
        <v>86</v>
      </c>
      <c r="J1638" t="s">
        <v>87</v>
      </c>
      <c r="K1638" s="2">
        <v>9070</v>
      </c>
      <c r="L1638" s="2">
        <v>9070</v>
      </c>
      <c r="M1638">
        <v>322877</v>
      </c>
      <c r="U1638" s="1">
        <v>42972.495833333334</v>
      </c>
      <c r="V1638" s="1">
        <v>42972.495833333334</v>
      </c>
      <c r="X1638" t="s">
        <v>0</v>
      </c>
      <c r="Z1638" t="s">
        <v>89</v>
      </c>
      <c r="AA1638">
        <v>0</v>
      </c>
      <c r="AB1638">
        <v>0</v>
      </c>
      <c r="AC1638">
        <v>0</v>
      </c>
      <c r="AD1638" s="2">
        <v>9070</v>
      </c>
      <c r="AE1638" t="s">
        <v>0</v>
      </c>
      <c r="AF1638">
        <v>17230458</v>
      </c>
      <c r="AG1638">
        <v>5.28</v>
      </c>
      <c r="AJ1638" t="s">
        <v>90</v>
      </c>
      <c r="AM1638">
        <v>0</v>
      </c>
      <c r="AN1638" t="s">
        <v>91</v>
      </c>
      <c r="AT1638" t="s">
        <v>90</v>
      </c>
      <c r="AU1638" t="s">
        <v>92</v>
      </c>
      <c r="AV1638" t="s">
        <v>93</v>
      </c>
      <c r="AW1638" t="s">
        <v>94</v>
      </c>
      <c r="AX1638" t="s">
        <v>95</v>
      </c>
      <c r="AZ1638">
        <v>0</v>
      </c>
      <c r="BF1638" s="3">
        <v>42972</v>
      </c>
      <c r="BI1638" t="s">
        <v>90</v>
      </c>
      <c r="BK1638" t="s">
        <v>90</v>
      </c>
      <c r="BL1638" s="2">
        <v>9070</v>
      </c>
      <c r="BM1638" t="s">
        <v>96</v>
      </c>
      <c r="BN1638" s="1">
        <v>43052.350694444445</v>
      </c>
      <c r="BO1638" t="s">
        <v>97</v>
      </c>
      <c r="BP1638" s="1">
        <v>42975.49722222222</v>
      </c>
      <c r="BQ1638" t="s">
        <v>97</v>
      </c>
      <c r="BU1638" t="s">
        <v>98</v>
      </c>
      <c r="BV1638" t="s">
        <v>99</v>
      </c>
      <c r="BW1638" t="s">
        <v>88</v>
      </c>
      <c r="BY1638" t="s">
        <v>100</v>
      </c>
      <c r="BZ1638" t="s">
        <v>101</v>
      </c>
    </row>
    <row r="1639" spans="1:78" x14ac:dyDescent="0.25">
      <c r="A1639" t="s">
        <v>83</v>
      </c>
      <c r="B1639" t="s">
        <v>84</v>
      </c>
      <c r="C1639">
        <v>1723811</v>
      </c>
      <c r="D1639">
        <v>1723801</v>
      </c>
      <c r="E1639" s="1">
        <v>42973.49722222222</v>
      </c>
      <c r="F1639" s="1">
        <v>42973.498611111114</v>
      </c>
      <c r="G1639" s="4">
        <f t="shared" si="25"/>
        <v>2017</v>
      </c>
      <c r="H1639" t="s">
        <v>85</v>
      </c>
      <c r="I1639" t="s">
        <v>86</v>
      </c>
      <c r="J1639" t="s">
        <v>87</v>
      </c>
      <c r="K1639" s="2">
        <v>3690</v>
      </c>
      <c r="L1639" s="2">
        <v>3690</v>
      </c>
      <c r="M1639">
        <v>322878</v>
      </c>
      <c r="U1639" s="1">
        <v>42973.49722222222</v>
      </c>
      <c r="V1639" s="1">
        <v>42973.497916666667</v>
      </c>
      <c r="X1639" t="s">
        <v>0</v>
      </c>
      <c r="Z1639" t="s">
        <v>89</v>
      </c>
      <c r="AA1639">
        <v>0</v>
      </c>
      <c r="AB1639">
        <v>0</v>
      </c>
      <c r="AC1639">
        <v>0</v>
      </c>
      <c r="AD1639" s="2">
        <v>3690</v>
      </c>
      <c r="AE1639" t="s">
        <v>0</v>
      </c>
      <c r="AF1639">
        <v>17230460</v>
      </c>
      <c r="AG1639">
        <v>5.66</v>
      </c>
      <c r="AJ1639" t="s">
        <v>90</v>
      </c>
      <c r="AM1639">
        <v>0</v>
      </c>
      <c r="AN1639" t="s">
        <v>91</v>
      </c>
      <c r="AT1639" t="s">
        <v>90</v>
      </c>
      <c r="AU1639" t="s">
        <v>92</v>
      </c>
      <c r="AV1639" t="s">
        <v>93</v>
      </c>
      <c r="AW1639" t="s">
        <v>94</v>
      </c>
      <c r="AX1639" t="s">
        <v>95</v>
      </c>
      <c r="AZ1639">
        <v>0</v>
      </c>
      <c r="BF1639" s="3">
        <v>42973</v>
      </c>
      <c r="BI1639" t="s">
        <v>90</v>
      </c>
      <c r="BK1639" t="s">
        <v>90</v>
      </c>
      <c r="BL1639" s="2">
        <v>3690</v>
      </c>
      <c r="BM1639" t="s">
        <v>102</v>
      </c>
      <c r="BN1639" s="1">
        <v>43052.35</v>
      </c>
      <c r="BO1639" t="s">
        <v>97</v>
      </c>
      <c r="BP1639" s="1">
        <v>42975.497916666667</v>
      </c>
      <c r="BQ1639" t="s">
        <v>97</v>
      </c>
      <c r="BU1639" t="s">
        <v>98</v>
      </c>
      <c r="BV1639" t="s">
        <v>99</v>
      </c>
      <c r="BW1639" t="s">
        <v>88</v>
      </c>
      <c r="BY1639" t="s">
        <v>100</v>
      </c>
      <c r="BZ1639" t="s">
        <v>101</v>
      </c>
    </row>
    <row r="1640" spans="1:78" x14ac:dyDescent="0.25">
      <c r="A1640" t="s">
        <v>83</v>
      </c>
      <c r="B1640" t="s">
        <v>84</v>
      </c>
      <c r="C1640">
        <v>1723911</v>
      </c>
      <c r="D1640">
        <v>1723901</v>
      </c>
      <c r="E1640" s="1">
        <v>42974.497916666667</v>
      </c>
      <c r="F1640" s="1">
        <v>42974.499305555553</v>
      </c>
      <c r="G1640" s="4">
        <f t="shared" si="25"/>
        <v>2017</v>
      </c>
      <c r="H1640" t="s">
        <v>85</v>
      </c>
      <c r="I1640" t="s">
        <v>86</v>
      </c>
      <c r="J1640" t="s">
        <v>87</v>
      </c>
      <c r="K1640" s="2">
        <v>1590</v>
      </c>
      <c r="L1640" s="2">
        <v>1590</v>
      </c>
      <c r="M1640">
        <v>322880</v>
      </c>
      <c r="U1640" s="1">
        <v>42974.497916666667</v>
      </c>
      <c r="V1640" s="1">
        <v>42974.498611111114</v>
      </c>
      <c r="X1640" t="s">
        <v>0</v>
      </c>
      <c r="Z1640" t="s">
        <v>89</v>
      </c>
      <c r="AA1640">
        <v>0</v>
      </c>
      <c r="AB1640">
        <v>0</v>
      </c>
      <c r="AC1640">
        <v>0</v>
      </c>
      <c r="AD1640" s="2">
        <v>1590</v>
      </c>
      <c r="AE1640" t="s">
        <v>0</v>
      </c>
      <c r="AF1640">
        <v>17230461</v>
      </c>
      <c r="AG1640">
        <v>5.24</v>
      </c>
      <c r="AJ1640" t="s">
        <v>90</v>
      </c>
      <c r="AM1640">
        <v>0</v>
      </c>
      <c r="AN1640" t="s">
        <v>91</v>
      </c>
      <c r="AT1640" t="s">
        <v>90</v>
      </c>
      <c r="AU1640" t="s">
        <v>92</v>
      </c>
      <c r="AV1640" t="s">
        <v>93</v>
      </c>
      <c r="AW1640" t="s">
        <v>94</v>
      </c>
      <c r="AX1640" t="s">
        <v>95</v>
      </c>
      <c r="AZ1640">
        <v>0</v>
      </c>
      <c r="BF1640" s="3">
        <v>42974</v>
      </c>
      <c r="BI1640" t="s">
        <v>90</v>
      </c>
      <c r="BK1640" t="s">
        <v>90</v>
      </c>
      <c r="BL1640" s="2">
        <v>1590</v>
      </c>
      <c r="BM1640" t="s">
        <v>102</v>
      </c>
      <c r="BN1640" s="1">
        <v>43052.35</v>
      </c>
      <c r="BO1640" t="s">
        <v>97</v>
      </c>
      <c r="BP1640" s="1">
        <v>42975.498611111114</v>
      </c>
      <c r="BQ1640" t="s">
        <v>97</v>
      </c>
      <c r="BU1640" t="s">
        <v>98</v>
      </c>
      <c r="BV1640" t="s">
        <v>99</v>
      </c>
      <c r="BW1640" t="s">
        <v>88</v>
      </c>
      <c r="BY1640" t="s">
        <v>100</v>
      </c>
      <c r="BZ1640" t="s">
        <v>101</v>
      </c>
    </row>
    <row r="1641" spans="1:78" x14ac:dyDescent="0.25">
      <c r="A1641" t="s">
        <v>83</v>
      </c>
      <c r="B1641" t="s">
        <v>84</v>
      </c>
      <c r="C1641">
        <v>1724011</v>
      </c>
      <c r="D1641">
        <v>1724002</v>
      </c>
      <c r="E1641" s="1">
        <v>42975.576388888891</v>
      </c>
      <c r="F1641" s="1">
        <v>42975.577777777777</v>
      </c>
      <c r="G1641" s="4">
        <f t="shared" si="25"/>
        <v>2017</v>
      </c>
      <c r="H1641" t="s">
        <v>85</v>
      </c>
      <c r="I1641" t="s">
        <v>86</v>
      </c>
      <c r="J1641" t="s">
        <v>87</v>
      </c>
      <c r="K1641" s="2">
        <v>4120</v>
      </c>
      <c r="L1641" s="2">
        <v>4120</v>
      </c>
      <c r="M1641">
        <v>323068</v>
      </c>
      <c r="U1641" s="1">
        <v>42975.576388888891</v>
      </c>
      <c r="V1641" s="1">
        <v>42975.57708333333</v>
      </c>
      <c r="X1641" t="s">
        <v>0</v>
      </c>
      <c r="Z1641" t="s">
        <v>89</v>
      </c>
      <c r="AA1641">
        <v>0</v>
      </c>
      <c r="AB1641">
        <v>0</v>
      </c>
      <c r="AC1641">
        <v>0</v>
      </c>
      <c r="AD1641" s="2">
        <v>4120</v>
      </c>
      <c r="AE1641" t="s">
        <v>0</v>
      </c>
      <c r="AF1641">
        <v>17230463</v>
      </c>
      <c r="AG1641">
        <v>5.63</v>
      </c>
      <c r="AJ1641" t="s">
        <v>90</v>
      </c>
      <c r="AM1641">
        <v>0</v>
      </c>
      <c r="AN1641" t="s">
        <v>91</v>
      </c>
      <c r="AT1641" t="s">
        <v>90</v>
      </c>
      <c r="AU1641" t="s">
        <v>92</v>
      </c>
      <c r="AV1641" t="s">
        <v>93</v>
      </c>
      <c r="AW1641" t="s">
        <v>94</v>
      </c>
      <c r="AX1641" t="s">
        <v>95</v>
      </c>
      <c r="AZ1641">
        <v>0</v>
      </c>
      <c r="BF1641" s="3">
        <v>42975</v>
      </c>
      <c r="BI1641" t="s">
        <v>90</v>
      </c>
      <c r="BK1641" t="s">
        <v>90</v>
      </c>
      <c r="BL1641" s="2">
        <v>4120</v>
      </c>
      <c r="BM1641" t="s">
        <v>102</v>
      </c>
      <c r="BN1641" s="1">
        <v>43052.35</v>
      </c>
      <c r="BO1641" t="s">
        <v>97</v>
      </c>
      <c r="BP1641" s="1">
        <v>42977.578472222223</v>
      </c>
      <c r="BQ1641" t="s">
        <v>103</v>
      </c>
      <c r="BU1641" t="s">
        <v>98</v>
      </c>
      <c r="BV1641" t="s">
        <v>99</v>
      </c>
      <c r="BW1641" t="s">
        <v>88</v>
      </c>
      <c r="BY1641" t="s">
        <v>100</v>
      </c>
      <c r="BZ1641" t="s">
        <v>101</v>
      </c>
    </row>
    <row r="1642" spans="1:78" x14ac:dyDescent="0.25">
      <c r="A1642" t="s">
        <v>83</v>
      </c>
      <c r="B1642" t="s">
        <v>84</v>
      </c>
      <c r="C1642">
        <v>1724211</v>
      </c>
      <c r="D1642">
        <v>1724207</v>
      </c>
      <c r="E1642" s="1">
        <v>42977.568749999999</v>
      </c>
      <c r="F1642" s="1">
        <v>42977.570138888892</v>
      </c>
      <c r="G1642" s="4">
        <f t="shared" si="25"/>
        <v>2017</v>
      </c>
      <c r="H1642" t="s">
        <v>85</v>
      </c>
      <c r="I1642" t="s">
        <v>86</v>
      </c>
      <c r="J1642" t="s">
        <v>87</v>
      </c>
      <c r="K1642" s="2">
        <v>4710</v>
      </c>
      <c r="L1642" s="2">
        <v>4710</v>
      </c>
      <c r="M1642">
        <v>323238</v>
      </c>
      <c r="U1642" s="1">
        <v>42977.568749999999</v>
      </c>
      <c r="V1642" s="1">
        <v>42977.569444444445</v>
      </c>
      <c r="X1642" t="s">
        <v>0</v>
      </c>
      <c r="Z1642" t="s">
        <v>89</v>
      </c>
      <c r="AA1642">
        <v>0</v>
      </c>
      <c r="AB1642">
        <v>0</v>
      </c>
      <c r="AC1642">
        <v>0</v>
      </c>
      <c r="AD1642" s="2">
        <v>4710</v>
      </c>
      <c r="AE1642" t="s">
        <v>0</v>
      </c>
      <c r="AF1642">
        <v>17230466</v>
      </c>
      <c r="AG1642">
        <v>5.52</v>
      </c>
      <c r="AJ1642" t="s">
        <v>90</v>
      </c>
      <c r="AM1642">
        <v>0</v>
      </c>
      <c r="AN1642" t="s">
        <v>91</v>
      </c>
      <c r="AT1642" t="s">
        <v>90</v>
      </c>
      <c r="AU1642" t="s">
        <v>92</v>
      </c>
      <c r="AV1642" t="s">
        <v>93</v>
      </c>
      <c r="AW1642" t="s">
        <v>94</v>
      </c>
      <c r="AX1642" t="s">
        <v>95</v>
      </c>
      <c r="AZ1642">
        <v>0</v>
      </c>
      <c r="BF1642" s="3">
        <v>42977</v>
      </c>
      <c r="BI1642" t="s">
        <v>90</v>
      </c>
      <c r="BK1642" t="s">
        <v>90</v>
      </c>
      <c r="BL1642" s="2">
        <v>4710</v>
      </c>
      <c r="BM1642" t="s">
        <v>102</v>
      </c>
      <c r="BN1642" s="1">
        <v>43052.348611111112</v>
      </c>
      <c r="BO1642" t="s">
        <v>97</v>
      </c>
      <c r="BP1642" s="1">
        <v>42978.569444444445</v>
      </c>
      <c r="BQ1642" t="s">
        <v>97</v>
      </c>
      <c r="BU1642" t="s">
        <v>98</v>
      </c>
      <c r="BV1642" t="s">
        <v>99</v>
      </c>
      <c r="BW1642" t="s">
        <v>88</v>
      </c>
      <c r="BY1642" t="s">
        <v>100</v>
      </c>
      <c r="BZ1642" t="s">
        <v>101</v>
      </c>
    </row>
    <row r="1643" spans="1:78" x14ac:dyDescent="0.25">
      <c r="A1643" t="s">
        <v>83</v>
      </c>
      <c r="B1643" t="s">
        <v>84</v>
      </c>
      <c r="C1643">
        <v>1724911</v>
      </c>
      <c r="D1643">
        <v>1724901</v>
      </c>
      <c r="E1643" s="1">
        <v>42984.469444444447</v>
      </c>
      <c r="F1643" s="1">
        <v>42984.470833333333</v>
      </c>
      <c r="G1643" s="4">
        <f t="shared" si="25"/>
        <v>2017</v>
      </c>
      <c r="H1643" t="s">
        <v>85</v>
      </c>
      <c r="I1643" t="s">
        <v>86</v>
      </c>
      <c r="J1643" t="s">
        <v>87</v>
      </c>
      <c r="K1643" s="2">
        <v>8160</v>
      </c>
      <c r="L1643" s="2">
        <v>8160</v>
      </c>
      <c r="M1643">
        <v>323659</v>
      </c>
      <c r="U1643" s="1">
        <v>42984.469444444447</v>
      </c>
      <c r="V1643" s="1">
        <v>42984.470138888886</v>
      </c>
      <c r="X1643" t="s">
        <v>0</v>
      </c>
      <c r="Z1643" t="s">
        <v>89</v>
      </c>
      <c r="AA1643">
        <v>0</v>
      </c>
      <c r="AB1643">
        <v>0</v>
      </c>
      <c r="AC1643">
        <v>0</v>
      </c>
      <c r="AD1643" s="2">
        <v>8160</v>
      </c>
      <c r="AG1643">
        <v>0</v>
      </c>
      <c r="AJ1643" t="s">
        <v>90</v>
      </c>
      <c r="AM1643">
        <v>0</v>
      </c>
      <c r="AN1643" t="s">
        <v>91</v>
      </c>
      <c r="AT1643" t="s">
        <v>90</v>
      </c>
      <c r="AU1643" t="s">
        <v>92</v>
      </c>
      <c r="AV1643" t="s">
        <v>93</v>
      </c>
      <c r="AW1643" t="s">
        <v>94</v>
      </c>
      <c r="AX1643" t="s">
        <v>95</v>
      </c>
      <c r="AZ1643">
        <v>0</v>
      </c>
      <c r="BF1643" s="3">
        <v>42984</v>
      </c>
      <c r="BI1643" t="s">
        <v>90</v>
      </c>
      <c r="BK1643" t="s">
        <v>90</v>
      </c>
      <c r="BL1643" s="2">
        <v>8160</v>
      </c>
      <c r="BM1643" t="s">
        <v>102</v>
      </c>
      <c r="BN1643" s="1">
        <v>43052.488888888889</v>
      </c>
      <c r="BO1643" t="s">
        <v>97</v>
      </c>
      <c r="BP1643" s="1">
        <v>42985.470833333333</v>
      </c>
      <c r="BQ1643" t="s">
        <v>97</v>
      </c>
      <c r="BU1643" t="s">
        <v>98</v>
      </c>
      <c r="BV1643" t="s">
        <v>99</v>
      </c>
      <c r="BW1643" t="s">
        <v>88</v>
      </c>
      <c r="BY1643" t="s">
        <v>100</v>
      </c>
      <c r="BZ1643" t="s">
        <v>101</v>
      </c>
    </row>
    <row r="1644" spans="1:78" x14ac:dyDescent="0.25">
      <c r="A1644" t="s">
        <v>83</v>
      </c>
      <c r="B1644" t="s">
        <v>84</v>
      </c>
      <c r="C1644">
        <v>1725011</v>
      </c>
      <c r="D1644">
        <v>1725008</v>
      </c>
      <c r="E1644" s="1">
        <v>42985.411805555559</v>
      </c>
      <c r="F1644" s="1">
        <v>42985.413194444445</v>
      </c>
      <c r="G1644" s="4">
        <f t="shared" si="25"/>
        <v>2017</v>
      </c>
      <c r="H1644" t="s">
        <v>85</v>
      </c>
      <c r="I1644" t="s">
        <v>86</v>
      </c>
      <c r="J1644" t="s">
        <v>87</v>
      </c>
      <c r="K1644" s="2">
        <v>1690</v>
      </c>
      <c r="L1644" s="2">
        <v>1690</v>
      </c>
      <c r="M1644">
        <v>323716</v>
      </c>
      <c r="U1644" s="1">
        <v>42985.411805555559</v>
      </c>
      <c r="V1644" s="1">
        <v>42985.412499999999</v>
      </c>
      <c r="X1644" t="s">
        <v>0</v>
      </c>
      <c r="Z1644" t="s">
        <v>89</v>
      </c>
      <c r="AA1644">
        <v>0</v>
      </c>
      <c r="AB1644">
        <v>0</v>
      </c>
      <c r="AC1644">
        <v>0</v>
      </c>
      <c r="AD1644" s="2">
        <v>1690</v>
      </c>
      <c r="AE1644" t="s">
        <v>0</v>
      </c>
      <c r="AF1644">
        <v>17230475</v>
      </c>
      <c r="AG1644">
        <v>6.08</v>
      </c>
      <c r="AJ1644" t="s">
        <v>90</v>
      </c>
      <c r="AM1644">
        <v>0</v>
      </c>
      <c r="AN1644" t="s">
        <v>91</v>
      </c>
      <c r="AT1644" t="s">
        <v>90</v>
      </c>
      <c r="AU1644" t="s">
        <v>92</v>
      </c>
      <c r="AV1644" t="s">
        <v>93</v>
      </c>
      <c r="AW1644" t="s">
        <v>94</v>
      </c>
      <c r="AX1644" t="s">
        <v>95</v>
      </c>
      <c r="AZ1644">
        <v>0</v>
      </c>
      <c r="BF1644" s="3">
        <v>42985</v>
      </c>
      <c r="BI1644" t="s">
        <v>90</v>
      </c>
      <c r="BK1644" t="s">
        <v>90</v>
      </c>
      <c r="BL1644" s="2">
        <v>1690</v>
      </c>
      <c r="BM1644" t="s">
        <v>102</v>
      </c>
      <c r="BN1644" s="1">
        <v>43052.488888888889</v>
      </c>
      <c r="BO1644" t="s">
        <v>97</v>
      </c>
      <c r="BP1644" s="1">
        <v>42986.413888888892</v>
      </c>
      <c r="BQ1644" t="s">
        <v>97</v>
      </c>
      <c r="BU1644" t="s">
        <v>98</v>
      </c>
      <c r="BV1644" t="s">
        <v>99</v>
      </c>
      <c r="BW1644" t="s">
        <v>88</v>
      </c>
      <c r="BY1644" t="s">
        <v>100</v>
      </c>
      <c r="BZ1644" t="s">
        <v>101</v>
      </c>
    </row>
    <row r="1645" spans="1:78" x14ac:dyDescent="0.25">
      <c r="A1645" t="s">
        <v>83</v>
      </c>
      <c r="B1645" t="s">
        <v>84</v>
      </c>
      <c r="C1645">
        <v>1725011</v>
      </c>
      <c r="D1645">
        <v>1725013</v>
      </c>
      <c r="E1645" s="1">
        <v>42985.305555555555</v>
      </c>
      <c r="F1645" s="1">
        <v>42985.306250000001</v>
      </c>
      <c r="G1645" s="4">
        <f t="shared" si="25"/>
        <v>2017</v>
      </c>
      <c r="H1645" t="s">
        <v>85</v>
      </c>
      <c r="I1645" t="s">
        <v>86</v>
      </c>
      <c r="J1645" t="s">
        <v>87</v>
      </c>
      <c r="K1645" s="2">
        <v>1690</v>
      </c>
      <c r="L1645" s="2">
        <v>1690</v>
      </c>
      <c r="M1645">
        <v>323873</v>
      </c>
      <c r="U1645" s="1">
        <v>42985.305555555555</v>
      </c>
      <c r="V1645" s="1">
        <v>42985.305555555555</v>
      </c>
      <c r="X1645" t="s">
        <v>0</v>
      </c>
      <c r="Z1645" t="s">
        <v>89</v>
      </c>
      <c r="AA1645">
        <v>0</v>
      </c>
      <c r="AB1645">
        <v>0</v>
      </c>
      <c r="AC1645">
        <v>0</v>
      </c>
      <c r="AD1645" s="2">
        <v>1690</v>
      </c>
      <c r="AE1645" t="s">
        <v>0</v>
      </c>
      <c r="AF1645">
        <v>17230475</v>
      </c>
      <c r="AG1645">
        <v>6.08</v>
      </c>
      <c r="AJ1645" t="s">
        <v>90</v>
      </c>
      <c r="AM1645">
        <v>0</v>
      </c>
      <c r="AN1645" t="s">
        <v>91</v>
      </c>
      <c r="AT1645" t="s">
        <v>90</v>
      </c>
      <c r="AU1645" t="s">
        <v>92</v>
      </c>
      <c r="AV1645" t="s">
        <v>93</v>
      </c>
      <c r="AW1645" t="s">
        <v>94</v>
      </c>
      <c r="AX1645" t="s">
        <v>95</v>
      </c>
      <c r="AZ1645">
        <v>0</v>
      </c>
      <c r="BF1645" s="3">
        <v>42985</v>
      </c>
      <c r="BI1645" t="s">
        <v>90</v>
      </c>
      <c r="BK1645" t="s">
        <v>90</v>
      </c>
      <c r="BL1645" s="2">
        <v>1690</v>
      </c>
      <c r="BM1645" t="s">
        <v>102</v>
      </c>
      <c r="BN1645" s="1">
        <v>43052.488888888889</v>
      </c>
      <c r="BO1645" t="s">
        <v>97</v>
      </c>
      <c r="BP1645" s="1">
        <v>42990.306250000001</v>
      </c>
      <c r="BQ1645" t="s">
        <v>97</v>
      </c>
      <c r="BU1645" t="s">
        <v>98</v>
      </c>
      <c r="BV1645" t="s">
        <v>99</v>
      </c>
      <c r="BW1645" t="s">
        <v>88</v>
      </c>
      <c r="BY1645" t="s">
        <v>100</v>
      </c>
      <c r="BZ1645" t="s">
        <v>101</v>
      </c>
    </row>
    <row r="1646" spans="1:78" x14ac:dyDescent="0.25">
      <c r="A1646" t="s">
        <v>83</v>
      </c>
      <c r="B1646" t="s">
        <v>84</v>
      </c>
      <c r="C1646">
        <v>1725111</v>
      </c>
      <c r="D1646">
        <v>1725104</v>
      </c>
      <c r="E1646" s="1">
        <v>42986.304861111108</v>
      </c>
      <c r="F1646" s="1">
        <v>42986.305555555555</v>
      </c>
      <c r="G1646" s="4">
        <f t="shared" si="25"/>
        <v>2017</v>
      </c>
      <c r="H1646" t="s">
        <v>85</v>
      </c>
      <c r="I1646" t="s">
        <v>86</v>
      </c>
      <c r="J1646" t="s">
        <v>87</v>
      </c>
      <c r="K1646" s="2">
        <v>1700</v>
      </c>
      <c r="L1646" s="2">
        <v>1700</v>
      </c>
      <c r="M1646">
        <v>323872</v>
      </c>
      <c r="U1646" s="1">
        <v>42986.304861111108</v>
      </c>
      <c r="V1646" s="1">
        <v>42986.304861111108</v>
      </c>
      <c r="X1646" t="s">
        <v>0</v>
      </c>
      <c r="Z1646" t="s">
        <v>89</v>
      </c>
      <c r="AA1646">
        <v>0</v>
      </c>
      <c r="AB1646">
        <v>0</v>
      </c>
      <c r="AC1646">
        <v>0</v>
      </c>
      <c r="AD1646" s="2">
        <v>1700</v>
      </c>
      <c r="AE1646" t="s">
        <v>0</v>
      </c>
      <c r="AF1646">
        <v>17230477</v>
      </c>
      <c r="AG1646">
        <v>6.33</v>
      </c>
      <c r="AJ1646" t="s">
        <v>90</v>
      </c>
      <c r="AM1646">
        <v>0</v>
      </c>
      <c r="AN1646" t="s">
        <v>91</v>
      </c>
      <c r="AT1646" t="s">
        <v>90</v>
      </c>
      <c r="AU1646" t="s">
        <v>92</v>
      </c>
      <c r="AV1646" t="s">
        <v>93</v>
      </c>
      <c r="AW1646" t="s">
        <v>94</v>
      </c>
      <c r="AX1646" t="s">
        <v>95</v>
      </c>
      <c r="AZ1646">
        <v>0</v>
      </c>
      <c r="BF1646" s="3">
        <v>42986</v>
      </c>
      <c r="BI1646" t="s">
        <v>90</v>
      </c>
      <c r="BK1646" t="s">
        <v>90</v>
      </c>
      <c r="BL1646" s="2">
        <v>1700</v>
      </c>
      <c r="BM1646" t="s">
        <v>102</v>
      </c>
      <c r="BN1646" s="1">
        <v>43052.486805555556</v>
      </c>
      <c r="BO1646" t="s">
        <v>97</v>
      </c>
      <c r="BP1646" s="1">
        <v>42990.305555555555</v>
      </c>
      <c r="BQ1646" t="s">
        <v>97</v>
      </c>
      <c r="BU1646" t="s">
        <v>98</v>
      </c>
      <c r="BV1646" t="s">
        <v>99</v>
      </c>
      <c r="BW1646" t="s">
        <v>88</v>
      </c>
      <c r="BY1646" t="s">
        <v>100</v>
      </c>
      <c r="BZ1646" t="s">
        <v>101</v>
      </c>
    </row>
    <row r="1647" spans="1:78" x14ac:dyDescent="0.25">
      <c r="A1647" t="s">
        <v>83</v>
      </c>
      <c r="B1647" t="s">
        <v>84</v>
      </c>
      <c r="C1647">
        <v>1725211</v>
      </c>
      <c r="D1647">
        <v>1725203</v>
      </c>
      <c r="E1647" s="1">
        <v>42987.303472222222</v>
      </c>
      <c r="F1647" s="1">
        <v>42987.304166666669</v>
      </c>
      <c r="G1647" s="4">
        <f t="shared" si="25"/>
        <v>2017</v>
      </c>
      <c r="H1647" t="s">
        <v>85</v>
      </c>
      <c r="I1647" t="s">
        <v>86</v>
      </c>
      <c r="J1647" t="s">
        <v>87</v>
      </c>
      <c r="K1647" s="2">
        <v>3500</v>
      </c>
      <c r="L1647" s="2">
        <v>3500</v>
      </c>
      <c r="M1647">
        <v>323871</v>
      </c>
      <c r="U1647" s="1">
        <v>42987.303472222222</v>
      </c>
      <c r="V1647" s="1">
        <v>42987.303472222222</v>
      </c>
      <c r="X1647" t="s">
        <v>0</v>
      </c>
      <c r="Z1647" t="s">
        <v>89</v>
      </c>
      <c r="AA1647">
        <v>0</v>
      </c>
      <c r="AB1647">
        <v>0</v>
      </c>
      <c r="AC1647">
        <v>0</v>
      </c>
      <c r="AD1647" s="2">
        <v>3500</v>
      </c>
      <c r="AG1647">
        <v>0</v>
      </c>
      <c r="AJ1647" t="s">
        <v>90</v>
      </c>
      <c r="AM1647">
        <v>0</v>
      </c>
      <c r="AN1647" t="s">
        <v>91</v>
      </c>
      <c r="AT1647" t="s">
        <v>90</v>
      </c>
      <c r="AU1647" t="s">
        <v>92</v>
      </c>
      <c r="AV1647" t="s">
        <v>93</v>
      </c>
      <c r="AW1647" t="s">
        <v>94</v>
      </c>
      <c r="AX1647" t="s">
        <v>95</v>
      </c>
      <c r="AZ1647">
        <v>0</v>
      </c>
      <c r="BF1647" s="3">
        <v>42987</v>
      </c>
      <c r="BI1647" t="s">
        <v>90</v>
      </c>
      <c r="BK1647" t="s">
        <v>90</v>
      </c>
      <c r="BL1647" s="2">
        <v>3500</v>
      </c>
      <c r="BM1647" t="s">
        <v>102</v>
      </c>
      <c r="BN1647" s="1">
        <v>43052.486111111109</v>
      </c>
      <c r="BO1647" t="s">
        <v>97</v>
      </c>
      <c r="BP1647" s="1">
        <v>42990.304166666669</v>
      </c>
      <c r="BQ1647" t="s">
        <v>97</v>
      </c>
      <c r="BU1647" t="s">
        <v>98</v>
      </c>
      <c r="BV1647" t="s">
        <v>99</v>
      </c>
      <c r="BW1647" t="s">
        <v>88</v>
      </c>
      <c r="BY1647" t="s">
        <v>100</v>
      </c>
      <c r="BZ1647" t="s">
        <v>101</v>
      </c>
    </row>
    <row r="1648" spans="1:78" x14ac:dyDescent="0.25">
      <c r="A1648" t="s">
        <v>83</v>
      </c>
      <c r="B1648" t="s">
        <v>84</v>
      </c>
      <c r="C1648">
        <v>1725311</v>
      </c>
      <c r="D1648">
        <v>1725301</v>
      </c>
      <c r="E1648" s="1">
        <v>42988.302083333336</v>
      </c>
      <c r="F1648" s="1">
        <v>42988.303472222222</v>
      </c>
      <c r="G1648" s="4">
        <f t="shared" si="25"/>
        <v>2017</v>
      </c>
      <c r="H1648" t="s">
        <v>85</v>
      </c>
      <c r="I1648" t="s">
        <v>86</v>
      </c>
      <c r="J1648" t="s">
        <v>87</v>
      </c>
      <c r="K1648" s="2">
        <v>4630</v>
      </c>
      <c r="L1648" s="2">
        <v>4630</v>
      </c>
      <c r="M1648">
        <v>323870</v>
      </c>
      <c r="U1648" s="1">
        <v>42988.302083333336</v>
      </c>
      <c r="V1648" s="1">
        <v>42988.302777777775</v>
      </c>
      <c r="X1648" t="s">
        <v>0</v>
      </c>
      <c r="Z1648" t="s">
        <v>89</v>
      </c>
      <c r="AA1648">
        <v>0</v>
      </c>
      <c r="AB1648">
        <v>0</v>
      </c>
      <c r="AC1648">
        <v>0</v>
      </c>
      <c r="AD1648" s="2">
        <v>4630</v>
      </c>
      <c r="AE1648" t="s">
        <v>0</v>
      </c>
      <c r="AF1648">
        <v>17230479</v>
      </c>
      <c r="AG1648">
        <v>5.78</v>
      </c>
      <c r="AJ1648" t="s">
        <v>90</v>
      </c>
      <c r="AM1648">
        <v>0</v>
      </c>
      <c r="AN1648" t="s">
        <v>91</v>
      </c>
      <c r="AT1648" t="s">
        <v>90</v>
      </c>
      <c r="AU1648" t="s">
        <v>92</v>
      </c>
      <c r="AV1648" t="s">
        <v>93</v>
      </c>
      <c r="AW1648" t="s">
        <v>94</v>
      </c>
      <c r="AX1648" t="s">
        <v>95</v>
      </c>
      <c r="AZ1648">
        <v>0</v>
      </c>
      <c r="BF1648" s="3">
        <v>42988</v>
      </c>
      <c r="BI1648" t="s">
        <v>90</v>
      </c>
      <c r="BK1648" t="s">
        <v>90</v>
      </c>
      <c r="BL1648" s="2">
        <v>4630</v>
      </c>
      <c r="BM1648" t="s">
        <v>102</v>
      </c>
      <c r="BN1648" s="1">
        <v>43052.48541666667</v>
      </c>
      <c r="BO1648" t="s">
        <v>97</v>
      </c>
      <c r="BP1648" s="1">
        <v>42990.303472222222</v>
      </c>
      <c r="BQ1648" t="s">
        <v>97</v>
      </c>
      <c r="BU1648" t="s">
        <v>98</v>
      </c>
      <c r="BV1648" t="s">
        <v>99</v>
      </c>
      <c r="BW1648" t="s">
        <v>88</v>
      </c>
      <c r="BY1648" t="s">
        <v>100</v>
      </c>
      <c r="BZ1648" t="s">
        <v>101</v>
      </c>
    </row>
    <row r="1649" spans="1:78" x14ac:dyDescent="0.25">
      <c r="A1649" t="s">
        <v>83</v>
      </c>
      <c r="B1649" t="s">
        <v>84</v>
      </c>
      <c r="C1649">
        <v>1725411</v>
      </c>
      <c r="D1649">
        <v>1725401</v>
      </c>
      <c r="E1649" s="1">
        <v>42989.407638888886</v>
      </c>
      <c r="F1649" s="1">
        <v>42989.40902777778</v>
      </c>
      <c r="G1649" s="4">
        <f t="shared" si="25"/>
        <v>2017</v>
      </c>
      <c r="H1649" t="s">
        <v>85</v>
      </c>
      <c r="I1649" t="s">
        <v>86</v>
      </c>
      <c r="J1649" t="s">
        <v>87</v>
      </c>
      <c r="K1649" s="2">
        <v>3500</v>
      </c>
      <c r="L1649" s="2">
        <v>3500</v>
      </c>
      <c r="M1649">
        <v>323890</v>
      </c>
      <c r="U1649" s="1">
        <v>42989.407638888886</v>
      </c>
      <c r="V1649" s="1">
        <v>42989.408333333333</v>
      </c>
      <c r="X1649" t="s">
        <v>0</v>
      </c>
      <c r="Z1649" t="s">
        <v>89</v>
      </c>
      <c r="AA1649">
        <v>0</v>
      </c>
      <c r="AB1649">
        <v>0</v>
      </c>
      <c r="AC1649">
        <v>0</v>
      </c>
      <c r="AD1649" s="2">
        <v>3500</v>
      </c>
      <c r="AE1649" t="s">
        <v>0</v>
      </c>
      <c r="AF1649">
        <v>17230481</v>
      </c>
      <c r="AG1649">
        <v>5.88</v>
      </c>
      <c r="AJ1649" t="s">
        <v>90</v>
      </c>
      <c r="AM1649">
        <v>0</v>
      </c>
      <c r="AN1649" t="s">
        <v>91</v>
      </c>
      <c r="AT1649" t="s">
        <v>90</v>
      </c>
      <c r="AU1649" t="s">
        <v>92</v>
      </c>
      <c r="AV1649" t="s">
        <v>93</v>
      </c>
      <c r="AW1649" t="s">
        <v>94</v>
      </c>
      <c r="AX1649" t="s">
        <v>95</v>
      </c>
      <c r="AZ1649">
        <v>0</v>
      </c>
      <c r="BF1649" s="3">
        <v>42989</v>
      </c>
      <c r="BI1649" t="s">
        <v>90</v>
      </c>
      <c r="BK1649" t="s">
        <v>90</v>
      </c>
      <c r="BL1649" s="2">
        <v>3500</v>
      </c>
      <c r="BM1649" t="s">
        <v>102</v>
      </c>
      <c r="BN1649" s="1">
        <v>43052.48541666667</v>
      </c>
      <c r="BO1649" t="s">
        <v>97</v>
      </c>
      <c r="BP1649" s="1">
        <v>42990.408333333333</v>
      </c>
      <c r="BQ1649" t="s">
        <v>97</v>
      </c>
      <c r="BU1649" t="s">
        <v>98</v>
      </c>
      <c r="BV1649" t="s">
        <v>99</v>
      </c>
      <c r="BW1649" t="s">
        <v>88</v>
      </c>
      <c r="BY1649" t="s">
        <v>100</v>
      </c>
      <c r="BZ1649" t="s">
        <v>101</v>
      </c>
    </row>
    <row r="1650" spans="1:78" x14ac:dyDescent="0.25">
      <c r="A1650" t="s">
        <v>83</v>
      </c>
      <c r="B1650" t="s">
        <v>84</v>
      </c>
      <c r="C1650">
        <v>1725511</v>
      </c>
      <c r="D1650">
        <v>1725501</v>
      </c>
      <c r="E1650" s="1">
        <v>42990.406944444447</v>
      </c>
      <c r="F1650" s="1">
        <v>42990.40902777778</v>
      </c>
      <c r="G1650" s="4">
        <f t="shared" si="25"/>
        <v>2017</v>
      </c>
      <c r="H1650" t="s">
        <v>85</v>
      </c>
      <c r="I1650" t="s">
        <v>86</v>
      </c>
      <c r="J1650" t="s">
        <v>87</v>
      </c>
      <c r="K1650" s="2">
        <v>3510</v>
      </c>
      <c r="L1650" s="2">
        <v>3510</v>
      </c>
      <c r="M1650">
        <v>324013</v>
      </c>
      <c r="U1650" s="1">
        <v>42990.407638888886</v>
      </c>
      <c r="V1650" s="1">
        <v>42990.408333333333</v>
      </c>
      <c r="X1650" t="s">
        <v>0</v>
      </c>
      <c r="Z1650" t="s">
        <v>89</v>
      </c>
      <c r="AA1650">
        <v>0</v>
      </c>
      <c r="AB1650">
        <v>0</v>
      </c>
      <c r="AC1650">
        <v>0</v>
      </c>
      <c r="AD1650" s="2">
        <v>3510</v>
      </c>
      <c r="AE1650" t="s">
        <v>0</v>
      </c>
      <c r="AF1650">
        <v>17230483</v>
      </c>
      <c r="AG1650">
        <v>6.17</v>
      </c>
      <c r="AJ1650" t="s">
        <v>90</v>
      </c>
      <c r="AM1650">
        <v>0</v>
      </c>
      <c r="AN1650" t="s">
        <v>91</v>
      </c>
      <c r="AT1650" t="s">
        <v>90</v>
      </c>
      <c r="AU1650" t="s">
        <v>92</v>
      </c>
      <c r="AV1650" t="s">
        <v>93</v>
      </c>
      <c r="AW1650" t="s">
        <v>94</v>
      </c>
      <c r="AX1650" t="s">
        <v>95</v>
      </c>
      <c r="AZ1650">
        <v>0</v>
      </c>
      <c r="BF1650" s="3">
        <v>42990</v>
      </c>
      <c r="BI1650" t="s">
        <v>90</v>
      </c>
      <c r="BK1650" t="s">
        <v>90</v>
      </c>
      <c r="BL1650" s="2">
        <v>3510</v>
      </c>
      <c r="BM1650" t="s">
        <v>96</v>
      </c>
      <c r="BN1650" s="1">
        <v>43052.48541666667</v>
      </c>
      <c r="BO1650" t="s">
        <v>97</v>
      </c>
      <c r="BP1650" s="1">
        <v>42991.409722222219</v>
      </c>
      <c r="BQ1650" t="s">
        <v>103</v>
      </c>
      <c r="BU1650" t="s">
        <v>98</v>
      </c>
      <c r="BV1650" t="s">
        <v>99</v>
      </c>
      <c r="BW1650" t="s">
        <v>88</v>
      </c>
      <c r="BY1650" t="s">
        <v>100</v>
      </c>
      <c r="BZ1650" t="s">
        <v>101</v>
      </c>
    </row>
    <row r="1651" spans="1:78" x14ac:dyDescent="0.25">
      <c r="A1651" t="s">
        <v>83</v>
      </c>
      <c r="B1651" t="s">
        <v>84</v>
      </c>
      <c r="C1651">
        <v>1725711</v>
      </c>
      <c r="D1651">
        <v>1725706</v>
      </c>
      <c r="E1651" s="1">
        <v>42992.474999999999</v>
      </c>
      <c r="F1651" s="1">
        <v>42992.476388888892</v>
      </c>
      <c r="G1651" s="4">
        <f t="shared" si="25"/>
        <v>2017</v>
      </c>
      <c r="H1651" t="s">
        <v>85</v>
      </c>
      <c r="I1651" t="s">
        <v>86</v>
      </c>
      <c r="J1651" t="s">
        <v>87</v>
      </c>
      <c r="K1651" s="2">
        <v>7010</v>
      </c>
      <c r="L1651" s="2">
        <v>7010</v>
      </c>
      <c r="M1651">
        <v>324235</v>
      </c>
      <c r="U1651" s="1">
        <v>42992.474999999999</v>
      </c>
      <c r="V1651" s="1">
        <v>42992.475694444445</v>
      </c>
      <c r="X1651" t="s">
        <v>0</v>
      </c>
      <c r="Z1651" t="s">
        <v>89</v>
      </c>
      <c r="AA1651">
        <v>0</v>
      </c>
      <c r="AB1651">
        <v>0</v>
      </c>
      <c r="AC1651">
        <v>0</v>
      </c>
      <c r="AD1651" s="2">
        <v>7010</v>
      </c>
      <c r="AE1651" t="s">
        <v>0</v>
      </c>
      <c r="AF1651">
        <v>17230486</v>
      </c>
      <c r="AG1651">
        <v>6.19</v>
      </c>
      <c r="AJ1651" t="s">
        <v>90</v>
      </c>
      <c r="AM1651">
        <v>0</v>
      </c>
      <c r="AN1651" t="s">
        <v>91</v>
      </c>
      <c r="AT1651" t="s">
        <v>90</v>
      </c>
      <c r="AU1651" t="s">
        <v>92</v>
      </c>
      <c r="AV1651" t="s">
        <v>93</v>
      </c>
      <c r="AW1651" t="s">
        <v>94</v>
      </c>
      <c r="AX1651" t="s">
        <v>95</v>
      </c>
      <c r="AZ1651">
        <v>0</v>
      </c>
      <c r="BF1651" s="3">
        <v>42992</v>
      </c>
      <c r="BI1651" t="s">
        <v>90</v>
      </c>
      <c r="BK1651" t="s">
        <v>90</v>
      </c>
      <c r="BL1651" s="2">
        <v>7010</v>
      </c>
      <c r="BM1651" t="s">
        <v>102</v>
      </c>
      <c r="BN1651" s="1">
        <v>43052.481944444444</v>
      </c>
      <c r="BO1651" t="s">
        <v>97</v>
      </c>
      <c r="BP1651" s="1">
        <v>42996.476388888892</v>
      </c>
      <c r="BQ1651" t="s">
        <v>103</v>
      </c>
      <c r="BU1651" t="s">
        <v>98</v>
      </c>
      <c r="BV1651" t="s">
        <v>99</v>
      </c>
      <c r="BW1651" t="s">
        <v>88</v>
      </c>
      <c r="BY1651" t="s">
        <v>100</v>
      </c>
      <c r="BZ1651" t="s">
        <v>101</v>
      </c>
    </row>
    <row r="1652" spans="1:78" x14ac:dyDescent="0.25">
      <c r="A1652" t="s">
        <v>83</v>
      </c>
      <c r="B1652" t="s">
        <v>84</v>
      </c>
      <c r="C1652">
        <v>1725911</v>
      </c>
      <c r="D1652">
        <v>1725901</v>
      </c>
      <c r="E1652" s="1">
        <v>42994.476388888892</v>
      </c>
      <c r="F1652" s="1">
        <v>42994.477777777778</v>
      </c>
      <c r="G1652" s="4">
        <f t="shared" si="25"/>
        <v>2017</v>
      </c>
      <c r="H1652" t="s">
        <v>85</v>
      </c>
      <c r="I1652" t="s">
        <v>86</v>
      </c>
      <c r="J1652" t="s">
        <v>87</v>
      </c>
      <c r="K1652" s="2">
        <v>7000</v>
      </c>
      <c r="L1652" s="2">
        <v>7000</v>
      </c>
      <c r="M1652">
        <v>324236</v>
      </c>
      <c r="U1652" s="1">
        <v>42994.476388888892</v>
      </c>
      <c r="V1652" s="1">
        <v>42994.477083333331</v>
      </c>
      <c r="X1652" t="s">
        <v>0</v>
      </c>
      <c r="Z1652" t="s">
        <v>89</v>
      </c>
      <c r="AA1652">
        <v>0</v>
      </c>
      <c r="AB1652">
        <v>0</v>
      </c>
      <c r="AC1652">
        <v>0</v>
      </c>
      <c r="AD1652" s="2">
        <v>7000</v>
      </c>
      <c r="AE1652" t="s">
        <v>0</v>
      </c>
      <c r="AF1652">
        <v>17230489</v>
      </c>
      <c r="AG1652">
        <v>6.24</v>
      </c>
      <c r="AJ1652" t="s">
        <v>90</v>
      </c>
      <c r="AM1652">
        <v>0</v>
      </c>
      <c r="AN1652" t="s">
        <v>91</v>
      </c>
      <c r="AT1652" t="s">
        <v>90</v>
      </c>
      <c r="AU1652" t="s">
        <v>92</v>
      </c>
      <c r="AV1652" t="s">
        <v>93</v>
      </c>
      <c r="AW1652" t="s">
        <v>94</v>
      </c>
      <c r="AX1652" t="s">
        <v>95</v>
      </c>
      <c r="AZ1652">
        <v>0</v>
      </c>
      <c r="BF1652" s="3">
        <v>42994</v>
      </c>
      <c r="BI1652" t="s">
        <v>90</v>
      </c>
      <c r="BK1652" t="s">
        <v>90</v>
      </c>
      <c r="BL1652" s="2">
        <v>7000</v>
      </c>
      <c r="BM1652" t="s">
        <v>102</v>
      </c>
      <c r="BN1652" s="1">
        <v>43052.481249999997</v>
      </c>
      <c r="BO1652" t="s">
        <v>97</v>
      </c>
      <c r="BP1652" s="1">
        <v>42996.477777777778</v>
      </c>
      <c r="BQ1652" t="s">
        <v>103</v>
      </c>
      <c r="BU1652" t="s">
        <v>98</v>
      </c>
      <c r="BV1652" t="s">
        <v>99</v>
      </c>
      <c r="BW1652" t="s">
        <v>88</v>
      </c>
      <c r="BY1652" t="s">
        <v>100</v>
      </c>
      <c r="BZ1652" t="s">
        <v>101</v>
      </c>
    </row>
    <row r="1653" spans="1:78" x14ac:dyDescent="0.25">
      <c r="A1653" t="s">
        <v>83</v>
      </c>
      <c r="B1653" t="s">
        <v>84</v>
      </c>
      <c r="C1653">
        <v>1726011</v>
      </c>
      <c r="D1653">
        <v>1726003</v>
      </c>
      <c r="E1653" s="1">
        <v>42995.477777777778</v>
      </c>
      <c r="F1653" s="1">
        <v>42995.478472222225</v>
      </c>
      <c r="G1653" s="4">
        <f t="shared" si="25"/>
        <v>2017</v>
      </c>
      <c r="H1653" t="s">
        <v>85</v>
      </c>
      <c r="I1653" t="s">
        <v>86</v>
      </c>
      <c r="J1653" t="s">
        <v>87</v>
      </c>
      <c r="K1653" s="2">
        <v>2970</v>
      </c>
      <c r="L1653" s="2">
        <v>2970</v>
      </c>
      <c r="M1653">
        <v>324237</v>
      </c>
      <c r="U1653" s="1">
        <v>42995.477777777778</v>
      </c>
      <c r="V1653" s="1">
        <v>42995.477777777778</v>
      </c>
      <c r="X1653" t="s">
        <v>0</v>
      </c>
      <c r="Z1653" t="s">
        <v>89</v>
      </c>
      <c r="AA1653">
        <v>0</v>
      </c>
      <c r="AB1653">
        <v>0</v>
      </c>
      <c r="AC1653">
        <v>0</v>
      </c>
      <c r="AD1653" s="2">
        <v>2970</v>
      </c>
      <c r="AE1653" t="s">
        <v>0</v>
      </c>
      <c r="AF1653">
        <v>17230490</v>
      </c>
      <c r="AG1653">
        <v>6.32</v>
      </c>
      <c r="AJ1653" t="s">
        <v>90</v>
      </c>
      <c r="AM1653">
        <v>0</v>
      </c>
      <c r="AN1653" t="s">
        <v>91</v>
      </c>
      <c r="AT1653" t="s">
        <v>90</v>
      </c>
      <c r="AU1653" t="s">
        <v>92</v>
      </c>
      <c r="AV1653" t="s">
        <v>93</v>
      </c>
      <c r="AW1653" t="s">
        <v>94</v>
      </c>
      <c r="AX1653" t="s">
        <v>95</v>
      </c>
      <c r="AZ1653">
        <v>0</v>
      </c>
      <c r="BF1653" s="3">
        <v>42995</v>
      </c>
      <c r="BI1653" t="s">
        <v>90</v>
      </c>
      <c r="BK1653" t="s">
        <v>90</v>
      </c>
      <c r="BL1653" s="2">
        <v>2970</v>
      </c>
      <c r="BM1653" t="s">
        <v>96</v>
      </c>
      <c r="BN1653" s="1">
        <v>43052.480555555558</v>
      </c>
      <c r="BO1653" t="s">
        <v>97</v>
      </c>
      <c r="BP1653" s="1">
        <v>42996.478472222225</v>
      </c>
      <c r="BQ1653" t="s">
        <v>103</v>
      </c>
      <c r="BU1653" t="s">
        <v>98</v>
      </c>
      <c r="BV1653" t="s">
        <v>99</v>
      </c>
      <c r="BW1653" t="s">
        <v>88</v>
      </c>
      <c r="BY1653" t="s">
        <v>100</v>
      </c>
      <c r="BZ1653" t="s">
        <v>101</v>
      </c>
    </row>
    <row r="1654" spans="1:78" x14ac:dyDescent="0.25">
      <c r="A1654" t="s">
        <v>83</v>
      </c>
      <c r="B1654" t="s">
        <v>84</v>
      </c>
      <c r="C1654">
        <v>1726111</v>
      </c>
      <c r="D1654">
        <v>1726104</v>
      </c>
      <c r="E1654" s="1">
        <v>42996.443055555559</v>
      </c>
      <c r="F1654" s="1">
        <v>42996.444444444445</v>
      </c>
      <c r="G1654" s="4">
        <f t="shared" si="25"/>
        <v>2017</v>
      </c>
      <c r="H1654" t="s">
        <v>85</v>
      </c>
      <c r="I1654" t="s">
        <v>86</v>
      </c>
      <c r="J1654" t="s">
        <v>87</v>
      </c>
      <c r="K1654" s="2">
        <v>4200</v>
      </c>
      <c r="L1654" s="2">
        <v>4200</v>
      </c>
      <c r="M1654">
        <v>324313</v>
      </c>
      <c r="U1654" s="1">
        <v>42996.443055555559</v>
      </c>
      <c r="V1654" s="1">
        <v>42996.443749999999</v>
      </c>
      <c r="X1654" t="s">
        <v>0</v>
      </c>
      <c r="Z1654" t="s">
        <v>89</v>
      </c>
      <c r="AA1654">
        <v>0</v>
      </c>
      <c r="AB1654">
        <v>0</v>
      </c>
      <c r="AC1654">
        <v>0</v>
      </c>
      <c r="AD1654" s="2">
        <v>4200</v>
      </c>
      <c r="AE1654" t="s">
        <v>0</v>
      </c>
      <c r="AF1654">
        <v>17230492</v>
      </c>
      <c r="AG1654">
        <v>5.99</v>
      </c>
      <c r="AJ1654" t="s">
        <v>90</v>
      </c>
      <c r="AM1654">
        <v>0</v>
      </c>
      <c r="AN1654" t="s">
        <v>91</v>
      </c>
      <c r="AT1654" t="s">
        <v>90</v>
      </c>
      <c r="AU1654" t="s">
        <v>92</v>
      </c>
      <c r="AV1654" t="s">
        <v>93</v>
      </c>
      <c r="AW1654" t="s">
        <v>94</v>
      </c>
      <c r="AX1654" t="s">
        <v>95</v>
      </c>
      <c r="AZ1654">
        <v>0</v>
      </c>
      <c r="BF1654" s="3">
        <v>42996</v>
      </c>
      <c r="BI1654" t="s">
        <v>90</v>
      </c>
      <c r="BK1654" t="s">
        <v>90</v>
      </c>
      <c r="BL1654" s="2">
        <v>4200</v>
      </c>
      <c r="BM1654" t="s">
        <v>96</v>
      </c>
      <c r="BN1654" s="1">
        <v>43052.480555555558</v>
      </c>
      <c r="BO1654" t="s">
        <v>97</v>
      </c>
      <c r="BP1654" s="1">
        <v>42997.444444444445</v>
      </c>
      <c r="BQ1654" t="s">
        <v>97</v>
      </c>
      <c r="BU1654" t="s">
        <v>98</v>
      </c>
      <c r="BV1654" t="s">
        <v>99</v>
      </c>
      <c r="BW1654" t="s">
        <v>88</v>
      </c>
      <c r="BY1654" t="s">
        <v>100</v>
      </c>
      <c r="BZ1654" t="s">
        <v>101</v>
      </c>
    </row>
    <row r="1655" spans="1:78" x14ac:dyDescent="0.25">
      <c r="A1655" t="s">
        <v>83</v>
      </c>
      <c r="B1655" t="s">
        <v>84</v>
      </c>
      <c r="C1655">
        <v>1726211</v>
      </c>
      <c r="D1655">
        <v>1726204</v>
      </c>
      <c r="E1655" s="1">
        <v>42997.324999999997</v>
      </c>
      <c r="F1655" s="1">
        <v>42997.617361111108</v>
      </c>
      <c r="G1655" s="4">
        <f t="shared" si="25"/>
        <v>2017</v>
      </c>
      <c r="H1655" t="s">
        <v>85</v>
      </c>
      <c r="I1655" t="s">
        <v>86</v>
      </c>
      <c r="J1655" t="s">
        <v>87</v>
      </c>
      <c r="K1655" s="2">
        <v>6100</v>
      </c>
      <c r="L1655" s="2">
        <v>6100</v>
      </c>
      <c r="M1655">
        <v>324695</v>
      </c>
      <c r="U1655" s="1">
        <v>42997.615972222222</v>
      </c>
      <c r="V1655" s="1">
        <v>42997.616666666669</v>
      </c>
      <c r="X1655" t="s">
        <v>0</v>
      </c>
      <c r="Z1655" t="s">
        <v>89</v>
      </c>
      <c r="AA1655">
        <v>0</v>
      </c>
      <c r="AB1655">
        <v>0</v>
      </c>
      <c r="AC1655">
        <v>0</v>
      </c>
      <c r="AD1655" s="2">
        <v>6100</v>
      </c>
      <c r="AG1655">
        <v>0</v>
      </c>
      <c r="AJ1655" t="s">
        <v>90</v>
      </c>
      <c r="AM1655">
        <v>0</v>
      </c>
      <c r="AN1655" t="s">
        <v>91</v>
      </c>
      <c r="AT1655" t="s">
        <v>90</v>
      </c>
      <c r="AU1655" t="s">
        <v>92</v>
      </c>
      <c r="AV1655" t="s">
        <v>93</v>
      </c>
      <c r="AW1655" t="s">
        <v>94</v>
      </c>
      <c r="AX1655" t="s">
        <v>95</v>
      </c>
      <c r="AZ1655">
        <v>0</v>
      </c>
      <c r="BF1655" s="3">
        <v>42997</v>
      </c>
      <c r="BI1655" t="s">
        <v>90</v>
      </c>
      <c r="BK1655" t="s">
        <v>90</v>
      </c>
      <c r="BL1655" s="2">
        <v>6100</v>
      </c>
      <c r="BM1655" t="s">
        <v>96</v>
      </c>
      <c r="BN1655" s="1">
        <v>43052.479861111111</v>
      </c>
      <c r="BO1655" t="s">
        <v>97</v>
      </c>
      <c r="BP1655" s="1">
        <v>43004.325694444444</v>
      </c>
      <c r="BQ1655" t="s">
        <v>97</v>
      </c>
      <c r="BU1655" t="s">
        <v>98</v>
      </c>
      <c r="BV1655" t="s">
        <v>99</v>
      </c>
      <c r="BW1655" t="s">
        <v>88</v>
      </c>
      <c r="BY1655" t="s">
        <v>100</v>
      </c>
      <c r="BZ1655" t="s">
        <v>101</v>
      </c>
    </row>
    <row r="1656" spans="1:78" x14ac:dyDescent="0.25">
      <c r="A1656" t="s">
        <v>83</v>
      </c>
      <c r="B1656" t="s">
        <v>84</v>
      </c>
      <c r="C1656">
        <v>1726311</v>
      </c>
      <c r="D1656">
        <v>1726301</v>
      </c>
      <c r="E1656" s="1">
        <v>42998.370833333334</v>
      </c>
      <c r="F1656" s="1">
        <v>42998.371527777781</v>
      </c>
      <c r="G1656" s="4">
        <f t="shared" si="25"/>
        <v>2017</v>
      </c>
      <c r="H1656" t="s">
        <v>85</v>
      </c>
      <c r="I1656" t="s">
        <v>86</v>
      </c>
      <c r="J1656" t="s">
        <v>87</v>
      </c>
      <c r="K1656" s="2">
        <v>5580</v>
      </c>
      <c r="L1656" s="2">
        <v>5580</v>
      </c>
      <c r="M1656">
        <v>324466</v>
      </c>
      <c r="U1656" s="1">
        <v>42998.370833333334</v>
      </c>
      <c r="V1656" s="1">
        <v>42998.370833333334</v>
      </c>
      <c r="X1656" t="s">
        <v>0</v>
      </c>
      <c r="Z1656" t="s">
        <v>89</v>
      </c>
      <c r="AA1656">
        <v>0</v>
      </c>
      <c r="AB1656">
        <v>0</v>
      </c>
      <c r="AC1656">
        <v>0</v>
      </c>
      <c r="AD1656" s="2">
        <v>5580</v>
      </c>
      <c r="AG1656">
        <v>0</v>
      </c>
      <c r="AJ1656" t="s">
        <v>90</v>
      </c>
      <c r="AM1656">
        <v>0</v>
      </c>
      <c r="AN1656" t="s">
        <v>91</v>
      </c>
      <c r="AT1656" t="s">
        <v>90</v>
      </c>
      <c r="AU1656" t="s">
        <v>92</v>
      </c>
      <c r="AV1656" t="s">
        <v>93</v>
      </c>
      <c r="AW1656" t="s">
        <v>94</v>
      </c>
      <c r="AX1656" t="s">
        <v>95</v>
      </c>
      <c r="AZ1656">
        <v>0</v>
      </c>
      <c r="BF1656" s="3">
        <v>42998</v>
      </c>
      <c r="BI1656" t="s">
        <v>90</v>
      </c>
      <c r="BK1656" t="s">
        <v>90</v>
      </c>
      <c r="BL1656" s="2">
        <v>5580</v>
      </c>
      <c r="BM1656" t="s">
        <v>102</v>
      </c>
      <c r="BN1656" s="1">
        <v>43052.479166666664</v>
      </c>
      <c r="BO1656" t="s">
        <v>97</v>
      </c>
      <c r="BP1656" s="1">
        <v>42999.371527777781</v>
      </c>
      <c r="BQ1656" t="s">
        <v>97</v>
      </c>
      <c r="BU1656" t="s">
        <v>98</v>
      </c>
      <c r="BV1656" t="s">
        <v>99</v>
      </c>
      <c r="BW1656" t="s">
        <v>88</v>
      </c>
      <c r="BY1656" t="s">
        <v>100</v>
      </c>
      <c r="BZ1656" t="s">
        <v>101</v>
      </c>
    </row>
    <row r="1657" spans="1:78" x14ac:dyDescent="0.25">
      <c r="A1657" t="s">
        <v>83</v>
      </c>
      <c r="B1657" t="s">
        <v>84</v>
      </c>
      <c r="C1657">
        <v>1726411</v>
      </c>
      <c r="D1657">
        <v>1726401</v>
      </c>
      <c r="E1657" s="1">
        <v>42999.388888888891</v>
      </c>
      <c r="F1657" s="1">
        <v>42999.38958333333</v>
      </c>
      <c r="G1657" s="4">
        <f t="shared" si="25"/>
        <v>2017</v>
      </c>
      <c r="H1657" t="s">
        <v>85</v>
      </c>
      <c r="I1657" t="s">
        <v>86</v>
      </c>
      <c r="J1657" t="s">
        <v>87</v>
      </c>
      <c r="K1657" s="2">
        <v>7600</v>
      </c>
      <c r="L1657" s="2">
        <v>7600</v>
      </c>
      <c r="M1657">
        <v>324557</v>
      </c>
      <c r="U1657" s="1">
        <v>42999.388888888891</v>
      </c>
      <c r="V1657" s="1">
        <v>42999.388888888891</v>
      </c>
      <c r="X1657" t="s">
        <v>0</v>
      </c>
      <c r="Z1657" t="s">
        <v>89</v>
      </c>
      <c r="AA1657">
        <v>0</v>
      </c>
      <c r="AB1657">
        <v>0</v>
      </c>
      <c r="AC1657">
        <v>0</v>
      </c>
      <c r="AD1657" s="2">
        <v>7600</v>
      </c>
      <c r="AE1657" t="s">
        <v>0</v>
      </c>
      <c r="AF1657">
        <v>17230498</v>
      </c>
      <c r="AG1657">
        <v>6.74</v>
      </c>
      <c r="AJ1657" t="s">
        <v>90</v>
      </c>
      <c r="AM1657">
        <v>0</v>
      </c>
      <c r="AN1657" t="s">
        <v>91</v>
      </c>
      <c r="AT1657" t="s">
        <v>90</v>
      </c>
      <c r="AU1657" t="s">
        <v>92</v>
      </c>
      <c r="AV1657" t="s">
        <v>93</v>
      </c>
      <c r="AW1657" t="s">
        <v>94</v>
      </c>
      <c r="AX1657" t="s">
        <v>95</v>
      </c>
      <c r="AZ1657">
        <v>0</v>
      </c>
      <c r="BF1657" s="3">
        <v>42999</v>
      </c>
      <c r="BI1657" t="s">
        <v>90</v>
      </c>
      <c r="BK1657" t="s">
        <v>90</v>
      </c>
      <c r="BL1657" s="2">
        <v>7600</v>
      </c>
      <c r="BM1657" t="s">
        <v>102</v>
      </c>
      <c r="BN1657" s="1">
        <v>43052.474999999999</v>
      </c>
      <c r="BO1657" t="s">
        <v>97</v>
      </c>
      <c r="BP1657" s="1">
        <v>43000.390972222223</v>
      </c>
      <c r="BQ1657" t="s">
        <v>97</v>
      </c>
      <c r="BU1657" t="s">
        <v>98</v>
      </c>
      <c r="BV1657" t="s">
        <v>99</v>
      </c>
      <c r="BW1657" t="s">
        <v>88</v>
      </c>
      <c r="BY1657" t="s">
        <v>100</v>
      </c>
      <c r="BZ1657" t="s">
        <v>101</v>
      </c>
    </row>
    <row r="1658" spans="1:78" x14ac:dyDescent="0.25">
      <c r="A1658" t="s">
        <v>83</v>
      </c>
      <c r="B1658" t="s">
        <v>84</v>
      </c>
      <c r="C1658">
        <v>1726511</v>
      </c>
      <c r="D1658">
        <v>1726502</v>
      </c>
      <c r="E1658" s="1">
        <v>43000.392361111109</v>
      </c>
      <c r="F1658" s="1">
        <v>43000.393055555556</v>
      </c>
      <c r="G1658" s="4">
        <f t="shared" si="25"/>
        <v>2017</v>
      </c>
      <c r="H1658" t="s">
        <v>85</v>
      </c>
      <c r="I1658" t="s">
        <v>86</v>
      </c>
      <c r="J1658" t="s">
        <v>87</v>
      </c>
      <c r="K1658" s="2">
        <v>7100</v>
      </c>
      <c r="L1658" s="2">
        <v>7100</v>
      </c>
      <c r="M1658">
        <v>324625</v>
      </c>
      <c r="U1658" s="1">
        <v>43000.392361111109</v>
      </c>
      <c r="V1658" s="1">
        <v>43000.392361111109</v>
      </c>
      <c r="X1658" t="s">
        <v>0</v>
      </c>
      <c r="Z1658" t="s">
        <v>89</v>
      </c>
      <c r="AA1658">
        <v>0</v>
      </c>
      <c r="AB1658">
        <v>0</v>
      </c>
      <c r="AC1658">
        <v>0</v>
      </c>
      <c r="AD1658" s="2">
        <v>7100</v>
      </c>
      <c r="AE1658" t="s">
        <v>0</v>
      </c>
      <c r="AF1658">
        <v>17230500</v>
      </c>
      <c r="AG1658">
        <v>6.73</v>
      </c>
      <c r="AJ1658" t="s">
        <v>90</v>
      </c>
      <c r="AM1658">
        <v>0</v>
      </c>
      <c r="AN1658" t="s">
        <v>91</v>
      </c>
      <c r="AT1658" t="s">
        <v>90</v>
      </c>
      <c r="AU1658" t="s">
        <v>92</v>
      </c>
      <c r="AV1658" t="s">
        <v>93</v>
      </c>
      <c r="AW1658" t="s">
        <v>94</v>
      </c>
      <c r="AX1658" t="s">
        <v>95</v>
      </c>
      <c r="AZ1658">
        <v>0</v>
      </c>
      <c r="BF1658" s="3">
        <v>43000</v>
      </c>
      <c r="BI1658" t="s">
        <v>90</v>
      </c>
      <c r="BK1658" t="s">
        <v>90</v>
      </c>
      <c r="BL1658" s="2">
        <v>7100</v>
      </c>
      <c r="BM1658" t="s">
        <v>96</v>
      </c>
      <c r="BN1658" s="1">
        <v>43052.474999999999</v>
      </c>
      <c r="BO1658" t="s">
        <v>97</v>
      </c>
      <c r="BP1658" s="1">
        <v>43003.393055555556</v>
      </c>
      <c r="BQ1658" t="s">
        <v>97</v>
      </c>
      <c r="BU1658" t="s">
        <v>98</v>
      </c>
      <c r="BV1658" t="s">
        <v>99</v>
      </c>
      <c r="BW1658" t="s">
        <v>88</v>
      </c>
      <c r="BY1658" t="s">
        <v>100</v>
      </c>
      <c r="BZ1658" t="s">
        <v>101</v>
      </c>
    </row>
    <row r="1659" spans="1:78" x14ac:dyDescent="0.25">
      <c r="A1659" t="s">
        <v>83</v>
      </c>
      <c r="B1659" t="s">
        <v>84</v>
      </c>
      <c r="C1659">
        <v>1726811</v>
      </c>
      <c r="D1659">
        <v>1726701</v>
      </c>
      <c r="E1659" s="1">
        <v>43003.398611111108</v>
      </c>
      <c r="F1659" s="1">
        <v>43003.4</v>
      </c>
      <c r="G1659" s="4">
        <f t="shared" si="25"/>
        <v>2017</v>
      </c>
      <c r="H1659" t="s">
        <v>85</v>
      </c>
      <c r="I1659" t="s">
        <v>86</v>
      </c>
      <c r="J1659" t="s">
        <v>87</v>
      </c>
      <c r="K1659" s="2">
        <v>4930</v>
      </c>
      <c r="L1659" s="2">
        <v>4930</v>
      </c>
      <c r="M1659">
        <v>324728</v>
      </c>
      <c r="U1659" s="1">
        <v>43003.398611111108</v>
      </c>
      <c r="V1659" s="1">
        <v>43003.399305555555</v>
      </c>
      <c r="X1659" t="s">
        <v>0</v>
      </c>
      <c r="Z1659" t="s">
        <v>89</v>
      </c>
      <c r="AA1659">
        <v>0</v>
      </c>
      <c r="AB1659">
        <v>0</v>
      </c>
      <c r="AC1659">
        <v>0</v>
      </c>
      <c r="AD1659" s="2">
        <v>4930</v>
      </c>
      <c r="AE1659" t="s">
        <v>0</v>
      </c>
      <c r="AF1659">
        <v>17230500</v>
      </c>
      <c r="AG1659">
        <v>6.73</v>
      </c>
      <c r="AJ1659" t="s">
        <v>90</v>
      </c>
      <c r="AM1659">
        <v>0</v>
      </c>
      <c r="AN1659" t="s">
        <v>91</v>
      </c>
      <c r="AT1659" t="s">
        <v>90</v>
      </c>
      <c r="AU1659" t="s">
        <v>92</v>
      </c>
      <c r="AV1659" t="s">
        <v>93</v>
      </c>
      <c r="AW1659" t="s">
        <v>94</v>
      </c>
      <c r="AX1659" t="s">
        <v>95</v>
      </c>
      <c r="AZ1659">
        <v>0</v>
      </c>
      <c r="BF1659" s="3">
        <v>43003</v>
      </c>
      <c r="BI1659" t="s">
        <v>90</v>
      </c>
      <c r="BK1659" t="s">
        <v>90</v>
      </c>
      <c r="BL1659" s="2">
        <v>4930</v>
      </c>
      <c r="BM1659" t="s">
        <v>102</v>
      </c>
      <c r="BN1659" s="1">
        <v>43052.473611111112</v>
      </c>
      <c r="BO1659" t="s">
        <v>97</v>
      </c>
      <c r="BP1659" s="1">
        <v>43004.399305555555</v>
      </c>
      <c r="BQ1659" t="s">
        <v>97</v>
      </c>
      <c r="BU1659" t="s">
        <v>98</v>
      </c>
      <c r="BV1659" t="s">
        <v>99</v>
      </c>
      <c r="BW1659" t="s">
        <v>88</v>
      </c>
      <c r="BY1659" t="s">
        <v>100</v>
      </c>
      <c r="BZ1659" t="s">
        <v>101</v>
      </c>
    </row>
    <row r="1660" spans="1:78" x14ac:dyDescent="0.25">
      <c r="A1660" t="s">
        <v>83</v>
      </c>
      <c r="B1660" t="s">
        <v>84</v>
      </c>
      <c r="C1660">
        <v>1726911</v>
      </c>
      <c r="D1660">
        <v>1726902</v>
      </c>
      <c r="E1660" s="1">
        <v>43004.387499999997</v>
      </c>
      <c r="F1660" s="1">
        <v>43004.388888888891</v>
      </c>
      <c r="G1660" s="4">
        <f t="shared" si="25"/>
        <v>2017</v>
      </c>
      <c r="H1660" t="s">
        <v>85</v>
      </c>
      <c r="I1660" t="s">
        <v>86</v>
      </c>
      <c r="J1660" t="s">
        <v>87</v>
      </c>
      <c r="K1660" s="2">
        <v>9970</v>
      </c>
      <c r="L1660" s="2">
        <v>9970</v>
      </c>
      <c r="M1660">
        <v>324777</v>
      </c>
      <c r="U1660" s="1">
        <v>43004.387499999997</v>
      </c>
      <c r="V1660" s="1">
        <v>43004.388194444444</v>
      </c>
      <c r="X1660" t="s">
        <v>0</v>
      </c>
      <c r="Z1660" t="s">
        <v>89</v>
      </c>
      <c r="AA1660">
        <v>0</v>
      </c>
      <c r="AB1660">
        <v>0</v>
      </c>
      <c r="AC1660">
        <v>0</v>
      </c>
      <c r="AD1660" s="2">
        <v>9970</v>
      </c>
      <c r="AE1660" t="s">
        <v>0</v>
      </c>
      <c r="AF1660">
        <v>17230504</v>
      </c>
      <c r="AG1660">
        <v>6.41</v>
      </c>
      <c r="AJ1660" t="s">
        <v>90</v>
      </c>
      <c r="AM1660">
        <v>0</v>
      </c>
      <c r="AN1660" t="s">
        <v>91</v>
      </c>
      <c r="AT1660" t="s">
        <v>90</v>
      </c>
      <c r="AU1660" t="s">
        <v>92</v>
      </c>
      <c r="AV1660" t="s">
        <v>93</v>
      </c>
      <c r="AW1660" t="s">
        <v>94</v>
      </c>
      <c r="AX1660" t="s">
        <v>95</v>
      </c>
      <c r="AZ1660">
        <v>0</v>
      </c>
      <c r="BF1660" s="3">
        <v>43004</v>
      </c>
      <c r="BI1660" t="s">
        <v>90</v>
      </c>
      <c r="BK1660" t="s">
        <v>90</v>
      </c>
      <c r="BL1660" s="2">
        <v>9970</v>
      </c>
      <c r="BM1660" t="s">
        <v>102</v>
      </c>
      <c r="BN1660" s="1">
        <v>43052.473611111112</v>
      </c>
      <c r="BO1660" t="s">
        <v>97</v>
      </c>
      <c r="BP1660" s="1">
        <v>43005.388194444444</v>
      </c>
      <c r="BQ1660" t="s">
        <v>97</v>
      </c>
      <c r="BU1660" t="s">
        <v>98</v>
      </c>
      <c r="BV1660" t="s">
        <v>99</v>
      </c>
      <c r="BW1660" t="s">
        <v>88</v>
      </c>
      <c r="BY1660" t="s">
        <v>100</v>
      </c>
      <c r="BZ1660" t="s">
        <v>101</v>
      </c>
    </row>
    <row r="1661" spans="1:78" x14ac:dyDescent="0.25">
      <c r="A1661" t="s">
        <v>83</v>
      </c>
      <c r="B1661" t="s">
        <v>84</v>
      </c>
      <c r="C1661">
        <v>1727311</v>
      </c>
      <c r="D1661">
        <v>1727307</v>
      </c>
      <c r="E1661" s="1">
        <v>43008.395833333336</v>
      </c>
      <c r="F1661" s="1">
        <v>43008.396527777775</v>
      </c>
      <c r="G1661" s="4">
        <f t="shared" si="25"/>
        <v>2017</v>
      </c>
      <c r="H1661" t="s">
        <v>85</v>
      </c>
      <c r="I1661" t="s">
        <v>86</v>
      </c>
      <c r="J1661" t="s">
        <v>87</v>
      </c>
      <c r="K1661" s="2">
        <v>5300</v>
      </c>
      <c r="L1661" s="2">
        <v>5300</v>
      </c>
      <c r="M1661">
        <v>325179</v>
      </c>
      <c r="U1661" s="1">
        <v>43008.395833333336</v>
      </c>
      <c r="V1661" s="1">
        <v>43008.395833333336</v>
      </c>
      <c r="X1661" t="s">
        <v>0</v>
      </c>
      <c r="Z1661" t="s">
        <v>89</v>
      </c>
      <c r="AA1661">
        <v>0</v>
      </c>
      <c r="AB1661">
        <v>0</v>
      </c>
      <c r="AC1661">
        <v>0</v>
      </c>
      <c r="AD1661" s="2">
        <v>5300</v>
      </c>
      <c r="AE1661" t="s">
        <v>0</v>
      </c>
      <c r="AF1661">
        <v>17230509</v>
      </c>
      <c r="AG1661">
        <v>6.34</v>
      </c>
      <c r="AJ1661" t="s">
        <v>90</v>
      </c>
      <c r="AM1661">
        <v>0</v>
      </c>
      <c r="AN1661" t="s">
        <v>91</v>
      </c>
      <c r="AT1661" t="s">
        <v>90</v>
      </c>
      <c r="AU1661" t="s">
        <v>92</v>
      </c>
      <c r="AV1661" t="s">
        <v>93</v>
      </c>
      <c r="AW1661" t="s">
        <v>94</v>
      </c>
      <c r="AX1661" t="s">
        <v>95</v>
      </c>
      <c r="AZ1661">
        <v>0</v>
      </c>
      <c r="BF1661" s="3">
        <v>43008</v>
      </c>
      <c r="BI1661" t="s">
        <v>90</v>
      </c>
      <c r="BK1661" t="s">
        <v>90</v>
      </c>
      <c r="BL1661" s="2">
        <v>5300</v>
      </c>
      <c r="BM1661" t="s">
        <v>102</v>
      </c>
      <c r="BN1661" s="1">
        <v>43052.464583333334</v>
      </c>
      <c r="BO1661" t="s">
        <v>97</v>
      </c>
      <c r="BP1661" s="1">
        <v>43010.405555555553</v>
      </c>
      <c r="BQ1661" t="s">
        <v>97</v>
      </c>
      <c r="BU1661" t="s">
        <v>98</v>
      </c>
      <c r="BV1661" t="s">
        <v>99</v>
      </c>
      <c r="BW1661" t="s">
        <v>88</v>
      </c>
      <c r="BY1661" t="s">
        <v>100</v>
      </c>
      <c r="BZ1661" t="s">
        <v>101</v>
      </c>
    </row>
    <row r="1662" spans="1:78" x14ac:dyDescent="0.25">
      <c r="A1662" t="s">
        <v>83</v>
      </c>
      <c r="B1662" t="s">
        <v>84</v>
      </c>
      <c r="C1662">
        <v>1727411</v>
      </c>
      <c r="D1662">
        <v>1727401</v>
      </c>
      <c r="E1662" s="1">
        <v>43009.393750000003</v>
      </c>
      <c r="F1662" s="1">
        <v>43009.394444444442</v>
      </c>
      <c r="G1662" s="4">
        <f t="shared" si="25"/>
        <v>2017</v>
      </c>
      <c r="H1662" t="s">
        <v>85</v>
      </c>
      <c r="I1662" t="s">
        <v>86</v>
      </c>
      <c r="J1662" t="s">
        <v>87</v>
      </c>
      <c r="K1662" s="2">
        <v>8060</v>
      </c>
      <c r="L1662" s="2">
        <v>8060</v>
      </c>
      <c r="M1662">
        <v>325306</v>
      </c>
      <c r="U1662" s="1">
        <v>43009.393750000003</v>
      </c>
      <c r="V1662" s="1">
        <v>43009.393750000003</v>
      </c>
      <c r="X1662" t="s">
        <v>0</v>
      </c>
      <c r="Z1662" t="s">
        <v>89</v>
      </c>
      <c r="AA1662">
        <v>0</v>
      </c>
      <c r="AB1662">
        <v>0</v>
      </c>
      <c r="AC1662">
        <v>0</v>
      </c>
      <c r="AD1662" s="2">
        <v>8060</v>
      </c>
      <c r="AE1662" t="s">
        <v>0</v>
      </c>
      <c r="AF1662">
        <v>17230510</v>
      </c>
      <c r="AG1662">
        <v>6.41</v>
      </c>
      <c r="AJ1662" t="s">
        <v>90</v>
      </c>
      <c r="AM1662">
        <v>0</v>
      </c>
      <c r="AN1662" t="s">
        <v>91</v>
      </c>
      <c r="AT1662" t="s">
        <v>90</v>
      </c>
      <c r="AU1662" t="s">
        <v>92</v>
      </c>
      <c r="AV1662" t="s">
        <v>93</v>
      </c>
      <c r="AW1662" t="s">
        <v>94</v>
      </c>
      <c r="AX1662" t="s">
        <v>95</v>
      </c>
      <c r="AZ1662">
        <v>0</v>
      </c>
      <c r="BF1662" s="3">
        <v>43009</v>
      </c>
      <c r="BI1662" t="s">
        <v>90</v>
      </c>
      <c r="BK1662" t="s">
        <v>90</v>
      </c>
      <c r="BL1662" s="2">
        <v>8060</v>
      </c>
      <c r="BM1662" t="s">
        <v>96</v>
      </c>
      <c r="BN1662" s="1">
        <v>43052.513194444444</v>
      </c>
      <c r="BO1662" t="s">
        <v>97</v>
      </c>
      <c r="BP1662" s="1">
        <v>43012.394444444442</v>
      </c>
      <c r="BQ1662" t="s">
        <v>97</v>
      </c>
      <c r="BU1662" t="s">
        <v>98</v>
      </c>
      <c r="BV1662" t="s">
        <v>99</v>
      </c>
      <c r="BW1662" t="s">
        <v>88</v>
      </c>
      <c r="BY1662" t="s">
        <v>100</v>
      </c>
      <c r="BZ1662" t="s">
        <v>101</v>
      </c>
    </row>
    <row r="1663" spans="1:78" x14ac:dyDescent="0.25">
      <c r="A1663" t="s">
        <v>83</v>
      </c>
      <c r="B1663" t="s">
        <v>84</v>
      </c>
      <c r="C1663">
        <v>1727511</v>
      </c>
      <c r="D1663">
        <v>1727606</v>
      </c>
      <c r="E1663" s="1">
        <v>43010.39166666667</v>
      </c>
      <c r="F1663" s="1">
        <v>43010.392361111109</v>
      </c>
      <c r="G1663" s="4">
        <f t="shared" si="25"/>
        <v>2017</v>
      </c>
      <c r="H1663" t="s">
        <v>85</v>
      </c>
      <c r="I1663" t="s">
        <v>86</v>
      </c>
      <c r="J1663" t="s">
        <v>87</v>
      </c>
      <c r="K1663">
        <v>120</v>
      </c>
      <c r="L1663">
        <v>120</v>
      </c>
      <c r="M1663">
        <v>325305</v>
      </c>
      <c r="U1663" s="1">
        <v>43010.39166666667</v>
      </c>
      <c r="V1663" s="1">
        <v>43010.39166666667</v>
      </c>
      <c r="X1663" t="s">
        <v>0</v>
      </c>
      <c r="Z1663" t="s">
        <v>89</v>
      </c>
      <c r="AA1663">
        <v>0</v>
      </c>
      <c r="AB1663">
        <v>0</v>
      </c>
      <c r="AC1663">
        <v>0</v>
      </c>
      <c r="AD1663">
        <v>120</v>
      </c>
      <c r="AE1663" t="s">
        <v>0</v>
      </c>
      <c r="AF1663">
        <v>17230513</v>
      </c>
      <c r="AG1663">
        <v>6.15</v>
      </c>
      <c r="AJ1663" t="s">
        <v>90</v>
      </c>
      <c r="AM1663">
        <v>0</v>
      </c>
      <c r="AN1663" t="s">
        <v>91</v>
      </c>
      <c r="AT1663" t="s">
        <v>90</v>
      </c>
      <c r="AU1663" t="s">
        <v>92</v>
      </c>
      <c r="AV1663" t="s">
        <v>93</v>
      </c>
      <c r="AW1663" t="s">
        <v>94</v>
      </c>
      <c r="AX1663" t="s">
        <v>95</v>
      </c>
      <c r="AZ1663">
        <v>0</v>
      </c>
      <c r="BF1663" s="3">
        <v>43010</v>
      </c>
      <c r="BI1663" t="s">
        <v>90</v>
      </c>
      <c r="BK1663" t="s">
        <v>90</v>
      </c>
      <c r="BL1663">
        <v>120</v>
      </c>
      <c r="BM1663" t="s">
        <v>102</v>
      </c>
      <c r="BN1663" s="1">
        <v>43052.513194444444</v>
      </c>
      <c r="BO1663" t="s">
        <v>97</v>
      </c>
      <c r="BP1663" s="1">
        <v>43012.392361111109</v>
      </c>
      <c r="BQ1663" t="s">
        <v>97</v>
      </c>
      <c r="BU1663" t="s">
        <v>98</v>
      </c>
      <c r="BV1663" t="s">
        <v>99</v>
      </c>
      <c r="BW1663" t="s">
        <v>88</v>
      </c>
      <c r="BY1663" t="s">
        <v>100</v>
      </c>
      <c r="BZ1663" t="s">
        <v>101</v>
      </c>
    </row>
    <row r="1664" spans="1:78" x14ac:dyDescent="0.25">
      <c r="A1664" t="s">
        <v>83</v>
      </c>
      <c r="B1664" t="s">
        <v>84</v>
      </c>
      <c r="C1664">
        <v>1727611</v>
      </c>
      <c r="D1664">
        <v>1727607</v>
      </c>
      <c r="E1664" s="1">
        <v>43011.394444444442</v>
      </c>
      <c r="F1664" s="1">
        <v>43011.395138888889</v>
      </c>
      <c r="G1664" s="4">
        <f t="shared" si="25"/>
        <v>2017</v>
      </c>
      <c r="H1664" t="s">
        <v>85</v>
      </c>
      <c r="I1664" t="s">
        <v>86</v>
      </c>
      <c r="J1664" t="s">
        <v>87</v>
      </c>
      <c r="K1664" s="2">
        <v>9110</v>
      </c>
      <c r="L1664" s="2">
        <v>9110</v>
      </c>
      <c r="M1664">
        <v>325307</v>
      </c>
      <c r="U1664" s="1">
        <v>43011.394444444442</v>
      </c>
      <c r="V1664" s="1">
        <v>43011.394444444442</v>
      </c>
      <c r="X1664" t="s">
        <v>0</v>
      </c>
      <c r="Z1664" t="s">
        <v>89</v>
      </c>
      <c r="AA1664">
        <v>0</v>
      </c>
      <c r="AB1664">
        <v>0</v>
      </c>
      <c r="AC1664">
        <v>0</v>
      </c>
      <c r="AD1664" s="2">
        <v>9110</v>
      </c>
      <c r="AE1664" t="s">
        <v>0</v>
      </c>
      <c r="AF1664">
        <v>17230513</v>
      </c>
      <c r="AG1664">
        <v>6.15</v>
      </c>
      <c r="AJ1664" t="s">
        <v>90</v>
      </c>
      <c r="AM1664">
        <v>0</v>
      </c>
      <c r="AN1664" t="s">
        <v>91</v>
      </c>
      <c r="AT1664" t="s">
        <v>90</v>
      </c>
      <c r="AU1664" t="s">
        <v>92</v>
      </c>
      <c r="AV1664" t="s">
        <v>93</v>
      </c>
      <c r="AW1664" t="s">
        <v>94</v>
      </c>
      <c r="AX1664" t="s">
        <v>95</v>
      </c>
      <c r="AZ1664">
        <v>0</v>
      </c>
      <c r="BF1664" s="3">
        <v>43011</v>
      </c>
      <c r="BI1664" t="s">
        <v>90</v>
      </c>
      <c r="BK1664" t="s">
        <v>90</v>
      </c>
      <c r="BL1664" s="2">
        <v>9110</v>
      </c>
      <c r="BM1664" t="s">
        <v>102</v>
      </c>
      <c r="BN1664" s="1">
        <v>43052.511111111111</v>
      </c>
      <c r="BO1664" t="s">
        <v>97</v>
      </c>
      <c r="BP1664" s="1">
        <v>43012.395138888889</v>
      </c>
      <c r="BQ1664" t="s">
        <v>97</v>
      </c>
      <c r="BU1664" t="s">
        <v>98</v>
      </c>
      <c r="BV1664" t="s">
        <v>99</v>
      </c>
      <c r="BW1664" t="s">
        <v>88</v>
      </c>
      <c r="BY1664" t="s">
        <v>100</v>
      </c>
      <c r="BZ1664" t="s">
        <v>101</v>
      </c>
    </row>
    <row r="1665" spans="1:78" x14ac:dyDescent="0.25">
      <c r="A1665" t="s">
        <v>83</v>
      </c>
      <c r="B1665" t="s">
        <v>84</v>
      </c>
      <c r="C1665">
        <v>1727711</v>
      </c>
      <c r="D1665">
        <v>1727702</v>
      </c>
      <c r="E1665" s="1">
        <v>43012.395833333336</v>
      </c>
      <c r="F1665" s="1">
        <v>43012.396527777775</v>
      </c>
      <c r="G1665" s="4">
        <f t="shared" si="25"/>
        <v>2017</v>
      </c>
      <c r="H1665" t="s">
        <v>85</v>
      </c>
      <c r="I1665" t="s">
        <v>86</v>
      </c>
      <c r="J1665" t="s">
        <v>87</v>
      </c>
      <c r="K1665" s="2">
        <v>5550</v>
      </c>
      <c r="L1665" s="2">
        <v>5550</v>
      </c>
      <c r="M1665">
        <v>325388</v>
      </c>
      <c r="U1665" s="1">
        <v>43012.395833333336</v>
      </c>
      <c r="V1665" s="1">
        <v>43012.395833333336</v>
      </c>
      <c r="X1665" t="s">
        <v>0</v>
      </c>
      <c r="Z1665" t="s">
        <v>89</v>
      </c>
      <c r="AA1665">
        <v>0</v>
      </c>
      <c r="AB1665">
        <v>0</v>
      </c>
      <c r="AC1665">
        <v>0</v>
      </c>
      <c r="AD1665" s="2">
        <v>5550</v>
      </c>
      <c r="AE1665" t="s">
        <v>0</v>
      </c>
      <c r="AF1665">
        <v>17230514</v>
      </c>
      <c r="AG1665">
        <v>6.23</v>
      </c>
      <c r="AJ1665" t="s">
        <v>90</v>
      </c>
      <c r="AM1665">
        <v>0</v>
      </c>
      <c r="AN1665" t="s">
        <v>91</v>
      </c>
      <c r="AT1665" t="s">
        <v>90</v>
      </c>
      <c r="AU1665" t="s">
        <v>92</v>
      </c>
      <c r="AV1665" t="s">
        <v>93</v>
      </c>
      <c r="AW1665" t="s">
        <v>94</v>
      </c>
      <c r="AX1665" t="s">
        <v>95</v>
      </c>
      <c r="AZ1665">
        <v>0</v>
      </c>
      <c r="BF1665" s="3">
        <v>43012</v>
      </c>
      <c r="BI1665" t="s">
        <v>90</v>
      </c>
      <c r="BK1665" t="s">
        <v>90</v>
      </c>
      <c r="BL1665" s="2">
        <v>5550</v>
      </c>
      <c r="BM1665" t="s">
        <v>102</v>
      </c>
      <c r="BN1665" s="1">
        <v>43052.509722222225</v>
      </c>
      <c r="BO1665" t="s">
        <v>97</v>
      </c>
      <c r="BP1665" s="1">
        <v>43013.396527777775</v>
      </c>
      <c r="BQ1665" t="s">
        <v>97</v>
      </c>
      <c r="BU1665" t="s">
        <v>98</v>
      </c>
      <c r="BV1665" t="s">
        <v>99</v>
      </c>
      <c r="BW1665" t="s">
        <v>88</v>
      </c>
      <c r="BY1665" t="s">
        <v>100</v>
      </c>
      <c r="BZ1665" t="s">
        <v>101</v>
      </c>
    </row>
    <row r="1666" spans="1:78" x14ac:dyDescent="0.25">
      <c r="A1666" t="s">
        <v>83</v>
      </c>
      <c r="B1666" t="s">
        <v>84</v>
      </c>
      <c r="C1666">
        <v>1727811</v>
      </c>
      <c r="D1666">
        <v>1727801</v>
      </c>
      <c r="E1666" s="1">
        <v>43013.395138888889</v>
      </c>
      <c r="F1666" s="1">
        <v>43013.396527777775</v>
      </c>
      <c r="G1666" s="4">
        <f t="shared" si="25"/>
        <v>2017</v>
      </c>
      <c r="H1666" t="s">
        <v>85</v>
      </c>
      <c r="I1666" t="s">
        <v>86</v>
      </c>
      <c r="J1666" t="s">
        <v>87</v>
      </c>
      <c r="K1666" s="2">
        <v>8030</v>
      </c>
      <c r="L1666" s="2">
        <v>8030</v>
      </c>
      <c r="M1666">
        <v>325431</v>
      </c>
      <c r="U1666" s="1">
        <v>43013.395138888889</v>
      </c>
      <c r="V1666" s="1">
        <v>43013.395833333336</v>
      </c>
      <c r="X1666" t="s">
        <v>0</v>
      </c>
      <c r="Z1666" t="s">
        <v>89</v>
      </c>
      <c r="AA1666">
        <v>0</v>
      </c>
      <c r="AB1666">
        <v>0</v>
      </c>
      <c r="AC1666">
        <v>0</v>
      </c>
      <c r="AD1666" s="2">
        <v>8030</v>
      </c>
      <c r="AE1666" t="s">
        <v>0</v>
      </c>
      <c r="AF1666">
        <v>17230519</v>
      </c>
      <c r="AG1666">
        <v>6.76</v>
      </c>
      <c r="AJ1666" t="s">
        <v>90</v>
      </c>
      <c r="AM1666">
        <v>0</v>
      </c>
      <c r="AN1666" t="s">
        <v>91</v>
      </c>
      <c r="AT1666" t="s">
        <v>90</v>
      </c>
      <c r="AU1666" t="s">
        <v>92</v>
      </c>
      <c r="AV1666" t="s">
        <v>93</v>
      </c>
      <c r="AW1666" t="s">
        <v>94</v>
      </c>
      <c r="AX1666" t="s">
        <v>95</v>
      </c>
      <c r="AZ1666">
        <v>0</v>
      </c>
      <c r="BF1666" s="3">
        <v>43013</v>
      </c>
      <c r="BI1666" t="s">
        <v>90</v>
      </c>
      <c r="BK1666" t="s">
        <v>90</v>
      </c>
      <c r="BL1666" s="2">
        <v>8030</v>
      </c>
      <c r="BM1666" t="s">
        <v>96</v>
      </c>
      <c r="BN1666" s="1">
        <v>43052.509027777778</v>
      </c>
      <c r="BO1666" t="s">
        <v>97</v>
      </c>
      <c r="BP1666" s="1">
        <v>43014.395833333336</v>
      </c>
      <c r="BQ1666" t="s">
        <v>97</v>
      </c>
      <c r="BU1666" t="s">
        <v>98</v>
      </c>
      <c r="BV1666" t="s">
        <v>99</v>
      </c>
      <c r="BW1666" t="s">
        <v>88</v>
      </c>
      <c r="BY1666" t="s">
        <v>100</v>
      </c>
      <c r="BZ1666" t="s">
        <v>101</v>
      </c>
    </row>
    <row r="1667" spans="1:78" x14ac:dyDescent="0.25">
      <c r="A1667" t="s">
        <v>83</v>
      </c>
      <c r="B1667" t="s">
        <v>84</v>
      </c>
      <c r="C1667">
        <v>1728011</v>
      </c>
      <c r="D1667">
        <v>1728001</v>
      </c>
      <c r="E1667" s="1">
        <v>43015.39166666667</v>
      </c>
      <c r="F1667" s="1">
        <v>43015.393055555556</v>
      </c>
      <c r="G1667" s="4">
        <f t="shared" ref="G1667:G1730" si="26">YEAR(F1667)</f>
        <v>2017</v>
      </c>
      <c r="H1667" t="s">
        <v>85</v>
      </c>
      <c r="I1667" t="s">
        <v>86</v>
      </c>
      <c r="J1667" t="s">
        <v>87</v>
      </c>
      <c r="K1667" s="2">
        <v>6780</v>
      </c>
      <c r="L1667" s="2">
        <v>6780</v>
      </c>
      <c r="M1667">
        <v>325495</v>
      </c>
      <c r="U1667" s="1">
        <v>43015.39166666667</v>
      </c>
      <c r="V1667" s="1">
        <v>43015.392361111109</v>
      </c>
      <c r="X1667" t="s">
        <v>0</v>
      </c>
      <c r="Z1667" t="s">
        <v>89</v>
      </c>
      <c r="AA1667">
        <v>0</v>
      </c>
      <c r="AB1667">
        <v>0</v>
      </c>
      <c r="AC1667">
        <v>0</v>
      </c>
      <c r="AD1667" s="2">
        <v>6780</v>
      </c>
      <c r="AE1667" t="s">
        <v>0</v>
      </c>
      <c r="AF1667">
        <v>17230524</v>
      </c>
      <c r="AG1667">
        <v>6.16</v>
      </c>
      <c r="AJ1667" t="s">
        <v>90</v>
      </c>
      <c r="AM1667">
        <v>0</v>
      </c>
      <c r="AN1667" t="s">
        <v>91</v>
      </c>
      <c r="AT1667" t="s">
        <v>90</v>
      </c>
      <c r="AU1667" t="s">
        <v>92</v>
      </c>
      <c r="AV1667" t="s">
        <v>93</v>
      </c>
      <c r="AW1667" t="s">
        <v>94</v>
      </c>
      <c r="AX1667" t="s">
        <v>95</v>
      </c>
      <c r="AZ1667">
        <v>0</v>
      </c>
      <c r="BF1667" s="3">
        <v>43015</v>
      </c>
      <c r="BI1667" t="s">
        <v>90</v>
      </c>
      <c r="BK1667" t="s">
        <v>90</v>
      </c>
      <c r="BL1667" s="2">
        <v>6780</v>
      </c>
      <c r="BM1667" t="s">
        <v>96</v>
      </c>
      <c r="BN1667" s="1">
        <v>43052.507638888892</v>
      </c>
      <c r="BO1667" t="s">
        <v>97</v>
      </c>
      <c r="BP1667" s="1">
        <v>43017.393055555556</v>
      </c>
      <c r="BQ1667" t="s">
        <v>97</v>
      </c>
      <c r="BU1667" t="s">
        <v>98</v>
      </c>
      <c r="BV1667" t="s">
        <v>99</v>
      </c>
      <c r="BW1667" t="s">
        <v>88</v>
      </c>
      <c r="BY1667" t="s">
        <v>100</v>
      </c>
      <c r="BZ1667" t="s">
        <v>101</v>
      </c>
    </row>
    <row r="1668" spans="1:78" x14ac:dyDescent="0.25">
      <c r="A1668" t="s">
        <v>83</v>
      </c>
      <c r="B1668" t="s">
        <v>84</v>
      </c>
      <c r="C1668">
        <v>1728111</v>
      </c>
      <c r="D1668">
        <v>1728101</v>
      </c>
      <c r="E1668" s="1">
        <v>43016.393055555556</v>
      </c>
      <c r="F1668" s="1">
        <v>43016.393750000003</v>
      </c>
      <c r="G1668" s="4">
        <f t="shared" si="26"/>
        <v>2017</v>
      </c>
      <c r="H1668" t="s">
        <v>85</v>
      </c>
      <c r="I1668" t="s">
        <v>86</v>
      </c>
      <c r="J1668" t="s">
        <v>87</v>
      </c>
      <c r="K1668" s="2">
        <v>2830</v>
      </c>
      <c r="L1668" s="2">
        <v>2830</v>
      </c>
      <c r="M1668">
        <v>325496</v>
      </c>
      <c r="U1668" s="1">
        <v>43016.393055555556</v>
      </c>
      <c r="V1668" s="1">
        <v>43016.393055555556</v>
      </c>
      <c r="X1668" t="s">
        <v>0</v>
      </c>
      <c r="Z1668" t="s">
        <v>89</v>
      </c>
      <c r="AA1668">
        <v>0</v>
      </c>
      <c r="AB1668">
        <v>0</v>
      </c>
      <c r="AC1668">
        <v>0</v>
      </c>
      <c r="AD1668" s="2">
        <v>2830</v>
      </c>
      <c r="AE1668" t="s">
        <v>0</v>
      </c>
      <c r="AF1668">
        <v>17230525</v>
      </c>
      <c r="AG1668">
        <v>6.7</v>
      </c>
      <c r="AJ1668" t="s">
        <v>90</v>
      </c>
      <c r="AM1668">
        <v>0</v>
      </c>
      <c r="AN1668" t="s">
        <v>91</v>
      </c>
      <c r="AT1668" t="s">
        <v>90</v>
      </c>
      <c r="AU1668" t="s">
        <v>92</v>
      </c>
      <c r="AV1668" t="s">
        <v>93</v>
      </c>
      <c r="AW1668" t="s">
        <v>94</v>
      </c>
      <c r="AX1668" t="s">
        <v>95</v>
      </c>
      <c r="AZ1668">
        <v>0</v>
      </c>
      <c r="BF1668" s="3">
        <v>43016</v>
      </c>
      <c r="BI1668" t="s">
        <v>90</v>
      </c>
      <c r="BK1668" t="s">
        <v>90</v>
      </c>
      <c r="BL1668" s="2">
        <v>2830</v>
      </c>
      <c r="BM1668" t="s">
        <v>102</v>
      </c>
      <c r="BN1668" s="1">
        <v>43052.507638888892</v>
      </c>
      <c r="BO1668" t="s">
        <v>97</v>
      </c>
      <c r="BP1668" s="1">
        <v>43017.393055555556</v>
      </c>
      <c r="BQ1668" t="s">
        <v>97</v>
      </c>
      <c r="BU1668" t="s">
        <v>98</v>
      </c>
      <c r="BV1668" t="s">
        <v>99</v>
      </c>
      <c r="BW1668" t="s">
        <v>88</v>
      </c>
      <c r="BY1668" t="s">
        <v>100</v>
      </c>
      <c r="BZ1668" t="s">
        <v>101</v>
      </c>
    </row>
    <row r="1669" spans="1:78" x14ac:dyDescent="0.25">
      <c r="A1669" t="s">
        <v>83</v>
      </c>
      <c r="B1669" t="s">
        <v>84</v>
      </c>
      <c r="C1669">
        <v>1728211</v>
      </c>
      <c r="D1669">
        <v>1728208</v>
      </c>
      <c r="E1669" s="1">
        <v>43017.450694444444</v>
      </c>
      <c r="F1669" s="1">
        <v>43017.451388888891</v>
      </c>
      <c r="G1669" s="4">
        <f t="shared" si="26"/>
        <v>2017</v>
      </c>
      <c r="H1669" t="s">
        <v>85</v>
      </c>
      <c r="I1669" t="s">
        <v>86</v>
      </c>
      <c r="J1669" t="s">
        <v>87</v>
      </c>
      <c r="K1669">
        <v>490</v>
      </c>
      <c r="L1669">
        <v>490</v>
      </c>
      <c r="M1669">
        <v>325631</v>
      </c>
      <c r="U1669" s="1">
        <v>43017.450694444444</v>
      </c>
      <c r="V1669" s="1">
        <v>43017.450694444444</v>
      </c>
      <c r="X1669" t="s">
        <v>0</v>
      </c>
      <c r="Z1669" t="s">
        <v>89</v>
      </c>
      <c r="AA1669">
        <v>0</v>
      </c>
      <c r="AB1669">
        <v>0</v>
      </c>
      <c r="AC1669">
        <v>0</v>
      </c>
      <c r="AD1669">
        <v>490</v>
      </c>
      <c r="AE1669" t="s">
        <v>0</v>
      </c>
      <c r="AF1669">
        <v>17230528</v>
      </c>
      <c r="AG1669">
        <v>6.58</v>
      </c>
      <c r="AJ1669" t="s">
        <v>90</v>
      </c>
      <c r="AM1669">
        <v>0</v>
      </c>
      <c r="AN1669" t="s">
        <v>91</v>
      </c>
      <c r="AT1669" t="s">
        <v>90</v>
      </c>
      <c r="AU1669" t="s">
        <v>92</v>
      </c>
      <c r="AV1669" t="s">
        <v>93</v>
      </c>
      <c r="AW1669" t="s">
        <v>94</v>
      </c>
      <c r="AX1669" t="s">
        <v>95</v>
      </c>
      <c r="AZ1669">
        <v>0</v>
      </c>
      <c r="BF1669" s="3">
        <v>43017</v>
      </c>
      <c r="BI1669" t="s">
        <v>90</v>
      </c>
      <c r="BK1669" t="s">
        <v>90</v>
      </c>
      <c r="BL1669">
        <v>490</v>
      </c>
      <c r="BM1669" t="s">
        <v>102</v>
      </c>
      <c r="BN1669" s="1">
        <v>43052.506944444445</v>
      </c>
      <c r="BO1669" t="s">
        <v>97</v>
      </c>
      <c r="BP1669" s="1">
        <v>43018.452777777777</v>
      </c>
      <c r="BQ1669" t="s">
        <v>103</v>
      </c>
      <c r="BU1669" t="s">
        <v>98</v>
      </c>
      <c r="BV1669" t="s">
        <v>99</v>
      </c>
      <c r="BW1669" t="s">
        <v>88</v>
      </c>
      <c r="BY1669" t="s">
        <v>100</v>
      </c>
      <c r="BZ1669" t="s">
        <v>101</v>
      </c>
    </row>
    <row r="1670" spans="1:78" x14ac:dyDescent="0.25">
      <c r="A1670" t="s">
        <v>83</v>
      </c>
      <c r="B1670" t="s">
        <v>84</v>
      </c>
      <c r="C1670">
        <v>1728311</v>
      </c>
      <c r="D1670">
        <v>1728301</v>
      </c>
      <c r="E1670" s="1">
        <v>43018.417361111111</v>
      </c>
      <c r="F1670" s="1">
        <v>43018.418055555558</v>
      </c>
      <c r="G1670" s="4">
        <f t="shared" si="26"/>
        <v>2017</v>
      </c>
      <c r="H1670" t="s">
        <v>85</v>
      </c>
      <c r="I1670" t="s">
        <v>86</v>
      </c>
      <c r="J1670" t="s">
        <v>87</v>
      </c>
      <c r="K1670" s="2">
        <v>5330</v>
      </c>
      <c r="L1670" s="2">
        <v>5330</v>
      </c>
      <c r="M1670">
        <v>325681</v>
      </c>
      <c r="U1670" s="1">
        <v>43018.417361111111</v>
      </c>
      <c r="V1670" s="1">
        <v>43018.417361111111</v>
      </c>
      <c r="X1670" t="s">
        <v>0</v>
      </c>
      <c r="Z1670" t="s">
        <v>89</v>
      </c>
      <c r="AA1670">
        <v>0</v>
      </c>
      <c r="AB1670">
        <v>0</v>
      </c>
      <c r="AC1670">
        <v>0</v>
      </c>
      <c r="AD1670" s="2">
        <v>5330</v>
      </c>
      <c r="AE1670" t="s">
        <v>0</v>
      </c>
      <c r="AF1670">
        <v>17230528</v>
      </c>
      <c r="AG1670">
        <v>6.58</v>
      </c>
      <c r="AJ1670" t="s">
        <v>90</v>
      </c>
      <c r="AM1670">
        <v>0</v>
      </c>
      <c r="AN1670" t="s">
        <v>91</v>
      </c>
      <c r="AT1670" t="s">
        <v>90</v>
      </c>
      <c r="AU1670" t="s">
        <v>92</v>
      </c>
      <c r="AV1670" t="s">
        <v>93</v>
      </c>
      <c r="AW1670" t="s">
        <v>94</v>
      </c>
      <c r="AX1670" t="s">
        <v>95</v>
      </c>
      <c r="AZ1670">
        <v>0</v>
      </c>
      <c r="BF1670" s="3">
        <v>43018</v>
      </c>
      <c r="BI1670" t="s">
        <v>90</v>
      </c>
      <c r="BK1670" t="s">
        <v>90</v>
      </c>
      <c r="BL1670" s="2">
        <v>5330</v>
      </c>
      <c r="BM1670" t="s">
        <v>102</v>
      </c>
      <c r="BN1670" s="1">
        <v>43052.504861111112</v>
      </c>
      <c r="BO1670" t="s">
        <v>97</v>
      </c>
      <c r="BP1670" s="1">
        <v>43019.418055555558</v>
      </c>
      <c r="BQ1670" t="s">
        <v>97</v>
      </c>
      <c r="BU1670" t="s">
        <v>98</v>
      </c>
      <c r="BV1670" t="s">
        <v>99</v>
      </c>
      <c r="BW1670" t="s">
        <v>88</v>
      </c>
      <c r="BY1670" t="s">
        <v>100</v>
      </c>
      <c r="BZ1670" t="s">
        <v>101</v>
      </c>
    </row>
    <row r="1671" spans="1:78" x14ac:dyDescent="0.25">
      <c r="A1671" t="s">
        <v>83</v>
      </c>
      <c r="B1671" t="s">
        <v>84</v>
      </c>
      <c r="C1671">
        <v>1728411</v>
      </c>
      <c r="D1671">
        <v>1728409</v>
      </c>
      <c r="E1671" s="1">
        <v>43019.399305555555</v>
      </c>
      <c r="F1671" s="1">
        <v>43019.400694444441</v>
      </c>
      <c r="G1671" s="4">
        <f t="shared" si="26"/>
        <v>2017</v>
      </c>
      <c r="H1671" t="s">
        <v>85</v>
      </c>
      <c r="I1671" t="s">
        <v>86</v>
      </c>
      <c r="J1671" t="s">
        <v>87</v>
      </c>
      <c r="K1671" s="2">
        <v>8120</v>
      </c>
      <c r="L1671" s="2">
        <v>8120</v>
      </c>
      <c r="M1671">
        <v>325840</v>
      </c>
      <c r="U1671" s="1">
        <v>43019.399305555555</v>
      </c>
      <c r="V1671" s="1">
        <v>43019.4</v>
      </c>
      <c r="X1671" t="s">
        <v>0</v>
      </c>
      <c r="Z1671" t="s">
        <v>89</v>
      </c>
      <c r="AA1671">
        <v>0</v>
      </c>
      <c r="AB1671">
        <v>0</v>
      </c>
      <c r="AC1671">
        <v>0</v>
      </c>
      <c r="AD1671" s="2">
        <v>8120</v>
      </c>
      <c r="AE1671" t="s">
        <v>0</v>
      </c>
      <c r="AF1671" t="s">
        <v>786</v>
      </c>
      <c r="AG1671">
        <v>6.67</v>
      </c>
      <c r="AJ1671" t="s">
        <v>90</v>
      </c>
      <c r="AM1671">
        <v>0</v>
      </c>
      <c r="AN1671" t="s">
        <v>91</v>
      </c>
      <c r="AT1671" t="s">
        <v>90</v>
      </c>
      <c r="AU1671" t="s">
        <v>92</v>
      </c>
      <c r="AV1671" t="s">
        <v>93</v>
      </c>
      <c r="AW1671" t="s">
        <v>94</v>
      </c>
      <c r="AX1671" t="s">
        <v>95</v>
      </c>
      <c r="AZ1671">
        <v>0</v>
      </c>
      <c r="BF1671" s="3">
        <v>43019</v>
      </c>
      <c r="BI1671" t="s">
        <v>90</v>
      </c>
      <c r="BK1671" t="s">
        <v>90</v>
      </c>
      <c r="BL1671" s="2">
        <v>8120</v>
      </c>
      <c r="BM1671" t="s">
        <v>102</v>
      </c>
      <c r="BN1671" s="1">
        <v>43052.50277777778</v>
      </c>
      <c r="BO1671" t="s">
        <v>97</v>
      </c>
      <c r="BP1671" s="1">
        <v>43020.400694444441</v>
      </c>
      <c r="BQ1671" t="s">
        <v>97</v>
      </c>
      <c r="BU1671" t="s">
        <v>98</v>
      </c>
      <c r="BV1671" t="s">
        <v>99</v>
      </c>
      <c r="BW1671" t="s">
        <v>88</v>
      </c>
      <c r="BY1671" t="s">
        <v>100</v>
      </c>
      <c r="BZ1671" t="s">
        <v>101</v>
      </c>
    </row>
    <row r="1672" spans="1:78" x14ac:dyDescent="0.25">
      <c r="A1672" t="s">
        <v>83</v>
      </c>
      <c r="B1672" t="s">
        <v>84</v>
      </c>
      <c r="C1672">
        <v>1728611</v>
      </c>
      <c r="D1672">
        <v>1728608</v>
      </c>
      <c r="E1672" s="1">
        <v>43021.418749999997</v>
      </c>
      <c r="F1672" s="1">
        <v>43023.420138888891</v>
      </c>
      <c r="G1672" s="4">
        <f t="shared" si="26"/>
        <v>2017</v>
      </c>
      <c r="H1672" t="s">
        <v>85</v>
      </c>
      <c r="I1672" t="s">
        <v>86</v>
      </c>
      <c r="J1672" t="s">
        <v>87</v>
      </c>
      <c r="K1672" s="2">
        <v>10310</v>
      </c>
      <c r="L1672" s="2">
        <v>10310</v>
      </c>
      <c r="M1672">
        <v>326083</v>
      </c>
      <c r="U1672" s="1">
        <v>43023.418749999997</v>
      </c>
      <c r="V1672" s="1">
        <v>43023.419444444444</v>
      </c>
      <c r="X1672" t="s">
        <v>0</v>
      </c>
      <c r="Z1672" t="s">
        <v>89</v>
      </c>
      <c r="AA1672">
        <v>0</v>
      </c>
      <c r="AB1672">
        <v>0</v>
      </c>
      <c r="AC1672">
        <v>0</v>
      </c>
      <c r="AD1672" s="2">
        <v>10310</v>
      </c>
      <c r="AE1672" t="s">
        <v>0</v>
      </c>
      <c r="AF1672" t="s">
        <v>787</v>
      </c>
      <c r="AG1672">
        <v>6.48</v>
      </c>
      <c r="AJ1672" t="s">
        <v>90</v>
      </c>
      <c r="AM1672">
        <v>0</v>
      </c>
      <c r="AN1672" t="s">
        <v>91</v>
      </c>
      <c r="AT1672" t="s">
        <v>90</v>
      </c>
      <c r="AU1672" t="s">
        <v>92</v>
      </c>
      <c r="AV1672" t="s">
        <v>93</v>
      </c>
      <c r="AW1672" t="s">
        <v>94</v>
      </c>
      <c r="AX1672" t="s">
        <v>95</v>
      </c>
      <c r="AZ1672">
        <v>0</v>
      </c>
      <c r="BF1672" s="3">
        <v>43021</v>
      </c>
      <c r="BI1672" t="s">
        <v>90</v>
      </c>
      <c r="BK1672" t="s">
        <v>90</v>
      </c>
      <c r="BL1672" s="2">
        <v>10310</v>
      </c>
      <c r="BM1672" t="s">
        <v>102</v>
      </c>
      <c r="BN1672" s="1">
        <v>43052.500694444447</v>
      </c>
      <c r="BO1672" t="s">
        <v>97</v>
      </c>
      <c r="BP1672" s="1">
        <v>43024.419444444444</v>
      </c>
      <c r="BQ1672" t="s">
        <v>97</v>
      </c>
      <c r="BU1672" t="s">
        <v>98</v>
      </c>
      <c r="BV1672" t="s">
        <v>99</v>
      </c>
      <c r="BW1672" t="s">
        <v>88</v>
      </c>
      <c r="BY1672" t="s">
        <v>100</v>
      </c>
      <c r="BZ1672" t="s">
        <v>101</v>
      </c>
    </row>
    <row r="1673" spans="1:78" x14ac:dyDescent="0.25">
      <c r="A1673" t="s">
        <v>83</v>
      </c>
      <c r="B1673" t="s">
        <v>84</v>
      </c>
      <c r="C1673">
        <v>1728711</v>
      </c>
      <c r="D1673">
        <v>1728701</v>
      </c>
      <c r="E1673" s="1">
        <v>43022.419444444444</v>
      </c>
      <c r="F1673" s="1">
        <v>43023.42083333333</v>
      </c>
      <c r="G1673" s="4">
        <f t="shared" si="26"/>
        <v>2017</v>
      </c>
      <c r="H1673" t="s">
        <v>85</v>
      </c>
      <c r="I1673" t="s">
        <v>86</v>
      </c>
      <c r="J1673" t="s">
        <v>87</v>
      </c>
      <c r="K1673" s="2">
        <v>13870</v>
      </c>
      <c r="L1673" s="2">
        <v>13870</v>
      </c>
      <c r="M1673">
        <v>326084</v>
      </c>
      <c r="U1673" s="1">
        <v>43023.419444444444</v>
      </c>
      <c r="V1673" s="1">
        <v>43023.420138888891</v>
      </c>
      <c r="X1673" t="s">
        <v>0</v>
      </c>
      <c r="Z1673" t="s">
        <v>89</v>
      </c>
      <c r="AA1673">
        <v>0</v>
      </c>
      <c r="AB1673">
        <v>0</v>
      </c>
      <c r="AC1673">
        <v>0</v>
      </c>
      <c r="AD1673" s="2">
        <v>13870</v>
      </c>
      <c r="AE1673" t="s">
        <v>0</v>
      </c>
      <c r="AF1673" t="s">
        <v>788</v>
      </c>
      <c r="AG1673">
        <v>6.44</v>
      </c>
      <c r="AJ1673" t="s">
        <v>90</v>
      </c>
      <c r="AM1673">
        <v>0</v>
      </c>
      <c r="AN1673" t="s">
        <v>91</v>
      </c>
      <c r="AT1673" t="s">
        <v>90</v>
      </c>
      <c r="AU1673" t="s">
        <v>92</v>
      </c>
      <c r="AV1673" t="s">
        <v>93</v>
      </c>
      <c r="AW1673" t="s">
        <v>94</v>
      </c>
      <c r="AX1673" t="s">
        <v>95</v>
      </c>
      <c r="AZ1673">
        <v>0</v>
      </c>
      <c r="BF1673" s="3">
        <v>43022</v>
      </c>
      <c r="BI1673" t="s">
        <v>90</v>
      </c>
      <c r="BK1673" t="s">
        <v>90</v>
      </c>
      <c r="BL1673" s="2">
        <v>13870</v>
      </c>
      <c r="BM1673" t="s">
        <v>102</v>
      </c>
      <c r="BN1673" s="1">
        <v>43052.499305555553</v>
      </c>
      <c r="BO1673" t="s">
        <v>97</v>
      </c>
      <c r="BP1673" s="1">
        <v>43024.420138888891</v>
      </c>
      <c r="BQ1673" t="s">
        <v>97</v>
      </c>
      <c r="BU1673" t="s">
        <v>98</v>
      </c>
      <c r="BV1673" t="s">
        <v>99</v>
      </c>
      <c r="BW1673" t="s">
        <v>88</v>
      </c>
      <c r="BY1673" t="s">
        <v>100</v>
      </c>
      <c r="BZ1673" t="s">
        <v>101</v>
      </c>
    </row>
    <row r="1674" spans="1:78" x14ac:dyDescent="0.25">
      <c r="A1674" t="s">
        <v>83</v>
      </c>
      <c r="B1674" t="s">
        <v>84</v>
      </c>
      <c r="C1674">
        <v>1728811</v>
      </c>
      <c r="D1674">
        <v>1728801</v>
      </c>
      <c r="E1674" s="1">
        <v>43023.420138888891</v>
      </c>
      <c r="F1674" s="1">
        <v>43023.42083333333</v>
      </c>
      <c r="G1674" s="4">
        <f t="shared" si="26"/>
        <v>2017</v>
      </c>
      <c r="H1674" t="s">
        <v>85</v>
      </c>
      <c r="I1674" t="s">
        <v>86</v>
      </c>
      <c r="J1674" t="s">
        <v>87</v>
      </c>
      <c r="K1674" s="2">
        <v>4000</v>
      </c>
      <c r="L1674" s="2">
        <v>4000</v>
      </c>
      <c r="M1674">
        <v>326085</v>
      </c>
      <c r="U1674" s="1">
        <v>43023.420138888891</v>
      </c>
      <c r="V1674" s="1">
        <v>43023.420138888891</v>
      </c>
      <c r="X1674" t="s">
        <v>0</v>
      </c>
      <c r="Z1674" t="s">
        <v>89</v>
      </c>
      <c r="AA1674">
        <v>0</v>
      </c>
      <c r="AB1674">
        <v>0</v>
      </c>
      <c r="AC1674">
        <v>0</v>
      </c>
      <c r="AD1674" s="2">
        <v>4000</v>
      </c>
      <c r="AE1674" t="s">
        <v>0</v>
      </c>
      <c r="AF1674" t="s">
        <v>789</v>
      </c>
      <c r="AG1674">
        <v>6.39</v>
      </c>
      <c r="AJ1674" t="s">
        <v>90</v>
      </c>
      <c r="AM1674">
        <v>0</v>
      </c>
      <c r="AN1674" t="s">
        <v>91</v>
      </c>
      <c r="AT1674" t="s">
        <v>90</v>
      </c>
      <c r="AU1674" t="s">
        <v>92</v>
      </c>
      <c r="AV1674" t="s">
        <v>93</v>
      </c>
      <c r="AW1674" t="s">
        <v>94</v>
      </c>
      <c r="AX1674" t="s">
        <v>95</v>
      </c>
      <c r="AZ1674">
        <v>0</v>
      </c>
      <c r="BF1674" s="3">
        <v>43023</v>
      </c>
      <c r="BI1674" t="s">
        <v>90</v>
      </c>
      <c r="BK1674" t="s">
        <v>90</v>
      </c>
      <c r="BL1674" s="2">
        <v>4000</v>
      </c>
      <c r="BM1674" t="s">
        <v>102</v>
      </c>
      <c r="BN1674" s="1">
        <v>43052.499305555553</v>
      </c>
      <c r="BO1674" t="s">
        <v>97</v>
      </c>
      <c r="BP1674" s="1">
        <v>43024.42083333333</v>
      </c>
      <c r="BQ1674" t="s">
        <v>97</v>
      </c>
      <c r="BU1674" t="s">
        <v>98</v>
      </c>
      <c r="BV1674" t="s">
        <v>99</v>
      </c>
      <c r="BW1674" t="s">
        <v>88</v>
      </c>
      <c r="BY1674" t="s">
        <v>100</v>
      </c>
      <c r="BZ1674" t="s">
        <v>101</v>
      </c>
    </row>
    <row r="1675" spans="1:78" x14ac:dyDescent="0.25">
      <c r="A1675" t="s">
        <v>83</v>
      </c>
      <c r="B1675" t="s">
        <v>84</v>
      </c>
      <c r="C1675">
        <v>1728911</v>
      </c>
      <c r="D1675">
        <v>1728901</v>
      </c>
      <c r="E1675" s="1">
        <v>43024.38958333333</v>
      </c>
      <c r="F1675" s="1">
        <v>43025.390277777777</v>
      </c>
      <c r="G1675" s="4">
        <f t="shared" si="26"/>
        <v>2017</v>
      </c>
      <c r="H1675" t="s">
        <v>85</v>
      </c>
      <c r="I1675" t="s">
        <v>86</v>
      </c>
      <c r="J1675" t="s">
        <v>87</v>
      </c>
      <c r="K1675" s="2">
        <v>6770</v>
      </c>
      <c r="L1675" s="2">
        <v>6770</v>
      </c>
      <c r="M1675">
        <v>326261</v>
      </c>
      <c r="U1675" s="1">
        <v>43025.388888888891</v>
      </c>
      <c r="V1675" s="1">
        <v>43025.38958333333</v>
      </c>
      <c r="X1675" t="s">
        <v>0</v>
      </c>
      <c r="Z1675" t="s">
        <v>89</v>
      </c>
      <c r="AA1675">
        <v>0</v>
      </c>
      <c r="AB1675">
        <v>0</v>
      </c>
      <c r="AC1675">
        <v>0</v>
      </c>
      <c r="AD1675" s="2">
        <v>6770</v>
      </c>
      <c r="AE1675" t="s">
        <v>0</v>
      </c>
      <c r="AF1675" t="s">
        <v>790</v>
      </c>
      <c r="AG1675">
        <v>6.42</v>
      </c>
      <c r="AJ1675" t="s">
        <v>90</v>
      </c>
      <c r="AM1675">
        <v>0</v>
      </c>
      <c r="AN1675" t="s">
        <v>91</v>
      </c>
      <c r="AT1675" t="s">
        <v>90</v>
      </c>
      <c r="AU1675" t="s">
        <v>92</v>
      </c>
      <c r="AV1675" t="s">
        <v>93</v>
      </c>
      <c r="AW1675" t="s">
        <v>94</v>
      </c>
      <c r="AX1675" t="s">
        <v>95</v>
      </c>
      <c r="AZ1675">
        <v>0</v>
      </c>
      <c r="BF1675" s="3">
        <v>43024</v>
      </c>
      <c r="BI1675" t="s">
        <v>90</v>
      </c>
      <c r="BK1675" t="s">
        <v>90</v>
      </c>
      <c r="BL1675" s="2">
        <v>6770</v>
      </c>
      <c r="BM1675" t="s">
        <v>102</v>
      </c>
      <c r="BN1675" s="1">
        <v>43052.499305555553</v>
      </c>
      <c r="BO1675" t="s">
        <v>97</v>
      </c>
      <c r="BP1675" s="1">
        <v>43026.38958333333</v>
      </c>
      <c r="BQ1675" t="s">
        <v>97</v>
      </c>
      <c r="BU1675" t="s">
        <v>98</v>
      </c>
      <c r="BV1675" t="s">
        <v>99</v>
      </c>
      <c r="BW1675" t="s">
        <v>88</v>
      </c>
      <c r="BY1675" t="s">
        <v>100</v>
      </c>
      <c r="BZ1675" t="s">
        <v>101</v>
      </c>
    </row>
    <row r="1676" spans="1:78" x14ac:dyDescent="0.25">
      <c r="A1676" t="s">
        <v>83</v>
      </c>
      <c r="B1676" t="s">
        <v>84</v>
      </c>
      <c r="C1676">
        <v>1729011</v>
      </c>
      <c r="D1676">
        <v>1729002</v>
      </c>
      <c r="E1676" s="1">
        <v>43025.388888888891</v>
      </c>
      <c r="F1676" s="1">
        <v>43025.390277777777</v>
      </c>
      <c r="G1676" s="4">
        <f t="shared" si="26"/>
        <v>2017</v>
      </c>
      <c r="H1676" t="s">
        <v>85</v>
      </c>
      <c r="I1676" t="s">
        <v>86</v>
      </c>
      <c r="J1676" t="s">
        <v>87</v>
      </c>
      <c r="K1676" s="2">
        <v>5430</v>
      </c>
      <c r="L1676" s="2">
        <v>5430</v>
      </c>
      <c r="M1676">
        <v>326260</v>
      </c>
      <c r="U1676" s="1">
        <v>43025.388888888891</v>
      </c>
      <c r="V1676" s="1">
        <v>43025.38958333333</v>
      </c>
      <c r="X1676" t="s">
        <v>0</v>
      </c>
      <c r="Z1676" t="s">
        <v>89</v>
      </c>
      <c r="AA1676">
        <v>0</v>
      </c>
      <c r="AB1676">
        <v>0</v>
      </c>
      <c r="AC1676">
        <v>0</v>
      </c>
      <c r="AD1676" s="2">
        <v>5430</v>
      </c>
      <c r="AE1676" t="s">
        <v>0</v>
      </c>
      <c r="AF1676" t="s">
        <v>791</v>
      </c>
      <c r="AG1676">
        <v>6.53</v>
      </c>
      <c r="AJ1676" t="s">
        <v>90</v>
      </c>
      <c r="AM1676">
        <v>0</v>
      </c>
      <c r="AN1676" t="s">
        <v>91</v>
      </c>
      <c r="AT1676" t="s">
        <v>90</v>
      </c>
      <c r="AU1676" t="s">
        <v>92</v>
      </c>
      <c r="AV1676" t="s">
        <v>93</v>
      </c>
      <c r="AW1676" t="s">
        <v>94</v>
      </c>
      <c r="AX1676" t="s">
        <v>95</v>
      </c>
      <c r="AZ1676">
        <v>0</v>
      </c>
      <c r="BF1676" s="3">
        <v>43025</v>
      </c>
      <c r="BI1676" t="s">
        <v>90</v>
      </c>
      <c r="BK1676" t="s">
        <v>90</v>
      </c>
      <c r="BL1676" s="2">
        <v>5430</v>
      </c>
      <c r="BM1676" t="s">
        <v>102</v>
      </c>
      <c r="BN1676" s="1">
        <v>43052.499305555553</v>
      </c>
      <c r="BO1676" t="s">
        <v>97</v>
      </c>
      <c r="BP1676" s="1">
        <v>43026.38958333333</v>
      </c>
      <c r="BQ1676" t="s">
        <v>97</v>
      </c>
      <c r="BU1676" t="s">
        <v>98</v>
      </c>
      <c r="BV1676" t="s">
        <v>99</v>
      </c>
      <c r="BW1676" t="s">
        <v>88</v>
      </c>
      <c r="BY1676" t="s">
        <v>100</v>
      </c>
      <c r="BZ1676" t="s">
        <v>101</v>
      </c>
    </row>
    <row r="1677" spans="1:78" x14ac:dyDescent="0.25">
      <c r="A1677" t="s">
        <v>83</v>
      </c>
      <c r="B1677" t="s">
        <v>84</v>
      </c>
      <c r="C1677">
        <v>1729111</v>
      </c>
      <c r="D1677">
        <v>1729102</v>
      </c>
      <c r="E1677" s="1">
        <v>43026.394444444442</v>
      </c>
      <c r="F1677" s="1">
        <v>43027.395138888889</v>
      </c>
      <c r="G1677" s="4">
        <f t="shared" si="26"/>
        <v>2017</v>
      </c>
      <c r="H1677" t="s">
        <v>85</v>
      </c>
      <c r="I1677" t="s">
        <v>86</v>
      </c>
      <c r="J1677" t="s">
        <v>87</v>
      </c>
      <c r="K1677" s="2">
        <v>9120</v>
      </c>
      <c r="L1677" s="2">
        <v>9120</v>
      </c>
      <c r="M1677">
        <v>326399</v>
      </c>
      <c r="U1677" s="1">
        <v>43027.393750000003</v>
      </c>
      <c r="V1677" s="1">
        <v>43027.394444444442</v>
      </c>
      <c r="X1677" t="s">
        <v>0</v>
      </c>
      <c r="Z1677" t="s">
        <v>89</v>
      </c>
      <c r="AA1677">
        <v>0</v>
      </c>
      <c r="AB1677">
        <v>0</v>
      </c>
      <c r="AC1677">
        <v>0</v>
      </c>
      <c r="AD1677" s="2">
        <v>9120</v>
      </c>
      <c r="AE1677" t="s">
        <v>0</v>
      </c>
      <c r="AF1677" t="s">
        <v>792</v>
      </c>
      <c r="AG1677">
        <v>6.54</v>
      </c>
      <c r="AJ1677" t="s">
        <v>90</v>
      </c>
      <c r="AM1677">
        <v>0</v>
      </c>
      <c r="AN1677" t="s">
        <v>91</v>
      </c>
      <c r="AT1677" t="s">
        <v>90</v>
      </c>
      <c r="AU1677" t="s">
        <v>92</v>
      </c>
      <c r="AV1677" t="s">
        <v>93</v>
      </c>
      <c r="AW1677" t="s">
        <v>94</v>
      </c>
      <c r="AX1677" t="s">
        <v>95</v>
      </c>
      <c r="AZ1677">
        <v>0</v>
      </c>
      <c r="BF1677" s="3">
        <v>43026</v>
      </c>
      <c r="BI1677" t="s">
        <v>90</v>
      </c>
      <c r="BK1677" t="s">
        <v>90</v>
      </c>
      <c r="BL1677" s="2">
        <v>9120</v>
      </c>
      <c r="BM1677" t="s">
        <v>102</v>
      </c>
      <c r="BN1677" s="1">
        <v>43052.498611111114</v>
      </c>
      <c r="BO1677" t="s">
        <v>97</v>
      </c>
      <c r="BP1677" s="1">
        <v>43028.394444444442</v>
      </c>
      <c r="BQ1677" t="s">
        <v>97</v>
      </c>
      <c r="BU1677" t="s">
        <v>98</v>
      </c>
      <c r="BV1677" t="s">
        <v>99</v>
      </c>
      <c r="BW1677" t="s">
        <v>88</v>
      </c>
      <c r="BY1677" t="s">
        <v>100</v>
      </c>
      <c r="BZ1677" t="s">
        <v>101</v>
      </c>
    </row>
    <row r="1678" spans="1:78" x14ac:dyDescent="0.25">
      <c r="A1678" t="s">
        <v>83</v>
      </c>
      <c r="B1678" t="s">
        <v>84</v>
      </c>
      <c r="C1678">
        <v>1729211</v>
      </c>
      <c r="D1678">
        <v>1729201</v>
      </c>
      <c r="E1678" s="1">
        <v>43027.394444444442</v>
      </c>
      <c r="F1678" s="1">
        <v>43027.396527777775</v>
      </c>
      <c r="G1678" s="4">
        <f t="shared" si="26"/>
        <v>2017</v>
      </c>
      <c r="H1678" t="s">
        <v>85</v>
      </c>
      <c r="I1678" t="s">
        <v>86</v>
      </c>
      <c r="J1678" t="s">
        <v>87</v>
      </c>
      <c r="K1678" s="2">
        <v>6460</v>
      </c>
      <c r="L1678" s="2">
        <v>6460</v>
      </c>
      <c r="M1678">
        <v>326400</v>
      </c>
      <c r="U1678" s="1">
        <v>43027.395138888889</v>
      </c>
      <c r="V1678" s="1">
        <v>43027.395833333336</v>
      </c>
      <c r="X1678" t="s">
        <v>0</v>
      </c>
      <c r="Z1678" t="s">
        <v>89</v>
      </c>
      <c r="AA1678">
        <v>0</v>
      </c>
      <c r="AB1678">
        <v>0</v>
      </c>
      <c r="AC1678">
        <v>0</v>
      </c>
      <c r="AD1678" s="2">
        <v>6460</v>
      </c>
      <c r="AE1678" t="s">
        <v>0</v>
      </c>
      <c r="AF1678" t="s">
        <v>793</v>
      </c>
      <c r="AG1678">
        <v>6.57</v>
      </c>
      <c r="AJ1678" t="s">
        <v>90</v>
      </c>
      <c r="AM1678">
        <v>0</v>
      </c>
      <c r="AN1678" t="s">
        <v>91</v>
      </c>
      <c r="AT1678" t="s">
        <v>90</v>
      </c>
      <c r="AU1678" t="s">
        <v>92</v>
      </c>
      <c r="AV1678" t="s">
        <v>93</v>
      </c>
      <c r="AW1678" t="s">
        <v>94</v>
      </c>
      <c r="AX1678" t="s">
        <v>95</v>
      </c>
      <c r="AZ1678">
        <v>0</v>
      </c>
      <c r="BF1678" s="3">
        <v>43027</v>
      </c>
      <c r="BI1678" t="s">
        <v>90</v>
      </c>
      <c r="BK1678" t="s">
        <v>90</v>
      </c>
      <c r="BL1678" s="2">
        <v>6460</v>
      </c>
      <c r="BM1678" t="s">
        <v>102</v>
      </c>
      <c r="BN1678" s="1">
        <v>43052.498611111114</v>
      </c>
      <c r="BO1678" t="s">
        <v>97</v>
      </c>
      <c r="BP1678" s="1">
        <v>43028.395833333336</v>
      </c>
      <c r="BQ1678" t="s">
        <v>97</v>
      </c>
      <c r="BU1678" t="s">
        <v>98</v>
      </c>
      <c r="BV1678" t="s">
        <v>99</v>
      </c>
      <c r="BW1678" t="s">
        <v>88</v>
      </c>
      <c r="BY1678" t="s">
        <v>100</v>
      </c>
      <c r="BZ1678" t="s">
        <v>101</v>
      </c>
    </row>
    <row r="1679" spans="1:78" x14ac:dyDescent="0.25">
      <c r="A1679" t="s">
        <v>83</v>
      </c>
      <c r="B1679" t="s">
        <v>84</v>
      </c>
      <c r="C1679">
        <v>1729311</v>
      </c>
      <c r="D1679">
        <v>1729303</v>
      </c>
      <c r="E1679" s="1">
        <v>43028.488888888889</v>
      </c>
      <c r="F1679" s="1">
        <v>43028.490277777775</v>
      </c>
      <c r="G1679" s="4">
        <f t="shared" si="26"/>
        <v>2017</v>
      </c>
      <c r="H1679" t="s">
        <v>85</v>
      </c>
      <c r="I1679" t="s">
        <v>86</v>
      </c>
      <c r="J1679" t="s">
        <v>87</v>
      </c>
      <c r="K1679" s="2">
        <v>9630</v>
      </c>
      <c r="L1679" s="2">
        <v>9630</v>
      </c>
      <c r="M1679">
        <v>326560</v>
      </c>
      <c r="U1679" s="1">
        <v>43028.488888888889</v>
      </c>
      <c r="V1679" s="1">
        <v>43028.489583333336</v>
      </c>
      <c r="X1679" t="s">
        <v>0</v>
      </c>
      <c r="Z1679" t="s">
        <v>89</v>
      </c>
      <c r="AA1679">
        <v>0</v>
      </c>
      <c r="AB1679">
        <v>0</v>
      </c>
      <c r="AC1679">
        <v>0</v>
      </c>
      <c r="AD1679" s="2">
        <v>9630</v>
      </c>
      <c r="AE1679" t="s">
        <v>0</v>
      </c>
      <c r="AF1679" t="s">
        <v>794</v>
      </c>
      <c r="AG1679">
        <v>6.35</v>
      </c>
      <c r="AJ1679" t="s">
        <v>90</v>
      </c>
      <c r="AM1679">
        <v>0</v>
      </c>
      <c r="AN1679" t="s">
        <v>91</v>
      </c>
      <c r="AT1679" t="s">
        <v>90</v>
      </c>
      <c r="AU1679" t="s">
        <v>92</v>
      </c>
      <c r="AV1679" t="s">
        <v>93</v>
      </c>
      <c r="AW1679" t="s">
        <v>94</v>
      </c>
      <c r="AX1679" t="s">
        <v>95</v>
      </c>
      <c r="AZ1679">
        <v>0</v>
      </c>
      <c r="BF1679" s="3">
        <v>43028</v>
      </c>
      <c r="BI1679" t="s">
        <v>90</v>
      </c>
      <c r="BK1679" t="s">
        <v>90</v>
      </c>
      <c r="BL1679" s="2">
        <v>9630</v>
      </c>
      <c r="BM1679" t="s">
        <v>96</v>
      </c>
      <c r="BN1679" s="1">
        <v>43052.498611111114</v>
      </c>
      <c r="BO1679" t="s">
        <v>97</v>
      </c>
      <c r="BP1679" s="1">
        <v>43031.490277777775</v>
      </c>
      <c r="BQ1679" t="s">
        <v>97</v>
      </c>
      <c r="BU1679" t="s">
        <v>98</v>
      </c>
      <c r="BV1679" t="s">
        <v>99</v>
      </c>
      <c r="BW1679" t="s">
        <v>88</v>
      </c>
      <c r="BY1679" t="s">
        <v>100</v>
      </c>
      <c r="BZ1679" t="s">
        <v>101</v>
      </c>
    </row>
    <row r="1680" spans="1:78" x14ac:dyDescent="0.25">
      <c r="A1680" t="s">
        <v>83</v>
      </c>
      <c r="B1680" t="s">
        <v>84</v>
      </c>
      <c r="C1680">
        <v>1729411</v>
      </c>
      <c r="D1680">
        <v>1729401</v>
      </c>
      <c r="E1680" s="1">
        <v>43029.490277777775</v>
      </c>
      <c r="F1680" s="1">
        <v>43029.490972222222</v>
      </c>
      <c r="G1680" s="4">
        <f t="shared" si="26"/>
        <v>2017</v>
      </c>
      <c r="H1680" t="s">
        <v>85</v>
      </c>
      <c r="I1680" t="s">
        <v>86</v>
      </c>
      <c r="J1680" t="s">
        <v>87</v>
      </c>
      <c r="K1680" s="2">
        <v>6840</v>
      </c>
      <c r="L1680" s="2">
        <v>6840</v>
      </c>
      <c r="M1680">
        <v>326561</v>
      </c>
      <c r="U1680" s="1">
        <v>43029.490277777775</v>
      </c>
      <c r="V1680" s="1">
        <v>43029.490277777775</v>
      </c>
      <c r="X1680" t="s">
        <v>0</v>
      </c>
      <c r="Z1680" t="s">
        <v>89</v>
      </c>
      <c r="AA1680">
        <v>0</v>
      </c>
      <c r="AB1680">
        <v>0</v>
      </c>
      <c r="AC1680">
        <v>0</v>
      </c>
      <c r="AD1680" s="2">
        <v>6840</v>
      </c>
      <c r="AE1680" t="s">
        <v>0</v>
      </c>
      <c r="AF1680" t="s">
        <v>795</v>
      </c>
      <c r="AG1680">
        <v>6.36</v>
      </c>
      <c r="AJ1680" t="s">
        <v>90</v>
      </c>
      <c r="AM1680">
        <v>0</v>
      </c>
      <c r="AN1680" t="s">
        <v>91</v>
      </c>
      <c r="AT1680" t="s">
        <v>90</v>
      </c>
      <c r="AU1680" t="s">
        <v>92</v>
      </c>
      <c r="AV1680" t="s">
        <v>93</v>
      </c>
      <c r="AW1680" t="s">
        <v>94</v>
      </c>
      <c r="AX1680" t="s">
        <v>95</v>
      </c>
      <c r="AZ1680">
        <v>0</v>
      </c>
      <c r="BF1680" s="3">
        <v>43029</v>
      </c>
      <c r="BI1680" t="s">
        <v>90</v>
      </c>
      <c r="BK1680" t="s">
        <v>90</v>
      </c>
      <c r="BL1680" s="2">
        <v>6840</v>
      </c>
      <c r="BM1680" t="s">
        <v>102</v>
      </c>
      <c r="BN1680" s="1">
        <v>43052.497916666667</v>
      </c>
      <c r="BO1680" t="s">
        <v>97</v>
      </c>
      <c r="BP1680" s="1">
        <v>43031.490277777775</v>
      </c>
      <c r="BQ1680" t="s">
        <v>97</v>
      </c>
      <c r="BU1680" t="s">
        <v>98</v>
      </c>
      <c r="BV1680" t="s">
        <v>99</v>
      </c>
      <c r="BW1680" t="s">
        <v>88</v>
      </c>
      <c r="BY1680" t="s">
        <v>100</v>
      </c>
      <c r="BZ1680" t="s">
        <v>101</v>
      </c>
    </row>
    <row r="1681" spans="1:78" x14ac:dyDescent="0.25">
      <c r="A1681" t="s">
        <v>83</v>
      </c>
      <c r="B1681" t="s">
        <v>84</v>
      </c>
      <c r="C1681">
        <v>1729611</v>
      </c>
      <c r="D1681">
        <v>1729607</v>
      </c>
      <c r="E1681" s="1">
        <v>43031.429166666669</v>
      </c>
      <c r="F1681" s="1">
        <v>43031.431944444441</v>
      </c>
      <c r="G1681" s="4">
        <f t="shared" si="26"/>
        <v>2017</v>
      </c>
      <c r="H1681" t="s">
        <v>85</v>
      </c>
      <c r="I1681" t="s">
        <v>86</v>
      </c>
      <c r="J1681" t="s">
        <v>87</v>
      </c>
      <c r="K1681" s="2">
        <v>7790</v>
      </c>
      <c r="L1681" s="2">
        <v>7790</v>
      </c>
      <c r="M1681">
        <v>326614</v>
      </c>
      <c r="U1681" s="1">
        <v>43031.430555555555</v>
      </c>
      <c r="V1681" s="1">
        <v>43031.431250000001</v>
      </c>
      <c r="X1681" t="s">
        <v>0</v>
      </c>
      <c r="Z1681" t="s">
        <v>89</v>
      </c>
      <c r="AA1681">
        <v>0</v>
      </c>
      <c r="AB1681">
        <v>0</v>
      </c>
      <c r="AC1681">
        <v>0</v>
      </c>
      <c r="AD1681" s="2">
        <v>7790</v>
      </c>
      <c r="AE1681" t="s">
        <v>0</v>
      </c>
      <c r="AF1681" t="s">
        <v>796</v>
      </c>
      <c r="AG1681">
        <v>6.26</v>
      </c>
      <c r="AJ1681" t="s">
        <v>90</v>
      </c>
      <c r="AM1681">
        <v>0</v>
      </c>
      <c r="AN1681" t="s">
        <v>91</v>
      </c>
      <c r="AT1681" t="s">
        <v>90</v>
      </c>
      <c r="AU1681" t="s">
        <v>92</v>
      </c>
      <c r="AV1681" t="s">
        <v>93</v>
      </c>
      <c r="AW1681" t="s">
        <v>94</v>
      </c>
      <c r="AX1681" t="s">
        <v>95</v>
      </c>
      <c r="AZ1681">
        <v>0</v>
      </c>
      <c r="BF1681" s="3">
        <v>43031</v>
      </c>
      <c r="BI1681" t="s">
        <v>90</v>
      </c>
      <c r="BK1681" t="s">
        <v>90</v>
      </c>
      <c r="BL1681" s="2">
        <v>7790</v>
      </c>
      <c r="BM1681" t="s">
        <v>102</v>
      </c>
      <c r="BN1681" s="1">
        <v>43052.496527777781</v>
      </c>
      <c r="BO1681" t="s">
        <v>97</v>
      </c>
      <c r="BP1681" s="1">
        <v>43032.432638888888</v>
      </c>
      <c r="BQ1681" t="s">
        <v>97</v>
      </c>
      <c r="BU1681" t="s">
        <v>98</v>
      </c>
      <c r="BV1681" t="s">
        <v>99</v>
      </c>
      <c r="BW1681" t="s">
        <v>88</v>
      </c>
      <c r="BY1681" t="s">
        <v>100</v>
      </c>
      <c r="BZ1681" t="s">
        <v>101</v>
      </c>
    </row>
    <row r="1682" spans="1:78" x14ac:dyDescent="0.25">
      <c r="A1682" t="s">
        <v>83</v>
      </c>
      <c r="B1682" t="s">
        <v>84</v>
      </c>
      <c r="C1682">
        <v>1729711</v>
      </c>
      <c r="D1682">
        <v>1729701</v>
      </c>
      <c r="E1682" s="1">
        <v>43032.304861111108</v>
      </c>
      <c r="F1682" s="1">
        <v>43032.305555555555</v>
      </c>
      <c r="G1682" s="4">
        <f t="shared" si="26"/>
        <v>2017</v>
      </c>
      <c r="H1682" t="s">
        <v>85</v>
      </c>
      <c r="I1682" t="s">
        <v>86</v>
      </c>
      <c r="J1682" t="s">
        <v>87</v>
      </c>
      <c r="K1682" s="2">
        <v>7650</v>
      </c>
      <c r="L1682" s="2">
        <v>7650</v>
      </c>
      <c r="M1682">
        <v>326699</v>
      </c>
      <c r="U1682" s="1">
        <v>43032.304861111108</v>
      </c>
      <c r="V1682" s="1">
        <v>43032.304861111108</v>
      </c>
      <c r="X1682" t="s">
        <v>0</v>
      </c>
      <c r="Z1682" t="s">
        <v>89</v>
      </c>
      <c r="AA1682">
        <v>0</v>
      </c>
      <c r="AB1682">
        <v>0</v>
      </c>
      <c r="AC1682">
        <v>0</v>
      </c>
      <c r="AD1682" s="2">
        <v>7650</v>
      </c>
      <c r="AE1682" t="s">
        <v>0</v>
      </c>
      <c r="AF1682" t="s">
        <v>797</v>
      </c>
      <c r="AG1682">
        <v>6.39</v>
      </c>
      <c r="AJ1682" t="s">
        <v>90</v>
      </c>
      <c r="AM1682">
        <v>0</v>
      </c>
      <c r="AN1682" t="s">
        <v>91</v>
      </c>
      <c r="AT1682" t="s">
        <v>90</v>
      </c>
      <c r="AU1682" t="s">
        <v>92</v>
      </c>
      <c r="AV1682" t="s">
        <v>93</v>
      </c>
      <c r="AW1682" t="s">
        <v>94</v>
      </c>
      <c r="AX1682" t="s">
        <v>95</v>
      </c>
      <c r="AZ1682">
        <v>0</v>
      </c>
      <c r="BF1682" s="3">
        <v>43032</v>
      </c>
      <c r="BI1682" t="s">
        <v>90</v>
      </c>
      <c r="BK1682" t="s">
        <v>90</v>
      </c>
      <c r="BL1682" s="2">
        <v>7650</v>
      </c>
      <c r="BM1682" t="s">
        <v>102</v>
      </c>
      <c r="BN1682" s="1">
        <v>43052.495833333334</v>
      </c>
      <c r="BO1682" t="s">
        <v>97</v>
      </c>
      <c r="BP1682" s="1">
        <v>43033.304861111108</v>
      </c>
      <c r="BQ1682" t="s">
        <v>97</v>
      </c>
      <c r="BU1682" t="s">
        <v>98</v>
      </c>
      <c r="BV1682" t="s">
        <v>99</v>
      </c>
      <c r="BW1682" t="s">
        <v>88</v>
      </c>
      <c r="BY1682" t="s">
        <v>100</v>
      </c>
      <c r="BZ1682" t="s">
        <v>101</v>
      </c>
    </row>
    <row r="1683" spans="1:78" x14ac:dyDescent="0.25">
      <c r="A1683" t="s">
        <v>83</v>
      </c>
      <c r="B1683" t="s">
        <v>84</v>
      </c>
      <c r="C1683">
        <v>1729811</v>
      </c>
      <c r="D1683">
        <v>1729807</v>
      </c>
      <c r="E1683" s="1">
        <v>43033.456250000003</v>
      </c>
      <c r="F1683" s="1">
        <v>43033.456944444442</v>
      </c>
      <c r="G1683" s="4">
        <f t="shared" si="26"/>
        <v>2017</v>
      </c>
      <c r="H1683" t="s">
        <v>85</v>
      </c>
      <c r="I1683" t="s">
        <v>86</v>
      </c>
      <c r="J1683" t="s">
        <v>87</v>
      </c>
      <c r="K1683" s="2">
        <v>6880</v>
      </c>
      <c r="L1683" s="2">
        <v>6880</v>
      </c>
      <c r="M1683">
        <v>326809</v>
      </c>
      <c r="U1683" s="1">
        <v>43033.456250000003</v>
      </c>
      <c r="V1683" s="1">
        <v>43033.456250000003</v>
      </c>
      <c r="X1683" t="s">
        <v>0</v>
      </c>
      <c r="Z1683" t="s">
        <v>89</v>
      </c>
      <c r="AA1683">
        <v>0</v>
      </c>
      <c r="AB1683">
        <v>0</v>
      </c>
      <c r="AC1683">
        <v>0</v>
      </c>
      <c r="AD1683" s="2">
        <v>6880</v>
      </c>
      <c r="AE1683" t="s">
        <v>0</v>
      </c>
      <c r="AF1683" t="s">
        <v>798</v>
      </c>
      <c r="AG1683">
        <v>6.38</v>
      </c>
      <c r="AJ1683" t="s">
        <v>90</v>
      </c>
      <c r="AM1683">
        <v>0</v>
      </c>
      <c r="AN1683" t="s">
        <v>91</v>
      </c>
      <c r="AT1683" t="s">
        <v>90</v>
      </c>
      <c r="AU1683" t="s">
        <v>92</v>
      </c>
      <c r="AV1683" t="s">
        <v>93</v>
      </c>
      <c r="AW1683" t="s">
        <v>94</v>
      </c>
      <c r="AX1683" t="s">
        <v>95</v>
      </c>
      <c r="AZ1683">
        <v>0</v>
      </c>
      <c r="BF1683" s="3">
        <v>43033</v>
      </c>
      <c r="BI1683" t="s">
        <v>90</v>
      </c>
      <c r="BK1683" t="s">
        <v>90</v>
      </c>
      <c r="BL1683" s="2">
        <v>6880</v>
      </c>
      <c r="BM1683" t="s">
        <v>102</v>
      </c>
      <c r="BN1683" s="1">
        <v>43052.494444444441</v>
      </c>
      <c r="BO1683" t="s">
        <v>97</v>
      </c>
      <c r="BP1683" s="1">
        <v>43034.456250000003</v>
      </c>
      <c r="BQ1683" t="s">
        <v>97</v>
      </c>
      <c r="BU1683" t="s">
        <v>98</v>
      </c>
      <c r="BV1683" t="s">
        <v>99</v>
      </c>
      <c r="BW1683" t="s">
        <v>88</v>
      </c>
      <c r="BY1683" t="s">
        <v>100</v>
      </c>
      <c r="BZ1683" t="s">
        <v>101</v>
      </c>
    </row>
    <row r="1684" spans="1:78" x14ac:dyDescent="0.25">
      <c r="A1684" t="s">
        <v>83</v>
      </c>
      <c r="B1684" t="s">
        <v>84</v>
      </c>
      <c r="C1684">
        <v>1729911</v>
      </c>
      <c r="D1684">
        <v>1729906</v>
      </c>
      <c r="E1684" s="1">
        <v>43034.418055555558</v>
      </c>
      <c r="F1684" s="1">
        <v>43034.418749999997</v>
      </c>
      <c r="G1684" s="4">
        <f t="shared" si="26"/>
        <v>2017</v>
      </c>
      <c r="H1684" t="s">
        <v>85</v>
      </c>
      <c r="I1684" t="s">
        <v>86</v>
      </c>
      <c r="J1684" t="s">
        <v>87</v>
      </c>
      <c r="K1684" s="2">
        <v>4580</v>
      </c>
      <c r="L1684" s="2">
        <v>4580</v>
      </c>
      <c r="M1684">
        <v>326855</v>
      </c>
      <c r="U1684" s="1">
        <v>43034.418055555558</v>
      </c>
      <c r="V1684" s="1">
        <v>43034.418055555558</v>
      </c>
      <c r="X1684" t="s">
        <v>0</v>
      </c>
      <c r="Z1684" t="s">
        <v>89</v>
      </c>
      <c r="AA1684">
        <v>0</v>
      </c>
      <c r="AB1684">
        <v>0</v>
      </c>
      <c r="AC1684">
        <v>0</v>
      </c>
      <c r="AD1684" s="2">
        <v>4580</v>
      </c>
      <c r="AE1684" t="s">
        <v>0</v>
      </c>
      <c r="AF1684" t="s">
        <v>799</v>
      </c>
      <c r="AG1684">
        <v>6.53</v>
      </c>
      <c r="AJ1684" t="s">
        <v>90</v>
      </c>
      <c r="AM1684">
        <v>0</v>
      </c>
      <c r="AN1684" t="s">
        <v>91</v>
      </c>
      <c r="AT1684" t="s">
        <v>90</v>
      </c>
      <c r="AU1684" t="s">
        <v>92</v>
      </c>
      <c r="AV1684" t="s">
        <v>93</v>
      </c>
      <c r="AW1684" t="s">
        <v>94</v>
      </c>
      <c r="AX1684" t="s">
        <v>95</v>
      </c>
      <c r="AZ1684">
        <v>0</v>
      </c>
      <c r="BF1684" s="3">
        <v>43034</v>
      </c>
      <c r="BI1684" t="s">
        <v>90</v>
      </c>
      <c r="BK1684" t="s">
        <v>90</v>
      </c>
      <c r="BL1684" s="2">
        <v>4580</v>
      </c>
      <c r="BM1684" t="s">
        <v>102</v>
      </c>
      <c r="BN1684" s="1">
        <v>43052.493750000001</v>
      </c>
      <c r="BO1684" t="s">
        <v>97</v>
      </c>
      <c r="BP1684" s="1">
        <v>43035.418749999997</v>
      </c>
      <c r="BQ1684" t="s">
        <v>103</v>
      </c>
      <c r="BU1684" t="s">
        <v>98</v>
      </c>
      <c r="BV1684" t="s">
        <v>99</v>
      </c>
      <c r="BW1684" t="s">
        <v>88</v>
      </c>
      <c r="BY1684" t="s">
        <v>100</v>
      </c>
      <c r="BZ1684" t="s">
        <v>101</v>
      </c>
    </row>
    <row r="1685" spans="1:78" x14ac:dyDescent="0.25">
      <c r="A1685" t="s">
        <v>83</v>
      </c>
      <c r="B1685" t="s">
        <v>84</v>
      </c>
      <c r="C1685">
        <v>1730011</v>
      </c>
      <c r="D1685">
        <v>1730004</v>
      </c>
      <c r="E1685" s="1">
        <v>43035.317361111112</v>
      </c>
      <c r="F1685" s="1">
        <v>43037.318749999999</v>
      </c>
      <c r="G1685" s="4">
        <f t="shared" si="26"/>
        <v>2017</v>
      </c>
      <c r="H1685" t="s">
        <v>85</v>
      </c>
      <c r="I1685" t="s">
        <v>86</v>
      </c>
      <c r="J1685" t="s">
        <v>87</v>
      </c>
      <c r="K1685" s="2">
        <v>15770</v>
      </c>
      <c r="L1685" s="2">
        <v>15770</v>
      </c>
      <c r="M1685">
        <v>326906</v>
      </c>
      <c r="U1685" s="1">
        <v>43037.317361111112</v>
      </c>
      <c r="V1685" s="1">
        <v>43037.318055555559</v>
      </c>
      <c r="X1685" t="s">
        <v>0</v>
      </c>
      <c r="Z1685" t="s">
        <v>89</v>
      </c>
      <c r="AA1685">
        <v>0</v>
      </c>
      <c r="AB1685">
        <v>0</v>
      </c>
      <c r="AC1685">
        <v>0</v>
      </c>
      <c r="AD1685" s="2">
        <v>15770</v>
      </c>
      <c r="AE1685" t="s">
        <v>0</v>
      </c>
      <c r="AF1685" t="s">
        <v>800</v>
      </c>
      <c r="AG1685">
        <v>6.54</v>
      </c>
      <c r="AJ1685" t="s">
        <v>90</v>
      </c>
      <c r="AM1685">
        <v>0</v>
      </c>
      <c r="AN1685" t="s">
        <v>91</v>
      </c>
      <c r="AT1685" t="s">
        <v>90</v>
      </c>
      <c r="AU1685" t="s">
        <v>92</v>
      </c>
      <c r="AV1685" t="s">
        <v>93</v>
      </c>
      <c r="AW1685" t="s">
        <v>94</v>
      </c>
      <c r="AX1685" t="s">
        <v>95</v>
      </c>
      <c r="AZ1685">
        <v>0</v>
      </c>
      <c r="BF1685" s="3">
        <v>43035</v>
      </c>
      <c r="BI1685" t="s">
        <v>90</v>
      </c>
      <c r="BK1685" t="s">
        <v>90</v>
      </c>
      <c r="BL1685" s="2">
        <v>15770</v>
      </c>
      <c r="BM1685" t="s">
        <v>102</v>
      </c>
      <c r="BN1685" s="1">
        <v>43052.493750000001</v>
      </c>
      <c r="BO1685" t="s">
        <v>97</v>
      </c>
      <c r="BP1685" s="1">
        <v>43038.318055555559</v>
      </c>
      <c r="BQ1685" t="s">
        <v>97</v>
      </c>
      <c r="BU1685" t="s">
        <v>98</v>
      </c>
      <c r="BV1685" t="s">
        <v>99</v>
      </c>
      <c r="BW1685" t="s">
        <v>88</v>
      </c>
      <c r="BY1685" t="s">
        <v>100</v>
      </c>
      <c r="BZ1685" t="s">
        <v>101</v>
      </c>
    </row>
    <row r="1686" spans="1:78" x14ac:dyDescent="0.25">
      <c r="A1686" t="s">
        <v>83</v>
      </c>
      <c r="B1686" t="s">
        <v>84</v>
      </c>
      <c r="C1686">
        <v>1730111</v>
      </c>
      <c r="D1686">
        <v>1730101</v>
      </c>
      <c r="E1686" s="1">
        <v>43036.318055555559</v>
      </c>
      <c r="F1686" s="1">
        <v>43037.318749999999</v>
      </c>
      <c r="G1686" s="4">
        <f t="shared" si="26"/>
        <v>2017</v>
      </c>
      <c r="H1686" t="s">
        <v>85</v>
      </c>
      <c r="I1686" t="s">
        <v>86</v>
      </c>
      <c r="J1686" t="s">
        <v>87</v>
      </c>
      <c r="K1686" s="2">
        <v>16500</v>
      </c>
      <c r="L1686" s="2">
        <v>16500</v>
      </c>
      <c r="M1686">
        <v>326909</v>
      </c>
      <c r="U1686" s="1">
        <v>43037.317361111112</v>
      </c>
      <c r="V1686" s="1">
        <v>43037.318055555559</v>
      </c>
      <c r="X1686" t="s">
        <v>0</v>
      </c>
      <c r="Z1686" t="s">
        <v>89</v>
      </c>
      <c r="AA1686">
        <v>0</v>
      </c>
      <c r="AB1686">
        <v>0</v>
      </c>
      <c r="AC1686">
        <v>0</v>
      </c>
      <c r="AD1686" s="2">
        <v>16500</v>
      </c>
      <c r="AE1686" t="s">
        <v>0</v>
      </c>
      <c r="AF1686" t="s">
        <v>801</v>
      </c>
      <c r="AG1686">
        <v>6.49</v>
      </c>
      <c r="AJ1686" t="s">
        <v>90</v>
      </c>
      <c r="AM1686">
        <v>0</v>
      </c>
      <c r="AN1686" t="s">
        <v>91</v>
      </c>
      <c r="AT1686" t="s">
        <v>90</v>
      </c>
      <c r="AU1686" t="s">
        <v>92</v>
      </c>
      <c r="AV1686" t="s">
        <v>93</v>
      </c>
      <c r="AW1686" t="s">
        <v>94</v>
      </c>
      <c r="AX1686" t="s">
        <v>95</v>
      </c>
      <c r="AZ1686">
        <v>0</v>
      </c>
      <c r="BF1686" s="3">
        <v>43036</v>
      </c>
      <c r="BI1686" t="s">
        <v>90</v>
      </c>
      <c r="BK1686" t="s">
        <v>90</v>
      </c>
      <c r="BL1686" s="2">
        <v>16500</v>
      </c>
      <c r="BM1686" t="s">
        <v>102</v>
      </c>
      <c r="BN1686" s="1">
        <v>43052.493055555555</v>
      </c>
      <c r="BO1686" t="s">
        <v>97</v>
      </c>
      <c r="BP1686" s="1">
        <v>43038.318055555559</v>
      </c>
      <c r="BQ1686" t="s">
        <v>97</v>
      </c>
      <c r="BU1686" t="s">
        <v>98</v>
      </c>
      <c r="BV1686" t="s">
        <v>99</v>
      </c>
      <c r="BW1686" t="s">
        <v>88</v>
      </c>
      <c r="BY1686" t="s">
        <v>100</v>
      </c>
      <c r="BZ1686" t="s">
        <v>101</v>
      </c>
    </row>
    <row r="1687" spans="1:78" x14ac:dyDescent="0.25">
      <c r="A1687" t="s">
        <v>83</v>
      </c>
      <c r="B1687" t="s">
        <v>84</v>
      </c>
      <c r="C1687">
        <v>1730211</v>
      </c>
      <c r="D1687">
        <v>1730201</v>
      </c>
      <c r="E1687" s="1">
        <v>43037.318749999999</v>
      </c>
      <c r="F1687" s="1">
        <v>43037.319444444445</v>
      </c>
      <c r="G1687" s="4">
        <f t="shared" si="26"/>
        <v>2017</v>
      </c>
      <c r="H1687" t="s">
        <v>85</v>
      </c>
      <c r="I1687" t="s">
        <v>86</v>
      </c>
      <c r="J1687" t="s">
        <v>87</v>
      </c>
      <c r="K1687" s="2">
        <v>3900</v>
      </c>
      <c r="L1687" s="2">
        <v>3900</v>
      </c>
      <c r="M1687">
        <v>326910</v>
      </c>
      <c r="U1687" s="1">
        <v>43037.318749999999</v>
      </c>
      <c r="V1687" s="1">
        <v>43037.318749999999</v>
      </c>
      <c r="X1687" t="s">
        <v>0</v>
      </c>
      <c r="Z1687" t="s">
        <v>89</v>
      </c>
      <c r="AA1687">
        <v>0</v>
      </c>
      <c r="AB1687">
        <v>0</v>
      </c>
      <c r="AC1687">
        <v>0</v>
      </c>
      <c r="AD1687" s="2">
        <v>3900</v>
      </c>
      <c r="AE1687" t="s">
        <v>0</v>
      </c>
      <c r="AF1687" t="s">
        <v>802</v>
      </c>
      <c r="AG1687">
        <v>6.72</v>
      </c>
      <c r="AJ1687" t="s">
        <v>90</v>
      </c>
      <c r="AM1687">
        <v>0</v>
      </c>
      <c r="AN1687" t="s">
        <v>91</v>
      </c>
      <c r="AT1687" t="s">
        <v>90</v>
      </c>
      <c r="AU1687" t="s">
        <v>92</v>
      </c>
      <c r="AV1687" t="s">
        <v>93</v>
      </c>
      <c r="AW1687" t="s">
        <v>94</v>
      </c>
      <c r="AX1687" t="s">
        <v>95</v>
      </c>
      <c r="AZ1687">
        <v>0</v>
      </c>
      <c r="BF1687" s="3">
        <v>43037</v>
      </c>
      <c r="BI1687" t="s">
        <v>90</v>
      </c>
      <c r="BK1687" t="s">
        <v>90</v>
      </c>
      <c r="BL1687" s="2">
        <v>3900</v>
      </c>
      <c r="BM1687" t="s">
        <v>102</v>
      </c>
      <c r="BN1687" s="1">
        <v>43052.492361111108</v>
      </c>
      <c r="BO1687" t="s">
        <v>97</v>
      </c>
      <c r="BP1687" s="1">
        <v>43038.318749999999</v>
      </c>
      <c r="BQ1687" t="s">
        <v>97</v>
      </c>
      <c r="BU1687" t="s">
        <v>98</v>
      </c>
      <c r="BV1687" t="s">
        <v>99</v>
      </c>
      <c r="BW1687" t="s">
        <v>88</v>
      </c>
      <c r="BY1687" t="s">
        <v>100</v>
      </c>
      <c r="BZ1687" t="s">
        <v>101</v>
      </c>
    </row>
    <row r="1688" spans="1:78" x14ac:dyDescent="0.25">
      <c r="A1688" t="s">
        <v>83</v>
      </c>
      <c r="B1688" t="s">
        <v>84</v>
      </c>
      <c r="C1688">
        <v>1730311</v>
      </c>
      <c r="D1688">
        <v>1730305</v>
      </c>
      <c r="E1688" s="1">
        <v>43038.303472222222</v>
      </c>
      <c r="F1688" s="1">
        <v>43038.304166666669</v>
      </c>
      <c r="G1688" s="4">
        <f t="shared" si="26"/>
        <v>2017</v>
      </c>
      <c r="H1688" t="s">
        <v>85</v>
      </c>
      <c r="I1688" t="s">
        <v>86</v>
      </c>
      <c r="J1688" t="s">
        <v>87</v>
      </c>
      <c r="K1688" s="2">
        <v>10050</v>
      </c>
      <c r="L1688" s="2">
        <v>10050</v>
      </c>
      <c r="M1688">
        <v>327192</v>
      </c>
      <c r="U1688" s="1">
        <v>43038.303472222222</v>
      </c>
      <c r="V1688" s="1">
        <v>43038.303472222222</v>
      </c>
      <c r="X1688" t="s">
        <v>0</v>
      </c>
      <c r="Z1688" t="s">
        <v>89</v>
      </c>
      <c r="AA1688">
        <v>0</v>
      </c>
      <c r="AB1688">
        <v>0</v>
      </c>
      <c r="AC1688">
        <v>0</v>
      </c>
      <c r="AD1688" s="2">
        <v>10050</v>
      </c>
      <c r="AE1688" t="s">
        <v>0</v>
      </c>
      <c r="AF1688" t="s">
        <v>803</v>
      </c>
      <c r="AG1688">
        <v>6.59</v>
      </c>
      <c r="AJ1688" t="s">
        <v>90</v>
      </c>
      <c r="AM1688">
        <v>0</v>
      </c>
      <c r="AN1688" t="s">
        <v>91</v>
      </c>
      <c r="AT1688" t="s">
        <v>90</v>
      </c>
      <c r="AU1688" t="s">
        <v>92</v>
      </c>
      <c r="AV1688" t="s">
        <v>93</v>
      </c>
      <c r="AW1688" t="s">
        <v>94</v>
      </c>
      <c r="AX1688" t="s">
        <v>95</v>
      </c>
      <c r="AZ1688">
        <v>0</v>
      </c>
      <c r="BF1688" s="3">
        <v>43038</v>
      </c>
      <c r="BI1688" t="s">
        <v>90</v>
      </c>
      <c r="BK1688" t="s">
        <v>90</v>
      </c>
      <c r="BL1688" s="2">
        <v>10050</v>
      </c>
      <c r="BM1688" t="s">
        <v>102</v>
      </c>
      <c r="BN1688" s="1">
        <v>43052.492361111108</v>
      </c>
      <c r="BO1688" t="s">
        <v>97</v>
      </c>
      <c r="BP1688" s="1">
        <v>43040.304166666669</v>
      </c>
      <c r="BQ1688" t="s">
        <v>97</v>
      </c>
      <c r="BU1688" t="s">
        <v>98</v>
      </c>
      <c r="BV1688" t="s">
        <v>99</v>
      </c>
      <c r="BW1688" t="s">
        <v>88</v>
      </c>
      <c r="BY1688" t="s">
        <v>100</v>
      </c>
      <c r="BZ1688" t="s">
        <v>101</v>
      </c>
    </row>
    <row r="1689" spans="1:78" x14ac:dyDescent="0.25">
      <c r="A1689" t="s">
        <v>83</v>
      </c>
      <c r="B1689" t="s">
        <v>84</v>
      </c>
      <c r="C1689">
        <v>1730411</v>
      </c>
      <c r="D1689">
        <v>1730401</v>
      </c>
      <c r="E1689" s="1">
        <v>43039.302777777775</v>
      </c>
      <c r="F1689" s="1">
        <v>43039.304166666669</v>
      </c>
      <c r="G1689" s="4">
        <f t="shared" si="26"/>
        <v>2017</v>
      </c>
      <c r="H1689" t="s">
        <v>85</v>
      </c>
      <c r="I1689" t="s">
        <v>86</v>
      </c>
      <c r="J1689" t="s">
        <v>87</v>
      </c>
      <c r="K1689" s="2">
        <v>14620</v>
      </c>
      <c r="L1689" s="2">
        <v>14620</v>
      </c>
      <c r="M1689">
        <v>327191</v>
      </c>
      <c r="U1689" s="1">
        <v>43039.302777777775</v>
      </c>
      <c r="V1689" s="1">
        <v>43039.303472222222</v>
      </c>
      <c r="X1689" t="s">
        <v>0</v>
      </c>
      <c r="Z1689" t="s">
        <v>89</v>
      </c>
      <c r="AA1689">
        <v>0</v>
      </c>
      <c r="AB1689">
        <v>0</v>
      </c>
      <c r="AC1689">
        <v>0</v>
      </c>
      <c r="AD1689" s="2">
        <v>14620</v>
      </c>
      <c r="AE1689" t="s">
        <v>0</v>
      </c>
      <c r="AF1689" t="s">
        <v>804</v>
      </c>
      <c r="AG1689">
        <v>6.59</v>
      </c>
      <c r="AJ1689" t="s">
        <v>90</v>
      </c>
      <c r="AM1689">
        <v>0</v>
      </c>
      <c r="AN1689" t="s">
        <v>91</v>
      </c>
      <c r="AT1689" t="s">
        <v>90</v>
      </c>
      <c r="AU1689" t="s">
        <v>92</v>
      </c>
      <c r="AV1689" t="s">
        <v>93</v>
      </c>
      <c r="AW1689" t="s">
        <v>94</v>
      </c>
      <c r="AX1689" t="s">
        <v>95</v>
      </c>
      <c r="AZ1689">
        <v>0</v>
      </c>
      <c r="BF1689" s="3">
        <v>43039</v>
      </c>
      <c r="BI1689" t="s">
        <v>90</v>
      </c>
      <c r="BK1689" t="s">
        <v>90</v>
      </c>
      <c r="BL1689" s="2">
        <v>14620</v>
      </c>
      <c r="BM1689" t="s">
        <v>102</v>
      </c>
      <c r="BN1689" s="1">
        <v>43052.491666666669</v>
      </c>
      <c r="BO1689" t="s">
        <v>97</v>
      </c>
      <c r="BP1689" s="1">
        <v>43040.303472222222</v>
      </c>
      <c r="BQ1689" t="s">
        <v>97</v>
      </c>
      <c r="BU1689" t="s">
        <v>98</v>
      </c>
      <c r="BV1689" t="s">
        <v>99</v>
      </c>
      <c r="BW1689" t="s">
        <v>88</v>
      </c>
      <c r="BY1689" t="s">
        <v>100</v>
      </c>
      <c r="BZ1689" t="s">
        <v>101</v>
      </c>
    </row>
    <row r="1690" spans="1:78" x14ac:dyDescent="0.25">
      <c r="A1690" t="s">
        <v>83</v>
      </c>
      <c r="B1690" t="s">
        <v>84</v>
      </c>
      <c r="C1690">
        <v>1730511</v>
      </c>
      <c r="D1690">
        <v>1730501</v>
      </c>
      <c r="E1690" s="1">
        <v>43040.445833333331</v>
      </c>
      <c r="F1690" s="1">
        <v>43040.446527777778</v>
      </c>
      <c r="G1690" s="4">
        <f t="shared" si="26"/>
        <v>2017</v>
      </c>
      <c r="H1690" t="s">
        <v>85</v>
      </c>
      <c r="I1690" t="s">
        <v>86</v>
      </c>
      <c r="J1690" t="s">
        <v>87</v>
      </c>
      <c r="K1690" s="2">
        <v>11190</v>
      </c>
      <c r="L1690" s="2">
        <v>11190</v>
      </c>
      <c r="M1690">
        <v>327296</v>
      </c>
      <c r="U1690" s="1">
        <v>43040.445833333331</v>
      </c>
      <c r="V1690" s="1">
        <v>43040.445833333331</v>
      </c>
      <c r="X1690" t="s">
        <v>0</v>
      </c>
      <c r="Z1690" t="s">
        <v>89</v>
      </c>
      <c r="AA1690">
        <v>0</v>
      </c>
      <c r="AB1690">
        <v>0</v>
      </c>
      <c r="AC1690">
        <v>0</v>
      </c>
      <c r="AD1690" s="2">
        <v>11190</v>
      </c>
      <c r="AE1690" t="s">
        <v>0</v>
      </c>
      <c r="AF1690" t="s">
        <v>805</v>
      </c>
      <c r="AG1690">
        <v>6.63</v>
      </c>
      <c r="AJ1690" t="s">
        <v>90</v>
      </c>
      <c r="AM1690">
        <v>0</v>
      </c>
      <c r="AN1690" t="s">
        <v>91</v>
      </c>
      <c r="AT1690" t="s">
        <v>90</v>
      </c>
      <c r="AU1690" t="s">
        <v>92</v>
      </c>
      <c r="AV1690" t="s">
        <v>93</v>
      </c>
      <c r="AW1690" t="s">
        <v>94</v>
      </c>
      <c r="AX1690" t="s">
        <v>95</v>
      </c>
      <c r="AZ1690">
        <v>0</v>
      </c>
      <c r="BF1690" s="3">
        <v>43040</v>
      </c>
      <c r="BI1690" t="s">
        <v>90</v>
      </c>
      <c r="BK1690" t="s">
        <v>90</v>
      </c>
      <c r="BL1690" s="2">
        <v>11190</v>
      </c>
      <c r="BM1690" t="s">
        <v>102</v>
      </c>
      <c r="BN1690" s="1">
        <v>43048.390972222223</v>
      </c>
      <c r="BO1690" t="s">
        <v>97</v>
      </c>
      <c r="BP1690" s="1">
        <v>43041.445833333331</v>
      </c>
      <c r="BQ1690" t="s">
        <v>97</v>
      </c>
      <c r="BU1690" t="s">
        <v>98</v>
      </c>
      <c r="BV1690" t="s">
        <v>99</v>
      </c>
      <c r="BW1690" t="s">
        <v>88</v>
      </c>
      <c r="BY1690" t="s">
        <v>100</v>
      </c>
      <c r="BZ1690" t="s">
        <v>101</v>
      </c>
    </row>
    <row r="1691" spans="1:78" x14ac:dyDescent="0.25">
      <c r="A1691" t="s">
        <v>83</v>
      </c>
      <c r="B1691" t="s">
        <v>84</v>
      </c>
      <c r="C1691">
        <v>1730611</v>
      </c>
      <c r="D1691">
        <v>1730602</v>
      </c>
      <c r="E1691" s="1">
        <v>43041.418055555558</v>
      </c>
      <c r="F1691" s="1">
        <v>43041.419444444444</v>
      </c>
      <c r="G1691" s="4">
        <f t="shared" si="26"/>
        <v>2017</v>
      </c>
      <c r="H1691" t="s">
        <v>85</v>
      </c>
      <c r="I1691" t="s">
        <v>86</v>
      </c>
      <c r="J1691" t="s">
        <v>87</v>
      </c>
      <c r="K1691" s="2">
        <v>7640</v>
      </c>
      <c r="L1691" s="2">
        <v>7640</v>
      </c>
      <c r="M1691">
        <v>327505</v>
      </c>
      <c r="U1691" s="1">
        <v>43041.418055555558</v>
      </c>
      <c r="V1691" s="1">
        <v>43041.418749999997</v>
      </c>
      <c r="X1691" t="s">
        <v>0</v>
      </c>
      <c r="Z1691" t="s">
        <v>89</v>
      </c>
      <c r="AA1691">
        <v>0</v>
      </c>
      <c r="AB1691">
        <v>0</v>
      </c>
      <c r="AC1691">
        <v>0</v>
      </c>
      <c r="AD1691" s="2">
        <v>7640</v>
      </c>
      <c r="AG1691">
        <v>0</v>
      </c>
      <c r="AJ1691" t="s">
        <v>90</v>
      </c>
      <c r="AM1691">
        <v>0</v>
      </c>
      <c r="AN1691" t="s">
        <v>91</v>
      </c>
      <c r="AT1691" t="s">
        <v>90</v>
      </c>
      <c r="AU1691" t="s">
        <v>92</v>
      </c>
      <c r="AV1691" t="s">
        <v>93</v>
      </c>
      <c r="AW1691" t="s">
        <v>94</v>
      </c>
      <c r="AX1691" t="s">
        <v>95</v>
      </c>
      <c r="AZ1691">
        <v>0</v>
      </c>
      <c r="BF1691" s="3">
        <v>43041</v>
      </c>
      <c r="BI1691" t="s">
        <v>90</v>
      </c>
      <c r="BK1691" t="s">
        <v>90</v>
      </c>
      <c r="BL1691" s="2">
        <v>7640</v>
      </c>
      <c r="BM1691" t="s">
        <v>102</v>
      </c>
      <c r="BN1691" s="1">
        <v>43081.40347222222</v>
      </c>
      <c r="BO1691" t="s">
        <v>97</v>
      </c>
      <c r="BP1691" s="1">
        <v>43045.419444444444</v>
      </c>
      <c r="BQ1691" t="s">
        <v>97</v>
      </c>
      <c r="BU1691" t="s">
        <v>98</v>
      </c>
      <c r="BV1691" t="s">
        <v>99</v>
      </c>
      <c r="BW1691" t="s">
        <v>88</v>
      </c>
      <c r="BY1691" t="s">
        <v>100</v>
      </c>
      <c r="BZ1691" t="s">
        <v>101</v>
      </c>
    </row>
    <row r="1692" spans="1:78" x14ac:dyDescent="0.25">
      <c r="A1692" t="s">
        <v>83</v>
      </c>
      <c r="B1692" t="s">
        <v>84</v>
      </c>
      <c r="C1692">
        <v>1730711</v>
      </c>
      <c r="D1692">
        <v>1730706</v>
      </c>
      <c r="E1692" s="1">
        <v>43042.416666666664</v>
      </c>
      <c r="F1692" s="1">
        <v>43042.417361111111</v>
      </c>
      <c r="G1692" s="4">
        <f t="shared" si="26"/>
        <v>2017</v>
      </c>
      <c r="H1692" t="s">
        <v>85</v>
      </c>
      <c r="I1692" t="s">
        <v>86</v>
      </c>
      <c r="J1692" t="s">
        <v>87</v>
      </c>
      <c r="K1692" s="2">
        <v>5000</v>
      </c>
      <c r="L1692" s="2">
        <v>5000</v>
      </c>
      <c r="M1692">
        <v>327504</v>
      </c>
      <c r="U1692" s="1">
        <v>43042.416666666664</v>
      </c>
      <c r="V1692" s="1">
        <v>43042.416666666664</v>
      </c>
      <c r="X1692" t="s">
        <v>0</v>
      </c>
      <c r="Z1692" t="s">
        <v>89</v>
      </c>
      <c r="AA1692">
        <v>0</v>
      </c>
      <c r="AB1692">
        <v>0</v>
      </c>
      <c r="AC1692">
        <v>0</v>
      </c>
      <c r="AD1692" s="2">
        <v>5000</v>
      </c>
      <c r="AE1692" t="s">
        <v>0</v>
      </c>
      <c r="AF1692">
        <v>17230592</v>
      </c>
      <c r="AG1692">
        <v>6.57</v>
      </c>
      <c r="AJ1692" t="s">
        <v>90</v>
      </c>
      <c r="AM1692">
        <v>0</v>
      </c>
      <c r="AN1692" t="s">
        <v>91</v>
      </c>
      <c r="AT1692" t="s">
        <v>90</v>
      </c>
      <c r="AU1692" t="s">
        <v>92</v>
      </c>
      <c r="AV1692" t="s">
        <v>93</v>
      </c>
      <c r="AW1692" t="s">
        <v>94</v>
      </c>
      <c r="AX1692" t="s">
        <v>95</v>
      </c>
      <c r="AZ1692">
        <v>0</v>
      </c>
      <c r="BF1692" s="3">
        <v>43042</v>
      </c>
      <c r="BI1692" t="s">
        <v>90</v>
      </c>
      <c r="BK1692" t="s">
        <v>90</v>
      </c>
      <c r="BL1692" s="2">
        <v>5000</v>
      </c>
      <c r="BM1692" t="s">
        <v>102</v>
      </c>
      <c r="BN1692" s="1">
        <v>43081.40347222222</v>
      </c>
      <c r="BO1692" t="s">
        <v>97</v>
      </c>
      <c r="BP1692" s="1">
        <v>43045.418055555558</v>
      </c>
      <c r="BQ1692" t="s">
        <v>97</v>
      </c>
      <c r="BU1692" t="s">
        <v>98</v>
      </c>
      <c r="BV1692" t="s">
        <v>99</v>
      </c>
      <c r="BW1692" t="s">
        <v>88</v>
      </c>
      <c r="BY1692" t="s">
        <v>100</v>
      </c>
      <c r="BZ1692" t="s">
        <v>101</v>
      </c>
    </row>
    <row r="1693" spans="1:78" x14ac:dyDescent="0.25">
      <c r="A1693" t="s">
        <v>83</v>
      </c>
      <c r="B1693" t="s">
        <v>84</v>
      </c>
      <c r="C1693">
        <v>1731011</v>
      </c>
      <c r="D1693">
        <v>1731001</v>
      </c>
      <c r="E1693" s="1">
        <v>43045.402083333334</v>
      </c>
      <c r="F1693" s="1">
        <v>43045.404166666667</v>
      </c>
      <c r="G1693" s="4">
        <f t="shared" si="26"/>
        <v>2017</v>
      </c>
      <c r="H1693" t="s">
        <v>85</v>
      </c>
      <c r="I1693" t="s">
        <v>86</v>
      </c>
      <c r="J1693" t="s">
        <v>87</v>
      </c>
      <c r="K1693" s="2">
        <v>2630</v>
      </c>
      <c r="L1693" s="2">
        <v>2630</v>
      </c>
      <c r="M1693">
        <v>327609</v>
      </c>
      <c r="U1693" s="1">
        <v>43045.402777777781</v>
      </c>
      <c r="V1693" s="1">
        <v>43045.40347222222</v>
      </c>
      <c r="X1693" t="s">
        <v>0</v>
      </c>
      <c r="Z1693" t="s">
        <v>89</v>
      </c>
      <c r="AA1693">
        <v>0</v>
      </c>
      <c r="AB1693">
        <v>0</v>
      </c>
      <c r="AC1693">
        <v>0</v>
      </c>
      <c r="AD1693" s="2">
        <v>2630</v>
      </c>
      <c r="AE1693" t="s">
        <v>0</v>
      </c>
      <c r="AF1693">
        <v>17230601</v>
      </c>
      <c r="AG1693">
        <v>6.35</v>
      </c>
      <c r="AJ1693" t="s">
        <v>90</v>
      </c>
      <c r="AM1693">
        <v>0</v>
      </c>
      <c r="AN1693" t="s">
        <v>91</v>
      </c>
      <c r="AT1693" t="s">
        <v>90</v>
      </c>
      <c r="AU1693" t="s">
        <v>92</v>
      </c>
      <c r="AV1693" t="s">
        <v>93</v>
      </c>
      <c r="AW1693" t="s">
        <v>94</v>
      </c>
      <c r="AX1693" t="s">
        <v>95</v>
      </c>
      <c r="AZ1693">
        <v>0</v>
      </c>
      <c r="BF1693" s="3">
        <v>43045</v>
      </c>
      <c r="BI1693" t="s">
        <v>90</v>
      </c>
      <c r="BK1693" t="s">
        <v>90</v>
      </c>
      <c r="BL1693" s="2">
        <v>2630</v>
      </c>
      <c r="BM1693" t="s">
        <v>102</v>
      </c>
      <c r="BN1693" s="1">
        <v>43048.390277777777</v>
      </c>
      <c r="BO1693" t="s">
        <v>97</v>
      </c>
      <c r="BP1693" s="1">
        <v>43046.404166666667</v>
      </c>
      <c r="BQ1693" t="s">
        <v>97</v>
      </c>
      <c r="BU1693" t="s">
        <v>98</v>
      </c>
      <c r="BV1693" t="s">
        <v>99</v>
      </c>
      <c r="BW1693" t="s">
        <v>88</v>
      </c>
      <c r="BY1693" t="s">
        <v>100</v>
      </c>
      <c r="BZ1693" t="s">
        <v>101</v>
      </c>
    </row>
    <row r="1694" spans="1:78" x14ac:dyDescent="0.25">
      <c r="A1694" t="s">
        <v>83</v>
      </c>
      <c r="B1694" t="s">
        <v>84</v>
      </c>
      <c r="C1694">
        <v>1731111</v>
      </c>
      <c r="D1694">
        <v>1731104</v>
      </c>
      <c r="E1694" s="1">
        <v>43046.464583333334</v>
      </c>
      <c r="F1694" s="1">
        <v>43046.46597222222</v>
      </c>
      <c r="G1694" s="4">
        <f t="shared" si="26"/>
        <v>2017</v>
      </c>
      <c r="H1694" t="s">
        <v>85</v>
      </c>
      <c r="I1694" t="s">
        <v>86</v>
      </c>
      <c r="J1694" t="s">
        <v>87</v>
      </c>
      <c r="K1694" s="2">
        <v>9980</v>
      </c>
      <c r="L1694" s="2">
        <v>9980</v>
      </c>
      <c r="M1694">
        <v>327714</v>
      </c>
      <c r="U1694" s="1">
        <v>43046.464583333334</v>
      </c>
      <c r="V1694" s="1">
        <v>43046.465277777781</v>
      </c>
      <c r="X1694" t="s">
        <v>0</v>
      </c>
      <c r="Z1694" t="s">
        <v>89</v>
      </c>
      <c r="AA1694">
        <v>0</v>
      </c>
      <c r="AB1694">
        <v>0</v>
      </c>
      <c r="AC1694">
        <v>0</v>
      </c>
      <c r="AD1694" s="2">
        <v>9980</v>
      </c>
      <c r="AE1694" t="s">
        <v>0</v>
      </c>
      <c r="AF1694">
        <v>17230605</v>
      </c>
      <c r="AG1694">
        <v>6.64</v>
      </c>
      <c r="AJ1694" t="s">
        <v>90</v>
      </c>
      <c r="AM1694">
        <v>0</v>
      </c>
      <c r="AN1694" t="s">
        <v>91</v>
      </c>
      <c r="AT1694" t="s">
        <v>90</v>
      </c>
      <c r="AU1694" t="s">
        <v>92</v>
      </c>
      <c r="AV1694" t="s">
        <v>93</v>
      </c>
      <c r="AW1694" t="s">
        <v>94</v>
      </c>
      <c r="AX1694" t="s">
        <v>95</v>
      </c>
      <c r="AZ1694">
        <v>0</v>
      </c>
      <c r="BF1694" s="3">
        <v>43046</v>
      </c>
      <c r="BI1694" t="s">
        <v>90</v>
      </c>
      <c r="BK1694" t="s">
        <v>90</v>
      </c>
      <c r="BL1694" s="2">
        <v>9980</v>
      </c>
      <c r="BM1694" t="s">
        <v>102</v>
      </c>
      <c r="BN1694" s="1">
        <v>43081.40347222222</v>
      </c>
      <c r="BO1694" t="s">
        <v>97</v>
      </c>
      <c r="BP1694" s="1">
        <v>43047.465277777781</v>
      </c>
      <c r="BQ1694" t="s">
        <v>97</v>
      </c>
      <c r="BU1694" t="s">
        <v>98</v>
      </c>
      <c r="BV1694" t="s">
        <v>99</v>
      </c>
      <c r="BW1694" t="s">
        <v>88</v>
      </c>
      <c r="BY1694" t="s">
        <v>100</v>
      </c>
      <c r="BZ1694" t="s">
        <v>101</v>
      </c>
    </row>
    <row r="1695" spans="1:78" x14ac:dyDescent="0.25">
      <c r="A1695" t="s">
        <v>83</v>
      </c>
      <c r="B1695" t="s">
        <v>84</v>
      </c>
      <c r="C1695">
        <v>1731211</v>
      </c>
      <c r="D1695">
        <v>1731201</v>
      </c>
      <c r="E1695" s="1">
        <v>43047.387499999997</v>
      </c>
      <c r="F1695" s="1">
        <v>43047.388888888891</v>
      </c>
      <c r="G1695" s="4">
        <f t="shared" si="26"/>
        <v>2017</v>
      </c>
      <c r="H1695" t="s">
        <v>85</v>
      </c>
      <c r="I1695" t="s">
        <v>86</v>
      </c>
      <c r="J1695" t="s">
        <v>87</v>
      </c>
      <c r="K1695" s="2">
        <v>4410</v>
      </c>
      <c r="L1695" s="2">
        <v>4410</v>
      </c>
      <c r="M1695">
        <v>327744</v>
      </c>
      <c r="U1695" s="1">
        <v>43047.387499999997</v>
      </c>
      <c r="V1695" s="1">
        <v>43047.388194444444</v>
      </c>
      <c r="X1695" t="s">
        <v>0</v>
      </c>
      <c r="Z1695" t="s">
        <v>89</v>
      </c>
      <c r="AA1695">
        <v>0</v>
      </c>
      <c r="AB1695">
        <v>0</v>
      </c>
      <c r="AC1695">
        <v>0</v>
      </c>
      <c r="AD1695" s="2">
        <v>4410</v>
      </c>
      <c r="AE1695" t="s">
        <v>0</v>
      </c>
      <c r="AF1695">
        <v>17230608</v>
      </c>
      <c r="AG1695">
        <v>6.41</v>
      </c>
      <c r="AJ1695" t="s">
        <v>90</v>
      </c>
      <c r="AM1695">
        <v>0</v>
      </c>
      <c r="AN1695" t="s">
        <v>91</v>
      </c>
      <c r="AT1695" t="s">
        <v>90</v>
      </c>
      <c r="AU1695" t="s">
        <v>92</v>
      </c>
      <c r="AV1695" t="s">
        <v>93</v>
      </c>
      <c r="AW1695" t="s">
        <v>94</v>
      </c>
      <c r="AX1695" t="s">
        <v>95</v>
      </c>
      <c r="AZ1695">
        <v>0</v>
      </c>
      <c r="BF1695" s="3">
        <v>43047</v>
      </c>
      <c r="BI1695" t="s">
        <v>90</v>
      </c>
      <c r="BK1695" t="s">
        <v>90</v>
      </c>
      <c r="BL1695" s="2">
        <v>4410</v>
      </c>
      <c r="BM1695" t="s">
        <v>102</v>
      </c>
      <c r="BN1695" s="1">
        <v>43081.405555555553</v>
      </c>
      <c r="BO1695" t="s">
        <v>97</v>
      </c>
      <c r="BP1695" s="1">
        <v>43048.388888888891</v>
      </c>
      <c r="BQ1695" t="s">
        <v>97</v>
      </c>
      <c r="BU1695" t="s">
        <v>98</v>
      </c>
      <c r="BV1695" t="s">
        <v>99</v>
      </c>
      <c r="BW1695" t="s">
        <v>88</v>
      </c>
      <c r="BY1695" t="s">
        <v>100</v>
      </c>
      <c r="BZ1695" t="s">
        <v>101</v>
      </c>
    </row>
    <row r="1696" spans="1:78" x14ac:dyDescent="0.25">
      <c r="A1696" t="s">
        <v>83</v>
      </c>
      <c r="B1696" t="s">
        <v>84</v>
      </c>
      <c r="C1696">
        <v>1731311</v>
      </c>
      <c r="D1696">
        <v>1731301</v>
      </c>
      <c r="E1696" s="1">
        <v>43048.379861111112</v>
      </c>
      <c r="F1696" s="1">
        <v>43048.380555555559</v>
      </c>
      <c r="G1696" s="4">
        <f t="shared" si="26"/>
        <v>2017</v>
      </c>
      <c r="H1696" t="s">
        <v>85</v>
      </c>
      <c r="I1696" t="s">
        <v>86</v>
      </c>
      <c r="J1696" t="s">
        <v>87</v>
      </c>
      <c r="K1696">
        <v>620</v>
      </c>
      <c r="L1696">
        <v>620</v>
      </c>
      <c r="M1696">
        <v>327860</v>
      </c>
      <c r="U1696" s="1">
        <v>43048.379861111112</v>
      </c>
      <c r="V1696" s="1">
        <v>43048.379861111112</v>
      </c>
      <c r="X1696" t="s">
        <v>0</v>
      </c>
      <c r="Z1696" t="s">
        <v>89</v>
      </c>
      <c r="AA1696">
        <v>0</v>
      </c>
      <c r="AB1696">
        <v>0</v>
      </c>
      <c r="AC1696">
        <v>0</v>
      </c>
      <c r="AD1696">
        <v>620</v>
      </c>
      <c r="AE1696" t="s">
        <v>0</v>
      </c>
      <c r="AF1696">
        <v>17230608</v>
      </c>
      <c r="AG1696">
        <v>6.41</v>
      </c>
      <c r="AJ1696" t="s">
        <v>90</v>
      </c>
      <c r="AM1696">
        <v>0</v>
      </c>
      <c r="AN1696" t="s">
        <v>91</v>
      </c>
      <c r="AT1696" t="s">
        <v>90</v>
      </c>
      <c r="AU1696" t="s">
        <v>92</v>
      </c>
      <c r="AV1696" t="s">
        <v>93</v>
      </c>
      <c r="AW1696" t="s">
        <v>94</v>
      </c>
      <c r="AX1696" t="s">
        <v>95</v>
      </c>
      <c r="AZ1696">
        <v>0</v>
      </c>
      <c r="BF1696" s="3">
        <v>43048</v>
      </c>
      <c r="BI1696" t="s">
        <v>90</v>
      </c>
      <c r="BK1696" t="s">
        <v>90</v>
      </c>
      <c r="BL1696">
        <v>620</v>
      </c>
      <c r="BM1696" t="s">
        <v>102</v>
      </c>
      <c r="BN1696" s="1">
        <v>43081.40625</v>
      </c>
      <c r="BO1696" t="s">
        <v>97</v>
      </c>
      <c r="BP1696" s="1">
        <v>43049.380555555559</v>
      </c>
      <c r="BQ1696" t="s">
        <v>97</v>
      </c>
      <c r="BU1696" t="s">
        <v>98</v>
      </c>
      <c r="BV1696" t="s">
        <v>99</v>
      </c>
      <c r="BW1696" t="s">
        <v>88</v>
      </c>
      <c r="BY1696" t="s">
        <v>100</v>
      </c>
      <c r="BZ1696" t="s">
        <v>101</v>
      </c>
    </row>
    <row r="1697" spans="1:78" x14ac:dyDescent="0.25">
      <c r="A1697" t="s">
        <v>83</v>
      </c>
      <c r="B1697" t="s">
        <v>84</v>
      </c>
      <c r="C1697">
        <v>1731411</v>
      </c>
      <c r="D1697">
        <v>1731404</v>
      </c>
      <c r="E1697" s="1">
        <v>43049.45208333333</v>
      </c>
      <c r="F1697" s="1">
        <v>43049.453472222223</v>
      </c>
      <c r="G1697" s="4">
        <f t="shared" si="26"/>
        <v>2017</v>
      </c>
      <c r="H1697" t="s">
        <v>85</v>
      </c>
      <c r="I1697" t="s">
        <v>86</v>
      </c>
      <c r="J1697" t="s">
        <v>87</v>
      </c>
      <c r="K1697" s="2">
        <v>10930</v>
      </c>
      <c r="L1697" s="2">
        <v>10930</v>
      </c>
      <c r="M1697">
        <v>327952</v>
      </c>
      <c r="U1697" s="1">
        <v>43049.45208333333</v>
      </c>
      <c r="V1697" s="1">
        <v>43049.452777777777</v>
      </c>
      <c r="X1697" t="s">
        <v>0</v>
      </c>
      <c r="Z1697" t="s">
        <v>89</v>
      </c>
      <c r="AA1697">
        <v>0</v>
      </c>
      <c r="AB1697">
        <v>0</v>
      </c>
      <c r="AC1697">
        <v>0</v>
      </c>
      <c r="AD1697" s="2">
        <v>10930</v>
      </c>
      <c r="AE1697" t="s">
        <v>0</v>
      </c>
      <c r="AF1697">
        <v>17230616</v>
      </c>
      <c r="AG1697">
        <v>6.28</v>
      </c>
      <c r="AJ1697" t="s">
        <v>90</v>
      </c>
      <c r="AM1697">
        <v>0</v>
      </c>
      <c r="AN1697" t="s">
        <v>91</v>
      </c>
      <c r="AT1697" t="s">
        <v>90</v>
      </c>
      <c r="AU1697" t="s">
        <v>92</v>
      </c>
      <c r="AV1697" t="s">
        <v>93</v>
      </c>
      <c r="AW1697" t="s">
        <v>94</v>
      </c>
      <c r="AX1697" t="s">
        <v>95</v>
      </c>
      <c r="AZ1697">
        <v>0</v>
      </c>
      <c r="BF1697" s="3">
        <v>43049</v>
      </c>
      <c r="BI1697" t="s">
        <v>90</v>
      </c>
      <c r="BK1697" t="s">
        <v>90</v>
      </c>
      <c r="BL1697" s="2">
        <v>10930</v>
      </c>
      <c r="BM1697" t="s">
        <v>102</v>
      </c>
      <c r="BN1697" s="1">
        <v>43081.406944444447</v>
      </c>
      <c r="BO1697" t="s">
        <v>97</v>
      </c>
      <c r="BP1697" s="1">
        <v>43052.452777777777</v>
      </c>
      <c r="BQ1697" t="s">
        <v>97</v>
      </c>
      <c r="BU1697" t="s">
        <v>98</v>
      </c>
      <c r="BV1697" t="s">
        <v>99</v>
      </c>
      <c r="BW1697" t="s">
        <v>88</v>
      </c>
      <c r="BY1697" t="s">
        <v>100</v>
      </c>
      <c r="BZ1697" t="s">
        <v>101</v>
      </c>
    </row>
    <row r="1698" spans="1:78" x14ac:dyDescent="0.25">
      <c r="A1698" t="s">
        <v>83</v>
      </c>
      <c r="B1698" t="s">
        <v>84</v>
      </c>
      <c r="C1698">
        <v>1731511</v>
      </c>
      <c r="D1698">
        <v>1731502</v>
      </c>
      <c r="E1698" s="1">
        <v>43050.452777777777</v>
      </c>
      <c r="F1698" s="1">
        <v>43050.45416666667</v>
      </c>
      <c r="G1698" s="4">
        <f t="shared" si="26"/>
        <v>2017</v>
      </c>
      <c r="H1698" t="s">
        <v>85</v>
      </c>
      <c r="I1698" t="s">
        <v>86</v>
      </c>
      <c r="J1698" t="s">
        <v>87</v>
      </c>
      <c r="K1698" s="2">
        <v>9360</v>
      </c>
      <c r="L1698" s="2">
        <v>9360</v>
      </c>
      <c r="M1698">
        <v>327953</v>
      </c>
      <c r="U1698" s="1">
        <v>43050.452777777777</v>
      </c>
      <c r="V1698" s="1">
        <v>43050.453472222223</v>
      </c>
      <c r="X1698" t="s">
        <v>0</v>
      </c>
      <c r="Z1698" t="s">
        <v>89</v>
      </c>
      <c r="AA1698">
        <v>0</v>
      </c>
      <c r="AB1698">
        <v>0</v>
      </c>
      <c r="AC1698">
        <v>0</v>
      </c>
      <c r="AD1698" s="2">
        <v>9360</v>
      </c>
      <c r="AE1698" t="s">
        <v>0</v>
      </c>
      <c r="AF1698">
        <v>17230618</v>
      </c>
      <c r="AG1698">
        <v>6.52</v>
      </c>
      <c r="AJ1698" t="s">
        <v>90</v>
      </c>
      <c r="AM1698">
        <v>0</v>
      </c>
      <c r="AN1698" t="s">
        <v>91</v>
      </c>
      <c r="AT1698" t="s">
        <v>90</v>
      </c>
      <c r="AU1698" t="s">
        <v>92</v>
      </c>
      <c r="AV1698" t="s">
        <v>93</v>
      </c>
      <c r="AW1698" t="s">
        <v>94</v>
      </c>
      <c r="AX1698" t="s">
        <v>95</v>
      </c>
      <c r="AZ1698">
        <v>0</v>
      </c>
      <c r="BF1698" s="3">
        <v>43050</v>
      </c>
      <c r="BI1698" t="s">
        <v>90</v>
      </c>
      <c r="BK1698" t="s">
        <v>90</v>
      </c>
      <c r="BL1698" s="2">
        <v>9360</v>
      </c>
      <c r="BM1698" t="s">
        <v>102</v>
      </c>
      <c r="BN1698" s="1">
        <v>43081.406944444447</v>
      </c>
      <c r="BO1698" t="s">
        <v>97</v>
      </c>
      <c r="BP1698" s="1">
        <v>43052.453472222223</v>
      </c>
      <c r="BQ1698" t="s">
        <v>97</v>
      </c>
      <c r="BU1698" t="s">
        <v>98</v>
      </c>
      <c r="BV1698" t="s">
        <v>99</v>
      </c>
      <c r="BW1698" t="s">
        <v>88</v>
      </c>
      <c r="BY1698" t="s">
        <v>100</v>
      </c>
      <c r="BZ1698" t="s">
        <v>101</v>
      </c>
    </row>
    <row r="1699" spans="1:78" x14ac:dyDescent="0.25">
      <c r="A1699" t="s">
        <v>83</v>
      </c>
      <c r="B1699" t="s">
        <v>84</v>
      </c>
      <c r="C1699">
        <v>1731611</v>
      </c>
      <c r="D1699">
        <v>1731601</v>
      </c>
      <c r="E1699" s="1">
        <v>43051.453472222223</v>
      </c>
      <c r="F1699" s="1">
        <v>43051.454861111109</v>
      </c>
      <c r="G1699" s="4">
        <f t="shared" si="26"/>
        <v>2017</v>
      </c>
      <c r="H1699" t="s">
        <v>85</v>
      </c>
      <c r="I1699" t="s">
        <v>86</v>
      </c>
      <c r="J1699" t="s">
        <v>87</v>
      </c>
      <c r="K1699" s="2">
        <v>2210</v>
      </c>
      <c r="L1699" s="2">
        <v>2210</v>
      </c>
      <c r="M1699">
        <v>327954</v>
      </c>
      <c r="U1699" s="1">
        <v>43051.453472222223</v>
      </c>
      <c r="V1699" s="1">
        <v>43051.45416666667</v>
      </c>
      <c r="X1699" t="s">
        <v>0</v>
      </c>
      <c r="Z1699" t="s">
        <v>89</v>
      </c>
      <c r="AA1699">
        <v>0</v>
      </c>
      <c r="AB1699">
        <v>0</v>
      </c>
      <c r="AC1699">
        <v>0</v>
      </c>
      <c r="AD1699" s="2">
        <v>2210</v>
      </c>
      <c r="AE1699" t="s">
        <v>0</v>
      </c>
      <c r="AF1699">
        <v>17230618</v>
      </c>
      <c r="AG1699">
        <v>6.52</v>
      </c>
      <c r="AJ1699" t="s">
        <v>90</v>
      </c>
      <c r="AM1699">
        <v>0</v>
      </c>
      <c r="AN1699" t="s">
        <v>91</v>
      </c>
      <c r="AT1699" t="s">
        <v>90</v>
      </c>
      <c r="AU1699" t="s">
        <v>92</v>
      </c>
      <c r="AV1699" t="s">
        <v>93</v>
      </c>
      <c r="AW1699" t="s">
        <v>94</v>
      </c>
      <c r="AX1699" t="s">
        <v>95</v>
      </c>
      <c r="AZ1699">
        <v>0</v>
      </c>
      <c r="BF1699" s="3">
        <v>43051</v>
      </c>
      <c r="BI1699" t="s">
        <v>90</v>
      </c>
      <c r="BK1699" t="s">
        <v>90</v>
      </c>
      <c r="BL1699" s="2">
        <v>2210</v>
      </c>
      <c r="BM1699" t="s">
        <v>102</v>
      </c>
      <c r="BN1699" s="1">
        <v>43081.406944444447</v>
      </c>
      <c r="BO1699" t="s">
        <v>97</v>
      </c>
      <c r="BP1699" s="1">
        <v>43052.45416666667</v>
      </c>
      <c r="BQ1699" t="s">
        <v>97</v>
      </c>
      <c r="BU1699" t="s">
        <v>98</v>
      </c>
      <c r="BV1699" t="s">
        <v>99</v>
      </c>
      <c r="BW1699" t="s">
        <v>88</v>
      </c>
      <c r="BY1699" t="s">
        <v>100</v>
      </c>
      <c r="BZ1699" t="s">
        <v>101</v>
      </c>
    </row>
    <row r="1700" spans="1:78" x14ac:dyDescent="0.25">
      <c r="A1700" t="s">
        <v>83</v>
      </c>
      <c r="B1700" t="s">
        <v>84</v>
      </c>
      <c r="C1700">
        <v>1731711</v>
      </c>
      <c r="D1700">
        <v>1731701</v>
      </c>
      <c r="E1700" s="1">
        <v>43052.453472222223</v>
      </c>
      <c r="F1700" s="1">
        <v>43052.45416666667</v>
      </c>
      <c r="G1700" s="4">
        <f t="shared" si="26"/>
        <v>2017</v>
      </c>
      <c r="H1700" t="s">
        <v>85</v>
      </c>
      <c r="I1700" t="s">
        <v>86</v>
      </c>
      <c r="J1700" t="s">
        <v>87</v>
      </c>
      <c r="K1700" s="2">
        <v>9060</v>
      </c>
      <c r="L1700" s="2">
        <v>9060</v>
      </c>
      <c r="M1700">
        <v>328094</v>
      </c>
      <c r="U1700" s="1">
        <v>43052.453472222223</v>
      </c>
      <c r="V1700" s="1">
        <v>43052.453472222223</v>
      </c>
      <c r="X1700" t="s">
        <v>0</v>
      </c>
      <c r="Z1700" t="s">
        <v>89</v>
      </c>
      <c r="AA1700">
        <v>0</v>
      </c>
      <c r="AB1700">
        <v>0</v>
      </c>
      <c r="AC1700">
        <v>0</v>
      </c>
      <c r="AD1700" s="2">
        <v>9060</v>
      </c>
      <c r="AE1700" t="s">
        <v>0</v>
      </c>
      <c r="AF1700">
        <v>17230620</v>
      </c>
      <c r="AG1700">
        <v>6.25</v>
      </c>
      <c r="AJ1700" t="s">
        <v>90</v>
      </c>
      <c r="AM1700">
        <v>0</v>
      </c>
      <c r="AN1700" t="s">
        <v>91</v>
      </c>
      <c r="AT1700" t="s">
        <v>90</v>
      </c>
      <c r="AU1700" t="s">
        <v>92</v>
      </c>
      <c r="AV1700" t="s">
        <v>93</v>
      </c>
      <c r="AW1700" t="s">
        <v>94</v>
      </c>
      <c r="AX1700" t="s">
        <v>95</v>
      </c>
      <c r="AZ1700">
        <v>0</v>
      </c>
      <c r="BF1700" s="3">
        <v>43052</v>
      </c>
      <c r="BI1700" t="s">
        <v>90</v>
      </c>
      <c r="BK1700" t="s">
        <v>90</v>
      </c>
      <c r="BL1700" s="2">
        <v>9060</v>
      </c>
      <c r="BM1700" t="s">
        <v>96</v>
      </c>
      <c r="BN1700" s="1">
        <v>43081.407638888886</v>
      </c>
      <c r="BO1700" t="s">
        <v>97</v>
      </c>
      <c r="BP1700" s="1">
        <v>43053.45416666667</v>
      </c>
      <c r="BQ1700" t="s">
        <v>97</v>
      </c>
      <c r="BU1700" t="s">
        <v>98</v>
      </c>
      <c r="BV1700" t="s">
        <v>99</v>
      </c>
      <c r="BW1700" t="s">
        <v>88</v>
      </c>
      <c r="BY1700" t="s">
        <v>100</v>
      </c>
      <c r="BZ1700" t="s">
        <v>101</v>
      </c>
    </row>
    <row r="1701" spans="1:78" x14ac:dyDescent="0.25">
      <c r="A1701" t="s">
        <v>83</v>
      </c>
      <c r="B1701" t="s">
        <v>84</v>
      </c>
      <c r="C1701">
        <v>1731811</v>
      </c>
      <c r="D1701">
        <v>1731809</v>
      </c>
      <c r="E1701" s="1">
        <v>43053.644444444442</v>
      </c>
      <c r="F1701" s="1">
        <v>43053.645833333336</v>
      </c>
      <c r="G1701" s="4">
        <f t="shared" si="26"/>
        <v>2017</v>
      </c>
      <c r="H1701" t="s">
        <v>85</v>
      </c>
      <c r="I1701" t="s">
        <v>86</v>
      </c>
      <c r="J1701" t="s">
        <v>87</v>
      </c>
      <c r="K1701" s="2">
        <v>12450</v>
      </c>
      <c r="L1701" s="2">
        <v>12450</v>
      </c>
      <c r="M1701">
        <v>328236</v>
      </c>
      <c r="U1701" s="1">
        <v>43053.644444444442</v>
      </c>
      <c r="V1701" s="1">
        <v>43053.645138888889</v>
      </c>
      <c r="X1701" t="s">
        <v>0</v>
      </c>
      <c r="Z1701" t="s">
        <v>89</v>
      </c>
      <c r="AA1701">
        <v>0</v>
      </c>
      <c r="AB1701">
        <v>0</v>
      </c>
      <c r="AC1701">
        <v>0</v>
      </c>
      <c r="AD1701" s="2">
        <v>12450</v>
      </c>
      <c r="AE1701" t="s">
        <v>0</v>
      </c>
      <c r="AF1701">
        <v>17230622</v>
      </c>
      <c r="AG1701">
        <v>6.11</v>
      </c>
      <c r="AJ1701" t="s">
        <v>90</v>
      </c>
      <c r="AM1701">
        <v>0</v>
      </c>
      <c r="AN1701" t="s">
        <v>91</v>
      </c>
      <c r="AT1701" t="s">
        <v>90</v>
      </c>
      <c r="AU1701" t="s">
        <v>92</v>
      </c>
      <c r="AV1701" t="s">
        <v>93</v>
      </c>
      <c r="AW1701" t="s">
        <v>94</v>
      </c>
      <c r="AX1701" t="s">
        <v>95</v>
      </c>
      <c r="AZ1701">
        <v>0</v>
      </c>
      <c r="BF1701" s="3">
        <v>43053</v>
      </c>
      <c r="BI1701" t="s">
        <v>90</v>
      </c>
      <c r="BK1701" t="s">
        <v>90</v>
      </c>
      <c r="BL1701" s="2">
        <v>12450</v>
      </c>
      <c r="BM1701" t="s">
        <v>102</v>
      </c>
      <c r="BN1701" s="1">
        <v>43081.407638888886</v>
      </c>
      <c r="BO1701" t="s">
        <v>97</v>
      </c>
      <c r="BP1701" s="1">
        <v>43055.645138888889</v>
      </c>
      <c r="BQ1701" t="s">
        <v>97</v>
      </c>
      <c r="BU1701" t="s">
        <v>98</v>
      </c>
      <c r="BV1701" t="s">
        <v>99</v>
      </c>
      <c r="BW1701" t="s">
        <v>88</v>
      </c>
      <c r="BY1701" t="s">
        <v>100</v>
      </c>
      <c r="BZ1701" t="s">
        <v>101</v>
      </c>
    </row>
    <row r="1702" spans="1:78" x14ac:dyDescent="0.25">
      <c r="A1702" t="s">
        <v>83</v>
      </c>
      <c r="B1702" t="s">
        <v>84</v>
      </c>
      <c r="C1702">
        <v>1731911</v>
      </c>
      <c r="D1702">
        <v>1731910</v>
      </c>
      <c r="E1702" s="1">
        <v>43054.645833333336</v>
      </c>
      <c r="F1702" s="1">
        <v>43054.646527777775</v>
      </c>
      <c r="G1702" s="4">
        <f t="shared" si="26"/>
        <v>2017</v>
      </c>
      <c r="H1702" t="s">
        <v>85</v>
      </c>
      <c r="I1702" t="s">
        <v>86</v>
      </c>
      <c r="J1702" t="s">
        <v>87</v>
      </c>
      <c r="K1702" s="2">
        <v>18540</v>
      </c>
      <c r="L1702" s="2">
        <v>18540</v>
      </c>
      <c r="M1702">
        <v>328237</v>
      </c>
      <c r="U1702" s="1">
        <v>43054.645833333336</v>
      </c>
      <c r="V1702" s="1">
        <v>43054.645833333336</v>
      </c>
      <c r="X1702" t="s">
        <v>0</v>
      </c>
      <c r="Z1702" t="s">
        <v>89</v>
      </c>
      <c r="AA1702">
        <v>0</v>
      </c>
      <c r="AB1702">
        <v>0</v>
      </c>
      <c r="AC1702">
        <v>0</v>
      </c>
      <c r="AD1702" s="2">
        <v>18540</v>
      </c>
      <c r="AE1702" t="s">
        <v>0</v>
      </c>
      <c r="AF1702">
        <v>17230625</v>
      </c>
      <c r="AG1702">
        <v>6.07</v>
      </c>
      <c r="AJ1702" t="s">
        <v>90</v>
      </c>
      <c r="AM1702">
        <v>0</v>
      </c>
      <c r="AN1702" t="s">
        <v>91</v>
      </c>
      <c r="AT1702" t="s">
        <v>90</v>
      </c>
      <c r="AU1702" t="s">
        <v>92</v>
      </c>
      <c r="AV1702" t="s">
        <v>93</v>
      </c>
      <c r="AW1702" t="s">
        <v>94</v>
      </c>
      <c r="AX1702" t="s">
        <v>95</v>
      </c>
      <c r="AZ1702">
        <v>0</v>
      </c>
      <c r="BF1702" s="3">
        <v>43054</v>
      </c>
      <c r="BI1702" t="s">
        <v>90</v>
      </c>
      <c r="BK1702" t="s">
        <v>90</v>
      </c>
      <c r="BL1702" s="2">
        <v>18540</v>
      </c>
      <c r="BM1702" t="s">
        <v>102</v>
      </c>
      <c r="BN1702" s="1">
        <v>43081.407638888886</v>
      </c>
      <c r="BO1702" t="s">
        <v>97</v>
      </c>
      <c r="BP1702" s="1">
        <v>43055.645833333336</v>
      </c>
      <c r="BQ1702" t="s">
        <v>97</v>
      </c>
      <c r="BU1702" t="s">
        <v>98</v>
      </c>
      <c r="BV1702" t="s">
        <v>99</v>
      </c>
      <c r="BW1702" t="s">
        <v>88</v>
      </c>
      <c r="BY1702" t="s">
        <v>100</v>
      </c>
      <c r="BZ1702" t="s">
        <v>101</v>
      </c>
    </row>
    <row r="1703" spans="1:78" x14ac:dyDescent="0.25">
      <c r="A1703" t="s">
        <v>83</v>
      </c>
      <c r="B1703" t="s">
        <v>84</v>
      </c>
      <c r="C1703">
        <v>1732011</v>
      </c>
      <c r="D1703">
        <v>1732002</v>
      </c>
      <c r="E1703" s="1">
        <v>43055.54791666667</v>
      </c>
      <c r="F1703" s="1">
        <v>43055.548611111109</v>
      </c>
      <c r="G1703" s="4">
        <f t="shared" si="26"/>
        <v>2017</v>
      </c>
      <c r="H1703" t="s">
        <v>85</v>
      </c>
      <c r="I1703" t="s">
        <v>86</v>
      </c>
      <c r="J1703" t="s">
        <v>87</v>
      </c>
      <c r="K1703" s="2">
        <v>8810</v>
      </c>
      <c r="L1703" s="2">
        <v>8810</v>
      </c>
      <c r="M1703">
        <v>328323</v>
      </c>
      <c r="U1703" s="1">
        <v>43055.54791666667</v>
      </c>
      <c r="V1703" s="1">
        <v>43055.54791666667</v>
      </c>
      <c r="X1703" t="s">
        <v>0</v>
      </c>
      <c r="Z1703" t="s">
        <v>89</v>
      </c>
      <c r="AA1703">
        <v>0</v>
      </c>
      <c r="AB1703">
        <v>0</v>
      </c>
      <c r="AC1703">
        <v>0</v>
      </c>
      <c r="AD1703" s="2">
        <v>8810</v>
      </c>
      <c r="AE1703" t="s">
        <v>0</v>
      </c>
      <c r="AF1703">
        <v>17230626</v>
      </c>
      <c r="AG1703">
        <v>6.42</v>
      </c>
      <c r="AJ1703" t="s">
        <v>90</v>
      </c>
      <c r="AM1703">
        <v>0</v>
      </c>
      <c r="AN1703" t="s">
        <v>91</v>
      </c>
      <c r="AT1703" t="s">
        <v>90</v>
      </c>
      <c r="AU1703" t="s">
        <v>92</v>
      </c>
      <c r="AV1703" t="s">
        <v>93</v>
      </c>
      <c r="AW1703" t="s">
        <v>94</v>
      </c>
      <c r="AX1703" t="s">
        <v>95</v>
      </c>
      <c r="AZ1703">
        <v>0</v>
      </c>
      <c r="BF1703" s="3">
        <v>43055</v>
      </c>
      <c r="BI1703" t="s">
        <v>90</v>
      </c>
      <c r="BK1703" t="s">
        <v>90</v>
      </c>
      <c r="BL1703" s="2">
        <v>8810</v>
      </c>
      <c r="BM1703" t="s">
        <v>102</v>
      </c>
      <c r="BN1703" s="1">
        <v>43081.407638888886</v>
      </c>
      <c r="BO1703" t="s">
        <v>97</v>
      </c>
      <c r="BP1703" s="1">
        <v>43056.548611111109</v>
      </c>
      <c r="BQ1703" t="s">
        <v>97</v>
      </c>
      <c r="BU1703" t="s">
        <v>98</v>
      </c>
      <c r="BV1703" t="s">
        <v>99</v>
      </c>
      <c r="BW1703" t="s">
        <v>88</v>
      </c>
      <c r="BY1703" t="s">
        <v>100</v>
      </c>
      <c r="BZ1703" t="s">
        <v>101</v>
      </c>
    </row>
    <row r="1704" spans="1:78" x14ac:dyDescent="0.25">
      <c r="A1704" t="s">
        <v>83</v>
      </c>
      <c r="B1704" t="s">
        <v>84</v>
      </c>
      <c r="C1704">
        <v>1732111</v>
      </c>
      <c r="D1704">
        <v>1732301</v>
      </c>
      <c r="E1704" s="1">
        <v>43056.493750000001</v>
      </c>
      <c r="F1704" s="1">
        <v>43056.495138888888</v>
      </c>
      <c r="G1704" s="4">
        <f t="shared" si="26"/>
        <v>2017</v>
      </c>
      <c r="H1704" t="s">
        <v>85</v>
      </c>
      <c r="I1704" t="s">
        <v>86</v>
      </c>
      <c r="J1704" t="s">
        <v>87</v>
      </c>
      <c r="K1704" s="2">
        <v>6000</v>
      </c>
      <c r="L1704" s="2">
        <v>6000</v>
      </c>
      <c r="M1704">
        <v>328403</v>
      </c>
      <c r="U1704" s="1">
        <v>43056.493750000001</v>
      </c>
      <c r="V1704" s="1">
        <v>43056.494444444441</v>
      </c>
      <c r="X1704" t="s">
        <v>0</v>
      </c>
      <c r="Z1704" t="s">
        <v>89</v>
      </c>
      <c r="AA1704">
        <v>0</v>
      </c>
      <c r="AB1704">
        <v>0</v>
      </c>
      <c r="AC1704">
        <v>0</v>
      </c>
      <c r="AD1704" s="2">
        <v>6000</v>
      </c>
      <c r="AE1704" t="s">
        <v>0</v>
      </c>
      <c r="AF1704">
        <v>17230628</v>
      </c>
      <c r="AG1704">
        <v>6.38</v>
      </c>
      <c r="AJ1704" t="s">
        <v>90</v>
      </c>
      <c r="AM1704">
        <v>0</v>
      </c>
      <c r="AN1704" t="s">
        <v>91</v>
      </c>
      <c r="AT1704" t="s">
        <v>90</v>
      </c>
      <c r="AU1704" t="s">
        <v>92</v>
      </c>
      <c r="AV1704" t="s">
        <v>93</v>
      </c>
      <c r="AW1704" t="s">
        <v>94</v>
      </c>
      <c r="AX1704" t="s">
        <v>95</v>
      </c>
      <c r="AZ1704">
        <v>0</v>
      </c>
      <c r="BF1704" s="3">
        <v>43056</v>
      </c>
      <c r="BI1704" t="s">
        <v>90</v>
      </c>
      <c r="BK1704" t="s">
        <v>90</v>
      </c>
      <c r="BL1704" s="2">
        <v>6000</v>
      </c>
      <c r="BM1704" t="s">
        <v>102</v>
      </c>
      <c r="BN1704" s="1">
        <v>43081.408333333333</v>
      </c>
      <c r="BO1704" t="s">
        <v>97</v>
      </c>
      <c r="BP1704" s="1">
        <v>43059.495833333334</v>
      </c>
      <c r="BQ1704" t="s">
        <v>97</v>
      </c>
      <c r="BU1704" t="s">
        <v>98</v>
      </c>
      <c r="BV1704" t="s">
        <v>99</v>
      </c>
      <c r="BW1704" t="s">
        <v>88</v>
      </c>
      <c r="BY1704" t="s">
        <v>100</v>
      </c>
      <c r="BZ1704" t="s">
        <v>101</v>
      </c>
    </row>
    <row r="1705" spans="1:78" x14ac:dyDescent="0.25">
      <c r="A1705" t="s">
        <v>83</v>
      </c>
      <c r="B1705" t="s">
        <v>84</v>
      </c>
      <c r="C1705">
        <v>1732211</v>
      </c>
      <c r="D1705">
        <v>1732203</v>
      </c>
      <c r="E1705" s="1">
        <v>43057.495833333334</v>
      </c>
      <c r="F1705" s="1">
        <v>43057.49722222222</v>
      </c>
      <c r="G1705" s="4">
        <f t="shared" si="26"/>
        <v>2017</v>
      </c>
      <c r="H1705" t="s">
        <v>85</v>
      </c>
      <c r="I1705" t="s">
        <v>86</v>
      </c>
      <c r="J1705" t="s">
        <v>87</v>
      </c>
      <c r="K1705" s="2">
        <v>3000</v>
      </c>
      <c r="L1705" s="2">
        <v>3000</v>
      </c>
      <c r="M1705">
        <v>328404</v>
      </c>
      <c r="U1705" s="1">
        <v>43057.495833333334</v>
      </c>
      <c r="V1705" s="1">
        <v>43057.496527777781</v>
      </c>
      <c r="X1705" t="s">
        <v>0</v>
      </c>
      <c r="Z1705" t="s">
        <v>89</v>
      </c>
      <c r="AA1705">
        <v>0</v>
      </c>
      <c r="AB1705">
        <v>0</v>
      </c>
      <c r="AC1705">
        <v>0</v>
      </c>
      <c r="AD1705" s="2">
        <v>3000</v>
      </c>
      <c r="AE1705" t="s">
        <v>0</v>
      </c>
      <c r="AF1705">
        <v>17230631</v>
      </c>
      <c r="AG1705">
        <v>6.44</v>
      </c>
      <c r="AJ1705" t="s">
        <v>90</v>
      </c>
      <c r="AM1705">
        <v>0</v>
      </c>
      <c r="AN1705" t="s">
        <v>91</v>
      </c>
      <c r="AT1705" t="s">
        <v>90</v>
      </c>
      <c r="AU1705" t="s">
        <v>92</v>
      </c>
      <c r="AV1705" t="s">
        <v>93</v>
      </c>
      <c r="AW1705" t="s">
        <v>94</v>
      </c>
      <c r="AX1705" t="s">
        <v>95</v>
      </c>
      <c r="AZ1705">
        <v>0</v>
      </c>
      <c r="BF1705" s="3">
        <v>43057</v>
      </c>
      <c r="BI1705" t="s">
        <v>90</v>
      </c>
      <c r="BK1705" t="s">
        <v>90</v>
      </c>
      <c r="BL1705" s="2">
        <v>3000</v>
      </c>
      <c r="BM1705" t="s">
        <v>102</v>
      </c>
      <c r="BN1705" s="1">
        <v>43081.408333333333</v>
      </c>
      <c r="BO1705" t="s">
        <v>97</v>
      </c>
      <c r="BP1705" s="1">
        <v>43059.49722222222</v>
      </c>
      <c r="BQ1705" t="s">
        <v>97</v>
      </c>
      <c r="BU1705" t="s">
        <v>98</v>
      </c>
      <c r="BV1705" t="s">
        <v>99</v>
      </c>
      <c r="BW1705" t="s">
        <v>88</v>
      </c>
      <c r="BY1705" t="s">
        <v>100</v>
      </c>
      <c r="BZ1705" t="s">
        <v>101</v>
      </c>
    </row>
    <row r="1706" spans="1:78" x14ac:dyDescent="0.25">
      <c r="A1706" t="s">
        <v>83</v>
      </c>
      <c r="B1706" t="s">
        <v>84</v>
      </c>
      <c r="C1706">
        <v>1732311</v>
      </c>
      <c r="D1706">
        <v>1732302</v>
      </c>
      <c r="E1706" s="1">
        <v>43058.497916666667</v>
      </c>
      <c r="F1706" s="1">
        <v>43058.499305555553</v>
      </c>
      <c r="G1706" s="4">
        <f t="shared" si="26"/>
        <v>2017</v>
      </c>
      <c r="H1706" t="s">
        <v>85</v>
      </c>
      <c r="I1706" t="s">
        <v>86</v>
      </c>
      <c r="J1706" t="s">
        <v>87</v>
      </c>
      <c r="K1706" s="2">
        <v>4810</v>
      </c>
      <c r="L1706" s="2">
        <v>4810</v>
      </c>
      <c r="M1706">
        <v>328405</v>
      </c>
      <c r="U1706" s="1">
        <v>43058.497916666667</v>
      </c>
      <c r="V1706" s="1">
        <v>43058.498611111114</v>
      </c>
      <c r="X1706" t="s">
        <v>0</v>
      </c>
      <c r="Z1706" t="s">
        <v>89</v>
      </c>
      <c r="AA1706">
        <v>0</v>
      </c>
      <c r="AB1706">
        <v>0</v>
      </c>
      <c r="AC1706">
        <v>0</v>
      </c>
      <c r="AD1706" s="2">
        <v>4810</v>
      </c>
      <c r="AE1706" t="s">
        <v>0</v>
      </c>
      <c r="AF1706">
        <v>17230634</v>
      </c>
      <c r="AG1706">
        <v>6.53</v>
      </c>
      <c r="AJ1706" t="s">
        <v>90</v>
      </c>
      <c r="AM1706">
        <v>0</v>
      </c>
      <c r="AN1706" t="s">
        <v>91</v>
      </c>
      <c r="AT1706" t="s">
        <v>90</v>
      </c>
      <c r="AU1706" t="s">
        <v>92</v>
      </c>
      <c r="AV1706" t="s">
        <v>93</v>
      </c>
      <c r="AW1706" t="s">
        <v>94</v>
      </c>
      <c r="AX1706" t="s">
        <v>95</v>
      </c>
      <c r="AZ1706">
        <v>0</v>
      </c>
      <c r="BF1706" s="3">
        <v>43058</v>
      </c>
      <c r="BI1706" t="s">
        <v>90</v>
      </c>
      <c r="BK1706" t="s">
        <v>90</v>
      </c>
      <c r="BL1706" s="2">
        <v>4810</v>
      </c>
      <c r="BM1706" t="s">
        <v>102</v>
      </c>
      <c r="BN1706" s="1">
        <v>43081.40902777778</v>
      </c>
      <c r="BO1706" t="s">
        <v>97</v>
      </c>
      <c r="BP1706" s="1">
        <v>43059.499305555553</v>
      </c>
      <c r="BQ1706" t="s">
        <v>97</v>
      </c>
      <c r="BU1706" t="s">
        <v>98</v>
      </c>
      <c r="BV1706" t="s">
        <v>99</v>
      </c>
      <c r="BW1706" t="s">
        <v>88</v>
      </c>
      <c r="BY1706" t="s">
        <v>100</v>
      </c>
      <c r="BZ1706" t="s">
        <v>101</v>
      </c>
    </row>
    <row r="1707" spans="1:78" x14ac:dyDescent="0.25">
      <c r="A1707" t="s">
        <v>83</v>
      </c>
      <c r="B1707" t="s">
        <v>84</v>
      </c>
      <c r="C1707">
        <v>1732411</v>
      </c>
      <c r="D1707">
        <v>1732402</v>
      </c>
      <c r="E1707" s="1">
        <v>43059.347222222219</v>
      </c>
      <c r="F1707" s="1">
        <v>43060.348611111112</v>
      </c>
      <c r="G1707" s="4">
        <f t="shared" si="26"/>
        <v>2017</v>
      </c>
      <c r="H1707" t="s">
        <v>85</v>
      </c>
      <c r="I1707" t="s">
        <v>86</v>
      </c>
      <c r="J1707" t="s">
        <v>87</v>
      </c>
      <c r="K1707" s="2">
        <v>3740</v>
      </c>
      <c r="L1707" s="2">
        <v>3740</v>
      </c>
      <c r="M1707">
        <v>328615</v>
      </c>
      <c r="U1707" s="1">
        <v>43060.347222222219</v>
      </c>
      <c r="V1707" s="1">
        <v>43060.347916666666</v>
      </c>
      <c r="X1707" t="s">
        <v>0</v>
      </c>
      <c r="Z1707" t="s">
        <v>89</v>
      </c>
      <c r="AA1707">
        <v>0</v>
      </c>
      <c r="AB1707">
        <v>0</v>
      </c>
      <c r="AC1707">
        <v>0</v>
      </c>
      <c r="AD1707" s="2">
        <v>3740</v>
      </c>
      <c r="AE1707" t="s">
        <v>0</v>
      </c>
      <c r="AF1707">
        <v>17230637</v>
      </c>
      <c r="AG1707">
        <v>6.44</v>
      </c>
      <c r="AJ1707" t="s">
        <v>90</v>
      </c>
      <c r="AM1707">
        <v>0</v>
      </c>
      <c r="AN1707" t="s">
        <v>91</v>
      </c>
      <c r="AT1707" t="s">
        <v>90</v>
      </c>
      <c r="AU1707" t="s">
        <v>92</v>
      </c>
      <c r="AV1707" t="s">
        <v>93</v>
      </c>
      <c r="AW1707" t="s">
        <v>94</v>
      </c>
      <c r="AX1707" t="s">
        <v>95</v>
      </c>
      <c r="AZ1707">
        <v>0</v>
      </c>
      <c r="BF1707" s="3">
        <v>43059</v>
      </c>
      <c r="BI1707" t="s">
        <v>90</v>
      </c>
      <c r="BK1707" t="s">
        <v>90</v>
      </c>
      <c r="BL1707" s="2">
        <v>3740</v>
      </c>
      <c r="BM1707" t="s">
        <v>102</v>
      </c>
      <c r="BN1707" s="1">
        <v>43081.40902777778</v>
      </c>
      <c r="BO1707" t="s">
        <v>97</v>
      </c>
      <c r="BP1707" s="1">
        <v>43061.348611111112</v>
      </c>
      <c r="BQ1707" t="s">
        <v>97</v>
      </c>
      <c r="BU1707" t="s">
        <v>98</v>
      </c>
      <c r="BV1707" t="s">
        <v>99</v>
      </c>
      <c r="BW1707" t="s">
        <v>88</v>
      </c>
      <c r="BY1707" t="s">
        <v>100</v>
      </c>
      <c r="BZ1707" t="s">
        <v>101</v>
      </c>
    </row>
    <row r="1708" spans="1:78" x14ac:dyDescent="0.25">
      <c r="A1708" t="s">
        <v>83</v>
      </c>
      <c r="B1708" t="s">
        <v>84</v>
      </c>
      <c r="C1708">
        <v>1732611</v>
      </c>
      <c r="D1708">
        <v>1732606</v>
      </c>
      <c r="E1708" s="1">
        <v>43061.396527777775</v>
      </c>
      <c r="F1708" s="1">
        <v>43061.397222222222</v>
      </c>
      <c r="G1708" s="4">
        <f t="shared" si="26"/>
        <v>2017</v>
      </c>
      <c r="H1708" t="s">
        <v>85</v>
      </c>
      <c r="I1708" t="s">
        <v>86</v>
      </c>
      <c r="J1708" t="s">
        <v>87</v>
      </c>
      <c r="K1708" s="2">
        <v>2320</v>
      </c>
      <c r="L1708" s="2">
        <v>2320</v>
      </c>
      <c r="M1708">
        <v>328897</v>
      </c>
      <c r="U1708" s="1">
        <v>43061.396527777775</v>
      </c>
      <c r="V1708" s="1">
        <v>43061.396527777775</v>
      </c>
      <c r="X1708" t="s">
        <v>0</v>
      </c>
      <c r="Z1708" t="s">
        <v>89</v>
      </c>
      <c r="AA1708">
        <v>0</v>
      </c>
      <c r="AB1708">
        <v>0</v>
      </c>
      <c r="AC1708">
        <v>0</v>
      </c>
      <c r="AD1708" s="2">
        <v>2320</v>
      </c>
      <c r="AG1708">
        <v>0</v>
      </c>
      <c r="AJ1708" t="s">
        <v>90</v>
      </c>
      <c r="AM1708">
        <v>0</v>
      </c>
      <c r="AN1708" t="s">
        <v>91</v>
      </c>
      <c r="AT1708" t="s">
        <v>90</v>
      </c>
      <c r="AU1708" t="s">
        <v>92</v>
      </c>
      <c r="AV1708" t="s">
        <v>93</v>
      </c>
      <c r="AW1708" t="s">
        <v>94</v>
      </c>
      <c r="AX1708" t="s">
        <v>95</v>
      </c>
      <c r="AZ1708">
        <v>0</v>
      </c>
      <c r="BF1708" s="3">
        <v>43061</v>
      </c>
      <c r="BI1708" t="s">
        <v>90</v>
      </c>
      <c r="BK1708" t="s">
        <v>90</v>
      </c>
      <c r="BL1708" s="2">
        <v>2320</v>
      </c>
      <c r="BM1708" t="s">
        <v>96</v>
      </c>
      <c r="BN1708" s="1">
        <v>43081.40902777778</v>
      </c>
      <c r="BO1708" t="s">
        <v>97</v>
      </c>
      <c r="BP1708" s="1">
        <v>43066.397222222222</v>
      </c>
      <c r="BQ1708" t="s">
        <v>97</v>
      </c>
      <c r="BU1708" t="s">
        <v>98</v>
      </c>
      <c r="BV1708" t="s">
        <v>99</v>
      </c>
      <c r="BW1708" t="s">
        <v>88</v>
      </c>
      <c r="BY1708" t="s">
        <v>100</v>
      </c>
      <c r="BZ1708" t="s">
        <v>101</v>
      </c>
    </row>
    <row r="1709" spans="1:78" x14ac:dyDescent="0.25">
      <c r="A1709" t="s">
        <v>83</v>
      </c>
      <c r="B1709" t="s">
        <v>84</v>
      </c>
      <c r="C1709">
        <v>1732711</v>
      </c>
      <c r="D1709">
        <v>1732701</v>
      </c>
      <c r="E1709" s="1">
        <v>43062.397222222222</v>
      </c>
      <c r="F1709" s="1">
        <v>43062.397916666669</v>
      </c>
      <c r="G1709" s="4">
        <f t="shared" si="26"/>
        <v>2017</v>
      </c>
      <c r="H1709" t="s">
        <v>85</v>
      </c>
      <c r="I1709" t="s">
        <v>86</v>
      </c>
      <c r="J1709" t="s">
        <v>87</v>
      </c>
      <c r="K1709" s="2">
        <v>9830</v>
      </c>
      <c r="L1709" s="2">
        <v>9830</v>
      </c>
      <c r="M1709">
        <v>328898</v>
      </c>
      <c r="U1709" s="1">
        <v>43062.397222222222</v>
      </c>
      <c r="V1709" s="1">
        <v>43062.397222222222</v>
      </c>
      <c r="X1709" t="s">
        <v>0</v>
      </c>
      <c r="Z1709" t="s">
        <v>89</v>
      </c>
      <c r="AA1709">
        <v>0</v>
      </c>
      <c r="AB1709">
        <v>0</v>
      </c>
      <c r="AC1709">
        <v>0</v>
      </c>
      <c r="AD1709" s="2">
        <v>9830</v>
      </c>
      <c r="AE1709" t="s">
        <v>0</v>
      </c>
      <c r="AF1709">
        <v>17230643</v>
      </c>
      <c r="AG1709">
        <v>6.29</v>
      </c>
      <c r="AJ1709" t="s">
        <v>90</v>
      </c>
      <c r="AM1709">
        <v>0</v>
      </c>
      <c r="AN1709" t="s">
        <v>91</v>
      </c>
      <c r="AT1709" t="s">
        <v>90</v>
      </c>
      <c r="AU1709" t="s">
        <v>92</v>
      </c>
      <c r="AV1709" t="s">
        <v>93</v>
      </c>
      <c r="AW1709" t="s">
        <v>94</v>
      </c>
      <c r="AX1709" t="s">
        <v>95</v>
      </c>
      <c r="AZ1709">
        <v>0</v>
      </c>
      <c r="BF1709" s="3">
        <v>43062</v>
      </c>
      <c r="BI1709" t="s">
        <v>90</v>
      </c>
      <c r="BK1709" t="s">
        <v>90</v>
      </c>
      <c r="BL1709" s="2">
        <v>9830</v>
      </c>
      <c r="BM1709" t="s">
        <v>102</v>
      </c>
      <c r="BN1709" s="1">
        <v>43081.409722222219</v>
      </c>
      <c r="BO1709" t="s">
        <v>97</v>
      </c>
      <c r="BP1709" s="1">
        <v>43066.397916666669</v>
      </c>
      <c r="BQ1709" t="s">
        <v>97</v>
      </c>
      <c r="BU1709" t="s">
        <v>98</v>
      </c>
      <c r="BV1709" t="s">
        <v>99</v>
      </c>
      <c r="BW1709" t="s">
        <v>88</v>
      </c>
      <c r="BY1709" t="s">
        <v>100</v>
      </c>
      <c r="BZ1709" t="s">
        <v>101</v>
      </c>
    </row>
    <row r="1710" spans="1:78" x14ac:dyDescent="0.25">
      <c r="A1710" t="s">
        <v>83</v>
      </c>
      <c r="B1710" t="s">
        <v>84</v>
      </c>
      <c r="C1710">
        <v>1732811</v>
      </c>
      <c r="D1710">
        <v>1732801</v>
      </c>
      <c r="E1710" s="1">
        <v>43063.398611111108</v>
      </c>
      <c r="F1710" s="1">
        <v>43065.402777777781</v>
      </c>
      <c r="G1710" s="4">
        <f t="shared" si="26"/>
        <v>2017</v>
      </c>
      <c r="H1710" t="s">
        <v>85</v>
      </c>
      <c r="I1710" t="s">
        <v>86</v>
      </c>
      <c r="J1710" t="s">
        <v>87</v>
      </c>
      <c r="K1710" s="2">
        <v>17210</v>
      </c>
      <c r="L1710" s="2">
        <v>17210</v>
      </c>
      <c r="M1710">
        <v>328899</v>
      </c>
      <c r="U1710" s="1">
        <v>43065.401388888888</v>
      </c>
      <c r="V1710" s="1">
        <v>43065.402083333334</v>
      </c>
      <c r="X1710" t="s">
        <v>0</v>
      </c>
      <c r="Z1710" t="s">
        <v>89</v>
      </c>
      <c r="AA1710">
        <v>0</v>
      </c>
      <c r="AB1710">
        <v>0</v>
      </c>
      <c r="AC1710">
        <v>0</v>
      </c>
      <c r="AD1710" s="2">
        <v>17210</v>
      </c>
      <c r="AE1710" t="s">
        <v>0</v>
      </c>
      <c r="AF1710">
        <v>17230644</v>
      </c>
      <c r="AG1710">
        <v>6.37</v>
      </c>
      <c r="AJ1710" t="s">
        <v>90</v>
      </c>
      <c r="AM1710">
        <v>0</v>
      </c>
      <c r="AN1710" t="s">
        <v>91</v>
      </c>
      <c r="AT1710" t="s">
        <v>90</v>
      </c>
      <c r="AU1710" t="s">
        <v>92</v>
      </c>
      <c r="AV1710" t="s">
        <v>93</v>
      </c>
      <c r="AW1710" t="s">
        <v>94</v>
      </c>
      <c r="AX1710" t="s">
        <v>95</v>
      </c>
      <c r="AZ1710">
        <v>0</v>
      </c>
      <c r="BF1710" s="3">
        <v>43063</v>
      </c>
      <c r="BI1710" t="s">
        <v>90</v>
      </c>
      <c r="BK1710" t="s">
        <v>90</v>
      </c>
      <c r="BL1710" s="2">
        <v>17210</v>
      </c>
      <c r="BM1710" t="s">
        <v>102</v>
      </c>
      <c r="BN1710" s="1">
        <v>43081.409722222219</v>
      </c>
      <c r="BO1710" t="s">
        <v>97</v>
      </c>
      <c r="BP1710" s="1">
        <v>43066.402083333334</v>
      </c>
      <c r="BQ1710" t="s">
        <v>97</v>
      </c>
      <c r="BU1710" t="s">
        <v>98</v>
      </c>
      <c r="BV1710" t="s">
        <v>99</v>
      </c>
      <c r="BW1710" t="s">
        <v>88</v>
      </c>
      <c r="BY1710" t="s">
        <v>100</v>
      </c>
      <c r="BZ1710" t="s">
        <v>101</v>
      </c>
    </row>
    <row r="1711" spans="1:78" x14ac:dyDescent="0.25">
      <c r="A1711" t="s">
        <v>83</v>
      </c>
      <c r="B1711" t="s">
        <v>84</v>
      </c>
      <c r="C1711">
        <v>1733211</v>
      </c>
      <c r="D1711">
        <v>1733201</v>
      </c>
      <c r="E1711" s="1">
        <v>43067.387499999997</v>
      </c>
      <c r="F1711" s="1">
        <v>43067.388888888891</v>
      </c>
      <c r="G1711" s="4">
        <f t="shared" si="26"/>
        <v>2017</v>
      </c>
      <c r="H1711" t="s">
        <v>85</v>
      </c>
      <c r="I1711" t="s">
        <v>86</v>
      </c>
      <c r="J1711" t="s">
        <v>87</v>
      </c>
      <c r="K1711" s="2">
        <v>5870</v>
      </c>
      <c r="L1711" s="2">
        <v>5870</v>
      </c>
      <c r="M1711">
        <v>329080</v>
      </c>
      <c r="U1711" s="1">
        <v>43067.387499999997</v>
      </c>
      <c r="V1711" s="1">
        <v>43067.388194444444</v>
      </c>
      <c r="X1711" t="s">
        <v>0</v>
      </c>
      <c r="Z1711" t="s">
        <v>89</v>
      </c>
      <c r="AA1711">
        <v>0</v>
      </c>
      <c r="AB1711">
        <v>0</v>
      </c>
      <c r="AC1711">
        <v>0</v>
      </c>
      <c r="AD1711" s="2">
        <v>5870</v>
      </c>
      <c r="AE1711" t="s">
        <v>0</v>
      </c>
      <c r="AF1711">
        <v>17230655</v>
      </c>
      <c r="AG1711">
        <v>6.2</v>
      </c>
      <c r="AJ1711" t="s">
        <v>90</v>
      </c>
      <c r="AM1711">
        <v>0</v>
      </c>
      <c r="AN1711" t="s">
        <v>91</v>
      </c>
      <c r="AT1711" t="s">
        <v>90</v>
      </c>
      <c r="AU1711" t="s">
        <v>92</v>
      </c>
      <c r="AV1711" t="s">
        <v>93</v>
      </c>
      <c r="AW1711" t="s">
        <v>94</v>
      </c>
      <c r="AX1711" t="s">
        <v>95</v>
      </c>
      <c r="AZ1711">
        <v>0</v>
      </c>
      <c r="BF1711" s="3">
        <v>43067</v>
      </c>
      <c r="BI1711" t="s">
        <v>90</v>
      </c>
      <c r="BK1711" t="s">
        <v>90</v>
      </c>
      <c r="BL1711" s="2">
        <v>5870</v>
      </c>
      <c r="BM1711" t="s">
        <v>102</v>
      </c>
      <c r="BN1711" s="1">
        <v>43081.409722222219</v>
      </c>
      <c r="BO1711" t="s">
        <v>97</v>
      </c>
      <c r="BP1711" s="1">
        <v>43068.388194444444</v>
      </c>
      <c r="BQ1711" t="s">
        <v>97</v>
      </c>
      <c r="BU1711" t="s">
        <v>98</v>
      </c>
      <c r="BV1711" t="s">
        <v>99</v>
      </c>
      <c r="BW1711" t="s">
        <v>88</v>
      </c>
      <c r="BY1711" t="s">
        <v>100</v>
      </c>
      <c r="BZ1711" t="s">
        <v>101</v>
      </c>
    </row>
    <row r="1712" spans="1:78" x14ac:dyDescent="0.25">
      <c r="A1712" t="s">
        <v>83</v>
      </c>
      <c r="B1712" t="s">
        <v>84</v>
      </c>
      <c r="C1712">
        <v>1733311</v>
      </c>
      <c r="D1712">
        <v>1733301</v>
      </c>
      <c r="E1712" s="1">
        <v>43068.379166666666</v>
      </c>
      <c r="F1712" s="1">
        <v>43068.379861111112</v>
      </c>
      <c r="G1712" s="4">
        <f t="shared" si="26"/>
        <v>2017</v>
      </c>
      <c r="H1712" t="s">
        <v>85</v>
      </c>
      <c r="I1712" t="s">
        <v>86</v>
      </c>
      <c r="J1712" t="s">
        <v>87</v>
      </c>
      <c r="K1712" s="2">
        <v>10800</v>
      </c>
      <c r="L1712" s="2">
        <v>10800</v>
      </c>
      <c r="M1712">
        <v>329231</v>
      </c>
      <c r="U1712" s="1">
        <v>43068.379166666666</v>
      </c>
      <c r="V1712" s="1">
        <v>43068.379166666666</v>
      </c>
      <c r="X1712" t="s">
        <v>0</v>
      </c>
      <c r="Z1712" t="s">
        <v>89</v>
      </c>
      <c r="AA1712">
        <v>0</v>
      </c>
      <c r="AB1712">
        <v>0</v>
      </c>
      <c r="AC1712">
        <v>0</v>
      </c>
      <c r="AD1712" s="2">
        <v>10800</v>
      </c>
      <c r="AE1712" t="s">
        <v>0</v>
      </c>
      <c r="AF1712">
        <v>17230659</v>
      </c>
      <c r="AG1712">
        <v>6.12</v>
      </c>
      <c r="AJ1712" t="s">
        <v>90</v>
      </c>
      <c r="AM1712">
        <v>0</v>
      </c>
      <c r="AN1712" t="s">
        <v>91</v>
      </c>
      <c r="AT1712" t="s">
        <v>90</v>
      </c>
      <c r="AU1712" t="s">
        <v>92</v>
      </c>
      <c r="AV1712" t="s">
        <v>93</v>
      </c>
      <c r="AW1712" t="s">
        <v>94</v>
      </c>
      <c r="AX1712" t="s">
        <v>95</v>
      </c>
      <c r="AZ1712">
        <v>0</v>
      </c>
      <c r="BF1712" s="3">
        <v>43068</v>
      </c>
      <c r="BI1712" t="s">
        <v>90</v>
      </c>
      <c r="BK1712" t="s">
        <v>90</v>
      </c>
      <c r="BL1712" s="2">
        <v>10800</v>
      </c>
      <c r="BM1712" t="s">
        <v>102</v>
      </c>
      <c r="BN1712" s="1">
        <v>43081.410416666666</v>
      </c>
      <c r="BO1712" t="s">
        <v>97</v>
      </c>
      <c r="BP1712" s="1">
        <v>43069.379861111112</v>
      </c>
      <c r="BQ1712" t="s">
        <v>97</v>
      </c>
      <c r="BU1712" t="s">
        <v>98</v>
      </c>
      <c r="BV1712" t="s">
        <v>99</v>
      </c>
      <c r="BW1712" t="s">
        <v>88</v>
      </c>
      <c r="BY1712" t="s">
        <v>100</v>
      </c>
      <c r="BZ1712" t="s">
        <v>101</v>
      </c>
    </row>
    <row r="1713" spans="1:78" x14ac:dyDescent="0.25">
      <c r="A1713" t="s">
        <v>83</v>
      </c>
      <c r="B1713" t="s">
        <v>84</v>
      </c>
      <c r="C1713">
        <v>1733411</v>
      </c>
      <c r="D1713">
        <v>1733401</v>
      </c>
      <c r="E1713" s="1">
        <v>43069.498611111114</v>
      </c>
      <c r="F1713" s="1">
        <v>43069.500694444447</v>
      </c>
      <c r="G1713" s="4">
        <f t="shared" si="26"/>
        <v>2017</v>
      </c>
      <c r="H1713" t="s">
        <v>85</v>
      </c>
      <c r="I1713" t="s">
        <v>86</v>
      </c>
      <c r="J1713" t="s">
        <v>87</v>
      </c>
      <c r="K1713" s="2">
        <v>12260</v>
      </c>
      <c r="L1713" s="2">
        <v>12260</v>
      </c>
      <c r="M1713">
        <v>329397</v>
      </c>
      <c r="U1713" s="1">
        <v>43069.499305555553</v>
      </c>
      <c r="V1713" s="1">
        <v>43069.5</v>
      </c>
      <c r="X1713" t="s">
        <v>0</v>
      </c>
      <c r="Z1713" t="s">
        <v>89</v>
      </c>
      <c r="AA1713">
        <v>0</v>
      </c>
      <c r="AB1713">
        <v>0</v>
      </c>
      <c r="AC1713">
        <v>0</v>
      </c>
      <c r="AD1713" s="2">
        <v>12260</v>
      </c>
      <c r="AE1713" t="s">
        <v>104</v>
      </c>
      <c r="AF1713">
        <v>291930</v>
      </c>
      <c r="AG1713">
        <v>6.18</v>
      </c>
      <c r="AJ1713" t="s">
        <v>90</v>
      </c>
      <c r="AM1713">
        <v>0</v>
      </c>
      <c r="AN1713" t="s">
        <v>91</v>
      </c>
      <c r="AT1713" t="s">
        <v>90</v>
      </c>
      <c r="AU1713" t="s">
        <v>92</v>
      </c>
      <c r="AV1713" t="s">
        <v>93</v>
      </c>
      <c r="AW1713" t="s">
        <v>94</v>
      </c>
      <c r="AX1713" t="s">
        <v>95</v>
      </c>
      <c r="AZ1713">
        <v>0</v>
      </c>
      <c r="BF1713" s="3">
        <v>43069</v>
      </c>
      <c r="BI1713" t="s">
        <v>90</v>
      </c>
      <c r="BK1713" t="s">
        <v>90</v>
      </c>
      <c r="BL1713" s="2">
        <v>12260</v>
      </c>
      <c r="BM1713" t="s">
        <v>102</v>
      </c>
      <c r="BN1713" s="1">
        <v>43081.410416666666</v>
      </c>
      <c r="BO1713" t="s">
        <v>97</v>
      </c>
      <c r="BP1713" s="1">
        <v>43070.5</v>
      </c>
      <c r="BQ1713" t="s">
        <v>97</v>
      </c>
      <c r="BU1713" t="s">
        <v>98</v>
      </c>
      <c r="BV1713" t="s">
        <v>99</v>
      </c>
      <c r="BW1713" t="s">
        <v>88</v>
      </c>
      <c r="BY1713" t="s">
        <v>100</v>
      </c>
      <c r="BZ1713" t="s">
        <v>101</v>
      </c>
    </row>
    <row r="1714" spans="1:78" x14ac:dyDescent="0.25">
      <c r="A1714" t="s">
        <v>83</v>
      </c>
      <c r="B1714" t="s">
        <v>84</v>
      </c>
      <c r="C1714">
        <v>1733511</v>
      </c>
      <c r="D1714">
        <v>1733513</v>
      </c>
      <c r="E1714" s="1">
        <v>43070.301388888889</v>
      </c>
      <c r="F1714" s="1">
        <v>43073.302083333336</v>
      </c>
      <c r="G1714" s="4">
        <f t="shared" si="26"/>
        <v>2017</v>
      </c>
      <c r="H1714" t="s">
        <v>85</v>
      </c>
      <c r="I1714" t="s">
        <v>86</v>
      </c>
      <c r="J1714" t="s">
        <v>87</v>
      </c>
      <c r="K1714" s="2">
        <v>14460</v>
      </c>
      <c r="L1714" s="2">
        <v>14460</v>
      </c>
      <c r="M1714">
        <v>329562</v>
      </c>
      <c r="U1714" s="1">
        <v>43073.300694444442</v>
      </c>
      <c r="V1714" s="1">
        <v>43073.301388888889</v>
      </c>
      <c r="X1714" t="s">
        <v>0</v>
      </c>
      <c r="Z1714" t="s">
        <v>89</v>
      </c>
      <c r="AA1714">
        <v>0</v>
      </c>
      <c r="AB1714">
        <v>0</v>
      </c>
      <c r="AC1714">
        <v>0</v>
      </c>
      <c r="AD1714" s="2">
        <v>14460</v>
      </c>
      <c r="AE1714" t="s">
        <v>0</v>
      </c>
      <c r="AF1714">
        <v>17230664</v>
      </c>
      <c r="AG1714">
        <v>6.29</v>
      </c>
      <c r="AJ1714" t="s">
        <v>90</v>
      </c>
      <c r="AM1714">
        <v>0</v>
      </c>
      <c r="AN1714" t="s">
        <v>91</v>
      </c>
      <c r="AT1714" t="s">
        <v>90</v>
      </c>
      <c r="AU1714" t="s">
        <v>92</v>
      </c>
      <c r="AV1714" t="s">
        <v>93</v>
      </c>
      <c r="AW1714" t="s">
        <v>94</v>
      </c>
      <c r="AX1714" t="s">
        <v>95</v>
      </c>
      <c r="AZ1714">
        <v>0</v>
      </c>
      <c r="BF1714" s="3">
        <v>43070</v>
      </c>
      <c r="BI1714" t="s">
        <v>90</v>
      </c>
      <c r="BK1714" t="s">
        <v>90</v>
      </c>
      <c r="BL1714" s="2">
        <v>14460</v>
      </c>
      <c r="BM1714" t="s">
        <v>102</v>
      </c>
      <c r="BN1714" s="1">
        <v>43102.539583333331</v>
      </c>
      <c r="BO1714" t="s">
        <v>97</v>
      </c>
      <c r="BP1714" s="1">
        <v>43074.302083333336</v>
      </c>
      <c r="BQ1714" t="s">
        <v>97</v>
      </c>
      <c r="BU1714" t="s">
        <v>98</v>
      </c>
      <c r="BV1714" t="s">
        <v>99</v>
      </c>
      <c r="BW1714" t="s">
        <v>88</v>
      </c>
      <c r="BY1714" t="s">
        <v>100</v>
      </c>
      <c r="BZ1714" t="s">
        <v>101</v>
      </c>
    </row>
    <row r="1715" spans="1:78" x14ac:dyDescent="0.25">
      <c r="A1715" t="s">
        <v>83</v>
      </c>
      <c r="B1715" t="s">
        <v>84</v>
      </c>
      <c r="C1715">
        <v>1733611</v>
      </c>
      <c r="D1715">
        <v>1733601</v>
      </c>
      <c r="E1715" s="1">
        <v>43071.302083333336</v>
      </c>
      <c r="F1715" s="1">
        <v>43073.302777777775</v>
      </c>
      <c r="G1715" s="4">
        <f t="shared" si="26"/>
        <v>2017</v>
      </c>
      <c r="H1715" t="s">
        <v>85</v>
      </c>
      <c r="I1715" t="s">
        <v>86</v>
      </c>
      <c r="J1715" t="s">
        <v>87</v>
      </c>
      <c r="K1715" s="2">
        <v>3680</v>
      </c>
      <c r="L1715" s="2">
        <v>3680</v>
      </c>
      <c r="M1715">
        <v>329563</v>
      </c>
      <c r="U1715" s="1">
        <v>43073.301388888889</v>
      </c>
      <c r="V1715" s="1">
        <v>43073.302083333336</v>
      </c>
      <c r="X1715" t="s">
        <v>0</v>
      </c>
      <c r="Z1715" t="s">
        <v>89</v>
      </c>
      <c r="AA1715">
        <v>0</v>
      </c>
      <c r="AB1715">
        <v>0</v>
      </c>
      <c r="AC1715">
        <v>0</v>
      </c>
      <c r="AD1715" s="2">
        <v>3680</v>
      </c>
      <c r="AE1715" t="s">
        <v>0</v>
      </c>
      <c r="AF1715">
        <v>17230669</v>
      </c>
      <c r="AG1715">
        <v>6.2</v>
      </c>
      <c r="AJ1715" t="s">
        <v>90</v>
      </c>
      <c r="AM1715">
        <v>0</v>
      </c>
      <c r="AN1715" t="s">
        <v>91</v>
      </c>
      <c r="AT1715" t="s">
        <v>90</v>
      </c>
      <c r="AU1715" t="s">
        <v>92</v>
      </c>
      <c r="AV1715" t="s">
        <v>93</v>
      </c>
      <c r="AW1715" t="s">
        <v>94</v>
      </c>
      <c r="AX1715" t="s">
        <v>95</v>
      </c>
      <c r="AZ1715">
        <v>0</v>
      </c>
      <c r="BF1715" s="3">
        <v>43071</v>
      </c>
      <c r="BI1715" t="s">
        <v>90</v>
      </c>
      <c r="BK1715" t="s">
        <v>90</v>
      </c>
      <c r="BL1715" s="2">
        <v>3680</v>
      </c>
      <c r="BM1715" t="s">
        <v>102</v>
      </c>
      <c r="BN1715" s="1">
        <v>43102.538888888892</v>
      </c>
      <c r="BO1715" t="s">
        <v>97</v>
      </c>
      <c r="BP1715" s="1">
        <v>43074.302777777775</v>
      </c>
      <c r="BQ1715" t="s">
        <v>97</v>
      </c>
      <c r="BU1715" t="s">
        <v>98</v>
      </c>
      <c r="BV1715" t="s">
        <v>99</v>
      </c>
      <c r="BW1715" t="s">
        <v>88</v>
      </c>
      <c r="BY1715" t="s">
        <v>100</v>
      </c>
      <c r="BZ1715" t="s">
        <v>101</v>
      </c>
    </row>
    <row r="1716" spans="1:78" x14ac:dyDescent="0.25">
      <c r="A1716" t="s">
        <v>83</v>
      </c>
      <c r="B1716" t="s">
        <v>84</v>
      </c>
      <c r="C1716">
        <v>1733711</v>
      </c>
      <c r="D1716">
        <v>1733705</v>
      </c>
      <c r="E1716" s="1">
        <v>43072.302777777775</v>
      </c>
      <c r="F1716" s="1">
        <v>43073.303472222222</v>
      </c>
      <c r="G1716" s="4">
        <f t="shared" si="26"/>
        <v>2017</v>
      </c>
      <c r="H1716" t="s">
        <v>85</v>
      </c>
      <c r="I1716" t="s">
        <v>86</v>
      </c>
      <c r="J1716" t="s">
        <v>87</v>
      </c>
      <c r="K1716" s="2">
        <v>5860</v>
      </c>
      <c r="L1716" s="2">
        <v>5860</v>
      </c>
      <c r="M1716">
        <v>329564</v>
      </c>
      <c r="U1716" s="1">
        <v>43073.302083333336</v>
      </c>
      <c r="V1716" s="1">
        <v>43073.302777777775</v>
      </c>
      <c r="X1716" t="s">
        <v>0</v>
      </c>
      <c r="Z1716" t="s">
        <v>89</v>
      </c>
      <c r="AA1716">
        <v>0</v>
      </c>
      <c r="AB1716">
        <v>0</v>
      </c>
      <c r="AC1716">
        <v>0</v>
      </c>
      <c r="AD1716" s="2">
        <v>5860</v>
      </c>
      <c r="AE1716" t="s">
        <v>0</v>
      </c>
      <c r="AF1716">
        <v>17230670</v>
      </c>
      <c r="AG1716">
        <v>6.46</v>
      </c>
      <c r="AJ1716" t="s">
        <v>90</v>
      </c>
      <c r="AM1716">
        <v>0</v>
      </c>
      <c r="AN1716" t="s">
        <v>91</v>
      </c>
      <c r="AT1716" t="s">
        <v>90</v>
      </c>
      <c r="AU1716" t="s">
        <v>92</v>
      </c>
      <c r="AV1716" t="s">
        <v>93</v>
      </c>
      <c r="AW1716" t="s">
        <v>94</v>
      </c>
      <c r="AX1716" t="s">
        <v>95</v>
      </c>
      <c r="AZ1716">
        <v>0</v>
      </c>
      <c r="BF1716" s="3">
        <v>43072</v>
      </c>
      <c r="BI1716" t="s">
        <v>90</v>
      </c>
      <c r="BK1716" t="s">
        <v>90</v>
      </c>
      <c r="BL1716" s="2">
        <v>5860</v>
      </c>
      <c r="BM1716" t="s">
        <v>102</v>
      </c>
      <c r="BN1716" s="1">
        <v>43102.538888888892</v>
      </c>
      <c r="BO1716" t="s">
        <v>97</v>
      </c>
      <c r="BP1716" s="1">
        <v>43074.303472222222</v>
      </c>
      <c r="BQ1716" t="s">
        <v>97</v>
      </c>
      <c r="BU1716" t="s">
        <v>98</v>
      </c>
      <c r="BV1716" t="s">
        <v>99</v>
      </c>
      <c r="BW1716" t="s">
        <v>88</v>
      </c>
      <c r="BY1716" t="s">
        <v>100</v>
      </c>
      <c r="BZ1716" t="s">
        <v>101</v>
      </c>
    </row>
    <row r="1717" spans="1:78" x14ac:dyDescent="0.25">
      <c r="A1717" t="s">
        <v>83</v>
      </c>
      <c r="B1717" t="s">
        <v>84</v>
      </c>
      <c r="C1717">
        <v>1733811</v>
      </c>
      <c r="D1717">
        <v>1733801</v>
      </c>
      <c r="E1717" s="1">
        <v>43073.408333333333</v>
      </c>
      <c r="F1717" s="1">
        <v>43073.409722222219</v>
      </c>
      <c r="G1717" s="4">
        <f t="shared" si="26"/>
        <v>2017</v>
      </c>
      <c r="H1717" t="s">
        <v>85</v>
      </c>
      <c r="I1717" t="s">
        <v>86</v>
      </c>
      <c r="J1717" t="s">
        <v>87</v>
      </c>
      <c r="K1717" s="2">
        <v>9270</v>
      </c>
      <c r="L1717" s="2">
        <v>9270</v>
      </c>
      <c r="M1717">
        <v>329620</v>
      </c>
      <c r="U1717" s="1">
        <v>43073.408333333333</v>
      </c>
      <c r="V1717" s="1">
        <v>43073.40902777778</v>
      </c>
      <c r="X1717" t="s">
        <v>0</v>
      </c>
      <c r="Z1717" t="s">
        <v>89</v>
      </c>
      <c r="AA1717">
        <v>0</v>
      </c>
      <c r="AB1717">
        <v>0</v>
      </c>
      <c r="AC1717">
        <v>0</v>
      </c>
      <c r="AD1717" s="2">
        <v>9270</v>
      </c>
      <c r="AE1717" t="s">
        <v>0</v>
      </c>
      <c r="AF1717">
        <v>17230673</v>
      </c>
      <c r="AG1717">
        <v>6.55</v>
      </c>
      <c r="AJ1717" t="s">
        <v>90</v>
      </c>
      <c r="AM1717">
        <v>0</v>
      </c>
      <c r="AN1717" t="s">
        <v>91</v>
      </c>
      <c r="AT1717" t="s">
        <v>90</v>
      </c>
      <c r="AU1717" t="s">
        <v>92</v>
      </c>
      <c r="AV1717" t="s">
        <v>93</v>
      </c>
      <c r="AW1717" t="s">
        <v>94</v>
      </c>
      <c r="AX1717" t="s">
        <v>95</v>
      </c>
      <c r="AZ1717">
        <v>0</v>
      </c>
      <c r="BF1717" s="3">
        <v>43073</v>
      </c>
      <c r="BI1717" t="s">
        <v>90</v>
      </c>
      <c r="BK1717" t="s">
        <v>90</v>
      </c>
      <c r="BL1717" s="2">
        <v>9270</v>
      </c>
      <c r="BM1717" t="s">
        <v>102</v>
      </c>
      <c r="BN1717" s="1">
        <v>43102.538888888892</v>
      </c>
      <c r="BO1717" t="s">
        <v>97</v>
      </c>
      <c r="BP1717" s="1">
        <v>43074.40902777778</v>
      </c>
      <c r="BQ1717" t="s">
        <v>97</v>
      </c>
      <c r="BU1717" t="s">
        <v>98</v>
      </c>
      <c r="BV1717" t="s">
        <v>99</v>
      </c>
      <c r="BW1717" t="s">
        <v>88</v>
      </c>
      <c r="BY1717" t="s">
        <v>100</v>
      </c>
      <c r="BZ1717" t="s">
        <v>101</v>
      </c>
    </row>
    <row r="1718" spans="1:78" x14ac:dyDescent="0.25">
      <c r="A1718" t="s">
        <v>83</v>
      </c>
      <c r="B1718" t="s">
        <v>84</v>
      </c>
      <c r="C1718">
        <v>1733911</v>
      </c>
      <c r="D1718">
        <v>1733904</v>
      </c>
      <c r="E1718" s="1">
        <v>43074.425694444442</v>
      </c>
      <c r="F1718" s="1">
        <v>43074.426388888889</v>
      </c>
      <c r="G1718" s="4">
        <f t="shared" si="26"/>
        <v>2017</v>
      </c>
      <c r="H1718" t="s">
        <v>85</v>
      </c>
      <c r="I1718" t="s">
        <v>86</v>
      </c>
      <c r="J1718" t="s">
        <v>87</v>
      </c>
      <c r="K1718" s="2">
        <v>4620</v>
      </c>
      <c r="L1718" s="2">
        <v>4620</v>
      </c>
      <c r="M1718">
        <v>329739</v>
      </c>
      <c r="U1718" s="1">
        <v>43074.425694444442</v>
      </c>
      <c r="V1718" s="1">
        <v>43074.425694444442</v>
      </c>
      <c r="X1718" t="s">
        <v>0</v>
      </c>
      <c r="Z1718" t="s">
        <v>89</v>
      </c>
      <c r="AA1718">
        <v>0</v>
      </c>
      <c r="AB1718">
        <v>0</v>
      </c>
      <c r="AC1718">
        <v>0</v>
      </c>
      <c r="AD1718" s="2">
        <v>4620</v>
      </c>
      <c r="AE1718" t="s">
        <v>0</v>
      </c>
      <c r="AF1718">
        <v>17230676</v>
      </c>
      <c r="AG1718">
        <v>6.24</v>
      </c>
      <c r="AJ1718" t="s">
        <v>90</v>
      </c>
      <c r="AM1718">
        <v>0</v>
      </c>
      <c r="AN1718" t="s">
        <v>91</v>
      </c>
      <c r="AT1718" t="s">
        <v>90</v>
      </c>
      <c r="AU1718" t="s">
        <v>92</v>
      </c>
      <c r="AV1718" t="s">
        <v>93</v>
      </c>
      <c r="AW1718" t="s">
        <v>94</v>
      </c>
      <c r="AX1718" t="s">
        <v>95</v>
      </c>
      <c r="AZ1718">
        <v>0</v>
      </c>
      <c r="BF1718" s="3">
        <v>43074</v>
      </c>
      <c r="BI1718" t="s">
        <v>90</v>
      </c>
      <c r="BK1718" t="s">
        <v>90</v>
      </c>
      <c r="BL1718" s="2">
        <v>4620</v>
      </c>
      <c r="BM1718" t="s">
        <v>102</v>
      </c>
      <c r="BN1718" s="1">
        <v>43102.533333333333</v>
      </c>
      <c r="BO1718" t="s">
        <v>97</v>
      </c>
      <c r="BP1718" s="1">
        <v>43075.426388888889</v>
      </c>
      <c r="BQ1718" t="s">
        <v>97</v>
      </c>
      <c r="BU1718" t="s">
        <v>98</v>
      </c>
      <c r="BV1718" t="s">
        <v>99</v>
      </c>
      <c r="BW1718" t="s">
        <v>88</v>
      </c>
      <c r="BY1718" t="s">
        <v>100</v>
      </c>
      <c r="BZ1718" t="s">
        <v>101</v>
      </c>
    </row>
    <row r="1719" spans="1:78" x14ac:dyDescent="0.25">
      <c r="A1719" t="s">
        <v>83</v>
      </c>
      <c r="B1719" t="s">
        <v>84</v>
      </c>
      <c r="C1719">
        <v>1734111</v>
      </c>
      <c r="D1719">
        <v>1734110</v>
      </c>
      <c r="E1719" s="1">
        <v>43076.47152777778</v>
      </c>
      <c r="F1719" s="1">
        <v>43076.472222222219</v>
      </c>
      <c r="G1719" s="4">
        <f t="shared" si="26"/>
        <v>2017</v>
      </c>
      <c r="H1719" t="s">
        <v>85</v>
      </c>
      <c r="I1719" t="s">
        <v>86</v>
      </c>
      <c r="J1719" t="s">
        <v>87</v>
      </c>
      <c r="K1719" s="2">
        <v>6820</v>
      </c>
      <c r="L1719" s="2">
        <v>6820</v>
      </c>
      <c r="M1719">
        <v>330019</v>
      </c>
      <c r="U1719" s="1">
        <v>43076.47152777778</v>
      </c>
      <c r="V1719" s="1">
        <v>43076.47152777778</v>
      </c>
      <c r="X1719" t="s">
        <v>0</v>
      </c>
      <c r="Z1719" t="s">
        <v>89</v>
      </c>
      <c r="AA1719">
        <v>0</v>
      </c>
      <c r="AB1719">
        <v>0</v>
      </c>
      <c r="AC1719">
        <v>0</v>
      </c>
      <c r="AD1719" s="2">
        <v>6820</v>
      </c>
      <c r="AE1719" t="s">
        <v>0</v>
      </c>
      <c r="AF1719">
        <v>17230680</v>
      </c>
      <c r="AG1719">
        <v>6.44</v>
      </c>
      <c r="AJ1719" t="s">
        <v>90</v>
      </c>
      <c r="AM1719">
        <v>0</v>
      </c>
      <c r="AN1719" t="s">
        <v>91</v>
      </c>
      <c r="AT1719" t="s">
        <v>90</v>
      </c>
      <c r="AU1719" t="s">
        <v>92</v>
      </c>
      <c r="AV1719" t="s">
        <v>93</v>
      </c>
      <c r="AW1719" t="s">
        <v>94</v>
      </c>
      <c r="AX1719" t="s">
        <v>95</v>
      </c>
      <c r="AZ1719">
        <v>0</v>
      </c>
      <c r="BF1719" s="3">
        <v>43076</v>
      </c>
      <c r="BI1719" t="s">
        <v>90</v>
      </c>
      <c r="BK1719" t="s">
        <v>90</v>
      </c>
      <c r="BL1719" s="2">
        <v>6820</v>
      </c>
      <c r="BM1719" t="s">
        <v>102</v>
      </c>
      <c r="BN1719" s="1">
        <v>43102.533333333333</v>
      </c>
      <c r="BO1719" t="s">
        <v>97</v>
      </c>
      <c r="BP1719" s="1">
        <v>43077.472222222219</v>
      </c>
      <c r="BQ1719" t="s">
        <v>97</v>
      </c>
      <c r="BU1719" t="s">
        <v>98</v>
      </c>
      <c r="BV1719" t="s">
        <v>99</v>
      </c>
      <c r="BW1719" t="s">
        <v>88</v>
      </c>
      <c r="BY1719" t="s">
        <v>100</v>
      </c>
      <c r="BZ1719" t="s">
        <v>101</v>
      </c>
    </row>
    <row r="1720" spans="1:78" x14ac:dyDescent="0.25">
      <c r="A1720" t="s">
        <v>83</v>
      </c>
      <c r="B1720" t="s">
        <v>84</v>
      </c>
      <c r="C1720">
        <v>1734211</v>
      </c>
      <c r="D1720">
        <v>1734201</v>
      </c>
      <c r="E1720" s="1">
        <v>43077.459027777775</v>
      </c>
      <c r="F1720" s="1">
        <v>43077.460416666669</v>
      </c>
      <c r="G1720" s="4">
        <f t="shared" si="26"/>
        <v>2017</v>
      </c>
      <c r="H1720" t="s">
        <v>85</v>
      </c>
      <c r="I1720" t="s">
        <v>86</v>
      </c>
      <c r="J1720" t="s">
        <v>87</v>
      </c>
      <c r="K1720" s="2">
        <v>8980</v>
      </c>
      <c r="L1720" s="2">
        <v>8980</v>
      </c>
      <c r="M1720">
        <v>330130</v>
      </c>
      <c r="U1720" s="1">
        <v>43077.459027777775</v>
      </c>
      <c r="V1720" s="1">
        <v>43077.459722222222</v>
      </c>
      <c r="X1720" t="s">
        <v>0</v>
      </c>
      <c r="Z1720" t="s">
        <v>89</v>
      </c>
      <c r="AA1720">
        <v>0</v>
      </c>
      <c r="AB1720">
        <v>0</v>
      </c>
      <c r="AC1720">
        <v>0</v>
      </c>
      <c r="AD1720" s="2">
        <v>8980</v>
      </c>
      <c r="AE1720" t="s">
        <v>0</v>
      </c>
      <c r="AF1720">
        <v>17230684</v>
      </c>
      <c r="AG1720">
        <v>6.36</v>
      </c>
      <c r="AJ1720" t="s">
        <v>90</v>
      </c>
      <c r="AM1720">
        <v>0</v>
      </c>
      <c r="AN1720" t="s">
        <v>91</v>
      </c>
      <c r="AT1720" t="s">
        <v>90</v>
      </c>
      <c r="AU1720" t="s">
        <v>92</v>
      </c>
      <c r="AV1720" t="s">
        <v>93</v>
      </c>
      <c r="AW1720" t="s">
        <v>94</v>
      </c>
      <c r="AX1720" t="s">
        <v>95</v>
      </c>
      <c r="AZ1720">
        <v>0</v>
      </c>
      <c r="BF1720" s="3">
        <v>43077</v>
      </c>
      <c r="BI1720" t="s">
        <v>90</v>
      </c>
      <c r="BK1720" t="s">
        <v>90</v>
      </c>
      <c r="BL1720" s="2">
        <v>8980</v>
      </c>
      <c r="BM1720" t="s">
        <v>102</v>
      </c>
      <c r="BN1720" s="1">
        <v>43102.532638888886</v>
      </c>
      <c r="BO1720" t="s">
        <v>97</v>
      </c>
      <c r="BP1720" s="1">
        <v>43080.460416666669</v>
      </c>
      <c r="BQ1720" t="s">
        <v>97</v>
      </c>
      <c r="BU1720" t="s">
        <v>98</v>
      </c>
      <c r="BV1720" t="s">
        <v>99</v>
      </c>
      <c r="BW1720" t="s">
        <v>88</v>
      </c>
      <c r="BY1720" t="s">
        <v>100</v>
      </c>
      <c r="BZ1720" t="s">
        <v>101</v>
      </c>
    </row>
    <row r="1721" spans="1:78" x14ac:dyDescent="0.25">
      <c r="A1721" t="s">
        <v>83</v>
      </c>
      <c r="B1721" t="s">
        <v>84</v>
      </c>
      <c r="C1721">
        <v>1734311</v>
      </c>
      <c r="D1721">
        <v>1734301</v>
      </c>
      <c r="E1721" s="1">
        <v>43078.460416666669</v>
      </c>
      <c r="F1721" s="1">
        <v>43079.461111111108</v>
      </c>
      <c r="G1721" s="4">
        <f t="shared" si="26"/>
        <v>2017</v>
      </c>
      <c r="H1721" t="s">
        <v>85</v>
      </c>
      <c r="I1721" t="s">
        <v>86</v>
      </c>
      <c r="J1721" t="s">
        <v>87</v>
      </c>
      <c r="K1721" s="2">
        <v>7570</v>
      </c>
      <c r="L1721" s="2">
        <v>7570</v>
      </c>
      <c r="M1721">
        <v>330131</v>
      </c>
      <c r="U1721" s="1">
        <v>43079.459722222222</v>
      </c>
      <c r="V1721" s="1">
        <v>43079.460416666669</v>
      </c>
      <c r="X1721" t="s">
        <v>0</v>
      </c>
      <c r="Z1721" t="s">
        <v>89</v>
      </c>
      <c r="AA1721">
        <v>0</v>
      </c>
      <c r="AB1721">
        <v>0</v>
      </c>
      <c r="AC1721">
        <v>0</v>
      </c>
      <c r="AD1721" s="2">
        <v>7570</v>
      </c>
      <c r="AE1721" t="s">
        <v>104</v>
      </c>
      <c r="AF1721" t="s">
        <v>806</v>
      </c>
      <c r="AG1721">
        <v>6.46</v>
      </c>
      <c r="AJ1721" t="s">
        <v>90</v>
      </c>
      <c r="AM1721">
        <v>0</v>
      </c>
      <c r="AN1721" t="s">
        <v>91</v>
      </c>
      <c r="AT1721" t="s">
        <v>90</v>
      </c>
      <c r="AU1721" t="s">
        <v>92</v>
      </c>
      <c r="AV1721" t="s">
        <v>93</v>
      </c>
      <c r="AW1721" t="s">
        <v>94</v>
      </c>
      <c r="AX1721" t="s">
        <v>95</v>
      </c>
      <c r="AZ1721">
        <v>0</v>
      </c>
      <c r="BF1721" s="3">
        <v>43078</v>
      </c>
      <c r="BI1721" t="s">
        <v>90</v>
      </c>
      <c r="BK1721" t="s">
        <v>90</v>
      </c>
      <c r="BL1721" s="2">
        <v>7570</v>
      </c>
      <c r="BM1721" t="s">
        <v>102</v>
      </c>
      <c r="BN1721" s="1">
        <v>43102.532638888886</v>
      </c>
      <c r="BO1721" t="s">
        <v>97</v>
      </c>
      <c r="BP1721" s="1">
        <v>43080.461111111108</v>
      </c>
      <c r="BQ1721" t="s">
        <v>97</v>
      </c>
      <c r="BU1721" t="s">
        <v>98</v>
      </c>
      <c r="BV1721" t="s">
        <v>99</v>
      </c>
      <c r="BW1721" t="s">
        <v>88</v>
      </c>
      <c r="BY1721" t="s">
        <v>100</v>
      </c>
      <c r="BZ1721" t="s">
        <v>101</v>
      </c>
    </row>
    <row r="1722" spans="1:78" x14ac:dyDescent="0.25">
      <c r="A1722" t="s">
        <v>83</v>
      </c>
      <c r="B1722" t="s">
        <v>84</v>
      </c>
      <c r="C1722">
        <v>1734411</v>
      </c>
      <c r="D1722">
        <v>1734401</v>
      </c>
      <c r="E1722" s="1">
        <v>43079.461111111108</v>
      </c>
      <c r="F1722" s="1">
        <v>43079.461805555555</v>
      </c>
      <c r="G1722" s="4">
        <f t="shared" si="26"/>
        <v>2017</v>
      </c>
      <c r="H1722" t="s">
        <v>85</v>
      </c>
      <c r="I1722" t="s">
        <v>86</v>
      </c>
      <c r="J1722" t="s">
        <v>87</v>
      </c>
      <c r="K1722" s="2">
        <v>3370</v>
      </c>
      <c r="L1722" s="2">
        <v>3370</v>
      </c>
      <c r="M1722">
        <v>330132</v>
      </c>
      <c r="U1722" s="1">
        <v>43079.461111111108</v>
      </c>
      <c r="V1722" s="1">
        <v>43079.461111111108</v>
      </c>
      <c r="X1722" t="s">
        <v>0</v>
      </c>
      <c r="Z1722" t="s">
        <v>89</v>
      </c>
      <c r="AA1722">
        <v>0</v>
      </c>
      <c r="AB1722">
        <v>0</v>
      </c>
      <c r="AC1722">
        <v>0</v>
      </c>
      <c r="AD1722" s="2">
        <v>3370</v>
      </c>
      <c r="AE1722" t="s">
        <v>104</v>
      </c>
      <c r="AF1722" t="s">
        <v>807</v>
      </c>
      <c r="AG1722">
        <v>6.5</v>
      </c>
      <c r="AJ1722" t="s">
        <v>90</v>
      </c>
      <c r="AM1722">
        <v>0</v>
      </c>
      <c r="AN1722" t="s">
        <v>91</v>
      </c>
      <c r="AT1722" t="s">
        <v>90</v>
      </c>
      <c r="AU1722" t="s">
        <v>92</v>
      </c>
      <c r="AV1722" t="s">
        <v>93</v>
      </c>
      <c r="AW1722" t="s">
        <v>94</v>
      </c>
      <c r="AX1722" t="s">
        <v>95</v>
      </c>
      <c r="AZ1722">
        <v>0</v>
      </c>
      <c r="BF1722" s="3">
        <v>43079</v>
      </c>
      <c r="BI1722" t="s">
        <v>90</v>
      </c>
      <c r="BK1722" t="s">
        <v>90</v>
      </c>
      <c r="BL1722" s="2">
        <v>3370</v>
      </c>
      <c r="BM1722" t="s">
        <v>102</v>
      </c>
      <c r="BN1722" s="1">
        <v>43102.531944444447</v>
      </c>
      <c r="BO1722" t="s">
        <v>97</v>
      </c>
      <c r="BP1722" s="1">
        <v>43080.461111111108</v>
      </c>
      <c r="BQ1722" t="s">
        <v>97</v>
      </c>
      <c r="BU1722" t="s">
        <v>98</v>
      </c>
      <c r="BV1722" t="s">
        <v>99</v>
      </c>
      <c r="BW1722" t="s">
        <v>88</v>
      </c>
      <c r="BY1722" t="s">
        <v>100</v>
      </c>
      <c r="BZ1722" t="s">
        <v>101</v>
      </c>
    </row>
    <row r="1723" spans="1:78" x14ac:dyDescent="0.25">
      <c r="A1723" t="s">
        <v>83</v>
      </c>
      <c r="B1723" t="s">
        <v>84</v>
      </c>
      <c r="C1723">
        <v>1734511</v>
      </c>
      <c r="D1723">
        <v>1734501</v>
      </c>
      <c r="E1723" s="1">
        <v>43080.413194444445</v>
      </c>
      <c r="F1723" s="1">
        <v>43080.414583333331</v>
      </c>
      <c r="G1723" s="4">
        <f t="shared" si="26"/>
        <v>2017</v>
      </c>
      <c r="H1723" t="s">
        <v>85</v>
      </c>
      <c r="I1723" t="s">
        <v>86</v>
      </c>
      <c r="J1723" t="s">
        <v>87</v>
      </c>
      <c r="K1723">
        <v>70</v>
      </c>
      <c r="L1723">
        <v>70</v>
      </c>
      <c r="M1723">
        <v>330196</v>
      </c>
      <c r="U1723" s="1">
        <v>43080.413194444445</v>
      </c>
      <c r="V1723" s="1">
        <v>43080.413888888892</v>
      </c>
      <c r="X1723" t="s">
        <v>0</v>
      </c>
      <c r="Z1723" t="s">
        <v>89</v>
      </c>
      <c r="AA1723">
        <v>0</v>
      </c>
      <c r="AB1723">
        <v>0</v>
      </c>
      <c r="AC1723">
        <v>0</v>
      </c>
      <c r="AD1723">
        <v>70</v>
      </c>
      <c r="AE1723" t="s">
        <v>104</v>
      </c>
      <c r="AF1723" t="s">
        <v>808</v>
      </c>
      <c r="AG1723">
        <v>6.49</v>
      </c>
      <c r="AJ1723" t="s">
        <v>90</v>
      </c>
      <c r="AM1723">
        <v>0</v>
      </c>
      <c r="AN1723" t="s">
        <v>91</v>
      </c>
      <c r="AT1723" t="s">
        <v>90</v>
      </c>
      <c r="AU1723" t="s">
        <v>92</v>
      </c>
      <c r="AV1723" t="s">
        <v>93</v>
      </c>
      <c r="AW1723" t="s">
        <v>94</v>
      </c>
      <c r="AX1723" t="s">
        <v>95</v>
      </c>
      <c r="AZ1723">
        <v>0</v>
      </c>
      <c r="BF1723" s="3">
        <v>43080</v>
      </c>
      <c r="BI1723" t="s">
        <v>90</v>
      </c>
      <c r="BK1723" t="s">
        <v>90</v>
      </c>
      <c r="BL1723">
        <v>70</v>
      </c>
      <c r="BM1723" t="s">
        <v>102</v>
      </c>
      <c r="BN1723" s="1">
        <v>43102.531944444447</v>
      </c>
      <c r="BO1723" t="s">
        <v>97</v>
      </c>
      <c r="BP1723" s="1">
        <v>43081.413888888892</v>
      </c>
      <c r="BQ1723" t="s">
        <v>97</v>
      </c>
      <c r="BU1723" t="s">
        <v>98</v>
      </c>
      <c r="BV1723" t="s">
        <v>99</v>
      </c>
      <c r="BW1723" t="s">
        <v>88</v>
      </c>
      <c r="BY1723" t="s">
        <v>100</v>
      </c>
      <c r="BZ1723" t="s">
        <v>101</v>
      </c>
    </row>
    <row r="1724" spans="1:78" x14ac:dyDescent="0.25">
      <c r="A1724" t="s">
        <v>83</v>
      </c>
      <c r="B1724" t="s">
        <v>84</v>
      </c>
      <c r="C1724">
        <v>1734711</v>
      </c>
      <c r="D1724">
        <v>1734701</v>
      </c>
      <c r="E1724" s="1">
        <v>43082.423611111109</v>
      </c>
      <c r="F1724" s="1">
        <v>43082.424305555556</v>
      </c>
      <c r="G1724" s="4">
        <f t="shared" si="26"/>
        <v>2017</v>
      </c>
      <c r="H1724" t="s">
        <v>85</v>
      </c>
      <c r="I1724" t="s">
        <v>86</v>
      </c>
      <c r="J1724" t="s">
        <v>87</v>
      </c>
      <c r="K1724" s="2">
        <v>1870</v>
      </c>
      <c r="L1724" s="2">
        <v>1870</v>
      </c>
      <c r="M1724">
        <v>330438</v>
      </c>
      <c r="U1724" s="1">
        <v>43082.423611111109</v>
      </c>
      <c r="V1724" s="1">
        <v>43082.423611111109</v>
      </c>
      <c r="X1724" t="s">
        <v>0</v>
      </c>
      <c r="Z1724" t="s">
        <v>89</v>
      </c>
      <c r="AA1724">
        <v>0</v>
      </c>
      <c r="AB1724">
        <v>0</v>
      </c>
      <c r="AC1724">
        <v>0</v>
      </c>
      <c r="AD1724" s="2">
        <v>1870</v>
      </c>
      <c r="AE1724" t="s">
        <v>104</v>
      </c>
      <c r="AF1724" t="s">
        <v>809</v>
      </c>
      <c r="AG1724">
        <v>6.4</v>
      </c>
      <c r="AJ1724" t="s">
        <v>90</v>
      </c>
      <c r="AM1724">
        <v>0</v>
      </c>
      <c r="AN1724" t="s">
        <v>91</v>
      </c>
      <c r="AT1724" t="s">
        <v>90</v>
      </c>
      <c r="AU1724" t="s">
        <v>92</v>
      </c>
      <c r="AV1724" t="s">
        <v>93</v>
      </c>
      <c r="AW1724" t="s">
        <v>94</v>
      </c>
      <c r="AX1724" t="s">
        <v>95</v>
      </c>
      <c r="AZ1724">
        <v>0</v>
      </c>
      <c r="BF1724" s="3">
        <v>43082</v>
      </c>
      <c r="BI1724" t="s">
        <v>90</v>
      </c>
      <c r="BK1724" t="s">
        <v>90</v>
      </c>
      <c r="BL1724" s="2">
        <v>1870</v>
      </c>
      <c r="BM1724" t="s">
        <v>102</v>
      </c>
      <c r="BN1724" s="1">
        <v>43083.427083333336</v>
      </c>
      <c r="BO1724" t="s">
        <v>97</v>
      </c>
      <c r="BP1724" s="1">
        <v>43083.424305555556</v>
      </c>
      <c r="BQ1724" t="s">
        <v>97</v>
      </c>
      <c r="BU1724" t="s">
        <v>98</v>
      </c>
      <c r="BV1724" t="s">
        <v>99</v>
      </c>
      <c r="BW1724" t="s">
        <v>88</v>
      </c>
      <c r="BY1724" t="s">
        <v>100</v>
      </c>
      <c r="BZ1724" t="s">
        <v>101</v>
      </c>
    </row>
    <row r="1725" spans="1:78" x14ac:dyDescent="0.25">
      <c r="A1725" t="s">
        <v>83</v>
      </c>
      <c r="B1725" t="s">
        <v>84</v>
      </c>
      <c r="C1725">
        <v>1734911</v>
      </c>
      <c r="D1725">
        <v>1734906</v>
      </c>
      <c r="E1725" s="1">
        <v>43084.442361111112</v>
      </c>
      <c r="F1725" s="1">
        <v>43084.443749999999</v>
      </c>
      <c r="G1725" s="4">
        <f t="shared" si="26"/>
        <v>2017</v>
      </c>
      <c r="H1725" t="s">
        <v>85</v>
      </c>
      <c r="I1725" t="s">
        <v>86</v>
      </c>
      <c r="J1725" t="s">
        <v>87</v>
      </c>
      <c r="K1725" s="2">
        <v>5900</v>
      </c>
      <c r="L1725" s="2">
        <v>5900</v>
      </c>
      <c r="M1725">
        <v>330641</v>
      </c>
      <c r="U1725" s="1">
        <v>43084.442361111112</v>
      </c>
      <c r="V1725" s="1">
        <v>43084.443055555559</v>
      </c>
      <c r="X1725" t="s">
        <v>0</v>
      </c>
      <c r="Z1725" t="s">
        <v>89</v>
      </c>
      <c r="AA1725">
        <v>0</v>
      </c>
      <c r="AB1725">
        <v>0</v>
      </c>
      <c r="AC1725">
        <v>0</v>
      </c>
      <c r="AD1725" s="2">
        <v>5900</v>
      </c>
      <c r="AE1725" t="s">
        <v>0</v>
      </c>
      <c r="AF1725" t="s">
        <v>810</v>
      </c>
      <c r="AG1725">
        <v>6.64</v>
      </c>
      <c r="AJ1725" t="s">
        <v>90</v>
      </c>
      <c r="AM1725">
        <v>0</v>
      </c>
      <c r="AN1725" t="s">
        <v>91</v>
      </c>
      <c r="AT1725" t="s">
        <v>90</v>
      </c>
      <c r="AU1725" t="s">
        <v>92</v>
      </c>
      <c r="AV1725" t="s">
        <v>93</v>
      </c>
      <c r="AW1725" t="s">
        <v>94</v>
      </c>
      <c r="AX1725" t="s">
        <v>95</v>
      </c>
      <c r="AZ1725">
        <v>0</v>
      </c>
      <c r="BF1725" s="3">
        <v>43084</v>
      </c>
      <c r="BI1725" t="s">
        <v>90</v>
      </c>
      <c r="BK1725" t="s">
        <v>90</v>
      </c>
      <c r="BL1725" s="2">
        <v>5900</v>
      </c>
      <c r="BM1725" t="s">
        <v>102</v>
      </c>
      <c r="BN1725" s="1">
        <v>43087.445138888892</v>
      </c>
      <c r="BO1725" t="s">
        <v>97</v>
      </c>
      <c r="BP1725" s="1">
        <v>43087.443055555559</v>
      </c>
      <c r="BQ1725" t="s">
        <v>97</v>
      </c>
      <c r="BU1725" t="s">
        <v>98</v>
      </c>
      <c r="BV1725" t="s">
        <v>99</v>
      </c>
      <c r="BW1725" t="s">
        <v>88</v>
      </c>
      <c r="BY1725" t="s">
        <v>100</v>
      </c>
      <c r="BZ1725" t="s">
        <v>101</v>
      </c>
    </row>
    <row r="1726" spans="1:78" x14ac:dyDescent="0.25">
      <c r="A1726" t="s">
        <v>83</v>
      </c>
      <c r="B1726" t="s">
        <v>84</v>
      </c>
      <c r="C1726">
        <v>1735011</v>
      </c>
      <c r="D1726">
        <v>1735002</v>
      </c>
      <c r="E1726" s="1">
        <v>43085.443055555559</v>
      </c>
      <c r="F1726" s="1">
        <v>43085.444444444445</v>
      </c>
      <c r="G1726" s="4">
        <f t="shared" si="26"/>
        <v>2017</v>
      </c>
      <c r="H1726" t="s">
        <v>85</v>
      </c>
      <c r="I1726" t="s">
        <v>86</v>
      </c>
      <c r="J1726" t="s">
        <v>87</v>
      </c>
      <c r="K1726" s="2">
        <v>1240</v>
      </c>
      <c r="L1726" s="2">
        <v>1240</v>
      </c>
      <c r="M1726">
        <v>330642</v>
      </c>
      <c r="U1726" s="1">
        <v>43085.443055555559</v>
      </c>
      <c r="V1726" s="1">
        <v>43085.443749999999</v>
      </c>
      <c r="X1726" t="s">
        <v>0</v>
      </c>
      <c r="Z1726" t="s">
        <v>89</v>
      </c>
      <c r="AA1726">
        <v>0</v>
      </c>
      <c r="AB1726">
        <v>0</v>
      </c>
      <c r="AC1726">
        <v>0</v>
      </c>
      <c r="AD1726" s="2">
        <v>1240</v>
      </c>
      <c r="AE1726" t="s">
        <v>0</v>
      </c>
      <c r="AF1726" t="s">
        <v>811</v>
      </c>
      <c r="AG1726">
        <v>6.52</v>
      </c>
      <c r="AJ1726" t="s">
        <v>90</v>
      </c>
      <c r="AM1726">
        <v>0</v>
      </c>
      <c r="AN1726" t="s">
        <v>91</v>
      </c>
      <c r="AT1726" t="s">
        <v>90</v>
      </c>
      <c r="AU1726" t="s">
        <v>92</v>
      </c>
      <c r="AV1726" t="s">
        <v>93</v>
      </c>
      <c r="AW1726" t="s">
        <v>94</v>
      </c>
      <c r="AX1726" t="s">
        <v>95</v>
      </c>
      <c r="AZ1726">
        <v>0</v>
      </c>
      <c r="BF1726" s="3">
        <v>43085</v>
      </c>
      <c r="BI1726" t="s">
        <v>90</v>
      </c>
      <c r="BK1726" t="s">
        <v>90</v>
      </c>
      <c r="BL1726" s="2">
        <v>1240</v>
      </c>
      <c r="BM1726" t="s">
        <v>102</v>
      </c>
      <c r="BN1726" s="1">
        <v>43087.445138888892</v>
      </c>
      <c r="BO1726" t="s">
        <v>97</v>
      </c>
      <c r="BP1726" s="1">
        <v>43087.443749999999</v>
      </c>
      <c r="BQ1726" t="s">
        <v>97</v>
      </c>
      <c r="BU1726" t="s">
        <v>98</v>
      </c>
      <c r="BV1726" t="s">
        <v>99</v>
      </c>
      <c r="BW1726" t="s">
        <v>88</v>
      </c>
      <c r="BY1726" t="s">
        <v>100</v>
      </c>
      <c r="BZ1726" t="s">
        <v>101</v>
      </c>
    </row>
    <row r="1727" spans="1:78" x14ac:dyDescent="0.25">
      <c r="A1727" t="s">
        <v>83</v>
      </c>
      <c r="B1727" t="s">
        <v>84</v>
      </c>
      <c r="C1727">
        <v>1735111</v>
      </c>
      <c r="D1727">
        <v>1735201</v>
      </c>
      <c r="E1727" s="1">
        <v>43086.443749999999</v>
      </c>
      <c r="F1727" s="1">
        <v>43086.444444444445</v>
      </c>
      <c r="G1727" s="4">
        <f t="shared" si="26"/>
        <v>2017</v>
      </c>
      <c r="H1727" t="s">
        <v>85</v>
      </c>
      <c r="I1727" t="s">
        <v>86</v>
      </c>
      <c r="J1727" t="s">
        <v>87</v>
      </c>
      <c r="K1727" s="2">
        <v>12370</v>
      </c>
      <c r="L1727" s="2">
        <v>12370</v>
      </c>
      <c r="M1727">
        <v>330643</v>
      </c>
      <c r="U1727" s="1">
        <v>43086.443749999999</v>
      </c>
      <c r="V1727" s="1">
        <v>43086.443749999999</v>
      </c>
      <c r="X1727" t="s">
        <v>0</v>
      </c>
      <c r="Z1727" t="s">
        <v>89</v>
      </c>
      <c r="AA1727">
        <v>0</v>
      </c>
      <c r="AB1727">
        <v>0</v>
      </c>
      <c r="AC1727">
        <v>0</v>
      </c>
      <c r="AD1727" s="2">
        <v>12370</v>
      </c>
      <c r="AE1727" t="s">
        <v>0</v>
      </c>
      <c r="AF1727" t="s">
        <v>812</v>
      </c>
      <c r="AG1727">
        <v>6.58</v>
      </c>
      <c r="AJ1727" t="s">
        <v>90</v>
      </c>
      <c r="AM1727">
        <v>0</v>
      </c>
      <c r="AN1727" t="s">
        <v>91</v>
      </c>
      <c r="AT1727" t="s">
        <v>90</v>
      </c>
      <c r="AU1727" t="s">
        <v>92</v>
      </c>
      <c r="AV1727" t="s">
        <v>93</v>
      </c>
      <c r="AW1727" t="s">
        <v>94</v>
      </c>
      <c r="AX1727" t="s">
        <v>95</v>
      </c>
      <c r="AZ1727">
        <v>0</v>
      </c>
      <c r="BF1727" s="3">
        <v>43086</v>
      </c>
      <c r="BI1727" t="s">
        <v>90</v>
      </c>
      <c r="BK1727" t="s">
        <v>90</v>
      </c>
      <c r="BL1727" s="2">
        <v>12370</v>
      </c>
      <c r="BM1727" t="s">
        <v>102</v>
      </c>
      <c r="BN1727" s="1">
        <v>43102.486805555556</v>
      </c>
      <c r="BO1727" t="s">
        <v>97</v>
      </c>
      <c r="BP1727" s="1">
        <v>43087.444444444445</v>
      </c>
      <c r="BQ1727" t="s">
        <v>97</v>
      </c>
      <c r="BU1727" t="s">
        <v>98</v>
      </c>
      <c r="BV1727" t="s">
        <v>99</v>
      </c>
      <c r="BW1727" t="s">
        <v>88</v>
      </c>
      <c r="BY1727" t="s">
        <v>100</v>
      </c>
      <c r="BZ1727" t="s">
        <v>101</v>
      </c>
    </row>
    <row r="1728" spans="1:78" x14ac:dyDescent="0.25">
      <c r="A1728" t="s">
        <v>83</v>
      </c>
      <c r="B1728" t="s">
        <v>84</v>
      </c>
      <c r="C1728">
        <v>1735211</v>
      </c>
      <c r="D1728">
        <v>1735202</v>
      </c>
      <c r="E1728" s="1">
        <v>43087.384722222225</v>
      </c>
      <c r="F1728" s="1">
        <v>43087.386111111111</v>
      </c>
      <c r="G1728" s="4">
        <f t="shared" si="26"/>
        <v>2017</v>
      </c>
      <c r="H1728" t="s">
        <v>85</v>
      </c>
      <c r="I1728" t="s">
        <v>86</v>
      </c>
      <c r="J1728" t="s">
        <v>87</v>
      </c>
      <c r="K1728">
        <v>100</v>
      </c>
      <c r="L1728">
        <v>100</v>
      </c>
      <c r="M1728">
        <v>330822</v>
      </c>
      <c r="U1728" s="1">
        <v>43087.384722222225</v>
      </c>
      <c r="V1728" s="1">
        <v>43087.385416666664</v>
      </c>
      <c r="X1728" t="s">
        <v>0</v>
      </c>
      <c r="Z1728" t="s">
        <v>89</v>
      </c>
      <c r="AA1728">
        <v>0</v>
      </c>
      <c r="AB1728">
        <v>0</v>
      </c>
      <c r="AC1728">
        <v>0</v>
      </c>
      <c r="AD1728">
        <v>100</v>
      </c>
      <c r="AE1728" t="s">
        <v>0</v>
      </c>
      <c r="AF1728" t="s">
        <v>813</v>
      </c>
      <c r="AG1728">
        <v>6.63</v>
      </c>
      <c r="AJ1728" t="s">
        <v>90</v>
      </c>
      <c r="AM1728">
        <v>0</v>
      </c>
      <c r="AN1728" t="s">
        <v>91</v>
      </c>
      <c r="AT1728" t="s">
        <v>90</v>
      </c>
      <c r="AU1728" t="s">
        <v>92</v>
      </c>
      <c r="AV1728" t="s">
        <v>93</v>
      </c>
      <c r="AW1728" t="s">
        <v>94</v>
      </c>
      <c r="AX1728" t="s">
        <v>95</v>
      </c>
      <c r="AZ1728">
        <v>0</v>
      </c>
      <c r="BF1728" s="3">
        <v>43087</v>
      </c>
      <c r="BI1728" t="s">
        <v>90</v>
      </c>
      <c r="BK1728" t="s">
        <v>90</v>
      </c>
      <c r="BL1728">
        <v>100</v>
      </c>
      <c r="BM1728" t="s">
        <v>96</v>
      </c>
      <c r="BN1728" s="1">
        <v>43108.489583333336</v>
      </c>
      <c r="BO1728" t="s">
        <v>814</v>
      </c>
      <c r="BP1728" s="1">
        <v>43088.385416666664</v>
      </c>
      <c r="BQ1728" t="s">
        <v>97</v>
      </c>
      <c r="BU1728" t="s">
        <v>98</v>
      </c>
      <c r="BV1728" t="s">
        <v>99</v>
      </c>
      <c r="BW1728" t="s">
        <v>88</v>
      </c>
      <c r="BY1728" t="s">
        <v>100</v>
      </c>
      <c r="BZ1728" t="s">
        <v>101</v>
      </c>
    </row>
    <row r="1729" spans="1:78" x14ac:dyDescent="0.25">
      <c r="A1729" t="s">
        <v>83</v>
      </c>
      <c r="B1729" t="s">
        <v>84</v>
      </c>
      <c r="C1729">
        <v>1736411</v>
      </c>
      <c r="D1729">
        <v>1736401</v>
      </c>
      <c r="E1729" s="1">
        <v>43099.449305555558</v>
      </c>
      <c r="F1729" s="1">
        <v>43099.45</v>
      </c>
      <c r="G1729" s="4">
        <f t="shared" si="26"/>
        <v>2017</v>
      </c>
      <c r="H1729" t="s">
        <v>85</v>
      </c>
      <c r="I1729" t="s">
        <v>86</v>
      </c>
      <c r="J1729" t="s">
        <v>87</v>
      </c>
      <c r="K1729" s="2">
        <v>4680</v>
      </c>
      <c r="L1729" s="2">
        <v>4680</v>
      </c>
      <c r="M1729">
        <v>332068</v>
      </c>
      <c r="U1729" s="1">
        <v>43099.449305555558</v>
      </c>
      <c r="V1729" s="1">
        <v>43099.449305555558</v>
      </c>
      <c r="X1729" t="s">
        <v>0</v>
      </c>
      <c r="Z1729" t="s">
        <v>89</v>
      </c>
      <c r="AA1729">
        <v>0</v>
      </c>
      <c r="AB1729">
        <v>0</v>
      </c>
      <c r="AC1729">
        <v>0</v>
      </c>
      <c r="AD1729" s="2">
        <v>4680</v>
      </c>
      <c r="AE1729" t="s">
        <v>0</v>
      </c>
      <c r="AF1729" t="s">
        <v>815</v>
      </c>
      <c r="AG1729">
        <v>6.58</v>
      </c>
      <c r="AJ1729" t="s">
        <v>90</v>
      </c>
      <c r="AM1729">
        <v>0</v>
      </c>
      <c r="AN1729" t="s">
        <v>91</v>
      </c>
      <c r="AT1729" t="s">
        <v>90</v>
      </c>
      <c r="AU1729" t="s">
        <v>92</v>
      </c>
      <c r="AV1729" t="s">
        <v>93</v>
      </c>
      <c r="AW1729" t="s">
        <v>94</v>
      </c>
      <c r="AX1729" t="s">
        <v>95</v>
      </c>
      <c r="AZ1729">
        <v>0</v>
      </c>
      <c r="BF1729" s="3">
        <v>43099</v>
      </c>
      <c r="BI1729" t="s">
        <v>90</v>
      </c>
      <c r="BK1729" t="s">
        <v>90</v>
      </c>
      <c r="BL1729" s="2">
        <v>4680</v>
      </c>
      <c r="BM1729" t="s">
        <v>102</v>
      </c>
      <c r="BN1729" s="1">
        <v>43102.53125</v>
      </c>
      <c r="BO1729" t="s">
        <v>97</v>
      </c>
      <c r="BP1729" s="1">
        <v>43102.449305555558</v>
      </c>
      <c r="BQ1729" t="s">
        <v>97</v>
      </c>
      <c r="BU1729" t="s">
        <v>98</v>
      </c>
      <c r="BV1729" t="s">
        <v>99</v>
      </c>
      <c r="BW1729" t="s">
        <v>88</v>
      </c>
      <c r="BY1729" t="s">
        <v>100</v>
      </c>
      <c r="BZ1729" t="s">
        <v>101</v>
      </c>
    </row>
    <row r="1730" spans="1:78" x14ac:dyDescent="0.25">
      <c r="A1730" t="s">
        <v>83</v>
      </c>
      <c r="B1730" t="s">
        <v>84</v>
      </c>
      <c r="C1730">
        <v>1792511</v>
      </c>
      <c r="D1730">
        <v>1729501</v>
      </c>
      <c r="E1730" s="1">
        <v>43030.490277777775</v>
      </c>
      <c r="F1730" s="1">
        <v>43030.491666666669</v>
      </c>
      <c r="G1730" s="4">
        <f t="shared" si="26"/>
        <v>2017</v>
      </c>
      <c r="H1730" t="s">
        <v>85</v>
      </c>
      <c r="I1730" t="s">
        <v>86</v>
      </c>
      <c r="J1730" t="s">
        <v>87</v>
      </c>
      <c r="K1730" s="2">
        <v>3460</v>
      </c>
      <c r="L1730" s="2">
        <v>3460</v>
      </c>
      <c r="M1730">
        <v>326562</v>
      </c>
      <c r="U1730" s="1">
        <v>43030.490277777775</v>
      </c>
      <c r="V1730" s="1">
        <v>43030.490972222222</v>
      </c>
      <c r="X1730" t="s">
        <v>0</v>
      </c>
      <c r="Z1730" t="s">
        <v>89</v>
      </c>
      <c r="AA1730">
        <v>0</v>
      </c>
      <c r="AB1730">
        <v>0</v>
      </c>
      <c r="AC1730">
        <v>0</v>
      </c>
      <c r="AD1730" s="2">
        <v>3460</v>
      </c>
      <c r="AE1730" t="s">
        <v>0</v>
      </c>
      <c r="AF1730" t="s">
        <v>816</v>
      </c>
      <c r="AG1730">
        <v>6.53</v>
      </c>
      <c r="AJ1730" t="s">
        <v>90</v>
      </c>
      <c r="AM1730">
        <v>0</v>
      </c>
      <c r="AN1730" t="s">
        <v>91</v>
      </c>
      <c r="AT1730" t="s">
        <v>90</v>
      </c>
      <c r="AU1730" t="s">
        <v>92</v>
      </c>
      <c r="AV1730" t="s">
        <v>93</v>
      </c>
      <c r="AW1730" t="s">
        <v>94</v>
      </c>
      <c r="AX1730" t="s">
        <v>95</v>
      </c>
      <c r="AZ1730">
        <v>0</v>
      </c>
      <c r="BF1730" s="3">
        <v>43030</v>
      </c>
      <c r="BI1730" t="s">
        <v>90</v>
      </c>
      <c r="BK1730" t="s">
        <v>90</v>
      </c>
      <c r="BL1730" s="2">
        <v>3460</v>
      </c>
      <c r="BM1730" t="s">
        <v>102</v>
      </c>
      <c r="BN1730" s="1">
        <v>43052.497916666667</v>
      </c>
      <c r="BO1730" t="s">
        <v>97</v>
      </c>
      <c r="BP1730" s="1">
        <v>43031.490972222222</v>
      </c>
      <c r="BQ1730" t="s">
        <v>97</v>
      </c>
      <c r="BU1730" t="s">
        <v>98</v>
      </c>
      <c r="BV1730" t="s">
        <v>99</v>
      </c>
      <c r="BW1730" t="s">
        <v>88</v>
      </c>
      <c r="BY1730" t="s">
        <v>100</v>
      </c>
      <c r="BZ1730" t="s">
        <v>101</v>
      </c>
    </row>
    <row r="1731" spans="1:78" x14ac:dyDescent="0.25">
      <c r="A1731" t="s">
        <v>83</v>
      </c>
      <c r="B1731" t="s">
        <v>84</v>
      </c>
      <c r="C1731" t="s">
        <v>817</v>
      </c>
      <c r="D1731">
        <v>1723705</v>
      </c>
      <c r="E1731" s="1">
        <v>42972.625694444447</v>
      </c>
      <c r="F1731" s="1">
        <v>42978.402083333334</v>
      </c>
      <c r="G1731" s="4">
        <f t="shared" ref="G1731:G1794" si="27">YEAR(F1731)</f>
        <v>2017</v>
      </c>
      <c r="H1731" t="s">
        <v>409</v>
      </c>
      <c r="I1731" t="s">
        <v>410</v>
      </c>
      <c r="J1731" t="s">
        <v>411</v>
      </c>
      <c r="K1731" s="2">
        <v>1599.1</v>
      </c>
      <c r="L1731" s="2">
        <v>1657.75</v>
      </c>
      <c r="M1731">
        <v>322837</v>
      </c>
      <c r="U1731" s="1">
        <v>42978.400694444441</v>
      </c>
      <c r="V1731" s="1">
        <v>42978.401388888888</v>
      </c>
      <c r="X1731" t="s">
        <v>104</v>
      </c>
      <c r="Z1731" t="s">
        <v>89</v>
      </c>
      <c r="AA1731">
        <v>0</v>
      </c>
      <c r="AB1731">
        <v>0</v>
      </c>
      <c r="AC1731">
        <v>0</v>
      </c>
      <c r="AD1731" s="2">
        <v>1657.75</v>
      </c>
      <c r="AE1731" t="s">
        <v>104</v>
      </c>
      <c r="AF1731" t="s">
        <v>817</v>
      </c>
      <c r="AG1731">
        <v>1.28</v>
      </c>
      <c r="AJ1731" t="s">
        <v>90</v>
      </c>
      <c r="AK1731" s="1">
        <v>42972</v>
      </c>
      <c r="AL1731">
        <v>0</v>
      </c>
      <c r="AM1731">
        <v>0</v>
      </c>
      <c r="AN1731" t="s">
        <v>412</v>
      </c>
      <c r="AQ1731" s="1">
        <v>42972.625694444447</v>
      </c>
      <c r="AR1731" s="1">
        <v>42972.625694444447</v>
      </c>
      <c r="AT1731" t="s">
        <v>90</v>
      </c>
      <c r="AU1731" t="s">
        <v>413</v>
      </c>
      <c r="AV1731" t="s">
        <v>93</v>
      </c>
      <c r="AW1731" t="s">
        <v>414</v>
      </c>
      <c r="AX1731" t="s">
        <v>115</v>
      </c>
      <c r="AY1731" t="s">
        <v>412</v>
      </c>
      <c r="AZ1731">
        <v>0</v>
      </c>
      <c r="BF1731" s="3">
        <v>42972</v>
      </c>
      <c r="BI1731" t="s">
        <v>90</v>
      </c>
      <c r="BK1731" t="s">
        <v>90</v>
      </c>
      <c r="BL1731" s="2">
        <v>1657.75</v>
      </c>
      <c r="BM1731" t="s">
        <v>102</v>
      </c>
      <c r="BN1731" s="1">
        <v>43052.35</v>
      </c>
      <c r="BO1731" t="s">
        <v>97</v>
      </c>
      <c r="BP1731" s="1">
        <v>42975.34097222222</v>
      </c>
      <c r="BQ1731" t="s">
        <v>814</v>
      </c>
      <c r="BU1731" t="s">
        <v>118</v>
      </c>
      <c r="BV1731" t="s">
        <v>119</v>
      </c>
      <c r="BW1731" t="s">
        <v>88</v>
      </c>
      <c r="BY1731" t="s">
        <v>120</v>
      </c>
      <c r="BZ1731" t="s">
        <v>121</v>
      </c>
    </row>
    <row r="1732" spans="1:78" x14ac:dyDescent="0.25">
      <c r="A1732" t="s">
        <v>83</v>
      </c>
      <c r="B1732" t="s">
        <v>84</v>
      </c>
      <c r="C1732" t="s">
        <v>818</v>
      </c>
      <c r="D1732">
        <v>1724301</v>
      </c>
      <c r="E1732" s="1">
        <v>42978.834027777775</v>
      </c>
      <c r="F1732" s="1">
        <v>42983.368055555555</v>
      </c>
      <c r="G1732" s="4">
        <f t="shared" si="27"/>
        <v>2017</v>
      </c>
      <c r="H1732" t="s">
        <v>819</v>
      </c>
      <c r="I1732" t="s">
        <v>820</v>
      </c>
      <c r="J1732" t="s">
        <v>821</v>
      </c>
      <c r="K1732" s="2">
        <v>1542</v>
      </c>
      <c r="L1732" s="2">
        <v>1639.12</v>
      </c>
      <c r="M1732">
        <v>323352</v>
      </c>
      <c r="U1732" s="1">
        <v>42983.366666666669</v>
      </c>
      <c r="V1732" s="1">
        <v>42983.367361111108</v>
      </c>
      <c r="X1732" t="s">
        <v>104</v>
      </c>
      <c r="Z1732" t="s">
        <v>89</v>
      </c>
      <c r="AA1732">
        <v>0</v>
      </c>
      <c r="AB1732">
        <v>0</v>
      </c>
      <c r="AC1732">
        <v>0</v>
      </c>
      <c r="AD1732" s="2">
        <v>1639.12</v>
      </c>
      <c r="AE1732" t="s">
        <v>104</v>
      </c>
      <c r="AF1732" t="s">
        <v>818</v>
      </c>
      <c r="AG1732">
        <v>1.61</v>
      </c>
      <c r="AJ1732" t="s">
        <v>90</v>
      </c>
      <c r="AK1732" s="1">
        <v>42978</v>
      </c>
      <c r="AL1732">
        <v>0</v>
      </c>
      <c r="AM1732">
        <v>0</v>
      </c>
      <c r="AN1732" t="s">
        <v>487</v>
      </c>
      <c r="AQ1732" s="1">
        <v>42978.834027777775</v>
      </c>
      <c r="AR1732" s="1">
        <v>42978.834027777775</v>
      </c>
      <c r="AT1732" t="s">
        <v>90</v>
      </c>
      <c r="AU1732" t="s">
        <v>822</v>
      </c>
      <c r="AV1732" t="s">
        <v>93</v>
      </c>
      <c r="AW1732" t="s">
        <v>823</v>
      </c>
      <c r="AX1732" t="s">
        <v>115</v>
      </c>
      <c r="AZ1732">
        <v>0</v>
      </c>
      <c r="BF1732" s="3">
        <v>42978</v>
      </c>
      <c r="BI1732" t="s">
        <v>90</v>
      </c>
      <c r="BK1732" t="s">
        <v>90</v>
      </c>
      <c r="BL1732" s="2">
        <v>1639.12</v>
      </c>
      <c r="BM1732" t="s">
        <v>102</v>
      </c>
      <c r="BN1732" s="1">
        <v>43052.338888888888</v>
      </c>
      <c r="BO1732" t="s">
        <v>97</v>
      </c>
      <c r="BP1732" s="1">
        <v>42980.302083333336</v>
      </c>
      <c r="BQ1732" t="s">
        <v>814</v>
      </c>
      <c r="BU1732" t="s">
        <v>118</v>
      </c>
      <c r="BV1732" t="s">
        <v>119</v>
      </c>
      <c r="BW1732" t="s">
        <v>88</v>
      </c>
      <c r="BY1732" t="s">
        <v>120</v>
      </c>
      <c r="BZ1732" t="s">
        <v>121</v>
      </c>
    </row>
    <row r="1733" spans="1:78" x14ac:dyDescent="0.25">
      <c r="A1733" t="s">
        <v>83</v>
      </c>
      <c r="B1733" t="s">
        <v>84</v>
      </c>
      <c r="C1733" t="s">
        <v>351</v>
      </c>
      <c r="D1733">
        <v>1710201</v>
      </c>
      <c r="E1733" s="1">
        <v>42837.458333333336</v>
      </c>
      <c r="F1733" s="1">
        <v>42860.999305555553</v>
      </c>
      <c r="G1733" s="4">
        <f t="shared" si="27"/>
        <v>2017</v>
      </c>
      <c r="H1733" t="s">
        <v>484</v>
      </c>
      <c r="I1733" t="s">
        <v>485</v>
      </c>
      <c r="J1733" t="s">
        <v>486</v>
      </c>
      <c r="K1733" s="2">
        <v>1546.5</v>
      </c>
      <c r="L1733" s="2">
        <v>1608.08</v>
      </c>
      <c r="M1733">
        <v>312978</v>
      </c>
      <c r="O1733" t="s">
        <v>88</v>
      </c>
      <c r="Q1733" t="s">
        <v>88</v>
      </c>
      <c r="U1733" s="1">
        <v>42860.345833333333</v>
      </c>
      <c r="V1733" s="1">
        <v>42860.345833333333</v>
      </c>
      <c r="X1733" t="s">
        <v>104</v>
      </c>
      <c r="Z1733" t="s">
        <v>89</v>
      </c>
      <c r="AA1733">
        <v>0</v>
      </c>
      <c r="AB1733">
        <v>0</v>
      </c>
      <c r="AC1733">
        <v>0</v>
      </c>
      <c r="AD1733" s="2">
        <v>1608.08</v>
      </c>
      <c r="AE1733" t="s">
        <v>104</v>
      </c>
      <c r="AF1733" t="s">
        <v>351</v>
      </c>
      <c r="AG1733">
        <v>1.73</v>
      </c>
      <c r="AJ1733" t="s">
        <v>90</v>
      </c>
      <c r="AK1733" s="1">
        <v>42835</v>
      </c>
      <c r="AL1733">
        <v>0</v>
      </c>
      <c r="AM1733">
        <v>0</v>
      </c>
      <c r="AN1733" t="s">
        <v>487</v>
      </c>
      <c r="AQ1733" s="1">
        <v>42837.458333333336</v>
      </c>
      <c r="AR1733" s="1">
        <v>42837.458333333336</v>
      </c>
      <c r="AT1733" t="s">
        <v>90</v>
      </c>
      <c r="AU1733" t="s">
        <v>488</v>
      </c>
      <c r="AV1733" t="s">
        <v>93</v>
      </c>
      <c r="AW1733" t="s">
        <v>489</v>
      </c>
      <c r="AX1733" t="s">
        <v>115</v>
      </c>
      <c r="AZ1733">
        <v>0</v>
      </c>
      <c r="BI1733" t="s">
        <v>90</v>
      </c>
      <c r="BK1733" t="s">
        <v>90</v>
      </c>
      <c r="BL1733" s="2">
        <v>1608.08</v>
      </c>
      <c r="BM1733" t="s">
        <v>96</v>
      </c>
      <c r="BN1733" s="1">
        <v>42933.4375</v>
      </c>
      <c r="BO1733" t="s">
        <v>342</v>
      </c>
      <c r="BP1733" s="1">
        <v>42838.384027777778</v>
      </c>
      <c r="BQ1733" t="s">
        <v>117</v>
      </c>
      <c r="BU1733" t="s">
        <v>118</v>
      </c>
      <c r="BV1733" t="s">
        <v>119</v>
      </c>
      <c r="BW1733" t="s">
        <v>88</v>
      </c>
      <c r="BY1733" t="s">
        <v>120</v>
      </c>
      <c r="BZ1733" t="s">
        <v>121</v>
      </c>
    </row>
    <row r="1734" spans="1:78" x14ac:dyDescent="0.25">
      <c r="A1734" t="s">
        <v>83</v>
      </c>
      <c r="B1734" t="s">
        <v>84</v>
      </c>
      <c r="C1734" t="s">
        <v>351</v>
      </c>
      <c r="D1734">
        <v>1701301</v>
      </c>
      <c r="E1734" s="1">
        <v>42748.333333333336</v>
      </c>
      <c r="F1734" s="1">
        <v>42769.999305555553</v>
      </c>
      <c r="G1734" s="4">
        <f t="shared" si="27"/>
        <v>2017</v>
      </c>
      <c r="H1734" t="s">
        <v>819</v>
      </c>
      <c r="I1734" t="s">
        <v>820</v>
      </c>
      <c r="J1734" t="s">
        <v>821</v>
      </c>
      <c r="K1734" s="2">
        <v>1545.3</v>
      </c>
      <c r="L1734" s="2">
        <v>1609.98</v>
      </c>
      <c r="M1734">
        <v>307122</v>
      </c>
      <c r="O1734" t="s">
        <v>88</v>
      </c>
      <c r="Q1734" t="s">
        <v>88</v>
      </c>
      <c r="U1734" s="1">
        <v>42769.574305555558</v>
      </c>
      <c r="V1734" s="1">
        <v>42769.574305555558</v>
      </c>
      <c r="X1734" t="s">
        <v>104</v>
      </c>
      <c r="Z1734" t="s">
        <v>89</v>
      </c>
      <c r="AA1734">
        <v>0</v>
      </c>
      <c r="AB1734">
        <v>0</v>
      </c>
      <c r="AC1734">
        <v>0</v>
      </c>
      <c r="AD1734" s="2">
        <v>1609.98</v>
      </c>
      <c r="AE1734" t="s">
        <v>104</v>
      </c>
      <c r="AF1734" t="s">
        <v>351</v>
      </c>
      <c r="AG1734">
        <v>1.46</v>
      </c>
      <c r="AJ1734" t="s">
        <v>90</v>
      </c>
      <c r="AK1734" s="1">
        <v>42747</v>
      </c>
      <c r="AL1734">
        <v>0</v>
      </c>
      <c r="AM1734">
        <v>0</v>
      </c>
      <c r="AN1734" t="s">
        <v>487</v>
      </c>
      <c r="AQ1734" s="1">
        <v>42748.333333333336</v>
      </c>
      <c r="AR1734" s="1">
        <v>42748.333333333336</v>
      </c>
      <c r="AT1734" t="s">
        <v>90</v>
      </c>
      <c r="AU1734" t="s">
        <v>822</v>
      </c>
      <c r="AV1734" t="s">
        <v>93</v>
      </c>
      <c r="AW1734" t="s">
        <v>823</v>
      </c>
      <c r="AX1734" t="s">
        <v>115</v>
      </c>
      <c r="AZ1734">
        <v>0</v>
      </c>
      <c r="BI1734" t="s">
        <v>90</v>
      </c>
      <c r="BK1734" t="s">
        <v>90</v>
      </c>
      <c r="BL1734" s="2">
        <v>1609.98</v>
      </c>
      <c r="BM1734" t="s">
        <v>116</v>
      </c>
      <c r="BN1734" s="1">
        <v>42772.574999999997</v>
      </c>
      <c r="BO1734" t="s">
        <v>97</v>
      </c>
      <c r="BP1734" s="1">
        <v>42749.421527777777</v>
      </c>
      <c r="BQ1734" t="s">
        <v>117</v>
      </c>
      <c r="BU1734" t="s">
        <v>118</v>
      </c>
      <c r="BV1734" t="s">
        <v>119</v>
      </c>
      <c r="BW1734" t="s">
        <v>88</v>
      </c>
      <c r="BY1734" t="s">
        <v>120</v>
      </c>
      <c r="BZ1734" t="s">
        <v>121</v>
      </c>
    </row>
    <row r="1735" spans="1:78" x14ac:dyDescent="0.25">
      <c r="A1735" t="s">
        <v>83</v>
      </c>
      <c r="B1735" t="s">
        <v>84</v>
      </c>
      <c r="C1735" t="s">
        <v>824</v>
      </c>
      <c r="D1735">
        <v>1704808</v>
      </c>
      <c r="E1735" s="1">
        <v>42783.625</v>
      </c>
      <c r="F1735" s="1">
        <v>42799.999305555553</v>
      </c>
      <c r="G1735" s="4">
        <f t="shared" si="27"/>
        <v>2017</v>
      </c>
      <c r="H1735" t="s">
        <v>819</v>
      </c>
      <c r="I1735" t="s">
        <v>820</v>
      </c>
      <c r="J1735" t="s">
        <v>821</v>
      </c>
      <c r="K1735" s="2">
        <v>1532.07</v>
      </c>
      <c r="L1735" s="2">
        <v>1614.5</v>
      </c>
      <c r="M1735">
        <v>310404</v>
      </c>
      <c r="O1735" t="s">
        <v>88</v>
      </c>
      <c r="Q1735" t="s">
        <v>88</v>
      </c>
      <c r="U1735" s="1">
        <v>42799.484027777777</v>
      </c>
      <c r="V1735" s="1">
        <v>42799.484027777777</v>
      </c>
      <c r="X1735" t="s">
        <v>104</v>
      </c>
      <c r="Z1735" t="s">
        <v>89</v>
      </c>
      <c r="AA1735">
        <v>0</v>
      </c>
      <c r="AB1735">
        <v>0</v>
      </c>
      <c r="AC1735">
        <v>0</v>
      </c>
      <c r="AD1735" s="2">
        <v>1614.5</v>
      </c>
      <c r="AE1735" t="s">
        <v>104</v>
      </c>
      <c r="AF1735" t="s">
        <v>824</v>
      </c>
      <c r="AG1735">
        <v>1.49</v>
      </c>
      <c r="AJ1735" t="s">
        <v>90</v>
      </c>
      <c r="AK1735" s="1">
        <v>42783</v>
      </c>
      <c r="AL1735">
        <v>0</v>
      </c>
      <c r="AM1735">
        <v>0</v>
      </c>
      <c r="AN1735" t="s">
        <v>487</v>
      </c>
      <c r="AQ1735" s="1">
        <v>42783.625</v>
      </c>
      <c r="AR1735" s="1">
        <v>42783.625</v>
      </c>
      <c r="AT1735" t="s">
        <v>90</v>
      </c>
      <c r="AU1735" t="s">
        <v>822</v>
      </c>
      <c r="AV1735" t="s">
        <v>93</v>
      </c>
      <c r="AW1735" t="s">
        <v>823</v>
      </c>
      <c r="AX1735" t="s">
        <v>115</v>
      </c>
      <c r="AZ1735">
        <v>0</v>
      </c>
      <c r="BI1735" t="s">
        <v>90</v>
      </c>
      <c r="BK1735" t="s">
        <v>90</v>
      </c>
      <c r="BL1735" s="2">
        <v>1614.5</v>
      </c>
      <c r="BM1735" t="s">
        <v>96</v>
      </c>
      <c r="BN1735" s="1">
        <v>42880.417361111111</v>
      </c>
      <c r="BO1735" t="s">
        <v>342</v>
      </c>
      <c r="BP1735" s="1">
        <v>42788.569444444445</v>
      </c>
      <c r="BQ1735" t="s">
        <v>117</v>
      </c>
      <c r="BU1735" t="s">
        <v>118</v>
      </c>
      <c r="BV1735" t="s">
        <v>119</v>
      </c>
      <c r="BW1735" t="s">
        <v>88</v>
      </c>
      <c r="BY1735" t="s">
        <v>120</v>
      </c>
      <c r="BZ1735" t="s">
        <v>121</v>
      </c>
    </row>
    <row r="1736" spans="1:78" x14ac:dyDescent="0.25">
      <c r="A1736" t="s">
        <v>83</v>
      </c>
      <c r="B1736" t="s">
        <v>84</v>
      </c>
      <c r="C1736" t="s">
        <v>371</v>
      </c>
      <c r="D1736">
        <v>1712812</v>
      </c>
      <c r="E1736" s="1">
        <v>42863.458333333336</v>
      </c>
      <c r="F1736" s="1">
        <v>42872.999305555553</v>
      </c>
      <c r="G1736" s="4">
        <f t="shared" si="27"/>
        <v>2017</v>
      </c>
      <c r="H1736" t="s">
        <v>109</v>
      </c>
      <c r="I1736" t="s">
        <v>825</v>
      </c>
      <c r="J1736" t="s">
        <v>111</v>
      </c>
      <c r="K1736" s="2">
        <v>1726.95</v>
      </c>
      <c r="L1736" s="2">
        <v>1768.1</v>
      </c>
      <c r="M1736">
        <v>314302</v>
      </c>
      <c r="O1736" t="s">
        <v>88</v>
      </c>
      <c r="Q1736" t="s">
        <v>88</v>
      </c>
      <c r="U1736" s="1">
        <v>42872.433333333334</v>
      </c>
      <c r="V1736" s="1">
        <v>42872.433333333334</v>
      </c>
      <c r="X1736" t="s">
        <v>104</v>
      </c>
      <c r="Z1736" t="s">
        <v>89</v>
      </c>
      <c r="AA1736">
        <v>0</v>
      </c>
      <c r="AB1736">
        <v>0</v>
      </c>
      <c r="AC1736">
        <v>0</v>
      </c>
      <c r="AD1736" s="2">
        <v>1768.1</v>
      </c>
      <c r="AE1736" t="s">
        <v>104</v>
      </c>
      <c r="AF1736" t="s">
        <v>371</v>
      </c>
      <c r="AG1736">
        <v>1.47</v>
      </c>
      <c r="AJ1736" t="s">
        <v>90</v>
      </c>
      <c r="AK1736" s="1">
        <v>42859</v>
      </c>
      <c r="AL1736">
        <v>0</v>
      </c>
      <c r="AM1736">
        <v>0</v>
      </c>
      <c r="AN1736" t="s">
        <v>826</v>
      </c>
      <c r="AQ1736" s="1">
        <v>42863.458333333336</v>
      </c>
      <c r="AR1736" s="1">
        <v>42863.458333333336</v>
      </c>
      <c r="AT1736" t="s">
        <v>90</v>
      </c>
      <c r="AU1736" t="s">
        <v>827</v>
      </c>
      <c r="AV1736" t="s">
        <v>357</v>
      </c>
      <c r="AW1736" t="s">
        <v>828</v>
      </c>
      <c r="AX1736" t="s">
        <v>115</v>
      </c>
      <c r="AZ1736">
        <v>0</v>
      </c>
      <c r="BI1736" t="s">
        <v>90</v>
      </c>
      <c r="BK1736" t="s">
        <v>90</v>
      </c>
      <c r="BL1736" s="2">
        <v>1768.1</v>
      </c>
      <c r="BM1736" t="s">
        <v>116</v>
      </c>
      <c r="BN1736" s="1">
        <v>42933.4375</v>
      </c>
      <c r="BO1736" t="s">
        <v>342</v>
      </c>
      <c r="BP1736" s="1">
        <v>42864.466666666667</v>
      </c>
      <c r="BQ1736" t="s">
        <v>117</v>
      </c>
      <c r="BU1736" t="s">
        <v>118</v>
      </c>
      <c r="BV1736" t="s">
        <v>119</v>
      </c>
      <c r="BW1736" t="s">
        <v>88</v>
      </c>
      <c r="BY1736" t="s">
        <v>120</v>
      </c>
      <c r="BZ1736" t="s">
        <v>121</v>
      </c>
    </row>
    <row r="1737" spans="1:78" x14ac:dyDescent="0.25">
      <c r="A1737" t="s">
        <v>83</v>
      </c>
      <c r="B1737" t="s">
        <v>84</v>
      </c>
      <c r="C1737" t="s">
        <v>829</v>
      </c>
      <c r="D1737">
        <v>1713102</v>
      </c>
      <c r="E1737" s="1">
        <v>42866.541666666664</v>
      </c>
      <c r="F1737" s="1">
        <v>42874.999305555553</v>
      </c>
      <c r="G1737" s="4">
        <f t="shared" si="27"/>
        <v>2017</v>
      </c>
      <c r="H1737" t="s">
        <v>109</v>
      </c>
      <c r="I1737" t="s">
        <v>830</v>
      </c>
      <c r="J1737" t="s">
        <v>831</v>
      </c>
      <c r="K1737" s="2">
        <v>1726.9</v>
      </c>
      <c r="L1737" s="2">
        <v>1760.68</v>
      </c>
      <c r="M1737">
        <v>314546</v>
      </c>
      <c r="O1737" t="s">
        <v>88</v>
      </c>
      <c r="Q1737" t="s">
        <v>88</v>
      </c>
      <c r="U1737" s="1">
        <v>42874.468055555553</v>
      </c>
      <c r="V1737" s="1">
        <v>42874.468055555553</v>
      </c>
      <c r="X1737" t="s">
        <v>104</v>
      </c>
      <c r="Z1737" t="s">
        <v>89</v>
      </c>
      <c r="AA1737">
        <v>0</v>
      </c>
      <c r="AB1737">
        <v>0</v>
      </c>
      <c r="AC1737">
        <v>0</v>
      </c>
      <c r="AD1737" s="2">
        <v>1760.68</v>
      </c>
      <c r="AE1737" t="s">
        <v>104</v>
      </c>
      <c r="AF1737" t="s">
        <v>829</v>
      </c>
      <c r="AG1737">
        <v>1.45</v>
      </c>
      <c r="AJ1737" t="s">
        <v>90</v>
      </c>
      <c r="AK1737" s="1">
        <v>42865</v>
      </c>
      <c r="AL1737">
        <v>0</v>
      </c>
      <c r="AM1737">
        <v>0</v>
      </c>
      <c r="AN1737" t="s">
        <v>826</v>
      </c>
      <c r="AQ1737" s="1">
        <v>42866.541666666664</v>
      </c>
      <c r="AR1737" s="1">
        <v>42866.541666666664</v>
      </c>
      <c r="AT1737" t="s">
        <v>90</v>
      </c>
      <c r="AU1737" t="s">
        <v>832</v>
      </c>
      <c r="AV1737" t="s">
        <v>357</v>
      </c>
      <c r="AW1737" t="s">
        <v>833</v>
      </c>
      <c r="AX1737" t="s">
        <v>115</v>
      </c>
      <c r="AZ1737">
        <v>0</v>
      </c>
      <c r="BI1737" t="s">
        <v>90</v>
      </c>
      <c r="BK1737" t="s">
        <v>90</v>
      </c>
      <c r="BL1737" s="2">
        <v>1760.68</v>
      </c>
      <c r="BM1737" t="s">
        <v>116</v>
      </c>
      <c r="BN1737" s="1">
        <v>42877.46875</v>
      </c>
      <c r="BO1737" t="s">
        <v>103</v>
      </c>
      <c r="BP1737" s="1">
        <v>42867.469444444447</v>
      </c>
      <c r="BQ1737" t="s">
        <v>117</v>
      </c>
      <c r="BU1737" t="s">
        <v>118</v>
      </c>
      <c r="BV1737" t="s">
        <v>119</v>
      </c>
      <c r="BW1737" t="s">
        <v>88</v>
      </c>
      <c r="BY1737" t="s">
        <v>120</v>
      </c>
      <c r="BZ1737" t="s">
        <v>121</v>
      </c>
    </row>
    <row r="1738" spans="1:78" x14ac:dyDescent="0.25">
      <c r="A1738" t="s">
        <v>83</v>
      </c>
      <c r="B1738" t="s">
        <v>84</v>
      </c>
      <c r="C1738" t="s">
        <v>375</v>
      </c>
      <c r="D1738">
        <v>1712902</v>
      </c>
      <c r="E1738" s="1">
        <v>42864.541666666664</v>
      </c>
      <c r="F1738" s="1">
        <v>42877.999305555553</v>
      </c>
      <c r="G1738" s="4">
        <f t="shared" si="27"/>
        <v>2017</v>
      </c>
      <c r="H1738" t="s">
        <v>109</v>
      </c>
      <c r="I1738" t="s">
        <v>834</v>
      </c>
      <c r="J1738" t="s">
        <v>111</v>
      </c>
      <c r="K1738" s="2">
        <v>1692</v>
      </c>
      <c r="L1738" s="2">
        <v>1710.03</v>
      </c>
      <c r="M1738">
        <v>314423</v>
      </c>
      <c r="O1738" t="s">
        <v>88</v>
      </c>
      <c r="Q1738" t="s">
        <v>88</v>
      </c>
      <c r="U1738" s="1">
        <v>42877.393750000003</v>
      </c>
      <c r="V1738" s="1">
        <v>42877.393750000003</v>
      </c>
      <c r="X1738" t="s">
        <v>104</v>
      </c>
      <c r="Z1738" t="s">
        <v>89</v>
      </c>
      <c r="AA1738">
        <v>0</v>
      </c>
      <c r="AB1738">
        <v>0</v>
      </c>
      <c r="AC1738">
        <v>0</v>
      </c>
      <c r="AD1738" s="2">
        <v>1710.03</v>
      </c>
      <c r="AE1738" t="s">
        <v>104</v>
      </c>
      <c r="AF1738" t="s">
        <v>375</v>
      </c>
      <c r="AG1738">
        <v>1.42</v>
      </c>
      <c r="AJ1738" t="s">
        <v>90</v>
      </c>
      <c r="AK1738" s="1">
        <v>42864</v>
      </c>
      <c r="AL1738">
        <v>0</v>
      </c>
      <c r="AM1738">
        <v>0</v>
      </c>
      <c r="AN1738" t="s">
        <v>826</v>
      </c>
      <c r="AQ1738" s="1">
        <v>42864.541666666664</v>
      </c>
      <c r="AR1738" s="1">
        <v>42864.541666666664</v>
      </c>
      <c r="AT1738" t="s">
        <v>90</v>
      </c>
      <c r="AU1738" t="s">
        <v>835</v>
      </c>
      <c r="AV1738" t="s">
        <v>357</v>
      </c>
      <c r="AW1738" t="s">
        <v>836</v>
      </c>
      <c r="AX1738" t="s">
        <v>115</v>
      </c>
      <c r="AZ1738">
        <v>0</v>
      </c>
      <c r="BI1738" t="s">
        <v>90</v>
      </c>
      <c r="BK1738" t="s">
        <v>90</v>
      </c>
      <c r="BL1738" s="2">
        <v>1710.03</v>
      </c>
      <c r="BM1738" t="s">
        <v>116</v>
      </c>
      <c r="BN1738" s="1">
        <v>42878.394444444442</v>
      </c>
      <c r="BO1738" t="s">
        <v>97</v>
      </c>
      <c r="BP1738" s="1">
        <v>42865.467361111114</v>
      </c>
      <c r="BQ1738" t="s">
        <v>117</v>
      </c>
      <c r="BU1738" t="s">
        <v>118</v>
      </c>
      <c r="BV1738" t="s">
        <v>119</v>
      </c>
      <c r="BW1738" t="s">
        <v>88</v>
      </c>
      <c r="BY1738" t="s">
        <v>120</v>
      </c>
      <c r="BZ1738" t="s">
        <v>121</v>
      </c>
    </row>
    <row r="1739" spans="1:78" x14ac:dyDescent="0.25">
      <c r="A1739" t="s">
        <v>83</v>
      </c>
      <c r="B1739" t="s">
        <v>84</v>
      </c>
      <c r="C1739" t="s">
        <v>376</v>
      </c>
      <c r="D1739">
        <v>1712805</v>
      </c>
      <c r="E1739" s="1">
        <v>42863.416666666664</v>
      </c>
      <c r="F1739" s="1">
        <v>42872.999305555553</v>
      </c>
      <c r="G1739" s="4">
        <f t="shared" si="27"/>
        <v>2017</v>
      </c>
      <c r="H1739" t="s">
        <v>109</v>
      </c>
      <c r="I1739" t="s">
        <v>837</v>
      </c>
      <c r="J1739" t="s">
        <v>129</v>
      </c>
      <c r="K1739" s="2">
        <v>1608.29</v>
      </c>
      <c r="L1739" s="2">
        <v>1625.29</v>
      </c>
      <c r="M1739">
        <v>314295</v>
      </c>
      <c r="O1739" t="s">
        <v>88</v>
      </c>
      <c r="Q1739" t="s">
        <v>88</v>
      </c>
      <c r="U1739" s="1">
        <v>42872.432638888888</v>
      </c>
      <c r="V1739" s="1">
        <v>42872.432638888888</v>
      </c>
      <c r="X1739" t="s">
        <v>104</v>
      </c>
      <c r="Z1739" t="s">
        <v>89</v>
      </c>
      <c r="AA1739">
        <v>0</v>
      </c>
      <c r="AB1739">
        <v>0</v>
      </c>
      <c r="AC1739">
        <v>0</v>
      </c>
      <c r="AD1739" s="2">
        <v>1625.29</v>
      </c>
      <c r="AE1739" t="s">
        <v>104</v>
      </c>
      <c r="AF1739" t="s">
        <v>376</v>
      </c>
      <c r="AG1739">
        <v>1.42</v>
      </c>
      <c r="AJ1739" t="s">
        <v>90</v>
      </c>
      <c r="AK1739" s="1">
        <v>42858</v>
      </c>
      <c r="AL1739">
        <v>0</v>
      </c>
      <c r="AM1739">
        <v>0</v>
      </c>
      <c r="AN1739" t="s">
        <v>112</v>
      </c>
      <c r="AQ1739" s="1">
        <v>42863.416666666664</v>
      </c>
      <c r="AR1739" s="1">
        <v>42863.416666666664</v>
      </c>
      <c r="AT1739" t="s">
        <v>90</v>
      </c>
      <c r="AU1739" t="s">
        <v>827</v>
      </c>
      <c r="AV1739" t="s">
        <v>93</v>
      </c>
      <c r="AW1739" t="s">
        <v>828</v>
      </c>
      <c r="AX1739" t="s">
        <v>115</v>
      </c>
      <c r="AZ1739">
        <v>0</v>
      </c>
      <c r="BI1739" t="s">
        <v>90</v>
      </c>
      <c r="BK1739" t="s">
        <v>90</v>
      </c>
      <c r="BL1739" s="2">
        <v>1625.29</v>
      </c>
      <c r="BM1739" t="s">
        <v>96</v>
      </c>
      <c r="BN1739" s="1">
        <v>42933.4375</v>
      </c>
      <c r="BO1739" t="s">
        <v>342</v>
      </c>
      <c r="BP1739" s="1">
        <v>42864.466666666667</v>
      </c>
      <c r="BQ1739" t="s">
        <v>117</v>
      </c>
      <c r="BU1739" t="s">
        <v>118</v>
      </c>
      <c r="BV1739" t="s">
        <v>119</v>
      </c>
      <c r="BW1739" t="s">
        <v>88</v>
      </c>
      <c r="BY1739" t="s">
        <v>120</v>
      </c>
      <c r="BZ1739" t="s">
        <v>121</v>
      </c>
    </row>
    <row r="1740" spans="1:78" x14ac:dyDescent="0.25">
      <c r="A1740" t="s">
        <v>83</v>
      </c>
      <c r="B1740" t="s">
        <v>84</v>
      </c>
      <c r="C1740" t="s">
        <v>377</v>
      </c>
      <c r="D1740">
        <v>1717204</v>
      </c>
      <c r="E1740" s="1">
        <v>42907.822916666664</v>
      </c>
      <c r="F1740" s="1">
        <v>42928.999305555553</v>
      </c>
      <c r="G1740" s="4">
        <f t="shared" si="27"/>
        <v>2017</v>
      </c>
      <c r="H1740" t="s">
        <v>409</v>
      </c>
      <c r="I1740" t="s">
        <v>410</v>
      </c>
      <c r="J1740" t="s">
        <v>411</v>
      </c>
      <c r="K1740" s="2">
        <v>1489.4</v>
      </c>
      <c r="L1740" s="2">
        <v>1568</v>
      </c>
      <c r="M1740">
        <v>317316</v>
      </c>
      <c r="O1740" t="s">
        <v>88</v>
      </c>
      <c r="Q1740" t="s">
        <v>88</v>
      </c>
      <c r="U1740" s="1">
        <v>42928.397916666669</v>
      </c>
      <c r="V1740" s="1">
        <v>42928.397916666669</v>
      </c>
      <c r="X1740" t="s">
        <v>104</v>
      </c>
      <c r="Z1740" t="s">
        <v>89</v>
      </c>
      <c r="AA1740">
        <v>0</v>
      </c>
      <c r="AB1740">
        <v>0</v>
      </c>
      <c r="AC1740">
        <v>0</v>
      </c>
      <c r="AD1740" s="2">
        <v>1568</v>
      </c>
      <c r="AE1740" t="s">
        <v>104</v>
      </c>
      <c r="AF1740" t="s">
        <v>377</v>
      </c>
      <c r="AG1740">
        <v>1.24</v>
      </c>
      <c r="AJ1740" t="s">
        <v>90</v>
      </c>
      <c r="AK1740" s="1">
        <v>42905</v>
      </c>
      <c r="AL1740">
        <v>0</v>
      </c>
      <c r="AM1740">
        <v>0</v>
      </c>
      <c r="AN1740" t="s">
        <v>412</v>
      </c>
      <c r="AQ1740" s="1">
        <v>42907.822916666664</v>
      </c>
      <c r="AR1740" s="1">
        <v>42907.822916666664</v>
      </c>
      <c r="AT1740" t="s">
        <v>90</v>
      </c>
      <c r="AU1740" t="s">
        <v>413</v>
      </c>
      <c r="AV1740" t="s">
        <v>93</v>
      </c>
      <c r="AW1740" t="s">
        <v>414</v>
      </c>
      <c r="AX1740" t="s">
        <v>115</v>
      </c>
      <c r="AZ1740">
        <v>0</v>
      </c>
      <c r="BI1740" t="s">
        <v>90</v>
      </c>
      <c r="BK1740" t="s">
        <v>90</v>
      </c>
      <c r="BL1740" s="2">
        <v>1568</v>
      </c>
      <c r="BM1740" t="s">
        <v>116</v>
      </c>
      <c r="BN1740" s="1">
        <v>42929.397916666669</v>
      </c>
      <c r="BO1740" t="s">
        <v>97</v>
      </c>
      <c r="BP1740" s="1">
        <v>42908.490972222222</v>
      </c>
      <c r="BQ1740" t="s">
        <v>117</v>
      </c>
      <c r="BU1740" t="s">
        <v>118</v>
      </c>
      <c r="BV1740" t="s">
        <v>119</v>
      </c>
      <c r="BW1740" t="s">
        <v>88</v>
      </c>
      <c r="BY1740" t="s">
        <v>120</v>
      </c>
      <c r="BZ1740" t="s">
        <v>121</v>
      </c>
    </row>
    <row r="1741" spans="1:78" x14ac:dyDescent="0.25">
      <c r="A1741" t="s">
        <v>83</v>
      </c>
      <c r="B1741" t="s">
        <v>84</v>
      </c>
      <c r="C1741" t="s">
        <v>377</v>
      </c>
      <c r="D1741">
        <v>1713902</v>
      </c>
      <c r="E1741" s="1">
        <v>42874.46875</v>
      </c>
      <c r="F1741" s="1">
        <v>42882.999305555553</v>
      </c>
      <c r="G1741" s="4">
        <f t="shared" si="27"/>
        <v>2017</v>
      </c>
      <c r="H1741" t="s">
        <v>109</v>
      </c>
      <c r="I1741" t="s">
        <v>830</v>
      </c>
      <c r="J1741" t="s">
        <v>831</v>
      </c>
      <c r="K1741" s="2">
        <v>1655.4</v>
      </c>
      <c r="L1741" s="2">
        <v>1702.32</v>
      </c>
      <c r="M1741">
        <v>315001</v>
      </c>
      <c r="O1741" t="s">
        <v>88</v>
      </c>
      <c r="Q1741" t="s">
        <v>88</v>
      </c>
      <c r="U1741" s="1">
        <v>42882.461805555555</v>
      </c>
      <c r="V1741" s="1">
        <v>42882.461805555555</v>
      </c>
      <c r="X1741" t="s">
        <v>104</v>
      </c>
      <c r="Z1741" t="s">
        <v>89</v>
      </c>
      <c r="AA1741">
        <v>0</v>
      </c>
      <c r="AB1741">
        <v>0</v>
      </c>
      <c r="AC1741">
        <v>0</v>
      </c>
      <c r="AD1741" s="2">
        <v>1702.32</v>
      </c>
      <c r="AE1741" t="s">
        <v>104</v>
      </c>
      <c r="AF1741" t="s">
        <v>377</v>
      </c>
      <c r="AG1741">
        <v>1.5</v>
      </c>
      <c r="AJ1741" t="s">
        <v>90</v>
      </c>
      <c r="AK1741" s="1">
        <v>42873</v>
      </c>
      <c r="AL1741">
        <v>0</v>
      </c>
      <c r="AM1741">
        <v>0</v>
      </c>
      <c r="AN1741" t="s">
        <v>355</v>
      </c>
      <c r="AQ1741" s="1">
        <v>42874.46875</v>
      </c>
      <c r="AR1741" s="1">
        <v>42874.46875</v>
      </c>
      <c r="AT1741" t="s">
        <v>90</v>
      </c>
      <c r="AU1741" t="s">
        <v>832</v>
      </c>
      <c r="AV1741" t="s">
        <v>357</v>
      </c>
      <c r="AW1741" t="s">
        <v>833</v>
      </c>
      <c r="AX1741" t="s">
        <v>115</v>
      </c>
      <c r="AZ1741">
        <v>0</v>
      </c>
      <c r="BI1741" t="s">
        <v>90</v>
      </c>
      <c r="BK1741" t="s">
        <v>90</v>
      </c>
      <c r="BL1741" s="2">
        <v>1702.32</v>
      </c>
      <c r="BM1741" t="s">
        <v>96</v>
      </c>
      <c r="BN1741" s="1">
        <v>42891.628472222219</v>
      </c>
      <c r="BO1741" t="s">
        <v>97</v>
      </c>
      <c r="BP1741" s="1">
        <v>42875.50277777778</v>
      </c>
      <c r="BQ1741" t="s">
        <v>117</v>
      </c>
      <c r="BU1741" t="s">
        <v>118</v>
      </c>
      <c r="BV1741" t="s">
        <v>119</v>
      </c>
      <c r="BW1741" t="s">
        <v>88</v>
      </c>
      <c r="BY1741" t="s">
        <v>120</v>
      </c>
      <c r="BZ1741" t="s">
        <v>121</v>
      </c>
    </row>
    <row r="1742" spans="1:78" x14ac:dyDescent="0.25">
      <c r="A1742" t="s">
        <v>83</v>
      </c>
      <c r="B1742" t="s">
        <v>84</v>
      </c>
      <c r="C1742" t="s">
        <v>378</v>
      </c>
      <c r="D1742">
        <v>1709010</v>
      </c>
      <c r="E1742" s="1">
        <v>42825.5</v>
      </c>
      <c r="F1742" s="1">
        <v>42847.999305555553</v>
      </c>
      <c r="G1742" s="4">
        <f t="shared" si="27"/>
        <v>2017</v>
      </c>
      <c r="H1742" t="s">
        <v>109</v>
      </c>
      <c r="I1742" t="s">
        <v>834</v>
      </c>
      <c r="J1742" t="s">
        <v>111</v>
      </c>
      <c r="K1742" s="2">
        <v>1694.44</v>
      </c>
      <c r="L1742" s="2">
        <v>1714</v>
      </c>
      <c r="M1742">
        <v>312521</v>
      </c>
      <c r="O1742" t="s">
        <v>88</v>
      </c>
      <c r="Q1742" t="s">
        <v>88</v>
      </c>
      <c r="U1742" s="1">
        <v>42847.413194444445</v>
      </c>
      <c r="V1742" s="1">
        <v>42847.413194444445</v>
      </c>
      <c r="X1742" t="s">
        <v>104</v>
      </c>
      <c r="Z1742" t="s">
        <v>89</v>
      </c>
      <c r="AA1742">
        <v>0</v>
      </c>
      <c r="AB1742">
        <v>0</v>
      </c>
      <c r="AC1742">
        <v>0</v>
      </c>
      <c r="AD1742" s="2">
        <v>1714</v>
      </c>
      <c r="AE1742" t="s">
        <v>104</v>
      </c>
      <c r="AF1742" t="s">
        <v>378</v>
      </c>
      <c r="AG1742">
        <v>1.46</v>
      </c>
      <c r="AJ1742" t="s">
        <v>90</v>
      </c>
      <c r="AK1742" s="1">
        <v>42824</v>
      </c>
      <c r="AL1742">
        <v>0</v>
      </c>
      <c r="AM1742">
        <v>0</v>
      </c>
      <c r="AN1742" t="s">
        <v>826</v>
      </c>
      <c r="AQ1742" s="1">
        <v>42825.5</v>
      </c>
      <c r="AR1742" s="1">
        <v>42825.5</v>
      </c>
      <c r="AT1742" t="s">
        <v>90</v>
      </c>
      <c r="AU1742" t="s">
        <v>835</v>
      </c>
      <c r="AV1742" t="s">
        <v>357</v>
      </c>
      <c r="AW1742" t="s">
        <v>836</v>
      </c>
      <c r="AX1742" t="s">
        <v>115</v>
      </c>
      <c r="AZ1742">
        <v>0</v>
      </c>
      <c r="BI1742" t="s">
        <v>90</v>
      </c>
      <c r="BK1742" t="s">
        <v>90</v>
      </c>
      <c r="BL1742" s="2">
        <v>1714</v>
      </c>
      <c r="BM1742" t="s">
        <v>96</v>
      </c>
      <c r="BN1742" s="1">
        <v>42933.436805555553</v>
      </c>
      <c r="BO1742" t="s">
        <v>342</v>
      </c>
      <c r="BP1742" s="1">
        <v>42826.390972222223</v>
      </c>
      <c r="BQ1742" t="s">
        <v>117</v>
      </c>
      <c r="BU1742" t="s">
        <v>118</v>
      </c>
      <c r="BV1742" t="s">
        <v>119</v>
      </c>
      <c r="BW1742" t="s">
        <v>88</v>
      </c>
      <c r="BY1742" t="s">
        <v>120</v>
      </c>
      <c r="BZ1742" t="s">
        <v>121</v>
      </c>
    </row>
    <row r="1743" spans="1:78" x14ac:dyDescent="0.25">
      <c r="A1743" t="s">
        <v>83</v>
      </c>
      <c r="B1743" t="s">
        <v>84</v>
      </c>
      <c r="C1743" t="s">
        <v>380</v>
      </c>
      <c r="D1743">
        <v>1713805</v>
      </c>
      <c r="E1743" s="1">
        <v>42873.333333333336</v>
      </c>
      <c r="F1743" s="1">
        <v>42880.999305555553</v>
      </c>
      <c r="G1743" s="4">
        <f t="shared" si="27"/>
        <v>2017</v>
      </c>
      <c r="H1743" t="s">
        <v>109</v>
      </c>
      <c r="I1743" t="s">
        <v>830</v>
      </c>
      <c r="J1743" t="s">
        <v>831</v>
      </c>
      <c r="K1743" s="2">
        <v>1642.7</v>
      </c>
      <c r="L1743" s="2">
        <v>1652.27</v>
      </c>
      <c r="M1743">
        <v>314950</v>
      </c>
      <c r="O1743" t="s">
        <v>88</v>
      </c>
      <c r="Q1743" t="s">
        <v>88</v>
      </c>
      <c r="U1743" s="1">
        <v>42880.40347222222</v>
      </c>
      <c r="V1743" s="1">
        <v>42880.40347222222</v>
      </c>
      <c r="X1743" t="s">
        <v>104</v>
      </c>
      <c r="Z1743" t="s">
        <v>89</v>
      </c>
      <c r="AA1743">
        <v>0</v>
      </c>
      <c r="AB1743">
        <v>0</v>
      </c>
      <c r="AC1743">
        <v>0</v>
      </c>
      <c r="AD1743" s="2">
        <v>1652.27</v>
      </c>
      <c r="AE1743" t="s">
        <v>104</v>
      </c>
      <c r="AF1743" t="s">
        <v>380</v>
      </c>
      <c r="AG1743">
        <v>1.52</v>
      </c>
      <c r="AJ1743" t="s">
        <v>90</v>
      </c>
      <c r="AK1743" s="1">
        <v>42873</v>
      </c>
      <c r="AL1743">
        <v>0</v>
      </c>
      <c r="AM1743">
        <v>0</v>
      </c>
      <c r="AN1743" t="s">
        <v>355</v>
      </c>
      <c r="AQ1743" s="1">
        <v>42873.333333333336</v>
      </c>
      <c r="AR1743" s="1">
        <v>42873.333333333336</v>
      </c>
      <c r="AT1743" t="s">
        <v>90</v>
      </c>
      <c r="AU1743" t="s">
        <v>832</v>
      </c>
      <c r="AV1743" t="s">
        <v>357</v>
      </c>
      <c r="AW1743" t="s">
        <v>833</v>
      </c>
      <c r="AX1743" t="s">
        <v>115</v>
      </c>
      <c r="AZ1743">
        <v>0</v>
      </c>
      <c r="BI1743" t="s">
        <v>90</v>
      </c>
      <c r="BK1743" t="s">
        <v>90</v>
      </c>
      <c r="BL1743" s="2">
        <v>1652.27</v>
      </c>
      <c r="BM1743" t="s">
        <v>116</v>
      </c>
      <c r="BN1743" s="1">
        <v>42881.40347222222</v>
      </c>
      <c r="BO1743" t="s">
        <v>97</v>
      </c>
      <c r="BP1743" s="1">
        <v>42874.50277777778</v>
      </c>
      <c r="BQ1743" t="s">
        <v>117</v>
      </c>
      <c r="BU1743" t="s">
        <v>118</v>
      </c>
      <c r="BV1743" t="s">
        <v>119</v>
      </c>
      <c r="BW1743" t="s">
        <v>88</v>
      </c>
      <c r="BY1743" t="s">
        <v>120</v>
      </c>
      <c r="BZ1743" t="s">
        <v>121</v>
      </c>
    </row>
    <row r="1744" spans="1:78" x14ac:dyDescent="0.25">
      <c r="A1744" t="s">
        <v>83</v>
      </c>
      <c r="B1744" t="s">
        <v>84</v>
      </c>
      <c r="C1744" t="s">
        <v>382</v>
      </c>
      <c r="D1744">
        <v>1710206</v>
      </c>
      <c r="E1744" s="1">
        <v>42837.458333333336</v>
      </c>
      <c r="F1744" s="1">
        <v>42864.999305555553</v>
      </c>
      <c r="G1744" s="4">
        <f t="shared" si="27"/>
        <v>2017</v>
      </c>
      <c r="H1744" t="s">
        <v>109</v>
      </c>
      <c r="I1744" t="s">
        <v>830</v>
      </c>
      <c r="J1744" t="s">
        <v>831</v>
      </c>
      <c r="K1744" s="2">
        <v>1794.08</v>
      </c>
      <c r="L1744" s="2">
        <v>1805.38</v>
      </c>
      <c r="M1744">
        <v>313014</v>
      </c>
      <c r="O1744" t="s">
        <v>88</v>
      </c>
      <c r="Q1744" t="s">
        <v>88</v>
      </c>
      <c r="U1744" s="1">
        <v>42864.529166666667</v>
      </c>
      <c r="V1744" s="1">
        <v>42864.529166666667</v>
      </c>
      <c r="X1744" t="s">
        <v>104</v>
      </c>
      <c r="Z1744" t="s">
        <v>89</v>
      </c>
      <c r="AA1744">
        <v>0</v>
      </c>
      <c r="AB1744">
        <v>0</v>
      </c>
      <c r="AC1744">
        <v>0</v>
      </c>
      <c r="AD1744" s="2">
        <v>1805.38</v>
      </c>
      <c r="AE1744" t="s">
        <v>104</v>
      </c>
      <c r="AF1744" t="s">
        <v>382</v>
      </c>
      <c r="AG1744">
        <v>1.43</v>
      </c>
      <c r="AJ1744" t="s">
        <v>90</v>
      </c>
      <c r="AK1744" s="1">
        <v>42837</v>
      </c>
      <c r="AL1744">
        <v>0</v>
      </c>
      <c r="AM1744">
        <v>0</v>
      </c>
      <c r="AN1744" t="s">
        <v>826</v>
      </c>
      <c r="AQ1744" s="1">
        <v>42837.458333333336</v>
      </c>
      <c r="AR1744" s="1">
        <v>42837.458333333336</v>
      </c>
      <c r="AT1744" t="s">
        <v>90</v>
      </c>
      <c r="AU1744" t="s">
        <v>832</v>
      </c>
      <c r="AV1744" t="s">
        <v>357</v>
      </c>
      <c r="AW1744" t="s">
        <v>833</v>
      </c>
      <c r="AX1744" t="s">
        <v>115</v>
      </c>
      <c r="AZ1744">
        <v>0</v>
      </c>
      <c r="BI1744" t="s">
        <v>90</v>
      </c>
      <c r="BK1744" t="s">
        <v>90</v>
      </c>
      <c r="BL1744" s="2">
        <v>1805.38</v>
      </c>
      <c r="BM1744" t="s">
        <v>96</v>
      </c>
      <c r="BN1744" s="1">
        <v>42933.436805555553</v>
      </c>
      <c r="BO1744" t="s">
        <v>342</v>
      </c>
      <c r="BP1744" s="1">
        <v>42839.46875</v>
      </c>
      <c r="BQ1744" t="s">
        <v>117</v>
      </c>
      <c r="BU1744" t="s">
        <v>118</v>
      </c>
      <c r="BV1744" t="s">
        <v>119</v>
      </c>
      <c r="BW1744" t="s">
        <v>88</v>
      </c>
      <c r="BY1744" t="s">
        <v>120</v>
      </c>
      <c r="BZ1744" t="s">
        <v>121</v>
      </c>
    </row>
    <row r="1745" spans="1:78" x14ac:dyDescent="0.25">
      <c r="A1745" t="s">
        <v>83</v>
      </c>
      <c r="B1745" t="s">
        <v>84</v>
      </c>
      <c r="C1745" t="s">
        <v>838</v>
      </c>
      <c r="D1745">
        <v>1711902</v>
      </c>
      <c r="E1745" s="1">
        <v>42854.416666666664</v>
      </c>
      <c r="F1745" s="1">
        <v>42868.999305555553</v>
      </c>
      <c r="G1745" s="4">
        <f t="shared" si="27"/>
        <v>2017</v>
      </c>
      <c r="H1745" t="s">
        <v>109</v>
      </c>
      <c r="I1745" t="s">
        <v>839</v>
      </c>
      <c r="J1745" t="s">
        <v>129</v>
      </c>
      <c r="K1745" s="2">
        <v>1668.58</v>
      </c>
      <c r="L1745" s="2">
        <v>1722.54</v>
      </c>
      <c r="M1745">
        <v>313952</v>
      </c>
      <c r="O1745" t="s">
        <v>88</v>
      </c>
      <c r="Q1745" t="s">
        <v>88</v>
      </c>
      <c r="U1745" s="1">
        <v>42868.39166666667</v>
      </c>
      <c r="V1745" s="1">
        <v>42868.39166666667</v>
      </c>
      <c r="X1745" t="s">
        <v>104</v>
      </c>
      <c r="Z1745" t="s">
        <v>89</v>
      </c>
      <c r="AA1745">
        <v>0</v>
      </c>
      <c r="AB1745">
        <v>0</v>
      </c>
      <c r="AC1745">
        <v>0</v>
      </c>
      <c r="AD1745" s="2">
        <v>1722.54</v>
      </c>
      <c r="AE1745" t="s">
        <v>104</v>
      </c>
      <c r="AF1745" t="s">
        <v>838</v>
      </c>
      <c r="AG1745">
        <v>1.37</v>
      </c>
      <c r="AJ1745" t="s">
        <v>90</v>
      </c>
      <c r="AK1745" s="1">
        <v>42847</v>
      </c>
      <c r="AL1745">
        <v>0</v>
      </c>
      <c r="AM1745">
        <v>0</v>
      </c>
      <c r="AN1745" t="s">
        <v>112</v>
      </c>
      <c r="AQ1745" s="1">
        <v>42854.416666666664</v>
      </c>
      <c r="AR1745" s="1">
        <v>42854.416666666664</v>
      </c>
      <c r="AT1745" t="s">
        <v>90</v>
      </c>
      <c r="AU1745" t="s">
        <v>835</v>
      </c>
      <c r="AV1745" t="s">
        <v>93</v>
      </c>
      <c r="AW1745" t="s">
        <v>836</v>
      </c>
      <c r="AX1745" t="s">
        <v>115</v>
      </c>
      <c r="AZ1745">
        <v>0</v>
      </c>
      <c r="BI1745" t="s">
        <v>90</v>
      </c>
      <c r="BK1745" t="s">
        <v>90</v>
      </c>
      <c r="BL1745" s="2">
        <v>1722.54</v>
      </c>
      <c r="BM1745" t="s">
        <v>116</v>
      </c>
      <c r="BN1745" s="1">
        <v>42933.4375</v>
      </c>
      <c r="BO1745" t="s">
        <v>342</v>
      </c>
      <c r="BP1745" s="1">
        <v>42856.375694444447</v>
      </c>
      <c r="BQ1745" t="s">
        <v>117</v>
      </c>
      <c r="BU1745" t="s">
        <v>118</v>
      </c>
      <c r="BV1745" t="s">
        <v>119</v>
      </c>
      <c r="BW1745" t="s">
        <v>88</v>
      </c>
      <c r="BY1745" t="s">
        <v>120</v>
      </c>
      <c r="BZ1745" t="s">
        <v>121</v>
      </c>
    </row>
    <row r="1746" spans="1:78" x14ac:dyDescent="0.25">
      <c r="A1746" t="s">
        <v>83</v>
      </c>
      <c r="B1746" t="s">
        <v>84</v>
      </c>
      <c r="C1746" t="s">
        <v>840</v>
      </c>
      <c r="D1746">
        <v>1717217</v>
      </c>
      <c r="E1746" s="1">
        <v>42907.416666666664</v>
      </c>
      <c r="F1746" s="1">
        <v>42929.999305555553</v>
      </c>
      <c r="G1746" s="4">
        <f t="shared" si="27"/>
        <v>2017</v>
      </c>
      <c r="H1746" t="s">
        <v>109</v>
      </c>
      <c r="I1746" t="s">
        <v>825</v>
      </c>
      <c r="J1746" t="s">
        <v>111</v>
      </c>
      <c r="K1746" s="2">
        <v>1652.9</v>
      </c>
      <c r="L1746" s="2">
        <v>1740.28</v>
      </c>
      <c r="M1746">
        <v>317362</v>
      </c>
      <c r="O1746" t="s">
        <v>88</v>
      </c>
      <c r="Q1746" t="s">
        <v>88</v>
      </c>
      <c r="U1746" s="1">
        <v>42929.45416666667</v>
      </c>
      <c r="V1746" s="1">
        <v>42929.45416666667</v>
      </c>
      <c r="X1746" t="s">
        <v>104</v>
      </c>
      <c r="Z1746" t="s">
        <v>89</v>
      </c>
      <c r="AA1746">
        <v>0</v>
      </c>
      <c r="AB1746">
        <v>0</v>
      </c>
      <c r="AC1746">
        <v>0</v>
      </c>
      <c r="AD1746" s="2">
        <v>1740.28</v>
      </c>
      <c r="AE1746" t="s">
        <v>104</v>
      </c>
      <c r="AF1746" t="s">
        <v>840</v>
      </c>
      <c r="AG1746">
        <v>1.1399999999999999</v>
      </c>
      <c r="AJ1746" t="s">
        <v>90</v>
      </c>
      <c r="AK1746" s="1">
        <v>42907</v>
      </c>
      <c r="AL1746">
        <v>0</v>
      </c>
      <c r="AM1746">
        <v>0</v>
      </c>
      <c r="AN1746" t="s">
        <v>826</v>
      </c>
      <c r="AQ1746" s="1">
        <v>42907.416666666664</v>
      </c>
      <c r="AR1746" s="1">
        <v>42907.416666666664</v>
      </c>
      <c r="AT1746" t="s">
        <v>90</v>
      </c>
      <c r="AU1746" t="s">
        <v>827</v>
      </c>
      <c r="AV1746" t="s">
        <v>357</v>
      </c>
      <c r="AW1746" t="s">
        <v>828</v>
      </c>
      <c r="AX1746" t="s">
        <v>115</v>
      </c>
      <c r="AZ1746">
        <v>0</v>
      </c>
      <c r="BI1746" t="s">
        <v>90</v>
      </c>
      <c r="BK1746" t="s">
        <v>90</v>
      </c>
      <c r="BL1746" s="2">
        <v>1740.28</v>
      </c>
      <c r="BM1746" t="s">
        <v>116</v>
      </c>
      <c r="BN1746" s="1">
        <v>42930.45416666667</v>
      </c>
      <c r="BO1746" t="s">
        <v>97</v>
      </c>
      <c r="BP1746" s="1">
        <v>42908.574305555558</v>
      </c>
      <c r="BQ1746" t="s">
        <v>117</v>
      </c>
      <c r="BU1746" t="s">
        <v>118</v>
      </c>
      <c r="BV1746" t="s">
        <v>119</v>
      </c>
      <c r="BW1746" t="s">
        <v>88</v>
      </c>
      <c r="BY1746" t="s">
        <v>120</v>
      </c>
      <c r="BZ1746" t="s">
        <v>121</v>
      </c>
    </row>
    <row r="1747" spans="1:78" x14ac:dyDescent="0.25">
      <c r="A1747" t="s">
        <v>83</v>
      </c>
      <c r="B1747" t="s">
        <v>84</v>
      </c>
      <c r="C1747" t="s">
        <v>840</v>
      </c>
      <c r="D1747">
        <v>1708202</v>
      </c>
      <c r="E1747" s="1">
        <v>42817.458333333336</v>
      </c>
      <c r="F1747" s="1">
        <v>42841.999305555553</v>
      </c>
      <c r="G1747" s="4">
        <f t="shared" si="27"/>
        <v>2017</v>
      </c>
      <c r="H1747" t="s">
        <v>841</v>
      </c>
      <c r="I1747" t="s">
        <v>842</v>
      </c>
      <c r="J1747" t="s">
        <v>843</v>
      </c>
      <c r="K1747" s="2">
        <v>1600.2</v>
      </c>
      <c r="L1747" s="2">
        <v>1709.1</v>
      </c>
      <c r="M1747">
        <v>312023</v>
      </c>
      <c r="O1747" t="s">
        <v>88</v>
      </c>
      <c r="Q1747" t="s">
        <v>88</v>
      </c>
      <c r="U1747" s="1">
        <v>42841.518750000003</v>
      </c>
      <c r="V1747" s="1">
        <v>42841.518750000003</v>
      </c>
      <c r="X1747" t="s">
        <v>104</v>
      </c>
      <c r="Z1747" t="s">
        <v>89</v>
      </c>
      <c r="AA1747">
        <v>0</v>
      </c>
      <c r="AB1747">
        <v>0</v>
      </c>
      <c r="AC1747">
        <v>0</v>
      </c>
      <c r="AD1747" s="2">
        <v>1709.1</v>
      </c>
      <c r="AE1747" t="s">
        <v>104</v>
      </c>
      <c r="AF1747" t="s">
        <v>840</v>
      </c>
      <c r="AG1747">
        <v>1.23</v>
      </c>
      <c r="AJ1747" t="s">
        <v>90</v>
      </c>
      <c r="AK1747" s="1">
        <v>42816</v>
      </c>
      <c r="AL1747">
        <v>0</v>
      </c>
      <c r="AM1747">
        <v>0</v>
      </c>
      <c r="AN1747" t="s">
        <v>844</v>
      </c>
      <c r="AQ1747" s="1">
        <v>42817.458333333336</v>
      </c>
      <c r="AR1747" s="1">
        <v>42817.458333333336</v>
      </c>
      <c r="AT1747" t="s">
        <v>90</v>
      </c>
      <c r="AU1747" t="s">
        <v>845</v>
      </c>
      <c r="AV1747" t="s">
        <v>93</v>
      </c>
      <c r="AW1747" t="s">
        <v>846</v>
      </c>
      <c r="AX1747" t="s">
        <v>115</v>
      </c>
      <c r="AZ1747">
        <v>0</v>
      </c>
      <c r="BI1747" t="s">
        <v>90</v>
      </c>
      <c r="BK1747" t="s">
        <v>90</v>
      </c>
      <c r="BL1747" s="2">
        <v>1709.1</v>
      </c>
      <c r="BM1747" t="s">
        <v>116</v>
      </c>
      <c r="BN1747" s="1">
        <v>42880.417361111111</v>
      </c>
      <c r="BO1747" t="s">
        <v>342</v>
      </c>
      <c r="BP1747" s="1">
        <v>42817.67083333333</v>
      </c>
      <c r="BQ1747" t="s">
        <v>117</v>
      </c>
      <c r="BU1747" t="s">
        <v>118</v>
      </c>
      <c r="BV1747" t="s">
        <v>119</v>
      </c>
      <c r="BW1747" t="s">
        <v>88</v>
      </c>
      <c r="BY1747" t="s">
        <v>120</v>
      </c>
      <c r="BZ1747" t="s">
        <v>121</v>
      </c>
    </row>
    <row r="1748" spans="1:78" x14ac:dyDescent="0.25">
      <c r="A1748" t="s">
        <v>83</v>
      </c>
      <c r="B1748" t="s">
        <v>84</v>
      </c>
      <c r="C1748" t="s">
        <v>840</v>
      </c>
      <c r="D1748">
        <v>1706806</v>
      </c>
      <c r="E1748" s="1">
        <v>42803.375</v>
      </c>
      <c r="F1748" s="1">
        <v>42812.999305555553</v>
      </c>
      <c r="G1748" s="4">
        <f t="shared" si="27"/>
        <v>2017</v>
      </c>
      <c r="H1748" t="s">
        <v>109</v>
      </c>
      <c r="I1748" t="s">
        <v>839</v>
      </c>
      <c r="J1748" t="s">
        <v>129</v>
      </c>
      <c r="K1748" s="2">
        <v>1575.1</v>
      </c>
      <c r="L1748" s="2">
        <v>1702.17</v>
      </c>
      <c r="M1748">
        <v>311292</v>
      </c>
      <c r="O1748" t="s">
        <v>88</v>
      </c>
      <c r="Q1748" t="s">
        <v>88</v>
      </c>
      <c r="U1748" s="1">
        <v>42812.511111111111</v>
      </c>
      <c r="V1748" s="1">
        <v>42812.511111111111</v>
      </c>
      <c r="X1748" t="s">
        <v>104</v>
      </c>
      <c r="Z1748" t="s">
        <v>89</v>
      </c>
      <c r="AA1748">
        <v>0</v>
      </c>
      <c r="AB1748">
        <v>0</v>
      </c>
      <c r="AC1748">
        <v>0</v>
      </c>
      <c r="AD1748" s="2">
        <v>1702.17</v>
      </c>
      <c r="AE1748" t="s">
        <v>104</v>
      </c>
      <c r="AF1748" t="s">
        <v>840</v>
      </c>
      <c r="AG1748">
        <v>1.4</v>
      </c>
      <c r="AJ1748" t="s">
        <v>90</v>
      </c>
      <c r="AK1748" s="1">
        <v>42802</v>
      </c>
      <c r="AL1748">
        <v>0</v>
      </c>
      <c r="AM1748">
        <v>0</v>
      </c>
      <c r="AN1748" t="s">
        <v>112</v>
      </c>
      <c r="AQ1748" s="1">
        <v>42803.375</v>
      </c>
      <c r="AR1748" s="1">
        <v>42803.375</v>
      </c>
      <c r="AT1748" t="s">
        <v>90</v>
      </c>
      <c r="AU1748" t="s">
        <v>835</v>
      </c>
      <c r="AV1748" t="s">
        <v>93</v>
      </c>
      <c r="AW1748" t="s">
        <v>836</v>
      </c>
      <c r="AX1748" t="s">
        <v>115</v>
      </c>
      <c r="AZ1748">
        <v>0</v>
      </c>
      <c r="BI1748" t="s">
        <v>90</v>
      </c>
      <c r="BK1748" t="s">
        <v>90</v>
      </c>
      <c r="BL1748" s="2">
        <v>1702.17</v>
      </c>
      <c r="BM1748" t="s">
        <v>116</v>
      </c>
      <c r="BN1748" s="1">
        <v>42814.511805555558</v>
      </c>
      <c r="BO1748" t="s">
        <v>97</v>
      </c>
      <c r="BP1748" s="1">
        <v>42804.492361111108</v>
      </c>
      <c r="BQ1748" t="s">
        <v>117</v>
      </c>
      <c r="BU1748" t="s">
        <v>118</v>
      </c>
      <c r="BV1748" t="s">
        <v>119</v>
      </c>
      <c r="BW1748" t="s">
        <v>88</v>
      </c>
      <c r="BY1748" t="s">
        <v>120</v>
      </c>
      <c r="BZ1748" t="s">
        <v>121</v>
      </c>
    </row>
    <row r="1749" spans="1:78" x14ac:dyDescent="0.25">
      <c r="A1749" t="s">
        <v>83</v>
      </c>
      <c r="B1749" t="s">
        <v>84</v>
      </c>
      <c r="C1749" t="s">
        <v>847</v>
      </c>
      <c r="D1749">
        <v>1711402</v>
      </c>
      <c r="E1749" s="1">
        <v>42849.458333333336</v>
      </c>
      <c r="F1749" s="1">
        <v>42866.999305555553</v>
      </c>
      <c r="G1749" s="4">
        <f t="shared" si="27"/>
        <v>2017</v>
      </c>
      <c r="H1749" t="s">
        <v>109</v>
      </c>
      <c r="I1749" t="s">
        <v>834</v>
      </c>
      <c r="J1749" t="s">
        <v>111</v>
      </c>
      <c r="K1749" s="2">
        <v>1650.16</v>
      </c>
      <c r="L1749" s="2">
        <v>1679.42</v>
      </c>
      <c r="M1749">
        <v>313570</v>
      </c>
      <c r="O1749" t="s">
        <v>88</v>
      </c>
      <c r="Q1749" t="s">
        <v>88</v>
      </c>
      <c r="U1749" s="1">
        <v>42866.392361111109</v>
      </c>
      <c r="V1749" s="1">
        <v>42866.392361111109</v>
      </c>
      <c r="X1749" t="s">
        <v>104</v>
      </c>
      <c r="Z1749" t="s">
        <v>89</v>
      </c>
      <c r="AA1749">
        <v>0</v>
      </c>
      <c r="AB1749">
        <v>0</v>
      </c>
      <c r="AC1749">
        <v>0</v>
      </c>
      <c r="AD1749" s="2">
        <v>1679.42</v>
      </c>
      <c r="AE1749" t="s">
        <v>104</v>
      </c>
      <c r="AF1749" t="s">
        <v>847</v>
      </c>
      <c r="AG1749">
        <v>1.45</v>
      </c>
      <c r="AJ1749" t="s">
        <v>90</v>
      </c>
      <c r="AK1749" s="1">
        <v>42847</v>
      </c>
      <c r="AL1749">
        <v>0</v>
      </c>
      <c r="AM1749">
        <v>0</v>
      </c>
      <c r="AN1749" t="s">
        <v>826</v>
      </c>
      <c r="AQ1749" s="1">
        <v>42849.458333333336</v>
      </c>
      <c r="AR1749" s="1">
        <v>42849.458333333336</v>
      </c>
      <c r="AT1749" t="s">
        <v>90</v>
      </c>
      <c r="AU1749" t="s">
        <v>835</v>
      </c>
      <c r="AV1749" t="s">
        <v>357</v>
      </c>
      <c r="AW1749" t="s">
        <v>836</v>
      </c>
      <c r="AX1749" t="s">
        <v>115</v>
      </c>
      <c r="AZ1749">
        <v>0</v>
      </c>
      <c r="BI1749" t="s">
        <v>90</v>
      </c>
      <c r="BK1749" t="s">
        <v>90</v>
      </c>
      <c r="BL1749" s="2">
        <v>1679.42</v>
      </c>
      <c r="BM1749" t="s">
        <v>116</v>
      </c>
      <c r="BN1749" s="1">
        <v>42933.4375</v>
      </c>
      <c r="BO1749" t="s">
        <v>342</v>
      </c>
      <c r="BP1749" s="1">
        <v>42850.454861111109</v>
      </c>
      <c r="BQ1749" t="s">
        <v>117</v>
      </c>
      <c r="BU1749" t="s">
        <v>118</v>
      </c>
      <c r="BV1749" t="s">
        <v>119</v>
      </c>
      <c r="BW1749" t="s">
        <v>88</v>
      </c>
      <c r="BY1749" t="s">
        <v>120</v>
      </c>
      <c r="BZ1749" t="s">
        <v>121</v>
      </c>
    </row>
    <row r="1750" spans="1:78" x14ac:dyDescent="0.25">
      <c r="A1750" t="s">
        <v>83</v>
      </c>
      <c r="B1750" t="s">
        <v>84</v>
      </c>
      <c r="C1750" t="s">
        <v>848</v>
      </c>
      <c r="D1750">
        <v>1705501</v>
      </c>
      <c r="E1750" s="1">
        <v>42791.916666666664</v>
      </c>
      <c r="F1750" s="1">
        <v>42819.999305555553</v>
      </c>
      <c r="G1750" s="4">
        <f t="shared" si="27"/>
        <v>2017</v>
      </c>
      <c r="H1750" t="s">
        <v>457</v>
      </c>
      <c r="I1750" t="s">
        <v>458</v>
      </c>
      <c r="J1750" t="s">
        <v>459</v>
      </c>
      <c r="K1750" s="2">
        <v>1341.26</v>
      </c>
      <c r="L1750" s="2">
        <v>1606</v>
      </c>
      <c r="M1750">
        <v>310607</v>
      </c>
      <c r="O1750" t="s">
        <v>88</v>
      </c>
      <c r="Q1750" t="s">
        <v>88</v>
      </c>
      <c r="U1750" s="1">
        <v>42819.581250000003</v>
      </c>
      <c r="V1750" s="1">
        <v>42819.581250000003</v>
      </c>
      <c r="X1750" t="s">
        <v>104</v>
      </c>
      <c r="Z1750" t="s">
        <v>89</v>
      </c>
      <c r="AA1750">
        <v>0</v>
      </c>
      <c r="AB1750">
        <v>0</v>
      </c>
      <c r="AC1750">
        <v>0</v>
      </c>
      <c r="AD1750" s="2">
        <v>1606</v>
      </c>
      <c r="AE1750" t="s">
        <v>104</v>
      </c>
      <c r="AF1750" t="s">
        <v>848</v>
      </c>
      <c r="AG1750">
        <v>2.0299999999999998</v>
      </c>
      <c r="AJ1750" t="s">
        <v>90</v>
      </c>
      <c r="AK1750" s="1">
        <v>42790</v>
      </c>
      <c r="AL1750">
        <v>0</v>
      </c>
      <c r="AM1750">
        <v>0</v>
      </c>
      <c r="AN1750" t="s">
        <v>844</v>
      </c>
      <c r="AQ1750" s="1">
        <v>42790.916666666664</v>
      </c>
      <c r="AR1750" s="1">
        <v>42790.916666666664</v>
      </c>
      <c r="AT1750" t="s">
        <v>90</v>
      </c>
      <c r="AU1750" t="s">
        <v>461</v>
      </c>
      <c r="AV1750" t="s">
        <v>93</v>
      </c>
      <c r="AW1750" t="s">
        <v>462</v>
      </c>
      <c r="AX1750" t="s">
        <v>115</v>
      </c>
      <c r="AZ1750">
        <v>0</v>
      </c>
      <c r="BI1750" t="s">
        <v>90</v>
      </c>
      <c r="BK1750" t="s">
        <v>90</v>
      </c>
      <c r="BL1750" s="2">
        <v>1606</v>
      </c>
      <c r="BM1750" t="s">
        <v>96</v>
      </c>
      <c r="BN1750" s="1">
        <v>42880.417361111111</v>
      </c>
      <c r="BO1750" t="s">
        <v>342</v>
      </c>
      <c r="BP1750" s="1">
        <v>42792.488194444442</v>
      </c>
      <c r="BQ1750" t="s">
        <v>117</v>
      </c>
      <c r="BU1750" t="s">
        <v>118</v>
      </c>
      <c r="BV1750" t="s">
        <v>119</v>
      </c>
      <c r="BW1750" t="s">
        <v>88</v>
      </c>
      <c r="BY1750" t="s">
        <v>120</v>
      </c>
      <c r="BZ1750" t="s">
        <v>121</v>
      </c>
    </row>
    <row r="1751" spans="1:78" x14ac:dyDescent="0.25">
      <c r="A1751" t="s">
        <v>83</v>
      </c>
      <c r="B1751" t="s">
        <v>84</v>
      </c>
      <c r="C1751" t="s">
        <v>400</v>
      </c>
      <c r="D1751">
        <v>1729604</v>
      </c>
      <c r="E1751" s="1">
        <v>43031.334027777775</v>
      </c>
      <c r="F1751" s="1">
        <v>43039.399305555555</v>
      </c>
      <c r="G1751" s="4">
        <f t="shared" si="27"/>
        <v>2017</v>
      </c>
      <c r="H1751" t="s">
        <v>109</v>
      </c>
      <c r="I1751" t="s">
        <v>830</v>
      </c>
      <c r="J1751" t="s">
        <v>831</v>
      </c>
      <c r="K1751" s="2">
        <v>1603</v>
      </c>
      <c r="L1751" s="2">
        <v>1680.59</v>
      </c>
      <c r="M1751">
        <v>326599</v>
      </c>
      <c r="U1751" s="1">
        <v>43038.474999999999</v>
      </c>
      <c r="V1751" s="1">
        <v>43038.475694444445</v>
      </c>
      <c r="X1751" t="s">
        <v>104</v>
      </c>
      <c r="Z1751" t="s">
        <v>89</v>
      </c>
      <c r="AA1751">
        <v>0</v>
      </c>
      <c r="AB1751">
        <v>0</v>
      </c>
      <c r="AC1751">
        <v>0</v>
      </c>
      <c r="AD1751" s="2">
        <v>1680.59</v>
      </c>
      <c r="AE1751" t="s">
        <v>104</v>
      </c>
      <c r="AF1751" t="s">
        <v>400</v>
      </c>
      <c r="AG1751">
        <v>1.34</v>
      </c>
      <c r="AJ1751" t="s">
        <v>90</v>
      </c>
      <c r="AK1751" s="1">
        <v>43031</v>
      </c>
      <c r="AL1751">
        <v>0</v>
      </c>
      <c r="AM1751">
        <v>0</v>
      </c>
      <c r="AN1751" t="s">
        <v>826</v>
      </c>
      <c r="AQ1751" s="1">
        <v>43031.334027777775</v>
      </c>
      <c r="AR1751" s="1">
        <v>43031.334027777775</v>
      </c>
      <c r="AT1751" t="s">
        <v>90</v>
      </c>
      <c r="AU1751" t="s">
        <v>832</v>
      </c>
      <c r="AV1751" t="s">
        <v>357</v>
      </c>
      <c r="AW1751" t="s">
        <v>833</v>
      </c>
      <c r="AX1751" t="s">
        <v>115</v>
      </c>
      <c r="AZ1751">
        <v>0</v>
      </c>
      <c r="BF1751" s="3">
        <v>43031</v>
      </c>
      <c r="BI1751" t="s">
        <v>90</v>
      </c>
      <c r="BK1751" t="s">
        <v>90</v>
      </c>
      <c r="BL1751" s="2">
        <v>1680.59</v>
      </c>
      <c r="BM1751" t="s">
        <v>102</v>
      </c>
      <c r="BN1751" s="1">
        <v>43052.49722222222</v>
      </c>
      <c r="BO1751" t="s">
        <v>97</v>
      </c>
      <c r="BP1751" s="1">
        <v>43032.34097222222</v>
      </c>
      <c r="BQ1751" t="s">
        <v>814</v>
      </c>
      <c r="BU1751" t="s">
        <v>118</v>
      </c>
      <c r="BV1751" t="s">
        <v>119</v>
      </c>
      <c r="BW1751" t="s">
        <v>88</v>
      </c>
      <c r="BY1751" t="s">
        <v>120</v>
      </c>
      <c r="BZ1751" t="s">
        <v>121</v>
      </c>
    </row>
    <row r="1752" spans="1:78" x14ac:dyDescent="0.25">
      <c r="A1752" t="s">
        <v>83</v>
      </c>
      <c r="B1752" t="s">
        <v>84</v>
      </c>
      <c r="C1752" t="s">
        <v>401</v>
      </c>
      <c r="D1752">
        <v>1733504</v>
      </c>
      <c r="E1752" s="1">
        <v>43070.271527777775</v>
      </c>
      <c r="F1752" s="1">
        <v>43077.444444444445</v>
      </c>
      <c r="G1752" s="4">
        <f t="shared" si="27"/>
        <v>2017</v>
      </c>
      <c r="H1752" t="s">
        <v>109</v>
      </c>
      <c r="I1752" t="s">
        <v>830</v>
      </c>
      <c r="J1752" t="s">
        <v>831</v>
      </c>
      <c r="K1752" s="2">
        <v>1671.4</v>
      </c>
      <c r="L1752" s="2">
        <v>1721.07</v>
      </c>
      <c r="M1752">
        <v>329457</v>
      </c>
      <c r="U1752" s="1">
        <v>43077.443055555559</v>
      </c>
      <c r="V1752" s="1">
        <v>43077.443749999999</v>
      </c>
      <c r="X1752" t="s">
        <v>104</v>
      </c>
      <c r="Z1752" t="s">
        <v>89</v>
      </c>
      <c r="AA1752">
        <v>0</v>
      </c>
      <c r="AB1752">
        <v>0</v>
      </c>
      <c r="AC1752">
        <v>0</v>
      </c>
      <c r="AD1752" s="2">
        <v>1721.07</v>
      </c>
      <c r="AE1752" t="s">
        <v>104</v>
      </c>
      <c r="AF1752" t="s">
        <v>401</v>
      </c>
      <c r="AG1752">
        <v>1.41</v>
      </c>
      <c r="AJ1752" t="s">
        <v>90</v>
      </c>
      <c r="AK1752" s="1">
        <v>43061</v>
      </c>
      <c r="AL1752">
        <v>0</v>
      </c>
      <c r="AM1752">
        <v>0</v>
      </c>
      <c r="AN1752" t="s">
        <v>826</v>
      </c>
      <c r="AQ1752" s="1">
        <v>43070.271527777775</v>
      </c>
      <c r="AR1752" s="1">
        <v>43070.271527777775</v>
      </c>
      <c r="AT1752" t="s">
        <v>90</v>
      </c>
      <c r="AU1752" t="s">
        <v>832</v>
      </c>
      <c r="AV1752" t="s">
        <v>357</v>
      </c>
      <c r="AW1752" t="s">
        <v>833</v>
      </c>
      <c r="AX1752" t="s">
        <v>115</v>
      </c>
      <c r="AZ1752">
        <v>0</v>
      </c>
      <c r="BF1752" s="3">
        <v>43070</v>
      </c>
      <c r="BI1752" t="s">
        <v>90</v>
      </c>
      <c r="BK1752" t="s">
        <v>90</v>
      </c>
      <c r="BL1752" s="2">
        <v>1721.07</v>
      </c>
      <c r="BM1752" t="s">
        <v>102</v>
      </c>
      <c r="BN1752" s="1">
        <v>43080.444444444445</v>
      </c>
      <c r="BO1752" t="s">
        <v>97</v>
      </c>
      <c r="BP1752" s="1">
        <v>43072.260416666664</v>
      </c>
      <c r="BQ1752" t="s">
        <v>814</v>
      </c>
      <c r="BU1752" t="s">
        <v>118</v>
      </c>
      <c r="BV1752" t="s">
        <v>119</v>
      </c>
      <c r="BW1752" t="s">
        <v>88</v>
      </c>
      <c r="BY1752" t="s">
        <v>120</v>
      </c>
      <c r="BZ1752" t="s">
        <v>121</v>
      </c>
    </row>
    <row r="1753" spans="1:78" x14ac:dyDescent="0.25">
      <c r="A1753" t="s">
        <v>83</v>
      </c>
      <c r="B1753" t="s">
        <v>84</v>
      </c>
      <c r="C1753" t="s">
        <v>401</v>
      </c>
      <c r="D1753">
        <v>1721001</v>
      </c>
      <c r="E1753" s="1">
        <v>42945.417361111111</v>
      </c>
      <c r="F1753" s="1">
        <v>42955.415277777778</v>
      </c>
      <c r="G1753" s="4">
        <f t="shared" si="27"/>
        <v>2017</v>
      </c>
      <c r="H1753" t="s">
        <v>819</v>
      </c>
      <c r="I1753" t="s">
        <v>820</v>
      </c>
      <c r="J1753" t="s">
        <v>821</v>
      </c>
      <c r="K1753" s="2">
        <v>1566.2</v>
      </c>
      <c r="L1753" s="2">
        <v>1648.47</v>
      </c>
      <c r="M1753">
        <v>320654</v>
      </c>
      <c r="U1753" s="1">
        <v>42955.413888888892</v>
      </c>
      <c r="V1753" s="1">
        <v>42955.414583333331</v>
      </c>
      <c r="X1753" t="s">
        <v>104</v>
      </c>
      <c r="Z1753" t="s">
        <v>89</v>
      </c>
      <c r="AA1753">
        <v>0</v>
      </c>
      <c r="AB1753">
        <v>0</v>
      </c>
      <c r="AC1753">
        <v>0</v>
      </c>
      <c r="AD1753" s="2">
        <v>1648.47</v>
      </c>
      <c r="AE1753" t="s">
        <v>104</v>
      </c>
      <c r="AF1753" t="s">
        <v>401</v>
      </c>
      <c r="AG1753">
        <v>1.67</v>
      </c>
      <c r="AJ1753" t="s">
        <v>90</v>
      </c>
      <c r="AK1753" s="1">
        <v>42945</v>
      </c>
      <c r="AL1753">
        <v>0</v>
      </c>
      <c r="AM1753">
        <v>0</v>
      </c>
      <c r="AN1753" t="s">
        <v>487</v>
      </c>
      <c r="AQ1753" s="1">
        <v>42945.417361111111</v>
      </c>
      <c r="AR1753" s="1">
        <v>42945.417361111111</v>
      </c>
      <c r="AT1753" t="s">
        <v>90</v>
      </c>
      <c r="AU1753" t="s">
        <v>822</v>
      </c>
      <c r="AV1753" t="s">
        <v>93</v>
      </c>
      <c r="AW1753" t="s">
        <v>823</v>
      </c>
      <c r="AX1753" t="s">
        <v>115</v>
      </c>
      <c r="AZ1753">
        <v>0</v>
      </c>
      <c r="BF1753" s="3">
        <v>42945</v>
      </c>
      <c r="BI1753" t="s">
        <v>90</v>
      </c>
      <c r="BK1753" t="s">
        <v>90</v>
      </c>
      <c r="BL1753" s="2">
        <v>1648.47</v>
      </c>
      <c r="BM1753" t="s">
        <v>102</v>
      </c>
      <c r="BN1753" s="1">
        <v>43049.588194444441</v>
      </c>
      <c r="BO1753" t="s">
        <v>97</v>
      </c>
      <c r="BP1753" s="1">
        <v>42947.671527777777</v>
      </c>
      <c r="BQ1753" t="s">
        <v>814</v>
      </c>
      <c r="BU1753" t="s">
        <v>118</v>
      </c>
      <c r="BV1753" t="s">
        <v>119</v>
      </c>
      <c r="BW1753" t="s">
        <v>88</v>
      </c>
      <c r="BY1753" t="s">
        <v>120</v>
      </c>
      <c r="BZ1753" t="s">
        <v>121</v>
      </c>
    </row>
    <row r="1754" spans="1:78" x14ac:dyDescent="0.25">
      <c r="A1754" t="s">
        <v>83</v>
      </c>
      <c r="B1754" t="s">
        <v>84</v>
      </c>
      <c r="C1754" t="s">
        <v>401</v>
      </c>
      <c r="D1754">
        <v>1710803</v>
      </c>
      <c r="E1754" s="1">
        <v>42843.333333333336</v>
      </c>
      <c r="F1754" s="1">
        <v>42860.999305555553</v>
      </c>
      <c r="G1754" s="4">
        <f t="shared" si="27"/>
        <v>2017</v>
      </c>
      <c r="H1754" t="s">
        <v>109</v>
      </c>
      <c r="I1754" t="s">
        <v>830</v>
      </c>
      <c r="J1754" t="s">
        <v>831</v>
      </c>
      <c r="K1754" s="2">
        <v>1735.51</v>
      </c>
      <c r="L1754" s="2">
        <v>1763.7</v>
      </c>
      <c r="M1754">
        <v>313269</v>
      </c>
      <c r="O1754" t="s">
        <v>88</v>
      </c>
      <c r="Q1754" t="s">
        <v>88</v>
      </c>
      <c r="U1754" s="1">
        <v>42860.347222222219</v>
      </c>
      <c r="V1754" s="1">
        <v>42860.347222222219</v>
      </c>
      <c r="X1754" t="s">
        <v>104</v>
      </c>
      <c r="Z1754" t="s">
        <v>89</v>
      </c>
      <c r="AA1754">
        <v>0</v>
      </c>
      <c r="AB1754">
        <v>0</v>
      </c>
      <c r="AC1754">
        <v>0</v>
      </c>
      <c r="AD1754" s="2">
        <v>1763.7</v>
      </c>
      <c r="AE1754" t="s">
        <v>104</v>
      </c>
      <c r="AF1754" t="s">
        <v>401</v>
      </c>
      <c r="AG1754">
        <v>1.61</v>
      </c>
      <c r="AJ1754" t="s">
        <v>90</v>
      </c>
      <c r="AK1754" s="1">
        <v>42839</v>
      </c>
      <c r="AL1754">
        <v>0</v>
      </c>
      <c r="AM1754">
        <v>0</v>
      </c>
      <c r="AN1754" t="s">
        <v>826</v>
      </c>
      <c r="AQ1754" s="1">
        <v>42843.333333333336</v>
      </c>
      <c r="AR1754" s="1">
        <v>42843.333333333336</v>
      </c>
      <c r="AT1754" t="s">
        <v>90</v>
      </c>
      <c r="AU1754" t="s">
        <v>832</v>
      </c>
      <c r="AV1754" t="s">
        <v>357</v>
      </c>
      <c r="AW1754" t="s">
        <v>833</v>
      </c>
      <c r="AX1754" t="s">
        <v>115</v>
      </c>
      <c r="AZ1754">
        <v>0</v>
      </c>
      <c r="BI1754" t="s">
        <v>90</v>
      </c>
      <c r="BK1754" t="s">
        <v>90</v>
      </c>
      <c r="BL1754" s="2">
        <v>1763.7</v>
      </c>
      <c r="BM1754" t="s">
        <v>116</v>
      </c>
      <c r="BN1754" s="1">
        <v>42933.436805555553</v>
      </c>
      <c r="BO1754" t="s">
        <v>342</v>
      </c>
      <c r="BP1754" s="1">
        <v>42844.640972222223</v>
      </c>
      <c r="BQ1754" t="s">
        <v>117</v>
      </c>
      <c r="BU1754" t="s">
        <v>118</v>
      </c>
      <c r="BV1754" t="s">
        <v>119</v>
      </c>
      <c r="BW1754" t="s">
        <v>88</v>
      </c>
      <c r="BY1754" t="s">
        <v>120</v>
      </c>
      <c r="BZ1754" t="s">
        <v>121</v>
      </c>
    </row>
    <row r="1755" spans="1:78" x14ac:dyDescent="0.25">
      <c r="A1755" t="s">
        <v>83</v>
      </c>
      <c r="B1755" t="s">
        <v>84</v>
      </c>
      <c r="C1755" t="s">
        <v>401</v>
      </c>
      <c r="D1755">
        <v>1705102</v>
      </c>
      <c r="E1755" s="1">
        <v>42786.416666666664</v>
      </c>
      <c r="F1755" s="1">
        <v>42797.999305555553</v>
      </c>
      <c r="G1755" s="4">
        <f t="shared" si="27"/>
        <v>2017</v>
      </c>
      <c r="H1755" t="s">
        <v>109</v>
      </c>
      <c r="I1755" t="s">
        <v>830</v>
      </c>
      <c r="J1755" t="s">
        <v>831</v>
      </c>
      <c r="K1755" s="2">
        <v>1651.42</v>
      </c>
      <c r="L1755" s="2">
        <v>1661.23</v>
      </c>
      <c r="M1755">
        <v>310271</v>
      </c>
      <c r="O1755" t="s">
        <v>88</v>
      </c>
      <c r="Q1755" t="s">
        <v>88</v>
      </c>
      <c r="U1755" s="1">
        <v>42797.338888888888</v>
      </c>
      <c r="V1755" s="1">
        <v>42797.338888888888</v>
      </c>
      <c r="X1755" t="s">
        <v>104</v>
      </c>
      <c r="Z1755" t="s">
        <v>89</v>
      </c>
      <c r="AA1755">
        <v>0</v>
      </c>
      <c r="AB1755">
        <v>0</v>
      </c>
      <c r="AC1755">
        <v>0</v>
      </c>
      <c r="AD1755" s="2">
        <v>1661.23</v>
      </c>
      <c r="AE1755" t="s">
        <v>104</v>
      </c>
      <c r="AF1755" t="s">
        <v>401</v>
      </c>
      <c r="AG1755">
        <v>1.53</v>
      </c>
      <c r="AJ1755" t="s">
        <v>90</v>
      </c>
      <c r="AK1755" s="1">
        <v>42784</v>
      </c>
      <c r="AL1755">
        <v>0</v>
      </c>
      <c r="AM1755">
        <v>0</v>
      </c>
      <c r="AN1755" t="s">
        <v>826</v>
      </c>
      <c r="AQ1755" s="1">
        <v>42786.416666666664</v>
      </c>
      <c r="AR1755" s="1">
        <v>42786.416666666664</v>
      </c>
      <c r="AT1755" t="s">
        <v>90</v>
      </c>
      <c r="AU1755" t="s">
        <v>832</v>
      </c>
      <c r="AV1755" t="s">
        <v>357</v>
      </c>
      <c r="AW1755" t="s">
        <v>833</v>
      </c>
      <c r="AX1755" t="s">
        <v>115</v>
      </c>
      <c r="AZ1755">
        <v>0</v>
      </c>
      <c r="BI1755" t="s">
        <v>90</v>
      </c>
      <c r="BK1755" t="s">
        <v>90</v>
      </c>
      <c r="BL1755" s="2">
        <v>1661.23</v>
      </c>
      <c r="BM1755" t="s">
        <v>116</v>
      </c>
      <c r="BN1755" s="1">
        <v>42880.417361111111</v>
      </c>
      <c r="BO1755" t="s">
        <v>342</v>
      </c>
      <c r="BP1755" s="1">
        <v>42787.402083333334</v>
      </c>
      <c r="BQ1755" t="s">
        <v>117</v>
      </c>
      <c r="BU1755" t="s">
        <v>118</v>
      </c>
      <c r="BV1755" t="s">
        <v>119</v>
      </c>
      <c r="BW1755" t="s">
        <v>88</v>
      </c>
      <c r="BY1755" t="s">
        <v>120</v>
      </c>
      <c r="BZ1755" t="s">
        <v>121</v>
      </c>
    </row>
    <row r="1756" spans="1:78" x14ac:dyDescent="0.25">
      <c r="A1756" t="s">
        <v>83</v>
      </c>
      <c r="B1756" t="s">
        <v>84</v>
      </c>
      <c r="C1756" t="s">
        <v>401</v>
      </c>
      <c r="D1756">
        <v>1701102</v>
      </c>
      <c r="E1756" s="1">
        <v>42746.291666666664</v>
      </c>
      <c r="F1756" s="1">
        <v>42769.999305555553</v>
      </c>
      <c r="G1756" s="4">
        <f t="shared" si="27"/>
        <v>2017</v>
      </c>
      <c r="H1756" t="s">
        <v>841</v>
      </c>
      <c r="I1756" t="s">
        <v>842</v>
      </c>
      <c r="J1756" t="s">
        <v>843</v>
      </c>
      <c r="K1756" s="2">
        <v>1515.4</v>
      </c>
      <c r="L1756" s="2">
        <v>1628.63</v>
      </c>
      <c r="M1756">
        <v>306974</v>
      </c>
      <c r="O1756" t="s">
        <v>88</v>
      </c>
      <c r="Q1756" t="s">
        <v>88</v>
      </c>
      <c r="U1756" s="1">
        <v>42769.577777777777</v>
      </c>
      <c r="V1756" s="1">
        <v>42769.577777777777</v>
      </c>
      <c r="X1756" t="s">
        <v>104</v>
      </c>
      <c r="Z1756" t="s">
        <v>89</v>
      </c>
      <c r="AA1756">
        <v>0</v>
      </c>
      <c r="AB1756">
        <v>0</v>
      </c>
      <c r="AC1756">
        <v>0</v>
      </c>
      <c r="AD1756" s="2">
        <v>1628.63</v>
      </c>
      <c r="AE1756" t="s">
        <v>104</v>
      </c>
      <c r="AF1756" t="s">
        <v>401</v>
      </c>
      <c r="AG1756">
        <v>1.19</v>
      </c>
      <c r="AJ1756" t="s">
        <v>90</v>
      </c>
      <c r="AK1756" s="1">
        <v>42745</v>
      </c>
      <c r="AL1756">
        <v>0</v>
      </c>
      <c r="AM1756">
        <v>0</v>
      </c>
      <c r="AN1756" t="s">
        <v>460</v>
      </c>
      <c r="AQ1756" s="1">
        <v>42746.291666666664</v>
      </c>
      <c r="AR1756" s="1">
        <v>42746.291666666664</v>
      </c>
      <c r="AT1756" t="s">
        <v>90</v>
      </c>
      <c r="AU1756" t="s">
        <v>845</v>
      </c>
      <c r="AV1756" t="s">
        <v>93</v>
      </c>
      <c r="AW1756" t="s">
        <v>846</v>
      </c>
      <c r="AX1756" t="s">
        <v>115</v>
      </c>
      <c r="AZ1756">
        <v>0</v>
      </c>
      <c r="BI1756" t="s">
        <v>90</v>
      </c>
      <c r="BK1756" t="s">
        <v>90</v>
      </c>
      <c r="BL1756" s="2">
        <v>1628.63</v>
      </c>
      <c r="BM1756" t="s">
        <v>116</v>
      </c>
      <c r="BN1756" s="1">
        <v>42772.578472222223</v>
      </c>
      <c r="BO1756" t="s">
        <v>97</v>
      </c>
      <c r="BP1756" s="1">
        <v>42747.419444444444</v>
      </c>
      <c r="BQ1756" t="s">
        <v>117</v>
      </c>
      <c r="BU1756" t="s">
        <v>118</v>
      </c>
      <c r="BV1756" t="s">
        <v>119</v>
      </c>
      <c r="BW1756" t="s">
        <v>88</v>
      </c>
      <c r="BY1756" t="s">
        <v>120</v>
      </c>
      <c r="BZ1756" t="s">
        <v>121</v>
      </c>
    </row>
    <row r="1757" spans="1:78" x14ac:dyDescent="0.25">
      <c r="A1757" t="s">
        <v>83</v>
      </c>
      <c r="B1757" t="s">
        <v>84</v>
      </c>
      <c r="C1757" t="s">
        <v>108</v>
      </c>
      <c r="D1757">
        <v>1735410</v>
      </c>
      <c r="E1757" s="1">
        <v>43089.542361111111</v>
      </c>
      <c r="F1757" s="1">
        <v>43103.481944444444</v>
      </c>
      <c r="G1757" s="4">
        <f t="shared" si="27"/>
        <v>2018</v>
      </c>
      <c r="H1757" t="s">
        <v>109</v>
      </c>
      <c r="I1757" t="s">
        <v>849</v>
      </c>
      <c r="J1757" t="s">
        <v>111</v>
      </c>
      <c r="K1757" s="2">
        <v>1594.8</v>
      </c>
      <c r="L1757" s="2">
        <v>1679.51</v>
      </c>
      <c r="M1757">
        <v>331177</v>
      </c>
      <c r="U1757" s="1">
        <v>43103.480555555558</v>
      </c>
      <c r="V1757" s="1">
        <v>43103.481249999997</v>
      </c>
      <c r="X1757" t="s">
        <v>104</v>
      </c>
      <c r="Z1757" t="s">
        <v>89</v>
      </c>
      <c r="AA1757">
        <v>0</v>
      </c>
      <c r="AB1757">
        <v>0</v>
      </c>
      <c r="AC1757">
        <v>0</v>
      </c>
      <c r="AD1757" s="2">
        <v>1679.51</v>
      </c>
      <c r="AE1757" t="s">
        <v>104</v>
      </c>
      <c r="AF1757" t="s">
        <v>108</v>
      </c>
      <c r="AG1757">
        <v>1.36</v>
      </c>
      <c r="AJ1757" t="s">
        <v>90</v>
      </c>
      <c r="AK1757" s="1">
        <v>43089</v>
      </c>
      <c r="AL1757">
        <v>0</v>
      </c>
      <c r="AM1757">
        <v>0</v>
      </c>
      <c r="AN1757" t="s">
        <v>826</v>
      </c>
      <c r="AQ1757" s="1">
        <v>43089.542361111111</v>
      </c>
      <c r="AR1757" s="1">
        <v>43089.542361111111</v>
      </c>
      <c r="AT1757" t="s">
        <v>90</v>
      </c>
      <c r="AU1757" t="s">
        <v>850</v>
      </c>
      <c r="AV1757" t="s">
        <v>357</v>
      </c>
      <c r="AW1757" t="s">
        <v>851</v>
      </c>
      <c r="AX1757" t="s">
        <v>115</v>
      </c>
      <c r="AZ1757">
        <v>0</v>
      </c>
      <c r="BF1757" s="3">
        <v>43089</v>
      </c>
      <c r="BI1757" t="s">
        <v>90</v>
      </c>
      <c r="BK1757" t="s">
        <v>90</v>
      </c>
      <c r="BL1757" s="2">
        <v>1679.51</v>
      </c>
      <c r="BM1757" t="s">
        <v>102</v>
      </c>
      <c r="BN1757" s="1">
        <v>43104.481944444444</v>
      </c>
      <c r="BO1757" t="s">
        <v>103</v>
      </c>
      <c r="BP1757" s="1">
        <v>43090.428472222222</v>
      </c>
      <c r="BQ1757" t="s">
        <v>814</v>
      </c>
      <c r="BU1757" t="s">
        <v>118</v>
      </c>
      <c r="BV1757" t="s">
        <v>119</v>
      </c>
      <c r="BW1757" t="s">
        <v>88</v>
      </c>
      <c r="BY1757" t="s">
        <v>120</v>
      </c>
      <c r="BZ1757" t="s">
        <v>121</v>
      </c>
    </row>
    <row r="1758" spans="1:78" x14ac:dyDescent="0.25">
      <c r="A1758" t="s">
        <v>83</v>
      </c>
      <c r="B1758" t="s">
        <v>84</v>
      </c>
      <c r="C1758" t="s">
        <v>852</v>
      </c>
      <c r="D1758">
        <v>1726303</v>
      </c>
      <c r="E1758" s="1">
        <v>42998.439583333333</v>
      </c>
      <c r="F1758" s="1">
        <v>43013.397916666669</v>
      </c>
      <c r="G1758" s="4">
        <f t="shared" si="27"/>
        <v>2017</v>
      </c>
      <c r="H1758" t="s">
        <v>409</v>
      </c>
      <c r="I1758" t="s">
        <v>410</v>
      </c>
      <c r="J1758" t="s">
        <v>411</v>
      </c>
      <c r="K1758" s="2">
        <v>1556.1</v>
      </c>
      <c r="L1758" s="2">
        <v>1640.17</v>
      </c>
      <c r="M1758">
        <v>324470</v>
      </c>
      <c r="U1758" s="1">
        <v>43009.506944444445</v>
      </c>
      <c r="V1758" s="1">
        <v>43009.507638888892</v>
      </c>
      <c r="X1758" t="s">
        <v>104</v>
      </c>
      <c r="Z1758" t="s">
        <v>89</v>
      </c>
      <c r="AA1758">
        <v>0</v>
      </c>
      <c r="AB1758">
        <v>0</v>
      </c>
      <c r="AC1758">
        <v>0</v>
      </c>
      <c r="AD1758" s="2">
        <v>1640.17</v>
      </c>
      <c r="AE1758" t="s">
        <v>104</v>
      </c>
      <c r="AF1758" t="s">
        <v>852</v>
      </c>
      <c r="AG1758">
        <v>1.24</v>
      </c>
      <c r="AJ1758" t="s">
        <v>90</v>
      </c>
      <c r="AK1758" s="1">
        <v>42997</v>
      </c>
      <c r="AL1758">
        <v>0</v>
      </c>
      <c r="AM1758">
        <v>0</v>
      </c>
      <c r="AN1758" t="s">
        <v>412</v>
      </c>
      <c r="AQ1758" s="1">
        <v>42998.439583333333</v>
      </c>
      <c r="AR1758" s="1">
        <v>42998.439583333333</v>
      </c>
      <c r="AT1758" t="s">
        <v>90</v>
      </c>
      <c r="AU1758" t="s">
        <v>413</v>
      </c>
      <c r="AV1758" t="s">
        <v>93</v>
      </c>
      <c r="AW1758" t="s">
        <v>414</v>
      </c>
      <c r="AX1758" t="s">
        <v>115</v>
      </c>
      <c r="AZ1758">
        <v>0</v>
      </c>
      <c r="BF1758" s="3">
        <v>42998</v>
      </c>
      <c r="BI1758" t="s">
        <v>90</v>
      </c>
      <c r="BK1758" t="s">
        <v>90</v>
      </c>
      <c r="BL1758" s="2">
        <v>1640.17</v>
      </c>
      <c r="BM1758" t="s">
        <v>102</v>
      </c>
      <c r="BN1758" s="1">
        <v>43052.475694444445</v>
      </c>
      <c r="BO1758" t="s">
        <v>97</v>
      </c>
      <c r="BP1758" s="1">
        <v>42999.421527777777</v>
      </c>
      <c r="BQ1758" t="s">
        <v>814</v>
      </c>
      <c r="BU1758" t="s">
        <v>118</v>
      </c>
      <c r="BV1758" t="s">
        <v>119</v>
      </c>
      <c r="BW1758" t="s">
        <v>88</v>
      </c>
      <c r="BY1758" t="s">
        <v>120</v>
      </c>
      <c r="BZ1758" t="s">
        <v>121</v>
      </c>
    </row>
    <row r="1759" spans="1:78" x14ac:dyDescent="0.25">
      <c r="A1759" t="s">
        <v>83</v>
      </c>
      <c r="B1759" t="s">
        <v>84</v>
      </c>
      <c r="C1759" t="s">
        <v>852</v>
      </c>
      <c r="D1759">
        <v>1714508</v>
      </c>
      <c r="E1759" s="1">
        <v>42880.534722222219</v>
      </c>
      <c r="F1759" s="1">
        <v>42891.999305555553</v>
      </c>
      <c r="G1759" s="4">
        <f t="shared" si="27"/>
        <v>2017</v>
      </c>
      <c r="H1759" t="s">
        <v>409</v>
      </c>
      <c r="I1759" t="s">
        <v>410</v>
      </c>
      <c r="J1759" t="s">
        <v>411</v>
      </c>
      <c r="K1759" s="2">
        <v>1731.3</v>
      </c>
      <c r="L1759" s="2">
        <v>1812.83</v>
      </c>
      <c r="M1759">
        <v>315431</v>
      </c>
      <c r="O1759" t="s">
        <v>88</v>
      </c>
      <c r="Q1759" t="s">
        <v>88</v>
      </c>
      <c r="U1759" s="1">
        <v>42890.477777777778</v>
      </c>
      <c r="V1759" s="1">
        <v>42890.477777777778</v>
      </c>
      <c r="X1759" t="s">
        <v>104</v>
      </c>
      <c r="Z1759" t="s">
        <v>89</v>
      </c>
      <c r="AA1759">
        <v>0</v>
      </c>
      <c r="AB1759">
        <v>0</v>
      </c>
      <c r="AC1759">
        <v>0</v>
      </c>
      <c r="AD1759" s="2">
        <v>1812.83</v>
      </c>
      <c r="AE1759" t="s">
        <v>104</v>
      </c>
      <c r="AF1759" t="s">
        <v>852</v>
      </c>
      <c r="AG1759">
        <v>1.2</v>
      </c>
      <c r="AJ1759" t="s">
        <v>90</v>
      </c>
      <c r="AK1759" s="1">
        <v>42880</v>
      </c>
      <c r="AL1759">
        <v>0</v>
      </c>
      <c r="AM1759">
        <v>0</v>
      </c>
      <c r="AN1759" t="s">
        <v>412</v>
      </c>
      <c r="AQ1759" s="1">
        <v>42880.534722222219</v>
      </c>
      <c r="AR1759" s="1">
        <v>42880.534722222219</v>
      </c>
      <c r="AT1759" t="s">
        <v>90</v>
      </c>
      <c r="AU1759" t="s">
        <v>413</v>
      </c>
      <c r="AV1759" t="s">
        <v>93</v>
      </c>
      <c r="AW1759" t="s">
        <v>414</v>
      </c>
      <c r="AX1759" t="s">
        <v>115</v>
      </c>
      <c r="AZ1759">
        <v>0</v>
      </c>
      <c r="BI1759" t="s">
        <v>90</v>
      </c>
      <c r="BK1759" t="s">
        <v>90</v>
      </c>
      <c r="BL1759" s="2">
        <v>1812.83</v>
      </c>
      <c r="BM1759" t="s">
        <v>116</v>
      </c>
      <c r="BN1759" s="1">
        <v>42892.501388888886</v>
      </c>
      <c r="BO1759" t="s">
        <v>103</v>
      </c>
      <c r="BP1759" s="1">
        <v>42881.431250000001</v>
      </c>
      <c r="BQ1759" t="s">
        <v>117</v>
      </c>
      <c r="BU1759" t="s">
        <v>118</v>
      </c>
      <c r="BV1759" t="s">
        <v>119</v>
      </c>
      <c r="BW1759" t="s">
        <v>88</v>
      </c>
      <c r="BY1759" t="s">
        <v>120</v>
      </c>
      <c r="BZ1759" t="s">
        <v>121</v>
      </c>
    </row>
    <row r="1760" spans="1:78" x14ac:dyDescent="0.25">
      <c r="A1760" t="s">
        <v>83</v>
      </c>
      <c r="B1760" t="s">
        <v>84</v>
      </c>
      <c r="C1760" t="s">
        <v>403</v>
      </c>
      <c r="D1760">
        <v>1724402</v>
      </c>
      <c r="E1760" s="1">
        <v>42979.500694444447</v>
      </c>
      <c r="F1760" s="1">
        <v>42987.395138888889</v>
      </c>
      <c r="G1760" s="4">
        <f t="shared" si="27"/>
        <v>2017</v>
      </c>
      <c r="H1760" t="s">
        <v>109</v>
      </c>
      <c r="I1760" t="s">
        <v>834</v>
      </c>
      <c r="J1760" t="s">
        <v>111</v>
      </c>
      <c r="K1760" s="2">
        <v>1637.1</v>
      </c>
      <c r="L1760" s="2">
        <v>1716.66</v>
      </c>
      <c r="M1760">
        <v>323382</v>
      </c>
      <c r="U1760" s="1">
        <v>42987.393750000003</v>
      </c>
      <c r="V1760" s="1">
        <v>42987.394444444442</v>
      </c>
      <c r="X1760" t="s">
        <v>104</v>
      </c>
      <c r="Z1760" t="s">
        <v>89</v>
      </c>
      <c r="AA1760">
        <v>0</v>
      </c>
      <c r="AB1760">
        <v>0</v>
      </c>
      <c r="AC1760">
        <v>0</v>
      </c>
      <c r="AD1760" s="2">
        <v>1716.66</v>
      </c>
      <c r="AE1760" t="s">
        <v>104</v>
      </c>
      <c r="AF1760" t="s">
        <v>403</v>
      </c>
      <c r="AG1760">
        <v>1.32</v>
      </c>
      <c r="AJ1760" t="s">
        <v>90</v>
      </c>
      <c r="AK1760" s="1">
        <v>42978</v>
      </c>
      <c r="AL1760">
        <v>0</v>
      </c>
      <c r="AM1760">
        <v>0</v>
      </c>
      <c r="AN1760" t="s">
        <v>826</v>
      </c>
      <c r="AQ1760" s="1">
        <v>42979.500694444447</v>
      </c>
      <c r="AR1760" s="1">
        <v>42979.500694444447</v>
      </c>
      <c r="AT1760" t="s">
        <v>90</v>
      </c>
      <c r="AU1760" t="s">
        <v>835</v>
      </c>
      <c r="AV1760" t="s">
        <v>357</v>
      </c>
      <c r="AW1760" t="s">
        <v>836</v>
      </c>
      <c r="AX1760" t="s">
        <v>115</v>
      </c>
      <c r="AZ1760">
        <v>0</v>
      </c>
      <c r="BF1760" s="3">
        <v>42979</v>
      </c>
      <c r="BI1760" t="s">
        <v>90</v>
      </c>
      <c r="BK1760" t="s">
        <v>90</v>
      </c>
      <c r="BL1760" s="2">
        <v>1716.66</v>
      </c>
      <c r="BM1760" t="s">
        <v>102</v>
      </c>
      <c r="BN1760" s="1">
        <v>43052.489583333336</v>
      </c>
      <c r="BO1760" t="s">
        <v>97</v>
      </c>
      <c r="BP1760" s="1">
        <v>42980.468055555553</v>
      </c>
      <c r="BQ1760" t="s">
        <v>814</v>
      </c>
      <c r="BU1760" t="s">
        <v>118</v>
      </c>
      <c r="BV1760" t="s">
        <v>119</v>
      </c>
      <c r="BW1760" t="s">
        <v>88</v>
      </c>
      <c r="BY1760" t="s">
        <v>120</v>
      </c>
      <c r="BZ1760" t="s">
        <v>121</v>
      </c>
    </row>
    <row r="1761" spans="1:78" x14ac:dyDescent="0.25">
      <c r="A1761" t="s">
        <v>83</v>
      </c>
      <c r="B1761" t="s">
        <v>84</v>
      </c>
      <c r="C1761" t="s">
        <v>403</v>
      </c>
      <c r="D1761">
        <v>1713003</v>
      </c>
      <c r="E1761" s="1">
        <v>42865.375</v>
      </c>
      <c r="F1761" s="1">
        <v>42878.999305555553</v>
      </c>
      <c r="G1761" s="4">
        <f t="shared" si="27"/>
        <v>2017</v>
      </c>
      <c r="H1761" t="s">
        <v>109</v>
      </c>
      <c r="I1761" t="s">
        <v>839</v>
      </c>
      <c r="J1761" t="s">
        <v>129</v>
      </c>
      <c r="K1761" s="2">
        <v>1587.9</v>
      </c>
      <c r="L1761" s="2">
        <v>1699.28</v>
      </c>
      <c r="M1761">
        <v>314469</v>
      </c>
      <c r="O1761" t="s">
        <v>88</v>
      </c>
      <c r="Q1761" t="s">
        <v>88</v>
      </c>
      <c r="U1761" s="1">
        <v>42878.464583333334</v>
      </c>
      <c r="V1761" s="1">
        <v>42878.464583333334</v>
      </c>
      <c r="X1761" t="s">
        <v>104</v>
      </c>
      <c r="Z1761" t="s">
        <v>89</v>
      </c>
      <c r="AA1761">
        <v>0</v>
      </c>
      <c r="AB1761">
        <v>0</v>
      </c>
      <c r="AC1761">
        <v>0</v>
      </c>
      <c r="AD1761" s="2">
        <v>1699.28</v>
      </c>
      <c r="AE1761" t="s">
        <v>104</v>
      </c>
      <c r="AF1761" t="s">
        <v>403</v>
      </c>
      <c r="AG1761">
        <v>1.3</v>
      </c>
      <c r="AJ1761" t="s">
        <v>90</v>
      </c>
      <c r="AK1761" s="1">
        <v>42860</v>
      </c>
      <c r="AL1761">
        <v>0</v>
      </c>
      <c r="AM1761">
        <v>0</v>
      </c>
      <c r="AN1761" t="s">
        <v>112</v>
      </c>
      <c r="AQ1761" s="1">
        <v>42865.375</v>
      </c>
      <c r="AR1761" s="1">
        <v>42865.375</v>
      </c>
      <c r="AT1761" t="s">
        <v>90</v>
      </c>
      <c r="AU1761" t="s">
        <v>835</v>
      </c>
      <c r="AV1761" t="s">
        <v>93</v>
      </c>
      <c r="AW1761" t="s">
        <v>836</v>
      </c>
      <c r="AX1761" t="s">
        <v>115</v>
      </c>
      <c r="AZ1761">
        <v>0</v>
      </c>
      <c r="BI1761" t="s">
        <v>90</v>
      </c>
      <c r="BK1761" t="s">
        <v>90</v>
      </c>
      <c r="BL1761" s="2">
        <v>1699.28</v>
      </c>
      <c r="BM1761" t="s">
        <v>116</v>
      </c>
      <c r="BN1761" s="1">
        <v>42879.465277777781</v>
      </c>
      <c r="BO1761" t="s">
        <v>103</v>
      </c>
      <c r="BP1761" s="1">
        <v>42866.468055555553</v>
      </c>
      <c r="BQ1761" t="s">
        <v>117</v>
      </c>
      <c r="BU1761" t="s">
        <v>118</v>
      </c>
      <c r="BV1761" t="s">
        <v>119</v>
      </c>
      <c r="BW1761" t="s">
        <v>88</v>
      </c>
      <c r="BY1761" t="s">
        <v>120</v>
      </c>
      <c r="BZ1761" t="s">
        <v>121</v>
      </c>
    </row>
    <row r="1762" spans="1:78" x14ac:dyDescent="0.25">
      <c r="A1762" t="s">
        <v>83</v>
      </c>
      <c r="B1762" t="s">
        <v>84</v>
      </c>
      <c r="C1762" t="s">
        <v>404</v>
      </c>
      <c r="D1762">
        <v>1709005</v>
      </c>
      <c r="E1762" s="1">
        <v>42824.291666666664</v>
      </c>
      <c r="F1762" s="1">
        <v>42848.999305555553</v>
      </c>
      <c r="G1762" s="4">
        <f t="shared" si="27"/>
        <v>2017</v>
      </c>
      <c r="H1762" t="s">
        <v>109</v>
      </c>
      <c r="I1762" t="s">
        <v>830</v>
      </c>
      <c r="J1762" t="s">
        <v>831</v>
      </c>
      <c r="K1762" s="2">
        <v>1656.6</v>
      </c>
      <c r="L1762" s="2">
        <v>1682.08</v>
      </c>
      <c r="M1762">
        <v>312484</v>
      </c>
      <c r="O1762" t="s">
        <v>88</v>
      </c>
      <c r="Q1762" t="s">
        <v>88</v>
      </c>
      <c r="U1762" s="1">
        <v>42848.461111111108</v>
      </c>
      <c r="V1762" s="1">
        <v>42848.461111111108</v>
      </c>
      <c r="X1762" t="s">
        <v>104</v>
      </c>
      <c r="Z1762" t="s">
        <v>89</v>
      </c>
      <c r="AA1762">
        <v>0</v>
      </c>
      <c r="AB1762">
        <v>0</v>
      </c>
      <c r="AC1762">
        <v>0</v>
      </c>
      <c r="AD1762" s="2">
        <v>1682.08</v>
      </c>
      <c r="AE1762" t="s">
        <v>104</v>
      </c>
      <c r="AF1762" t="s">
        <v>404</v>
      </c>
      <c r="AG1762">
        <v>1.43</v>
      </c>
      <c r="AJ1762" t="s">
        <v>90</v>
      </c>
      <c r="AK1762" s="1">
        <v>42824</v>
      </c>
      <c r="AL1762">
        <v>0</v>
      </c>
      <c r="AM1762">
        <v>0</v>
      </c>
      <c r="AN1762" t="s">
        <v>826</v>
      </c>
      <c r="AQ1762" s="1">
        <v>42824.291666666664</v>
      </c>
      <c r="AR1762" s="1">
        <v>42824.291666666664</v>
      </c>
      <c r="AT1762" t="s">
        <v>90</v>
      </c>
      <c r="AU1762" t="s">
        <v>832</v>
      </c>
      <c r="AV1762" t="s">
        <v>357</v>
      </c>
      <c r="AW1762" t="s">
        <v>833</v>
      </c>
      <c r="AX1762" t="s">
        <v>115</v>
      </c>
      <c r="AZ1762">
        <v>0</v>
      </c>
      <c r="BI1762" t="s">
        <v>90</v>
      </c>
      <c r="BK1762" t="s">
        <v>90</v>
      </c>
      <c r="BL1762" s="2">
        <v>1682.08</v>
      </c>
      <c r="BM1762" t="s">
        <v>96</v>
      </c>
      <c r="BN1762" s="1">
        <v>42933.436805555553</v>
      </c>
      <c r="BO1762" t="s">
        <v>342</v>
      </c>
      <c r="BP1762" s="1">
        <v>42825.463194444441</v>
      </c>
      <c r="BQ1762" t="s">
        <v>117</v>
      </c>
      <c r="BU1762" t="s">
        <v>118</v>
      </c>
      <c r="BV1762" t="s">
        <v>119</v>
      </c>
      <c r="BW1762" t="s">
        <v>88</v>
      </c>
      <c r="BY1762" t="s">
        <v>120</v>
      </c>
      <c r="BZ1762" t="s">
        <v>121</v>
      </c>
    </row>
    <row r="1763" spans="1:78" x14ac:dyDescent="0.25">
      <c r="A1763" t="s">
        <v>83</v>
      </c>
      <c r="B1763" t="s">
        <v>84</v>
      </c>
      <c r="C1763" t="s">
        <v>406</v>
      </c>
      <c r="D1763">
        <v>1731905</v>
      </c>
      <c r="E1763" s="1">
        <v>43054.500694444447</v>
      </c>
      <c r="F1763" s="1">
        <v>43060.393055555556</v>
      </c>
      <c r="G1763" s="4">
        <f t="shared" si="27"/>
        <v>2017</v>
      </c>
      <c r="H1763" t="s">
        <v>109</v>
      </c>
      <c r="I1763" t="s">
        <v>849</v>
      </c>
      <c r="J1763" t="s">
        <v>111</v>
      </c>
      <c r="K1763" s="2">
        <v>1665.8</v>
      </c>
      <c r="L1763" s="2">
        <v>1730.36</v>
      </c>
      <c r="M1763">
        <v>328192</v>
      </c>
      <c r="U1763" s="1">
        <v>43060.39166666667</v>
      </c>
      <c r="V1763" s="1">
        <v>43060.392361111109</v>
      </c>
      <c r="X1763" t="s">
        <v>104</v>
      </c>
      <c r="Z1763" t="s">
        <v>89</v>
      </c>
      <c r="AA1763">
        <v>0</v>
      </c>
      <c r="AB1763">
        <v>0</v>
      </c>
      <c r="AC1763">
        <v>0</v>
      </c>
      <c r="AD1763" s="2">
        <v>1730.36</v>
      </c>
      <c r="AE1763" t="s">
        <v>104</v>
      </c>
      <c r="AF1763" t="s">
        <v>406</v>
      </c>
      <c r="AG1763">
        <v>1.4</v>
      </c>
      <c r="AJ1763" t="s">
        <v>90</v>
      </c>
      <c r="AK1763" s="1">
        <v>43054</v>
      </c>
      <c r="AL1763">
        <v>0</v>
      </c>
      <c r="AM1763">
        <v>0</v>
      </c>
      <c r="AN1763" t="s">
        <v>826</v>
      </c>
      <c r="AQ1763" s="1">
        <v>43054.500694444447</v>
      </c>
      <c r="AR1763" s="1">
        <v>43054.500694444447</v>
      </c>
      <c r="AT1763" t="s">
        <v>90</v>
      </c>
      <c r="AU1763" t="s">
        <v>850</v>
      </c>
      <c r="AV1763" t="s">
        <v>357</v>
      </c>
      <c r="AW1763" t="s">
        <v>851</v>
      </c>
      <c r="AX1763" t="s">
        <v>115</v>
      </c>
      <c r="AZ1763">
        <v>0</v>
      </c>
      <c r="BF1763" s="3">
        <v>43054</v>
      </c>
      <c r="BI1763" t="s">
        <v>90</v>
      </c>
      <c r="BK1763" t="s">
        <v>90</v>
      </c>
      <c r="BL1763" s="2">
        <v>1730.36</v>
      </c>
      <c r="BM1763" t="s">
        <v>102</v>
      </c>
      <c r="BN1763" s="1">
        <v>43061.392361111109</v>
      </c>
      <c r="BO1763" t="s">
        <v>97</v>
      </c>
      <c r="BP1763" s="1">
        <v>43055.425000000003</v>
      </c>
      <c r="BQ1763" t="s">
        <v>814</v>
      </c>
      <c r="BU1763" t="s">
        <v>118</v>
      </c>
      <c r="BV1763" t="s">
        <v>119</v>
      </c>
      <c r="BW1763" t="s">
        <v>88</v>
      </c>
      <c r="BY1763" t="s">
        <v>120</v>
      </c>
      <c r="BZ1763" t="s">
        <v>121</v>
      </c>
    </row>
    <row r="1764" spans="1:78" x14ac:dyDescent="0.25">
      <c r="A1764" t="s">
        <v>83</v>
      </c>
      <c r="B1764" t="s">
        <v>84</v>
      </c>
      <c r="C1764" t="s">
        <v>406</v>
      </c>
      <c r="D1764">
        <v>1720708</v>
      </c>
      <c r="E1764" s="1">
        <v>42942.459027777775</v>
      </c>
      <c r="F1764" s="1">
        <v>42953.376388888886</v>
      </c>
      <c r="G1764" s="4">
        <f t="shared" si="27"/>
        <v>2017</v>
      </c>
      <c r="H1764" t="s">
        <v>109</v>
      </c>
      <c r="I1764" t="s">
        <v>830</v>
      </c>
      <c r="J1764" t="s">
        <v>831</v>
      </c>
      <c r="K1764" s="2">
        <v>1725.9</v>
      </c>
      <c r="L1764" s="2">
        <v>1778.31</v>
      </c>
      <c r="M1764">
        <v>320167</v>
      </c>
      <c r="U1764" s="1">
        <v>42953.375</v>
      </c>
      <c r="V1764" s="1">
        <v>42953.375694444447</v>
      </c>
      <c r="X1764" t="s">
        <v>104</v>
      </c>
      <c r="Z1764" t="s">
        <v>89</v>
      </c>
      <c r="AA1764">
        <v>0</v>
      </c>
      <c r="AB1764">
        <v>0</v>
      </c>
      <c r="AC1764">
        <v>0</v>
      </c>
      <c r="AD1764" s="2">
        <v>1778.31</v>
      </c>
      <c r="AE1764" t="s">
        <v>104</v>
      </c>
      <c r="AF1764" t="s">
        <v>406</v>
      </c>
      <c r="AG1764">
        <v>1.44</v>
      </c>
      <c r="AJ1764" t="s">
        <v>90</v>
      </c>
      <c r="AK1764" s="1">
        <v>42942</v>
      </c>
      <c r="AL1764">
        <v>0</v>
      </c>
      <c r="AM1764">
        <v>0</v>
      </c>
      <c r="AN1764" t="s">
        <v>826</v>
      </c>
      <c r="AQ1764" s="1">
        <v>42942.459027777775</v>
      </c>
      <c r="AR1764" s="1">
        <v>42942.459027777775</v>
      </c>
      <c r="AT1764" t="s">
        <v>90</v>
      </c>
      <c r="AU1764" t="s">
        <v>832</v>
      </c>
      <c r="AV1764" t="s">
        <v>357</v>
      </c>
      <c r="AW1764" t="s">
        <v>833</v>
      </c>
      <c r="AX1764" t="s">
        <v>115</v>
      </c>
      <c r="AZ1764">
        <v>0</v>
      </c>
      <c r="BF1764" s="3">
        <v>42942</v>
      </c>
      <c r="BI1764" t="s">
        <v>90</v>
      </c>
      <c r="BK1764" t="s">
        <v>90</v>
      </c>
      <c r="BL1764" s="2">
        <v>1778.31</v>
      </c>
      <c r="BM1764" t="s">
        <v>102</v>
      </c>
      <c r="BN1764" s="1">
        <v>43049.635416666664</v>
      </c>
      <c r="BO1764" t="s">
        <v>97</v>
      </c>
      <c r="BP1764" s="1">
        <v>42943.42291666667</v>
      </c>
      <c r="BQ1764" t="s">
        <v>814</v>
      </c>
      <c r="BU1764" t="s">
        <v>118</v>
      </c>
      <c r="BV1764" t="s">
        <v>119</v>
      </c>
      <c r="BW1764" t="s">
        <v>88</v>
      </c>
      <c r="BY1764" t="s">
        <v>120</v>
      </c>
      <c r="BZ1764" t="s">
        <v>121</v>
      </c>
    </row>
    <row r="1765" spans="1:78" x14ac:dyDescent="0.25">
      <c r="A1765" t="s">
        <v>83</v>
      </c>
      <c r="B1765" t="s">
        <v>84</v>
      </c>
      <c r="C1765" t="s">
        <v>407</v>
      </c>
      <c r="D1765">
        <v>1732202</v>
      </c>
      <c r="E1765" s="1">
        <v>43057.709027777775</v>
      </c>
      <c r="F1765" s="1">
        <v>43069.397222222222</v>
      </c>
      <c r="G1765" s="4">
        <f t="shared" si="27"/>
        <v>2017</v>
      </c>
      <c r="H1765" t="s">
        <v>109</v>
      </c>
      <c r="I1765" t="s">
        <v>830</v>
      </c>
      <c r="J1765" t="s">
        <v>831</v>
      </c>
      <c r="K1765" s="2">
        <v>1638.4</v>
      </c>
      <c r="L1765" s="2">
        <v>1718.92</v>
      </c>
      <c r="M1765">
        <v>328332</v>
      </c>
      <c r="U1765" s="1">
        <v>43069.395833333336</v>
      </c>
      <c r="V1765" s="1">
        <v>43069.396527777775</v>
      </c>
      <c r="X1765" t="s">
        <v>104</v>
      </c>
      <c r="Z1765" t="s">
        <v>89</v>
      </c>
      <c r="AA1765">
        <v>0</v>
      </c>
      <c r="AB1765">
        <v>0</v>
      </c>
      <c r="AC1765">
        <v>0</v>
      </c>
      <c r="AD1765" s="2">
        <v>1718.92</v>
      </c>
      <c r="AE1765" t="s">
        <v>104</v>
      </c>
      <c r="AF1765" t="s">
        <v>407</v>
      </c>
      <c r="AG1765">
        <v>1.48</v>
      </c>
      <c r="AJ1765" t="s">
        <v>90</v>
      </c>
      <c r="AK1765" s="1">
        <v>43057</v>
      </c>
      <c r="AL1765">
        <v>0</v>
      </c>
      <c r="AM1765">
        <v>0</v>
      </c>
      <c r="AN1765" t="s">
        <v>826</v>
      </c>
      <c r="AQ1765" s="1">
        <v>43057.709027777775</v>
      </c>
      <c r="AR1765" s="1">
        <v>43057.709027777775</v>
      </c>
      <c r="AT1765" t="s">
        <v>90</v>
      </c>
      <c r="AU1765" t="s">
        <v>832</v>
      </c>
      <c r="AV1765" t="s">
        <v>357</v>
      </c>
      <c r="AW1765" t="s">
        <v>833</v>
      </c>
      <c r="AX1765" t="s">
        <v>115</v>
      </c>
      <c r="AZ1765">
        <v>0</v>
      </c>
      <c r="BF1765" s="3">
        <v>43057</v>
      </c>
      <c r="BI1765" t="s">
        <v>90</v>
      </c>
      <c r="BK1765" t="s">
        <v>90</v>
      </c>
      <c r="BL1765" s="2">
        <v>1718.92</v>
      </c>
      <c r="BM1765" t="s">
        <v>102</v>
      </c>
      <c r="BN1765" s="1">
        <v>43070.397222222222</v>
      </c>
      <c r="BO1765" t="s">
        <v>97</v>
      </c>
      <c r="BP1765" s="1">
        <v>43058.427083333336</v>
      </c>
      <c r="BQ1765" t="s">
        <v>814</v>
      </c>
      <c r="BU1765" t="s">
        <v>118</v>
      </c>
      <c r="BV1765" t="s">
        <v>119</v>
      </c>
      <c r="BW1765" t="s">
        <v>88</v>
      </c>
      <c r="BY1765" t="s">
        <v>120</v>
      </c>
      <c r="BZ1765" t="s">
        <v>121</v>
      </c>
    </row>
    <row r="1766" spans="1:78" x14ac:dyDescent="0.25">
      <c r="A1766" t="s">
        <v>83</v>
      </c>
      <c r="B1766" t="s">
        <v>84</v>
      </c>
      <c r="C1766" t="s">
        <v>407</v>
      </c>
      <c r="D1766">
        <v>1729902</v>
      </c>
      <c r="E1766" s="1">
        <v>43034.334027777775</v>
      </c>
      <c r="F1766" s="1">
        <v>43042.401388888888</v>
      </c>
      <c r="G1766" s="4">
        <f t="shared" si="27"/>
        <v>2017</v>
      </c>
      <c r="H1766" t="s">
        <v>109</v>
      </c>
      <c r="I1766" t="s">
        <v>830</v>
      </c>
      <c r="J1766" t="s">
        <v>831</v>
      </c>
      <c r="K1766" s="2">
        <v>1604.7</v>
      </c>
      <c r="L1766" s="2">
        <v>1649.88</v>
      </c>
      <c r="M1766">
        <v>326847</v>
      </c>
      <c r="U1766" s="1">
        <v>43042.400000000001</v>
      </c>
      <c r="V1766" s="1">
        <v>43042.400694444441</v>
      </c>
      <c r="X1766" t="s">
        <v>104</v>
      </c>
      <c r="Z1766" t="s">
        <v>89</v>
      </c>
      <c r="AA1766">
        <v>0</v>
      </c>
      <c r="AB1766">
        <v>0</v>
      </c>
      <c r="AC1766">
        <v>0</v>
      </c>
      <c r="AD1766" s="2">
        <v>1649.88</v>
      </c>
      <c r="AE1766" t="s">
        <v>104</v>
      </c>
      <c r="AF1766" t="s">
        <v>407</v>
      </c>
      <c r="AG1766">
        <v>1.45</v>
      </c>
      <c r="AJ1766" t="s">
        <v>90</v>
      </c>
      <c r="AK1766" s="1">
        <v>43034</v>
      </c>
      <c r="AL1766">
        <v>0</v>
      </c>
      <c r="AM1766">
        <v>0</v>
      </c>
      <c r="AN1766" t="s">
        <v>826</v>
      </c>
      <c r="AQ1766" s="1">
        <v>43034.334027777775</v>
      </c>
      <c r="AR1766" s="1">
        <v>43034.334027777775</v>
      </c>
      <c r="AT1766" t="s">
        <v>90</v>
      </c>
      <c r="AU1766" t="s">
        <v>832</v>
      </c>
      <c r="AV1766" t="s">
        <v>357</v>
      </c>
      <c r="AW1766" t="s">
        <v>833</v>
      </c>
      <c r="AX1766" t="s">
        <v>115</v>
      </c>
      <c r="AZ1766">
        <v>0</v>
      </c>
      <c r="BF1766" s="3">
        <v>43034</v>
      </c>
      <c r="BI1766" t="s">
        <v>90</v>
      </c>
      <c r="BK1766" t="s">
        <v>90</v>
      </c>
      <c r="BL1766" s="2">
        <v>1649.88</v>
      </c>
      <c r="BM1766" t="s">
        <v>102</v>
      </c>
      <c r="BN1766" s="1">
        <v>43052.493750000001</v>
      </c>
      <c r="BO1766" t="s">
        <v>97</v>
      </c>
      <c r="BP1766" s="1">
        <v>43035.340277777781</v>
      </c>
      <c r="BQ1766" t="s">
        <v>814</v>
      </c>
      <c r="BU1766" t="s">
        <v>118</v>
      </c>
      <c r="BV1766" t="s">
        <v>119</v>
      </c>
      <c r="BW1766" t="s">
        <v>88</v>
      </c>
      <c r="BY1766" t="s">
        <v>120</v>
      </c>
      <c r="BZ1766" t="s">
        <v>121</v>
      </c>
    </row>
    <row r="1767" spans="1:78" x14ac:dyDescent="0.25">
      <c r="A1767" t="s">
        <v>83</v>
      </c>
      <c r="B1767" t="s">
        <v>84</v>
      </c>
      <c r="C1767" t="s">
        <v>408</v>
      </c>
      <c r="D1767">
        <v>1727904</v>
      </c>
      <c r="E1767" s="1">
        <v>43014.500694444447</v>
      </c>
      <c r="F1767" s="1">
        <v>43031.442361111112</v>
      </c>
      <c r="G1767" s="4">
        <f t="shared" si="27"/>
        <v>2017</v>
      </c>
      <c r="H1767" t="s">
        <v>109</v>
      </c>
      <c r="I1767" t="s">
        <v>834</v>
      </c>
      <c r="J1767" t="s">
        <v>111</v>
      </c>
      <c r="K1767" s="2">
        <v>1599.2</v>
      </c>
      <c r="L1767" s="2">
        <v>1647.15</v>
      </c>
      <c r="M1767">
        <v>325458</v>
      </c>
      <c r="U1767" s="1">
        <v>43031.440972222219</v>
      </c>
      <c r="V1767" s="1">
        <v>43031.441666666666</v>
      </c>
      <c r="X1767" t="s">
        <v>104</v>
      </c>
      <c r="Z1767" t="s">
        <v>89</v>
      </c>
      <c r="AA1767">
        <v>0</v>
      </c>
      <c r="AB1767">
        <v>0</v>
      </c>
      <c r="AC1767">
        <v>0</v>
      </c>
      <c r="AD1767" s="2">
        <v>1647.15</v>
      </c>
      <c r="AE1767" t="s">
        <v>104</v>
      </c>
      <c r="AF1767" t="s">
        <v>408</v>
      </c>
      <c r="AG1767">
        <v>1.34</v>
      </c>
      <c r="AJ1767" t="s">
        <v>90</v>
      </c>
      <c r="AK1767" s="1">
        <v>43014</v>
      </c>
      <c r="AL1767">
        <v>0</v>
      </c>
      <c r="AM1767">
        <v>0</v>
      </c>
      <c r="AN1767" t="s">
        <v>826</v>
      </c>
      <c r="AQ1767" s="1">
        <v>43014.500694444447</v>
      </c>
      <c r="AR1767" s="1">
        <v>43014.500694444447</v>
      </c>
      <c r="AT1767" t="s">
        <v>90</v>
      </c>
      <c r="AU1767" t="s">
        <v>835</v>
      </c>
      <c r="AV1767" t="s">
        <v>357</v>
      </c>
      <c r="AW1767" t="s">
        <v>836</v>
      </c>
      <c r="AX1767" t="s">
        <v>115</v>
      </c>
      <c r="AZ1767">
        <v>0</v>
      </c>
      <c r="BF1767" s="3">
        <v>43014</v>
      </c>
      <c r="BI1767" t="s">
        <v>90</v>
      </c>
      <c r="BK1767" t="s">
        <v>90</v>
      </c>
      <c r="BL1767" s="2">
        <v>1647.15</v>
      </c>
      <c r="BM1767" t="s">
        <v>102</v>
      </c>
      <c r="BN1767" s="1">
        <v>43052.508333333331</v>
      </c>
      <c r="BO1767" t="s">
        <v>97</v>
      </c>
      <c r="BP1767" s="1">
        <v>43015.339583333334</v>
      </c>
      <c r="BQ1767" t="s">
        <v>814</v>
      </c>
      <c r="BU1767" t="s">
        <v>118</v>
      </c>
      <c r="BV1767" t="s">
        <v>119</v>
      </c>
      <c r="BW1767" t="s">
        <v>88</v>
      </c>
      <c r="BY1767" t="s">
        <v>120</v>
      </c>
      <c r="BZ1767" t="s">
        <v>121</v>
      </c>
    </row>
    <row r="1768" spans="1:78" x14ac:dyDescent="0.25">
      <c r="A1768" t="s">
        <v>83</v>
      </c>
      <c r="B1768" t="s">
        <v>84</v>
      </c>
      <c r="C1768" t="s">
        <v>408</v>
      </c>
      <c r="D1768">
        <v>1705801</v>
      </c>
      <c r="E1768" s="1">
        <v>42793.416666666664</v>
      </c>
      <c r="F1768" s="1">
        <v>42819.999305555553</v>
      </c>
      <c r="G1768" s="4">
        <f t="shared" si="27"/>
        <v>2017</v>
      </c>
      <c r="H1768" t="s">
        <v>109</v>
      </c>
      <c r="I1768" t="s">
        <v>853</v>
      </c>
      <c r="J1768" t="s">
        <v>129</v>
      </c>
      <c r="K1768" s="2">
        <v>1592.83</v>
      </c>
      <c r="L1768" s="2">
        <v>1632.29</v>
      </c>
      <c r="M1768">
        <v>310734</v>
      </c>
      <c r="O1768" t="s">
        <v>88</v>
      </c>
      <c r="Q1768" t="s">
        <v>88</v>
      </c>
      <c r="U1768" s="1">
        <v>42819.582638888889</v>
      </c>
      <c r="V1768" s="1">
        <v>42819.582638888889</v>
      </c>
      <c r="X1768" t="s">
        <v>104</v>
      </c>
      <c r="Z1768" t="s">
        <v>89</v>
      </c>
      <c r="AA1768">
        <v>0</v>
      </c>
      <c r="AB1768">
        <v>0</v>
      </c>
      <c r="AC1768">
        <v>0</v>
      </c>
      <c r="AD1768" s="2">
        <v>1632.29</v>
      </c>
      <c r="AE1768" t="s">
        <v>104</v>
      </c>
      <c r="AF1768" t="s">
        <v>408</v>
      </c>
      <c r="AG1768">
        <v>1.39</v>
      </c>
      <c r="AJ1768" t="s">
        <v>90</v>
      </c>
      <c r="AK1768" s="1">
        <v>42785</v>
      </c>
      <c r="AL1768">
        <v>0</v>
      </c>
      <c r="AM1768">
        <v>0</v>
      </c>
      <c r="AN1768" t="s">
        <v>112</v>
      </c>
      <c r="AQ1768" s="1">
        <v>42793.416666666664</v>
      </c>
      <c r="AR1768" s="1">
        <v>42793.416666666664</v>
      </c>
      <c r="AT1768" t="s">
        <v>90</v>
      </c>
      <c r="AU1768" t="s">
        <v>832</v>
      </c>
      <c r="AV1768" t="s">
        <v>93</v>
      </c>
      <c r="AW1768" t="s">
        <v>833</v>
      </c>
      <c r="AX1768" t="s">
        <v>115</v>
      </c>
      <c r="AZ1768">
        <v>0</v>
      </c>
      <c r="BI1768" t="s">
        <v>90</v>
      </c>
      <c r="BK1768" t="s">
        <v>90</v>
      </c>
      <c r="BL1768" s="2">
        <v>1632.29</v>
      </c>
      <c r="BM1768" t="s">
        <v>96</v>
      </c>
      <c r="BN1768" s="1">
        <v>42880.417361111111</v>
      </c>
      <c r="BO1768" t="s">
        <v>342</v>
      </c>
      <c r="BP1768" s="1">
        <v>42794.404861111114</v>
      </c>
      <c r="BQ1768" t="s">
        <v>117</v>
      </c>
      <c r="BU1768" t="s">
        <v>118</v>
      </c>
      <c r="BV1768" t="s">
        <v>119</v>
      </c>
      <c r="BW1768" t="s">
        <v>88</v>
      </c>
      <c r="BY1768" t="s">
        <v>120</v>
      </c>
      <c r="BZ1768" t="s">
        <v>121</v>
      </c>
    </row>
    <row r="1769" spans="1:78" x14ac:dyDescent="0.25">
      <c r="A1769" t="s">
        <v>83</v>
      </c>
      <c r="B1769" t="s">
        <v>84</v>
      </c>
      <c r="C1769" t="s">
        <v>408</v>
      </c>
      <c r="D1769">
        <v>1701608</v>
      </c>
      <c r="E1769" s="1">
        <v>42751.333333333336</v>
      </c>
      <c r="F1769" s="1">
        <v>42757.999305555553</v>
      </c>
      <c r="G1769" s="4">
        <f t="shared" si="27"/>
        <v>2017</v>
      </c>
      <c r="H1769" t="s">
        <v>109</v>
      </c>
      <c r="I1769" t="s">
        <v>853</v>
      </c>
      <c r="J1769" t="s">
        <v>129</v>
      </c>
      <c r="K1769" s="2">
        <v>1584.5</v>
      </c>
      <c r="L1769" s="2">
        <v>1612.6</v>
      </c>
      <c r="M1769">
        <v>307420</v>
      </c>
      <c r="O1769" t="s">
        <v>88</v>
      </c>
      <c r="Q1769" t="s">
        <v>88</v>
      </c>
      <c r="U1769" s="1">
        <v>42757.50277777778</v>
      </c>
      <c r="V1769" s="1">
        <v>42757.50277777778</v>
      </c>
      <c r="X1769" t="s">
        <v>104</v>
      </c>
      <c r="Z1769" t="s">
        <v>89</v>
      </c>
      <c r="AA1769">
        <v>0</v>
      </c>
      <c r="AB1769">
        <v>0</v>
      </c>
      <c r="AC1769">
        <v>0</v>
      </c>
      <c r="AD1769" s="2">
        <v>1612.6</v>
      </c>
      <c r="AE1769" t="s">
        <v>104</v>
      </c>
      <c r="AF1769" t="s">
        <v>408</v>
      </c>
      <c r="AG1769">
        <v>1.43</v>
      </c>
      <c r="AJ1769" t="s">
        <v>90</v>
      </c>
      <c r="AK1769" s="1">
        <v>42740</v>
      </c>
      <c r="AL1769">
        <v>0</v>
      </c>
      <c r="AM1769">
        <v>0</v>
      </c>
      <c r="AN1769" t="s">
        <v>112</v>
      </c>
      <c r="AQ1769" s="1">
        <v>42751.333333333336</v>
      </c>
      <c r="AR1769" s="1">
        <v>42751.333333333336</v>
      </c>
      <c r="AT1769" t="s">
        <v>90</v>
      </c>
      <c r="AU1769" t="s">
        <v>832</v>
      </c>
      <c r="AV1769" t="s">
        <v>93</v>
      </c>
      <c r="AW1769" t="s">
        <v>833</v>
      </c>
      <c r="AX1769" t="s">
        <v>115</v>
      </c>
      <c r="AZ1769">
        <v>0</v>
      </c>
      <c r="BI1769" t="s">
        <v>90</v>
      </c>
      <c r="BK1769" t="s">
        <v>90</v>
      </c>
      <c r="BL1769" s="2">
        <v>1612.6</v>
      </c>
      <c r="BM1769" t="s">
        <v>116</v>
      </c>
      <c r="BN1769" s="1">
        <v>42759.50277777778</v>
      </c>
      <c r="BO1769" t="s">
        <v>103</v>
      </c>
      <c r="BP1769" s="1">
        <v>42752.422222222223</v>
      </c>
      <c r="BQ1769" t="s">
        <v>117</v>
      </c>
      <c r="BU1769" t="s">
        <v>118</v>
      </c>
      <c r="BV1769" t="s">
        <v>119</v>
      </c>
      <c r="BW1769" t="s">
        <v>88</v>
      </c>
      <c r="BY1769" t="s">
        <v>120</v>
      </c>
      <c r="BZ1769" t="s">
        <v>121</v>
      </c>
    </row>
    <row r="1770" spans="1:78" x14ac:dyDescent="0.25">
      <c r="A1770" t="s">
        <v>83</v>
      </c>
      <c r="B1770" t="s">
        <v>84</v>
      </c>
      <c r="C1770" t="s">
        <v>854</v>
      </c>
      <c r="D1770">
        <v>1709009</v>
      </c>
      <c r="E1770" s="1">
        <v>42825.5</v>
      </c>
      <c r="F1770" s="1">
        <v>42846.999305555553</v>
      </c>
      <c r="G1770" s="4">
        <f t="shared" si="27"/>
        <v>2017</v>
      </c>
      <c r="H1770" t="s">
        <v>109</v>
      </c>
      <c r="I1770" t="s">
        <v>834</v>
      </c>
      <c r="J1770" t="s">
        <v>111</v>
      </c>
      <c r="K1770" s="2">
        <v>1701.89</v>
      </c>
      <c r="L1770" s="2">
        <v>1728.64</v>
      </c>
      <c r="M1770">
        <v>312520</v>
      </c>
      <c r="O1770" t="s">
        <v>88</v>
      </c>
      <c r="Q1770" t="s">
        <v>88</v>
      </c>
      <c r="U1770" s="1">
        <v>42846.354861111111</v>
      </c>
      <c r="V1770" s="1">
        <v>42846.354861111111</v>
      </c>
      <c r="X1770" t="s">
        <v>104</v>
      </c>
      <c r="Z1770" t="s">
        <v>89</v>
      </c>
      <c r="AA1770">
        <v>0</v>
      </c>
      <c r="AB1770">
        <v>0</v>
      </c>
      <c r="AC1770">
        <v>0</v>
      </c>
      <c r="AD1770" s="2">
        <v>1728.64</v>
      </c>
      <c r="AE1770" t="s">
        <v>104</v>
      </c>
      <c r="AF1770" t="s">
        <v>854</v>
      </c>
      <c r="AG1770">
        <v>1.36</v>
      </c>
      <c r="AJ1770" t="s">
        <v>90</v>
      </c>
      <c r="AK1770" s="1">
        <v>42824</v>
      </c>
      <c r="AL1770">
        <v>0</v>
      </c>
      <c r="AM1770">
        <v>0</v>
      </c>
      <c r="AN1770" t="s">
        <v>826</v>
      </c>
      <c r="AQ1770" s="1">
        <v>42825.5</v>
      </c>
      <c r="AR1770" s="1">
        <v>42825.5</v>
      </c>
      <c r="AT1770" t="s">
        <v>90</v>
      </c>
      <c r="AU1770" t="s">
        <v>835</v>
      </c>
      <c r="AV1770" t="s">
        <v>357</v>
      </c>
      <c r="AW1770" t="s">
        <v>836</v>
      </c>
      <c r="AX1770" t="s">
        <v>115</v>
      </c>
      <c r="AZ1770">
        <v>0</v>
      </c>
      <c r="BI1770" t="s">
        <v>90</v>
      </c>
      <c r="BK1770" t="s">
        <v>90</v>
      </c>
      <c r="BL1770" s="2">
        <v>1728.64</v>
      </c>
      <c r="BM1770" t="s">
        <v>116</v>
      </c>
      <c r="BN1770" s="1">
        <v>42933.436805555553</v>
      </c>
      <c r="BO1770" t="s">
        <v>342</v>
      </c>
      <c r="BP1770" s="1">
        <v>42826.390972222223</v>
      </c>
      <c r="BQ1770" t="s">
        <v>117</v>
      </c>
      <c r="BU1770" t="s">
        <v>118</v>
      </c>
      <c r="BV1770" t="s">
        <v>119</v>
      </c>
      <c r="BW1770" t="s">
        <v>88</v>
      </c>
      <c r="BY1770" t="s">
        <v>120</v>
      </c>
      <c r="BZ1770" t="s">
        <v>121</v>
      </c>
    </row>
    <row r="1771" spans="1:78" x14ac:dyDescent="0.25">
      <c r="A1771" t="s">
        <v>83</v>
      </c>
      <c r="B1771" t="s">
        <v>84</v>
      </c>
      <c r="C1771" t="s">
        <v>854</v>
      </c>
      <c r="D1771">
        <v>1704405</v>
      </c>
      <c r="E1771" s="1">
        <v>42779.458333333336</v>
      </c>
      <c r="F1771" s="1">
        <v>42783.999305555553</v>
      </c>
      <c r="G1771" s="4">
        <f t="shared" si="27"/>
        <v>2017</v>
      </c>
      <c r="H1771" t="s">
        <v>109</v>
      </c>
      <c r="I1771" t="s">
        <v>830</v>
      </c>
      <c r="J1771" t="s">
        <v>831</v>
      </c>
      <c r="K1771" s="2">
        <v>1652.6</v>
      </c>
      <c r="L1771" s="2">
        <v>1675.55</v>
      </c>
      <c r="M1771">
        <v>309698</v>
      </c>
      <c r="O1771" t="s">
        <v>88</v>
      </c>
      <c r="Q1771" t="s">
        <v>88</v>
      </c>
      <c r="U1771" s="1">
        <v>42783.322222222225</v>
      </c>
      <c r="V1771" s="1">
        <v>42783.322222222225</v>
      </c>
      <c r="X1771" t="s">
        <v>104</v>
      </c>
      <c r="Z1771" t="s">
        <v>89</v>
      </c>
      <c r="AA1771">
        <v>0</v>
      </c>
      <c r="AB1771">
        <v>0</v>
      </c>
      <c r="AC1771">
        <v>0</v>
      </c>
      <c r="AD1771" s="2">
        <v>1675.55</v>
      </c>
      <c r="AE1771" t="s">
        <v>104</v>
      </c>
      <c r="AF1771" t="s">
        <v>854</v>
      </c>
      <c r="AG1771">
        <v>1.55</v>
      </c>
      <c r="AJ1771" t="s">
        <v>90</v>
      </c>
      <c r="AK1771" s="1">
        <v>42779</v>
      </c>
      <c r="AL1771">
        <v>0</v>
      </c>
      <c r="AM1771">
        <v>0</v>
      </c>
      <c r="AN1771" t="s">
        <v>826</v>
      </c>
      <c r="AQ1771" s="1">
        <v>42779.458333333336</v>
      </c>
      <c r="AR1771" s="1">
        <v>42779.458333333336</v>
      </c>
      <c r="AT1771" t="s">
        <v>90</v>
      </c>
      <c r="AU1771" t="s">
        <v>832</v>
      </c>
      <c r="AV1771" t="s">
        <v>357</v>
      </c>
      <c r="AW1771" t="s">
        <v>833</v>
      </c>
      <c r="AX1771" t="s">
        <v>115</v>
      </c>
      <c r="AZ1771">
        <v>0</v>
      </c>
      <c r="BI1771" t="s">
        <v>90</v>
      </c>
      <c r="BK1771" t="s">
        <v>90</v>
      </c>
      <c r="BL1771" s="2">
        <v>1675.55</v>
      </c>
      <c r="BM1771" t="s">
        <v>116</v>
      </c>
      <c r="BN1771" s="1">
        <v>42786.322916666664</v>
      </c>
      <c r="BO1771" t="s">
        <v>97</v>
      </c>
      <c r="BP1771" s="1">
        <v>42780.4</v>
      </c>
      <c r="BQ1771" t="s">
        <v>117</v>
      </c>
      <c r="BU1771" t="s">
        <v>118</v>
      </c>
      <c r="BV1771" t="s">
        <v>119</v>
      </c>
      <c r="BW1771" t="s">
        <v>88</v>
      </c>
      <c r="BY1771" t="s">
        <v>120</v>
      </c>
      <c r="BZ1771" t="s">
        <v>121</v>
      </c>
    </row>
    <row r="1772" spans="1:78" x14ac:dyDescent="0.25">
      <c r="A1772" t="s">
        <v>83</v>
      </c>
      <c r="B1772" t="s">
        <v>84</v>
      </c>
      <c r="C1772" t="s">
        <v>127</v>
      </c>
      <c r="D1772">
        <v>1733303</v>
      </c>
      <c r="E1772" s="1">
        <v>43068.334027777775</v>
      </c>
      <c r="F1772" s="1">
        <v>43086.463194444441</v>
      </c>
      <c r="G1772" s="4">
        <f t="shared" si="27"/>
        <v>2017</v>
      </c>
      <c r="H1772" t="s">
        <v>109</v>
      </c>
      <c r="I1772" t="s">
        <v>849</v>
      </c>
      <c r="J1772" t="s">
        <v>111</v>
      </c>
      <c r="K1772" s="2">
        <v>1692.1</v>
      </c>
      <c r="L1772" s="2">
        <v>1772.41</v>
      </c>
      <c r="M1772">
        <v>329318</v>
      </c>
      <c r="U1772" s="1">
        <v>43086.461805555555</v>
      </c>
      <c r="V1772" s="1">
        <v>43086.462500000001</v>
      </c>
      <c r="X1772" t="s">
        <v>104</v>
      </c>
      <c r="Z1772" t="s">
        <v>89</v>
      </c>
      <c r="AA1772">
        <v>0</v>
      </c>
      <c r="AB1772">
        <v>0</v>
      </c>
      <c r="AC1772">
        <v>0</v>
      </c>
      <c r="AD1772" s="2">
        <v>1772.41</v>
      </c>
      <c r="AE1772" t="s">
        <v>104</v>
      </c>
      <c r="AF1772" t="s">
        <v>127</v>
      </c>
      <c r="AG1772">
        <v>1.42</v>
      </c>
      <c r="AJ1772" t="s">
        <v>90</v>
      </c>
      <c r="AK1772" s="1">
        <v>43062</v>
      </c>
      <c r="AL1772">
        <v>0</v>
      </c>
      <c r="AM1772">
        <v>0</v>
      </c>
      <c r="AN1772" t="s">
        <v>826</v>
      </c>
      <c r="AQ1772" s="1">
        <v>43068.334027777775</v>
      </c>
      <c r="AR1772" s="1">
        <v>43068.334027777775</v>
      </c>
      <c r="AT1772" t="s">
        <v>90</v>
      </c>
      <c r="AU1772" t="s">
        <v>850</v>
      </c>
      <c r="AV1772" t="s">
        <v>357</v>
      </c>
      <c r="AW1772" t="s">
        <v>851</v>
      </c>
      <c r="AX1772" t="s">
        <v>115</v>
      </c>
      <c r="AZ1772">
        <v>0</v>
      </c>
      <c r="BF1772" s="3">
        <v>43068</v>
      </c>
      <c r="BI1772" t="s">
        <v>90</v>
      </c>
      <c r="BK1772" t="s">
        <v>90</v>
      </c>
      <c r="BL1772" s="2">
        <v>1772.41</v>
      </c>
      <c r="BM1772" t="s">
        <v>102</v>
      </c>
      <c r="BN1772" s="1">
        <v>43087.462500000001</v>
      </c>
      <c r="BO1772" t="s">
        <v>97</v>
      </c>
      <c r="BP1772" s="1">
        <v>43069.593055555553</v>
      </c>
      <c r="BQ1772" t="s">
        <v>814</v>
      </c>
      <c r="BU1772" t="s">
        <v>118</v>
      </c>
      <c r="BV1772" t="s">
        <v>119</v>
      </c>
      <c r="BW1772" t="s">
        <v>88</v>
      </c>
      <c r="BY1772" t="s">
        <v>120</v>
      </c>
      <c r="BZ1772" t="s">
        <v>121</v>
      </c>
    </row>
    <row r="1773" spans="1:78" x14ac:dyDescent="0.25">
      <c r="A1773" t="s">
        <v>83</v>
      </c>
      <c r="B1773" t="s">
        <v>84</v>
      </c>
      <c r="C1773" t="s">
        <v>127</v>
      </c>
      <c r="D1773">
        <v>1728302</v>
      </c>
      <c r="E1773" s="1">
        <v>43018.334027777775</v>
      </c>
      <c r="F1773" s="1">
        <v>43033.432638888888</v>
      </c>
      <c r="G1773" s="4">
        <f t="shared" si="27"/>
        <v>2017</v>
      </c>
      <c r="H1773" t="s">
        <v>109</v>
      </c>
      <c r="I1773" t="s">
        <v>830</v>
      </c>
      <c r="J1773" t="s">
        <v>831</v>
      </c>
      <c r="K1773" s="2">
        <v>1605.8</v>
      </c>
      <c r="L1773" s="2">
        <v>1659.21</v>
      </c>
      <c r="M1773">
        <v>325705</v>
      </c>
      <c r="U1773" s="1">
        <v>43033.431250000001</v>
      </c>
      <c r="V1773" s="1">
        <v>43033.431944444441</v>
      </c>
      <c r="X1773" t="s">
        <v>104</v>
      </c>
      <c r="Z1773" t="s">
        <v>89</v>
      </c>
      <c r="AA1773">
        <v>0</v>
      </c>
      <c r="AB1773">
        <v>0</v>
      </c>
      <c r="AC1773">
        <v>0</v>
      </c>
      <c r="AD1773" s="2">
        <v>1659.21</v>
      </c>
      <c r="AE1773" t="s">
        <v>104</v>
      </c>
      <c r="AF1773" t="s">
        <v>127</v>
      </c>
      <c r="AG1773">
        <v>1.41</v>
      </c>
      <c r="AJ1773" t="s">
        <v>90</v>
      </c>
      <c r="AK1773" s="1">
        <v>43015</v>
      </c>
      <c r="AL1773">
        <v>0</v>
      </c>
      <c r="AM1773">
        <v>0</v>
      </c>
      <c r="AN1773" t="s">
        <v>826</v>
      </c>
      <c r="AQ1773" s="1">
        <v>43018.334027777775</v>
      </c>
      <c r="AR1773" s="1">
        <v>43018.334027777775</v>
      </c>
      <c r="AT1773" t="s">
        <v>90</v>
      </c>
      <c r="AU1773" t="s">
        <v>832</v>
      </c>
      <c r="AV1773" t="s">
        <v>357</v>
      </c>
      <c r="AW1773" t="s">
        <v>833</v>
      </c>
      <c r="AX1773" t="s">
        <v>115</v>
      </c>
      <c r="AZ1773">
        <v>0</v>
      </c>
      <c r="BF1773" s="3">
        <v>43018</v>
      </c>
      <c r="BI1773" t="s">
        <v>90</v>
      </c>
      <c r="BK1773" t="s">
        <v>90</v>
      </c>
      <c r="BL1773" s="2">
        <v>1659.21</v>
      </c>
      <c r="BM1773" t="s">
        <v>102</v>
      </c>
      <c r="BN1773" s="1">
        <v>43052.504861111112</v>
      </c>
      <c r="BO1773" t="s">
        <v>97</v>
      </c>
      <c r="BP1773" s="1">
        <v>43019.505555555559</v>
      </c>
      <c r="BQ1773" t="s">
        <v>814</v>
      </c>
      <c r="BU1773" t="s">
        <v>118</v>
      </c>
      <c r="BV1773" t="s">
        <v>119</v>
      </c>
      <c r="BW1773" t="s">
        <v>88</v>
      </c>
      <c r="BY1773" t="s">
        <v>120</v>
      </c>
      <c r="BZ1773" t="s">
        <v>121</v>
      </c>
    </row>
    <row r="1774" spans="1:78" x14ac:dyDescent="0.25">
      <c r="A1774" t="s">
        <v>83</v>
      </c>
      <c r="B1774" t="s">
        <v>84</v>
      </c>
      <c r="C1774" t="s">
        <v>855</v>
      </c>
      <c r="D1774">
        <v>1703007</v>
      </c>
      <c r="E1774" s="1">
        <v>42765.416666666664</v>
      </c>
      <c r="F1774" s="1">
        <v>42773.999305555553</v>
      </c>
      <c r="G1774" s="4">
        <f t="shared" si="27"/>
        <v>2017</v>
      </c>
      <c r="H1774" t="s">
        <v>109</v>
      </c>
      <c r="I1774" t="s">
        <v>834</v>
      </c>
      <c r="J1774" t="s">
        <v>111</v>
      </c>
      <c r="K1774" s="2">
        <v>1659.8</v>
      </c>
      <c r="L1774" s="2">
        <v>1603.33</v>
      </c>
      <c r="M1774">
        <v>308514</v>
      </c>
      <c r="O1774" t="s">
        <v>88</v>
      </c>
      <c r="Q1774" t="s">
        <v>88</v>
      </c>
      <c r="U1774" s="1">
        <v>42773.451388888891</v>
      </c>
      <c r="V1774" s="1">
        <v>42773.451388888891</v>
      </c>
      <c r="X1774" t="s">
        <v>104</v>
      </c>
      <c r="Z1774" t="s">
        <v>89</v>
      </c>
      <c r="AA1774">
        <v>0</v>
      </c>
      <c r="AB1774">
        <v>0</v>
      </c>
      <c r="AC1774">
        <v>0</v>
      </c>
      <c r="AD1774" s="2">
        <v>1603.33</v>
      </c>
      <c r="AE1774" t="s">
        <v>104</v>
      </c>
      <c r="AF1774" t="s">
        <v>855</v>
      </c>
      <c r="AG1774">
        <v>1.38</v>
      </c>
      <c r="AJ1774" t="s">
        <v>90</v>
      </c>
      <c r="AK1774" s="1">
        <v>42764</v>
      </c>
      <c r="AL1774">
        <v>0</v>
      </c>
      <c r="AM1774">
        <v>0</v>
      </c>
      <c r="AN1774" t="s">
        <v>826</v>
      </c>
      <c r="AQ1774" s="1">
        <v>42765.416666666664</v>
      </c>
      <c r="AR1774" s="1">
        <v>42765.416666666664</v>
      </c>
      <c r="AT1774" t="s">
        <v>90</v>
      </c>
      <c r="AU1774" t="s">
        <v>835</v>
      </c>
      <c r="AV1774" t="s">
        <v>357</v>
      </c>
      <c r="AW1774" t="s">
        <v>836</v>
      </c>
      <c r="AX1774" t="s">
        <v>115</v>
      </c>
      <c r="AZ1774">
        <v>0</v>
      </c>
      <c r="BI1774" t="s">
        <v>90</v>
      </c>
      <c r="BK1774" t="s">
        <v>90</v>
      </c>
      <c r="BL1774" s="2">
        <v>1603.33</v>
      </c>
      <c r="BM1774" t="s">
        <v>116</v>
      </c>
      <c r="BN1774" s="1">
        <v>42774.451388888891</v>
      </c>
      <c r="BO1774" t="s">
        <v>103</v>
      </c>
      <c r="BP1774" s="1">
        <v>42766.393055555556</v>
      </c>
      <c r="BQ1774" t="s">
        <v>117</v>
      </c>
      <c r="BU1774" t="s">
        <v>118</v>
      </c>
      <c r="BV1774" t="s">
        <v>119</v>
      </c>
      <c r="BW1774" t="s">
        <v>88</v>
      </c>
      <c r="BY1774" t="s">
        <v>120</v>
      </c>
      <c r="BZ1774" t="s">
        <v>121</v>
      </c>
    </row>
    <row r="1775" spans="1:78" x14ac:dyDescent="0.25">
      <c r="A1775" t="s">
        <v>83</v>
      </c>
      <c r="B1775" t="s">
        <v>84</v>
      </c>
      <c r="C1775" t="s">
        <v>415</v>
      </c>
      <c r="D1775">
        <v>1711903</v>
      </c>
      <c r="E1775" s="1">
        <v>42854.416666666664</v>
      </c>
      <c r="F1775" s="1">
        <v>42865.999305555553</v>
      </c>
      <c r="G1775" s="4">
        <f t="shared" si="27"/>
        <v>2017</v>
      </c>
      <c r="H1775" t="s">
        <v>109</v>
      </c>
      <c r="I1775" t="s">
        <v>839</v>
      </c>
      <c r="J1775" t="s">
        <v>129</v>
      </c>
      <c r="K1775" s="2">
        <v>1601.75</v>
      </c>
      <c r="L1775" s="2">
        <v>1605.46</v>
      </c>
      <c r="M1775">
        <v>313953</v>
      </c>
      <c r="O1775" t="s">
        <v>88</v>
      </c>
      <c r="Q1775" t="s">
        <v>88</v>
      </c>
      <c r="U1775" s="1">
        <v>42865.415277777778</v>
      </c>
      <c r="V1775" s="1">
        <v>42865.415277777778</v>
      </c>
      <c r="X1775" t="s">
        <v>104</v>
      </c>
      <c r="Z1775" t="s">
        <v>89</v>
      </c>
      <c r="AA1775">
        <v>0</v>
      </c>
      <c r="AB1775">
        <v>0</v>
      </c>
      <c r="AC1775">
        <v>0</v>
      </c>
      <c r="AD1775" s="2">
        <v>1605.46</v>
      </c>
      <c r="AE1775" t="s">
        <v>104</v>
      </c>
      <c r="AF1775" t="s">
        <v>415</v>
      </c>
      <c r="AG1775">
        <v>1.38</v>
      </c>
      <c r="AJ1775" t="s">
        <v>90</v>
      </c>
      <c r="AK1775" s="1">
        <v>42848</v>
      </c>
      <c r="AL1775">
        <v>0</v>
      </c>
      <c r="AM1775">
        <v>0</v>
      </c>
      <c r="AN1775" t="s">
        <v>112</v>
      </c>
      <c r="AQ1775" s="1">
        <v>42854.416666666664</v>
      </c>
      <c r="AR1775" s="1">
        <v>42854.416666666664</v>
      </c>
      <c r="AT1775" t="s">
        <v>90</v>
      </c>
      <c r="AU1775" t="s">
        <v>835</v>
      </c>
      <c r="AV1775" t="s">
        <v>93</v>
      </c>
      <c r="AW1775" t="s">
        <v>836</v>
      </c>
      <c r="AX1775" t="s">
        <v>115</v>
      </c>
      <c r="AZ1775">
        <v>0</v>
      </c>
      <c r="BI1775" t="s">
        <v>90</v>
      </c>
      <c r="BK1775" t="s">
        <v>90</v>
      </c>
      <c r="BL1775" s="2">
        <v>1605.46</v>
      </c>
      <c r="BM1775" t="s">
        <v>116</v>
      </c>
      <c r="BN1775" s="1">
        <v>42933.4375</v>
      </c>
      <c r="BO1775" t="s">
        <v>342</v>
      </c>
      <c r="BP1775" s="1">
        <v>42856.375694444447</v>
      </c>
      <c r="BQ1775" t="s">
        <v>117</v>
      </c>
      <c r="BU1775" t="s">
        <v>118</v>
      </c>
      <c r="BV1775" t="s">
        <v>119</v>
      </c>
      <c r="BW1775" t="s">
        <v>88</v>
      </c>
      <c r="BY1775" t="s">
        <v>120</v>
      </c>
      <c r="BZ1775" t="s">
        <v>121</v>
      </c>
    </row>
    <row r="1776" spans="1:78" x14ac:dyDescent="0.25">
      <c r="A1776" t="s">
        <v>83</v>
      </c>
      <c r="B1776" t="s">
        <v>84</v>
      </c>
      <c r="C1776" t="s">
        <v>415</v>
      </c>
      <c r="D1776">
        <v>1704801</v>
      </c>
      <c r="E1776" s="1">
        <v>42783.416666666664</v>
      </c>
      <c r="F1776" s="1">
        <v>42798.999305555553</v>
      </c>
      <c r="G1776" s="4">
        <f t="shared" si="27"/>
        <v>2017</v>
      </c>
      <c r="H1776" t="s">
        <v>109</v>
      </c>
      <c r="I1776" t="s">
        <v>830</v>
      </c>
      <c r="J1776" t="s">
        <v>831</v>
      </c>
      <c r="K1776" s="2">
        <v>1663.75</v>
      </c>
      <c r="L1776" s="2">
        <v>1683.64</v>
      </c>
      <c r="M1776">
        <v>310095</v>
      </c>
      <c r="O1776" t="s">
        <v>88</v>
      </c>
      <c r="Q1776" t="s">
        <v>88</v>
      </c>
      <c r="U1776" s="1">
        <v>42798.480555555558</v>
      </c>
      <c r="V1776" s="1">
        <v>42798.480555555558</v>
      </c>
      <c r="X1776" t="s">
        <v>104</v>
      </c>
      <c r="Z1776" t="s">
        <v>89</v>
      </c>
      <c r="AA1776">
        <v>0</v>
      </c>
      <c r="AB1776">
        <v>0</v>
      </c>
      <c r="AC1776">
        <v>0</v>
      </c>
      <c r="AD1776" s="2">
        <v>1683.64</v>
      </c>
      <c r="AE1776" t="s">
        <v>104</v>
      </c>
      <c r="AF1776" t="s">
        <v>415</v>
      </c>
      <c r="AG1776">
        <v>1.44</v>
      </c>
      <c r="AJ1776" t="s">
        <v>90</v>
      </c>
      <c r="AK1776" s="1">
        <v>42780</v>
      </c>
      <c r="AL1776">
        <v>0</v>
      </c>
      <c r="AM1776">
        <v>0</v>
      </c>
      <c r="AN1776" t="s">
        <v>826</v>
      </c>
      <c r="AQ1776" s="1">
        <v>42783.416666666664</v>
      </c>
      <c r="AR1776" s="1">
        <v>42783.416666666664</v>
      </c>
      <c r="AT1776" t="s">
        <v>90</v>
      </c>
      <c r="AU1776" t="s">
        <v>832</v>
      </c>
      <c r="AV1776" t="s">
        <v>357</v>
      </c>
      <c r="AW1776" t="s">
        <v>833</v>
      </c>
      <c r="AX1776" t="s">
        <v>115</v>
      </c>
      <c r="AZ1776">
        <v>0</v>
      </c>
      <c r="BI1776" t="s">
        <v>90</v>
      </c>
      <c r="BK1776" t="s">
        <v>90</v>
      </c>
      <c r="BL1776" s="2">
        <v>1683.64</v>
      </c>
      <c r="BM1776" t="s">
        <v>116</v>
      </c>
      <c r="BN1776" s="1">
        <v>42880.417361111111</v>
      </c>
      <c r="BO1776" t="s">
        <v>342</v>
      </c>
      <c r="BP1776" s="1">
        <v>42784.484722222223</v>
      </c>
      <c r="BQ1776" t="s">
        <v>117</v>
      </c>
      <c r="BU1776" t="s">
        <v>118</v>
      </c>
      <c r="BV1776" t="s">
        <v>119</v>
      </c>
      <c r="BW1776" t="s">
        <v>88</v>
      </c>
      <c r="BY1776" t="s">
        <v>120</v>
      </c>
      <c r="BZ1776" t="s">
        <v>121</v>
      </c>
    </row>
    <row r="1777" spans="1:78" x14ac:dyDescent="0.25">
      <c r="A1777" t="s">
        <v>83</v>
      </c>
      <c r="B1777" t="s">
        <v>84</v>
      </c>
      <c r="C1777" t="s">
        <v>136</v>
      </c>
      <c r="D1777">
        <v>1732501</v>
      </c>
      <c r="E1777" s="1">
        <v>43060.459027777775</v>
      </c>
      <c r="F1777" s="1">
        <v>43067.395138888889</v>
      </c>
      <c r="G1777" s="4">
        <f t="shared" si="27"/>
        <v>2017</v>
      </c>
      <c r="H1777" t="s">
        <v>409</v>
      </c>
      <c r="I1777" t="s">
        <v>410</v>
      </c>
      <c r="J1777" t="s">
        <v>411</v>
      </c>
      <c r="K1777" s="2">
        <v>1532.8</v>
      </c>
      <c r="L1777" s="2">
        <v>1643.02</v>
      </c>
      <c r="M1777">
        <v>328618</v>
      </c>
      <c r="U1777" s="1">
        <v>43067.393750000003</v>
      </c>
      <c r="V1777" s="1">
        <v>43067.394444444442</v>
      </c>
      <c r="X1777" t="s">
        <v>104</v>
      </c>
      <c r="Z1777" t="s">
        <v>89</v>
      </c>
      <c r="AA1777">
        <v>0</v>
      </c>
      <c r="AB1777">
        <v>0</v>
      </c>
      <c r="AC1777">
        <v>0</v>
      </c>
      <c r="AD1777" s="2">
        <v>1643.02</v>
      </c>
      <c r="AE1777" t="s">
        <v>104</v>
      </c>
      <c r="AF1777" t="s">
        <v>136</v>
      </c>
      <c r="AG1777">
        <v>1.17</v>
      </c>
      <c r="AJ1777" t="s">
        <v>90</v>
      </c>
      <c r="AK1777" s="1">
        <v>43049</v>
      </c>
      <c r="AL1777">
        <v>0</v>
      </c>
      <c r="AM1777">
        <v>0</v>
      </c>
      <c r="AN1777" t="s">
        <v>412</v>
      </c>
      <c r="AQ1777" s="1">
        <v>43060.459027777775</v>
      </c>
      <c r="AR1777" s="1">
        <v>43060.459027777775</v>
      </c>
      <c r="AT1777" t="s">
        <v>90</v>
      </c>
      <c r="AU1777" t="s">
        <v>413</v>
      </c>
      <c r="AV1777" t="s">
        <v>93</v>
      </c>
      <c r="AW1777" t="s">
        <v>414</v>
      </c>
      <c r="AX1777" t="s">
        <v>115</v>
      </c>
      <c r="AZ1777">
        <v>0</v>
      </c>
      <c r="BF1777" s="3">
        <v>43060</v>
      </c>
      <c r="BI1777" t="s">
        <v>90</v>
      </c>
      <c r="BK1777" t="s">
        <v>90</v>
      </c>
      <c r="BL1777" s="2">
        <v>1643.02</v>
      </c>
      <c r="BM1777" t="s">
        <v>102</v>
      </c>
      <c r="BN1777" s="1">
        <v>43068.395138888889</v>
      </c>
      <c r="BO1777" t="s">
        <v>97</v>
      </c>
      <c r="BP1777" s="1">
        <v>43061.424305555556</v>
      </c>
      <c r="BQ1777" t="s">
        <v>814</v>
      </c>
      <c r="BU1777" t="s">
        <v>118</v>
      </c>
      <c r="BV1777" t="s">
        <v>119</v>
      </c>
      <c r="BW1777" t="s">
        <v>88</v>
      </c>
      <c r="BY1777" t="s">
        <v>120</v>
      </c>
      <c r="BZ1777" t="s">
        <v>121</v>
      </c>
    </row>
    <row r="1778" spans="1:78" x14ac:dyDescent="0.25">
      <c r="A1778" t="s">
        <v>83</v>
      </c>
      <c r="B1778" t="s">
        <v>84</v>
      </c>
      <c r="C1778" t="s">
        <v>137</v>
      </c>
      <c r="D1778">
        <v>1735609</v>
      </c>
      <c r="E1778" s="1">
        <v>43091.417361111111</v>
      </c>
      <c r="F1778" s="1">
        <v>43099.396527777775</v>
      </c>
      <c r="G1778" s="4">
        <f t="shared" si="27"/>
        <v>2017</v>
      </c>
      <c r="H1778" t="s">
        <v>109</v>
      </c>
      <c r="I1778" t="s">
        <v>830</v>
      </c>
      <c r="J1778" t="s">
        <v>831</v>
      </c>
      <c r="K1778" s="2">
        <v>1567.9</v>
      </c>
      <c r="L1778" s="2">
        <v>1660.57</v>
      </c>
      <c r="M1778">
        <v>331311</v>
      </c>
      <c r="U1778" s="1">
        <v>43099.395138888889</v>
      </c>
      <c r="V1778" s="1">
        <v>43099.395833333336</v>
      </c>
      <c r="X1778" t="s">
        <v>104</v>
      </c>
      <c r="Z1778" t="s">
        <v>89</v>
      </c>
      <c r="AA1778">
        <v>0</v>
      </c>
      <c r="AB1778">
        <v>0</v>
      </c>
      <c r="AC1778">
        <v>0</v>
      </c>
      <c r="AD1778" s="2">
        <v>1660.57</v>
      </c>
      <c r="AE1778" t="s">
        <v>104</v>
      </c>
      <c r="AF1778" t="s">
        <v>137</v>
      </c>
      <c r="AG1778">
        <v>1.52</v>
      </c>
      <c r="AJ1778" t="s">
        <v>90</v>
      </c>
      <c r="AK1778" s="1">
        <v>43091</v>
      </c>
      <c r="AL1778">
        <v>0</v>
      </c>
      <c r="AM1778">
        <v>0</v>
      </c>
      <c r="AN1778" t="s">
        <v>826</v>
      </c>
      <c r="AQ1778" s="1">
        <v>43091.417361111111</v>
      </c>
      <c r="AR1778" s="1">
        <v>43091.417361111111</v>
      </c>
      <c r="AT1778" t="s">
        <v>90</v>
      </c>
      <c r="AU1778" t="s">
        <v>832</v>
      </c>
      <c r="AV1778" t="s">
        <v>357</v>
      </c>
      <c r="AW1778" t="s">
        <v>833</v>
      </c>
      <c r="AX1778" t="s">
        <v>115</v>
      </c>
      <c r="AZ1778">
        <v>0</v>
      </c>
      <c r="BF1778" s="3">
        <v>43091</v>
      </c>
      <c r="BI1778" t="s">
        <v>90</v>
      </c>
      <c r="BK1778" t="s">
        <v>90</v>
      </c>
      <c r="BL1778" s="2">
        <v>1660.57</v>
      </c>
      <c r="BM1778" t="s">
        <v>102</v>
      </c>
      <c r="BN1778" s="1">
        <v>43102.396527777775</v>
      </c>
      <c r="BO1778" t="s">
        <v>97</v>
      </c>
      <c r="BP1778" s="1">
        <v>43092.595833333333</v>
      </c>
      <c r="BQ1778" t="s">
        <v>814</v>
      </c>
      <c r="BU1778" t="s">
        <v>118</v>
      </c>
      <c r="BV1778" t="s">
        <v>119</v>
      </c>
      <c r="BW1778" t="s">
        <v>88</v>
      </c>
      <c r="BY1778" t="s">
        <v>120</v>
      </c>
      <c r="BZ1778" t="s">
        <v>121</v>
      </c>
    </row>
    <row r="1779" spans="1:78" x14ac:dyDescent="0.25">
      <c r="A1779" t="s">
        <v>83</v>
      </c>
      <c r="B1779" t="s">
        <v>84</v>
      </c>
      <c r="C1779" t="s">
        <v>421</v>
      </c>
      <c r="D1779">
        <v>1714301</v>
      </c>
      <c r="E1779" s="1">
        <v>42878.666666666664</v>
      </c>
      <c r="F1779" s="1">
        <v>42887.999305555553</v>
      </c>
      <c r="G1779" s="4">
        <f t="shared" si="27"/>
        <v>2017</v>
      </c>
      <c r="H1779" t="s">
        <v>109</v>
      </c>
      <c r="I1779" t="s">
        <v>825</v>
      </c>
      <c r="J1779" t="s">
        <v>111</v>
      </c>
      <c r="K1779" s="2">
        <v>1735.2</v>
      </c>
      <c r="L1779" s="2">
        <v>1735.84</v>
      </c>
      <c r="M1779">
        <v>315214</v>
      </c>
      <c r="O1779" t="s">
        <v>88</v>
      </c>
      <c r="Q1779" t="s">
        <v>88</v>
      </c>
      <c r="U1779" s="1">
        <v>42887.500694444447</v>
      </c>
      <c r="V1779" s="1">
        <v>42887.500694444447</v>
      </c>
      <c r="X1779" t="s">
        <v>104</v>
      </c>
      <c r="Z1779" t="s">
        <v>89</v>
      </c>
      <c r="AA1779">
        <v>0</v>
      </c>
      <c r="AB1779">
        <v>0</v>
      </c>
      <c r="AC1779">
        <v>0</v>
      </c>
      <c r="AD1779" s="2">
        <v>1735.84</v>
      </c>
      <c r="AE1779" t="s">
        <v>104</v>
      </c>
      <c r="AF1779" t="s">
        <v>421</v>
      </c>
      <c r="AG1779">
        <v>1.59</v>
      </c>
      <c r="AJ1779" t="s">
        <v>90</v>
      </c>
      <c r="AK1779" s="1">
        <v>42875</v>
      </c>
      <c r="AL1779">
        <v>0</v>
      </c>
      <c r="AM1779">
        <v>0</v>
      </c>
      <c r="AN1779" t="s">
        <v>826</v>
      </c>
      <c r="AQ1779" s="1">
        <v>42878.666666666664</v>
      </c>
      <c r="AR1779" s="1">
        <v>42878.666666666664</v>
      </c>
      <c r="AT1779" t="s">
        <v>90</v>
      </c>
      <c r="AU1779" t="s">
        <v>827</v>
      </c>
      <c r="AV1779" t="s">
        <v>357</v>
      </c>
      <c r="AW1779" t="s">
        <v>828</v>
      </c>
      <c r="AX1779" t="s">
        <v>115</v>
      </c>
      <c r="AZ1779">
        <v>0</v>
      </c>
      <c r="BI1779" t="s">
        <v>90</v>
      </c>
      <c r="BK1779" t="s">
        <v>90</v>
      </c>
      <c r="BL1779" s="2">
        <v>1735.84</v>
      </c>
      <c r="BM1779" t="s">
        <v>116</v>
      </c>
      <c r="BN1779" s="1">
        <v>42888.502083333333</v>
      </c>
      <c r="BO1779" t="s">
        <v>103</v>
      </c>
      <c r="BP1779" s="1">
        <v>42879.431250000001</v>
      </c>
      <c r="BQ1779" t="s">
        <v>117</v>
      </c>
      <c r="BU1779" t="s">
        <v>118</v>
      </c>
      <c r="BV1779" t="s">
        <v>119</v>
      </c>
      <c r="BW1779" t="s">
        <v>88</v>
      </c>
      <c r="BY1779" t="s">
        <v>120</v>
      </c>
      <c r="BZ1779" t="s">
        <v>121</v>
      </c>
    </row>
    <row r="1780" spans="1:78" x14ac:dyDescent="0.25">
      <c r="A1780" t="s">
        <v>83</v>
      </c>
      <c r="B1780" t="s">
        <v>84</v>
      </c>
      <c r="C1780" t="s">
        <v>422</v>
      </c>
      <c r="D1780">
        <v>1734604</v>
      </c>
      <c r="E1780" s="1">
        <v>43080.414583333331</v>
      </c>
      <c r="F1780" s="1">
        <v>43088.430555555555</v>
      </c>
      <c r="G1780" s="4">
        <f t="shared" si="27"/>
        <v>2017</v>
      </c>
      <c r="H1780" t="s">
        <v>856</v>
      </c>
      <c r="I1780" t="s">
        <v>857</v>
      </c>
      <c r="J1780" t="s">
        <v>858</v>
      </c>
      <c r="K1780" s="2">
        <v>1514.5</v>
      </c>
      <c r="L1780" s="2">
        <v>1594.37</v>
      </c>
      <c r="M1780">
        <v>330261</v>
      </c>
      <c r="U1780" s="1">
        <v>43088.429166666669</v>
      </c>
      <c r="V1780" s="1">
        <v>43088.429861111108</v>
      </c>
      <c r="X1780" t="s">
        <v>104</v>
      </c>
      <c r="Z1780" t="s">
        <v>89</v>
      </c>
      <c r="AA1780">
        <v>0</v>
      </c>
      <c r="AB1780">
        <v>0</v>
      </c>
      <c r="AC1780">
        <v>0</v>
      </c>
      <c r="AD1780" s="2">
        <v>1594.37</v>
      </c>
      <c r="AE1780" t="s">
        <v>104</v>
      </c>
      <c r="AF1780" t="s">
        <v>422</v>
      </c>
      <c r="AG1780">
        <v>1.66</v>
      </c>
      <c r="AJ1780" t="s">
        <v>90</v>
      </c>
      <c r="AK1780" s="1">
        <v>43080</v>
      </c>
      <c r="AL1780">
        <v>0</v>
      </c>
      <c r="AM1780">
        <v>0</v>
      </c>
      <c r="AN1780" t="s">
        <v>156</v>
      </c>
      <c r="AQ1780" s="1">
        <v>43080.414583333331</v>
      </c>
      <c r="AR1780" s="1">
        <v>43080.414583333331</v>
      </c>
      <c r="AT1780" t="s">
        <v>90</v>
      </c>
      <c r="AU1780" t="s">
        <v>859</v>
      </c>
      <c r="AV1780" t="s">
        <v>93</v>
      </c>
      <c r="AW1780" t="s">
        <v>860</v>
      </c>
      <c r="AX1780" t="s">
        <v>115</v>
      </c>
      <c r="AZ1780">
        <v>0</v>
      </c>
      <c r="BF1780" s="3">
        <v>43080</v>
      </c>
      <c r="BI1780" t="s">
        <v>90</v>
      </c>
      <c r="BK1780" t="s">
        <v>90</v>
      </c>
      <c r="BL1780" s="2">
        <v>1594.37</v>
      </c>
      <c r="BM1780" t="s">
        <v>102</v>
      </c>
      <c r="BN1780" s="1">
        <v>43090.44027777778</v>
      </c>
      <c r="BO1780" t="s">
        <v>97</v>
      </c>
      <c r="BP1780" s="1">
        <v>43081.509722222225</v>
      </c>
      <c r="BQ1780" t="s">
        <v>814</v>
      </c>
      <c r="BU1780" t="s">
        <v>118</v>
      </c>
      <c r="BV1780" t="s">
        <v>119</v>
      </c>
      <c r="BW1780" t="s">
        <v>88</v>
      </c>
      <c r="BY1780" t="s">
        <v>120</v>
      </c>
      <c r="BZ1780" t="s">
        <v>121</v>
      </c>
    </row>
    <row r="1781" spans="1:78" x14ac:dyDescent="0.25">
      <c r="A1781" t="s">
        <v>83</v>
      </c>
      <c r="B1781" t="s">
        <v>84</v>
      </c>
      <c r="C1781" t="s">
        <v>423</v>
      </c>
      <c r="D1781">
        <v>1704408</v>
      </c>
      <c r="E1781" s="1">
        <v>42779.458333333336</v>
      </c>
      <c r="F1781" s="1">
        <v>42840.999305555553</v>
      </c>
      <c r="G1781" s="4">
        <f t="shared" si="27"/>
        <v>2017</v>
      </c>
      <c r="H1781" t="s">
        <v>109</v>
      </c>
      <c r="I1781" t="s">
        <v>830</v>
      </c>
      <c r="J1781" t="s">
        <v>831</v>
      </c>
      <c r="K1781" s="2">
        <v>1643.4</v>
      </c>
      <c r="L1781" s="2">
        <v>1692.02</v>
      </c>
      <c r="M1781">
        <v>309701</v>
      </c>
      <c r="O1781" t="s">
        <v>88</v>
      </c>
      <c r="Q1781" t="s">
        <v>88</v>
      </c>
      <c r="U1781" s="1">
        <v>42840.51666666667</v>
      </c>
      <c r="V1781" s="1">
        <v>42840.51666666667</v>
      </c>
      <c r="X1781" t="s">
        <v>104</v>
      </c>
      <c r="Z1781" t="s">
        <v>89</v>
      </c>
      <c r="AA1781">
        <v>0</v>
      </c>
      <c r="AB1781">
        <v>0</v>
      </c>
      <c r="AC1781">
        <v>0</v>
      </c>
      <c r="AD1781" s="2">
        <v>1692.02</v>
      </c>
      <c r="AE1781" t="s">
        <v>104</v>
      </c>
      <c r="AF1781" t="s">
        <v>423</v>
      </c>
      <c r="AG1781">
        <v>1.5</v>
      </c>
      <c r="AJ1781" t="s">
        <v>90</v>
      </c>
      <c r="AK1781" s="1">
        <v>42779</v>
      </c>
      <c r="AL1781">
        <v>0</v>
      </c>
      <c r="AM1781">
        <v>0</v>
      </c>
      <c r="AN1781" t="s">
        <v>826</v>
      </c>
      <c r="AQ1781" s="1">
        <v>42779.458333333336</v>
      </c>
      <c r="AR1781" s="1">
        <v>42779.458333333336</v>
      </c>
      <c r="AT1781" t="s">
        <v>90</v>
      </c>
      <c r="AU1781" t="s">
        <v>832</v>
      </c>
      <c r="AV1781" t="s">
        <v>357</v>
      </c>
      <c r="AW1781" t="s">
        <v>833</v>
      </c>
      <c r="AX1781" t="s">
        <v>115</v>
      </c>
      <c r="AZ1781">
        <v>0</v>
      </c>
      <c r="BI1781" t="s">
        <v>90</v>
      </c>
      <c r="BK1781" t="s">
        <v>90</v>
      </c>
      <c r="BL1781" s="2">
        <v>1692.02</v>
      </c>
      <c r="BM1781" t="s">
        <v>116</v>
      </c>
      <c r="BN1781" s="1">
        <v>42880.417361111111</v>
      </c>
      <c r="BO1781" t="s">
        <v>342</v>
      </c>
      <c r="BP1781" s="1">
        <v>42780.4</v>
      </c>
      <c r="BQ1781" t="s">
        <v>117</v>
      </c>
      <c r="BU1781" t="s">
        <v>118</v>
      </c>
      <c r="BV1781" t="s">
        <v>119</v>
      </c>
      <c r="BW1781" t="s">
        <v>88</v>
      </c>
      <c r="BY1781" t="s">
        <v>120</v>
      </c>
      <c r="BZ1781" t="s">
        <v>121</v>
      </c>
    </row>
    <row r="1782" spans="1:78" x14ac:dyDescent="0.25">
      <c r="A1782" t="s">
        <v>83</v>
      </c>
      <c r="B1782" t="s">
        <v>84</v>
      </c>
      <c r="C1782" t="s">
        <v>424</v>
      </c>
      <c r="D1782">
        <v>1733914</v>
      </c>
      <c r="E1782" s="1">
        <v>43074.417361111111</v>
      </c>
      <c r="F1782" s="1">
        <v>43089.443055555559</v>
      </c>
      <c r="G1782" s="4">
        <f t="shared" si="27"/>
        <v>2017</v>
      </c>
      <c r="H1782" t="s">
        <v>109</v>
      </c>
      <c r="I1782" t="s">
        <v>830</v>
      </c>
      <c r="J1782" t="s">
        <v>831</v>
      </c>
      <c r="K1782" s="2">
        <v>1668.4</v>
      </c>
      <c r="L1782" s="2">
        <v>1745.86</v>
      </c>
      <c r="M1782">
        <v>329754</v>
      </c>
      <c r="U1782" s="1">
        <v>43089.441666666666</v>
      </c>
      <c r="V1782" s="1">
        <v>43089.442361111112</v>
      </c>
      <c r="X1782" t="s">
        <v>104</v>
      </c>
      <c r="Z1782" t="s">
        <v>89</v>
      </c>
      <c r="AA1782">
        <v>0</v>
      </c>
      <c r="AB1782">
        <v>0</v>
      </c>
      <c r="AC1782">
        <v>0</v>
      </c>
      <c r="AD1782" s="2">
        <v>1745.86</v>
      </c>
      <c r="AE1782" t="s">
        <v>104</v>
      </c>
      <c r="AF1782" t="s">
        <v>424</v>
      </c>
      <c r="AG1782">
        <v>1.61</v>
      </c>
      <c r="AJ1782" t="s">
        <v>90</v>
      </c>
      <c r="AK1782" s="1">
        <v>43057</v>
      </c>
      <c r="AL1782">
        <v>0</v>
      </c>
      <c r="AM1782">
        <v>0</v>
      </c>
      <c r="AN1782" t="s">
        <v>826</v>
      </c>
      <c r="AQ1782" s="1">
        <v>43074.417361111111</v>
      </c>
      <c r="AR1782" s="1">
        <v>43074.417361111111</v>
      </c>
      <c r="AT1782" t="s">
        <v>90</v>
      </c>
      <c r="AU1782" t="s">
        <v>832</v>
      </c>
      <c r="AV1782" t="s">
        <v>357</v>
      </c>
      <c r="AW1782" t="s">
        <v>833</v>
      </c>
      <c r="AX1782" t="s">
        <v>115</v>
      </c>
      <c r="AZ1782">
        <v>0</v>
      </c>
      <c r="BF1782" s="3">
        <v>43074</v>
      </c>
      <c r="BI1782" t="s">
        <v>90</v>
      </c>
      <c r="BK1782" t="s">
        <v>90</v>
      </c>
      <c r="BL1782" s="2">
        <v>1745.86</v>
      </c>
      <c r="BM1782" t="s">
        <v>102</v>
      </c>
      <c r="BN1782" s="1">
        <v>43090.443055555559</v>
      </c>
      <c r="BO1782" t="s">
        <v>97</v>
      </c>
      <c r="BP1782" s="1">
        <v>43075.426388888889</v>
      </c>
      <c r="BQ1782" t="s">
        <v>814</v>
      </c>
      <c r="BU1782" t="s">
        <v>118</v>
      </c>
      <c r="BV1782" t="s">
        <v>119</v>
      </c>
      <c r="BW1782" t="s">
        <v>88</v>
      </c>
      <c r="BY1782" t="s">
        <v>120</v>
      </c>
      <c r="BZ1782" t="s">
        <v>121</v>
      </c>
    </row>
    <row r="1783" spans="1:78" x14ac:dyDescent="0.25">
      <c r="A1783" t="s">
        <v>83</v>
      </c>
      <c r="B1783" t="s">
        <v>84</v>
      </c>
      <c r="C1783" t="s">
        <v>425</v>
      </c>
      <c r="D1783">
        <v>1701101</v>
      </c>
      <c r="E1783" s="1">
        <v>42746.291666666664</v>
      </c>
      <c r="F1783" s="1">
        <v>42769.999305555553</v>
      </c>
      <c r="G1783" s="4">
        <f t="shared" si="27"/>
        <v>2017</v>
      </c>
      <c r="H1783" t="s">
        <v>457</v>
      </c>
      <c r="I1783" t="s">
        <v>458</v>
      </c>
      <c r="J1783" t="s">
        <v>459</v>
      </c>
      <c r="K1783" s="2">
        <v>1486.7</v>
      </c>
      <c r="L1783" s="2">
        <v>1634.21</v>
      </c>
      <c r="M1783">
        <v>306971</v>
      </c>
      <c r="O1783" t="s">
        <v>88</v>
      </c>
      <c r="Q1783" t="s">
        <v>88</v>
      </c>
      <c r="U1783" s="1">
        <v>42769.574999999997</v>
      </c>
      <c r="V1783" s="1">
        <v>42769.574999999997</v>
      </c>
      <c r="X1783" t="s">
        <v>104</v>
      </c>
      <c r="Z1783" t="s">
        <v>89</v>
      </c>
      <c r="AA1783">
        <v>0</v>
      </c>
      <c r="AB1783">
        <v>0</v>
      </c>
      <c r="AC1783">
        <v>0</v>
      </c>
      <c r="AD1783" s="2">
        <v>1634.21</v>
      </c>
      <c r="AE1783" t="s">
        <v>104</v>
      </c>
      <c r="AF1783" t="s">
        <v>425</v>
      </c>
      <c r="AG1783">
        <v>1.91</v>
      </c>
      <c r="AJ1783" t="s">
        <v>90</v>
      </c>
      <c r="AK1783" s="1">
        <v>42745</v>
      </c>
      <c r="AL1783">
        <v>0</v>
      </c>
      <c r="AM1783">
        <v>0</v>
      </c>
      <c r="AN1783" t="s">
        <v>460</v>
      </c>
      <c r="AQ1783" s="1">
        <v>42746.291666666664</v>
      </c>
      <c r="AR1783" s="1">
        <v>42746.291666666664</v>
      </c>
      <c r="AT1783" t="s">
        <v>90</v>
      </c>
      <c r="AU1783" t="s">
        <v>461</v>
      </c>
      <c r="AV1783" t="s">
        <v>93</v>
      </c>
      <c r="AW1783" t="s">
        <v>462</v>
      </c>
      <c r="AX1783" t="s">
        <v>115</v>
      </c>
      <c r="AZ1783">
        <v>0</v>
      </c>
      <c r="BI1783" t="s">
        <v>90</v>
      </c>
      <c r="BK1783" t="s">
        <v>90</v>
      </c>
      <c r="BL1783" s="2">
        <v>1634.21</v>
      </c>
      <c r="BM1783" t="s">
        <v>96</v>
      </c>
      <c r="BN1783" s="1">
        <v>42781.555555555555</v>
      </c>
      <c r="BO1783" t="s">
        <v>97</v>
      </c>
      <c r="BP1783" s="1">
        <v>42747.419444444444</v>
      </c>
      <c r="BQ1783" t="s">
        <v>117</v>
      </c>
      <c r="BU1783" t="s">
        <v>118</v>
      </c>
      <c r="BV1783" t="s">
        <v>119</v>
      </c>
      <c r="BW1783" t="s">
        <v>88</v>
      </c>
      <c r="BY1783" t="s">
        <v>120</v>
      </c>
      <c r="BZ1783" t="s">
        <v>121</v>
      </c>
    </row>
    <row r="1784" spans="1:78" x14ac:dyDescent="0.25">
      <c r="A1784" t="s">
        <v>83</v>
      </c>
      <c r="B1784" t="s">
        <v>84</v>
      </c>
      <c r="C1784" t="s">
        <v>139</v>
      </c>
      <c r="D1784">
        <v>1734905</v>
      </c>
      <c r="E1784" s="1">
        <v>43084.417361111111</v>
      </c>
      <c r="F1784" s="1">
        <v>43089.456944444442</v>
      </c>
      <c r="G1784" s="4">
        <f t="shared" si="27"/>
        <v>2017</v>
      </c>
      <c r="H1784" t="s">
        <v>109</v>
      </c>
      <c r="I1784" t="s">
        <v>849</v>
      </c>
      <c r="J1784" t="s">
        <v>111</v>
      </c>
      <c r="K1784" s="2">
        <v>1595.3</v>
      </c>
      <c r="L1784" s="2">
        <v>1729.24</v>
      </c>
      <c r="M1784">
        <v>330619</v>
      </c>
      <c r="U1784" s="1">
        <v>43089.455555555556</v>
      </c>
      <c r="V1784" s="1">
        <v>43089.456250000003</v>
      </c>
      <c r="X1784" t="s">
        <v>104</v>
      </c>
      <c r="Z1784" t="s">
        <v>89</v>
      </c>
      <c r="AA1784">
        <v>0</v>
      </c>
      <c r="AB1784">
        <v>0</v>
      </c>
      <c r="AC1784">
        <v>0</v>
      </c>
      <c r="AD1784" s="2">
        <v>1729.24</v>
      </c>
      <c r="AE1784" t="s">
        <v>104</v>
      </c>
      <c r="AF1784" t="s">
        <v>139</v>
      </c>
      <c r="AG1784">
        <v>1.45</v>
      </c>
      <c r="AJ1784" t="s">
        <v>90</v>
      </c>
      <c r="AK1784" s="1">
        <v>43084</v>
      </c>
      <c r="AL1784">
        <v>0</v>
      </c>
      <c r="AM1784">
        <v>0</v>
      </c>
      <c r="AN1784" t="s">
        <v>826</v>
      </c>
      <c r="AQ1784" s="1">
        <v>43084.417361111111</v>
      </c>
      <c r="AR1784" s="1">
        <v>43084.417361111111</v>
      </c>
      <c r="AT1784" t="s">
        <v>90</v>
      </c>
      <c r="AU1784" t="s">
        <v>850</v>
      </c>
      <c r="AV1784" t="s">
        <v>357</v>
      </c>
      <c r="AW1784" t="s">
        <v>851</v>
      </c>
      <c r="AX1784" t="s">
        <v>115</v>
      </c>
      <c r="AZ1784">
        <v>0</v>
      </c>
      <c r="BF1784" s="3">
        <v>43084</v>
      </c>
      <c r="BI1784" t="s">
        <v>90</v>
      </c>
      <c r="BK1784" t="s">
        <v>90</v>
      </c>
      <c r="BL1784" s="2">
        <v>1729.24</v>
      </c>
      <c r="BM1784" t="s">
        <v>102</v>
      </c>
      <c r="BN1784" s="1">
        <v>43090.456250000003</v>
      </c>
      <c r="BO1784" t="s">
        <v>97</v>
      </c>
      <c r="BP1784" s="1">
        <v>43086.343055555553</v>
      </c>
      <c r="BQ1784" t="s">
        <v>814</v>
      </c>
      <c r="BU1784" t="s">
        <v>118</v>
      </c>
      <c r="BV1784" t="s">
        <v>119</v>
      </c>
      <c r="BW1784" t="s">
        <v>88</v>
      </c>
      <c r="BY1784" t="s">
        <v>120</v>
      </c>
      <c r="BZ1784" t="s">
        <v>121</v>
      </c>
    </row>
    <row r="1785" spans="1:78" x14ac:dyDescent="0.25">
      <c r="A1785" t="s">
        <v>83</v>
      </c>
      <c r="B1785" t="s">
        <v>84</v>
      </c>
      <c r="C1785" t="s">
        <v>139</v>
      </c>
      <c r="D1785">
        <v>1733405</v>
      </c>
      <c r="E1785" s="1">
        <v>43069.334027777775</v>
      </c>
      <c r="F1785" s="1">
        <v>43077.442361111112</v>
      </c>
      <c r="G1785" s="4">
        <f t="shared" si="27"/>
        <v>2017</v>
      </c>
      <c r="H1785" t="s">
        <v>109</v>
      </c>
      <c r="I1785" t="s">
        <v>849</v>
      </c>
      <c r="J1785" t="s">
        <v>111</v>
      </c>
      <c r="K1785" s="2">
        <v>1693.9</v>
      </c>
      <c r="L1785" s="2">
        <v>1784.48</v>
      </c>
      <c r="M1785">
        <v>329408</v>
      </c>
      <c r="U1785" s="1">
        <v>43077.440972222219</v>
      </c>
      <c r="V1785" s="1">
        <v>43077.441666666666</v>
      </c>
      <c r="X1785" t="s">
        <v>104</v>
      </c>
      <c r="Z1785" t="s">
        <v>89</v>
      </c>
      <c r="AA1785">
        <v>0</v>
      </c>
      <c r="AB1785">
        <v>0</v>
      </c>
      <c r="AC1785">
        <v>0</v>
      </c>
      <c r="AD1785" s="2">
        <v>1784.48</v>
      </c>
      <c r="AE1785" t="s">
        <v>104</v>
      </c>
      <c r="AF1785" t="s">
        <v>139</v>
      </c>
      <c r="AG1785">
        <v>1.51</v>
      </c>
      <c r="AJ1785" t="s">
        <v>90</v>
      </c>
      <c r="AK1785" s="1">
        <v>43068</v>
      </c>
      <c r="AL1785">
        <v>0</v>
      </c>
      <c r="AM1785">
        <v>0</v>
      </c>
      <c r="AN1785" t="s">
        <v>826</v>
      </c>
      <c r="AQ1785" s="1">
        <v>43069.334027777775</v>
      </c>
      <c r="AR1785" s="1">
        <v>43069.334027777775</v>
      </c>
      <c r="AT1785" t="s">
        <v>90</v>
      </c>
      <c r="AU1785" t="s">
        <v>850</v>
      </c>
      <c r="AV1785" t="s">
        <v>357</v>
      </c>
      <c r="AW1785" t="s">
        <v>851</v>
      </c>
      <c r="AX1785" t="s">
        <v>115</v>
      </c>
      <c r="AZ1785">
        <v>0</v>
      </c>
      <c r="BF1785" s="3">
        <v>43069</v>
      </c>
      <c r="BI1785" t="s">
        <v>90</v>
      </c>
      <c r="BK1785" t="s">
        <v>90</v>
      </c>
      <c r="BL1785" s="2">
        <v>1784.48</v>
      </c>
      <c r="BM1785" t="s">
        <v>102</v>
      </c>
      <c r="BN1785" s="1">
        <v>43080.444444444445</v>
      </c>
      <c r="BO1785" t="s">
        <v>97</v>
      </c>
      <c r="BP1785" s="1">
        <v>43070.593055555553</v>
      </c>
      <c r="BQ1785" t="s">
        <v>814</v>
      </c>
      <c r="BU1785" t="s">
        <v>118</v>
      </c>
      <c r="BV1785" t="s">
        <v>119</v>
      </c>
      <c r="BW1785" t="s">
        <v>88</v>
      </c>
      <c r="BY1785" t="s">
        <v>120</v>
      </c>
      <c r="BZ1785" t="s">
        <v>121</v>
      </c>
    </row>
    <row r="1786" spans="1:78" x14ac:dyDescent="0.25">
      <c r="A1786" t="s">
        <v>83</v>
      </c>
      <c r="B1786" t="s">
        <v>84</v>
      </c>
      <c r="C1786" t="s">
        <v>146</v>
      </c>
      <c r="D1786">
        <v>1708702</v>
      </c>
      <c r="E1786" s="1">
        <v>42822.604166666664</v>
      </c>
      <c r="F1786" s="1">
        <v>42851.999305555553</v>
      </c>
      <c r="G1786" s="4">
        <f t="shared" si="27"/>
        <v>2017</v>
      </c>
      <c r="H1786" t="s">
        <v>841</v>
      </c>
      <c r="I1786" t="s">
        <v>842</v>
      </c>
      <c r="J1786" t="s">
        <v>843</v>
      </c>
      <c r="K1786" s="2">
        <v>1465.68</v>
      </c>
      <c r="L1786" s="2">
        <v>1607.98</v>
      </c>
      <c r="M1786">
        <v>312297</v>
      </c>
      <c r="O1786" t="s">
        <v>88</v>
      </c>
      <c r="Q1786" t="s">
        <v>88</v>
      </c>
      <c r="U1786" s="1">
        <v>42851.429166666669</v>
      </c>
      <c r="V1786" s="1">
        <v>42851.429166666669</v>
      </c>
      <c r="X1786" t="s">
        <v>104</v>
      </c>
      <c r="Z1786" t="s">
        <v>89</v>
      </c>
      <c r="AA1786">
        <v>0</v>
      </c>
      <c r="AB1786">
        <v>0</v>
      </c>
      <c r="AC1786">
        <v>0</v>
      </c>
      <c r="AD1786" s="2">
        <v>1607.98</v>
      </c>
      <c r="AE1786" t="s">
        <v>104</v>
      </c>
      <c r="AF1786" t="s">
        <v>146</v>
      </c>
      <c r="AG1786">
        <v>1.23</v>
      </c>
      <c r="AJ1786" t="s">
        <v>90</v>
      </c>
      <c r="AK1786" s="1">
        <v>42821</v>
      </c>
      <c r="AL1786">
        <v>0</v>
      </c>
      <c r="AM1786">
        <v>0</v>
      </c>
      <c r="AN1786" t="s">
        <v>844</v>
      </c>
      <c r="AQ1786" s="1">
        <v>42822.604166666664</v>
      </c>
      <c r="AR1786" s="1">
        <v>42822.604166666664</v>
      </c>
      <c r="AT1786" t="s">
        <v>90</v>
      </c>
      <c r="AU1786" t="s">
        <v>845</v>
      </c>
      <c r="AV1786" t="s">
        <v>93</v>
      </c>
      <c r="AW1786" t="s">
        <v>846</v>
      </c>
      <c r="AX1786" t="s">
        <v>115</v>
      </c>
      <c r="AZ1786">
        <v>0</v>
      </c>
      <c r="BI1786" t="s">
        <v>90</v>
      </c>
      <c r="BK1786" t="s">
        <v>90</v>
      </c>
      <c r="BL1786" s="2">
        <v>1607.98</v>
      </c>
      <c r="BM1786" t="s">
        <v>116</v>
      </c>
      <c r="BN1786" s="1">
        <v>42933.4375</v>
      </c>
      <c r="BO1786" t="s">
        <v>342</v>
      </c>
      <c r="BP1786" s="1">
        <v>42822.711805555555</v>
      </c>
      <c r="BQ1786" t="s">
        <v>117</v>
      </c>
      <c r="BU1786" t="s">
        <v>118</v>
      </c>
      <c r="BV1786" t="s">
        <v>119</v>
      </c>
      <c r="BW1786" t="s">
        <v>88</v>
      </c>
      <c r="BY1786" t="s">
        <v>120</v>
      </c>
      <c r="BZ1786" t="s">
        <v>121</v>
      </c>
    </row>
    <row r="1787" spans="1:78" x14ac:dyDescent="0.25">
      <c r="A1787" t="s">
        <v>83</v>
      </c>
      <c r="B1787" t="s">
        <v>84</v>
      </c>
      <c r="C1787" t="s">
        <v>146</v>
      </c>
      <c r="D1787">
        <v>1706702</v>
      </c>
      <c r="E1787" s="1">
        <v>42802.375</v>
      </c>
      <c r="F1787" s="1">
        <v>42812.999305555553</v>
      </c>
      <c r="G1787" s="4">
        <f t="shared" si="27"/>
        <v>2017</v>
      </c>
      <c r="H1787" t="s">
        <v>109</v>
      </c>
      <c r="I1787" t="s">
        <v>839</v>
      </c>
      <c r="J1787" t="s">
        <v>129</v>
      </c>
      <c r="K1787" s="2">
        <v>1657.8</v>
      </c>
      <c r="L1787" s="2">
        <v>1735.52</v>
      </c>
      <c r="M1787">
        <v>311293</v>
      </c>
      <c r="O1787" t="s">
        <v>88</v>
      </c>
      <c r="Q1787" t="s">
        <v>88</v>
      </c>
      <c r="U1787" s="1">
        <v>42812.512499999997</v>
      </c>
      <c r="V1787" s="1">
        <v>42812.512499999997</v>
      </c>
      <c r="X1787" t="s">
        <v>104</v>
      </c>
      <c r="Z1787" t="s">
        <v>89</v>
      </c>
      <c r="AA1787">
        <v>0</v>
      </c>
      <c r="AB1787">
        <v>0</v>
      </c>
      <c r="AC1787">
        <v>0</v>
      </c>
      <c r="AD1787" s="2">
        <v>1735.52</v>
      </c>
      <c r="AE1787" t="s">
        <v>104</v>
      </c>
      <c r="AF1787" t="s">
        <v>146</v>
      </c>
      <c r="AG1787">
        <v>1.35</v>
      </c>
      <c r="AJ1787" t="s">
        <v>90</v>
      </c>
      <c r="AK1787" s="1">
        <v>42794</v>
      </c>
      <c r="AL1787">
        <v>0</v>
      </c>
      <c r="AM1787">
        <v>0</v>
      </c>
      <c r="AN1787" t="s">
        <v>112</v>
      </c>
      <c r="AQ1787" s="1">
        <v>42802.375</v>
      </c>
      <c r="AR1787" s="1">
        <v>42802.375</v>
      </c>
      <c r="AT1787" t="s">
        <v>90</v>
      </c>
      <c r="AU1787" t="s">
        <v>835</v>
      </c>
      <c r="AV1787" t="s">
        <v>93</v>
      </c>
      <c r="AW1787" t="s">
        <v>836</v>
      </c>
      <c r="AX1787" t="s">
        <v>115</v>
      </c>
      <c r="AZ1787">
        <v>0</v>
      </c>
      <c r="BI1787" t="s">
        <v>90</v>
      </c>
      <c r="BK1787" t="s">
        <v>90</v>
      </c>
      <c r="BL1787" s="2">
        <v>1735.52</v>
      </c>
      <c r="BM1787" t="s">
        <v>116</v>
      </c>
      <c r="BN1787" s="1">
        <v>42814.513194444444</v>
      </c>
      <c r="BO1787" t="s">
        <v>97</v>
      </c>
      <c r="BP1787" s="1">
        <v>42804.492361111108</v>
      </c>
      <c r="BQ1787" t="s">
        <v>117</v>
      </c>
      <c r="BU1787" t="s">
        <v>118</v>
      </c>
      <c r="BV1787" t="s">
        <v>119</v>
      </c>
      <c r="BW1787" t="s">
        <v>88</v>
      </c>
      <c r="BY1787" t="s">
        <v>120</v>
      </c>
      <c r="BZ1787" t="s">
        <v>121</v>
      </c>
    </row>
    <row r="1788" spans="1:78" x14ac:dyDescent="0.25">
      <c r="A1788" t="s">
        <v>83</v>
      </c>
      <c r="B1788" t="s">
        <v>84</v>
      </c>
      <c r="C1788" t="s">
        <v>426</v>
      </c>
      <c r="D1788">
        <v>1735412</v>
      </c>
      <c r="E1788" s="1">
        <v>43089.334027777775</v>
      </c>
      <c r="F1788" s="1">
        <v>43107.35</v>
      </c>
      <c r="G1788" s="4">
        <f t="shared" si="27"/>
        <v>2018</v>
      </c>
      <c r="H1788" t="s">
        <v>109</v>
      </c>
      <c r="I1788" t="s">
        <v>849</v>
      </c>
      <c r="J1788" t="s">
        <v>111</v>
      </c>
      <c r="K1788" s="2">
        <v>1593.5</v>
      </c>
      <c r="L1788" s="2">
        <v>1718.48</v>
      </c>
      <c r="M1788">
        <v>331179</v>
      </c>
      <c r="U1788" s="1">
        <v>43105.348611111112</v>
      </c>
      <c r="V1788" s="1">
        <v>43105.349305555559</v>
      </c>
      <c r="X1788" t="s">
        <v>104</v>
      </c>
      <c r="Z1788" t="s">
        <v>89</v>
      </c>
      <c r="AA1788">
        <v>0</v>
      </c>
      <c r="AB1788">
        <v>0</v>
      </c>
      <c r="AC1788">
        <v>0</v>
      </c>
      <c r="AD1788" s="2">
        <v>1718.48</v>
      </c>
      <c r="AE1788" t="s">
        <v>104</v>
      </c>
      <c r="AF1788" t="s">
        <v>426</v>
      </c>
      <c r="AG1788">
        <v>1.38</v>
      </c>
      <c r="AJ1788" t="s">
        <v>90</v>
      </c>
      <c r="AK1788" s="1">
        <v>43089</v>
      </c>
      <c r="AL1788">
        <v>0</v>
      </c>
      <c r="AM1788">
        <v>0</v>
      </c>
      <c r="AN1788" t="s">
        <v>826</v>
      </c>
      <c r="AQ1788" s="1">
        <v>43089.334027777775</v>
      </c>
      <c r="AR1788" s="1">
        <v>43089.334027777775</v>
      </c>
      <c r="AT1788" t="s">
        <v>90</v>
      </c>
      <c r="AU1788" t="s">
        <v>850</v>
      </c>
      <c r="AV1788" t="s">
        <v>357</v>
      </c>
      <c r="AW1788" t="s">
        <v>851</v>
      </c>
      <c r="AX1788" t="s">
        <v>115</v>
      </c>
      <c r="AZ1788">
        <v>0</v>
      </c>
      <c r="BF1788" s="3">
        <v>43089</v>
      </c>
      <c r="BI1788" t="s">
        <v>90</v>
      </c>
      <c r="BK1788" t="s">
        <v>90</v>
      </c>
      <c r="BL1788" s="2">
        <v>1718.48</v>
      </c>
      <c r="BM1788" t="s">
        <v>102</v>
      </c>
      <c r="BN1788" s="1">
        <v>43108.411805555559</v>
      </c>
      <c r="BO1788" t="s">
        <v>97</v>
      </c>
      <c r="BP1788" s="1">
        <v>43090.428472222222</v>
      </c>
      <c r="BQ1788" t="s">
        <v>814</v>
      </c>
      <c r="BU1788" t="s">
        <v>118</v>
      </c>
      <c r="BV1788" t="s">
        <v>119</v>
      </c>
      <c r="BW1788" t="s">
        <v>88</v>
      </c>
      <c r="BY1788" t="s">
        <v>120</v>
      </c>
      <c r="BZ1788" t="s">
        <v>121</v>
      </c>
    </row>
    <row r="1789" spans="1:78" x14ac:dyDescent="0.25">
      <c r="A1789" t="s">
        <v>83</v>
      </c>
      <c r="B1789" t="s">
        <v>192</v>
      </c>
      <c r="C1789" t="s">
        <v>147</v>
      </c>
      <c r="D1789">
        <v>1706201</v>
      </c>
      <c r="E1789" s="1">
        <v>42797.416666666664</v>
      </c>
      <c r="G1789" s="4">
        <f t="shared" si="27"/>
        <v>1900</v>
      </c>
      <c r="H1789" t="s">
        <v>819</v>
      </c>
      <c r="I1789" t="s">
        <v>820</v>
      </c>
      <c r="J1789" t="s">
        <v>821</v>
      </c>
      <c r="K1789">
        <v>0</v>
      </c>
      <c r="L1789">
        <v>0</v>
      </c>
      <c r="M1789">
        <v>310939</v>
      </c>
      <c r="X1789" t="s">
        <v>104</v>
      </c>
      <c r="Z1789" t="s">
        <v>89</v>
      </c>
      <c r="AA1789">
        <v>0</v>
      </c>
      <c r="AB1789">
        <v>0</v>
      </c>
      <c r="AC1789">
        <v>0</v>
      </c>
      <c r="AD1789">
        <v>0</v>
      </c>
      <c r="AE1789" t="s">
        <v>104</v>
      </c>
      <c r="AF1789" t="s">
        <v>147</v>
      </c>
      <c r="AG1789">
        <v>1.36</v>
      </c>
      <c r="AJ1789" t="s">
        <v>90</v>
      </c>
      <c r="AK1789" s="1">
        <v>42793.834027777775</v>
      </c>
      <c r="AM1789">
        <v>0</v>
      </c>
      <c r="AN1789" t="s">
        <v>487</v>
      </c>
      <c r="AQ1789" s="1">
        <v>42797.416666666664</v>
      </c>
      <c r="AR1789" s="1">
        <v>42797.416666666664</v>
      </c>
      <c r="AT1789" t="s">
        <v>90</v>
      </c>
      <c r="AU1789" t="s">
        <v>822</v>
      </c>
      <c r="AV1789" t="s">
        <v>93</v>
      </c>
      <c r="AW1789" t="s">
        <v>823</v>
      </c>
      <c r="AX1789" t="s">
        <v>115</v>
      </c>
      <c r="BI1789" t="s">
        <v>90</v>
      </c>
      <c r="BK1789" t="s">
        <v>90</v>
      </c>
      <c r="BL1789">
        <v>0</v>
      </c>
      <c r="BM1789" t="s">
        <v>102</v>
      </c>
      <c r="BN1789" s="1">
        <v>42815.415277777778</v>
      </c>
      <c r="BO1789" t="s">
        <v>97</v>
      </c>
      <c r="BP1789" s="1">
        <v>42797.489583333336</v>
      </c>
      <c r="BQ1789" t="s">
        <v>117</v>
      </c>
      <c r="BU1789" t="s">
        <v>118</v>
      </c>
      <c r="BV1789" t="s">
        <v>119</v>
      </c>
      <c r="BW1789" t="s">
        <v>88</v>
      </c>
      <c r="BY1789" t="s">
        <v>120</v>
      </c>
      <c r="BZ1789" t="s">
        <v>121</v>
      </c>
    </row>
    <row r="1790" spans="1:78" x14ac:dyDescent="0.25">
      <c r="A1790" t="s">
        <v>83</v>
      </c>
      <c r="B1790" t="s">
        <v>84</v>
      </c>
      <c r="C1790" t="s">
        <v>147</v>
      </c>
      <c r="D1790">
        <v>1706111</v>
      </c>
      <c r="E1790" s="1">
        <v>42796.416666666664</v>
      </c>
      <c r="F1790" s="1">
        <v>42815.999305555553</v>
      </c>
      <c r="G1790" s="4">
        <f t="shared" si="27"/>
        <v>2017</v>
      </c>
      <c r="H1790" t="s">
        <v>484</v>
      </c>
      <c r="I1790" t="s">
        <v>485</v>
      </c>
      <c r="J1790" t="s">
        <v>486</v>
      </c>
      <c r="K1790" s="2">
        <v>1565.75</v>
      </c>
      <c r="L1790" s="2">
        <v>1654.92</v>
      </c>
      <c r="M1790">
        <v>311819</v>
      </c>
      <c r="O1790" t="s">
        <v>88</v>
      </c>
      <c r="Q1790" t="s">
        <v>88</v>
      </c>
      <c r="U1790" s="1">
        <v>42815.40902777778</v>
      </c>
      <c r="V1790" s="1">
        <v>42815.40902777778</v>
      </c>
      <c r="X1790" t="s">
        <v>104</v>
      </c>
      <c r="Z1790" t="s">
        <v>89</v>
      </c>
      <c r="AA1790">
        <v>0</v>
      </c>
      <c r="AB1790">
        <v>0</v>
      </c>
      <c r="AC1790">
        <v>0</v>
      </c>
      <c r="AD1790" s="2">
        <v>1654.92</v>
      </c>
      <c r="AE1790" t="s">
        <v>104</v>
      </c>
      <c r="AF1790" t="s">
        <v>147</v>
      </c>
      <c r="AG1790">
        <v>1.36</v>
      </c>
      <c r="AJ1790" t="s">
        <v>90</v>
      </c>
      <c r="AK1790" s="1">
        <v>42793</v>
      </c>
      <c r="AL1790">
        <v>0</v>
      </c>
      <c r="AM1790">
        <v>0</v>
      </c>
      <c r="AN1790" t="s">
        <v>487</v>
      </c>
      <c r="AQ1790" s="1">
        <v>42796.416666666664</v>
      </c>
      <c r="AR1790" s="1">
        <v>42796.416666666664</v>
      </c>
      <c r="AT1790" t="s">
        <v>90</v>
      </c>
      <c r="AU1790" t="s">
        <v>488</v>
      </c>
      <c r="AV1790" t="s">
        <v>93</v>
      </c>
      <c r="AW1790" t="s">
        <v>489</v>
      </c>
      <c r="AX1790" t="s">
        <v>115</v>
      </c>
      <c r="AZ1790">
        <v>0</v>
      </c>
      <c r="BI1790" t="s">
        <v>90</v>
      </c>
      <c r="BK1790" t="s">
        <v>90</v>
      </c>
      <c r="BL1790" s="2">
        <v>1654.92</v>
      </c>
      <c r="BM1790" t="s">
        <v>116</v>
      </c>
      <c r="BN1790" s="1">
        <v>42880.417361111111</v>
      </c>
      <c r="BO1790" t="s">
        <v>342</v>
      </c>
      <c r="BP1790" s="1">
        <v>42815.415277777778</v>
      </c>
      <c r="BQ1790" t="s">
        <v>97</v>
      </c>
      <c r="BU1790" t="s">
        <v>118</v>
      </c>
      <c r="BV1790" t="s">
        <v>119</v>
      </c>
      <c r="BW1790" t="s">
        <v>88</v>
      </c>
      <c r="BY1790" t="s">
        <v>120</v>
      </c>
      <c r="BZ1790" t="s">
        <v>121</v>
      </c>
    </row>
    <row r="1791" spans="1:78" x14ac:dyDescent="0.25">
      <c r="A1791" t="s">
        <v>83</v>
      </c>
      <c r="B1791" t="s">
        <v>84</v>
      </c>
      <c r="C1791" t="s">
        <v>429</v>
      </c>
      <c r="D1791">
        <v>1712809</v>
      </c>
      <c r="E1791" s="1">
        <v>42863.416666666664</v>
      </c>
      <c r="F1791" s="1">
        <v>42872.999305555553</v>
      </c>
      <c r="G1791" s="4">
        <f t="shared" si="27"/>
        <v>2017</v>
      </c>
      <c r="H1791" t="s">
        <v>109</v>
      </c>
      <c r="I1791" t="s">
        <v>837</v>
      </c>
      <c r="J1791" t="s">
        <v>129</v>
      </c>
      <c r="K1791" s="2">
        <v>1646.44</v>
      </c>
      <c r="L1791" s="2">
        <v>1648.54</v>
      </c>
      <c r="M1791">
        <v>314299</v>
      </c>
      <c r="O1791" t="s">
        <v>88</v>
      </c>
      <c r="Q1791" t="s">
        <v>88</v>
      </c>
      <c r="U1791" s="1">
        <v>42872.431944444441</v>
      </c>
      <c r="V1791" s="1">
        <v>42872.431944444441</v>
      </c>
      <c r="X1791" t="s">
        <v>104</v>
      </c>
      <c r="Z1791" t="s">
        <v>89</v>
      </c>
      <c r="AA1791">
        <v>0</v>
      </c>
      <c r="AB1791">
        <v>0</v>
      </c>
      <c r="AC1791">
        <v>0</v>
      </c>
      <c r="AD1791" s="2">
        <v>1648.54</v>
      </c>
      <c r="AE1791" t="s">
        <v>104</v>
      </c>
      <c r="AF1791" t="s">
        <v>429</v>
      </c>
      <c r="AG1791">
        <v>1.35</v>
      </c>
      <c r="AJ1791" t="s">
        <v>90</v>
      </c>
      <c r="AK1791" s="1">
        <v>42857</v>
      </c>
      <c r="AL1791">
        <v>0</v>
      </c>
      <c r="AM1791">
        <v>0</v>
      </c>
      <c r="AN1791" t="s">
        <v>112</v>
      </c>
      <c r="AQ1791" s="1">
        <v>42863.416666666664</v>
      </c>
      <c r="AR1791" s="1">
        <v>42863.416666666664</v>
      </c>
      <c r="AT1791" t="s">
        <v>90</v>
      </c>
      <c r="AU1791" t="s">
        <v>827</v>
      </c>
      <c r="AV1791" t="s">
        <v>93</v>
      </c>
      <c r="AW1791" t="s">
        <v>828</v>
      </c>
      <c r="AX1791" t="s">
        <v>115</v>
      </c>
      <c r="AZ1791">
        <v>0</v>
      </c>
      <c r="BI1791" t="s">
        <v>90</v>
      </c>
      <c r="BK1791" t="s">
        <v>90</v>
      </c>
      <c r="BL1791" s="2">
        <v>1648.54</v>
      </c>
      <c r="BM1791" t="s">
        <v>96</v>
      </c>
      <c r="BN1791" s="1">
        <v>42933.4375</v>
      </c>
      <c r="BO1791" t="s">
        <v>342</v>
      </c>
      <c r="BP1791" s="1">
        <v>42864.466666666667</v>
      </c>
      <c r="BQ1791" t="s">
        <v>117</v>
      </c>
      <c r="BU1791" t="s">
        <v>118</v>
      </c>
      <c r="BV1791" t="s">
        <v>119</v>
      </c>
      <c r="BW1791" t="s">
        <v>88</v>
      </c>
      <c r="BY1791" t="s">
        <v>120</v>
      </c>
      <c r="BZ1791" t="s">
        <v>121</v>
      </c>
    </row>
    <row r="1792" spans="1:78" x14ac:dyDescent="0.25">
      <c r="A1792" t="s">
        <v>83</v>
      </c>
      <c r="B1792" t="s">
        <v>84</v>
      </c>
      <c r="C1792" t="s">
        <v>861</v>
      </c>
      <c r="D1792">
        <v>1726802</v>
      </c>
      <c r="E1792" s="1">
        <v>43003.417361111111</v>
      </c>
      <c r="F1792" s="1">
        <v>43008.363888888889</v>
      </c>
      <c r="G1792" s="4">
        <f t="shared" si="27"/>
        <v>2017</v>
      </c>
      <c r="H1792" t="s">
        <v>109</v>
      </c>
      <c r="I1792" t="s">
        <v>853</v>
      </c>
      <c r="J1792" t="s">
        <v>129</v>
      </c>
      <c r="K1792" s="2">
        <v>1577.8</v>
      </c>
      <c r="L1792" s="2">
        <v>1639.97</v>
      </c>
      <c r="M1792">
        <v>324730</v>
      </c>
      <c r="U1792" s="1">
        <v>43008.362500000003</v>
      </c>
      <c r="V1792" s="1">
        <v>43008.363194444442</v>
      </c>
      <c r="X1792" t="s">
        <v>104</v>
      </c>
      <c r="Z1792" t="s">
        <v>89</v>
      </c>
      <c r="AA1792">
        <v>0</v>
      </c>
      <c r="AB1792">
        <v>0</v>
      </c>
      <c r="AC1792">
        <v>0</v>
      </c>
      <c r="AD1792" s="2">
        <v>1639.97</v>
      </c>
      <c r="AE1792" t="s">
        <v>104</v>
      </c>
      <c r="AF1792" t="s">
        <v>861</v>
      </c>
      <c r="AG1792">
        <v>1.25</v>
      </c>
      <c r="AJ1792" t="s">
        <v>90</v>
      </c>
      <c r="AK1792" s="1">
        <v>43003</v>
      </c>
      <c r="AL1792">
        <v>0</v>
      </c>
      <c r="AM1792">
        <v>0</v>
      </c>
      <c r="AN1792" t="s">
        <v>112</v>
      </c>
      <c r="AQ1792" s="1">
        <v>43003.417361111111</v>
      </c>
      <c r="AR1792" s="1">
        <v>43003.417361111111</v>
      </c>
      <c r="AT1792" t="s">
        <v>90</v>
      </c>
      <c r="AU1792" t="s">
        <v>832</v>
      </c>
      <c r="AV1792" t="s">
        <v>93</v>
      </c>
      <c r="AW1792" t="s">
        <v>833</v>
      </c>
      <c r="AX1792" t="s">
        <v>115</v>
      </c>
      <c r="AZ1792">
        <v>0</v>
      </c>
      <c r="BF1792" s="3">
        <v>43003</v>
      </c>
      <c r="BI1792" t="s">
        <v>90</v>
      </c>
      <c r="BK1792" t="s">
        <v>90</v>
      </c>
      <c r="BL1792" s="2">
        <v>1639.97</v>
      </c>
      <c r="BM1792" t="s">
        <v>102</v>
      </c>
      <c r="BN1792" s="1">
        <v>43052.473611111112</v>
      </c>
      <c r="BO1792" t="s">
        <v>97</v>
      </c>
      <c r="BP1792" s="1">
        <v>43004.42083333333</v>
      </c>
      <c r="BQ1792" t="s">
        <v>814</v>
      </c>
      <c r="BU1792" t="s">
        <v>118</v>
      </c>
      <c r="BV1792" t="s">
        <v>119</v>
      </c>
      <c r="BW1792" t="s">
        <v>88</v>
      </c>
      <c r="BY1792" t="s">
        <v>120</v>
      </c>
      <c r="BZ1792" t="s">
        <v>121</v>
      </c>
    </row>
    <row r="1793" spans="1:78" x14ac:dyDescent="0.25">
      <c r="A1793" t="s">
        <v>83</v>
      </c>
      <c r="B1793" t="s">
        <v>84</v>
      </c>
      <c r="C1793" t="s">
        <v>431</v>
      </c>
      <c r="D1793">
        <v>1730801</v>
      </c>
      <c r="E1793" s="1">
        <v>43043.328472222223</v>
      </c>
      <c r="F1793" s="1">
        <v>43048.398611111108</v>
      </c>
      <c r="G1793" s="4">
        <f t="shared" si="27"/>
        <v>2017</v>
      </c>
      <c r="H1793" t="s">
        <v>819</v>
      </c>
      <c r="I1793" t="s">
        <v>820</v>
      </c>
      <c r="J1793" t="s">
        <v>821</v>
      </c>
      <c r="K1793" s="2">
        <v>1537</v>
      </c>
      <c r="L1793" s="2">
        <v>1630.72</v>
      </c>
      <c r="M1793">
        <v>327387</v>
      </c>
      <c r="U1793" s="1">
        <v>43048.397222222222</v>
      </c>
      <c r="V1793" s="1">
        <v>43048.397916666669</v>
      </c>
      <c r="X1793" t="s">
        <v>104</v>
      </c>
      <c r="Z1793" t="s">
        <v>89</v>
      </c>
      <c r="AA1793">
        <v>0</v>
      </c>
      <c r="AB1793">
        <v>0</v>
      </c>
      <c r="AC1793">
        <v>0</v>
      </c>
      <c r="AD1793" s="2">
        <v>1630.72</v>
      </c>
      <c r="AE1793" t="s">
        <v>104</v>
      </c>
      <c r="AF1793" t="s">
        <v>431</v>
      </c>
      <c r="AG1793">
        <v>1.49</v>
      </c>
      <c r="AJ1793" t="s">
        <v>90</v>
      </c>
      <c r="AK1793" s="1">
        <v>43041</v>
      </c>
      <c r="AL1793">
        <v>0</v>
      </c>
      <c r="AM1793">
        <v>0</v>
      </c>
      <c r="AN1793" t="s">
        <v>487</v>
      </c>
      <c r="AQ1793" s="1">
        <v>43043.328472222223</v>
      </c>
      <c r="AR1793" s="1">
        <v>43043.328472222223</v>
      </c>
      <c r="AT1793" t="s">
        <v>90</v>
      </c>
      <c r="AU1793" t="s">
        <v>822</v>
      </c>
      <c r="AV1793" t="s">
        <v>93</v>
      </c>
      <c r="AW1793" t="s">
        <v>823</v>
      </c>
      <c r="AX1793" t="s">
        <v>115</v>
      </c>
      <c r="AZ1793">
        <v>0</v>
      </c>
      <c r="BF1793" s="3">
        <v>43043</v>
      </c>
      <c r="BI1793" t="s">
        <v>90</v>
      </c>
      <c r="BK1793" t="s">
        <v>90</v>
      </c>
      <c r="BL1793" s="2">
        <v>1630.72</v>
      </c>
      <c r="BM1793" t="s">
        <v>102</v>
      </c>
      <c r="BN1793" s="1">
        <v>43049.398611111108</v>
      </c>
      <c r="BO1793" t="s">
        <v>97</v>
      </c>
      <c r="BP1793" s="1">
        <v>43043.423611111109</v>
      </c>
      <c r="BQ1793" t="s">
        <v>814</v>
      </c>
      <c r="BU1793" t="s">
        <v>118</v>
      </c>
      <c r="BV1793" t="s">
        <v>119</v>
      </c>
      <c r="BW1793" t="s">
        <v>88</v>
      </c>
      <c r="BY1793" t="s">
        <v>120</v>
      </c>
      <c r="BZ1793" t="s">
        <v>121</v>
      </c>
    </row>
    <row r="1794" spans="1:78" x14ac:dyDescent="0.25">
      <c r="A1794" t="s">
        <v>83</v>
      </c>
      <c r="B1794" t="s">
        <v>84</v>
      </c>
      <c r="C1794" t="s">
        <v>431</v>
      </c>
      <c r="D1794">
        <v>1720605</v>
      </c>
      <c r="E1794" s="1">
        <v>42941.417361111111</v>
      </c>
      <c r="F1794" s="1">
        <v>42947.414583333331</v>
      </c>
      <c r="G1794" s="4">
        <f t="shared" si="27"/>
        <v>2017</v>
      </c>
      <c r="H1794" t="s">
        <v>109</v>
      </c>
      <c r="I1794" t="s">
        <v>830</v>
      </c>
      <c r="J1794" t="s">
        <v>831</v>
      </c>
      <c r="K1794" s="2">
        <v>1644.2</v>
      </c>
      <c r="L1794" s="2">
        <v>1700.1</v>
      </c>
      <c r="M1794">
        <v>320118</v>
      </c>
      <c r="U1794" s="1">
        <v>42947.413888888892</v>
      </c>
      <c r="V1794" s="1">
        <v>42947.414583333331</v>
      </c>
      <c r="X1794" t="s">
        <v>104</v>
      </c>
      <c r="Z1794" t="s">
        <v>89</v>
      </c>
      <c r="AA1794">
        <v>0</v>
      </c>
      <c r="AB1794">
        <v>0</v>
      </c>
      <c r="AC1794">
        <v>0</v>
      </c>
      <c r="AD1794" s="2">
        <v>1700.1</v>
      </c>
      <c r="AE1794" t="s">
        <v>104</v>
      </c>
      <c r="AF1794" t="s">
        <v>431</v>
      </c>
      <c r="AG1794">
        <v>1.1499999999999999</v>
      </c>
      <c r="AJ1794" t="s">
        <v>90</v>
      </c>
      <c r="AK1794" s="1">
        <v>42941</v>
      </c>
      <c r="AL1794">
        <v>0</v>
      </c>
      <c r="AM1794">
        <v>0</v>
      </c>
      <c r="AN1794" t="s">
        <v>826</v>
      </c>
      <c r="AQ1794" s="1">
        <v>42941.417361111111</v>
      </c>
      <c r="AR1794" s="1">
        <v>42941.417361111111</v>
      </c>
      <c r="AT1794" t="s">
        <v>90</v>
      </c>
      <c r="AU1794" t="s">
        <v>832</v>
      </c>
      <c r="AV1794" t="s">
        <v>357</v>
      </c>
      <c r="AW1794" t="s">
        <v>833</v>
      </c>
      <c r="AX1794" t="s">
        <v>115</v>
      </c>
      <c r="AZ1794">
        <v>0</v>
      </c>
      <c r="BF1794" s="3">
        <v>42941</v>
      </c>
      <c r="BI1794" t="s">
        <v>90</v>
      </c>
      <c r="BK1794" t="s">
        <v>90</v>
      </c>
      <c r="BL1794" s="2">
        <v>1700.1</v>
      </c>
      <c r="BM1794" t="s">
        <v>102</v>
      </c>
      <c r="BN1794" s="1">
        <v>43049.634027777778</v>
      </c>
      <c r="BO1794" t="s">
        <v>97</v>
      </c>
      <c r="BP1794" s="1">
        <v>42942.506249999999</v>
      </c>
      <c r="BQ1794" t="s">
        <v>814</v>
      </c>
      <c r="BU1794" t="s">
        <v>118</v>
      </c>
      <c r="BV1794" t="s">
        <v>119</v>
      </c>
      <c r="BW1794" t="s">
        <v>88</v>
      </c>
      <c r="BY1794" t="s">
        <v>120</v>
      </c>
      <c r="BZ1794" t="s">
        <v>121</v>
      </c>
    </row>
    <row r="1795" spans="1:78" x14ac:dyDescent="0.25">
      <c r="A1795" t="s">
        <v>83</v>
      </c>
      <c r="B1795" t="s">
        <v>84</v>
      </c>
      <c r="C1795" t="s">
        <v>431</v>
      </c>
      <c r="D1795">
        <v>1709006</v>
      </c>
      <c r="E1795" s="1">
        <v>42824.458333333336</v>
      </c>
      <c r="F1795" s="1">
        <v>42846.999305555553</v>
      </c>
      <c r="G1795" s="4">
        <f t="shared" ref="G1795:G1858" si="28">YEAR(F1795)</f>
        <v>2017</v>
      </c>
      <c r="H1795" t="s">
        <v>109</v>
      </c>
      <c r="I1795" t="s">
        <v>830</v>
      </c>
      <c r="J1795" t="s">
        <v>831</v>
      </c>
      <c r="K1795" s="2">
        <v>1756.24</v>
      </c>
      <c r="L1795" s="2">
        <v>1769.72</v>
      </c>
      <c r="M1795">
        <v>312485</v>
      </c>
      <c r="O1795" t="s">
        <v>88</v>
      </c>
      <c r="Q1795" t="s">
        <v>88</v>
      </c>
      <c r="U1795" s="1">
        <v>42846.355555555558</v>
      </c>
      <c r="V1795" s="1">
        <v>42846.355555555558</v>
      </c>
      <c r="X1795" t="s">
        <v>104</v>
      </c>
      <c r="Z1795" t="s">
        <v>89</v>
      </c>
      <c r="AA1795">
        <v>0</v>
      </c>
      <c r="AB1795">
        <v>0</v>
      </c>
      <c r="AC1795">
        <v>0</v>
      </c>
      <c r="AD1795" s="2">
        <v>1769.72</v>
      </c>
      <c r="AE1795" t="s">
        <v>104</v>
      </c>
      <c r="AF1795" t="s">
        <v>431</v>
      </c>
      <c r="AG1795">
        <v>1.48</v>
      </c>
      <c r="AJ1795" t="s">
        <v>90</v>
      </c>
      <c r="AK1795" s="1">
        <v>42824</v>
      </c>
      <c r="AL1795">
        <v>0</v>
      </c>
      <c r="AM1795">
        <v>0</v>
      </c>
      <c r="AN1795" t="s">
        <v>826</v>
      </c>
      <c r="AQ1795" s="1">
        <v>42824.458333333336</v>
      </c>
      <c r="AR1795" s="1">
        <v>42824.458333333336</v>
      </c>
      <c r="AT1795" t="s">
        <v>90</v>
      </c>
      <c r="AU1795" t="s">
        <v>832</v>
      </c>
      <c r="AV1795" t="s">
        <v>357</v>
      </c>
      <c r="AW1795" t="s">
        <v>833</v>
      </c>
      <c r="AX1795" t="s">
        <v>115</v>
      </c>
      <c r="AZ1795">
        <v>0</v>
      </c>
      <c r="BI1795" t="s">
        <v>90</v>
      </c>
      <c r="BK1795" t="s">
        <v>90</v>
      </c>
      <c r="BL1795" s="2">
        <v>1769.72</v>
      </c>
      <c r="BM1795" t="s">
        <v>116</v>
      </c>
      <c r="BN1795" s="1">
        <v>42933.436805555553</v>
      </c>
      <c r="BO1795" t="s">
        <v>342</v>
      </c>
      <c r="BP1795" s="1">
        <v>42825.463194444441</v>
      </c>
      <c r="BQ1795" t="s">
        <v>117</v>
      </c>
      <c r="BU1795" t="s">
        <v>118</v>
      </c>
      <c r="BV1795" t="s">
        <v>119</v>
      </c>
      <c r="BW1795" t="s">
        <v>88</v>
      </c>
      <c r="BY1795" t="s">
        <v>120</v>
      </c>
      <c r="BZ1795" t="s">
        <v>121</v>
      </c>
    </row>
    <row r="1796" spans="1:78" x14ac:dyDescent="0.25">
      <c r="A1796" t="s">
        <v>83</v>
      </c>
      <c r="B1796" t="s">
        <v>84</v>
      </c>
      <c r="C1796" t="s">
        <v>432</v>
      </c>
      <c r="D1796">
        <v>1734605</v>
      </c>
      <c r="E1796" s="1">
        <v>43081.334027777775</v>
      </c>
      <c r="F1796" s="1">
        <v>43088.431250000001</v>
      </c>
      <c r="G1796" s="4">
        <f t="shared" si="28"/>
        <v>2017</v>
      </c>
      <c r="H1796" t="s">
        <v>409</v>
      </c>
      <c r="I1796" t="s">
        <v>862</v>
      </c>
      <c r="J1796" t="s">
        <v>863</v>
      </c>
      <c r="K1796" s="2">
        <v>1474.2</v>
      </c>
      <c r="L1796" s="2">
        <v>1571.23</v>
      </c>
      <c r="M1796">
        <v>330268</v>
      </c>
      <c r="U1796" s="1">
        <v>43088.429861111108</v>
      </c>
      <c r="V1796" s="1">
        <v>43088.430555555555</v>
      </c>
      <c r="X1796" t="s">
        <v>104</v>
      </c>
      <c r="Z1796" t="s">
        <v>89</v>
      </c>
      <c r="AA1796">
        <v>0</v>
      </c>
      <c r="AB1796">
        <v>0</v>
      </c>
      <c r="AC1796">
        <v>0</v>
      </c>
      <c r="AD1796" s="2">
        <v>1571.23</v>
      </c>
      <c r="AE1796" t="s">
        <v>104</v>
      </c>
      <c r="AF1796" t="s">
        <v>432</v>
      </c>
      <c r="AG1796">
        <v>1.42</v>
      </c>
      <c r="AJ1796" t="s">
        <v>90</v>
      </c>
      <c r="AK1796" s="1">
        <v>43081</v>
      </c>
      <c r="AL1796">
        <v>0</v>
      </c>
      <c r="AM1796">
        <v>0</v>
      </c>
      <c r="AN1796" t="s">
        <v>487</v>
      </c>
      <c r="AQ1796" s="1">
        <v>43081.334027777775</v>
      </c>
      <c r="AR1796" s="1">
        <v>43081.334027777775</v>
      </c>
      <c r="AT1796" t="s">
        <v>90</v>
      </c>
      <c r="AU1796" t="s">
        <v>413</v>
      </c>
      <c r="AV1796" t="s">
        <v>357</v>
      </c>
      <c r="AW1796" t="s">
        <v>414</v>
      </c>
      <c r="AX1796" t="s">
        <v>115</v>
      </c>
      <c r="AZ1796">
        <v>0</v>
      </c>
      <c r="BF1796" s="3">
        <v>43081</v>
      </c>
      <c r="BI1796" t="s">
        <v>90</v>
      </c>
      <c r="BK1796" t="s">
        <v>90</v>
      </c>
      <c r="BL1796" s="2">
        <v>1571.23</v>
      </c>
      <c r="BM1796" t="s">
        <v>102</v>
      </c>
      <c r="BN1796" s="1">
        <v>43090.44027777778</v>
      </c>
      <c r="BO1796" t="s">
        <v>97</v>
      </c>
      <c r="BP1796" s="1">
        <v>43081.593055555553</v>
      </c>
      <c r="BQ1796" t="s">
        <v>814</v>
      </c>
      <c r="BU1796" t="s">
        <v>118</v>
      </c>
      <c r="BV1796" t="s">
        <v>119</v>
      </c>
      <c r="BW1796" t="s">
        <v>88</v>
      </c>
      <c r="BY1796" t="s">
        <v>120</v>
      </c>
      <c r="BZ1796" t="s">
        <v>121</v>
      </c>
    </row>
    <row r="1797" spans="1:78" x14ac:dyDescent="0.25">
      <c r="A1797" t="s">
        <v>83</v>
      </c>
      <c r="B1797" t="s">
        <v>84</v>
      </c>
      <c r="C1797" t="s">
        <v>432</v>
      </c>
      <c r="D1797">
        <v>1710802</v>
      </c>
      <c r="E1797" s="1">
        <v>42843.333333333336</v>
      </c>
      <c r="F1797" s="1">
        <v>42863.999305555553</v>
      </c>
      <c r="G1797" s="4">
        <f t="shared" si="28"/>
        <v>2017</v>
      </c>
      <c r="H1797" t="s">
        <v>109</v>
      </c>
      <c r="I1797" t="s">
        <v>830</v>
      </c>
      <c r="J1797" t="s">
        <v>831</v>
      </c>
      <c r="K1797" s="2">
        <v>1723.13</v>
      </c>
      <c r="L1797" s="2">
        <v>1725.4</v>
      </c>
      <c r="M1797">
        <v>313268</v>
      </c>
      <c r="O1797" t="s">
        <v>88</v>
      </c>
      <c r="Q1797" t="s">
        <v>88</v>
      </c>
      <c r="U1797" s="1">
        <v>42863.438194444447</v>
      </c>
      <c r="V1797" s="1">
        <v>42863.438194444447</v>
      </c>
      <c r="X1797" t="s">
        <v>104</v>
      </c>
      <c r="Z1797" t="s">
        <v>89</v>
      </c>
      <c r="AA1797">
        <v>0</v>
      </c>
      <c r="AB1797">
        <v>0</v>
      </c>
      <c r="AC1797">
        <v>0</v>
      </c>
      <c r="AD1797" s="2">
        <v>1725.4</v>
      </c>
      <c r="AE1797" t="s">
        <v>104</v>
      </c>
      <c r="AF1797" t="s">
        <v>432</v>
      </c>
      <c r="AG1797">
        <v>1.62</v>
      </c>
      <c r="AJ1797" t="s">
        <v>90</v>
      </c>
      <c r="AK1797" s="1">
        <v>42839</v>
      </c>
      <c r="AL1797">
        <v>0</v>
      </c>
      <c r="AM1797">
        <v>0</v>
      </c>
      <c r="AN1797" t="s">
        <v>826</v>
      </c>
      <c r="AQ1797" s="1">
        <v>42843.333333333336</v>
      </c>
      <c r="AR1797" s="1">
        <v>42843.333333333336</v>
      </c>
      <c r="AT1797" t="s">
        <v>90</v>
      </c>
      <c r="AU1797" t="s">
        <v>832</v>
      </c>
      <c r="AV1797" t="s">
        <v>357</v>
      </c>
      <c r="AW1797" t="s">
        <v>833</v>
      </c>
      <c r="AX1797" t="s">
        <v>115</v>
      </c>
      <c r="AZ1797">
        <v>0</v>
      </c>
      <c r="BI1797" t="s">
        <v>90</v>
      </c>
      <c r="BK1797" t="s">
        <v>90</v>
      </c>
      <c r="BL1797" s="2">
        <v>1725.4</v>
      </c>
      <c r="BM1797" t="s">
        <v>116</v>
      </c>
      <c r="BN1797" s="1">
        <v>42933.436805555553</v>
      </c>
      <c r="BO1797" t="s">
        <v>342</v>
      </c>
      <c r="BP1797" s="1">
        <v>42844.640972222223</v>
      </c>
      <c r="BQ1797" t="s">
        <v>117</v>
      </c>
      <c r="BU1797" t="s">
        <v>118</v>
      </c>
      <c r="BV1797" t="s">
        <v>119</v>
      </c>
      <c r="BW1797" t="s">
        <v>88</v>
      </c>
      <c r="BY1797" t="s">
        <v>120</v>
      </c>
      <c r="BZ1797" t="s">
        <v>121</v>
      </c>
    </row>
    <row r="1798" spans="1:78" x14ac:dyDescent="0.25">
      <c r="A1798" t="s">
        <v>83</v>
      </c>
      <c r="B1798" t="s">
        <v>84</v>
      </c>
      <c r="C1798" t="s">
        <v>432</v>
      </c>
      <c r="D1798">
        <v>1704601</v>
      </c>
      <c r="E1798" s="1">
        <v>42781.458333333336</v>
      </c>
      <c r="F1798" s="1">
        <v>42799.999305555553</v>
      </c>
      <c r="G1798" s="4">
        <f t="shared" si="28"/>
        <v>2017</v>
      </c>
      <c r="H1798" t="s">
        <v>841</v>
      </c>
      <c r="I1798" t="s">
        <v>842</v>
      </c>
      <c r="J1798" t="s">
        <v>843</v>
      </c>
      <c r="K1798" s="2">
        <v>1540.63</v>
      </c>
      <c r="L1798" s="2">
        <v>1607.73</v>
      </c>
      <c r="M1798">
        <v>309910</v>
      </c>
      <c r="O1798" t="s">
        <v>88</v>
      </c>
      <c r="Q1798" t="s">
        <v>88</v>
      </c>
      <c r="U1798" s="1">
        <v>42799.486111111109</v>
      </c>
      <c r="V1798" s="1">
        <v>42799.486111111109</v>
      </c>
      <c r="X1798" t="s">
        <v>104</v>
      </c>
      <c r="Z1798" t="s">
        <v>89</v>
      </c>
      <c r="AA1798">
        <v>0</v>
      </c>
      <c r="AB1798">
        <v>0</v>
      </c>
      <c r="AC1798">
        <v>0</v>
      </c>
      <c r="AD1798" s="2">
        <v>1607.73</v>
      </c>
      <c r="AE1798" t="s">
        <v>104</v>
      </c>
      <c r="AF1798" t="s">
        <v>432</v>
      </c>
      <c r="AG1798">
        <v>1.1200000000000001</v>
      </c>
      <c r="AJ1798" t="s">
        <v>90</v>
      </c>
      <c r="AK1798" s="1">
        <v>42780</v>
      </c>
      <c r="AL1798">
        <v>0</v>
      </c>
      <c r="AM1798">
        <v>0</v>
      </c>
      <c r="AN1798" t="s">
        <v>844</v>
      </c>
      <c r="AQ1798" s="1">
        <v>42781.458333333336</v>
      </c>
      <c r="AR1798" s="1">
        <v>42781.458333333336</v>
      </c>
      <c r="AT1798" t="s">
        <v>90</v>
      </c>
      <c r="AU1798" t="s">
        <v>845</v>
      </c>
      <c r="AV1798" t="s">
        <v>93</v>
      </c>
      <c r="AW1798" t="s">
        <v>846</v>
      </c>
      <c r="AX1798" t="s">
        <v>115</v>
      </c>
      <c r="AZ1798">
        <v>0</v>
      </c>
      <c r="BI1798" t="s">
        <v>90</v>
      </c>
      <c r="BK1798" t="s">
        <v>90</v>
      </c>
      <c r="BL1798" s="2">
        <v>1607.73</v>
      </c>
      <c r="BM1798" t="s">
        <v>116</v>
      </c>
      <c r="BN1798" s="1">
        <v>42880.417361111111</v>
      </c>
      <c r="BO1798" t="s">
        <v>342</v>
      </c>
      <c r="BP1798" s="1">
        <v>42781.650694444441</v>
      </c>
      <c r="BQ1798" t="s">
        <v>117</v>
      </c>
      <c r="BU1798" t="s">
        <v>118</v>
      </c>
      <c r="BV1798" t="s">
        <v>119</v>
      </c>
      <c r="BW1798" t="s">
        <v>88</v>
      </c>
      <c r="BY1798" t="s">
        <v>120</v>
      </c>
      <c r="BZ1798" t="s">
        <v>121</v>
      </c>
    </row>
    <row r="1799" spans="1:78" x14ac:dyDescent="0.25">
      <c r="A1799" t="s">
        <v>83</v>
      </c>
      <c r="B1799" t="s">
        <v>84</v>
      </c>
      <c r="C1799" t="s">
        <v>148</v>
      </c>
      <c r="D1799">
        <v>1725602</v>
      </c>
      <c r="E1799" s="1">
        <v>42991.500694444447</v>
      </c>
      <c r="F1799" s="1">
        <v>42997.45416666667</v>
      </c>
      <c r="G1799" s="4">
        <f t="shared" si="28"/>
        <v>2017</v>
      </c>
      <c r="H1799" t="s">
        <v>109</v>
      </c>
      <c r="I1799" t="s">
        <v>834</v>
      </c>
      <c r="J1799" t="s">
        <v>111</v>
      </c>
      <c r="K1799" s="2">
        <v>1669.8</v>
      </c>
      <c r="L1799" s="2">
        <v>1741.74</v>
      </c>
      <c r="M1799">
        <v>324096</v>
      </c>
      <c r="U1799" s="1">
        <v>42997.452777777777</v>
      </c>
      <c r="V1799" s="1">
        <v>42997.453472222223</v>
      </c>
      <c r="X1799" t="s">
        <v>104</v>
      </c>
      <c r="Z1799" t="s">
        <v>89</v>
      </c>
      <c r="AA1799">
        <v>0</v>
      </c>
      <c r="AB1799">
        <v>0</v>
      </c>
      <c r="AC1799">
        <v>0</v>
      </c>
      <c r="AD1799" s="2">
        <v>1741.74</v>
      </c>
      <c r="AE1799" t="s">
        <v>104</v>
      </c>
      <c r="AF1799" t="s">
        <v>148</v>
      </c>
      <c r="AG1799">
        <v>1.24</v>
      </c>
      <c r="AJ1799" t="s">
        <v>90</v>
      </c>
      <c r="AK1799" s="1">
        <v>42990</v>
      </c>
      <c r="AL1799">
        <v>0</v>
      </c>
      <c r="AM1799">
        <v>0</v>
      </c>
      <c r="AN1799" t="s">
        <v>826</v>
      </c>
      <c r="AQ1799" s="1">
        <v>42991.500694444447</v>
      </c>
      <c r="AR1799" s="1">
        <v>42991.500694444447</v>
      </c>
      <c r="AT1799" t="s">
        <v>90</v>
      </c>
      <c r="AU1799" t="s">
        <v>835</v>
      </c>
      <c r="AV1799" t="s">
        <v>357</v>
      </c>
      <c r="AW1799" t="s">
        <v>836</v>
      </c>
      <c r="AX1799" t="s">
        <v>115</v>
      </c>
      <c r="AZ1799">
        <v>0</v>
      </c>
      <c r="BF1799" s="3">
        <v>42991</v>
      </c>
      <c r="BI1799" t="s">
        <v>90</v>
      </c>
      <c r="BK1799" t="s">
        <v>90</v>
      </c>
      <c r="BL1799" s="2">
        <v>1741.74</v>
      </c>
      <c r="BM1799" t="s">
        <v>102</v>
      </c>
      <c r="BN1799" s="1">
        <v>43052.48333333333</v>
      </c>
      <c r="BO1799" t="s">
        <v>97</v>
      </c>
      <c r="BP1799" s="1">
        <v>42992.422222222223</v>
      </c>
      <c r="BQ1799" t="s">
        <v>814</v>
      </c>
      <c r="BU1799" t="s">
        <v>118</v>
      </c>
      <c r="BV1799" t="s">
        <v>119</v>
      </c>
      <c r="BW1799" t="s">
        <v>88</v>
      </c>
      <c r="BY1799" t="s">
        <v>120</v>
      </c>
      <c r="BZ1799" t="s">
        <v>121</v>
      </c>
    </row>
    <row r="1800" spans="1:78" x14ac:dyDescent="0.25">
      <c r="A1800" t="s">
        <v>83</v>
      </c>
      <c r="B1800" t="s">
        <v>84</v>
      </c>
      <c r="C1800" t="s">
        <v>148</v>
      </c>
      <c r="D1800">
        <v>1722902</v>
      </c>
      <c r="E1800" s="1">
        <v>42964.417361111111</v>
      </c>
      <c r="F1800" s="1">
        <v>42973.491666666669</v>
      </c>
      <c r="G1800" s="4">
        <f t="shared" si="28"/>
        <v>2017</v>
      </c>
      <c r="H1800" t="s">
        <v>109</v>
      </c>
      <c r="I1800" t="s">
        <v>830</v>
      </c>
      <c r="J1800" t="s">
        <v>831</v>
      </c>
      <c r="K1800" s="2">
        <v>1708.8</v>
      </c>
      <c r="L1800" s="2">
        <v>1737.04</v>
      </c>
      <c r="M1800">
        <v>322169</v>
      </c>
      <c r="U1800" s="1">
        <v>42973.490277777775</v>
      </c>
      <c r="V1800" s="1">
        <v>42973.490972222222</v>
      </c>
      <c r="X1800" t="s">
        <v>104</v>
      </c>
      <c r="Z1800" t="s">
        <v>89</v>
      </c>
      <c r="AA1800">
        <v>0</v>
      </c>
      <c r="AB1800">
        <v>0</v>
      </c>
      <c r="AC1800">
        <v>0</v>
      </c>
      <c r="AD1800" s="2">
        <v>1737.04</v>
      </c>
      <c r="AE1800" t="s">
        <v>104</v>
      </c>
      <c r="AF1800" t="s">
        <v>148</v>
      </c>
      <c r="AG1800">
        <v>1.37</v>
      </c>
      <c r="AJ1800" t="s">
        <v>90</v>
      </c>
      <c r="AK1800" s="1">
        <v>42964</v>
      </c>
      <c r="AL1800">
        <v>0</v>
      </c>
      <c r="AM1800">
        <v>0</v>
      </c>
      <c r="AN1800" t="s">
        <v>826</v>
      </c>
      <c r="AQ1800" s="1">
        <v>42964.417361111111</v>
      </c>
      <c r="AR1800" s="1">
        <v>42964.417361111111</v>
      </c>
      <c r="AT1800" t="s">
        <v>90</v>
      </c>
      <c r="AU1800" t="s">
        <v>832</v>
      </c>
      <c r="AV1800" t="s">
        <v>357</v>
      </c>
      <c r="AW1800" t="s">
        <v>833</v>
      </c>
      <c r="AX1800" t="s">
        <v>115</v>
      </c>
      <c r="AZ1800">
        <v>0</v>
      </c>
      <c r="BF1800" s="3">
        <v>42964</v>
      </c>
      <c r="BI1800" t="s">
        <v>90</v>
      </c>
      <c r="BK1800" t="s">
        <v>90</v>
      </c>
      <c r="BL1800" s="2">
        <v>1737.04</v>
      </c>
      <c r="BM1800" t="s">
        <v>102</v>
      </c>
      <c r="BN1800" s="1">
        <v>43052.356944444444</v>
      </c>
      <c r="BO1800" t="s">
        <v>97</v>
      </c>
      <c r="BP1800" s="1">
        <v>42965.513194444444</v>
      </c>
      <c r="BQ1800" t="s">
        <v>814</v>
      </c>
      <c r="BU1800" t="s">
        <v>118</v>
      </c>
      <c r="BV1800" t="s">
        <v>119</v>
      </c>
      <c r="BW1800" t="s">
        <v>88</v>
      </c>
      <c r="BY1800" t="s">
        <v>120</v>
      </c>
      <c r="BZ1800" t="s">
        <v>121</v>
      </c>
    </row>
    <row r="1801" spans="1:78" x14ac:dyDescent="0.25">
      <c r="A1801" t="s">
        <v>83</v>
      </c>
      <c r="B1801" t="s">
        <v>84</v>
      </c>
      <c r="C1801" t="s">
        <v>148</v>
      </c>
      <c r="D1801">
        <v>1720204</v>
      </c>
      <c r="E1801" s="1">
        <v>42937.334027777775</v>
      </c>
      <c r="F1801" s="1">
        <v>42946.530555555553</v>
      </c>
      <c r="G1801" s="4">
        <f t="shared" si="28"/>
        <v>2017</v>
      </c>
      <c r="H1801" t="s">
        <v>109</v>
      </c>
      <c r="I1801" t="s">
        <v>825</v>
      </c>
      <c r="J1801" t="s">
        <v>111</v>
      </c>
      <c r="K1801" s="2">
        <v>1652.5</v>
      </c>
      <c r="L1801" s="2">
        <v>1694.88</v>
      </c>
      <c r="M1801">
        <v>319809</v>
      </c>
      <c r="U1801" s="1">
        <v>42946.529861111114</v>
      </c>
      <c r="V1801" s="1">
        <v>42946.530555555553</v>
      </c>
      <c r="X1801" t="s">
        <v>104</v>
      </c>
      <c r="Z1801" t="s">
        <v>89</v>
      </c>
      <c r="AA1801">
        <v>0</v>
      </c>
      <c r="AB1801">
        <v>0</v>
      </c>
      <c r="AC1801">
        <v>0</v>
      </c>
      <c r="AD1801" s="2">
        <v>1694.88</v>
      </c>
      <c r="AE1801" t="s">
        <v>104</v>
      </c>
      <c r="AF1801" t="s">
        <v>148</v>
      </c>
      <c r="AG1801">
        <v>1.46</v>
      </c>
      <c r="AJ1801" t="s">
        <v>90</v>
      </c>
      <c r="AK1801" s="1">
        <v>42937</v>
      </c>
      <c r="AL1801">
        <v>0</v>
      </c>
      <c r="AM1801">
        <v>0</v>
      </c>
      <c r="AN1801" t="s">
        <v>826</v>
      </c>
      <c r="AQ1801" s="1">
        <v>42937.334027777775</v>
      </c>
      <c r="AR1801" s="1">
        <v>42937.334027777775</v>
      </c>
      <c r="AT1801" t="s">
        <v>90</v>
      </c>
      <c r="AU1801" t="s">
        <v>827</v>
      </c>
      <c r="AV1801" t="s">
        <v>357</v>
      </c>
      <c r="AW1801" t="s">
        <v>828</v>
      </c>
      <c r="AX1801" t="s">
        <v>115</v>
      </c>
      <c r="AZ1801">
        <v>0</v>
      </c>
      <c r="BF1801" s="3">
        <v>42937</v>
      </c>
      <c r="BI1801" t="s">
        <v>90</v>
      </c>
      <c r="BK1801" t="s">
        <v>90</v>
      </c>
      <c r="BL1801" s="2">
        <v>1694.88</v>
      </c>
      <c r="BM1801" t="s">
        <v>102</v>
      </c>
      <c r="BN1801" s="1">
        <v>43053.44027777778</v>
      </c>
      <c r="BO1801" t="s">
        <v>97</v>
      </c>
      <c r="BP1801" s="1">
        <v>42938.659722222219</v>
      </c>
      <c r="BQ1801" t="s">
        <v>814</v>
      </c>
      <c r="BU1801" t="s">
        <v>118</v>
      </c>
      <c r="BV1801" t="s">
        <v>119</v>
      </c>
      <c r="BW1801" t="s">
        <v>88</v>
      </c>
      <c r="BY1801" t="s">
        <v>120</v>
      </c>
      <c r="BZ1801" t="s">
        <v>121</v>
      </c>
    </row>
    <row r="1802" spans="1:78" x14ac:dyDescent="0.25">
      <c r="A1802" t="s">
        <v>83</v>
      </c>
      <c r="B1802" t="s">
        <v>84</v>
      </c>
      <c r="C1802" t="s">
        <v>148</v>
      </c>
      <c r="D1802">
        <v>1714504</v>
      </c>
      <c r="E1802" s="1">
        <v>42880.75</v>
      </c>
      <c r="F1802" s="1">
        <v>42890.999305555553</v>
      </c>
      <c r="G1802" s="4">
        <f t="shared" si="28"/>
        <v>2017</v>
      </c>
      <c r="H1802" t="s">
        <v>109</v>
      </c>
      <c r="I1802" t="s">
        <v>834</v>
      </c>
      <c r="J1802" t="s">
        <v>111</v>
      </c>
      <c r="K1802" s="2">
        <v>1699.1</v>
      </c>
      <c r="L1802" s="2">
        <v>1771.38</v>
      </c>
      <c r="M1802">
        <v>315423</v>
      </c>
      <c r="O1802" t="s">
        <v>88</v>
      </c>
      <c r="Q1802" t="s">
        <v>88</v>
      </c>
      <c r="U1802" s="1">
        <v>42890.475694444445</v>
      </c>
      <c r="V1802" s="1">
        <v>42890.475694444445</v>
      </c>
      <c r="X1802" t="s">
        <v>104</v>
      </c>
      <c r="Z1802" t="s">
        <v>89</v>
      </c>
      <c r="AA1802">
        <v>0</v>
      </c>
      <c r="AB1802">
        <v>0</v>
      </c>
      <c r="AC1802">
        <v>0</v>
      </c>
      <c r="AD1802" s="2">
        <v>1771.38</v>
      </c>
      <c r="AE1802" t="s">
        <v>104</v>
      </c>
      <c r="AF1802" t="s">
        <v>148</v>
      </c>
      <c r="AG1802">
        <v>1.35</v>
      </c>
      <c r="AJ1802" t="s">
        <v>90</v>
      </c>
      <c r="AK1802" s="1">
        <v>42880</v>
      </c>
      <c r="AL1802">
        <v>0</v>
      </c>
      <c r="AM1802">
        <v>0</v>
      </c>
      <c r="AN1802" t="s">
        <v>826</v>
      </c>
      <c r="AQ1802" s="1">
        <v>42880.75</v>
      </c>
      <c r="AR1802" s="1">
        <v>42880.75</v>
      </c>
      <c r="AT1802" t="s">
        <v>90</v>
      </c>
      <c r="AU1802" t="s">
        <v>835</v>
      </c>
      <c r="AV1802" t="s">
        <v>357</v>
      </c>
      <c r="AW1802" t="s">
        <v>836</v>
      </c>
      <c r="AX1802" t="s">
        <v>115</v>
      </c>
      <c r="AZ1802">
        <v>0</v>
      </c>
      <c r="BI1802" t="s">
        <v>90</v>
      </c>
      <c r="BK1802" t="s">
        <v>90</v>
      </c>
      <c r="BL1802" s="2">
        <v>1771.38</v>
      </c>
      <c r="BM1802" t="s">
        <v>116</v>
      </c>
      <c r="BN1802" s="1">
        <v>42891.476388888892</v>
      </c>
      <c r="BO1802" t="s">
        <v>103</v>
      </c>
      <c r="BP1802" s="1">
        <v>42881.431250000001</v>
      </c>
      <c r="BQ1802" t="s">
        <v>117</v>
      </c>
      <c r="BU1802" t="s">
        <v>118</v>
      </c>
      <c r="BV1802" t="s">
        <v>119</v>
      </c>
      <c r="BW1802" t="s">
        <v>88</v>
      </c>
      <c r="BY1802" t="s">
        <v>120</v>
      </c>
      <c r="BZ1802" t="s">
        <v>121</v>
      </c>
    </row>
    <row r="1803" spans="1:78" x14ac:dyDescent="0.25">
      <c r="A1803" t="s">
        <v>83</v>
      </c>
      <c r="B1803" t="s">
        <v>84</v>
      </c>
      <c r="C1803" t="s">
        <v>864</v>
      </c>
      <c r="D1803">
        <v>1725503</v>
      </c>
      <c r="E1803" s="1">
        <v>42990.625694444447</v>
      </c>
      <c r="F1803" s="1">
        <v>42996.45416666667</v>
      </c>
      <c r="G1803" s="4">
        <f t="shared" si="28"/>
        <v>2017</v>
      </c>
      <c r="H1803" t="s">
        <v>409</v>
      </c>
      <c r="I1803" t="s">
        <v>410</v>
      </c>
      <c r="J1803" t="s">
        <v>411</v>
      </c>
      <c r="K1803" s="2">
        <v>1560.4</v>
      </c>
      <c r="L1803" s="2">
        <v>1646.47</v>
      </c>
      <c r="M1803">
        <v>324015</v>
      </c>
      <c r="U1803" s="1">
        <v>42996.452777777777</v>
      </c>
      <c r="V1803" s="1">
        <v>42996.453472222223</v>
      </c>
      <c r="X1803" t="s">
        <v>104</v>
      </c>
      <c r="Z1803" t="s">
        <v>89</v>
      </c>
      <c r="AA1803">
        <v>0</v>
      </c>
      <c r="AB1803">
        <v>0</v>
      </c>
      <c r="AC1803">
        <v>0</v>
      </c>
      <c r="AD1803" s="2">
        <v>1646.47</v>
      </c>
      <c r="AE1803" t="s">
        <v>104</v>
      </c>
      <c r="AF1803" t="s">
        <v>864</v>
      </c>
      <c r="AG1803">
        <v>1.33</v>
      </c>
      <c r="AJ1803" t="s">
        <v>90</v>
      </c>
      <c r="AK1803" s="1">
        <v>42990</v>
      </c>
      <c r="AL1803">
        <v>0</v>
      </c>
      <c r="AM1803">
        <v>0</v>
      </c>
      <c r="AN1803" t="s">
        <v>412</v>
      </c>
      <c r="AQ1803" s="1">
        <v>42990.625694444447</v>
      </c>
      <c r="AR1803" s="1">
        <v>42990.625694444447</v>
      </c>
      <c r="AT1803" t="s">
        <v>90</v>
      </c>
      <c r="AU1803" t="s">
        <v>413</v>
      </c>
      <c r="AV1803" t="s">
        <v>93</v>
      </c>
      <c r="AW1803" t="s">
        <v>414</v>
      </c>
      <c r="AX1803" t="s">
        <v>115</v>
      </c>
      <c r="AZ1803">
        <v>0</v>
      </c>
      <c r="BF1803" s="3">
        <v>42990</v>
      </c>
      <c r="BI1803" t="s">
        <v>90</v>
      </c>
      <c r="BK1803" t="s">
        <v>90</v>
      </c>
      <c r="BL1803" s="2">
        <v>1646.47</v>
      </c>
      <c r="BM1803" t="s">
        <v>102</v>
      </c>
      <c r="BN1803" s="1">
        <v>43052.484722222223</v>
      </c>
      <c r="BO1803" t="s">
        <v>97</v>
      </c>
      <c r="BP1803" s="1">
        <v>42991.422222222223</v>
      </c>
      <c r="BQ1803" t="s">
        <v>814</v>
      </c>
      <c r="BU1803" t="s">
        <v>118</v>
      </c>
      <c r="BV1803" t="s">
        <v>119</v>
      </c>
      <c r="BW1803" t="s">
        <v>88</v>
      </c>
      <c r="BY1803" t="s">
        <v>120</v>
      </c>
      <c r="BZ1803" t="s">
        <v>121</v>
      </c>
    </row>
    <row r="1804" spans="1:78" x14ac:dyDescent="0.25">
      <c r="A1804" t="s">
        <v>83</v>
      </c>
      <c r="B1804" t="s">
        <v>84</v>
      </c>
      <c r="C1804" t="s">
        <v>149</v>
      </c>
      <c r="D1804">
        <v>1734109</v>
      </c>
      <c r="E1804" s="1">
        <v>43076.417361111111</v>
      </c>
      <c r="F1804" s="1">
        <v>43083.406944444447</v>
      </c>
      <c r="G1804" s="4">
        <f t="shared" si="28"/>
        <v>2017</v>
      </c>
      <c r="H1804" t="s">
        <v>109</v>
      </c>
      <c r="I1804" t="s">
        <v>849</v>
      </c>
      <c r="J1804" t="s">
        <v>111</v>
      </c>
      <c r="K1804" s="2">
        <v>1662.4</v>
      </c>
      <c r="L1804" s="2">
        <v>1740.03</v>
      </c>
      <c r="M1804">
        <v>329996</v>
      </c>
      <c r="U1804" s="1">
        <v>43083.405555555553</v>
      </c>
      <c r="V1804" s="1">
        <v>43083.40625</v>
      </c>
      <c r="X1804" t="s">
        <v>104</v>
      </c>
      <c r="Z1804" t="s">
        <v>89</v>
      </c>
      <c r="AA1804">
        <v>0</v>
      </c>
      <c r="AB1804">
        <v>0</v>
      </c>
      <c r="AC1804">
        <v>0</v>
      </c>
      <c r="AD1804" s="2">
        <v>1740.03</v>
      </c>
      <c r="AE1804" t="s">
        <v>104</v>
      </c>
      <c r="AF1804" t="s">
        <v>149</v>
      </c>
      <c r="AG1804">
        <v>1.57</v>
      </c>
      <c r="AJ1804" t="s">
        <v>90</v>
      </c>
      <c r="AK1804" s="1">
        <v>43073</v>
      </c>
      <c r="AL1804">
        <v>0</v>
      </c>
      <c r="AM1804">
        <v>0</v>
      </c>
      <c r="AN1804" t="s">
        <v>826</v>
      </c>
      <c r="AQ1804" s="1">
        <v>43076.417361111111</v>
      </c>
      <c r="AR1804" s="1">
        <v>43076.417361111111</v>
      </c>
      <c r="AT1804" t="s">
        <v>90</v>
      </c>
      <c r="AU1804" t="s">
        <v>850</v>
      </c>
      <c r="AV1804" t="s">
        <v>357</v>
      </c>
      <c r="AW1804" t="s">
        <v>851</v>
      </c>
      <c r="AX1804" t="s">
        <v>115</v>
      </c>
      <c r="AZ1804">
        <v>0</v>
      </c>
      <c r="BF1804" s="3">
        <v>43076</v>
      </c>
      <c r="BI1804" t="s">
        <v>90</v>
      </c>
      <c r="BK1804" t="s">
        <v>90</v>
      </c>
      <c r="BL1804" s="2">
        <v>1740.03</v>
      </c>
      <c r="BM1804" t="s">
        <v>102</v>
      </c>
      <c r="BN1804" s="1">
        <v>43087.406944444447</v>
      </c>
      <c r="BO1804" t="s">
        <v>97</v>
      </c>
      <c r="BP1804" s="1">
        <v>43077.426388888889</v>
      </c>
      <c r="BQ1804" t="s">
        <v>814</v>
      </c>
      <c r="BU1804" t="s">
        <v>118</v>
      </c>
      <c r="BV1804" t="s">
        <v>119</v>
      </c>
      <c r="BW1804" t="s">
        <v>88</v>
      </c>
      <c r="BY1804" t="s">
        <v>120</v>
      </c>
      <c r="BZ1804" t="s">
        <v>121</v>
      </c>
    </row>
    <row r="1805" spans="1:78" x14ac:dyDescent="0.25">
      <c r="A1805" t="s">
        <v>83</v>
      </c>
      <c r="B1805" t="s">
        <v>84</v>
      </c>
      <c r="C1805" t="s">
        <v>149</v>
      </c>
      <c r="D1805">
        <v>1731204</v>
      </c>
      <c r="E1805" s="1">
        <v>43047.417361111111</v>
      </c>
      <c r="F1805" s="1">
        <v>43052.450694444444</v>
      </c>
      <c r="G1805" s="4">
        <f t="shared" si="28"/>
        <v>2017</v>
      </c>
      <c r="H1805" t="s">
        <v>109</v>
      </c>
      <c r="I1805" t="s">
        <v>849</v>
      </c>
      <c r="J1805" t="s">
        <v>111</v>
      </c>
      <c r="K1805" s="2">
        <v>1689.8</v>
      </c>
      <c r="L1805" s="2">
        <v>1764.86</v>
      </c>
      <c r="M1805">
        <v>327749</v>
      </c>
      <c r="U1805" s="1">
        <v>43052.449305555558</v>
      </c>
      <c r="V1805" s="1">
        <v>43052.45</v>
      </c>
      <c r="X1805" t="s">
        <v>104</v>
      </c>
      <c r="Z1805" t="s">
        <v>89</v>
      </c>
      <c r="AA1805">
        <v>0</v>
      </c>
      <c r="AB1805">
        <v>0</v>
      </c>
      <c r="AC1805">
        <v>0</v>
      </c>
      <c r="AD1805" s="2">
        <v>1764.86</v>
      </c>
      <c r="AE1805" t="s">
        <v>104</v>
      </c>
      <c r="AF1805" t="s">
        <v>149</v>
      </c>
      <c r="AG1805">
        <v>1.48</v>
      </c>
      <c r="AJ1805" t="s">
        <v>90</v>
      </c>
      <c r="AK1805" s="1">
        <v>43047</v>
      </c>
      <c r="AL1805">
        <v>0</v>
      </c>
      <c r="AM1805">
        <v>0</v>
      </c>
      <c r="AN1805" t="s">
        <v>826</v>
      </c>
      <c r="AQ1805" s="1">
        <v>43047.417361111111</v>
      </c>
      <c r="AR1805" s="1">
        <v>43047.417361111111</v>
      </c>
      <c r="AT1805" t="s">
        <v>90</v>
      </c>
      <c r="AU1805" t="s">
        <v>850</v>
      </c>
      <c r="AV1805" t="s">
        <v>357</v>
      </c>
      <c r="AW1805" t="s">
        <v>851</v>
      </c>
      <c r="AX1805" t="s">
        <v>115</v>
      </c>
      <c r="AZ1805">
        <v>0</v>
      </c>
      <c r="BF1805" s="3">
        <v>43047</v>
      </c>
      <c r="BI1805" t="s">
        <v>90</v>
      </c>
      <c r="BK1805" t="s">
        <v>90</v>
      </c>
      <c r="BL1805" s="2">
        <v>1764.86</v>
      </c>
      <c r="BM1805" t="s">
        <v>102</v>
      </c>
      <c r="BN1805" s="1">
        <v>43053.450694444444</v>
      </c>
      <c r="BO1805" t="s">
        <v>97</v>
      </c>
      <c r="BP1805" s="1">
        <v>43048.423611111109</v>
      </c>
      <c r="BQ1805" t="s">
        <v>814</v>
      </c>
      <c r="BU1805" t="s">
        <v>118</v>
      </c>
      <c r="BV1805" t="s">
        <v>119</v>
      </c>
      <c r="BW1805" t="s">
        <v>88</v>
      </c>
      <c r="BY1805" t="s">
        <v>120</v>
      </c>
      <c r="BZ1805" t="s">
        <v>121</v>
      </c>
    </row>
    <row r="1806" spans="1:78" x14ac:dyDescent="0.25">
      <c r="A1806" t="s">
        <v>83</v>
      </c>
      <c r="B1806" t="s">
        <v>84</v>
      </c>
      <c r="C1806" t="s">
        <v>149</v>
      </c>
      <c r="D1806">
        <v>1727601</v>
      </c>
      <c r="E1806" s="1">
        <v>43011.292361111111</v>
      </c>
      <c r="F1806" s="1">
        <v>43023.397222222222</v>
      </c>
      <c r="G1806" s="4">
        <f t="shared" si="28"/>
        <v>2017</v>
      </c>
      <c r="H1806" t="s">
        <v>109</v>
      </c>
      <c r="I1806" t="s">
        <v>839</v>
      </c>
      <c r="J1806" t="s">
        <v>129</v>
      </c>
      <c r="K1806" s="2">
        <v>1612</v>
      </c>
      <c r="L1806" s="2">
        <v>1672.09</v>
      </c>
      <c r="M1806">
        <v>325296</v>
      </c>
      <c r="U1806" s="1">
        <v>43023.395833333336</v>
      </c>
      <c r="V1806" s="1">
        <v>43023.396527777775</v>
      </c>
      <c r="X1806" t="s">
        <v>104</v>
      </c>
      <c r="Z1806" t="s">
        <v>89</v>
      </c>
      <c r="AA1806">
        <v>0</v>
      </c>
      <c r="AB1806">
        <v>0</v>
      </c>
      <c r="AC1806">
        <v>0</v>
      </c>
      <c r="AD1806" s="2">
        <v>1672.09</v>
      </c>
      <c r="AE1806" t="s">
        <v>104</v>
      </c>
      <c r="AF1806" t="s">
        <v>149</v>
      </c>
      <c r="AG1806">
        <v>1.29</v>
      </c>
      <c r="AJ1806" t="s">
        <v>90</v>
      </c>
      <c r="AK1806" s="1">
        <v>43010</v>
      </c>
      <c r="AL1806">
        <v>0</v>
      </c>
      <c r="AM1806">
        <v>0</v>
      </c>
      <c r="AN1806" t="s">
        <v>112</v>
      </c>
      <c r="AQ1806" s="1">
        <v>43011.292361111111</v>
      </c>
      <c r="AR1806" s="1">
        <v>43011.292361111111</v>
      </c>
      <c r="AT1806" t="s">
        <v>90</v>
      </c>
      <c r="AU1806" t="s">
        <v>835</v>
      </c>
      <c r="AV1806" t="s">
        <v>93</v>
      </c>
      <c r="AW1806" t="s">
        <v>836</v>
      </c>
      <c r="AX1806" t="s">
        <v>115</v>
      </c>
      <c r="AZ1806">
        <v>0</v>
      </c>
      <c r="BF1806" s="3">
        <v>43011</v>
      </c>
      <c r="BI1806" t="s">
        <v>90</v>
      </c>
      <c r="BK1806" t="s">
        <v>90</v>
      </c>
      <c r="BL1806" s="2">
        <v>1672.09</v>
      </c>
      <c r="BM1806" t="s">
        <v>102</v>
      </c>
      <c r="BN1806" s="1">
        <v>43052.511111111111</v>
      </c>
      <c r="BO1806" t="s">
        <v>97</v>
      </c>
      <c r="BP1806" s="1">
        <v>43012.338194444441</v>
      </c>
      <c r="BQ1806" t="s">
        <v>814</v>
      </c>
      <c r="BU1806" t="s">
        <v>118</v>
      </c>
      <c r="BV1806" t="s">
        <v>119</v>
      </c>
      <c r="BW1806" t="s">
        <v>88</v>
      </c>
      <c r="BY1806" t="s">
        <v>120</v>
      </c>
      <c r="BZ1806" t="s">
        <v>121</v>
      </c>
    </row>
    <row r="1807" spans="1:78" x14ac:dyDescent="0.25">
      <c r="A1807" t="s">
        <v>83</v>
      </c>
      <c r="B1807" t="s">
        <v>84</v>
      </c>
      <c r="C1807" t="s">
        <v>149</v>
      </c>
      <c r="D1807">
        <v>1716902</v>
      </c>
      <c r="E1807" s="1">
        <v>42909.333333333336</v>
      </c>
      <c r="F1807" s="1">
        <v>42928.999305555553</v>
      </c>
      <c r="G1807" s="4">
        <f t="shared" si="28"/>
        <v>2017</v>
      </c>
      <c r="H1807" t="s">
        <v>856</v>
      </c>
      <c r="I1807" t="s">
        <v>857</v>
      </c>
      <c r="J1807" t="s">
        <v>858</v>
      </c>
      <c r="K1807" s="2">
        <v>1502.3</v>
      </c>
      <c r="L1807" s="2">
        <v>1594.08</v>
      </c>
      <c r="M1807">
        <v>317454</v>
      </c>
      <c r="O1807" t="s">
        <v>88</v>
      </c>
      <c r="Q1807" t="s">
        <v>88</v>
      </c>
      <c r="U1807" s="1">
        <v>42928.396527777775</v>
      </c>
      <c r="V1807" s="1">
        <v>42928.396527777775</v>
      </c>
      <c r="X1807" t="s">
        <v>104</v>
      </c>
      <c r="Z1807" t="s">
        <v>89</v>
      </c>
      <c r="AA1807">
        <v>0</v>
      </c>
      <c r="AB1807">
        <v>0</v>
      </c>
      <c r="AC1807">
        <v>0</v>
      </c>
      <c r="AD1807" s="2">
        <v>1594.08</v>
      </c>
      <c r="AE1807" t="s">
        <v>104</v>
      </c>
      <c r="AF1807" t="s">
        <v>149</v>
      </c>
      <c r="AG1807">
        <v>1.23</v>
      </c>
      <c r="AJ1807" t="s">
        <v>90</v>
      </c>
      <c r="AK1807" s="1">
        <v>42904</v>
      </c>
      <c r="AL1807">
        <v>0</v>
      </c>
      <c r="AM1807">
        <v>0</v>
      </c>
      <c r="AN1807" t="s">
        <v>156</v>
      </c>
      <c r="AQ1807" s="1">
        <v>42909.333333333336</v>
      </c>
      <c r="AR1807" s="1">
        <v>42909.333333333336</v>
      </c>
      <c r="AT1807" t="s">
        <v>90</v>
      </c>
      <c r="AU1807" t="s">
        <v>859</v>
      </c>
      <c r="AV1807" t="s">
        <v>93</v>
      </c>
      <c r="AW1807" t="s">
        <v>860</v>
      </c>
      <c r="AX1807" t="s">
        <v>115</v>
      </c>
      <c r="AZ1807">
        <v>0</v>
      </c>
      <c r="BI1807" t="s">
        <v>90</v>
      </c>
      <c r="BK1807" t="s">
        <v>90</v>
      </c>
      <c r="BL1807" s="2">
        <v>1594.08</v>
      </c>
      <c r="BM1807" t="s">
        <v>116</v>
      </c>
      <c r="BN1807" s="1">
        <v>42930.458333333336</v>
      </c>
      <c r="BO1807" t="s">
        <v>97</v>
      </c>
      <c r="BP1807" s="1">
        <v>42909.574305555558</v>
      </c>
      <c r="BQ1807" t="s">
        <v>117</v>
      </c>
      <c r="BU1807" t="s">
        <v>118</v>
      </c>
      <c r="BV1807" t="s">
        <v>119</v>
      </c>
      <c r="BW1807" t="s">
        <v>88</v>
      </c>
      <c r="BY1807" t="s">
        <v>120</v>
      </c>
      <c r="BZ1807" t="s">
        <v>121</v>
      </c>
    </row>
    <row r="1808" spans="1:78" x14ac:dyDescent="0.25">
      <c r="A1808" t="s">
        <v>83</v>
      </c>
      <c r="B1808" t="s">
        <v>84</v>
      </c>
      <c r="C1808" t="s">
        <v>149</v>
      </c>
      <c r="D1808">
        <v>1709706</v>
      </c>
      <c r="E1808" s="1">
        <v>42832.294444444444</v>
      </c>
      <c r="F1808" s="1">
        <v>42851.999305555553</v>
      </c>
      <c r="G1808" s="4">
        <f t="shared" si="28"/>
        <v>2017</v>
      </c>
      <c r="H1808" t="s">
        <v>109</v>
      </c>
      <c r="I1808" t="s">
        <v>830</v>
      </c>
      <c r="J1808" t="s">
        <v>831</v>
      </c>
      <c r="K1808" s="2">
        <v>1724.54</v>
      </c>
      <c r="L1808" s="2">
        <v>1781.45</v>
      </c>
      <c r="M1808">
        <v>312815</v>
      </c>
      <c r="O1808" t="s">
        <v>88</v>
      </c>
      <c r="Q1808" t="s">
        <v>88</v>
      </c>
      <c r="U1808" s="1">
        <v>42851.433333333334</v>
      </c>
      <c r="V1808" s="1">
        <v>42851.433333333334</v>
      </c>
      <c r="X1808" t="s">
        <v>104</v>
      </c>
      <c r="Z1808" t="s">
        <v>89</v>
      </c>
      <c r="AA1808">
        <v>0</v>
      </c>
      <c r="AB1808">
        <v>0</v>
      </c>
      <c r="AC1808">
        <v>0</v>
      </c>
      <c r="AD1808" s="2">
        <v>1781.45</v>
      </c>
      <c r="AE1808" t="s">
        <v>104</v>
      </c>
      <c r="AF1808" t="s">
        <v>149</v>
      </c>
      <c r="AG1808">
        <v>1.47</v>
      </c>
      <c r="AJ1808" t="s">
        <v>90</v>
      </c>
      <c r="AK1808" s="1">
        <v>42822</v>
      </c>
      <c r="AL1808">
        <v>0</v>
      </c>
      <c r="AM1808">
        <v>0</v>
      </c>
      <c r="AN1808" t="s">
        <v>826</v>
      </c>
      <c r="AQ1808" s="1">
        <v>42832.294444444444</v>
      </c>
      <c r="AR1808" s="1">
        <v>42832.294444444444</v>
      </c>
      <c r="AT1808" t="s">
        <v>90</v>
      </c>
      <c r="AU1808" t="s">
        <v>832</v>
      </c>
      <c r="AV1808" t="s">
        <v>357</v>
      </c>
      <c r="AW1808" t="s">
        <v>833</v>
      </c>
      <c r="AX1808" t="s">
        <v>115</v>
      </c>
      <c r="AZ1808">
        <v>0</v>
      </c>
      <c r="BI1808" t="s">
        <v>90</v>
      </c>
      <c r="BK1808" t="s">
        <v>90</v>
      </c>
      <c r="BL1808" s="2">
        <v>1781.45</v>
      </c>
      <c r="BM1808" t="s">
        <v>116</v>
      </c>
      <c r="BN1808" s="1">
        <v>42933.436805555553</v>
      </c>
      <c r="BO1808" t="s">
        <v>342</v>
      </c>
      <c r="BP1808" s="1">
        <v>42835.383333333331</v>
      </c>
      <c r="BQ1808" t="s">
        <v>117</v>
      </c>
      <c r="BU1808" t="s">
        <v>118</v>
      </c>
      <c r="BV1808" t="s">
        <v>119</v>
      </c>
      <c r="BW1808" t="s">
        <v>88</v>
      </c>
      <c r="BY1808" t="s">
        <v>120</v>
      </c>
      <c r="BZ1808" t="s">
        <v>121</v>
      </c>
    </row>
    <row r="1809" spans="1:78" x14ac:dyDescent="0.25">
      <c r="A1809" t="s">
        <v>83</v>
      </c>
      <c r="B1809" t="s">
        <v>84</v>
      </c>
      <c r="C1809" t="s">
        <v>150</v>
      </c>
      <c r="D1809">
        <v>1731702</v>
      </c>
      <c r="E1809" s="1">
        <v>43052.334027777775</v>
      </c>
      <c r="F1809" s="1">
        <v>43061.394444444442</v>
      </c>
      <c r="G1809" s="4">
        <f t="shared" si="28"/>
        <v>2017</v>
      </c>
      <c r="H1809" t="s">
        <v>109</v>
      </c>
      <c r="I1809" t="s">
        <v>849</v>
      </c>
      <c r="J1809" t="s">
        <v>111</v>
      </c>
      <c r="K1809" s="2">
        <v>1660.6</v>
      </c>
      <c r="L1809" s="2">
        <v>1696.78</v>
      </c>
      <c r="M1809">
        <v>328103</v>
      </c>
      <c r="U1809" s="1">
        <v>43061.393055555556</v>
      </c>
      <c r="V1809" s="1">
        <v>43061.393750000003</v>
      </c>
      <c r="X1809" t="s">
        <v>104</v>
      </c>
      <c r="Z1809" t="s">
        <v>89</v>
      </c>
      <c r="AA1809">
        <v>0</v>
      </c>
      <c r="AB1809">
        <v>0</v>
      </c>
      <c r="AC1809">
        <v>0</v>
      </c>
      <c r="AD1809" s="2">
        <v>1696.78</v>
      </c>
      <c r="AE1809" t="s">
        <v>104</v>
      </c>
      <c r="AF1809" t="s">
        <v>150</v>
      </c>
      <c r="AG1809">
        <v>1.53</v>
      </c>
      <c r="AJ1809" t="s">
        <v>90</v>
      </c>
      <c r="AK1809" s="1">
        <v>43052</v>
      </c>
      <c r="AL1809">
        <v>0</v>
      </c>
      <c r="AM1809">
        <v>0</v>
      </c>
      <c r="AN1809" t="s">
        <v>826</v>
      </c>
      <c r="AQ1809" s="1">
        <v>43052.334027777775</v>
      </c>
      <c r="AR1809" s="1">
        <v>43052.334027777775</v>
      </c>
      <c r="AT1809" t="s">
        <v>90</v>
      </c>
      <c r="AU1809" t="s">
        <v>850</v>
      </c>
      <c r="AV1809" t="s">
        <v>357</v>
      </c>
      <c r="AW1809" t="s">
        <v>851</v>
      </c>
      <c r="AX1809" t="s">
        <v>115</v>
      </c>
      <c r="AZ1809">
        <v>0</v>
      </c>
      <c r="BF1809" s="3">
        <v>43052</v>
      </c>
      <c r="BI1809" t="s">
        <v>90</v>
      </c>
      <c r="BK1809" t="s">
        <v>90</v>
      </c>
      <c r="BL1809" s="2">
        <v>1696.78</v>
      </c>
      <c r="BM1809" t="s">
        <v>102</v>
      </c>
      <c r="BN1809" s="1">
        <v>43066.404861111114</v>
      </c>
      <c r="BO1809" t="s">
        <v>97</v>
      </c>
      <c r="BP1809" s="1">
        <v>43053.591666666667</v>
      </c>
      <c r="BQ1809" t="s">
        <v>814</v>
      </c>
      <c r="BU1809" t="s">
        <v>118</v>
      </c>
      <c r="BV1809" t="s">
        <v>119</v>
      </c>
      <c r="BW1809" t="s">
        <v>88</v>
      </c>
      <c r="BY1809" t="s">
        <v>120</v>
      </c>
      <c r="BZ1809" t="s">
        <v>121</v>
      </c>
    </row>
    <row r="1810" spans="1:78" x14ac:dyDescent="0.25">
      <c r="A1810" t="s">
        <v>83</v>
      </c>
      <c r="B1810" t="s">
        <v>84</v>
      </c>
      <c r="C1810" t="s">
        <v>150</v>
      </c>
      <c r="D1810">
        <v>1729605</v>
      </c>
      <c r="E1810" s="1">
        <v>43031.334027777775</v>
      </c>
      <c r="F1810" s="1">
        <v>43042.402083333334</v>
      </c>
      <c r="G1810" s="4">
        <f t="shared" si="28"/>
        <v>2017</v>
      </c>
      <c r="H1810" t="s">
        <v>109</v>
      </c>
      <c r="I1810" t="s">
        <v>830</v>
      </c>
      <c r="J1810" t="s">
        <v>831</v>
      </c>
      <c r="K1810" s="2">
        <v>1584</v>
      </c>
      <c r="L1810" s="2">
        <v>1678.91</v>
      </c>
      <c r="M1810">
        <v>326600</v>
      </c>
      <c r="U1810" s="1">
        <v>43042.400694444441</v>
      </c>
      <c r="V1810" s="1">
        <v>43042.401388888888</v>
      </c>
      <c r="X1810" t="s">
        <v>104</v>
      </c>
      <c r="Z1810" t="s">
        <v>89</v>
      </c>
      <c r="AA1810">
        <v>0</v>
      </c>
      <c r="AB1810">
        <v>0</v>
      </c>
      <c r="AC1810">
        <v>0</v>
      </c>
      <c r="AD1810" s="2">
        <v>1678.91</v>
      </c>
      <c r="AE1810" t="s">
        <v>104</v>
      </c>
      <c r="AF1810" t="s">
        <v>150</v>
      </c>
      <c r="AG1810">
        <v>1.43</v>
      </c>
      <c r="AJ1810" t="s">
        <v>90</v>
      </c>
      <c r="AK1810" s="1">
        <v>43031</v>
      </c>
      <c r="AL1810">
        <v>0</v>
      </c>
      <c r="AM1810">
        <v>0</v>
      </c>
      <c r="AN1810" t="s">
        <v>826</v>
      </c>
      <c r="AQ1810" s="1">
        <v>43031.334027777775</v>
      </c>
      <c r="AR1810" s="1">
        <v>43031.334027777775</v>
      </c>
      <c r="AT1810" t="s">
        <v>90</v>
      </c>
      <c r="AU1810" t="s">
        <v>832</v>
      </c>
      <c r="AV1810" t="s">
        <v>357</v>
      </c>
      <c r="AW1810" t="s">
        <v>833</v>
      </c>
      <c r="AX1810" t="s">
        <v>115</v>
      </c>
      <c r="AZ1810">
        <v>0</v>
      </c>
      <c r="BF1810" s="3">
        <v>43031</v>
      </c>
      <c r="BI1810" t="s">
        <v>90</v>
      </c>
      <c r="BK1810" t="s">
        <v>90</v>
      </c>
      <c r="BL1810" s="2">
        <v>1678.91</v>
      </c>
      <c r="BM1810" t="s">
        <v>102</v>
      </c>
      <c r="BN1810" s="1">
        <v>43052.49722222222</v>
      </c>
      <c r="BO1810" t="s">
        <v>97</v>
      </c>
      <c r="BP1810" s="1">
        <v>43032.34097222222</v>
      </c>
      <c r="BQ1810" t="s">
        <v>814</v>
      </c>
      <c r="BU1810" t="s">
        <v>118</v>
      </c>
      <c r="BV1810" t="s">
        <v>119</v>
      </c>
      <c r="BW1810" t="s">
        <v>88</v>
      </c>
      <c r="BY1810" t="s">
        <v>120</v>
      </c>
      <c r="BZ1810" t="s">
        <v>121</v>
      </c>
    </row>
    <row r="1811" spans="1:78" x14ac:dyDescent="0.25">
      <c r="A1811" t="s">
        <v>83</v>
      </c>
      <c r="B1811" t="s">
        <v>84</v>
      </c>
      <c r="C1811" t="s">
        <v>150</v>
      </c>
      <c r="D1811">
        <v>1726908</v>
      </c>
      <c r="E1811" s="1">
        <v>43004.584027777775</v>
      </c>
      <c r="F1811" s="1">
        <v>43013.401388888888</v>
      </c>
      <c r="G1811" s="4">
        <f t="shared" si="28"/>
        <v>2017</v>
      </c>
      <c r="H1811" t="s">
        <v>109</v>
      </c>
      <c r="I1811" t="s">
        <v>830</v>
      </c>
      <c r="J1811" t="s">
        <v>831</v>
      </c>
      <c r="K1811" s="2">
        <v>1618</v>
      </c>
      <c r="L1811" s="2">
        <v>1666.24</v>
      </c>
      <c r="M1811">
        <v>324884</v>
      </c>
      <c r="U1811" s="1">
        <v>43013.4</v>
      </c>
      <c r="V1811" s="1">
        <v>43013.400694444441</v>
      </c>
      <c r="X1811" t="s">
        <v>104</v>
      </c>
      <c r="Z1811" t="s">
        <v>89</v>
      </c>
      <c r="AA1811">
        <v>0</v>
      </c>
      <c r="AB1811">
        <v>0</v>
      </c>
      <c r="AC1811">
        <v>0</v>
      </c>
      <c r="AD1811" s="2">
        <v>1666.24</v>
      </c>
      <c r="AE1811" t="s">
        <v>104</v>
      </c>
      <c r="AF1811" t="s">
        <v>150</v>
      </c>
      <c r="AG1811">
        <v>1.35</v>
      </c>
      <c r="AJ1811" t="s">
        <v>90</v>
      </c>
      <c r="AK1811" s="1">
        <v>43004</v>
      </c>
      <c r="AL1811">
        <v>0</v>
      </c>
      <c r="AM1811">
        <v>0</v>
      </c>
      <c r="AN1811" t="s">
        <v>826</v>
      </c>
      <c r="AQ1811" s="1">
        <v>43004.584027777775</v>
      </c>
      <c r="AR1811" s="1">
        <v>43004.584027777775</v>
      </c>
      <c r="AT1811" t="s">
        <v>90</v>
      </c>
      <c r="AU1811" t="s">
        <v>832</v>
      </c>
      <c r="AV1811" t="s">
        <v>357</v>
      </c>
      <c r="AW1811" t="s">
        <v>833</v>
      </c>
      <c r="AX1811" t="s">
        <v>115</v>
      </c>
      <c r="AZ1811">
        <v>0</v>
      </c>
      <c r="BF1811" s="3">
        <v>43004</v>
      </c>
      <c r="BI1811" t="s">
        <v>90</v>
      </c>
      <c r="BK1811" t="s">
        <v>90</v>
      </c>
      <c r="BL1811" s="2">
        <v>1666.24</v>
      </c>
      <c r="BM1811" t="s">
        <v>102</v>
      </c>
      <c r="BN1811" s="1">
        <v>43052.46875</v>
      </c>
      <c r="BO1811" t="s">
        <v>97</v>
      </c>
      <c r="BP1811" s="1">
        <v>43005.67083333333</v>
      </c>
      <c r="BQ1811" t="s">
        <v>814</v>
      </c>
      <c r="BU1811" t="s">
        <v>118</v>
      </c>
      <c r="BV1811" t="s">
        <v>119</v>
      </c>
      <c r="BW1811" t="s">
        <v>88</v>
      </c>
      <c r="BY1811" t="s">
        <v>120</v>
      </c>
      <c r="BZ1811" t="s">
        <v>121</v>
      </c>
    </row>
    <row r="1812" spans="1:78" x14ac:dyDescent="0.25">
      <c r="A1812" t="s">
        <v>83</v>
      </c>
      <c r="B1812" t="s">
        <v>84</v>
      </c>
      <c r="C1812" t="s">
        <v>150</v>
      </c>
      <c r="D1812">
        <v>1721604</v>
      </c>
      <c r="E1812" s="1">
        <v>42951.601388888892</v>
      </c>
      <c r="F1812" s="1">
        <v>42955.414583333331</v>
      </c>
      <c r="G1812" s="4">
        <f t="shared" si="28"/>
        <v>2017</v>
      </c>
      <c r="H1812" t="s">
        <v>409</v>
      </c>
      <c r="I1812" t="s">
        <v>410</v>
      </c>
      <c r="J1812" t="s">
        <v>411</v>
      </c>
      <c r="K1812" s="2">
        <v>1559.1</v>
      </c>
      <c r="L1812" s="2">
        <v>1631.18</v>
      </c>
      <c r="M1812">
        <v>321204</v>
      </c>
      <c r="U1812" s="1">
        <v>42955.413194444445</v>
      </c>
      <c r="V1812" s="1">
        <v>42955.413888888892</v>
      </c>
      <c r="X1812" t="s">
        <v>104</v>
      </c>
      <c r="Z1812" t="s">
        <v>89</v>
      </c>
      <c r="AA1812">
        <v>0</v>
      </c>
      <c r="AB1812">
        <v>0</v>
      </c>
      <c r="AC1812">
        <v>0</v>
      </c>
      <c r="AD1812" s="2">
        <v>1631.18</v>
      </c>
      <c r="AE1812" t="s">
        <v>104</v>
      </c>
      <c r="AF1812" t="s">
        <v>150</v>
      </c>
      <c r="AG1812">
        <v>1.3</v>
      </c>
      <c r="AJ1812" t="s">
        <v>90</v>
      </c>
      <c r="AK1812" s="1">
        <v>42951</v>
      </c>
      <c r="AM1812">
        <v>0</v>
      </c>
      <c r="AN1812" t="s">
        <v>865</v>
      </c>
      <c r="AQ1812" s="1">
        <v>42951.601388888892</v>
      </c>
      <c r="AR1812" s="1">
        <v>42951.601388888892</v>
      </c>
      <c r="AT1812" t="s">
        <v>90</v>
      </c>
      <c r="AU1812" t="s">
        <v>413</v>
      </c>
      <c r="AV1812" t="s">
        <v>93</v>
      </c>
      <c r="AW1812" t="s">
        <v>414</v>
      </c>
      <c r="AX1812" t="s">
        <v>115</v>
      </c>
      <c r="AY1812" t="s">
        <v>865</v>
      </c>
      <c r="AZ1812">
        <v>0</v>
      </c>
      <c r="BF1812" s="3">
        <v>42951</v>
      </c>
      <c r="BI1812" t="s">
        <v>90</v>
      </c>
      <c r="BK1812" t="s">
        <v>90</v>
      </c>
      <c r="BL1812" s="2">
        <v>1631.18</v>
      </c>
      <c r="BM1812" t="s">
        <v>102</v>
      </c>
      <c r="BN1812" s="1">
        <v>43052.364583333336</v>
      </c>
      <c r="BO1812" t="s">
        <v>97</v>
      </c>
      <c r="BP1812" s="1">
        <v>42954.42291666667</v>
      </c>
      <c r="BQ1812" t="s">
        <v>814</v>
      </c>
      <c r="BU1812" t="s">
        <v>118</v>
      </c>
      <c r="BV1812" t="s">
        <v>119</v>
      </c>
      <c r="BW1812" t="s">
        <v>88</v>
      </c>
      <c r="BY1812" t="s">
        <v>120</v>
      </c>
      <c r="BZ1812" t="s">
        <v>121</v>
      </c>
    </row>
    <row r="1813" spans="1:78" x14ac:dyDescent="0.25">
      <c r="A1813" t="s">
        <v>83</v>
      </c>
      <c r="B1813" t="s">
        <v>84</v>
      </c>
      <c r="C1813" t="s">
        <v>150</v>
      </c>
      <c r="D1813">
        <v>1710204</v>
      </c>
      <c r="E1813" s="1">
        <v>42838.458333333336</v>
      </c>
      <c r="F1813" s="1">
        <v>42861.999305555553</v>
      </c>
      <c r="G1813" s="4">
        <f t="shared" si="28"/>
        <v>2017</v>
      </c>
      <c r="H1813" t="s">
        <v>819</v>
      </c>
      <c r="I1813" t="s">
        <v>820</v>
      </c>
      <c r="J1813" t="s">
        <v>821</v>
      </c>
      <c r="K1813" s="2">
        <v>1581.02</v>
      </c>
      <c r="L1813" s="2">
        <v>1629.62</v>
      </c>
      <c r="M1813">
        <v>313012</v>
      </c>
      <c r="O1813" t="s">
        <v>88</v>
      </c>
      <c r="Q1813" t="s">
        <v>88</v>
      </c>
      <c r="U1813" s="1">
        <v>42861.386805555558</v>
      </c>
      <c r="V1813" s="1">
        <v>42861.386805555558</v>
      </c>
      <c r="X1813" t="s">
        <v>104</v>
      </c>
      <c r="Z1813" t="s">
        <v>89</v>
      </c>
      <c r="AA1813">
        <v>0</v>
      </c>
      <c r="AB1813">
        <v>0</v>
      </c>
      <c r="AC1813">
        <v>0</v>
      </c>
      <c r="AD1813" s="2">
        <v>1629.62</v>
      </c>
      <c r="AE1813" t="s">
        <v>104</v>
      </c>
      <c r="AF1813" t="s">
        <v>150</v>
      </c>
      <c r="AG1813">
        <v>1.64</v>
      </c>
      <c r="AJ1813" t="s">
        <v>90</v>
      </c>
      <c r="AK1813" s="1">
        <v>42837</v>
      </c>
      <c r="AL1813">
        <v>0</v>
      </c>
      <c r="AM1813">
        <v>0</v>
      </c>
      <c r="AN1813" t="s">
        <v>487</v>
      </c>
      <c r="AQ1813" s="1">
        <v>42838.458333333336</v>
      </c>
      <c r="AR1813" s="1">
        <v>42838.458333333336</v>
      </c>
      <c r="AT1813" t="s">
        <v>90</v>
      </c>
      <c r="AU1813" t="s">
        <v>822</v>
      </c>
      <c r="AV1813" t="s">
        <v>93</v>
      </c>
      <c r="AW1813" t="s">
        <v>823</v>
      </c>
      <c r="AX1813" t="s">
        <v>115</v>
      </c>
      <c r="AZ1813">
        <v>0</v>
      </c>
      <c r="BI1813" t="s">
        <v>90</v>
      </c>
      <c r="BK1813" t="s">
        <v>90</v>
      </c>
      <c r="BL1813" s="2">
        <v>1629.62</v>
      </c>
      <c r="BM1813" t="s">
        <v>96</v>
      </c>
      <c r="BN1813" s="1">
        <v>42933.4375</v>
      </c>
      <c r="BO1813" t="s">
        <v>342</v>
      </c>
      <c r="BP1813" s="1">
        <v>42839.385416666664</v>
      </c>
      <c r="BQ1813" t="s">
        <v>117</v>
      </c>
      <c r="BU1813" t="s">
        <v>118</v>
      </c>
      <c r="BV1813" t="s">
        <v>119</v>
      </c>
      <c r="BW1813" t="s">
        <v>88</v>
      </c>
      <c r="BY1813" t="s">
        <v>120</v>
      </c>
      <c r="BZ1813" t="s">
        <v>121</v>
      </c>
    </row>
    <row r="1814" spans="1:78" x14ac:dyDescent="0.25">
      <c r="A1814" t="s">
        <v>83</v>
      </c>
      <c r="B1814" t="s">
        <v>84</v>
      </c>
      <c r="C1814" t="s">
        <v>151</v>
      </c>
      <c r="D1814">
        <v>1709007</v>
      </c>
      <c r="E1814" s="1">
        <v>42823.5</v>
      </c>
      <c r="F1814" s="1">
        <v>42850.999305555553</v>
      </c>
      <c r="G1814" s="4">
        <f t="shared" si="28"/>
        <v>2017</v>
      </c>
      <c r="H1814" t="s">
        <v>819</v>
      </c>
      <c r="I1814" t="s">
        <v>820</v>
      </c>
      <c r="J1814" t="s">
        <v>821</v>
      </c>
      <c r="K1814" s="2">
        <v>1585.35</v>
      </c>
      <c r="L1814" s="2">
        <v>1648.35</v>
      </c>
      <c r="M1814">
        <v>312497</v>
      </c>
      <c r="O1814" t="s">
        <v>88</v>
      </c>
      <c r="Q1814" t="s">
        <v>88</v>
      </c>
      <c r="U1814" s="1">
        <v>42850.45</v>
      </c>
      <c r="V1814" s="1">
        <v>42850.45</v>
      </c>
      <c r="X1814" t="s">
        <v>104</v>
      </c>
      <c r="Z1814" t="s">
        <v>89</v>
      </c>
      <c r="AA1814">
        <v>0</v>
      </c>
      <c r="AB1814">
        <v>0</v>
      </c>
      <c r="AC1814">
        <v>0</v>
      </c>
      <c r="AD1814" s="2">
        <v>1648.35</v>
      </c>
      <c r="AE1814" t="s">
        <v>104</v>
      </c>
      <c r="AF1814" t="s">
        <v>151</v>
      </c>
      <c r="AG1814">
        <v>1.73</v>
      </c>
      <c r="AJ1814" t="s">
        <v>90</v>
      </c>
      <c r="AK1814" s="1">
        <v>42822</v>
      </c>
      <c r="AL1814">
        <v>0</v>
      </c>
      <c r="AM1814">
        <v>0</v>
      </c>
      <c r="AN1814" t="s">
        <v>487</v>
      </c>
      <c r="AQ1814" s="1">
        <v>42823.5</v>
      </c>
      <c r="AR1814" s="1">
        <v>42823.5</v>
      </c>
      <c r="AT1814" t="s">
        <v>90</v>
      </c>
      <c r="AU1814" t="s">
        <v>822</v>
      </c>
      <c r="AV1814" t="s">
        <v>93</v>
      </c>
      <c r="AW1814" t="s">
        <v>823</v>
      </c>
      <c r="AX1814" t="s">
        <v>115</v>
      </c>
      <c r="AZ1814">
        <v>0</v>
      </c>
      <c r="BI1814" t="s">
        <v>90</v>
      </c>
      <c r="BK1814" t="s">
        <v>90</v>
      </c>
      <c r="BL1814" s="2">
        <v>1648.35</v>
      </c>
      <c r="BM1814" t="s">
        <v>116</v>
      </c>
      <c r="BN1814" s="1">
        <v>42933.4375</v>
      </c>
      <c r="BO1814" t="s">
        <v>342</v>
      </c>
      <c r="BP1814" s="1">
        <v>42825.713194444441</v>
      </c>
      <c r="BQ1814" t="s">
        <v>117</v>
      </c>
      <c r="BU1814" t="s">
        <v>118</v>
      </c>
      <c r="BV1814" t="s">
        <v>119</v>
      </c>
      <c r="BW1814" t="s">
        <v>88</v>
      </c>
      <c r="BY1814" t="s">
        <v>120</v>
      </c>
      <c r="BZ1814" t="s">
        <v>121</v>
      </c>
    </row>
    <row r="1815" spans="1:78" x14ac:dyDescent="0.25">
      <c r="A1815" t="s">
        <v>83</v>
      </c>
      <c r="B1815" t="s">
        <v>84</v>
      </c>
      <c r="C1815" t="s">
        <v>151</v>
      </c>
      <c r="D1815">
        <v>1704701</v>
      </c>
      <c r="E1815" s="1">
        <v>42782.541666666664</v>
      </c>
      <c r="F1815" s="1">
        <v>42811.999305555553</v>
      </c>
      <c r="G1815" s="4">
        <f t="shared" si="28"/>
        <v>2017</v>
      </c>
      <c r="H1815" t="s">
        <v>841</v>
      </c>
      <c r="I1815" t="s">
        <v>842</v>
      </c>
      <c r="J1815" t="s">
        <v>843</v>
      </c>
      <c r="K1815" s="2">
        <v>1480.2</v>
      </c>
      <c r="L1815" s="2">
        <v>1589.9</v>
      </c>
      <c r="M1815">
        <v>310010</v>
      </c>
      <c r="O1815" t="s">
        <v>88</v>
      </c>
      <c r="Q1815" t="s">
        <v>88</v>
      </c>
      <c r="U1815" s="1">
        <v>42811.526388888888</v>
      </c>
      <c r="V1815" s="1">
        <v>42811.526388888888</v>
      </c>
      <c r="X1815" t="s">
        <v>104</v>
      </c>
      <c r="Z1815" t="s">
        <v>89</v>
      </c>
      <c r="AA1815">
        <v>0</v>
      </c>
      <c r="AB1815">
        <v>0</v>
      </c>
      <c r="AC1815">
        <v>0</v>
      </c>
      <c r="AD1815" s="2">
        <v>1589.9</v>
      </c>
      <c r="AE1815" t="s">
        <v>104</v>
      </c>
      <c r="AF1815" t="s">
        <v>151</v>
      </c>
      <c r="AG1815">
        <v>1.1299999999999999</v>
      </c>
      <c r="AJ1815" t="s">
        <v>90</v>
      </c>
      <c r="AK1815" s="1">
        <v>42780</v>
      </c>
      <c r="AL1815">
        <v>0</v>
      </c>
      <c r="AM1815">
        <v>0</v>
      </c>
      <c r="AN1815" t="s">
        <v>844</v>
      </c>
      <c r="AQ1815" s="1">
        <v>42782.541666666664</v>
      </c>
      <c r="AR1815" s="1">
        <v>42782.541666666664</v>
      </c>
      <c r="AT1815" t="s">
        <v>90</v>
      </c>
      <c r="AU1815" t="s">
        <v>845</v>
      </c>
      <c r="AV1815" t="s">
        <v>93</v>
      </c>
      <c r="AW1815" t="s">
        <v>846</v>
      </c>
      <c r="AX1815" t="s">
        <v>115</v>
      </c>
      <c r="AZ1815">
        <v>0</v>
      </c>
      <c r="BI1815" t="s">
        <v>90</v>
      </c>
      <c r="BK1815" t="s">
        <v>90</v>
      </c>
      <c r="BL1815" s="2">
        <v>1589.9</v>
      </c>
      <c r="BM1815" t="s">
        <v>116</v>
      </c>
      <c r="BN1815" s="1">
        <v>42816.322222222225</v>
      </c>
      <c r="BO1815" t="s">
        <v>97</v>
      </c>
      <c r="BP1815" s="1">
        <v>42782.734027777777</v>
      </c>
      <c r="BQ1815" t="s">
        <v>117</v>
      </c>
      <c r="BU1815" t="s">
        <v>118</v>
      </c>
      <c r="BV1815" t="s">
        <v>119</v>
      </c>
      <c r="BW1815" t="s">
        <v>88</v>
      </c>
      <c r="BY1815" t="s">
        <v>120</v>
      </c>
      <c r="BZ1815" t="s">
        <v>121</v>
      </c>
    </row>
    <row r="1816" spans="1:78" x14ac:dyDescent="0.25">
      <c r="A1816" t="s">
        <v>83</v>
      </c>
      <c r="B1816" t="s">
        <v>84</v>
      </c>
      <c r="C1816" t="s">
        <v>435</v>
      </c>
      <c r="D1816">
        <v>1731709</v>
      </c>
      <c r="E1816" s="1">
        <v>43052.334027777775</v>
      </c>
      <c r="F1816" s="1">
        <v>43061.395138888889</v>
      </c>
      <c r="G1816" s="4">
        <f t="shared" si="28"/>
        <v>2017</v>
      </c>
      <c r="H1816" t="s">
        <v>109</v>
      </c>
      <c r="I1816" t="s">
        <v>849</v>
      </c>
      <c r="J1816" t="s">
        <v>111</v>
      </c>
      <c r="K1816" s="2">
        <v>1723.8</v>
      </c>
      <c r="L1816" s="2">
        <v>1790.25</v>
      </c>
      <c r="M1816">
        <v>328110</v>
      </c>
      <c r="U1816" s="1">
        <v>43061.393750000003</v>
      </c>
      <c r="V1816" s="1">
        <v>43061.394444444442</v>
      </c>
      <c r="X1816" t="s">
        <v>104</v>
      </c>
      <c r="Z1816" t="s">
        <v>89</v>
      </c>
      <c r="AA1816">
        <v>0</v>
      </c>
      <c r="AB1816">
        <v>0</v>
      </c>
      <c r="AC1816">
        <v>0</v>
      </c>
      <c r="AD1816" s="2">
        <v>1790.25</v>
      </c>
      <c r="AE1816" t="s">
        <v>104</v>
      </c>
      <c r="AF1816" t="s">
        <v>435</v>
      </c>
      <c r="AG1816">
        <v>1.4</v>
      </c>
      <c r="AJ1816" t="s">
        <v>90</v>
      </c>
      <c r="AK1816" s="1">
        <v>43052</v>
      </c>
      <c r="AL1816">
        <v>0</v>
      </c>
      <c r="AM1816">
        <v>0</v>
      </c>
      <c r="AN1816" t="s">
        <v>826</v>
      </c>
      <c r="AQ1816" s="1">
        <v>43052.334027777775</v>
      </c>
      <c r="AR1816" s="1">
        <v>43052.334027777775</v>
      </c>
      <c r="AT1816" t="s">
        <v>90</v>
      </c>
      <c r="AU1816" t="s">
        <v>850</v>
      </c>
      <c r="AV1816" t="s">
        <v>357</v>
      </c>
      <c r="AW1816" t="s">
        <v>851</v>
      </c>
      <c r="AX1816" t="s">
        <v>115</v>
      </c>
      <c r="AZ1816">
        <v>0</v>
      </c>
      <c r="BF1816" s="3">
        <v>43052</v>
      </c>
      <c r="BI1816" t="s">
        <v>90</v>
      </c>
      <c r="BK1816" t="s">
        <v>90</v>
      </c>
      <c r="BL1816" s="2">
        <v>1790.25</v>
      </c>
      <c r="BM1816" t="s">
        <v>102</v>
      </c>
      <c r="BN1816" s="1">
        <v>43066.405555555553</v>
      </c>
      <c r="BO1816" t="s">
        <v>97</v>
      </c>
      <c r="BP1816" s="1">
        <v>43053.591666666667</v>
      </c>
      <c r="BQ1816" t="s">
        <v>814</v>
      </c>
      <c r="BU1816" t="s">
        <v>118</v>
      </c>
      <c r="BV1816" t="s">
        <v>119</v>
      </c>
      <c r="BW1816" t="s">
        <v>88</v>
      </c>
      <c r="BY1816" t="s">
        <v>120</v>
      </c>
      <c r="BZ1816" t="s">
        <v>121</v>
      </c>
    </row>
    <row r="1817" spans="1:78" x14ac:dyDescent="0.25">
      <c r="A1817" t="s">
        <v>83</v>
      </c>
      <c r="B1817" t="s">
        <v>84</v>
      </c>
      <c r="C1817" t="s">
        <v>435</v>
      </c>
      <c r="D1817">
        <v>1726804</v>
      </c>
      <c r="E1817" s="1">
        <v>43003.334027777775</v>
      </c>
      <c r="F1817" s="1">
        <v>43023.395833333336</v>
      </c>
      <c r="G1817" s="4">
        <f t="shared" si="28"/>
        <v>2017</v>
      </c>
      <c r="H1817" t="s">
        <v>109</v>
      </c>
      <c r="I1817" t="s">
        <v>853</v>
      </c>
      <c r="J1817" t="s">
        <v>129</v>
      </c>
      <c r="K1817" s="2">
        <v>1583.2</v>
      </c>
      <c r="L1817" s="2">
        <v>1632.76</v>
      </c>
      <c r="M1817">
        <v>324732</v>
      </c>
      <c r="U1817" s="1">
        <v>43023.394444444442</v>
      </c>
      <c r="V1817" s="1">
        <v>43023.395138888889</v>
      </c>
      <c r="X1817" t="s">
        <v>104</v>
      </c>
      <c r="Z1817" t="s">
        <v>89</v>
      </c>
      <c r="AA1817">
        <v>0</v>
      </c>
      <c r="AB1817">
        <v>0</v>
      </c>
      <c r="AC1817">
        <v>0</v>
      </c>
      <c r="AD1817" s="2">
        <v>1632.76</v>
      </c>
      <c r="AE1817" t="s">
        <v>104</v>
      </c>
      <c r="AF1817" t="s">
        <v>435</v>
      </c>
      <c r="AG1817">
        <v>1.25</v>
      </c>
      <c r="AJ1817" t="s">
        <v>90</v>
      </c>
      <c r="AK1817" s="1">
        <v>43003</v>
      </c>
      <c r="AL1817">
        <v>0</v>
      </c>
      <c r="AM1817">
        <v>0</v>
      </c>
      <c r="AN1817" t="s">
        <v>112</v>
      </c>
      <c r="AQ1817" s="1">
        <v>43003.334027777775</v>
      </c>
      <c r="AR1817" s="1">
        <v>43003.334027777775</v>
      </c>
      <c r="AT1817" t="s">
        <v>90</v>
      </c>
      <c r="AU1817" t="s">
        <v>832</v>
      </c>
      <c r="AV1817" t="s">
        <v>93</v>
      </c>
      <c r="AW1817" t="s">
        <v>833</v>
      </c>
      <c r="AX1817" t="s">
        <v>115</v>
      </c>
      <c r="AZ1817">
        <v>0</v>
      </c>
      <c r="BF1817" s="3">
        <v>43003</v>
      </c>
      <c r="BI1817" t="s">
        <v>90</v>
      </c>
      <c r="BK1817" t="s">
        <v>90</v>
      </c>
      <c r="BL1817" s="2">
        <v>1632.76</v>
      </c>
      <c r="BM1817" t="s">
        <v>102</v>
      </c>
      <c r="BN1817" s="1">
        <v>43052.474305555559</v>
      </c>
      <c r="BO1817" t="s">
        <v>97</v>
      </c>
      <c r="BP1817" s="1">
        <v>43004.42083333333</v>
      </c>
      <c r="BQ1817" t="s">
        <v>814</v>
      </c>
      <c r="BU1817" t="s">
        <v>118</v>
      </c>
      <c r="BV1817" t="s">
        <v>119</v>
      </c>
      <c r="BW1817" t="s">
        <v>88</v>
      </c>
      <c r="BY1817" t="s">
        <v>120</v>
      </c>
      <c r="BZ1817" t="s">
        <v>121</v>
      </c>
    </row>
    <row r="1818" spans="1:78" x14ac:dyDescent="0.25">
      <c r="A1818" t="s">
        <v>83</v>
      </c>
      <c r="B1818" t="s">
        <v>84</v>
      </c>
      <c r="C1818" t="s">
        <v>435</v>
      </c>
      <c r="D1818">
        <v>1712908</v>
      </c>
      <c r="E1818" s="1">
        <v>42864.541666666664</v>
      </c>
      <c r="F1818" s="1">
        <v>42870.999305555553</v>
      </c>
      <c r="G1818" s="4">
        <f t="shared" si="28"/>
        <v>2017</v>
      </c>
      <c r="H1818" t="s">
        <v>109</v>
      </c>
      <c r="I1818" t="s">
        <v>834</v>
      </c>
      <c r="J1818" t="s">
        <v>111</v>
      </c>
      <c r="K1818" s="2">
        <v>1713.26</v>
      </c>
      <c r="L1818" s="2">
        <v>1722.25</v>
      </c>
      <c r="M1818">
        <v>314429</v>
      </c>
      <c r="O1818" t="s">
        <v>88</v>
      </c>
      <c r="Q1818" t="s">
        <v>88</v>
      </c>
      <c r="U1818" s="1">
        <v>42870.400000000001</v>
      </c>
      <c r="V1818" s="1">
        <v>42870.400000000001</v>
      </c>
      <c r="X1818" t="s">
        <v>104</v>
      </c>
      <c r="Z1818" t="s">
        <v>89</v>
      </c>
      <c r="AA1818">
        <v>0</v>
      </c>
      <c r="AB1818">
        <v>0</v>
      </c>
      <c r="AC1818">
        <v>0</v>
      </c>
      <c r="AD1818" s="2">
        <v>1722.25</v>
      </c>
      <c r="AE1818" t="s">
        <v>104</v>
      </c>
      <c r="AF1818" t="s">
        <v>435</v>
      </c>
      <c r="AG1818">
        <v>1.46</v>
      </c>
      <c r="AJ1818" t="s">
        <v>90</v>
      </c>
      <c r="AK1818" s="1">
        <v>42863</v>
      </c>
      <c r="AL1818">
        <v>0</v>
      </c>
      <c r="AM1818">
        <v>0</v>
      </c>
      <c r="AN1818" t="s">
        <v>826</v>
      </c>
      <c r="AQ1818" s="1">
        <v>42864.541666666664</v>
      </c>
      <c r="AR1818" s="1">
        <v>42864.541666666664</v>
      </c>
      <c r="AT1818" t="s">
        <v>90</v>
      </c>
      <c r="AU1818" t="s">
        <v>835</v>
      </c>
      <c r="AV1818" t="s">
        <v>357</v>
      </c>
      <c r="AW1818" t="s">
        <v>836</v>
      </c>
      <c r="AX1818" t="s">
        <v>115</v>
      </c>
      <c r="AZ1818">
        <v>0</v>
      </c>
      <c r="BI1818" t="s">
        <v>90</v>
      </c>
      <c r="BK1818" t="s">
        <v>90</v>
      </c>
      <c r="BL1818" s="2">
        <v>1722.25</v>
      </c>
      <c r="BM1818" t="s">
        <v>116</v>
      </c>
      <c r="BN1818" s="1">
        <v>42933.4375</v>
      </c>
      <c r="BO1818" t="s">
        <v>342</v>
      </c>
      <c r="BP1818" s="1">
        <v>42865.467361111114</v>
      </c>
      <c r="BQ1818" t="s">
        <v>117</v>
      </c>
      <c r="BU1818" t="s">
        <v>118</v>
      </c>
      <c r="BV1818" t="s">
        <v>119</v>
      </c>
      <c r="BW1818" t="s">
        <v>88</v>
      </c>
      <c r="BY1818" t="s">
        <v>120</v>
      </c>
      <c r="BZ1818" t="s">
        <v>121</v>
      </c>
    </row>
    <row r="1819" spans="1:78" x14ac:dyDescent="0.25">
      <c r="A1819" t="s">
        <v>83</v>
      </c>
      <c r="B1819" t="s">
        <v>84</v>
      </c>
      <c r="C1819" t="s">
        <v>435</v>
      </c>
      <c r="D1819">
        <v>1706905</v>
      </c>
      <c r="E1819" s="1">
        <v>42804.333333333336</v>
      </c>
      <c r="F1819" s="1">
        <v>42820.999305555553</v>
      </c>
      <c r="G1819" s="4">
        <f t="shared" si="28"/>
        <v>2017</v>
      </c>
      <c r="H1819" t="s">
        <v>109</v>
      </c>
      <c r="I1819" t="s">
        <v>834</v>
      </c>
      <c r="J1819" t="s">
        <v>111</v>
      </c>
      <c r="K1819" s="2">
        <v>1658.44</v>
      </c>
      <c r="L1819" s="2">
        <v>1645.29</v>
      </c>
      <c r="M1819">
        <v>311367</v>
      </c>
      <c r="O1819" t="s">
        <v>88</v>
      </c>
      <c r="Q1819" t="s">
        <v>88</v>
      </c>
      <c r="U1819" s="1">
        <v>42820.586111111108</v>
      </c>
      <c r="V1819" s="1">
        <v>42820.586111111108</v>
      </c>
      <c r="X1819" t="s">
        <v>104</v>
      </c>
      <c r="Z1819" t="s">
        <v>89</v>
      </c>
      <c r="AA1819">
        <v>0</v>
      </c>
      <c r="AB1819">
        <v>0</v>
      </c>
      <c r="AC1819">
        <v>0</v>
      </c>
      <c r="AD1819" s="2">
        <v>1645.29</v>
      </c>
      <c r="AE1819" t="s">
        <v>104</v>
      </c>
      <c r="AF1819" t="s">
        <v>435</v>
      </c>
      <c r="AG1819">
        <v>1.54</v>
      </c>
      <c r="AJ1819" t="s">
        <v>90</v>
      </c>
      <c r="AK1819" s="1">
        <v>42803</v>
      </c>
      <c r="AL1819">
        <v>0</v>
      </c>
      <c r="AM1819">
        <v>0</v>
      </c>
      <c r="AN1819" t="s">
        <v>826</v>
      </c>
      <c r="AQ1819" s="1">
        <v>42804.333333333336</v>
      </c>
      <c r="AR1819" s="1">
        <v>42804.333333333336</v>
      </c>
      <c r="AT1819" t="s">
        <v>90</v>
      </c>
      <c r="AU1819" t="s">
        <v>835</v>
      </c>
      <c r="AV1819" t="s">
        <v>357</v>
      </c>
      <c r="AW1819" t="s">
        <v>836</v>
      </c>
      <c r="AX1819" t="s">
        <v>115</v>
      </c>
      <c r="AZ1819">
        <v>0</v>
      </c>
      <c r="BI1819" t="s">
        <v>90</v>
      </c>
      <c r="BK1819" t="s">
        <v>90</v>
      </c>
      <c r="BL1819" s="2">
        <v>1645.29</v>
      </c>
      <c r="BM1819" t="s">
        <v>116</v>
      </c>
      <c r="BN1819" s="1">
        <v>42880.417361111111</v>
      </c>
      <c r="BO1819" t="s">
        <v>342</v>
      </c>
      <c r="BP1819" s="1">
        <v>42807.451388888891</v>
      </c>
      <c r="BQ1819" t="s">
        <v>117</v>
      </c>
      <c r="BU1819" t="s">
        <v>118</v>
      </c>
      <c r="BV1819" t="s">
        <v>119</v>
      </c>
      <c r="BW1819" t="s">
        <v>88</v>
      </c>
      <c r="BY1819" t="s">
        <v>120</v>
      </c>
      <c r="BZ1819" t="s">
        <v>121</v>
      </c>
    </row>
    <row r="1820" spans="1:78" x14ac:dyDescent="0.25">
      <c r="A1820" t="s">
        <v>83</v>
      </c>
      <c r="B1820" t="s">
        <v>84</v>
      </c>
      <c r="C1820" t="s">
        <v>435</v>
      </c>
      <c r="D1820">
        <v>1703102</v>
      </c>
      <c r="E1820" s="1">
        <v>42766.416666666664</v>
      </c>
      <c r="F1820" s="1">
        <v>42775.999305555553</v>
      </c>
      <c r="G1820" s="4">
        <f t="shared" si="28"/>
        <v>2017</v>
      </c>
      <c r="H1820" t="s">
        <v>819</v>
      </c>
      <c r="I1820" t="s">
        <v>820</v>
      </c>
      <c r="J1820" t="s">
        <v>821</v>
      </c>
      <c r="K1820" s="2">
        <v>1607.4</v>
      </c>
      <c r="L1820" s="2">
        <v>1664.83</v>
      </c>
      <c r="M1820">
        <v>308670</v>
      </c>
      <c r="O1820" t="s">
        <v>88</v>
      </c>
      <c r="Q1820" t="s">
        <v>88</v>
      </c>
      <c r="U1820" s="1">
        <v>42774.556250000001</v>
      </c>
      <c r="V1820" s="1">
        <v>42774.556250000001</v>
      </c>
      <c r="X1820" t="s">
        <v>104</v>
      </c>
      <c r="Z1820" t="s">
        <v>89</v>
      </c>
      <c r="AA1820">
        <v>0</v>
      </c>
      <c r="AB1820">
        <v>0</v>
      </c>
      <c r="AC1820">
        <v>0</v>
      </c>
      <c r="AD1820" s="2">
        <v>1664.83</v>
      </c>
      <c r="AE1820" t="s">
        <v>104</v>
      </c>
      <c r="AF1820" t="s">
        <v>435</v>
      </c>
      <c r="AG1820">
        <v>1.35</v>
      </c>
      <c r="AJ1820" t="s">
        <v>90</v>
      </c>
      <c r="AK1820" s="1">
        <v>42765</v>
      </c>
      <c r="AL1820">
        <v>0</v>
      </c>
      <c r="AM1820">
        <v>0</v>
      </c>
      <c r="AN1820" t="s">
        <v>487</v>
      </c>
      <c r="AQ1820" s="1">
        <v>42766.416666666664</v>
      </c>
      <c r="AR1820" s="1">
        <v>42766.416666666664</v>
      </c>
      <c r="AT1820" t="s">
        <v>90</v>
      </c>
      <c r="AU1820" t="s">
        <v>822</v>
      </c>
      <c r="AV1820" t="s">
        <v>93</v>
      </c>
      <c r="AW1820" t="s">
        <v>823</v>
      </c>
      <c r="AX1820" t="s">
        <v>115</v>
      </c>
      <c r="AZ1820">
        <v>0</v>
      </c>
      <c r="BI1820" t="s">
        <v>90</v>
      </c>
      <c r="BK1820" t="s">
        <v>90</v>
      </c>
      <c r="BL1820" s="2">
        <v>1664.83</v>
      </c>
      <c r="BM1820" t="s">
        <v>96</v>
      </c>
      <c r="BN1820" s="1">
        <v>42788.574999999997</v>
      </c>
      <c r="BO1820" t="s">
        <v>97</v>
      </c>
      <c r="BP1820" s="1">
        <v>42767.393055555556</v>
      </c>
      <c r="BQ1820" t="s">
        <v>117</v>
      </c>
      <c r="BU1820" t="s">
        <v>118</v>
      </c>
      <c r="BV1820" t="s">
        <v>119</v>
      </c>
      <c r="BW1820" t="s">
        <v>88</v>
      </c>
      <c r="BY1820" t="s">
        <v>120</v>
      </c>
      <c r="BZ1820" t="s">
        <v>121</v>
      </c>
    </row>
    <row r="1821" spans="1:78" x14ac:dyDescent="0.25">
      <c r="A1821" t="s">
        <v>83</v>
      </c>
      <c r="B1821" t="s">
        <v>84</v>
      </c>
      <c r="C1821" t="s">
        <v>436</v>
      </c>
      <c r="D1821">
        <v>1735311</v>
      </c>
      <c r="E1821" s="1">
        <v>43088.667361111111</v>
      </c>
      <c r="F1821" s="1">
        <v>43098.328472222223</v>
      </c>
      <c r="G1821" s="4">
        <f t="shared" si="28"/>
        <v>2017</v>
      </c>
      <c r="H1821" t="s">
        <v>109</v>
      </c>
      <c r="I1821" t="s">
        <v>849</v>
      </c>
      <c r="J1821" t="s">
        <v>111</v>
      </c>
      <c r="K1821" s="2">
        <v>1606.4</v>
      </c>
      <c r="L1821" s="2">
        <v>1750.88</v>
      </c>
      <c r="M1821">
        <v>331124</v>
      </c>
      <c r="U1821" s="1">
        <v>43098.32708333333</v>
      </c>
      <c r="V1821" s="1">
        <v>43098.327777777777</v>
      </c>
      <c r="X1821" t="s">
        <v>104</v>
      </c>
      <c r="Z1821" t="s">
        <v>89</v>
      </c>
      <c r="AA1821">
        <v>0</v>
      </c>
      <c r="AB1821">
        <v>0</v>
      </c>
      <c r="AC1821">
        <v>0</v>
      </c>
      <c r="AD1821" s="2">
        <v>1750.88</v>
      </c>
      <c r="AE1821" t="s">
        <v>104</v>
      </c>
      <c r="AF1821" t="s">
        <v>436</v>
      </c>
      <c r="AG1821">
        <v>1.33</v>
      </c>
      <c r="AJ1821" t="s">
        <v>90</v>
      </c>
      <c r="AK1821" s="1">
        <v>43088</v>
      </c>
      <c r="AL1821">
        <v>0</v>
      </c>
      <c r="AM1821">
        <v>0</v>
      </c>
      <c r="AN1821" t="s">
        <v>826</v>
      </c>
      <c r="AQ1821" s="1">
        <v>43088.667361111111</v>
      </c>
      <c r="AR1821" s="1">
        <v>43088.667361111111</v>
      </c>
      <c r="AT1821" t="s">
        <v>90</v>
      </c>
      <c r="AU1821" t="s">
        <v>850</v>
      </c>
      <c r="AV1821" t="s">
        <v>357</v>
      </c>
      <c r="AW1821" t="s">
        <v>851</v>
      </c>
      <c r="AX1821" t="s">
        <v>115</v>
      </c>
      <c r="AZ1821">
        <v>0</v>
      </c>
      <c r="BF1821" s="3">
        <v>43088</v>
      </c>
      <c r="BI1821" t="s">
        <v>90</v>
      </c>
      <c r="BK1821" t="s">
        <v>90</v>
      </c>
      <c r="BL1821" s="2">
        <v>1750.88</v>
      </c>
      <c r="BM1821" t="s">
        <v>102</v>
      </c>
      <c r="BN1821" s="1">
        <v>43102.362500000003</v>
      </c>
      <c r="BO1821" t="s">
        <v>97</v>
      </c>
      <c r="BP1821" s="1">
        <v>43089.511111111111</v>
      </c>
      <c r="BQ1821" t="s">
        <v>814</v>
      </c>
      <c r="BU1821" t="s">
        <v>118</v>
      </c>
      <c r="BV1821" t="s">
        <v>119</v>
      </c>
      <c r="BW1821" t="s">
        <v>88</v>
      </c>
      <c r="BY1821" t="s">
        <v>120</v>
      </c>
      <c r="BZ1821" t="s">
        <v>121</v>
      </c>
    </row>
    <row r="1822" spans="1:78" x14ac:dyDescent="0.25">
      <c r="A1822" t="s">
        <v>83</v>
      </c>
      <c r="B1822" t="s">
        <v>84</v>
      </c>
      <c r="C1822" t="s">
        <v>436</v>
      </c>
      <c r="D1822">
        <v>1731901</v>
      </c>
      <c r="E1822" s="1">
        <v>43053.417361111111</v>
      </c>
      <c r="F1822" s="1">
        <v>43067.396527777775</v>
      </c>
      <c r="G1822" s="4">
        <f t="shared" si="28"/>
        <v>2017</v>
      </c>
      <c r="H1822" t="s">
        <v>409</v>
      </c>
      <c r="I1822" t="s">
        <v>862</v>
      </c>
      <c r="J1822" t="s">
        <v>863</v>
      </c>
      <c r="K1822" s="2">
        <v>1484.3</v>
      </c>
      <c r="L1822" s="2">
        <v>1627.01</v>
      </c>
      <c r="M1822">
        <v>328166</v>
      </c>
      <c r="U1822" s="1">
        <v>43067.395138888889</v>
      </c>
      <c r="V1822" s="1">
        <v>43067.395833333336</v>
      </c>
      <c r="X1822" t="s">
        <v>104</v>
      </c>
      <c r="Z1822" t="s">
        <v>89</v>
      </c>
      <c r="AA1822">
        <v>0</v>
      </c>
      <c r="AB1822">
        <v>0</v>
      </c>
      <c r="AC1822">
        <v>0</v>
      </c>
      <c r="AD1822" s="2">
        <v>1627.01</v>
      </c>
      <c r="AE1822" t="s">
        <v>104</v>
      </c>
      <c r="AF1822" t="s">
        <v>436</v>
      </c>
      <c r="AG1822">
        <v>1.18</v>
      </c>
      <c r="AJ1822" t="s">
        <v>90</v>
      </c>
      <c r="AK1822" s="1">
        <v>43053</v>
      </c>
      <c r="AL1822">
        <v>0</v>
      </c>
      <c r="AM1822">
        <v>0</v>
      </c>
      <c r="AN1822" t="s">
        <v>487</v>
      </c>
      <c r="AQ1822" s="1">
        <v>43053.417361111111</v>
      </c>
      <c r="AR1822" s="1">
        <v>43053.417361111111</v>
      </c>
      <c r="AT1822" t="s">
        <v>90</v>
      </c>
      <c r="AU1822" t="s">
        <v>413</v>
      </c>
      <c r="AV1822" t="s">
        <v>357</v>
      </c>
      <c r="AW1822" t="s">
        <v>414</v>
      </c>
      <c r="AX1822" t="s">
        <v>115</v>
      </c>
      <c r="AZ1822">
        <v>0</v>
      </c>
      <c r="BF1822" s="3">
        <v>43054</v>
      </c>
      <c r="BI1822" t="s">
        <v>90</v>
      </c>
      <c r="BK1822" t="s">
        <v>90</v>
      </c>
      <c r="BL1822" s="2">
        <v>1627.01</v>
      </c>
      <c r="BM1822" t="s">
        <v>102</v>
      </c>
      <c r="BN1822" s="1">
        <v>43068.396527777775</v>
      </c>
      <c r="BO1822" t="s">
        <v>97</v>
      </c>
      <c r="BP1822" s="1">
        <v>43054.59097222222</v>
      </c>
      <c r="BQ1822" t="s">
        <v>814</v>
      </c>
      <c r="BU1822" t="s">
        <v>118</v>
      </c>
      <c r="BV1822" t="s">
        <v>119</v>
      </c>
      <c r="BW1822" t="s">
        <v>88</v>
      </c>
      <c r="BY1822" t="s">
        <v>120</v>
      </c>
      <c r="BZ1822" t="s">
        <v>121</v>
      </c>
    </row>
    <row r="1823" spans="1:78" x14ac:dyDescent="0.25">
      <c r="A1823" t="s">
        <v>83</v>
      </c>
      <c r="B1823" t="s">
        <v>84</v>
      </c>
      <c r="C1823" t="s">
        <v>436</v>
      </c>
      <c r="D1823">
        <v>1724403</v>
      </c>
      <c r="E1823" s="1">
        <v>42979.500694444447</v>
      </c>
      <c r="F1823" s="1">
        <v>42987.395833333336</v>
      </c>
      <c r="G1823" s="4">
        <f t="shared" si="28"/>
        <v>2017</v>
      </c>
      <c r="H1823" t="s">
        <v>109</v>
      </c>
      <c r="I1823" t="s">
        <v>834</v>
      </c>
      <c r="J1823" t="s">
        <v>111</v>
      </c>
      <c r="K1823" s="2">
        <v>1664.2</v>
      </c>
      <c r="L1823" s="2">
        <v>1739.68</v>
      </c>
      <c r="M1823">
        <v>323383</v>
      </c>
      <c r="U1823" s="1">
        <v>42987.394444444442</v>
      </c>
      <c r="V1823" s="1">
        <v>42987.395138888889</v>
      </c>
      <c r="X1823" t="s">
        <v>104</v>
      </c>
      <c r="Z1823" t="s">
        <v>89</v>
      </c>
      <c r="AA1823">
        <v>0</v>
      </c>
      <c r="AB1823">
        <v>0</v>
      </c>
      <c r="AC1823">
        <v>0</v>
      </c>
      <c r="AD1823" s="2">
        <v>1739.68</v>
      </c>
      <c r="AE1823" t="s">
        <v>104</v>
      </c>
      <c r="AF1823" t="s">
        <v>436</v>
      </c>
      <c r="AG1823">
        <v>1.32</v>
      </c>
      <c r="AJ1823" t="s">
        <v>90</v>
      </c>
      <c r="AK1823" s="1">
        <v>42978</v>
      </c>
      <c r="AL1823">
        <v>0</v>
      </c>
      <c r="AM1823">
        <v>0</v>
      </c>
      <c r="AN1823" t="s">
        <v>826</v>
      </c>
      <c r="AQ1823" s="1">
        <v>42979.500694444447</v>
      </c>
      <c r="AR1823" s="1">
        <v>42979.500694444447</v>
      </c>
      <c r="AT1823" t="s">
        <v>90</v>
      </c>
      <c r="AU1823" t="s">
        <v>835</v>
      </c>
      <c r="AV1823" t="s">
        <v>357</v>
      </c>
      <c r="AW1823" t="s">
        <v>836</v>
      </c>
      <c r="AX1823" t="s">
        <v>115</v>
      </c>
      <c r="AZ1823">
        <v>0</v>
      </c>
      <c r="BF1823" s="3">
        <v>42979</v>
      </c>
      <c r="BI1823" t="s">
        <v>90</v>
      </c>
      <c r="BK1823" t="s">
        <v>90</v>
      </c>
      <c r="BL1823" s="2">
        <v>1739.68</v>
      </c>
      <c r="BM1823" t="s">
        <v>102</v>
      </c>
      <c r="BN1823" s="1">
        <v>43052.489583333336</v>
      </c>
      <c r="BO1823" t="s">
        <v>97</v>
      </c>
      <c r="BP1823" s="1">
        <v>42980.468055555553</v>
      </c>
      <c r="BQ1823" t="s">
        <v>814</v>
      </c>
      <c r="BU1823" t="s">
        <v>118</v>
      </c>
      <c r="BV1823" t="s">
        <v>119</v>
      </c>
      <c r="BW1823" t="s">
        <v>88</v>
      </c>
      <c r="BY1823" t="s">
        <v>120</v>
      </c>
      <c r="BZ1823" t="s">
        <v>121</v>
      </c>
    </row>
    <row r="1824" spans="1:78" x14ac:dyDescent="0.25">
      <c r="A1824" t="s">
        <v>83</v>
      </c>
      <c r="B1824" t="s">
        <v>84</v>
      </c>
      <c r="C1824" t="s">
        <v>152</v>
      </c>
      <c r="D1824">
        <v>1726102</v>
      </c>
      <c r="E1824" s="1">
        <v>42996.417361111111</v>
      </c>
      <c r="F1824" s="1">
        <v>43008.365277777775</v>
      </c>
      <c r="G1824" s="4">
        <f t="shared" si="28"/>
        <v>2017</v>
      </c>
      <c r="H1824" t="s">
        <v>109</v>
      </c>
      <c r="I1824" t="s">
        <v>830</v>
      </c>
      <c r="J1824" t="s">
        <v>831</v>
      </c>
      <c r="K1824" s="2">
        <v>1613.6</v>
      </c>
      <c r="L1824" s="2">
        <v>1680.21</v>
      </c>
      <c r="M1824">
        <v>324311</v>
      </c>
      <c r="U1824" s="1">
        <v>43008.363888888889</v>
      </c>
      <c r="V1824" s="1">
        <v>43008.364583333336</v>
      </c>
      <c r="X1824" t="s">
        <v>104</v>
      </c>
      <c r="Z1824" t="s">
        <v>89</v>
      </c>
      <c r="AA1824">
        <v>0</v>
      </c>
      <c r="AB1824">
        <v>0</v>
      </c>
      <c r="AC1824">
        <v>0</v>
      </c>
      <c r="AD1824" s="2">
        <v>1680.21</v>
      </c>
      <c r="AE1824" t="s">
        <v>104</v>
      </c>
      <c r="AF1824" t="s">
        <v>152</v>
      </c>
      <c r="AG1824">
        <v>1.37</v>
      </c>
      <c r="AJ1824" t="s">
        <v>90</v>
      </c>
      <c r="AK1824" s="1">
        <v>42996</v>
      </c>
      <c r="AL1824">
        <v>0</v>
      </c>
      <c r="AM1824">
        <v>0</v>
      </c>
      <c r="AN1824" t="s">
        <v>826</v>
      </c>
      <c r="AQ1824" s="1">
        <v>42996.417361111111</v>
      </c>
      <c r="AR1824" s="1">
        <v>42996.417361111111</v>
      </c>
      <c r="AT1824" t="s">
        <v>90</v>
      </c>
      <c r="AU1824" t="s">
        <v>832</v>
      </c>
      <c r="AV1824" t="s">
        <v>357</v>
      </c>
      <c r="AW1824" t="s">
        <v>833</v>
      </c>
      <c r="AX1824" t="s">
        <v>115</v>
      </c>
      <c r="AZ1824">
        <v>0</v>
      </c>
      <c r="BF1824" s="3">
        <v>42996</v>
      </c>
      <c r="BI1824" t="s">
        <v>90</v>
      </c>
      <c r="BK1824" t="s">
        <v>90</v>
      </c>
      <c r="BL1824" s="2">
        <v>1680.21</v>
      </c>
      <c r="BM1824" t="s">
        <v>102</v>
      </c>
      <c r="BN1824" s="1">
        <v>43052.480555555558</v>
      </c>
      <c r="BO1824" t="s">
        <v>97</v>
      </c>
      <c r="BP1824" s="1">
        <v>42997.422222222223</v>
      </c>
      <c r="BQ1824" t="s">
        <v>814</v>
      </c>
      <c r="BU1824" t="s">
        <v>118</v>
      </c>
      <c r="BV1824" t="s">
        <v>119</v>
      </c>
      <c r="BW1824" t="s">
        <v>88</v>
      </c>
      <c r="BY1824" t="s">
        <v>120</v>
      </c>
      <c r="BZ1824" t="s">
        <v>121</v>
      </c>
    </row>
    <row r="1825" spans="1:78" x14ac:dyDescent="0.25">
      <c r="A1825" t="s">
        <v>83</v>
      </c>
      <c r="B1825" t="s">
        <v>84</v>
      </c>
      <c r="C1825" t="s">
        <v>152</v>
      </c>
      <c r="D1825">
        <v>1720606</v>
      </c>
      <c r="E1825" s="1">
        <v>42941.417361111111</v>
      </c>
      <c r="F1825" s="1">
        <v>42948.413888888892</v>
      </c>
      <c r="G1825" s="4">
        <f t="shared" si="28"/>
        <v>2017</v>
      </c>
      <c r="H1825" t="s">
        <v>109</v>
      </c>
      <c r="I1825" t="s">
        <v>830</v>
      </c>
      <c r="J1825" t="s">
        <v>831</v>
      </c>
      <c r="K1825" s="2">
        <v>1676.8</v>
      </c>
      <c r="L1825" s="2">
        <v>1615.32</v>
      </c>
      <c r="M1825">
        <v>320119</v>
      </c>
      <c r="U1825" s="1">
        <v>42948.413194444445</v>
      </c>
      <c r="V1825" s="1">
        <v>42948.413888888892</v>
      </c>
      <c r="X1825" t="s">
        <v>104</v>
      </c>
      <c r="Z1825" t="s">
        <v>89</v>
      </c>
      <c r="AA1825">
        <v>0</v>
      </c>
      <c r="AB1825">
        <v>0</v>
      </c>
      <c r="AC1825">
        <v>0</v>
      </c>
      <c r="AD1825" s="2">
        <v>1615.32</v>
      </c>
      <c r="AE1825" t="s">
        <v>104</v>
      </c>
      <c r="AF1825" t="s">
        <v>152</v>
      </c>
      <c r="AG1825">
        <v>1.19</v>
      </c>
      <c r="AJ1825" t="s">
        <v>90</v>
      </c>
      <c r="AK1825" s="1">
        <v>42941</v>
      </c>
      <c r="AL1825">
        <v>0</v>
      </c>
      <c r="AM1825">
        <v>0</v>
      </c>
      <c r="AN1825" t="s">
        <v>826</v>
      </c>
      <c r="AQ1825" s="1">
        <v>42941.417361111111</v>
      </c>
      <c r="AR1825" s="1">
        <v>42941.417361111111</v>
      </c>
      <c r="AT1825" t="s">
        <v>90</v>
      </c>
      <c r="AU1825" t="s">
        <v>832</v>
      </c>
      <c r="AV1825" t="s">
        <v>357</v>
      </c>
      <c r="AW1825" t="s">
        <v>833</v>
      </c>
      <c r="AX1825" t="s">
        <v>115</v>
      </c>
      <c r="AZ1825">
        <v>0</v>
      </c>
      <c r="BF1825" s="3">
        <v>42941</v>
      </c>
      <c r="BI1825" t="s">
        <v>90</v>
      </c>
      <c r="BK1825" t="s">
        <v>90</v>
      </c>
      <c r="BL1825" s="2">
        <v>1615.32</v>
      </c>
      <c r="BM1825" t="s">
        <v>102</v>
      </c>
      <c r="BN1825" s="1">
        <v>43049.633333333331</v>
      </c>
      <c r="BO1825" t="s">
        <v>97</v>
      </c>
      <c r="BP1825" s="1">
        <v>42942.506249999999</v>
      </c>
      <c r="BQ1825" t="s">
        <v>814</v>
      </c>
      <c r="BU1825" t="s">
        <v>118</v>
      </c>
      <c r="BV1825" t="s">
        <v>119</v>
      </c>
      <c r="BW1825" t="s">
        <v>88</v>
      </c>
      <c r="BY1825" t="s">
        <v>120</v>
      </c>
      <c r="BZ1825" t="s">
        <v>121</v>
      </c>
    </row>
    <row r="1826" spans="1:78" x14ac:dyDescent="0.25">
      <c r="A1826" t="s">
        <v>83</v>
      </c>
      <c r="B1826" t="s">
        <v>84</v>
      </c>
      <c r="C1826" t="s">
        <v>437</v>
      </c>
      <c r="D1826">
        <v>1717105</v>
      </c>
      <c r="E1826" s="1">
        <v>42906.333333333336</v>
      </c>
      <c r="F1826" s="1">
        <v>42923.999305555553</v>
      </c>
      <c r="G1826" s="4">
        <f t="shared" si="28"/>
        <v>2017</v>
      </c>
      <c r="H1826" t="s">
        <v>109</v>
      </c>
      <c r="I1826" t="s">
        <v>853</v>
      </c>
      <c r="J1826" t="s">
        <v>129</v>
      </c>
      <c r="K1826" s="2">
        <v>1401.3</v>
      </c>
      <c r="L1826" s="2">
        <v>1595.5</v>
      </c>
      <c r="M1826">
        <v>317204</v>
      </c>
      <c r="O1826" t="s">
        <v>88</v>
      </c>
      <c r="Q1826" t="s">
        <v>88</v>
      </c>
      <c r="U1826" s="1">
        <v>42922.436111111114</v>
      </c>
      <c r="V1826" s="1">
        <v>42922.436111111114</v>
      </c>
      <c r="X1826" t="s">
        <v>104</v>
      </c>
      <c r="Z1826" t="s">
        <v>89</v>
      </c>
      <c r="AA1826">
        <v>0</v>
      </c>
      <c r="AB1826">
        <v>0</v>
      </c>
      <c r="AC1826">
        <v>0</v>
      </c>
      <c r="AD1826" s="2">
        <v>1595.5</v>
      </c>
      <c r="AE1826" t="s">
        <v>104</v>
      </c>
      <c r="AF1826" t="s">
        <v>437</v>
      </c>
      <c r="AG1826">
        <v>1.34</v>
      </c>
      <c r="AJ1826" t="s">
        <v>90</v>
      </c>
      <c r="AK1826" s="1">
        <v>42903</v>
      </c>
      <c r="AL1826">
        <v>0</v>
      </c>
      <c r="AM1826">
        <v>0</v>
      </c>
      <c r="AN1826" t="s">
        <v>112</v>
      </c>
      <c r="AQ1826" s="1">
        <v>42906.333333333336</v>
      </c>
      <c r="AR1826" s="1">
        <v>42906.333333333336</v>
      </c>
      <c r="AT1826" t="s">
        <v>90</v>
      </c>
      <c r="AU1826" t="s">
        <v>832</v>
      </c>
      <c r="AV1826" t="s">
        <v>93</v>
      </c>
      <c r="AW1826" t="s">
        <v>833</v>
      </c>
      <c r="AX1826" t="s">
        <v>115</v>
      </c>
      <c r="AZ1826">
        <v>0</v>
      </c>
      <c r="BI1826" t="s">
        <v>90</v>
      </c>
      <c r="BK1826" t="s">
        <v>90</v>
      </c>
      <c r="BL1826" s="2">
        <v>1595.5</v>
      </c>
      <c r="BM1826" t="s">
        <v>116</v>
      </c>
      <c r="BN1826" s="1">
        <v>42926.510416666664</v>
      </c>
      <c r="BO1826" t="s">
        <v>103</v>
      </c>
      <c r="BP1826" s="1">
        <v>42907.407638888886</v>
      </c>
      <c r="BQ1826" t="s">
        <v>117</v>
      </c>
      <c r="BU1826" t="s">
        <v>118</v>
      </c>
      <c r="BV1826" t="s">
        <v>119</v>
      </c>
      <c r="BW1826" t="s">
        <v>88</v>
      </c>
      <c r="BY1826" t="s">
        <v>120</v>
      </c>
      <c r="BZ1826" t="s">
        <v>121</v>
      </c>
    </row>
    <row r="1827" spans="1:78" x14ac:dyDescent="0.25">
      <c r="A1827" t="s">
        <v>83</v>
      </c>
      <c r="B1827" t="s">
        <v>84</v>
      </c>
      <c r="C1827" t="s">
        <v>866</v>
      </c>
      <c r="D1827">
        <v>1717305</v>
      </c>
      <c r="E1827" s="1">
        <v>42908.333333333336</v>
      </c>
      <c r="F1827" s="1">
        <v>42939.46597222222</v>
      </c>
      <c r="G1827" s="4">
        <f t="shared" si="28"/>
        <v>2017</v>
      </c>
      <c r="H1827" t="s">
        <v>109</v>
      </c>
      <c r="I1827" t="s">
        <v>853</v>
      </c>
      <c r="J1827" t="s">
        <v>129</v>
      </c>
      <c r="K1827" s="2">
        <v>1388.4</v>
      </c>
      <c r="L1827" s="2">
        <v>1648.81</v>
      </c>
      <c r="M1827">
        <v>317431</v>
      </c>
      <c r="U1827" s="1">
        <v>42939.465277777781</v>
      </c>
      <c r="V1827" s="1">
        <v>42939.46597222222</v>
      </c>
      <c r="X1827" t="s">
        <v>104</v>
      </c>
      <c r="Z1827" t="s">
        <v>89</v>
      </c>
      <c r="AA1827">
        <v>0</v>
      </c>
      <c r="AB1827">
        <v>0</v>
      </c>
      <c r="AC1827">
        <v>0</v>
      </c>
      <c r="AD1827" s="2">
        <v>1648.81</v>
      </c>
      <c r="AE1827" t="s">
        <v>104</v>
      </c>
      <c r="AF1827" t="s">
        <v>866</v>
      </c>
      <c r="AG1827">
        <v>1.37</v>
      </c>
      <c r="AJ1827" t="s">
        <v>90</v>
      </c>
      <c r="AK1827" s="1">
        <v>42903</v>
      </c>
      <c r="AM1827">
        <v>0</v>
      </c>
      <c r="AN1827" t="s">
        <v>112</v>
      </c>
      <c r="AQ1827" s="1">
        <v>42908.333333333336</v>
      </c>
      <c r="AR1827" s="1">
        <v>42908.333333333336</v>
      </c>
      <c r="AT1827" t="s">
        <v>90</v>
      </c>
      <c r="AU1827" t="s">
        <v>832</v>
      </c>
      <c r="AV1827" t="s">
        <v>93</v>
      </c>
      <c r="AW1827" t="s">
        <v>833</v>
      </c>
      <c r="AX1827" t="s">
        <v>115</v>
      </c>
      <c r="AZ1827">
        <v>0</v>
      </c>
      <c r="BF1827" s="3">
        <v>42908</v>
      </c>
      <c r="BI1827" t="s">
        <v>90</v>
      </c>
      <c r="BK1827" t="s">
        <v>90</v>
      </c>
      <c r="BL1827" s="2">
        <v>1648.81</v>
      </c>
      <c r="BM1827" t="s">
        <v>102</v>
      </c>
      <c r="BN1827" s="1">
        <v>42940.46597222222</v>
      </c>
      <c r="BO1827" t="s">
        <v>97</v>
      </c>
      <c r="BP1827" s="1">
        <v>42909.490972222222</v>
      </c>
      <c r="BQ1827" t="s">
        <v>117</v>
      </c>
      <c r="BU1827" t="s">
        <v>118</v>
      </c>
      <c r="BV1827" t="s">
        <v>119</v>
      </c>
      <c r="BW1827" t="s">
        <v>88</v>
      </c>
      <c r="BY1827" t="s">
        <v>120</v>
      </c>
      <c r="BZ1827" t="s">
        <v>121</v>
      </c>
    </row>
    <row r="1828" spans="1:78" x14ac:dyDescent="0.25">
      <c r="A1828" t="s">
        <v>83</v>
      </c>
      <c r="B1828" t="s">
        <v>84</v>
      </c>
      <c r="C1828" t="s">
        <v>866</v>
      </c>
      <c r="D1828">
        <v>1707404</v>
      </c>
      <c r="E1828" s="1">
        <v>42808.416666666664</v>
      </c>
      <c r="F1828" s="1">
        <v>42820.999305555553</v>
      </c>
      <c r="G1828" s="4">
        <f t="shared" si="28"/>
        <v>2017</v>
      </c>
      <c r="H1828" t="s">
        <v>819</v>
      </c>
      <c r="I1828" t="s">
        <v>820</v>
      </c>
      <c r="J1828" t="s">
        <v>821</v>
      </c>
      <c r="K1828" s="2">
        <v>1530.41</v>
      </c>
      <c r="L1828" s="2">
        <v>1609.8</v>
      </c>
      <c r="M1828">
        <v>311656</v>
      </c>
      <c r="O1828" t="s">
        <v>88</v>
      </c>
      <c r="Q1828" t="s">
        <v>88</v>
      </c>
      <c r="U1828" s="1">
        <v>42820.591666666667</v>
      </c>
      <c r="V1828" s="1">
        <v>42820.591666666667</v>
      </c>
      <c r="X1828" t="s">
        <v>104</v>
      </c>
      <c r="Z1828" t="s">
        <v>89</v>
      </c>
      <c r="AA1828">
        <v>0</v>
      </c>
      <c r="AB1828">
        <v>0</v>
      </c>
      <c r="AC1828">
        <v>0</v>
      </c>
      <c r="AD1828" s="2">
        <v>1609.8</v>
      </c>
      <c r="AE1828" t="s">
        <v>104</v>
      </c>
      <c r="AF1828" t="s">
        <v>866</v>
      </c>
      <c r="AG1828">
        <v>1.67</v>
      </c>
      <c r="AJ1828" t="s">
        <v>90</v>
      </c>
      <c r="AK1828" s="1">
        <v>42803</v>
      </c>
      <c r="AL1828">
        <v>0</v>
      </c>
      <c r="AM1828">
        <v>0</v>
      </c>
      <c r="AN1828" t="s">
        <v>487</v>
      </c>
      <c r="AQ1828" s="1">
        <v>42808.416666666664</v>
      </c>
      <c r="AR1828" s="1">
        <v>42808.416666666664</v>
      </c>
      <c r="AT1828" t="s">
        <v>90</v>
      </c>
      <c r="AU1828" t="s">
        <v>822</v>
      </c>
      <c r="AV1828" t="s">
        <v>93</v>
      </c>
      <c r="AW1828" t="s">
        <v>823</v>
      </c>
      <c r="AX1828" t="s">
        <v>115</v>
      </c>
      <c r="AZ1828">
        <v>0</v>
      </c>
      <c r="BI1828" t="s">
        <v>90</v>
      </c>
      <c r="BK1828" t="s">
        <v>90</v>
      </c>
      <c r="BL1828" s="2">
        <v>1609.8</v>
      </c>
      <c r="BM1828" t="s">
        <v>96</v>
      </c>
      <c r="BN1828" s="1">
        <v>42880.417361111111</v>
      </c>
      <c r="BO1828" t="s">
        <v>342</v>
      </c>
      <c r="BP1828" s="1">
        <v>42811.418749999997</v>
      </c>
      <c r="BQ1828" t="s">
        <v>117</v>
      </c>
      <c r="BU1828" t="s">
        <v>118</v>
      </c>
      <c r="BV1828" t="s">
        <v>119</v>
      </c>
      <c r="BW1828" t="s">
        <v>88</v>
      </c>
      <c r="BY1828" t="s">
        <v>120</v>
      </c>
      <c r="BZ1828" t="s">
        <v>121</v>
      </c>
    </row>
    <row r="1829" spans="1:78" x14ac:dyDescent="0.25">
      <c r="A1829" t="s">
        <v>83</v>
      </c>
      <c r="B1829" t="s">
        <v>84</v>
      </c>
      <c r="C1829" t="s">
        <v>867</v>
      </c>
      <c r="D1829">
        <v>1720206</v>
      </c>
      <c r="E1829" s="1">
        <v>42937.417361111111</v>
      </c>
      <c r="F1829" s="1">
        <v>42946.534722222219</v>
      </c>
      <c r="G1829" s="4">
        <f t="shared" si="28"/>
        <v>2017</v>
      </c>
      <c r="H1829" t="s">
        <v>109</v>
      </c>
      <c r="I1829" t="s">
        <v>825</v>
      </c>
      <c r="J1829" t="s">
        <v>111</v>
      </c>
      <c r="K1829" s="2">
        <v>1652.2</v>
      </c>
      <c r="L1829" s="2">
        <v>1692.91</v>
      </c>
      <c r="M1829">
        <v>319843</v>
      </c>
      <c r="U1829" s="1">
        <v>42946.53402777778</v>
      </c>
      <c r="V1829" s="1">
        <v>42946.534722222219</v>
      </c>
      <c r="X1829" t="s">
        <v>104</v>
      </c>
      <c r="Z1829" t="s">
        <v>89</v>
      </c>
      <c r="AA1829">
        <v>0</v>
      </c>
      <c r="AB1829">
        <v>0</v>
      </c>
      <c r="AC1829">
        <v>0</v>
      </c>
      <c r="AD1829" s="2">
        <v>1692.91</v>
      </c>
      <c r="AE1829" t="s">
        <v>104</v>
      </c>
      <c r="AF1829" t="s">
        <v>867</v>
      </c>
      <c r="AG1829">
        <v>1.53</v>
      </c>
      <c r="AJ1829" t="s">
        <v>90</v>
      </c>
      <c r="AK1829" s="1">
        <v>42937</v>
      </c>
      <c r="AL1829">
        <v>0</v>
      </c>
      <c r="AM1829">
        <v>0</v>
      </c>
      <c r="AN1829" t="s">
        <v>826</v>
      </c>
      <c r="AQ1829" s="1">
        <v>42937.417361111111</v>
      </c>
      <c r="AR1829" s="1">
        <v>42937.417361111111</v>
      </c>
      <c r="AT1829" t="s">
        <v>90</v>
      </c>
      <c r="AU1829" t="s">
        <v>827</v>
      </c>
      <c r="AV1829" t="s">
        <v>357</v>
      </c>
      <c r="AW1829" t="s">
        <v>828</v>
      </c>
      <c r="AX1829" t="s">
        <v>115</v>
      </c>
      <c r="AZ1829">
        <v>0</v>
      </c>
      <c r="BF1829" s="3">
        <v>42937</v>
      </c>
      <c r="BI1829" t="s">
        <v>90</v>
      </c>
      <c r="BK1829" t="s">
        <v>90</v>
      </c>
      <c r="BL1829" s="2">
        <v>1692.91</v>
      </c>
      <c r="BM1829" t="s">
        <v>102</v>
      </c>
      <c r="BN1829" s="1">
        <v>43053.439583333333</v>
      </c>
      <c r="BO1829" t="s">
        <v>97</v>
      </c>
      <c r="BP1829" s="1">
        <v>42940.422222222223</v>
      </c>
      <c r="BQ1829" t="s">
        <v>814</v>
      </c>
      <c r="BU1829" t="s">
        <v>118</v>
      </c>
      <c r="BV1829" t="s">
        <v>119</v>
      </c>
      <c r="BW1829" t="s">
        <v>88</v>
      </c>
      <c r="BY1829" t="s">
        <v>120</v>
      </c>
      <c r="BZ1829" t="s">
        <v>121</v>
      </c>
    </row>
    <row r="1830" spans="1:78" x14ac:dyDescent="0.25">
      <c r="A1830" t="s">
        <v>83</v>
      </c>
      <c r="B1830" t="s">
        <v>84</v>
      </c>
      <c r="C1830" t="s">
        <v>439</v>
      </c>
      <c r="D1830">
        <v>1724302</v>
      </c>
      <c r="E1830" s="1">
        <v>42978.417361111111</v>
      </c>
      <c r="F1830" s="1">
        <v>42984.36041666667</v>
      </c>
      <c r="G1830" s="4">
        <f t="shared" si="28"/>
        <v>2017</v>
      </c>
      <c r="H1830" t="s">
        <v>856</v>
      </c>
      <c r="I1830" t="s">
        <v>857</v>
      </c>
      <c r="J1830" t="s">
        <v>858</v>
      </c>
      <c r="K1830" s="2">
        <v>1466.9</v>
      </c>
      <c r="L1830" s="2">
        <v>1532.53</v>
      </c>
      <c r="M1830">
        <v>323353</v>
      </c>
      <c r="U1830" s="1">
        <v>42983.367361111108</v>
      </c>
      <c r="V1830" s="1">
        <v>42983.368055555555</v>
      </c>
      <c r="X1830" t="s">
        <v>104</v>
      </c>
      <c r="Z1830" t="s">
        <v>89</v>
      </c>
      <c r="AA1830">
        <v>0</v>
      </c>
      <c r="AB1830">
        <v>0</v>
      </c>
      <c r="AC1830">
        <v>0</v>
      </c>
      <c r="AD1830" s="2">
        <v>1532.53</v>
      </c>
      <c r="AE1830" t="s">
        <v>104</v>
      </c>
      <c r="AF1830" t="s">
        <v>439</v>
      </c>
      <c r="AG1830">
        <v>1.71</v>
      </c>
      <c r="AJ1830" t="s">
        <v>90</v>
      </c>
      <c r="AK1830" s="1">
        <v>42978</v>
      </c>
      <c r="AL1830">
        <v>0</v>
      </c>
      <c r="AM1830">
        <v>0</v>
      </c>
      <c r="AN1830" t="s">
        <v>156</v>
      </c>
      <c r="AQ1830" s="1">
        <v>42978.417361111111</v>
      </c>
      <c r="AR1830" s="1">
        <v>42978.417361111111</v>
      </c>
      <c r="AT1830" t="s">
        <v>90</v>
      </c>
      <c r="AU1830" t="s">
        <v>859</v>
      </c>
      <c r="AV1830" t="s">
        <v>93</v>
      </c>
      <c r="AW1830" t="s">
        <v>860</v>
      </c>
      <c r="AX1830" t="s">
        <v>115</v>
      </c>
      <c r="AZ1830">
        <v>0</v>
      </c>
      <c r="BF1830" s="3">
        <v>42978</v>
      </c>
      <c r="BI1830" t="s">
        <v>90</v>
      </c>
      <c r="BK1830" t="s">
        <v>90</v>
      </c>
      <c r="BL1830" s="2">
        <v>1532.53</v>
      </c>
      <c r="BM1830" t="s">
        <v>102</v>
      </c>
      <c r="BN1830" s="1">
        <v>43052.339583333334</v>
      </c>
      <c r="BO1830" t="s">
        <v>97</v>
      </c>
      <c r="BP1830" s="1">
        <v>42980.302083333336</v>
      </c>
      <c r="BQ1830" t="s">
        <v>814</v>
      </c>
      <c r="BU1830" t="s">
        <v>118</v>
      </c>
      <c r="BV1830" t="s">
        <v>119</v>
      </c>
      <c r="BW1830" t="s">
        <v>88</v>
      </c>
      <c r="BY1830" t="s">
        <v>120</v>
      </c>
      <c r="BZ1830" t="s">
        <v>121</v>
      </c>
    </row>
    <row r="1831" spans="1:78" x14ac:dyDescent="0.25">
      <c r="A1831" t="s">
        <v>83</v>
      </c>
      <c r="B1831" t="s">
        <v>84</v>
      </c>
      <c r="C1831" t="s">
        <v>439</v>
      </c>
      <c r="D1831">
        <v>1714403</v>
      </c>
      <c r="E1831" s="1">
        <v>42879.416666666664</v>
      </c>
      <c r="F1831" s="1">
        <v>42892.999305555553</v>
      </c>
      <c r="G1831" s="4">
        <f t="shared" si="28"/>
        <v>2017</v>
      </c>
      <c r="H1831" t="s">
        <v>109</v>
      </c>
      <c r="I1831" t="s">
        <v>830</v>
      </c>
      <c r="J1831" t="s">
        <v>831</v>
      </c>
      <c r="K1831" s="2">
        <v>1744.4</v>
      </c>
      <c r="L1831" s="2">
        <v>1738.6</v>
      </c>
      <c r="M1831">
        <v>315290</v>
      </c>
      <c r="O1831" t="s">
        <v>88</v>
      </c>
      <c r="Q1831" t="s">
        <v>88</v>
      </c>
      <c r="U1831" s="1">
        <v>42892.42291666667</v>
      </c>
      <c r="V1831" s="1">
        <v>42892.42291666667</v>
      </c>
      <c r="X1831" t="s">
        <v>104</v>
      </c>
      <c r="Z1831" t="s">
        <v>89</v>
      </c>
      <c r="AA1831">
        <v>0</v>
      </c>
      <c r="AB1831">
        <v>0</v>
      </c>
      <c r="AC1831">
        <v>0</v>
      </c>
      <c r="AD1831" s="2">
        <v>1738.6</v>
      </c>
      <c r="AE1831" t="s">
        <v>104</v>
      </c>
      <c r="AF1831" t="s">
        <v>439</v>
      </c>
      <c r="AG1831">
        <v>1.64</v>
      </c>
      <c r="AJ1831" t="s">
        <v>90</v>
      </c>
      <c r="AK1831" s="1">
        <v>42878</v>
      </c>
      <c r="AL1831">
        <v>0</v>
      </c>
      <c r="AM1831">
        <v>0</v>
      </c>
      <c r="AN1831" t="s">
        <v>355</v>
      </c>
      <c r="AQ1831" s="1">
        <v>42879.416666666664</v>
      </c>
      <c r="AR1831" s="1">
        <v>42879.416666666664</v>
      </c>
      <c r="AT1831" t="s">
        <v>90</v>
      </c>
      <c r="AU1831" t="s">
        <v>832</v>
      </c>
      <c r="AV1831" t="s">
        <v>357</v>
      </c>
      <c r="AW1831" t="s">
        <v>833</v>
      </c>
      <c r="AX1831" t="s">
        <v>115</v>
      </c>
      <c r="AZ1831">
        <v>0</v>
      </c>
      <c r="BI1831" t="s">
        <v>90</v>
      </c>
      <c r="BK1831" t="s">
        <v>90</v>
      </c>
      <c r="BL1831" s="2">
        <v>1738.6</v>
      </c>
      <c r="BM1831" t="s">
        <v>96</v>
      </c>
      <c r="BN1831" s="1">
        <v>42901.48541666667</v>
      </c>
      <c r="BO1831" t="s">
        <v>97</v>
      </c>
      <c r="BP1831" s="1">
        <v>42880.431250000001</v>
      </c>
      <c r="BQ1831" t="s">
        <v>117</v>
      </c>
      <c r="BU1831" t="s">
        <v>118</v>
      </c>
      <c r="BV1831" t="s">
        <v>119</v>
      </c>
      <c r="BW1831" t="s">
        <v>88</v>
      </c>
      <c r="BY1831" t="s">
        <v>120</v>
      </c>
      <c r="BZ1831" t="s">
        <v>121</v>
      </c>
    </row>
    <row r="1832" spans="1:78" x14ac:dyDescent="0.25">
      <c r="A1832" t="s">
        <v>83</v>
      </c>
      <c r="B1832" t="s">
        <v>84</v>
      </c>
      <c r="C1832" t="s">
        <v>439</v>
      </c>
      <c r="D1832">
        <v>1706904</v>
      </c>
      <c r="E1832" s="1">
        <v>42804.458333333336</v>
      </c>
      <c r="F1832" s="1">
        <v>42813.999305555553</v>
      </c>
      <c r="G1832" s="4">
        <f t="shared" si="28"/>
        <v>2017</v>
      </c>
      <c r="H1832" t="s">
        <v>409</v>
      </c>
      <c r="I1832" t="s">
        <v>410</v>
      </c>
      <c r="J1832" t="s">
        <v>411</v>
      </c>
      <c r="K1832" s="2">
        <v>1565.6</v>
      </c>
      <c r="L1832" s="2">
        <v>1614.75</v>
      </c>
      <c r="M1832">
        <v>311326</v>
      </c>
      <c r="O1832" t="s">
        <v>88</v>
      </c>
      <c r="Q1832" t="s">
        <v>88</v>
      </c>
      <c r="U1832" s="1">
        <v>42813.518750000003</v>
      </c>
      <c r="V1832" s="1">
        <v>42813.518750000003</v>
      </c>
      <c r="X1832" t="s">
        <v>104</v>
      </c>
      <c r="Z1832" t="s">
        <v>89</v>
      </c>
      <c r="AA1832">
        <v>0</v>
      </c>
      <c r="AB1832">
        <v>0</v>
      </c>
      <c r="AC1832">
        <v>0</v>
      </c>
      <c r="AD1832" s="2">
        <v>1614.75</v>
      </c>
      <c r="AE1832" t="s">
        <v>104</v>
      </c>
      <c r="AF1832" t="s">
        <v>439</v>
      </c>
      <c r="AG1832">
        <v>1.1299999999999999</v>
      </c>
      <c r="AJ1832" t="s">
        <v>90</v>
      </c>
      <c r="AK1832" s="1">
        <v>42803</v>
      </c>
      <c r="AL1832">
        <v>0</v>
      </c>
      <c r="AM1832">
        <v>0</v>
      </c>
      <c r="AN1832" t="s">
        <v>412</v>
      </c>
      <c r="AQ1832" s="1">
        <v>42804.458333333336</v>
      </c>
      <c r="AR1832" s="1">
        <v>42804.458333333336</v>
      </c>
      <c r="AT1832" t="s">
        <v>90</v>
      </c>
      <c r="AU1832" t="s">
        <v>413</v>
      </c>
      <c r="AV1832" t="s">
        <v>93</v>
      </c>
      <c r="AW1832" t="s">
        <v>414</v>
      </c>
      <c r="AX1832" t="s">
        <v>115</v>
      </c>
      <c r="AZ1832">
        <v>0</v>
      </c>
      <c r="BI1832" t="s">
        <v>90</v>
      </c>
      <c r="BK1832" t="s">
        <v>90</v>
      </c>
      <c r="BL1832" s="2">
        <v>1614.75</v>
      </c>
      <c r="BM1832" t="s">
        <v>96</v>
      </c>
      <c r="BN1832" s="1">
        <v>42829.539583333331</v>
      </c>
      <c r="BO1832" t="s">
        <v>97</v>
      </c>
      <c r="BP1832" s="1">
        <v>42806.617361111108</v>
      </c>
      <c r="BQ1832" t="s">
        <v>117</v>
      </c>
      <c r="BU1832" t="s">
        <v>118</v>
      </c>
      <c r="BV1832" t="s">
        <v>119</v>
      </c>
      <c r="BW1832" t="s">
        <v>88</v>
      </c>
      <c r="BY1832" t="s">
        <v>120</v>
      </c>
      <c r="BZ1832" t="s">
        <v>121</v>
      </c>
    </row>
    <row r="1833" spans="1:78" x14ac:dyDescent="0.25">
      <c r="A1833" t="s">
        <v>83</v>
      </c>
      <c r="B1833" t="s">
        <v>84</v>
      </c>
      <c r="C1833" t="s">
        <v>440</v>
      </c>
      <c r="D1833">
        <v>1734107</v>
      </c>
      <c r="E1833" s="1">
        <v>43076.417361111111</v>
      </c>
      <c r="F1833" s="1">
        <v>43083.405555555553</v>
      </c>
      <c r="G1833" s="4">
        <f t="shared" si="28"/>
        <v>2017</v>
      </c>
      <c r="H1833" t="s">
        <v>109</v>
      </c>
      <c r="I1833" t="s">
        <v>849</v>
      </c>
      <c r="J1833" t="s">
        <v>111</v>
      </c>
      <c r="K1833" s="2">
        <v>1669.6</v>
      </c>
      <c r="L1833" s="2">
        <v>1743.87</v>
      </c>
      <c r="M1833">
        <v>329994</v>
      </c>
      <c r="U1833" s="1">
        <v>43083.404166666667</v>
      </c>
      <c r="V1833" s="1">
        <v>43083.404861111114</v>
      </c>
      <c r="X1833" t="s">
        <v>104</v>
      </c>
      <c r="Z1833" t="s">
        <v>89</v>
      </c>
      <c r="AA1833">
        <v>0</v>
      </c>
      <c r="AB1833">
        <v>0</v>
      </c>
      <c r="AC1833">
        <v>0</v>
      </c>
      <c r="AD1833" s="2">
        <v>1743.87</v>
      </c>
      <c r="AE1833" t="s">
        <v>104</v>
      </c>
      <c r="AF1833" t="s">
        <v>440</v>
      </c>
      <c r="AG1833">
        <v>1.47</v>
      </c>
      <c r="AJ1833" t="s">
        <v>90</v>
      </c>
      <c r="AK1833" s="1">
        <v>43074</v>
      </c>
      <c r="AL1833">
        <v>0</v>
      </c>
      <c r="AM1833">
        <v>0</v>
      </c>
      <c r="AN1833" t="s">
        <v>826</v>
      </c>
      <c r="AQ1833" s="1">
        <v>43076.417361111111</v>
      </c>
      <c r="AR1833" s="1">
        <v>43076.417361111111</v>
      </c>
      <c r="AT1833" t="s">
        <v>90</v>
      </c>
      <c r="AU1833" t="s">
        <v>850</v>
      </c>
      <c r="AV1833" t="s">
        <v>357</v>
      </c>
      <c r="AW1833" t="s">
        <v>851</v>
      </c>
      <c r="AX1833" t="s">
        <v>115</v>
      </c>
      <c r="AZ1833">
        <v>0</v>
      </c>
      <c r="BF1833" s="3">
        <v>43076</v>
      </c>
      <c r="BI1833" t="s">
        <v>90</v>
      </c>
      <c r="BK1833" t="s">
        <v>90</v>
      </c>
      <c r="BL1833" s="2">
        <v>1743.87</v>
      </c>
      <c r="BM1833" t="s">
        <v>102</v>
      </c>
      <c r="BN1833" s="1">
        <v>43087.405555555553</v>
      </c>
      <c r="BO1833" t="s">
        <v>97</v>
      </c>
      <c r="BP1833" s="1">
        <v>43077.426388888889</v>
      </c>
      <c r="BQ1833" t="s">
        <v>814</v>
      </c>
      <c r="BU1833" t="s">
        <v>118</v>
      </c>
      <c r="BV1833" t="s">
        <v>119</v>
      </c>
      <c r="BW1833" t="s">
        <v>88</v>
      </c>
      <c r="BY1833" t="s">
        <v>120</v>
      </c>
      <c r="BZ1833" t="s">
        <v>121</v>
      </c>
    </row>
    <row r="1834" spans="1:78" x14ac:dyDescent="0.25">
      <c r="A1834" t="s">
        <v>83</v>
      </c>
      <c r="B1834" t="s">
        <v>84</v>
      </c>
      <c r="C1834" t="s">
        <v>440</v>
      </c>
      <c r="D1834">
        <v>1731801</v>
      </c>
      <c r="E1834" s="1">
        <v>43053.417361111111</v>
      </c>
      <c r="F1834" s="1">
        <v>43058.472222222219</v>
      </c>
      <c r="G1834" s="4">
        <f t="shared" si="28"/>
        <v>2017</v>
      </c>
      <c r="H1834" t="s">
        <v>109</v>
      </c>
      <c r="I1834" t="s">
        <v>849</v>
      </c>
      <c r="J1834" t="s">
        <v>111</v>
      </c>
      <c r="K1834" s="2">
        <v>1687.9</v>
      </c>
      <c r="L1834" s="2">
        <v>1780.68</v>
      </c>
      <c r="M1834">
        <v>328130</v>
      </c>
      <c r="U1834" s="1">
        <v>43058.470833333333</v>
      </c>
      <c r="V1834" s="1">
        <v>43058.47152777778</v>
      </c>
      <c r="X1834" t="s">
        <v>104</v>
      </c>
      <c r="Z1834" t="s">
        <v>89</v>
      </c>
      <c r="AA1834">
        <v>0</v>
      </c>
      <c r="AB1834">
        <v>0</v>
      </c>
      <c r="AC1834">
        <v>0</v>
      </c>
      <c r="AD1834" s="2">
        <v>1780.68</v>
      </c>
      <c r="AE1834" t="s">
        <v>104</v>
      </c>
      <c r="AF1834" t="s">
        <v>440</v>
      </c>
      <c r="AG1834">
        <v>1.46</v>
      </c>
      <c r="AJ1834" t="s">
        <v>90</v>
      </c>
      <c r="AK1834" s="1">
        <v>43053</v>
      </c>
      <c r="AL1834">
        <v>0</v>
      </c>
      <c r="AM1834">
        <v>0</v>
      </c>
      <c r="AN1834" t="s">
        <v>826</v>
      </c>
      <c r="AQ1834" s="1">
        <v>43053.417361111111</v>
      </c>
      <c r="AR1834" s="1">
        <v>43053.417361111111</v>
      </c>
      <c r="AT1834" t="s">
        <v>90</v>
      </c>
      <c r="AU1834" t="s">
        <v>850</v>
      </c>
      <c r="AV1834" t="s">
        <v>357</v>
      </c>
      <c r="AW1834" t="s">
        <v>851</v>
      </c>
      <c r="AX1834" t="s">
        <v>115</v>
      </c>
      <c r="AZ1834">
        <v>0</v>
      </c>
      <c r="BF1834" s="3">
        <v>43053</v>
      </c>
      <c r="BI1834" t="s">
        <v>90</v>
      </c>
      <c r="BK1834" t="s">
        <v>90</v>
      </c>
      <c r="BL1834" s="2">
        <v>1780.68</v>
      </c>
      <c r="BM1834" t="s">
        <v>102</v>
      </c>
      <c r="BN1834" s="1">
        <v>43059.472916666666</v>
      </c>
      <c r="BO1834" t="s">
        <v>97</v>
      </c>
      <c r="BP1834" s="1">
        <v>43054.424305555556</v>
      </c>
      <c r="BQ1834" t="s">
        <v>814</v>
      </c>
      <c r="BU1834" t="s">
        <v>118</v>
      </c>
      <c r="BV1834" t="s">
        <v>119</v>
      </c>
      <c r="BW1834" t="s">
        <v>88</v>
      </c>
      <c r="BY1834" t="s">
        <v>120</v>
      </c>
      <c r="BZ1834" t="s">
        <v>121</v>
      </c>
    </row>
    <row r="1835" spans="1:78" x14ac:dyDescent="0.25">
      <c r="A1835" t="s">
        <v>83</v>
      </c>
      <c r="B1835" t="s">
        <v>84</v>
      </c>
      <c r="C1835" t="s">
        <v>440</v>
      </c>
      <c r="D1835">
        <v>1728607</v>
      </c>
      <c r="E1835" s="1">
        <v>43021.417361111111</v>
      </c>
      <c r="F1835" s="1">
        <v>43030.47152777778</v>
      </c>
      <c r="G1835" s="4">
        <f t="shared" si="28"/>
        <v>2017</v>
      </c>
      <c r="H1835" t="s">
        <v>109</v>
      </c>
      <c r="I1835" t="s">
        <v>830</v>
      </c>
      <c r="J1835" t="s">
        <v>831</v>
      </c>
      <c r="K1835" s="2">
        <v>1558.7</v>
      </c>
      <c r="L1835" s="2">
        <v>1601.19</v>
      </c>
      <c r="M1835">
        <v>326047</v>
      </c>
      <c r="U1835" s="1">
        <v>43030.470138888886</v>
      </c>
      <c r="V1835" s="1">
        <v>43030.470833333333</v>
      </c>
      <c r="X1835" t="s">
        <v>104</v>
      </c>
      <c r="Z1835" t="s">
        <v>89</v>
      </c>
      <c r="AA1835">
        <v>0</v>
      </c>
      <c r="AB1835">
        <v>0</v>
      </c>
      <c r="AC1835">
        <v>0</v>
      </c>
      <c r="AD1835" s="2">
        <v>1601.19</v>
      </c>
      <c r="AE1835" t="s">
        <v>104</v>
      </c>
      <c r="AF1835" t="s">
        <v>440</v>
      </c>
      <c r="AG1835">
        <v>1.36</v>
      </c>
      <c r="AJ1835" t="s">
        <v>90</v>
      </c>
      <c r="AK1835" s="1">
        <v>43021</v>
      </c>
      <c r="AL1835">
        <v>0</v>
      </c>
      <c r="AM1835">
        <v>0</v>
      </c>
      <c r="AN1835" t="s">
        <v>826</v>
      </c>
      <c r="AQ1835" s="1">
        <v>43021.417361111111</v>
      </c>
      <c r="AR1835" s="1">
        <v>43021.417361111111</v>
      </c>
      <c r="AT1835" t="s">
        <v>90</v>
      </c>
      <c r="AU1835" t="s">
        <v>832</v>
      </c>
      <c r="AV1835" t="s">
        <v>357</v>
      </c>
      <c r="AW1835" t="s">
        <v>833</v>
      </c>
      <c r="AX1835" t="s">
        <v>115</v>
      </c>
      <c r="AZ1835">
        <v>0</v>
      </c>
      <c r="BF1835" s="3">
        <v>43021</v>
      </c>
      <c r="BI1835" t="s">
        <v>90</v>
      </c>
      <c r="BK1835" t="s">
        <v>90</v>
      </c>
      <c r="BL1835" s="2">
        <v>1601.19</v>
      </c>
      <c r="BM1835" t="s">
        <v>102</v>
      </c>
      <c r="BN1835" s="1">
        <v>43052.500694444447</v>
      </c>
      <c r="BO1835" t="s">
        <v>97</v>
      </c>
      <c r="BP1835" s="1">
        <v>43023.256944444445</v>
      </c>
      <c r="BQ1835" t="s">
        <v>814</v>
      </c>
      <c r="BU1835" t="s">
        <v>118</v>
      </c>
      <c r="BV1835" t="s">
        <v>119</v>
      </c>
      <c r="BW1835" t="s">
        <v>88</v>
      </c>
      <c r="BY1835" t="s">
        <v>120</v>
      </c>
      <c r="BZ1835" t="s">
        <v>121</v>
      </c>
    </row>
    <row r="1836" spans="1:78" x14ac:dyDescent="0.25">
      <c r="A1836" t="s">
        <v>83</v>
      </c>
      <c r="B1836" t="s">
        <v>84</v>
      </c>
      <c r="C1836" t="s">
        <v>440</v>
      </c>
      <c r="D1836">
        <v>1719307</v>
      </c>
      <c r="E1836" s="1">
        <v>42928.375694444447</v>
      </c>
      <c r="F1836" s="1">
        <v>42942.427083333336</v>
      </c>
      <c r="G1836" s="4">
        <f t="shared" si="28"/>
        <v>2017</v>
      </c>
      <c r="H1836" t="s">
        <v>109</v>
      </c>
      <c r="I1836" t="s">
        <v>834</v>
      </c>
      <c r="J1836" t="s">
        <v>111</v>
      </c>
      <c r="K1836" s="2">
        <v>1722.4</v>
      </c>
      <c r="L1836" s="2">
        <v>1745.91</v>
      </c>
      <c r="M1836">
        <v>319078</v>
      </c>
      <c r="U1836" s="1">
        <v>42942.426388888889</v>
      </c>
      <c r="V1836" s="1">
        <v>42942.427083333336</v>
      </c>
      <c r="X1836" t="s">
        <v>104</v>
      </c>
      <c r="Z1836" t="s">
        <v>89</v>
      </c>
      <c r="AA1836">
        <v>0</v>
      </c>
      <c r="AB1836">
        <v>0</v>
      </c>
      <c r="AC1836">
        <v>0</v>
      </c>
      <c r="AD1836" s="2">
        <v>1745.91</v>
      </c>
      <c r="AE1836" t="s">
        <v>104</v>
      </c>
      <c r="AF1836" t="s">
        <v>440</v>
      </c>
      <c r="AG1836">
        <v>1.33</v>
      </c>
      <c r="AJ1836" t="s">
        <v>90</v>
      </c>
      <c r="AK1836" s="1">
        <v>42928</v>
      </c>
      <c r="AM1836">
        <v>0</v>
      </c>
      <c r="AN1836" t="s">
        <v>826</v>
      </c>
      <c r="AQ1836" s="1">
        <v>42928.375694444447</v>
      </c>
      <c r="AR1836" s="1">
        <v>42928.375694444447</v>
      </c>
      <c r="AT1836" t="s">
        <v>90</v>
      </c>
      <c r="AU1836" t="s">
        <v>835</v>
      </c>
      <c r="AV1836" t="s">
        <v>357</v>
      </c>
      <c r="AW1836" t="s">
        <v>836</v>
      </c>
      <c r="AX1836" t="s">
        <v>115</v>
      </c>
      <c r="AZ1836">
        <v>0</v>
      </c>
      <c r="BF1836" s="3">
        <v>42928</v>
      </c>
      <c r="BI1836" t="s">
        <v>90</v>
      </c>
      <c r="BK1836" t="s">
        <v>90</v>
      </c>
      <c r="BL1836" s="2">
        <v>1745.91</v>
      </c>
      <c r="BM1836" t="s">
        <v>102</v>
      </c>
      <c r="BN1836" s="1">
        <v>43052.336805555555</v>
      </c>
      <c r="BO1836" t="s">
        <v>97</v>
      </c>
      <c r="BP1836" s="1">
        <v>42929.501388888886</v>
      </c>
      <c r="BQ1836" t="s">
        <v>117</v>
      </c>
      <c r="BU1836" t="s">
        <v>118</v>
      </c>
      <c r="BV1836" t="s">
        <v>119</v>
      </c>
      <c r="BW1836" t="s">
        <v>88</v>
      </c>
      <c r="BY1836" t="s">
        <v>120</v>
      </c>
      <c r="BZ1836" t="s">
        <v>121</v>
      </c>
    </row>
    <row r="1837" spans="1:78" x14ac:dyDescent="0.25">
      <c r="A1837" t="s">
        <v>83</v>
      </c>
      <c r="B1837" t="s">
        <v>84</v>
      </c>
      <c r="C1837" t="s">
        <v>441</v>
      </c>
      <c r="D1837">
        <v>1725004</v>
      </c>
      <c r="E1837" s="1">
        <v>42985.500694444447</v>
      </c>
      <c r="F1837" s="1">
        <v>42990.418055555558</v>
      </c>
      <c r="G1837" s="4">
        <f t="shared" si="28"/>
        <v>2017</v>
      </c>
      <c r="H1837" t="s">
        <v>109</v>
      </c>
      <c r="I1837" t="s">
        <v>834</v>
      </c>
      <c r="J1837" t="s">
        <v>111</v>
      </c>
      <c r="K1837" s="2">
        <v>1679.5</v>
      </c>
      <c r="L1837" s="2">
        <v>1741.45</v>
      </c>
      <c r="M1837">
        <v>323699</v>
      </c>
      <c r="U1837" s="1">
        <v>42990.416666666664</v>
      </c>
      <c r="V1837" s="1">
        <v>42990.417361111111</v>
      </c>
      <c r="X1837" t="s">
        <v>104</v>
      </c>
      <c r="Z1837" t="s">
        <v>89</v>
      </c>
      <c r="AA1837">
        <v>0</v>
      </c>
      <c r="AB1837">
        <v>0</v>
      </c>
      <c r="AC1837">
        <v>0</v>
      </c>
      <c r="AD1837" s="2">
        <v>1741.45</v>
      </c>
      <c r="AE1837" t="s">
        <v>104</v>
      </c>
      <c r="AF1837" t="s">
        <v>441</v>
      </c>
      <c r="AG1837">
        <v>1.22</v>
      </c>
      <c r="AJ1837" t="s">
        <v>90</v>
      </c>
      <c r="AK1837" s="1">
        <v>42985</v>
      </c>
      <c r="AL1837">
        <v>0</v>
      </c>
      <c r="AM1837">
        <v>0</v>
      </c>
      <c r="AN1837" t="s">
        <v>826</v>
      </c>
      <c r="AQ1837" s="1">
        <v>42985.500694444447</v>
      </c>
      <c r="AR1837" s="1">
        <v>42985.500694444447</v>
      </c>
      <c r="AT1837" t="s">
        <v>90</v>
      </c>
      <c r="AU1837" t="s">
        <v>835</v>
      </c>
      <c r="AV1837" t="s">
        <v>357</v>
      </c>
      <c r="AW1837" t="s">
        <v>836</v>
      </c>
      <c r="AX1837" t="s">
        <v>115</v>
      </c>
      <c r="AZ1837">
        <v>0</v>
      </c>
      <c r="BF1837" s="3">
        <v>42985</v>
      </c>
      <c r="BI1837" t="s">
        <v>90</v>
      </c>
      <c r="BK1837" t="s">
        <v>90</v>
      </c>
      <c r="BL1837" s="2">
        <v>1741.45</v>
      </c>
      <c r="BM1837" t="s">
        <v>102</v>
      </c>
      <c r="BN1837" s="1">
        <v>43052.487500000003</v>
      </c>
      <c r="BO1837" t="s">
        <v>97</v>
      </c>
      <c r="BP1837" s="1">
        <v>42986.340277777781</v>
      </c>
      <c r="BQ1837" t="s">
        <v>814</v>
      </c>
      <c r="BU1837" t="s">
        <v>118</v>
      </c>
      <c r="BV1837" t="s">
        <v>119</v>
      </c>
      <c r="BW1837" t="s">
        <v>88</v>
      </c>
      <c r="BY1837" t="s">
        <v>120</v>
      </c>
      <c r="BZ1837" t="s">
        <v>121</v>
      </c>
    </row>
    <row r="1838" spans="1:78" x14ac:dyDescent="0.25">
      <c r="A1838" t="s">
        <v>83</v>
      </c>
      <c r="B1838" t="s">
        <v>84</v>
      </c>
      <c r="C1838" t="s">
        <v>441</v>
      </c>
      <c r="D1838">
        <v>1723405</v>
      </c>
      <c r="E1838" s="1">
        <v>42969.417361111111</v>
      </c>
      <c r="F1838" s="1">
        <v>42975.523611111108</v>
      </c>
      <c r="G1838" s="4">
        <f t="shared" si="28"/>
        <v>2017</v>
      </c>
      <c r="H1838" t="s">
        <v>109</v>
      </c>
      <c r="I1838" t="s">
        <v>830</v>
      </c>
      <c r="J1838" t="s">
        <v>831</v>
      </c>
      <c r="K1838" s="2">
        <v>1679.6</v>
      </c>
      <c r="L1838" s="2">
        <v>1701.47</v>
      </c>
      <c r="M1838">
        <v>322586</v>
      </c>
      <c r="U1838" s="1">
        <v>42975.522222222222</v>
      </c>
      <c r="V1838" s="1">
        <v>42975.522916666669</v>
      </c>
      <c r="X1838" t="s">
        <v>104</v>
      </c>
      <c r="Z1838" t="s">
        <v>89</v>
      </c>
      <c r="AA1838">
        <v>0</v>
      </c>
      <c r="AB1838">
        <v>0</v>
      </c>
      <c r="AC1838">
        <v>0</v>
      </c>
      <c r="AD1838" s="2">
        <v>1701.47</v>
      </c>
      <c r="AE1838" t="s">
        <v>104</v>
      </c>
      <c r="AF1838" t="s">
        <v>441</v>
      </c>
      <c r="AG1838">
        <v>1.36</v>
      </c>
      <c r="AJ1838" t="s">
        <v>90</v>
      </c>
      <c r="AK1838" s="1">
        <v>42967</v>
      </c>
      <c r="AL1838">
        <v>0</v>
      </c>
      <c r="AM1838">
        <v>0</v>
      </c>
      <c r="AN1838" t="s">
        <v>826</v>
      </c>
      <c r="AQ1838" s="1">
        <v>42969.417361111111</v>
      </c>
      <c r="AR1838" s="1">
        <v>42969.417361111111</v>
      </c>
      <c r="AT1838" t="s">
        <v>90</v>
      </c>
      <c r="AU1838" t="s">
        <v>832</v>
      </c>
      <c r="AV1838" t="s">
        <v>357</v>
      </c>
      <c r="AW1838" t="s">
        <v>833</v>
      </c>
      <c r="AX1838" t="s">
        <v>115</v>
      </c>
      <c r="AZ1838">
        <v>0</v>
      </c>
      <c r="BF1838" s="3">
        <v>42969</v>
      </c>
      <c r="BI1838" t="s">
        <v>90</v>
      </c>
      <c r="BK1838" t="s">
        <v>90</v>
      </c>
      <c r="BL1838" s="2">
        <v>1701.47</v>
      </c>
      <c r="BM1838" t="s">
        <v>102</v>
      </c>
      <c r="BN1838" s="1">
        <v>43052.351388888892</v>
      </c>
      <c r="BO1838" t="s">
        <v>97</v>
      </c>
      <c r="BP1838" s="1">
        <v>42970.421527777777</v>
      </c>
      <c r="BQ1838" t="s">
        <v>814</v>
      </c>
      <c r="BU1838" t="s">
        <v>118</v>
      </c>
      <c r="BV1838" t="s">
        <v>119</v>
      </c>
      <c r="BW1838" t="s">
        <v>88</v>
      </c>
      <c r="BY1838" t="s">
        <v>120</v>
      </c>
      <c r="BZ1838" t="s">
        <v>121</v>
      </c>
    </row>
    <row r="1839" spans="1:78" x14ac:dyDescent="0.25">
      <c r="A1839" t="s">
        <v>83</v>
      </c>
      <c r="B1839" t="s">
        <v>84</v>
      </c>
      <c r="C1839" t="s">
        <v>441</v>
      </c>
      <c r="D1839">
        <v>1720705</v>
      </c>
      <c r="E1839" s="1">
        <v>42942.417361111111</v>
      </c>
      <c r="F1839" s="1">
        <v>42953.376388888886</v>
      </c>
      <c r="G1839" s="4">
        <f t="shared" si="28"/>
        <v>2017</v>
      </c>
      <c r="H1839" t="s">
        <v>109</v>
      </c>
      <c r="I1839" t="s">
        <v>830</v>
      </c>
      <c r="J1839" t="s">
        <v>831</v>
      </c>
      <c r="K1839" s="2">
        <v>1675.3</v>
      </c>
      <c r="L1839" s="2">
        <v>1636.39</v>
      </c>
      <c r="M1839">
        <v>320164</v>
      </c>
      <c r="U1839" s="1">
        <v>42953.375</v>
      </c>
      <c r="V1839" s="1">
        <v>42953.375694444447</v>
      </c>
      <c r="X1839" t="s">
        <v>104</v>
      </c>
      <c r="Z1839" t="s">
        <v>89</v>
      </c>
      <c r="AA1839">
        <v>0</v>
      </c>
      <c r="AB1839">
        <v>0</v>
      </c>
      <c r="AC1839">
        <v>0</v>
      </c>
      <c r="AD1839" s="2">
        <v>1636.39</v>
      </c>
      <c r="AE1839" t="s">
        <v>104</v>
      </c>
      <c r="AF1839" t="s">
        <v>441</v>
      </c>
      <c r="AG1839">
        <v>1.38</v>
      </c>
      <c r="AJ1839" t="s">
        <v>90</v>
      </c>
      <c r="AK1839" s="1">
        <v>42942</v>
      </c>
      <c r="AL1839">
        <v>0</v>
      </c>
      <c r="AM1839">
        <v>0</v>
      </c>
      <c r="AN1839" t="s">
        <v>826</v>
      </c>
      <c r="AQ1839" s="1">
        <v>42942.417361111111</v>
      </c>
      <c r="AR1839" s="1">
        <v>42942.417361111111</v>
      </c>
      <c r="AT1839" t="s">
        <v>90</v>
      </c>
      <c r="AU1839" t="s">
        <v>832</v>
      </c>
      <c r="AV1839" t="s">
        <v>357</v>
      </c>
      <c r="AW1839" t="s">
        <v>833</v>
      </c>
      <c r="AX1839" t="s">
        <v>115</v>
      </c>
      <c r="AZ1839">
        <v>0</v>
      </c>
      <c r="BF1839" s="3">
        <v>42942</v>
      </c>
      <c r="BI1839" t="s">
        <v>90</v>
      </c>
      <c r="BK1839" t="s">
        <v>90</v>
      </c>
      <c r="BL1839" s="2">
        <v>1636.39</v>
      </c>
      <c r="BM1839" t="s">
        <v>102</v>
      </c>
      <c r="BN1839" s="1">
        <v>43049.631944444445</v>
      </c>
      <c r="BO1839" t="s">
        <v>97</v>
      </c>
      <c r="BP1839" s="1">
        <v>42943.42291666667</v>
      </c>
      <c r="BQ1839" t="s">
        <v>814</v>
      </c>
      <c r="BU1839" t="s">
        <v>118</v>
      </c>
      <c r="BV1839" t="s">
        <v>119</v>
      </c>
      <c r="BW1839" t="s">
        <v>88</v>
      </c>
      <c r="BY1839" t="s">
        <v>120</v>
      </c>
      <c r="BZ1839" t="s">
        <v>121</v>
      </c>
    </row>
    <row r="1840" spans="1:78" x14ac:dyDescent="0.25">
      <c r="A1840" t="s">
        <v>83</v>
      </c>
      <c r="B1840" t="s">
        <v>84</v>
      </c>
      <c r="C1840" t="s">
        <v>153</v>
      </c>
      <c r="D1840">
        <v>1735501</v>
      </c>
      <c r="E1840" s="1">
        <v>43090.417361111111</v>
      </c>
      <c r="F1840" s="1">
        <v>43101.304166666669</v>
      </c>
      <c r="G1840" s="4">
        <f t="shared" si="28"/>
        <v>2018</v>
      </c>
      <c r="H1840" t="s">
        <v>109</v>
      </c>
      <c r="I1840" t="s">
        <v>849</v>
      </c>
      <c r="J1840" t="s">
        <v>111</v>
      </c>
      <c r="K1840" s="2">
        <v>1587.5</v>
      </c>
      <c r="L1840" s="2">
        <v>1636.67</v>
      </c>
      <c r="M1840">
        <v>331275</v>
      </c>
      <c r="U1840" s="1">
        <v>43097.302777777775</v>
      </c>
      <c r="V1840" s="1">
        <v>43097.303472222222</v>
      </c>
      <c r="X1840" t="s">
        <v>104</v>
      </c>
      <c r="Z1840" t="s">
        <v>89</v>
      </c>
      <c r="AA1840">
        <v>0</v>
      </c>
      <c r="AB1840">
        <v>0</v>
      </c>
      <c r="AC1840">
        <v>0</v>
      </c>
      <c r="AD1840" s="2">
        <v>1636.67</v>
      </c>
      <c r="AE1840" t="s">
        <v>104</v>
      </c>
      <c r="AF1840" t="s">
        <v>153</v>
      </c>
      <c r="AG1840">
        <v>1.38</v>
      </c>
      <c r="AJ1840" t="s">
        <v>90</v>
      </c>
      <c r="AK1840" s="1">
        <v>43090</v>
      </c>
      <c r="AL1840">
        <v>0</v>
      </c>
      <c r="AM1840">
        <v>0</v>
      </c>
      <c r="AN1840" t="s">
        <v>826</v>
      </c>
      <c r="AQ1840" s="1">
        <v>43090.417361111111</v>
      </c>
      <c r="AR1840" s="1">
        <v>43090.417361111111</v>
      </c>
      <c r="AT1840" t="s">
        <v>90</v>
      </c>
      <c r="AU1840" t="s">
        <v>850</v>
      </c>
      <c r="AV1840" t="s">
        <v>357</v>
      </c>
      <c r="AW1840" t="s">
        <v>851</v>
      </c>
      <c r="AX1840" t="s">
        <v>115</v>
      </c>
      <c r="AZ1840">
        <v>0</v>
      </c>
      <c r="BF1840" s="3">
        <v>43090</v>
      </c>
      <c r="BI1840" t="s">
        <v>90</v>
      </c>
      <c r="BK1840" t="s">
        <v>90</v>
      </c>
      <c r="BL1840" s="2">
        <v>1636.67</v>
      </c>
      <c r="BM1840" t="s">
        <v>102</v>
      </c>
      <c r="BN1840" s="1">
        <v>43102.53125</v>
      </c>
      <c r="BO1840" t="s">
        <v>97</v>
      </c>
      <c r="BP1840" s="1">
        <v>43091.429166666669</v>
      </c>
      <c r="BQ1840" t="s">
        <v>814</v>
      </c>
      <c r="BU1840" t="s">
        <v>118</v>
      </c>
      <c r="BV1840" t="s">
        <v>119</v>
      </c>
      <c r="BW1840" t="s">
        <v>88</v>
      </c>
      <c r="BY1840" t="s">
        <v>120</v>
      </c>
      <c r="BZ1840" t="s">
        <v>121</v>
      </c>
    </row>
    <row r="1841" spans="1:78" x14ac:dyDescent="0.25">
      <c r="A1841" t="s">
        <v>83</v>
      </c>
      <c r="B1841" t="s">
        <v>84</v>
      </c>
      <c r="C1841" t="s">
        <v>153</v>
      </c>
      <c r="D1841">
        <v>1732001</v>
      </c>
      <c r="E1841" s="1">
        <v>43055.459027777775</v>
      </c>
      <c r="F1841" s="1">
        <v>43070.29791666667</v>
      </c>
      <c r="G1841" s="4">
        <f t="shared" si="28"/>
        <v>2017</v>
      </c>
      <c r="H1841" t="s">
        <v>409</v>
      </c>
      <c r="I1841" t="s">
        <v>410</v>
      </c>
      <c r="J1841" t="s">
        <v>411</v>
      </c>
      <c r="K1841" s="2">
        <v>1560.7</v>
      </c>
      <c r="L1841" s="2">
        <v>1668.03</v>
      </c>
      <c r="M1841">
        <v>328297</v>
      </c>
      <c r="U1841" s="1">
        <v>43070.296527777777</v>
      </c>
      <c r="V1841" s="1">
        <v>43070.297222222223</v>
      </c>
      <c r="X1841" t="s">
        <v>104</v>
      </c>
      <c r="Z1841" t="s">
        <v>89</v>
      </c>
      <c r="AA1841">
        <v>0</v>
      </c>
      <c r="AB1841">
        <v>0</v>
      </c>
      <c r="AC1841">
        <v>0</v>
      </c>
      <c r="AD1841" s="2">
        <v>1668.03</v>
      </c>
      <c r="AE1841" t="s">
        <v>104</v>
      </c>
      <c r="AF1841" t="s">
        <v>153</v>
      </c>
      <c r="AG1841">
        <v>1.41</v>
      </c>
      <c r="AJ1841" t="s">
        <v>90</v>
      </c>
      <c r="AK1841" s="1">
        <v>43052</v>
      </c>
      <c r="AL1841">
        <v>0</v>
      </c>
      <c r="AM1841">
        <v>0</v>
      </c>
      <c r="AN1841" t="s">
        <v>412</v>
      </c>
      <c r="AQ1841" s="1">
        <v>43055.459027777775</v>
      </c>
      <c r="AR1841" s="1">
        <v>43055.459027777775</v>
      </c>
      <c r="AT1841" t="s">
        <v>90</v>
      </c>
      <c r="AU1841" t="s">
        <v>413</v>
      </c>
      <c r="AV1841" t="s">
        <v>93</v>
      </c>
      <c r="AW1841" t="s">
        <v>414</v>
      </c>
      <c r="AX1841" t="s">
        <v>115</v>
      </c>
      <c r="AZ1841">
        <v>0</v>
      </c>
      <c r="BF1841" s="3">
        <v>43055</v>
      </c>
      <c r="BI1841" t="s">
        <v>90</v>
      </c>
      <c r="BK1841" t="s">
        <v>90</v>
      </c>
      <c r="BL1841" s="2">
        <v>1668.03</v>
      </c>
      <c r="BM1841" t="s">
        <v>102</v>
      </c>
      <c r="BN1841" s="1">
        <v>43074.29791666667</v>
      </c>
      <c r="BO1841" t="s">
        <v>97</v>
      </c>
      <c r="BP1841" s="1">
        <v>43056.424305555556</v>
      </c>
      <c r="BQ1841" t="s">
        <v>814</v>
      </c>
      <c r="BU1841" t="s">
        <v>118</v>
      </c>
      <c r="BV1841" t="s">
        <v>119</v>
      </c>
      <c r="BW1841" t="s">
        <v>88</v>
      </c>
      <c r="BY1841" t="s">
        <v>120</v>
      </c>
      <c r="BZ1841" t="s">
        <v>121</v>
      </c>
    </row>
    <row r="1842" spans="1:78" x14ac:dyDescent="0.25">
      <c r="A1842" t="s">
        <v>83</v>
      </c>
      <c r="B1842" t="s">
        <v>84</v>
      </c>
      <c r="C1842" t="s">
        <v>153</v>
      </c>
      <c r="D1842">
        <v>1720209</v>
      </c>
      <c r="E1842" s="1">
        <v>42937.417361111111</v>
      </c>
      <c r="F1842" s="1">
        <v>42945.513194444444</v>
      </c>
      <c r="G1842" s="4">
        <f t="shared" si="28"/>
        <v>2017</v>
      </c>
      <c r="H1842" t="s">
        <v>409</v>
      </c>
      <c r="I1842" t="s">
        <v>410</v>
      </c>
      <c r="J1842" t="s">
        <v>411</v>
      </c>
      <c r="K1842" s="2">
        <v>1557.8</v>
      </c>
      <c r="L1842" s="2">
        <v>1649.08</v>
      </c>
      <c r="M1842">
        <v>319919</v>
      </c>
      <c r="U1842" s="1">
        <v>42945.384027777778</v>
      </c>
      <c r="V1842" s="1">
        <v>42945.384722222225</v>
      </c>
      <c r="X1842" t="s">
        <v>104</v>
      </c>
      <c r="Z1842" t="s">
        <v>89</v>
      </c>
      <c r="AA1842">
        <v>0</v>
      </c>
      <c r="AB1842">
        <v>0</v>
      </c>
      <c r="AC1842">
        <v>0</v>
      </c>
      <c r="AD1842" s="2">
        <v>1649.08</v>
      </c>
      <c r="AE1842" t="s">
        <v>104</v>
      </c>
      <c r="AF1842" t="s">
        <v>153</v>
      </c>
      <c r="AG1842">
        <v>1.26</v>
      </c>
      <c r="AJ1842" t="s">
        <v>90</v>
      </c>
      <c r="AK1842" s="1">
        <v>42937</v>
      </c>
      <c r="AM1842">
        <v>0</v>
      </c>
      <c r="AN1842" t="s">
        <v>865</v>
      </c>
      <c r="AQ1842" s="1">
        <v>42937.417361111111</v>
      </c>
      <c r="AR1842" s="1">
        <v>42937.417361111111</v>
      </c>
      <c r="AT1842" t="s">
        <v>90</v>
      </c>
      <c r="AU1842" t="s">
        <v>413</v>
      </c>
      <c r="AV1842" t="s">
        <v>93</v>
      </c>
      <c r="AW1842" t="s">
        <v>414</v>
      </c>
      <c r="AX1842" t="s">
        <v>115</v>
      </c>
      <c r="AY1842" t="s">
        <v>865</v>
      </c>
      <c r="AZ1842">
        <v>0</v>
      </c>
      <c r="BF1842" s="3">
        <v>42937</v>
      </c>
      <c r="BI1842" t="s">
        <v>90</v>
      </c>
      <c r="BK1842" t="s">
        <v>90</v>
      </c>
      <c r="BL1842" s="2">
        <v>1649.08</v>
      </c>
      <c r="BM1842" t="s">
        <v>102</v>
      </c>
      <c r="BN1842" s="1">
        <v>43053.439583333333</v>
      </c>
      <c r="BO1842" t="s">
        <v>97</v>
      </c>
      <c r="BP1842" s="1">
        <v>42941.256249999999</v>
      </c>
      <c r="BQ1842" t="s">
        <v>814</v>
      </c>
      <c r="BU1842" t="s">
        <v>118</v>
      </c>
      <c r="BV1842" t="s">
        <v>119</v>
      </c>
      <c r="BW1842" t="s">
        <v>88</v>
      </c>
      <c r="BY1842" t="s">
        <v>120</v>
      </c>
      <c r="BZ1842" t="s">
        <v>121</v>
      </c>
    </row>
    <row r="1843" spans="1:78" x14ac:dyDescent="0.25">
      <c r="A1843" t="s">
        <v>83</v>
      </c>
      <c r="B1843" t="s">
        <v>84</v>
      </c>
      <c r="C1843" t="s">
        <v>153</v>
      </c>
      <c r="D1843">
        <v>1713009</v>
      </c>
      <c r="E1843" s="1">
        <v>42865.458333333336</v>
      </c>
      <c r="F1843" s="1">
        <v>42875.999305555553</v>
      </c>
      <c r="G1843" s="4">
        <f t="shared" si="28"/>
        <v>2017</v>
      </c>
      <c r="H1843" t="s">
        <v>409</v>
      </c>
      <c r="I1843" t="s">
        <v>410</v>
      </c>
      <c r="J1843" t="s">
        <v>411</v>
      </c>
      <c r="K1843" s="2">
        <v>1664.4</v>
      </c>
      <c r="L1843" s="2">
        <v>1679.52</v>
      </c>
      <c r="M1843">
        <v>314553</v>
      </c>
      <c r="O1843" t="s">
        <v>88</v>
      </c>
      <c r="Q1843" t="s">
        <v>88</v>
      </c>
      <c r="U1843" s="1">
        <v>42875.503472222219</v>
      </c>
      <c r="V1843" s="1">
        <v>42875.503472222219</v>
      </c>
      <c r="X1843" t="s">
        <v>104</v>
      </c>
      <c r="Z1843" t="s">
        <v>89</v>
      </c>
      <c r="AA1843">
        <v>0</v>
      </c>
      <c r="AB1843">
        <v>0</v>
      </c>
      <c r="AC1843">
        <v>0</v>
      </c>
      <c r="AD1843" s="2">
        <v>1679.52</v>
      </c>
      <c r="AE1843" t="s">
        <v>104</v>
      </c>
      <c r="AF1843" t="s">
        <v>153</v>
      </c>
      <c r="AG1843">
        <v>1.34</v>
      </c>
      <c r="AJ1843" t="s">
        <v>90</v>
      </c>
      <c r="AK1843" s="1">
        <v>42864</v>
      </c>
      <c r="AL1843">
        <v>0</v>
      </c>
      <c r="AM1843">
        <v>0</v>
      </c>
      <c r="AN1843" t="s">
        <v>412</v>
      </c>
      <c r="AQ1843" s="1">
        <v>42865.458333333336</v>
      </c>
      <c r="AR1843" s="1">
        <v>42865.458333333336</v>
      </c>
      <c r="AT1843" t="s">
        <v>90</v>
      </c>
      <c r="AU1843" t="s">
        <v>413</v>
      </c>
      <c r="AV1843" t="s">
        <v>93</v>
      </c>
      <c r="AW1843" t="s">
        <v>414</v>
      </c>
      <c r="AX1843" t="s">
        <v>115</v>
      </c>
      <c r="AZ1843">
        <v>0</v>
      </c>
      <c r="BI1843" t="s">
        <v>90</v>
      </c>
      <c r="BK1843" t="s">
        <v>90</v>
      </c>
      <c r="BL1843" s="2">
        <v>1679.52</v>
      </c>
      <c r="BM1843" t="s">
        <v>96</v>
      </c>
      <c r="BN1843" s="1">
        <v>42886.548611111109</v>
      </c>
      <c r="BO1843" t="s">
        <v>103</v>
      </c>
      <c r="BP1843" s="1">
        <v>42867.469444444447</v>
      </c>
      <c r="BQ1843" t="s">
        <v>117</v>
      </c>
      <c r="BU1843" t="s">
        <v>118</v>
      </c>
      <c r="BV1843" t="s">
        <v>119</v>
      </c>
      <c r="BW1843" t="s">
        <v>88</v>
      </c>
      <c r="BY1843" t="s">
        <v>120</v>
      </c>
      <c r="BZ1843" t="s">
        <v>121</v>
      </c>
    </row>
    <row r="1844" spans="1:78" x14ac:dyDescent="0.25">
      <c r="A1844" t="s">
        <v>83</v>
      </c>
      <c r="B1844" t="s">
        <v>84</v>
      </c>
      <c r="C1844" t="s">
        <v>868</v>
      </c>
      <c r="D1844">
        <v>1705105</v>
      </c>
      <c r="E1844" s="1">
        <v>42786.416666666664</v>
      </c>
      <c r="F1844" s="1">
        <v>42797.999305555553</v>
      </c>
      <c r="G1844" s="4">
        <f t="shared" si="28"/>
        <v>2017</v>
      </c>
      <c r="H1844" t="s">
        <v>109</v>
      </c>
      <c r="I1844" t="s">
        <v>830</v>
      </c>
      <c r="J1844" t="s">
        <v>831</v>
      </c>
      <c r="K1844" s="2">
        <v>1705.82</v>
      </c>
      <c r="L1844" s="2">
        <v>1642.98</v>
      </c>
      <c r="M1844">
        <v>310274</v>
      </c>
      <c r="O1844" t="s">
        <v>88</v>
      </c>
      <c r="Q1844" t="s">
        <v>88</v>
      </c>
      <c r="U1844" s="1">
        <v>42797.338194444441</v>
      </c>
      <c r="V1844" s="1">
        <v>42797.338194444441</v>
      </c>
      <c r="X1844" t="s">
        <v>104</v>
      </c>
      <c r="Z1844" t="s">
        <v>89</v>
      </c>
      <c r="AA1844">
        <v>0</v>
      </c>
      <c r="AB1844">
        <v>0</v>
      </c>
      <c r="AC1844">
        <v>0</v>
      </c>
      <c r="AD1844" s="2">
        <v>1642.98</v>
      </c>
      <c r="AE1844" t="s">
        <v>104</v>
      </c>
      <c r="AF1844" t="s">
        <v>868</v>
      </c>
      <c r="AG1844">
        <v>1.43</v>
      </c>
      <c r="AJ1844" t="s">
        <v>90</v>
      </c>
      <c r="AK1844" s="1">
        <v>42784</v>
      </c>
      <c r="AL1844">
        <v>0</v>
      </c>
      <c r="AM1844">
        <v>0</v>
      </c>
      <c r="AN1844" t="s">
        <v>826</v>
      </c>
      <c r="AQ1844" s="1">
        <v>42786.416666666664</v>
      </c>
      <c r="AR1844" s="1">
        <v>42786.416666666664</v>
      </c>
      <c r="AT1844" t="s">
        <v>90</v>
      </c>
      <c r="AU1844" t="s">
        <v>832</v>
      </c>
      <c r="AV1844" t="s">
        <v>357</v>
      </c>
      <c r="AW1844" t="s">
        <v>833</v>
      </c>
      <c r="AX1844" t="s">
        <v>115</v>
      </c>
      <c r="AZ1844">
        <v>0</v>
      </c>
      <c r="BI1844" t="s">
        <v>90</v>
      </c>
      <c r="BK1844" t="s">
        <v>90</v>
      </c>
      <c r="BL1844" s="2">
        <v>1642.98</v>
      </c>
      <c r="BM1844" t="s">
        <v>116</v>
      </c>
      <c r="BN1844" s="1">
        <v>42880.417361111111</v>
      </c>
      <c r="BO1844" t="s">
        <v>342</v>
      </c>
      <c r="BP1844" s="1">
        <v>42787.402083333334</v>
      </c>
      <c r="BQ1844" t="s">
        <v>117</v>
      </c>
      <c r="BU1844" t="s">
        <v>118</v>
      </c>
      <c r="BV1844" t="s">
        <v>119</v>
      </c>
      <c r="BW1844" t="s">
        <v>88</v>
      </c>
      <c r="BY1844" t="s">
        <v>120</v>
      </c>
      <c r="BZ1844" t="s">
        <v>121</v>
      </c>
    </row>
    <row r="1845" spans="1:78" x14ac:dyDescent="0.25">
      <c r="A1845" t="s">
        <v>83</v>
      </c>
      <c r="B1845" t="s">
        <v>84</v>
      </c>
      <c r="C1845" t="s">
        <v>868</v>
      </c>
      <c r="D1845">
        <v>1703008</v>
      </c>
      <c r="E1845" s="1">
        <v>42765.416666666664</v>
      </c>
      <c r="F1845" s="1">
        <v>42772.999305555553</v>
      </c>
      <c r="G1845" s="4">
        <f t="shared" si="28"/>
        <v>2017</v>
      </c>
      <c r="H1845" t="s">
        <v>109</v>
      </c>
      <c r="I1845" t="s">
        <v>834</v>
      </c>
      <c r="J1845" t="s">
        <v>111</v>
      </c>
      <c r="K1845" s="2">
        <v>1641.6</v>
      </c>
      <c r="L1845" s="2">
        <v>1652.06</v>
      </c>
      <c r="M1845">
        <v>308515</v>
      </c>
      <c r="O1845" t="s">
        <v>88</v>
      </c>
      <c r="Q1845" t="s">
        <v>88</v>
      </c>
      <c r="U1845" s="1">
        <v>42772.412499999999</v>
      </c>
      <c r="V1845" s="1">
        <v>42772.412499999999</v>
      </c>
      <c r="X1845" t="s">
        <v>104</v>
      </c>
      <c r="Z1845" t="s">
        <v>89</v>
      </c>
      <c r="AA1845">
        <v>0</v>
      </c>
      <c r="AB1845">
        <v>0</v>
      </c>
      <c r="AC1845">
        <v>0</v>
      </c>
      <c r="AD1845" s="2">
        <v>1652.06</v>
      </c>
      <c r="AE1845" t="s">
        <v>104</v>
      </c>
      <c r="AF1845" t="s">
        <v>868</v>
      </c>
      <c r="AG1845">
        <v>1.46</v>
      </c>
      <c r="AJ1845" t="s">
        <v>90</v>
      </c>
      <c r="AK1845" s="1">
        <v>42764</v>
      </c>
      <c r="AL1845">
        <v>0</v>
      </c>
      <c r="AM1845">
        <v>0</v>
      </c>
      <c r="AN1845" t="s">
        <v>826</v>
      </c>
      <c r="AQ1845" s="1">
        <v>42765.416666666664</v>
      </c>
      <c r="AR1845" s="1">
        <v>42765.416666666664</v>
      </c>
      <c r="AT1845" t="s">
        <v>90</v>
      </c>
      <c r="AU1845" t="s">
        <v>835</v>
      </c>
      <c r="AV1845" t="s">
        <v>357</v>
      </c>
      <c r="AW1845" t="s">
        <v>836</v>
      </c>
      <c r="AX1845" t="s">
        <v>115</v>
      </c>
      <c r="AZ1845">
        <v>0</v>
      </c>
      <c r="BI1845" t="s">
        <v>90</v>
      </c>
      <c r="BK1845" t="s">
        <v>90</v>
      </c>
      <c r="BL1845" s="2">
        <v>1652.06</v>
      </c>
      <c r="BM1845" t="s">
        <v>116</v>
      </c>
      <c r="BN1845" s="1">
        <v>42773.412499999999</v>
      </c>
      <c r="BO1845" t="s">
        <v>97</v>
      </c>
      <c r="BP1845" s="1">
        <v>42766.393055555556</v>
      </c>
      <c r="BQ1845" t="s">
        <v>117</v>
      </c>
      <c r="BU1845" t="s">
        <v>118</v>
      </c>
      <c r="BV1845" t="s">
        <v>119</v>
      </c>
      <c r="BW1845" t="s">
        <v>88</v>
      </c>
      <c r="BY1845" t="s">
        <v>120</v>
      </c>
      <c r="BZ1845" t="s">
        <v>121</v>
      </c>
    </row>
    <row r="1846" spans="1:78" x14ac:dyDescent="0.25">
      <c r="A1846" t="s">
        <v>83</v>
      </c>
      <c r="B1846" t="s">
        <v>84</v>
      </c>
      <c r="C1846" t="s">
        <v>159</v>
      </c>
      <c r="D1846">
        <v>1734105</v>
      </c>
      <c r="E1846" s="1">
        <v>43076.417361111111</v>
      </c>
      <c r="F1846" s="1">
        <v>43083.40902777778</v>
      </c>
      <c r="G1846" s="4">
        <f t="shared" si="28"/>
        <v>2017</v>
      </c>
      <c r="H1846" t="s">
        <v>109</v>
      </c>
      <c r="I1846" t="s">
        <v>849</v>
      </c>
      <c r="J1846" t="s">
        <v>111</v>
      </c>
      <c r="K1846" s="2">
        <v>1664.2</v>
      </c>
      <c r="L1846" s="2">
        <v>1708.47</v>
      </c>
      <c r="M1846">
        <v>329992</v>
      </c>
      <c r="U1846" s="1">
        <v>43083.407638888886</v>
      </c>
      <c r="V1846" s="1">
        <v>43083.408333333333</v>
      </c>
      <c r="X1846" t="s">
        <v>104</v>
      </c>
      <c r="Z1846" t="s">
        <v>89</v>
      </c>
      <c r="AA1846">
        <v>0</v>
      </c>
      <c r="AB1846">
        <v>0</v>
      </c>
      <c r="AC1846">
        <v>0</v>
      </c>
      <c r="AD1846" s="2">
        <v>1708.47</v>
      </c>
      <c r="AE1846" t="s">
        <v>104</v>
      </c>
      <c r="AF1846" t="s">
        <v>159</v>
      </c>
      <c r="AG1846">
        <v>1.46</v>
      </c>
      <c r="AJ1846" t="s">
        <v>90</v>
      </c>
      <c r="AK1846" s="1">
        <v>43076</v>
      </c>
      <c r="AL1846">
        <v>0</v>
      </c>
      <c r="AM1846">
        <v>0</v>
      </c>
      <c r="AN1846" t="s">
        <v>826</v>
      </c>
      <c r="AQ1846" s="1">
        <v>43076.417361111111</v>
      </c>
      <c r="AR1846" s="1">
        <v>43076.417361111111</v>
      </c>
      <c r="AT1846" t="s">
        <v>90</v>
      </c>
      <c r="AU1846" t="s">
        <v>850</v>
      </c>
      <c r="AV1846" t="s">
        <v>357</v>
      </c>
      <c r="AW1846" t="s">
        <v>851</v>
      </c>
      <c r="AX1846" t="s">
        <v>115</v>
      </c>
      <c r="AZ1846">
        <v>0</v>
      </c>
      <c r="BF1846" s="3">
        <v>43076</v>
      </c>
      <c r="BI1846" t="s">
        <v>90</v>
      </c>
      <c r="BK1846" t="s">
        <v>90</v>
      </c>
      <c r="BL1846" s="2">
        <v>1708.47</v>
      </c>
      <c r="BM1846" t="s">
        <v>102</v>
      </c>
      <c r="BN1846" s="1">
        <v>43087.40902777778</v>
      </c>
      <c r="BO1846" t="s">
        <v>97</v>
      </c>
      <c r="BP1846" s="1">
        <v>43077.426388888889</v>
      </c>
      <c r="BQ1846" t="s">
        <v>814</v>
      </c>
      <c r="BU1846" t="s">
        <v>118</v>
      </c>
      <c r="BV1846" t="s">
        <v>119</v>
      </c>
      <c r="BW1846" t="s">
        <v>88</v>
      </c>
      <c r="BY1846" t="s">
        <v>120</v>
      </c>
      <c r="BZ1846" t="s">
        <v>121</v>
      </c>
    </row>
    <row r="1847" spans="1:78" x14ac:dyDescent="0.25">
      <c r="A1847" t="s">
        <v>83</v>
      </c>
      <c r="B1847" t="s">
        <v>84</v>
      </c>
      <c r="C1847" t="s">
        <v>159</v>
      </c>
      <c r="D1847">
        <v>1721403</v>
      </c>
      <c r="E1847" s="1">
        <v>42949.500694444447</v>
      </c>
      <c r="F1847" s="1">
        <v>42954.57708333333</v>
      </c>
      <c r="G1847" s="4">
        <f t="shared" si="28"/>
        <v>2017</v>
      </c>
      <c r="H1847" t="s">
        <v>109</v>
      </c>
      <c r="I1847" t="s">
        <v>825</v>
      </c>
      <c r="J1847" t="s">
        <v>111</v>
      </c>
      <c r="K1847" s="2">
        <v>1679.5</v>
      </c>
      <c r="L1847" s="2">
        <v>1771.38</v>
      </c>
      <c r="M1847">
        <v>320993</v>
      </c>
      <c r="U1847" s="1">
        <v>42954.575694444444</v>
      </c>
      <c r="V1847" s="1">
        <v>42954.576388888891</v>
      </c>
      <c r="X1847" t="s">
        <v>104</v>
      </c>
      <c r="Z1847" t="s">
        <v>89</v>
      </c>
      <c r="AA1847">
        <v>0</v>
      </c>
      <c r="AB1847">
        <v>0</v>
      </c>
      <c r="AC1847">
        <v>0</v>
      </c>
      <c r="AD1847" s="2">
        <v>1771.38</v>
      </c>
      <c r="AE1847" t="s">
        <v>104</v>
      </c>
      <c r="AF1847" t="s">
        <v>159</v>
      </c>
      <c r="AG1847">
        <v>1.33</v>
      </c>
      <c r="AJ1847" t="s">
        <v>90</v>
      </c>
      <c r="AK1847" s="1">
        <v>42949</v>
      </c>
      <c r="AL1847">
        <v>0</v>
      </c>
      <c r="AM1847">
        <v>0</v>
      </c>
      <c r="AN1847" t="s">
        <v>826</v>
      </c>
      <c r="AQ1847" s="1">
        <v>42949.500694444447</v>
      </c>
      <c r="AR1847" s="1">
        <v>42949.500694444447</v>
      </c>
      <c r="AT1847" t="s">
        <v>90</v>
      </c>
      <c r="AU1847" t="s">
        <v>827</v>
      </c>
      <c r="AV1847" t="s">
        <v>357</v>
      </c>
      <c r="AW1847" t="s">
        <v>828</v>
      </c>
      <c r="AX1847" t="s">
        <v>115</v>
      </c>
      <c r="AZ1847">
        <v>0</v>
      </c>
      <c r="BF1847" s="3">
        <v>42949</v>
      </c>
      <c r="BI1847" t="s">
        <v>90</v>
      </c>
      <c r="BK1847" t="s">
        <v>90</v>
      </c>
      <c r="BL1847" s="2">
        <v>1771.38</v>
      </c>
      <c r="BM1847" t="s">
        <v>102</v>
      </c>
      <c r="BN1847" s="1">
        <v>43052.365277777775</v>
      </c>
      <c r="BO1847" t="s">
        <v>97</v>
      </c>
      <c r="BP1847" s="1">
        <v>42950.505555555559</v>
      </c>
      <c r="BQ1847" t="s">
        <v>814</v>
      </c>
      <c r="BU1847" t="s">
        <v>118</v>
      </c>
      <c r="BV1847" t="s">
        <v>119</v>
      </c>
      <c r="BW1847" t="s">
        <v>88</v>
      </c>
      <c r="BY1847" t="s">
        <v>120</v>
      </c>
      <c r="BZ1847" t="s">
        <v>121</v>
      </c>
    </row>
    <row r="1848" spans="1:78" x14ac:dyDescent="0.25">
      <c r="A1848" t="s">
        <v>83</v>
      </c>
      <c r="B1848" t="s">
        <v>84</v>
      </c>
      <c r="C1848" t="s">
        <v>869</v>
      </c>
      <c r="D1848">
        <v>1734002</v>
      </c>
      <c r="E1848" s="1">
        <v>43075.417361111111</v>
      </c>
      <c r="F1848" s="1">
        <v>43085.459722222222</v>
      </c>
      <c r="G1848" s="4">
        <f t="shared" si="28"/>
        <v>2017</v>
      </c>
      <c r="H1848" t="s">
        <v>109</v>
      </c>
      <c r="I1848" t="s">
        <v>849</v>
      </c>
      <c r="J1848" t="s">
        <v>111</v>
      </c>
      <c r="K1848" s="2">
        <v>1693.6</v>
      </c>
      <c r="L1848" s="2">
        <v>1765.75</v>
      </c>
      <c r="M1848">
        <v>329904</v>
      </c>
      <c r="U1848" s="1">
        <v>43085.458333333336</v>
      </c>
      <c r="V1848" s="1">
        <v>43085.459027777775</v>
      </c>
      <c r="X1848" t="s">
        <v>104</v>
      </c>
      <c r="Z1848" t="s">
        <v>89</v>
      </c>
      <c r="AA1848">
        <v>0</v>
      </c>
      <c r="AB1848">
        <v>0</v>
      </c>
      <c r="AC1848">
        <v>0</v>
      </c>
      <c r="AD1848" s="2">
        <v>1765.75</v>
      </c>
      <c r="AE1848" t="s">
        <v>104</v>
      </c>
      <c r="AF1848" t="s">
        <v>869</v>
      </c>
      <c r="AG1848">
        <v>1.48</v>
      </c>
      <c r="AJ1848" t="s">
        <v>90</v>
      </c>
      <c r="AK1848" s="1">
        <v>43075</v>
      </c>
      <c r="AL1848">
        <v>0</v>
      </c>
      <c r="AM1848">
        <v>0</v>
      </c>
      <c r="AN1848" t="s">
        <v>826</v>
      </c>
      <c r="AQ1848" s="1">
        <v>43075.417361111111</v>
      </c>
      <c r="AR1848" s="1">
        <v>43075.417361111111</v>
      </c>
      <c r="AT1848" t="s">
        <v>90</v>
      </c>
      <c r="AU1848" t="s">
        <v>850</v>
      </c>
      <c r="AV1848" t="s">
        <v>357</v>
      </c>
      <c r="AW1848" t="s">
        <v>851</v>
      </c>
      <c r="AX1848" t="s">
        <v>115</v>
      </c>
      <c r="AZ1848">
        <v>0</v>
      </c>
      <c r="BF1848" s="3">
        <v>43075</v>
      </c>
      <c r="BI1848" t="s">
        <v>90</v>
      </c>
      <c r="BK1848" t="s">
        <v>90</v>
      </c>
      <c r="BL1848" s="2">
        <v>1765.75</v>
      </c>
      <c r="BM1848" t="s">
        <v>102</v>
      </c>
      <c r="BN1848" s="1">
        <v>43087.459722222222</v>
      </c>
      <c r="BO1848" t="s">
        <v>97</v>
      </c>
      <c r="BP1848" s="1">
        <v>43076.593055555553</v>
      </c>
      <c r="BQ1848" t="s">
        <v>814</v>
      </c>
      <c r="BU1848" t="s">
        <v>118</v>
      </c>
      <c r="BV1848" t="s">
        <v>119</v>
      </c>
      <c r="BW1848" t="s">
        <v>88</v>
      </c>
      <c r="BY1848" t="s">
        <v>120</v>
      </c>
      <c r="BZ1848" t="s">
        <v>121</v>
      </c>
    </row>
    <row r="1849" spans="1:78" x14ac:dyDescent="0.25">
      <c r="A1849" t="s">
        <v>83</v>
      </c>
      <c r="B1849" t="s">
        <v>84</v>
      </c>
      <c r="C1849" t="s">
        <v>869</v>
      </c>
      <c r="D1849">
        <v>1726905</v>
      </c>
      <c r="E1849" s="1">
        <v>43005.417361111111</v>
      </c>
      <c r="F1849" s="1">
        <v>43022.406944444447</v>
      </c>
      <c r="G1849" s="4">
        <f t="shared" si="28"/>
        <v>2017</v>
      </c>
      <c r="H1849" t="s">
        <v>856</v>
      </c>
      <c r="I1849" t="s">
        <v>857</v>
      </c>
      <c r="J1849" t="s">
        <v>858</v>
      </c>
      <c r="K1849" s="2">
        <v>1500.6</v>
      </c>
      <c r="L1849" s="2">
        <v>1594.87</v>
      </c>
      <c r="M1849">
        <v>324786</v>
      </c>
      <c r="U1849" s="1">
        <v>43022.405555555553</v>
      </c>
      <c r="V1849" s="1">
        <v>43022.40625</v>
      </c>
      <c r="X1849" t="s">
        <v>104</v>
      </c>
      <c r="Z1849" t="s">
        <v>89</v>
      </c>
      <c r="AA1849">
        <v>0</v>
      </c>
      <c r="AB1849">
        <v>0</v>
      </c>
      <c r="AC1849">
        <v>0</v>
      </c>
      <c r="AD1849" s="2">
        <v>1594.87</v>
      </c>
      <c r="AE1849" t="s">
        <v>104</v>
      </c>
      <c r="AF1849" t="s">
        <v>869</v>
      </c>
      <c r="AG1849">
        <v>1.62</v>
      </c>
      <c r="AJ1849" t="s">
        <v>90</v>
      </c>
      <c r="AK1849" s="1">
        <v>43004</v>
      </c>
      <c r="AL1849">
        <v>0</v>
      </c>
      <c r="AM1849">
        <v>0</v>
      </c>
      <c r="AN1849" t="s">
        <v>156</v>
      </c>
      <c r="AQ1849" s="1">
        <v>43004.417361111111</v>
      </c>
      <c r="AR1849" s="1">
        <v>43004.417361111111</v>
      </c>
      <c r="AT1849" t="s">
        <v>90</v>
      </c>
      <c r="AU1849" t="s">
        <v>859</v>
      </c>
      <c r="AV1849" t="s">
        <v>93</v>
      </c>
      <c r="AW1849" t="s">
        <v>860</v>
      </c>
      <c r="AX1849" t="s">
        <v>115</v>
      </c>
      <c r="AZ1849">
        <v>0</v>
      </c>
      <c r="BF1849" s="3">
        <v>43005</v>
      </c>
      <c r="BI1849" t="s">
        <v>90</v>
      </c>
      <c r="BK1849" t="s">
        <v>90</v>
      </c>
      <c r="BL1849" s="2">
        <v>1594.87</v>
      </c>
      <c r="BM1849" t="s">
        <v>102</v>
      </c>
      <c r="BN1849" s="1">
        <v>43052.468055555553</v>
      </c>
      <c r="BO1849" t="s">
        <v>97</v>
      </c>
      <c r="BP1849" s="1">
        <v>43005.420138888891</v>
      </c>
      <c r="BQ1849" t="s">
        <v>814</v>
      </c>
      <c r="BU1849" t="s">
        <v>118</v>
      </c>
      <c r="BV1849" t="s">
        <v>119</v>
      </c>
      <c r="BW1849" t="s">
        <v>88</v>
      </c>
      <c r="BY1849" t="s">
        <v>120</v>
      </c>
      <c r="BZ1849" t="s">
        <v>121</v>
      </c>
    </row>
    <row r="1850" spans="1:78" x14ac:dyDescent="0.25">
      <c r="A1850" t="s">
        <v>83</v>
      </c>
      <c r="B1850" t="s">
        <v>84</v>
      </c>
      <c r="C1850" t="s">
        <v>442</v>
      </c>
      <c r="D1850">
        <v>1711101</v>
      </c>
      <c r="E1850" s="1">
        <v>42846.375</v>
      </c>
      <c r="F1850" s="1">
        <v>42862.999305555553</v>
      </c>
      <c r="G1850" s="4">
        <f t="shared" si="28"/>
        <v>2017</v>
      </c>
      <c r="H1850" t="s">
        <v>109</v>
      </c>
      <c r="I1850" t="s">
        <v>837</v>
      </c>
      <c r="J1850" t="s">
        <v>129</v>
      </c>
      <c r="K1850" s="2">
        <v>1654.09</v>
      </c>
      <c r="L1850" s="2">
        <v>1618.75</v>
      </c>
      <c r="M1850">
        <v>313381</v>
      </c>
      <c r="O1850" t="s">
        <v>88</v>
      </c>
      <c r="Q1850" t="s">
        <v>88</v>
      </c>
      <c r="U1850" s="1">
        <v>42862.390277777777</v>
      </c>
      <c r="V1850" s="1">
        <v>42862.390277777777</v>
      </c>
      <c r="X1850" t="s">
        <v>104</v>
      </c>
      <c r="Z1850" t="s">
        <v>89</v>
      </c>
      <c r="AA1850">
        <v>0</v>
      </c>
      <c r="AB1850">
        <v>0</v>
      </c>
      <c r="AC1850">
        <v>0</v>
      </c>
      <c r="AD1850" s="2">
        <v>1618.75</v>
      </c>
      <c r="AE1850" t="s">
        <v>104</v>
      </c>
      <c r="AF1850" t="s">
        <v>442</v>
      </c>
      <c r="AG1850">
        <v>1.64</v>
      </c>
      <c r="AJ1850" t="s">
        <v>90</v>
      </c>
      <c r="AK1850" s="1">
        <v>42833</v>
      </c>
      <c r="AL1850">
        <v>0</v>
      </c>
      <c r="AM1850">
        <v>0</v>
      </c>
      <c r="AN1850" t="s">
        <v>112</v>
      </c>
      <c r="AQ1850" s="1">
        <v>42846.375</v>
      </c>
      <c r="AR1850" s="1">
        <v>42846.375</v>
      </c>
      <c r="AT1850" t="s">
        <v>90</v>
      </c>
      <c r="AU1850" t="s">
        <v>827</v>
      </c>
      <c r="AV1850" t="s">
        <v>93</v>
      </c>
      <c r="AW1850" t="s">
        <v>828</v>
      </c>
      <c r="AX1850" t="s">
        <v>115</v>
      </c>
      <c r="AZ1850">
        <v>0</v>
      </c>
      <c r="BI1850" t="s">
        <v>90</v>
      </c>
      <c r="BK1850" t="s">
        <v>90</v>
      </c>
      <c r="BL1850" s="2">
        <v>1618.75</v>
      </c>
      <c r="BM1850" t="s">
        <v>116</v>
      </c>
      <c r="BN1850" s="1">
        <v>42933.4375</v>
      </c>
      <c r="BO1850" t="s">
        <v>342</v>
      </c>
      <c r="BP1850" s="1">
        <v>42846.668055555558</v>
      </c>
      <c r="BQ1850" t="s">
        <v>117</v>
      </c>
      <c r="BU1850" t="s">
        <v>118</v>
      </c>
      <c r="BV1850" t="s">
        <v>119</v>
      </c>
      <c r="BW1850" t="s">
        <v>88</v>
      </c>
      <c r="BY1850" t="s">
        <v>120</v>
      </c>
      <c r="BZ1850" t="s">
        <v>121</v>
      </c>
    </row>
    <row r="1851" spans="1:78" x14ac:dyDescent="0.25">
      <c r="A1851" t="s">
        <v>83</v>
      </c>
      <c r="B1851" t="s">
        <v>84</v>
      </c>
      <c r="C1851" t="s">
        <v>442</v>
      </c>
      <c r="D1851">
        <v>1701302</v>
      </c>
      <c r="E1851" s="1">
        <v>42748.333333333336</v>
      </c>
      <c r="F1851" s="1">
        <v>42768.999305555553</v>
      </c>
      <c r="G1851" s="4">
        <f t="shared" si="28"/>
        <v>2017</v>
      </c>
      <c r="H1851" t="s">
        <v>819</v>
      </c>
      <c r="I1851" t="s">
        <v>820</v>
      </c>
      <c r="J1851" t="s">
        <v>821</v>
      </c>
      <c r="K1851" s="2">
        <v>1619.5</v>
      </c>
      <c r="L1851" s="2">
        <v>1669.63</v>
      </c>
      <c r="M1851">
        <v>307123</v>
      </c>
      <c r="O1851" t="s">
        <v>88</v>
      </c>
      <c r="Q1851" t="s">
        <v>88</v>
      </c>
      <c r="U1851" s="1">
        <v>42768.418749999997</v>
      </c>
      <c r="V1851" s="1">
        <v>42768.418749999997</v>
      </c>
      <c r="X1851" t="s">
        <v>104</v>
      </c>
      <c r="Z1851" t="s">
        <v>89</v>
      </c>
      <c r="AA1851">
        <v>0</v>
      </c>
      <c r="AB1851">
        <v>0</v>
      </c>
      <c r="AC1851">
        <v>0</v>
      </c>
      <c r="AD1851" s="2">
        <v>1669.63</v>
      </c>
      <c r="AE1851" t="s">
        <v>104</v>
      </c>
      <c r="AF1851" t="s">
        <v>442</v>
      </c>
      <c r="AG1851">
        <v>1.42</v>
      </c>
      <c r="AJ1851" t="s">
        <v>90</v>
      </c>
      <c r="AK1851" s="1">
        <v>42747</v>
      </c>
      <c r="AL1851">
        <v>0</v>
      </c>
      <c r="AM1851">
        <v>0</v>
      </c>
      <c r="AN1851" t="s">
        <v>487</v>
      </c>
      <c r="AQ1851" s="1">
        <v>42748.333333333336</v>
      </c>
      <c r="AR1851" s="1">
        <v>42748.333333333336</v>
      </c>
      <c r="AT1851" t="s">
        <v>90</v>
      </c>
      <c r="AU1851" t="s">
        <v>822</v>
      </c>
      <c r="AV1851" t="s">
        <v>93</v>
      </c>
      <c r="AW1851" t="s">
        <v>823</v>
      </c>
      <c r="AX1851" t="s">
        <v>115</v>
      </c>
      <c r="AZ1851">
        <v>0</v>
      </c>
      <c r="BI1851" t="s">
        <v>90</v>
      </c>
      <c r="BK1851" t="s">
        <v>90</v>
      </c>
      <c r="BL1851" s="2">
        <v>1669.63</v>
      </c>
      <c r="BM1851" t="s">
        <v>96</v>
      </c>
      <c r="BN1851" s="1">
        <v>42781.554166666669</v>
      </c>
      <c r="BO1851" t="s">
        <v>97</v>
      </c>
      <c r="BP1851" s="1">
        <v>42749.421527777777</v>
      </c>
      <c r="BQ1851" t="s">
        <v>117</v>
      </c>
      <c r="BU1851" t="s">
        <v>118</v>
      </c>
      <c r="BV1851" t="s">
        <v>119</v>
      </c>
      <c r="BW1851" t="s">
        <v>88</v>
      </c>
      <c r="BY1851" t="s">
        <v>120</v>
      </c>
      <c r="BZ1851" t="s">
        <v>121</v>
      </c>
    </row>
    <row r="1852" spans="1:78" x14ac:dyDescent="0.25">
      <c r="A1852" t="s">
        <v>83</v>
      </c>
      <c r="B1852" t="s">
        <v>84</v>
      </c>
      <c r="C1852" t="s">
        <v>443</v>
      </c>
      <c r="D1852">
        <v>1729704</v>
      </c>
      <c r="E1852" s="1">
        <v>43032.292361111111</v>
      </c>
      <c r="F1852" s="1">
        <v>43041.413888888892</v>
      </c>
      <c r="G1852" s="4">
        <f t="shared" si="28"/>
        <v>2017</v>
      </c>
      <c r="H1852" t="s">
        <v>109</v>
      </c>
      <c r="I1852" t="s">
        <v>853</v>
      </c>
      <c r="J1852" t="s">
        <v>129</v>
      </c>
      <c r="K1852" s="2">
        <v>1524.9</v>
      </c>
      <c r="L1852" s="2">
        <v>1637.43</v>
      </c>
      <c r="M1852">
        <v>326704</v>
      </c>
      <c r="U1852" s="1">
        <v>43041.412499999999</v>
      </c>
      <c r="V1852" s="1">
        <v>43041.413194444445</v>
      </c>
      <c r="X1852" t="s">
        <v>104</v>
      </c>
      <c r="Z1852" t="s">
        <v>89</v>
      </c>
      <c r="AA1852">
        <v>0</v>
      </c>
      <c r="AB1852">
        <v>0</v>
      </c>
      <c r="AC1852">
        <v>0</v>
      </c>
      <c r="AD1852" s="2">
        <v>1637.43</v>
      </c>
      <c r="AE1852" t="s">
        <v>104</v>
      </c>
      <c r="AF1852" t="s">
        <v>443</v>
      </c>
      <c r="AG1852">
        <v>1.21</v>
      </c>
      <c r="AJ1852" t="s">
        <v>90</v>
      </c>
      <c r="AK1852" s="1">
        <v>43031</v>
      </c>
      <c r="AL1852">
        <v>0</v>
      </c>
      <c r="AM1852">
        <v>0</v>
      </c>
      <c r="AN1852" t="s">
        <v>112</v>
      </c>
      <c r="AQ1852" s="1">
        <v>43032.292361111111</v>
      </c>
      <c r="AR1852" s="1">
        <v>43032.292361111111</v>
      </c>
      <c r="AT1852" t="s">
        <v>90</v>
      </c>
      <c r="AU1852" t="s">
        <v>832</v>
      </c>
      <c r="AV1852" t="s">
        <v>93</v>
      </c>
      <c r="AW1852" t="s">
        <v>833</v>
      </c>
      <c r="AX1852" t="s">
        <v>115</v>
      </c>
      <c r="AZ1852">
        <v>0</v>
      </c>
      <c r="BF1852" s="3">
        <v>43032</v>
      </c>
      <c r="BI1852" t="s">
        <v>90</v>
      </c>
      <c r="BK1852" t="s">
        <v>90</v>
      </c>
      <c r="BL1852" s="2">
        <v>1637.43</v>
      </c>
      <c r="BM1852" t="s">
        <v>102</v>
      </c>
      <c r="BN1852" s="1">
        <v>43052.495833333334</v>
      </c>
      <c r="BO1852" t="s">
        <v>97</v>
      </c>
      <c r="BP1852" s="1">
        <v>43033.340277777781</v>
      </c>
      <c r="BQ1852" t="s">
        <v>814</v>
      </c>
      <c r="BU1852" t="s">
        <v>118</v>
      </c>
      <c r="BV1852" t="s">
        <v>119</v>
      </c>
      <c r="BW1852" t="s">
        <v>88</v>
      </c>
      <c r="BY1852" t="s">
        <v>120</v>
      </c>
      <c r="BZ1852" t="s">
        <v>121</v>
      </c>
    </row>
    <row r="1853" spans="1:78" x14ac:dyDescent="0.25">
      <c r="A1853" t="s">
        <v>83</v>
      </c>
      <c r="B1853" t="s">
        <v>84</v>
      </c>
      <c r="C1853" t="s">
        <v>443</v>
      </c>
      <c r="D1853">
        <v>1727608</v>
      </c>
      <c r="E1853" s="1">
        <v>43011.417361111111</v>
      </c>
      <c r="F1853" s="1">
        <v>43020.447222222225</v>
      </c>
      <c r="G1853" s="4">
        <f t="shared" si="28"/>
        <v>2017</v>
      </c>
      <c r="H1853" t="s">
        <v>109</v>
      </c>
      <c r="I1853" t="s">
        <v>834</v>
      </c>
      <c r="J1853" t="s">
        <v>111</v>
      </c>
      <c r="K1853" s="2">
        <v>1591.8</v>
      </c>
      <c r="L1853" s="2">
        <v>1650.17</v>
      </c>
      <c r="M1853">
        <v>325314</v>
      </c>
      <c r="U1853" s="1">
        <v>43020.445833333331</v>
      </c>
      <c r="V1853" s="1">
        <v>43020.446527777778</v>
      </c>
      <c r="X1853" t="s">
        <v>104</v>
      </c>
      <c r="Z1853" t="s">
        <v>89</v>
      </c>
      <c r="AA1853">
        <v>0</v>
      </c>
      <c r="AB1853">
        <v>0</v>
      </c>
      <c r="AC1853">
        <v>0</v>
      </c>
      <c r="AD1853" s="2">
        <v>1650.17</v>
      </c>
      <c r="AE1853" t="s">
        <v>104</v>
      </c>
      <c r="AF1853" t="s">
        <v>443</v>
      </c>
      <c r="AG1853">
        <v>1.31</v>
      </c>
      <c r="AJ1853" t="s">
        <v>90</v>
      </c>
      <c r="AK1853" s="1">
        <v>43010</v>
      </c>
      <c r="AL1853">
        <v>0</v>
      </c>
      <c r="AM1853">
        <v>0</v>
      </c>
      <c r="AN1853" t="s">
        <v>826</v>
      </c>
      <c r="AQ1853" s="1">
        <v>43011.417361111111</v>
      </c>
      <c r="AR1853" s="1">
        <v>43011.417361111111</v>
      </c>
      <c r="AT1853" t="s">
        <v>90</v>
      </c>
      <c r="AU1853" t="s">
        <v>835</v>
      </c>
      <c r="AV1853" t="s">
        <v>357</v>
      </c>
      <c r="AW1853" t="s">
        <v>836</v>
      </c>
      <c r="AX1853" t="s">
        <v>115</v>
      </c>
      <c r="AZ1853">
        <v>0</v>
      </c>
      <c r="BF1853" s="3">
        <v>43011</v>
      </c>
      <c r="BI1853" t="s">
        <v>90</v>
      </c>
      <c r="BK1853" t="s">
        <v>90</v>
      </c>
      <c r="BL1853" s="2">
        <v>1650.17</v>
      </c>
      <c r="BM1853" t="s">
        <v>102</v>
      </c>
      <c r="BN1853" s="1">
        <v>43052.509722222225</v>
      </c>
      <c r="BO1853" t="s">
        <v>97</v>
      </c>
      <c r="BP1853" s="1">
        <v>43012.422222222223</v>
      </c>
      <c r="BQ1853" t="s">
        <v>814</v>
      </c>
      <c r="BU1853" t="s">
        <v>118</v>
      </c>
      <c r="BV1853" t="s">
        <v>119</v>
      </c>
      <c r="BW1853" t="s">
        <v>88</v>
      </c>
      <c r="BY1853" t="s">
        <v>120</v>
      </c>
      <c r="BZ1853" t="s">
        <v>121</v>
      </c>
    </row>
    <row r="1854" spans="1:78" x14ac:dyDescent="0.25">
      <c r="A1854" t="s">
        <v>83</v>
      </c>
      <c r="B1854" t="s">
        <v>84</v>
      </c>
      <c r="C1854" t="s">
        <v>443</v>
      </c>
      <c r="D1854">
        <v>1720211</v>
      </c>
      <c r="E1854" s="1">
        <v>42937.334027777775</v>
      </c>
      <c r="F1854" s="1">
        <v>42946.532638888886</v>
      </c>
      <c r="G1854" s="4">
        <f t="shared" si="28"/>
        <v>2017</v>
      </c>
      <c r="H1854" t="s">
        <v>109</v>
      </c>
      <c r="I1854" t="s">
        <v>825</v>
      </c>
      <c r="J1854" t="s">
        <v>111</v>
      </c>
      <c r="K1854" s="2">
        <v>1658.4</v>
      </c>
      <c r="L1854" s="2">
        <v>1725.23</v>
      </c>
      <c r="M1854">
        <v>320086</v>
      </c>
      <c r="U1854" s="1">
        <v>42946.531944444447</v>
      </c>
      <c r="V1854" s="1">
        <v>42946.532638888886</v>
      </c>
      <c r="X1854" t="s">
        <v>104</v>
      </c>
      <c r="Z1854" t="s">
        <v>89</v>
      </c>
      <c r="AA1854">
        <v>0</v>
      </c>
      <c r="AB1854">
        <v>0</v>
      </c>
      <c r="AC1854">
        <v>0</v>
      </c>
      <c r="AD1854" s="2">
        <v>1725.23</v>
      </c>
      <c r="AE1854" t="s">
        <v>104</v>
      </c>
      <c r="AF1854" t="s">
        <v>443</v>
      </c>
      <c r="AG1854">
        <v>1.5</v>
      </c>
      <c r="AJ1854" t="s">
        <v>90</v>
      </c>
      <c r="AK1854" s="1">
        <v>42937</v>
      </c>
      <c r="AL1854">
        <v>0</v>
      </c>
      <c r="AM1854">
        <v>0</v>
      </c>
      <c r="AN1854" t="s">
        <v>826</v>
      </c>
      <c r="AQ1854" s="1">
        <v>42937.334027777775</v>
      </c>
      <c r="AR1854" s="1">
        <v>42937.334027777775</v>
      </c>
      <c r="AT1854" t="s">
        <v>90</v>
      </c>
      <c r="AU1854" t="s">
        <v>827</v>
      </c>
      <c r="AV1854" t="s">
        <v>357</v>
      </c>
      <c r="AW1854" t="s">
        <v>828</v>
      </c>
      <c r="AX1854" t="s">
        <v>115</v>
      </c>
      <c r="AZ1854">
        <v>0</v>
      </c>
      <c r="BF1854" s="3">
        <v>42937</v>
      </c>
      <c r="BI1854" t="s">
        <v>90</v>
      </c>
      <c r="BK1854" t="s">
        <v>90</v>
      </c>
      <c r="BL1854" s="2">
        <v>1725.23</v>
      </c>
      <c r="BM1854" t="s">
        <v>102</v>
      </c>
      <c r="BN1854" s="1">
        <v>43053.440972222219</v>
      </c>
      <c r="BO1854" t="s">
        <v>97</v>
      </c>
      <c r="BP1854" s="1">
        <v>42942.427083333336</v>
      </c>
      <c r="BQ1854" t="s">
        <v>814</v>
      </c>
      <c r="BU1854" t="s">
        <v>118</v>
      </c>
      <c r="BV1854" t="s">
        <v>119</v>
      </c>
      <c r="BW1854" t="s">
        <v>88</v>
      </c>
      <c r="BY1854" t="s">
        <v>120</v>
      </c>
      <c r="BZ1854" t="s">
        <v>121</v>
      </c>
    </row>
    <row r="1855" spans="1:78" x14ac:dyDescent="0.25">
      <c r="A1855" t="s">
        <v>83</v>
      </c>
      <c r="B1855" t="s">
        <v>84</v>
      </c>
      <c r="C1855" t="s">
        <v>443</v>
      </c>
      <c r="D1855">
        <v>1708105</v>
      </c>
      <c r="E1855" s="1">
        <v>42816.375</v>
      </c>
      <c r="F1855" s="1">
        <v>42848.999305555553</v>
      </c>
      <c r="G1855" s="4">
        <f t="shared" si="28"/>
        <v>2017</v>
      </c>
      <c r="H1855" t="s">
        <v>109</v>
      </c>
      <c r="I1855" t="s">
        <v>839</v>
      </c>
      <c r="J1855" t="s">
        <v>129</v>
      </c>
      <c r="K1855" s="2">
        <v>1503.42</v>
      </c>
      <c r="L1855" s="2">
        <v>1579.55</v>
      </c>
      <c r="M1855">
        <v>312012</v>
      </c>
      <c r="O1855" t="s">
        <v>88</v>
      </c>
      <c r="Q1855" t="s">
        <v>88</v>
      </c>
      <c r="U1855" s="1">
        <v>42848.468055555553</v>
      </c>
      <c r="V1855" s="1">
        <v>42848.468055555553</v>
      </c>
      <c r="X1855" t="s">
        <v>104</v>
      </c>
      <c r="Z1855" t="s">
        <v>89</v>
      </c>
      <c r="AA1855">
        <v>0</v>
      </c>
      <c r="AB1855">
        <v>0</v>
      </c>
      <c r="AC1855">
        <v>0</v>
      </c>
      <c r="AD1855" s="2">
        <v>1579.55</v>
      </c>
      <c r="AE1855" t="s">
        <v>104</v>
      </c>
      <c r="AF1855" t="s">
        <v>443</v>
      </c>
      <c r="AG1855">
        <v>1.46</v>
      </c>
      <c r="AJ1855" t="s">
        <v>90</v>
      </c>
      <c r="AK1855" s="1">
        <v>42812</v>
      </c>
      <c r="AL1855">
        <v>0</v>
      </c>
      <c r="AM1855">
        <v>0</v>
      </c>
      <c r="AN1855" t="s">
        <v>112</v>
      </c>
      <c r="AQ1855" s="1">
        <v>42816.375</v>
      </c>
      <c r="AR1855" s="1">
        <v>42816.375</v>
      </c>
      <c r="AT1855" t="s">
        <v>90</v>
      </c>
      <c r="AU1855" t="s">
        <v>835</v>
      </c>
      <c r="AV1855" t="s">
        <v>93</v>
      </c>
      <c r="AW1855" t="s">
        <v>836</v>
      </c>
      <c r="AX1855" t="s">
        <v>115</v>
      </c>
      <c r="AZ1855">
        <v>0</v>
      </c>
      <c r="BI1855" t="s">
        <v>90</v>
      </c>
      <c r="BK1855" t="s">
        <v>90</v>
      </c>
      <c r="BL1855" s="2">
        <v>1579.55</v>
      </c>
      <c r="BM1855" t="s">
        <v>116</v>
      </c>
      <c r="BN1855" s="1">
        <v>42933.436805555553</v>
      </c>
      <c r="BO1855" t="s">
        <v>342</v>
      </c>
      <c r="BP1855" s="1">
        <v>42817.504166666666</v>
      </c>
      <c r="BQ1855" t="s">
        <v>117</v>
      </c>
      <c r="BU1855" t="s">
        <v>118</v>
      </c>
      <c r="BV1855" t="s">
        <v>119</v>
      </c>
      <c r="BW1855" t="s">
        <v>88</v>
      </c>
      <c r="BY1855" t="s">
        <v>120</v>
      </c>
      <c r="BZ1855" t="s">
        <v>121</v>
      </c>
    </row>
    <row r="1856" spans="1:78" x14ac:dyDescent="0.25">
      <c r="A1856" t="s">
        <v>83</v>
      </c>
      <c r="B1856" t="s">
        <v>84</v>
      </c>
      <c r="C1856" t="s">
        <v>443</v>
      </c>
      <c r="D1856">
        <v>1702001</v>
      </c>
      <c r="E1856" s="1">
        <v>42755.458333333336</v>
      </c>
      <c r="F1856" s="1">
        <v>42765.999305555553</v>
      </c>
      <c r="G1856" s="4">
        <f t="shared" si="28"/>
        <v>2017</v>
      </c>
      <c r="H1856" t="s">
        <v>109</v>
      </c>
      <c r="I1856" t="s">
        <v>830</v>
      </c>
      <c r="J1856" t="s">
        <v>831</v>
      </c>
      <c r="K1856" s="2">
        <v>1633.2</v>
      </c>
      <c r="L1856" s="2">
        <v>1669.91</v>
      </c>
      <c r="M1856">
        <v>307769</v>
      </c>
      <c r="O1856" t="s">
        <v>88</v>
      </c>
      <c r="Q1856" t="s">
        <v>88</v>
      </c>
      <c r="U1856" s="1">
        <v>42765.506249999999</v>
      </c>
      <c r="V1856" s="1">
        <v>42765.506249999999</v>
      </c>
      <c r="X1856" t="s">
        <v>104</v>
      </c>
      <c r="Z1856" t="s">
        <v>89</v>
      </c>
      <c r="AA1856">
        <v>0</v>
      </c>
      <c r="AB1856">
        <v>0</v>
      </c>
      <c r="AC1856">
        <v>0</v>
      </c>
      <c r="AD1856" s="2">
        <v>1669.91</v>
      </c>
      <c r="AE1856" t="s">
        <v>104</v>
      </c>
      <c r="AF1856" t="s">
        <v>443</v>
      </c>
      <c r="AG1856">
        <v>1.42</v>
      </c>
      <c r="AJ1856" t="s">
        <v>90</v>
      </c>
      <c r="AK1856" s="1">
        <v>42753</v>
      </c>
      <c r="AL1856">
        <v>0</v>
      </c>
      <c r="AM1856">
        <v>0</v>
      </c>
      <c r="AN1856" t="s">
        <v>826</v>
      </c>
      <c r="AQ1856" s="1">
        <v>42755.458333333336</v>
      </c>
      <c r="AR1856" s="1">
        <v>42755.458333333336</v>
      </c>
      <c r="AT1856" t="s">
        <v>90</v>
      </c>
      <c r="AU1856" t="s">
        <v>832</v>
      </c>
      <c r="AV1856" t="s">
        <v>357</v>
      </c>
      <c r="AW1856" t="s">
        <v>833</v>
      </c>
      <c r="AX1856" t="s">
        <v>115</v>
      </c>
      <c r="AZ1856">
        <v>0</v>
      </c>
      <c r="BI1856" t="s">
        <v>90</v>
      </c>
      <c r="BK1856" t="s">
        <v>90</v>
      </c>
      <c r="BL1856" s="2">
        <v>1669.91</v>
      </c>
      <c r="BM1856" t="s">
        <v>116</v>
      </c>
      <c r="BN1856" s="1">
        <v>42766.506249999999</v>
      </c>
      <c r="BO1856" t="s">
        <v>97</v>
      </c>
      <c r="BP1856" s="1">
        <v>42756.50277777778</v>
      </c>
      <c r="BQ1856" t="s">
        <v>117</v>
      </c>
      <c r="BU1856" t="s">
        <v>118</v>
      </c>
      <c r="BV1856" t="s">
        <v>119</v>
      </c>
      <c r="BW1856" t="s">
        <v>88</v>
      </c>
      <c r="BY1856" t="s">
        <v>120</v>
      </c>
      <c r="BZ1856" t="s">
        <v>121</v>
      </c>
    </row>
    <row r="1857" spans="1:78" x14ac:dyDescent="0.25">
      <c r="A1857" t="s">
        <v>83</v>
      </c>
      <c r="B1857" t="s">
        <v>84</v>
      </c>
      <c r="C1857" t="s">
        <v>444</v>
      </c>
      <c r="D1857">
        <v>1718706</v>
      </c>
      <c r="E1857" s="1">
        <v>42922.417361111111</v>
      </c>
      <c r="F1857" s="1">
        <v>42933.999305555553</v>
      </c>
      <c r="G1857" s="4">
        <f t="shared" si="28"/>
        <v>2017</v>
      </c>
      <c r="H1857" t="s">
        <v>109</v>
      </c>
      <c r="I1857" t="s">
        <v>834</v>
      </c>
      <c r="J1857" t="s">
        <v>111</v>
      </c>
      <c r="K1857" s="2">
        <v>1676.5</v>
      </c>
      <c r="L1857" s="2">
        <v>1748.97</v>
      </c>
      <c r="M1857">
        <v>318548</v>
      </c>
      <c r="O1857" t="s">
        <v>88</v>
      </c>
      <c r="Q1857" t="s">
        <v>88</v>
      </c>
      <c r="U1857" s="1">
        <v>42933.421527777777</v>
      </c>
      <c r="V1857" s="1">
        <v>42933.421527777777</v>
      </c>
      <c r="X1857" t="s">
        <v>104</v>
      </c>
      <c r="Z1857" t="s">
        <v>89</v>
      </c>
      <c r="AA1857">
        <v>0</v>
      </c>
      <c r="AB1857">
        <v>0</v>
      </c>
      <c r="AC1857">
        <v>0</v>
      </c>
      <c r="AD1857" s="2">
        <v>1748.97</v>
      </c>
      <c r="AE1857" t="s">
        <v>104</v>
      </c>
      <c r="AF1857" t="s">
        <v>444</v>
      </c>
      <c r="AG1857">
        <v>1.55</v>
      </c>
      <c r="AJ1857" t="s">
        <v>90</v>
      </c>
      <c r="AK1857" s="1">
        <v>42922</v>
      </c>
      <c r="AL1857">
        <v>0</v>
      </c>
      <c r="AM1857">
        <v>0</v>
      </c>
      <c r="AN1857" t="s">
        <v>826</v>
      </c>
      <c r="AQ1857" s="1">
        <v>42922.417361111111</v>
      </c>
      <c r="AR1857" s="1">
        <v>42922.417361111111</v>
      </c>
      <c r="AT1857" t="s">
        <v>90</v>
      </c>
      <c r="AU1857" t="s">
        <v>835</v>
      </c>
      <c r="AV1857" t="s">
        <v>357</v>
      </c>
      <c r="AW1857" t="s">
        <v>836</v>
      </c>
      <c r="AX1857" t="s">
        <v>115</v>
      </c>
      <c r="AZ1857">
        <v>0</v>
      </c>
      <c r="BF1857" s="3">
        <v>42922</v>
      </c>
      <c r="BI1857" t="s">
        <v>90</v>
      </c>
      <c r="BK1857" t="s">
        <v>90</v>
      </c>
      <c r="BL1857" s="2">
        <v>1748.97</v>
      </c>
      <c r="BM1857" t="s">
        <v>116</v>
      </c>
      <c r="BN1857" s="1">
        <v>43049.634722222225</v>
      </c>
      <c r="BO1857" t="s">
        <v>97</v>
      </c>
      <c r="BP1857" s="1">
        <v>42923.5</v>
      </c>
      <c r="BQ1857" t="s">
        <v>117</v>
      </c>
      <c r="BU1857" t="s">
        <v>118</v>
      </c>
      <c r="BV1857" t="s">
        <v>119</v>
      </c>
      <c r="BW1857" t="s">
        <v>88</v>
      </c>
      <c r="BY1857" t="s">
        <v>120</v>
      </c>
      <c r="BZ1857" t="s">
        <v>121</v>
      </c>
    </row>
    <row r="1858" spans="1:78" x14ac:dyDescent="0.25">
      <c r="A1858" t="s">
        <v>83</v>
      </c>
      <c r="B1858" t="s">
        <v>84</v>
      </c>
      <c r="C1858" t="s">
        <v>444</v>
      </c>
      <c r="D1858">
        <v>1712906</v>
      </c>
      <c r="E1858" s="1">
        <v>42864.541666666664</v>
      </c>
      <c r="F1858" s="1">
        <v>42877.999305555553</v>
      </c>
      <c r="G1858" s="4">
        <f t="shared" si="28"/>
        <v>2017</v>
      </c>
      <c r="H1858" t="s">
        <v>109</v>
      </c>
      <c r="I1858" t="s">
        <v>834</v>
      </c>
      <c r="J1858" t="s">
        <v>111</v>
      </c>
      <c r="K1858" s="2">
        <v>1730.1</v>
      </c>
      <c r="L1858" s="2">
        <v>1745.45</v>
      </c>
      <c r="M1858">
        <v>314427</v>
      </c>
      <c r="O1858" t="s">
        <v>88</v>
      </c>
      <c r="Q1858" t="s">
        <v>88</v>
      </c>
      <c r="U1858" s="1">
        <v>42877.396527777775</v>
      </c>
      <c r="V1858" s="1">
        <v>42877.396527777775</v>
      </c>
      <c r="X1858" t="s">
        <v>104</v>
      </c>
      <c r="Z1858" t="s">
        <v>89</v>
      </c>
      <c r="AA1858">
        <v>0</v>
      </c>
      <c r="AB1858">
        <v>0</v>
      </c>
      <c r="AC1858">
        <v>0</v>
      </c>
      <c r="AD1858" s="2">
        <v>1745.45</v>
      </c>
      <c r="AE1858" t="s">
        <v>104</v>
      </c>
      <c r="AF1858" t="s">
        <v>444</v>
      </c>
      <c r="AG1858">
        <v>1.47</v>
      </c>
      <c r="AJ1858" t="s">
        <v>90</v>
      </c>
      <c r="AK1858" s="1">
        <v>42863</v>
      </c>
      <c r="AL1858">
        <v>0</v>
      </c>
      <c r="AM1858">
        <v>0</v>
      </c>
      <c r="AN1858" t="s">
        <v>826</v>
      </c>
      <c r="AQ1858" s="1">
        <v>42864.541666666664</v>
      </c>
      <c r="AR1858" s="1">
        <v>42864.541666666664</v>
      </c>
      <c r="AT1858" t="s">
        <v>90</v>
      </c>
      <c r="AU1858" t="s">
        <v>835</v>
      </c>
      <c r="AV1858" t="s">
        <v>357</v>
      </c>
      <c r="AW1858" t="s">
        <v>836</v>
      </c>
      <c r="AX1858" t="s">
        <v>115</v>
      </c>
      <c r="AZ1858">
        <v>0</v>
      </c>
      <c r="BI1858" t="s">
        <v>90</v>
      </c>
      <c r="BK1858" t="s">
        <v>90</v>
      </c>
      <c r="BL1858" s="2">
        <v>1745.45</v>
      </c>
      <c r="BM1858" t="s">
        <v>116</v>
      </c>
      <c r="BN1858" s="1">
        <v>42878.397222222222</v>
      </c>
      <c r="BO1858" t="s">
        <v>97</v>
      </c>
      <c r="BP1858" s="1">
        <v>42865.467361111114</v>
      </c>
      <c r="BQ1858" t="s">
        <v>117</v>
      </c>
      <c r="BU1858" t="s">
        <v>118</v>
      </c>
      <c r="BV1858" t="s">
        <v>119</v>
      </c>
      <c r="BW1858" t="s">
        <v>88</v>
      </c>
      <c r="BY1858" t="s">
        <v>120</v>
      </c>
      <c r="BZ1858" t="s">
        <v>121</v>
      </c>
    </row>
    <row r="1859" spans="1:78" x14ac:dyDescent="0.25">
      <c r="A1859" t="s">
        <v>83</v>
      </c>
      <c r="B1859" t="s">
        <v>84</v>
      </c>
      <c r="C1859" t="s">
        <v>445</v>
      </c>
      <c r="D1859">
        <v>1733910</v>
      </c>
      <c r="E1859" s="1">
        <v>43074.417361111111</v>
      </c>
      <c r="F1859" s="1">
        <v>43089.443749999999</v>
      </c>
      <c r="G1859" s="4">
        <f t="shared" ref="G1859:G1922" si="29">YEAR(F1859)</f>
        <v>2017</v>
      </c>
      <c r="H1859" t="s">
        <v>109</v>
      </c>
      <c r="I1859" t="s">
        <v>849</v>
      </c>
      <c r="J1859" t="s">
        <v>111</v>
      </c>
      <c r="K1859" s="2">
        <v>1677.6</v>
      </c>
      <c r="L1859" s="2">
        <v>1741.11</v>
      </c>
      <c r="M1859">
        <v>329750</v>
      </c>
      <c r="U1859" s="1">
        <v>43089.442361111112</v>
      </c>
      <c r="V1859" s="1">
        <v>43089.443055555559</v>
      </c>
      <c r="X1859" t="s">
        <v>104</v>
      </c>
      <c r="Z1859" t="s">
        <v>89</v>
      </c>
      <c r="AA1859">
        <v>0</v>
      </c>
      <c r="AB1859">
        <v>0</v>
      </c>
      <c r="AC1859">
        <v>0</v>
      </c>
      <c r="AD1859" s="2">
        <v>1741.11</v>
      </c>
      <c r="AE1859" t="s">
        <v>104</v>
      </c>
      <c r="AF1859" t="s">
        <v>445</v>
      </c>
      <c r="AG1859">
        <v>1.56</v>
      </c>
      <c r="AJ1859" t="s">
        <v>90</v>
      </c>
      <c r="AK1859" s="1">
        <v>43070</v>
      </c>
      <c r="AL1859">
        <v>0</v>
      </c>
      <c r="AM1859">
        <v>0</v>
      </c>
      <c r="AN1859" t="s">
        <v>826</v>
      </c>
      <c r="AQ1859" s="1">
        <v>43074.417361111111</v>
      </c>
      <c r="AR1859" s="1">
        <v>43074.417361111111</v>
      </c>
      <c r="AT1859" t="s">
        <v>90</v>
      </c>
      <c r="AU1859" t="s">
        <v>850</v>
      </c>
      <c r="AV1859" t="s">
        <v>357</v>
      </c>
      <c r="AW1859" t="s">
        <v>851</v>
      </c>
      <c r="AX1859" t="s">
        <v>115</v>
      </c>
      <c r="AZ1859">
        <v>0</v>
      </c>
      <c r="BF1859" s="3">
        <v>43074</v>
      </c>
      <c r="BI1859" t="s">
        <v>90</v>
      </c>
      <c r="BK1859" t="s">
        <v>90</v>
      </c>
      <c r="BL1859" s="2">
        <v>1741.11</v>
      </c>
      <c r="BM1859" t="s">
        <v>102</v>
      </c>
      <c r="BN1859" s="1">
        <v>43090.443749999999</v>
      </c>
      <c r="BO1859" t="s">
        <v>97</v>
      </c>
      <c r="BP1859" s="1">
        <v>43075.426388888889</v>
      </c>
      <c r="BQ1859" t="s">
        <v>814</v>
      </c>
      <c r="BU1859" t="s">
        <v>118</v>
      </c>
      <c r="BV1859" t="s">
        <v>119</v>
      </c>
      <c r="BW1859" t="s">
        <v>88</v>
      </c>
      <c r="BY1859" t="s">
        <v>120</v>
      </c>
      <c r="BZ1859" t="s">
        <v>121</v>
      </c>
    </row>
    <row r="1860" spans="1:78" x14ac:dyDescent="0.25">
      <c r="A1860" t="s">
        <v>83</v>
      </c>
      <c r="B1860" t="s">
        <v>84</v>
      </c>
      <c r="C1860" t="s">
        <v>445</v>
      </c>
      <c r="D1860">
        <v>1730403</v>
      </c>
      <c r="E1860" s="1">
        <v>43039.334027777775</v>
      </c>
      <c r="F1860" s="1">
        <v>43045.386111111111</v>
      </c>
      <c r="G1860" s="4">
        <f t="shared" si="29"/>
        <v>2017</v>
      </c>
      <c r="H1860" t="s">
        <v>109</v>
      </c>
      <c r="I1860" t="s">
        <v>849</v>
      </c>
      <c r="J1860" t="s">
        <v>111</v>
      </c>
      <c r="K1860" s="2">
        <v>1587.7</v>
      </c>
      <c r="L1860" s="2">
        <v>1624.79</v>
      </c>
      <c r="M1860">
        <v>327232</v>
      </c>
      <c r="U1860" s="1">
        <v>43045.384722222225</v>
      </c>
      <c r="V1860" s="1">
        <v>43045.385416666664</v>
      </c>
      <c r="X1860" t="s">
        <v>104</v>
      </c>
      <c r="Z1860" t="s">
        <v>89</v>
      </c>
      <c r="AA1860">
        <v>0</v>
      </c>
      <c r="AB1860">
        <v>0</v>
      </c>
      <c r="AC1860">
        <v>0</v>
      </c>
      <c r="AD1860" s="2">
        <v>1624.79</v>
      </c>
      <c r="AE1860" t="s">
        <v>104</v>
      </c>
      <c r="AF1860" t="s">
        <v>445</v>
      </c>
      <c r="AG1860">
        <v>1.47</v>
      </c>
      <c r="AJ1860" t="s">
        <v>90</v>
      </c>
      <c r="AK1860" s="1">
        <v>43036</v>
      </c>
      <c r="AL1860">
        <v>0</v>
      </c>
      <c r="AM1860">
        <v>0</v>
      </c>
      <c r="AN1860" t="s">
        <v>826</v>
      </c>
      <c r="AQ1860" s="1">
        <v>43039.334027777775</v>
      </c>
      <c r="AR1860" s="1">
        <v>43039.334027777775</v>
      </c>
      <c r="AT1860" t="s">
        <v>90</v>
      </c>
      <c r="AU1860" t="s">
        <v>850</v>
      </c>
      <c r="AV1860" t="s">
        <v>357</v>
      </c>
      <c r="AW1860" t="s">
        <v>851</v>
      </c>
      <c r="AX1860" t="s">
        <v>115</v>
      </c>
      <c r="AZ1860">
        <v>0</v>
      </c>
      <c r="BF1860" s="3">
        <v>43039</v>
      </c>
      <c r="BI1860" t="s">
        <v>90</v>
      </c>
      <c r="BK1860" t="s">
        <v>90</v>
      </c>
      <c r="BL1860" s="2">
        <v>1624.79</v>
      </c>
      <c r="BM1860" t="s">
        <v>102</v>
      </c>
      <c r="BN1860" s="1">
        <v>43052.490277777775</v>
      </c>
      <c r="BO1860" t="s">
        <v>97</v>
      </c>
      <c r="BP1860" s="1">
        <v>43040.42291666667</v>
      </c>
      <c r="BQ1860" t="s">
        <v>814</v>
      </c>
      <c r="BU1860" t="s">
        <v>118</v>
      </c>
      <c r="BV1860" t="s">
        <v>119</v>
      </c>
      <c r="BW1860" t="s">
        <v>88</v>
      </c>
      <c r="BY1860" t="s">
        <v>120</v>
      </c>
      <c r="BZ1860" t="s">
        <v>121</v>
      </c>
    </row>
    <row r="1861" spans="1:78" x14ac:dyDescent="0.25">
      <c r="A1861" t="s">
        <v>83</v>
      </c>
      <c r="B1861" t="s">
        <v>84</v>
      </c>
      <c r="C1861" t="s">
        <v>445</v>
      </c>
      <c r="D1861">
        <v>1728502</v>
      </c>
      <c r="E1861" s="1">
        <v>43020.417361111111</v>
      </c>
      <c r="F1861" s="1">
        <v>43028.448611111111</v>
      </c>
      <c r="G1861" s="4">
        <f t="shared" si="29"/>
        <v>2017</v>
      </c>
      <c r="H1861" t="s">
        <v>109</v>
      </c>
      <c r="I1861" t="s">
        <v>830</v>
      </c>
      <c r="J1861" t="s">
        <v>831</v>
      </c>
      <c r="K1861" s="2">
        <v>1588.2</v>
      </c>
      <c r="L1861" s="2">
        <v>1702.52</v>
      </c>
      <c r="M1861">
        <v>325955</v>
      </c>
      <c r="U1861" s="1">
        <v>43028.447222222225</v>
      </c>
      <c r="V1861" s="1">
        <v>43028.447916666664</v>
      </c>
      <c r="X1861" t="s">
        <v>104</v>
      </c>
      <c r="Z1861" t="s">
        <v>89</v>
      </c>
      <c r="AA1861">
        <v>0</v>
      </c>
      <c r="AB1861">
        <v>0</v>
      </c>
      <c r="AC1861">
        <v>0</v>
      </c>
      <c r="AD1861" s="2">
        <v>1702.52</v>
      </c>
      <c r="AE1861" t="s">
        <v>104</v>
      </c>
      <c r="AF1861" t="s">
        <v>445</v>
      </c>
      <c r="AG1861">
        <v>1.57</v>
      </c>
      <c r="AJ1861" t="s">
        <v>90</v>
      </c>
      <c r="AK1861" s="1">
        <v>43020</v>
      </c>
      <c r="AL1861">
        <v>0</v>
      </c>
      <c r="AM1861">
        <v>0</v>
      </c>
      <c r="AN1861" t="s">
        <v>826</v>
      </c>
      <c r="AQ1861" s="1">
        <v>43020.417361111111</v>
      </c>
      <c r="AR1861" s="1">
        <v>43020.417361111111</v>
      </c>
      <c r="AT1861" t="s">
        <v>90</v>
      </c>
      <c r="AU1861" t="s">
        <v>832</v>
      </c>
      <c r="AV1861" t="s">
        <v>357</v>
      </c>
      <c r="AW1861" t="s">
        <v>833</v>
      </c>
      <c r="AX1861" t="s">
        <v>115</v>
      </c>
      <c r="AZ1861">
        <v>0</v>
      </c>
      <c r="BF1861" s="3">
        <v>43020</v>
      </c>
      <c r="BI1861" t="s">
        <v>90</v>
      </c>
      <c r="BK1861" t="s">
        <v>90</v>
      </c>
      <c r="BL1861" s="2">
        <v>1702.52</v>
      </c>
      <c r="BM1861" t="s">
        <v>102</v>
      </c>
      <c r="BN1861" s="1">
        <v>43052.502083333333</v>
      </c>
      <c r="BO1861" t="s">
        <v>97</v>
      </c>
      <c r="BP1861" s="1">
        <v>43021.42291666667</v>
      </c>
      <c r="BQ1861" t="s">
        <v>814</v>
      </c>
      <c r="BU1861" t="s">
        <v>118</v>
      </c>
      <c r="BV1861" t="s">
        <v>119</v>
      </c>
      <c r="BW1861" t="s">
        <v>88</v>
      </c>
      <c r="BY1861" t="s">
        <v>120</v>
      </c>
      <c r="BZ1861" t="s">
        <v>121</v>
      </c>
    </row>
    <row r="1862" spans="1:78" x14ac:dyDescent="0.25">
      <c r="A1862" t="s">
        <v>83</v>
      </c>
      <c r="B1862" t="s">
        <v>84</v>
      </c>
      <c r="C1862" t="s">
        <v>446</v>
      </c>
      <c r="D1862">
        <v>1725701</v>
      </c>
      <c r="E1862" s="1">
        <v>42992.334027777775</v>
      </c>
      <c r="F1862" s="1">
        <v>43005.461111111108</v>
      </c>
      <c r="G1862" s="4">
        <f t="shared" si="29"/>
        <v>2017</v>
      </c>
      <c r="H1862" t="s">
        <v>109</v>
      </c>
      <c r="I1862" t="s">
        <v>834</v>
      </c>
      <c r="J1862" t="s">
        <v>111</v>
      </c>
      <c r="K1862" s="2">
        <v>1642.2</v>
      </c>
      <c r="L1862" s="2">
        <v>1721.85</v>
      </c>
      <c r="M1862">
        <v>324128</v>
      </c>
      <c r="U1862" s="1">
        <v>43004.384027777778</v>
      </c>
      <c r="V1862" s="1">
        <v>43004.384722222225</v>
      </c>
      <c r="X1862" t="s">
        <v>104</v>
      </c>
      <c r="Z1862" t="s">
        <v>89</v>
      </c>
      <c r="AA1862">
        <v>0</v>
      </c>
      <c r="AB1862">
        <v>0</v>
      </c>
      <c r="AC1862">
        <v>0</v>
      </c>
      <c r="AD1862" s="2">
        <v>1721.85</v>
      </c>
      <c r="AE1862" t="s">
        <v>104</v>
      </c>
      <c r="AF1862" t="s">
        <v>446</v>
      </c>
      <c r="AG1862">
        <v>1.35</v>
      </c>
      <c r="AJ1862" t="s">
        <v>90</v>
      </c>
      <c r="AK1862" s="1">
        <v>42991</v>
      </c>
      <c r="AL1862">
        <v>0</v>
      </c>
      <c r="AM1862">
        <v>0</v>
      </c>
      <c r="AN1862" t="s">
        <v>826</v>
      </c>
      <c r="AQ1862" s="1">
        <v>42992.334027777775</v>
      </c>
      <c r="AR1862" s="1">
        <v>42992.334027777775</v>
      </c>
      <c r="AT1862" t="s">
        <v>90</v>
      </c>
      <c r="AU1862" t="s">
        <v>835</v>
      </c>
      <c r="AV1862" t="s">
        <v>357</v>
      </c>
      <c r="AW1862" t="s">
        <v>836</v>
      </c>
      <c r="AX1862" t="s">
        <v>115</v>
      </c>
      <c r="AZ1862">
        <v>0</v>
      </c>
      <c r="BF1862" s="3">
        <v>42992</v>
      </c>
      <c r="BI1862" t="s">
        <v>90</v>
      </c>
      <c r="BK1862" t="s">
        <v>90</v>
      </c>
      <c r="BL1862" s="2">
        <v>1721.85</v>
      </c>
      <c r="BM1862" t="s">
        <v>102</v>
      </c>
      <c r="BN1862" s="1">
        <v>43052.482638888891</v>
      </c>
      <c r="BO1862" t="s">
        <v>97</v>
      </c>
      <c r="BP1862" s="1">
        <v>42993.34097222222</v>
      </c>
      <c r="BQ1862" t="s">
        <v>814</v>
      </c>
      <c r="BU1862" t="s">
        <v>118</v>
      </c>
      <c r="BV1862" t="s">
        <v>119</v>
      </c>
      <c r="BW1862" t="s">
        <v>88</v>
      </c>
      <c r="BY1862" t="s">
        <v>120</v>
      </c>
      <c r="BZ1862" t="s">
        <v>121</v>
      </c>
    </row>
    <row r="1863" spans="1:78" x14ac:dyDescent="0.25">
      <c r="A1863" t="s">
        <v>83</v>
      </c>
      <c r="B1863" t="s">
        <v>84</v>
      </c>
      <c r="C1863" t="s">
        <v>447</v>
      </c>
      <c r="D1863">
        <v>1735303</v>
      </c>
      <c r="E1863" s="1">
        <v>43088.334027777775</v>
      </c>
      <c r="F1863" s="1">
        <v>43098.330555555556</v>
      </c>
      <c r="G1863" s="4">
        <f t="shared" si="29"/>
        <v>2017</v>
      </c>
      <c r="H1863" t="s">
        <v>109</v>
      </c>
      <c r="I1863" t="s">
        <v>870</v>
      </c>
      <c r="J1863" t="s">
        <v>129</v>
      </c>
      <c r="K1863" s="2">
        <v>1607.4</v>
      </c>
      <c r="L1863" s="2">
        <v>1675.73</v>
      </c>
      <c r="M1863">
        <v>331054</v>
      </c>
      <c r="U1863" s="1">
        <v>43098.32916666667</v>
      </c>
      <c r="V1863" s="1">
        <v>43098.329861111109</v>
      </c>
      <c r="X1863" t="s">
        <v>104</v>
      </c>
      <c r="Z1863" t="s">
        <v>89</v>
      </c>
      <c r="AA1863">
        <v>0</v>
      </c>
      <c r="AB1863">
        <v>0</v>
      </c>
      <c r="AC1863">
        <v>0</v>
      </c>
      <c r="AD1863" s="2">
        <v>1675.73</v>
      </c>
      <c r="AE1863" t="s">
        <v>104</v>
      </c>
      <c r="AF1863" t="s">
        <v>447</v>
      </c>
      <c r="AG1863">
        <v>1.42</v>
      </c>
      <c r="AJ1863" t="s">
        <v>90</v>
      </c>
      <c r="AK1863" s="1">
        <v>43083</v>
      </c>
      <c r="AL1863">
        <v>0</v>
      </c>
      <c r="AM1863">
        <v>0</v>
      </c>
      <c r="AN1863" t="s">
        <v>112</v>
      </c>
      <c r="AQ1863" s="1">
        <v>43088.334027777775</v>
      </c>
      <c r="AR1863" s="1">
        <v>43088.334027777775</v>
      </c>
      <c r="AT1863" t="s">
        <v>90</v>
      </c>
      <c r="AU1863" t="s">
        <v>850</v>
      </c>
      <c r="AV1863" t="s">
        <v>93</v>
      </c>
      <c r="AW1863" t="s">
        <v>851</v>
      </c>
      <c r="AX1863" t="s">
        <v>115</v>
      </c>
      <c r="AZ1863">
        <v>0</v>
      </c>
      <c r="BF1863" s="3">
        <v>43088</v>
      </c>
      <c r="BI1863" t="s">
        <v>90</v>
      </c>
      <c r="BK1863" t="s">
        <v>90</v>
      </c>
      <c r="BL1863" s="2">
        <v>1675.73</v>
      </c>
      <c r="BM1863" t="s">
        <v>102</v>
      </c>
      <c r="BN1863" s="1">
        <v>43102.361805555556</v>
      </c>
      <c r="BO1863" t="s">
        <v>97</v>
      </c>
      <c r="BP1863" s="1">
        <v>43089.344444444447</v>
      </c>
      <c r="BQ1863" t="s">
        <v>814</v>
      </c>
      <c r="BU1863" t="s">
        <v>118</v>
      </c>
      <c r="BV1863" t="s">
        <v>119</v>
      </c>
      <c r="BW1863" t="s">
        <v>88</v>
      </c>
      <c r="BY1863" t="s">
        <v>120</v>
      </c>
      <c r="BZ1863" t="s">
        <v>121</v>
      </c>
    </row>
    <row r="1864" spans="1:78" x14ac:dyDescent="0.25">
      <c r="A1864" t="s">
        <v>83</v>
      </c>
      <c r="B1864" t="s">
        <v>84</v>
      </c>
      <c r="C1864" t="s">
        <v>447</v>
      </c>
      <c r="D1864">
        <v>1731906</v>
      </c>
      <c r="E1864" s="1">
        <v>43054.334027777775</v>
      </c>
      <c r="F1864" s="1">
        <v>43058.470833333333</v>
      </c>
      <c r="G1864" s="4">
        <f t="shared" si="29"/>
        <v>2017</v>
      </c>
      <c r="H1864" t="s">
        <v>109</v>
      </c>
      <c r="I1864" t="s">
        <v>849</v>
      </c>
      <c r="J1864" t="s">
        <v>111</v>
      </c>
      <c r="K1864" s="2">
        <v>1669</v>
      </c>
      <c r="L1864" s="2">
        <v>1735.84</v>
      </c>
      <c r="M1864">
        <v>328193</v>
      </c>
      <c r="U1864" s="1">
        <v>43058.469444444447</v>
      </c>
      <c r="V1864" s="1">
        <v>43058.470138888886</v>
      </c>
      <c r="X1864" t="s">
        <v>104</v>
      </c>
      <c r="Z1864" t="s">
        <v>89</v>
      </c>
      <c r="AA1864">
        <v>0</v>
      </c>
      <c r="AB1864">
        <v>0</v>
      </c>
      <c r="AC1864">
        <v>0</v>
      </c>
      <c r="AD1864" s="2">
        <v>1735.84</v>
      </c>
      <c r="AE1864" t="s">
        <v>104</v>
      </c>
      <c r="AF1864" t="s">
        <v>447</v>
      </c>
      <c r="AG1864">
        <v>1.62</v>
      </c>
      <c r="AJ1864" t="s">
        <v>90</v>
      </c>
      <c r="AK1864" s="1">
        <v>43054</v>
      </c>
      <c r="AL1864">
        <v>0</v>
      </c>
      <c r="AM1864">
        <v>0</v>
      </c>
      <c r="AN1864" t="s">
        <v>826</v>
      </c>
      <c r="AQ1864" s="1">
        <v>43054.334027777775</v>
      </c>
      <c r="AR1864" s="1">
        <v>43054.334027777775</v>
      </c>
      <c r="AT1864" t="s">
        <v>90</v>
      </c>
      <c r="AU1864" t="s">
        <v>850</v>
      </c>
      <c r="AV1864" t="s">
        <v>357</v>
      </c>
      <c r="AW1864" t="s">
        <v>851</v>
      </c>
      <c r="AX1864" t="s">
        <v>115</v>
      </c>
      <c r="AZ1864">
        <v>0</v>
      </c>
      <c r="BF1864" s="3">
        <v>43054</v>
      </c>
      <c r="BI1864" t="s">
        <v>90</v>
      </c>
      <c r="BK1864" t="s">
        <v>90</v>
      </c>
      <c r="BL1864" s="2">
        <v>1735.84</v>
      </c>
      <c r="BM1864" t="s">
        <v>102</v>
      </c>
      <c r="BN1864" s="1">
        <v>43059.470833333333</v>
      </c>
      <c r="BO1864" t="s">
        <v>97</v>
      </c>
      <c r="BP1864" s="1">
        <v>43055.425000000003</v>
      </c>
      <c r="BQ1864" t="s">
        <v>814</v>
      </c>
      <c r="BU1864" t="s">
        <v>118</v>
      </c>
      <c r="BV1864" t="s">
        <v>119</v>
      </c>
      <c r="BW1864" t="s">
        <v>88</v>
      </c>
      <c r="BY1864" t="s">
        <v>120</v>
      </c>
      <c r="BZ1864" t="s">
        <v>121</v>
      </c>
    </row>
    <row r="1865" spans="1:78" x14ac:dyDescent="0.25">
      <c r="A1865" t="s">
        <v>83</v>
      </c>
      <c r="B1865" t="s">
        <v>84</v>
      </c>
      <c r="C1865" t="s">
        <v>447</v>
      </c>
      <c r="D1865">
        <v>1730409</v>
      </c>
      <c r="E1865" s="1">
        <v>43039.334027777775</v>
      </c>
      <c r="F1865" s="1">
        <v>43043.406944444447</v>
      </c>
      <c r="G1865" s="4">
        <f t="shared" si="29"/>
        <v>2017</v>
      </c>
      <c r="H1865" t="s">
        <v>109</v>
      </c>
      <c r="I1865" t="s">
        <v>849</v>
      </c>
      <c r="J1865" t="s">
        <v>111</v>
      </c>
      <c r="K1865" s="2">
        <v>1597.4</v>
      </c>
      <c r="L1865" s="2">
        <v>1677.5</v>
      </c>
      <c r="M1865">
        <v>327270</v>
      </c>
      <c r="U1865" s="1">
        <v>43043.405555555553</v>
      </c>
      <c r="V1865" s="1">
        <v>43043.40625</v>
      </c>
      <c r="X1865" t="s">
        <v>104</v>
      </c>
      <c r="Z1865" t="s">
        <v>89</v>
      </c>
      <c r="AA1865">
        <v>0</v>
      </c>
      <c r="AB1865">
        <v>0</v>
      </c>
      <c r="AC1865">
        <v>0</v>
      </c>
      <c r="AD1865" s="2">
        <v>1677.5</v>
      </c>
      <c r="AE1865" t="s">
        <v>104</v>
      </c>
      <c r="AF1865" t="s">
        <v>447</v>
      </c>
      <c r="AG1865">
        <v>1.37</v>
      </c>
      <c r="AJ1865" t="s">
        <v>90</v>
      </c>
      <c r="AK1865" s="1">
        <v>43039</v>
      </c>
      <c r="AL1865">
        <v>0</v>
      </c>
      <c r="AM1865">
        <v>0</v>
      </c>
      <c r="AN1865" t="s">
        <v>826</v>
      </c>
      <c r="AQ1865" s="1">
        <v>43039.334027777775</v>
      </c>
      <c r="AR1865" s="1">
        <v>43039.334027777775</v>
      </c>
      <c r="AT1865" t="s">
        <v>90</v>
      </c>
      <c r="AU1865" t="s">
        <v>850</v>
      </c>
      <c r="AV1865" t="s">
        <v>357</v>
      </c>
      <c r="AW1865" t="s">
        <v>851</v>
      </c>
      <c r="AX1865" t="s">
        <v>115</v>
      </c>
      <c r="AZ1865">
        <v>0</v>
      </c>
      <c r="BF1865" s="3">
        <v>43039</v>
      </c>
      <c r="BI1865" t="s">
        <v>90</v>
      </c>
      <c r="BK1865" t="s">
        <v>90</v>
      </c>
      <c r="BL1865" s="2">
        <v>1677.5</v>
      </c>
      <c r="BM1865" t="s">
        <v>102</v>
      </c>
      <c r="BN1865" s="1">
        <v>43052.490972222222</v>
      </c>
      <c r="BO1865" t="s">
        <v>97</v>
      </c>
      <c r="BP1865" s="1">
        <v>43040.506249999999</v>
      </c>
      <c r="BQ1865" t="s">
        <v>814</v>
      </c>
      <c r="BU1865" t="s">
        <v>118</v>
      </c>
      <c r="BV1865" t="s">
        <v>119</v>
      </c>
      <c r="BW1865" t="s">
        <v>88</v>
      </c>
      <c r="BY1865" t="s">
        <v>120</v>
      </c>
      <c r="BZ1865" t="s">
        <v>121</v>
      </c>
    </row>
    <row r="1866" spans="1:78" x14ac:dyDescent="0.25">
      <c r="A1866" t="s">
        <v>83</v>
      </c>
      <c r="B1866" t="s">
        <v>84</v>
      </c>
      <c r="C1866" t="s">
        <v>447</v>
      </c>
      <c r="D1866">
        <v>1727602</v>
      </c>
      <c r="E1866" s="1">
        <v>43011.292361111111</v>
      </c>
      <c r="F1866" s="1">
        <v>43020.445138888892</v>
      </c>
      <c r="G1866" s="4">
        <f t="shared" si="29"/>
        <v>2017</v>
      </c>
      <c r="H1866" t="s">
        <v>109</v>
      </c>
      <c r="I1866" t="s">
        <v>839</v>
      </c>
      <c r="J1866" t="s">
        <v>129</v>
      </c>
      <c r="K1866" s="2">
        <v>1596.3</v>
      </c>
      <c r="L1866" s="2">
        <v>1654.11</v>
      </c>
      <c r="M1866">
        <v>325297</v>
      </c>
      <c r="U1866" s="1">
        <v>43019.408333333333</v>
      </c>
      <c r="V1866" s="1">
        <v>43019.40902777778</v>
      </c>
      <c r="X1866" t="s">
        <v>104</v>
      </c>
      <c r="Z1866" t="s">
        <v>89</v>
      </c>
      <c r="AA1866">
        <v>0</v>
      </c>
      <c r="AB1866">
        <v>0</v>
      </c>
      <c r="AC1866">
        <v>0</v>
      </c>
      <c r="AD1866" s="2">
        <v>1654.11</v>
      </c>
      <c r="AE1866" t="s">
        <v>104</v>
      </c>
      <c r="AF1866" t="s">
        <v>447</v>
      </c>
      <c r="AG1866">
        <v>1.29</v>
      </c>
      <c r="AJ1866" t="s">
        <v>90</v>
      </c>
      <c r="AK1866" s="1">
        <v>43009</v>
      </c>
      <c r="AL1866">
        <v>0</v>
      </c>
      <c r="AM1866">
        <v>0</v>
      </c>
      <c r="AN1866" t="s">
        <v>112</v>
      </c>
      <c r="AQ1866" s="1">
        <v>43011.292361111111</v>
      </c>
      <c r="AR1866" s="1">
        <v>43011.292361111111</v>
      </c>
      <c r="AT1866" t="s">
        <v>90</v>
      </c>
      <c r="AU1866" t="s">
        <v>835</v>
      </c>
      <c r="AV1866" t="s">
        <v>93</v>
      </c>
      <c r="AW1866" t="s">
        <v>836</v>
      </c>
      <c r="AX1866" t="s">
        <v>115</v>
      </c>
      <c r="AZ1866">
        <v>0</v>
      </c>
      <c r="BF1866" s="3">
        <v>43011</v>
      </c>
      <c r="BI1866" t="s">
        <v>90</v>
      </c>
      <c r="BK1866" t="s">
        <v>90</v>
      </c>
      <c r="BL1866" s="2">
        <v>1654.11</v>
      </c>
      <c r="BM1866" t="s">
        <v>102</v>
      </c>
      <c r="BN1866" s="1">
        <v>43052.511111111111</v>
      </c>
      <c r="BO1866" t="s">
        <v>97</v>
      </c>
      <c r="BP1866" s="1">
        <v>43012.338194444441</v>
      </c>
      <c r="BQ1866" t="s">
        <v>814</v>
      </c>
      <c r="BU1866" t="s">
        <v>118</v>
      </c>
      <c r="BV1866" t="s">
        <v>119</v>
      </c>
      <c r="BW1866" t="s">
        <v>88</v>
      </c>
      <c r="BY1866" t="s">
        <v>120</v>
      </c>
      <c r="BZ1866" t="s">
        <v>121</v>
      </c>
    </row>
    <row r="1867" spans="1:78" x14ac:dyDescent="0.25">
      <c r="A1867" t="s">
        <v>83</v>
      </c>
      <c r="B1867" t="s">
        <v>84</v>
      </c>
      <c r="C1867" t="s">
        <v>448</v>
      </c>
      <c r="D1867">
        <v>1730301</v>
      </c>
      <c r="E1867" s="1">
        <v>43038.542361111111</v>
      </c>
      <c r="F1867" s="1">
        <v>43043.411111111112</v>
      </c>
      <c r="G1867" s="4">
        <f t="shared" si="29"/>
        <v>2017</v>
      </c>
      <c r="H1867" t="s">
        <v>109</v>
      </c>
      <c r="I1867" t="s">
        <v>849</v>
      </c>
      <c r="J1867" t="s">
        <v>111</v>
      </c>
      <c r="K1867" s="2">
        <v>1569.9</v>
      </c>
      <c r="L1867" s="2">
        <v>1642.3</v>
      </c>
      <c r="M1867">
        <v>327053</v>
      </c>
      <c r="U1867" s="1">
        <v>43043.409722222219</v>
      </c>
      <c r="V1867" s="1">
        <v>43043.410416666666</v>
      </c>
      <c r="X1867" t="s">
        <v>104</v>
      </c>
      <c r="Z1867" t="s">
        <v>89</v>
      </c>
      <c r="AA1867">
        <v>0</v>
      </c>
      <c r="AB1867">
        <v>0</v>
      </c>
      <c r="AC1867">
        <v>0</v>
      </c>
      <c r="AD1867" s="2">
        <v>1642.3</v>
      </c>
      <c r="AE1867" t="s">
        <v>104</v>
      </c>
      <c r="AF1867" t="s">
        <v>448</v>
      </c>
      <c r="AG1867">
        <v>1.33</v>
      </c>
      <c r="AJ1867" t="s">
        <v>90</v>
      </c>
      <c r="AK1867" s="1">
        <v>43038</v>
      </c>
      <c r="AL1867">
        <v>0</v>
      </c>
      <c r="AM1867">
        <v>0</v>
      </c>
      <c r="AN1867" t="s">
        <v>826</v>
      </c>
      <c r="AQ1867" s="1">
        <v>43038.542361111111</v>
      </c>
      <c r="AR1867" s="1">
        <v>43038.542361111111</v>
      </c>
      <c r="AT1867" t="s">
        <v>90</v>
      </c>
      <c r="AU1867" t="s">
        <v>850</v>
      </c>
      <c r="AV1867" t="s">
        <v>357</v>
      </c>
      <c r="AW1867" t="s">
        <v>851</v>
      </c>
      <c r="AX1867" t="s">
        <v>115</v>
      </c>
      <c r="AZ1867">
        <v>0</v>
      </c>
      <c r="BF1867" s="3">
        <v>43038</v>
      </c>
      <c r="BI1867" t="s">
        <v>90</v>
      </c>
      <c r="BK1867" t="s">
        <v>90</v>
      </c>
      <c r="BL1867" s="2">
        <v>1642.3</v>
      </c>
      <c r="BM1867" t="s">
        <v>102</v>
      </c>
      <c r="BN1867" s="1">
        <v>43070.434027777781</v>
      </c>
      <c r="BO1867" t="s">
        <v>97</v>
      </c>
      <c r="BP1867" s="1">
        <v>43039.506944444445</v>
      </c>
      <c r="BQ1867" t="s">
        <v>814</v>
      </c>
      <c r="BU1867" t="s">
        <v>118</v>
      </c>
      <c r="BV1867" t="s">
        <v>119</v>
      </c>
      <c r="BW1867" t="s">
        <v>88</v>
      </c>
      <c r="BY1867" t="s">
        <v>120</v>
      </c>
      <c r="BZ1867" t="s">
        <v>121</v>
      </c>
    </row>
    <row r="1868" spans="1:78" x14ac:dyDescent="0.25">
      <c r="A1868" t="s">
        <v>83</v>
      </c>
      <c r="B1868" t="s">
        <v>84</v>
      </c>
      <c r="C1868" t="s">
        <v>448</v>
      </c>
      <c r="D1868">
        <v>1712806</v>
      </c>
      <c r="E1868" s="1">
        <v>42863.416666666664</v>
      </c>
      <c r="F1868" s="1">
        <v>42873.999305555553</v>
      </c>
      <c r="G1868" s="4">
        <f t="shared" si="29"/>
        <v>2017</v>
      </c>
      <c r="H1868" t="s">
        <v>109</v>
      </c>
      <c r="I1868" t="s">
        <v>837</v>
      </c>
      <c r="J1868" t="s">
        <v>129</v>
      </c>
      <c r="K1868" s="2">
        <v>1629.13</v>
      </c>
      <c r="L1868" s="2">
        <v>1637.22</v>
      </c>
      <c r="M1868">
        <v>314296</v>
      </c>
      <c r="O1868" t="s">
        <v>88</v>
      </c>
      <c r="Q1868" t="s">
        <v>88</v>
      </c>
      <c r="U1868" s="1">
        <v>42872.43472222222</v>
      </c>
      <c r="V1868" s="1">
        <v>42872.43472222222</v>
      </c>
      <c r="X1868" t="s">
        <v>104</v>
      </c>
      <c r="Z1868" t="s">
        <v>89</v>
      </c>
      <c r="AA1868">
        <v>0</v>
      </c>
      <c r="AB1868">
        <v>0</v>
      </c>
      <c r="AC1868">
        <v>0</v>
      </c>
      <c r="AD1868" s="2">
        <v>1637.22</v>
      </c>
      <c r="AE1868" t="s">
        <v>104</v>
      </c>
      <c r="AF1868" t="s">
        <v>448</v>
      </c>
      <c r="AG1868">
        <v>1.38</v>
      </c>
      <c r="AJ1868" t="s">
        <v>90</v>
      </c>
      <c r="AK1868" s="1">
        <v>42858</v>
      </c>
      <c r="AL1868">
        <v>0</v>
      </c>
      <c r="AM1868">
        <v>0</v>
      </c>
      <c r="AN1868" t="s">
        <v>112</v>
      </c>
      <c r="AQ1868" s="1">
        <v>42863.416666666664</v>
      </c>
      <c r="AR1868" s="1">
        <v>42863.416666666664</v>
      </c>
      <c r="AT1868" t="s">
        <v>90</v>
      </c>
      <c r="AU1868" t="s">
        <v>827</v>
      </c>
      <c r="AV1868" t="s">
        <v>93</v>
      </c>
      <c r="AW1868" t="s">
        <v>828</v>
      </c>
      <c r="AX1868" t="s">
        <v>115</v>
      </c>
      <c r="AZ1868">
        <v>0</v>
      </c>
      <c r="BI1868" t="s">
        <v>90</v>
      </c>
      <c r="BK1868" t="s">
        <v>90</v>
      </c>
      <c r="BL1868" s="2">
        <v>1637.22</v>
      </c>
      <c r="BM1868" t="s">
        <v>96</v>
      </c>
      <c r="BN1868" s="1">
        <v>42933.4375</v>
      </c>
      <c r="BO1868" t="s">
        <v>342</v>
      </c>
      <c r="BP1868" s="1">
        <v>42864.466666666667</v>
      </c>
      <c r="BQ1868" t="s">
        <v>117</v>
      </c>
      <c r="BU1868" t="s">
        <v>118</v>
      </c>
      <c r="BV1868" t="s">
        <v>119</v>
      </c>
      <c r="BW1868" t="s">
        <v>88</v>
      </c>
      <c r="BY1868" t="s">
        <v>120</v>
      </c>
      <c r="BZ1868" t="s">
        <v>121</v>
      </c>
    </row>
    <row r="1869" spans="1:78" x14ac:dyDescent="0.25">
      <c r="A1869" t="s">
        <v>83</v>
      </c>
      <c r="B1869" t="s">
        <v>84</v>
      </c>
      <c r="C1869" t="s">
        <v>448</v>
      </c>
      <c r="D1869">
        <v>1701203</v>
      </c>
      <c r="E1869" s="1">
        <v>42747.444444444445</v>
      </c>
      <c r="F1869" s="1">
        <v>42761.999305555553</v>
      </c>
      <c r="G1869" s="4">
        <f t="shared" si="29"/>
        <v>2017</v>
      </c>
      <c r="H1869" t="s">
        <v>409</v>
      </c>
      <c r="I1869" t="s">
        <v>410</v>
      </c>
      <c r="J1869" t="s">
        <v>411</v>
      </c>
      <c r="K1869" s="2">
        <v>1706.3</v>
      </c>
      <c r="L1869" s="2">
        <v>1701.23</v>
      </c>
      <c r="M1869">
        <v>307079</v>
      </c>
      <c r="O1869" t="s">
        <v>88</v>
      </c>
      <c r="Q1869" t="s">
        <v>88</v>
      </c>
      <c r="U1869" s="1">
        <v>42761.447222222225</v>
      </c>
      <c r="V1869" s="1">
        <v>42761.447222222225</v>
      </c>
      <c r="X1869" t="s">
        <v>104</v>
      </c>
      <c r="Z1869" t="s">
        <v>89</v>
      </c>
      <c r="AA1869">
        <v>0</v>
      </c>
      <c r="AB1869">
        <v>0</v>
      </c>
      <c r="AC1869">
        <v>0</v>
      </c>
      <c r="AD1869" s="2">
        <v>1701.23</v>
      </c>
      <c r="AE1869" t="s">
        <v>104</v>
      </c>
      <c r="AF1869" t="s">
        <v>448</v>
      </c>
      <c r="AG1869">
        <v>1.3</v>
      </c>
      <c r="AJ1869" t="s">
        <v>90</v>
      </c>
      <c r="AK1869" s="1">
        <v>42747</v>
      </c>
      <c r="AL1869">
        <v>0</v>
      </c>
      <c r="AM1869">
        <v>0</v>
      </c>
      <c r="AN1869" t="s">
        <v>412</v>
      </c>
      <c r="AQ1869" s="1">
        <v>42747.444444444445</v>
      </c>
      <c r="AR1869" s="1">
        <v>42747.444444444445</v>
      </c>
      <c r="AT1869" t="s">
        <v>90</v>
      </c>
      <c r="AU1869" t="s">
        <v>413</v>
      </c>
      <c r="AV1869" t="s">
        <v>93</v>
      </c>
      <c r="AW1869" t="s">
        <v>414</v>
      </c>
      <c r="AX1869" t="s">
        <v>115</v>
      </c>
      <c r="AZ1869">
        <v>0</v>
      </c>
      <c r="BI1869" t="s">
        <v>90</v>
      </c>
      <c r="BK1869" t="s">
        <v>90</v>
      </c>
      <c r="BL1869" s="2">
        <v>1701.23</v>
      </c>
      <c r="BM1869" t="s">
        <v>116</v>
      </c>
      <c r="BN1869" s="1">
        <v>42762.447916666664</v>
      </c>
      <c r="BO1869" t="s">
        <v>97</v>
      </c>
      <c r="BP1869" s="1">
        <v>42748.420138888891</v>
      </c>
      <c r="BQ1869" t="s">
        <v>117</v>
      </c>
      <c r="BU1869" t="s">
        <v>118</v>
      </c>
      <c r="BV1869" t="s">
        <v>119</v>
      </c>
      <c r="BW1869" t="s">
        <v>88</v>
      </c>
      <c r="BY1869" t="s">
        <v>120</v>
      </c>
      <c r="BZ1869" t="s">
        <v>121</v>
      </c>
    </row>
    <row r="1870" spans="1:78" x14ac:dyDescent="0.25">
      <c r="A1870" t="s">
        <v>83</v>
      </c>
      <c r="B1870" t="s">
        <v>84</v>
      </c>
      <c r="C1870" t="s">
        <v>449</v>
      </c>
      <c r="D1870">
        <v>1735307</v>
      </c>
      <c r="E1870" s="1">
        <v>43088.334027777775</v>
      </c>
      <c r="F1870" s="1">
        <v>43110.457638888889</v>
      </c>
      <c r="G1870" s="4">
        <f t="shared" si="29"/>
        <v>2018</v>
      </c>
      <c r="H1870" t="s">
        <v>109</v>
      </c>
      <c r="I1870" t="s">
        <v>849</v>
      </c>
      <c r="J1870" t="s">
        <v>111</v>
      </c>
      <c r="K1870" s="2">
        <v>1599.8</v>
      </c>
      <c r="L1870" s="2">
        <v>1658.65</v>
      </c>
      <c r="M1870">
        <v>331120</v>
      </c>
      <c r="U1870" s="1">
        <v>43110.456250000003</v>
      </c>
      <c r="V1870" s="1">
        <v>43110.456944444442</v>
      </c>
      <c r="X1870" t="s">
        <v>104</v>
      </c>
      <c r="Z1870" t="s">
        <v>89</v>
      </c>
      <c r="AA1870">
        <v>0</v>
      </c>
      <c r="AB1870">
        <v>0</v>
      </c>
      <c r="AC1870">
        <v>0</v>
      </c>
      <c r="AD1870" s="2">
        <v>1658.65</v>
      </c>
      <c r="AE1870" t="s">
        <v>104</v>
      </c>
      <c r="AF1870" t="s">
        <v>449</v>
      </c>
      <c r="AG1870">
        <v>1.3</v>
      </c>
      <c r="AJ1870" t="s">
        <v>90</v>
      </c>
      <c r="AK1870" s="1">
        <v>43085</v>
      </c>
      <c r="AL1870">
        <v>0</v>
      </c>
      <c r="AM1870">
        <v>0</v>
      </c>
      <c r="AN1870" t="s">
        <v>826</v>
      </c>
      <c r="AQ1870" s="1">
        <v>43088.334027777775</v>
      </c>
      <c r="AR1870" s="1">
        <v>43088.334027777775</v>
      </c>
      <c r="AT1870" t="s">
        <v>90</v>
      </c>
      <c r="AU1870" t="s">
        <v>850</v>
      </c>
      <c r="AV1870" t="s">
        <v>357</v>
      </c>
      <c r="AW1870" t="s">
        <v>851</v>
      </c>
      <c r="AX1870" t="s">
        <v>115</v>
      </c>
      <c r="AZ1870">
        <v>0</v>
      </c>
      <c r="BF1870" s="3">
        <v>43088</v>
      </c>
      <c r="BI1870" t="s">
        <v>90</v>
      </c>
      <c r="BK1870" t="s">
        <v>90</v>
      </c>
      <c r="BL1870" s="2">
        <v>1658.65</v>
      </c>
      <c r="BM1870" t="s">
        <v>102</v>
      </c>
      <c r="BN1870" s="1">
        <v>43111.456944444442</v>
      </c>
      <c r="BO1870" t="s">
        <v>97</v>
      </c>
      <c r="BP1870" s="1">
        <v>43089.511111111111</v>
      </c>
      <c r="BQ1870" t="s">
        <v>814</v>
      </c>
      <c r="BU1870" t="s">
        <v>118</v>
      </c>
      <c r="BV1870" t="s">
        <v>119</v>
      </c>
      <c r="BW1870" t="s">
        <v>88</v>
      </c>
      <c r="BY1870" t="s">
        <v>120</v>
      </c>
      <c r="BZ1870" t="s">
        <v>121</v>
      </c>
    </row>
    <row r="1871" spans="1:78" x14ac:dyDescent="0.25">
      <c r="A1871" t="s">
        <v>83</v>
      </c>
      <c r="B1871" t="s">
        <v>84</v>
      </c>
      <c r="C1871" t="s">
        <v>449</v>
      </c>
      <c r="D1871">
        <v>1733402</v>
      </c>
      <c r="E1871" s="1">
        <v>43069.479861111111</v>
      </c>
      <c r="F1871" s="1">
        <v>43077.440972222219</v>
      </c>
      <c r="G1871" s="4">
        <f t="shared" si="29"/>
        <v>2017</v>
      </c>
      <c r="H1871" t="s">
        <v>856</v>
      </c>
      <c r="I1871" t="s">
        <v>857</v>
      </c>
      <c r="J1871" t="s">
        <v>858</v>
      </c>
      <c r="K1871" s="2">
        <v>1500.2</v>
      </c>
      <c r="L1871" s="2">
        <v>1560.45</v>
      </c>
      <c r="M1871">
        <v>329398</v>
      </c>
      <c r="U1871" s="1">
        <v>43077.439583333333</v>
      </c>
      <c r="V1871" s="1">
        <v>43077.44027777778</v>
      </c>
      <c r="X1871" t="s">
        <v>104</v>
      </c>
      <c r="Z1871" t="s">
        <v>89</v>
      </c>
      <c r="AA1871">
        <v>0</v>
      </c>
      <c r="AB1871">
        <v>0</v>
      </c>
      <c r="AC1871">
        <v>0</v>
      </c>
      <c r="AD1871" s="2">
        <v>1560.45</v>
      </c>
      <c r="AE1871" t="s">
        <v>104</v>
      </c>
      <c r="AF1871" t="s">
        <v>449</v>
      </c>
      <c r="AG1871">
        <v>1.77</v>
      </c>
      <c r="AJ1871" t="s">
        <v>90</v>
      </c>
      <c r="AK1871" s="1">
        <v>43068</v>
      </c>
      <c r="AL1871">
        <v>0</v>
      </c>
      <c r="AM1871">
        <v>0</v>
      </c>
      <c r="AN1871" t="s">
        <v>156</v>
      </c>
      <c r="AQ1871" s="1">
        <v>43069.479861111111</v>
      </c>
      <c r="AR1871" s="1">
        <v>43069.479861111111</v>
      </c>
      <c r="AT1871" t="s">
        <v>90</v>
      </c>
      <c r="AU1871" t="s">
        <v>859</v>
      </c>
      <c r="AV1871" t="s">
        <v>93</v>
      </c>
      <c r="AW1871" t="s">
        <v>860</v>
      </c>
      <c r="AX1871" t="s">
        <v>115</v>
      </c>
      <c r="AY1871" t="s">
        <v>156</v>
      </c>
      <c r="AZ1871">
        <v>0</v>
      </c>
      <c r="BF1871" s="3">
        <v>43069</v>
      </c>
      <c r="BI1871" t="s">
        <v>90</v>
      </c>
      <c r="BK1871" t="s">
        <v>90</v>
      </c>
      <c r="BL1871" s="2">
        <v>1560.45</v>
      </c>
      <c r="BM1871" t="s">
        <v>102</v>
      </c>
      <c r="BN1871" s="1">
        <v>43080.442361111112</v>
      </c>
      <c r="BO1871" t="s">
        <v>97</v>
      </c>
      <c r="BP1871" s="1">
        <v>43070.509722222225</v>
      </c>
      <c r="BQ1871" t="s">
        <v>814</v>
      </c>
      <c r="BU1871" t="s">
        <v>118</v>
      </c>
      <c r="BV1871" t="s">
        <v>119</v>
      </c>
      <c r="BW1871" t="s">
        <v>88</v>
      </c>
      <c r="BY1871" t="s">
        <v>120</v>
      </c>
      <c r="BZ1871" t="s">
        <v>121</v>
      </c>
    </row>
    <row r="1872" spans="1:78" x14ac:dyDescent="0.25">
      <c r="A1872" t="s">
        <v>83</v>
      </c>
      <c r="B1872" t="s">
        <v>84</v>
      </c>
      <c r="C1872" t="s">
        <v>163</v>
      </c>
      <c r="D1872">
        <v>1733107</v>
      </c>
      <c r="E1872" s="1">
        <v>43066.417361111111</v>
      </c>
      <c r="F1872" s="1">
        <v>43071.3</v>
      </c>
      <c r="G1872" s="4">
        <f t="shared" si="29"/>
        <v>2017</v>
      </c>
      <c r="H1872" t="s">
        <v>109</v>
      </c>
      <c r="I1872" t="s">
        <v>849</v>
      </c>
      <c r="J1872" t="s">
        <v>111</v>
      </c>
      <c r="K1872" s="2">
        <v>1669.9</v>
      </c>
      <c r="L1872" s="2">
        <v>1724.04</v>
      </c>
      <c r="M1872">
        <v>329039</v>
      </c>
      <c r="U1872" s="1">
        <v>43070.298611111109</v>
      </c>
      <c r="V1872" s="1">
        <v>43070.299305555556</v>
      </c>
      <c r="X1872" t="s">
        <v>104</v>
      </c>
      <c r="Z1872" t="s">
        <v>89</v>
      </c>
      <c r="AA1872">
        <v>0</v>
      </c>
      <c r="AB1872">
        <v>0</v>
      </c>
      <c r="AC1872">
        <v>0</v>
      </c>
      <c r="AD1872" s="2">
        <v>1724.04</v>
      </c>
      <c r="AE1872" t="s">
        <v>104</v>
      </c>
      <c r="AF1872" t="s">
        <v>163</v>
      </c>
      <c r="AG1872">
        <v>1.28</v>
      </c>
      <c r="AJ1872" t="s">
        <v>90</v>
      </c>
      <c r="AK1872" s="1">
        <v>43063</v>
      </c>
      <c r="AL1872">
        <v>0</v>
      </c>
      <c r="AM1872">
        <v>0</v>
      </c>
      <c r="AN1872" t="s">
        <v>826</v>
      </c>
      <c r="AQ1872" s="1">
        <v>43066.417361111111</v>
      </c>
      <c r="AR1872" s="1">
        <v>43066.417361111111</v>
      </c>
      <c r="AT1872" t="s">
        <v>90</v>
      </c>
      <c r="AU1872" t="s">
        <v>850</v>
      </c>
      <c r="AV1872" t="s">
        <v>357</v>
      </c>
      <c r="AW1872" t="s">
        <v>851</v>
      </c>
      <c r="AX1872" t="s">
        <v>115</v>
      </c>
      <c r="AZ1872">
        <v>0</v>
      </c>
      <c r="BF1872" s="3">
        <v>43066</v>
      </c>
      <c r="BI1872" t="s">
        <v>90</v>
      </c>
      <c r="BK1872" t="s">
        <v>90</v>
      </c>
      <c r="BL1872" s="2">
        <v>1724.04</v>
      </c>
      <c r="BM1872" t="s">
        <v>102</v>
      </c>
      <c r="BN1872" s="1">
        <v>43074.299305555556</v>
      </c>
      <c r="BO1872" t="s">
        <v>97</v>
      </c>
      <c r="BP1872" s="1">
        <v>43067.425000000003</v>
      </c>
      <c r="BQ1872" t="s">
        <v>814</v>
      </c>
      <c r="BU1872" t="s">
        <v>118</v>
      </c>
      <c r="BV1872" t="s">
        <v>119</v>
      </c>
      <c r="BW1872" t="s">
        <v>88</v>
      </c>
      <c r="BY1872" t="s">
        <v>120</v>
      </c>
      <c r="BZ1872" t="s">
        <v>121</v>
      </c>
    </row>
    <row r="1873" spans="1:78" x14ac:dyDescent="0.25">
      <c r="A1873" t="s">
        <v>83</v>
      </c>
      <c r="B1873" t="s">
        <v>84</v>
      </c>
      <c r="C1873" t="s">
        <v>163</v>
      </c>
      <c r="D1873">
        <v>1729705</v>
      </c>
      <c r="E1873" s="1">
        <v>43032.292361111111</v>
      </c>
      <c r="F1873" s="1">
        <v>43047.386805555558</v>
      </c>
      <c r="G1873" s="4">
        <f t="shared" si="29"/>
        <v>2017</v>
      </c>
      <c r="H1873" t="s">
        <v>109</v>
      </c>
      <c r="I1873" t="s">
        <v>853</v>
      </c>
      <c r="J1873" t="s">
        <v>129</v>
      </c>
      <c r="K1873" s="2">
        <v>1546.5</v>
      </c>
      <c r="L1873" s="2">
        <v>1650.03</v>
      </c>
      <c r="M1873">
        <v>326705</v>
      </c>
      <c r="U1873" s="1">
        <v>43047.385416666664</v>
      </c>
      <c r="V1873" s="1">
        <v>43047.386111111111</v>
      </c>
      <c r="X1873" t="s">
        <v>104</v>
      </c>
      <c r="Z1873" t="s">
        <v>89</v>
      </c>
      <c r="AA1873">
        <v>0</v>
      </c>
      <c r="AB1873">
        <v>0</v>
      </c>
      <c r="AC1873">
        <v>0</v>
      </c>
      <c r="AD1873" s="2">
        <v>1650.03</v>
      </c>
      <c r="AE1873" t="s">
        <v>104</v>
      </c>
      <c r="AF1873" t="s">
        <v>163</v>
      </c>
      <c r="AG1873">
        <v>1.25</v>
      </c>
      <c r="AJ1873" t="s">
        <v>90</v>
      </c>
      <c r="AK1873" s="1">
        <v>43031</v>
      </c>
      <c r="AL1873">
        <v>0</v>
      </c>
      <c r="AM1873">
        <v>0</v>
      </c>
      <c r="AN1873" t="s">
        <v>112</v>
      </c>
      <c r="AQ1873" s="1">
        <v>43032.292361111111</v>
      </c>
      <c r="AR1873" s="1">
        <v>43032.292361111111</v>
      </c>
      <c r="AT1873" t="s">
        <v>90</v>
      </c>
      <c r="AU1873" t="s">
        <v>832</v>
      </c>
      <c r="AV1873" t="s">
        <v>93</v>
      </c>
      <c r="AW1873" t="s">
        <v>833</v>
      </c>
      <c r="AX1873" t="s">
        <v>115</v>
      </c>
      <c r="AZ1873">
        <v>0</v>
      </c>
      <c r="BF1873" s="3">
        <v>43032</v>
      </c>
      <c r="BI1873" t="s">
        <v>90</v>
      </c>
      <c r="BK1873" t="s">
        <v>90</v>
      </c>
      <c r="BL1873" s="2">
        <v>1650.03</v>
      </c>
      <c r="BM1873" t="s">
        <v>102</v>
      </c>
      <c r="BN1873" s="1">
        <v>43052.495833333334</v>
      </c>
      <c r="BO1873" t="s">
        <v>97</v>
      </c>
      <c r="BP1873" s="1">
        <v>43033.340277777781</v>
      </c>
      <c r="BQ1873" t="s">
        <v>814</v>
      </c>
      <c r="BU1873" t="s">
        <v>118</v>
      </c>
      <c r="BV1873" t="s">
        <v>119</v>
      </c>
      <c r="BW1873" t="s">
        <v>88</v>
      </c>
      <c r="BY1873" t="s">
        <v>120</v>
      </c>
      <c r="BZ1873" t="s">
        <v>121</v>
      </c>
    </row>
    <row r="1874" spans="1:78" x14ac:dyDescent="0.25">
      <c r="A1874" t="s">
        <v>83</v>
      </c>
      <c r="B1874" t="s">
        <v>84</v>
      </c>
      <c r="C1874" t="s">
        <v>871</v>
      </c>
      <c r="D1874">
        <v>1722701</v>
      </c>
      <c r="E1874" s="1">
        <v>42962.334027777775</v>
      </c>
      <c r="F1874" s="1">
        <v>42970.393055555556</v>
      </c>
      <c r="G1874" s="4">
        <f t="shared" si="29"/>
        <v>2017</v>
      </c>
      <c r="H1874" t="s">
        <v>409</v>
      </c>
      <c r="I1874" t="s">
        <v>410</v>
      </c>
      <c r="J1874" t="s">
        <v>411</v>
      </c>
      <c r="K1874" s="2">
        <v>1599.5</v>
      </c>
      <c r="L1874" s="2">
        <v>1680.5</v>
      </c>
      <c r="M1874">
        <v>321943</v>
      </c>
      <c r="U1874" s="1">
        <v>42970.39166666667</v>
      </c>
      <c r="V1874" s="1">
        <v>42970.392361111109</v>
      </c>
      <c r="X1874" t="s">
        <v>104</v>
      </c>
      <c r="Z1874" t="s">
        <v>89</v>
      </c>
      <c r="AA1874">
        <v>0</v>
      </c>
      <c r="AB1874">
        <v>0</v>
      </c>
      <c r="AC1874">
        <v>0</v>
      </c>
      <c r="AD1874" s="2">
        <v>1680.5</v>
      </c>
      <c r="AE1874" t="s">
        <v>104</v>
      </c>
      <c r="AF1874" t="s">
        <v>871</v>
      </c>
      <c r="AG1874">
        <v>1.36</v>
      </c>
      <c r="AJ1874" t="s">
        <v>90</v>
      </c>
      <c r="AK1874" s="1">
        <v>42962</v>
      </c>
      <c r="AM1874">
        <v>0</v>
      </c>
      <c r="AN1874" t="s">
        <v>865</v>
      </c>
      <c r="AQ1874" s="1">
        <v>42962.334027777775</v>
      </c>
      <c r="AR1874" s="1">
        <v>42962.334027777775</v>
      </c>
      <c r="AT1874" t="s">
        <v>90</v>
      </c>
      <c r="AU1874" t="s">
        <v>413</v>
      </c>
      <c r="AV1874" t="s">
        <v>93</v>
      </c>
      <c r="AW1874" t="s">
        <v>414</v>
      </c>
      <c r="AX1874" t="s">
        <v>115</v>
      </c>
      <c r="AY1874" t="s">
        <v>865</v>
      </c>
      <c r="AZ1874">
        <v>0</v>
      </c>
      <c r="BF1874" s="3">
        <v>42962</v>
      </c>
      <c r="BI1874" t="s">
        <v>90</v>
      </c>
      <c r="BK1874" t="s">
        <v>90</v>
      </c>
      <c r="BL1874" s="2">
        <v>1680.5</v>
      </c>
      <c r="BM1874" t="s">
        <v>102</v>
      </c>
      <c r="BN1874" s="1">
        <v>43052.35833333333</v>
      </c>
      <c r="BO1874" t="s">
        <v>97</v>
      </c>
      <c r="BP1874" s="1">
        <v>42963.347916666666</v>
      </c>
      <c r="BQ1874" t="s">
        <v>814</v>
      </c>
      <c r="BU1874" t="s">
        <v>118</v>
      </c>
      <c r="BV1874" t="s">
        <v>119</v>
      </c>
      <c r="BW1874" t="s">
        <v>88</v>
      </c>
      <c r="BY1874" t="s">
        <v>120</v>
      </c>
      <c r="BZ1874" t="s">
        <v>121</v>
      </c>
    </row>
    <row r="1875" spans="1:78" x14ac:dyDescent="0.25">
      <c r="A1875" t="s">
        <v>83</v>
      </c>
      <c r="B1875" t="s">
        <v>84</v>
      </c>
      <c r="C1875" t="s">
        <v>872</v>
      </c>
      <c r="D1875">
        <v>1727001</v>
      </c>
      <c r="E1875" s="1">
        <v>43005.417361111111</v>
      </c>
      <c r="F1875" s="1">
        <v>43019.409722222219</v>
      </c>
      <c r="G1875" s="4">
        <f t="shared" si="29"/>
        <v>2017</v>
      </c>
      <c r="H1875" t="s">
        <v>409</v>
      </c>
      <c r="I1875" t="s">
        <v>862</v>
      </c>
      <c r="J1875" t="s">
        <v>863</v>
      </c>
      <c r="K1875" s="2">
        <v>1518</v>
      </c>
      <c r="L1875" s="2">
        <v>1601.7</v>
      </c>
      <c r="M1875">
        <v>324928</v>
      </c>
      <c r="U1875" s="1">
        <v>43019.408333333333</v>
      </c>
      <c r="V1875" s="1">
        <v>43019.40902777778</v>
      </c>
      <c r="X1875" t="s">
        <v>104</v>
      </c>
      <c r="Z1875" t="s">
        <v>89</v>
      </c>
      <c r="AA1875">
        <v>0</v>
      </c>
      <c r="AB1875">
        <v>0</v>
      </c>
      <c r="AC1875">
        <v>0</v>
      </c>
      <c r="AD1875" s="2">
        <v>1601.7</v>
      </c>
      <c r="AE1875" t="s">
        <v>104</v>
      </c>
      <c r="AF1875" t="s">
        <v>872</v>
      </c>
      <c r="AG1875">
        <v>1.48</v>
      </c>
      <c r="AJ1875" t="s">
        <v>90</v>
      </c>
      <c r="AK1875" s="1">
        <v>43005</v>
      </c>
      <c r="AL1875">
        <v>0</v>
      </c>
      <c r="AM1875">
        <v>0</v>
      </c>
      <c r="AN1875" t="s">
        <v>487</v>
      </c>
      <c r="AQ1875" s="1">
        <v>43005.417361111111</v>
      </c>
      <c r="AR1875" s="1">
        <v>43005.417361111111</v>
      </c>
      <c r="AT1875" t="s">
        <v>90</v>
      </c>
      <c r="AU1875" t="s">
        <v>413</v>
      </c>
      <c r="AV1875" t="s">
        <v>357</v>
      </c>
      <c r="AW1875" t="s">
        <v>414</v>
      </c>
      <c r="AX1875" t="s">
        <v>115</v>
      </c>
      <c r="AZ1875">
        <v>0</v>
      </c>
      <c r="BF1875" s="3">
        <v>43005</v>
      </c>
      <c r="BI1875" t="s">
        <v>90</v>
      </c>
      <c r="BK1875" t="s">
        <v>90</v>
      </c>
      <c r="BL1875" s="2">
        <v>1601.7</v>
      </c>
      <c r="BM1875" t="s">
        <v>102</v>
      </c>
      <c r="BN1875" s="1">
        <v>43052.46875</v>
      </c>
      <c r="BO1875" t="s">
        <v>97</v>
      </c>
      <c r="BP1875" s="1">
        <v>43006.504861111112</v>
      </c>
      <c r="BQ1875" t="s">
        <v>814</v>
      </c>
      <c r="BU1875" t="s">
        <v>118</v>
      </c>
      <c r="BV1875" t="s">
        <v>119</v>
      </c>
      <c r="BW1875" t="s">
        <v>88</v>
      </c>
      <c r="BY1875" t="s">
        <v>120</v>
      </c>
      <c r="BZ1875" t="s">
        <v>121</v>
      </c>
    </row>
    <row r="1876" spans="1:78" x14ac:dyDescent="0.25">
      <c r="A1876" t="s">
        <v>83</v>
      </c>
      <c r="B1876" t="s">
        <v>84</v>
      </c>
      <c r="C1876" t="s">
        <v>451</v>
      </c>
      <c r="D1876">
        <v>1713107</v>
      </c>
      <c r="E1876" s="1">
        <v>42866.458333333336</v>
      </c>
      <c r="F1876" s="1">
        <v>42886.999305555553</v>
      </c>
      <c r="G1876" s="4">
        <f t="shared" si="29"/>
        <v>2017</v>
      </c>
      <c r="H1876" t="s">
        <v>819</v>
      </c>
      <c r="I1876" t="s">
        <v>820</v>
      </c>
      <c r="J1876" t="s">
        <v>821</v>
      </c>
      <c r="K1876" s="2">
        <v>1556.9</v>
      </c>
      <c r="L1876" s="2">
        <v>1620.8</v>
      </c>
      <c r="M1876">
        <v>314556</v>
      </c>
      <c r="O1876" t="s">
        <v>88</v>
      </c>
      <c r="Q1876" t="s">
        <v>88</v>
      </c>
      <c r="U1876" s="1">
        <v>42886.489583333336</v>
      </c>
      <c r="V1876" s="1">
        <v>42886.489583333336</v>
      </c>
      <c r="X1876" t="s">
        <v>104</v>
      </c>
      <c r="Z1876" t="s">
        <v>89</v>
      </c>
      <c r="AA1876">
        <v>0</v>
      </c>
      <c r="AB1876">
        <v>0</v>
      </c>
      <c r="AC1876">
        <v>0</v>
      </c>
      <c r="AD1876" s="2">
        <v>1620.8</v>
      </c>
      <c r="AE1876" t="s">
        <v>104</v>
      </c>
      <c r="AF1876" t="s">
        <v>451</v>
      </c>
      <c r="AG1876">
        <v>1.71</v>
      </c>
      <c r="AJ1876" t="s">
        <v>90</v>
      </c>
      <c r="AK1876" s="1">
        <v>42865</v>
      </c>
      <c r="AL1876">
        <v>0</v>
      </c>
      <c r="AM1876">
        <v>0</v>
      </c>
      <c r="AN1876" t="s">
        <v>487</v>
      </c>
      <c r="AQ1876" s="1">
        <v>42866.458333333336</v>
      </c>
      <c r="AR1876" s="1">
        <v>42866.458333333336</v>
      </c>
      <c r="AT1876" t="s">
        <v>90</v>
      </c>
      <c r="AU1876" t="s">
        <v>822</v>
      </c>
      <c r="AV1876" t="s">
        <v>93</v>
      </c>
      <c r="AW1876" t="s">
        <v>823</v>
      </c>
      <c r="AX1876" t="s">
        <v>115</v>
      </c>
      <c r="AZ1876">
        <v>0</v>
      </c>
      <c r="BI1876" t="s">
        <v>90</v>
      </c>
      <c r="BK1876" t="s">
        <v>90</v>
      </c>
      <c r="BL1876" s="2">
        <v>1620.8</v>
      </c>
      <c r="BM1876" t="s">
        <v>116</v>
      </c>
      <c r="BN1876" s="1">
        <v>42887.489583333336</v>
      </c>
      <c r="BO1876" t="s">
        <v>97</v>
      </c>
      <c r="BP1876" s="1">
        <v>42867.469444444447</v>
      </c>
      <c r="BQ1876" t="s">
        <v>117</v>
      </c>
      <c r="BU1876" t="s">
        <v>118</v>
      </c>
      <c r="BV1876" t="s">
        <v>119</v>
      </c>
      <c r="BW1876" t="s">
        <v>88</v>
      </c>
      <c r="BY1876" t="s">
        <v>120</v>
      </c>
      <c r="BZ1876" t="s">
        <v>121</v>
      </c>
    </row>
    <row r="1877" spans="1:78" x14ac:dyDescent="0.25">
      <c r="A1877" t="s">
        <v>83</v>
      </c>
      <c r="B1877" t="s">
        <v>84</v>
      </c>
      <c r="C1877" t="s">
        <v>170</v>
      </c>
      <c r="D1877">
        <v>1714302</v>
      </c>
      <c r="E1877" s="1">
        <v>42878.666666666664</v>
      </c>
      <c r="F1877" s="1">
        <v>42889.999305555553</v>
      </c>
      <c r="G1877" s="4">
        <f t="shared" si="29"/>
        <v>2017</v>
      </c>
      <c r="H1877" t="s">
        <v>109</v>
      </c>
      <c r="I1877" t="s">
        <v>825</v>
      </c>
      <c r="J1877" t="s">
        <v>111</v>
      </c>
      <c r="K1877" s="2">
        <v>1715.5</v>
      </c>
      <c r="L1877" s="2">
        <v>1789.53</v>
      </c>
      <c r="M1877">
        <v>315215</v>
      </c>
      <c r="O1877" t="s">
        <v>88</v>
      </c>
      <c r="Q1877" t="s">
        <v>88</v>
      </c>
      <c r="U1877" s="1">
        <v>42889.47152777778</v>
      </c>
      <c r="V1877" s="1">
        <v>42889.47152777778</v>
      </c>
      <c r="X1877" t="s">
        <v>104</v>
      </c>
      <c r="Z1877" t="s">
        <v>89</v>
      </c>
      <c r="AA1877">
        <v>0</v>
      </c>
      <c r="AB1877">
        <v>0</v>
      </c>
      <c r="AC1877">
        <v>0</v>
      </c>
      <c r="AD1877" s="2">
        <v>1789.53</v>
      </c>
      <c r="AE1877" t="s">
        <v>104</v>
      </c>
      <c r="AF1877" t="s">
        <v>170</v>
      </c>
      <c r="AG1877">
        <v>1.57</v>
      </c>
      <c r="AJ1877" t="s">
        <v>90</v>
      </c>
      <c r="AK1877" s="1">
        <v>42875</v>
      </c>
      <c r="AL1877">
        <v>0</v>
      </c>
      <c r="AM1877">
        <v>0</v>
      </c>
      <c r="AN1877" t="s">
        <v>826</v>
      </c>
      <c r="AQ1877" s="1">
        <v>42878.666666666664</v>
      </c>
      <c r="AR1877" s="1">
        <v>42878.666666666664</v>
      </c>
      <c r="AT1877" t="s">
        <v>90</v>
      </c>
      <c r="AU1877" t="s">
        <v>827</v>
      </c>
      <c r="AV1877" t="s">
        <v>357</v>
      </c>
      <c r="AW1877" t="s">
        <v>828</v>
      </c>
      <c r="AX1877" t="s">
        <v>115</v>
      </c>
      <c r="AZ1877">
        <v>0</v>
      </c>
      <c r="BI1877" t="s">
        <v>90</v>
      </c>
      <c r="BK1877" t="s">
        <v>90</v>
      </c>
      <c r="BL1877" s="2">
        <v>1789.53</v>
      </c>
      <c r="BM1877" t="s">
        <v>116</v>
      </c>
      <c r="BN1877" s="1">
        <v>42891.472222222219</v>
      </c>
      <c r="BO1877" t="s">
        <v>103</v>
      </c>
      <c r="BP1877" s="1">
        <v>42879.431250000001</v>
      </c>
      <c r="BQ1877" t="s">
        <v>117</v>
      </c>
      <c r="BU1877" t="s">
        <v>118</v>
      </c>
      <c r="BV1877" t="s">
        <v>119</v>
      </c>
      <c r="BW1877" t="s">
        <v>88</v>
      </c>
      <c r="BY1877" t="s">
        <v>120</v>
      </c>
      <c r="BZ1877" t="s">
        <v>121</v>
      </c>
    </row>
    <row r="1878" spans="1:78" x14ac:dyDescent="0.25">
      <c r="A1878" t="s">
        <v>83</v>
      </c>
      <c r="B1878" t="s">
        <v>84</v>
      </c>
      <c r="C1878" t="s">
        <v>452</v>
      </c>
      <c r="D1878">
        <v>1731804</v>
      </c>
      <c r="E1878" s="1">
        <v>43053.417361111111</v>
      </c>
      <c r="F1878" s="1">
        <v>43066.456944444442</v>
      </c>
      <c r="G1878" s="4">
        <f t="shared" si="29"/>
        <v>2017</v>
      </c>
      <c r="H1878" t="s">
        <v>109</v>
      </c>
      <c r="I1878" t="s">
        <v>849</v>
      </c>
      <c r="J1878" t="s">
        <v>111</v>
      </c>
      <c r="K1878" s="2">
        <v>1703.8</v>
      </c>
      <c r="L1878" s="2">
        <v>1785.67</v>
      </c>
      <c r="M1878">
        <v>328148</v>
      </c>
      <c r="U1878" s="1">
        <v>43066.455555555556</v>
      </c>
      <c r="V1878" s="1">
        <v>43066.456250000003</v>
      </c>
      <c r="X1878" t="s">
        <v>104</v>
      </c>
      <c r="Z1878" t="s">
        <v>89</v>
      </c>
      <c r="AA1878">
        <v>0</v>
      </c>
      <c r="AB1878">
        <v>0</v>
      </c>
      <c r="AC1878">
        <v>0</v>
      </c>
      <c r="AD1878" s="2">
        <v>1785.67</v>
      </c>
      <c r="AE1878" t="s">
        <v>104</v>
      </c>
      <c r="AF1878" t="s">
        <v>452</v>
      </c>
      <c r="AG1878">
        <v>1.53</v>
      </c>
      <c r="AJ1878" t="s">
        <v>90</v>
      </c>
      <c r="AK1878" s="1">
        <v>43053</v>
      </c>
      <c r="AL1878">
        <v>0</v>
      </c>
      <c r="AM1878">
        <v>0</v>
      </c>
      <c r="AN1878" t="s">
        <v>826</v>
      </c>
      <c r="AQ1878" s="1">
        <v>43053.417361111111</v>
      </c>
      <c r="AR1878" s="1">
        <v>43053.417361111111</v>
      </c>
      <c r="AT1878" t="s">
        <v>90</v>
      </c>
      <c r="AU1878" t="s">
        <v>850</v>
      </c>
      <c r="AV1878" t="s">
        <v>357</v>
      </c>
      <c r="AW1878" t="s">
        <v>851</v>
      </c>
      <c r="AX1878" t="s">
        <v>115</v>
      </c>
      <c r="AZ1878">
        <v>0</v>
      </c>
      <c r="BF1878" s="3">
        <v>43053</v>
      </c>
      <c r="BI1878" t="s">
        <v>90</v>
      </c>
      <c r="BK1878" t="s">
        <v>90</v>
      </c>
      <c r="BL1878" s="2">
        <v>1785.67</v>
      </c>
      <c r="BM1878" t="s">
        <v>102</v>
      </c>
      <c r="BN1878" s="1">
        <v>43067.456944444442</v>
      </c>
      <c r="BO1878" t="s">
        <v>97</v>
      </c>
      <c r="BP1878" s="1">
        <v>43054.425000000003</v>
      </c>
      <c r="BQ1878" t="s">
        <v>814</v>
      </c>
      <c r="BU1878" t="s">
        <v>118</v>
      </c>
      <c r="BV1878" t="s">
        <v>119</v>
      </c>
      <c r="BW1878" t="s">
        <v>88</v>
      </c>
      <c r="BY1878" t="s">
        <v>120</v>
      </c>
      <c r="BZ1878" t="s">
        <v>121</v>
      </c>
    </row>
    <row r="1879" spans="1:78" x14ac:dyDescent="0.25">
      <c r="A1879" t="s">
        <v>83</v>
      </c>
      <c r="B1879" t="s">
        <v>84</v>
      </c>
      <c r="C1879" t="s">
        <v>452</v>
      </c>
      <c r="D1879">
        <v>1713504</v>
      </c>
      <c r="E1879" s="1">
        <v>42870.541666666664</v>
      </c>
      <c r="F1879" s="1">
        <v>42887.999305555553</v>
      </c>
      <c r="G1879" s="4">
        <f t="shared" si="29"/>
        <v>2017</v>
      </c>
      <c r="H1879" t="s">
        <v>109</v>
      </c>
      <c r="I1879" t="s">
        <v>834</v>
      </c>
      <c r="J1879" t="s">
        <v>111</v>
      </c>
      <c r="K1879" s="2">
        <v>1707.8</v>
      </c>
      <c r="L1879" s="2">
        <v>1768.91</v>
      </c>
      <c r="M1879">
        <v>314700</v>
      </c>
      <c r="O1879" t="s">
        <v>88</v>
      </c>
      <c r="Q1879" t="s">
        <v>88</v>
      </c>
      <c r="U1879" s="1">
        <v>42887.504166666666</v>
      </c>
      <c r="V1879" s="1">
        <v>42887.504166666666</v>
      </c>
      <c r="X1879" t="s">
        <v>104</v>
      </c>
      <c r="Z1879" t="s">
        <v>89</v>
      </c>
      <c r="AA1879">
        <v>0</v>
      </c>
      <c r="AB1879">
        <v>0</v>
      </c>
      <c r="AC1879">
        <v>0</v>
      </c>
      <c r="AD1879" s="2">
        <v>1768.91</v>
      </c>
      <c r="AE1879" t="s">
        <v>104</v>
      </c>
      <c r="AF1879" t="s">
        <v>452</v>
      </c>
      <c r="AG1879">
        <v>1.41</v>
      </c>
      <c r="AJ1879" t="s">
        <v>90</v>
      </c>
      <c r="AK1879" s="1">
        <v>42867</v>
      </c>
      <c r="AL1879">
        <v>0</v>
      </c>
      <c r="AM1879">
        <v>0</v>
      </c>
      <c r="AN1879" t="s">
        <v>826</v>
      </c>
      <c r="AQ1879" s="1">
        <v>42870.541666666664</v>
      </c>
      <c r="AR1879" s="1">
        <v>42870.541666666664</v>
      </c>
      <c r="AT1879" t="s">
        <v>90</v>
      </c>
      <c r="AU1879" t="s">
        <v>835</v>
      </c>
      <c r="AV1879" t="s">
        <v>357</v>
      </c>
      <c r="AW1879" t="s">
        <v>836</v>
      </c>
      <c r="AX1879" t="s">
        <v>115</v>
      </c>
      <c r="AZ1879">
        <v>0</v>
      </c>
      <c r="BI1879" t="s">
        <v>90</v>
      </c>
      <c r="BK1879" t="s">
        <v>90</v>
      </c>
      <c r="BL1879" s="2">
        <v>1768.91</v>
      </c>
      <c r="BM1879" t="s">
        <v>116</v>
      </c>
      <c r="BN1879" s="1">
        <v>42888.504166666666</v>
      </c>
      <c r="BO1879" t="s">
        <v>103</v>
      </c>
      <c r="BP1879" s="1">
        <v>42871.418055555558</v>
      </c>
      <c r="BQ1879" t="s">
        <v>117</v>
      </c>
      <c r="BU1879" t="s">
        <v>118</v>
      </c>
      <c r="BV1879" t="s">
        <v>119</v>
      </c>
      <c r="BW1879" t="s">
        <v>88</v>
      </c>
      <c r="BY1879" t="s">
        <v>120</v>
      </c>
      <c r="BZ1879" t="s">
        <v>121</v>
      </c>
    </row>
    <row r="1880" spans="1:78" x14ac:dyDescent="0.25">
      <c r="A1880" t="s">
        <v>83</v>
      </c>
      <c r="B1880" t="s">
        <v>84</v>
      </c>
      <c r="C1880" t="s">
        <v>452</v>
      </c>
      <c r="D1880">
        <v>1702005</v>
      </c>
      <c r="E1880" s="1">
        <v>42755.333333333336</v>
      </c>
      <c r="F1880" s="1">
        <v>42765.999305555553</v>
      </c>
      <c r="G1880" s="4">
        <f t="shared" si="29"/>
        <v>2017</v>
      </c>
      <c r="H1880" t="s">
        <v>841</v>
      </c>
      <c r="I1880" t="s">
        <v>842</v>
      </c>
      <c r="J1880" t="s">
        <v>843</v>
      </c>
      <c r="K1880" s="2">
        <v>1525</v>
      </c>
      <c r="L1880" s="2">
        <v>1591.53</v>
      </c>
      <c r="M1880">
        <v>307848</v>
      </c>
      <c r="O1880" t="s">
        <v>88</v>
      </c>
      <c r="Q1880" t="s">
        <v>88</v>
      </c>
      <c r="U1880" s="1">
        <v>42765.505555555559</v>
      </c>
      <c r="V1880" s="1">
        <v>42765.505555555559</v>
      </c>
      <c r="X1880" t="s">
        <v>104</v>
      </c>
      <c r="Z1880" t="s">
        <v>89</v>
      </c>
      <c r="AA1880">
        <v>0</v>
      </c>
      <c r="AB1880">
        <v>0</v>
      </c>
      <c r="AC1880">
        <v>0</v>
      </c>
      <c r="AD1880" s="2">
        <v>1591.53</v>
      </c>
      <c r="AE1880" t="s">
        <v>104</v>
      </c>
      <c r="AF1880" t="s">
        <v>452</v>
      </c>
      <c r="AG1880">
        <v>1.0900000000000001</v>
      </c>
      <c r="AJ1880" t="s">
        <v>90</v>
      </c>
      <c r="AK1880" s="1">
        <v>42754</v>
      </c>
      <c r="AL1880">
        <v>0</v>
      </c>
      <c r="AM1880">
        <v>0</v>
      </c>
      <c r="AN1880" t="s">
        <v>460</v>
      </c>
      <c r="AQ1880" s="1">
        <v>42755.333333333336</v>
      </c>
      <c r="AR1880" s="1">
        <v>42755.333333333336</v>
      </c>
      <c r="AT1880" t="s">
        <v>90</v>
      </c>
      <c r="AU1880" t="s">
        <v>845</v>
      </c>
      <c r="AV1880" t="s">
        <v>93</v>
      </c>
      <c r="AW1880" t="s">
        <v>846</v>
      </c>
      <c r="AX1880" t="s">
        <v>115</v>
      </c>
      <c r="AZ1880">
        <v>0</v>
      </c>
      <c r="BI1880" t="s">
        <v>90</v>
      </c>
      <c r="BK1880" t="s">
        <v>90</v>
      </c>
      <c r="BL1880" s="2">
        <v>1591.53</v>
      </c>
      <c r="BM1880" t="s">
        <v>116</v>
      </c>
      <c r="BN1880" s="1">
        <v>42766.506249999999</v>
      </c>
      <c r="BO1880" t="s">
        <v>97</v>
      </c>
      <c r="BP1880" s="1">
        <v>42758.670138888891</v>
      </c>
      <c r="BQ1880" t="s">
        <v>117</v>
      </c>
      <c r="BU1880" t="s">
        <v>118</v>
      </c>
      <c r="BV1880" t="s">
        <v>119</v>
      </c>
      <c r="BW1880" t="s">
        <v>88</v>
      </c>
      <c r="BY1880" t="s">
        <v>120</v>
      </c>
      <c r="BZ1880" t="s">
        <v>121</v>
      </c>
    </row>
    <row r="1881" spans="1:78" x14ac:dyDescent="0.25">
      <c r="A1881" t="s">
        <v>83</v>
      </c>
      <c r="B1881" t="s">
        <v>84</v>
      </c>
      <c r="C1881" t="s">
        <v>171</v>
      </c>
      <c r="D1881">
        <v>1730302</v>
      </c>
      <c r="E1881" s="1">
        <v>43038.584027777775</v>
      </c>
      <c r="F1881" s="1">
        <v>43049.373611111114</v>
      </c>
      <c r="G1881" s="4">
        <f t="shared" si="29"/>
        <v>2017</v>
      </c>
      <c r="H1881" t="s">
        <v>819</v>
      </c>
      <c r="I1881" t="s">
        <v>820</v>
      </c>
      <c r="J1881" t="s">
        <v>821</v>
      </c>
      <c r="K1881" s="2">
        <v>1506.3</v>
      </c>
      <c r="L1881" s="2">
        <v>1588.2</v>
      </c>
      <c r="M1881">
        <v>327054</v>
      </c>
      <c r="U1881" s="1">
        <v>43049.37222222222</v>
      </c>
      <c r="V1881" s="1">
        <v>43049.372916666667</v>
      </c>
      <c r="X1881" t="s">
        <v>104</v>
      </c>
      <c r="Z1881" t="s">
        <v>89</v>
      </c>
      <c r="AA1881">
        <v>0</v>
      </c>
      <c r="AB1881">
        <v>0</v>
      </c>
      <c r="AC1881">
        <v>0</v>
      </c>
      <c r="AD1881" s="2">
        <v>1588.2</v>
      </c>
      <c r="AE1881" t="s">
        <v>104</v>
      </c>
      <c r="AF1881" t="s">
        <v>171</v>
      </c>
      <c r="AG1881">
        <v>1.48</v>
      </c>
      <c r="AJ1881" t="s">
        <v>90</v>
      </c>
      <c r="AK1881" s="1">
        <v>43038</v>
      </c>
      <c r="AL1881">
        <v>0</v>
      </c>
      <c r="AM1881">
        <v>0</v>
      </c>
      <c r="AN1881" t="s">
        <v>487</v>
      </c>
      <c r="AQ1881" s="1">
        <v>43038.584027777775</v>
      </c>
      <c r="AR1881" s="1">
        <v>43038.584027777775</v>
      </c>
      <c r="AT1881" t="s">
        <v>90</v>
      </c>
      <c r="AU1881" t="s">
        <v>822</v>
      </c>
      <c r="AV1881" t="s">
        <v>93</v>
      </c>
      <c r="AW1881" t="s">
        <v>823</v>
      </c>
      <c r="AX1881" t="s">
        <v>115</v>
      </c>
      <c r="AZ1881">
        <v>0</v>
      </c>
      <c r="BF1881" s="3">
        <v>43038</v>
      </c>
      <c r="BI1881" t="s">
        <v>90</v>
      </c>
      <c r="BK1881" t="s">
        <v>90</v>
      </c>
      <c r="BL1881" s="2">
        <v>1588.2</v>
      </c>
      <c r="BM1881" t="s">
        <v>102</v>
      </c>
      <c r="BN1881" s="1">
        <v>43070.438194444447</v>
      </c>
      <c r="BO1881" t="s">
        <v>97</v>
      </c>
      <c r="BP1881" s="1">
        <v>43039.506944444445</v>
      </c>
      <c r="BQ1881" t="s">
        <v>814</v>
      </c>
      <c r="BU1881" t="s">
        <v>118</v>
      </c>
      <c r="BV1881" t="s">
        <v>119</v>
      </c>
      <c r="BW1881" t="s">
        <v>88</v>
      </c>
      <c r="BY1881" t="s">
        <v>120</v>
      </c>
      <c r="BZ1881" t="s">
        <v>121</v>
      </c>
    </row>
    <row r="1882" spans="1:78" x14ac:dyDescent="0.25">
      <c r="A1882" t="s">
        <v>83</v>
      </c>
      <c r="B1882" t="s">
        <v>84</v>
      </c>
      <c r="C1882" t="s">
        <v>173</v>
      </c>
      <c r="D1882">
        <v>1734103</v>
      </c>
      <c r="E1882" s="1">
        <v>43076.761111111111</v>
      </c>
      <c r="F1882" s="1">
        <v>43083.407638888886</v>
      </c>
      <c r="G1882" s="4">
        <f t="shared" si="29"/>
        <v>2017</v>
      </c>
      <c r="H1882" t="s">
        <v>409</v>
      </c>
      <c r="I1882" t="s">
        <v>410</v>
      </c>
      <c r="J1882" t="s">
        <v>411</v>
      </c>
      <c r="K1882" s="2">
        <v>1542.8</v>
      </c>
      <c r="L1882" s="2">
        <v>1685.4</v>
      </c>
      <c r="M1882">
        <v>329990</v>
      </c>
      <c r="U1882" s="1">
        <v>43083.40625</v>
      </c>
      <c r="V1882" s="1">
        <v>43083.406944444447</v>
      </c>
      <c r="X1882" t="s">
        <v>104</v>
      </c>
      <c r="Z1882" t="s">
        <v>89</v>
      </c>
      <c r="AA1882">
        <v>0</v>
      </c>
      <c r="AB1882">
        <v>0</v>
      </c>
      <c r="AC1882">
        <v>0</v>
      </c>
      <c r="AD1882" s="2">
        <v>1685.4</v>
      </c>
      <c r="AE1882" t="s">
        <v>104</v>
      </c>
      <c r="AF1882" t="s">
        <v>173</v>
      </c>
      <c r="AG1882">
        <v>1.38</v>
      </c>
      <c r="AJ1882" t="s">
        <v>90</v>
      </c>
      <c r="AK1882" s="1">
        <v>43076</v>
      </c>
      <c r="AL1882">
        <v>0</v>
      </c>
      <c r="AM1882">
        <v>0</v>
      </c>
      <c r="AN1882" t="s">
        <v>412</v>
      </c>
      <c r="AQ1882" s="1">
        <v>43076.761111111111</v>
      </c>
      <c r="AR1882" s="1">
        <v>43076.761111111111</v>
      </c>
      <c r="AT1882" t="s">
        <v>90</v>
      </c>
      <c r="AU1882" t="s">
        <v>413</v>
      </c>
      <c r="AV1882" t="s">
        <v>93</v>
      </c>
      <c r="AW1882" t="s">
        <v>414</v>
      </c>
      <c r="AX1882" t="s">
        <v>115</v>
      </c>
      <c r="AZ1882">
        <v>0</v>
      </c>
      <c r="BF1882" s="3">
        <v>43076</v>
      </c>
      <c r="BI1882" t="s">
        <v>90</v>
      </c>
      <c r="BK1882" t="s">
        <v>90</v>
      </c>
      <c r="BL1882" s="2">
        <v>1685.4</v>
      </c>
      <c r="BM1882" t="s">
        <v>102</v>
      </c>
      <c r="BN1882" s="1">
        <v>43087.407638888886</v>
      </c>
      <c r="BO1882" t="s">
        <v>97</v>
      </c>
      <c r="BP1882" s="1">
        <v>43077.426388888889</v>
      </c>
      <c r="BQ1882" t="s">
        <v>814</v>
      </c>
      <c r="BU1882" t="s">
        <v>118</v>
      </c>
      <c r="BV1882" t="s">
        <v>119</v>
      </c>
      <c r="BW1882" t="s">
        <v>88</v>
      </c>
      <c r="BY1882" t="s">
        <v>120</v>
      </c>
      <c r="BZ1882" t="s">
        <v>121</v>
      </c>
    </row>
    <row r="1883" spans="1:78" x14ac:dyDescent="0.25">
      <c r="A1883" t="s">
        <v>83</v>
      </c>
      <c r="B1883" t="s">
        <v>84</v>
      </c>
      <c r="C1883" t="s">
        <v>463</v>
      </c>
      <c r="D1883">
        <v>1729601</v>
      </c>
      <c r="E1883" s="1">
        <v>43031.334027777775</v>
      </c>
      <c r="F1883" s="1">
        <v>43038.46875</v>
      </c>
      <c r="G1883" s="4">
        <f t="shared" si="29"/>
        <v>2017</v>
      </c>
      <c r="H1883" t="s">
        <v>109</v>
      </c>
      <c r="I1883" t="s">
        <v>830</v>
      </c>
      <c r="J1883" t="s">
        <v>831</v>
      </c>
      <c r="K1883" s="2">
        <v>1626.2</v>
      </c>
      <c r="L1883" s="2">
        <v>1712.05</v>
      </c>
      <c r="M1883">
        <v>326596</v>
      </c>
      <c r="U1883" s="1">
        <v>43038.467361111114</v>
      </c>
      <c r="V1883" s="1">
        <v>43038.468055555553</v>
      </c>
      <c r="X1883" t="s">
        <v>104</v>
      </c>
      <c r="Z1883" t="s">
        <v>89</v>
      </c>
      <c r="AA1883">
        <v>0</v>
      </c>
      <c r="AB1883">
        <v>0</v>
      </c>
      <c r="AC1883">
        <v>0</v>
      </c>
      <c r="AD1883" s="2">
        <v>1712.05</v>
      </c>
      <c r="AE1883" t="s">
        <v>104</v>
      </c>
      <c r="AF1883" t="s">
        <v>463</v>
      </c>
      <c r="AG1883">
        <v>1.48</v>
      </c>
      <c r="AJ1883" t="s">
        <v>90</v>
      </c>
      <c r="AK1883" s="1">
        <v>43029</v>
      </c>
      <c r="AL1883">
        <v>0</v>
      </c>
      <c r="AM1883">
        <v>0</v>
      </c>
      <c r="AN1883" t="s">
        <v>826</v>
      </c>
      <c r="AQ1883" s="1">
        <v>43031.334027777775</v>
      </c>
      <c r="AR1883" s="1">
        <v>43031.334027777775</v>
      </c>
      <c r="AT1883" t="s">
        <v>90</v>
      </c>
      <c r="AU1883" t="s">
        <v>832</v>
      </c>
      <c r="AV1883" t="s">
        <v>357</v>
      </c>
      <c r="AW1883" t="s">
        <v>833</v>
      </c>
      <c r="AX1883" t="s">
        <v>115</v>
      </c>
      <c r="AZ1883">
        <v>0</v>
      </c>
      <c r="BF1883" s="3">
        <v>43031</v>
      </c>
      <c r="BI1883" t="s">
        <v>90</v>
      </c>
      <c r="BK1883" t="s">
        <v>90</v>
      </c>
      <c r="BL1883" s="2">
        <v>1712.05</v>
      </c>
      <c r="BM1883" t="s">
        <v>102</v>
      </c>
      <c r="BN1883" s="1">
        <v>43052.49722222222</v>
      </c>
      <c r="BO1883" t="s">
        <v>97</v>
      </c>
      <c r="BP1883" s="1">
        <v>43032.340277777781</v>
      </c>
      <c r="BQ1883" t="s">
        <v>814</v>
      </c>
      <c r="BU1883" t="s">
        <v>118</v>
      </c>
      <c r="BV1883" t="s">
        <v>119</v>
      </c>
      <c r="BW1883" t="s">
        <v>88</v>
      </c>
      <c r="BY1883" t="s">
        <v>120</v>
      </c>
      <c r="BZ1883" t="s">
        <v>121</v>
      </c>
    </row>
    <row r="1884" spans="1:78" x14ac:dyDescent="0.25">
      <c r="A1884" t="s">
        <v>83</v>
      </c>
      <c r="B1884" t="s">
        <v>84</v>
      </c>
      <c r="C1884" t="s">
        <v>463</v>
      </c>
      <c r="D1884">
        <v>1727304</v>
      </c>
      <c r="E1884" s="1">
        <v>43008.292361111111</v>
      </c>
      <c r="F1884" s="1">
        <v>43014.369444444441</v>
      </c>
      <c r="G1884" s="4">
        <f t="shared" si="29"/>
        <v>2017</v>
      </c>
      <c r="H1884" t="s">
        <v>109</v>
      </c>
      <c r="I1884" t="s">
        <v>830</v>
      </c>
      <c r="J1884" t="s">
        <v>831</v>
      </c>
      <c r="K1884" s="2">
        <v>1599.4</v>
      </c>
      <c r="L1884" s="2">
        <v>1662.96</v>
      </c>
      <c r="M1884">
        <v>325121</v>
      </c>
      <c r="U1884" s="1">
        <v>43014.368055555555</v>
      </c>
      <c r="V1884" s="1">
        <v>43014.368750000001</v>
      </c>
      <c r="X1884" t="s">
        <v>104</v>
      </c>
      <c r="Z1884" t="s">
        <v>89</v>
      </c>
      <c r="AA1884">
        <v>0</v>
      </c>
      <c r="AB1884">
        <v>0</v>
      </c>
      <c r="AC1884">
        <v>0</v>
      </c>
      <c r="AD1884" s="2">
        <v>1662.96</v>
      </c>
      <c r="AE1884" t="s">
        <v>104</v>
      </c>
      <c r="AF1884" t="s">
        <v>463</v>
      </c>
      <c r="AG1884">
        <v>1.5</v>
      </c>
      <c r="AJ1884" t="s">
        <v>90</v>
      </c>
      <c r="AK1884" s="1">
        <v>43008</v>
      </c>
      <c r="AL1884">
        <v>0</v>
      </c>
      <c r="AM1884">
        <v>0</v>
      </c>
      <c r="AN1884" t="s">
        <v>826</v>
      </c>
      <c r="AQ1884" s="1">
        <v>43008.292361111111</v>
      </c>
      <c r="AR1884" s="1">
        <v>43008.292361111111</v>
      </c>
      <c r="AT1884" t="s">
        <v>90</v>
      </c>
      <c r="AU1884" t="s">
        <v>832</v>
      </c>
      <c r="AV1884" t="s">
        <v>357</v>
      </c>
      <c r="AW1884" t="s">
        <v>833</v>
      </c>
      <c r="AX1884" t="s">
        <v>115</v>
      </c>
      <c r="AZ1884">
        <v>0</v>
      </c>
      <c r="BF1884" s="3">
        <v>43008</v>
      </c>
      <c r="BI1884" t="s">
        <v>90</v>
      </c>
      <c r="BK1884" t="s">
        <v>90</v>
      </c>
      <c r="BL1884" s="2">
        <v>1662.96</v>
      </c>
      <c r="BM1884" t="s">
        <v>102</v>
      </c>
      <c r="BN1884" s="1">
        <v>43052.46597222222</v>
      </c>
      <c r="BO1884" t="s">
        <v>97</v>
      </c>
      <c r="BP1884" s="1">
        <v>43009.505555555559</v>
      </c>
      <c r="BQ1884" t="s">
        <v>814</v>
      </c>
      <c r="BU1884" t="s">
        <v>118</v>
      </c>
      <c r="BV1884" t="s">
        <v>119</v>
      </c>
      <c r="BW1884" t="s">
        <v>88</v>
      </c>
      <c r="BY1884" t="s">
        <v>120</v>
      </c>
      <c r="BZ1884" t="s">
        <v>121</v>
      </c>
    </row>
    <row r="1885" spans="1:78" x14ac:dyDescent="0.25">
      <c r="A1885" t="s">
        <v>83</v>
      </c>
      <c r="B1885" t="s">
        <v>84</v>
      </c>
      <c r="C1885" t="s">
        <v>463</v>
      </c>
      <c r="D1885">
        <v>1714507</v>
      </c>
      <c r="E1885" s="1">
        <v>42880.645833333336</v>
      </c>
      <c r="F1885" s="1">
        <v>42892.999305555553</v>
      </c>
      <c r="G1885" s="4">
        <f t="shared" si="29"/>
        <v>2017</v>
      </c>
      <c r="H1885" t="s">
        <v>409</v>
      </c>
      <c r="I1885" t="s">
        <v>410</v>
      </c>
      <c r="J1885" t="s">
        <v>411</v>
      </c>
      <c r="K1885" s="2">
        <v>1712</v>
      </c>
      <c r="L1885" s="2">
        <v>1773.4</v>
      </c>
      <c r="M1885">
        <v>315430</v>
      </c>
      <c r="O1885" t="s">
        <v>88</v>
      </c>
      <c r="Q1885" t="s">
        <v>88</v>
      </c>
      <c r="U1885" s="1">
        <v>42892.421527777777</v>
      </c>
      <c r="V1885" s="1">
        <v>42892.421527777777</v>
      </c>
      <c r="X1885" t="s">
        <v>104</v>
      </c>
      <c r="Z1885" t="s">
        <v>89</v>
      </c>
      <c r="AA1885">
        <v>0</v>
      </c>
      <c r="AB1885">
        <v>0</v>
      </c>
      <c r="AC1885">
        <v>0</v>
      </c>
      <c r="AD1885" s="2">
        <v>1773.4</v>
      </c>
      <c r="AE1885" t="s">
        <v>104</v>
      </c>
      <c r="AF1885" t="s">
        <v>463</v>
      </c>
      <c r="AG1885">
        <v>1.28</v>
      </c>
      <c r="AJ1885" t="s">
        <v>90</v>
      </c>
      <c r="AK1885" s="1">
        <v>42879</v>
      </c>
      <c r="AL1885">
        <v>0</v>
      </c>
      <c r="AM1885">
        <v>0</v>
      </c>
      <c r="AN1885" t="s">
        <v>412</v>
      </c>
      <c r="AQ1885" s="1">
        <v>42880.645833333336</v>
      </c>
      <c r="AR1885" s="1">
        <v>42880.645833333336</v>
      </c>
      <c r="AT1885" t="s">
        <v>90</v>
      </c>
      <c r="AU1885" t="s">
        <v>413</v>
      </c>
      <c r="AV1885" t="s">
        <v>93</v>
      </c>
      <c r="AW1885" t="s">
        <v>414</v>
      </c>
      <c r="AX1885" t="s">
        <v>115</v>
      </c>
      <c r="AZ1885">
        <v>0</v>
      </c>
      <c r="BI1885" t="s">
        <v>90</v>
      </c>
      <c r="BK1885" t="s">
        <v>90</v>
      </c>
      <c r="BL1885" s="2">
        <v>1773.4</v>
      </c>
      <c r="BM1885" t="s">
        <v>96</v>
      </c>
      <c r="BN1885" s="1">
        <v>42901.484722222223</v>
      </c>
      <c r="BO1885" t="s">
        <v>97</v>
      </c>
      <c r="BP1885" s="1">
        <v>42881.431250000001</v>
      </c>
      <c r="BQ1885" t="s">
        <v>117</v>
      </c>
      <c r="BU1885" t="s">
        <v>118</v>
      </c>
      <c r="BV1885" t="s">
        <v>119</v>
      </c>
      <c r="BW1885" t="s">
        <v>88</v>
      </c>
      <c r="BY1885" t="s">
        <v>120</v>
      </c>
      <c r="BZ1885" t="s">
        <v>121</v>
      </c>
    </row>
    <row r="1886" spans="1:78" x14ac:dyDescent="0.25">
      <c r="A1886" t="s">
        <v>83</v>
      </c>
      <c r="B1886" t="s">
        <v>84</v>
      </c>
      <c r="C1886" t="s">
        <v>464</v>
      </c>
      <c r="D1886">
        <v>1713903</v>
      </c>
      <c r="E1886" s="1">
        <v>42874.46875</v>
      </c>
      <c r="F1886" s="1">
        <v>42883.999305555553</v>
      </c>
      <c r="G1886" s="4">
        <f t="shared" si="29"/>
        <v>2017</v>
      </c>
      <c r="H1886" t="s">
        <v>109</v>
      </c>
      <c r="I1886" t="s">
        <v>830</v>
      </c>
      <c r="J1886" t="s">
        <v>831</v>
      </c>
      <c r="K1886" s="2">
        <v>1700.4</v>
      </c>
      <c r="L1886" s="2">
        <v>1685.5</v>
      </c>
      <c r="M1886">
        <v>315002</v>
      </c>
      <c r="O1886" t="s">
        <v>88</v>
      </c>
      <c r="Q1886" t="s">
        <v>88</v>
      </c>
      <c r="U1886" s="1">
        <v>42883.466666666667</v>
      </c>
      <c r="V1886" s="1">
        <v>42883.466666666667</v>
      </c>
      <c r="X1886" t="s">
        <v>104</v>
      </c>
      <c r="Z1886" t="s">
        <v>89</v>
      </c>
      <c r="AA1886">
        <v>0</v>
      </c>
      <c r="AB1886">
        <v>0</v>
      </c>
      <c r="AC1886">
        <v>0</v>
      </c>
      <c r="AD1886" s="2">
        <v>1685.5</v>
      </c>
      <c r="AE1886" t="s">
        <v>104</v>
      </c>
      <c r="AF1886" t="s">
        <v>464</v>
      </c>
      <c r="AG1886">
        <v>1.54</v>
      </c>
      <c r="AJ1886" t="s">
        <v>90</v>
      </c>
      <c r="AK1886" s="1">
        <v>42873</v>
      </c>
      <c r="AL1886">
        <v>0</v>
      </c>
      <c r="AM1886">
        <v>0</v>
      </c>
      <c r="AN1886" t="s">
        <v>355</v>
      </c>
      <c r="AQ1886" s="1">
        <v>42874.46875</v>
      </c>
      <c r="AR1886" s="1">
        <v>42874.46875</v>
      </c>
      <c r="AT1886" t="s">
        <v>90</v>
      </c>
      <c r="AU1886" t="s">
        <v>832</v>
      </c>
      <c r="AV1886" t="s">
        <v>357</v>
      </c>
      <c r="AW1886" t="s">
        <v>833</v>
      </c>
      <c r="AX1886" t="s">
        <v>115</v>
      </c>
      <c r="AZ1886">
        <v>0</v>
      </c>
      <c r="BI1886" t="s">
        <v>90</v>
      </c>
      <c r="BK1886" t="s">
        <v>90</v>
      </c>
      <c r="BL1886" s="2">
        <v>1685.5</v>
      </c>
      <c r="BM1886" t="s">
        <v>116</v>
      </c>
      <c r="BN1886" s="1">
        <v>42885.466666666667</v>
      </c>
      <c r="BO1886" t="s">
        <v>97</v>
      </c>
      <c r="BP1886" s="1">
        <v>42875.50277777778</v>
      </c>
      <c r="BQ1886" t="s">
        <v>117</v>
      </c>
      <c r="BU1886" t="s">
        <v>118</v>
      </c>
      <c r="BV1886" t="s">
        <v>119</v>
      </c>
      <c r="BW1886" t="s">
        <v>88</v>
      </c>
      <c r="BY1886" t="s">
        <v>120</v>
      </c>
      <c r="BZ1886" t="s">
        <v>121</v>
      </c>
    </row>
    <row r="1887" spans="1:78" x14ac:dyDescent="0.25">
      <c r="A1887" t="s">
        <v>83</v>
      </c>
      <c r="B1887" t="s">
        <v>84</v>
      </c>
      <c r="C1887" t="s">
        <v>464</v>
      </c>
      <c r="D1887">
        <v>1707405</v>
      </c>
      <c r="E1887" s="1">
        <v>42808.375</v>
      </c>
      <c r="F1887" s="1">
        <v>42822.999305555553</v>
      </c>
      <c r="G1887" s="4">
        <f t="shared" si="29"/>
        <v>2017</v>
      </c>
      <c r="H1887" t="s">
        <v>484</v>
      </c>
      <c r="I1887" t="s">
        <v>485</v>
      </c>
      <c r="J1887" t="s">
        <v>486</v>
      </c>
      <c r="K1887" s="2">
        <v>1571.93</v>
      </c>
      <c r="L1887" s="2">
        <v>1665.55</v>
      </c>
      <c r="M1887">
        <v>311657</v>
      </c>
      <c r="O1887" t="s">
        <v>88</v>
      </c>
      <c r="Q1887" t="s">
        <v>88</v>
      </c>
      <c r="U1887" s="1">
        <v>42821.468055555553</v>
      </c>
      <c r="V1887" s="1">
        <v>42821.468055555553</v>
      </c>
      <c r="X1887" t="s">
        <v>104</v>
      </c>
      <c r="Z1887" t="s">
        <v>89</v>
      </c>
      <c r="AA1887">
        <v>0</v>
      </c>
      <c r="AB1887">
        <v>0</v>
      </c>
      <c r="AC1887">
        <v>0</v>
      </c>
      <c r="AD1887" s="2">
        <v>1665.55</v>
      </c>
      <c r="AE1887" t="s">
        <v>104</v>
      </c>
      <c r="AF1887" t="s">
        <v>464</v>
      </c>
      <c r="AG1887">
        <v>1.64</v>
      </c>
      <c r="AJ1887" t="s">
        <v>90</v>
      </c>
      <c r="AK1887" s="1">
        <v>42807</v>
      </c>
      <c r="AL1887">
        <v>0</v>
      </c>
      <c r="AM1887">
        <v>0</v>
      </c>
      <c r="AN1887" t="s">
        <v>487</v>
      </c>
      <c r="AQ1887" s="1">
        <v>42808.375</v>
      </c>
      <c r="AR1887" s="1">
        <v>42808.375</v>
      </c>
      <c r="AT1887" t="s">
        <v>90</v>
      </c>
      <c r="AU1887" t="s">
        <v>488</v>
      </c>
      <c r="AV1887" t="s">
        <v>93</v>
      </c>
      <c r="AW1887" t="s">
        <v>489</v>
      </c>
      <c r="AX1887" t="s">
        <v>115</v>
      </c>
      <c r="AZ1887">
        <v>0</v>
      </c>
      <c r="BI1887" t="s">
        <v>90</v>
      </c>
      <c r="BK1887" t="s">
        <v>90</v>
      </c>
      <c r="BL1887" s="2">
        <v>1665.55</v>
      </c>
      <c r="BM1887" t="s">
        <v>96</v>
      </c>
      <c r="BN1887" s="1">
        <v>42880.417361111111</v>
      </c>
      <c r="BO1887" t="s">
        <v>342</v>
      </c>
      <c r="BP1887" s="1">
        <v>42811.418749999997</v>
      </c>
      <c r="BQ1887" t="s">
        <v>117</v>
      </c>
      <c r="BU1887" t="s">
        <v>118</v>
      </c>
      <c r="BV1887" t="s">
        <v>119</v>
      </c>
      <c r="BW1887" t="s">
        <v>88</v>
      </c>
      <c r="BY1887" t="s">
        <v>120</v>
      </c>
      <c r="BZ1887" t="s">
        <v>121</v>
      </c>
    </row>
    <row r="1888" spans="1:78" x14ac:dyDescent="0.25">
      <c r="A1888" t="s">
        <v>83</v>
      </c>
      <c r="B1888" t="s">
        <v>84</v>
      </c>
      <c r="C1888" t="s">
        <v>465</v>
      </c>
      <c r="D1888">
        <v>1713204</v>
      </c>
      <c r="E1888" s="1">
        <v>42867.333333333336</v>
      </c>
      <c r="F1888" s="1">
        <v>42876.999305555553</v>
      </c>
      <c r="G1888" s="4">
        <f t="shared" si="29"/>
        <v>2017</v>
      </c>
      <c r="H1888" t="s">
        <v>109</v>
      </c>
      <c r="I1888" t="s">
        <v>834</v>
      </c>
      <c r="J1888" t="s">
        <v>111</v>
      </c>
      <c r="K1888" s="2">
        <v>1495</v>
      </c>
      <c r="L1888" s="2">
        <v>1694.21</v>
      </c>
      <c r="M1888">
        <v>314643</v>
      </c>
      <c r="O1888" t="s">
        <v>88</v>
      </c>
      <c r="Q1888" t="s">
        <v>88</v>
      </c>
      <c r="U1888" s="1">
        <v>42876.460416666669</v>
      </c>
      <c r="V1888" s="1">
        <v>42876.460416666669</v>
      </c>
      <c r="X1888" t="s">
        <v>104</v>
      </c>
      <c r="Z1888" t="s">
        <v>89</v>
      </c>
      <c r="AA1888">
        <v>0</v>
      </c>
      <c r="AB1888">
        <v>0</v>
      </c>
      <c r="AC1888">
        <v>0</v>
      </c>
      <c r="AD1888" s="2">
        <v>1694.21</v>
      </c>
      <c r="AE1888" t="s">
        <v>104</v>
      </c>
      <c r="AF1888" t="s">
        <v>465</v>
      </c>
      <c r="AG1888">
        <v>1.44</v>
      </c>
      <c r="AJ1888" t="s">
        <v>90</v>
      </c>
      <c r="AK1888" s="1">
        <v>42866</v>
      </c>
      <c r="AL1888">
        <v>0</v>
      </c>
      <c r="AM1888">
        <v>0</v>
      </c>
      <c r="AN1888" t="s">
        <v>826</v>
      </c>
      <c r="AQ1888" s="1">
        <v>42867.333333333336</v>
      </c>
      <c r="AR1888" s="1">
        <v>42867.333333333336</v>
      </c>
      <c r="AT1888" t="s">
        <v>90</v>
      </c>
      <c r="AU1888" t="s">
        <v>835</v>
      </c>
      <c r="AV1888" t="s">
        <v>357</v>
      </c>
      <c r="AW1888" t="s">
        <v>836</v>
      </c>
      <c r="AX1888" t="s">
        <v>115</v>
      </c>
      <c r="AZ1888">
        <v>0</v>
      </c>
      <c r="BI1888" t="s">
        <v>90</v>
      </c>
      <c r="BK1888" t="s">
        <v>90</v>
      </c>
      <c r="BL1888" s="2">
        <v>1694.21</v>
      </c>
      <c r="BM1888" t="s">
        <v>96</v>
      </c>
      <c r="BN1888" s="1">
        <v>42877.461111111108</v>
      </c>
      <c r="BO1888" t="s">
        <v>103</v>
      </c>
      <c r="BP1888" s="1">
        <v>42870.417361111111</v>
      </c>
      <c r="BQ1888" t="s">
        <v>117</v>
      </c>
      <c r="BU1888" t="s">
        <v>118</v>
      </c>
      <c r="BV1888" t="s">
        <v>119</v>
      </c>
      <c r="BW1888" t="s">
        <v>88</v>
      </c>
      <c r="BY1888" t="s">
        <v>120</v>
      </c>
      <c r="BZ1888" t="s">
        <v>121</v>
      </c>
    </row>
    <row r="1889" spans="1:78" x14ac:dyDescent="0.25">
      <c r="A1889" t="s">
        <v>83</v>
      </c>
      <c r="B1889" t="s">
        <v>84</v>
      </c>
      <c r="C1889" t="s">
        <v>465</v>
      </c>
      <c r="D1889">
        <v>1706805</v>
      </c>
      <c r="E1889" s="1">
        <v>42803.375</v>
      </c>
      <c r="F1889" s="1">
        <v>42812.999305555553</v>
      </c>
      <c r="G1889" s="4">
        <f t="shared" si="29"/>
        <v>2017</v>
      </c>
      <c r="H1889" t="s">
        <v>109</v>
      </c>
      <c r="I1889" t="s">
        <v>839</v>
      </c>
      <c r="J1889" t="s">
        <v>129</v>
      </c>
      <c r="K1889" s="2">
        <v>1495.4</v>
      </c>
      <c r="L1889" s="2">
        <v>1609.1</v>
      </c>
      <c r="M1889">
        <v>311291</v>
      </c>
      <c r="O1889" t="s">
        <v>88</v>
      </c>
      <c r="Q1889" t="s">
        <v>88</v>
      </c>
      <c r="U1889" s="1">
        <v>42812.511111111111</v>
      </c>
      <c r="V1889" s="1">
        <v>42812.511111111111</v>
      </c>
      <c r="X1889" t="s">
        <v>104</v>
      </c>
      <c r="Z1889" t="s">
        <v>89</v>
      </c>
      <c r="AA1889">
        <v>0</v>
      </c>
      <c r="AB1889">
        <v>0</v>
      </c>
      <c r="AC1889">
        <v>0</v>
      </c>
      <c r="AD1889" s="2">
        <v>1609.1</v>
      </c>
      <c r="AE1889" t="s">
        <v>104</v>
      </c>
      <c r="AF1889" t="s">
        <v>465</v>
      </c>
      <c r="AG1889">
        <v>1.26</v>
      </c>
      <c r="AJ1889" t="s">
        <v>90</v>
      </c>
      <c r="AK1889" s="1">
        <v>42802</v>
      </c>
      <c r="AL1889">
        <v>0</v>
      </c>
      <c r="AM1889">
        <v>0</v>
      </c>
      <c r="AN1889" t="s">
        <v>112</v>
      </c>
      <c r="AQ1889" s="1">
        <v>42803.375</v>
      </c>
      <c r="AR1889" s="1">
        <v>42803.375</v>
      </c>
      <c r="AT1889" t="s">
        <v>90</v>
      </c>
      <c r="AU1889" t="s">
        <v>835</v>
      </c>
      <c r="AV1889" t="s">
        <v>93</v>
      </c>
      <c r="AW1889" t="s">
        <v>836</v>
      </c>
      <c r="AX1889" t="s">
        <v>115</v>
      </c>
      <c r="AZ1889">
        <v>0</v>
      </c>
      <c r="BI1889" t="s">
        <v>90</v>
      </c>
      <c r="BK1889" t="s">
        <v>90</v>
      </c>
      <c r="BL1889" s="2">
        <v>1609.1</v>
      </c>
      <c r="BM1889" t="s">
        <v>116</v>
      </c>
      <c r="BN1889" s="1">
        <v>42814.511111111111</v>
      </c>
      <c r="BO1889" t="s">
        <v>97</v>
      </c>
      <c r="BP1889" s="1">
        <v>42804.492361111108</v>
      </c>
      <c r="BQ1889" t="s">
        <v>117</v>
      </c>
      <c r="BU1889" t="s">
        <v>118</v>
      </c>
      <c r="BV1889" t="s">
        <v>119</v>
      </c>
      <c r="BW1889" t="s">
        <v>88</v>
      </c>
      <c r="BY1889" t="s">
        <v>120</v>
      </c>
      <c r="BZ1889" t="s">
        <v>121</v>
      </c>
    </row>
    <row r="1890" spans="1:78" x14ac:dyDescent="0.25">
      <c r="A1890" t="s">
        <v>83</v>
      </c>
      <c r="B1890" t="s">
        <v>84</v>
      </c>
      <c r="C1890" t="s">
        <v>873</v>
      </c>
      <c r="D1890">
        <v>1734702</v>
      </c>
      <c r="E1890" s="1">
        <v>43082.417361111111</v>
      </c>
      <c r="F1890" s="1">
        <v>43087.419444444444</v>
      </c>
      <c r="G1890" s="4">
        <f t="shared" si="29"/>
        <v>2017</v>
      </c>
      <c r="H1890" t="s">
        <v>409</v>
      </c>
      <c r="I1890" t="s">
        <v>410</v>
      </c>
      <c r="J1890" t="s">
        <v>411</v>
      </c>
      <c r="K1890" s="2">
        <v>1571.8</v>
      </c>
      <c r="L1890" s="2">
        <v>1647.73</v>
      </c>
      <c r="M1890">
        <v>330441</v>
      </c>
      <c r="U1890" s="1">
        <v>43087.418055555558</v>
      </c>
      <c r="V1890" s="1">
        <v>43087.418749999997</v>
      </c>
      <c r="X1890" t="s">
        <v>104</v>
      </c>
      <c r="Z1890" t="s">
        <v>89</v>
      </c>
      <c r="AA1890">
        <v>0</v>
      </c>
      <c r="AB1890">
        <v>0</v>
      </c>
      <c r="AC1890">
        <v>0</v>
      </c>
      <c r="AD1890" s="2">
        <v>1647.73</v>
      </c>
      <c r="AE1890" t="s">
        <v>104</v>
      </c>
      <c r="AF1890" t="s">
        <v>873</v>
      </c>
      <c r="AG1890">
        <v>1</v>
      </c>
      <c r="AJ1890" t="s">
        <v>90</v>
      </c>
      <c r="AK1890" s="1">
        <v>43081</v>
      </c>
      <c r="AL1890">
        <v>0</v>
      </c>
      <c r="AM1890">
        <v>0</v>
      </c>
      <c r="AN1890" t="s">
        <v>412</v>
      </c>
      <c r="AQ1890" s="1">
        <v>43082.417361111111</v>
      </c>
      <c r="AR1890" s="1">
        <v>43082.417361111111</v>
      </c>
      <c r="AT1890" t="s">
        <v>90</v>
      </c>
      <c r="AU1890" t="s">
        <v>413</v>
      </c>
      <c r="AV1890" t="s">
        <v>93</v>
      </c>
      <c r="AW1890" t="s">
        <v>414</v>
      </c>
      <c r="AX1890" t="s">
        <v>115</v>
      </c>
      <c r="AZ1890">
        <v>0</v>
      </c>
      <c r="BF1890" s="3">
        <v>43082</v>
      </c>
      <c r="BI1890" t="s">
        <v>90</v>
      </c>
      <c r="BK1890" t="s">
        <v>90</v>
      </c>
      <c r="BL1890" s="2">
        <v>1647.73</v>
      </c>
      <c r="BM1890" t="s">
        <v>102</v>
      </c>
      <c r="BN1890" s="1">
        <v>43088.419444444444</v>
      </c>
      <c r="BO1890" t="s">
        <v>97</v>
      </c>
      <c r="BP1890" s="1">
        <v>43083.427083333336</v>
      </c>
      <c r="BQ1890" t="s">
        <v>814</v>
      </c>
      <c r="BU1890" t="s">
        <v>118</v>
      </c>
      <c r="BV1890" t="s">
        <v>119</v>
      </c>
      <c r="BW1890" t="s">
        <v>88</v>
      </c>
      <c r="BY1890" t="s">
        <v>120</v>
      </c>
      <c r="BZ1890" t="s">
        <v>121</v>
      </c>
    </row>
    <row r="1891" spans="1:78" x14ac:dyDescent="0.25">
      <c r="A1891" t="s">
        <v>83</v>
      </c>
      <c r="B1891" t="s">
        <v>84</v>
      </c>
      <c r="C1891" t="s">
        <v>873</v>
      </c>
      <c r="D1891">
        <v>1730410</v>
      </c>
      <c r="E1891" s="1">
        <v>43039.334027777775</v>
      </c>
      <c r="F1891" s="1">
        <v>43044.415972222225</v>
      </c>
      <c r="G1891" s="4">
        <f t="shared" si="29"/>
        <v>2017</v>
      </c>
      <c r="H1891" t="s">
        <v>109</v>
      </c>
      <c r="I1891" t="s">
        <v>849</v>
      </c>
      <c r="J1891" t="s">
        <v>111</v>
      </c>
      <c r="K1891" s="2">
        <v>1621.1</v>
      </c>
      <c r="L1891" s="2">
        <v>1666.21</v>
      </c>
      <c r="M1891">
        <v>327276</v>
      </c>
      <c r="U1891" s="1">
        <v>43044.414583333331</v>
      </c>
      <c r="V1891" s="1">
        <v>43044.415277777778</v>
      </c>
      <c r="X1891" t="s">
        <v>104</v>
      </c>
      <c r="Z1891" t="s">
        <v>89</v>
      </c>
      <c r="AA1891">
        <v>0</v>
      </c>
      <c r="AB1891">
        <v>0</v>
      </c>
      <c r="AC1891">
        <v>0</v>
      </c>
      <c r="AD1891" s="2">
        <v>1666.21</v>
      </c>
      <c r="AE1891" t="s">
        <v>104</v>
      </c>
      <c r="AF1891" t="s">
        <v>873</v>
      </c>
      <c r="AG1891">
        <v>1.33</v>
      </c>
      <c r="AJ1891" t="s">
        <v>90</v>
      </c>
      <c r="AK1891" s="1">
        <v>43036</v>
      </c>
      <c r="AL1891">
        <v>0</v>
      </c>
      <c r="AM1891">
        <v>0</v>
      </c>
      <c r="AN1891" t="s">
        <v>826</v>
      </c>
      <c r="AQ1891" s="1">
        <v>43039.334027777775</v>
      </c>
      <c r="AR1891" s="1">
        <v>43039.334027777775</v>
      </c>
      <c r="AT1891" t="s">
        <v>90</v>
      </c>
      <c r="AU1891" t="s">
        <v>850</v>
      </c>
      <c r="AV1891" t="s">
        <v>357</v>
      </c>
      <c r="AW1891" t="s">
        <v>851</v>
      </c>
      <c r="AX1891" t="s">
        <v>115</v>
      </c>
      <c r="AZ1891">
        <v>0</v>
      </c>
      <c r="BF1891" s="3">
        <v>43039</v>
      </c>
      <c r="BI1891" t="s">
        <v>90</v>
      </c>
      <c r="BK1891" t="s">
        <v>90</v>
      </c>
      <c r="BL1891" s="2">
        <v>1666.21</v>
      </c>
      <c r="BM1891" t="s">
        <v>102</v>
      </c>
      <c r="BN1891" s="1">
        <v>43052.490972222222</v>
      </c>
      <c r="BO1891" t="s">
        <v>97</v>
      </c>
      <c r="BP1891" s="1">
        <v>43040.589583333334</v>
      </c>
      <c r="BQ1891" t="s">
        <v>814</v>
      </c>
      <c r="BU1891" t="s">
        <v>118</v>
      </c>
      <c r="BV1891" t="s">
        <v>119</v>
      </c>
      <c r="BW1891" t="s">
        <v>88</v>
      </c>
      <c r="BY1891" t="s">
        <v>120</v>
      </c>
      <c r="BZ1891" t="s">
        <v>121</v>
      </c>
    </row>
    <row r="1892" spans="1:78" x14ac:dyDescent="0.25">
      <c r="A1892" t="s">
        <v>83</v>
      </c>
      <c r="B1892" t="s">
        <v>84</v>
      </c>
      <c r="C1892" t="s">
        <v>873</v>
      </c>
      <c r="D1892">
        <v>1728002</v>
      </c>
      <c r="E1892" s="1">
        <v>43015.417361111111</v>
      </c>
      <c r="F1892" s="1">
        <v>43026.416666666664</v>
      </c>
      <c r="G1892" s="4">
        <f t="shared" si="29"/>
        <v>2017</v>
      </c>
      <c r="H1892" t="s">
        <v>856</v>
      </c>
      <c r="I1892" t="s">
        <v>857</v>
      </c>
      <c r="J1892" t="s">
        <v>858</v>
      </c>
      <c r="K1892" s="2">
        <v>1465.7</v>
      </c>
      <c r="L1892" s="2">
        <v>1613.8</v>
      </c>
      <c r="M1892">
        <v>325568</v>
      </c>
      <c r="U1892" s="1">
        <v>43026.415277777778</v>
      </c>
      <c r="V1892" s="1">
        <v>43026.415972222225</v>
      </c>
      <c r="X1892" t="s">
        <v>104</v>
      </c>
      <c r="Z1892" t="s">
        <v>89</v>
      </c>
      <c r="AA1892">
        <v>0</v>
      </c>
      <c r="AB1892">
        <v>0</v>
      </c>
      <c r="AC1892">
        <v>0</v>
      </c>
      <c r="AD1892" s="2">
        <v>1613.8</v>
      </c>
      <c r="AE1892" t="s">
        <v>104</v>
      </c>
      <c r="AF1892" t="s">
        <v>873</v>
      </c>
      <c r="AG1892">
        <v>1.73</v>
      </c>
      <c r="AJ1892" t="s">
        <v>90</v>
      </c>
      <c r="AK1892" s="1">
        <v>43015</v>
      </c>
      <c r="AM1892">
        <v>0</v>
      </c>
      <c r="AN1892" t="s">
        <v>156</v>
      </c>
      <c r="AQ1892" s="1">
        <v>43015.417361111111</v>
      </c>
      <c r="AR1892" s="1">
        <v>43015.417361111111</v>
      </c>
      <c r="AT1892" t="s">
        <v>90</v>
      </c>
      <c r="AU1892" t="s">
        <v>859</v>
      </c>
      <c r="AV1892" t="s">
        <v>93</v>
      </c>
      <c r="AW1892" t="s">
        <v>860</v>
      </c>
      <c r="AX1892" t="s">
        <v>115</v>
      </c>
      <c r="AY1892" t="s">
        <v>156</v>
      </c>
      <c r="AZ1892">
        <v>0</v>
      </c>
      <c r="BF1892" s="3">
        <v>43015</v>
      </c>
      <c r="BI1892" t="s">
        <v>90</v>
      </c>
      <c r="BK1892" t="s">
        <v>90</v>
      </c>
      <c r="BL1892" s="2">
        <v>1613.8</v>
      </c>
      <c r="BM1892" t="s">
        <v>102</v>
      </c>
      <c r="BN1892" s="1">
        <v>43052.507638888892</v>
      </c>
      <c r="BO1892" t="s">
        <v>97</v>
      </c>
      <c r="BP1892" s="1">
        <v>43017.506249999999</v>
      </c>
      <c r="BQ1892" t="s">
        <v>814</v>
      </c>
      <c r="BU1892" t="s">
        <v>118</v>
      </c>
      <c r="BV1892" t="s">
        <v>119</v>
      </c>
      <c r="BW1892" t="s">
        <v>88</v>
      </c>
      <c r="BY1892" t="s">
        <v>120</v>
      </c>
      <c r="BZ1892" t="s">
        <v>121</v>
      </c>
    </row>
    <row r="1893" spans="1:78" x14ac:dyDescent="0.25">
      <c r="A1893" t="s">
        <v>83</v>
      </c>
      <c r="B1893" t="s">
        <v>84</v>
      </c>
      <c r="C1893" t="s">
        <v>466</v>
      </c>
      <c r="D1893">
        <v>1730502</v>
      </c>
      <c r="E1893" s="1">
        <v>43040.667361111111</v>
      </c>
      <c r="F1893" s="1">
        <v>43049.374305555553</v>
      </c>
      <c r="G1893" s="4">
        <f t="shared" si="29"/>
        <v>2017</v>
      </c>
      <c r="H1893" t="s">
        <v>109</v>
      </c>
      <c r="I1893" t="s">
        <v>849</v>
      </c>
      <c r="J1893" t="s">
        <v>111</v>
      </c>
      <c r="K1893" s="2">
        <v>1595.1</v>
      </c>
      <c r="L1893" s="2">
        <v>1650.65</v>
      </c>
      <c r="M1893">
        <v>327299</v>
      </c>
      <c r="U1893" s="1">
        <v>43049.372916666667</v>
      </c>
      <c r="V1893" s="1">
        <v>43049.373611111114</v>
      </c>
      <c r="X1893" t="s">
        <v>104</v>
      </c>
      <c r="Z1893" t="s">
        <v>89</v>
      </c>
      <c r="AA1893">
        <v>0</v>
      </c>
      <c r="AB1893">
        <v>0</v>
      </c>
      <c r="AC1893">
        <v>0</v>
      </c>
      <c r="AD1893" s="2">
        <v>1650.65</v>
      </c>
      <c r="AE1893" t="s">
        <v>104</v>
      </c>
      <c r="AF1893" t="s">
        <v>466</v>
      </c>
      <c r="AG1893">
        <v>1.51</v>
      </c>
      <c r="AJ1893" t="s">
        <v>90</v>
      </c>
      <c r="AK1893" s="1">
        <v>43040</v>
      </c>
      <c r="AL1893">
        <v>0</v>
      </c>
      <c r="AM1893">
        <v>0</v>
      </c>
      <c r="AN1893" t="s">
        <v>826</v>
      </c>
      <c r="AQ1893" s="1">
        <v>43040.667361111111</v>
      </c>
      <c r="AR1893" s="1">
        <v>43040.667361111111</v>
      </c>
      <c r="AT1893" t="s">
        <v>90</v>
      </c>
      <c r="AU1893" t="s">
        <v>850</v>
      </c>
      <c r="AV1893" t="s">
        <v>357</v>
      </c>
      <c r="AW1893" t="s">
        <v>851</v>
      </c>
      <c r="AX1893" t="s">
        <v>115</v>
      </c>
      <c r="AZ1893">
        <v>0</v>
      </c>
      <c r="BF1893" s="3">
        <v>43040</v>
      </c>
      <c r="BI1893" t="s">
        <v>90</v>
      </c>
      <c r="BK1893" t="s">
        <v>90</v>
      </c>
      <c r="BL1893" s="2">
        <v>1650.65</v>
      </c>
      <c r="BM1893" t="s">
        <v>102</v>
      </c>
      <c r="BN1893" s="1">
        <v>43070.438194444447</v>
      </c>
      <c r="BO1893" t="s">
        <v>97</v>
      </c>
      <c r="BP1893" s="1">
        <v>43041.506944444445</v>
      </c>
      <c r="BQ1893" t="s">
        <v>814</v>
      </c>
      <c r="BU1893" t="s">
        <v>118</v>
      </c>
      <c r="BV1893" t="s">
        <v>119</v>
      </c>
      <c r="BW1893" t="s">
        <v>88</v>
      </c>
      <c r="BY1893" t="s">
        <v>120</v>
      </c>
      <c r="BZ1893" t="s">
        <v>121</v>
      </c>
    </row>
    <row r="1894" spans="1:78" x14ac:dyDescent="0.25">
      <c r="A1894" t="s">
        <v>83</v>
      </c>
      <c r="B1894" t="s">
        <v>84</v>
      </c>
      <c r="C1894" t="s">
        <v>466</v>
      </c>
      <c r="D1894">
        <v>1728207</v>
      </c>
      <c r="E1894" s="1">
        <v>43017.625694444447</v>
      </c>
      <c r="F1894" s="1">
        <v>43028.411805555559</v>
      </c>
      <c r="G1894" s="4">
        <f t="shared" si="29"/>
        <v>2017</v>
      </c>
      <c r="H1894" t="s">
        <v>109</v>
      </c>
      <c r="I1894" t="s">
        <v>834</v>
      </c>
      <c r="J1894" t="s">
        <v>111</v>
      </c>
      <c r="K1894" s="2">
        <v>1557.6</v>
      </c>
      <c r="L1894" s="2">
        <v>1633.74</v>
      </c>
      <c r="M1894">
        <v>325614</v>
      </c>
      <c r="U1894" s="1">
        <v>43028.410416666666</v>
      </c>
      <c r="V1894" s="1">
        <v>43028.411111111112</v>
      </c>
      <c r="X1894" t="s">
        <v>104</v>
      </c>
      <c r="Z1894" t="s">
        <v>89</v>
      </c>
      <c r="AA1894">
        <v>0</v>
      </c>
      <c r="AB1894">
        <v>0</v>
      </c>
      <c r="AC1894">
        <v>0</v>
      </c>
      <c r="AD1894" s="2">
        <v>1633.74</v>
      </c>
      <c r="AE1894" t="s">
        <v>104</v>
      </c>
      <c r="AF1894" t="s">
        <v>466</v>
      </c>
      <c r="AG1894">
        <v>1.34</v>
      </c>
      <c r="AJ1894" t="s">
        <v>90</v>
      </c>
      <c r="AK1894" s="1">
        <v>43015</v>
      </c>
      <c r="AL1894">
        <v>0</v>
      </c>
      <c r="AM1894">
        <v>0</v>
      </c>
      <c r="AN1894" t="s">
        <v>826</v>
      </c>
      <c r="AQ1894" s="1">
        <v>43017.625694444447</v>
      </c>
      <c r="AR1894" s="1">
        <v>43017.625694444447</v>
      </c>
      <c r="AT1894" t="s">
        <v>90</v>
      </c>
      <c r="AU1894" t="s">
        <v>835</v>
      </c>
      <c r="AV1894" t="s">
        <v>357</v>
      </c>
      <c r="AW1894" t="s">
        <v>836</v>
      </c>
      <c r="AX1894" t="s">
        <v>115</v>
      </c>
      <c r="AZ1894">
        <v>0</v>
      </c>
      <c r="BF1894" s="3">
        <v>43017</v>
      </c>
      <c r="BI1894" t="s">
        <v>90</v>
      </c>
      <c r="BK1894" t="s">
        <v>90</v>
      </c>
      <c r="BL1894" s="2">
        <v>1633.74</v>
      </c>
      <c r="BM1894" t="s">
        <v>102</v>
      </c>
      <c r="BN1894" s="1">
        <v>43052.504861111112</v>
      </c>
      <c r="BO1894" t="s">
        <v>97</v>
      </c>
      <c r="BP1894" s="1">
        <v>43018.338888888888</v>
      </c>
      <c r="BQ1894" t="s">
        <v>814</v>
      </c>
      <c r="BU1894" t="s">
        <v>118</v>
      </c>
      <c r="BV1894" t="s">
        <v>119</v>
      </c>
      <c r="BW1894" t="s">
        <v>88</v>
      </c>
      <c r="BY1894" t="s">
        <v>120</v>
      </c>
      <c r="BZ1894" t="s">
        <v>121</v>
      </c>
    </row>
    <row r="1895" spans="1:78" x14ac:dyDescent="0.25">
      <c r="A1895" t="s">
        <v>83</v>
      </c>
      <c r="B1895" t="s">
        <v>84</v>
      </c>
      <c r="C1895" t="s">
        <v>466</v>
      </c>
      <c r="D1895">
        <v>1712904</v>
      </c>
      <c r="E1895" s="1">
        <v>42864.541666666664</v>
      </c>
      <c r="F1895" s="1">
        <v>42877.999305555553</v>
      </c>
      <c r="G1895" s="4">
        <f t="shared" si="29"/>
        <v>2017</v>
      </c>
      <c r="H1895" t="s">
        <v>109</v>
      </c>
      <c r="I1895" t="s">
        <v>834</v>
      </c>
      <c r="J1895" t="s">
        <v>111</v>
      </c>
      <c r="K1895" s="2">
        <v>1720.3</v>
      </c>
      <c r="L1895" s="2">
        <v>1691.54</v>
      </c>
      <c r="M1895">
        <v>314425</v>
      </c>
      <c r="O1895" t="s">
        <v>88</v>
      </c>
      <c r="Q1895" t="s">
        <v>88</v>
      </c>
      <c r="U1895" s="1">
        <v>42877.395138888889</v>
      </c>
      <c r="V1895" s="1">
        <v>42877.395138888889</v>
      </c>
      <c r="X1895" t="s">
        <v>104</v>
      </c>
      <c r="Z1895" t="s">
        <v>89</v>
      </c>
      <c r="AA1895">
        <v>0</v>
      </c>
      <c r="AB1895">
        <v>0</v>
      </c>
      <c r="AC1895">
        <v>0</v>
      </c>
      <c r="AD1895" s="2">
        <v>1691.54</v>
      </c>
      <c r="AE1895" t="s">
        <v>104</v>
      </c>
      <c r="AF1895" t="s">
        <v>466</v>
      </c>
      <c r="AG1895">
        <v>1.46</v>
      </c>
      <c r="AJ1895" t="s">
        <v>90</v>
      </c>
      <c r="AK1895" s="1">
        <v>42864</v>
      </c>
      <c r="AL1895">
        <v>0</v>
      </c>
      <c r="AM1895">
        <v>0</v>
      </c>
      <c r="AN1895" t="s">
        <v>826</v>
      </c>
      <c r="AQ1895" s="1">
        <v>42864.541666666664</v>
      </c>
      <c r="AR1895" s="1">
        <v>42864.541666666664</v>
      </c>
      <c r="AT1895" t="s">
        <v>90</v>
      </c>
      <c r="AU1895" t="s">
        <v>835</v>
      </c>
      <c r="AV1895" t="s">
        <v>357</v>
      </c>
      <c r="AW1895" t="s">
        <v>836</v>
      </c>
      <c r="AX1895" t="s">
        <v>115</v>
      </c>
      <c r="AZ1895">
        <v>0</v>
      </c>
      <c r="BI1895" t="s">
        <v>90</v>
      </c>
      <c r="BK1895" t="s">
        <v>90</v>
      </c>
      <c r="BL1895" s="2">
        <v>1691.54</v>
      </c>
      <c r="BM1895" t="s">
        <v>116</v>
      </c>
      <c r="BN1895" s="1">
        <v>42878.395833333336</v>
      </c>
      <c r="BO1895" t="s">
        <v>97</v>
      </c>
      <c r="BP1895" s="1">
        <v>42865.467361111114</v>
      </c>
      <c r="BQ1895" t="s">
        <v>117</v>
      </c>
      <c r="BU1895" t="s">
        <v>118</v>
      </c>
      <c r="BV1895" t="s">
        <v>119</v>
      </c>
      <c r="BW1895" t="s">
        <v>88</v>
      </c>
      <c r="BY1895" t="s">
        <v>120</v>
      </c>
      <c r="BZ1895" t="s">
        <v>121</v>
      </c>
    </row>
    <row r="1896" spans="1:78" x14ac:dyDescent="0.25">
      <c r="A1896" t="s">
        <v>83</v>
      </c>
      <c r="B1896" t="s">
        <v>84</v>
      </c>
      <c r="C1896" t="s">
        <v>466</v>
      </c>
      <c r="D1896">
        <v>1700403</v>
      </c>
      <c r="E1896" s="1">
        <v>42741.208333333336</v>
      </c>
      <c r="F1896" s="1">
        <v>42756.999305555553</v>
      </c>
      <c r="G1896" s="4">
        <f t="shared" si="29"/>
        <v>2017</v>
      </c>
      <c r="H1896" t="s">
        <v>386</v>
      </c>
      <c r="I1896" t="s">
        <v>387</v>
      </c>
      <c r="J1896" t="s">
        <v>388</v>
      </c>
      <c r="K1896" s="2">
        <v>1502.4</v>
      </c>
      <c r="L1896" s="2">
        <v>1587.67</v>
      </c>
      <c r="M1896">
        <v>306315</v>
      </c>
      <c r="O1896" t="s">
        <v>88</v>
      </c>
      <c r="Q1896" t="s">
        <v>88</v>
      </c>
      <c r="U1896" s="1">
        <v>42755.5</v>
      </c>
      <c r="V1896" s="1">
        <v>42755.5</v>
      </c>
      <c r="X1896" t="s">
        <v>104</v>
      </c>
      <c r="Z1896" t="s">
        <v>89</v>
      </c>
      <c r="AA1896">
        <v>0</v>
      </c>
      <c r="AB1896">
        <v>0</v>
      </c>
      <c r="AC1896">
        <v>0</v>
      </c>
      <c r="AD1896" s="2">
        <v>1587.67</v>
      </c>
      <c r="AE1896" t="s">
        <v>104</v>
      </c>
      <c r="AF1896" t="s">
        <v>466</v>
      </c>
      <c r="AG1896">
        <v>1.72</v>
      </c>
      <c r="AJ1896" t="s">
        <v>90</v>
      </c>
      <c r="AK1896" s="1">
        <v>42739</v>
      </c>
      <c r="AL1896">
        <v>0</v>
      </c>
      <c r="AM1896">
        <v>0</v>
      </c>
      <c r="AN1896" t="s">
        <v>487</v>
      </c>
      <c r="AQ1896" s="1">
        <v>42741.208333333336</v>
      </c>
      <c r="AR1896" s="1">
        <v>42741.208333333336</v>
      </c>
      <c r="AT1896" t="s">
        <v>90</v>
      </c>
      <c r="AU1896" t="s">
        <v>390</v>
      </c>
      <c r="AV1896" t="s">
        <v>93</v>
      </c>
      <c r="AW1896" t="s">
        <v>391</v>
      </c>
      <c r="AX1896" t="s">
        <v>115</v>
      </c>
      <c r="AZ1896">
        <v>0</v>
      </c>
      <c r="BI1896" t="s">
        <v>90</v>
      </c>
      <c r="BK1896" t="s">
        <v>90</v>
      </c>
      <c r="BL1896" s="2">
        <v>1587.67</v>
      </c>
      <c r="BM1896" t="s">
        <v>96</v>
      </c>
      <c r="BN1896" s="1">
        <v>42766.431250000001</v>
      </c>
      <c r="BO1896" t="s">
        <v>97</v>
      </c>
      <c r="BP1896" s="1">
        <v>42741.504166666666</v>
      </c>
      <c r="BQ1896" t="s">
        <v>117</v>
      </c>
      <c r="BU1896" t="s">
        <v>118</v>
      </c>
      <c r="BV1896" t="s">
        <v>119</v>
      </c>
      <c r="BW1896" t="s">
        <v>88</v>
      </c>
      <c r="BY1896" t="s">
        <v>120</v>
      </c>
      <c r="BZ1896" t="s">
        <v>121</v>
      </c>
    </row>
    <row r="1897" spans="1:78" x14ac:dyDescent="0.25">
      <c r="A1897" t="s">
        <v>83</v>
      </c>
      <c r="B1897" t="s">
        <v>84</v>
      </c>
      <c r="C1897" t="s">
        <v>467</v>
      </c>
      <c r="D1897">
        <v>1718703</v>
      </c>
      <c r="E1897" s="1">
        <v>42922.417361111111</v>
      </c>
      <c r="F1897" s="1">
        <v>42934.999305555553</v>
      </c>
      <c r="G1897" s="4">
        <f t="shared" si="29"/>
        <v>2017</v>
      </c>
      <c r="H1897" t="s">
        <v>109</v>
      </c>
      <c r="I1897" t="s">
        <v>834</v>
      </c>
      <c r="J1897" t="s">
        <v>111</v>
      </c>
      <c r="K1897" s="2">
        <v>1745.86</v>
      </c>
      <c r="L1897" s="2">
        <v>1755.48</v>
      </c>
      <c r="M1897">
        <v>318545</v>
      </c>
      <c r="O1897" t="s">
        <v>88</v>
      </c>
      <c r="Q1897" t="s">
        <v>88</v>
      </c>
      <c r="U1897" s="1">
        <v>42934.613888888889</v>
      </c>
      <c r="V1897" s="1">
        <v>42934.613888888889</v>
      </c>
      <c r="X1897" t="s">
        <v>104</v>
      </c>
      <c r="Z1897" t="s">
        <v>89</v>
      </c>
      <c r="AA1897">
        <v>0</v>
      </c>
      <c r="AB1897">
        <v>0</v>
      </c>
      <c r="AC1897">
        <v>0</v>
      </c>
      <c r="AD1897" s="2">
        <v>1755.48</v>
      </c>
      <c r="AE1897" t="s">
        <v>104</v>
      </c>
      <c r="AF1897" t="s">
        <v>467</v>
      </c>
      <c r="AG1897">
        <v>1.54</v>
      </c>
      <c r="AJ1897" t="s">
        <v>90</v>
      </c>
      <c r="AK1897" s="1">
        <v>42919</v>
      </c>
      <c r="AL1897">
        <v>0</v>
      </c>
      <c r="AM1897">
        <v>0</v>
      </c>
      <c r="AN1897" t="s">
        <v>826</v>
      </c>
      <c r="AQ1897" s="1">
        <v>42922.417361111111</v>
      </c>
      <c r="AR1897" s="1">
        <v>42922.417361111111</v>
      </c>
      <c r="AT1897" t="s">
        <v>90</v>
      </c>
      <c r="AU1897" t="s">
        <v>835</v>
      </c>
      <c r="AV1897" t="s">
        <v>357</v>
      </c>
      <c r="AW1897" t="s">
        <v>836</v>
      </c>
      <c r="AX1897" t="s">
        <v>115</v>
      </c>
      <c r="AZ1897">
        <v>0</v>
      </c>
      <c r="BF1897" s="3">
        <v>42922</v>
      </c>
      <c r="BI1897" t="s">
        <v>90</v>
      </c>
      <c r="BK1897" t="s">
        <v>90</v>
      </c>
      <c r="BL1897" s="2">
        <v>1755.48</v>
      </c>
      <c r="BM1897" t="s">
        <v>116</v>
      </c>
      <c r="BN1897" s="1">
        <v>43052.338888888888</v>
      </c>
      <c r="BO1897" t="s">
        <v>97</v>
      </c>
      <c r="BP1897" s="1">
        <v>42923.5</v>
      </c>
      <c r="BQ1897" t="s">
        <v>117</v>
      </c>
      <c r="BU1897" t="s">
        <v>118</v>
      </c>
      <c r="BV1897" t="s">
        <v>119</v>
      </c>
      <c r="BW1897" t="s">
        <v>88</v>
      </c>
      <c r="BY1897" t="s">
        <v>120</v>
      </c>
      <c r="BZ1897" t="s">
        <v>121</v>
      </c>
    </row>
    <row r="1898" spans="1:78" x14ac:dyDescent="0.25">
      <c r="A1898" t="s">
        <v>83</v>
      </c>
      <c r="B1898" t="s">
        <v>84</v>
      </c>
      <c r="C1898" t="s">
        <v>467</v>
      </c>
      <c r="D1898">
        <v>1710302</v>
      </c>
      <c r="E1898" s="1">
        <v>42838.375</v>
      </c>
      <c r="F1898" s="1">
        <v>42862.999305555553</v>
      </c>
      <c r="G1898" s="4">
        <f t="shared" si="29"/>
        <v>2017</v>
      </c>
      <c r="H1898" t="s">
        <v>109</v>
      </c>
      <c r="I1898" t="s">
        <v>830</v>
      </c>
      <c r="J1898" t="s">
        <v>831</v>
      </c>
      <c r="K1898" s="2">
        <v>1606.68</v>
      </c>
      <c r="L1898" s="2">
        <v>1677.75</v>
      </c>
      <c r="M1898">
        <v>313021</v>
      </c>
      <c r="O1898" t="s">
        <v>88</v>
      </c>
      <c r="Q1898" t="s">
        <v>88</v>
      </c>
      <c r="U1898" s="1">
        <v>42862.38958333333</v>
      </c>
      <c r="V1898" s="1">
        <v>42862.38958333333</v>
      </c>
      <c r="X1898" t="s">
        <v>104</v>
      </c>
      <c r="Z1898" t="s">
        <v>89</v>
      </c>
      <c r="AA1898">
        <v>0</v>
      </c>
      <c r="AB1898">
        <v>0</v>
      </c>
      <c r="AC1898">
        <v>0</v>
      </c>
      <c r="AD1898" s="2">
        <v>1677.75</v>
      </c>
      <c r="AE1898" t="s">
        <v>104</v>
      </c>
      <c r="AF1898" t="s">
        <v>467</v>
      </c>
      <c r="AG1898">
        <v>1.37</v>
      </c>
      <c r="AJ1898" t="s">
        <v>90</v>
      </c>
      <c r="AK1898" s="1">
        <v>42835</v>
      </c>
      <c r="AL1898">
        <v>0</v>
      </c>
      <c r="AM1898">
        <v>0</v>
      </c>
      <c r="AN1898" t="s">
        <v>826</v>
      </c>
      <c r="AQ1898" s="1">
        <v>42838.375</v>
      </c>
      <c r="AR1898" s="1">
        <v>42838.375</v>
      </c>
      <c r="AT1898" t="s">
        <v>90</v>
      </c>
      <c r="AU1898" t="s">
        <v>832</v>
      </c>
      <c r="AV1898" t="s">
        <v>357</v>
      </c>
      <c r="AW1898" t="s">
        <v>833</v>
      </c>
      <c r="AX1898" t="s">
        <v>115</v>
      </c>
      <c r="AZ1898">
        <v>0</v>
      </c>
      <c r="BI1898" t="s">
        <v>90</v>
      </c>
      <c r="BK1898" t="s">
        <v>90</v>
      </c>
      <c r="BL1898" s="2">
        <v>1677.75</v>
      </c>
      <c r="BM1898" t="s">
        <v>116</v>
      </c>
      <c r="BN1898" s="1">
        <v>42933.436805555553</v>
      </c>
      <c r="BO1898" t="s">
        <v>342</v>
      </c>
      <c r="BP1898" s="1">
        <v>42839.46875</v>
      </c>
      <c r="BQ1898" t="s">
        <v>117</v>
      </c>
      <c r="BU1898" t="s">
        <v>118</v>
      </c>
      <c r="BV1898" t="s">
        <v>119</v>
      </c>
      <c r="BW1898" t="s">
        <v>88</v>
      </c>
      <c r="BY1898" t="s">
        <v>120</v>
      </c>
      <c r="BZ1898" t="s">
        <v>121</v>
      </c>
    </row>
    <row r="1899" spans="1:78" x14ac:dyDescent="0.25">
      <c r="A1899" t="s">
        <v>83</v>
      </c>
      <c r="B1899" t="s">
        <v>84</v>
      </c>
      <c r="C1899" t="s">
        <v>874</v>
      </c>
      <c r="D1899">
        <v>1731501</v>
      </c>
      <c r="E1899" s="1">
        <v>43050.084027777775</v>
      </c>
      <c r="F1899" s="1">
        <v>43060.396527777775</v>
      </c>
      <c r="G1899" s="4">
        <f t="shared" si="29"/>
        <v>2017</v>
      </c>
      <c r="H1899" t="s">
        <v>819</v>
      </c>
      <c r="I1899" t="s">
        <v>820</v>
      </c>
      <c r="J1899" t="s">
        <v>821</v>
      </c>
      <c r="K1899" s="2">
        <v>1554.6</v>
      </c>
      <c r="L1899" s="2">
        <v>1654.38</v>
      </c>
      <c r="M1899">
        <v>327916</v>
      </c>
      <c r="U1899" s="1">
        <v>43060.395138888889</v>
      </c>
      <c r="V1899" s="1">
        <v>43060.395833333336</v>
      </c>
      <c r="X1899" t="s">
        <v>104</v>
      </c>
      <c r="Z1899" t="s">
        <v>89</v>
      </c>
      <c r="AA1899">
        <v>0</v>
      </c>
      <c r="AB1899">
        <v>0</v>
      </c>
      <c r="AC1899">
        <v>0</v>
      </c>
      <c r="AD1899" s="2">
        <v>1654.38</v>
      </c>
      <c r="AE1899" t="s">
        <v>104</v>
      </c>
      <c r="AF1899" t="s">
        <v>874</v>
      </c>
      <c r="AG1899">
        <v>1.6</v>
      </c>
      <c r="AJ1899" t="s">
        <v>90</v>
      </c>
      <c r="AK1899" s="1">
        <v>43049</v>
      </c>
      <c r="AL1899">
        <v>0</v>
      </c>
      <c r="AM1899">
        <v>0</v>
      </c>
      <c r="AN1899" t="s">
        <v>487</v>
      </c>
      <c r="AQ1899" s="1">
        <v>43050.084027777775</v>
      </c>
      <c r="AR1899" s="1">
        <v>43050.084027777775</v>
      </c>
      <c r="AT1899" t="s">
        <v>90</v>
      </c>
      <c r="AU1899" t="s">
        <v>822</v>
      </c>
      <c r="AV1899" t="s">
        <v>93</v>
      </c>
      <c r="AW1899" t="s">
        <v>823</v>
      </c>
      <c r="AX1899" t="s">
        <v>115</v>
      </c>
      <c r="AZ1899">
        <v>0</v>
      </c>
      <c r="BF1899" s="3">
        <v>43050</v>
      </c>
      <c r="BI1899" t="s">
        <v>90</v>
      </c>
      <c r="BK1899" t="s">
        <v>90</v>
      </c>
      <c r="BL1899" s="2">
        <v>1654.38</v>
      </c>
      <c r="BM1899" t="s">
        <v>102</v>
      </c>
      <c r="BN1899" s="1">
        <v>43061.395833333336</v>
      </c>
      <c r="BO1899" t="s">
        <v>97</v>
      </c>
      <c r="BP1899" s="1">
        <v>43050.424305555556</v>
      </c>
      <c r="BQ1899" t="s">
        <v>814</v>
      </c>
      <c r="BU1899" t="s">
        <v>118</v>
      </c>
      <c r="BV1899" t="s">
        <v>119</v>
      </c>
      <c r="BW1899" t="s">
        <v>88</v>
      </c>
      <c r="BY1899" t="s">
        <v>120</v>
      </c>
      <c r="BZ1899" t="s">
        <v>121</v>
      </c>
    </row>
    <row r="1900" spans="1:78" x14ac:dyDescent="0.25">
      <c r="A1900" t="s">
        <v>83</v>
      </c>
      <c r="B1900" t="s">
        <v>84</v>
      </c>
      <c r="C1900" t="s">
        <v>468</v>
      </c>
      <c r="D1900">
        <v>1703001</v>
      </c>
      <c r="E1900" s="1">
        <v>42765.208333333336</v>
      </c>
      <c r="F1900" s="1">
        <v>42770.999305555553</v>
      </c>
      <c r="G1900" s="4">
        <f t="shared" si="29"/>
        <v>2017</v>
      </c>
      <c r="H1900" t="s">
        <v>109</v>
      </c>
      <c r="I1900" t="s">
        <v>853</v>
      </c>
      <c r="J1900" t="s">
        <v>129</v>
      </c>
      <c r="K1900" s="2">
        <v>1624.6</v>
      </c>
      <c r="L1900" s="2">
        <v>1686.2</v>
      </c>
      <c r="M1900">
        <v>308508</v>
      </c>
      <c r="O1900" t="s">
        <v>88</v>
      </c>
      <c r="Q1900" t="s">
        <v>88</v>
      </c>
      <c r="U1900" s="1">
        <v>42770.581944444442</v>
      </c>
      <c r="V1900" s="1">
        <v>42770.581944444442</v>
      </c>
      <c r="X1900" t="s">
        <v>104</v>
      </c>
      <c r="Z1900" t="s">
        <v>89</v>
      </c>
      <c r="AA1900">
        <v>0</v>
      </c>
      <c r="AB1900">
        <v>0</v>
      </c>
      <c r="AC1900">
        <v>0</v>
      </c>
      <c r="AD1900" s="2">
        <v>1686.2</v>
      </c>
      <c r="AE1900" t="s">
        <v>104</v>
      </c>
      <c r="AF1900" t="s">
        <v>468</v>
      </c>
      <c r="AG1900">
        <v>1.24</v>
      </c>
      <c r="AJ1900" t="s">
        <v>90</v>
      </c>
      <c r="AK1900" s="1">
        <v>42763</v>
      </c>
      <c r="AL1900">
        <v>0</v>
      </c>
      <c r="AM1900">
        <v>0</v>
      </c>
      <c r="AN1900" t="s">
        <v>112</v>
      </c>
      <c r="AQ1900" s="1">
        <v>42765.208333333336</v>
      </c>
      <c r="AR1900" s="1">
        <v>42765.208333333336</v>
      </c>
      <c r="AT1900" t="s">
        <v>90</v>
      </c>
      <c r="AU1900" t="s">
        <v>832</v>
      </c>
      <c r="AV1900" t="s">
        <v>93</v>
      </c>
      <c r="AW1900" t="s">
        <v>833</v>
      </c>
      <c r="AX1900" t="s">
        <v>115</v>
      </c>
      <c r="AZ1900">
        <v>0</v>
      </c>
      <c r="BI1900" t="s">
        <v>90</v>
      </c>
      <c r="BK1900" t="s">
        <v>90</v>
      </c>
      <c r="BL1900" s="2">
        <v>1686.2</v>
      </c>
      <c r="BM1900" t="s">
        <v>116</v>
      </c>
      <c r="BN1900" s="1">
        <v>42772.582638888889</v>
      </c>
      <c r="BO1900" t="s">
        <v>97</v>
      </c>
      <c r="BP1900" s="1">
        <v>42766.393055555556</v>
      </c>
      <c r="BQ1900" t="s">
        <v>117</v>
      </c>
      <c r="BU1900" t="s">
        <v>118</v>
      </c>
      <c r="BV1900" t="s">
        <v>119</v>
      </c>
      <c r="BW1900" t="s">
        <v>88</v>
      </c>
      <c r="BY1900" t="s">
        <v>120</v>
      </c>
      <c r="BZ1900" t="s">
        <v>121</v>
      </c>
    </row>
    <row r="1901" spans="1:78" x14ac:dyDescent="0.25">
      <c r="A1901" t="s">
        <v>83</v>
      </c>
      <c r="B1901" t="s">
        <v>84</v>
      </c>
      <c r="C1901" t="s">
        <v>875</v>
      </c>
      <c r="D1901">
        <v>1726901</v>
      </c>
      <c r="E1901" s="1">
        <v>43004.625694444447</v>
      </c>
      <c r="F1901" s="1">
        <v>43022.40625</v>
      </c>
      <c r="G1901" s="4">
        <f t="shared" si="29"/>
        <v>2017</v>
      </c>
      <c r="H1901" t="s">
        <v>819</v>
      </c>
      <c r="I1901" t="s">
        <v>820</v>
      </c>
      <c r="J1901" t="s">
        <v>821</v>
      </c>
      <c r="K1901" s="2">
        <v>1567.5</v>
      </c>
      <c r="L1901" s="2">
        <v>1663.77</v>
      </c>
      <c r="M1901">
        <v>324774</v>
      </c>
      <c r="U1901" s="1">
        <v>43022.404861111114</v>
      </c>
      <c r="V1901" s="1">
        <v>43022.405555555553</v>
      </c>
      <c r="X1901" t="s">
        <v>104</v>
      </c>
      <c r="Z1901" t="s">
        <v>89</v>
      </c>
      <c r="AA1901">
        <v>0</v>
      </c>
      <c r="AB1901">
        <v>0</v>
      </c>
      <c r="AC1901">
        <v>0</v>
      </c>
      <c r="AD1901" s="2">
        <v>1663.77</v>
      </c>
      <c r="AE1901" t="s">
        <v>104</v>
      </c>
      <c r="AF1901" t="s">
        <v>875</v>
      </c>
      <c r="AG1901">
        <v>1.78</v>
      </c>
      <c r="AJ1901" t="s">
        <v>90</v>
      </c>
      <c r="AK1901" s="1">
        <v>43001</v>
      </c>
      <c r="AL1901">
        <v>0</v>
      </c>
      <c r="AM1901">
        <v>0</v>
      </c>
      <c r="AN1901" t="s">
        <v>487</v>
      </c>
      <c r="AQ1901" s="1">
        <v>43004.625694444447</v>
      </c>
      <c r="AR1901" s="1">
        <v>43004.625694444447</v>
      </c>
      <c r="AT1901" t="s">
        <v>90</v>
      </c>
      <c r="AU1901" t="s">
        <v>822</v>
      </c>
      <c r="AV1901" t="s">
        <v>93</v>
      </c>
      <c r="AW1901" t="s">
        <v>823</v>
      </c>
      <c r="AX1901" t="s">
        <v>115</v>
      </c>
      <c r="AZ1901">
        <v>0</v>
      </c>
      <c r="BF1901" s="3">
        <v>43004</v>
      </c>
      <c r="BI1901" t="s">
        <v>90</v>
      </c>
      <c r="BK1901" t="s">
        <v>90</v>
      </c>
      <c r="BL1901" s="2">
        <v>1663.77</v>
      </c>
      <c r="BM1901" t="s">
        <v>102</v>
      </c>
      <c r="BN1901" s="1">
        <v>43052.46875</v>
      </c>
      <c r="BO1901" t="s">
        <v>97</v>
      </c>
      <c r="BP1901" s="1">
        <v>43005.340277777781</v>
      </c>
      <c r="BQ1901" t="s">
        <v>814</v>
      </c>
      <c r="BU1901" t="s">
        <v>118</v>
      </c>
      <c r="BV1901" t="s">
        <v>119</v>
      </c>
      <c r="BW1901" t="s">
        <v>88</v>
      </c>
      <c r="BY1901" t="s">
        <v>120</v>
      </c>
      <c r="BZ1901" t="s">
        <v>121</v>
      </c>
    </row>
    <row r="1902" spans="1:78" x14ac:dyDescent="0.25">
      <c r="A1902" t="s">
        <v>83</v>
      </c>
      <c r="B1902" t="s">
        <v>84</v>
      </c>
      <c r="C1902" t="s">
        <v>469</v>
      </c>
      <c r="D1902">
        <v>1730504</v>
      </c>
      <c r="E1902" s="1">
        <v>43040.584027777775</v>
      </c>
      <c r="F1902" s="1">
        <v>43049.371527777781</v>
      </c>
      <c r="G1902" s="4">
        <f t="shared" si="29"/>
        <v>2017</v>
      </c>
      <c r="H1902" t="s">
        <v>109</v>
      </c>
      <c r="I1902" t="s">
        <v>849</v>
      </c>
      <c r="J1902" t="s">
        <v>111</v>
      </c>
      <c r="K1902" s="2">
        <v>1583.1</v>
      </c>
      <c r="L1902" s="2">
        <v>1619.47</v>
      </c>
      <c r="M1902">
        <v>327301</v>
      </c>
      <c r="U1902" s="1">
        <v>43048.397916666669</v>
      </c>
      <c r="V1902" s="1">
        <v>43048.398611111108</v>
      </c>
      <c r="X1902" t="s">
        <v>104</v>
      </c>
      <c r="Z1902" t="s">
        <v>89</v>
      </c>
      <c r="AA1902">
        <v>0</v>
      </c>
      <c r="AB1902">
        <v>0</v>
      </c>
      <c r="AC1902">
        <v>0</v>
      </c>
      <c r="AD1902" s="2">
        <v>1619.47</v>
      </c>
      <c r="AE1902" t="s">
        <v>104</v>
      </c>
      <c r="AF1902" t="s">
        <v>469</v>
      </c>
      <c r="AG1902">
        <v>1.42</v>
      </c>
      <c r="AJ1902" t="s">
        <v>90</v>
      </c>
      <c r="AK1902" s="1">
        <v>43040</v>
      </c>
      <c r="AL1902">
        <v>0</v>
      </c>
      <c r="AM1902">
        <v>0</v>
      </c>
      <c r="AN1902" t="s">
        <v>826</v>
      </c>
      <c r="AQ1902" s="1">
        <v>43040.584027777775</v>
      </c>
      <c r="AR1902" s="1">
        <v>43040.584027777775</v>
      </c>
      <c r="AT1902" t="s">
        <v>90</v>
      </c>
      <c r="AU1902" t="s">
        <v>850</v>
      </c>
      <c r="AV1902" t="s">
        <v>357</v>
      </c>
      <c r="AW1902" t="s">
        <v>851</v>
      </c>
      <c r="AX1902" t="s">
        <v>115</v>
      </c>
      <c r="AZ1902">
        <v>0</v>
      </c>
      <c r="BF1902" s="3">
        <v>43040</v>
      </c>
      <c r="BI1902" t="s">
        <v>90</v>
      </c>
      <c r="BK1902" t="s">
        <v>90</v>
      </c>
      <c r="BL1902" s="2">
        <v>1619.47</v>
      </c>
      <c r="BM1902" t="s">
        <v>102</v>
      </c>
      <c r="BN1902" s="1">
        <v>43070.436805555553</v>
      </c>
      <c r="BO1902" t="s">
        <v>97</v>
      </c>
      <c r="BP1902" s="1">
        <v>43041.506944444445</v>
      </c>
      <c r="BQ1902" t="s">
        <v>814</v>
      </c>
      <c r="BU1902" t="s">
        <v>118</v>
      </c>
      <c r="BV1902" t="s">
        <v>119</v>
      </c>
      <c r="BW1902" t="s">
        <v>88</v>
      </c>
      <c r="BY1902" t="s">
        <v>120</v>
      </c>
      <c r="BZ1902" t="s">
        <v>121</v>
      </c>
    </row>
    <row r="1903" spans="1:78" x14ac:dyDescent="0.25">
      <c r="A1903" t="s">
        <v>83</v>
      </c>
      <c r="B1903" t="s">
        <v>84</v>
      </c>
      <c r="C1903" t="s">
        <v>469</v>
      </c>
      <c r="D1903">
        <v>1727609</v>
      </c>
      <c r="E1903" s="1">
        <v>43011.417361111111</v>
      </c>
      <c r="F1903" s="1">
        <v>43026.418055555558</v>
      </c>
      <c r="G1903" s="4">
        <f t="shared" si="29"/>
        <v>2017</v>
      </c>
      <c r="H1903" t="s">
        <v>109</v>
      </c>
      <c r="I1903" t="s">
        <v>834</v>
      </c>
      <c r="J1903" t="s">
        <v>111</v>
      </c>
      <c r="K1903" s="2">
        <v>1559.1</v>
      </c>
      <c r="L1903" s="2">
        <v>1625.94</v>
      </c>
      <c r="M1903">
        <v>325315</v>
      </c>
      <c r="U1903" s="1">
        <v>43026.416666666664</v>
      </c>
      <c r="V1903" s="1">
        <v>43026.417361111111</v>
      </c>
      <c r="X1903" t="s">
        <v>104</v>
      </c>
      <c r="Z1903" t="s">
        <v>89</v>
      </c>
      <c r="AA1903">
        <v>0</v>
      </c>
      <c r="AB1903">
        <v>0</v>
      </c>
      <c r="AC1903">
        <v>0</v>
      </c>
      <c r="AD1903" s="2">
        <v>1625.94</v>
      </c>
      <c r="AE1903" t="s">
        <v>104</v>
      </c>
      <c r="AF1903" t="s">
        <v>469</v>
      </c>
      <c r="AG1903">
        <v>1.37</v>
      </c>
      <c r="AJ1903" t="s">
        <v>90</v>
      </c>
      <c r="AK1903" s="1">
        <v>43010</v>
      </c>
      <c r="AL1903">
        <v>0</v>
      </c>
      <c r="AM1903">
        <v>0</v>
      </c>
      <c r="AN1903" t="s">
        <v>826</v>
      </c>
      <c r="AQ1903" s="1">
        <v>43011.417361111111</v>
      </c>
      <c r="AR1903" s="1">
        <v>43011.417361111111</v>
      </c>
      <c r="AT1903" t="s">
        <v>90</v>
      </c>
      <c r="AU1903" t="s">
        <v>835</v>
      </c>
      <c r="AV1903" t="s">
        <v>357</v>
      </c>
      <c r="AW1903" t="s">
        <v>836</v>
      </c>
      <c r="AX1903" t="s">
        <v>115</v>
      </c>
      <c r="AZ1903">
        <v>0</v>
      </c>
      <c r="BF1903" s="3">
        <v>43011</v>
      </c>
      <c r="BI1903" t="s">
        <v>90</v>
      </c>
      <c r="BK1903" t="s">
        <v>90</v>
      </c>
      <c r="BL1903" s="2">
        <v>1625.94</v>
      </c>
      <c r="BM1903" t="s">
        <v>96</v>
      </c>
      <c r="BN1903" s="1">
        <v>43052.510416666664</v>
      </c>
      <c r="BO1903" t="s">
        <v>97</v>
      </c>
      <c r="BP1903" s="1">
        <v>43012.422222222223</v>
      </c>
      <c r="BQ1903" t="s">
        <v>814</v>
      </c>
      <c r="BU1903" t="s">
        <v>118</v>
      </c>
      <c r="BV1903" t="s">
        <v>119</v>
      </c>
      <c r="BW1903" t="s">
        <v>88</v>
      </c>
      <c r="BY1903" t="s">
        <v>120</v>
      </c>
      <c r="BZ1903" t="s">
        <v>121</v>
      </c>
    </row>
    <row r="1904" spans="1:78" x14ac:dyDescent="0.25">
      <c r="A1904" t="s">
        <v>83</v>
      </c>
      <c r="B1904" t="s">
        <v>84</v>
      </c>
      <c r="C1904" t="s">
        <v>469</v>
      </c>
      <c r="D1904">
        <v>1717306</v>
      </c>
      <c r="E1904" s="1">
        <v>42908.333333333336</v>
      </c>
      <c r="F1904" s="1">
        <v>42963.495138888888</v>
      </c>
      <c r="G1904" s="4">
        <f t="shared" si="29"/>
        <v>2017</v>
      </c>
      <c r="H1904" t="s">
        <v>109</v>
      </c>
      <c r="I1904" t="s">
        <v>853</v>
      </c>
      <c r="J1904" t="s">
        <v>129</v>
      </c>
      <c r="K1904" s="2">
        <v>1521.6</v>
      </c>
      <c r="L1904" s="2">
        <v>1624.87</v>
      </c>
      <c r="M1904">
        <v>317432</v>
      </c>
      <c r="U1904" s="1">
        <v>42963.493750000001</v>
      </c>
      <c r="V1904" s="1">
        <v>42963.494444444441</v>
      </c>
      <c r="X1904" t="s">
        <v>104</v>
      </c>
      <c r="Z1904" t="s">
        <v>89</v>
      </c>
      <c r="AA1904">
        <v>0</v>
      </c>
      <c r="AB1904">
        <v>0</v>
      </c>
      <c r="AC1904">
        <v>0</v>
      </c>
      <c r="AD1904" s="2">
        <v>1624.87</v>
      </c>
      <c r="AE1904" t="s">
        <v>104</v>
      </c>
      <c r="AF1904" t="s">
        <v>469</v>
      </c>
      <c r="AG1904">
        <v>1.37</v>
      </c>
      <c r="AJ1904" t="s">
        <v>90</v>
      </c>
      <c r="AK1904" s="1">
        <v>42902</v>
      </c>
      <c r="AM1904">
        <v>0</v>
      </c>
      <c r="AN1904" t="s">
        <v>112</v>
      </c>
      <c r="AQ1904" s="1">
        <v>42908.333333333336</v>
      </c>
      <c r="AR1904" s="1">
        <v>42908.333333333336</v>
      </c>
      <c r="AT1904" t="s">
        <v>90</v>
      </c>
      <c r="AU1904" t="s">
        <v>832</v>
      </c>
      <c r="AV1904" t="s">
        <v>93</v>
      </c>
      <c r="AW1904" t="s">
        <v>833</v>
      </c>
      <c r="AX1904" t="s">
        <v>115</v>
      </c>
      <c r="AZ1904">
        <v>0</v>
      </c>
      <c r="BF1904" s="3">
        <v>42908</v>
      </c>
      <c r="BI1904" t="s">
        <v>90</v>
      </c>
      <c r="BK1904" t="s">
        <v>90</v>
      </c>
      <c r="BL1904" s="2">
        <v>1624.87</v>
      </c>
      <c r="BM1904" t="s">
        <v>102</v>
      </c>
      <c r="BN1904" s="1">
        <v>42968.29791666667</v>
      </c>
      <c r="BO1904" t="s">
        <v>97</v>
      </c>
      <c r="BP1904" s="1">
        <v>42909.491666666669</v>
      </c>
      <c r="BQ1904" t="s">
        <v>117</v>
      </c>
      <c r="BU1904" t="s">
        <v>118</v>
      </c>
      <c r="BV1904" t="s">
        <v>119</v>
      </c>
      <c r="BW1904" t="s">
        <v>88</v>
      </c>
      <c r="BY1904" t="s">
        <v>120</v>
      </c>
      <c r="BZ1904" t="s">
        <v>121</v>
      </c>
    </row>
    <row r="1905" spans="1:78" x14ac:dyDescent="0.25">
      <c r="A1905" t="s">
        <v>83</v>
      </c>
      <c r="B1905" t="s">
        <v>84</v>
      </c>
      <c r="C1905" t="s">
        <v>470</v>
      </c>
      <c r="D1905">
        <v>1728205</v>
      </c>
      <c r="E1905" s="1">
        <v>43017.625694444447</v>
      </c>
      <c r="F1905" s="1">
        <v>43033.434027777781</v>
      </c>
      <c r="G1905" s="4">
        <f t="shared" si="29"/>
        <v>2017</v>
      </c>
      <c r="H1905" t="s">
        <v>109</v>
      </c>
      <c r="I1905" t="s">
        <v>834</v>
      </c>
      <c r="J1905" t="s">
        <v>111</v>
      </c>
      <c r="K1905" s="2">
        <v>1583.7</v>
      </c>
      <c r="L1905" s="2">
        <v>1653.36</v>
      </c>
      <c r="M1905">
        <v>325612</v>
      </c>
      <c r="U1905" s="1">
        <v>43033.432638888888</v>
      </c>
      <c r="V1905" s="1">
        <v>43033.433333333334</v>
      </c>
      <c r="X1905" t="s">
        <v>104</v>
      </c>
      <c r="Z1905" t="s">
        <v>89</v>
      </c>
      <c r="AA1905">
        <v>0</v>
      </c>
      <c r="AB1905">
        <v>0</v>
      </c>
      <c r="AC1905">
        <v>0</v>
      </c>
      <c r="AD1905" s="2">
        <v>1653.36</v>
      </c>
      <c r="AE1905" t="s">
        <v>104</v>
      </c>
      <c r="AF1905" t="s">
        <v>470</v>
      </c>
      <c r="AG1905">
        <v>1.33</v>
      </c>
      <c r="AJ1905" t="s">
        <v>90</v>
      </c>
      <c r="AK1905" s="1">
        <v>43016</v>
      </c>
      <c r="AL1905">
        <v>0</v>
      </c>
      <c r="AM1905">
        <v>0</v>
      </c>
      <c r="AN1905" t="s">
        <v>826</v>
      </c>
      <c r="AQ1905" s="1">
        <v>43017.625694444447</v>
      </c>
      <c r="AR1905" s="1">
        <v>43017.625694444447</v>
      </c>
      <c r="AT1905" t="s">
        <v>90</v>
      </c>
      <c r="AU1905" t="s">
        <v>835</v>
      </c>
      <c r="AV1905" t="s">
        <v>357</v>
      </c>
      <c r="AW1905" t="s">
        <v>836</v>
      </c>
      <c r="AX1905" t="s">
        <v>115</v>
      </c>
      <c r="AZ1905">
        <v>0</v>
      </c>
      <c r="BF1905" s="3">
        <v>43017</v>
      </c>
      <c r="BI1905" t="s">
        <v>90</v>
      </c>
      <c r="BK1905" t="s">
        <v>90</v>
      </c>
      <c r="BL1905" s="2">
        <v>1653.36</v>
      </c>
      <c r="BM1905" t="s">
        <v>96</v>
      </c>
      <c r="BN1905" s="1">
        <v>43052.505555555559</v>
      </c>
      <c r="BO1905" t="s">
        <v>97</v>
      </c>
      <c r="BP1905" s="1">
        <v>43018.338888888888</v>
      </c>
      <c r="BQ1905" t="s">
        <v>814</v>
      </c>
      <c r="BU1905" t="s">
        <v>118</v>
      </c>
      <c r="BV1905" t="s">
        <v>119</v>
      </c>
      <c r="BW1905" t="s">
        <v>88</v>
      </c>
      <c r="BY1905" t="s">
        <v>120</v>
      </c>
      <c r="BZ1905" t="s">
        <v>121</v>
      </c>
    </row>
    <row r="1906" spans="1:78" x14ac:dyDescent="0.25">
      <c r="A1906" t="s">
        <v>83</v>
      </c>
      <c r="B1906" t="s">
        <v>84</v>
      </c>
      <c r="C1906" t="s">
        <v>470</v>
      </c>
      <c r="D1906">
        <v>1725603</v>
      </c>
      <c r="E1906" s="1">
        <v>42991.500694444447</v>
      </c>
      <c r="F1906" s="1">
        <v>42998.373611111114</v>
      </c>
      <c r="G1906" s="4">
        <f t="shared" si="29"/>
        <v>2017</v>
      </c>
      <c r="H1906" t="s">
        <v>109</v>
      </c>
      <c r="I1906" t="s">
        <v>834</v>
      </c>
      <c r="J1906" t="s">
        <v>111</v>
      </c>
      <c r="K1906" s="2">
        <v>1667.8</v>
      </c>
      <c r="L1906" s="2">
        <v>1749.5</v>
      </c>
      <c r="M1906">
        <v>324097</v>
      </c>
      <c r="U1906" s="1">
        <v>42998.37222222222</v>
      </c>
      <c r="V1906" s="1">
        <v>42998.372916666667</v>
      </c>
      <c r="X1906" t="s">
        <v>104</v>
      </c>
      <c r="Z1906" t="s">
        <v>89</v>
      </c>
      <c r="AA1906">
        <v>0</v>
      </c>
      <c r="AB1906">
        <v>0</v>
      </c>
      <c r="AC1906">
        <v>0</v>
      </c>
      <c r="AD1906" s="2">
        <v>1749.5</v>
      </c>
      <c r="AE1906" t="s">
        <v>104</v>
      </c>
      <c r="AF1906" t="s">
        <v>470</v>
      </c>
      <c r="AG1906">
        <v>1.22</v>
      </c>
      <c r="AJ1906" t="s">
        <v>90</v>
      </c>
      <c r="AK1906" s="1">
        <v>42991</v>
      </c>
      <c r="AL1906">
        <v>0</v>
      </c>
      <c r="AM1906">
        <v>0</v>
      </c>
      <c r="AN1906" t="s">
        <v>826</v>
      </c>
      <c r="AQ1906" s="1">
        <v>42991.500694444447</v>
      </c>
      <c r="AR1906" s="1">
        <v>42991.500694444447</v>
      </c>
      <c r="AT1906" t="s">
        <v>90</v>
      </c>
      <c r="AU1906" t="s">
        <v>835</v>
      </c>
      <c r="AV1906" t="s">
        <v>357</v>
      </c>
      <c r="AW1906" t="s">
        <v>836</v>
      </c>
      <c r="AX1906" t="s">
        <v>115</v>
      </c>
      <c r="AZ1906">
        <v>0</v>
      </c>
      <c r="BF1906" s="3">
        <v>42991</v>
      </c>
      <c r="BI1906" t="s">
        <v>90</v>
      </c>
      <c r="BK1906" t="s">
        <v>90</v>
      </c>
      <c r="BL1906" s="2">
        <v>1749.5</v>
      </c>
      <c r="BM1906" t="s">
        <v>102</v>
      </c>
      <c r="BN1906" s="1">
        <v>43052.484027777777</v>
      </c>
      <c r="BO1906" t="s">
        <v>97</v>
      </c>
      <c r="BP1906" s="1">
        <v>42992.422222222223</v>
      </c>
      <c r="BQ1906" t="s">
        <v>814</v>
      </c>
      <c r="BU1906" t="s">
        <v>118</v>
      </c>
      <c r="BV1906" t="s">
        <v>119</v>
      </c>
      <c r="BW1906" t="s">
        <v>88</v>
      </c>
      <c r="BY1906" t="s">
        <v>120</v>
      </c>
      <c r="BZ1906" t="s">
        <v>121</v>
      </c>
    </row>
    <row r="1907" spans="1:78" x14ac:dyDescent="0.25">
      <c r="A1907" t="s">
        <v>83</v>
      </c>
      <c r="B1907" t="s">
        <v>84</v>
      </c>
      <c r="C1907" t="s">
        <v>470</v>
      </c>
      <c r="D1907">
        <v>1713609</v>
      </c>
      <c r="E1907" s="1">
        <v>42871.458333333336</v>
      </c>
      <c r="F1907" s="1">
        <v>42891.999305555553</v>
      </c>
      <c r="G1907" s="4">
        <f t="shared" si="29"/>
        <v>2017</v>
      </c>
      <c r="H1907" t="s">
        <v>109</v>
      </c>
      <c r="I1907" t="s">
        <v>853</v>
      </c>
      <c r="J1907" t="s">
        <v>129</v>
      </c>
      <c r="K1907" s="2">
        <v>1607.6</v>
      </c>
      <c r="L1907" s="2">
        <v>1614.79</v>
      </c>
      <c r="M1907">
        <v>314790</v>
      </c>
      <c r="O1907" t="s">
        <v>88</v>
      </c>
      <c r="Q1907" t="s">
        <v>88</v>
      </c>
      <c r="U1907" s="1">
        <v>42891.504861111112</v>
      </c>
      <c r="V1907" s="1">
        <v>42891.504861111112</v>
      </c>
      <c r="X1907" t="s">
        <v>104</v>
      </c>
      <c r="Z1907" t="s">
        <v>89</v>
      </c>
      <c r="AA1907">
        <v>0</v>
      </c>
      <c r="AB1907">
        <v>0</v>
      </c>
      <c r="AC1907">
        <v>0</v>
      </c>
      <c r="AD1907" s="2">
        <v>1614.79</v>
      </c>
      <c r="AE1907" t="s">
        <v>104</v>
      </c>
      <c r="AF1907" t="s">
        <v>470</v>
      </c>
      <c r="AG1907">
        <v>1.47</v>
      </c>
      <c r="AJ1907" t="s">
        <v>90</v>
      </c>
      <c r="AK1907" s="1">
        <v>42860</v>
      </c>
      <c r="AL1907">
        <v>0</v>
      </c>
      <c r="AM1907">
        <v>0</v>
      </c>
      <c r="AN1907" t="s">
        <v>112</v>
      </c>
      <c r="AQ1907" s="1">
        <v>42871.458333333336</v>
      </c>
      <c r="AR1907" s="1">
        <v>42871.458333333336</v>
      </c>
      <c r="AT1907" t="s">
        <v>90</v>
      </c>
      <c r="AU1907" t="s">
        <v>832</v>
      </c>
      <c r="AV1907" t="s">
        <v>93</v>
      </c>
      <c r="AW1907" t="s">
        <v>833</v>
      </c>
      <c r="AX1907" t="s">
        <v>115</v>
      </c>
      <c r="AZ1907">
        <v>0</v>
      </c>
      <c r="BI1907" t="s">
        <v>90</v>
      </c>
      <c r="BK1907" t="s">
        <v>90</v>
      </c>
      <c r="BL1907" s="2">
        <v>1614.79</v>
      </c>
      <c r="BM1907" t="s">
        <v>116</v>
      </c>
      <c r="BN1907" s="1">
        <v>42892.504861111112</v>
      </c>
      <c r="BO1907" t="s">
        <v>103</v>
      </c>
      <c r="BP1907" s="1">
        <v>42872.418749999997</v>
      </c>
      <c r="BQ1907" t="s">
        <v>117</v>
      </c>
      <c r="BU1907" t="s">
        <v>118</v>
      </c>
      <c r="BV1907" t="s">
        <v>119</v>
      </c>
      <c r="BW1907" t="s">
        <v>88</v>
      </c>
      <c r="BY1907" t="s">
        <v>120</v>
      </c>
      <c r="BZ1907" t="s">
        <v>121</v>
      </c>
    </row>
    <row r="1908" spans="1:78" x14ac:dyDescent="0.25">
      <c r="A1908" t="s">
        <v>83</v>
      </c>
      <c r="B1908" t="s">
        <v>84</v>
      </c>
      <c r="C1908" t="s">
        <v>176</v>
      </c>
      <c r="D1908">
        <v>1731402</v>
      </c>
      <c r="E1908" s="1">
        <v>43049.334027777775</v>
      </c>
      <c r="F1908" s="1">
        <v>43060.395138888889</v>
      </c>
      <c r="G1908" s="4">
        <f t="shared" si="29"/>
        <v>2017</v>
      </c>
      <c r="H1908" t="s">
        <v>409</v>
      </c>
      <c r="I1908" t="s">
        <v>862</v>
      </c>
      <c r="J1908" t="s">
        <v>863</v>
      </c>
      <c r="K1908" s="2">
        <v>1526.6</v>
      </c>
      <c r="L1908" s="2">
        <v>1635.45</v>
      </c>
      <c r="M1908">
        <v>327917</v>
      </c>
      <c r="U1908" s="1">
        <v>43060.393750000003</v>
      </c>
      <c r="V1908" s="1">
        <v>43060.394444444442</v>
      </c>
      <c r="X1908" t="s">
        <v>104</v>
      </c>
      <c r="Z1908" t="s">
        <v>89</v>
      </c>
      <c r="AA1908">
        <v>0</v>
      </c>
      <c r="AB1908">
        <v>0</v>
      </c>
      <c r="AC1908">
        <v>0</v>
      </c>
      <c r="AD1908" s="2">
        <v>1635.45</v>
      </c>
      <c r="AE1908" t="s">
        <v>104</v>
      </c>
      <c r="AF1908" t="s">
        <v>176</v>
      </c>
      <c r="AG1908">
        <v>1.36</v>
      </c>
      <c r="AJ1908" t="s">
        <v>90</v>
      </c>
      <c r="AK1908" s="1">
        <v>43048</v>
      </c>
      <c r="AL1908">
        <v>0</v>
      </c>
      <c r="AM1908">
        <v>0</v>
      </c>
      <c r="AN1908" t="s">
        <v>487</v>
      </c>
      <c r="AQ1908" s="1">
        <v>43049.334027777775</v>
      </c>
      <c r="AR1908" s="1">
        <v>43049.334027777775</v>
      </c>
      <c r="AT1908" t="s">
        <v>90</v>
      </c>
      <c r="AU1908" t="s">
        <v>413</v>
      </c>
      <c r="AV1908" t="s">
        <v>357</v>
      </c>
      <c r="AW1908" t="s">
        <v>414</v>
      </c>
      <c r="AX1908" t="s">
        <v>115</v>
      </c>
      <c r="AZ1908">
        <v>0</v>
      </c>
      <c r="BF1908" s="3">
        <v>43049</v>
      </c>
      <c r="BI1908" t="s">
        <v>90</v>
      </c>
      <c r="BK1908" t="s">
        <v>90</v>
      </c>
      <c r="BL1908" s="2">
        <v>1635.45</v>
      </c>
      <c r="BM1908" t="s">
        <v>102</v>
      </c>
      <c r="BN1908" s="1">
        <v>43061.394444444442</v>
      </c>
      <c r="BO1908" t="s">
        <v>97</v>
      </c>
      <c r="BP1908" s="1">
        <v>43050.590277777781</v>
      </c>
      <c r="BQ1908" t="s">
        <v>814</v>
      </c>
      <c r="BU1908" t="s">
        <v>118</v>
      </c>
      <c r="BV1908" t="s">
        <v>119</v>
      </c>
      <c r="BW1908" t="s">
        <v>88</v>
      </c>
      <c r="BY1908" t="s">
        <v>120</v>
      </c>
      <c r="BZ1908" t="s">
        <v>121</v>
      </c>
    </row>
    <row r="1909" spans="1:78" x14ac:dyDescent="0.25">
      <c r="A1909" t="s">
        <v>83</v>
      </c>
      <c r="B1909" t="s">
        <v>84</v>
      </c>
      <c r="C1909" t="s">
        <v>876</v>
      </c>
      <c r="D1909">
        <v>1733915</v>
      </c>
      <c r="E1909" s="1">
        <v>43074.417361111111</v>
      </c>
      <c r="F1909" s="1">
        <v>43086.466666666667</v>
      </c>
      <c r="G1909" s="4">
        <f t="shared" si="29"/>
        <v>2017</v>
      </c>
      <c r="H1909" t="s">
        <v>109</v>
      </c>
      <c r="I1909" t="s">
        <v>870</v>
      </c>
      <c r="J1909" t="s">
        <v>129</v>
      </c>
      <c r="K1909" s="2">
        <v>1578.7</v>
      </c>
      <c r="L1909" s="2">
        <v>1675.71</v>
      </c>
      <c r="M1909">
        <v>329755</v>
      </c>
      <c r="U1909" s="1">
        <v>43086.465277777781</v>
      </c>
      <c r="V1909" s="1">
        <v>43086.46597222222</v>
      </c>
      <c r="X1909" t="s">
        <v>104</v>
      </c>
      <c r="Z1909" t="s">
        <v>89</v>
      </c>
      <c r="AA1909">
        <v>0</v>
      </c>
      <c r="AB1909">
        <v>0</v>
      </c>
      <c r="AC1909">
        <v>0</v>
      </c>
      <c r="AD1909" s="2">
        <v>1675.71</v>
      </c>
      <c r="AE1909" t="s">
        <v>104</v>
      </c>
      <c r="AF1909" t="s">
        <v>876</v>
      </c>
      <c r="AG1909">
        <v>1.17</v>
      </c>
      <c r="AJ1909" t="s">
        <v>90</v>
      </c>
      <c r="AK1909" s="1">
        <v>43073</v>
      </c>
      <c r="AL1909">
        <v>0</v>
      </c>
      <c r="AM1909">
        <v>0</v>
      </c>
      <c r="AN1909" t="s">
        <v>112</v>
      </c>
      <c r="AQ1909" s="1">
        <v>43074.417361111111</v>
      </c>
      <c r="AR1909" s="1">
        <v>43074.417361111111</v>
      </c>
      <c r="AT1909" t="s">
        <v>90</v>
      </c>
      <c r="AU1909" t="s">
        <v>850</v>
      </c>
      <c r="AV1909" t="s">
        <v>93</v>
      </c>
      <c r="AW1909" t="s">
        <v>851</v>
      </c>
      <c r="AX1909" t="s">
        <v>115</v>
      </c>
      <c r="AZ1909">
        <v>0</v>
      </c>
      <c r="BF1909" s="3">
        <v>43074</v>
      </c>
      <c r="BI1909" t="s">
        <v>90</v>
      </c>
      <c r="BK1909" t="s">
        <v>90</v>
      </c>
      <c r="BL1909" s="2">
        <v>1675.71</v>
      </c>
      <c r="BM1909" t="s">
        <v>102</v>
      </c>
      <c r="BN1909" s="1">
        <v>43087.46597222222</v>
      </c>
      <c r="BO1909" t="s">
        <v>97</v>
      </c>
      <c r="BP1909" s="1">
        <v>43075.426388888889</v>
      </c>
      <c r="BQ1909" t="s">
        <v>814</v>
      </c>
      <c r="BU1909" t="s">
        <v>118</v>
      </c>
      <c r="BV1909" t="s">
        <v>119</v>
      </c>
      <c r="BW1909" t="s">
        <v>88</v>
      </c>
      <c r="BY1909" t="s">
        <v>120</v>
      </c>
      <c r="BZ1909" t="s">
        <v>121</v>
      </c>
    </row>
    <row r="1910" spans="1:78" x14ac:dyDescent="0.25">
      <c r="A1910" t="s">
        <v>83</v>
      </c>
      <c r="B1910" t="s">
        <v>84</v>
      </c>
      <c r="C1910" t="s">
        <v>472</v>
      </c>
      <c r="D1910">
        <v>1706910</v>
      </c>
      <c r="E1910" s="1">
        <v>42804.333333333336</v>
      </c>
      <c r="F1910" s="1">
        <v>42821.999305555553</v>
      </c>
      <c r="G1910" s="4">
        <f t="shared" si="29"/>
        <v>2017</v>
      </c>
      <c r="H1910" t="s">
        <v>109</v>
      </c>
      <c r="I1910" t="s">
        <v>834</v>
      </c>
      <c r="J1910" t="s">
        <v>111</v>
      </c>
      <c r="K1910" s="2">
        <v>1636.23</v>
      </c>
      <c r="L1910" s="2">
        <v>1672.29</v>
      </c>
      <c r="M1910">
        <v>311471</v>
      </c>
      <c r="O1910" t="s">
        <v>88</v>
      </c>
      <c r="Q1910" t="s">
        <v>88</v>
      </c>
      <c r="U1910" s="1">
        <v>42820.592361111114</v>
      </c>
      <c r="V1910" s="1">
        <v>42820.592361111114</v>
      </c>
      <c r="X1910" t="s">
        <v>104</v>
      </c>
      <c r="Z1910" t="s">
        <v>89</v>
      </c>
      <c r="AA1910">
        <v>0</v>
      </c>
      <c r="AB1910">
        <v>0</v>
      </c>
      <c r="AC1910">
        <v>0</v>
      </c>
      <c r="AD1910" s="2">
        <v>1672.29</v>
      </c>
      <c r="AE1910" t="s">
        <v>104</v>
      </c>
      <c r="AF1910" t="s">
        <v>472</v>
      </c>
      <c r="AG1910">
        <v>1.51</v>
      </c>
      <c r="AJ1910" t="s">
        <v>90</v>
      </c>
      <c r="AK1910" s="1">
        <v>42803</v>
      </c>
      <c r="AL1910">
        <v>0</v>
      </c>
      <c r="AM1910">
        <v>0</v>
      </c>
      <c r="AN1910" t="s">
        <v>826</v>
      </c>
      <c r="AQ1910" s="1">
        <v>42804.333333333336</v>
      </c>
      <c r="AR1910" s="1">
        <v>42804.333333333336</v>
      </c>
      <c r="AT1910" t="s">
        <v>90</v>
      </c>
      <c r="AU1910" t="s">
        <v>835</v>
      </c>
      <c r="AV1910" t="s">
        <v>357</v>
      </c>
      <c r="AW1910" t="s">
        <v>836</v>
      </c>
      <c r="AX1910" t="s">
        <v>115</v>
      </c>
      <c r="AZ1910">
        <v>0</v>
      </c>
      <c r="BI1910" t="s">
        <v>90</v>
      </c>
      <c r="BK1910" t="s">
        <v>90</v>
      </c>
      <c r="BL1910" s="2">
        <v>1672.29</v>
      </c>
      <c r="BM1910" t="s">
        <v>116</v>
      </c>
      <c r="BN1910" s="1">
        <v>42880.417361111111</v>
      </c>
      <c r="BO1910" t="s">
        <v>342</v>
      </c>
      <c r="BP1910" s="1">
        <v>42808.418055555558</v>
      </c>
      <c r="BQ1910" t="s">
        <v>117</v>
      </c>
      <c r="BU1910" t="s">
        <v>118</v>
      </c>
      <c r="BV1910" t="s">
        <v>119</v>
      </c>
      <c r="BW1910" t="s">
        <v>88</v>
      </c>
      <c r="BY1910" t="s">
        <v>120</v>
      </c>
      <c r="BZ1910" t="s">
        <v>121</v>
      </c>
    </row>
    <row r="1911" spans="1:78" x14ac:dyDescent="0.25">
      <c r="A1911" t="s">
        <v>83</v>
      </c>
      <c r="B1911" t="s">
        <v>84</v>
      </c>
      <c r="C1911" t="s">
        <v>877</v>
      </c>
      <c r="D1911">
        <v>1731805</v>
      </c>
      <c r="E1911" s="1">
        <v>43053.417361111111</v>
      </c>
      <c r="F1911" s="1">
        <v>43060.392361111109</v>
      </c>
      <c r="G1911" s="4">
        <f t="shared" si="29"/>
        <v>2017</v>
      </c>
      <c r="H1911" t="s">
        <v>109</v>
      </c>
      <c r="I1911" t="s">
        <v>849</v>
      </c>
      <c r="J1911" t="s">
        <v>111</v>
      </c>
      <c r="K1911" s="2">
        <v>1722.3</v>
      </c>
      <c r="L1911" s="2">
        <v>1796.65</v>
      </c>
      <c r="M1911">
        <v>328149</v>
      </c>
      <c r="U1911" s="1">
        <v>43059.45208333333</v>
      </c>
      <c r="V1911" s="1">
        <v>43059.452777777777</v>
      </c>
      <c r="X1911" t="s">
        <v>104</v>
      </c>
      <c r="Z1911" t="s">
        <v>89</v>
      </c>
      <c r="AA1911">
        <v>0</v>
      </c>
      <c r="AB1911">
        <v>0</v>
      </c>
      <c r="AC1911">
        <v>0</v>
      </c>
      <c r="AD1911" s="2">
        <v>1796.65</v>
      </c>
      <c r="AE1911" t="s">
        <v>104</v>
      </c>
      <c r="AF1911" t="s">
        <v>877</v>
      </c>
      <c r="AG1911">
        <v>1.48</v>
      </c>
      <c r="AJ1911" t="s">
        <v>90</v>
      </c>
      <c r="AK1911" s="1">
        <v>43053</v>
      </c>
      <c r="AL1911">
        <v>0</v>
      </c>
      <c r="AM1911">
        <v>0</v>
      </c>
      <c r="AN1911" t="s">
        <v>826</v>
      </c>
      <c r="AQ1911" s="1">
        <v>43053.417361111111</v>
      </c>
      <c r="AR1911" s="1">
        <v>43053.417361111111</v>
      </c>
      <c r="AT1911" t="s">
        <v>90</v>
      </c>
      <c r="AU1911" t="s">
        <v>850</v>
      </c>
      <c r="AV1911" t="s">
        <v>357</v>
      </c>
      <c r="AW1911" t="s">
        <v>851</v>
      </c>
      <c r="AX1911" t="s">
        <v>115</v>
      </c>
      <c r="AZ1911">
        <v>0</v>
      </c>
      <c r="BF1911" s="3">
        <v>43053</v>
      </c>
      <c r="BI1911" t="s">
        <v>90</v>
      </c>
      <c r="BK1911" t="s">
        <v>90</v>
      </c>
      <c r="BL1911" s="2">
        <v>1796.65</v>
      </c>
      <c r="BM1911" t="s">
        <v>102</v>
      </c>
      <c r="BN1911" s="1">
        <v>43061.39166666667</v>
      </c>
      <c r="BO1911" t="s">
        <v>97</v>
      </c>
      <c r="BP1911" s="1">
        <v>43054.425000000003</v>
      </c>
      <c r="BQ1911" t="s">
        <v>814</v>
      </c>
      <c r="BU1911" t="s">
        <v>118</v>
      </c>
      <c r="BV1911" t="s">
        <v>119</v>
      </c>
      <c r="BW1911" t="s">
        <v>88</v>
      </c>
      <c r="BY1911" t="s">
        <v>120</v>
      </c>
      <c r="BZ1911" t="s">
        <v>121</v>
      </c>
    </row>
    <row r="1912" spans="1:78" x14ac:dyDescent="0.25">
      <c r="A1912" t="s">
        <v>83</v>
      </c>
      <c r="B1912" t="s">
        <v>84</v>
      </c>
      <c r="C1912" t="s">
        <v>877</v>
      </c>
      <c r="D1912">
        <v>1729606</v>
      </c>
      <c r="E1912" s="1">
        <v>43031.334027777775</v>
      </c>
      <c r="F1912" s="1">
        <v>43042.401388888888</v>
      </c>
      <c r="G1912" s="4">
        <f t="shared" si="29"/>
        <v>2017</v>
      </c>
      <c r="H1912" t="s">
        <v>109</v>
      </c>
      <c r="I1912" t="s">
        <v>830</v>
      </c>
      <c r="J1912" t="s">
        <v>831</v>
      </c>
      <c r="K1912" s="2">
        <v>1611.4</v>
      </c>
      <c r="L1912" s="2">
        <v>1718.24</v>
      </c>
      <c r="M1912">
        <v>326601</v>
      </c>
      <c r="U1912" s="1">
        <v>43042.400000000001</v>
      </c>
      <c r="V1912" s="1">
        <v>43042.400694444441</v>
      </c>
      <c r="X1912" t="s">
        <v>104</v>
      </c>
      <c r="Z1912" t="s">
        <v>89</v>
      </c>
      <c r="AA1912">
        <v>0</v>
      </c>
      <c r="AB1912">
        <v>0</v>
      </c>
      <c r="AC1912">
        <v>0</v>
      </c>
      <c r="AD1912" s="2">
        <v>1718.24</v>
      </c>
      <c r="AE1912" t="s">
        <v>104</v>
      </c>
      <c r="AF1912" t="s">
        <v>877</v>
      </c>
      <c r="AG1912">
        <v>1.29</v>
      </c>
      <c r="AJ1912" t="s">
        <v>90</v>
      </c>
      <c r="AK1912" s="1">
        <v>43031</v>
      </c>
      <c r="AL1912">
        <v>0</v>
      </c>
      <c r="AM1912">
        <v>0</v>
      </c>
      <c r="AN1912" t="s">
        <v>826</v>
      </c>
      <c r="AQ1912" s="1">
        <v>43031.334027777775</v>
      </c>
      <c r="AR1912" s="1">
        <v>43031.334027777775</v>
      </c>
      <c r="AT1912" t="s">
        <v>90</v>
      </c>
      <c r="AU1912" t="s">
        <v>832</v>
      </c>
      <c r="AV1912" t="s">
        <v>357</v>
      </c>
      <c r="AW1912" t="s">
        <v>833</v>
      </c>
      <c r="AX1912" t="s">
        <v>115</v>
      </c>
      <c r="AZ1912">
        <v>0</v>
      </c>
      <c r="BF1912" s="3">
        <v>43031</v>
      </c>
      <c r="BI1912" t="s">
        <v>90</v>
      </c>
      <c r="BK1912" t="s">
        <v>90</v>
      </c>
      <c r="BL1912" s="2">
        <v>1718.24</v>
      </c>
      <c r="BM1912" t="s">
        <v>102</v>
      </c>
      <c r="BN1912" s="1">
        <v>43070.447222222225</v>
      </c>
      <c r="BO1912" t="s">
        <v>97</v>
      </c>
      <c r="BP1912" s="1">
        <v>43032.34097222222</v>
      </c>
      <c r="BQ1912" t="s">
        <v>814</v>
      </c>
      <c r="BU1912" t="s">
        <v>118</v>
      </c>
      <c r="BV1912" t="s">
        <v>119</v>
      </c>
      <c r="BW1912" t="s">
        <v>88</v>
      </c>
      <c r="BY1912" t="s">
        <v>120</v>
      </c>
      <c r="BZ1912" t="s">
        <v>121</v>
      </c>
    </row>
    <row r="1913" spans="1:78" x14ac:dyDescent="0.25">
      <c r="A1913" t="s">
        <v>83</v>
      </c>
      <c r="B1913" t="s">
        <v>84</v>
      </c>
      <c r="C1913" t="s">
        <v>877</v>
      </c>
      <c r="D1913">
        <v>1727613</v>
      </c>
      <c r="E1913" s="1">
        <v>43006.579861111109</v>
      </c>
      <c r="F1913" s="1">
        <v>43021.338888888888</v>
      </c>
      <c r="G1913" s="4">
        <f t="shared" si="29"/>
        <v>2017</v>
      </c>
      <c r="H1913" t="s">
        <v>409</v>
      </c>
      <c r="I1913" t="s">
        <v>862</v>
      </c>
      <c r="J1913" t="s">
        <v>863</v>
      </c>
      <c r="K1913" s="2">
        <v>1556.8</v>
      </c>
      <c r="L1913" s="2">
        <v>1644.15</v>
      </c>
      <c r="M1913">
        <v>325411</v>
      </c>
      <c r="U1913" s="1">
        <v>43021.337500000001</v>
      </c>
      <c r="V1913" s="1">
        <v>43021.338194444441</v>
      </c>
      <c r="X1913" t="s">
        <v>104</v>
      </c>
      <c r="Z1913" t="s">
        <v>89</v>
      </c>
      <c r="AA1913">
        <v>0</v>
      </c>
      <c r="AB1913">
        <v>0</v>
      </c>
      <c r="AC1913">
        <v>0</v>
      </c>
      <c r="AD1913" s="2">
        <v>1644.15</v>
      </c>
      <c r="AE1913" t="s">
        <v>104</v>
      </c>
      <c r="AF1913" t="s">
        <v>877</v>
      </c>
      <c r="AG1913">
        <v>1.24</v>
      </c>
      <c r="AJ1913" t="s">
        <v>90</v>
      </c>
      <c r="AK1913" s="1">
        <v>43005</v>
      </c>
      <c r="AL1913">
        <v>0</v>
      </c>
      <c r="AM1913">
        <v>0</v>
      </c>
      <c r="AN1913" t="s">
        <v>487</v>
      </c>
      <c r="AQ1913" s="1">
        <v>43005.579861111109</v>
      </c>
      <c r="AR1913" s="1">
        <v>43005.579861111109</v>
      </c>
      <c r="AT1913" t="s">
        <v>90</v>
      </c>
      <c r="AU1913" t="s">
        <v>413</v>
      </c>
      <c r="AV1913" t="s">
        <v>357</v>
      </c>
      <c r="AW1913" t="s">
        <v>414</v>
      </c>
      <c r="AX1913" t="s">
        <v>115</v>
      </c>
      <c r="AZ1913">
        <v>0</v>
      </c>
      <c r="BF1913" s="3">
        <v>43011</v>
      </c>
      <c r="BI1913" t="s">
        <v>90</v>
      </c>
      <c r="BK1913" t="s">
        <v>90</v>
      </c>
      <c r="BL1913" s="2">
        <v>1644.15</v>
      </c>
      <c r="BM1913" t="s">
        <v>102</v>
      </c>
      <c r="BN1913" s="1">
        <v>43052.468055555553</v>
      </c>
      <c r="BO1913" t="s">
        <v>97</v>
      </c>
      <c r="BP1913" s="1">
        <v>43013.589583333334</v>
      </c>
      <c r="BQ1913" t="s">
        <v>814</v>
      </c>
      <c r="BU1913" t="s">
        <v>118</v>
      </c>
      <c r="BV1913" t="s">
        <v>119</v>
      </c>
      <c r="BW1913" t="s">
        <v>88</v>
      </c>
      <c r="BY1913" t="s">
        <v>120</v>
      </c>
      <c r="BZ1913" t="s">
        <v>121</v>
      </c>
    </row>
    <row r="1914" spans="1:78" x14ac:dyDescent="0.25">
      <c r="A1914" t="s">
        <v>83</v>
      </c>
      <c r="B1914" t="s">
        <v>84</v>
      </c>
      <c r="C1914" t="s">
        <v>473</v>
      </c>
      <c r="D1914">
        <v>1733803</v>
      </c>
      <c r="E1914" s="1">
        <v>43073.542361111111</v>
      </c>
      <c r="F1914" s="1">
        <v>43082.40625</v>
      </c>
      <c r="G1914" s="4">
        <f t="shared" si="29"/>
        <v>2017</v>
      </c>
      <c r="H1914" t="s">
        <v>409</v>
      </c>
      <c r="I1914" t="s">
        <v>862</v>
      </c>
      <c r="J1914" t="s">
        <v>863</v>
      </c>
      <c r="K1914" s="2">
        <v>1494.8</v>
      </c>
      <c r="L1914" s="2">
        <v>1582.5</v>
      </c>
      <c r="M1914">
        <v>329627</v>
      </c>
      <c r="U1914" s="1">
        <v>43082.404861111114</v>
      </c>
      <c r="V1914" s="1">
        <v>43082.405555555553</v>
      </c>
      <c r="X1914" t="s">
        <v>104</v>
      </c>
      <c r="Z1914" t="s">
        <v>89</v>
      </c>
      <c r="AA1914">
        <v>0</v>
      </c>
      <c r="AB1914">
        <v>0</v>
      </c>
      <c r="AC1914">
        <v>0</v>
      </c>
      <c r="AD1914" s="2">
        <v>1582.5</v>
      </c>
      <c r="AE1914" t="s">
        <v>104</v>
      </c>
      <c r="AF1914" t="s">
        <v>473</v>
      </c>
      <c r="AG1914">
        <v>1.41</v>
      </c>
      <c r="AJ1914" t="s">
        <v>90</v>
      </c>
      <c r="AK1914" s="1">
        <v>43073</v>
      </c>
      <c r="AL1914">
        <v>0</v>
      </c>
      <c r="AM1914">
        <v>0</v>
      </c>
      <c r="AN1914" t="s">
        <v>487</v>
      </c>
      <c r="AQ1914" s="1">
        <v>43073.542361111111</v>
      </c>
      <c r="AR1914" s="1">
        <v>43073.542361111111</v>
      </c>
      <c r="AT1914" t="s">
        <v>90</v>
      </c>
      <c r="AU1914" t="s">
        <v>413</v>
      </c>
      <c r="AV1914" t="s">
        <v>357</v>
      </c>
      <c r="AW1914" t="s">
        <v>414</v>
      </c>
      <c r="AX1914" t="s">
        <v>115</v>
      </c>
      <c r="AZ1914">
        <v>0</v>
      </c>
      <c r="BF1914" s="3">
        <v>43073</v>
      </c>
      <c r="BI1914" t="s">
        <v>90</v>
      </c>
      <c r="BK1914" t="s">
        <v>90</v>
      </c>
      <c r="BL1914" s="2">
        <v>1582.5</v>
      </c>
      <c r="BM1914" t="s">
        <v>102</v>
      </c>
      <c r="BN1914" s="1">
        <v>43083.40625</v>
      </c>
      <c r="BO1914" t="s">
        <v>97</v>
      </c>
      <c r="BP1914" s="1">
        <v>43074.593055555553</v>
      </c>
      <c r="BQ1914" t="s">
        <v>814</v>
      </c>
      <c r="BU1914" t="s">
        <v>118</v>
      </c>
      <c r="BV1914" t="s">
        <v>119</v>
      </c>
      <c r="BW1914" t="s">
        <v>88</v>
      </c>
      <c r="BY1914" t="s">
        <v>120</v>
      </c>
      <c r="BZ1914" t="s">
        <v>121</v>
      </c>
    </row>
    <row r="1915" spans="1:78" x14ac:dyDescent="0.25">
      <c r="A1915" t="s">
        <v>83</v>
      </c>
      <c r="B1915" t="s">
        <v>84</v>
      </c>
      <c r="C1915" t="s">
        <v>473</v>
      </c>
      <c r="D1915">
        <v>1731401</v>
      </c>
      <c r="E1915" s="1">
        <v>43049.417361111111</v>
      </c>
      <c r="F1915" s="1">
        <v>43060.393750000003</v>
      </c>
      <c r="G1915" s="4">
        <f t="shared" si="29"/>
        <v>2017</v>
      </c>
      <c r="H1915" t="s">
        <v>409</v>
      </c>
      <c r="I1915" t="s">
        <v>862</v>
      </c>
      <c r="J1915" t="s">
        <v>863</v>
      </c>
      <c r="K1915" s="2">
        <v>1574.9</v>
      </c>
      <c r="L1915" s="2">
        <v>1671.7</v>
      </c>
      <c r="M1915">
        <v>327909</v>
      </c>
      <c r="U1915" s="1">
        <v>43060.392361111109</v>
      </c>
      <c r="V1915" s="1">
        <v>43060.393055555556</v>
      </c>
      <c r="X1915" t="s">
        <v>104</v>
      </c>
      <c r="Z1915" t="s">
        <v>89</v>
      </c>
      <c r="AA1915">
        <v>0</v>
      </c>
      <c r="AB1915">
        <v>0</v>
      </c>
      <c r="AC1915">
        <v>0</v>
      </c>
      <c r="AD1915" s="2">
        <v>1671.7</v>
      </c>
      <c r="AE1915" t="s">
        <v>104</v>
      </c>
      <c r="AF1915" t="s">
        <v>473</v>
      </c>
      <c r="AG1915">
        <v>1.17</v>
      </c>
      <c r="AJ1915" t="s">
        <v>90</v>
      </c>
      <c r="AK1915" s="1">
        <v>43048</v>
      </c>
      <c r="AL1915">
        <v>0</v>
      </c>
      <c r="AM1915">
        <v>0</v>
      </c>
      <c r="AN1915" t="s">
        <v>487</v>
      </c>
      <c r="AQ1915" s="1">
        <v>43049.417361111111</v>
      </c>
      <c r="AR1915" s="1">
        <v>43049.417361111111</v>
      </c>
      <c r="AT1915" t="s">
        <v>90</v>
      </c>
      <c r="AU1915" t="s">
        <v>413</v>
      </c>
      <c r="AV1915" t="s">
        <v>357</v>
      </c>
      <c r="AW1915" t="s">
        <v>414</v>
      </c>
      <c r="AX1915" t="s">
        <v>115</v>
      </c>
      <c r="AZ1915">
        <v>0</v>
      </c>
      <c r="BF1915" s="3">
        <v>43049</v>
      </c>
      <c r="BI1915" t="s">
        <v>90</v>
      </c>
      <c r="BK1915" t="s">
        <v>90</v>
      </c>
      <c r="BL1915" s="2">
        <v>1671.7</v>
      </c>
      <c r="BM1915" t="s">
        <v>102</v>
      </c>
      <c r="BN1915" s="1">
        <v>43061.394444444442</v>
      </c>
      <c r="BO1915" t="s">
        <v>97</v>
      </c>
      <c r="BP1915" s="1">
        <v>43049.590277777781</v>
      </c>
      <c r="BQ1915" t="s">
        <v>814</v>
      </c>
      <c r="BU1915" t="s">
        <v>118</v>
      </c>
      <c r="BV1915" t="s">
        <v>119</v>
      </c>
      <c r="BW1915" t="s">
        <v>88</v>
      </c>
      <c r="BY1915" t="s">
        <v>120</v>
      </c>
      <c r="BZ1915" t="s">
        <v>121</v>
      </c>
    </row>
    <row r="1916" spans="1:78" x14ac:dyDescent="0.25">
      <c r="A1916" t="s">
        <v>83</v>
      </c>
      <c r="B1916" t="s">
        <v>84</v>
      </c>
      <c r="C1916" t="s">
        <v>878</v>
      </c>
      <c r="D1916">
        <v>1727701</v>
      </c>
      <c r="E1916" s="1">
        <v>43012.625694444447</v>
      </c>
      <c r="F1916" s="1">
        <v>43022.402777777781</v>
      </c>
      <c r="G1916" s="4">
        <f t="shared" si="29"/>
        <v>2017</v>
      </c>
      <c r="H1916" t="s">
        <v>819</v>
      </c>
      <c r="I1916" t="s">
        <v>820</v>
      </c>
      <c r="J1916" t="s">
        <v>821</v>
      </c>
      <c r="K1916" s="2">
        <v>1558.6</v>
      </c>
      <c r="L1916" s="2">
        <v>1638.2</v>
      </c>
      <c r="M1916">
        <v>325355</v>
      </c>
      <c r="U1916" s="1">
        <v>43022.401388888888</v>
      </c>
      <c r="V1916" s="1">
        <v>43022.402083333334</v>
      </c>
      <c r="X1916" t="s">
        <v>104</v>
      </c>
      <c r="Z1916" t="s">
        <v>89</v>
      </c>
      <c r="AA1916">
        <v>0</v>
      </c>
      <c r="AB1916">
        <v>0</v>
      </c>
      <c r="AC1916">
        <v>0</v>
      </c>
      <c r="AD1916" s="2">
        <v>1638.2</v>
      </c>
      <c r="AE1916" t="s">
        <v>104</v>
      </c>
      <c r="AF1916" t="s">
        <v>878</v>
      </c>
      <c r="AG1916">
        <v>1.75</v>
      </c>
      <c r="AJ1916" t="s">
        <v>90</v>
      </c>
      <c r="AK1916" s="1">
        <v>43006</v>
      </c>
      <c r="AL1916">
        <v>0</v>
      </c>
      <c r="AM1916">
        <v>0</v>
      </c>
      <c r="AN1916" t="s">
        <v>487</v>
      </c>
      <c r="AQ1916" s="1">
        <v>43012.625694444447</v>
      </c>
      <c r="AR1916" s="1">
        <v>43012.625694444447</v>
      </c>
      <c r="AT1916" t="s">
        <v>90</v>
      </c>
      <c r="AU1916" t="s">
        <v>822</v>
      </c>
      <c r="AV1916" t="s">
        <v>93</v>
      </c>
      <c r="AW1916" t="s">
        <v>823</v>
      </c>
      <c r="AX1916" t="s">
        <v>115</v>
      </c>
      <c r="AZ1916">
        <v>0</v>
      </c>
      <c r="BF1916" s="3">
        <v>43012</v>
      </c>
      <c r="BI1916" t="s">
        <v>90</v>
      </c>
      <c r="BK1916" t="s">
        <v>90</v>
      </c>
      <c r="BL1916" s="2">
        <v>1638.2</v>
      </c>
      <c r="BM1916" t="s">
        <v>102</v>
      </c>
      <c r="BN1916" s="1">
        <v>43052.509722222225</v>
      </c>
      <c r="BO1916" t="s">
        <v>97</v>
      </c>
      <c r="BP1916" s="1">
        <v>43013.338194444441</v>
      </c>
      <c r="BQ1916" t="s">
        <v>814</v>
      </c>
      <c r="BU1916" t="s">
        <v>118</v>
      </c>
      <c r="BV1916" t="s">
        <v>119</v>
      </c>
      <c r="BW1916" t="s">
        <v>88</v>
      </c>
      <c r="BY1916" t="s">
        <v>120</v>
      </c>
      <c r="BZ1916" t="s">
        <v>121</v>
      </c>
    </row>
    <row r="1917" spans="1:78" x14ac:dyDescent="0.25">
      <c r="A1917" t="s">
        <v>83</v>
      </c>
      <c r="B1917" t="s">
        <v>84</v>
      </c>
      <c r="C1917" t="s">
        <v>475</v>
      </c>
      <c r="D1917">
        <v>1733104</v>
      </c>
      <c r="E1917" s="1">
        <v>43066.417361111111</v>
      </c>
      <c r="F1917" s="1">
        <v>43075.369444444441</v>
      </c>
      <c r="G1917" s="4">
        <f t="shared" si="29"/>
        <v>2017</v>
      </c>
      <c r="H1917" t="s">
        <v>109</v>
      </c>
      <c r="I1917" t="s">
        <v>830</v>
      </c>
      <c r="J1917" t="s">
        <v>831</v>
      </c>
      <c r="K1917" s="2">
        <v>1633.1</v>
      </c>
      <c r="L1917" s="2">
        <v>1692.43</v>
      </c>
      <c r="M1917">
        <v>329036</v>
      </c>
      <c r="U1917" s="1">
        <v>43075.368055555555</v>
      </c>
      <c r="V1917" s="1">
        <v>43075.368750000001</v>
      </c>
      <c r="X1917" t="s">
        <v>104</v>
      </c>
      <c r="Z1917" t="s">
        <v>89</v>
      </c>
      <c r="AA1917">
        <v>0</v>
      </c>
      <c r="AB1917">
        <v>0</v>
      </c>
      <c r="AC1917">
        <v>0</v>
      </c>
      <c r="AD1917" s="2">
        <v>1692.43</v>
      </c>
      <c r="AE1917" t="s">
        <v>104</v>
      </c>
      <c r="AF1917" t="s">
        <v>475</v>
      </c>
      <c r="AG1917">
        <v>1.42</v>
      </c>
      <c r="AJ1917" t="s">
        <v>90</v>
      </c>
      <c r="AK1917" s="1">
        <v>43060</v>
      </c>
      <c r="AL1917">
        <v>0</v>
      </c>
      <c r="AM1917">
        <v>0</v>
      </c>
      <c r="AN1917" t="s">
        <v>826</v>
      </c>
      <c r="AQ1917" s="1">
        <v>43066.417361111111</v>
      </c>
      <c r="AR1917" s="1">
        <v>43066.417361111111</v>
      </c>
      <c r="AT1917" t="s">
        <v>90</v>
      </c>
      <c r="AU1917" t="s">
        <v>832</v>
      </c>
      <c r="AV1917" t="s">
        <v>357</v>
      </c>
      <c r="AW1917" t="s">
        <v>833</v>
      </c>
      <c r="AX1917" t="s">
        <v>115</v>
      </c>
      <c r="AZ1917">
        <v>0</v>
      </c>
      <c r="BF1917" s="3">
        <v>43066</v>
      </c>
      <c r="BI1917" t="s">
        <v>90</v>
      </c>
      <c r="BK1917" t="s">
        <v>90</v>
      </c>
      <c r="BL1917" s="2">
        <v>1692.43</v>
      </c>
      <c r="BM1917" t="s">
        <v>102</v>
      </c>
      <c r="BN1917" s="1">
        <v>43076.369444444441</v>
      </c>
      <c r="BO1917" t="s">
        <v>97</v>
      </c>
      <c r="BP1917" s="1">
        <v>43067.425000000003</v>
      </c>
      <c r="BQ1917" t="s">
        <v>814</v>
      </c>
      <c r="BU1917" t="s">
        <v>118</v>
      </c>
      <c r="BV1917" t="s">
        <v>119</v>
      </c>
      <c r="BW1917" t="s">
        <v>88</v>
      </c>
      <c r="BY1917" t="s">
        <v>120</v>
      </c>
      <c r="BZ1917" t="s">
        <v>121</v>
      </c>
    </row>
    <row r="1918" spans="1:78" x14ac:dyDescent="0.25">
      <c r="A1918" t="s">
        <v>83</v>
      </c>
      <c r="B1918" t="s">
        <v>84</v>
      </c>
      <c r="C1918" t="s">
        <v>181</v>
      </c>
      <c r="D1918">
        <v>1714408</v>
      </c>
      <c r="E1918" s="1">
        <v>42879.416666666664</v>
      </c>
      <c r="F1918" s="1">
        <v>42887.999305555553</v>
      </c>
      <c r="G1918" s="4">
        <f t="shared" si="29"/>
        <v>2017</v>
      </c>
      <c r="H1918" t="s">
        <v>109</v>
      </c>
      <c r="I1918" t="s">
        <v>830</v>
      </c>
      <c r="J1918" t="s">
        <v>831</v>
      </c>
      <c r="K1918" s="2">
        <v>1659.7</v>
      </c>
      <c r="L1918" s="2">
        <v>1685.51</v>
      </c>
      <c r="M1918">
        <v>315295</v>
      </c>
      <c r="O1918" t="s">
        <v>88</v>
      </c>
      <c r="Q1918" t="s">
        <v>88</v>
      </c>
      <c r="U1918" s="1">
        <v>42887.502083333333</v>
      </c>
      <c r="V1918" s="1">
        <v>42887.502083333333</v>
      </c>
      <c r="X1918" t="s">
        <v>104</v>
      </c>
      <c r="Z1918" t="s">
        <v>89</v>
      </c>
      <c r="AA1918">
        <v>0</v>
      </c>
      <c r="AB1918">
        <v>0</v>
      </c>
      <c r="AC1918">
        <v>0</v>
      </c>
      <c r="AD1918" s="2">
        <v>1685.51</v>
      </c>
      <c r="AE1918" t="s">
        <v>104</v>
      </c>
      <c r="AF1918" t="s">
        <v>181</v>
      </c>
      <c r="AG1918">
        <v>1.52</v>
      </c>
      <c r="AJ1918" t="s">
        <v>90</v>
      </c>
      <c r="AK1918" s="1">
        <v>42875</v>
      </c>
      <c r="AL1918">
        <v>0</v>
      </c>
      <c r="AM1918">
        <v>0</v>
      </c>
      <c r="AN1918" t="s">
        <v>355</v>
      </c>
      <c r="AQ1918" s="1">
        <v>42879.416666666664</v>
      </c>
      <c r="AR1918" s="1">
        <v>42879.416666666664</v>
      </c>
      <c r="AT1918" t="s">
        <v>90</v>
      </c>
      <c r="AU1918" t="s">
        <v>832</v>
      </c>
      <c r="AV1918" t="s">
        <v>357</v>
      </c>
      <c r="AW1918" t="s">
        <v>833</v>
      </c>
      <c r="AX1918" t="s">
        <v>115</v>
      </c>
      <c r="AZ1918">
        <v>0</v>
      </c>
      <c r="BI1918" t="s">
        <v>90</v>
      </c>
      <c r="BK1918" t="s">
        <v>90</v>
      </c>
      <c r="BL1918" s="2">
        <v>1685.51</v>
      </c>
      <c r="BM1918" t="s">
        <v>116</v>
      </c>
      <c r="BN1918" s="1">
        <v>42888.50277777778</v>
      </c>
      <c r="BO1918" t="s">
        <v>103</v>
      </c>
      <c r="BP1918" s="1">
        <v>42880.431250000001</v>
      </c>
      <c r="BQ1918" t="s">
        <v>117</v>
      </c>
      <c r="BU1918" t="s">
        <v>118</v>
      </c>
      <c r="BV1918" t="s">
        <v>119</v>
      </c>
      <c r="BW1918" t="s">
        <v>88</v>
      </c>
      <c r="BY1918" t="s">
        <v>120</v>
      </c>
      <c r="BZ1918" t="s">
        <v>121</v>
      </c>
    </row>
    <row r="1919" spans="1:78" x14ac:dyDescent="0.25">
      <c r="A1919" t="s">
        <v>83</v>
      </c>
      <c r="B1919" t="s">
        <v>84</v>
      </c>
      <c r="C1919" t="s">
        <v>181</v>
      </c>
      <c r="D1919">
        <v>1701606</v>
      </c>
      <c r="E1919" s="1">
        <v>42751.333333333336</v>
      </c>
      <c r="F1919" s="1">
        <v>42758.999305555553</v>
      </c>
      <c r="G1919" s="4">
        <f t="shared" si="29"/>
        <v>2017</v>
      </c>
      <c r="H1919" t="s">
        <v>109</v>
      </c>
      <c r="I1919" t="s">
        <v>853</v>
      </c>
      <c r="J1919" t="s">
        <v>129</v>
      </c>
      <c r="K1919" s="2">
        <v>1634</v>
      </c>
      <c r="L1919" s="2">
        <v>1652.62</v>
      </c>
      <c r="M1919">
        <v>307418</v>
      </c>
      <c r="O1919" t="s">
        <v>88</v>
      </c>
      <c r="Q1919" t="s">
        <v>88</v>
      </c>
      <c r="U1919" s="1">
        <v>42758.492361111108</v>
      </c>
      <c r="V1919" s="1">
        <v>42758.492361111108</v>
      </c>
      <c r="X1919" t="s">
        <v>104</v>
      </c>
      <c r="Z1919" t="s">
        <v>89</v>
      </c>
      <c r="AA1919">
        <v>0</v>
      </c>
      <c r="AB1919">
        <v>0</v>
      </c>
      <c r="AC1919">
        <v>0</v>
      </c>
      <c r="AD1919" s="2">
        <v>1652.62</v>
      </c>
      <c r="AE1919" t="s">
        <v>104</v>
      </c>
      <c r="AF1919" t="s">
        <v>181</v>
      </c>
      <c r="AG1919">
        <v>1.37</v>
      </c>
      <c r="AJ1919" t="s">
        <v>90</v>
      </c>
      <c r="AK1919" s="1">
        <v>42748</v>
      </c>
      <c r="AL1919">
        <v>0</v>
      </c>
      <c r="AM1919">
        <v>0</v>
      </c>
      <c r="AN1919" t="s">
        <v>112</v>
      </c>
      <c r="AQ1919" s="1">
        <v>42751.333333333336</v>
      </c>
      <c r="AR1919" s="1">
        <v>42751.333333333336</v>
      </c>
      <c r="AT1919" t="s">
        <v>90</v>
      </c>
      <c r="AU1919" t="s">
        <v>832</v>
      </c>
      <c r="AV1919" t="s">
        <v>93</v>
      </c>
      <c r="AW1919" t="s">
        <v>833</v>
      </c>
      <c r="AX1919" t="s">
        <v>115</v>
      </c>
      <c r="AZ1919">
        <v>0</v>
      </c>
      <c r="BI1919" t="s">
        <v>90</v>
      </c>
      <c r="BK1919" t="s">
        <v>90</v>
      </c>
      <c r="BL1919" s="2">
        <v>1652.62</v>
      </c>
      <c r="BM1919" t="s">
        <v>116</v>
      </c>
      <c r="BN1919" s="1">
        <v>42759.493055555555</v>
      </c>
      <c r="BO1919" t="s">
        <v>103</v>
      </c>
      <c r="BP1919" s="1">
        <v>42752.422222222223</v>
      </c>
      <c r="BQ1919" t="s">
        <v>117</v>
      </c>
      <c r="BU1919" t="s">
        <v>118</v>
      </c>
      <c r="BV1919" t="s">
        <v>119</v>
      </c>
      <c r="BW1919" t="s">
        <v>88</v>
      </c>
      <c r="BY1919" t="s">
        <v>120</v>
      </c>
      <c r="BZ1919" t="s">
        <v>121</v>
      </c>
    </row>
    <row r="1920" spans="1:78" x14ac:dyDescent="0.25">
      <c r="A1920" t="s">
        <v>83</v>
      </c>
      <c r="B1920" t="s">
        <v>84</v>
      </c>
      <c r="C1920" t="s">
        <v>182</v>
      </c>
      <c r="D1920">
        <v>1735404</v>
      </c>
      <c r="E1920" s="1">
        <v>43089.417361111111</v>
      </c>
      <c r="F1920" s="1">
        <v>43099.395833333336</v>
      </c>
      <c r="G1920" s="4">
        <f t="shared" si="29"/>
        <v>2017</v>
      </c>
      <c r="H1920" t="s">
        <v>109</v>
      </c>
      <c r="I1920" t="s">
        <v>870</v>
      </c>
      <c r="J1920" t="s">
        <v>129</v>
      </c>
      <c r="K1920" s="2">
        <v>1596.5</v>
      </c>
      <c r="L1920" s="2">
        <v>1668.93</v>
      </c>
      <c r="M1920">
        <v>331171</v>
      </c>
      <c r="U1920" s="1">
        <v>43099.394444444442</v>
      </c>
      <c r="V1920" s="1">
        <v>43099.395138888889</v>
      </c>
      <c r="X1920" t="s">
        <v>104</v>
      </c>
      <c r="Z1920" t="s">
        <v>89</v>
      </c>
      <c r="AA1920">
        <v>0</v>
      </c>
      <c r="AB1920">
        <v>0</v>
      </c>
      <c r="AC1920">
        <v>0</v>
      </c>
      <c r="AD1920" s="2">
        <v>1668.93</v>
      </c>
      <c r="AE1920" t="s">
        <v>104</v>
      </c>
      <c r="AF1920" t="s">
        <v>182</v>
      </c>
      <c r="AG1920">
        <v>1.37</v>
      </c>
      <c r="AJ1920" t="s">
        <v>90</v>
      </c>
      <c r="AK1920" s="1">
        <v>43080</v>
      </c>
      <c r="AL1920">
        <v>0</v>
      </c>
      <c r="AM1920">
        <v>0</v>
      </c>
      <c r="AN1920" t="s">
        <v>112</v>
      </c>
      <c r="AQ1920" s="1">
        <v>43089.417361111111</v>
      </c>
      <c r="AR1920" s="1">
        <v>43089.417361111111</v>
      </c>
      <c r="AT1920" t="s">
        <v>90</v>
      </c>
      <c r="AU1920" t="s">
        <v>850</v>
      </c>
      <c r="AV1920" t="s">
        <v>93</v>
      </c>
      <c r="AW1920" t="s">
        <v>851</v>
      </c>
      <c r="AX1920" t="s">
        <v>115</v>
      </c>
      <c r="AZ1920">
        <v>0</v>
      </c>
      <c r="BF1920" s="3">
        <v>43089</v>
      </c>
      <c r="BI1920" t="s">
        <v>90</v>
      </c>
      <c r="BK1920" t="s">
        <v>90</v>
      </c>
      <c r="BL1920" s="2">
        <v>1668.93</v>
      </c>
      <c r="BM1920" t="s">
        <v>102</v>
      </c>
      <c r="BN1920" s="1">
        <v>43102.395833333336</v>
      </c>
      <c r="BO1920" t="s">
        <v>97</v>
      </c>
      <c r="BP1920" s="1">
        <v>43090.428472222222</v>
      </c>
      <c r="BQ1920" t="s">
        <v>814</v>
      </c>
      <c r="BU1920" t="s">
        <v>118</v>
      </c>
      <c r="BV1920" t="s">
        <v>119</v>
      </c>
      <c r="BW1920" t="s">
        <v>88</v>
      </c>
      <c r="BY1920" t="s">
        <v>120</v>
      </c>
      <c r="BZ1920" t="s">
        <v>121</v>
      </c>
    </row>
    <row r="1921" spans="1:78" x14ac:dyDescent="0.25">
      <c r="A1921" t="s">
        <v>83</v>
      </c>
      <c r="B1921" t="s">
        <v>84</v>
      </c>
      <c r="C1921" t="s">
        <v>182</v>
      </c>
      <c r="D1921">
        <v>1731203</v>
      </c>
      <c r="E1921" s="1">
        <v>43047.417361111111</v>
      </c>
      <c r="F1921" s="1">
        <v>43053.405555555553</v>
      </c>
      <c r="G1921" s="4">
        <f t="shared" si="29"/>
        <v>2017</v>
      </c>
      <c r="H1921" t="s">
        <v>109</v>
      </c>
      <c r="I1921" t="s">
        <v>849</v>
      </c>
      <c r="J1921" t="s">
        <v>111</v>
      </c>
      <c r="K1921" s="2">
        <v>1697.3</v>
      </c>
      <c r="L1921" s="2">
        <v>1776.5</v>
      </c>
      <c r="M1921">
        <v>327748</v>
      </c>
      <c r="U1921" s="1">
        <v>43052.450694444444</v>
      </c>
      <c r="V1921" s="1">
        <v>43052.451388888891</v>
      </c>
      <c r="X1921" t="s">
        <v>104</v>
      </c>
      <c r="Z1921" t="s">
        <v>89</v>
      </c>
      <c r="AA1921">
        <v>0</v>
      </c>
      <c r="AB1921">
        <v>0</v>
      </c>
      <c r="AC1921">
        <v>0</v>
      </c>
      <c r="AD1921" s="2">
        <v>1776.5</v>
      </c>
      <c r="AE1921" t="s">
        <v>104</v>
      </c>
      <c r="AF1921" t="s">
        <v>182</v>
      </c>
      <c r="AG1921">
        <v>1.42</v>
      </c>
      <c r="AJ1921" t="s">
        <v>90</v>
      </c>
      <c r="AK1921" s="1">
        <v>43047</v>
      </c>
      <c r="AL1921">
        <v>0</v>
      </c>
      <c r="AM1921">
        <v>0</v>
      </c>
      <c r="AN1921" t="s">
        <v>826</v>
      </c>
      <c r="AQ1921" s="1">
        <v>43047.417361111111</v>
      </c>
      <c r="AR1921" s="1">
        <v>43047.417361111111</v>
      </c>
      <c r="AT1921" t="s">
        <v>90</v>
      </c>
      <c r="AU1921" t="s">
        <v>850</v>
      </c>
      <c r="AV1921" t="s">
        <v>357</v>
      </c>
      <c r="AW1921" t="s">
        <v>851</v>
      </c>
      <c r="AX1921" t="s">
        <v>115</v>
      </c>
      <c r="AZ1921">
        <v>0</v>
      </c>
      <c r="BF1921" s="3">
        <v>43047</v>
      </c>
      <c r="BI1921" t="s">
        <v>90</v>
      </c>
      <c r="BK1921" t="s">
        <v>90</v>
      </c>
      <c r="BL1921" s="2">
        <v>1776.5</v>
      </c>
      <c r="BM1921" t="s">
        <v>102</v>
      </c>
      <c r="BN1921" s="1">
        <v>43054.404861111114</v>
      </c>
      <c r="BO1921" t="s">
        <v>97</v>
      </c>
      <c r="BP1921" s="1">
        <v>43048.423611111109</v>
      </c>
      <c r="BQ1921" t="s">
        <v>814</v>
      </c>
      <c r="BU1921" t="s">
        <v>118</v>
      </c>
      <c r="BV1921" t="s">
        <v>119</v>
      </c>
      <c r="BW1921" t="s">
        <v>88</v>
      </c>
      <c r="BY1921" t="s">
        <v>120</v>
      </c>
      <c r="BZ1921" t="s">
        <v>121</v>
      </c>
    </row>
    <row r="1922" spans="1:78" x14ac:dyDescent="0.25">
      <c r="A1922" t="s">
        <v>83</v>
      </c>
      <c r="B1922" t="s">
        <v>84</v>
      </c>
      <c r="C1922" t="s">
        <v>879</v>
      </c>
      <c r="D1922">
        <v>1735411</v>
      </c>
      <c r="E1922" s="1">
        <v>43089.334027777775</v>
      </c>
      <c r="F1922" s="1">
        <v>43101.351388888892</v>
      </c>
      <c r="G1922" s="4">
        <f t="shared" si="29"/>
        <v>2018</v>
      </c>
      <c r="H1922" t="s">
        <v>109</v>
      </c>
      <c r="I1922" t="s">
        <v>849</v>
      </c>
      <c r="J1922" t="s">
        <v>111</v>
      </c>
      <c r="K1922" s="2">
        <v>1570.5</v>
      </c>
      <c r="L1922" s="2">
        <v>1701.19</v>
      </c>
      <c r="M1922">
        <v>331178</v>
      </c>
      <c r="U1922" s="1">
        <v>43101.35</v>
      </c>
      <c r="V1922" s="1">
        <v>43101.350694444445</v>
      </c>
      <c r="X1922" t="s">
        <v>104</v>
      </c>
      <c r="Z1922" t="s">
        <v>89</v>
      </c>
      <c r="AA1922">
        <v>0</v>
      </c>
      <c r="AB1922">
        <v>0</v>
      </c>
      <c r="AC1922">
        <v>0</v>
      </c>
      <c r="AD1922" s="2">
        <v>1701.19</v>
      </c>
      <c r="AE1922" t="s">
        <v>104</v>
      </c>
      <c r="AF1922" t="s">
        <v>879</v>
      </c>
      <c r="AG1922">
        <v>1.4</v>
      </c>
      <c r="AJ1922" t="s">
        <v>90</v>
      </c>
      <c r="AK1922" s="1">
        <v>43084</v>
      </c>
      <c r="AL1922">
        <v>0</v>
      </c>
      <c r="AM1922">
        <v>0</v>
      </c>
      <c r="AN1922" t="s">
        <v>826</v>
      </c>
      <c r="AQ1922" s="1">
        <v>43089.334027777775</v>
      </c>
      <c r="AR1922" s="1">
        <v>43089.334027777775</v>
      </c>
      <c r="AT1922" t="s">
        <v>90</v>
      </c>
      <c r="AU1922" t="s">
        <v>850</v>
      </c>
      <c r="AV1922" t="s">
        <v>357</v>
      </c>
      <c r="AW1922" t="s">
        <v>851</v>
      </c>
      <c r="AX1922" t="s">
        <v>115</v>
      </c>
      <c r="AZ1922">
        <v>0</v>
      </c>
      <c r="BF1922" s="3">
        <v>43089</v>
      </c>
      <c r="BI1922" t="s">
        <v>90</v>
      </c>
      <c r="BK1922" t="s">
        <v>90</v>
      </c>
      <c r="BL1922" s="2">
        <v>1701.19</v>
      </c>
      <c r="BM1922" t="s">
        <v>102</v>
      </c>
      <c r="BN1922" s="1">
        <v>43103.350694444445</v>
      </c>
      <c r="BO1922" t="s">
        <v>97</v>
      </c>
      <c r="BP1922" s="1">
        <v>43090.428472222222</v>
      </c>
      <c r="BQ1922" t="s">
        <v>814</v>
      </c>
      <c r="BU1922" t="s">
        <v>118</v>
      </c>
      <c r="BV1922" t="s">
        <v>119</v>
      </c>
      <c r="BW1922" t="s">
        <v>88</v>
      </c>
      <c r="BY1922" t="s">
        <v>120</v>
      </c>
      <c r="BZ1922" t="s">
        <v>121</v>
      </c>
    </row>
    <row r="1923" spans="1:78" x14ac:dyDescent="0.25">
      <c r="A1923" t="s">
        <v>83</v>
      </c>
      <c r="B1923" t="s">
        <v>84</v>
      </c>
      <c r="C1923" t="s">
        <v>476</v>
      </c>
      <c r="D1923">
        <v>1721502</v>
      </c>
      <c r="E1923" s="1">
        <v>42950.500694444447</v>
      </c>
      <c r="F1923" s="1">
        <v>42957.384722222225</v>
      </c>
      <c r="G1923" s="4">
        <f t="shared" ref="G1923:G1986" si="30">YEAR(F1923)</f>
        <v>2017</v>
      </c>
      <c r="H1923" t="s">
        <v>109</v>
      </c>
      <c r="I1923" t="s">
        <v>837</v>
      </c>
      <c r="J1923" t="s">
        <v>129</v>
      </c>
      <c r="K1923" s="2">
        <v>1578.9</v>
      </c>
      <c r="L1923" s="2">
        <v>1586.5</v>
      </c>
      <c r="M1923">
        <v>321065</v>
      </c>
      <c r="U1923" s="1">
        <v>42957.383333333331</v>
      </c>
      <c r="V1923" s="1">
        <v>42957.384027777778</v>
      </c>
      <c r="X1923" t="s">
        <v>104</v>
      </c>
      <c r="Z1923" t="s">
        <v>89</v>
      </c>
      <c r="AA1923">
        <v>0</v>
      </c>
      <c r="AB1923">
        <v>0</v>
      </c>
      <c r="AC1923">
        <v>0</v>
      </c>
      <c r="AD1923" s="2">
        <v>1586.5</v>
      </c>
      <c r="AE1923" t="s">
        <v>104</v>
      </c>
      <c r="AF1923" t="s">
        <v>476</v>
      </c>
      <c r="AG1923">
        <v>1.4</v>
      </c>
      <c r="AJ1923" t="s">
        <v>90</v>
      </c>
      <c r="AK1923" s="1">
        <v>42947</v>
      </c>
      <c r="AL1923">
        <v>0</v>
      </c>
      <c r="AM1923">
        <v>0</v>
      </c>
      <c r="AN1923" t="s">
        <v>112</v>
      </c>
      <c r="AQ1923" s="1">
        <v>42950.500694444447</v>
      </c>
      <c r="AR1923" s="1">
        <v>42950.500694444447</v>
      </c>
      <c r="AT1923" t="s">
        <v>90</v>
      </c>
      <c r="AU1923" t="s">
        <v>827</v>
      </c>
      <c r="AV1923" t="s">
        <v>93</v>
      </c>
      <c r="AW1923" t="s">
        <v>828</v>
      </c>
      <c r="AX1923" t="s">
        <v>115</v>
      </c>
      <c r="AZ1923">
        <v>0</v>
      </c>
      <c r="BF1923" s="3">
        <v>42950</v>
      </c>
      <c r="BI1923" t="s">
        <v>90</v>
      </c>
      <c r="BK1923" t="s">
        <v>90</v>
      </c>
      <c r="BL1923" s="2">
        <v>1586.5</v>
      </c>
      <c r="BM1923" t="s">
        <v>102</v>
      </c>
      <c r="BN1923" s="1">
        <v>43052.364583333336</v>
      </c>
      <c r="BO1923" t="s">
        <v>97</v>
      </c>
      <c r="BP1923" s="1">
        <v>42951.422222222223</v>
      </c>
      <c r="BQ1923" t="s">
        <v>814</v>
      </c>
      <c r="BU1923" t="s">
        <v>118</v>
      </c>
      <c r="BV1923" t="s">
        <v>119</v>
      </c>
      <c r="BW1923" t="s">
        <v>88</v>
      </c>
      <c r="BY1923" t="s">
        <v>120</v>
      </c>
      <c r="BZ1923" t="s">
        <v>121</v>
      </c>
    </row>
    <row r="1924" spans="1:78" x14ac:dyDescent="0.25">
      <c r="A1924" t="s">
        <v>83</v>
      </c>
      <c r="B1924" t="s">
        <v>84</v>
      </c>
      <c r="C1924" t="s">
        <v>476</v>
      </c>
      <c r="D1924">
        <v>1717002</v>
      </c>
      <c r="E1924" s="1">
        <v>42905.291666666664</v>
      </c>
      <c r="F1924" s="1">
        <v>42927.999305555553</v>
      </c>
      <c r="G1924" s="4">
        <f t="shared" si="30"/>
        <v>2017</v>
      </c>
      <c r="H1924" t="s">
        <v>109</v>
      </c>
      <c r="I1924" t="s">
        <v>830</v>
      </c>
      <c r="J1924" t="s">
        <v>831</v>
      </c>
      <c r="K1924" s="2">
        <v>1664.1</v>
      </c>
      <c r="L1924" s="2">
        <v>1733.98</v>
      </c>
      <c r="M1924">
        <v>317168</v>
      </c>
      <c r="O1924" t="s">
        <v>88</v>
      </c>
      <c r="Q1924" t="s">
        <v>88</v>
      </c>
      <c r="U1924" s="1">
        <v>42927.422222222223</v>
      </c>
      <c r="V1924" s="1">
        <v>42927.422222222223</v>
      </c>
      <c r="X1924" t="s">
        <v>104</v>
      </c>
      <c r="Z1924" t="s">
        <v>89</v>
      </c>
      <c r="AA1924">
        <v>0</v>
      </c>
      <c r="AB1924">
        <v>0</v>
      </c>
      <c r="AC1924">
        <v>0</v>
      </c>
      <c r="AD1924" s="2">
        <v>1733.98</v>
      </c>
      <c r="AE1924" t="s">
        <v>104</v>
      </c>
      <c r="AF1924" t="s">
        <v>476</v>
      </c>
      <c r="AG1924">
        <v>1.1599999999999999</v>
      </c>
      <c r="AJ1924" t="s">
        <v>90</v>
      </c>
      <c r="AK1924" s="1">
        <v>42903</v>
      </c>
      <c r="AL1924">
        <v>0</v>
      </c>
      <c r="AM1924">
        <v>0</v>
      </c>
      <c r="AN1924" t="s">
        <v>355</v>
      </c>
      <c r="AQ1924" s="1">
        <v>42905.291666666664</v>
      </c>
      <c r="AR1924" s="1">
        <v>42905.291666666664</v>
      </c>
      <c r="AT1924" t="s">
        <v>90</v>
      </c>
      <c r="AU1924" t="s">
        <v>832</v>
      </c>
      <c r="AV1924" t="s">
        <v>357</v>
      </c>
      <c r="AW1924" t="s">
        <v>833</v>
      </c>
      <c r="AX1924" t="s">
        <v>115</v>
      </c>
      <c r="AZ1924">
        <v>0</v>
      </c>
      <c r="BI1924" t="s">
        <v>90</v>
      </c>
      <c r="BK1924" t="s">
        <v>90</v>
      </c>
      <c r="BL1924" s="2">
        <v>1733.98</v>
      </c>
      <c r="BM1924" t="s">
        <v>116</v>
      </c>
      <c r="BN1924" s="1">
        <v>42928.42291666667</v>
      </c>
      <c r="BO1924" t="s">
        <v>97</v>
      </c>
      <c r="BP1924" s="1">
        <v>42906.574305555558</v>
      </c>
      <c r="BQ1924" t="s">
        <v>117</v>
      </c>
      <c r="BU1924" t="s">
        <v>118</v>
      </c>
      <c r="BV1924" t="s">
        <v>119</v>
      </c>
      <c r="BW1924" t="s">
        <v>88</v>
      </c>
      <c r="BY1924" t="s">
        <v>120</v>
      </c>
      <c r="BZ1924" t="s">
        <v>121</v>
      </c>
    </row>
    <row r="1925" spans="1:78" x14ac:dyDescent="0.25">
      <c r="A1925" t="s">
        <v>83</v>
      </c>
      <c r="B1925" t="s">
        <v>84</v>
      </c>
      <c r="C1925" t="s">
        <v>476</v>
      </c>
      <c r="D1925">
        <v>1709604</v>
      </c>
      <c r="E1925" s="1">
        <v>42831.75</v>
      </c>
      <c r="F1925" s="1">
        <v>42853.999305555553</v>
      </c>
      <c r="G1925" s="4">
        <f t="shared" si="30"/>
        <v>2017</v>
      </c>
      <c r="H1925" t="s">
        <v>819</v>
      </c>
      <c r="I1925" t="s">
        <v>820</v>
      </c>
      <c r="J1925" t="s">
        <v>821</v>
      </c>
      <c r="K1925" s="2">
        <v>1565.72</v>
      </c>
      <c r="L1925" s="2">
        <v>1626.3</v>
      </c>
      <c r="M1925">
        <v>312830</v>
      </c>
      <c r="O1925" t="s">
        <v>88</v>
      </c>
      <c r="Q1925" t="s">
        <v>88</v>
      </c>
      <c r="U1925" s="1">
        <v>42853.349305555559</v>
      </c>
      <c r="V1925" s="1">
        <v>42853.349305555559</v>
      </c>
      <c r="X1925" t="s">
        <v>104</v>
      </c>
      <c r="Z1925" t="s">
        <v>89</v>
      </c>
      <c r="AA1925">
        <v>0</v>
      </c>
      <c r="AB1925">
        <v>0</v>
      </c>
      <c r="AC1925">
        <v>0</v>
      </c>
      <c r="AD1925" s="2">
        <v>1626.3</v>
      </c>
      <c r="AE1925" t="s">
        <v>104</v>
      </c>
      <c r="AF1925" t="s">
        <v>476</v>
      </c>
      <c r="AG1925">
        <v>1.62</v>
      </c>
      <c r="AJ1925" t="s">
        <v>90</v>
      </c>
      <c r="AK1925" s="1">
        <v>42830</v>
      </c>
      <c r="AL1925">
        <v>0</v>
      </c>
      <c r="AM1925">
        <v>0</v>
      </c>
      <c r="AN1925" t="s">
        <v>487</v>
      </c>
      <c r="AQ1925" s="1">
        <v>42831.75</v>
      </c>
      <c r="AR1925" s="1">
        <v>42831.75</v>
      </c>
      <c r="AT1925" t="s">
        <v>90</v>
      </c>
      <c r="AU1925" t="s">
        <v>822</v>
      </c>
      <c r="AV1925" t="s">
        <v>93</v>
      </c>
      <c r="AW1925" t="s">
        <v>823</v>
      </c>
      <c r="AX1925" t="s">
        <v>115</v>
      </c>
      <c r="AZ1925">
        <v>0</v>
      </c>
      <c r="BI1925" t="s">
        <v>90</v>
      </c>
      <c r="BK1925" t="s">
        <v>90</v>
      </c>
      <c r="BL1925" s="2">
        <v>1626.3</v>
      </c>
      <c r="BM1925" t="s">
        <v>96</v>
      </c>
      <c r="BN1925" s="1">
        <v>42933.4375</v>
      </c>
      <c r="BO1925" t="s">
        <v>342</v>
      </c>
      <c r="BP1925" s="1">
        <v>42835.466666666667</v>
      </c>
      <c r="BQ1925" t="s">
        <v>117</v>
      </c>
      <c r="BU1925" t="s">
        <v>118</v>
      </c>
      <c r="BV1925" t="s">
        <v>119</v>
      </c>
      <c r="BW1925" t="s">
        <v>88</v>
      </c>
      <c r="BY1925" t="s">
        <v>120</v>
      </c>
      <c r="BZ1925" t="s">
        <v>121</v>
      </c>
    </row>
    <row r="1926" spans="1:78" x14ac:dyDescent="0.25">
      <c r="A1926" t="s">
        <v>83</v>
      </c>
      <c r="B1926" t="s">
        <v>84</v>
      </c>
      <c r="C1926" t="s">
        <v>476</v>
      </c>
      <c r="D1926">
        <v>1704406</v>
      </c>
      <c r="E1926" s="1">
        <v>42779.458333333336</v>
      </c>
      <c r="F1926" s="1">
        <v>42783.999305555553</v>
      </c>
      <c r="G1926" s="4">
        <f t="shared" si="30"/>
        <v>2017</v>
      </c>
      <c r="H1926" t="s">
        <v>109</v>
      </c>
      <c r="I1926" t="s">
        <v>830</v>
      </c>
      <c r="J1926" t="s">
        <v>831</v>
      </c>
      <c r="K1926" s="2">
        <v>1626</v>
      </c>
      <c r="L1926" s="2">
        <v>1626.31</v>
      </c>
      <c r="M1926">
        <v>309699</v>
      </c>
      <c r="O1926" t="s">
        <v>88</v>
      </c>
      <c r="Q1926" t="s">
        <v>88</v>
      </c>
      <c r="U1926" s="1">
        <v>42783.321527777778</v>
      </c>
      <c r="V1926" s="1">
        <v>42783.321527777778</v>
      </c>
      <c r="X1926" t="s">
        <v>104</v>
      </c>
      <c r="Z1926" t="s">
        <v>89</v>
      </c>
      <c r="AA1926">
        <v>0</v>
      </c>
      <c r="AB1926">
        <v>0</v>
      </c>
      <c r="AC1926">
        <v>0</v>
      </c>
      <c r="AD1926" s="2">
        <v>1626.31</v>
      </c>
      <c r="AE1926" t="s">
        <v>104</v>
      </c>
      <c r="AF1926" t="s">
        <v>476</v>
      </c>
      <c r="AG1926">
        <v>1.58</v>
      </c>
      <c r="AJ1926" t="s">
        <v>90</v>
      </c>
      <c r="AK1926" s="1">
        <v>42779</v>
      </c>
      <c r="AL1926">
        <v>0</v>
      </c>
      <c r="AM1926">
        <v>0</v>
      </c>
      <c r="AN1926" t="s">
        <v>826</v>
      </c>
      <c r="AQ1926" s="1">
        <v>42779.458333333336</v>
      </c>
      <c r="AR1926" s="1">
        <v>42779.458333333336</v>
      </c>
      <c r="AT1926" t="s">
        <v>90</v>
      </c>
      <c r="AU1926" t="s">
        <v>832</v>
      </c>
      <c r="AV1926" t="s">
        <v>357</v>
      </c>
      <c r="AW1926" t="s">
        <v>833</v>
      </c>
      <c r="AX1926" t="s">
        <v>115</v>
      </c>
      <c r="AZ1926">
        <v>0</v>
      </c>
      <c r="BI1926" t="s">
        <v>90</v>
      </c>
      <c r="BK1926" t="s">
        <v>90</v>
      </c>
      <c r="BL1926" s="2">
        <v>1626.31</v>
      </c>
      <c r="BM1926" t="s">
        <v>116</v>
      </c>
      <c r="BN1926" s="1">
        <v>42786.322222222225</v>
      </c>
      <c r="BO1926" t="s">
        <v>97</v>
      </c>
      <c r="BP1926" s="1">
        <v>42780.4</v>
      </c>
      <c r="BQ1926" t="s">
        <v>117</v>
      </c>
      <c r="BU1926" t="s">
        <v>118</v>
      </c>
      <c r="BV1926" t="s">
        <v>119</v>
      </c>
      <c r="BW1926" t="s">
        <v>88</v>
      </c>
      <c r="BY1926" t="s">
        <v>120</v>
      </c>
      <c r="BZ1926" t="s">
        <v>121</v>
      </c>
    </row>
    <row r="1927" spans="1:78" x14ac:dyDescent="0.25">
      <c r="A1927" t="s">
        <v>83</v>
      </c>
      <c r="B1927" t="s">
        <v>84</v>
      </c>
      <c r="C1927" t="s">
        <v>183</v>
      </c>
      <c r="D1927">
        <v>1728606</v>
      </c>
      <c r="E1927" s="1">
        <v>43021.417361111111</v>
      </c>
      <c r="F1927" s="1">
        <v>43030.473611111112</v>
      </c>
      <c r="G1927" s="4">
        <f t="shared" si="30"/>
        <v>2017</v>
      </c>
      <c r="H1927" t="s">
        <v>109</v>
      </c>
      <c r="I1927" t="s">
        <v>830</v>
      </c>
      <c r="J1927" t="s">
        <v>831</v>
      </c>
      <c r="K1927" s="2">
        <v>1587.7</v>
      </c>
      <c r="L1927" s="2">
        <v>1642.92</v>
      </c>
      <c r="M1927">
        <v>326046</v>
      </c>
      <c r="U1927" s="1">
        <v>43030.472222222219</v>
      </c>
      <c r="V1927" s="1">
        <v>43030.472916666666</v>
      </c>
      <c r="X1927" t="s">
        <v>104</v>
      </c>
      <c r="Z1927" t="s">
        <v>89</v>
      </c>
      <c r="AA1927">
        <v>0</v>
      </c>
      <c r="AB1927">
        <v>0</v>
      </c>
      <c r="AC1927">
        <v>0</v>
      </c>
      <c r="AD1927" s="2">
        <v>1642.92</v>
      </c>
      <c r="AE1927" t="s">
        <v>104</v>
      </c>
      <c r="AF1927" t="s">
        <v>183</v>
      </c>
      <c r="AG1927">
        <v>1.3</v>
      </c>
      <c r="AJ1927" t="s">
        <v>90</v>
      </c>
      <c r="AK1927" s="1">
        <v>43021</v>
      </c>
      <c r="AL1927">
        <v>0</v>
      </c>
      <c r="AM1927">
        <v>0</v>
      </c>
      <c r="AN1927" t="s">
        <v>826</v>
      </c>
      <c r="AQ1927" s="1">
        <v>43021.417361111111</v>
      </c>
      <c r="AR1927" s="1">
        <v>43021.417361111111</v>
      </c>
      <c r="AT1927" t="s">
        <v>90</v>
      </c>
      <c r="AU1927" t="s">
        <v>832</v>
      </c>
      <c r="AV1927" t="s">
        <v>357</v>
      </c>
      <c r="AW1927" t="s">
        <v>833</v>
      </c>
      <c r="AX1927" t="s">
        <v>115</v>
      </c>
      <c r="AZ1927">
        <v>0</v>
      </c>
      <c r="BF1927" s="3">
        <v>43021</v>
      </c>
      <c r="BI1927" t="s">
        <v>90</v>
      </c>
      <c r="BK1927" t="s">
        <v>90</v>
      </c>
      <c r="BL1927" s="2">
        <v>1642.92</v>
      </c>
      <c r="BM1927" t="s">
        <v>102</v>
      </c>
      <c r="BN1927" s="1">
        <v>43052.501388888886</v>
      </c>
      <c r="BO1927" t="s">
        <v>97</v>
      </c>
      <c r="BP1927" s="1">
        <v>43023.256944444445</v>
      </c>
      <c r="BQ1927" t="s">
        <v>814</v>
      </c>
      <c r="BU1927" t="s">
        <v>118</v>
      </c>
      <c r="BV1927" t="s">
        <v>119</v>
      </c>
      <c r="BW1927" t="s">
        <v>88</v>
      </c>
      <c r="BY1927" t="s">
        <v>120</v>
      </c>
      <c r="BZ1927" t="s">
        <v>121</v>
      </c>
    </row>
    <row r="1928" spans="1:78" x14ac:dyDescent="0.25">
      <c r="A1928" t="s">
        <v>83</v>
      </c>
      <c r="B1928" t="s">
        <v>84</v>
      </c>
      <c r="C1928" t="s">
        <v>183</v>
      </c>
      <c r="D1928">
        <v>1725010</v>
      </c>
      <c r="E1928" s="1">
        <v>42985.668749999997</v>
      </c>
      <c r="F1928" s="1">
        <v>42989.413888888892</v>
      </c>
      <c r="G1928" s="4">
        <f t="shared" si="30"/>
        <v>2017</v>
      </c>
      <c r="H1928" t="s">
        <v>409</v>
      </c>
      <c r="I1928" t="s">
        <v>862</v>
      </c>
      <c r="J1928" t="s">
        <v>863</v>
      </c>
      <c r="K1928" s="2">
        <v>1568.9</v>
      </c>
      <c r="L1928" s="2">
        <v>1630.67</v>
      </c>
      <c r="M1928">
        <v>323719</v>
      </c>
      <c r="U1928" s="1">
        <v>42989.412499999999</v>
      </c>
      <c r="V1928" s="1">
        <v>42989.413194444445</v>
      </c>
      <c r="X1928" t="s">
        <v>104</v>
      </c>
      <c r="Z1928" t="s">
        <v>89</v>
      </c>
      <c r="AA1928">
        <v>0</v>
      </c>
      <c r="AB1928">
        <v>0</v>
      </c>
      <c r="AC1928">
        <v>0</v>
      </c>
      <c r="AD1928" s="2">
        <v>1630.67</v>
      </c>
      <c r="AE1928" t="s">
        <v>104</v>
      </c>
      <c r="AF1928" t="s">
        <v>183</v>
      </c>
      <c r="AG1928">
        <v>1.33</v>
      </c>
      <c r="AJ1928" t="s">
        <v>90</v>
      </c>
      <c r="AK1928" s="1">
        <v>42985</v>
      </c>
      <c r="AL1928">
        <v>0</v>
      </c>
      <c r="AM1928">
        <v>0</v>
      </c>
      <c r="AN1928" t="s">
        <v>487</v>
      </c>
      <c r="AQ1928" s="1">
        <v>42985.668749999997</v>
      </c>
      <c r="AR1928" s="1">
        <v>42985.668749999997</v>
      </c>
      <c r="AT1928" t="s">
        <v>90</v>
      </c>
      <c r="AU1928" t="s">
        <v>413</v>
      </c>
      <c r="AV1928" t="s">
        <v>357</v>
      </c>
      <c r="AW1928" t="s">
        <v>414</v>
      </c>
      <c r="AX1928" t="s">
        <v>115</v>
      </c>
      <c r="AZ1928">
        <v>0</v>
      </c>
      <c r="BF1928" s="3">
        <v>42985</v>
      </c>
      <c r="BI1928" t="s">
        <v>90</v>
      </c>
      <c r="BK1928" t="s">
        <v>90</v>
      </c>
      <c r="BL1928" s="2">
        <v>1630.67</v>
      </c>
      <c r="BM1928" t="s">
        <v>102</v>
      </c>
      <c r="BN1928" s="1">
        <v>43052.486805555556</v>
      </c>
      <c r="BO1928" t="s">
        <v>97</v>
      </c>
      <c r="BP1928" s="1">
        <v>42986.421527777777</v>
      </c>
      <c r="BQ1928" t="s">
        <v>814</v>
      </c>
      <c r="BU1928" t="s">
        <v>118</v>
      </c>
      <c r="BV1928" t="s">
        <v>119</v>
      </c>
      <c r="BW1928" t="s">
        <v>88</v>
      </c>
      <c r="BY1928" t="s">
        <v>120</v>
      </c>
      <c r="BZ1928" t="s">
        <v>121</v>
      </c>
    </row>
    <row r="1929" spans="1:78" x14ac:dyDescent="0.25">
      <c r="A1929" t="s">
        <v>83</v>
      </c>
      <c r="B1929" t="s">
        <v>84</v>
      </c>
      <c r="C1929" t="s">
        <v>183</v>
      </c>
      <c r="D1929">
        <v>1723005</v>
      </c>
      <c r="E1929" s="1">
        <v>42965.500694444447</v>
      </c>
      <c r="F1929" s="1">
        <v>42974.495138888888</v>
      </c>
      <c r="G1929" s="4">
        <f t="shared" si="30"/>
        <v>2017</v>
      </c>
      <c r="H1929" t="s">
        <v>109</v>
      </c>
      <c r="I1929" t="s">
        <v>830</v>
      </c>
      <c r="J1929" t="s">
        <v>831</v>
      </c>
      <c r="K1929" s="2">
        <v>1668.5</v>
      </c>
      <c r="L1929" s="2">
        <v>1731.46</v>
      </c>
      <c r="M1929">
        <v>322222</v>
      </c>
      <c r="U1929" s="1">
        <v>42974.493750000001</v>
      </c>
      <c r="V1929" s="1">
        <v>42974.494444444441</v>
      </c>
      <c r="X1929" t="s">
        <v>104</v>
      </c>
      <c r="Z1929" t="s">
        <v>89</v>
      </c>
      <c r="AA1929">
        <v>0</v>
      </c>
      <c r="AB1929">
        <v>0</v>
      </c>
      <c r="AC1929">
        <v>0</v>
      </c>
      <c r="AD1929" s="2">
        <v>1731.46</v>
      </c>
      <c r="AE1929" t="s">
        <v>104</v>
      </c>
      <c r="AF1929" t="s">
        <v>183</v>
      </c>
      <c r="AG1929">
        <v>1.5</v>
      </c>
      <c r="AJ1929" t="s">
        <v>90</v>
      </c>
      <c r="AK1929" s="1">
        <v>42965</v>
      </c>
      <c r="AL1929">
        <v>0</v>
      </c>
      <c r="AM1929">
        <v>0</v>
      </c>
      <c r="AN1929" t="s">
        <v>826</v>
      </c>
      <c r="AQ1929" s="1">
        <v>42965.500694444447</v>
      </c>
      <c r="AR1929" s="1">
        <v>42965.500694444447</v>
      </c>
      <c r="AT1929" t="s">
        <v>90</v>
      </c>
      <c r="AU1929" t="s">
        <v>832</v>
      </c>
      <c r="AV1929" t="s">
        <v>357</v>
      </c>
      <c r="AW1929" t="s">
        <v>833</v>
      </c>
      <c r="AX1929" t="s">
        <v>115</v>
      </c>
      <c r="AZ1929">
        <v>0</v>
      </c>
      <c r="BF1929" s="3">
        <v>42965</v>
      </c>
      <c r="BI1929" t="s">
        <v>90</v>
      </c>
      <c r="BK1929" t="s">
        <v>90</v>
      </c>
      <c r="BL1929" s="2">
        <v>1731.46</v>
      </c>
      <c r="BM1929" t="s">
        <v>102</v>
      </c>
      <c r="BN1929" s="1">
        <v>43052.355555555558</v>
      </c>
      <c r="BO1929" t="s">
        <v>97</v>
      </c>
      <c r="BP1929" s="1">
        <v>42966.431944444441</v>
      </c>
      <c r="BQ1929" t="s">
        <v>814</v>
      </c>
      <c r="BU1929" t="s">
        <v>118</v>
      </c>
      <c r="BV1929" t="s">
        <v>119</v>
      </c>
      <c r="BW1929" t="s">
        <v>88</v>
      </c>
      <c r="BY1929" t="s">
        <v>120</v>
      </c>
      <c r="BZ1929" t="s">
        <v>121</v>
      </c>
    </row>
    <row r="1930" spans="1:78" x14ac:dyDescent="0.25">
      <c r="A1930" t="s">
        <v>83</v>
      </c>
      <c r="B1930" t="s">
        <v>84</v>
      </c>
      <c r="C1930" t="s">
        <v>183</v>
      </c>
      <c r="D1930">
        <v>1718102</v>
      </c>
      <c r="E1930" s="1">
        <v>42916.291666666664</v>
      </c>
      <c r="F1930" s="1">
        <v>42927.999305555553</v>
      </c>
      <c r="G1930" s="4">
        <f t="shared" si="30"/>
        <v>2017</v>
      </c>
      <c r="H1930" t="s">
        <v>856</v>
      </c>
      <c r="I1930" t="s">
        <v>857</v>
      </c>
      <c r="J1930" t="s">
        <v>858</v>
      </c>
      <c r="K1930" s="2">
        <v>1498.8</v>
      </c>
      <c r="L1930" s="2">
        <v>1609.25</v>
      </c>
      <c r="M1930">
        <v>318075</v>
      </c>
      <c r="O1930" t="s">
        <v>88</v>
      </c>
      <c r="Q1930" t="s">
        <v>88</v>
      </c>
      <c r="U1930" s="1">
        <v>42927.424305555556</v>
      </c>
      <c r="V1930" s="1">
        <v>42927.424305555556</v>
      </c>
      <c r="X1930" t="s">
        <v>104</v>
      </c>
      <c r="Z1930" t="s">
        <v>89</v>
      </c>
      <c r="AA1930">
        <v>0</v>
      </c>
      <c r="AB1930">
        <v>0</v>
      </c>
      <c r="AC1930">
        <v>0</v>
      </c>
      <c r="AD1930" s="2">
        <v>1609.25</v>
      </c>
      <c r="AE1930" t="s">
        <v>104</v>
      </c>
      <c r="AF1930" t="s">
        <v>183</v>
      </c>
      <c r="AG1930">
        <v>1.45</v>
      </c>
      <c r="AJ1930" t="s">
        <v>90</v>
      </c>
      <c r="AK1930" s="1">
        <v>42914</v>
      </c>
      <c r="AL1930">
        <v>0</v>
      </c>
      <c r="AM1930">
        <v>0</v>
      </c>
      <c r="AN1930" t="s">
        <v>156</v>
      </c>
      <c r="AQ1930" s="1">
        <v>42916.291666666664</v>
      </c>
      <c r="AR1930" s="1">
        <v>42916.291666666664</v>
      </c>
      <c r="AT1930" t="s">
        <v>90</v>
      </c>
      <c r="AU1930" t="s">
        <v>859</v>
      </c>
      <c r="AV1930" t="s">
        <v>93</v>
      </c>
      <c r="AW1930" t="s">
        <v>860</v>
      </c>
      <c r="AX1930" t="s">
        <v>115</v>
      </c>
      <c r="AZ1930">
        <v>0</v>
      </c>
      <c r="BI1930" t="s">
        <v>90</v>
      </c>
      <c r="BK1930" t="s">
        <v>90</v>
      </c>
      <c r="BL1930" s="2">
        <v>1609.25</v>
      </c>
      <c r="BM1930" t="s">
        <v>116</v>
      </c>
      <c r="BN1930" s="1">
        <v>42928.425000000003</v>
      </c>
      <c r="BO1930" t="s">
        <v>97</v>
      </c>
      <c r="BP1930" s="1">
        <v>42916.545138888891</v>
      </c>
      <c r="BQ1930" t="s">
        <v>117</v>
      </c>
      <c r="BU1930" t="s">
        <v>118</v>
      </c>
      <c r="BV1930" t="s">
        <v>119</v>
      </c>
      <c r="BW1930" t="s">
        <v>88</v>
      </c>
      <c r="BY1930" t="s">
        <v>120</v>
      </c>
      <c r="BZ1930" t="s">
        <v>121</v>
      </c>
    </row>
    <row r="1931" spans="1:78" x14ac:dyDescent="0.25">
      <c r="A1931" t="s">
        <v>83</v>
      </c>
      <c r="B1931" t="s">
        <v>84</v>
      </c>
      <c r="C1931" t="s">
        <v>183</v>
      </c>
      <c r="D1931">
        <v>1707503</v>
      </c>
      <c r="E1931" s="1">
        <v>42810.556250000001</v>
      </c>
      <c r="F1931" s="1">
        <v>42849.999305555553</v>
      </c>
      <c r="G1931" s="4">
        <f t="shared" si="30"/>
        <v>2017</v>
      </c>
      <c r="H1931" t="s">
        <v>409</v>
      </c>
      <c r="I1931" t="s">
        <v>410</v>
      </c>
      <c r="J1931" t="s">
        <v>411</v>
      </c>
      <c r="K1931" s="2">
        <v>1628.02</v>
      </c>
      <c r="L1931" s="2">
        <v>1677.27</v>
      </c>
      <c r="M1931">
        <v>311655</v>
      </c>
      <c r="O1931" t="s">
        <v>88</v>
      </c>
      <c r="Q1931" t="s">
        <v>88</v>
      </c>
      <c r="U1931" s="1">
        <v>42849.438888888886</v>
      </c>
      <c r="V1931" s="1">
        <v>42849.438888888886</v>
      </c>
      <c r="X1931" t="s">
        <v>104</v>
      </c>
      <c r="Z1931" t="s">
        <v>89</v>
      </c>
      <c r="AA1931">
        <v>0</v>
      </c>
      <c r="AB1931">
        <v>0</v>
      </c>
      <c r="AC1931">
        <v>0</v>
      </c>
      <c r="AD1931" s="2">
        <v>1677.27</v>
      </c>
      <c r="AE1931" t="s">
        <v>104</v>
      </c>
      <c r="AF1931" t="s">
        <v>183</v>
      </c>
      <c r="AG1931">
        <v>1.1499999999999999</v>
      </c>
      <c r="AJ1931" t="s">
        <v>90</v>
      </c>
      <c r="AK1931" s="1">
        <v>42809</v>
      </c>
      <c r="AL1931">
        <v>0</v>
      </c>
      <c r="AM1931">
        <v>0</v>
      </c>
      <c r="AN1931" t="s">
        <v>412</v>
      </c>
      <c r="AQ1931" s="1">
        <v>42810.556250000001</v>
      </c>
      <c r="AR1931" s="1">
        <v>42810.556250000001</v>
      </c>
      <c r="AT1931" t="s">
        <v>90</v>
      </c>
      <c r="AU1931" t="s">
        <v>413</v>
      </c>
      <c r="AV1931" t="s">
        <v>93</v>
      </c>
      <c r="AW1931" t="s">
        <v>414</v>
      </c>
      <c r="AX1931" t="s">
        <v>115</v>
      </c>
      <c r="AZ1931">
        <v>0</v>
      </c>
      <c r="BI1931" t="s">
        <v>90</v>
      </c>
      <c r="BK1931" t="s">
        <v>90</v>
      </c>
      <c r="BL1931" s="2">
        <v>1677.27</v>
      </c>
      <c r="BM1931" t="s">
        <v>116</v>
      </c>
      <c r="BN1931" s="1">
        <v>42933.4375</v>
      </c>
      <c r="BO1931" t="s">
        <v>342</v>
      </c>
      <c r="BP1931" s="1">
        <v>42811.418749999997</v>
      </c>
      <c r="BQ1931" t="s">
        <v>117</v>
      </c>
      <c r="BU1931" t="s">
        <v>118</v>
      </c>
      <c r="BV1931" t="s">
        <v>119</v>
      </c>
      <c r="BW1931" t="s">
        <v>88</v>
      </c>
      <c r="BY1931" t="s">
        <v>120</v>
      </c>
      <c r="BZ1931" t="s">
        <v>121</v>
      </c>
    </row>
    <row r="1932" spans="1:78" x14ac:dyDescent="0.25">
      <c r="A1932" t="s">
        <v>83</v>
      </c>
      <c r="B1932" t="s">
        <v>84</v>
      </c>
      <c r="C1932" t="s">
        <v>880</v>
      </c>
      <c r="D1932">
        <v>1719308</v>
      </c>
      <c r="E1932" s="1">
        <v>42928.375694444447</v>
      </c>
      <c r="F1932" s="1">
        <v>42941.380555555559</v>
      </c>
      <c r="G1932" s="4">
        <f t="shared" si="30"/>
        <v>2017</v>
      </c>
      <c r="H1932" t="s">
        <v>109</v>
      </c>
      <c r="I1932" t="s">
        <v>834</v>
      </c>
      <c r="J1932" t="s">
        <v>111</v>
      </c>
      <c r="K1932" s="2">
        <v>1651</v>
      </c>
      <c r="L1932" s="2">
        <v>1704.18</v>
      </c>
      <c r="M1932">
        <v>319079</v>
      </c>
      <c r="U1932" s="1">
        <v>42941.379861111112</v>
      </c>
      <c r="V1932" s="1">
        <v>42941.380555555559</v>
      </c>
      <c r="X1932" t="s">
        <v>104</v>
      </c>
      <c r="Z1932" t="s">
        <v>89</v>
      </c>
      <c r="AA1932">
        <v>0</v>
      </c>
      <c r="AB1932">
        <v>0</v>
      </c>
      <c r="AC1932">
        <v>0</v>
      </c>
      <c r="AD1932" s="2">
        <v>1704.18</v>
      </c>
      <c r="AE1932" t="s">
        <v>104</v>
      </c>
      <c r="AF1932" t="s">
        <v>880</v>
      </c>
      <c r="AG1932">
        <v>1.38</v>
      </c>
      <c r="AJ1932" t="s">
        <v>90</v>
      </c>
      <c r="AK1932" s="1">
        <v>42928</v>
      </c>
      <c r="AM1932">
        <v>0</v>
      </c>
      <c r="AN1932" t="s">
        <v>826</v>
      </c>
      <c r="AQ1932" s="1">
        <v>42928.375694444447</v>
      </c>
      <c r="AR1932" s="1">
        <v>42928.375694444447</v>
      </c>
      <c r="AT1932" t="s">
        <v>90</v>
      </c>
      <c r="AU1932" t="s">
        <v>835</v>
      </c>
      <c r="AV1932" t="s">
        <v>357</v>
      </c>
      <c r="AW1932" t="s">
        <v>836</v>
      </c>
      <c r="AX1932" t="s">
        <v>115</v>
      </c>
      <c r="AZ1932">
        <v>0</v>
      </c>
      <c r="BF1932" s="3">
        <v>42928</v>
      </c>
      <c r="BI1932" t="s">
        <v>90</v>
      </c>
      <c r="BK1932" t="s">
        <v>90</v>
      </c>
      <c r="BL1932" s="2">
        <v>1704.18</v>
      </c>
      <c r="BM1932" t="s">
        <v>102</v>
      </c>
      <c r="BN1932" s="1">
        <v>43052.336805555555</v>
      </c>
      <c r="BO1932" t="s">
        <v>97</v>
      </c>
      <c r="BP1932" s="1">
        <v>42929.501388888886</v>
      </c>
      <c r="BQ1932" t="s">
        <v>117</v>
      </c>
      <c r="BU1932" t="s">
        <v>118</v>
      </c>
      <c r="BV1932" t="s">
        <v>119</v>
      </c>
      <c r="BW1932" t="s">
        <v>88</v>
      </c>
      <c r="BY1932" t="s">
        <v>120</v>
      </c>
      <c r="BZ1932" t="s">
        <v>121</v>
      </c>
    </row>
    <row r="1933" spans="1:78" x14ac:dyDescent="0.25">
      <c r="A1933" t="s">
        <v>83</v>
      </c>
      <c r="B1933" t="s">
        <v>84</v>
      </c>
      <c r="C1933" t="s">
        <v>479</v>
      </c>
      <c r="D1933">
        <v>1717212</v>
      </c>
      <c r="E1933" s="1">
        <v>42907.291666666664</v>
      </c>
      <c r="F1933" s="1">
        <v>42924.999305555553</v>
      </c>
      <c r="G1933" s="4">
        <f t="shared" si="30"/>
        <v>2017</v>
      </c>
      <c r="H1933" t="s">
        <v>109</v>
      </c>
      <c r="I1933" t="s">
        <v>837</v>
      </c>
      <c r="J1933" t="s">
        <v>129</v>
      </c>
      <c r="K1933" s="2">
        <v>1521.6</v>
      </c>
      <c r="L1933" s="2">
        <v>1632.96</v>
      </c>
      <c r="M1933">
        <v>317357</v>
      </c>
      <c r="O1933" t="s">
        <v>88</v>
      </c>
      <c r="Q1933" t="s">
        <v>88</v>
      </c>
      <c r="U1933" s="1">
        <v>42924.520138888889</v>
      </c>
      <c r="V1933" s="1">
        <v>42924.520138888889</v>
      </c>
      <c r="X1933" t="s">
        <v>104</v>
      </c>
      <c r="Z1933" t="s">
        <v>89</v>
      </c>
      <c r="AA1933">
        <v>0</v>
      </c>
      <c r="AB1933">
        <v>0</v>
      </c>
      <c r="AC1933">
        <v>0</v>
      </c>
      <c r="AD1933" s="2">
        <v>1632.96</v>
      </c>
      <c r="AE1933" t="s">
        <v>104</v>
      </c>
      <c r="AF1933" t="s">
        <v>479</v>
      </c>
      <c r="AG1933">
        <v>1.33</v>
      </c>
      <c r="AJ1933" t="s">
        <v>90</v>
      </c>
      <c r="AK1933" s="1">
        <v>42903</v>
      </c>
      <c r="AL1933">
        <v>0</v>
      </c>
      <c r="AM1933">
        <v>0</v>
      </c>
      <c r="AN1933" t="s">
        <v>112</v>
      </c>
      <c r="AQ1933" s="1">
        <v>42907.291666666664</v>
      </c>
      <c r="AR1933" s="1">
        <v>42907.291666666664</v>
      </c>
      <c r="AT1933" t="s">
        <v>90</v>
      </c>
      <c r="AU1933" t="s">
        <v>827</v>
      </c>
      <c r="AV1933" t="s">
        <v>93</v>
      </c>
      <c r="AW1933" t="s">
        <v>828</v>
      </c>
      <c r="AX1933" t="s">
        <v>115</v>
      </c>
      <c r="AZ1933">
        <v>0</v>
      </c>
      <c r="BI1933" t="s">
        <v>90</v>
      </c>
      <c r="BK1933" t="s">
        <v>90</v>
      </c>
      <c r="BL1933" s="2">
        <v>1632.96</v>
      </c>
      <c r="BM1933" t="s">
        <v>116</v>
      </c>
      <c r="BN1933" s="1">
        <v>42926.520833333336</v>
      </c>
      <c r="BO1933" t="s">
        <v>103</v>
      </c>
      <c r="BP1933" s="1">
        <v>42908.574305555558</v>
      </c>
      <c r="BQ1933" t="s">
        <v>117</v>
      </c>
      <c r="BU1933" t="s">
        <v>118</v>
      </c>
      <c r="BV1933" t="s">
        <v>119</v>
      </c>
      <c r="BW1933" t="s">
        <v>88</v>
      </c>
      <c r="BY1933" t="s">
        <v>120</v>
      </c>
      <c r="BZ1933" t="s">
        <v>121</v>
      </c>
    </row>
    <row r="1934" spans="1:78" x14ac:dyDescent="0.25">
      <c r="A1934" t="s">
        <v>83</v>
      </c>
      <c r="B1934" t="s">
        <v>84</v>
      </c>
      <c r="C1934" t="s">
        <v>479</v>
      </c>
      <c r="D1934">
        <v>1706101</v>
      </c>
      <c r="E1934" s="1">
        <v>42796.416666666664</v>
      </c>
      <c r="F1934" s="1">
        <v>42815.999305555553</v>
      </c>
      <c r="G1934" s="4">
        <f t="shared" si="30"/>
        <v>2017</v>
      </c>
      <c r="H1934" t="s">
        <v>841</v>
      </c>
      <c r="I1934" t="s">
        <v>842</v>
      </c>
      <c r="J1934" t="s">
        <v>843</v>
      </c>
      <c r="K1934" s="2">
        <v>1532.7</v>
      </c>
      <c r="L1934" s="2">
        <v>1605.4</v>
      </c>
      <c r="M1934">
        <v>310906</v>
      </c>
      <c r="O1934" t="s">
        <v>88</v>
      </c>
      <c r="Q1934" t="s">
        <v>88</v>
      </c>
      <c r="U1934" s="1">
        <v>42815.410416666666</v>
      </c>
      <c r="V1934" s="1">
        <v>42815.410416666666</v>
      </c>
      <c r="X1934" t="s">
        <v>104</v>
      </c>
      <c r="Z1934" t="s">
        <v>89</v>
      </c>
      <c r="AA1934">
        <v>0</v>
      </c>
      <c r="AB1934">
        <v>0</v>
      </c>
      <c r="AC1934">
        <v>0</v>
      </c>
      <c r="AD1934" s="2">
        <v>1605.4</v>
      </c>
      <c r="AE1934" t="s">
        <v>104</v>
      </c>
      <c r="AF1934" t="s">
        <v>479</v>
      </c>
      <c r="AG1934">
        <v>1.1000000000000001</v>
      </c>
      <c r="AJ1934" t="s">
        <v>90</v>
      </c>
      <c r="AK1934" s="1">
        <v>42795</v>
      </c>
      <c r="AL1934">
        <v>0</v>
      </c>
      <c r="AM1934">
        <v>0</v>
      </c>
      <c r="AN1934" t="s">
        <v>844</v>
      </c>
      <c r="AQ1934" s="1">
        <v>42796.416666666664</v>
      </c>
      <c r="AR1934" s="1">
        <v>42796.416666666664</v>
      </c>
      <c r="AT1934" t="s">
        <v>90</v>
      </c>
      <c r="AU1934" t="s">
        <v>845</v>
      </c>
      <c r="AV1934" t="s">
        <v>93</v>
      </c>
      <c r="AW1934" t="s">
        <v>846</v>
      </c>
      <c r="AX1934" t="s">
        <v>115</v>
      </c>
      <c r="AZ1934">
        <v>0</v>
      </c>
      <c r="BI1934" t="s">
        <v>90</v>
      </c>
      <c r="BK1934" t="s">
        <v>90</v>
      </c>
      <c r="BL1934" s="2">
        <v>1605.4</v>
      </c>
      <c r="BM1934" t="s">
        <v>116</v>
      </c>
      <c r="BN1934" s="1">
        <v>42880.417361111111</v>
      </c>
      <c r="BO1934" t="s">
        <v>342</v>
      </c>
      <c r="BP1934" s="1">
        <v>42796.738888888889</v>
      </c>
      <c r="BQ1934" t="s">
        <v>117</v>
      </c>
      <c r="BU1934" t="s">
        <v>118</v>
      </c>
      <c r="BV1934" t="s">
        <v>119</v>
      </c>
      <c r="BW1934" t="s">
        <v>88</v>
      </c>
      <c r="BY1934" t="s">
        <v>120</v>
      </c>
      <c r="BZ1934" t="s">
        <v>121</v>
      </c>
    </row>
    <row r="1935" spans="1:78" x14ac:dyDescent="0.25">
      <c r="A1935" t="s">
        <v>83</v>
      </c>
      <c r="B1935" t="s">
        <v>84</v>
      </c>
      <c r="C1935" t="s">
        <v>184</v>
      </c>
      <c r="D1935">
        <v>1707502</v>
      </c>
      <c r="E1935" s="1">
        <v>42810.40625</v>
      </c>
      <c r="F1935" s="1">
        <v>42850.999305555553</v>
      </c>
      <c r="G1935" s="4">
        <f t="shared" si="30"/>
        <v>2017</v>
      </c>
      <c r="H1935" t="s">
        <v>409</v>
      </c>
      <c r="I1935" t="s">
        <v>410</v>
      </c>
      <c r="J1935" t="s">
        <v>411</v>
      </c>
      <c r="K1935" s="2">
        <v>1580.72</v>
      </c>
      <c r="L1935" s="2">
        <v>1648.53</v>
      </c>
      <c r="M1935">
        <v>311654</v>
      </c>
      <c r="O1935" t="s">
        <v>88</v>
      </c>
      <c r="Q1935" t="s">
        <v>88</v>
      </c>
      <c r="U1935" s="1">
        <v>42850.447916666664</v>
      </c>
      <c r="V1935" s="1">
        <v>42850.447916666664</v>
      </c>
      <c r="X1935" t="s">
        <v>104</v>
      </c>
      <c r="Z1935" t="s">
        <v>89</v>
      </c>
      <c r="AA1935">
        <v>0</v>
      </c>
      <c r="AB1935">
        <v>0</v>
      </c>
      <c r="AC1935">
        <v>0</v>
      </c>
      <c r="AD1935" s="2">
        <v>1648.53</v>
      </c>
      <c r="AE1935" t="s">
        <v>104</v>
      </c>
      <c r="AF1935" t="s">
        <v>184</v>
      </c>
      <c r="AG1935">
        <v>1.2</v>
      </c>
      <c r="AJ1935" t="s">
        <v>90</v>
      </c>
      <c r="AK1935" s="1">
        <v>42809</v>
      </c>
      <c r="AL1935">
        <v>0</v>
      </c>
      <c r="AM1935">
        <v>0</v>
      </c>
      <c r="AN1935" t="s">
        <v>412</v>
      </c>
      <c r="AQ1935" s="1">
        <v>42810.40625</v>
      </c>
      <c r="AR1935" s="1">
        <v>42810.40625</v>
      </c>
      <c r="AT1935" t="s">
        <v>90</v>
      </c>
      <c r="AU1935" t="s">
        <v>413</v>
      </c>
      <c r="AV1935" t="s">
        <v>93</v>
      </c>
      <c r="AW1935" t="s">
        <v>414</v>
      </c>
      <c r="AX1935" t="s">
        <v>115</v>
      </c>
      <c r="AZ1935">
        <v>0</v>
      </c>
      <c r="BI1935" t="s">
        <v>90</v>
      </c>
      <c r="BK1935" t="s">
        <v>90</v>
      </c>
      <c r="BL1935" s="2">
        <v>1648.53</v>
      </c>
      <c r="BM1935" t="s">
        <v>116</v>
      </c>
      <c r="BN1935" s="1">
        <v>42933.4375</v>
      </c>
      <c r="BO1935" t="s">
        <v>342</v>
      </c>
      <c r="BP1935" s="1">
        <v>42811.418749999997</v>
      </c>
      <c r="BQ1935" t="s">
        <v>117</v>
      </c>
      <c r="BU1935" t="s">
        <v>118</v>
      </c>
      <c r="BV1935" t="s">
        <v>119</v>
      </c>
      <c r="BW1935" t="s">
        <v>88</v>
      </c>
      <c r="BY1935" t="s">
        <v>120</v>
      </c>
      <c r="BZ1935" t="s">
        <v>121</v>
      </c>
    </row>
    <row r="1936" spans="1:78" x14ac:dyDescent="0.25">
      <c r="A1936" t="s">
        <v>83</v>
      </c>
      <c r="B1936" t="s">
        <v>84</v>
      </c>
      <c r="C1936" t="s">
        <v>185</v>
      </c>
      <c r="D1936">
        <v>1727002</v>
      </c>
      <c r="E1936" s="1">
        <v>43018.625694444447</v>
      </c>
      <c r="F1936" s="1">
        <v>43032.386111111111</v>
      </c>
      <c r="G1936" s="4">
        <f t="shared" si="30"/>
        <v>2017</v>
      </c>
      <c r="H1936" t="s">
        <v>819</v>
      </c>
      <c r="I1936" t="s">
        <v>820</v>
      </c>
      <c r="J1936" t="s">
        <v>821</v>
      </c>
      <c r="K1936" s="2">
        <v>1541</v>
      </c>
      <c r="L1936" s="2">
        <v>1515.85</v>
      </c>
      <c r="M1936">
        <v>325674</v>
      </c>
      <c r="U1936" s="1">
        <v>43032.384722222225</v>
      </c>
      <c r="V1936" s="1">
        <v>43032.385416666664</v>
      </c>
      <c r="X1936" t="s">
        <v>104</v>
      </c>
      <c r="Z1936" t="s">
        <v>89</v>
      </c>
      <c r="AA1936">
        <v>0</v>
      </c>
      <c r="AB1936">
        <v>0</v>
      </c>
      <c r="AC1936">
        <v>0</v>
      </c>
      <c r="AD1936" s="2">
        <v>1515.85</v>
      </c>
      <c r="AE1936" t="s">
        <v>104</v>
      </c>
      <c r="AF1936" t="s">
        <v>185</v>
      </c>
      <c r="AG1936">
        <v>1.51</v>
      </c>
      <c r="AJ1936" t="s">
        <v>90</v>
      </c>
      <c r="AK1936" s="1">
        <v>43005</v>
      </c>
      <c r="AM1936">
        <v>0</v>
      </c>
      <c r="AN1936" t="s">
        <v>487</v>
      </c>
      <c r="AQ1936" s="1">
        <v>43005.625694444447</v>
      </c>
      <c r="AR1936" s="1">
        <v>43005.625694444447</v>
      </c>
      <c r="AT1936" t="s">
        <v>90</v>
      </c>
      <c r="AU1936" t="s">
        <v>822</v>
      </c>
      <c r="AV1936" t="s">
        <v>93</v>
      </c>
      <c r="AW1936" t="s">
        <v>823</v>
      </c>
      <c r="AX1936" t="s">
        <v>115</v>
      </c>
      <c r="AY1936" t="s">
        <v>487</v>
      </c>
      <c r="AZ1936">
        <v>0</v>
      </c>
      <c r="BF1936" s="3">
        <v>43018</v>
      </c>
      <c r="BI1936" t="s">
        <v>90</v>
      </c>
      <c r="BK1936" t="s">
        <v>90</v>
      </c>
      <c r="BL1936" s="2">
        <v>1515.85</v>
      </c>
      <c r="BM1936" t="s">
        <v>96</v>
      </c>
      <c r="BN1936" s="1">
        <v>43052.504166666666</v>
      </c>
      <c r="BO1936" t="s">
        <v>97</v>
      </c>
      <c r="BP1936" s="1">
        <v>43019.339583333334</v>
      </c>
      <c r="BQ1936" t="s">
        <v>814</v>
      </c>
      <c r="BU1936" t="s">
        <v>118</v>
      </c>
      <c r="BV1936" t="s">
        <v>119</v>
      </c>
      <c r="BW1936" t="s">
        <v>88</v>
      </c>
      <c r="BY1936" t="s">
        <v>120</v>
      </c>
      <c r="BZ1936" t="s">
        <v>121</v>
      </c>
    </row>
    <row r="1937" spans="1:78" x14ac:dyDescent="0.25">
      <c r="A1937" t="s">
        <v>83</v>
      </c>
      <c r="B1937" t="s">
        <v>84</v>
      </c>
      <c r="C1937" t="s">
        <v>881</v>
      </c>
      <c r="D1937">
        <v>1735402</v>
      </c>
      <c r="E1937" s="1">
        <v>43089.417361111111</v>
      </c>
      <c r="F1937" s="1">
        <v>43102.408333333333</v>
      </c>
      <c r="G1937" s="4">
        <f t="shared" si="30"/>
        <v>2018</v>
      </c>
      <c r="H1937" t="s">
        <v>109</v>
      </c>
      <c r="I1937" t="s">
        <v>870</v>
      </c>
      <c r="J1937" t="s">
        <v>129</v>
      </c>
      <c r="K1937" s="2">
        <v>1539.1</v>
      </c>
      <c r="L1937" s="2">
        <v>1686.25</v>
      </c>
      <c r="M1937">
        <v>331169</v>
      </c>
      <c r="U1937" s="1">
        <v>43102.406944444447</v>
      </c>
      <c r="V1937" s="1">
        <v>43102.407638888886</v>
      </c>
      <c r="X1937" t="s">
        <v>104</v>
      </c>
      <c r="Z1937" t="s">
        <v>89</v>
      </c>
      <c r="AA1937">
        <v>0</v>
      </c>
      <c r="AB1937">
        <v>0</v>
      </c>
      <c r="AC1937">
        <v>0</v>
      </c>
      <c r="AD1937" s="2">
        <v>1686.25</v>
      </c>
      <c r="AE1937" t="s">
        <v>104</v>
      </c>
      <c r="AF1937" t="s">
        <v>881</v>
      </c>
      <c r="AG1937">
        <v>1.37</v>
      </c>
      <c r="AJ1937" t="s">
        <v>90</v>
      </c>
      <c r="AK1937" s="1">
        <v>43080</v>
      </c>
      <c r="AL1937">
        <v>0</v>
      </c>
      <c r="AM1937">
        <v>0</v>
      </c>
      <c r="AN1937" t="s">
        <v>112</v>
      </c>
      <c r="AQ1937" s="1">
        <v>43089.417361111111</v>
      </c>
      <c r="AR1937" s="1">
        <v>43089.417361111111</v>
      </c>
      <c r="AT1937" t="s">
        <v>90</v>
      </c>
      <c r="AU1937" t="s">
        <v>850</v>
      </c>
      <c r="AV1937" t="s">
        <v>93</v>
      </c>
      <c r="AW1937" t="s">
        <v>851</v>
      </c>
      <c r="AX1937" t="s">
        <v>115</v>
      </c>
      <c r="AZ1937">
        <v>0</v>
      </c>
      <c r="BF1937" s="3">
        <v>43089</v>
      </c>
      <c r="BI1937" t="s">
        <v>90</v>
      </c>
      <c r="BK1937" t="s">
        <v>90</v>
      </c>
      <c r="BL1937" s="2">
        <v>1686.25</v>
      </c>
      <c r="BM1937" t="s">
        <v>102</v>
      </c>
      <c r="BN1937" s="1">
        <v>43103.408333333333</v>
      </c>
      <c r="BO1937" t="s">
        <v>97</v>
      </c>
      <c r="BP1937" s="1">
        <v>43090.428472222222</v>
      </c>
      <c r="BQ1937" t="s">
        <v>814</v>
      </c>
      <c r="BU1937" t="s">
        <v>118</v>
      </c>
      <c r="BV1937" t="s">
        <v>119</v>
      </c>
      <c r="BW1937" t="s">
        <v>88</v>
      </c>
      <c r="BY1937" t="s">
        <v>120</v>
      </c>
      <c r="BZ1937" t="s">
        <v>121</v>
      </c>
    </row>
    <row r="1938" spans="1:78" x14ac:dyDescent="0.25">
      <c r="A1938" t="s">
        <v>83</v>
      </c>
      <c r="B1938" t="s">
        <v>84</v>
      </c>
      <c r="C1938" t="s">
        <v>480</v>
      </c>
      <c r="D1938">
        <v>1708008</v>
      </c>
      <c r="E1938" s="1">
        <v>42815.375</v>
      </c>
      <c r="F1938" s="1">
        <v>42848.999305555553</v>
      </c>
      <c r="G1938" s="4">
        <f t="shared" si="30"/>
        <v>2017</v>
      </c>
      <c r="H1938" t="s">
        <v>109</v>
      </c>
      <c r="I1938" t="s">
        <v>834</v>
      </c>
      <c r="J1938" t="s">
        <v>111</v>
      </c>
      <c r="K1938" s="2">
        <v>1490.94</v>
      </c>
      <c r="L1938" s="2">
        <v>1599.79</v>
      </c>
      <c r="M1938">
        <v>311977</v>
      </c>
      <c r="O1938" t="s">
        <v>88</v>
      </c>
      <c r="Q1938" t="s">
        <v>88</v>
      </c>
      <c r="U1938" s="1">
        <v>42848.463194444441</v>
      </c>
      <c r="V1938" s="1">
        <v>42848.463194444441</v>
      </c>
      <c r="X1938" t="s">
        <v>104</v>
      </c>
      <c r="Z1938" t="s">
        <v>89</v>
      </c>
      <c r="AA1938">
        <v>0</v>
      </c>
      <c r="AB1938">
        <v>0</v>
      </c>
      <c r="AC1938">
        <v>0</v>
      </c>
      <c r="AD1938" s="2">
        <v>1599.79</v>
      </c>
      <c r="AE1938" t="s">
        <v>104</v>
      </c>
      <c r="AF1938" t="s">
        <v>480</v>
      </c>
      <c r="AG1938">
        <v>1.47</v>
      </c>
      <c r="AJ1938" t="s">
        <v>90</v>
      </c>
      <c r="AK1938" s="1">
        <v>42814</v>
      </c>
      <c r="AL1938">
        <v>0</v>
      </c>
      <c r="AM1938">
        <v>0</v>
      </c>
      <c r="AN1938" t="s">
        <v>826</v>
      </c>
      <c r="AQ1938" s="1">
        <v>42815.375</v>
      </c>
      <c r="AR1938" s="1">
        <v>42815.375</v>
      </c>
      <c r="AT1938" t="s">
        <v>90</v>
      </c>
      <c r="AU1938" t="s">
        <v>835</v>
      </c>
      <c r="AV1938" t="s">
        <v>357</v>
      </c>
      <c r="AW1938" t="s">
        <v>836</v>
      </c>
      <c r="AX1938" t="s">
        <v>115</v>
      </c>
      <c r="AZ1938">
        <v>0</v>
      </c>
      <c r="BI1938" t="s">
        <v>90</v>
      </c>
      <c r="BK1938" t="s">
        <v>90</v>
      </c>
      <c r="BL1938" s="2">
        <v>1599.79</v>
      </c>
      <c r="BM1938" t="s">
        <v>116</v>
      </c>
      <c r="BN1938" s="1">
        <v>42933.436805555553</v>
      </c>
      <c r="BO1938" t="s">
        <v>342</v>
      </c>
      <c r="BP1938" s="1">
        <v>42817.42083333333</v>
      </c>
      <c r="BQ1938" t="s">
        <v>117</v>
      </c>
      <c r="BU1938" t="s">
        <v>118</v>
      </c>
      <c r="BV1938" t="s">
        <v>119</v>
      </c>
      <c r="BW1938" t="s">
        <v>88</v>
      </c>
      <c r="BY1938" t="s">
        <v>120</v>
      </c>
      <c r="BZ1938" t="s">
        <v>121</v>
      </c>
    </row>
    <row r="1939" spans="1:78" x14ac:dyDescent="0.25">
      <c r="A1939" t="s">
        <v>83</v>
      </c>
      <c r="B1939" t="s">
        <v>84</v>
      </c>
      <c r="C1939" t="s">
        <v>481</v>
      </c>
      <c r="D1939">
        <v>1713703</v>
      </c>
      <c r="E1939" s="1">
        <v>42872.333333333336</v>
      </c>
      <c r="F1939" s="1">
        <v>42886.999305555553</v>
      </c>
      <c r="G1939" s="4">
        <f t="shared" si="30"/>
        <v>2017</v>
      </c>
      <c r="H1939" t="s">
        <v>109</v>
      </c>
      <c r="I1939" t="s">
        <v>830</v>
      </c>
      <c r="J1939" t="s">
        <v>831</v>
      </c>
      <c r="K1939" s="2">
        <v>1700.9</v>
      </c>
      <c r="L1939" s="2">
        <v>1715.67</v>
      </c>
      <c r="M1939">
        <v>314884</v>
      </c>
      <c r="O1939" t="s">
        <v>88</v>
      </c>
      <c r="Q1939" t="s">
        <v>88</v>
      </c>
      <c r="U1939" s="1">
        <v>42886.491666666669</v>
      </c>
      <c r="V1939" s="1">
        <v>42886.491666666669</v>
      </c>
      <c r="X1939" t="s">
        <v>104</v>
      </c>
      <c r="Z1939" t="s">
        <v>89</v>
      </c>
      <c r="AA1939">
        <v>0</v>
      </c>
      <c r="AB1939">
        <v>0</v>
      </c>
      <c r="AC1939">
        <v>0</v>
      </c>
      <c r="AD1939" s="2">
        <v>1715.67</v>
      </c>
      <c r="AE1939" t="s">
        <v>104</v>
      </c>
      <c r="AF1939" t="s">
        <v>481</v>
      </c>
      <c r="AG1939">
        <v>1.37</v>
      </c>
      <c r="AJ1939" t="s">
        <v>90</v>
      </c>
      <c r="AK1939" s="1">
        <v>42865</v>
      </c>
      <c r="AL1939">
        <v>0</v>
      </c>
      <c r="AM1939">
        <v>0</v>
      </c>
      <c r="AN1939" t="s">
        <v>826</v>
      </c>
      <c r="AQ1939" s="1">
        <v>42872.333333333336</v>
      </c>
      <c r="AR1939" s="1">
        <v>42872.333333333336</v>
      </c>
      <c r="AT1939" t="s">
        <v>90</v>
      </c>
      <c r="AU1939" t="s">
        <v>832</v>
      </c>
      <c r="AV1939" t="s">
        <v>357</v>
      </c>
      <c r="AW1939" t="s">
        <v>833</v>
      </c>
      <c r="AX1939" t="s">
        <v>115</v>
      </c>
      <c r="AZ1939">
        <v>0</v>
      </c>
      <c r="BI1939" t="s">
        <v>90</v>
      </c>
      <c r="BK1939" t="s">
        <v>90</v>
      </c>
      <c r="BL1939" s="2">
        <v>1715.67</v>
      </c>
      <c r="BM1939" t="s">
        <v>96</v>
      </c>
      <c r="BN1939" s="1">
        <v>42901.490972222222</v>
      </c>
      <c r="BO1939" t="s">
        <v>97</v>
      </c>
      <c r="BP1939" s="1">
        <v>42873.418749999997</v>
      </c>
      <c r="BQ1939" t="s">
        <v>117</v>
      </c>
      <c r="BU1939" t="s">
        <v>118</v>
      </c>
      <c r="BV1939" t="s">
        <v>119</v>
      </c>
      <c r="BW1939" t="s">
        <v>88</v>
      </c>
      <c r="BY1939" t="s">
        <v>120</v>
      </c>
      <c r="BZ1939" t="s">
        <v>121</v>
      </c>
    </row>
    <row r="1940" spans="1:78" x14ac:dyDescent="0.25">
      <c r="A1940" t="s">
        <v>83</v>
      </c>
      <c r="B1940" t="s">
        <v>84</v>
      </c>
      <c r="C1940" t="s">
        <v>481</v>
      </c>
      <c r="D1940">
        <v>1704504</v>
      </c>
      <c r="E1940" s="1">
        <v>42780.458333333336</v>
      </c>
      <c r="F1940" s="1">
        <v>42823.999305555553</v>
      </c>
      <c r="G1940" s="4">
        <f t="shared" si="30"/>
        <v>2017</v>
      </c>
      <c r="H1940" t="s">
        <v>109</v>
      </c>
      <c r="I1940" t="s">
        <v>830</v>
      </c>
      <c r="J1940" t="s">
        <v>831</v>
      </c>
      <c r="K1940" s="2">
        <v>1538.58</v>
      </c>
      <c r="L1940" s="2">
        <v>1700.35</v>
      </c>
      <c r="M1940">
        <v>309860</v>
      </c>
      <c r="O1940" t="s">
        <v>88</v>
      </c>
      <c r="Q1940" t="s">
        <v>88</v>
      </c>
      <c r="U1940" s="1">
        <v>42823.378472222219</v>
      </c>
      <c r="V1940" s="1">
        <v>42823.378472222219</v>
      </c>
      <c r="X1940" t="s">
        <v>104</v>
      </c>
      <c r="Z1940" t="s">
        <v>89</v>
      </c>
      <c r="AA1940">
        <v>0</v>
      </c>
      <c r="AB1940">
        <v>0</v>
      </c>
      <c r="AC1940">
        <v>0</v>
      </c>
      <c r="AD1940" s="2">
        <v>1700.35</v>
      </c>
      <c r="AE1940" t="s">
        <v>104</v>
      </c>
      <c r="AF1940" t="s">
        <v>481</v>
      </c>
      <c r="AG1940">
        <v>1.53</v>
      </c>
      <c r="AJ1940" t="s">
        <v>90</v>
      </c>
      <c r="AK1940" s="1">
        <v>42777</v>
      </c>
      <c r="AL1940">
        <v>0</v>
      </c>
      <c r="AM1940">
        <v>0</v>
      </c>
      <c r="AN1940" t="s">
        <v>826</v>
      </c>
      <c r="AQ1940" s="1">
        <v>42780.458333333336</v>
      </c>
      <c r="AR1940" s="1">
        <v>42780.458333333336</v>
      </c>
      <c r="AT1940" t="s">
        <v>90</v>
      </c>
      <c r="AU1940" t="s">
        <v>832</v>
      </c>
      <c r="AV1940" t="s">
        <v>357</v>
      </c>
      <c r="AW1940" t="s">
        <v>833</v>
      </c>
      <c r="AX1940" t="s">
        <v>115</v>
      </c>
      <c r="AZ1940">
        <v>0</v>
      </c>
      <c r="BI1940" t="s">
        <v>90</v>
      </c>
      <c r="BK1940" t="s">
        <v>90</v>
      </c>
      <c r="BL1940" s="2">
        <v>1700.35</v>
      </c>
      <c r="BM1940" t="s">
        <v>116</v>
      </c>
      <c r="BN1940" s="1">
        <v>42880.417361111111</v>
      </c>
      <c r="BO1940" t="s">
        <v>342</v>
      </c>
      <c r="BP1940" s="1">
        <v>42781.484027777777</v>
      </c>
      <c r="BQ1940" t="s">
        <v>117</v>
      </c>
      <c r="BU1940" t="s">
        <v>118</v>
      </c>
      <c r="BV1940" t="s">
        <v>119</v>
      </c>
      <c r="BW1940" t="s">
        <v>88</v>
      </c>
      <c r="BY1940" t="s">
        <v>120</v>
      </c>
      <c r="BZ1940" t="s">
        <v>121</v>
      </c>
    </row>
    <row r="1941" spans="1:78" x14ac:dyDescent="0.25">
      <c r="A1941" t="s">
        <v>83</v>
      </c>
      <c r="B1941" t="s">
        <v>192</v>
      </c>
      <c r="C1941" t="s">
        <v>882</v>
      </c>
      <c r="D1941">
        <v>1721202</v>
      </c>
      <c r="E1941" s="1">
        <v>42947.292361111111</v>
      </c>
      <c r="G1941" s="4">
        <f t="shared" si="30"/>
        <v>1900</v>
      </c>
      <c r="H1941" t="s">
        <v>819</v>
      </c>
      <c r="I1941" t="s">
        <v>820</v>
      </c>
      <c r="J1941" t="s">
        <v>821</v>
      </c>
      <c r="K1941">
        <v>0</v>
      </c>
      <c r="L1941">
        <v>0</v>
      </c>
      <c r="M1941">
        <v>320783</v>
      </c>
      <c r="X1941" t="s">
        <v>104</v>
      </c>
      <c r="Z1941" t="s">
        <v>89</v>
      </c>
      <c r="AA1941">
        <v>0</v>
      </c>
      <c r="AB1941">
        <v>0</v>
      </c>
      <c r="AC1941">
        <v>0</v>
      </c>
      <c r="AD1941">
        <v>0</v>
      </c>
      <c r="AE1941" t="s">
        <v>104</v>
      </c>
      <c r="AF1941" t="s">
        <v>882</v>
      </c>
      <c r="AG1941">
        <v>1.45</v>
      </c>
      <c r="AJ1941" t="s">
        <v>90</v>
      </c>
      <c r="AK1941" s="1">
        <v>42945.25</v>
      </c>
      <c r="AL1941">
        <v>0</v>
      </c>
      <c r="AM1941">
        <v>0</v>
      </c>
      <c r="AN1941" t="s">
        <v>487</v>
      </c>
      <c r="AQ1941" s="1">
        <v>42947.292361111111</v>
      </c>
      <c r="AR1941" s="1">
        <v>42947.292361111111</v>
      </c>
      <c r="AT1941" t="s">
        <v>90</v>
      </c>
      <c r="AU1941" t="s">
        <v>822</v>
      </c>
      <c r="AV1941" t="s">
        <v>93</v>
      </c>
      <c r="AW1941" t="s">
        <v>823</v>
      </c>
      <c r="AX1941" t="s">
        <v>115</v>
      </c>
      <c r="AZ1941">
        <v>0</v>
      </c>
      <c r="BF1941" s="3">
        <v>42947</v>
      </c>
      <c r="BI1941" t="s">
        <v>90</v>
      </c>
      <c r="BK1941" t="s">
        <v>90</v>
      </c>
      <c r="BL1941">
        <v>0</v>
      </c>
      <c r="BM1941" t="s">
        <v>102</v>
      </c>
      <c r="BN1941" s="1">
        <v>42950.322916666664</v>
      </c>
      <c r="BO1941" t="s">
        <v>97</v>
      </c>
      <c r="BP1941" s="1">
        <v>42948.588888888888</v>
      </c>
      <c r="BQ1941" t="s">
        <v>814</v>
      </c>
      <c r="BU1941" t="s">
        <v>118</v>
      </c>
      <c r="BV1941" t="s">
        <v>119</v>
      </c>
      <c r="BW1941" t="s">
        <v>88</v>
      </c>
      <c r="BY1941" t="s">
        <v>120</v>
      </c>
      <c r="BZ1941" t="s">
        <v>121</v>
      </c>
    </row>
    <row r="1942" spans="1:78" x14ac:dyDescent="0.25">
      <c r="A1942" t="s">
        <v>83</v>
      </c>
      <c r="B1942" t="s">
        <v>84</v>
      </c>
      <c r="C1942" t="s">
        <v>882</v>
      </c>
      <c r="D1942">
        <v>1721205</v>
      </c>
      <c r="E1942" s="1">
        <v>42947.292361111111</v>
      </c>
      <c r="F1942" s="1">
        <v>42956.40902777778</v>
      </c>
      <c r="G1942" s="4">
        <f t="shared" si="30"/>
        <v>2017</v>
      </c>
      <c r="H1942" t="s">
        <v>409</v>
      </c>
      <c r="I1942" t="s">
        <v>862</v>
      </c>
      <c r="J1942" t="s">
        <v>863</v>
      </c>
      <c r="K1942" s="2">
        <v>1507.1</v>
      </c>
      <c r="L1942" s="2">
        <v>1576.15</v>
      </c>
      <c r="M1942">
        <v>320939</v>
      </c>
      <c r="U1942" s="1">
        <v>42956.407638888886</v>
      </c>
      <c r="V1942" s="1">
        <v>42956.408333333333</v>
      </c>
      <c r="X1942" t="s">
        <v>104</v>
      </c>
      <c r="Z1942" t="s">
        <v>89</v>
      </c>
      <c r="AA1942">
        <v>0</v>
      </c>
      <c r="AB1942">
        <v>0</v>
      </c>
      <c r="AC1942">
        <v>0</v>
      </c>
      <c r="AD1942" s="2">
        <v>1576.15</v>
      </c>
      <c r="AE1942" t="s">
        <v>104</v>
      </c>
      <c r="AF1942" t="s">
        <v>882</v>
      </c>
      <c r="AG1942">
        <v>1.45</v>
      </c>
      <c r="AJ1942" t="s">
        <v>90</v>
      </c>
      <c r="AK1942" s="1">
        <v>42945</v>
      </c>
      <c r="AM1942">
        <v>0</v>
      </c>
      <c r="AN1942" t="s">
        <v>487</v>
      </c>
      <c r="AQ1942" s="1">
        <v>42947.292361111111</v>
      </c>
      <c r="AR1942" s="1">
        <v>42947.292361111111</v>
      </c>
      <c r="AT1942" t="s">
        <v>90</v>
      </c>
      <c r="AU1942" t="s">
        <v>413</v>
      </c>
      <c r="AV1942" t="s">
        <v>357</v>
      </c>
      <c r="AW1942" t="s">
        <v>414</v>
      </c>
      <c r="AX1942" t="s">
        <v>115</v>
      </c>
      <c r="AZ1942">
        <v>0</v>
      </c>
      <c r="BF1942" s="3">
        <v>42947</v>
      </c>
      <c r="BI1942" t="s">
        <v>90</v>
      </c>
      <c r="BK1942" t="s">
        <v>90</v>
      </c>
      <c r="BL1942" s="2">
        <v>1576.15</v>
      </c>
      <c r="BM1942" t="s">
        <v>102</v>
      </c>
      <c r="BN1942" s="1">
        <v>43049.588194444441</v>
      </c>
      <c r="BO1942" t="s">
        <v>97</v>
      </c>
      <c r="BP1942" s="1">
        <v>42950.322916666664</v>
      </c>
      <c r="BQ1942" t="s">
        <v>97</v>
      </c>
      <c r="BU1942" t="s">
        <v>118</v>
      </c>
      <c r="BV1942" t="s">
        <v>119</v>
      </c>
      <c r="BW1942" t="s">
        <v>88</v>
      </c>
      <c r="BY1942" t="s">
        <v>120</v>
      </c>
      <c r="BZ1942" t="s">
        <v>121</v>
      </c>
    </row>
    <row r="1943" spans="1:78" x14ac:dyDescent="0.25">
      <c r="A1943" t="s">
        <v>83</v>
      </c>
      <c r="B1943" t="s">
        <v>84</v>
      </c>
      <c r="C1943" t="s">
        <v>882</v>
      </c>
      <c r="D1943">
        <v>1713007</v>
      </c>
      <c r="E1943" s="1">
        <v>42865.458333333336</v>
      </c>
      <c r="F1943" s="1">
        <v>42876.999305555553</v>
      </c>
      <c r="G1943" s="4">
        <f t="shared" si="30"/>
        <v>2017</v>
      </c>
      <c r="H1943" t="s">
        <v>409</v>
      </c>
      <c r="I1943" t="s">
        <v>410</v>
      </c>
      <c r="J1943" t="s">
        <v>411</v>
      </c>
      <c r="K1943" s="2">
        <v>1630.5</v>
      </c>
      <c r="L1943" s="2">
        <v>1723.136</v>
      </c>
      <c r="M1943">
        <v>314551</v>
      </c>
      <c r="O1943" t="s">
        <v>88</v>
      </c>
      <c r="Q1943" t="s">
        <v>88</v>
      </c>
      <c r="U1943" s="1">
        <v>42876.464583333334</v>
      </c>
      <c r="V1943" s="1">
        <v>42876.464583333334</v>
      </c>
      <c r="X1943" t="s">
        <v>104</v>
      </c>
      <c r="Z1943" t="s">
        <v>89</v>
      </c>
      <c r="AA1943">
        <v>0</v>
      </c>
      <c r="AB1943">
        <v>0</v>
      </c>
      <c r="AC1943">
        <v>0</v>
      </c>
      <c r="AD1943" s="2">
        <v>1723.136</v>
      </c>
      <c r="AE1943" t="s">
        <v>104</v>
      </c>
      <c r="AF1943" t="s">
        <v>882</v>
      </c>
      <c r="AG1943">
        <v>1.32</v>
      </c>
      <c r="AJ1943" t="s">
        <v>90</v>
      </c>
      <c r="AK1943" s="1">
        <v>42864</v>
      </c>
      <c r="AL1943">
        <v>0</v>
      </c>
      <c r="AM1943">
        <v>0</v>
      </c>
      <c r="AN1943" t="s">
        <v>412</v>
      </c>
      <c r="AQ1943" s="1">
        <v>42865.458333333336</v>
      </c>
      <c r="AR1943" s="1">
        <v>42865.458333333336</v>
      </c>
      <c r="AT1943" t="s">
        <v>90</v>
      </c>
      <c r="AU1943" t="s">
        <v>413</v>
      </c>
      <c r="AV1943" t="s">
        <v>93</v>
      </c>
      <c r="AW1943" t="s">
        <v>414</v>
      </c>
      <c r="AX1943" t="s">
        <v>115</v>
      </c>
      <c r="AZ1943">
        <v>0</v>
      </c>
      <c r="BI1943" t="s">
        <v>90</v>
      </c>
      <c r="BK1943" t="s">
        <v>90</v>
      </c>
      <c r="BL1943" s="2">
        <v>1723.136</v>
      </c>
      <c r="BM1943" t="s">
        <v>116</v>
      </c>
      <c r="BN1943" s="1">
        <v>42877.464583333334</v>
      </c>
      <c r="BO1943" t="s">
        <v>103</v>
      </c>
      <c r="BP1943" s="1">
        <v>42867.469444444447</v>
      </c>
      <c r="BQ1943" t="s">
        <v>117</v>
      </c>
      <c r="BU1943" t="s">
        <v>118</v>
      </c>
      <c r="BV1943" t="s">
        <v>119</v>
      </c>
      <c r="BW1943" t="s">
        <v>88</v>
      </c>
      <c r="BY1943" t="s">
        <v>120</v>
      </c>
      <c r="BZ1943" t="s">
        <v>121</v>
      </c>
    </row>
    <row r="1944" spans="1:78" x14ac:dyDescent="0.25">
      <c r="A1944" t="s">
        <v>83</v>
      </c>
      <c r="B1944" t="s">
        <v>84</v>
      </c>
      <c r="C1944" t="s">
        <v>186</v>
      </c>
      <c r="D1944">
        <v>1708103</v>
      </c>
      <c r="E1944" s="1">
        <v>42816.375</v>
      </c>
      <c r="F1944" s="1">
        <v>42840.999305555553</v>
      </c>
      <c r="G1944" s="4">
        <f t="shared" si="30"/>
        <v>2017</v>
      </c>
      <c r="H1944" t="s">
        <v>109</v>
      </c>
      <c r="I1944" t="s">
        <v>839</v>
      </c>
      <c r="J1944" t="s">
        <v>129</v>
      </c>
      <c r="K1944" s="2">
        <v>1565.75</v>
      </c>
      <c r="L1944" s="2">
        <v>1587.4</v>
      </c>
      <c r="M1944">
        <v>312010</v>
      </c>
      <c r="O1944" t="s">
        <v>88</v>
      </c>
      <c r="Q1944" t="s">
        <v>88</v>
      </c>
      <c r="U1944" s="1">
        <v>42840.506944444445</v>
      </c>
      <c r="V1944" s="1">
        <v>42840.506944444445</v>
      </c>
      <c r="X1944" t="s">
        <v>104</v>
      </c>
      <c r="Z1944" t="s">
        <v>89</v>
      </c>
      <c r="AA1944">
        <v>0</v>
      </c>
      <c r="AB1944">
        <v>0</v>
      </c>
      <c r="AC1944">
        <v>0</v>
      </c>
      <c r="AD1944" s="2">
        <v>1587.4</v>
      </c>
      <c r="AE1944" t="s">
        <v>104</v>
      </c>
      <c r="AF1944" t="s">
        <v>186</v>
      </c>
      <c r="AG1944">
        <v>1.4</v>
      </c>
      <c r="AJ1944" t="s">
        <v>90</v>
      </c>
      <c r="AK1944" s="1">
        <v>42812</v>
      </c>
      <c r="AL1944">
        <v>0</v>
      </c>
      <c r="AM1944">
        <v>0</v>
      </c>
      <c r="AN1944" t="s">
        <v>112</v>
      </c>
      <c r="AQ1944" s="1">
        <v>42816.375</v>
      </c>
      <c r="AR1944" s="1">
        <v>42816.375</v>
      </c>
      <c r="AT1944" t="s">
        <v>90</v>
      </c>
      <c r="AU1944" t="s">
        <v>835</v>
      </c>
      <c r="AV1944" t="s">
        <v>93</v>
      </c>
      <c r="AW1944" t="s">
        <v>836</v>
      </c>
      <c r="AX1944" t="s">
        <v>115</v>
      </c>
      <c r="AZ1944">
        <v>0</v>
      </c>
      <c r="BI1944" t="s">
        <v>90</v>
      </c>
      <c r="BK1944" t="s">
        <v>90</v>
      </c>
      <c r="BL1944" s="2">
        <v>1587.4</v>
      </c>
      <c r="BM1944" t="s">
        <v>116</v>
      </c>
      <c r="BN1944" s="1">
        <v>42880.417361111111</v>
      </c>
      <c r="BO1944" t="s">
        <v>342</v>
      </c>
      <c r="BP1944" s="1">
        <v>42817.504166666666</v>
      </c>
      <c r="BQ1944" t="s">
        <v>117</v>
      </c>
      <c r="BU1944" t="s">
        <v>118</v>
      </c>
      <c r="BV1944" t="s">
        <v>119</v>
      </c>
      <c r="BW1944" t="s">
        <v>88</v>
      </c>
      <c r="BY1944" t="s">
        <v>120</v>
      </c>
      <c r="BZ1944" t="s">
        <v>121</v>
      </c>
    </row>
    <row r="1945" spans="1:78" x14ac:dyDescent="0.25">
      <c r="A1945" t="s">
        <v>83</v>
      </c>
      <c r="B1945" t="s">
        <v>84</v>
      </c>
      <c r="C1945" t="s">
        <v>883</v>
      </c>
      <c r="D1945">
        <v>1724401</v>
      </c>
      <c r="E1945" s="1">
        <v>42979.500694444447</v>
      </c>
      <c r="F1945" s="1">
        <v>42987.397222222222</v>
      </c>
      <c r="G1945" s="4">
        <f t="shared" si="30"/>
        <v>2017</v>
      </c>
      <c r="H1945" t="s">
        <v>109</v>
      </c>
      <c r="I1945" t="s">
        <v>834</v>
      </c>
      <c r="J1945" t="s">
        <v>111</v>
      </c>
      <c r="K1945" s="2">
        <v>1661.7</v>
      </c>
      <c r="L1945" s="2">
        <v>1770.12</v>
      </c>
      <c r="M1945">
        <v>323380</v>
      </c>
      <c r="U1945" s="1">
        <v>42987.395833333336</v>
      </c>
      <c r="V1945" s="1">
        <v>42987.396527777775</v>
      </c>
      <c r="X1945" t="s">
        <v>104</v>
      </c>
      <c r="Z1945" t="s">
        <v>89</v>
      </c>
      <c r="AA1945">
        <v>0</v>
      </c>
      <c r="AB1945">
        <v>0</v>
      </c>
      <c r="AC1945">
        <v>0</v>
      </c>
      <c r="AD1945" s="2">
        <v>1770.12</v>
      </c>
      <c r="AE1945" t="s">
        <v>104</v>
      </c>
      <c r="AF1945" t="s">
        <v>883</v>
      </c>
      <c r="AG1945">
        <v>1.57</v>
      </c>
      <c r="AJ1945" t="s">
        <v>90</v>
      </c>
      <c r="AK1945" s="1">
        <v>42979</v>
      </c>
      <c r="AL1945">
        <v>0</v>
      </c>
      <c r="AM1945">
        <v>0</v>
      </c>
      <c r="AN1945" t="s">
        <v>826</v>
      </c>
      <c r="AQ1945" s="1">
        <v>42979.500694444447</v>
      </c>
      <c r="AR1945" s="1">
        <v>42979.500694444447</v>
      </c>
      <c r="AT1945" t="s">
        <v>90</v>
      </c>
      <c r="AU1945" t="s">
        <v>835</v>
      </c>
      <c r="AV1945" t="s">
        <v>357</v>
      </c>
      <c r="AW1945" t="s">
        <v>836</v>
      </c>
      <c r="AX1945" t="s">
        <v>115</v>
      </c>
      <c r="AZ1945">
        <v>0</v>
      </c>
      <c r="BF1945" s="3">
        <v>42979</v>
      </c>
      <c r="BI1945" t="s">
        <v>90</v>
      </c>
      <c r="BK1945" t="s">
        <v>90</v>
      </c>
      <c r="BL1945" s="2">
        <v>1770.12</v>
      </c>
      <c r="BM1945" t="s">
        <v>102</v>
      </c>
      <c r="BN1945" s="1">
        <v>43052.489583333336</v>
      </c>
      <c r="BO1945" t="s">
        <v>97</v>
      </c>
      <c r="BP1945" s="1">
        <v>42980.468055555553</v>
      </c>
      <c r="BQ1945" t="s">
        <v>814</v>
      </c>
      <c r="BU1945" t="s">
        <v>118</v>
      </c>
      <c r="BV1945" t="s">
        <v>119</v>
      </c>
      <c r="BW1945" t="s">
        <v>88</v>
      </c>
      <c r="BY1945" t="s">
        <v>120</v>
      </c>
      <c r="BZ1945" t="s">
        <v>121</v>
      </c>
    </row>
    <row r="1946" spans="1:78" x14ac:dyDescent="0.25">
      <c r="A1946" t="s">
        <v>83</v>
      </c>
      <c r="B1946" t="s">
        <v>84</v>
      </c>
      <c r="C1946" t="s">
        <v>884</v>
      </c>
      <c r="D1946">
        <v>1726501</v>
      </c>
      <c r="E1946" s="1">
        <v>43000.125694444447</v>
      </c>
      <c r="F1946" s="1">
        <v>43006.560416666667</v>
      </c>
      <c r="G1946" s="4">
        <f t="shared" si="30"/>
        <v>2017</v>
      </c>
      <c r="H1946" t="s">
        <v>819</v>
      </c>
      <c r="I1946" t="s">
        <v>820</v>
      </c>
      <c r="J1946" t="s">
        <v>821</v>
      </c>
      <c r="K1946" s="2">
        <v>1513.2</v>
      </c>
      <c r="L1946" s="2">
        <v>1599.1</v>
      </c>
      <c r="M1946">
        <v>324550</v>
      </c>
      <c r="U1946" s="1">
        <v>43006.559027777781</v>
      </c>
      <c r="V1946" s="1">
        <v>43006.55972222222</v>
      </c>
      <c r="X1946" t="s">
        <v>104</v>
      </c>
      <c r="Z1946" t="s">
        <v>89</v>
      </c>
      <c r="AA1946">
        <v>0</v>
      </c>
      <c r="AB1946">
        <v>0</v>
      </c>
      <c r="AC1946">
        <v>0</v>
      </c>
      <c r="AD1946" s="2">
        <v>1599.1</v>
      </c>
      <c r="AE1946" t="s">
        <v>104</v>
      </c>
      <c r="AF1946" t="s">
        <v>884</v>
      </c>
      <c r="AG1946">
        <v>1.74</v>
      </c>
      <c r="AJ1946" t="s">
        <v>90</v>
      </c>
      <c r="AK1946" s="1">
        <v>42999</v>
      </c>
      <c r="AL1946">
        <v>0</v>
      </c>
      <c r="AM1946">
        <v>0</v>
      </c>
      <c r="AN1946" t="s">
        <v>487</v>
      </c>
      <c r="AQ1946" s="1">
        <v>43000.125694444447</v>
      </c>
      <c r="AR1946" s="1">
        <v>43000.125694444447</v>
      </c>
      <c r="AT1946" t="s">
        <v>90</v>
      </c>
      <c r="AU1946" t="s">
        <v>822</v>
      </c>
      <c r="AV1946" t="s">
        <v>93</v>
      </c>
      <c r="AW1946" t="s">
        <v>823</v>
      </c>
      <c r="AX1946" t="s">
        <v>115</v>
      </c>
      <c r="AZ1946">
        <v>0</v>
      </c>
      <c r="BF1946" s="3">
        <v>43000</v>
      </c>
      <c r="BI1946" t="s">
        <v>90</v>
      </c>
      <c r="BK1946" t="s">
        <v>90</v>
      </c>
      <c r="BL1946" s="2">
        <v>1599.1</v>
      </c>
      <c r="BM1946" t="s">
        <v>102</v>
      </c>
      <c r="BN1946" s="1">
        <v>43052.474999999999</v>
      </c>
      <c r="BO1946" t="s">
        <v>97</v>
      </c>
      <c r="BP1946" s="1">
        <v>43000.340277777781</v>
      </c>
      <c r="BQ1946" t="s">
        <v>814</v>
      </c>
      <c r="BU1946" t="s">
        <v>118</v>
      </c>
      <c r="BV1946" t="s">
        <v>119</v>
      </c>
      <c r="BW1946" t="s">
        <v>88</v>
      </c>
      <c r="BY1946" t="s">
        <v>120</v>
      </c>
      <c r="BZ1946" t="s">
        <v>121</v>
      </c>
    </row>
    <row r="1947" spans="1:78" x14ac:dyDescent="0.25">
      <c r="A1947" t="s">
        <v>83</v>
      </c>
      <c r="B1947" t="s">
        <v>192</v>
      </c>
      <c r="C1947" t="s">
        <v>491</v>
      </c>
      <c r="D1947">
        <v>1719306</v>
      </c>
      <c r="E1947" s="1">
        <v>42928.375694444447</v>
      </c>
      <c r="G1947" s="4">
        <f t="shared" si="30"/>
        <v>1900</v>
      </c>
      <c r="H1947" t="s">
        <v>109</v>
      </c>
      <c r="I1947" t="s">
        <v>353</v>
      </c>
      <c r="J1947" t="s">
        <v>354</v>
      </c>
      <c r="K1947">
        <v>0</v>
      </c>
      <c r="L1947">
        <v>0</v>
      </c>
      <c r="M1947">
        <v>319077</v>
      </c>
      <c r="X1947" t="s">
        <v>104</v>
      </c>
      <c r="Z1947" t="s">
        <v>89</v>
      </c>
      <c r="AA1947">
        <v>0</v>
      </c>
      <c r="AB1947">
        <v>0</v>
      </c>
      <c r="AC1947">
        <v>0</v>
      </c>
      <c r="AD1947">
        <v>0</v>
      </c>
      <c r="AE1947" t="s">
        <v>104</v>
      </c>
      <c r="AF1947" t="s">
        <v>491</v>
      </c>
      <c r="AG1947">
        <v>1.41</v>
      </c>
      <c r="AJ1947" t="s">
        <v>90</v>
      </c>
      <c r="AK1947" s="1">
        <v>42928.25</v>
      </c>
      <c r="AM1947">
        <v>0</v>
      </c>
      <c r="AN1947" t="s">
        <v>826</v>
      </c>
      <c r="AQ1947" s="1">
        <v>42928.375694444447</v>
      </c>
      <c r="AR1947" s="1">
        <v>42928.375694444447</v>
      </c>
      <c r="AT1947" t="s">
        <v>90</v>
      </c>
      <c r="AU1947" t="s">
        <v>356</v>
      </c>
      <c r="AV1947" t="s">
        <v>357</v>
      </c>
      <c r="AW1947" t="s">
        <v>358</v>
      </c>
      <c r="AX1947" t="s">
        <v>115</v>
      </c>
      <c r="BI1947" t="s">
        <v>90</v>
      </c>
      <c r="BK1947" t="s">
        <v>90</v>
      </c>
      <c r="BL1947">
        <v>0</v>
      </c>
      <c r="BM1947" t="s">
        <v>102</v>
      </c>
      <c r="BN1947" s="1">
        <v>42936.568749999999</v>
      </c>
      <c r="BO1947" t="s">
        <v>97</v>
      </c>
      <c r="BP1947" s="1">
        <v>42929.501388888886</v>
      </c>
      <c r="BQ1947" t="s">
        <v>117</v>
      </c>
      <c r="BU1947" t="s">
        <v>118</v>
      </c>
      <c r="BV1947" t="s">
        <v>119</v>
      </c>
      <c r="BW1947" t="s">
        <v>88</v>
      </c>
      <c r="BY1947" t="s">
        <v>120</v>
      </c>
      <c r="BZ1947" t="s">
        <v>121</v>
      </c>
    </row>
    <row r="1948" spans="1:78" x14ac:dyDescent="0.25">
      <c r="A1948" t="s">
        <v>83</v>
      </c>
      <c r="B1948" t="s">
        <v>84</v>
      </c>
      <c r="C1948" t="s">
        <v>491</v>
      </c>
      <c r="D1948">
        <v>1719313</v>
      </c>
      <c r="E1948" s="1">
        <v>42928.375694444447</v>
      </c>
      <c r="F1948" s="1">
        <v>42942.428472222222</v>
      </c>
      <c r="G1948" s="4">
        <f t="shared" si="30"/>
        <v>2017</v>
      </c>
      <c r="H1948" t="s">
        <v>109</v>
      </c>
      <c r="I1948" t="s">
        <v>834</v>
      </c>
      <c r="J1948" t="s">
        <v>111</v>
      </c>
      <c r="K1948" s="2">
        <v>1677.9</v>
      </c>
      <c r="L1948" s="2">
        <v>1737.52</v>
      </c>
      <c r="M1948">
        <v>319611</v>
      </c>
      <c r="U1948" s="1">
        <v>42942.427777777775</v>
      </c>
      <c r="V1948" s="1">
        <v>42942.428472222222</v>
      </c>
      <c r="X1948" t="s">
        <v>104</v>
      </c>
      <c r="Z1948" t="s">
        <v>89</v>
      </c>
      <c r="AA1948">
        <v>0</v>
      </c>
      <c r="AB1948">
        <v>0</v>
      </c>
      <c r="AC1948">
        <v>0</v>
      </c>
      <c r="AD1948" s="2">
        <v>1737.52</v>
      </c>
      <c r="AE1948" t="s">
        <v>104</v>
      </c>
      <c r="AF1948" t="s">
        <v>491</v>
      </c>
      <c r="AG1948">
        <v>1.41</v>
      </c>
      <c r="AJ1948" t="s">
        <v>90</v>
      </c>
      <c r="AK1948" s="1">
        <v>42928</v>
      </c>
      <c r="AL1948">
        <v>0</v>
      </c>
      <c r="AM1948">
        <v>0</v>
      </c>
      <c r="AN1948" t="s">
        <v>826</v>
      </c>
      <c r="AQ1948" s="1">
        <v>42928.375694444447</v>
      </c>
      <c r="AR1948" s="1">
        <v>42928.375694444447</v>
      </c>
      <c r="AT1948" t="s">
        <v>90</v>
      </c>
      <c r="AU1948" t="s">
        <v>835</v>
      </c>
      <c r="AV1948" t="s">
        <v>357</v>
      </c>
      <c r="AW1948" t="s">
        <v>836</v>
      </c>
      <c r="AX1948" t="s">
        <v>115</v>
      </c>
      <c r="AZ1948">
        <v>0</v>
      </c>
      <c r="BF1948" s="3">
        <v>42928</v>
      </c>
      <c r="BI1948" t="s">
        <v>90</v>
      </c>
      <c r="BK1948" t="s">
        <v>90</v>
      </c>
      <c r="BL1948" s="2">
        <v>1737.52</v>
      </c>
      <c r="BM1948" t="s">
        <v>116</v>
      </c>
      <c r="BN1948" s="1">
        <v>43052.336805555555</v>
      </c>
      <c r="BO1948" t="s">
        <v>97</v>
      </c>
      <c r="BP1948" s="1">
        <v>42936.568749999999</v>
      </c>
      <c r="BQ1948" t="s">
        <v>97</v>
      </c>
      <c r="BU1948" t="s">
        <v>118</v>
      </c>
      <c r="BV1948" t="s">
        <v>119</v>
      </c>
      <c r="BW1948" t="s">
        <v>88</v>
      </c>
      <c r="BY1948" t="s">
        <v>120</v>
      </c>
      <c r="BZ1948" t="s">
        <v>121</v>
      </c>
    </row>
    <row r="1949" spans="1:78" x14ac:dyDescent="0.25">
      <c r="A1949" t="s">
        <v>83</v>
      </c>
      <c r="B1949" t="s">
        <v>84</v>
      </c>
      <c r="C1949" t="s">
        <v>492</v>
      </c>
      <c r="D1949">
        <v>1735413</v>
      </c>
      <c r="E1949" s="1">
        <v>43089.334027777775</v>
      </c>
      <c r="F1949" s="1">
        <v>43110.450694444444</v>
      </c>
      <c r="G1949" s="4">
        <f t="shared" si="30"/>
        <v>2018</v>
      </c>
      <c r="H1949" t="s">
        <v>109</v>
      </c>
      <c r="I1949" t="s">
        <v>849</v>
      </c>
      <c r="J1949" t="s">
        <v>111</v>
      </c>
      <c r="K1949" s="2">
        <v>1584</v>
      </c>
      <c r="L1949" s="2">
        <v>1747.72</v>
      </c>
      <c r="M1949">
        <v>331180</v>
      </c>
      <c r="U1949" s="1">
        <v>43110.449305555558</v>
      </c>
      <c r="V1949" s="1">
        <v>43110.45</v>
      </c>
      <c r="X1949" t="s">
        <v>104</v>
      </c>
      <c r="Z1949" t="s">
        <v>89</v>
      </c>
      <c r="AA1949">
        <v>0</v>
      </c>
      <c r="AB1949">
        <v>0</v>
      </c>
      <c r="AC1949">
        <v>0</v>
      </c>
      <c r="AD1949" s="2">
        <v>1747.72</v>
      </c>
      <c r="AE1949" t="s">
        <v>104</v>
      </c>
      <c r="AF1949" t="s">
        <v>492</v>
      </c>
      <c r="AG1949">
        <v>1.39</v>
      </c>
      <c r="AJ1949" t="s">
        <v>90</v>
      </c>
      <c r="AK1949" s="1">
        <v>43089</v>
      </c>
      <c r="AL1949">
        <v>0</v>
      </c>
      <c r="AM1949">
        <v>0</v>
      </c>
      <c r="AN1949" t="s">
        <v>826</v>
      </c>
      <c r="AQ1949" s="1">
        <v>43089.334027777775</v>
      </c>
      <c r="AR1949" s="1">
        <v>43089.334027777775</v>
      </c>
      <c r="AT1949" t="s">
        <v>90</v>
      </c>
      <c r="AU1949" t="s">
        <v>850</v>
      </c>
      <c r="AV1949" t="s">
        <v>357</v>
      </c>
      <c r="AW1949" t="s">
        <v>851</v>
      </c>
      <c r="AX1949" t="s">
        <v>115</v>
      </c>
      <c r="AZ1949">
        <v>0</v>
      </c>
      <c r="BF1949" s="3">
        <v>43089</v>
      </c>
      <c r="BI1949" t="s">
        <v>90</v>
      </c>
      <c r="BK1949" t="s">
        <v>90</v>
      </c>
      <c r="BL1949" s="2">
        <v>1747.72</v>
      </c>
      <c r="BM1949" t="s">
        <v>102</v>
      </c>
      <c r="BN1949" s="1">
        <v>43111.455555555556</v>
      </c>
      <c r="BO1949" t="s">
        <v>97</v>
      </c>
      <c r="BP1949" s="1">
        <v>43090.428472222222</v>
      </c>
      <c r="BQ1949" t="s">
        <v>814</v>
      </c>
      <c r="BU1949" t="s">
        <v>118</v>
      </c>
      <c r="BV1949" t="s">
        <v>119</v>
      </c>
      <c r="BW1949" t="s">
        <v>88</v>
      </c>
      <c r="BY1949" t="s">
        <v>120</v>
      </c>
      <c r="BZ1949" t="s">
        <v>121</v>
      </c>
    </row>
    <row r="1950" spans="1:78" x14ac:dyDescent="0.25">
      <c r="A1950" t="s">
        <v>83</v>
      </c>
      <c r="B1950" t="s">
        <v>192</v>
      </c>
      <c r="C1950" t="s">
        <v>492</v>
      </c>
      <c r="D1950">
        <v>1718709</v>
      </c>
      <c r="E1950" s="1">
        <v>42922.417361111111</v>
      </c>
      <c r="G1950" s="4">
        <f t="shared" si="30"/>
        <v>1900</v>
      </c>
      <c r="H1950" t="s">
        <v>109</v>
      </c>
      <c r="I1950" t="s">
        <v>834</v>
      </c>
      <c r="J1950" t="s">
        <v>111</v>
      </c>
      <c r="K1950">
        <v>0</v>
      </c>
      <c r="L1950">
        <v>0</v>
      </c>
      <c r="M1950">
        <v>319370</v>
      </c>
      <c r="X1950" t="s">
        <v>104</v>
      </c>
      <c r="Z1950" t="s">
        <v>89</v>
      </c>
      <c r="AA1950">
        <v>0</v>
      </c>
      <c r="AB1950">
        <v>0</v>
      </c>
      <c r="AC1950">
        <v>0</v>
      </c>
      <c r="AD1950">
        <v>0</v>
      </c>
      <c r="AG1950">
        <v>0</v>
      </c>
      <c r="AJ1950" t="s">
        <v>90</v>
      </c>
      <c r="AK1950" s="1">
        <v>42919.25</v>
      </c>
      <c r="AM1950">
        <v>0</v>
      </c>
      <c r="AN1950" t="s">
        <v>826</v>
      </c>
      <c r="AQ1950" s="1">
        <v>42922.417361111111</v>
      </c>
      <c r="AR1950" s="1">
        <v>42922.417361111111</v>
      </c>
      <c r="AT1950" t="s">
        <v>90</v>
      </c>
      <c r="AU1950" t="s">
        <v>835</v>
      </c>
      <c r="AV1950" t="s">
        <v>357</v>
      </c>
      <c r="AW1950" t="s">
        <v>836</v>
      </c>
      <c r="AX1950" t="s">
        <v>115</v>
      </c>
      <c r="BI1950" t="s">
        <v>90</v>
      </c>
      <c r="BK1950" t="s">
        <v>90</v>
      </c>
      <c r="BL1950">
        <v>0</v>
      </c>
      <c r="BM1950" t="s">
        <v>102</v>
      </c>
      <c r="BN1950" s="1">
        <v>42936.511805555558</v>
      </c>
      <c r="BO1950" t="s">
        <v>97</v>
      </c>
      <c r="BP1950" s="1">
        <v>42933.585416666669</v>
      </c>
      <c r="BQ1950" t="s">
        <v>117</v>
      </c>
      <c r="BU1950" t="s">
        <v>118</v>
      </c>
      <c r="BV1950" t="s">
        <v>119</v>
      </c>
      <c r="BW1950" t="s">
        <v>88</v>
      </c>
      <c r="BY1950" t="s">
        <v>120</v>
      </c>
      <c r="BZ1950" t="s">
        <v>121</v>
      </c>
    </row>
    <row r="1951" spans="1:78" x14ac:dyDescent="0.25">
      <c r="A1951" t="s">
        <v>83</v>
      </c>
      <c r="B1951" t="s">
        <v>84</v>
      </c>
      <c r="C1951" t="s">
        <v>492</v>
      </c>
      <c r="D1951">
        <v>1718702</v>
      </c>
      <c r="E1951" s="1">
        <v>42922.417361111111</v>
      </c>
      <c r="F1951" s="1">
        <v>42933.999305555553</v>
      </c>
      <c r="G1951" s="4">
        <f t="shared" si="30"/>
        <v>2017</v>
      </c>
      <c r="H1951" t="s">
        <v>109</v>
      </c>
      <c r="I1951" t="s">
        <v>834</v>
      </c>
      <c r="J1951" t="s">
        <v>111</v>
      </c>
      <c r="K1951" s="2">
        <v>1723.38</v>
      </c>
      <c r="L1951" s="2">
        <v>1784.44</v>
      </c>
      <c r="M1951">
        <v>318544</v>
      </c>
      <c r="O1951" t="s">
        <v>88</v>
      </c>
      <c r="Q1951" t="s">
        <v>88</v>
      </c>
      <c r="U1951" s="1">
        <v>42933.425000000003</v>
      </c>
      <c r="V1951" s="1">
        <v>42933.425000000003</v>
      </c>
      <c r="X1951" t="s">
        <v>104</v>
      </c>
      <c r="Z1951" t="s">
        <v>89</v>
      </c>
      <c r="AA1951">
        <v>0</v>
      </c>
      <c r="AB1951">
        <v>0</v>
      </c>
      <c r="AC1951">
        <v>0</v>
      </c>
      <c r="AD1951" s="2">
        <v>1784.44</v>
      </c>
      <c r="AE1951" t="s">
        <v>104</v>
      </c>
      <c r="AF1951" t="s">
        <v>492</v>
      </c>
      <c r="AG1951">
        <v>1.46</v>
      </c>
      <c r="AJ1951" t="s">
        <v>90</v>
      </c>
      <c r="AK1951" s="1">
        <v>42919</v>
      </c>
      <c r="AL1951">
        <v>0</v>
      </c>
      <c r="AM1951">
        <v>0</v>
      </c>
      <c r="AN1951" t="s">
        <v>826</v>
      </c>
      <c r="AQ1951" s="1">
        <v>42922.417361111111</v>
      </c>
      <c r="AR1951" s="1">
        <v>42922.417361111111</v>
      </c>
      <c r="AT1951" t="s">
        <v>90</v>
      </c>
      <c r="AU1951" t="s">
        <v>835</v>
      </c>
      <c r="AV1951" t="s">
        <v>357</v>
      </c>
      <c r="AW1951" t="s">
        <v>836</v>
      </c>
      <c r="AX1951" t="s">
        <v>115</v>
      </c>
      <c r="AZ1951">
        <v>0</v>
      </c>
      <c r="BF1951" s="3">
        <v>42922</v>
      </c>
      <c r="BI1951" t="s">
        <v>90</v>
      </c>
      <c r="BK1951" t="s">
        <v>90</v>
      </c>
      <c r="BL1951" s="2">
        <v>1784.44</v>
      </c>
      <c r="BM1951" t="s">
        <v>116</v>
      </c>
      <c r="BN1951" s="1">
        <v>43049.634722222225</v>
      </c>
      <c r="BO1951" t="s">
        <v>97</v>
      </c>
      <c r="BP1951" s="1">
        <v>42923.5</v>
      </c>
      <c r="BQ1951" t="s">
        <v>117</v>
      </c>
      <c r="BU1951" t="s">
        <v>118</v>
      </c>
      <c r="BV1951" t="s">
        <v>119</v>
      </c>
      <c r="BW1951" t="s">
        <v>88</v>
      </c>
      <c r="BY1951" t="s">
        <v>120</v>
      </c>
      <c r="BZ1951" t="s">
        <v>121</v>
      </c>
    </row>
    <row r="1952" spans="1:78" x14ac:dyDescent="0.25">
      <c r="A1952" t="s">
        <v>83</v>
      </c>
      <c r="B1952" t="s">
        <v>84</v>
      </c>
      <c r="C1952" t="s">
        <v>493</v>
      </c>
      <c r="D1952">
        <v>1729711</v>
      </c>
      <c r="E1952" s="1">
        <v>43032.625694444447</v>
      </c>
      <c r="F1952" s="1">
        <v>43040.461111111108</v>
      </c>
      <c r="G1952" s="4">
        <f t="shared" si="30"/>
        <v>2017</v>
      </c>
      <c r="H1952" t="s">
        <v>109</v>
      </c>
      <c r="I1952" t="s">
        <v>830</v>
      </c>
      <c r="J1952" t="s">
        <v>831</v>
      </c>
      <c r="K1952" s="2">
        <v>1533.9</v>
      </c>
      <c r="L1952" s="2">
        <v>1598.97</v>
      </c>
      <c r="M1952">
        <v>326711</v>
      </c>
      <c r="U1952" s="1">
        <v>43040.459722222222</v>
      </c>
      <c r="V1952" s="1">
        <v>43040.460416666669</v>
      </c>
      <c r="X1952" t="s">
        <v>104</v>
      </c>
      <c r="Z1952" t="s">
        <v>89</v>
      </c>
      <c r="AA1952">
        <v>0</v>
      </c>
      <c r="AB1952">
        <v>0</v>
      </c>
      <c r="AC1952">
        <v>0</v>
      </c>
      <c r="AD1952" s="2">
        <v>1598.97</v>
      </c>
      <c r="AE1952" t="s">
        <v>104</v>
      </c>
      <c r="AF1952" t="s">
        <v>493</v>
      </c>
      <c r="AG1952">
        <v>1.54</v>
      </c>
      <c r="AJ1952" t="s">
        <v>90</v>
      </c>
      <c r="AK1952" s="1">
        <v>43030</v>
      </c>
      <c r="AL1952">
        <v>0</v>
      </c>
      <c r="AM1952">
        <v>0</v>
      </c>
      <c r="AN1952" t="s">
        <v>826</v>
      </c>
      <c r="AQ1952" s="1">
        <v>43032.625694444447</v>
      </c>
      <c r="AR1952" s="1">
        <v>43032.625694444447</v>
      </c>
      <c r="AT1952" t="s">
        <v>90</v>
      </c>
      <c r="AU1952" t="s">
        <v>832</v>
      </c>
      <c r="AV1952" t="s">
        <v>357</v>
      </c>
      <c r="AW1952" t="s">
        <v>833</v>
      </c>
      <c r="AX1952" t="s">
        <v>115</v>
      </c>
      <c r="AZ1952">
        <v>0</v>
      </c>
      <c r="BF1952" s="3">
        <v>43032</v>
      </c>
      <c r="BI1952" t="s">
        <v>90</v>
      </c>
      <c r="BK1952" t="s">
        <v>90</v>
      </c>
      <c r="BL1952" s="2">
        <v>1598.97</v>
      </c>
      <c r="BM1952" t="s">
        <v>102</v>
      </c>
      <c r="BN1952" s="1">
        <v>43052.495138888888</v>
      </c>
      <c r="BO1952" t="s">
        <v>97</v>
      </c>
      <c r="BP1952" s="1">
        <v>43033.340277777781</v>
      </c>
      <c r="BQ1952" t="s">
        <v>814</v>
      </c>
      <c r="BU1952" t="s">
        <v>118</v>
      </c>
      <c r="BV1952" t="s">
        <v>119</v>
      </c>
      <c r="BW1952" t="s">
        <v>88</v>
      </c>
      <c r="BY1952" t="s">
        <v>120</v>
      </c>
      <c r="BZ1952" t="s">
        <v>121</v>
      </c>
    </row>
    <row r="1953" spans="1:78" x14ac:dyDescent="0.25">
      <c r="A1953" t="s">
        <v>83</v>
      </c>
      <c r="B1953" t="s">
        <v>84</v>
      </c>
      <c r="C1953" t="s">
        <v>493</v>
      </c>
      <c r="D1953">
        <v>1727305</v>
      </c>
      <c r="E1953" s="1">
        <v>43008.302777777775</v>
      </c>
      <c r="F1953" s="1">
        <v>43015.386111111111</v>
      </c>
      <c r="G1953" s="4">
        <f t="shared" si="30"/>
        <v>2017</v>
      </c>
      <c r="H1953" t="s">
        <v>109</v>
      </c>
      <c r="I1953" t="s">
        <v>830</v>
      </c>
      <c r="J1953" t="s">
        <v>831</v>
      </c>
      <c r="K1953" s="2">
        <v>1574.8</v>
      </c>
      <c r="L1953" s="2">
        <v>1631.9</v>
      </c>
      <c r="M1953">
        <v>325122</v>
      </c>
      <c r="U1953" s="1">
        <v>43015.384722222225</v>
      </c>
      <c r="V1953" s="1">
        <v>43015.385416666664</v>
      </c>
      <c r="X1953" t="s">
        <v>104</v>
      </c>
      <c r="Z1953" t="s">
        <v>89</v>
      </c>
      <c r="AA1953">
        <v>0</v>
      </c>
      <c r="AB1953">
        <v>0</v>
      </c>
      <c r="AC1953">
        <v>0</v>
      </c>
      <c r="AD1953" s="2">
        <v>1631.9</v>
      </c>
      <c r="AE1953" t="s">
        <v>104</v>
      </c>
      <c r="AF1953" t="s">
        <v>493</v>
      </c>
      <c r="AG1953">
        <v>1.54</v>
      </c>
      <c r="AJ1953" t="s">
        <v>90</v>
      </c>
      <c r="AK1953" s="1">
        <v>43008</v>
      </c>
      <c r="AL1953">
        <v>0</v>
      </c>
      <c r="AM1953">
        <v>0</v>
      </c>
      <c r="AN1953" t="s">
        <v>826</v>
      </c>
      <c r="AQ1953" s="1">
        <v>43008.302777777775</v>
      </c>
      <c r="AR1953" s="1">
        <v>43008.302777777775</v>
      </c>
      <c r="AT1953" t="s">
        <v>90</v>
      </c>
      <c r="AU1953" t="s">
        <v>832</v>
      </c>
      <c r="AV1953" t="s">
        <v>357</v>
      </c>
      <c r="AW1953" t="s">
        <v>833</v>
      </c>
      <c r="AX1953" t="s">
        <v>115</v>
      </c>
      <c r="AZ1953">
        <v>0</v>
      </c>
      <c r="BF1953" s="3">
        <v>43008</v>
      </c>
      <c r="BI1953" t="s">
        <v>90</v>
      </c>
      <c r="BK1953" t="s">
        <v>90</v>
      </c>
      <c r="BL1953" s="2">
        <v>1631.9</v>
      </c>
      <c r="BM1953" t="s">
        <v>102</v>
      </c>
      <c r="BN1953" s="1">
        <v>43052.465277777781</v>
      </c>
      <c r="BO1953" t="s">
        <v>97</v>
      </c>
      <c r="BP1953" s="1">
        <v>43009.505555555559</v>
      </c>
      <c r="BQ1953" t="s">
        <v>814</v>
      </c>
      <c r="BU1953" t="s">
        <v>118</v>
      </c>
      <c r="BV1953" t="s">
        <v>119</v>
      </c>
      <c r="BW1953" t="s">
        <v>88</v>
      </c>
      <c r="BY1953" t="s">
        <v>120</v>
      </c>
      <c r="BZ1953" t="s">
        <v>121</v>
      </c>
    </row>
    <row r="1954" spans="1:78" x14ac:dyDescent="0.25">
      <c r="A1954" t="s">
        <v>83</v>
      </c>
      <c r="B1954" t="s">
        <v>84</v>
      </c>
      <c r="C1954" t="s">
        <v>187</v>
      </c>
      <c r="D1954">
        <v>1709004</v>
      </c>
      <c r="E1954" s="1">
        <v>42824.458333333336</v>
      </c>
      <c r="F1954" s="1">
        <v>42851.999305555553</v>
      </c>
      <c r="G1954" s="4">
        <f t="shared" si="30"/>
        <v>2017</v>
      </c>
      <c r="H1954" t="s">
        <v>109</v>
      </c>
      <c r="I1954" t="s">
        <v>830</v>
      </c>
      <c r="J1954" t="s">
        <v>831</v>
      </c>
      <c r="K1954" s="2">
        <v>1686.69</v>
      </c>
      <c r="L1954" s="2">
        <v>1761.26</v>
      </c>
      <c r="M1954">
        <v>312483</v>
      </c>
      <c r="O1954" t="s">
        <v>88</v>
      </c>
      <c r="Q1954" t="s">
        <v>88</v>
      </c>
      <c r="U1954" s="1">
        <v>42851.430555555555</v>
      </c>
      <c r="V1954" s="1">
        <v>42851.430555555555</v>
      </c>
      <c r="X1954" t="s">
        <v>104</v>
      </c>
      <c r="Z1954" t="s">
        <v>89</v>
      </c>
      <c r="AA1954">
        <v>0</v>
      </c>
      <c r="AB1954">
        <v>0</v>
      </c>
      <c r="AC1954">
        <v>0</v>
      </c>
      <c r="AD1954" s="2">
        <v>1761.26</v>
      </c>
      <c r="AE1954" t="s">
        <v>104</v>
      </c>
      <c r="AF1954" t="s">
        <v>187</v>
      </c>
      <c r="AG1954">
        <v>1.42</v>
      </c>
      <c r="AJ1954" t="s">
        <v>90</v>
      </c>
      <c r="AK1954" s="1">
        <v>42824</v>
      </c>
      <c r="AL1954">
        <v>0</v>
      </c>
      <c r="AM1954">
        <v>0</v>
      </c>
      <c r="AN1954" t="s">
        <v>826</v>
      </c>
      <c r="AQ1954" s="1">
        <v>42824.458333333336</v>
      </c>
      <c r="AR1954" s="1">
        <v>42824.458333333336</v>
      </c>
      <c r="AT1954" t="s">
        <v>90</v>
      </c>
      <c r="AU1954" t="s">
        <v>832</v>
      </c>
      <c r="AV1954" t="s">
        <v>357</v>
      </c>
      <c r="AW1954" t="s">
        <v>833</v>
      </c>
      <c r="AX1954" t="s">
        <v>115</v>
      </c>
      <c r="AZ1954">
        <v>0</v>
      </c>
      <c r="BI1954" t="s">
        <v>90</v>
      </c>
      <c r="BK1954" t="s">
        <v>90</v>
      </c>
      <c r="BL1954" s="2">
        <v>1761.26</v>
      </c>
      <c r="BM1954" t="s">
        <v>116</v>
      </c>
      <c r="BN1954" s="1">
        <v>42933.436805555553</v>
      </c>
      <c r="BO1954" t="s">
        <v>342</v>
      </c>
      <c r="BP1954" s="1">
        <v>42825.463194444441</v>
      </c>
      <c r="BQ1954" t="s">
        <v>117</v>
      </c>
      <c r="BU1954" t="s">
        <v>118</v>
      </c>
      <c r="BV1954" t="s">
        <v>119</v>
      </c>
      <c r="BW1954" t="s">
        <v>88</v>
      </c>
      <c r="BY1954" t="s">
        <v>120</v>
      </c>
      <c r="BZ1954" t="s">
        <v>121</v>
      </c>
    </row>
    <row r="1955" spans="1:78" x14ac:dyDescent="0.25">
      <c r="A1955" t="s">
        <v>83</v>
      </c>
      <c r="B1955" t="s">
        <v>84</v>
      </c>
      <c r="C1955" t="s">
        <v>187</v>
      </c>
      <c r="D1955">
        <v>1704003</v>
      </c>
      <c r="E1955" s="1">
        <v>42775.556944444441</v>
      </c>
      <c r="F1955" s="1">
        <v>42780.999305555553</v>
      </c>
      <c r="G1955" s="4">
        <f t="shared" si="30"/>
        <v>2017</v>
      </c>
      <c r="H1955" t="s">
        <v>409</v>
      </c>
      <c r="I1955" t="s">
        <v>410</v>
      </c>
      <c r="J1955" t="s">
        <v>411</v>
      </c>
      <c r="K1955" s="2">
        <v>1605.3</v>
      </c>
      <c r="L1955" s="2">
        <v>1663</v>
      </c>
      <c r="M1955">
        <v>309496</v>
      </c>
      <c r="O1955" t="s">
        <v>88</v>
      </c>
      <c r="Q1955" t="s">
        <v>88</v>
      </c>
      <c r="U1955" s="1">
        <v>42780.366666666669</v>
      </c>
      <c r="V1955" s="1">
        <v>42780.366666666669</v>
      </c>
      <c r="X1955" t="s">
        <v>104</v>
      </c>
      <c r="Z1955" t="s">
        <v>89</v>
      </c>
      <c r="AA1955">
        <v>0</v>
      </c>
      <c r="AB1955">
        <v>0</v>
      </c>
      <c r="AC1955">
        <v>0</v>
      </c>
      <c r="AD1955" s="2">
        <v>1663</v>
      </c>
      <c r="AE1955" t="s">
        <v>104</v>
      </c>
      <c r="AF1955" t="s">
        <v>187</v>
      </c>
      <c r="AG1955">
        <v>1.54</v>
      </c>
      <c r="AJ1955" t="s">
        <v>90</v>
      </c>
      <c r="AK1955" s="1">
        <v>42775</v>
      </c>
      <c r="AL1955">
        <v>0</v>
      </c>
      <c r="AM1955">
        <v>0</v>
      </c>
      <c r="AN1955" t="s">
        <v>412</v>
      </c>
      <c r="AQ1955" s="1">
        <v>42775.556944444441</v>
      </c>
      <c r="AR1955" s="1">
        <v>42775.556944444441</v>
      </c>
      <c r="AT1955" t="s">
        <v>90</v>
      </c>
      <c r="AU1955" t="s">
        <v>413</v>
      </c>
      <c r="AV1955" t="s">
        <v>93</v>
      </c>
      <c r="AW1955" t="s">
        <v>414</v>
      </c>
      <c r="AX1955" t="s">
        <v>115</v>
      </c>
      <c r="AZ1955">
        <v>0</v>
      </c>
      <c r="BI1955" t="s">
        <v>90</v>
      </c>
      <c r="BK1955" t="s">
        <v>90</v>
      </c>
      <c r="BL1955" s="2">
        <v>1663</v>
      </c>
      <c r="BM1955" t="s">
        <v>116</v>
      </c>
      <c r="BN1955" s="1">
        <v>42781.366666666669</v>
      </c>
      <c r="BO1955" t="s">
        <v>97</v>
      </c>
      <c r="BP1955" s="1">
        <v>42776.479861111111</v>
      </c>
      <c r="BQ1955" t="s">
        <v>117</v>
      </c>
      <c r="BU1955" t="s">
        <v>118</v>
      </c>
      <c r="BV1955" t="s">
        <v>119</v>
      </c>
      <c r="BW1955" t="s">
        <v>88</v>
      </c>
      <c r="BY1955" t="s">
        <v>120</v>
      </c>
      <c r="BZ1955" t="s">
        <v>121</v>
      </c>
    </row>
    <row r="1956" spans="1:78" x14ac:dyDescent="0.25">
      <c r="A1956" t="s">
        <v>83</v>
      </c>
      <c r="B1956" t="s">
        <v>84</v>
      </c>
      <c r="C1956" t="s">
        <v>885</v>
      </c>
      <c r="D1956">
        <v>1731303</v>
      </c>
      <c r="E1956" s="1">
        <v>43048.417361111111</v>
      </c>
      <c r="F1956" s="1">
        <v>43054.450694444444</v>
      </c>
      <c r="G1956" s="4">
        <f t="shared" si="30"/>
        <v>2017</v>
      </c>
      <c r="H1956" t="s">
        <v>109</v>
      </c>
      <c r="I1956" t="s">
        <v>849</v>
      </c>
      <c r="J1956" t="s">
        <v>111</v>
      </c>
      <c r="K1956" s="2">
        <v>1668</v>
      </c>
      <c r="L1956" s="2">
        <v>1767.14</v>
      </c>
      <c r="M1956">
        <v>327897</v>
      </c>
      <c r="U1956" s="1">
        <v>43054.449305555558</v>
      </c>
      <c r="V1956" s="1">
        <v>43054.45</v>
      </c>
      <c r="X1956" t="s">
        <v>104</v>
      </c>
      <c r="Z1956" t="s">
        <v>89</v>
      </c>
      <c r="AA1956">
        <v>0</v>
      </c>
      <c r="AB1956">
        <v>0</v>
      </c>
      <c r="AC1956">
        <v>0</v>
      </c>
      <c r="AD1956" s="2">
        <v>1767.14</v>
      </c>
      <c r="AE1956" t="s">
        <v>104</v>
      </c>
      <c r="AF1956" t="s">
        <v>885</v>
      </c>
      <c r="AG1956">
        <v>1.64</v>
      </c>
      <c r="AJ1956" t="s">
        <v>90</v>
      </c>
      <c r="AK1956" s="1">
        <v>43048</v>
      </c>
      <c r="AL1956">
        <v>0</v>
      </c>
      <c r="AM1956">
        <v>0</v>
      </c>
      <c r="AN1956" t="s">
        <v>826</v>
      </c>
      <c r="AQ1956" s="1">
        <v>43048.417361111111</v>
      </c>
      <c r="AR1956" s="1">
        <v>43048.417361111111</v>
      </c>
      <c r="AT1956" t="s">
        <v>90</v>
      </c>
      <c r="AU1956" t="s">
        <v>850</v>
      </c>
      <c r="AV1956" t="s">
        <v>357</v>
      </c>
      <c r="AW1956" t="s">
        <v>851</v>
      </c>
      <c r="AX1956" t="s">
        <v>115</v>
      </c>
      <c r="AZ1956">
        <v>0</v>
      </c>
      <c r="BF1956" s="3">
        <v>43048</v>
      </c>
      <c r="BI1956" t="s">
        <v>90</v>
      </c>
      <c r="BK1956" t="s">
        <v>90</v>
      </c>
      <c r="BL1956" s="2">
        <v>1767.14</v>
      </c>
      <c r="BM1956" t="s">
        <v>102</v>
      </c>
      <c r="BN1956" s="1">
        <v>43055.450694444444</v>
      </c>
      <c r="BO1956" t="s">
        <v>97</v>
      </c>
      <c r="BP1956" s="1">
        <v>43049.506944444445</v>
      </c>
      <c r="BQ1956" t="s">
        <v>814</v>
      </c>
      <c r="BU1956" t="s">
        <v>118</v>
      </c>
      <c r="BV1956" t="s">
        <v>119</v>
      </c>
      <c r="BW1956" t="s">
        <v>88</v>
      </c>
      <c r="BY1956" t="s">
        <v>120</v>
      </c>
      <c r="BZ1956" t="s">
        <v>121</v>
      </c>
    </row>
    <row r="1957" spans="1:78" x14ac:dyDescent="0.25">
      <c r="A1957" t="s">
        <v>83</v>
      </c>
      <c r="B1957" t="s">
        <v>84</v>
      </c>
      <c r="C1957" t="s">
        <v>188</v>
      </c>
      <c r="D1957">
        <v>1720706</v>
      </c>
      <c r="E1957" s="1">
        <v>42942.417361111111</v>
      </c>
      <c r="F1957" s="1">
        <v>42953.329861111109</v>
      </c>
      <c r="G1957" s="4">
        <f t="shared" si="30"/>
        <v>2017</v>
      </c>
      <c r="H1957" t="s">
        <v>109</v>
      </c>
      <c r="I1957" t="s">
        <v>830</v>
      </c>
      <c r="J1957" t="s">
        <v>831</v>
      </c>
      <c r="K1957" s="2">
        <v>1684.4</v>
      </c>
      <c r="L1957" s="2">
        <v>1732.06</v>
      </c>
      <c r="M1957">
        <v>320165</v>
      </c>
      <c r="U1957" s="1">
        <v>42953.328472222223</v>
      </c>
      <c r="V1957" s="1">
        <v>42953.32916666667</v>
      </c>
      <c r="X1957" t="s">
        <v>104</v>
      </c>
      <c r="Z1957" t="s">
        <v>89</v>
      </c>
      <c r="AA1957">
        <v>0</v>
      </c>
      <c r="AB1957">
        <v>0</v>
      </c>
      <c r="AC1957">
        <v>0</v>
      </c>
      <c r="AD1957" s="2">
        <v>1732.06</v>
      </c>
      <c r="AE1957" t="s">
        <v>104</v>
      </c>
      <c r="AF1957" t="s">
        <v>188</v>
      </c>
      <c r="AG1957">
        <v>1.43</v>
      </c>
      <c r="AJ1957" t="s">
        <v>90</v>
      </c>
      <c r="AK1957" s="1">
        <v>42942</v>
      </c>
      <c r="AL1957">
        <v>0</v>
      </c>
      <c r="AM1957">
        <v>0</v>
      </c>
      <c r="AN1957" t="s">
        <v>826</v>
      </c>
      <c r="AQ1957" s="1">
        <v>42942.417361111111</v>
      </c>
      <c r="AR1957" s="1">
        <v>42942.417361111111</v>
      </c>
      <c r="AT1957" t="s">
        <v>90</v>
      </c>
      <c r="AU1957" t="s">
        <v>832</v>
      </c>
      <c r="AV1957" t="s">
        <v>357</v>
      </c>
      <c r="AW1957" t="s">
        <v>833</v>
      </c>
      <c r="AX1957" t="s">
        <v>115</v>
      </c>
      <c r="AZ1957">
        <v>0</v>
      </c>
      <c r="BF1957" s="3">
        <v>42942</v>
      </c>
      <c r="BI1957" t="s">
        <v>90</v>
      </c>
      <c r="BK1957" t="s">
        <v>90</v>
      </c>
      <c r="BL1957" s="2">
        <v>1732.06</v>
      </c>
      <c r="BM1957" t="s">
        <v>102</v>
      </c>
      <c r="BN1957" s="1">
        <v>43049.631249999999</v>
      </c>
      <c r="BO1957" t="s">
        <v>97</v>
      </c>
      <c r="BP1957" s="1">
        <v>42943.42291666667</v>
      </c>
      <c r="BQ1957" t="s">
        <v>814</v>
      </c>
      <c r="BU1957" t="s">
        <v>118</v>
      </c>
      <c r="BV1957" t="s">
        <v>119</v>
      </c>
      <c r="BW1957" t="s">
        <v>88</v>
      </c>
      <c r="BY1957" t="s">
        <v>120</v>
      </c>
      <c r="BZ1957" t="s">
        <v>121</v>
      </c>
    </row>
    <row r="1958" spans="1:78" x14ac:dyDescent="0.25">
      <c r="A1958" t="s">
        <v>83</v>
      </c>
      <c r="B1958" t="s">
        <v>84</v>
      </c>
      <c r="C1958" t="s">
        <v>188</v>
      </c>
      <c r="D1958">
        <v>1709402</v>
      </c>
      <c r="E1958" s="1">
        <v>42829.5</v>
      </c>
      <c r="F1958" s="1">
        <v>42853.999305555553</v>
      </c>
      <c r="G1958" s="4">
        <f t="shared" si="30"/>
        <v>2017</v>
      </c>
      <c r="H1958" t="s">
        <v>819</v>
      </c>
      <c r="I1958" t="s">
        <v>820</v>
      </c>
      <c r="J1958" t="s">
        <v>821</v>
      </c>
      <c r="K1958" s="2">
        <v>1613.02</v>
      </c>
      <c r="L1958" s="2">
        <v>1656.55</v>
      </c>
      <c r="M1958">
        <v>312831</v>
      </c>
      <c r="O1958" t="s">
        <v>88</v>
      </c>
      <c r="Q1958" t="s">
        <v>88</v>
      </c>
      <c r="U1958" s="1">
        <v>42853.35</v>
      </c>
      <c r="V1958" s="1">
        <v>42853.35</v>
      </c>
      <c r="X1958" t="s">
        <v>104</v>
      </c>
      <c r="Z1958" t="s">
        <v>89</v>
      </c>
      <c r="AA1958">
        <v>0</v>
      </c>
      <c r="AB1958">
        <v>0</v>
      </c>
      <c r="AC1958">
        <v>0</v>
      </c>
      <c r="AD1958" s="2">
        <v>1656.55</v>
      </c>
      <c r="AE1958" t="s">
        <v>104</v>
      </c>
      <c r="AF1958" t="s">
        <v>188</v>
      </c>
      <c r="AG1958">
        <v>1.69</v>
      </c>
      <c r="AJ1958" t="s">
        <v>90</v>
      </c>
      <c r="AK1958" s="1">
        <v>42823</v>
      </c>
      <c r="AL1958">
        <v>0</v>
      </c>
      <c r="AM1958">
        <v>0</v>
      </c>
      <c r="AN1958" t="s">
        <v>487</v>
      </c>
      <c r="AQ1958" s="1">
        <v>42829.5</v>
      </c>
      <c r="AR1958" s="1">
        <v>42829.5</v>
      </c>
      <c r="AT1958" t="s">
        <v>90</v>
      </c>
      <c r="AU1958" t="s">
        <v>822</v>
      </c>
      <c r="AV1958" t="s">
        <v>93</v>
      </c>
      <c r="AW1958" t="s">
        <v>823</v>
      </c>
      <c r="AX1958" t="s">
        <v>115</v>
      </c>
      <c r="AZ1958">
        <v>0</v>
      </c>
      <c r="BI1958" t="s">
        <v>90</v>
      </c>
      <c r="BK1958" t="s">
        <v>90</v>
      </c>
      <c r="BL1958" s="2">
        <v>1656.55</v>
      </c>
      <c r="BM1958" t="s">
        <v>116</v>
      </c>
      <c r="BN1958" s="1">
        <v>42933.4375</v>
      </c>
      <c r="BO1958" t="s">
        <v>342</v>
      </c>
      <c r="BP1958" s="1">
        <v>42835.55</v>
      </c>
      <c r="BQ1958" t="s">
        <v>117</v>
      </c>
      <c r="BU1958" t="s">
        <v>118</v>
      </c>
      <c r="BV1958" t="s">
        <v>119</v>
      </c>
      <c r="BW1958" t="s">
        <v>88</v>
      </c>
      <c r="BY1958" t="s">
        <v>120</v>
      </c>
      <c r="BZ1958" t="s">
        <v>121</v>
      </c>
    </row>
    <row r="1959" spans="1:78" x14ac:dyDescent="0.25">
      <c r="A1959" t="s">
        <v>83</v>
      </c>
      <c r="B1959" t="s">
        <v>84</v>
      </c>
      <c r="C1959" t="s">
        <v>494</v>
      </c>
      <c r="D1959">
        <v>1733905</v>
      </c>
      <c r="E1959" s="1">
        <v>43074.667361111111</v>
      </c>
      <c r="F1959" s="1">
        <v>43086.464583333334</v>
      </c>
      <c r="G1959" s="4">
        <f t="shared" si="30"/>
        <v>2017</v>
      </c>
      <c r="H1959" t="s">
        <v>109</v>
      </c>
      <c r="I1959" t="s">
        <v>870</v>
      </c>
      <c r="J1959" t="s">
        <v>129</v>
      </c>
      <c r="K1959" s="2">
        <v>1581.7</v>
      </c>
      <c r="L1959" s="2">
        <v>1675.02</v>
      </c>
      <c r="M1959">
        <v>329745</v>
      </c>
      <c r="U1959" s="1">
        <v>43086.463194444441</v>
      </c>
      <c r="V1959" s="1">
        <v>43086.463888888888</v>
      </c>
      <c r="X1959" t="s">
        <v>104</v>
      </c>
      <c r="Z1959" t="s">
        <v>89</v>
      </c>
      <c r="AA1959">
        <v>0</v>
      </c>
      <c r="AB1959">
        <v>0</v>
      </c>
      <c r="AC1959">
        <v>0</v>
      </c>
      <c r="AD1959" s="2">
        <v>1675.02</v>
      </c>
      <c r="AE1959" t="s">
        <v>104</v>
      </c>
      <c r="AF1959" t="s">
        <v>494</v>
      </c>
      <c r="AG1959">
        <v>1.28</v>
      </c>
      <c r="AJ1959" t="s">
        <v>90</v>
      </c>
      <c r="AK1959" s="1">
        <v>43073</v>
      </c>
      <c r="AL1959">
        <v>0</v>
      </c>
      <c r="AM1959">
        <v>0</v>
      </c>
      <c r="AN1959" t="s">
        <v>112</v>
      </c>
      <c r="AQ1959" s="1">
        <v>43074.667361111111</v>
      </c>
      <c r="AR1959" s="1">
        <v>43074.667361111111</v>
      </c>
      <c r="AT1959" t="s">
        <v>90</v>
      </c>
      <c r="AU1959" t="s">
        <v>850</v>
      </c>
      <c r="AV1959" t="s">
        <v>93</v>
      </c>
      <c r="AW1959" t="s">
        <v>851</v>
      </c>
      <c r="AX1959" t="s">
        <v>115</v>
      </c>
      <c r="AZ1959">
        <v>0</v>
      </c>
      <c r="BF1959" s="3">
        <v>43074</v>
      </c>
      <c r="BI1959" t="s">
        <v>90</v>
      </c>
      <c r="BK1959" t="s">
        <v>90</v>
      </c>
      <c r="BL1959" s="2">
        <v>1675.02</v>
      </c>
      <c r="BM1959" t="s">
        <v>102</v>
      </c>
      <c r="BN1959" s="1">
        <v>43087.464583333334</v>
      </c>
      <c r="BO1959" t="s">
        <v>97</v>
      </c>
      <c r="BP1959" s="1">
        <v>43075.426388888889</v>
      </c>
      <c r="BQ1959" t="s">
        <v>814</v>
      </c>
      <c r="BU1959" t="s">
        <v>118</v>
      </c>
      <c r="BV1959" t="s">
        <v>119</v>
      </c>
      <c r="BW1959" t="s">
        <v>88</v>
      </c>
      <c r="BY1959" t="s">
        <v>120</v>
      </c>
      <c r="BZ1959" t="s">
        <v>121</v>
      </c>
    </row>
    <row r="1960" spans="1:78" x14ac:dyDescent="0.25">
      <c r="A1960" t="s">
        <v>83</v>
      </c>
      <c r="B1960" t="s">
        <v>84</v>
      </c>
      <c r="C1960" t="s">
        <v>494</v>
      </c>
      <c r="D1960">
        <v>1730303</v>
      </c>
      <c r="E1960" s="1">
        <v>43038.542361111111</v>
      </c>
      <c r="F1960" s="1">
        <v>43045.386805555558</v>
      </c>
      <c r="G1960" s="4">
        <f t="shared" si="30"/>
        <v>2017</v>
      </c>
      <c r="H1960" t="s">
        <v>109</v>
      </c>
      <c r="I1960" t="s">
        <v>849</v>
      </c>
      <c r="J1960" t="s">
        <v>111</v>
      </c>
      <c r="K1960" s="2">
        <v>1609</v>
      </c>
      <c r="L1960" s="2">
        <v>1712.22</v>
      </c>
      <c r="M1960">
        <v>327183</v>
      </c>
      <c r="U1960" s="1">
        <v>43045.385416666664</v>
      </c>
      <c r="V1960" s="1">
        <v>43045.386111111111</v>
      </c>
      <c r="X1960" t="s">
        <v>104</v>
      </c>
      <c r="Z1960" t="s">
        <v>89</v>
      </c>
      <c r="AA1960">
        <v>0</v>
      </c>
      <c r="AB1960">
        <v>0</v>
      </c>
      <c r="AC1960">
        <v>0</v>
      </c>
      <c r="AD1960" s="2">
        <v>1712.22</v>
      </c>
      <c r="AE1960" t="s">
        <v>104</v>
      </c>
      <c r="AF1960" t="s">
        <v>494</v>
      </c>
      <c r="AG1960">
        <v>1.37</v>
      </c>
      <c r="AJ1960" t="s">
        <v>90</v>
      </c>
      <c r="AK1960" s="1">
        <v>43038</v>
      </c>
      <c r="AL1960">
        <v>0</v>
      </c>
      <c r="AM1960">
        <v>0</v>
      </c>
      <c r="AN1960" t="s">
        <v>826</v>
      </c>
      <c r="AQ1960" s="1">
        <v>43038.542361111111</v>
      </c>
      <c r="AR1960" s="1">
        <v>43038.542361111111</v>
      </c>
      <c r="AT1960" t="s">
        <v>90</v>
      </c>
      <c r="AU1960" t="s">
        <v>850</v>
      </c>
      <c r="AV1960" t="s">
        <v>357</v>
      </c>
      <c r="AW1960" t="s">
        <v>851</v>
      </c>
      <c r="AX1960" t="s">
        <v>115</v>
      </c>
      <c r="AZ1960">
        <v>0</v>
      </c>
      <c r="BF1960" s="3">
        <v>43038</v>
      </c>
      <c r="BI1960" t="s">
        <v>90</v>
      </c>
      <c r="BK1960" t="s">
        <v>90</v>
      </c>
      <c r="BL1960" s="2">
        <v>1712.22</v>
      </c>
      <c r="BM1960" t="s">
        <v>102</v>
      </c>
      <c r="BN1960" s="1">
        <v>43052.492361111108</v>
      </c>
      <c r="BO1960" t="s">
        <v>97</v>
      </c>
      <c r="BP1960" s="1">
        <v>43039.67291666667</v>
      </c>
      <c r="BQ1960" t="s">
        <v>814</v>
      </c>
      <c r="BU1960" t="s">
        <v>118</v>
      </c>
      <c r="BV1960" t="s">
        <v>119</v>
      </c>
      <c r="BW1960" t="s">
        <v>88</v>
      </c>
      <c r="BY1960" t="s">
        <v>120</v>
      </c>
      <c r="BZ1960" t="s">
        <v>121</v>
      </c>
    </row>
    <row r="1961" spans="1:78" x14ac:dyDescent="0.25">
      <c r="A1961" t="s">
        <v>83</v>
      </c>
      <c r="B1961" t="s">
        <v>84</v>
      </c>
      <c r="C1961" t="s">
        <v>494</v>
      </c>
      <c r="D1961">
        <v>1727612</v>
      </c>
      <c r="E1961" s="1">
        <v>43011.417361111111</v>
      </c>
      <c r="F1961" s="1">
        <v>43020.445833333331</v>
      </c>
      <c r="G1961" s="4">
        <f t="shared" si="30"/>
        <v>2017</v>
      </c>
      <c r="H1961" t="s">
        <v>109</v>
      </c>
      <c r="I1961" t="s">
        <v>834</v>
      </c>
      <c r="J1961" t="s">
        <v>111</v>
      </c>
      <c r="K1961" s="2">
        <v>1589.7</v>
      </c>
      <c r="L1961" s="2">
        <v>1639.31</v>
      </c>
      <c r="M1961">
        <v>325318</v>
      </c>
      <c r="U1961" s="1">
        <v>43020.444444444445</v>
      </c>
      <c r="V1961" s="1">
        <v>43020.445138888892</v>
      </c>
      <c r="X1961" t="s">
        <v>104</v>
      </c>
      <c r="Z1961" t="s">
        <v>89</v>
      </c>
      <c r="AA1961">
        <v>0</v>
      </c>
      <c r="AB1961">
        <v>0</v>
      </c>
      <c r="AC1961">
        <v>0</v>
      </c>
      <c r="AD1961" s="2">
        <v>1639.31</v>
      </c>
      <c r="AE1961" t="s">
        <v>104</v>
      </c>
      <c r="AF1961" t="s">
        <v>494</v>
      </c>
      <c r="AG1961">
        <v>1.32</v>
      </c>
      <c r="AJ1961" t="s">
        <v>90</v>
      </c>
      <c r="AK1961" s="1">
        <v>43010</v>
      </c>
      <c r="AL1961">
        <v>0</v>
      </c>
      <c r="AM1961">
        <v>0</v>
      </c>
      <c r="AN1961" t="s">
        <v>826</v>
      </c>
      <c r="AQ1961" s="1">
        <v>43011.417361111111</v>
      </c>
      <c r="AR1961" s="1">
        <v>43011.417361111111</v>
      </c>
      <c r="AT1961" t="s">
        <v>90</v>
      </c>
      <c r="AU1961" t="s">
        <v>835</v>
      </c>
      <c r="AV1961" t="s">
        <v>357</v>
      </c>
      <c r="AW1961" t="s">
        <v>836</v>
      </c>
      <c r="AX1961" t="s">
        <v>115</v>
      </c>
      <c r="AZ1961">
        <v>0</v>
      </c>
      <c r="BF1961" s="3">
        <v>43011</v>
      </c>
      <c r="BI1961" t="s">
        <v>90</v>
      </c>
      <c r="BK1961" t="s">
        <v>90</v>
      </c>
      <c r="BL1961" s="2">
        <v>1639.31</v>
      </c>
      <c r="BM1961" t="s">
        <v>102</v>
      </c>
      <c r="BN1961" s="1">
        <v>43052.510416666664</v>
      </c>
      <c r="BO1961" t="s">
        <v>97</v>
      </c>
      <c r="BP1961" s="1">
        <v>43012.422222222223</v>
      </c>
      <c r="BQ1961" t="s">
        <v>814</v>
      </c>
      <c r="BU1961" t="s">
        <v>118</v>
      </c>
      <c r="BV1961" t="s">
        <v>119</v>
      </c>
      <c r="BW1961" t="s">
        <v>88</v>
      </c>
      <c r="BY1961" t="s">
        <v>120</v>
      </c>
      <c r="BZ1961" t="s">
        <v>121</v>
      </c>
    </row>
    <row r="1962" spans="1:78" x14ac:dyDescent="0.25">
      <c r="A1962" t="s">
        <v>83</v>
      </c>
      <c r="B1962" t="s">
        <v>84</v>
      </c>
      <c r="C1962" t="s">
        <v>494</v>
      </c>
      <c r="D1962">
        <v>1725604</v>
      </c>
      <c r="E1962" s="1">
        <v>42991.500694444447</v>
      </c>
      <c r="F1962" s="1">
        <v>42997.452777777777</v>
      </c>
      <c r="G1962" s="4">
        <f t="shared" si="30"/>
        <v>2017</v>
      </c>
      <c r="H1962" t="s">
        <v>109</v>
      </c>
      <c r="I1962" t="s">
        <v>834</v>
      </c>
      <c r="J1962" t="s">
        <v>111</v>
      </c>
      <c r="K1962" s="2">
        <v>1666.5</v>
      </c>
      <c r="L1962" s="2">
        <v>1750.64</v>
      </c>
      <c r="M1962">
        <v>324098</v>
      </c>
      <c r="U1962" s="1">
        <v>42997.451388888891</v>
      </c>
      <c r="V1962" s="1">
        <v>42997.45208333333</v>
      </c>
      <c r="X1962" t="s">
        <v>104</v>
      </c>
      <c r="Z1962" t="s">
        <v>89</v>
      </c>
      <c r="AA1962">
        <v>0</v>
      </c>
      <c r="AB1962">
        <v>0</v>
      </c>
      <c r="AC1962">
        <v>0</v>
      </c>
      <c r="AD1962" s="2">
        <v>1750.64</v>
      </c>
      <c r="AE1962" t="s">
        <v>104</v>
      </c>
      <c r="AF1962" t="s">
        <v>494</v>
      </c>
      <c r="AG1962">
        <v>1.24</v>
      </c>
      <c r="AJ1962" t="s">
        <v>90</v>
      </c>
      <c r="AK1962" s="1">
        <v>42991</v>
      </c>
      <c r="AL1962">
        <v>0</v>
      </c>
      <c r="AM1962">
        <v>0</v>
      </c>
      <c r="AN1962" t="s">
        <v>826</v>
      </c>
      <c r="AQ1962" s="1">
        <v>42991.500694444447</v>
      </c>
      <c r="AR1962" s="1">
        <v>42991.500694444447</v>
      </c>
      <c r="AT1962" t="s">
        <v>90</v>
      </c>
      <c r="AU1962" t="s">
        <v>835</v>
      </c>
      <c r="AV1962" t="s">
        <v>357</v>
      </c>
      <c r="AW1962" t="s">
        <v>836</v>
      </c>
      <c r="AX1962" t="s">
        <v>115</v>
      </c>
      <c r="AZ1962">
        <v>0</v>
      </c>
      <c r="BF1962" s="3">
        <v>42991</v>
      </c>
      <c r="BI1962" t="s">
        <v>90</v>
      </c>
      <c r="BK1962" t="s">
        <v>90</v>
      </c>
      <c r="BL1962" s="2">
        <v>1750.64</v>
      </c>
      <c r="BM1962" t="s">
        <v>102</v>
      </c>
      <c r="BN1962" s="1">
        <v>43052.484027777777</v>
      </c>
      <c r="BO1962" t="s">
        <v>97</v>
      </c>
      <c r="BP1962" s="1">
        <v>42992.422222222223</v>
      </c>
      <c r="BQ1962" t="s">
        <v>814</v>
      </c>
      <c r="BU1962" t="s">
        <v>118</v>
      </c>
      <c r="BV1962" t="s">
        <v>119</v>
      </c>
      <c r="BW1962" t="s">
        <v>88</v>
      </c>
      <c r="BY1962" t="s">
        <v>120</v>
      </c>
      <c r="BZ1962" t="s">
        <v>121</v>
      </c>
    </row>
    <row r="1963" spans="1:78" x14ac:dyDescent="0.25">
      <c r="A1963" t="s">
        <v>83</v>
      </c>
      <c r="B1963" t="s">
        <v>84</v>
      </c>
      <c r="C1963" t="s">
        <v>886</v>
      </c>
      <c r="D1963">
        <v>1722204</v>
      </c>
      <c r="E1963" s="1">
        <v>42957.625694444447</v>
      </c>
      <c r="F1963" s="1">
        <v>42964.48333333333</v>
      </c>
      <c r="G1963" s="4">
        <f t="shared" si="30"/>
        <v>2017</v>
      </c>
      <c r="H1963" t="s">
        <v>109</v>
      </c>
      <c r="I1963" t="s">
        <v>834</v>
      </c>
      <c r="J1963" t="s">
        <v>111</v>
      </c>
      <c r="K1963" s="2">
        <v>1639.5</v>
      </c>
      <c r="L1963" s="2">
        <v>1696.42</v>
      </c>
      <c r="M1963">
        <v>321648</v>
      </c>
      <c r="U1963" s="1">
        <v>42964.481944444444</v>
      </c>
      <c r="V1963" s="1">
        <v>42964.482638888891</v>
      </c>
      <c r="X1963" t="s">
        <v>104</v>
      </c>
      <c r="Z1963" t="s">
        <v>89</v>
      </c>
      <c r="AA1963">
        <v>0</v>
      </c>
      <c r="AB1963">
        <v>0</v>
      </c>
      <c r="AC1963">
        <v>0</v>
      </c>
      <c r="AD1963" s="2">
        <v>1696.42</v>
      </c>
      <c r="AE1963" t="s">
        <v>104</v>
      </c>
      <c r="AF1963" t="s">
        <v>886</v>
      </c>
      <c r="AG1963">
        <v>1.39</v>
      </c>
      <c r="AJ1963" t="s">
        <v>90</v>
      </c>
      <c r="AK1963" s="1">
        <v>42957</v>
      </c>
      <c r="AL1963">
        <v>0</v>
      </c>
      <c r="AM1963">
        <v>0</v>
      </c>
      <c r="AN1963" t="s">
        <v>826</v>
      </c>
      <c r="AQ1963" s="1">
        <v>42957.625694444447</v>
      </c>
      <c r="AR1963" s="1">
        <v>42957.625694444447</v>
      </c>
      <c r="AT1963" t="s">
        <v>90</v>
      </c>
      <c r="AU1963" t="s">
        <v>835</v>
      </c>
      <c r="AV1963" t="s">
        <v>357</v>
      </c>
      <c r="AW1963" t="s">
        <v>836</v>
      </c>
      <c r="AX1963" t="s">
        <v>115</v>
      </c>
      <c r="AZ1963">
        <v>0</v>
      </c>
      <c r="BF1963" s="3">
        <v>42957</v>
      </c>
      <c r="BI1963" t="s">
        <v>90</v>
      </c>
      <c r="BK1963" t="s">
        <v>90</v>
      </c>
      <c r="BL1963" s="2">
        <v>1696.42</v>
      </c>
      <c r="BM1963" t="s">
        <v>102</v>
      </c>
      <c r="BN1963" s="1">
        <v>43052.359722222223</v>
      </c>
      <c r="BO1963" t="s">
        <v>97</v>
      </c>
      <c r="BP1963" s="1">
        <v>42958.349305555559</v>
      </c>
      <c r="BQ1963" t="s">
        <v>814</v>
      </c>
      <c r="BU1963" t="s">
        <v>118</v>
      </c>
      <c r="BV1963" t="s">
        <v>119</v>
      </c>
      <c r="BW1963" t="s">
        <v>88</v>
      </c>
      <c r="BY1963" t="s">
        <v>120</v>
      </c>
      <c r="BZ1963" t="s">
        <v>121</v>
      </c>
    </row>
    <row r="1964" spans="1:78" x14ac:dyDescent="0.25">
      <c r="A1964" t="s">
        <v>83</v>
      </c>
      <c r="B1964" t="s">
        <v>84</v>
      </c>
      <c r="C1964" t="s">
        <v>886</v>
      </c>
      <c r="D1964">
        <v>1709505</v>
      </c>
      <c r="E1964" s="1">
        <v>42830.458333333336</v>
      </c>
      <c r="F1964" s="1">
        <v>42868.999305555553</v>
      </c>
      <c r="G1964" s="4">
        <f t="shared" si="30"/>
        <v>2017</v>
      </c>
      <c r="H1964" t="s">
        <v>409</v>
      </c>
      <c r="I1964" t="s">
        <v>410</v>
      </c>
      <c r="J1964" t="s">
        <v>411</v>
      </c>
      <c r="K1964" s="2">
        <v>1657.51</v>
      </c>
      <c r="L1964" s="2">
        <v>1723.19</v>
      </c>
      <c r="M1964">
        <v>312746</v>
      </c>
      <c r="O1964" t="s">
        <v>88</v>
      </c>
      <c r="Q1964" t="s">
        <v>88</v>
      </c>
      <c r="U1964" s="1">
        <v>42868.38958333333</v>
      </c>
      <c r="V1964" s="1">
        <v>42868.38958333333</v>
      </c>
      <c r="X1964" t="s">
        <v>104</v>
      </c>
      <c r="Z1964" t="s">
        <v>89</v>
      </c>
      <c r="AA1964">
        <v>0</v>
      </c>
      <c r="AB1964">
        <v>0</v>
      </c>
      <c r="AC1964">
        <v>0</v>
      </c>
      <c r="AD1964" s="2">
        <v>1723.19</v>
      </c>
      <c r="AE1964" t="s">
        <v>104</v>
      </c>
      <c r="AF1964" t="s">
        <v>886</v>
      </c>
      <c r="AG1964">
        <v>1.27</v>
      </c>
      <c r="AJ1964" t="s">
        <v>90</v>
      </c>
      <c r="AK1964" s="1">
        <v>42828</v>
      </c>
      <c r="AL1964">
        <v>0</v>
      </c>
      <c r="AM1964">
        <v>0</v>
      </c>
      <c r="AN1964" t="s">
        <v>412</v>
      </c>
      <c r="AQ1964" s="1">
        <v>42830.458333333336</v>
      </c>
      <c r="AR1964" s="1">
        <v>42830.458333333336</v>
      </c>
      <c r="AT1964" t="s">
        <v>90</v>
      </c>
      <c r="AU1964" t="s">
        <v>413</v>
      </c>
      <c r="AV1964" t="s">
        <v>93</v>
      </c>
      <c r="AW1964" t="s">
        <v>414</v>
      </c>
      <c r="AX1964" t="s">
        <v>115</v>
      </c>
      <c r="AZ1964">
        <v>0</v>
      </c>
      <c r="BI1964" t="s">
        <v>90</v>
      </c>
      <c r="BK1964" t="s">
        <v>90</v>
      </c>
      <c r="BL1964" s="2">
        <v>1723.19</v>
      </c>
      <c r="BM1964" t="s">
        <v>116</v>
      </c>
      <c r="BN1964" s="1">
        <v>42933.4375</v>
      </c>
      <c r="BO1964" t="s">
        <v>342</v>
      </c>
      <c r="BP1964" s="1">
        <v>42831.548611111109</v>
      </c>
      <c r="BQ1964" t="s">
        <v>117</v>
      </c>
      <c r="BU1964" t="s">
        <v>118</v>
      </c>
      <c r="BV1964" t="s">
        <v>119</v>
      </c>
      <c r="BW1964" t="s">
        <v>88</v>
      </c>
      <c r="BY1964" t="s">
        <v>120</v>
      </c>
      <c r="BZ1964" t="s">
        <v>121</v>
      </c>
    </row>
    <row r="1965" spans="1:78" x14ac:dyDescent="0.25">
      <c r="A1965" t="s">
        <v>83</v>
      </c>
      <c r="B1965" t="s">
        <v>84</v>
      </c>
      <c r="C1965" t="s">
        <v>496</v>
      </c>
      <c r="D1965">
        <v>1708203</v>
      </c>
      <c r="E1965" s="1">
        <v>42817.864583333336</v>
      </c>
      <c r="F1965" s="1">
        <v>42894.999305555553</v>
      </c>
      <c r="G1965" s="4">
        <f t="shared" si="30"/>
        <v>2017</v>
      </c>
      <c r="H1965" t="s">
        <v>409</v>
      </c>
      <c r="I1965" t="s">
        <v>410</v>
      </c>
      <c r="J1965" t="s">
        <v>411</v>
      </c>
      <c r="K1965" s="2">
        <v>1533.1</v>
      </c>
      <c r="L1965" s="2">
        <v>1711.52</v>
      </c>
      <c r="M1965">
        <v>312062</v>
      </c>
      <c r="O1965" t="s">
        <v>88</v>
      </c>
      <c r="Q1965" t="s">
        <v>88</v>
      </c>
      <c r="U1965" s="1">
        <v>42894.406944444447</v>
      </c>
      <c r="V1965" s="1">
        <v>42894.406944444447</v>
      </c>
      <c r="X1965" t="s">
        <v>104</v>
      </c>
      <c r="Z1965" t="s">
        <v>89</v>
      </c>
      <c r="AA1965">
        <v>0</v>
      </c>
      <c r="AB1965">
        <v>0</v>
      </c>
      <c r="AC1965">
        <v>0</v>
      </c>
      <c r="AD1965" s="2">
        <v>1711.52</v>
      </c>
      <c r="AE1965" t="s">
        <v>104</v>
      </c>
      <c r="AF1965" t="s">
        <v>496</v>
      </c>
      <c r="AG1965">
        <v>1.36</v>
      </c>
      <c r="AJ1965" t="s">
        <v>90</v>
      </c>
      <c r="AK1965" s="1">
        <v>42816</v>
      </c>
      <c r="AL1965">
        <v>0</v>
      </c>
      <c r="AM1965">
        <v>0</v>
      </c>
      <c r="AN1965" t="s">
        <v>412</v>
      </c>
      <c r="AQ1965" s="1">
        <v>42817.864583333336</v>
      </c>
      <c r="AR1965" s="1">
        <v>42817.864583333336</v>
      </c>
      <c r="AT1965" t="s">
        <v>90</v>
      </c>
      <c r="AU1965" t="s">
        <v>413</v>
      </c>
      <c r="AV1965" t="s">
        <v>93</v>
      </c>
      <c r="AW1965" t="s">
        <v>414</v>
      </c>
      <c r="AX1965" t="s">
        <v>115</v>
      </c>
      <c r="AZ1965">
        <v>0</v>
      </c>
      <c r="BI1965" t="s">
        <v>90</v>
      </c>
      <c r="BK1965" t="s">
        <v>90</v>
      </c>
      <c r="BL1965" s="2">
        <v>1711.52</v>
      </c>
      <c r="BM1965" t="s">
        <v>116</v>
      </c>
      <c r="BN1965" s="1">
        <v>42895.407638888886</v>
      </c>
      <c r="BO1965" t="s">
        <v>97</v>
      </c>
      <c r="BP1965" s="1">
        <v>42818.421527777777</v>
      </c>
      <c r="BQ1965" t="s">
        <v>117</v>
      </c>
      <c r="BU1965" t="s">
        <v>118</v>
      </c>
      <c r="BV1965" t="s">
        <v>119</v>
      </c>
      <c r="BW1965" t="s">
        <v>88</v>
      </c>
      <c r="BY1965" t="s">
        <v>120</v>
      </c>
      <c r="BZ1965" t="s">
        <v>121</v>
      </c>
    </row>
    <row r="1966" spans="1:78" x14ac:dyDescent="0.25">
      <c r="A1966" t="s">
        <v>83</v>
      </c>
      <c r="B1966" t="s">
        <v>84</v>
      </c>
      <c r="C1966" t="s">
        <v>499</v>
      </c>
      <c r="D1966">
        <v>1713610</v>
      </c>
      <c r="E1966" s="1">
        <v>42871.458333333336</v>
      </c>
      <c r="F1966" s="1">
        <v>42891.999305555553</v>
      </c>
      <c r="G1966" s="4">
        <f t="shared" si="30"/>
        <v>2017</v>
      </c>
      <c r="H1966" t="s">
        <v>109</v>
      </c>
      <c r="I1966" t="s">
        <v>853</v>
      </c>
      <c r="J1966" t="s">
        <v>129</v>
      </c>
      <c r="K1966" s="2">
        <v>1553.5</v>
      </c>
      <c r="L1966" s="2">
        <v>1587</v>
      </c>
      <c r="M1966">
        <v>314791</v>
      </c>
      <c r="O1966" t="s">
        <v>88</v>
      </c>
      <c r="Q1966" t="s">
        <v>88</v>
      </c>
      <c r="U1966" s="1">
        <v>42891.50277777778</v>
      </c>
      <c r="V1966" s="1">
        <v>42891.50277777778</v>
      </c>
      <c r="X1966" t="s">
        <v>104</v>
      </c>
      <c r="Z1966" t="s">
        <v>89</v>
      </c>
      <c r="AA1966">
        <v>0</v>
      </c>
      <c r="AB1966">
        <v>0</v>
      </c>
      <c r="AC1966">
        <v>0</v>
      </c>
      <c r="AD1966" s="2">
        <v>1587</v>
      </c>
      <c r="AE1966" t="s">
        <v>104</v>
      </c>
      <c r="AF1966" t="s">
        <v>499</v>
      </c>
      <c r="AG1966">
        <v>1.33</v>
      </c>
      <c r="AJ1966" t="s">
        <v>90</v>
      </c>
      <c r="AK1966" s="1">
        <v>42866</v>
      </c>
      <c r="AL1966">
        <v>0</v>
      </c>
      <c r="AM1966">
        <v>0</v>
      </c>
      <c r="AN1966" t="s">
        <v>112</v>
      </c>
      <c r="AQ1966" s="1">
        <v>42871.458333333336</v>
      </c>
      <c r="AR1966" s="1">
        <v>42871.458333333336</v>
      </c>
      <c r="AT1966" t="s">
        <v>90</v>
      </c>
      <c r="AU1966" t="s">
        <v>832</v>
      </c>
      <c r="AV1966" t="s">
        <v>93</v>
      </c>
      <c r="AW1966" t="s">
        <v>833</v>
      </c>
      <c r="AX1966" t="s">
        <v>115</v>
      </c>
      <c r="AZ1966">
        <v>0</v>
      </c>
      <c r="BI1966" t="s">
        <v>90</v>
      </c>
      <c r="BK1966" t="s">
        <v>90</v>
      </c>
      <c r="BL1966" s="2">
        <v>1587</v>
      </c>
      <c r="BM1966" t="s">
        <v>116</v>
      </c>
      <c r="BN1966" s="1">
        <v>42892.503472222219</v>
      </c>
      <c r="BO1966" t="s">
        <v>103</v>
      </c>
      <c r="BP1966" s="1">
        <v>42872.418749999997</v>
      </c>
      <c r="BQ1966" t="s">
        <v>117</v>
      </c>
      <c r="BU1966" t="s">
        <v>118</v>
      </c>
      <c r="BV1966" t="s">
        <v>119</v>
      </c>
      <c r="BW1966" t="s">
        <v>88</v>
      </c>
      <c r="BY1966" t="s">
        <v>120</v>
      </c>
      <c r="BZ1966" t="s">
        <v>121</v>
      </c>
    </row>
    <row r="1967" spans="1:78" x14ac:dyDescent="0.25">
      <c r="A1967" t="s">
        <v>83</v>
      </c>
      <c r="B1967" t="s">
        <v>84</v>
      </c>
      <c r="C1967" t="s">
        <v>499</v>
      </c>
      <c r="D1967">
        <v>1704402</v>
      </c>
      <c r="E1967" s="1">
        <v>42779.541666666664</v>
      </c>
      <c r="F1967" s="1">
        <v>42814.999305555553</v>
      </c>
      <c r="G1967" s="4">
        <f t="shared" si="30"/>
        <v>2017</v>
      </c>
      <c r="H1967" t="s">
        <v>841</v>
      </c>
      <c r="I1967" t="s">
        <v>842</v>
      </c>
      <c r="J1967" t="s">
        <v>843</v>
      </c>
      <c r="K1967" s="2">
        <v>1451.6</v>
      </c>
      <c r="L1967" s="2">
        <v>1560.9</v>
      </c>
      <c r="M1967">
        <v>309675</v>
      </c>
      <c r="O1967" t="s">
        <v>88</v>
      </c>
      <c r="Q1967" t="s">
        <v>88</v>
      </c>
      <c r="U1967" s="1">
        <v>42814.489583333336</v>
      </c>
      <c r="V1967" s="1">
        <v>42814.489583333336</v>
      </c>
      <c r="X1967" t="s">
        <v>104</v>
      </c>
      <c r="Z1967" t="s">
        <v>89</v>
      </c>
      <c r="AA1967">
        <v>0</v>
      </c>
      <c r="AB1967">
        <v>0</v>
      </c>
      <c r="AC1967">
        <v>0</v>
      </c>
      <c r="AD1967" s="2">
        <v>1560.9</v>
      </c>
      <c r="AE1967" t="s">
        <v>104</v>
      </c>
      <c r="AF1967" t="s">
        <v>499</v>
      </c>
      <c r="AG1967">
        <v>1.18</v>
      </c>
      <c r="AJ1967" t="s">
        <v>90</v>
      </c>
      <c r="AK1967" s="1">
        <v>42778</v>
      </c>
      <c r="AL1967">
        <v>0</v>
      </c>
      <c r="AM1967">
        <v>0</v>
      </c>
      <c r="AN1967" t="s">
        <v>844</v>
      </c>
      <c r="AQ1967" s="1">
        <v>42779.541666666664</v>
      </c>
      <c r="AR1967" s="1">
        <v>42779.541666666664</v>
      </c>
      <c r="AT1967" t="s">
        <v>90</v>
      </c>
      <c r="AU1967" t="s">
        <v>845</v>
      </c>
      <c r="AV1967" t="s">
        <v>93</v>
      </c>
      <c r="AW1967" t="s">
        <v>846</v>
      </c>
      <c r="AX1967" t="s">
        <v>115</v>
      </c>
      <c r="AZ1967">
        <v>0</v>
      </c>
      <c r="BI1967" t="s">
        <v>90</v>
      </c>
      <c r="BK1967" t="s">
        <v>90</v>
      </c>
      <c r="BL1967" s="2">
        <v>1560.9</v>
      </c>
      <c r="BM1967" t="s">
        <v>116</v>
      </c>
      <c r="BN1967" s="1">
        <v>42815.489583333336</v>
      </c>
      <c r="BO1967" t="s">
        <v>97</v>
      </c>
      <c r="BP1967" s="1">
        <v>42779.73333333333</v>
      </c>
      <c r="BQ1967" t="s">
        <v>117</v>
      </c>
      <c r="BU1967" t="s">
        <v>118</v>
      </c>
      <c r="BV1967" t="s">
        <v>119</v>
      </c>
      <c r="BW1967" t="s">
        <v>88</v>
      </c>
      <c r="BY1967" t="s">
        <v>120</v>
      </c>
      <c r="BZ1967" t="s">
        <v>121</v>
      </c>
    </row>
    <row r="1968" spans="1:78" x14ac:dyDescent="0.25">
      <c r="A1968" t="s">
        <v>83</v>
      </c>
      <c r="B1968" t="s">
        <v>84</v>
      </c>
      <c r="C1968" t="s">
        <v>499</v>
      </c>
      <c r="D1968">
        <v>1701604</v>
      </c>
      <c r="E1968" s="1">
        <v>42751.333333333336</v>
      </c>
      <c r="F1968" s="1">
        <v>42758.999305555553</v>
      </c>
      <c r="G1968" s="4">
        <f t="shared" si="30"/>
        <v>2017</v>
      </c>
      <c r="H1968" t="s">
        <v>109</v>
      </c>
      <c r="I1968" t="s">
        <v>853</v>
      </c>
      <c r="J1968" t="s">
        <v>129</v>
      </c>
      <c r="K1968" s="2">
        <v>1626.7</v>
      </c>
      <c r="L1968" s="2">
        <v>1571.64</v>
      </c>
      <c r="M1968">
        <v>307416</v>
      </c>
      <c r="O1968" t="s">
        <v>88</v>
      </c>
      <c r="Q1968" t="s">
        <v>88</v>
      </c>
      <c r="U1968" s="1">
        <v>42758.490277777775</v>
      </c>
      <c r="V1968" s="1">
        <v>42758.490277777775</v>
      </c>
      <c r="X1968" t="s">
        <v>104</v>
      </c>
      <c r="Z1968" t="s">
        <v>89</v>
      </c>
      <c r="AA1968">
        <v>0</v>
      </c>
      <c r="AB1968">
        <v>0</v>
      </c>
      <c r="AC1968">
        <v>0</v>
      </c>
      <c r="AD1968" s="2">
        <v>1571.64</v>
      </c>
      <c r="AE1968" t="s">
        <v>104</v>
      </c>
      <c r="AF1968" t="s">
        <v>499</v>
      </c>
      <c r="AG1968">
        <v>1.52</v>
      </c>
      <c r="AJ1968" t="s">
        <v>90</v>
      </c>
      <c r="AK1968" s="1">
        <v>42748</v>
      </c>
      <c r="AL1968">
        <v>0</v>
      </c>
      <c r="AM1968">
        <v>0</v>
      </c>
      <c r="AN1968" t="s">
        <v>112</v>
      </c>
      <c r="AQ1968" s="1">
        <v>42751.333333333336</v>
      </c>
      <c r="AR1968" s="1">
        <v>42751.333333333336</v>
      </c>
      <c r="AT1968" t="s">
        <v>90</v>
      </c>
      <c r="AU1968" t="s">
        <v>832</v>
      </c>
      <c r="AV1968" t="s">
        <v>93</v>
      </c>
      <c r="AW1968" t="s">
        <v>833</v>
      </c>
      <c r="AX1968" t="s">
        <v>115</v>
      </c>
      <c r="AZ1968">
        <v>0</v>
      </c>
      <c r="BI1968" t="s">
        <v>90</v>
      </c>
      <c r="BK1968" t="s">
        <v>90</v>
      </c>
      <c r="BL1968" s="2">
        <v>1571.64</v>
      </c>
      <c r="BM1968" t="s">
        <v>96</v>
      </c>
      <c r="BN1968" s="1">
        <v>42766.430555555555</v>
      </c>
      <c r="BO1968" t="s">
        <v>103</v>
      </c>
      <c r="BP1968" s="1">
        <v>42752.422222222223</v>
      </c>
      <c r="BQ1968" t="s">
        <v>117</v>
      </c>
      <c r="BU1968" t="s">
        <v>118</v>
      </c>
      <c r="BV1968" t="s">
        <v>119</v>
      </c>
      <c r="BW1968" t="s">
        <v>88</v>
      </c>
      <c r="BY1968" t="s">
        <v>120</v>
      </c>
      <c r="BZ1968" t="s">
        <v>121</v>
      </c>
    </row>
    <row r="1969" spans="1:78" x14ac:dyDescent="0.25">
      <c r="A1969" t="s">
        <v>83</v>
      </c>
      <c r="B1969" t="s">
        <v>84</v>
      </c>
      <c r="C1969" t="s">
        <v>189</v>
      </c>
      <c r="D1969">
        <v>1733511</v>
      </c>
      <c r="E1969" s="1">
        <v>43070.334027777775</v>
      </c>
      <c r="F1969" s="1">
        <v>43078.45</v>
      </c>
      <c r="G1969" s="4">
        <f t="shared" si="30"/>
        <v>2017</v>
      </c>
      <c r="H1969" t="s">
        <v>109</v>
      </c>
      <c r="I1969" t="s">
        <v>870</v>
      </c>
      <c r="J1969" t="s">
        <v>129</v>
      </c>
      <c r="K1969" s="2">
        <v>1574.3</v>
      </c>
      <c r="L1969" s="2">
        <v>1652.33</v>
      </c>
      <c r="M1969">
        <v>329464</v>
      </c>
      <c r="U1969" s="1">
        <v>43078.448611111111</v>
      </c>
      <c r="V1969" s="1">
        <v>43078.449305555558</v>
      </c>
      <c r="X1969" t="s">
        <v>104</v>
      </c>
      <c r="Z1969" t="s">
        <v>89</v>
      </c>
      <c r="AA1969">
        <v>0</v>
      </c>
      <c r="AB1969">
        <v>0</v>
      </c>
      <c r="AC1969">
        <v>0</v>
      </c>
      <c r="AD1969" s="2">
        <v>1652.33</v>
      </c>
      <c r="AE1969" t="s">
        <v>104</v>
      </c>
      <c r="AF1969" t="s">
        <v>189</v>
      </c>
      <c r="AG1969">
        <v>1.29</v>
      </c>
      <c r="AJ1969" t="s">
        <v>90</v>
      </c>
      <c r="AK1969" s="1">
        <v>43070</v>
      </c>
      <c r="AL1969">
        <v>0</v>
      </c>
      <c r="AM1969">
        <v>0</v>
      </c>
      <c r="AN1969" t="s">
        <v>112</v>
      </c>
      <c r="AQ1969" s="1">
        <v>43070.334027777775</v>
      </c>
      <c r="AR1969" s="1">
        <v>43070.334027777775</v>
      </c>
      <c r="AT1969" t="s">
        <v>90</v>
      </c>
      <c r="AU1969" t="s">
        <v>850</v>
      </c>
      <c r="AV1969" t="s">
        <v>93</v>
      </c>
      <c r="AW1969" t="s">
        <v>851</v>
      </c>
      <c r="AX1969" t="s">
        <v>115</v>
      </c>
      <c r="AZ1969">
        <v>0</v>
      </c>
      <c r="BF1969" s="3">
        <v>43070</v>
      </c>
      <c r="BI1969" t="s">
        <v>90</v>
      </c>
      <c r="BK1969" t="s">
        <v>90</v>
      </c>
      <c r="BL1969" s="2">
        <v>1652.33</v>
      </c>
      <c r="BM1969" t="s">
        <v>102</v>
      </c>
      <c r="BN1969" s="1">
        <v>43080.450694444444</v>
      </c>
      <c r="BO1969" t="s">
        <v>97</v>
      </c>
      <c r="BP1969" s="1">
        <v>43072.343055555553</v>
      </c>
      <c r="BQ1969" t="s">
        <v>814</v>
      </c>
      <c r="BU1969" t="s">
        <v>118</v>
      </c>
      <c r="BV1969" t="s">
        <v>119</v>
      </c>
      <c r="BW1969" t="s">
        <v>88</v>
      </c>
      <c r="BY1969" t="s">
        <v>120</v>
      </c>
      <c r="BZ1969" t="s">
        <v>121</v>
      </c>
    </row>
    <row r="1970" spans="1:78" x14ac:dyDescent="0.25">
      <c r="A1970" t="s">
        <v>83</v>
      </c>
      <c r="B1970" t="s">
        <v>84</v>
      </c>
      <c r="C1970" t="s">
        <v>189</v>
      </c>
      <c r="D1970">
        <v>1729301</v>
      </c>
      <c r="E1970" s="1">
        <v>43028.500694444447</v>
      </c>
      <c r="F1970" s="1">
        <v>43048.393750000003</v>
      </c>
      <c r="G1970" s="4">
        <f t="shared" si="30"/>
        <v>2017</v>
      </c>
      <c r="H1970" t="s">
        <v>856</v>
      </c>
      <c r="I1970" t="s">
        <v>857</v>
      </c>
      <c r="J1970" t="s">
        <v>858</v>
      </c>
      <c r="K1970" s="2">
        <v>1483.4</v>
      </c>
      <c r="L1970" s="2">
        <v>1504.58</v>
      </c>
      <c r="M1970">
        <v>326463</v>
      </c>
      <c r="U1970" s="1">
        <v>43047.386111111111</v>
      </c>
      <c r="V1970" s="1">
        <v>43047.386805555558</v>
      </c>
      <c r="X1970" t="s">
        <v>104</v>
      </c>
      <c r="Z1970" t="s">
        <v>89</v>
      </c>
      <c r="AA1970">
        <v>0</v>
      </c>
      <c r="AB1970">
        <v>0</v>
      </c>
      <c r="AC1970">
        <v>0</v>
      </c>
      <c r="AD1970" s="2">
        <v>1504.58</v>
      </c>
      <c r="AE1970" t="s">
        <v>104</v>
      </c>
      <c r="AF1970" t="s">
        <v>189</v>
      </c>
      <c r="AG1970">
        <v>1.52</v>
      </c>
      <c r="AJ1970" t="s">
        <v>90</v>
      </c>
      <c r="AK1970" s="1">
        <v>43027</v>
      </c>
      <c r="AL1970">
        <v>0</v>
      </c>
      <c r="AM1970">
        <v>0</v>
      </c>
      <c r="AN1970" t="s">
        <v>156</v>
      </c>
      <c r="AQ1970" s="1">
        <v>43028.500694444447</v>
      </c>
      <c r="AR1970" s="1">
        <v>43028.500694444447</v>
      </c>
      <c r="AT1970" t="s">
        <v>90</v>
      </c>
      <c r="AU1970" t="s">
        <v>859</v>
      </c>
      <c r="AV1970" t="s">
        <v>93</v>
      </c>
      <c r="AW1970" t="s">
        <v>860</v>
      </c>
      <c r="AX1970" t="s">
        <v>115</v>
      </c>
      <c r="AZ1970">
        <v>0</v>
      </c>
      <c r="BF1970" s="3">
        <v>43028</v>
      </c>
      <c r="BI1970" t="s">
        <v>90</v>
      </c>
      <c r="BK1970" t="s">
        <v>90</v>
      </c>
      <c r="BL1970" s="2">
        <v>1504.58</v>
      </c>
      <c r="BM1970" t="s">
        <v>102</v>
      </c>
      <c r="BN1970" s="1">
        <v>43052.498611111114</v>
      </c>
      <c r="BO1970" t="s">
        <v>97</v>
      </c>
      <c r="BP1970" s="1">
        <v>43029.506249999999</v>
      </c>
      <c r="BQ1970" t="s">
        <v>814</v>
      </c>
      <c r="BU1970" t="s">
        <v>118</v>
      </c>
      <c r="BV1970" t="s">
        <v>119</v>
      </c>
      <c r="BW1970" t="s">
        <v>88</v>
      </c>
      <c r="BY1970" t="s">
        <v>120</v>
      </c>
      <c r="BZ1970" t="s">
        <v>121</v>
      </c>
    </row>
    <row r="1971" spans="1:78" x14ac:dyDescent="0.25">
      <c r="A1971" t="s">
        <v>83</v>
      </c>
      <c r="B1971" t="s">
        <v>84</v>
      </c>
      <c r="C1971" t="s">
        <v>887</v>
      </c>
      <c r="D1971">
        <v>1712001</v>
      </c>
      <c r="E1971" s="1">
        <v>42855.458333333336</v>
      </c>
      <c r="F1971" s="1">
        <v>42867.999305555553</v>
      </c>
      <c r="G1971" s="4">
        <f t="shared" si="30"/>
        <v>2017</v>
      </c>
      <c r="H1971" t="s">
        <v>819</v>
      </c>
      <c r="I1971" t="s">
        <v>820</v>
      </c>
      <c r="J1971" t="s">
        <v>821</v>
      </c>
      <c r="K1971" s="2">
        <v>1617.95</v>
      </c>
      <c r="L1971" s="2">
        <v>1684.4</v>
      </c>
      <c r="M1971">
        <v>313970</v>
      </c>
      <c r="O1971" t="s">
        <v>88</v>
      </c>
      <c r="Q1971" t="s">
        <v>88</v>
      </c>
      <c r="U1971" s="1">
        <v>42867.34097222222</v>
      </c>
      <c r="V1971" s="1">
        <v>42867.34097222222</v>
      </c>
      <c r="X1971" t="s">
        <v>104</v>
      </c>
      <c r="Z1971" t="s">
        <v>89</v>
      </c>
      <c r="AA1971">
        <v>0</v>
      </c>
      <c r="AB1971">
        <v>0</v>
      </c>
      <c r="AC1971">
        <v>0</v>
      </c>
      <c r="AD1971" s="2">
        <v>1684.4</v>
      </c>
      <c r="AE1971" t="s">
        <v>104</v>
      </c>
      <c r="AF1971" t="s">
        <v>887</v>
      </c>
      <c r="AG1971">
        <v>1.65</v>
      </c>
      <c r="AJ1971" t="s">
        <v>90</v>
      </c>
      <c r="AK1971" s="1">
        <v>42854</v>
      </c>
      <c r="AL1971">
        <v>0</v>
      </c>
      <c r="AM1971">
        <v>0</v>
      </c>
      <c r="AN1971" t="s">
        <v>487</v>
      </c>
      <c r="AQ1971" s="1">
        <v>42855.458333333336</v>
      </c>
      <c r="AR1971" s="1">
        <v>42855.458333333336</v>
      </c>
      <c r="AT1971" t="s">
        <v>90</v>
      </c>
      <c r="AU1971" t="s">
        <v>822</v>
      </c>
      <c r="AV1971" t="s">
        <v>93</v>
      </c>
      <c r="AW1971" t="s">
        <v>823</v>
      </c>
      <c r="AX1971" t="s">
        <v>115</v>
      </c>
      <c r="AZ1971">
        <v>0</v>
      </c>
      <c r="BI1971" t="s">
        <v>90</v>
      </c>
      <c r="BK1971" t="s">
        <v>90</v>
      </c>
      <c r="BL1971" s="2">
        <v>1684.4</v>
      </c>
      <c r="BM1971" t="s">
        <v>96</v>
      </c>
      <c r="BN1971" s="1">
        <v>42933.4375</v>
      </c>
      <c r="BO1971" t="s">
        <v>342</v>
      </c>
      <c r="BP1971" s="1">
        <v>42856.459027777775</v>
      </c>
      <c r="BQ1971" t="s">
        <v>117</v>
      </c>
      <c r="BU1971" t="s">
        <v>118</v>
      </c>
      <c r="BV1971" t="s">
        <v>119</v>
      </c>
      <c r="BW1971" t="s">
        <v>88</v>
      </c>
      <c r="BY1971" t="s">
        <v>120</v>
      </c>
      <c r="BZ1971" t="s">
        <v>121</v>
      </c>
    </row>
    <row r="1972" spans="1:78" x14ac:dyDescent="0.25">
      <c r="A1972" t="s">
        <v>83</v>
      </c>
      <c r="B1972" t="s">
        <v>84</v>
      </c>
      <c r="C1972" t="s">
        <v>887</v>
      </c>
      <c r="D1972">
        <v>1705802</v>
      </c>
      <c r="E1972" s="1">
        <v>42793.416666666664</v>
      </c>
      <c r="F1972" s="1">
        <v>42818.999305555553</v>
      </c>
      <c r="G1972" s="4">
        <f t="shared" si="30"/>
        <v>2017</v>
      </c>
      <c r="H1972" t="s">
        <v>457</v>
      </c>
      <c r="I1972" t="s">
        <v>497</v>
      </c>
      <c r="J1972" t="s">
        <v>459</v>
      </c>
      <c r="K1972" s="2">
        <v>1558.09</v>
      </c>
      <c r="L1972" s="2">
        <v>1638.67</v>
      </c>
      <c r="M1972">
        <v>310735</v>
      </c>
      <c r="O1972" t="s">
        <v>88</v>
      </c>
      <c r="Q1972" t="s">
        <v>88</v>
      </c>
      <c r="U1972" s="1">
        <v>42818.573611111111</v>
      </c>
      <c r="V1972" s="1">
        <v>42818.573611111111</v>
      </c>
      <c r="X1972" t="s">
        <v>104</v>
      </c>
      <c r="Z1972" t="s">
        <v>89</v>
      </c>
      <c r="AA1972">
        <v>0</v>
      </c>
      <c r="AB1972">
        <v>0</v>
      </c>
      <c r="AC1972">
        <v>0</v>
      </c>
      <c r="AD1972" s="2">
        <v>1638.67</v>
      </c>
      <c r="AE1972" t="s">
        <v>104</v>
      </c>
      <c r="AF1972" t="s">
        <v>887</v>
      </c>
      <c r="AG1972">
        <v>1.19</v>
      </c>
      <c r="AJ1972" t="s">
        <v>90</v>
      </c>
      <c r="AK1972" s="1">
        <v>42792</v>
      </c>
      <c r="AL1972">
        <v>0</v>
      </c>
      <c r="AM1972">
        <v>0</v>
      </c>
      <c r="AN1972" t="s">
        <v>355</v>
      </c>
      <c r="AQ1972" s="1">
        <v>42793.416666666664</v>
      </c>
      <c r="AR1972" s="1">
        <v>42793.416666666664</v>
      </c>
      <c r="AT1972" t="s">
        <v>90</v>
      </c>
      <c r="AU1972" t="s">
        <v>461</v>
      </c>
      <c r="AV1972" t="s">
        <v>357</v>
      </c>
      <c r="AW1972" t="s">
        <v>462</v>
      </c>
      <c r="AX1972" t="s">
        <v>115</v>
      </c>
      <c r="AZ1972">
        <v>0</v>
      </c>
      <c r="BI1972" t="s">
        <v>90</v>
      </c>
      <c r="BK1972" t="s">
        <v>90</v>
      </c>
      <c r="BL1972" s="2">
        <v>1638.67</v>
      </c>
      <c r="BM1972" t="s">
        <v>116</v>
      </c>
      <c r="BN1972" s="1">
        <v>42880.417361111111</v>
      </c>
      <c r="BO1972" t="s">
        <v>342</v>
      </c>
      <c r="BP1972" s="1">
        <v>42794.404861111114</v>
      </c>
      <c r="BQ1972" t="s">
        <v>117</v>
      </c>
      <c r="BU1972" t="s">
        <v>118</v>
      </c>
      <c r="BV1972" t="s">
        <v>119</v>
      </c>
      <c r="BW1972" t="s">
        <v>88</v>
      </c>
      <c r="BY1972" t="s">
        <v>120</v>
      </c>
      <c r="BZ1972" t="s">
        <v>121</v>
      </c>
    </row>
    <row r="1973" spans="1:78" x14ac:dyDescent="0.25">
      <c r="A1973" t="s">
        <v>83</v>
      </c>
      <c r="B1973" t="s">
        <v>84</v>
      </c>
      <c r="C1973" t="s">
        <v>506</v>
      </c>
      <c r="D1973">
        <v>1735608</v>
      </c>
      <c r="E1973" s="1">
        <v>43091.417361111111</v>
      </c>
      <c r="F1973" s="1">
        <v>43100.401388888888</v>
      </c>
      <c r="G1973" s="4">
        <f t="shared" si="30"/>
        <v>2017</v>
      </c>
      <c r="H1973" t="s">
        <v>109</v>
      </c>
      <c r="I1973" t="s">
        <v>830</v>
      </c>
      <c r="J1973" t="s">
        <v>831</v>
      </c>
      <c r="K1973">
        <v>509.7</v>
      </c>
      <c r="L1973">
        <v>515.61</v>
      </c>
      <c r="M1973">
        <v>331310</v>
      </c>
      <c r="U1973" s="1">
        <v>43100.4</v>
      </c>
      <c r="V1973" s="1">
        <v>43100.400694444441</v>
      </c>
      <c r="X1973" t="s">
        <v>104</v>
      </c>
      <c r="Z1973" t="s">
        <v>89</v>
      </c>
      <c r="AA1973">
        <v>0</v>
      </c>
      <c r="AB1973">
        <v>0</v>
      </c>
      <c r="AC1973">
        <v>0</v>
      </c>
      <c r="AD1973">
        <v>515.61</v>
      </c>
      <c r="AE1973" t="s">
        <v>104</v>
      </c>
      <c r="AF1973" t="s">
        <v>506</v>
      </c>
      <c r="AG1973">
        <v>1.5</v>
      </c>
      <c r="AJ1973" t="s">
        <v>90</v>
      </c>
      <c r="AK1973" s="1">
        <v>43091</v>
      </c>
      <c r="AL1973">
        <v>0</v>
      </c>
      <c r="AM1973">
        <v>0</v>
      </c>
      <c r="AN1973" t="s">
        <v>826</v>
      </c>
      <c r="AQ1973" s="1">
        <v>43091.417361111111</v>
      </c>
      <c r="AR1973" s="1">
        <v>43091.417361111111</v>
      </c>
      <c r="AT1973" t="s">
        <v>90</v>
      </c>
      <c r="AU1973" t="s">
        <v>832</v>
      </c>
      <c r="AV1973" t="s">
        <v>357</v>
      </c>
      <c r="AW1973" t="s">
        <v>833</v>
      </c>
      <c r="AX1973" t="s">
        <v>115</v>
      </c>
      <c r="AZ1973">
        <v>0</v>
      </c>
      <c r="BF1973" s="3">
        <v>43091</v>
      </c>
      <c r="BI1973" t="s">
        <v>90</v>
      </c>
      <c r="BK1973" t="s">
        <v>90</v>
      </c>
      <c r="BL1973">
        <v>515.61</v>
      </c>
      <c r="BM1973" t="s">
        <v>102</v>
      </c>
      <c r="BN1973" s="1">
        <v>43130.492361111108</v>
      </c>
      <c r="BO1973" t="s">
        <v>97</v>
      </c>
      <c r="BP1973" s="1">
        <v>43092.595833333333</v>
      </c>
      <c r="BQ1973" t="s">
        <v>814</v>
      </c>
      <c r="BU1973" t="s">
        <v>118</v>
      </c>
      <c r="BV1973" t="s">
        <v>119</v>
      </c>
      <c r="BW1973" t="s">
        <v>88</v>
      </c>
      <c r="BY1973" t="s">
        <v>120</v>
      </c>
      <c r="BZ1973" t="s">
        <v>121</v>
      </c>
    </row>
    <row r="1974" spans="1:78" x14ac:dyDescent="0.25">
      <c r="A1974" t="s">
        <v>83</v>
      </c>
      <c r="B1974" t="s">
        <v>84</v>
      </c>
      <c r="C1974" t="s">
        <v>506</v>
      </c>
      <c r="D1974">
        <v>1726101</v>
      </c>
      <c r="E1974" s="1">
        <v>42996.417361111111</v>
      </c>
      <c r="F1974" s="1">
        <v>43008.365277777775</v>
      </c>
      <c r="G1974" s="4">
        <f t="shared" si="30"/>
        <v>2017</v>
      </c>
      <c r="H1974" t="s">
        <v>109</v>
      </c>
      <c r="I1974" t="s">
        <v>830</v>
      </c>
      <c r="J1974" t="s">
        <v>831</v>
      </c>
      <c r="K1974" s="2">
        <v>1668.3</v>
      </c>
      <c r="L1974" s="2">
        <v>1799.7</v>
      </c>
      <c r="M1974">
        <v>324305</v>
      </c>
      <c r="U1974" s="1">
        <v>43008.363888888889</v>
      </c>
      <c r="V1974" s="1">
        <v>43008.364583333336</v>
      </c>
      <c r="X1974" t="s">
        <v>104</v>
      </c>
      <c r="Z1974" t="s">
        <v>89</v>
      </c>
      <c r="AA1974">
        <v>0</v>
      </c>
      <c r="AB1974">
        <v>0</v>
      </c>
      <c r="AC1974">
        <v>0</v>
      </c>
      <c r="AD1974" s="2">
        <v>1799.7</v>
      </c>
      <c r="AE1974" t="s">
        <v>104</v>
      </c>
      <c r="AF1974" t="s">
        <v>506</v>
      </c>
      <c r="AG1974">
        <v>1.31</v>
      </c>
      <c r="AJ1974" t="s">
        <v>90</v>
      </c>
      <c r="AK1974" s="1">
        <v>42991</v>
      </c>
      <c r="AL1974">
        <v>0</v>
      </c>
      <c r="AM1974">
        <v>0</v>
      </c>
      <c r="AN1974" t="s">
        <v>826</v>
      </c>
      <c r="AQ1974" s="1">
        <v>42996.417361111111</v>
      </c>
      <c r="AR1974" s="1">
        <v>42996.417361111111</v>
      </c>
      <c r="AT1974" t="s">
        <v>90</v>
      </c>
      <c r="AU1974" t="s">
        <v>832</v>
      </c>
      <c r="AV1974" t="s">
        <v>357</v>
      </c>
      <c r="AW1974" t="s">
        <v>833</v>
      </c>
      <c r="AX1974" t="s">
        <v>115</v>
      </c>
      <c r="AZ1974">
        <v>0</v>
      </c>
      <c r="BF1974" s="3">
        <v>42996</v>
      </c>
      <c r="BI1974" t="s">
        <v>90</v>
      </c>
      <c r="BK1974" t="s">
        <v>90</v>
      </c>
      <c r="BL1974" s="2">
        <v>1799.7</v>
      </c>
      <c r="BM1974" t="s">
        <v>102</v>
      </c>
      <c r="BN1974" s="1">
        <v>43052.480555555558</v>
      </c>
      <c r="BO1974" t="s">
        <v>97</v>
      </c>
      <c r="BP1974" s="1">
        <v>42997.422222222223</v>
      </c>
      <c r="BQ1974" t="s">
        <v>814</v>
      </c>
      <c r="BU1974" t="s">
        <v>118</v>
      </c>
      <c r="BV1974" t="s">
        <v>119</v>
      </c>
      <c r="BW1974" t="s">
        <v>88</v>
      </c>
      <c r="BY1974" t="s">
        <v>120</v>
      </c>
      <c r="BZ1974" t="s">
        <v>121</v>
      </c>
    </row>
    <row r="1975" spans="1:78" x14ac:dyDescent="0.25">
      <c r="A1975" t="s">
        <v>83</v>
      </c>
      <c r="B1975" t="s">
        <v>84</v>
      </c>
      <c r="C1975" t="s">
        <v>506</v>
      </c>
      <c r="D1975">
        <v>1717006</v>
      </c>
      <c r="E1975" s="1">
        <v>42905.291666666664</v>
      </c>
      <c r="F1975" s="1">
        <v>42935.999305555553</v>
      </c>
      <c r="G1975" s="4">
        <f t="shared" si="30"/>
        <v>2017</v>
      </c>
      <c r="H1975" t="s">
        <v>109</v>
      </c>
      <c r="I1975" t="s">
        <v>834</v>
      </c>
      <c r="J1975" t="s">
        <v>111</v>
      </c>
      <c r="K1975" s="2">
        <v>1508.5</v>
      </c>
      <c r="L1975" s="2">
        <v>1781.72</v>
      </c>
      <c r="M1975">
        <v>317172</v>
      </c>
      <c r="O1975" t="s">
        <v>88</v>
      </c>
      <c r="Q1975" t="s">
        <v>88</v>
      </c>
      <c r="U1975" s="1">
        <v>42935.409722222219</v>
      </c>
      <c r="V1975" s="1">
        <v>42935.409722222219</v>
      </c>
      <c r="X1975" t="s">
        <v>104</v>
      </c>
      <c r="Z1975" t="s">
        <v>89</v>
      </c>
      <c r="AA1975">
        <v>0</v>
      </c>
      <c r="AB1975">
        <v>0</v>
      </c>
      <c r="AC1975">
        <v>0</v>
      </c>
      <c r="AD1975" s="2">
        <v>1781.72</v>
      </c>
      <c r="AE1975" t="s">
        <v>104</v>
      </c>
      <c r="AF1975" t="s">
        <v>506</v>
      </c>
      <c r="AG1975">
        <v>1.25</v>
      </c>
      <c r="AJ1975" t="s">
        <v>90</v>
      </c>
      <c r="AK1975" s="1">
        <v>42903</v>
      </c>
      <c r="AL1975">
        <v>0</v>
      </c>
      <c r="AM1975">
        <v>0</v>
      </c>
      <c r="AN1975" t="s">
        <v>355</v>
      </c>
      <c r="AQ1975" s="1">
        <v>42905.291666666664</v>
      </c>
      <c r="AR1975" s="1">
        <v>42905.291666666664</v>
      </c>
      <c r="AT1975" t="s">
        <v>90</v>
      </c>
      <c r="AU1975" t="s">
        <v>835</v>
      </c>
      <c r="AV1975" t="s">
        <v>357</v>
      </c>
      <c r="AW1975" t="s">
        <v>836</v>
      </c>
      <c r="AX1975" t="s">
        <v>115</v>
      </c>
      <c r="AZ1975">
        <v>0</v>
      </c>
      <c r="BI1975" t="s">
        <v>90</v>
      </c>
      <c r="BK1975" t="s">
        <v>90</v>
      </c>
      <c r="BL1975" s="2">
        <v>1781.72</v>
      </c>
      <c r="BM1975" t="s">
        <v>116</v>
      </c>
      <c r="BN1975" s="1">
        <v>42936.410416666666</v>
      </c>
      <c r="BO1975" t="s">
        <v>97</v>
      </c>
      <c r="BP1975" s="1">
        <v>42906.574305555558</v>
      </c>
      <c r="BQ1975" t="s">
        <v>117</v>
      </c>
      <c r="BU1975" t="s">
        <v>118</v>
      </c>
      <c r="BV1975" t="s">
        <v>119</v>
      </c>
      <c r="BW1975" t="s">
        <v>88</v>
      </c>
      <c r="BY1975" t="s">
        <v>120</v>
      </c>
      <c r="BZ1975" t="s">
        <v>121</v>
      </c>
    </row>
    <row r="1976" spans="1:78" x14ac:dyDescent="0.25">
      <c r="A1976" t="s">
        <v>83</v>
      </c>
      <c r="B1976" t="s">
        <v>84</v>
      </c>
      <c r="C1976" t="s">
        <v>506</v>
      </c>
      <c r="D1976">
        <v>1713603</v>
      </c>
      <c r="E1976" s="1">
        <v>42871.5</v>
      </c>
      <c r="F1976" s="1">
        <v>42893.999305555553</v>
      </c>
      <c r="G1976" s="4">
        <f t="shared" si="30"/>
        <v>2017</v>
      </c>
      <c r="H1976" t="s">
        <v>109</v>
      </c>
      <c r="I1976" t="s">
        <v>830</v>
      </c>
      <c r="J1976" t="s">
        <v>831</v>
      </c>
      <c r="K1976" s="2">
        <v>1698.4</v>
      </c>
      <c r="L1976" s="2">
        <v>1736.5</v>
      </c>
      <c r="M1976">
        <v>314784</v>
      </c>
      <c r="O1976" t="s">
        <v>88</v>
      </c>
      <c r="Q1976" t="s">
        <v>88</v>
      </c>
      <c r="U1976" s="1">
        <v>42893.4375</v>
      </c>
      <c r="V1976" s="1">
        <v>42893.4375</v>
      </c>
      <c r="X1976" t="s">
        <v>104</v>
      </c>
      <c r="Z1976" t="s">
        <v>89</v>
      </c>
      <c r="AA1976">
        <v>0</v>
      </c>
      <c r="AB1976">
        <v>0</v>
      </c>
      <c r="AC1976">
        <v>0</v>
      </c>
      <c r="AD1976" s="2">
        <v>1736.5</v>
      </c>
      <c r="AE1976" t="s">
        <v>104</v>
      </c>
      <c r="AF1976" t="s">
        <v>506</v>
      </c>
      <c r="AG1976">
        <v>1.4</v>
      </c>
      <c r="AJ1976" t="s">
        <v>90</v>
      </c>
      <c r="AK1976" s="1">
        <v>42871</v>
      </c>
      <c r="AL1976">
        <v>0</v>
      </c>
      <c r="AM1976">
        <v>0</v>
      </c>
      <c r="AN1976" t="s">
        <v>826</v>
      </c>
      <c r="AQ1976" s="1">
        <v>42871.5</v>
      </c>
      <c r="AR1976" s="1">
        <v>42871.5</v>
      </c>
      <c r="AT1976" t="s">
        <v>90</v>
      </c>
      <c r="AU1976" t="s">
        <v>832</v>
      </c>
      <c r="AV1976" t="s">
        <v>357</v>
      </c>
      <c r="AW1976" t="s">
        <v>833</v>
      </c>
      <c r="AX1976" t="s">
        <v>115</v>
      </c>
      <c r="AZ1976">
        <v>0</v>
      </c>
      <c r="BI1976" t="s">
        <v>90</v>
      </c>
      <c r="BK1976" t="s">
        <v>90</v>
      </c>
      <c r="BL1976" s="2">
        <v>1736.5</v>
      </c>
      <c r="BM1976" t="s">
        <v>116</v>
      </c>
      <c r="BN1976" s="1">
        <v>42894.438194444447</v>
      </c>
      <c r="BO1976" t="s">
        <v>97</v>
      </c>
      <c r="BP1976" s="1">
        <v>42872.418055555558</v>
      </c>
      <c r="BQ1976" t="s">
        <v>117</v>
      </c>
      <c r="BU1976" t="s">
        <v>118</v>
      </c>
      <c r="BV1976" t="s">
        <v>119</v>
      </c>
      <c r="BW1976" t="s">
        <v>88</v>
      </c>
      <c r="BY1976" t="s">
        <v>120</v>
      </c>
      <c r="BZ1976" t="s">
        <v>121</v>
      </c>
    </row>
    <row r="1977" spans="1:78" x14ac:dyDescent="0.25">
      <c r="A1977" t="s">
        <v>83</v>
      </c>
      <c r="B1977" t="s">
        <v>84</v>
      </c>
      <c r="C1977" t="s">
        <v>506</v>
      </c>
      <c r="D1977">
        <v>1700301</v>
      </c>
      <c r="E1977" s="1">
        <v>42737.25</v>
      </c>
      <c r="F1977" s="1">
        <v>42762.999305555553</v>
      </c>
      <c r="G1977" s="4">
        <f t="shared" si="30"/>
        <v>2017</v>
      </c>
      <c r="H1977" t="s">
        <v>346</v>
      </c>
      <c r="I1977" t="s">
        <v>347</v>
      </c>
      <c r="J1977" t="s">
        <v>348</v>
      </c>
      <c r="K1977" s="2">
        <v>1479</v>
      </c>
      <c r="L1977" s="2">
        <v>1560.1</v>
      </c>
      <c r="M1977">
        <v>305974</v>
      </c>
      <c r="O1977" t="s">
        <v>88</v>
      </c>
      <c r="Q1977" t="s">
        <v>88</v>
      </c>
      <c r="U1977" s="1">
        <v>42762.456250000003</v>
      </c>
      <c r="V1977" s="1">
        <v>42762.456250000003</v>
      </c>
      <c r="X1977" t="s">
        <v>104</v>
      </c>
      <c r="Z1977" t="s">
        <v>89</v>
      </c>
      <c r="AA1977">
        <v>0</v>
      </c>
      <c r="AB1977">
        <v>0</v>
      </c>
      <c r="AC1977">
        <v>0</v>
      </c>
      <c r="AD1977" s="2">
        <v>1560.1</v>
      </c>
      <c r="AE1977" t="s">
        <v>104</v>
      </c>
      <c r="AF1977" t="s">
        <v>506</v>
      </c>
      <c r="AG1977">
        <v>1.1100000000000001</v>
      </c>
      <c r="AJ1977" t="s">
        <v>90</v>
      </c>
      <c r="AK1977" s="1">
        <v>42734</v>
      </c>
      <c r="AL1977">
        <v>0</v>
      </c>
      <c r="AM1977">
        <v>0</v>
      </c>
      <c r="AN1977" t="s">
        <v>156</v>
      </c>
      <c r="AQ1977" s="1">
        <v>42737.25</v>
      </c>
      <c r="AR1977" s="1">
        <v>42737.25</v>
      </c>
      <c r="AT1977" t="s">
        <v>90</v>
      </c>
      <c r="AU1977" t="s">
        <v>349</v>
      </c>
      <c r="AV1977" t="s">
        <v>93</v>
      </c>
      <c r="AW1977" t="s">
        <v>350</v>
      </c>
      <c r="AX1977" t="s">
        <v>115</v>
      </c>
      <c r="AZ1977">
        <v>0</v>
      </c>
      <c r="BI1977" t="s">
        <v>90</v>
      </c>
      <c r="BK1977" t="s">
        <v>90</v>
      </c>
      <c r="BL1977" s="2">
        <v>1560.1</v>
      </c>
      <c r="BM1977" t="s">
        <v>116</v>
      </c>
      <c r="BN1977" s="1">
        <v>42765.456250000003</v>
      </c>
      <c r="BO1977" t="s">
        <v>97</v>
      </c>
      <c r="BP1977" s="1">
        <v>42738.670138888891</v>
      </c>
      <c r="BQ1977" t="s">
        <v>117</v>
      </c>
      <c r="BU1977" t="s">
        <v>118</v>
      </c>
      <c r="BV1977" t="s">
        <v>119</v>
      </c>
      <c r="BW1977" t="s">
        <v>88</v>
      </c>
      <c r="BY1977" t="s">
        <v>120</v>
      </c>
      <c r="BZ1977" t="s">
        <v>121</v>
      </c>
    </row>
    <row r="1978" spans="1:78" x14ac:dyDescent="0.25">
      <c r="A1978" t="s">
        <v>83</v>
      </c>
      <c r="B1978" t="s">
        <v>84</v>
      </c>
      <c r="C1978" t="s">
        <v>888</v>
      </c>
      <c r="D1978">
        <v>1735610</v>
      </c>
      <c r="E1978" s="1">
        <v>43091.348611111112</v>
      </c>
      <c r="F1978" s="1">
        <v>43101.350694444445</v>
      </c>
      <c r="G1978" s="4">
        <f t="shared" si="30"/>
        <v>2018</v>
      </c>
      <c r="H1978" t="s">
        <v>109</v>
      </c>
      <c r="I1978" t="s">
        <v>830</v>
      </c>
      <c r="J1978" t="s">
        <v>831</v>
      </c>
      <c r="K1978" s="2">
        <v>1116.8</v>
      </c>
      <c r="L1978" s="2">
        <v>1160.2</v>
      </c>
      <c r="M1978">
        <v>332122</v>
      </c>
      <c r="U1978" s="1">
        <v>43101.349305555559</v>
      </c>
      <c r="V1978" s="1">
        <v>43101.35</v>
      </c>
      <c r="X1978" t="s">
        <v>104</v>
      </c>
      <c r="Z1978" t="s">
        <v>89</v>
      </c>
      <c r="AA1978">
        <v>0</v>
      </c>
      <c r="AB1978">
        <v>0</v>
      </c>
      <c r="AC1978">
        <v>0</v>
      </c>
      <c r="AD1978" s="2">
        <v>1160.2</v>
      </c>
      <c r="AE1978" t="s">
        <v>104</v>
      </c>
      <c r="AF1978" t="s">
        <v>888</v>
      </c>
      <c r="AG1978">
        <v>1.5</v>
      </c>
      <c r="AJ1978" t="s">
        <v>90</v>
      </c>
      <c r="AM1978">
        <v>0</v>
      </c>
      <c r="AN1978" t="s">
        <v>826</v>
      </c>
      <c r="AT1978" t="s">
        <v>90</v>
      </c>
      <c r="AU1978" t="s">
        <v>832</v>
      </c>
      <c r="AV1978" t="s">
        <v>357</v>
      </c>
      <c r="AW1978" t="s">
        <v>833</v>
      </c>
      <c r="AX1978" t="s">
        <v>115</v>
      </c>
      <c r="AZ1978">
        <v>0</v>
      </c>
      <c r="BF1978" s="3">
        <v>43091</v>
      </c>
      <c r="BI1978" t="s">
        <v>90</v>
      </c>
      <c r="BK1978" t="s">
        <v>90</v>
      </c>
      <c r="BL1978" s="2">
        <v>1160.2</v>
      </c>
      <c r="BM1978" t="s">
        <v>102</v>
      </c>
      <c r="BN1978" s="1">
        <v>43174.313194444447</v>
      </c>
      <c r="BO1978" t="s">
        <v>97</v>
      </c>
      <c r="BP1978" s="1">
        <v>43103.35</v>
      </c>
      <c r="BQ1978" t="s">
        <v>97</v>
      </c>
      <c r="BU1978" t="s">
        <v>118</v>
      </c>
      <c r="BV1978" t="s">
        <v>119</v>
      </c>
      <c r="BW1978" t="s">
        <v>88</v>
      </c>
      <c r="BY1978" t="s">
        <v>120</v>
      </c>
      <c r="BZ1978" t="s">
        <v>121</v>
      </c>
    </row>
    <row r="1979" spans="1:78" x14ac:dyDescent="0.25">
      <c r="A1979" t="s">
        <v>83</v>
      </c>
      <c r="B1979" t="s">
        <v>84</v>
      </c>
      <c r="C1979" t="s">
        <v>507</v>
      </c>
      <c r="D1979">
        <v>1726801</v>
      </c>
      <c r="E1979" s="1">
        <v>43003.459027777775</v>
      </c>
      <c r="F1979" s="1">
        <v>43008.364583333336</v>
      </c>
      <c r="G1979" s="4">
        <f t="shared" si="30"/>
        <v>2017</v>
      </c>
      <c r="H1979" t="s">
        <v>109</v>
      </c>
      <c r="I1979" t="s">
        <v>853</v>
      </c>
      <c r="J1979" t="s">
        <v>129</v>
      </c>
      <c r="K1979" s="2">
        <v>1548.8</v>
      </c>
      <c r="L1979" s="2">
        <v>1646.75</v>
      </c>
      <c r="M1979">
        <v>324729</v>
      </c>
      <c r="U1979" s="1">
        <v>43008.363194444442</v>
      </c>
      <c r="V1979" s="1">
        <v>43008.363888888889</v>
      </c>
      <c r="X1979" t="s">
        <v>104</v>
      </c>
      <c r="Z1979" t="s">
        <v>89</v>
      </c>
      <c r="AA1979">
        <v>0</v>
      </c>
      <c r="AB1979">
        <v>0</v>
      </c>
      <c r="AC1979">
        <v>0</v>
      </c>
      <c r="AD1979" s="2">
        <v>1646.75</v>
      </c>
      <c r="AE1979" t="s">
        <v>104</v>
      </c>
      <c r="AF1979" t="s">
        <v>507</v>
      </c>
      <c r="AG1979">
        <v>1.24</v>
      </c>
      <c r="AJ1979" t="s">
        <v>90</v>
      </c>
      <c r="AK1979" s="1">
        <v>43003</v>
      </c>
      <c r="AL1979">
        <v>0</v>
      </c>
      <c r="AM1979">
        <v>0</v>
      </c>
      <c r="AN1979" t="s">
        <v>112</v>
      </c>
      <c r="AQ1979" s="1">
        <v>43003.459027777775</v>
      </c>
      <c r="AR1979" s="1">
        <v>43003.459027777775</v>
      </c>
      <c r="AT1979" t="s">
        <v>90</v>
      </c>
      <c r="AU1979" t="s">
        <v>832</v>
      </c>
      <c r="AV1979" t="s">
        <v>93</v>
      </c>
      <c r="AW1979" t="s">
        <v>833</v>
      </c>
      <c r="AX1979" t="s">
        <v>115</v>
      </c>
      <c r="AZ1979">
        <v>0</v>
      </c>
      <c r="BF1979" s="3">
        <v>43003</v>
      </c>
      <c r="BI1979" t="s">
        <v>90</v>
      </c>
      <c r="BK1979" t="s">
        <v>90</v>
      </c>
      <c r="BL1979" s="2">
        <v>1646.75</v>
      </c>
      <c r="BM1979" t="s">
        <v>102</v>
      </c>
      <c r="BN1979" s="1">
        <v>43052.473611111112</v>
      </c>
      <c r="BO1979" t="s">
        <v>97</v>
      </c>
      <c r="BP1979" s="1">
        <v>43004.42083333333</v>
      </c>
      <c r="BQ1979" t="s">
        <v>814</v>
      </c>
      <c r="BU1979" t="s">
        <v>118</v>
      </c>
      <c r="BV1979" t="s">
        <v>119</v>
      </c>
      <c r="BW1979" t="s">
        <v>88</v>
      </c>
      <c r="BY1979" t="s">
        <v>120</v>
      </c>
      <c r="BZ1979" t="s">
        <v>121</v>
      </c>
    </row>
    <row r="1980" spans="1:78" x14ac:dyDescent="0.25">
      <c r="A1980" t="s">
        <v>83</v>
      </c>
      <c r="B1980" t="s">
        <v>84</v>
      </c>
      <c r="C1980" t="s">
        <v>507</v>
      </c>
      <c r="D1980">
        <v>1713008</v>
      </c>
      <c r="E1980" s="1">
        <v>42865.458333333336</v>
      </c>
      <c r="F1980" s="1">
        <v>42875.999305555553</v>
      </c>
      <c r="G1980" s="4">
        <f t="shared" si="30"/>
        <v>2017</v>
      </c>
      <c r="H1980" t="s">
        <v>409</v>
      </c>
      <c r="I1980" t="s">
        <v>410</v>
      </c>
      <c r="J1980" t="s">
        <v>411</v>
      </c>
      <c r="K1980" s="2">
        <v>1660.8</v>
      </c>
      <c r="L1980" s="2">
        <v>1687.6</v>
      </c>
      <c r="M1980">
        <v>314552</v>
      </c>
      <c r="O1980" t="s">
        <v>88</v>
      </c>
      <c r="Q1980" t="s">
        <v>88</v>
      </c>
      <c r="U1980" s="1">
        <v>42875.474999999999</v>
      </c>
      <c r="V1980" s="1">
        <v>42875.474999999999</v>
      </c>
      <c r="X1980" t="s">
        <v>104</v>
      </c>
      <c r="Z1980" t="s">
        <v>89</v>
      </c>
      <c r="AA1980">
        <v>0</v>
      </c>
      <c r="AB1980">
        <v>0</v>
      </c>
      <c r="AC1980">
        <v>0</v>
      </c>
      <c r="AD1980" s="2">
        <v>1687.6</v>
      </c>
      <c r="AE1980" t="s">
        <v>104</v>
      </c>
      <c r="AF1980" t="s">
        <v>507</v>
      </c>
      <c r="AG1980">
        <v>1.32</v>
      </c>
      <c r="AJ1980" t="s">
        <v>90</v>
      </c>
      <c r="AK1980" s="1">
        <v>42864</v>
      </c>
      <c r="AL1980">
        <v>0</v>
      </c>
      <c r="AM1980">
        <v>0</v>
      </c>
      <c r="AN1980" t="s">
        <v>412</v>
      </c>
      <c r="AQ1980" s="1">
        <v>42865.458333333336</v>
      </c>
      <c r="AR1980" s="1">
        <v>42865.458333333336</v>
      </c>
      <c r="AT1980" t="s">
        <v>90</v>
      </c>
      <c r="AU1980" t="s">
        <v>413</v>
      </c>
      <c r="AV1980" t="s">
        <v>93</v>
      </c>
      <c r="AW1980" t="s">
        <v>414</v>
      </c>
      <c r="AX1980" t="s">
        <v>115</v>
      </c>
      <c r="AZ1980">
        <v>0</v>
      </c>
      <c r="BI1980" t="s">
        <v>90</v>
      </c>
      <c r="BK1980" t="s">
        <v>90</v>
      </c>
      <c r="BL1980" s="2">
        <v>1687.6</v>
      </c>
      <c r="BM1980" t="s">
        <v>116</v>
      </c>
      <c r="BN1980" s="1">
        <v>42877.5</v>
      </c>
      <c r="BO1980" t="s">
        <v>103</v>
      </c>
      <c r="BP1980" s="1">
        <v>42867.469444444447</v>
      </c>
      <c r="BQ1980" t="s">
        <v>117</v>
      </c>
      <c r="BU1980" t="s">
        <v>118</v>
      </c>
      <c r="BV1980" t="s">
        <v>119</v>
      </c>
      <c r="BW1980" t="s">
        <v>88</v>
      </c>
      <c r="BY1980" t="s">
        <v>120</v>
      </c>
      <c r="BZ1980" t="s">
        <v>121</v>
      </c>
    </row>
    <row r="1981" spans="1:78" x14ac:dyDescent="0.25">
      <c r="A1981" t="s">
        <v>83</v>
      </c>
      <c r="B1981" t="s">
        <v>84</v>
      </c>
      <c r="C1981" t="s">
        <v>508</v>
      </c>
      <c r="D1981">
        <v>1723002</v>
      </c>
      <c r="E1981" s="1">
        <v>42965.417361111111</v>
      </c>
      <c r="F1981" s="1">
        <v>42972.493055555555</v>
      </c>
      <c r="G1981" s="4">
        <f t="shared" si="30"/>
        <v>2017</v>
      </c>
      <c r="H1981" t="s">
        <v>856</v>
      </c>
      <c r="I1981" t="s">
        <v>857</v>
      </c>
      <c r="J1981" t="s">
        <v>858</v>
      </c>
      <c r="K1981" s="2">
        <v>1524.9</v>
      </c>
      <c r="L1981" s="2">
        <v>1570.1</v>
      </c>
      <c r="M1981">
        <v>322195</v>
      </c>
      <c r="U1981" s="1">
        <v>42972.491666666669</v>
      </c>
      <c r="V1981" s="1">
        <v>42972.492361111108</v>
      </c>
      <c r="X1981" t="s">
        <v>104</v>
      </c>
      <c r="Z1981" t="s">
        <v>89</v>
      </c>
      <c r="AA1981">
        <v>0</v>
      </c>
      <c r="AB1981">
        <v>0</v>
      </c>
      <c r="AC1981">
        <v>0</v>
      </c>
      <c r="AD1981" s="2">
        <v>1570.1</v>
      </c>
      <c r="AE1981" t="s">
        <v>104</v>
      </c>
      <c r="AF1981" t="s">
        <v>508</v>
      </c>
      <c r="AG1981">
        <v>1.51</v>
      </c>
      <c r="AJ1981" t="s">
        <v>90</v>
      </c>
      <c r="AK1981" s="1">
        <v>42965</v>
      </c>
      <c r="AL1981">
        <v>0</v>
      </c>
      <c r="AM1981">
        <v>0</v>
      </c>
      <c r="AN1981" t="s">
        <v>156</v>
      </c>
      <c r="AQ1981" s="1">
        <v>42965.417361111111</v>
      </c>
      <c r="AR1981" s="1">
        <v>42965.417361111111</v>
      </c>
      <c r="AT1981" t="s">
        <v>90</v>
      </c>
      <c r="AU1981" t="s">
        <v>859</v>
      </c>
      <c r="AV1981" t="s">
        <v>93</v>
      </c>
      <c r="AW1981" t="s">
        <v>860</v>
      </c>
      <c r="AX1981" t="s">
        <v>115</v>
      </c>
      <c r="AZ1981">
        <v>0</v>
      </c>
      <c r="BF1981" s="3">
        <v>42965</v>
      </c>
      <c r="BI1981" t="s">
        <v>90</v>
      </c>
      <c r="BK1981" t="s">
        <v>90</v>
      </c>
      <c r="BL1981" s="2">
        <v>1570.1</v>
      </c>
      <c r="BM1981" t="s">
        <v>102</v>
      </c>
      <c r="BN1981" s="1">
        <v>43052.356249999997</v>
      </c>
      <c r="BO1981" t="s">
        <v>97</v>
      </c>
      <c r="BP1981" s="1">
        <v>42965.59652777778</v>
      </c>
      <c r="BQ1981" t="s">
        <v>814</v>
      </c>
      <c r="BU1981" t="s">
        <v>118</v>
      </c>
      <c r="BV1981" t="s">
        <v>119</v>
      </c>
      <c r="BW1981" t="s">
        <v>88</v>
      </c>
      <c r="BY1981" t="s">
        <v>120</v>
      </c>
      <c r="BZ1981" t="s">
        <v>121</v>
      </c>
    </row>
    <row r="1982" spans="1:78" x14ac:dyDescent="0.25">
      <c r="A1982" t="s">
        <v>83</v>
      </c>
      <c r="B1982" t="s">
        <v>84</v>
      </c>
      <c r="C1982" t="s">
        <v>508</v>
      </c>
      <c r="D1982">
        <v>1719501</v>
      </c>
      <c r="E1982" s="1">
        <v>42930.417361111111</v>
      </c>
      <c r="F1982" s="1">
        <v>42940.432638888888</v>
      </c>
      <c r="G1982" s="4">
        <f t="shared" si="30"/>
        <v>2017</v>
      </c>
      <c r="H1982" t="s">
        <v>819</v>
      </c>
      <c r="I1982" t="s">
        <v>820</v>
      </c>
      <c r="J1982" t="s">
        <v>821</v>
      </c>
      <c r="K1982" s="2">
        <v>1539.8</v>
      </c>
      <c r="L1982" s="2">
        <v>1589.5</v>
      </c>
      <c r="M1982">
        <v>319211</v>
      </c>
      <c r="U1982" s="1">
        <v>42940.431944444441</v>
      </c>
      <c r="V1982" s="1">
        <v>42940.432638888888</v>
      </c>
      <c r="X1982" t="s">
        <v>104</v>
      </c>
      <c r="Z1982" t="s">
        <v>89</v>
      </c>
      <c r="AA1982">
        <v>0</v>
      </c>
      <c r="AB1982">
        <v>0</v>
      </c>
      <c r="AC1982">
        <v>0</v>
      </c>
      <c r="AD1982" s="2">
        <v>1589.5</v>
      </c>
      <c r="AE1982" t="s">
        <v>104</v>
      </c>
      <c r="AF1982" t="s">
        <v>508</v>
      </c>
      <c r="AG1982">
        <v>1.71</v>
      </c>
      <c r="AJ1982" t="s">
        <v>90</v>
      </c>
      <c r="AK1982" s="1">
        <v>42930</v>
      </c>
      <c r="AM1982">
        <v>0</v>
      </c>
      <c r="AN1982" t="s">
        <v>487</v>
      </c>
      <c r="AQ1982" s="1">
        <v>42930.417361111111</v>
      </c>
      <c r="AR1982" s="1">
        <v>42930.417361111111</v>
      </c>
      <c r="AT1982" t="s">
        <v>90</v>
      </c>
      <c r="AU1982" t="s">
        <v>822</v>
      </c>
      <c r="AV1982" t="s">
        <v>93</v>
      </c>
      <c r="AW1982" t="s">
        <v>823</v>
      </c>
      <c r="AX1982" t="s">
        <v>115</v>
      </c>
      <c r="AZ1982">
        <v>0</v>
      </c>
      <c r="BF1982" s="3">
        <v>42930</v>
      </c>
      <c r="BI1982" t="s">
        <v>90</v>
      </c>
      <c r="BK1982" t="s">
        <v>90</v>
      </c>
      <c r="BL1982" s="2">
        <v>1589.5</v>
      </c>
      <c r="BM1982" t="s">
        <v>102</v>
      </c>
      <c r="BN1982" s="1">
        <v>43053.441666666666</v>
      </c>
      <c r="BO1982" t="s">
        <v>97</v>
      </c>
      <c r="BP1982" s="1">
        <v>42931.334722222222</v>
      </c>
      <c r="BQ1982" t="s">
        <v>117</v>
      </c>
      <c r="BU1982" t="s">
        <v>118</v>
      </c>
      <c r="BV1982" t="s">
        <v>119</v>
      </c>
      <c r="BW1982" t="s">
        <v>88</v>
      </c>
      <c r="BY1982" t="s">
        <v>120</v>
      </c>
      <c r="BZ1982" t="s">
        <v>121</v>
      </c>
    </row>
    <row r="1983" spans="1:78" x14ac:dyDescent="0.25">
      <c r="A1983" t="s">
        <v>83</v>
      </c>
      <c r="B1983" t="s">
        <v>84</v>
      </c>
      <c r="C1983" t="s">
        <v>508</v>
      </c>
      <c r="D1983">
        <v>1713611</v>
      </c>
      <c r="E1983" s="1">
        <v>42871.458333333336</v>
      </c>
      <c r="F1983" s="1">
        <v>42891.999305555553</v>
      </c>
      <c r="G1983" s="4">
        <f t="shared" si="30"/>
        <v>2017</v>
      </c>
      <c r="H1983" t="s">
        <v>109</v>
      </c>
      <c r="I1983" t="s">
        <v>853</v>
      </c>
      <c r="J1983" t="s">
        <v>129</v>
      </c>
      <c r="K1983" s="2">
        <v>1621.5</v>
      </c>
      <c r="L1983" s="2">
        <v>1689.19</v>
      </c>
      <c r="M1983">
        <v>314792</v>
      </c>
      <c r="O1983" t="s">
        <v>88</v>
      </c>
      <c r="Q1983" t="s">
        <v>88</v>
      </c>
      <c r="U1983" s="1">
        <v>42891.503472222219</v>
      </c>
      <c r="V1983" s="1">
        <v>42891.503472222219</v>
      </c>
      <c r="X1983" t="s">
        <v>104</v>
      </c>
      <c r="Z1983" t="s">
        <v>89</v>
      </c>
      <c r="AA1983">
        <v>0</v>
      </c>
      <c r="AB1983">
        <v>0</v>
      </c>
      <c r="AC1983">
        <v>0</v>
      </c>
      <c r="AD1983" s="2">
        <v>1689.19</v>
      </c>
      <c r="AE1983" t="s">
        <v>104</v>
      </c>
      <c r="AF1983" t="s">
        <v>508</v>
      </c>
      <c r="AG1983">
        <v>1.43</v>
      </c>
      <c r="AJ1983" t="s">
        <v>90</v>
      </c>
      <c r="AK1983" s="1">
        <v>42860</v>
      </c>
      <c r="AL1983">
        <v>0</v>
      </c>
      <c r="AM1983">
        <v>0</v>
      </c>
      <c r="AN1983" t="s">
        <v>112</v>
      </c>
      <c r="AQ1983" s="1">
        <v>42871.458333333336</v>
      </c>
      <c r="AR1983" s="1">
        <v>42871.458333333336</v>
      </c>
      <c r="AT1983" t="s">
        <v>90</v>
      </c>
      <c r="AU1983" t="s">
        <v>832</v>
      </c>
      <c r="AV1983" t="s">
        <v>93</v>
      </c>
      <c r="AW1983" t="s">
        <v>833</v>
      </c>
      <c r="AX1983" t="s">
        <v>115</v>
      </c>
      <c r="AZ1983">
        <v>0</v>
      </c>
      <c r="BI1983" t="s">
        <v>90</v>
      </c>
      <c r="BK1983" t="s">
        <v>90</v>
      </c>
      <c r="BL1983" s="2">
        <v>1689.19</v>
      </c>
      <c r="BM1983" t="s">
        <v>96</v>
      </c>
      <c r="BN1983" s="1">
        <v>42901.488888888889</v>
      </c>
      <c r="BO1983" t="s">
        <v>103</v>
      </c>
      <c r="BP1983" s="1">
        <v>42872.418749999997</v>
      </c>
      <c r="BQ1983" t="s">
        <v>117</v>
      </c>
      <c r="BU1983" t="s">
        <v>118</v>
      </c>
      <c r="BV1983" t="s">
        <v>119</v>
      </c>
      <c r="BW1983" t="s">
        <v>88</v>
      </c>
      <c r="BY1983" t="s">
        <v>120</v>
      </c>
      <c r="BZ1983" t="s">
        <v>121</v>
      </c>
    </row>
    <row r="1984" spans="1:78" x14ac:dyDescent="0.25">
      <c r="A1984" t="s">
        <v>83</v>
      </c>
      <c r="B1984" t="s">
        <v>84</v>
      </c>
      <c r="C1984" t="s">
        <v>509</v>
      </c>
      <c r="D1984">
        <v>1717218</v>
      </c>
      <c r="E1984" s="1">
        <v>42907.416666666664</v>
      </c>
      <c r="F1984" s="1">
        <v>42935.999305555553</v>
      </c>
      <c r="G1984" s="4">
        <f t="shared" si="30"/>
        <v>2017</v>
      </c>
      <c r="H1984" t="s">
        <v>109</v>
      </c>
      <c r="I1984" t="s">
        <v>825</v>
      </c>
      <c r="J1984" t="s">
        <v>111</v>
      </c>
      <c r="K1984" s="2">
        <v>1516.7</v>
      </c>
      <c r="L1984" s="2">
        <v>1705.86</v>
      </c>
      <c r="M1984">
        <v>317363</v>
      </c>
      <c r="O1984" t="s">
        <v>88</v>
      </c>
      <c r="Q1984" t="s">
        <v>88</v>
      </c>
      <c r="U1984" s="1">
        <v>42935.410416666666</v>
      </c>
      <c r="V1984" s="1">
        <v>42935.410416666666</v>
      </c>
      <c r="X1984" t="s">
        <v>104</v>
      </c>
      <c r="Z1984" t="s">
        <v>89</v>
      </c>
      <c r="AA1984">
        <v>0</v>
      </c>
      <c r="AB1984">
        <v>0</v>
      </c>
      <c r="AC1984">
        <v>0</v>
      </c>
      <c r="AD1984" s="2">
        <v>1705.86</v>
      </c>
      <c r="AE1984" t="s">
        <v>104</v>
      </c>
      <c r="AF1984" t="s">
        <v>509</v>
      </c>
      <c r="AG1984">
        <v>1.1599999999999999</v>
      </c>
      <c r="AJ1984" t="s">
        <v>90</v>
      </c>
      <c r="AK1984" s="1">
        <v>42907</v>
      </c>
      <c r="AL1984">
        <v>0</v>
      </c>
      <c r="AM1984">
        <v>0</v>
      </c>
      <c r="AN1984" t="s">
        <v>826</v>
      </c>
      <c r="AQ1984" s="1">
        <v>42907.416666666664</v>
      </c>
      <c r="AR1984" s="1">
        <v>42907.416666666664</v>
      </c>
      <c r="AT1984" t="s">
        <v>90</v>
      </c>
      <c r="AU1984" t="s">
        <v>827</v>
      </c>
      <c r="AV1984" t="s">
        <v>357</v>
      </c>
      <c r="AW1984" t="s">
        <v>828</v>
      </c>
      <c r="AX1984" t="s">
        <v>115</v>
      </c>
      <c r="AZ1984">
        <v>0</v>
      </c>
      <c r="BI1984" t="s">
        <v>90</v>
      </c>
      <c r="BK1984" t="s">
        <v>90</v>
      </c>
      <c r="BL1984" s="2">
        <v>1705.86</v>
      </c>
      <c r="BM1984" t="s">
        <v>116</v>
      </c>
      <c r="BN1984" s="1">
        <v>42936.411111111112</v>
      </c>
      <c r="BO1984" t="s">
        <v>97</v>
      </c>
      <c r="BP1984" s="1">
        <v>42908.574305555558</v>
      </c>
      <c r="BQ1984" t="s">
        <v>117</v>
      </c>
      <c r="BU1984" t="s">
        <v>118</v>
      </c>
      <c r="BV1984" t="s">
        <v>119</v>
      </c>
      <c r="BW1984" t="s">
        <v>88</v>
      </c>
      <c r="BY1984" t="s">
        <v>120</v>
      </c>
      <c r="BZ1984" t="s">
        <v>121</v>
      </c>
    </row>
    <row r="1985" spans="1:78" x14ac:dyDescent="0.25">
      <c r="A1985" t="s">
        <v>83</v>
      </c>
      <c r="B1985" t="s">
        <v>84</v>
      </c>
      <c r="C1985" t="s">
        <v>509</v>
      </c>
      <c r="D1985">
        <v>1714503</v>
      </c>
      <c r="E1985" s="1">
        <v>42880.75</v>
      </c>
      <c r="F1985" s="1">
        <v>42891.999305555553</v>
      </c>
      <c r="G1985" s="4">
        <f t="shared" si="30"/>
        <v>2017</v>
      </c>
      <c r="H1985" t="s">
        <v>109</v>
      </c>
      <c r="I1985" t="s">
        <v>834</v>
      </c>
      <c r="J1985" t="s">
        <v>111</v>
      </c>
      <c r="K1985" s="2">
        <v>1697.2</v>
      </c>
      <c r="L1985" s="2">
        <v>1780.77</v>
      </c>
      <c r="M1985">
        <v>315422</v>
      </c>
      <c r="O1985" t="s">
        <v>88</v>
      </c>
      <c r="Q1985" t="s">
        <v>88</v>
      </c>
      <c r="U1985" s="1">
        <v>42891.502083333333</v>
      </c>
      <c r="V1985" s="1">
        <v>42891.502083333333</v>
      </c>
      <c r="X1985" t="s">
        <v>104</v>
      </c>
      <c r="Z1985" t="s">
        <v>89</v>
      </c>
      <c r="AA1985">
        <v>0</v>
      </c>
      <c r="AB1985">
        <v>0</v>
      </c>
      <c r="AC1985">
        <v>0</v>
      </c>
      <c r="AD1985" s="2">
        <v>1780.77</v>
      </c>
      <c r="AE1985" t="s">
        <v>104</v>
      </c>
      <c r="AF1985" t="s">
        <v>509</v>
      </c>
      <c r="AG1985">
        <v>1.34</v>
      </c>
      <c r="AJ1985" t="s">
        <v>90</v>
      </c>
      <c r="AK1985" s="1">
        <v>42880</v>
      </c>
      <c r="AL1985">
        <v>0</v>
      </c>
      <c r="AM1985">
        <v>0</v>
      </c>
      <c r="AN1985" t="s">
        <v>826</v>
      </c>
      <c r="AQ1985" s="1">
        <v>42880.75</v>
      </c>
      <c r="AR1985" s="1">
        <v>42880.75</v>
      </c>
      <c r="AT1985" t="s">
        <v>90</v>
      </c>
      <c r="AU1985" t="s">
        <v>835</v>
      </c>
      <c r="AV1985" t="s">
        <v>357</v>
      </c>
      <c r="AW1985" t="s">
        <v>836</v>
      </c>
      <c r="AX1985" t="s">
        <v>115</v>
      </c>
      <c r="AZ1985">
        <v>0</v>
      </c>
      <c r="BI1985" t="s">
        <v>90</v>
      </c>
      <c r="BK1985" t="s">
        <v>90</v>
      </c>
      <c r="BL1985" s="2">
        <v>1780.77</v>
      </c>
      <c r="BM1985" t="s">
        <v>96</v>
      </c>
      <c r="BN1985" s="1">
        <v>42892.50277777778</v>
      </c>
      <c r="BO1985" t="s">
        <v>103</v>
      </c>
      <c r="BP1985" s="1">
        <v>42881.431250000001</v>
      </c>
      <c r="BQ1985" t="s">
        <v>117</v>
      </c>
      <c r="BU1985" t="s">
        <v>118</v>
      </c>
      <c r="BV1985" t="s">
        <v>119</v>
      </c>
      <c r="BW1985" t="s">
        <v>88</v>
      </c>
      <c r="BY1985" t="s">
        <v>120</v>
      </c>
      <c r="BZ1985" t="s">
        <v>121</v>
      </c>
    </row>
    <row r="1986" spans="1:78" x14ac:dyDescent="0.25">
      <c r="A1986" t="s">
        <v>83</v>
      </c>
      <c r="B1986" t="s">
        <v>84</v>
      </c>
      <c r="C1986" t="s">
        <v>510</v>
      </c>
      <c r="D1986">
        <v>1735504</v>
      </c>
      <c r="E1986" s="1">
        <v>43090.417361111111</v>
      </c>
      <c r="F1986" s="1">
        <v>43103.481249999997</v>
      </c>
      <c r="G1986" s="4">
        <f t="shared" si="30"/>
        <v>2018</v>
      </c>
      <c r="H1986" t="s">
        <v>109</v>
      </c>
      <c r="I1986" t="s">
        <v>849</v>
      </c>
      <c r="J1986" t="s">
        <v>111</v>
      </c>
      <c r="K1986" s="2">
        <v>1596.9</v>
      </c>
      <c r="L1986" s="2">
        <v>1661.31</v>
      </c>
      <c r="M1986">
        <v>331278</v>
      </c>
      <c r="U1986" s="1">
        <v>43103.479861111111</v>
      </c>
      <c r="V1986" s="1">
        <v>43103.480555555558</v>
      </c>
      <c r="X1986" t="s">
        <v>104</v>
      </c>
      <c r="Z1986" t="s">
        <v>89</v>
      </c>
      <c r="AA1986">
        <v>0</v>
      </c>
      <c r="AB1986">
        <v>0</v>
      </c>
      <c r="AC1986">
        <v>0</v>
      </c>
      <c r="AD1986" s="2">
        <v>1661.31</v>
      </c>
      <c r="AE1986" t="s">
        <v>104</v>
      </c>
      <c r="AF1986" t="s">
        <v>510</v>
      </c>
      <c r="AG1986">
        <v>1.36</v>
      </c>
      <c r="AJ1986" t="s">
        <v>90</v>
      </c>
      <c r="AK1986" s="1">
        <v>43090</v>
      </c>
      <c r="AL1986">
        <v>0</v>
      </c>
      <c r="AM1986">
        <v>0</v>
      </c>
      <c r="AN1986" t="s">
        <v>826</v>
      </c>
      <c r="AQ1986" s="1">
        <v>43090.417361111111</v>
      </c>
      <c r="AR1986" s="1">
        <v>43090.417361111111</v>
      </c>
      <c r="AT1986" t="s">
        <v>90</v>
      </c>
      <c r="AU1986" t="s">
        <v>850</v>
      </c>
      <c r="AV1986" t="s">
        <v>357</v>
      </c>
      <c r="AW1986" t="s">
        <v>851</v>
      </c>
      <c r="AX1986" t="s">
        <v>115</v>
      </c>
      <c r="AZ1986">
        <v>0</v>
      </c>
      <c r="BF1986" s="3">
        <v>43090</v>
      </c>
      <c r="BI1986" t="s">
        <v>90</v>
      </c>
      <c r="BK1986" t="s">
        <v>90</v>
      </c>
      <c r="BL1986" s="2">
        <v>1661.31</v>
      </c>
      <c r="BM1986" t="s">
        <v>102</v>
      </c>
      <c r="BN1986" s="1">
        <v>43104.480555555558</v>
      </c>
      <c r="BO1986" t="s">
        <v>103</v>
      </c>
      <c r="BP1986" s="1">
        <v>43091.429166666669</v>
      </c>
      <c r="BQ1986" t="s">
        <v>814</v>
      </c>
      <c r="BU1986" t="s">
        <v>118</v>
      </c>
      <c r="BV1986" t="s">
        <v>119</v>
      </c>
      <c r="BW1986" t="s">
        <v>88</v>
      </c>
      <c r="BY1986" t="s">
        <v>120</v>
      </c>
      <c r="BZ1986" t="s">
        <v>121</v>
      </c>
    </row>
    <row r="1987" spans="1:78" x14ac:dyDescent="0.25">
      <c r="A1987" t="s">
        <v>83</v>
      </c>
      <c r="B1987" t="s">
        <v>84</v>
      </c>
      <c r="C1987" t="s">
        <v>510</v>
      </c>
      <c r="D1987">
        <v>1733103</v>
      </c>
      <c r="E1987" s="1">
        <v>43066.417361111111</v>
      </c>
      <c r="F1987" s="1">
        <v>43070.298611111109</v>
      </c>
      <c r="G1987" s="4">
        <f t="shared" ref="G1987:G2050" si="31">YEAR(F1987)</f>
        <v>2017</v>
      </c>
      <c r="H1987" t="s">
        <v>109</v>
      </c>
      <c r="I1987" t="s">
        <v>849</v>
      </c>
      <c r="J1987" t="s">
        <v>111</v>
      </c>
      <c r="K1987" s="2">
        <v>1701</v>
      </c>
      <c r="L1987" s="2">
        <v>1825.84</v>
      </c>
      <c r="M1987">
        <v>329026</v>
      </c>
      <c r="U1987" s="1">
        <v>43070.297222222223</v>
      </c>
      <c r="V1987" s="1">
        <v>43070.29791666667</v>
      </c>
      <c r="X1987" t="s">
        <v>104</v>
      </c>
      <c r="Z1987" t="s">
        <v>89</v>
      </c>
      <c r="AA1987">
        <v>0</v>
      </c>
      <c r="AB1987">
        <v>0</v>
      </c>
      <c r="AC1987">
        <v>0</v>
      </c>
      <c r="AD1987" s="2">
        <v>1825.84</v>
      </c>
      <c r="AE1987" t="s">
        <v>104</v>
      </c>
      <c r="AF1987" t="s">
        <v>510</v>
      </c>
      <c r="AG1987">
        <v>1.28</v>
      </c>
      <c r="AJ1987" t="s">
        <v>90</v>
      </c>
      <c r="AK1987" s="1">
        <v>43065</v>
      </c>
      <c r="AL1987">
        <v>0</v>
      </c>
      <c r="AM1987">
        <v>0</v>
      </c>
      <c r="AN1987" t="s">
        <v>826</v>
      </c>
      <c r="AQ1987" s="1">
        <v>43066.417361111111</v>
      </c>
      <c r="AR1987" s="1">
        <v>43066.417361111111</v>
      </c>
      <c r="AT1987" t="s">
        <v>90</v>
      </c>
      <c r="AU1987" t="s">
        <v>850</v>
      </c>
      <c r="AV1987" t="s">
        <v>357</v>
      </c>
      <c r="AW1987" t="s">
        <v>851</v>
      </c>
      <c r="AX1987" t="s">
        <v>115</v>
      </c>
      <c r="AZ1987">
        <v>0</v>
      </c>
      <c r="BF1987" s="3">
        <v>43066</v>
      </c>
      <c r="BI1987" t="s">
        <v>90</v>
      </c>
      <c r="BK1987" t="s">
        <v>90</v>
      </c>
      <c r="BL1987" s="2">
        <v>1825.84</v>
      </c>
      <c r="BM1987" t="s">
        <v>102</v>
      </c>
      <c r="BN1987" s="1">
        <v>43074.29791666667</v>
      </c>
      <c r="BO1987" t="s">
        <v>97</v>
      </c>
      <c r="BP1987" s="1">
        <v>43067.425000000003</v>
      </c>
      <c r="BQ1987" t="s">
        <v>814</v>
      </c>
      <c r="BU1987" t="s">
        <v>118</v>
      </c>
      <c r="BV1987" t="s">
        <v>119</v>
      </c>
      <c r="BW1987" t="s">
        <v>88</v>
      </c>
      <c r="BY1987" t="s">
        <v>120</v>
      </c>
      <c r="BZ1987" t="s">
        <v>121</v>
      </c>
    </row>
    <row r="1988" spans="1:78" x14ac:dyDescent="0.25">
      <c r="A1988" t="s">
        <v>83</v>
      </c>
      <c r="B1988" t="s">
        <v>84</v>
      </c>
      <c r="C1988" t="s">
        <v>510</v>
      </c>
      <c r="D1988">
        <v>1713803</v>
      </c>
      <c r="E1988" s="1">
        <v>42873.333333333336</v>
      </c>
      <c r="F1988" s="1">
        <v>42887.999305555553</v>
      </c>
      <c r="G1988" s="4">
        <f t="shared" si="31"/>
        <v>2017</v>
      </c>
      <c r="H1988" t="s">
        <v>109</v>
      </c>
      <c r="I1988" t="s">
        <v>830</v>
      </c>
      <c r="J1988" t="s">
        <v>831</v>
      </c>
      <c r="K1988" s="2">
        <v>1696.2</v>
      </c>
      <c r="L1988" s="2">
        <v>1690.75</v>
      </c>
      <c r="M1988">
        <v>314948</v>
      </c>
      <c r="O1988" t="s">
        <v>88</v>
      </c>
      <c r="Q1988" t="s">
        <v>88</v>
      </c>
      <c r="U1988" s="1">
        <v>42887.505555555559</v>
      </c>
      <c r="V1988" s="1">
        <v>42887.505555555559</v>
      </c>
      <c r="X1988" t="s">
        <v>104</v>
      </c>
      <c r="Z1988" t="s">
        <v>89</v>
      </c>
      <c r="AA1988">
        <v>0</v>
      </c>
      <c r="AB1988">
        <v>0</v>
      </c>
      <c r="AC1988">
        <v>0</v>
      </c>
      <c r="AD1988" s="2">
        <v>1690.75</v>
      </c>
      <c r="AE1988" t="s">
        <v>104</v>
      </c>
      <c r="AF1988" t="s">
        <v>510</v>
      </c>
      <c r="AG1988">
        <v>1.54</v>
      </c>
      <c r="AJ1988" t="s">
        <v>90</v>
      </c>
      <c r="AK1988" s="1">
        <v>42873</v>
      </c>
      <c r="AL1988">
        <v>0</v>
      </c>
      <c r="AM1988">
        <v>0</v>
      </c>
      <c r="AN1988" t="s">
        <v>355</v>
      </c>
      <c r="AQ1988" s="1">
        <v>42873.333333333336</v>
      </c>
      <c r="AR1988" s="1">
        <v>42873.333333333336</v>
      </c>
      <c r="AT1988" t="s">
        <v>90</v>
      </c>
      <c r="AU1988" t="s">
        <v>832</v>
      </c>
      <c r="AV1988" t="s">
        <v>357</v>
      </c>
      <c r="AW1988" t="s">
        <v>833</v>
      </c>
      <c r="AX1988" t="s">
        <v>115</v>
      </c>
      <c r="AZ1988">
        <v>0</v>
      </c>
      <c r="BI1988" t="s">
        <v>90</v>
      </c>
      <c r="BK1988" t="s">
        <v>90</v>
      </c>
      <c r="BL1988" s="2">
        <v>1690.75</v>
      </c>
      <c r="BM1988" t="s">
        <v>116</v>
      </c>
      <c r="BN1988" s="1">
        <v>42888.505555555559</v>
      </c>
      <c r="BO1988" t="s">
        <v>103</v>
      </c>
      <c r="BP1988" s="1">
        <v>42874.502083333333</v>
      </c>
      <c r="BQ1988" t="s">
        <v>117</v>
      </c>
      <c r="BU1988" t="s">
        <v>118</v>
      </c>
      <c r="BV1988" t="s">
        <v>119</v>
      </c>
      <c r="BW1988" t="s">
        <v>88</v>
      </c>
      <c r="BY1988" t="s">
        <v>120</v>
      </c>
      <c r="BZ1988" t="s">
        <v>121</v>
      </c>
    </row>
    <row r="1989" spans="1:78" x14ac:dyDescent="0.25">
      <c r="A1989" t="s">
        <v>83</v>
      </c>
      <c r="B1989" t="s">
        <v>84</v>
      </c>
      <c r="C1989" t="s">
        <v>510</v>
      </c>
      <c r="D1989">
        <v>1705403</v>
      </c>
      <c r="E1989" s="1">
        <v>42792.333333333336</v>
      </c>
      <c r="F1989" s="1">
        <v>42815.999305555553</v>
      </c>
      <c r="G1989" s="4">
        <f t="shared" si="31"/>
        <v>2017</v>
      </c>
      <c r="H1989" t="s">
        <v>819</v>
      </c>
      <c r="I1989" t="s">
        <v>820</v>
      </c>
      <c r="J1989" t="s">
        <v>821</v>
      </c>
      <c r="K1989" s="2">
        <v>1531.21</v>
      </c>
      <c r="L1989" s="2">
        <v>1626.85</v>
      </c>
      <c r="M1989">
        <v>310632</v>
      </c>
      <c r="O1989" t="s">
        <v>88</v>
      </c>
      <c r="Q1989" t="s">
        <v>88</v>
      </c>
      <c r="U1989" s="1">
        <v>42815.411111111112</v>
      </c>
      <c r="V1989" s="1">
        <v>42815.411111111112</v>
      </c>
      <c r="X1989" t="s">
        <v>104</v>
      </c>
      <c r="Z1989" t="s">
        <v>89</v>
      </c>
      <c r="AA1989">
        <v>0</v>
      </c>
      <c r="AB1989">
        <v>0</v>
      </c>
      <c r="AC1989">
        <v>0</v>
      </c>
      <c r="AD1989" s="2">
        <v>1626.85</v>
      </c>
      <c r="AE1989" t="s">
        <v>104</v>
      </c>
      <c r="AF1989" t="s">
        <v>510</v>
      </c>
      <c r="AG1989">
        <v>1.47</v>
      </c>
      <c r="AJ1989" t="s">
        <v>90</v>
      </c>
      <c r="AK1989" s="1">
        <v>42789</v>
      </c>
      <c r="AL1989">
        <v>0</v>
      </c>
      <c r="AM1989">
        <v>0</v>
      </c>
      <c r="AN1989" t="s">
        <v>487</v>
      </c>
      <c r="AQ1989" s="1">
        <v>42792.333333333336</v>
      </c>
      <c r="AR1989" s="1">
        <v>42792.333333333336</v>
      </c>
      <c r="AT1989" t="s">
        <v>90</v>
      </c>
      <c r="AU1989" t="s">
        <v>822</v>
      </c>
      <c r="AV1989" t="s">
        <v>93</v>
      </c>
      <c r="AW1989" t="s">
        <v>823</v>
      </c>
      <c r="AX1989" t="s">
        <v>115</v>
      </c>
      <c r="AZ1989">
        <v>0</v>
      </c>
      <c r="BI1989" t="s">
        <v>90</v>
      </c>
      <c r="BK1989" t="s">
        <v>90</v>
      </c>
      <c r="BL1989" s="2">
        <v>1626.85</v>
      </c>
      <c r="BM1989" t="s">
        <v>116</v>
      </c>
      <c r="BN1989" s="1">
        <v>42880.417361111111</v>
      </c>
      <c r="BO1989" t="s">
        <v>342</v>
      </c>
      <c r="BP1989" s="1">
        <v>42793.404861111114</v>
      </c>
      <c r="BQ1989" t="s">
        <v>117</v>
      </c>
      <c r="BU1989" t="s">
        <v>118</v>
      </c>
      <c r="BV1989" t="s">
        <v>119</v>
      </c>
      <c r="BW1989" t="s">
        <v>88</v>
      </c>
      <c r="BY1989" t="s">
        <v>120</v>
      </c>
      <c r="BZ1989" t="s">
        <v>121</v>
      </c>
    </row>
    <row r="1990" spans="1:78" x14ac:dyDescent="0.25">
      <c r="A1990" t="s">
        <v>83</v>
      </c>
      <c r="B1990" t="s">
        <v>84</v>
      </c>
      <c r="C1990" t="s">
        <v>510</v>
      </c>
      <c r="D1990">
        <v>1703005</v>
      </c>
      <c r="E1990" s="1">
        <v>42765.416666666664</v>
      </c>
      <c r="F1990" s="1">
        <v>42772.582638888889</v>
      </c>
      <c r="G1990" s="4">
        <f t="shared" si="31"/>
        <v>2017</v>
      </c>
      <c r="H1990" t="s">
        <v>109</v>
      </c>
      <c r="I1990" t="s">
        <v>834</v>
      </c>
      <c r="J1990" t="s">
        <v>111</v>
      </c>
      <c r="K1990" s="2">
        <v>1583.6</v>
      </c>
      <c r="L1990" s="2">
        <v>1513.06</v>
      </c>
      <c r="M1990">
        <v>308512</v>
      </c>
      <c r="O1990" t="s">
        <v>88</v>
      </c>
      <c r="Q1990" t="s">
        <v>88</v>
      </c>
      <c r="U1990" s="1">
        <v>42770.582638888889</v>
      </c>
      <c r="V1990" s="1">
        <v>42770.582638888889</v>
      </c>
      <c r="X1990" t="s">
        <v>104</v>
      </c>
      <c r="Z1990" t="s">
        <v>89</v>
      </c>
      <c r="AA1990">
        <v>0</v>
      </c>
      <c r="AB1990">
        <v>0</v>
      </c>
      <c r="AC1990">
        <v>0</v>
      </c>
      <c r="AD1990" s="2">
        <v>1513.06</v>
      </c>
      <c r="AE1990" t="s">
        <v>104</v>
      </c>
      <c r="AF1990" t="s">
        <v>510</v>
      </c>
      <c r="AG1990">
        <v>1.44</v>
      </c>
      <c r="AJ1990" t="s">
        <v>90</v>
      </c>
      <c r="AK1990" s="1">
        <v>42764</v>
      </c>
      <c r="AL1990">
        <v>0</v>
      </c>
      <c r="AM1990">
        <v>0</v>
      </c>
      <c r="AN1990" t="s">
        <v>826</v>
      </c>
      <c r="AQ1990" s="1">
        <v>42765.416666666664</v>
      </c>
      <c r="AR1990" s="1">
        <v>42765.416666666664</v>
      </c>
      <c r="AT1990" t="s">
        <v>90</v>
      </c>
      <c r="AU1990" t="s">
        <v>835</v>
      </c>
      <c r="AV1990" t="s">
        <v>357</v>
      </c>
      <c r="AW1990" t="s">
        <v>836</v>
      </c>
      <c r="AX1990" t="s">
        <v>115</v>
      </c>
      <c r="AZ1990">
        <v>0</v>
      </c>
      <c r="BI1990" t="s">
        <v>90</v>
      </c>
      <c r="BK1990" t="s">
        <v>90</v>
      </c>
      <c r="BL1990" s="2">
        <v>1513.06</v>
      </c>
      <c r="BM1990" t="s">
        <v>116</v>
      </c>
      <c r="BN1990" s="1">
        <v>42773.411805555559</v>
      </c>
      <c r="BO1990" t="s">
        <v>97</v>
      </c>
      <c r="BP1990" s="1">
        <v>42766.393055555556</v>
      </c>
      <c r="BQ1990" t="s">
        <v>117</v>
      </c>
      <c r="BU1990" t="s">
        <v>118</v>
      </c>
      <c r="BV1990" t="s">
        <v>119</v>
      </c>
      <c r="BW1990" t="s">
        <v>88</v>
      </c>
      <c r="BY1990" t="s">
        <v>120</v>
      </c>
      <c r="BZ1990" t="s">
        <v>121</v>
      </c>
    </row>
    <row r="1991" spans="1:78" x14ac:dyDescent="0.25">
      <c r="A1991" t="s">
        <v>83</v>
      </c>
      <c r="B1991" t="s">
        <v>84</v>
      </c>
      <c r="C1991" t="s">
        <v>512</v>
      </c>
      <c r="D1991">
        <v>1709705</v>
      </c>
      <c r="E1991" s="1">
        <v>42832.294444444444</v>
      </c>
      <c r="F1991" s="1">
        <v>42864.999305555553</v>
      </c>
      <c r="G1991" s="4">
        <f t="shared" si="31"/>
        <v>2017</v>
      </c>
      <c r="H1991" t="s">
        <v>109</v>
      </c>
      <c r="I1991" t="s">
        <v>830</v>
      </c>
      <c r="J1991" t="s">
        <v>831</v>
      </c>
      <c r="K1991" s="2">
        <v>1549.72</v>
      </c>
      <c r="L1991" s="2">
        <v>1578.83</v>
      </c>
      <c r="M1991">
        <v>312814</v>
      </c>
      <c r="O1991" t="s">
        <v>88</v>
      </c>
      <c r="Q1991" t="s">
        <v>88</v>
      </c>
      <c r="U1991" s="1">
        <v>42864.53125</v>
      </c>
      <c r="V1991" s="1">
        <v>42864.53125</v>
      </c>
      <c r="X1991" t="s">
        <v>104</v>
      </c>
      <c r="Z1991" t="s">
        <v>89</v>
      </c>
      <c r="AA1991">
        <v>0</v>
      </c>
      <c r="AB1991">
        <v>0</v>
      </c>
      <c r="AC1991">
        <v>0</v>
      </c>
      <c r="AD1991" s="2">
        <v>1578.83</v>
      </c>
      <c r="AE1991" t="s">
        <v>104</v>
      </c>
      <c r="AF1991" t="s">
        <v>512</v>
      </c>
      <c r="AG1991">
        <v>1.6</v>
      </c>
      <c r="AJ1991" t="s">
        <v>90</v>
      </c>
      <c r="AK1991" s="1">
        <v>42830</v>
      </c>
      <c r="AL1991">
        <v>0</v>
      </c>
      <c r="AM1991">
        <v>0</v>
      </c>
      <c r="AN1991" t="s">
        <v>826</v>
      </c>
      <c r="AQ1991" s="1">
        <v>42832.294444444444</v>
      </c>
      <c r="AR1991" s="1">
        <v>42832.294444444444</v>
      </c>
      <c r="AT1991" t="s">
        <v>90</v>
      </c>
      <c r="AU1991" t="s">
        <v>832</v>
      </c>
      <c r="AV1991" t="s">
        <v>357</v>
      </c>
      <c r="AW1991" t="s">
        <v>833</v>
      </c>
      <c r="AX1991" t="s">
        <v>115</v>
      </c>
      <c r="AZ1991">
        <v>0</v>
      </c>
      <c r="BI1991" t="s">
        <v>90</v>
      </c>
      <c r="BK1991" t="s">
        <v>90</v>
      </c>
      <c r="BL1991" s="2">
        <v>1578.83</v>
      </c>
      <c r="BM1991" t="s">
        <v>96</v>
      </c>
      <c r="BN1991" s="1">
        <v>42933.436805555553</v>
      </c>
      <c r="BO1991" t="s">
        <v>342</v>
      </c>
      <c r="BP1991" s="1">
        <v>42835.383333333331</v>
      </c>
      <c r="BQ1991" t="s">
        <v>117</v>
      </c>
      <c r="BU1991" t="s">
        <v>118</v>
      </c>
      <c r="BV1991" t="s">
        <v>119</v>
      </c>
      <c r="BW1991" t="s">
        <v>88</v>
      </c>
      <c r="BY1991" t="s">
        <v>120</v>
      </c>
      <c r="BZ1991" t="s">
        <v>121</v>
      </c>
    </row>
    <row r="1992" spans="1:78" x14ac:dyDescent="0.25">
      <c r="A1992" t="s">
        <v>83</v>
      </c>
      <c r="B1992" t="s">
        <v>84</v>
      </c>
      <c r="C1992" t="s">
        <v>889</v>
      </c>
      <c r="D1992">
        <v>1734004</v>
      </c>
      <c r="E1992" s="1">
        <v>43075.417361111111</v>
      </c>
      <c r="F1992" s="1">
        <v>43082.409722222219</v>
      </c>
      <c r="G1992" s="4">
        <f t="shared" si="31"/>
        <v>2017</v>
      </c>
      <c r="H1992" t="s">
        <v>109</v>
      </c>
      <c r="I1992" t="s">
        <v>849</v>
      </c>
      <c r="J1992" t="s">
        <v>111</v>
      </c>
      <c r="K1992" s="2">
        <v>1667.6</v>
      </c>
      <c r="L1992" s="2">
        <v>1743.62</v>
      </c>
      <c r="M1992">
        <v>329906</v>
      </c>
      <c r="U1992" s="1">
        <v>43082.408333333333</v>
      </c>
      <c r="V1992" s="1">
        <v>43082.40902777778</v>
      </c>
      <c r="X1992" t="s">
        <v>104</v>
      </c>
      <c r="Z1992" t="s">
        <v>89</v>
      </c>
      <c r="AA1992">
        <v>0</v>
      </c>
      <c r="AB1992">
        <v>0</v>
      </c>
      <c r="AC1992">
        <v>0</v>
      </c>
      <c r="AD1992" s="2">
        <v>1743.62</v>
      </c>
      <c r="AE1992" t="s">
        <v>104</v>
      </c>
      <c r="AF1992" t="s">
        <v>889</v>
      </c>
      <c r="AG1992">
        <v>1.45</v>
      </c>
      <c r="AJ1992" t="s">
        <v>90</v>
      </c>
      <c r="AK1992" s="1">
        <v>43075</v>
      </c>
      <c r="AL1992">
        <v>0</v>
      </c>
      <c r="AM1992">
        <v>0</v>
      </c>
      <c r="AN1992" t="s">
        <v>826</v>
      </c>
      <c r="AQ1992" s="1">
        <v>43075.417361111111</v>
      </c>
      <c r="AR1992" s="1">
        <v>43075.417361111111</v>
      </c>
      <c r="AT1992" t="s">
        <v>90</v>
      </c>
      <c r="AU1992" t="s">
        <v>850</v>
      </c>
      <c r="AV1992" t="s">
        <v>357</v>
      </c>
      <c r="AW1992" t="s">
        <v>851</v>
      </c>
      <c r="AX1992" t="s">
        <v>115</v>
      </c>
      <c r="AZ1992">
        <v>0</v>
      </c>
      <c r="BF1992" s="3">
        <v>43075</v>
      </c>
      <c r="BI1992" t="s">
        <v>90</v>
      </c>
      <c r="BK1992" t="s">
        <v>90</v>
      </c>
      <c r="BL1992" s="2">
        <v>1743.62</v>
      </c>
      <c r="BM1992" t="s">
        <v>102</v>
      </c>
      <c r="BN1992" s="1">
        <v>43083.409722222219</v>
      </c>
      <c r="BO1992" t="s">
        <v>97</v>
      </c>
      <c r="BP1992" s="1">
        <v>43076.593055555553</v>
      </c>
      <c r="BQ1992" t="s">
        <v>814</v>
      </c>
      <c r="BU1992" t="s">
        <v>118</v>
      </c>
      <c r="BV1992" t="s">
        <v>119</v>
      </c>
      <c r="BW1992" t="s">
        <v>88</v>
      </c>
      <c r="BY1992" t="s">
        <v>120</v>
      </c>
      <c r="BZ1992" t="s">
        <v>121</v>
      </c>
    </row>
    <row r="1993" spans="1:78" x14ac:dyDescent="0.25">
      <c r="A1993" t="s">
        <v>83</v>
      </c>
      <c r="B1993" t="s">
        <v>84</v>
      </c>
      <c r="C1993" t="s">
        <v>889</v>
      </c>
      <c r="D1993">
        <v>1731802</v>
      </c>
      <c r="E1993" s="1">
        <v>43053.417361111111</v>
      </c>
      <c r="F1993" s="1">
        <v>43058.47152777778</v>
      </c>
      <c r="G1993" s="4">
        <f t="shared" si="31"/>
        <v>2017</v>
      </c>
      <c r="H1993" t="s">
        <v>109</v>
      </c>
      <c r="I1993" t="s">
        <v>849</v>
      </c>
      <c r="J1993" t="s">
        <v>111</v>
      </c>
      <c r="K1993" s="2">
        <v>1644.3</v>
      </c>
      <c r="L1993" s="2">
        <v>1716.73</v>
      </c>
      <c r="M1993">
        <v>328131</v>
      </c>
      <c r="U1993" s="1">
        <v>43058.470138888886</v>
      </c>
      <c r="V1993" s="1">
        <v>43058.470833333333</v>
      </c>
      <c r="X1993" t="s">
        <v>104</v>
      </c>
      <c r="Z1993" t="s">
        <v>89</v>
      </c>
      <c r="AA1993">
        <v>0</v>
      </c>
      <c r="AB1993">
        <v>0</v>
      </c>
      <c r="AC1993">
        <v>0</v>
      </c>
      <c r="AD1993" s="2">
        <v>1716.73</v>
      </c>
      <c r="AE1993" t="s">
        <v>104</v>
      </c>
      <c r="AF1993" t="s">
        <v>889</v>
      </c>
      <c r="AG1993">
        <v>1.55</v>
      </c>
      <c r="AJ1993" t="s">
        <v>90</v>
      </c>
      <c r="AK1993" s="1">
        <v>43053</v>
      </c>
      <c r="AL1993">
        <v>0</v>
      </c>
      <c r="AM1993">
        <v>0</v>
      </c>
      <c r="AN1993" t="s">
        <v>826</v>
      </c>
      <c r="AQ1993" s="1">
        <v>43053.417361111111</v>
      </c>
      <c r="AR1993" s="1">
        <v>43053.417361111111</v>
      </c>
      <c r="AT1993" t="s">
        <v>90</v>
      </c>
      <c r="AU1993" t="s">
        <v>850</v>
      </c>
      <c r="AV1993" t="s">
        <v>357</v>
      </c>
      <c r="AW1993" t="s">
        <v>851</v>
      </c>
      <c r="AX1993" t="s">
        <v>115</v>
      </c>
      <c r="AZ1993">
        <v>0</v>
      </c>
      <c r="BF1993" s="3">
        <v>43053</v>
      </c>
      <c r="BI1993" t="s">
        <v>90</v>
      </c>
      <c r="BK1993" t="s">
        <v>90</v>
      </c>
      <c r="BL1993" s="2">
        <v>1716.73</v>
      </c>
      <c r="BM1993" t="s">
        <v>102</v>
      </c>
      <c r="BN1993" s="1">
        <v>43059.47152777778</v>
      </c>
      <c r="BO1993" t="s">
        <v>97</v>
      </c>
      <c r="BP1993" s="1">
        <v>43054.424305555556</v>
      </c>
      <c r="BQ1993" t="s">
        <v>814</v>
      </c>
      <c r="BU1993" t="s">
        <v>118</v>
      </c>
      <c r="BV1993" t="s">
        <v>119</v>
      </c>
      <c r="BW1993" t="s">
        <v>88</v>
      </c>
      <c r="BY1993" t="s">
        <v>120</v>
      </c>
      <c r="BZ1993" t="s">
        <v>121</v>
      </c>
    </row>
    <row r="1994" spans="1:78" x14ac:dyDescent="0.25">
      <c r="A1994" t="s">
        <v>83</v>
      </c>
      <c r="B1994" t="s">
        <v>84</v>
      </c>
      <c r="C1994" t="s">
        <v>890</v>
      </c>
      <c r="D1994">
        <v>1729602</v>
      </c>
      <c r="E1994" s="1">
        <v>43031.334027777775</v>
      </c>
      <c r="F1994" s="1">
        <v>43038.473611111112</v>
      </c>
      <c r="G1994" s="4">
        <f t="shared" si="31"/>
        <v>2017</v>
      </c>
      <c r="H1994" t="s">
        <v>109</v>
      </c>
      <c r="I1994" t="s">
        <v>830</v>
      </c>
      <c r="J1994" t="s">
        <v>831</v>
      </c>
      <c r="K1994" s="2">
        <v>1594.9</v>
      </c>
      <c r="L1994" s="2">
        <v>1740.33</v>
      </c>
      <c r="M1994">
        <v>326597</v>
      </c>
      <c r="U1994" s="1">
        <v>43038.472222222219</v>
      </c>
      <c r="V1994" s="1">
        <v>43038.472916666666</v>
      </c>
      <c r="X1994" t="s">
        <v>104</v>
      </c>
      <c r="Z1994" t="s">
        <v>89</v>
      </c>
      <c r="AA1994">
        <v>0</v>
      </c>
      <c r="AB1994">
        <v>0</v>
      </c>
      <c r="AC1994">
        <v>0</v>
      </c>
      <c r="AD1994" s="2">
        <v>1740.33</v>
      </c>
      <c r="AE1994" t="s">
        <v>104</v>
      </c>
      <c r="AF1994" t="s">
        <v>890</v>
      </c>
      <c r="AG1994">
        <v>1.46</v>
      </c>
      <c r="AJ1994" t="s">
        <v>90</v>
      </c>
      <c r="AK1994" s="1">
        <v>43030</v>
      </c>
      <c r="AL1994">
        <v>0</v>
      </c>
      <c r="AM1994">
        <v>0</v>
      </c>
      <c r="AN1994" t="s">
        <v>826</v>
      </c>
      <c r="AQ1994" s="1">
        <v>43031.334027777775</v>
      </c>
      <c r="AR1994" s="1">
        <v>43031.334027777775</v>
      </c>
      <c r="AT1994" t="s">
        <v>90</v>
      </c>
      <c r="AU1994" t="s">
        <v>832</v>
      </c>
      <c r="AV1994" t="s">
        <v>357</v>
      </c>
      <c r="AW1994" t="s">
        <v>833</v>
      </c>
      <c r="AX1994" t="s">
        <v>115</v>
      </c>
      <c r="AZ1994">
        <v>0</v>
      </c>
      <c r="BF1994" s="3">
        <v>43031</v>
      </c>
      <c r="BI1994" t="s">
        <v>90</v>
      </c>
      <c r="BK1994" t="s">
        <v>90</v>
      </c>
      <c r="BL1994" s="2">
        <v>1740.33</v>
      </c>
      <c r="BM1994" t="s">
        <v>102</v>
      </c>
      <c r="BN1994" s="1">
        <v>43052.497916666667</v>
      </c>
      <c r="BO1994" t="s">
        <v>97</v>
      </c>
      <c r="BP1994" s="1">
        <v>43032.340277777781</v>
      </c>
      <c r="BQ1994" t="s">
        <v>814</v>
      </c>
      <c r="BU1994" t="s">
        <v>118</v>
      </c>
      <c r="BV1994" t="s">
        <v>119</v>
      </c>
      <c r="BW1994" t="s">
        <v>88</v>
      </c>
      <c r="BY1994" t="s">
        <v>120</v>
      </c>
      <c r="BZ1994" t="s">
        <v>121</v>
      </c>
    </row>
    <row r="1995" spans="1:78" x14ac:dyDescent="0.25">
      <c r="A1995" t="s">
        <v>83</v>
      </c>
      <c r="B1995" t="s">
        <v>84</v>
      </c>
      <c r="C1995" t="s">
        <v>890</v>
      </c>
      <c r="D1995">
        <v>1726906</v>
      </c>
      <c r="E1995" s="1">
        <v>43004.584027777775</v>
      </c>
      <c r="F1995" s="1">
        <v>43013.400694444441</v>
      </c>
      <c r="G1995" s="4">
        <f t="shared" si="31"/>
        <v>2017</v>
      </c>
      <c r="H1995" t="s">
        <v>109</v>
      </c>
      <c r="I1995" t="s">
        <v>830</v>
      </c>
      <c r="J1995" t="s">
        <v>831</v>
      </c>
      <c r="K1995" s="2">
        <v>1580.6</v>
      </c>
      <c r="L1995" s="2">
        <v>1654.01</v>
      </c>
      <c r="M1995">
        <v>324882</v>
      </c>
      <c r="U1995" s="1">
        <v>43013.399305555555</v>
      </c>
      <c r="V1995" s="1">
        <v>43013.4</v>
      </c>
      <c r="X1995" t="s">
        <v>104</v>
      </c>
      <c r="Z1995" t="s">
        <v>89</v>
      </c>
      <c r="AA1995">
        <v>0</v>
      </c>
      <c r="AB1995">
        <v>0</v>
      </c>
      <c r="AC1995">
        <v>0</v>
      </c>
      <c r="AD1995" s="2">
        <v>1654.01</v>
      </c>
      <c r="AE1995" t="s">
        <v>104</v>
      </c>
      <c r="AF1995" t="s">
        <v>890</v>
      </c>
      <c r="AG1995">
        <v>1.54</v>
      </c>
      <c r="AJ1995" t="s">
        <v>90</v>
      </c>
      <c r="AK1995" s="1">
        <v>43004</v>
      </c>
      <c r="AL1995">
        <v>0</v>
      </c>
      <c r="AM1995">
        <v>0</v>
      </c>
      <c r="AN1995" t="s">
        <v>826</v>
      </c>
      <c r="AQ1995" s="1">
        <v>43004.584027777775</v>
      </c>
      <c r="AR1995" s="1">
        <v>43004.584027777775</v>
      </c>
      <c r="AT1995" t="s">
        <v>90</v>
      </c>
      <c r="AU1995" t="s">
        <v>832</v>
      </c>
      <c r="AV1995" t="s">
        <v>357</v>
      </c>
      <c r="AW1995" t="s">
        <v>833</v>
      </c>
      <c r="AX1995" t="s">
        <v>115</v>
      </c>
      <c r="AZ1995">
        <v>0</v>
      </c>
      <c r="BF1995" s="3">
        <v>43004</v>
      </c>
      <c r="BI1995" t="s">
        <v>90</v>
      </c>
      <c r="BK1995" t="s">
        <v>90</v>
      </c>
      <c r="BL1995" s="2">
        <v>1654.01</v>
      </c>
      <c r="BM1995" t="s">
        <v>102</v>
      </c>
      <c r="BN1995" s="1">
        <v>43052.469444444447</v>
      </c>
      <c r="BO1995" t="s">
        <v>97</v>
      </c>
      <c r="BP1995" s="1">
        <v>43005.67083333333</v>
      </c>
      <c r="BQ1995" t="s">
        <v>814</v>
      </c>
      <c r="BU1995" t="s">
        <v>118</v>
      </c>
      <c r="BV1995" t="s">
        <v>119</v>
      </c>
      <c r="BW1995" t="s">
        <v>88</v>
      </c>
      <c r="BY1995" t="s">
        <v>120</v>
      </c>
      <c r="BZ1995" t="s">
        <v>121</v>
      </c>
    </row>
    <row r="1996" spans="1:78" x14ac:dyDescent="0.25">
      <c r="A1996" t="s">
        <v>83</v>
      </c>
      <c r="B1996" t="s">
        <v>84</v>
      </c>
      <c r="C1996" t="s">
        <v>890</v>
      </c>
      <c r="D1996">
        <v>1713901</v>
      </c>
      <c r="E1996" s="1">
        <v>42874.291666666664</v>
      </c>
      <c r="F1996" s="1">
        <v>42889.999305555553</v>
      </c>
      <c r="G1996" s="4">
        <f t="shared" si="31"/>
        <v>2017</v>
      </c>
      <c r="H1996" t="s">
        <v>856</v>
      </c>
      <c r="I1996" t="s">
        <v>857</v>
      </c>
      <c r="J1996" t="s">
        <v>858</v>
      </c>
      <c r="K1996" s="2">
        <v>1542.9</v>
      </c>
      <c r="L1996" s="2">
        <v>1580</v>
      </c>
      <c r="M1996">
        <v>314965</v>
      </c>
      <c r="O1996" t="s">
        <v>88</v>
      </c>
      <c r="Q1996" t="s">
        <v>88</v>
      </c>
      <c r="U1996" s="1">
        <v>42889.467361111114</v>
      </c>
      <c r="V1996" s="1">
        <v>42889.467361111114</v>
      </c>
      <c r="X1996" t="s">
        <v>104</v>
      </c>
      <c r="Z1996" t="s">
        <v>89</v>
      </c>
      <c r="AA1996">
        <v>0</v>
      </c>
      <c r="AB1996">
        <v>0</v>
      </c>
      <c r="AC1996">
        <v>0</v>
      </c>
      <c r="AD1996" s="2">
        <v>1580</v>
      </c>
      <c r="AE1996" t="s">
        <v>104</v>
      </c>
      <c r="AF1996" t="s">
        <v>890</v>
      </c>
      <c r="AG1996">
        <v>1.51</v>
      </c>
      <c r="AJ1996" t="s">
        <v>90</v>
      </c>
      <c r="AK1996" s="1">
        <v>42873</v>
      </c>
      <c r="AL1996">
        <v>0</v>
      </c>
      <c r="AM1996">
        <v>0</v>
      </c>
      <c r="AN1996" t="s">
        <v>156</v>
      </c>
      <c r="AQ1996" s="1">
        <v>42874.291666666664</v>
      </c>
      <c r="AR1996" s="1">
        <v>42874.291666666664</v>
      </c>
      <c r="AT1996" t="s">
        <v>90</v>
      </c>
      <c r="AU1996" t="s">
        <v>859</v>
      </c>
      <c r="AV1996" t="s">
        <v>93</v>
      </c>
      <c r="AW1996" t="s">
        <v>860</v>
      </c>
      <c r="AX1996" t="s">
        <v>115</v>
      </c>
      <c r="AZ1996">
        <v>0</v>
      </c>
      <c r="BI1996" t="s">
        <v>90</v>
      </c>
      <c r="BK1996" t="s">
        <v>90</v>
      </c>
      <c r="BL1996" s="2">
        <v>1580</v>
      </c>
      <c r="BM1996" t="s">
        <v>116</v>
      </c>
      <c r="BN1996" s="1">
        <v>42891.468055555553</v>
      </c>
      <c r="BO1996" t="s">
        <v>103</v>
      </c>
      <c r="BP1996" s="1">
        <v>42874.668749999997</v>
      </c>
      <c r="BQ1996" t="s">
        <v>117</v>
      </c>
      <c r="BU1996" t="s">
        <v>118</v>
      </c>
      <c r="BV1996" t="s">
        <v>119</v>
      </c>
      <c r="BW1996" t="s">
        <v>88</v>
      </c>
      <c r="BY1996" t="s">
        <v>120</v>
      </c>
      <c r="BZ1996" t="s">
        <v>121</v>
      </c>
    </row>
    <row r="1997" spans="1:78" x14ac:dyDescent="0.25">
      <c r="A1997" t="s">
        <v>83</v>
      </c>
      <c r="B1997" t="s">
        <v>84</v>
      </c>
      <c r="C1997" t="s">
        <v>890</v>
      </c>
      <c r="D1997">
        <v>1706901</v>
      </c>
      <c r="E1997" s="1">
        <v>42804.541666666664</v>
      </c>
      <c r="F1997" s="1">
        <v>42821.999305555553</v>
      </c>
      <c r="G1997" s="4">
        <f t="shared" si="31"/>
        <v>2017</v>
      </c>
      <c r="H1997" t="s">
        <v>841</v>
      </c>
      <c r="I1997" t="s">
        <v>842</v>
      </c>
      <c r="J1997" t="s">
        <v>843</v>
      </c>
      <c r="K1997" s="2">
        <v>1543.26</v>
      </c>
      <c r="L1997" s="2">
        <v>1628.2</v>
      </c>
      <c r="M1997">
        <v>311309</v>
      </c>
      <c r="O1997" t="s">
        <v>88</v>
      </c>
      <c r="Q1997" t="s">
        <v>88</v>
      </c>
      <c r="U1997" s="1">
        <v>42821.467361111114</v>
      </c>
      <c r="V1997" s="1">
        <v>42821.467361111114</v>
      </c>
      <c r="X1997" t="s">
        <v>104</v>
      </c>
      <c r="Z1997" t="s">
        <v>89</v>
      </c>
      <c r="AA1997">
        <v>0</v>
      </c>
      <c r="AB1997">
        <v>0</v>
      </c>
      <c r="AC1997">
        <v>0</v>
      </c>
      <c r="AD1997" s="2">
        <v>1628.2</v>
      </c>
      <c r="AE1997" t="s">
        <v>104</v>
      </c>
      <c r="AF1997" t="s">
        <v>890</v>
      </c>
      <c r="AG1997">
        <v>1.2</v>
      </c>
      <c r="AJ1997" t="s">
        <v>90</v>
      </c>
      <c r="AK1997" s="1">
        <v>42803</v>
      </c>
      <c r="AL1997">
        <v>0</v>
      </c>
      <c r="AM1997">
        <v>0</v>
      </c>
      <c r="AN1997" t="s">
        <v>844</v>
      </c>
      <c r="AQ1997" s="1">
        <v>42804.541666666664</v>
      </c>
      <c r="AR1997" s="1">
        <v>42804.541666666664</v>
      </c>
      <c r="AT1997" t="s">
        <v>90</v>
      </c>
      <c r="AU1997" t="s">
        <v>845</v>
      </c>
      <c r="AV1997" t="s">
        <v>93</v>
      </c>
      <c r="AW1997" t="s">
        <v>846</v>
      </c>
      <c r="AX1997" t="s">
        <v>115</v>
      </c>
      <c r="AZ1997">
        <v>0</v>
      </c>
      <c r="BI1997" t="s">
        <v>90</v>
      </c>
      <c r="BK1997" t="s">
        <v>90</v>
      </c>
      <c r="BL1997" s="2">
        <v>1628.2</v>
      </c>
      <c r="BM1997" t="s">
        <v>116</v>
      </c>
      <c r="BN1997" s="1">
        <v>42880.417361111111</v>
      </c>
      <c r="BO1997" t="s">
        <v>342</v>
      </c>
      <c r="BP1997" s="1">
        <v>42804.741666666669</v>
      </c>
      <c r="BQ1997" t="s">
        <v>117</v>
      </c>
      <c r="BU1997" t="s">
        <v>118</v>
      </c>
      <c r="BV1997" t="s">
        <v>119</v>
      </c>
      <c r="BW1997" t="s">
        <v>88</v>
      </c>
      <c r="BY1997" t="s">
        <v>120</v>
      </c>
      <c r="BZ1997" t="s">
        <v>121</v>
      </c>
    </row>
    <row r="1998" spans="1:78" x14ac:dyDescent="0.25">
      <c r="A1998" t="s">
        <v>83</v>
      </c>
      <c r="B1998" t="s">
        <v>84</v>
      </c>
      <c r="C1998" t="s">
        <v>890</v>
      </c>
      <c r="D1998">
        <v>1701103</v>
      </c>
      <c r="E1998" s="1">
        <v>42746.291666666664</v>
      </c>
      <c r="F1998" s="1">
        <v>42769.999305555553</v>
      </c>
      <c r="G1998" s="4">
        <f t="shared" si="31"/>
        <v>2017</v>
      </c>
      <c r="H1998" t="s">
        <v>841</v>
      </c>
      <c r="I1998" t="s">
        <v>842</v>
      </c>
      <c r="J1998" t="s">
        <v>843</v>
      </c>
      <c r="K1998" s="2">
        <v>1543.8</v>
      </c>
      <c r="L1998" s="2">
        <v>1591.53</v>
      </c>
      <c r="M1998">
        <v>306975</v>
      </c>
      <c r="O1998" t="s">
        <v>88</v>
      </c>
      <c r="Q1998" t="s">
        <v>88</v>
      </c>
      <c r="U1998" s="1">
        <v>42769.576388888891</v>
      </c>
      <c r="V1998" s="1">
        <v>42769.576388888891</v>
      </c>
      <c r="X1998" t="s">
        <v>104</v>
      </c>
      <c r="Z1998" t="s">
        <v>89</v>
      </c>
      <c r="AA1998">
        <v>0</v>
      </c>
      <c r="AB1998">
        <v>0</v>
      </c>
      <c r="AC1998">
        <v>0</v>
      </c>
      <c r="AD1998" s="2">
        <v>1591.53</v>
      </c>
      <c r="AE1998" t="s">
        <v>104</v>
      </c>
      <c r="AF1998" t="s">
        <v>890</v>
      </c>
      <c r="AG1998">
        <v>1.19</v>
      </c>
      <c r="AJ1998" t="s">
        <v>90</v>
      </c>
      <c r="AK1998" s="1">
        <v>42745</v>
      </c>
      <c r="AL1998">
        <v>0</v>
      </c>
      <c r="AM1998">
        <v>0</v>
      </c>
      <c r="AN1998" t="s">
        <v>460</v>
      </c>
      <c r="AQ1998" s="1">
        <v>42746.291666666664</v>
      </c>
      <c r="AR1998" s="1">
        <v>42746.291666666664</v>
      </c>
      <c r="AT1998" t="s">
        <v>90</v>
      </c>
      <c r="AU1998" t="s">
        <v>845</v>
      </c>
      <c r="AV1998" t="s">
        <v>93</v>
      </c>
      <c r="AW1998" t="s">
        <v>846</v>
      </c>
      <c r="AX1998" t="s">
        <v>115</v>
      </c>
      <c r="AZ1998">
        <v>0</v>
      </c>
      <c r="BI1998" t="s">
        <v>90</v>
      </c>
      <c r="BK1998" t="s">
        <v>90</v>
      </c>
      <c r="BL1998" s="2">
        <v>1591.53</v>
      </c>
      <c r="BM1998" t="s">
        <v>116</v>
      </c>
      <c r="BN1998" s="1">
        <v>42795.465277777781</v>
      </c>
      <c r="BO1998" t="s">
        <v>97</v>
      </c>
      <c r="BP1998" s="1">
        <v>42747.419444444444</v>
      </c>
      <c r="BQ1998" t="s">
        <v>117</v>
      </c>
      <c r="BU1998" t="s">
        <v>118</v>
      </c>
      <c r="BV1998" t="s">
        <v>119</v>
      </c>
      <c r="BW1998" t="s">
        <v>88</v>
      </c>
      <c r="BY1998" t="s">
        <v>120</v>
      </c>
      <c r="BZ1998" t="s">
        <v>121</v>
      </c>
    </row>
    <row r="1999" spans="1:78" x14ac:dyDescent="0.25">
      <c r="A1999" t="s">
        <v>83</v>
      </c>
      <c r="B1999" t="s">
        <v>84</v>
      </c>
      <c r="C1999" t="s">
        <v>191</v>
      </c>
      <c r="D1999">
        <v>1712905</v>
      </c>
      <c r="E1999" s="1">
        <v>42864.541666666664</v>
      </c>
      <c r="F1999" s="1">
        <v>42877.999305555553</v>
      </c>
      <c r="G1999" s="4">
        <f t="shared" si="31"/>
        <v>2017</v>
      </c>
      <c r="H1999" t="s">
        <v>109</v>
      </c>
      <c r="I1999" t="s">
        <v>834</v>
      </c>
      <c r="J1999" t="s">
        <v>111</v>
      </c>
      <c r="K1999" s="2">
        <v>1700.3</v>
      </c>
      <c r="L1999" s="2">
        <v>1695.27</v>
      </c>
      <c r="M1999">
        <v>314426</v>
      </c>
      <c r="O1999" t="s">
        <v>88</v>
      </c>
      <c r="Q1999" t="s">
        <v>88</v>
      </c>
      <c r="U1999" s="1">
        <v>42877.394444444442</v>
      </c>
      <c r="V1999" s="1">
        <v>42877.394444444442</v>
      </c>
      <c r="X1999" t="s">
        <v>104</v>
      </c>
      <c r="Z1999" t="s">
        <v>89</v>
      </c>
      <c r="AA1999">
        <v>0</v>
      </c>
      <c r="AB1999">
        <v>0</v>
      </c>
      <c r="AC1999">
        <v>0</v>
      </c>
      <c r="AD1999" s="2">
        <v>1695.27</v>
      </c>
      <c r="AE1999" t="s">
        <v>104</v>
      </c>
      <c r="AF1999" t="s">
        <v>191</v>
      </c>
      <c r="AG1999">
        <v>1.48</v>
      </c>
      <c r="AJ1999" t="s">
        <v>90</v>
      </c>
      <c r="AK1999" s="1">
        <v>42863</v>
      </c>
      <c r="AL1999">
        <v>0</v>
      </c>
      <c r="AM1999">
        <v>0</v>
      </c>
      <c r="AN1999" t="s">
        <v>826</v>
      </c>
      <c r="AQ1999" s="1">
        <v>42864.541666666664</v>
      </c>
      <c r="AR1999" s="1">
        <v>42864.541666666664</v>
      </c>
      <c r="AT1999" t="s">
        <v>90</v>
      </c>
      <c r="AU1999" t="s">
        <v>835</v>
      </c>
      <c r="AV1999" t="s">
        <v>357</v>
      </c>
      <c r="AW1999" t="s">
        <v>836</v>
      </c>
      <c r="AX1999" t="s">
        <v>115</v>
      </c>
      <c r="AZ1999">
        <v>0</v>
      </c>
      <c r="BI1999" t="s">
        <v>90</v>
      </c>
      <c r="BK1999" t="s">
        <v>90</v>
      </c>
      <c r="BL1999" s="2">
        <v>1695.27</v>
      </c>
      <c r="BM1999" t="s">
        <v>96</v>
      </c>
      <c r="BN1999" s="1">
        <v>42886.55</v>
      </c>
      <c r="BO1999" t="s">
        <v>97</v>
      </c>
      <c r="BP1999" s="1">
        <v>42865.467361111114</v>
      </c>
      <c r="BQ1999" t="s">
        <v>117</v>
      </c>
      <c r="BU1999" t="s">
        <v>118</v>
      </c>
      <c r="BV1999" t="s">
        <v>119</v>
      </c>
      <c r="BW1999" t="s">
        <v>88</v>
      </c>
      <c r="BY1999" t="s">
        <v>120</v>
      </c>
      <c r="BZ1999" t="s">
        <v>121</v>
      </c>
    </row>
    <row r="2000" spans="1:78" x14ac:dyDescent="0.25">
      <c r="A2000" t="s">
        <v>83</v>
      </c>
      <c r="B2000" t="s">
        <v>84</v>
      </c>
      <c r="C2000" t="s">
        <v>191</v>
      </c>
      <c r="D2000">
        <v>1704607</v>
      </c>
      <c r="E2000" s="1">
        <v>42781.424305555556</v>
      </c>
      <c r="F2000" s="1">
        <v>42814.999305555553</v>
      </c>
      <c r="G2000" s="4">
        <f t="shared" si="31"/>
        <v>2017</v>
      </c>
      <c r="H2000" t="s">
        <v>109</v>
      </c>
      <c r="I2000" t="s">
        <v>853</v>
      </c>
      <c r="J2000" t="s">
        <v>129</v>
      </c>
      <c r="K2000" s="2">
        <v>1593.5</v>
      </c>
      <c r="L2000" s="2">
        <v>1664.64</v>
      </c>
      <c r="M2000">
        <v>310071</v>
      </c>
      <c r="O2000" t="s">
        <v>88</v>
      </c>
      <c r="Q2000" t="s">
        <v>88</v>
      </c>
      <c r="U2000" s="1">
        <v>42814.490277777775</v>
      </c>
      <c r="V2000" s="1">
        <v>42814.490277777775</v>
      </c>
      <c r="X2000" t="s">
        <v>104</v>
      </c>
      <c r="Z2000" t="s">
        <v>89</v>
      </c>
      <c r="AA2000">
        <v>0</v>
      </c>
      <c r="AB2000">
        <v>0</v>
      </c>
      <c r="AC2000">
        <v>0</v>
      </c>
      <c r="AD2000" s="2">
        <v>1664.64</v>
      </c>
      <c r="AE2000" t="s">
        <v>104</v>
      </c>
      <c r="AF2000" t="s">
        <v>191</v>
      </c>
      <c r="AG2000">
        <v>1.44</v>
      </c>
      <c r="AJ2000" t="s">
        <v>90</v>
      </c>
      <c r="AK2000" s="1">
        <v>42776</v>
      </c>
      <c r="AL2000">
        <v>0</v>
      </c>
      <c r="AM2000">
        <v>0</v>
      </c>
      <c r="AN2000" t="s">
        <v>112</v>
      </c>
      <c r="AQ2000" s="1">
        <v>42781.424305555556</v>
      </c>
      <c r="AR2000" s="1">
        <v>42781.424305555556</v>
      </c>
      <c r="AT2000" t="s">
        <v>90</v>
      </c>
      <c r="AU2000" t="s">
        <v>832</v>
      </c>
      <c r="AV2000" t="s">
        <v>93</v>
      </c>
      <c r="AW2000" t="s">
        <v>833</v>
      </c>
      <c r="AX2000" t="s">
        <v>115</v>
      </c>
      <c r="AZ2000">
        <v>0</v>
      </c>
      <c r="BI2000" t="s">
        <v>90</v>
      </c>
      <c r="BK2000" t="s">
        <v>90</v>
      </c>
      <c r="BL2000" s="2">
        <v>1664.64</v>
      </c>
      <c r="BM2000" t="s">
        <v>116</v>
      </c>
      <c r="BN2000" s="1">
        <v>42815.490972222222</v>
      </c>
      <c r="BO2000" t="s">
        <v>97</v>
      </c>
      <c r="BP2000" s="1">
        <v>42783.568055555559</v>
      </c>
      <c r="BQ2000" t="s">
        <v>117</v>
      </c>
      <c r="BU2000" t="s">
        <v>118</v>
      </c>
      <c r="BV2000" t="s">
        <v>119</v>
      </c>
      <c r="BW2000" t="s">
        <v>88</v>
      </c>
      <c r="BY2000" t="s">
        <v>120</v>
      </c>
      <c r="BZ2000" t="s">
        <v>121</v>
      </c>
    </row>
    <row r="2001" spans="1:78" x14ac:dyDescent="0.25">
      <c r="A2001" t="s">
        <v>83</v>
      </c>
      <c r="B2001" t="s">
        <v>84</v>
      </c>
      <c r="C2001" t="s">
        <v>513</v>
      </c>
      <c r="D2001">
        <v>1714509</v>
      </c>
      <c r="E2001" s="1">
        <v>42880.333333333336</v>
      </c>
      <c r="F2001" s="1">
        <v>42893.999305555553</v>
      </c>
      <c r="G2001" s="4">
        <f t="shared" si="31"/>
        <v>2017</v>
      </c>
      <c r="H2001" t="s">
        <v>819</v>
      </c>
      <c r="I2001" t="s">
        <v>820</v>
      </c>
      <c r="J2001" t="s">
        <v>821</v>
      </c>
      <c r="K2001" s="2">
        <v>1634.2</v>
      </c>
      <c r="L2001" s="2">
        <v>1684.83</v>
      </c>
      <c r="M2001">
        <v>315433</v>
      </c>
      <c r="O2001" t="s">
        <v>88</v>
      </c>
      <c r="Q2001" t="s">
        <v>88</v>
      </c>
      <c r="U2001" s="1">
        <v>42893.431250000001</v>
      </c>
      <c r="V2001" s="1">
        <v>42893.431250000001</v>
      </c>
      <c r="X2001" t="s">
        <v>104</v>
      </c>
      <c r="Z2001" t="s">
        <v>89</v>
      </c>
      <c r="AA2001">
        <v>0</v>
      </c>
      <c r="AB2001">
        <v>0</v>
      </c>
      <c r="AC2001">
        <v>0</v>
      </c>
      <c r="AD2001" s="2">
        <v>1684.83</v>
      </c>
      <c r="AE2001" t="s">
        <v>104</v>
      </c>
      <c r="AF2001" t="s">
        <v>513</v>
      </c>
      <c r="AG2001">
        <v>1.69</v>
      </c>
      <c r="AJ2001" t="s">
        <v>90</v>
      </c>
      <c r="AK2001" s="1">
        <v>42878</v>
      </c>
      <c r="AL2001">
        <v>0</v>
      </c>
      <c r="AM2001">
        <v>0</v>
      </c>
      <c r="AN2001" t="s">
        <v>487</v>
      </c>
      <c r="AQ2001" s="1">
        <v>42880.333333333336</v>
      </c>
      <c r="AR2001" s="1">
        <v>42880.333333333336</v>
      </c>
      <c r="AT2001" t="s">
        <v>90</v>
      </c>
      <c r="AU2001" t="s">
        <v>822</v>
      </c>
      <c r="AV2001" t="s">
        <v>93</v>
      </c>
      <c r="AW2001" t="s">
        <v>823</v>
      </c>
      <c r="AX2001" t="s">
        <v>115</v>
      </c>
      <c r="AZ2001">
        <v>0</v>
      </c>
      <c r="BI2001" t="s">
        <v>90</v>
      </c>
      <c r="BK2001" t="s">
        <v>90</v>
      </c>
      <c r="BL2001" s="2">
        <v>1684.83</v>
      </c>
      <c r="BM2001" t="s">
        <v>116</v>
      </c>
      <c r="BN2001" s="1">
        <v>42894.431250000001</v>
      </c>
      <c r="BO2001" t="s">
        <v>97</v>
      </c>
      <c r="BP2001" s="1">
        <v>42881.431250000001</v>
      </c>
      <c r="BQ2001" t="s">
        <v>117</v>
      </c>
      <c r="BU2001" t="s">
        <v>118</v>
      </c>
      <c r="BV2001" t="s">
        <v>119</v>
      </c>
      <c r="BW2001" t="s">
        <v>88</v>
      </c>
      <c r="BY2001" t="s">
        <v>120</v>
      </c>
      <c r="BZ2001" t="s">
        <v>121</v>
      </c>
    </row>
    <row r="2002" spans="1:78" x14ac:dyDescent="0.25">
      <c r="A2002" t="s">
        <v>83</v>
      </c>
      <c r="B2002" t="s">
        <v>84</v>
      </c>
      <c r="C2002" t="s">
        <v>513</v>
      </c>
      <c r="D2002">
        <v>1710205</v>
      </c>
      <c r="E2002" s="1">
        <v>42837.458333333336</v>
      </c>
      <c r="F2002" s="1">
        <v>42862.999305555553</v>
      </c>
      <c r="G2002" s="4">
        <f t="shared" si="31"/>
        <v>2017</v>
      </c>
      <c r="H2002" t="s">
        <v>109</v>
      </c>
      <c r="I2002" t="s">
        <v>830</v>
      </c>
      <c r="J2002" t="s">
        <v>831</v>
      </c>
      <c r="K2002" s="2">
        <v>1745.17</v>
      </c>
      <c r="L2002" s="2">
        <v>1714.93</v>
      </c>
      <c r="M2002">
        <v>313013</v>
      </c>
      <c r="O2002" t="s">
        <v>88</v>
      </c>
      <c r="Q2002" t="s">
        <v>88</v>
      </c>
      <c r="U2002" s="1">
        <v>42862.390972222223</v>
      </c>
      <c r="V2002" s="1">
        <v>42862.390972222223</v>
      </c>
      <c r="X2002" t="s">
        <v>104</v>
      </c>
      <c r="Z2002" t="s">
        <v>89</v>
      </c>
      <c r="AA2002">
        <v>0</v>
      </c>
      <c r="AB2002">
        <v>0</v>
      </c>
      <c r="AC2002">
        <v>0</v>
      </c>
      <c r="AD2002" s="2">
        <v>1714.93</v>
      </c>
      <c r="AE2002" t="s">
        <v>104</v>
      </c>
      <c r="AF2002" t="s">
        <v>513</v>
      </c>
      <c r="AG2002">
        <v>1.43</v>
      </c>
      <c r="AJ2002" t="s">
        <v>90</v>
      </c>
      <c r="AK2002" s="1">
        <v>42837</v>
      </c>
      <c r="AL2002">
        <v>0</v>
      </c>
      <c r="AM2002">
        <v>0</v>
      </c>
      <c r="AN2002" t="s">
        <v>826</v>
      </c>
      <c r="AQ2002" s="1">
        <v>42837.458333333336</v>
      </c>
      <c r="AR2002" s="1">
        <v>42837.458333333336</v>
      </c>
      <c r="AT2002" t="s">
        <v>90</v>
      </c>
      <c r="AU2002" t="s">
        <v>832</v>
      </c>
      <c r="AV2002" t="s">
        <v>357</v>
      </c>
      <c r="AW2002" t="s">
        <v>833</v>
      </c>
      <c r="AX2002" t="s">
        <v>115</v>
      </c>
      <c r="AZ2002">
        <v>0</v>
      </c>
      <c r="BI2002" t="s">
        <v>90</v>
      </c>
      <c r="BK2002" t="s">
        <v>90</v>
      </c>
      <c r="BL2002" s="2">
        <v>1714.93</v>
      </c>
      <c r="BM2002" t="s">
        <v>116</v>
      </c>
      <c r="BN2002" s="1">
        <v>42933.436805555553</v>
      </c>
      <c r="BO2002" t="s">
        <v>342</v>
      </c>
      <c r="BP2002" s="1">
        <v>42839.46875</v>
      </c>
      <c r="BQ2002" t="s">
        <v>117</v>
      </c>
      <c r="BU2002" t="s">
        <v>118</v>
      </c>
      <c r="BV2002" t="s">
        <v>119</v>
      </c>
      <c r="BW2002" t="s">
        <v>88</v>
      </c>
      <c r="BY2002" t="s">
        <v>120</v>
      </c>
      <c r="BZ2002" t="s">
        <v>121</v>
      </c>
    </row>
    <row r="2003" spans="1:78" x14ac:dyDescent="0.25">
      <c r="A2003" t="s">
        <v>83</v>
      </c>
      <c r="B2003" t="s">
        <v>84</v>
      </c>
      <c r="C2003" t="s">
        <v>513</v>
      </c>
      <c r="D2003">
        <v>1706912</v>
      </c>
      <c r="E2003" s="1">
        <v>42804.416666666664</v>
      </c>
      <c r="F2003" s="1">
        <v>42813.999305555553</v>
      </c>
      <c r="G2003" s="4">
        <f t="shared" si="31"/>
        <v>2017</v>
      </c>
      <c r="H2003" t="s">
        <v>109</v>
      </c>
      <c r="I2003" t="s">
        <v>834</v>
      </c>
      <c r="J2003" t="s">
        <v>111</v>
      </c>
      <c r="K2003" s="2">
        <v>1624.2</v>
      </c>
      <c r="L2003" s="2">
        <v>1651.21</v>
      </c>
      <c r="M2003">
        <v>311473</v>
      </c>
      <c r="O2003" t="s">
        <v>88</v>
      </c>
      <c r="Q2003" t="s">
        <v>88</v>
      </c>
      <c r="U2003" s="1">
        <v>42813.519444444442</v>
      </c>
      <c r="V2003" s="1">
        <v>42813.519444444442</v>
      </c>
      <c r="X2003" t="s">
        <v>104</v>
      </c>
      <c r="Z2003" t="s">
        <v>89</v>
      </c>
      <c r="AA2003">
        <v>0</v>
      </c>
      <c r="AB2003">
        <v>0</v>
      </c>
      <c r="AC2003">
        <v>0</v>
      </c>
      <c r="AD2003" s="2">
        <v>1651.21</v>
      </c>
      <c r="AE2003" t="s">
        <v>104</v>
      </c>
      <c r="AF2003" t="s">
        <v>513</v>
      </c>
      <c r="AG2003">
        <v>1.48</v>
      </c>
      <c r="AJ2003" t="s">
        <v>90</v>
      </c>
      <c r="AK2003" s="1">
        <v>42802</v>
      </c>
      <c r="AL2003">
        <v>0</v>
      </c>
      <c r="AM2003">
        <v>0</v>
      </c>
      <c r="AN2003" t="s">
        <v>826</v>
      </c>
      <c r="AQ2003" s="1">
        <v>42804.416666666664</v>
      </c>
      <c r="AR2003" s="1">
        <v>42804.416666666664</v>
      </c>
      <c r="AT2003" t="s">
        <v>90</v>
      </c>
      <c r="AU2003" t="s">
        <v>835</v>
      </c>
      <c r="AV2003" t="s">
        <v>357</v>
      </c>
      <c r="AW2003" t="s">
        <v>836</v>
      </c>
      <c r="AX2003" t="s">
        <v>115</v>
      </c>
      <c r="AZ2003">
        <v>0</v>
      </c>
      <c r="BI2003" t="s">
        <v>90</v>
      </c>
      <c r="BK2003" t="s">
        <v>90</v>
      </c>
      <c r="BL2003" s="2">
        <v>1651.21</v>
      </c>
      <c r="BM2003" t="s">
        <v>116</v>
      </c>
      <c r="BN2003" s="1">
        <v>42814.520138888889</v>
      </c>
      <c r="BO2003" t="s">
        <v>97</v>
      </c>
      <c r="BP2003" s="1">
        <v>42808.418055555558</v>
      </c>
      <c r="BQ2003" t="s">
        <v>117</v>
      </c>
      <c r="BU2003" t="s">
        <v>118</v>
      </c>
      <c r="BV2003" t="s">
        <v>119</v>
      </c>
      <c r="BW2003" t="s">
        <v>88</v>
      </c>
      <c r="BY2003" t="s">
        <v>120</v>
      </c>
      <c r="BZ2003" t="s">
        <v>121</v>
      </c>
    </row>
    <row r="2004" spans="1:78" x14ac:dyDescent="0.25">
      <c r="A2004" t="s">
        <v>83</v>
      </c>
      <c r="B2004" t="s">
        <v>84</v>
      </c>
      <c r="C2004" t="s">
        <v>513</v>
      </c>
      <c r="D2004">
        <v>1701708</v>
      </c>
      <c r="E2004" s="1">
        <v>42752.291666666664</v>
      </c>
      <c r="F2004" s="1">
        <v>42768.999305555553</v>
      </c>
      <c r="G2004" s="4">
        <f t="shared" si="31"/>
        <v>2017</v>
      </c>
      <c r="H2004" t="s">
        <v>841</v>
      </c>
      <c r="I2004" t="s">
        <v>842</v>
      </c>
      <c r="J2004" t="s">
        <v>843</v>
      </c>
      <c r="K2004" s="2">
        <v>1495.3</v>
      </c>
      <c r="L2004" s="2">
        <v>1611.73</v>
      </c>
      <c r="M2004">
        <v>307684</v>
      </c>
      <c r="O2004" t="s">
        <v>88</v>
      </c>
      <c r="Q2004" t="s">
        <v>88</v>
      </c>
      <c r="U2004" s="1">
        <v>42768.418055555558</v>
      </c>
      <c r="V2004" s="1">
        <v>42768.418055555558</v>
      </c>
      <c r="X2004" t="s">
        <v>104</v>
      </c>
      <c r="Z2004" t="s">
        <v>89</v>
      </c>
      <c r="AA2004">
        <v>0</v>
      </c>
      <c r="AB2004">
        <v>0</v>
      </c>
      <c r="AC2004">
        <v>0</v>
      </c>
      <c r="AD2004" s="2">
        <v>1611.73</v>
      </c>
      <c r="AE2004" t="s">
        <v>104</v>
      </c>
      <c r="AF2004" t="s">
        <v>513</v>
      </c>
      <c r="AG2004">
        <v>1.18</v>
      </c>
      <c r="AJ2004" t="s">
        <v>90</v>
      </c>
      <c r="AK2004" s="1">
        <v>42751</v>
      </c>
      <c r="AL2004">
        <v>0</v>
      </c>
      <c r="AM2004">
        <v>0</v>
      </c>
      <c r="AN2004" t="s">
        <v>460</v>
      </c>
      <c r="AQ2004" s="1">
        <v>42752.291666666664</v>
      </c>
      <c r="AR2004" s="1">
        <v>42752.291666666664</v>
      </c>
      <c r="AT2004" t="s">
        <v>90</v>
      </c>
      <c r="AU2004" t="s">
        <v>845</v>
      </c>
      <c r="AV2004" t="s">
        <v>93</v>
      </c>
      <c r="AW2004" t="s">
        <v>846</v>
      </c>
      <c r="AX2004" t="s">
        <v>115</v>
      </c>
      <c r="AZ2004">
        <v>0</v>
      </c>
      <c r="BI2004" t="s">
        <v>90</v>
      </c>
      <c r="BK2004" t="s">
        <v>90</v>
      </c>
      <c r="BL2004" s="2">
        <v>1611.73</v>
      </c>
      <c r="BM2004" t="s">
        <v>116</v>
      </c>
      <c r="BN2004" s="1">
        <v>42769.418055555558</v>
      </c>
      <c r="BO2004" t="s">
        <v>97</v>
      </c>
      <c r="BP2004" s="1">
        <v>42754.665972222225</v>
      </c>
      <c r="BQ2004" t="s">
        <v>117</v>
      </c>
      <c r="BU2004" t="s">
        <v>118</v>
      </c>
      <c r="BV2004" t="s">
        <v>119</v>
      </c>
      <c r="BW2004" t="s">
        <v>88</v>
      </c>
      <c r="BY2004" t="s">
        <v>120</v>
      </c>
      <c r="BZ2004" t="s">
        <v>121</v>
      </c>
    </row>
    <row r="2005" spans="1:78" x14ac:dyDescent="0.25">
      <c r="A2005" t="s">
        <v>83</v>
      </c>
      <c r="B2005" t="s">
        <v>84</v>
      </c>
      <c r="C2005" t="s">
        <v>514</v>
      </c>
      <c r="D2005">
        <v>1726103</v>
      </c>
      <c r="E2005" s="1">
        <v>42996.417361111111</v>
      </c>
      <c r="F2005" s="1">
        <v>43008.365972222222</v>
      </c>
      <c r="G2005" s="4">
        <f t="shared" si="31"/>
        <v>2017</v>
      </c>
      <c r="H2005" t="s">
        <v>109</v>
      </c>
      <c r="I2005" t="s">
        <v>830</v>
      </c>
      <c r="J2005" t="s">
        <v>831</v>
      </c>
      <c r="K2005" s="2">
        <v>1697.1</v>
      </c>
      <c r="L2005" s="2">
        <v>1767.15</v>
      </c>
      <c r="M2005">
        <v>324312</v>
      </c>
      <c r="U2005" s="1">
        <v>43008.364583333336</v>
      </c>
      <c r="V2005" s="1">
        <v>43008.365277777775</v>
      </c>
      <c r="X2005" t="s">
        <v>104</v>
      </c>
      <c r="Z2005" t="s">
        <v>89</v>
      </c>
      <c r="AA2005">
        <v>0</v>
      </c>
      <c r="AB2005">
        <v>0</v>
      </c>
      <c r="AC2005">
        <v>0</v>
      </c>
      <c r="AD2005" s="2">
        <v>1767.15</v>
      </c>
      <c r="AE2005" t="s">
        <v>104</v>
      </c>
      <c r="AF2005" t="s">
        <v>514</v>
      </c>
      <c r="AG2005">
        <v>1.25</v>
      </c>
      <c r="AJ2005" t="s">
        <v>90</v>
      </c>
      <c r="AK2005" s="1">
        <v>42991</v>
      </c>
      <c r="AL2005">
        <v>0</v>
      </c>
      <c r="AM2005">
        <v>0</v>
      </c>
      <c r="AN2005" t="s">
        <v>826</v>
      </c>
      <c r="AQ2005" s="1">
        <v>42996.417361111111</v>
      </c>
      <c r="AR2005" s="1">
        <v>42996.417361111111</v>
      </c>
      <c r="AT2005" t="s">
        <v>90</v>
      </c>
      <c r="AU2005" t="s">
        <v>832</v>
      </c>
      <c r="AV2005" t="s">
        <v>357</v>
      </c>
      <c r="AW2005" t="s">
        <v>833</v>
      </c>
      <c r="AX2005" t="s">
        <v>115</v>
      </c>
      <c r="AZ2005">
        <v>0</v>
      </c>
      <c r="BF2005" s="3">
        <v>42996</v>
      </c>
      <c r="BI2005" t="s">
        <v>90</v>
      </c>
      <c r="BK2005" t="s">
        <v>90</v>
      </c>
      <c r="BL2005" s="2">
        <v>1767.15</v>
      </c>
      <c r="BM2005" t="s">
        <v>102</v>
      </c>
      <c r="BN2005" s="1">
        <v>43052.480555555558</v>
      </c>
      <c r="BO2005" t="s">
        <v>97</v>
      </c>
      <c r="BP2005" s="1">
        <v>42997.422222222223</v>
      </c>
      <c r="BQ2005" t="s">
        <v>814</v>
      </c>
      <c r="BU2005" t="s">
        <v>118</v>
      </c>
      <c r="BV2005" t="s">
        <v>119</v>
      </c>
      <c r="BW2005" t="s">
        <v>88</v>
      </c>
      <c r="BY2005" t="s">
        <v>120</v>
      </c>
      <c r="BZ2005" t="s">
        <v>121</v>
      </c>
    </row>
    <row r="2006" spans="1:78" x14ac:dyDescent="0.25">
      <c r="A2006" t="s">
        <v>83</v>
      </c>
      <c r="B2006" t="s">
        <v>84</v>
      </c>
      <c r="C2006" t="s">
        <v>514</v>
      </c>
      <c r="D2006">
        <v>1713505</v>
      </c>
      <c r="E2006" s="1">
        <v>42870.541666666664</v>
      </c>
      <c r="F2006" s="1">
        <v>42881.999305555553</v>
      </c>
      <c r="G2006" s="4">
        <f t="shared" si="31"/>
        <v>2017</v>
      </c>
      <c r="H2006" t="s">
        <v>109</v>
      </c>
      <c r="I2006" t="s">
        <v>834</v>
      </c>
      <c r="J2006" t="s">
        <v>111</v>
      </c>
      <c r="K2006" s="2">
        <v>1618.5</v>
      </c>
      <c r="L2006" s="2">
        <v>1703.97</v>
      </c>
      <c r="M2006">
        <v>314701</v>
      </c>
      <c r="O2006" t="s">
        <v>88</v>
      </c>
      <c r="Q2006" t="s">
        <v>88</v>
      </c>
      <c r="U2006" s="1">
        <v>42881.456250000003</v>
      </c>
      <c r="V2006" s="1">
        <v>42881.456250000003</v>
      </c>
      <c r="X2006" t="s">
        <v>104</v>
      </c>
      <c r="Z2006" t="s">
        <v>89</v>
      </c>
      <c r="AA2006">
        <v>0</v>
      </c>
      <c r="AB2006">
        <v>0</v>
      </c>
      <c r="AC2006">
        <v>0</v>
      </c>
      <c r="AD2006" s="2">
        <v>1703.97</v>
      </c>
      <c r="AE2006" t="s">
        <v>104</v>
      </c>
      <c r="AF2006" t="s">
        <v>514</v>
      </c>
      <c r="AG2006">
        <v>1.42</v>
      </c>
      <c r="AJ2006" t="s">
        <v>90</v>
      </c>
      <c r="AK2006" s="1">
        <v>42867</v>
      </c>
      <c r="AL2006">
        <v>0</v>
      </c>
      <c r="AM2006">
        <v>0</v>
      </c>
      <c r="AN2006" t="s">
        <v>826</v>
      </c>
      <c r="AQ2006" s="1">
        <v>42870.541666666664</v>
      </c>
      <c r="AR2006" s="1">
        <v>42870.541666666664</v>
      </c>
      <c r="AT2006" t="s">
        <v>90</v>
      </c>
      <c r="AU2006" t="s">
        <v>835</v>
      </c>
      <c r="AV2006" t="s">
        <v>357</v>
      </c>
      <c r="AW2006" t="s">
        <v>836</v>
      </c>
      <c r="AX2006" t="s">
        <v>115</v>
      </c>
      <c r="AZ2006">
        <v>0</v>
      </c>
      <c r="BI2006" t="s">
        <v>90</v>
      </c>
      <c r="BK2006" t="s">
        <v>90</v>
      </c>
      <c r="BL2006" s="2">
        <v>1703.97</v>
      </c>
      <c r="BM2006" t="s">
        <v>96</v>
      </c>
      <c r="BN2006" s="1">
        <v>42891.629861111112</v>
      </c>
      <c r="BO2006" t="s">
        <v>97</v>
      </c>
      <c r="BP2006" s="1">
        <v>42871.418055555558</v>
      </c>
      <c r="BQ2006" t="s">
        <v>117</v>
      </c>
      <c r="BU2006" t="s">
        <v>118</v>
      </c>
      <c r="BV2006" t="s">
        <v>119</v>
      </c>
      <c r="BW2006" t="s">
        <v>88</v>
      </c>
      <c r="BY2006" t="s">
        <v>120</v>
      </c>
      <c r="BZ2006" t="s">
        <v>121</v>
      </c>
    </row>
    <row r="2007" spans="1:78" x14ac:dyDescent="0.25">
      <c r="A2007" t="s">
        <v>83</v>
      </c>
      <c r="B2007" t="s">
        <v>84</v>
      </c>
      <c r="C2007" t="s">
        <v>514</v>
      </c>
      <c r="D2007">
        <v>1704606</v>
      </c>
      <c r="E2007" s="1">
        <v>42781.424305555556</v>
      </c>
      <c r="F2007" s="1">
        <v>42823.999305555553</v>
      </c>
      <c r="G2007" s="4">
        <f t="shared" si="31"/>
        <v>2017</v>
      </c>
      <c r="H2007" t="s">
        <v>109</v>
      </c>
      <c r="I2007" t="s">
        <v>853</v>
      </c>
      <c r="J2007" t="s">
        <v>129</v>
      </c>
      <c r="K2007" s="2">
        <v>1426.18</v>
      </c>
      <c r="L2007" s="2">
        <v>1638.06</v>
      </c>
      <c r="M2007">
        <v>310070</v>
      </c>
      <c r="O2007" t="s">
        <v>88</v>
      </c>
      <c r="Q2007" t="s">
        <v>88</v>
      </c>
      <c r="U2007" s="1">
        <v>42823.379166666666</v>
      </c>
      <c r="V2007" s="1">
        <v>42823.379166666666</v>
      </c>
      <c r="X2007" t="s">
        <v>104</v>
      </c>
      <c r="Z2007" t="s">
        <v>89</v>
      </c>
      <c r="AA2007">
        <v>0</v>
      </c>
      <c r="AB2007">
        <v>0</v>
      </c>
      <c r="AC2007">
        <v>0</v>
      </c>
      <c r="AD2007" s="2">
        <v>1638.06</v>
      </c>
      <c r="AE2007" t="s">
        <v>104</v>
      </c>
      <c r="AF2007" t="s">
        <v>514</v>
      </c>
      <c r="AG2007">
        <v>1.66</v>
      </c>
      <c r="AJ2007" t="s">
        <v>90</v>
      </c>
      <c r="AK2007" s="1">
        <v>42778</v>
      </c>
      <c r="AL2007">
        <v>0</v>
      </c>
      <c r="AM2007">
        <v>0</v>
      </c>
      <c r="AN2007" t="s">
        <v>112</v>
      </c>
      <c r="AQ2007" s="1">
        <v>42781.424305555556</v>
      </c>
      <c r="AR2007" s="1">
        <v>42781.424305555556</v>
      </c>
      <c r="AT2007" t="s">
        <v>90</v>
      </c>
      <c r="AU2007" t="s">
        <v>832</v>
      </c>
      <c r="AV2007" t="s">
        <v>93</v>
      </c>
      <c r="AW2007" t="s">
        <v>833</v>
      </c>
      <c r="AX2007" t="s">
        <v>115</v>
      </c>
      <c r="AZ2007">
        <v>0</v>
      </c>
      <c r="BI2007" t="s">
        <v>90</v>
      </c>
      <c r="BK2007" t="s">
        <v>90</v>
      </c>
      <c r="BL2007" s="2">
        <v>1638.06</v>
      </c>
      <c r="BM2007" t="s">
        <v>116</v>
      </c>
      <c r="BN2007" s="1">
        <v>42880.417361111111</v>
      </c>
      <c r="BO2007" t="s">
        <v>342</v>
      </c>
      <c r="BP2007" s="1">
        <v>42783.568055555559</v>
      </c>
      <c r="BQ2007" t="s">
        <v>117</v>
      </c>
      <c r="BU2007" t="s">
        <v>118</v>
      </c>
      <c r="BV2007" t="s">
        <v>119</v>
      </c>
      <c r="BW2007" t="s">
        <v>88</v>
      </c>
      <c r="BY2007" t="s">
        <v>120</v>
      </c>
      <c r="BZ2007" t="s">
        <v>121</v>
      </c>
    </row>
    <row r="2008" spans="1:78" x14ac:dyDescent="0.25">
      <c r="A2008" t="s">
        <v>83</v>
      </c>
      <c r="B2008" t="s">
        <v>84</v>
      </c>
      <c r="C2008" t="s">
        <v>515</v>
      </c>
      <c r="D2008">
        <v>1733306</v>
      </c>
      <c r="E2008" s="1">
        <v>43068.334027777775</v>
      </c>
      <c r="F2008" s="1">
        <v>43074.47152777778</v>
      </c>
      <c r="G2008" s="4">
        <f t="shared" si="31"/>
        <v>2017</v>
      </c>
      <c r="H2008" t="s">
        <v>109</v>
      </c>
      <c r="I2008" t="s">
        <v>849</v>
      </c>
      <c r="J2008" t="s">
        <v>111</v>
      </c>
      <c r="K2008" s="2">
        <v>1666</v>
      </c>
      <c r="L2008" s="2">
        <v>1720.12</v>
      </c>
      <c r="M2008">
        <v>329321</v>
      </c>
      <c r="U2008" s="1">
        <v>43074.470138888886</v>
      </c>
      <c r="V2008" s="1">
        <v>43074.470833333333</v>
      </c>
      <c r="X2008" t="s">
        <v>104</v>
      </c>
      <c r="Z2008" t="s">
        <v>89</v>
      </c>
      <c r="AA2008">
        <v>0</v>
      </c>
      <c r="AB2008">
        <v>0</v>
      </c>
      <c r="AC2008">
        <v>0</v>
      </c>
      <c r="AD2008" s="2">
        <v>1720.12</v>
      </c>
      <c r="AE2008" t="s">
        <v>104</v>
      </c>
      <c r="AF2008" t="s">
        <v>515</v>
      </c>
      <c r="AG2008">
        <v>1.38</v>
      </c>
      <c r="AJ2008" t="s">
        <v>90</v>
      </c>
      <c r="AK2008" s="1">
        <v>43062</v>
      </c>
      <c r="AL2008">
        <v>0</v>
      </c>
      <c r="AM2008">
        <v>0</v>
      </c>
      <c r="AN2008" t="s">
        <v>826</v>
      </c>
      <c r="AQ2008" s="1">
        <v>43068.334027777775</v>
      </c>
      <c r="AR2008" s="1">
        <v>43068.334027777775</v>
      </c>
      <c r="AT2008" t="s">
        <v>90</v>
      </c>
      <c r="AU2008" t="s">
        <v>850</v>
      </c>
      <c r="AV2008" t="s">
        <v>357</v>
      </c>
      <c r="AW2008" t="s">
        <v>851</v>
      </c>
      <c r="AX2008" t="s">
        <v>115</v>
      </c>
      <c r="AZ2008">
        <v>0</v>
      </c>
      <c r="BF2008" s="3">
        <v>43068</v>
      </c>
      <c r="BI2008" t="s">
        <v>90</v>
      </c>
      <c r="BK2008" t="s">
        <v>90</v>
      </c>
      <c r="BL2008" s="2">
        <v>1720.12</v>
      </c>
      <c r="BM2008" t="s">
        <v>102</v>
      </c>
      <c r="BN2008" s="1">
        <v>43075.470833333333</v>
      </c>
      <c r="BO2008" t="s">
        <v>97</v>
      </c>
      <c r="BP2008" s="1">
        <v>43069.593055555553</v>
      </c>
      <c r="BQ2008" t="s">
        <v>814</v>
      </c>
      <c r="BU2008" t="s">
        <v>118</v>
      </c>
      <c r="BV2008" t="s">
        <v>119</v>
      </c>
      <c r="BW2008" t="s">
        <v>88</v>
      </c>
      <c r="BY2008" t="s">
        <v>120</v>
      </c>
      <c r="BZ2008" t="s">
        <v>121</v>
      </c>
    </row>
    <row r="2009" spans="1:78" x14ac:dyDescent="0.25">
      <c r="A2009" t="s">
        <v>83</v>
      </c>
      <c r="B2009" t="s">
        <v>84</v>
      </c>
      <c r="C2009" t="s">
        <v>515</v>
      </c>
      <c r="D2009">
        <v>1727611</v>
      </c>
      <c r="E2009" s="1">
        <v>43011.417361111111</v>
      </c>
      <c r="F2009" s="1">
        <v>43027.384722222225</v>
      </c>
      <c r="G2009" s="4">
        <f t="shared" si="31"/>
        <v>2017</v>
      </c>
      <c r="H2009" t="s">
        <v>109</v>
      </c>
      <c r="I2009" t="s">
        <v>834</v>
      </c>
      <c r="J2009" t="s">
        <v>111</v>
      </c>
      <c r="K2009" s="2">
        <v>1615.4</v>
      </c>
      <c r="L2009" s="2">
        <v>1661.02</v>
      </c>
      <c r="M2009">
        <v>325317</v>
      </c>
      <c r="U2009" s="1">
        <v>43027.383333333331</v>
      </c>
      <c r="V2009" s="1">
        <v>43027.384027777778</v>
      </c>
      <c r="X2009" t="s">
        <v>104</v>
      </c>
      <c r="Z2009" t="s">
        <v>89</v>
      </c>
      <c r="AA2009">
        <v>0</v>
      </c>
      <c r="AB2009">
        <v>0</v>
      </c>
      <c r="AC2009">
        <v>0</v>
      </c>
      <c r="AD2009" s="2">
        <v>1661.02</v>
      </c>
      <c r="AE2009" t="s">
        <v>104</v>
      </c>
      <c r="AF2009" t="s">
        <v>515</v>
      </c>
      <c r="AG2009">
        <v>1.32</v>
      </c>
      <c r="AJ2009" t="s">
        <v>90</v>
      </c>
      <c r="AK2009" s="1">
        <v>43010</v>
      </c>
      <c r="AL2009">
        <v>0</v>
      </c>
      <c r="AM2009">
        <v>0</v>
      </c>
      <c r="AN2009" t="s">
        <v>826</v>
      </c>
      <c r="AQ2009" s="1">
        <v>43011.417361111111</v>
      </c>
      <c r="AR2009" s="1">
        <v>43011.417361111111</v>
      </c>
      <c r="AT2009" t="s">
        <v>90</v>
      </c>
      <c r="AU2009" t="s">
        <v>835</v>
      </c>
      <c r="AV2009" t="s">
        <v>357</v>
      </c>
      <c r="AW2009" t="s">
        <v>836</v>
      </c>
      <c r="AX2009" t="s">
        <v>115</v>
      </c>
      <c r="AZ2009">
        <v>0</v>
      </c>
      <c r="BF2009" s="3">
        <v>43011</v>
      </c>
      <c r="BI2009" t="s">
        <v>90</v>
      </c>
      <c r="BK2009" t="s">
        <v>90</v>
      </c>
      <c r="BL2009" s="2">
        <v>1661.02</v>
      </c>
      <c r="BM2009" t="s">
        <v>102</v>
      </c>
      <c r="BN2009" s="1">
        <v>43052.510416666664</v>
      </c>
      <c r="BO2009" t="s">
        <v>97</v>
      </c>
      <c r="BP2009" s="1">
        <v>43012.422222222223</v>
      </c>
      <c r="BQ2009" t="s">
        <v>814</v>
      </c>
      <c r="BU2009" t="s">
        <v>118</v>
      </c>
      <c r="BV2009" t="s">
        <v>119</v>
      </c>
      <c r="BW2009" t="s">
        <v>88</v>
      </c>
      <c r="BY2009" t="s">
        <v>120</v>
      </c>
      <c r="BZ2009" t="s">
        <v>121</v>
      </c>
    </row>
    <row r="2010" spans="1:78" x14ac:dyDescent="0.25">
      <c r="A2010" t="s">
        <v>83</v>
      </c>
      <c r="B2010" t="s">
        <v>84</v>
      </c>
      <c r="C2010" t="s">
        <v>515</v>
      </c>
      <c r="D2010">
        <v>1723003</v>
      </c>
      <c r="E2010" s="1">
        <v>42965.500694444447</v>
      </c>
      <c r="F2010" s="1">
        <v>42973.492361111108</v>
      </c>
      <c r="G2010" s="4">
        <f t="shared" si="31"/>
        <v>2017</v>
      </c>
      <c r="H2010" t="s">
        <v>109</v>
      </c>
      <c r="I2010" t="s">
        <v>830</v>
      </c>
      <c r="J2010" t="s">
        <v>831</v>
      </c>
      <c r="K2010" s="2">
        <v>1666</v>
      </c>
      <c r="L2010" s="2">
        <v>1722.49</v>
      </c>
      <c r="M2010">
        <v>322218</v>
      </c>
      <c r="U2010" s="1">
        <v>42973.490972222222</v>
      </c>
      <c r="V2010" s="1">
        <v>42973.491666666669</v>
      </c>
      <c r="X2010" t="s">
        <v>104</v>
      </c>
      <c r="Z2010" t="s">
        <v>89</v>
      </c>
      <c r="AA2010">
        <v>0</v>
      </c>
      <c r="AB2010">
        <v>0</v>
      </c>
      <c r="AC2010">
        <v>0</v>
      </c>
      <c r="AD2010" s="2">
        <v>1722.49</v>
      </c>
      <c r="AE2010" t="s">
        <v>104</v>
      </c>
      <c r="AF2010" t="s">
        <v>515</v>
      </c>
      <c r="AG2010">
        <v>1.49</v>
      </c>
      <c r="AJ2010" t="s">
        <v>90</v>
      </c>
      <c r="AK2010" s="1">
        <v>42965</v>
      </c>
      <c r="AL2010">
        <v>0</v>
      </c>
      <c r="AM2010">
        <v>0</v>
      </c>
      <c r="AN2010" t="s">
        <v>826</v>
      </c>
      <c r="AQ2010" s="1">
        <v>42965.500694444447</v>
      </c>
      <c r="AR2010" s="1">
        <v>42965.500694444447</v>
      </c>
      <c r="AT2010" t="s">
        <v>90</v>
      </c>
      <c r="AU2010" t="s">
        <v>832</v>
      </c>
      <c r="AV2010" t="s">
        <v>357</v>
      </c>
      <c r="AW2010" t="s">
        <v>833</v>
      </c>
      <c r="AX2010" t="s">
        <v>115</v>
      </c>
      <c r="AZ2010">
        <v>0</v>
      </c>
      <c r="BF2010" s="3">
        <v>42965</v>
      </c>
      <c r="BI2010" t="s">
        <v>90</v>
      </c>
      <c r="BK2010" t="s">
        <v>90</v>
      </c>
      <c r="BL2010" s="2">
        <v>1722.49</v>
      </c>
      <c r="BM2010" t="s">
        <v>102</v>
      </c>
      <c r="BN2010" s="1">
        <v>43052.355555555558</v>
      </c>
      <c r="BO2010" t="s">
        <v>97</v>
      </c>
      <c r="BP2010" s="1">
        <v>42966.431944444441</v>
      </c>
      <c r="BQ2010" t="s">
        <v>814</v>
      </c>
      <c r="BU2010" t="s">
        <v>118</v>
      </c>
      <c r="BV2010" t="s">
        <v>119</v>
      </c>
      <c r="BW2010" t="s">
        <v>88</v>
      </c>
      <c r="BY2010" t="s">
        <v>120</v>
      </c>
      <c r="BZ2010" t="s">
        <v>121</v>
      </c>
    </row>
    <row r="2011" spans="1:78" x14ac:dyDescent="0.25">
      <c r="A2011" t="s">
        <v>83</v>
      </c>
      <c r="B2011" t="s">
        <v>84</v>
      </c>
      <c r="C2011" t="s">
        <v>515</v>
      </c>
      <c r="D2011">
        <v>1709704</v>
      </c>
      <c r="E2011" s="1">
        <v>42832.294444444444</v>
      </c>
      <c r="F2011" s="1">
        <v>42865.999305555553</v>
      </c>
      <c r="G2011" s="4">
        <f t="shared" si="31"/>
        <v>2017</v>
      </c>
      <c r="H2011" t="s">
        <v>109</v>
      </c>
      <c r="I2011" t="s">
        <v>830</v>
      </c>
      <c r="J2011" t="s">
        <v>831</v>
      </c>
      <c r="K2011" s="2">
        <v>1734</v>
      </c>
      <c r="L2011" s="2">
        <v>1793.88</v>
      </c>
      <c r="M2011">
        <v>312813</v>
      </c>
      <c r="O2011" t="s">
        <v>88</v>
      </c>
      <c r="Q2011" t="s">
        <v>88</v>
      </c>
      <c r="U2011" s="1">
        <v>42865.414583333331</v>
      </c>
      <c r="V2011" s="1">
        <v>42865.414583333331</v>
      </c>
      <c r="X2011" t="s">
        <v>104</v>
      </c>
      <c r="Z2011" t="s">
        <v>89</v>
      </c>
      <c r="AA2011">
        <v>0</v>
      </c>
      <c r="AB2011">
        <v>0</v>
      </c>
      <c r="AC2011">
        <v>0</v>
      </c>
      <c r="AD2011" s="2">
        <v>1793.88</v>
      </c>
      <c r="AE2011" t="s">
        <v>104</v>
      </c>
      <c r="AF2011" t="s">
        <v>515</v>
      </c>
      <c r="AG2011">
        <v>1.51</v>
      </c>
      <c r="AJ2011" t="s">
        <v>90</v>
      </c>
      <c r="AK2011" s="1">
        <v>42822</v>
      </c>
      <c r="AL2011">
        <v>0</v>
      </c>
      <c r="AM2011">
        <v>0</v>
      </c>
      <c r="AN2011" t="s">
        <v>826</v>
      </c>
      <c r="AQ2011" s="1">
        <v>42832.294444444444</v>
      </c>
      <c r="AR2011" s="1">
        <v>42832.294444444444</v>
      </c>
      <c r="AT2011" t="s">
        <v>90</v>
      </c>
      <c r="AU2011" t="s">
        <v>832</v>
      </c>
      <c r="AV2011" t="s">
        <v>357</v>
      </c>
      <c r="AW2011" t="s">
        <v>833</v>
      </c>
      <c r="AX2011" t="s">
        <v>115</v>
      </c>
      <c r="AZ2011">
        <v>0</v>
      </c>
      <c r="BI2011" t="s">
        <v>90</v>
      </c>
      <c r="BK2011" t="s">
        <v>90</v>
      </c>
      <c r="BL2011" s="2">
        <v>1793.88</v>
      </c>
      <c r="BM2011" t="s">
        <v>116</v>
      </c>
      <c r="BN2011" s="1">
        <v>42933.436805555553</v>
      </c>
      <c r="BO2011" t="s">
        <v>342</v>
      </c>
      <c r="BP2011" s="1">
        <v>42835.383333333331</v>
      </c>
      <c r="BQ2011" t="s">
        <v>117</v>
      </c>
      <c r="BU2011" t="s">
        <v>118</v>
      </c>
      <c r="BV2011" t="s">
        <v>119</v>
      </c>
      <c r="BW2011" t="s">
        <v>88</v>
      </c>
      <c r="BY2011" t="s">
        <v>120</v>
      </c>
      <c r="BZ2011" t="s">
        <v>121</v>
      </c>
    </row>
    <row r="2012" spans="1:78" x14ac:dyDescent="0.25">
      <c r="A2012" t="s">
        <v>83</v>
      </c>
      <c r="B2012" t="s">
        <v>84</v>
      </c>
      <c r="C2012" t="s">
        <v>891</v>
      </c>
      <c r="D2012">
        <v>1734802</v>
      </c>
      <c r="E2012" s="1">
        <v>43083.417361111111</v>
      </c>
      <c r="F2012" s="1">
        <v>43087.424305555556</v>
      </c>
      <c r="G2012" s="4">
        <f t="shared" si="31"/>
        <v>2017</v>
      </c>
      <c r="H2012" t="s">
        <v>109</v>
      </c>
      <c r="I2012" t="s">
        <v>849</v>
      </c>
      <c r="J2012" t="s">
        <v>111</v>
      </c>
      <c r="K2012" s="2">
        <v>1557.9</v>
      </c>
      <c r="L2012" s="2">
        <v>1643.91</v>
      </c>
      <c r="M2012">
        <v>330526</v>
      </c>
      <c r="U2012" s="1">
        <v>43087.42291666667</v>
      </c>
      <c r="V2012" s="1">
        <v>43087.423611111109</v>
      </c>
      <c r="X2012" t="s">
        <v>104</v>
      </c>
      <c r="Z2012" t="s">
        <v>89</v>
      </c>
      <c r="AA2012">
        <v>0</v>
      </c>
      <c r="AB2012">
        <v>0</v>
      </c>
      <c r="AC2012">
        <v>0</v>
      </c>
      <c r="AD2012" s="2">
        <v>1643.91</v>
      </c>
      <c r="AE2012" t="s">
        <v>104</v>
      </c>
      <c r="AF2012" t="s">
        <v>891</v>
      </c>
      <c r="AG2012">
        <v>1.49</v>
      </c>
      <c r="AJ2012" t="s">
        <v>90</v>
      </c>
      <c r="AK2012" s="1">
        <v>43083</v>
      </c>
      <c r="AL2012">
        <v>0</v>
      </c>
      <c r="AM2012">
        <v>0</v>
      </c>
      <c r="AN2012" t="s">
        <v>826</v>
      </c>
      <c r="AQ2012" s="1">
        <v>43083.417361111111</v>
      </c>
      <c r="AR2012" s="1">
        <v>43083.417361111111</v>
      </c>
      <c r="AT2012" t="s">
        <v>90</v>
      </c>
      <c r="AU2012" t="s">
        <v>850</v>
      </c>
      <c r="AV2012" t="s">
        <v>357</v>
      </c>
      <c r="AW2012" t="s">
        <v>851</v>
      </c>
      <c r="AX2012" t="s">
        <v>115</v>
      </c>
      <c r="AZ2012">
        <v>0</v>
      </c>
      <c r="BF2012" s="3">
        <v>43083</v>
      </c>
      <c r="BI2012" t="s">
        <v>90</v>
      </c>
      <c r="BK2012" t="s">
        <v>90</v>
      </c>
      <c r="BL2012" s="2">
        <v>1643.91</v>
      </c>
      <c r="BM2012" t="s">
        <v>102</v>
      </c>
      <c r="BN2012" s="1">
        <v>43088.423611111109</v>
      </c>
      <c r="BO2012" t="s">
        <v>97</v>
      </c>
      <c r="BP2012" s="1">
        <v>43084.427083333336</v>
      </c>
      <c r="BQ2012" t="s">
        <v>814</v>
      </c>
      <c r="BU2012" t="s">
        <v>118</v>
      </c>
      <c r="BV2012" t="s">
        <v>119</v>
      </c>
      <c r="BW2012" t="s">
        <v>88</v>
      </c>
      <c r="BY2012" t="s">
        <v>120</v>
      </c>
      <c r="BZ2012" t="s">
        <v>121</v>
      </c>
    </row>
    <row r="2013" spans="1:78" x14ac:dyDescent="0.25">
      <c r="A2013" t="s">
        <v>83</v>
      </c>
      <c r="B2013" t="s">
        <v>84</v>
      </c>
      <c r="C2013" t="s">
        <v>891</v>
      </c>
      <c r="D2013">
        <v>1731909</v>
      </c>
      <c r="E2013" s="1">
        <v>43054.584027777775</v>
      </c>
      <c r="F2013" s="1">
        <v>43059.45</v>
      </c>
      <c r="G2013" s="4">
        <f t="shared" si="31"/>
        <v>2017</v>
      </c>
      <c r="H2013" t="s">
        <v>109</v>
      </c>
      <c r="I2013" t="s">
        <v>849</v>
      </c>
      <c r="J2013" t="s">
        <v>111</v>
      </c>
      <c r="K2013" s="2">
        <v>1653.6</v>
      </c>
      <c r="L2013" s="2">
        <v>1716.03</v>
      </c>
      <c r="M2013">
        <v>328196</v>
      </c>
      <c r="U2013" s="1">
        <v>43059.448611111111</v>
      </c>
      <c r="V2013" s="1">
        <v>43059.449305555558</v>
      </c>
      <c r="X2013" t="s">
        <v>104</v>
      </c>
      <c r="Z2013" t="s">
        <v>89</v>
      </c>
      <c r="AA2013">
        <v>0</v>
      </c>
      <c r="AB2013">
        <v>0</v>
      </c>
      <c r="AC2013">
        <v>0</v>
      </c>
      <c r="AD2013" s="2">
        <v>1716.03</v>
      </c>
      <c r="AE2013" t="s">
        <v>104</v>
      </c>
      <c r="AF2013" t="s">
        <v>891</v>
      </c>
      <c r="AG2013">
        <v>1.54</v>
      </c>
      <c r="AJ2013" t="s">
        <v>90</v>
      </c>
      <c r="AK2013" s="1">
        <v>43054</v>
      </c>
      <c r="AL2013">
        <v>0</v>
      </c>
      <c r="AM2013">
        <v>0</v>
      </c>
      <c r="AN2013" t="s">
        <v>826</v>
      </c>
      <c r="AQ2013" s="1">
        <v>43054.584027777775</v>
      </c>
      <c r="AR2013" s="1">
        <v>43054.584027777775</v>
      </c>
      <c r="AT2013" t="s">
        <v>90</v>
      </c>
      <c r="AU2013" t="s">
        <v>850</v>
      </c>
      <c r="AV2013" t="s">
        <v>357</v>
      </c>
      <c r="AW2013" t="s">
        <v>851</v>
      </c>
      <c r="AX2013" t="s">
        <v>115</v>
      </c>
      <c r="AZ2013">
        <v>0</v>
      </c>
      <c r="BF2013" s="3">
        <v>43054</v>
      </c>
      <c r="BI2013" t="s">
        <v>90</v>
      </c>
      <c r="BK2013" t="s">
        <v>90</v>
      </c>
      <c r="BL2013" s="2">
        <v>1716.03</v>
      </c>
      <c r="BM2013" t="s">
        <v>102</v>
      </c>
      <c r="BN2013" s="1">
        <v>43060.45</v>
      </c>
      <c r="BO2013" t="s">
        <v>97</v>
      </c>
      <c r="BP2013" s="1">
        <v>43055.425694444442</v>
      </c>
      <c r="BQ2013" t="s">
        <v>814</v>
      </c>
      <c r="BU2013" t="s">
        <v>118</v>
      </c>
      <c r="BV2013" t="s">
        <v>119</v>
      </c>
      <c r="BW2013" t="s">
        <v>88</v>
      </c>
      <c r="BY2013" t="s">
        <v>120</v>
      </c>
      <c r="BZ2013" t="s">
        <v>121</v>
      </c>
    </row>
    <row r="2014" spans="1:78" x14ac:dyDescent="0.25">
      <c r="A2014" t="s">
        <v>83</v>
      </c>
      <c r="B2014" t="s">
        <v>84</v>
      </c>
      <c r="C2014" t="s">
        <v>516</v>
      </c>
      <c r="D2014">
        <v>1735503</v>
      </c>
      <c r="E2014" s="1">
        <v>43090.417361111111</v>
      </c>
      <c r="F2014" s="1">
        <v>43100.402777777781</v>
      </c>
      <c r="G2014" s="4">
        <f t="shared" si="31"/>
        <v>2017</v>
      </c>
      <c r="H2014" t="s">
        <v>109</v>
      </c>
      <c r="I2014" t="s">
        <v>849</v>
      </c>
      <c r="J2014" t="s">
        <v>111</v>
      </c>
      <c r="K2014" s="2">
        <v>1586.4</v>
      </c>
      <c r="L2014" s="2">
        <v>1605.06</v>
      </c>
      <c r="M2014">
        <v>331277</v>
      </c>
      <c r="U2014" s="1">
        <v>43100.401388888888</v>
      </c>
      <c r="V2014" s="1">
        <v>43100.402083333334</v>
      </c>
      <c r="X2014" t="s">
        <v>104</v>
      </c>
      <c r="Z2014" t="s">
        <v>89</v>
      </c>
      <c r="AA2014">
        <v>0</v>
      </c>
      <c r="AB2014">
        <v>0</v>
      </c>
      <c r="AC2014">
        <v>0</v>
      </c>
      <c r="AD2014" s="2">
        <v>1605.06</v>
      </c>
      <c r="AE2014" t="s">
        <v>104</v>
      </c>
      <c r="AF2014" t="s">
        <v>516</v>
      </c>
      <c r="AG2014">
        <v>1.31</v>
      </c>
      <c r="AJ2014" t="s">
        <v>90</v>
      </c>
      <c r="AK2014" s="1">
        <v>43090</v>
      </c>
      <c r="AL2014">
        <v>0</v>
      </c>
      <c r="AM2014">
        <v>0</v>
      </c>
      <c r="AN2014" t="s">
        <v>826</v>
      </c>
      <c r="AQ2014" s="1">
        <v>43090.417361111111</v>
      </c>
      <c r="AR2014" s="1">
        <v>43090.417361111111</v>
      </c>
      <c r="AT2014" t="s">
        <v>90</v>
      </c>
      <c r="AU2014" t="s">
        <v>850</v>
      </c>
      <c r="AV2014" t="s">
        <v>357</v>
      </c>
      <c r="AW2014" t="s">
        <v>851</v>
      </c>
      <c r="AX2014" t="s">
        <v>115</v>
      </c>
      <c r="AZ2014">
        <v>0</v>
      </c>
      <c r="BF2014" s="3">
        <v>43090</v>
      </c>
      <c r="BI2014" t="s">
        <v>90</v>
      </c>
      <c r="BK2014" t="s">
        <v>90</v>
      </c>
      <c r="BL2014" s="2">
        <v>1605.06</v>
      </c>
      <c r="BM2014" t="s">
        <v>102</v>
      </c>
      <c r="BN2014" s="1">
        <v>43102.402083333334</v>
      </c>
      <c r="BO2014" t="s">
        <v>97</v>
      </c>
      <c r="BP2014" s="1">
        <v>43091.429166666669</v>
      </c>
      <c r="BQ2014" t="s">
        <v>814</v>
      </c>
      <c r="BU2014" t="s">
        <v>118</v>
      </c>
      <c r="BV2014" t="s">
        <v>119</v>
      </c>
      <c r="BW2014" t="s">
        <v>88</v>
      </c>
      <c r="BY2014" t="s">
        <v>120</v>
      </c>
      <c r="BZ2014" t="s">
        <v>121</v>
      </c>
    </row>
    <row r="2015" spans="1:78" x14ac:dyDescent="0.25">
      <c r="A2015" t="s">
        <v>83</v>
      </c>
      <c r="B2015" t="s">
        <v>84</v>
      </c>
      <c r="C2015" t="s">
        <v>516</v>
      </c>
      <c r="D2015">
        <v>1721201</v>
      </c>
      <c r="E2015" s="1">
        <v>42947.417361111111</v>
      </c>
      <c r="F2015" s="1">
        <v>42955.415277777778</v>
      </c>
      <c r="G2015" s="4">
        <f t="shared" si="31"/>
        <v>2017</v>
      </c>
      <c r="H2015" t="s">
        <v>819</v>
      </c>
      <c r="I2015" t="s">
        <v>820</v>
      </c>
      <c r="J2015" t="s">
        <v>821</v>
      </c>
      <c r="K2015" s="2">
        <v>1581.4</v>
      </c>
      <c r="L2015" s="2">
        <v>1652.3</v>
      </c>
      <c r="M2015">
        <v>320662</v>
      </c>
      <c r="U2015" s="1">
        <v>42955.413888888892</v>
      </c>
      <c r="V2015" s="1">
        <v>42955.414583333331</v>
      </c>
      <c r="X2015" t="s">
        <v>104</v>
      </c>
      <c r="Z2015" t="s">
        <v>89</v>
      </c>
      <c r="AA2015">
        <v>0</v>
      </c>
      <c r="AB2015">
        <v>0</v>
      </c>
      <c r="AC2015">
        <v>0</v>
      </c>
      <c r="AD2015" s="2">
        <v>1652.3</v>
      </c>
      <c r="AE2015" t="s">
        <v>104</v>
      </c>
      <c r="AF2015" t="s">
        <v>516</v>
      </c>
      <c r="AG2015">
        <v>1.57</v>
      </c>
      <c r="AJ2015" t="s">
        <v>90</v>
      </c>
      <c r="AK2015" s="1">
        <v>42947</v>
      </c>
      <c r="AL2015">
        <v>0</v>
      </c>
      <c r="AM2015">
        <v>0</v>
      </c>
      <c r="AN2015" t="s">
        <v>487</v>
      </c>
      <c r="AQ2015" s="1">
        <v>42947.417361111111</v>
      </c>
      <c r="AR2015" s="1">
        <v>42947.417361111111</v>
      </c>
      <c r="AT2015" t="s">
        <v>90</v>
      </c>
      <c r="AU2015" t="s">
        <v>822</v>
      </c>
      <c r="AV2015" t="s">
        <v>93</v>
      </c>
      <c r="AW2015" t="s">
        <v>823</v>
      </c>
      <c r="AX2015" t="s">
        <v>115</v>
      </c>
      <c r="AZ2015">
        <v>0</v>
      </c>
      <c r="BF2015" s="3">
        <v>42947</v>
      </c>
      <c r="BI2015" t="s">
        <v>90</v>
      </c>
      <c r="BK2015" t="s">
        <v>90</v>
      </c>
      <c r="BL2015" s="2">
        <v>1652.3</v>
      </c>
      <c r="BM2015" t="s">
        <v>102</v>
      </c>
      <c r="BN2015" s="1">
        <v>43049.587500000001</v>
      </c>
      <c r="BO2015" t="s">
        <v>97</v>
      </c>
      <c r="BP2015" s="1">
        <v>42948.341666666667</v>
      </c>
      <c r="BQ2015" t="s">
        <v>814</v>
      </c>
      <c r="BU2015" t="s">
        <v>118</v>
      </c>
      <c r="BV2015" t="s">
        <v>119</v>
      </c>
      <c r="BW2015" t="s">
        <v>88</v>
      </c>
      <c r="BY2015" t="s">
        <v>120</v>
      </c>
      <c r="BZ2015" t="s">
        <v>121</v>
      </c>
    </row>
    <row r="2016" spans="1:78" x14ac:dyDescent="0.25">
      <c r="A2016" t="s">
        <v>83</v>
      </c>
      <c r="B2016" t="s">
        <v>84</v>
      </c>
      <c r="C2016" t="s">
        <v>193</v>
      </c>
      <c r="D2016">
        <v>1717208</v>
      </c>
      <c r="E2016" s="1">
        <v>42907.291666666664</v>
      </c>
      <c r="F2016" s="1">
        <v>42929.999305555553</v>
      </c>
      <c r="G2016" s="4">
        <f t="shared" si="31"/>
        <v>2017</v>
      </c>
      <c r="H2016" t="s">
        <v>109</v>
      </c>
      <c r="I2016" t="s">
        <v>837</v>
      </c>
      <c r="J2016" t="s">
        <v>129</v>
      </c>
      <c r="K2016" s="2">
        <v>1336.2</v>
      </c>
      <c r="L2016" s="2">
        <v>1643.76</v>
      </c>
      <c r="M2016">
        <v>317353</v>
      </c>
      <c r="O2016" t="s">
        <v>88</v>
      </c>
      <c r="Q2016" t="s">
        <v>88</v>
      </c>
      <c r="U2016" s="1">
        <v>42929.452777777777</v>
      </c>
      <c r="V2016" s="1">
        <v>42929.452777777777</v>
      </c>
      <c r="X2016" t="s">
        <v>104</v>
      </c>
      <c r="Z2016" t="s">
        <v>89</v>
      </c>
      <c r="AA2016">
        <v>0</v>
      </c>
      <c r="AB2016">
        <v>0</v>
      </c>
      <c r="AC2016">
        <v>0</v>
      </c>
      <c r="AD2016" s="2">
        <v>1643.76</v>
      </c>
      <c r="AE2016" t="s">
        <v>104</v>
      </c>
      <c r="AF2016" t="s">
        <v>193</v>
      </c>
      <c r="AG2016">
        <v>1.29</v>
      </c>
      <c r="AJ2016" t="s">
        <v>90</v>
      </c>
      <c r="AK2016" s="1">
        <v>42903</v>
      </c>
      <c r="AL2016">
        <v>0</v>
      </c>
      <c r="AM2016">
        <v>0</v>
      </c>
      <c r="AN2016" t="s">
        <v>112</v>
      </c>
      <c r="AQ2016" s="1">
        <v>42907.291666666664</v>
      </c>
      <c r="AR2016" s="1">
        <v>42907.291666666664</v>
      </c>
      <c r="AT2016" t="s">
        <v>90</v>
      </c>
      <c r="AU2016" t="s">
        <v>827</v>
      </c>
      <c r="AV2016" t="s">
        <v>93</v>
      </c>
      <c r="AW2016" t="s">
        <v>828</v>
      </c>
      <c r="AX2016" t="s">
        <v>115</v>
      </c>
      <c r="AZ2016">
        <v>0</v>
      </c>
      <c r="BI2016" t="s">
        <v>90</v>
      </c>
      <c r="BK2016" t="s">
        <v>90</v>
      </c>
      <c r="BL2016" s="2">
        <v>1643.76</v>
      </c>
      <c r="BM2016" t="s">
        <v>116</v>
      </c>
      <c r="BN2016" s="1">
        <v>42930.452777777777</v>
      </c>
      <c r="BO2016" t="s">
        <v>97</v>
      </c>
      <c r="BP2016" s="1">
        <v>42908.574305555558</v>
      </c>
      <c r="BQ2016" t="s">
        <v>117</v>
      </c>
      <c r="BU2016" t="s">
        <v>118</v>
      </c>
      <c r="BV2016" t="s">
        <v>119</v>
      </c>
      <c r="BW2016" t="s">
        <v>88</v>
      </c>
      <c r="BY2016" t="s">
        <v>120</v>
      </c>
      <c r="BZ2016" t="s">
        <v>121</v>
      </c>
    </row>
    <row r="2017" spans="1:78" x14ac:dyDescent="0.25">
      <c r="A2017" t="s">
        <v>83</v>
      </c>
      <c r="B2017" t="s">
        <v>84</v>
      </c>
      <c r="C2017" t="s">
        <v>193</v>
      </c>
      <c r="D2017">
        <v>1701201</v>
      </c>
      <c r="E2017" s="1">
        <v>42747.541666666664</v>
      </c>
      <c r="F2017" s="1">
        <v>42765.999305555553</v>
      </c>
      <c r="G2017" s="4">
        <f t="shared" si="31"/>
        <v>2017</v>
      </c>
      <c r="H2017" t="s">
        <v>841</v>
      </c>
      <c r="I2017" t="s">
        <v>842</v>
      </c>
      <c r="J2017" t="s">
        <v>843</v>
      </c>
      <c r="K2017" s="2">
        <v>1543.4</v>
      </c>
      <c r="L2017" s="2">
        <v>1592.93</v>
      </c>
      <c r="M2017">
        <v>307014</v>
      </c>
      <c r="O2017" t="s">
        <v>88</v>
      </c>
      <c r="Q2017" t="s">
        <v>88</v>
      </c>
      <c r="U2017" s="1">
        <v>42765.504861111112</v>
      </c>
      <c r="V2017" s="1">
        <v>42765.504861111112</v>
      </c>
      <c r="X2017" t="s">
        <v>104</v>
      </c>
      <c r="Z2017" t="s">
        <v>89</v>
      </c>
      <c r="AA2017">
        <v>0</v>
      </c>
      <c r="AB2017">
        <v>0</v>
      </c>
      <c r="AC2017">
        <v>0</v>
      </c>
      <c r="AD2017" s="2">
        <v>1592.93</v>
      </c>
      <c r="AE2017" t="s">
        <v>104</v>
      </c>
      <c r="AF2017" t="s">
        <v>193</v>
      </c>
      <c r="AG2017">
        <v>1.19</v>
      </c>
      <c r="AJ2017" t="s">
        <v>90</v>
      </c>
      <c r="AK2017" s="1">
        <v>42746</v>
      </c>
      <c r="AL2017">
        <v>0</v>
      </c>
      <c r="AM2017">
        <v>0</v>
      </c>
      <c r="AN2017" t="s">
        <v>460</v>
      </c>
      <c r="AQ2017" s="1">
        <v>42747.541666666664</v>
      </c>
      <c r="AR2017" s="1">
        <v>42747.541666666664</v>
      </c>
      <c r="AT2017" t="s">
        <v>90</v>
      </c>
      <c r="AU2017" t="s">
        <v>845</v>
      </c>
      <c r="AV2017" t="s">
        <v>93</v>
      </c>
      <c r="AW2017" t="s">
        <v>846</v>
      </c>
      <c r="AX2017" t="s">
        <v>115</v>
      </c>
      <c r="AZ2017">
        <v>0</v>
      </c>
      <c r="BI2017" t="s">
        <v>90</v>
      </c>
      <c r="BK2017" t="s">
        <v>90</v>
      </c>
      <c r="BL2017" s="2">
        <v>1592.93</v>
      </c>
      <c r="BM2017" t="s">
        <v>116</v>
      </c>
      <c r="BN2017" s="1">
        <v>42766.505555555559</v>
      </c>
      <c r="BO2017" t="s">
        <v>97</v>
      </c>
      <c r="BP2017" s="1">
        <v>42747.668749999997</v>
      </c>
      <c r="BQ2017" t="s">
        <v>117</v>
      </c>
      <c r="BU2017" t="s">
        <v>118</v>
      </c>
      <c r="BV2017" t="s">
        <v>119</v>
      </c>
      <c r="BW2017" t="s">
        <v>88</v>
      </c>
      <c r="BY2017" t="s">
        <v>120</v>
      </c>
      <c r="BZ2017" t="s">
        <v>121</v>
      </c>
    </row>
    <row r="2018" spans="1:78" x14ac:dyDescent="0.25">
      <c r="A2018" t="s">
        <v>83</v>
      </c>
      <c r="B2018" t="s">
        <v>192</v>
      </c>
      <c r="C2018" t="s">
        <v>194</v>
      </c>
      <c r="D2018">
        <v>1718804</v>
      </c>
      <c r="E2018" s="1">
        <v>42923.417361111111</v>
      </c>
      <c r="F2018" s="1">
        <v>42933.999305555553</v>
      </c>
      <c r="G2018" s="4">
        <f t="shared" si="31"/>
        <v>2017</v>
      </c>
      <c r="H2018" t="s">
        <v>109</v>
      </c>
      <c r="I2018" t="s">
        <v>353</v>
      </c>
      <c r="J2018" t="s">
        <v>354</v>
      </c>
      <c r="K2018">
        <v>0</v>
      </c>
      <c r="L2018">
        <v>0</v>
      </c>
      <c r="M2018">
        <v>318621</v>
      </c>
      <c r="O2018" t="s">
        <v>88</v>
      </c>
      <c r="Q2018" t="s">
        <v>88</v>
      </c>
      <c r="U2018" s="1">
        <v>42933.424305555556</v>
      </c>
      <c r="V2018" s="1">
        <v>42933.424305555556</v>
      </c>
      <c r="X2018" t="s">
        <v>104</v>
      </c>
      <c r="Z2018" t="s">
        <v>89</v>
      </c>
      <c r="AA2018">
        <v>0</v>
      </c>
      <c r="AB2018">
        <v>0</v>
      </c>
      <c r="AC2018">
        <v>0</v>
      </c>
      <c r="AD2018">
        <v>0</v>
      </c>
      <c r="AE2018" t="s">
        <v>104</v>
      </c>
      <c r="AF2018" t="s">
        <v>194</v>
      </c>
      <c r="AG2018">
        <v>1.4</v>
      </c>
      <c r="AJ2018" t="s">
        <v>90</v>
      </c>
      <c r="AK2018" s="1">
        <v>42919</v>
      </c>
      <c r="AL2018">
        <v>0</v>
      </c>
      <c r="AM2018">
        <v>0</v>
      </c>
      <c r="AN2018" t="s">
        <v>826</v>
      </c>
      <c r="AQ2018" s="1">
        <v>42923.417361111111</v>
      </c>
      <c r="AR2018" s="1">
        <v>42923.417361111111</v>
      </c>
      <c r="AT2018" t="s">
        <v>90</v>
      </c>
      <c r="AU2018" t="s">
        <v>356</v>
      </c>
      <c r="AV2018" t="s">
        <v>357</v>
      </c>
      <c r="AW2018" t="s">
        <v>358</v>
      </c>
      <c r="AX2018" t="s">
        <v>115</v>
      </c>
      <c r="AZ2018">
        <v>0</v>
      </c>
      <c r="BI2018" t="s">
        <v>90</v>
      </c>
      <c r="BK2018" t="s">
        <v>90</v>
      </c>
      <c r="BL2018">
        <v>0</v>
      </c>
      <c r="BM2018" t="s">
        <v>116</v>
      </c>
      <c r="BN2018" s="1">
        <v>42936.571527777778</v>
      </c>
      <c r="BO2018" t="s">
        <v>97</v>
      </c>
      <c r="BP2018" s="1">
        <v>42926.417361111111</v>
      </c>
      <c r="BQ2018" t="s">
        <v>117</v>
      </c>
      <c r="BU2018" t="s">
        <v>118</v>
      </c>
      <c r="BV2018" t="s">
        <v>119</v>
      </c>
      <c r="BW2018" t="s">
        <v>88</v>
      </c>
      <c r="BY2018" t="s">
        <v>120</v>
      </c>
      <c r="BZ2018" t="s">
        <v>121</v>
      </c>
    </row>
    <row r="2019" spans="1:78" x14ac:dyDescent="0.25">
      <c r="A2019" t="s">
        <v>83</v>
      </c>
      <c r="B2019" t="s">
        <v>84</v>
      </c>
      <c r="C2019" t="s">
        <v>194</v>
      </c>
      <c r="D2019">
        <v>1718807</v>
      </c>
      <c r="E2019" s="1">
        <v>42923.417361111111</v>
      </c>
      <c r="F2019" s="1">
        <v>42933.999305555553</v>
      </c>
      <c r="G2019" s="4">
        <f t="shared" si="31"/>
        <v>2017</v>
      </c>
      <c r="H2019" t="s">
        <v>109</v>
      </c>
      <c r="I2019" t="s">
        <v>834</v>
      </c>
      <c r="J2019" t="s">
        <v>111</v>
      </c>
      <c r="K2019" s="2">
        <v>1681.58</v>
      </c>
      <c r="L2019" s="2">
        <v>1762.93</v>
      </c>
      <c r="M2019">
        <v>319612</v>
      </c>
      <c r="O2019" t="s">
        <v>88</v>
      </c>
      <c r="Q2019" t="s">
        <v>88</v>
      </c>
      <c r="U2019" s="1">
        <v>42933.424305555556</v>
      </c>
      <c r="V2019" s="1">
        <v>42933.424305555556</v>
      </c>
      <c r="X2019" t="s">
        <v>104</v>
      </c>
      <c r="Z2019" t="s">
        <v>89</v>
      </c>
      <c r="AA2019">
        <v>0</v>
      </c>
      <c r="AB2019">
        <v>0</v>
      </c>
      <c r="AC2019">
        <v>0</v>
      </c>
      <c r="AD2019" s="2">
        <v>1762.93</v>
      </c>
      <c r="AE2019" t="s">
        <v>104</v>
      </c>
      <c r="AF2019" t="s">
        <v>194</v>
      </c>
      <c r="AG2019">
        <v>1.4</v>
      </c>
      <c r="AJ2019" t="s">
        <v>90</v>
      </c>
      <c r="AK2019" s="1">
        <v>42919</v>
      </c>
      <c r="AL2019">
        <v>0</v>
      </c>
      <c r="AM2019">
        <v>0</v>
      </c>
      <c r="AN2019" t="s">
        <v>826</v>
      </c>
      <c r="AQ2019" s="1">
        <v>42923.417361111111</v>
      </c>
      <c r="AR2019" s="1">
        <v>42923.417361111111</v>
      </c>
      <c r="AT2019" t="s">
        <v>90</v>
      </c>
      <c r="AU2019" t="s">
        <v>835</v>
      </c>
      <c r="AV2019" t="s">
        <v>357</v>
      </c>
      <c r="AW2019" t="s">
        <v>836</v>
      </c>
      <c r="AX2019" t="s">
        <v>115</v>
      </c>
      <c r="AZ2019">
        <v>0</v>
      </c>
      <c r="BF2019" s="3">
        <v>42923</v>
      </c>
      <c r="BI2019" t="s">
        <v>90</v>
      </c>
      <c r="BK2019" t="s">
        <v>90</v>
      </c>
      <c r="BL2019" s="2">
        <v>1762.93</v>
      </c>
      <c r="BM2019" t="s">
        <v>116</v>
      </c>
      <c r="BN2019" s="1">
        <v>43052.338888888888</v>
      </c>
      <c r="BO2019" t="s">
        <v>97</v>
      </c>
      <c r="BP2019" s="1">
        <v>42936.571527777778</v>
      </c>
      <c r="BQ2019" t="s">
        <v>97</v>
      </c>
      <c r="BU2019" t="s">
        <v>118</v>
      </c>
      <c r="BV2019" t="s">
        <v>119</v>
      </c>
      <c r="BW2019" t="s">
        <v>88</v>
      </c>
      <c r="BY2019" t="s">
        <v>120</v>
      </c>
      <c r="BZ2019" t="s">
        <v>121</v>
      </c>
    </row>
    <row r="2020" spans="1:78" x14ac:dyDescent="0.25">
      <c r="A2020" t="s">
        <v>83</v>
      </c>
      <c r="B2020" t="s">
        <v>84</v>
      </c>
      <c r="C2020" t="s">
        <v>195</v>
      </c>
      <c r="D2020">
        <v>1717102</v>
      </c>
      <c r="E2020" s="1">
        <v>42906.333333333336</v>
      </c>
      <c r="F2020" s="1">
        <v>42922.999305555553</v>
      </c>
      <c r="G2020" s="4">
        <f t="shared" si="31"/>
        <v>2017</v>
      </c>
      <c r="H2020" t="s">
        <v>109</v>
      </c>
      <c r="I2020" t="s">
        <v>853</v>
      </c>
      <c r="J2020" t="s">
        <v>129</v>
      </c>
      <c r="K2020" s="2">
        <v>1525.4</v>
      </c>
      <c r="L2020" s="2">
        <v>1655.19</v>
      </c>
      <c r="M2020">
        <v>317201</v>
      </c>
      <c r="O2020" t="s">
        <v>88</v>
      </c>
      <c r="Q2020" t="s">
        <v>88</v>
      </c>
      <c r="U2020" s="1">
        <v>42922.435416666667</v>
      </c>
      <c r="V2020" s="1">
        <v>42922.435416666667</v>
      </c>
      <c r="X2020" t="s">
        <v>104</v>
      </c>
      <c r="Z2020" t="s">
        <v>89</v>
      </c>
      <c r="AA2020">
        <v>0</v>
      </c>
      <c r="AB2020">
        <v>0</v>
      </c>
      <c r="AC2020">
        <v>0</v>
      </c>
      <c r="AD2020" s="2">
        <v>1655.19</v>
      </c>
      <c r="AE2020" t="s">
        <v>104</v>
      </c>
      <c r="AF2020" t="s">
        <v>195</v>
      </c>
      <c r="AG2020">
        <v>1.33</v>
      </c>
      <c r="AJ2020" t="s">
        <v>90</v>
      </c>
      <c r="AK2020" s="1">
        <v>42903</v>
      </c>
      <c r="AL2020">
        <v>0</v>
      </c>
      <c r="AM2020">
        <v>0</v>
      </c>
      <c r="AN2020" t="s">
        <v>112</v>
      </c>
      <c r="AQ2020" s="1">
        <v>42906.333333333336</v>
      </c>
      <c r="AR2020" s="1">
        <v>42906.333333333336</v>
      </c>
      <c r="AT2020" t="s">
        <v>90</v>
      </c>
      <c r="AU2020" t="s">
        <v>832</v>
      </c>
      <c r="AV2020" t="s">
        <v>93</v>
      </c>
      <c r="AW2020" t="s">
        <v>833</v>
      </c>
      <c r="AX2020" t="s">
        <v>115</v>
      </c>
      <c r="AZ2020">
        <v>0</v>
      </c>
      <c r="BI2020" t="s">
        <v>90</v>
      </c>
      <c r="BK2020" t="s">
        <v>90</v>
      </c>
      <c r="BL2020" s="2">
        <v>1655.19</v>
      </c>
      <c r="BM2020" t="s">
        <v>96</v>
      </c>
      <c r="BN2020" s="1">
        <v>42933.611805555556</v>
      </c>
      <c r="BO2020" t="s">
        <v>97</v>
      </c>
      <c r="BP2020" s="1">
        <v>42907.407638888886</v>
      </c>
      <c r="BQ2020" t="s">
        <v>117</v>
      </c>
      <c r="BU2020" t="s">
        <v>118</v>
      </c>
      <c r="BV2020" t="s">
        <v>119</v>
      </c>
      <c r="BW2020" t="s">
        <v>88</v>
      </c>
      <c r="BY2020" t="s">
        <v>120</v>
      </c>
      <c r="BZ2020" t="s">
        <v>121</v>
      </c>
    </row>
    <row r="2021" spans="1:78" x14ac:dyDescent="0.25">
      <c r="A2021" t="s">
        <v>83</v>
      </c>
      <c r="B2021" t="s">
        <v>84</v>
      </c>
      <c r="C2021" t="s">
        <v>892</v>
      </c>
      <c r="D2021">
        <v>1734901</v>
      </c>
      <c r="E2021" s="1">
        <v>43084.25</v>
      </c>
      <c r="F2021" s="1">
        <v>43088.433333333334</v>
      </c>
      <c r="G2021" s="4">
        <f t="shared" si="31"/>
        <v>2017</v>
      </c>
      <c r="H2021" t="s">
        <v>109</v>
      </c>
      <c r="I2021" t="s">
        <v>830</v>
      </c>
      <c r="J2021" t="s">
        <v>831</v>
      </c>
      <c r="K2021" s="2">
        <v>1684.8</v>
      </c>
      <c r="L2021" s="2">
        <v>1743.36</v>
      </c>
      <c r="M2021">
        <v>330505</v>
      </c>
      <c r="U2021" s="1">
        <v>43088.431944444441</v>
      </c>
      <c r="V2021" s="1">
        <v>43088.432638888888</v>
      </c>
      <c r="X2021" t="s">
        <v>104</v>
      </c>
      <c r="Z2021" t="s">
        <v>89</v>
      </c>
      <c r="AA2021">
        <v>0</v>
      </c>
      <c r="AB2021">
        <v>0</v>
      </c>
      <c r="AC2021">
        <v>0</v>
      </c>
      <c r="AD2021" s="2">
        <v>1743.36</v>
      </c>
      <c r="AE2021" t="s">
        <v>104</v>
      </c>
      <c r="AF2021" t="s">
        <v>892</v>
      </c>
      <c r="AG2021">
        <v>1.35</v>
      </c>
      <c r="AJ2021" t="s">
        <v>90</v>
      </c>
      <c r="AK2021" s="1">
        <v>43076</v>
      </c>
      <c r="AL2021">
        <v>0</v>
      </c>
      <c r="AM2021">
        <v>0</v>
      </c>
      <c r="AN2021" t="s">
        <v>826</v>
      </c>
      <c r="AQ2021" s="1">
        <v>43084.25</v>
      </c>
      <c r="AR2021" s="1">
        <v>43084.25</v>
      </c>
      <c r="AT2021" t="s">
        <v>90</v>
      </c>
      <c r="AU2021" t="s">
        <v>832</v>
      </c>
      <c r="AV2021" t="s">
        <v>357</v>
      </c>
      <c r="AW2021" t="s">
        <v>833</v>
      </c>
      <c r="AX2021" t="s">
        <v>115</v>
      </c>
      <c r="AZ2021">
        <v>0</v>
      </c>
      <c r="BF2021" s="3">
        <v>43084</v>
      </c>
      <c r="BI2021" t="s">
        <v>90</v>
      </c>
      <c r="BK2021" t="s">
        <v>90</v>
      </c>
      <c r="BL2021" s="2">
        <v>1743.36</v>
      </c>
      <c r="BM2021" t="s">
        <v>102</v>
      </c>
      <c r="BN2021" s="1">
        <v>43090.440972222219</v>
      </c>
      <c r="BO2021" t="s">
        <v>97</v>
      </c>
      <c r="BP2021" s="1">
        <v>43084.34375</v>
      </c>
      <c r="BQ2021" t="s">
        <v>814</v>
      </c>
      <c r="BU2021" t="s">
        <v>118</v>
      </c>
      <c r="BV2021" t="s">
        <v>119</v>
      </c>
      <c r="BW2021" t="s">
        <v>88</v>
      </c>
      <c r="BY2021" t="s">
        <v>120</v>
      </c>
      <c r="BZ2021" t="s">
        <v>121</v>
      </c>
    </row>
    <row r="2022" spans="1:78" x14ac:dyDescent="0.25">
      <c r="A2022" t="s">
        <v>83</v>
      </c>
      <c r="B2022" t="s">
        <v>84</v>
      </c>
      <c r="C2022" t="s">
        <v>892</v>
      </c>
      <c r="D2022">
        <v>1731904</v>
      </c>
      <c r="E2022" s="1">
        <v>43054.500694444447</v>
      </c>
      <c r="F2022" s="1">
        <v>43058.46875</v>
      </c>
      <c r="G2022" s="4">
        <f t="shared" si="31"/>
        <v>2017</v>
      </c>
      <c r="H2022" t="s">
        <v>109</v>
      </c>
      <c r="I2022" t="s">
        <v>849</v>
      </c>
      <c r="J2022" t="s">
        <v>111</v>
      </c>
      <c r="K2022" s="2">
        <v>1687.8</v>
      </c>
      <c r="L2022" s="2">
        <v>1740.28</v>
      </c>
      <c r="M2022">
        <v>328191</v>
      </c>
      <c r="U2022" s="1">
        <v>43058.467361111114</v>
      </c>
      <c r="V2022" s="1">
        <v>43058.468055555553</v>
      </c>
      <c r="X2022" t="s">
        <v>104</v>
      </c>
      <c r="Z2022" t="s">
        <v>89</v>
      </c>
      <c r="AA2022">
        <v>0</v>
      </c>
      <c r="AB2022">
        <v>0</v>
      </c>
      <c r="AC2022">
        <v>0</v>
      </c>
      <c r="AD2022" s="2">
        <v>1740.28</v>
      </c>
      <c r="AE2022" t="s">
        <v>104</v>
      </c>
      <c r="AF2022" t="s">
        <v>892</v>
      </c>
      <c r="AG2022">
        <v>1.45</v>
      </c>
      <c r="AJ2022" t="s">
        <v>90</v>
      </c>
      <c r="AK2022" s="1">
        <v>43054</v>
      </c>
      <c r="AL2022">
        <v>0</v>
      </c>
      <c r="AM2022">
        <v>0</v>
      </c>
      <c r="AN2022" t="s">
        <v>826</v>
      </c>
      <c r="AQ2022" s="1">
        <v>43054.500694444447</v>
      </c>
      <c r="AR2022" s="1">
        <v>43054.500694444447</v>
      </c>
      <c r="AT2022" t="s">
        <v>90</v>
      </c>
      <c r="AU2022" t="s">
        <v>850</v>
      </c>
      <c r="AV2022" t="s">
        <v>357</v>
      </c>
      <c r="AW2022" t="s">
        <v>851</v>
      </c>
      <c r="AX2022" t="s">
        <v>115</v>
      </c>
      <c r="AZ2022">
        <v>0</v>
      </c>
      <c r="BF2022" s="3">
        <v>43054</v>
      </c>
      <c r="BI2022" t="s">
        <v>90</v>
      </c>
      <c r="BK2022" t="s">
        <v>90</v>
      </c>
      <c r="BL2022" s="2">
        <v>1740.28</v>
      </c>
      <c r="BM2022" t="s">
        <v>102</v>
      </c>
      <c r="BN2022" s="1">
        <v>43059.46875</v>
      </c>
      <c r="BO2022" t="s">
        <v>97</v>
      </c>
      <c r="BP2022" s="1">
        <v>43055.425000000003</v>
      </c>
      <c r="BQ2022" t="s">
        <v>814</v>
      </c>
      <c r="BU2022" t="s">
        <v>118</v>
      </c>
      <c r="BV2022" t="s">
        <v>119</v>
      </c>
      <c r="BW2022" t="s">
        <v>88</v>
      </c>
      <c r="BY2022" t="s">
        <v>120</v>
      </c>
      <c r="BZ2022" t="s">
        <v>121</v>
      </c>
    </row>
    <row r="2023" spans="1:78" x14ac:dyDescent="0.25">
      <c r="A2023" t="s">
        <v>83</v>
      </c>
      <c r="B2023" t="s">
        <v>84</v>
      </c>
      <c r="C2023" t="s">
        <v>517</v>
      </c>
      <c r="D2023">
        <v>1734005</v>
      </c>
      <c r="E2023" s="1">
        <v>43075.417361111111</v>
      </c>
      <c r="F2023" s="1">
        <v>43085.458333333336</v>
      </c>
      <c r="G2023" s="4">
        <f t="shared" si="31"/>
        <v>2017</v>
      </c>
      <c r="H2023" t="s">
        <v>109</v>
      </c>
      <c r="I2023" t="s">
        <v>849</v>
      </c>
      <c r="J2023" t="s">
        <v>111</v>
      </c>
      <c r="K2023" s="2">
        <v>1666.1</v>
      </c>
      <c r="L2023" s="2">
        <v>1737.02</v>
      </c>
      <c r="M2023">
        <v>329907</v>
      </c>
      <c r="U2023" s="1">
        <v>43085.456944444442</v>
      </c>
      <c r="V2023" s="1">
        <v>43085.457638888889</v>
      </c>
      <c r="X2023" t="s">
        <v>104</v>
      </c>
      <c r="Z2023" t="s">
        <v>89</v>
      </c>
      <c r="AA2023">
        <v>0</v>
      </c>
      <c r="AB2023">
        <v>0</v>
      </c>
      <c r="AC2023">
        <v>0</v>
      </c>
      <c r="AD2023" s="2">
        <v>1737.02</v>
      </c>
      <c r="AE2023" t="s">
        <v>104</v>
      </c>
      <c r="AF2023" t="s">
        <v>517</v>
      </c>
      <c r="AG2023">
        <v>1.55</v>
      </c>
      <c r="AJ2023" t="s">
        <v>90</v>
      </c>
      <c r="AK2023" s="1">
        <v>43075</v>
      </c>
      <c r="AL2023">
        <v>0</v>
      </c>
      <c r="AM2023">
        <v>0</v>
      </c>
      <c r="AN2023" t="s">
        <v>826</v>
      </c>
      <c r="AQ2023" s="1">
        <v>43075.417361111111</v>
      </c>
      <c r="AR2023" s="1">
        <v>43075.417361111111</v>
      </c>
      <c r="AT2023" t="s">
        <v>90</v>
      </c>
      <c r="AU2023" t="s">
        <v>850</v>
      </c>
      <c r="AV2023" t="s">
        <v>357</v>
      </c>
      <c r="AW2023" t="s">
        <v>851</v>
      </c>
      <c r="AX2023" t="s">
        <v>115</v>
      </c>
      <c r="AZ2023">
        <v>0</v>
      </c>
      <c r="BF2023" s="3">
        <v>43075</v>
      </c>
      <c r="BI2023" t="s">
        <v>90</v>
      </c>
      <c r="BK2023" t="s">
        <v>90</v>
      </c>
      <c r="BL2023" s="2">
        <v>1737.02</v>
      </c>
      <c r="BM2023" t="s">
        <v>96</v>
      </c>
      <c r="BN2023" s="1">
        <v>43087.458333333336</v>
      </c>
      <c r="BO2023" t="s">
        <v>97</v>
      </c>
      <c r="BP2023" s="1">
        <v>43076.593055555553</v>
      </c>
      <c r="BQ2023" t="s">
        <v>814</v>
      </c>
      <c r="BU2023" t="s">
        <v>118</v>
      </c>
      <c r="BV2023" t="s">
        <v>119</v>
      </c>
      <c r="BW2023" t="s">
        <v>88</v>
      </c>
      <c r="BY2023" t="s">
        <v>120</v>
      </c>
      <c r="BZ2023" t="s">
        <v>121</v>
      </c>
    </row>
    <row r="2024" spans="1:78" x14ac:dyDescent="0.25">
      <c r="A2024" t="s">
        <v>83</v>
      </c>
      <c r="B2024" t="s">
        <v>84</v>
      </c>
      <c r="C2024" t="s">
        <v>517</v>
      </c>
      <c r="D2024">
        <v>1710902</v>
      </c>
      <c r="E2024" s="1">
        <v>42846.5</v>
      </c>
      <c r="F2024" s="1">
        <v>42881.999305555553</v>
      </c>
      <c r="G2024" s="4">
        <f t="shared" si="31"/>
        <v>2017</v>
      </c>
      <c r="H2024" t="s">
        <v>109</v>
      </c>
      <c r="I2024" t="s">
        <v>853</v>
      </c>
      <c r="J2024" t="s">
        <v>129</v>
      </c>
      <c r="K2024" s="2">
        <v>1512.2</v>
      </c>
      <c r="L2024" s="2">
        <v>1617.61</v>
      </c>
      <c r="M2024">
        <v>313440</v>
      </c>
      <c r="O2024" t="s">
        <v>88</v>
      </c>
      <c r="Q2024" t="s">
        <v>88</v>
      </c>
      <c r="U2024" s="1">
        <v>42881.453472222223</v>
      </c>
      <c r="V2024" s="1">
        <v>42881.453472222223</v>
      </c>
      <c r="X2024" t="s">
        <v>104</v>
      </c>
      <c r="Z2024" t="s">
        <v>89</v>
      </c>
      <c r="AA2024">
        <v>0</v>
      </c>
      <c r="AB2024">
        <v>0</v>
      </c>
      <c r="AC2024">
        <v>0</v>
      </c>
      <c r="AD2024" s="2">
        <v>1617.61</v>
      </c>
      <c r="AE2024" t="s">
        <v>104</v>
      </c>
      <c r="AF2024" t="s">
        <v>517</v>
      </c>
      <c r="AG2024">
        <v>1.71</v>
      </c>
      <c r="AJ2024" t="s">
        <v>90</v>
      </c>
      <c r="AK2024" s="1">
        <v>42832</v>
      </c>
      <c r="AL2024">
        <v>0</v>
      </c>
      <c r="AM2024">
        <v>0</v>
      </c>
      <c r="AN2024" t="s">
        <v>112</v>
      </c>
      <c r="AQ2024" s="1">
        <v>42846.5</v>
      </c>
      <c r="AR2024" s="1">
        <v>42846.5</v>
      </c>
      <c r="AT2024" t="s">
        <v>90</v>
      </c>
      <c r="AU2024" t="s">
        <v>832</v>
      </c>
      <c r="AV2024" t="s">
        <v>93</v>
      </c>
      <c r="AW2024" t="s">
        <v>833</v>
      </c>
      <c r="AX2024" t="s">
        <v>115</v>
      </c>
      <c r="AZ2024">
        <v>0</v>
      </c>
      <c r="BI2024" t="s">
        <v>90</v>
      </c>
      <c r="BK2024" t="s">
        <v>90</v>
      </c>
      <c r="BL2024" s="2">
        <v>1617.61</v>
      </c>
      <c r="BM2024" t="s">
        <v>116</v>
      </c>
      <c r="BN2024" s="1">
        <v>42885.45416666667</v>
      </c>
      <c r="BO2024" t="s">
        <v>97</v>
      </c>
      <c r="BP2024" s="1">
        <v>42849.42083333333</v>
      </c>
      <c r="BQ2024" t="s">
        <v>117</v>
      </c>
      <c r="BU2024" t="s">
        <v>118</v>
      </c>
      <c r="BV2024" t="s">
        <v>119</v>
      </c>
      <c r="BW2024" t="s">
        <v>88</v>
      </c>
      <c r="BY2024" t="s">
        <v>120</v>
      </c>
      <c r="BZ2024" t="s">
        <v>121</v>
      </c>
    </row>
    <row r="2025" spans="1:78" x14ac:dyDescent="0.25">
      <c r="A2025" t="s">
        <v>83</v>
      </c>
      <c r="B2025" t="s">
        <v>84</v>
      </c>
      <c r="C2025" t="s">
        <v>518</v>
      </c>
      <c r="D2025">
        <v>1728403</v>
      </c>
      <c r="E2025" s="1">
        <v>43019.334027777775</v>
      </c>
      <c r="F2025" s="1">
        <v>43029.467361111114</v>
      </c>
      <c r="G2025" s="4">
        <f t="shared" si="31"/>
        <v>2017</v>
      </c>
      <c r="H2025" t="s">
        <v>109</v>
      </c>
      <c r="I2025" t="s">
        <v>830</v>
      </c>
      <c r="J2025" t="s">
        <v>831</v>
      </c>
      <c r="K2025" s="2">
        <v>1576.6</v>
      </c>
      <c r="L2025" s="2">
        <v>1655.14</v>
      </c>
      <c r="M2025">
        <v>325760</v>
      </c>
      <c r="U2025" s="1">
        <v>43029.46597222222</v>
      </c>
      <c r="V2025" s="1">
        <v>43029.466666666667</v>
      </c>
      <c r="X2025" t="s">
        <v>104</v>
      </c>
      <c r="Z2025" t="s">
        <v>89</v>
      </c>
      <c r="AA2025">
        <v>0</v>
      </c>
      <c r="AB2025">
        <v>0</v>
      </c>
      <c r="AC2025">
        <v>0</v>
      </c>
      <c r="AD2025" s="2">
        <v>1655.14</v>
      </c>
      <c r="AE2025" t="s">
        <v>104</v>
      </c>
      <c r="AF2025" t="s">
        <v>518</v>
      </c>
      <c r="AG2025">
        <v>1.49</v>
      </c>
      <c r="AJ2025" t="s">
        <v>90</v>
      </c>
      <c r="AK2025" s="1">
        <v>43019</v>
      </c>
      <c r="AL2025">
        <v>0</v>
      </c>
      <c r="AM2025">
        <v>0</v>
      </c>
      <c r="AN2025" t="s">
        <v>826</v>
      </c>
      <c r="AQ2025" s="1">
        <v>43019.334027777775</v>
      </c>
      <c r="AR2025" s="1">
        <v>43019.334027777775</v>
      </c>
      <c r="AT2025" t="s">
        <v>90</v>
      </c>
      <c r="AU2025" t="s">
        <v>832</v>
      </c>
      <c r="AV2025" t="s">
        <v>357</v>
      </c>
      <c r="AW2025" t="s">
        <v>833</v>
      </c>
      <c r="AX2025" t="s">
        <v>115</v>
      </c>
      <c r="AZ2025">
        <v>0</v>
      </c>
      <c r="BF2025" s="3">
        <v>43019</v>
      </c>
      <c r="BI2025" t="s">
        <v>90</v>
      </c>
      <c r="BK2025" t="s">
        <v>90</v>
      </c>
      <c r="BL2025" s="2">
        <v>1655.14</v>
      </c>
      <c r="BM2025" t="s">
        <v>102</v>
      </c>
      <c r="BN2025" s="1">
        <v>43052.50277777778</v>
      </c>
      <c r="BO2025" t="s">
        <v>97</v>
      </c>
      <c r="BP2025" s="1">
        <v>43020.340277777781</v>
      </c>
      <c r="BQ2025" t="s">
        <v>814</v>
      </c>
      <c r="BU2025" t="s">
        <v>118</v>
      </c>
      <c r="BV2025" t="s">
        <v>119</v>
      </c>
      <c r="BW2025" t="s">
        <v>88</v>
      </c>
      <c r="BY2025" t="s">
        <v>120</v>
      </c>
      <c r="BZ2025" t="s">
        <v>121</v>
      </c>
    </row>
    <row r="2026" spans="1:78" x14ac:dyDescent="0.25">
      <c r="A2026" t="s">
        <v>83</v>
      </c>
      <c r="B2026" t="s">
        <v>84</v>
      </c>
      <c r="C2026" t="s">
        <v>518</v>
      </c>
      <c r="D2026">
        <v>1723004</v>
      </c>
      <c r="E2026" s="1">
        <v>42965.459027777775</v>
      </c>
      <c r="F2026" s="1">
        <v>42976.572222222225</v>
      </c>
      <c r="G2026" s="4">
        <f t="shared" si="31"/>
        <v>2017</v>
      </c>
      <c r="H2026" t="s">
        <v>819</v>
      </c>
      <c r="I2026" t="s">
        <v>820</v>
      </c>
      <c r="J2026" t="s">
        <v>821</v>
      </c>
      <c r="K2026" s="2">
        <v>1515.8</v>
      </c>
      <c r="L2026" s="2">
        <v>1576.05</v>
      </c>
      <c r="M2026">
        <v>322221</v>
      </c>
      <c r="U2026" s="1">
        <v>42976.570833333331</v>
      </c>
      <c r="V2026" s="1">
        <v>42976.571527777778</v>
      </c>
      <c r="X2026" t="s">
        <v>104</v>
      </c>
      <c r="Z2026" t="s">
        <v>89</v>
      </c>
      <c r="AA2026">
        <v>0</v>
      </c>
      <c r="AB2026">
        <v>0</v>
      </c>
      <c r="AC2026">
        <v>0</v>
      </c>
      <c r="AD2026" s="2">
        <v>1576.05</v>
      </c>
      <c r="AE2026" t="s">
        <v>104</v>
      </c>
      <c r="AF2026" t="s">
        <v>518</v>
      </c>
      <c r="AG2026">
        <v>1.57</v>
      </c>
      <c r="AJ2026" t="s">
        <v>90</v>
      </c>
      <c r="AK2026" s="1">
        <v>42965</v>
      </c>
      <c r="AL2026">
        <v>0</v>
      </c>
      <c r="AM2026">
        <v>0</v>
      </c>
      <c r="AN2026" t="s">
        <v>487</v>
      </c>
      <c r="AQ2026" s="1">
        <v>42965.459027777775</v>
      </c>
      <c r="AR2026" s="1">
        <v>42965.459027777775</v>
      </c>
      <c r="AT2026" t="s">
        <v>90</v>
      </c>
      <c r="AU2026" t="s">
        <v>822</v>
      </c>
      <c r="AV2026" t="s">
        <v>93</v>
      </c>
      <c r="AW2026" t="s">
        <v>823</v>
      </c>
      <c r="AX2026" t="s">
        <v>115</v>
      </c>
      <c r="AZ2026">
        <v>0</v>
      </c>
      <c r="BF2026" s="3">
        <v>42965</v>
      </c>
      <c r="BI2026" t="s">
        <v>90</v>
      </c>
      <c r="BK2026" t="s">
        <v>90</v>
      </c>
      <c r="BL2026" s="2">
        <v>1576.05</v>
      </c>
      <c r="BM2026" t="s">
        <v>102</v>
      </c>
      <c r="BN2026" s="1">
        <v>43052.356249999997</v>
      </c>
      <c r="BO2026" t="s">
        <v>97</v>
      </c>
      <c r="BP2026" s="1">
        <v>42966.431944444441</v>
      </c>
      <c r="BQ2026" t="s">
        <v>814</v>
      </c>
      <c r="BU2026" t="s">
        <v>118</v>
      </c>
      <c r="BV2026" t="s">
        <v>119</v>
      </c>
      <c r="BW2026" t="s">
        <v>88</v>
      </c>
      <c r="BY2026" t="s">
        <v>120</v>
      </c>
      <c r="BZ2026" t="s">
        <v>121</v>
      </c>
    </row>
    <row r="2027" spans="1:78" x14ac:dyDescent="0.25">
      <c r="A2027" t="s">
        <v>83</v>
      </c>
      <c r="B2027" t="s">
        <v>84</v>
      </c>
      <c r="C2027" t="s">
        <v>518</v>
      </c>
      <c r="D2027">
        <v>1713503</v>
      </c>
      <c r="E2027" s="1">
        <v>42870.541666666664</v>
      </c>
      <c r="F2027" s="1">
        <v>42881.999305555553</v>
      </c>
      <c r="G2027" s="4">
        <f t="shared" si="31"/>
        <v>2017</v>
      </c>
      <c r="H2027" t="s">
        <v>109</v>
      </c>
      <c r="I2027" t="s">
        <v>834</v>
      </c>
      <c r="J2027" t="s">
        <v>111</v>
      </c>
      <c r="K2027" s="2">
        <v>1711.7</v>
      </c>
      <c r="L2027" s="2">
        <v>1740.95</v>
      </c>
      <c r="M2027">
        <v>314699</v>
      </c>
      <c r="O2027" t="s">
        <v>88</v>
      </c>
      <c r="Q2027" t="s">
        <v>88</v>
      </c>
      <c r="U2027" s="1">
        <v>42881.454861111109</v>
      </c>
      <c r="V2027" s="1">
        <v>42881.454861111109</v>
      </c>
      <c r="X2027" t="s">
        <v>104</v>
      </c>
      <c r="Z2027" t="s">
        <v>89</v>
      </c>
      <c r="AA2027">
        <v>0</v>
      </c>
      <c r="AB2027">
        <v>0</v>
      </c>
      <c r="AC2027">
        <v>0</v>
      </c>
      <c r="AD2027" s="2">
        <v>1740.95</v>
      </c>
      <c r="AE2027" t="s">
        <v>104</v>
      </c>
      <c r="AF2027" t="s">
        <v>518</v>
      </c>
      <c r="AG2027">
        <v>1.57</v>
      </c>
      <c r="AJ2027" t="s">
        <v>90</v>
      </c>
      <c r="AK2027" s="1">
        <v>42867</v>
      </c>
      <c r="AL2027">
        <v>0</v>
      </c>
      <c r="AM2027">
        <v>0</v>
      </c>
      <c r="AN2027" t="s">
        <v>826</v>
      </c>
      <c r="AQ2027" s="1">
        <v>42870.541666666664</v>
      </c>
      <c r="AR2027" s="1">
        <v>42870.541666666664</v>
      </c>
      <c r="AT2027" t="s">
        <v>90</v>
      </c>
      <c r="AU2027" t="s">
        <v>835</v>
      </c>
      <c r="AV2027" t="s">
        <v>357</v>
      </c>
      <c r="AW2027" t="s">
        <v>836</v>
      </c>
      <c r="AX2027" t="s">
        <v>115</v>
      </c>
      <c r="AZ2027">
        <v>0</v>
      </c>
      <c r="BI2027" t="s">
        <v>90</v>
      </c>
      <c r="BK2027" t="s">
        <v>90</v>
      </c>
      <c r="BL2027" s="2">
        <v>1740.95</v>
      </c>
      <c r="BM2027" t="s">
        <v>116</v>
      </c>
      <c r="BN2027" s="1">
        <v>42885.455555555556</v>
      </c>
      <c r="BO2027" t="s">
        <v>97</v>
      </c>
      <c r="BP2027" s="1">
        <v>42871.418055555558</v>
      </c>
      <c r="BQ2027" t="s">
        <v>117</v>
      </c>
      <c r="BU2027" t="s">
        <v>118</v>
      </c>
      <c r="BV2027" t="s">
        <v>119</v>
      </c>
      <c r="BW2027" t="s">
        <v>88</v>
      </c>
      <c r="BY2027" t="s">
        <v>120</v>
      </c>
      <c r="BZ2027" t="s">
        <v>121</v>
      </c>
    </row>
    <row r="2028" spans="1:78" x14ac:dyDescent="0.25">
      <c r="A2028" t="s">
        <v>83</v>
      </c>
      <c r="B2028" t="s">
        <v>84</v>
      </c>
      <c r="C2028" t="s">
        <v>519</v>
      </c>
      <c r="D2028">
        <v>1727803</v>
      </c>
      <c r="E2028" s="1">
        <v>43013.371527777781</v>
      </c>
      <c r="F2028" s="1">
        <v>43026.417361111111</v>
      </c>
      <c r="G2028" s="4">
        <f t="shared" si="31"/>
        <v>2017</v>
      </c>
      <c r="H2028" t="s">
        <v>409</v>
      </c>
      <c r="I2028" t="s">
        <v>410</v>
      </c>
      <c r="J2028" t="s">
        <v>411</v>
      </c>
      <c r="K2028" s="2">
        <v>1588.6</v>
      </c>
      <c r="L2028" s="2">
        <v>1685.93</v>
      </c>
      <c r="M2028">
        <v>325438</v>
      </c>
      <c r="U2028" s="1">
        <v>43026.415972222225</v>
      </c>
      <c r="V2028" s="1">
        <v>43026.416666666664</v>
      </c>
      <c r="X2028" t="s">
        <v>104</v>
      </c>
      <c r="Z2028" t="s">
        <v>89</v>
      </c>
      <c r="AA2028">
        <v>0</v>
      </c>
      <c r="AB2028">
        <v>0</v>
      </c>
      <c r="AC2028">
        <v>0</v>
      </c>
      <c r="AD2028" s="2">
        <v>1685.93</v>
      </c>
      <c r="AE2028" t="s">
        <v>104</v>
      </c>
      <c r="AF2028" t="s">
        <v>519</v>
      </c>
      <c r="AG2028">
        <v>1.3</v>
      </c>
      <c r="AJ2028" t="s">
        <v>90</v>
      </c>
      <c r="AK2028" s="1">
        <v>43012</v>
      </c>
      <c r="AL2028">
        <v>0</v>
      </c>
      <c r="AM2028">
        <v>0</v>
      </c>
      <c r="AN2028" t="s">
        <v>412</v>
      </c>
      <c r="AQ2028" s="1">
        <v>43013.371527777781</v>
      </c>
      <c r="AR2028" s="1">
        <v>43013.371527777781</v>
      </c>
      <c r="AT2028" t="s">
        <v>90</v>
      </c>
      <c r="AU2028" t="s">
        <v>413</v>
      </c>
      <c r="AV2028" t="s">
        <v>93</v>
      </c>
      <c r="AW2028" t="s">
        <v>414</v>
      </c>
      <c r="AX2028" t="s">
        <v>115</v>
      </c>
      <c r="AZ2028">
        <v>0</v>
      </c>
      <c r="BF2028" s="3">
        <v>43013</v>
      </c>
      <c r="BI2028" t="s">
        <v>90</v>
      </c>
      <c r="BK2028" t="s">
        <v>90</v>
      </c>
      <c r="BL2028" s="2">
        <v>1685.93</v>
      </c>
      <c r="BM2028" t="s">
        <v>102</v>
      </c>
      <c r="BN2028" s="1">
        <v>43052.509722222225</v>
      </c>
      <c r="BO2028" t="s">
        <v>97</v>
      </c>
      <c r="BP2028" s="1">
        <v>43014.422222222223</v>
      </c>
      <c r="BQ2028" t="s">
        <v>814</v>
      </c>
      <c r="BU2028" t="s">
        <v>118</v>
      </c>
      <c r="BV2028" t="s">
        <v>119</v>
      </c>
      <c r="BW2028" t="s">
        <v>88</v>
      </c>
      <c r="BY2028" t="s">
        <v>120</v>
      </c>
      <c r="BZ2028" t="s">
        <v>121</v>
      </c>
    </row>
    <row r="2029" spans="1:78" x14ac:dyDescent="0.25">
      <c r="A2029" t="s">
        <v>83</v>
      </c>
      <c r="B2029" t="s">
        <v>84</v>
      </c>
      <c r="C2029" t="s">
        <v>519</v>
      </c>
      <c r="D2029">
        <v>1706909</v>
      </c>
      <c r="E2029" s="1">
        <v>42804.333333333336</v>
      </c>
      <c r="F2029" s="1">
        <v>42823.999305555553</v>
      </c>
      <c r="G2029" s="4">
        <f t="shared" si="31"/>
        <v>2017</v>
      </c>
      <c r="H2029" t="s">
        <v>109</v>
      </c>
      <c r="I2029" t="s">
        <v>834</v>
      </c>
      <c r="J2029" t="s">
        <v>111</v>
      </c>
      <c r="K2029" s="2">
        <v>1628.57</v>
      </c>
      <c r="L2029" s="2">
        <v>1680.11</v>
      </c>
      <c r="M2029">
        <v>311470</v>
      </c>
      <c r="O2029" t="s">
        <v>88</v>
      </c>
      <c r="Q2029" t="s">
        <v>88</v>
      </c>
      <c r="U2029" s="1">
        <v>42823.376388888886</v>
      </c>
      <c r="V2029" s="1">
        <v>42823.376388888886</v>
      </c>
      <c r="X2029" t="s">
        <v>104</v>
      </c>
      <c r="Z2029" t="s">
        <v>89</v>
      </c>
      <c r="AA2029">
        <v>0</v>
      </c>
      <c r="AB2029">
        <v>0</v>
      </c>
      <c r="AC2029">
        <v>0</v>
      </c>
      <c r="AD2029" s="2">
        <v>1680.11</v>
      </c>
      <c r="AE2029" t="s">
        <v>104</v>
      </c>
      <c r="AF2029" t="s">
        <v>519</v>
      </c>
      <c r="AG2029">
        <v>1.47</v>
      </c>
      <c r="AJ2029" t="s">
        <v>90</v>
      </c>
      <c r="AK2029" s="1">
        <v>42802</v>
      </c>
      <c r="AL2029">
        <v>0</v>
      </c>
      <c r="AM2029">
        <v>0</v>
      </c>
      <c r="AN2029" t="s">
        <v>826</v>
      </c>
      <c r="AQ2029" s="1">
        <v>42804.333333333336</v>
      </c>
      <c r="AR2029" s="1">
        <v>42804.333333333336</v>
      </c>
      <c r="AT2029" t="s">
        <v>90</v>
      </c>
      <c r="AU2029" t="s">
        <v>835</v>
      </c>
      <c r="AV2029" t="s">
        <v>357</v>
      </c>
      <c r="AW2029" t="s">
        <v>836</v>
      </c>
      <c r="AX2029" t="s">
        <v>115</v>
      </c>
      <c r="AZ2029">
        <v>0</v>
      </c>
      <c r="BI2029" t="s">
        <v>90</v>
      </c>
      <c r="BK2029" t="s">
        <v>90</v>
      </c>
      <c r="BL2029" s="2">
        <v>1680.11</v>
      </c>
      <c r="BM2029" t="s">
        <v>116</v>
      </c>
      <c r="BN2029" s="1">
        <v>42880.417361111111</v>
      </c>
      <c r="BO2029" t="s">
        <v>342</v>
      </c>
      <c r="BP2029" s="1">
        <v>42808.418055555558</v>
      </c>
      <c r="BQ2029" t="s">
        <v>117</v>
      </c>
      <c r="BU2029" t="s">
        <v>118</v>
      </c>
      <c r="BV2029" t="s">
        <v>119</v>
      </c>
      <c r="BW2029" t="s">
        <v>88</v>
      </c>
      <c r="BY2029" t="s">
        <v>120</v>
      </c>
      <c r="BZ2029" t="s">
        <v>121</v>
      </c>
    </row>
    <row r="2030" spans="1:78" x14ac:dyDescent="0.25">
      <c r="A2030" t="s">
        <v>83</v>
      </c>
      <c r="B2030" t="s">
        <v>84</v>
      </c>
      <c r="C2030" t="s">
        <v>519</v>
      </c>
      <c r="D2030">
        <v>1703006</v>
      </c>
      <c r="E2030" s="1">
        <v>42765.416666666664</v>
      </c>
      <c r="F2030" s="1">
        <v>42773.999305555553</v>
      </c>
      <c r="G2030" s="4">
        <f t="shared" si="31"/>
        <v>2017</v>
      </c>
      <c r="H2030" t="s">
        <v>109</v>
      </c>
      <c r="I2030" t="s">
        <v>834</v>
      </c>
      <c r="J2030" t="s">
        <v>111</v>
      </c>
      <c r="K2030" s="2">
        <v>1658.1</v>
      </c>
      <c r="L2030" s="2">
        <v>1701.71</v>
      </c>
      <c r="M2030">
        <v>308513</v>
      </c>
      <c r="O2030" t="s">
        <v>88</v>
      </c>
      <c r="Q2030" t="s">
        <v>88</v>
      </c>
      <c r="U2030" s="1">
        <v>42773.45</v>
      </c>
      <c r="V2030" s="1">
        <v>42773.45</v>
      </c>
      <c r="X2030" t="s">
        <v>104</v>
      </c>
      <c r="Z2030" t="s">
        <v>89</v>
      </c>
      <c r="AA2030">
        <v>0</v>
      </c>
      <c r="AB2030">
        <v>0</v>
      </c>
      <c r="AC2030">
        <v>0</v>
      </c>
      <c r="AD2030" s="2">
        <v>1701.71</v>
      </c>
      <c r="AE2030" t="s">
        <v>104</v>
      </c>
      <c r="AF2030" t="s">
        <v>519</v>
      </c>
      <c r="AG2030">
        <v>1.5</v>
      </c>
      <c r="AJ2030" t="s">
        <v>90</v>
      </c>
      <c r="AK2030" s="1">
        <v>42764</v>
      </c>
      <c r="AL2030">
        <v>0</v>
      </c>
      <c r="AM2030">
        <v>0</v>
      </c>
      <c r="AN2030" t="s">
        <v>826</v>
      </c>
      <c r="AQ2030" s="1">
        <v>42765.416666666664</v>
      </c>
      <c r="AR2030" s="1">
        <v>42765.416666666664</v>
      </c>
      <c r="AT2030" t="s">
        <v>90</v>
      </c>
      <c r="AU2030" t="s">
        <v>835</v>
      </c>
      <c r="AV2030" t="s">
        <v>357</v>
      </c>
      <c r="AW2030" t="s">
        <v>836</v>
      </c>
      <c r="AX2030" t="s">
        <v>115</v>
      </c>
      <c r="AZ2030">
        <v>0</v>
      </c>
      <c r="BI2030" t="s">
        <v>90</v>
      </c>
      <c r="BK2030" t="s">
        <v>90</v>
      </c>
      <c r="BL2030" s="2">
        <v>1701.71</v>
      </c>
      <c r="BM2030" t="s">
        <v>116</v>
      </c>
      <c r="BN2030" s="1">
        <v>42774.450694444444</v>
      </c>
      <c r="BO2030" t="s">
        <v>103</v>
      </c>
      <c r="BP2030" s="1">
        <v>42766.393055555556</v>
      </c>
      <c r="BQ2030" t="s">
        <v>117</v>
      </c>
      <c r="BU2030" t="s">
        <v>118</v>
      </c>
      <c r="BV2030" t="s">
        <v>119</v>
      </c>
      <c r="BW2030" t="s">
        <v>88</v>
      </c>
      <c r="BY2030" t="s">
        <v>120</v>
      </c>
      <c r="BZ2030" t="s">
        <v>121</v>
      </c>
    </row>
    <row r="2031" spans="1:78" x14ac:dyDescent="0.25">
      <c r="A2031" t="s">
        <v>83</v>
      </c>
      <c r="B2031" t="s">
        <v>84</v>
      </c>
      <c r="C2031" t="s">
        <v>893</v>
      </c>
      <c r="D2031">
        <v>1726302</v>
      </c>
      <c r="E2031" s="1">
        <v>42998.617361111108</v>
      </c>
      <c r="F2031" s="1">
        <v>43014.368055555555</v>
      </c>
      <c r="G2031" s="4">
        <f t="shared" si="31"/>
        <v>2017</v>
      </c>
      <c r="H2031" t="s">
        <v>409</v>
      </c>
      <c r="I2031" t="s">
        <v>410</v>
      </c>
      <c r="J2031" t="s">
        <v>411</v>
      </c>
      <c r="K2031" s="2">
        <v>1562.8</v>
      </c>
      <c r="L2031" s="2">
        <v>1633.07</v>
      </c>
      <c r="M2031">
        <v>324469</v>
      </c>
      <c r="U2031" s="1">
        <v>43014.366666666669</v>
      </c>
      <c r="V2031" s="1">
        <v>43014.367361111108</v>
      </c>
      <c r="X2031" t="s">
        <v>104</v>
      </c>
      <c r="Z2031" t="s">
        <v>89</v>
      </c>
      <c r="AA2031">
        <v>0</v>
      </c>
      <c r="AB2031">
        <v>0</v>
      </c>
      <c r="AC2031">
        <v>0</v>
      </c>
      <c r="AD2031" s="2">
        <v>1633.07</v>
      </c>
      <c r="AE2031" t="s">
        <v>104</v>
      </c>
      <c r="AF2031" t="s">
        <v>893</v>
      </c>
      <c r="AG2031">
        <v>1.21</v>
      </c>
      <c r="AJ2031" t="s">
        <v>90</v>
      </c>
      <c r="AK2031" s="1">
        <v>42997</v>
      </c>
      <c r="AL2031">
        <v>0</v>
      </c>
      <c r="AM2031">
        <v>0</v>
      </c>
      <c r="AN2031" t="s">
        <v>412</v>
      </c>
      <c r="AQ2031" s="1">
        <v>42998.617361111108</v>
      </c>
      <c r="AR2031" s="1">
        <v>42998.617361111108</v>
      </c>
      <c r="AT2031" t="s">
        <v>90</v>
      </c>
      <c r="AU2031" t="s">
        <v>413</v>
      </c>
      <c r="AV2031" t="s">
        <v>93</v>
      </c>
      <c r="AW2031" t="s">
        <v>414</v>
      </c>
      <c r="AX2031" t="s">
        <v>115</v>
      </c>
      <c r="AZ2031">
        <v>0</v>
      </c>
      <c r="BF2031" s="3">
        <v>42998</v>
      </c>
      <c r="BI2031" t="s">
        <v>90</v>
      </c>
      <c r="BK2031" t="s">
        <v>90</v>
      </c>
      <c r="BL2031" s="2">
        <v>1633.07</v>
      </c>
      <c r="BM2031" t="s">
        <v>102</v>
      </c>
      <c r="BN2031" s="1">
        <v>43052.475694444445</v>
      </c>
      <c r="BO2031" t="s">
        <v>97</v>
      </c>
      <c r="BP2031" s="1">
        <v>42999.421527777777</v>
      </c>
      <c r="BQ2031" t="s">
        <v>814</v>
      </c>
      <c r="BU2031" t="s">
        <v>118</v>
      </c>
      <c r="BV2031" t="s">
        <v>119</v>
      </c>
      <c r="BW2031" t="s">
        <v>88</v>
      </c>
      <c r="BY2031" t="s">
        <v>120</v>
      </c>
      <c r="BZ2031" t="s">
        <v>121</v>
      </c>
    </row>
    <row r="2032" spans="1:78" x14ac:dyDescent="0.25">
      <c r="A2032" t="s">
        <v>83</v>
      </c>
      <c r="B2032" t="s">
        <v>84</v>
      </c>
      <c r="C2032" t="s">
        <v>893</v>
      </c>
      <c r="D2032">
        <v>1722010</v>
      </c>
      <c r="E2032" s="1">
        <v>42955.642361111109</v>
      </c>
      <c r="F2032" s="1">
        <v>42961.395833333336</v>
      </c>
      <c r="G2032" s="4">
        <f t="shared" si="31"/>
        <v>2017</v>
      </c>
      <c r="H2032" t="s">
        <v>409</v>
      </c>
      <c r="I2032" t="s">
        <v>410</v>
      </c>
      <c r="J2032" t="s">
        <v>411</v>
      </c>
      <c r="K2032" s="2">
        <v>1596.5</v>
      </c>
      <c r="L2032" s="2">
        <v>1669.2</v>
      </c>
      <c r="M2032">
        <v>321415</v>
      </c>
      <c r="U2032" s="1">
        <v>42961.394444444442</v>
      </c>
      <c r="V2032" s="1">
        <v>42961.395138888889</v>
      </c>
      <c r="X2032" t="s">
        <v>104</v>
      </c>
      <c r="Z2032" t="s">
        <v>89</v>
      </c>
      <c r="AA2032">
        <v>0</v>
      </c>
      <c r="AB2032">
        <v>0</v>
      </c>
      <c r="AC2032">
        <v>0</v>
      </c>
      <c r="AD2032" s="2">
        <v>1669.2</v>
      </c>
      <c r="AE2032" t="s">
        <v>104</v>
      </c>
      <c r="AF2032" t="s">
        <v>893</v>
      </c>
      <c r="AG2032">
        <v>1.29</v>
      </c>
      <c r="AJ2032" t="s">
        <v>90</v>
      </c>
      <c r="AK2032" s="1">
        <v>42955</v>
      </c>
      <c r="AM2032">
        <v>0</v>
      </c>
      <c r="AN2032" t="s">
        <v>865</v>
      </c>
      <c r="AQ2032" s="1">
        <v>42955.642361111109</v>
      </c>
      <c r="AR2032" s="1">
        <v>42955.642361111109</v>
      </c>
      <c r="AT2032" t="s">
        <v>90</v>
      </c>
      <c r="AU2032" t="s">
        <v>413</v>
      </c>
      <c r="AV2032" t="s">
        <v>93</v>
      </c>
      <c r="AW2032" t="s">
        <v>414</v>
      </c>
      <c r="AX2032" t="s">
        <v>115</v>
      </c>
      <c r="AY2032" t="s">
        <v>865</v>
      </c>
      <c r="AZ2032">
        <v>0</v>
      </c>
      <c r="BF2032" s="3">
        <v>42955</v>
      </c>
      <c r="BI2032" t="s">
        <v>90</v>
      </c>
      <c r="BK2032" t="s">
        <v>90</v>
      </c>
      <c r="BL2032" s="2">
        <v>1669.2</v>
      </c>
      <c r="BM2032" t="s">
        <v>102</v>
      </c>
      <c r="BN2032" s="1">
        <v>43052.361805555556</v>
      </c>
      <c r="BO2032" t="s">
        <v>97</v>
      </c>
      <c r="BP2032" s="1">
        <v>42956.429861111108</v>
      </c>
      <c r="BQ2032" t="s">
        <v>814</v>
      </c>
      <c r="BU2032" t="s">
        <v>118</v>
      </c>
      <c r="BV2032" t="s">
        <v>119</v>
      </c>
      <c r="BW2032" t="s">
        <v>88</v>
      </c>
      <c r="BY2032" t="s">
        <v>120</v>
      </c>
      <c r="BZ2032" t="s">
        <v>121</v>
      </c>
    </row>
    <row r="2033" spans="1:78" x14ac:dyDescent="0.25">
      <c r="A2033" t="s">
        <v>83</v>
      </c>
      <c r="B2033" t="s">
        <v>84</v>
      </c>
      <c r="C2033" t="s">
        <v>894</v>
      </c>
      <c r="D2033">
        <v>1734904</v>
      </c>
      <c r="E2033" s="1">
        <v>43084.417361111111</v>
      </c>
      <c r="F2033" s="1">
        <v>43089.457638888889</v>
      </c>
      <c r="G2033" s="4">
        <f t="shared" si="31"/>
        <v>2017</v>
      </c>
      <c r="H2033" t="s">
        <v>109</v>
      </c>
      <c r="I2033" t="s">
        <v>849</v>
      </c>
      <c r="J2033" t="s">
        <v>111</v>
      </c>
      <c r="K2033" s="2">
        <v>1567.5</v>
      </c>
      <c r="L2033" s="2">
        <v>1744.63</v>
      </c>
      <c r="M2033">
        <v>330618</v>
      </c>
      <c r="U2033" s="1">
        <v>43089.456250000003</v>
      </c>
      <c r="V2033" s="1">
        <v>43089.456944444442</v>
      </c>
      <c r="X2033" t="s">
        <v>104</v>
      </c>
      <c r="Z2033" t="s">
        <v>89</v>
      </c>
      <c r="AA2033">
        <v>0</v>
      </c>
      <c r="AB2033">
        <v>0</v>
      </c>
      <c r="AC2033">
        <v>0</v>
      </c>
      <c r="AD2033" s="2">
        <v>1744.63</v>
      </c>
      <c r="AE2033" t="s">
        <v>104</v>
      </c>
      <c r="AF2033" t="s">
        <v>894</v>
      </c>
      <c r="AG2033">
        <v>1.49</v>
      </c>
      <c r="AJ2033" t="s">
        <v>90</v>
      </c>
      <c r="AK2033" s="1">
        <v>43084</v>
      </c>
      <c r="AL2033">
        <v>0</v>
      </c>
      <c r="AM2033">
        <v>0</v>
      </c>
      <c r="AN2033" t="s">
        <v>826</v>
      </c>
      <c r="AQ2033" s="1">
        <v>43084.417361111111</v>
      </c>
      <c r="AR2033" s="1">
        <v>43084.417361111111</v>
      </c>
      <c r="AT2033" t="s">
        <v>90</v>
      </c>
      <c r="AU2033" t="s">
        <v>850</v>
      </c>
      <c r="AV2033" t="s">
        <v>357</v>
      </c>
      <c r="AW2033" t="s">
        <v>851</v>
      </c>
      <c r="AX2033" t="s">
        <v>115</v>
      </c>
      <c r="AZ2033">
        <v>0</v>
      </c>
      <c r="BF2033" s="3">
        <v>43084</v>
      </c>
      <c r="BI2033" t="s">
        <v>90</v>
      </c>
      <c r="BK2033" t="s">
        <v>90</v>
      </c>
      <c r="BL2033" s="2">
        <v>1744.63</v>
      </c>
      <c r="BM2033" t="s">
        <v>102</v>
      </c>
      <c r="BN2033" s="1">
        <v>43090.456944444442</v>
      </c>
      <c r="BO2033" t="s">
        <v>97</v>
      </c>
      <c r="BP2033" s="1">
        <v>43086.343055555553</v>
      </c>
      <c r="BQ2033" t="s">
        <v>814</v>
      </c>
      <c r="BU2033" t="s">
        <v>118</v>
      </c>
      <c r="BV2033" t="s">
        <v>119</v>
      </c>
      <c r="BW2033" t="s">
        <v>88</v>
      </c>
      <c r="BY2033" t="s">
        <v>120</v>
      </c>
      <c r="BZ2033" t="s">
        <v>121</v>
      </c>
    </row>
    <row r="2034" spans="1:78" x14ac:dyDescent="0.25">
      <c r="A2034" t="s">
        <v>83</v>
      </c>
      <c r="B2034" t="s">
        <v>84</v>
      </c>
      <c r="C2034" t="s">
        <v>895</v>
      </c>
      <c r="D2034">
        <v>1727506</v>
      </c>
      <c r="E2034" s="1">
        <v>43010.417361111111</v>
      </c>
      <c r="F2034" s="1">
        <v>43023.399305555555</v>
      </c>
      <c r="G2034" s="4">
        <f t="shared" si="31"/>
        <v>2017</v>
      </c>
      <c r="H2034" t="s">
        <v>109</v>
      </c>
      <c r="I2034" t="s">
        <v>834</v>
      </c>
      <c r="J2034" t="s">
        <v>111</v>
      </c>
      <c r="K2034" s="2">
        <v>1626.4</v>
      </c>
      <c r="L2034" s="2">
        <v>1697.77</v>
      </c>
      <c r="M2034">
        <v>325262</v>
      </c>
      <c r="U2034" s="1">
        <v>43023.397916666669</v>
      </c>
      <c r="V2034" s="1">
        <v>43023.398611111108</v>
      </c>
      <c r="X2034" t="s">
        <v>104</v>
      </c>
      <c r="Z2034" t="s">
        <v>89</v>
      </c>
      <c r="AA2034">
        <v>0</v>
      </c>
      <c r="AB2034">
        <v>0</v>
      </c>
      <c r="AC2034">
        <v>0</v>
      </c>
      <c r="AD2034" s="2">
        <v>1697.77</v>
      </c>
      <c r="AE2034" t="s">
        <v>104</v>
      </c>
      <c r="AF2034" t="s">
        <v>895</v>
      </c>
      <c r="AG2034">
        <v>1.37</v>
      </c>
      <c r="AJ2034" t="s">
        <v>90</v>
      </c>
      <c r="AK2034" s="1">
        <v>43009</v>
      </c>
      <c r="AL2034">
        <v>0</v>
      </c>
      <c r="AM2034">
        <v>0</v>
      </c>
      <c r="AN2034" t="s">
        <v>826</v>
      </c>
      <c r="AQ2034" s="1">
        <v>43010.417361111111</v>
      </c>
      <c r="AR2034" s="1">
        <v>43010.417361111111</v>
      </c>
      <c r="AT2034" t="s">
        <v>90</v>
      </c>
      <c r="AU2034" t="s">
        <v>835</v>
      </c>
      <c r="AV2034" t="s">
        <v>357</v>
      </c>
      <c r="AW2034" t="s">
        <v>836</v>
      </c>
      <c r="AX2034" t="s">
        <v>115</v>
      </c>
      <c r="AZ2034">
        <v>0</v>
      </c>
      <c r="BF2034" s="3">
        <v>43010</v>
      </c>
      <c r="BI2034" t="s">
        <v>90</v>
      </c>
      <c r="BK2034" t="s">
        <v>90</v>
      </c>
      <c r="BL2034" s="2">
        <v>1697.77</v>
      </c>
      <c r="BM2034" t="s">
        <v>102</v>
      </c>
      <c r="BN2034" s="1">
        <v>43052.511805555558</v>
      </c>
      <c r="BO2034" t="s">
        <v>97</v>
      </c>
      <c r="BP2034" s="1">
        <v>43011.588194444441</v>
      </c>
      <c r="BQ2034" t="s">
        <v>814</v>
      </c>
      <c r="BU2034" t="s">
        <v>118</v>
      </c>
      <c r="BV2034" t="s">
        <v>119</v>
      </c>
      <c r="BW2034" t="s">
        <v>88</v>
      </c>
      <c r="BY2034" t="s">
        <v>120</v>
      </c>
      <c r="BZ2034" t="s">
        <v>121</v>
      </c>
    </row>
    <row r="2035" spans="1:78" x14ac:dyDescent="0.25">
      <c r="A2035" t="s">
        <v>83</v>
      </c>
      <c r="B2035" t="s">
        <v>84</v>
      </c>
      <c r="C2035" t="s">
        <v>895</v>
      </c>
      <c r="D2035">
        <v>1722011</v>
      </c>
      <c r="E2035" s="1">
        <v>42955.709027777775</v>
      </c>
      <c r="F2035" s="1">
        <v>42961.395833333336</v>
      </c>
      <c r="G2035" s="4">
        <f t="shared" si="31"/>
        <v>2017</v>
      </c>
      <c r="H2035" t="s">
        <v>409</v>
      </c>
      <c r="I2035" t="s">
        <v>410</v>
      </c>
      <c r="J2035" t="s">
        <v>411</v>
      </c>
      <c r="K2035" s="2">
        <v>1569.4</v>
      </c>
      <c r="L2035" s="2">
        <v>1634.2</v>
      </c>
      <c r="M2035">
        <v>321418</v>
      </c>
      <c r="U2035" s="1">
        <v>42961.394444444442</v>
      </c>
      <c r="V2035" s="1">
        <v>42961.395138888889</v>
      </c>
      <c r="X2035" t="s">
        <v>104</v>
      </c>
      <c r="Z2035" t="s">
        <v>89</v>
      </c>
      <c r="AA2035">
        <v>0</v>
      </c>
      <c r="AB2035">
        <v>0</v>
      </c>
      <c r="AC2035">
        <v>0</v>
      </c>
      <c r="AD2035" s="2">
        <v>1634.2</v>
      </c>
      <c r="AE2035" t="s">
        <v>104</v>
      </c>
      <c r="AF2035" t="s">
        <v>895</v>
      </c>
      <c r="AG2035">
        <v>1.33</v>
      </c>
      <c r="AJ2035" t="s">
        <v>90</v>
      </c>
      <c r="AK2035" s="1">
        <v>42955</v>
      </c>
      <c r="AM2035">
        <v>0</v>
      </c>
      <c r="AN2035" t="s">
        <v>865</v>
      </c>
      <c r="AQ2035" s="1">
        <v>42955.709027777775</v>
      </c>
      <c r="AR2035" s="1">
        <v>42955.709027777775</v>
      </c>
      <c r="AT2035" t="s">
        <v>90</v>
      </c>
      <c r="AU2035" t="s">
        <v>413</v>
      </c>
      <c r="AV2035" t="s">
        <v>93</v>
      </c>
      <c r="AW2035" t="s">
        <v>414</v>
      </c>
      <c r="AX2035" t="s">
        <v>115</v>
      </c>
      <c r="AY2035" t="s">
        <v>865</v>
      </c>
      <c r="AZ2035">
        <v>0</v>
      </c>
      <c r="BF2035" s="3">
        <v>42955</v>
      </c>
      <c r="BI2035" t="s">
        <v>90</v>
      </c>
      <c r="BK2035" t="s">
        <v>90</v>
      </c>
      <c r="BL2035" s="2">
        <v>1634.2</v>
      </c>
      <c r="BM2035" t="s">
        <v>102</v>
      </c>
      <c r="BN2035" s="1">
        <v>43052.361805555556</v>
      </c>
      <c r="BO2035" t="s">
        <v>97</v>
      </c>
      <c r="BP2035" s="1">
        <v>42956.429861111108</v>
      </c>
      <c r="BQ2035" t="s">
        <v>814</v>
      </c>
      <c r="BU2035" t="s">
        <v>118</v>
      </c>
      <c r="BV2035" t="s">
        <v>119</v>
      </c>
      <c r="BW2035" t="s">
        <v>88</v>
      </c>
      <c r="BY2035" t="s">
        <v>120</v>
      </c>
      <c r="BZ2035" t="s">
        <v>121</v>
      </c>
    </row>
    <row r="2036" spans="1:78" x14ac:dyDescent="0.25">
      <c r="A2036" t="s">
        <v>83</v>
      </c>
      <c r="B2036" t="s">
        <v>84</v>
      </c>
      <c r="C2036" t="s">
        <v>520</v>
      </c>
      <c r="D2036">
        <v>1711409</v>
      </c>
      <c r="E2036" s="1">
        <v>42849.458333333336</v>
      </c>
      <c r="F2036" s="1">
        <v>42860.999305555553</v>
      </c>
      <c r="G2036" s="4">
        <f t="shared" si="31"/>
        <v>2017</v>
      </c>
      <c r="H2036" t="s">
        <v>109</v>
      </c>
      <c r="I2036" t="s">
        <v>834</v>
      </c>
      <c r="J2036" t="s">
        <v>111</v>
      </c>
      <c r="K2036" s="2">
        <v>1713.37</v>
      </c>
      <c r="L2036" s="2">
        <v>1721.96</v>
      </c>
      <c r="M2036">
        <v>313577</v>
      </c>
      <c r="O2036" t="s">
        <v>88</v>
      </c>
      <c r="Q2036" t="s">
        <v>88</v>
      </c>
      <c r="U2036" s="1">
        <v>42860.347222222219</v>
      </c>
      <c r="V2036" s="1">
        <v>42860.347222222219</v>
      </c>
      <c r="X2036" t="s">
        <v>104</v>
      </c>
      <c r="Z2036" t="s">
        <v>89</v>
      </c>
      <c r="AA2036">
        <v>0</v>
      </c>
      <c r="AB2036">
        <v>0</v>
      </c>
      <c r="AC2036">
        <v>0</v>
      </c>
      <c r="AD2036" s="2">
        <v>1721.96</v>
      </c>
      <c r="AE2036" t="s">
        <v>104</v>
      </c>
      <c r="AF2036" t="s">
        <v>520</v>
      </c>
      <c r="AG2036">
        <v>1.47</v>
      </c>
      <c r="AJ2036" t="s">
        <v>90</v>
      </c>
      <c r="AK2036" s="1">
        <v>42847</v>
      </c>
      <c r="AL2036">
        <v>0</v>
      </c>
      <c r="AM2036">
        <v>0</v>
      </c>
      <c r="AN2036" t="s">
        <v>826</v>
      </c>
      <c r="AQ2036" s="1">
        <v>42849.458333333336</v>
      </c>
      <c r="AR2036" s="1">
        <v>42849.458333333336</v>
      </c>
      <c r="AT2036" t="s">
        <v>90</v>
      </c>
      <c r="AU2036" t="s">
        <v>835</v>
      </c>
      <c r="AV2036" t="s">
        <v>357</v>
      </c>
      <c r="AW2036" t="s">
        <v>836</v>
      </c>
      <c r="AX2036" t="s">
        <v>115</v>
      </c>
      <c r="AZ2036">
        <v>0</v>
      </c>
      <c r="BI2036" t="s">
        <v>90</v>
      </c>
      <c r="BK2036" t="s">
        <v>90</v>
      </c>
      <c r="BL2036" s="2">
        <v>1721.96</v>
      </c>
      <c r="BM2036" t="s">
        <v>116</v>
      </c>
      <c r="BN2036" s="1">
        <v>42933.4375</v>
      </c>
      <c r="BO2036" t="s">
        <v>342</v>
      </c>
      <c r="BP2036" s="1">
        <v>42850.454861111109</v>
      </c>
      <c r="BQ2036" t="s">
        <v>117</v>
      </c>
      <c r="BU2036" t="s">
        <v>118</v>
      </c>
      <c r="BV2036" t="s">
        <v>119</v>
      </c>
      <c r="BW2036" t="s">
        <v>88</v>
      </c>
      <c r="BY2036" t="s">
        <v>120</v>
      </c>
      <c r="BZ2036" t="s">
        <v>121</v>
      </c>
    </row>
    <row r="2037" spans="1:78" x14ac:dyDescent="0.25">
      <c r="A2037" t="s">
        <v>83</v>
      </c>
      <c r="B2037" t="s">
        <v>84</v>
      </c>
      <c r="C2037" t="s">
        <v>520</v>
      </c>
      <c r="D2037">
        <v>1705903</v>
      </c>
      <c r="E2037" s="1">
        <v>42794.458333333336</v>
      </c>
      <c r="F2037" s="1">
        <v>42816.999305555553</v>
      </c>
      <c r="G2037" s="4">
        <f t="shared" si="31"/>
        <v>2017</v>
      </c>
      <c r="H2037" t="s">
        <v>109</v>
      </c>
      <c r="I2037" t="s">
        <v>853</v>
      </c>
      <c r="J2037" t="s">
        <v>129</v>
      </c>
      <c r="K2037" s="2">
        <v>1587.66</v>
      </c>
      <c r="L2037" s="2">
        <v>1669.65</v>
      </c>
      <c r="M2037">
        <v>310834</v>
      </c>
      <c r="O2037" t="s">
        <v>88</v>
      </c>
      <c r="Q2037" t="s">
        <v>88</v>
      </c>
      <c r="U2037" s="1">
        <v>42816.422222222223</v>
      </c>
      <c r="V2037" s="1">
        <v>42816.422222222223</v>
      </c>
      <c r="X2037" t="s">
        <v>104</v>
      </c>
      <c r="Z2037" t="s">
        <v>89</v>
      </c>
      <c r="AA2037">
        <v>0</v>
      </c>
      <c r="AB2037">
        <v>0</v>
      </c>
      <c r="AC2037">
        <v>0</v>
      </c>
      <c r="AD2037" s="2">
        <v>1669.65</v>
      </c>
      <c r="AE2037" t="s">
        <v>104</v>
      </c>
      <c r="AF2037" t="s">
        <v>520</v>
      </c>
      <c r="AG2037">
        <v>1.41</v>
      </c>
      <c r="AJ2037" t="s">
        <v>90</v>
      </c>
      <c r="AK2037" s="1">
        <v>42792</v>
      </c>
      <c r="AL2037">
        <v>0</v>
      </c>
      <c r="AM2037">
        <v>0</v>
      </c>
      <c r="AN2037" t="s">
        <v>112</v>
      </c>
      <c r="AQ2037" s="1">
        <v>42794.458333333336</v>
      </c>
      <c r="AR2037" s="1">
        <v>42794.458333333336</v>
      </c>
      <c r="AT2037" t="s">
        <v>90</v>
      </c>
      <c r="AU2037" t="s">
        <v>832</v>
      </c>
      <c r="AV2037" t="s">
        <v>93</v>
      </c>
      <c r="AW2037" t="s">
        <v>833</v>
      </c>
      <c r="AX2037" t="s">
        <v>115</v>
      </c>
      <c r="AZ2037">
        <v>0</v>
      </c>
      <c r="BI2037" t="s">
        <v>90</v>
      </c>
      <c r="BK2037" t="s">
        <v>90</v>
      </c>
      <c r="BL2037" s="2">
        <v>1669.65</v>
      </c>
      <c r="BM2037" t="s">
        <v>116</v>
      </c>
      <c r="BN2037" s="1">
        <v>42880.417361111111</v>
      </c>
      <c r="BO2037" t="s">
        <v>342</v>
      </c>
      <c r="BP2037" s="1">
        <v>42795.572222222225</v>
      </c>
      <c r="BQ2037" t="s">
        <v>117</v>
      </c>
      <c r="BU2037" t="s">
        <v>118</v>
      </c>
      <c r="BV2037" t="s">
        <v>119</v>
      </c>
      <c r="BW2037" t="s">
        <v>88</v>
      </c>
      <c r="BY2037" t="s">
        <v>120</v>
      </c>
      <c r="BZ2037" t="s">
        <v>121</v>
      </c>
    </row>
    <row r="2038" spans="1:78" x14ac:dyDescent="0.25">
      <c r="A2038" t="s">
        <v>83</v>
      </c>
      <c r="B2038" t="s">
        <v>84</v>
      </c>
      <c r="C2038" t="s">
        <v>521</v>
      </c>
      <c r="D2038">
        <v>1721501</v>
      </c>
      <c r="E2038" s="1">
        <v>42950.500694444447</v>
      </c>
      <c r="F2038" s="1">
        <v>42960.493750000001</v>
      </c>
      <c r="G2038" s="4">
        <f t="shared" si="31"/>
        <v>2017</v>
      </c>
      <c r="H2038" t="s">
        <v>819</v>
      </c>
      <c r="I2038" t="s">
        <v>820</v>
      </c>
      <c r="J2038" t="s">
        <v>821</v>
      </c>
      <c r="K2038" s="2">
        <v>1534.5</v>
      </c>
      <c r="L2038" s="2">
        <v>1602.75</v>
      </c>
      <c r="M2038">
        <v>321029</v>
      </c>
      <c r="U2038" s="1">
        <v>42960.492361111108</v>
      </c>
      <c r="V2038" s="1">
        <v>42960.493055555555</v>
      </c>
      <c r="X2038" t="s">
        <v>104</v>
      </c>
      <c r="Z2038" t="s">
        <v>89</v>
      </c>
      <c r="AA2038">
        <v>0</v>
      </c>
      <c r="AB2038">
        <v>0</v>
      </c>
      <c r="AC2038">
        <v>0</v>
      </c>
      <c r="AD2038" s="2">
        <v>1602.75</v>
      </c>
      <c r="AE2038" t="s">
        <v>104</v>
      </c>
      <c r="AF2038" t="s">
        <v>521</v>
      </c>
      <c r="AG2038">
        <v>1.74</v>
      </c>
      <c r="AJ2038" t="s">
        <v>90</v>
      </c>
      <c r="AK2038" s="1">
        <v>42948</v>
      </c>
      <c r="AL2038">
        <v>0</v>
      </c>
      <c r="AM2038">
        <v>0</v>
      </c>
      <c r="AN2038" t="s">
        <v>487</v>
      </c>
      <c r="AQ2038" s="1">
        <v>42950.500694444447</v>
      </c>
      <c r="AR2038" s="1">
        <v>42950.500694444447</v>
      </c>
      <c r="AT2038" t="s">
        <v>90</v>
      </c>
      <c r="AU2038" t="s">
        <v>822</v>
      </c>
      <c r="AV2038" t="s">
        <v>93</v>
      </c>
      <c r="AW2038" t="s">
        <v>823</v>
      </c>
      <c r="AX2038" t="s">
        <v>115</v>
      </c>
      <c r="AZ2038">
        <v>0</v>
      </c>
      <c r="BF2038" s="3">
        <v>42950</v>
      </c>
      <c r="BI2038" t="s">
        <v>90</v>
      </c>
      <c r="BK2038" t="s">
        <v>90</v>
      </c>
      <c r="BL2038" s="2">
        <v>1602.75</v>
      </c>
      <c r="BM2038" t="s">
        <v>102</v>
      </c>
      <c r="BN2038" s="1">
        <v>43052.365277777775</v>
      </c>
      <c r="BO2038" t="s">
        <v>97</v>
      </c>
      <c r="BP2038" s="1">
        <v>42951.314583333333</v>
      </c>
      <c r="BQ2038" t="s">
        <v>814</v>
      </c>
      <c r="BU2038" t="s">
        <v>118</v>
      </c>
      <c r="BV2038" t="s">
        <v>119</v>
      </c>
      <c r="BW2038" t="s">
        <v>88</v>
      </c>
      <c r="BY2038" t="s">
        <v>120</v>
      </c>
      <c r="BZ2038" t="s">
        <v>121</v>
      </c>
    </row>
    <row r="2039" spans="1:78" x14ac:dyDescent="0.25">
      <c r="A2039" t="s">
        <v>83</v>
      </c>
      <c r="B2039" t="s">
        <v>84</v>
      </c>
      <c r="C2039" t="s">
        <v>521</v>
      </c>
      <c r="D2039">
        <v>1717302</v>
      </c>
      <c r="E2039" s="1">
        <v>42908.333333333336</v>
      </c>
      <c r="F2039" s="1">
        <v>42928.427083333336</v>
      </c>
      <c r="G2039" s="4">
        <f t="shared" si="31"/>
        <v>2017</v>
      </c>
      <c r="H2039" t="s">
        <v>819</v>
      </c>
      <c r="I2039" t="s">
        <v>820</v>
      </c>
      <c r="J2039" t="s">
        <v>821</v>
      </c>
      <c r="K2039" s="2">
        <v>1549.5</v>
      </c>
      <c r="L2039" s="2">
        <v>1602.15</v>
      </c>
      <c r="M2039">
        <v>317417</v>
      </c>
      <c r="O2039" t="s">
        <v>88</v>
      </c>
      <c r="Q2039" t="s">
        <v>88</v>
      </c>
      <c r="U2039" s="1">
        <v>42927.427083333336</v>
      </c>
      <c r="V2039" s="1">
        <v>42927.427083333336</v>
      </c>
      <c r="X2039" t="s">
        <v>104</v>
      </c>
      <c r="Z2039" t="s">
        <v>89</v>
      </c>
      <c r="AA2039">
        <v>0</v>
      </c>
      <c r="AB2039">
        <v>0</v>
      </c>
      <c r="AC2039">
        <v>0</v>
      </c>
      <c r="AD2039" s="2">
        <v>1602.15</v>
      </c>
      <c r="AE2039" t="s">
        <v>104</v>
      </c>
      <c r="AF2039" t="s">
        <v>521</v>
      </c>
      <c r="AG2039">
        <v>1.4</v>
      </c>
      <c r="AJ2039" t="s">
        <v>90</v>
      </c>
      <c r="AK2039" s="1">
        <v>42906</v>
      </c>
      <c r="AL2039">
        <v>0</v>
      </c>
      <c r="AM2039">
        <v>0</v>
      </c>
      <c r="AN2039" t="s">
        <v>487</v>
      </c>
      <c r="AQ2039" s="1">
        <v>42908.333333333336</v>
      </c>
      <c r="AR2039" s="1">
        <v>42908.333333333336</v>
      </c>
      <c r="AT2039" t="s">
        <v>90</v>
      </c>
      <c r="AU2039" t="s">
        <v>822</v>
      </c>
      <c r="AV2039" t="s">
        <v>93</v>
      </c>
      <c r="AW2039" t="s">
        <v>823</v>
      </c>
      <c r="AX2039" t="s">
        <v>115</v>
      </c>
      <c r="AZ2039">
        <v>0</v>
      </c>
      <c r="BI2039" t="s">
        <v>90</v>
      </c>
      <c r="BK2039" t="s">
        <v>90</v>
      </c>
      <c r="BL2039" s="2">
        <v>1602.15</v>
      </c>
      <c r="BM2039" t="s">
        <v>116</v>
      </c>
      <c r="BN2039" s="1">
        <v>42930.456944444442</v>
      </c>
      <c r="BO2039" t="s">
        <v>97</v>
      </c>
      <c r="BP2039" s="1">
        <v>42909.407638888886</v>
      </c>
      <c r="BQ2039" t="s">
        <v>117</v>
      </c>
      <c r="BU2039" t="s">
        <v>118</v>
      </c>
      <c r="BV2039" t="s">
        <v>119</v>
      </c>
      <c r="BW2039" t="s">
        <v>88</v>
      </c>
      <c r="BY2039" t="s">
        <v>120</v>
      </c>
      <c r="BZ2039" t="s">
        <v>121</v>
      </c>
    </row>
    <row r="2040" spans="1:78" x14ac:dyDescent="0.25">
      <c r="A2040" t="s">
        <v>83</v>
      </c>
      <c r="B2040" t="s">
        <v>84</v>
      </c>
      <c r="C2040" t="s">
        <v>521</v>
      </c>
      <c r="D2040">
        <v>1713704</v>
      </c>
      <c r="E2040" s="1">
        <v>42872.333333333336</v>
      </c>
      <c r="F2040" s="1">
        <v>42893.999305555553</v>
      </c>
      <c r="G2040" s="4">
        <f t="shared" si="31"/>
        <v>2017</v>
      </c>
      <c r="H2040" t="s">
        <v>109</v>
      </c>
      <c r="I2040" t="s">
        <v>830</v>
      </c>
      <c r="J2040" t="s">
        <v>831</v>
      </c>
      <c r="K2040" s="2">
        <v>1709</v>
      </c>
      <c r="L2040" s="2">
        <v>1747.23</v>
      </c>
      <c r="M2040">
        <v>314885</v>
      </c>
      <c r="O2040" t="s">
        <v>88</v>
      </c>
      <c r="Q2040" t="s">
        <v>88</v>
      </c>
      <c r="U2040" s="1">
        <v>42893.431944444441</v>
      </c>
      <c r="V2040" s="1">
        <v>42893.431944444441</v>
      </c>
      <c r="X2040" t="s">
        <v>104</v>
      </c>
      <c r="Z2040" t="s">
        <v>89</v>
      </c>
      <c r="AA2040">
        <v>0</v>
      </c>
      <c r="AB2040">
        <v>0</v>
      </c>
      <c r="AC2040">
        <v>0</v>
      </c>
      <c r="AD2040" s="2">
        <v>1747.23</v>
      </c>
      <c r="AE2040" t="s">
        <v>104</v>
      </c>
      <c r="AF2040" t="s">
        <v>521</v>
      </c>
      <c r="AG2040">
        <v>1.3</v>
      </c>
      <c r="AJ2040" t="s">
        <v>90</v>
      </c>
      <c r="AK2040" s="1">
        <v>42867</v>
      </c>
      <c r="AL2040">
        <v>0</v>
      </c>
      <c r="AM2040">
        <v>0</v>
      </c>
      <c r="AN2040" t="s">
        <v>826</v>
      </c>
      <c r="AQ2040" s="1">
        <v>42872.333333333336</v>
      </c>
      <c r="AR2040" s="1">
        <v>42872.333333333336</v>
      </c>
      <c r="AT2040" t="s">
        <v>90</v>
      </c>
      <c r="AU2040" t="s">
        <v>832</v>
      </c>
      <c r="AV2040" t="s">
        <v>357</v>
      </c>
      <c r="AW2040" t="s">
        <v>833</v>
      </c>
      <c r="AX2040" t="s">
        <v>115</v>
      </c>
      <c r="AZ2040">
        <v>0</v>
      </c>
      <c r="BI2040" t="s">
        <v>90</v>
      </c>
      <c r="BK2040" t="s">
        <v>90</v>
      </c>
      <c r="BL2040" s="2">
        <v>1747.23</v>
      </c>
      <c r="BM2040" t="s">
        <v>116</v>
      </c>
      <c r="BN2040" s="1">
        <v>42894.432638888888</v>
      </c>
      <c r="BO2040" t="s">
        <v>97</v>
      </c>
      <c r="BP2040" s="1">
        <v>42873.418749999997</v>
      </c>
      <c r="BQ2040" t="s">
        <v>117</v>
      </c>
      <c r="BU2040" t="s">
        <v>118</v>
      </c>
      <c r="BV2040" t="s">
        <v>119</v>
      </c>
      <c r="BW2040" t="s">
        <v>88</v>
      </c>
      <c r="BY2040" t="s">
        <v>120</v>
      </c>
      <c r="BZ2040" t="s">
        <v>121</v>
      </c>
    </row>
    <row r="2041" spans="1:78" x14ac:dyDescent="0.25">
      <c r="A2041" t="s">
        <v>83</v>
      </c>
      <c r="B2041" t="s">
        <v>84</v>
      </c>
      <c r="C2041" t="s">
        <v>521</v>
      </c>
      <c r="D2041">
        <v>1703002</v>
      </c>
      <c r="E2041" s="1">
        <v>42765.208333333336</v>
      </c>
      <c r="F2041" s="1">
        <v>42777.999305555553</v>
      </c>
      <c r="G2041" s="4">
        <f t="shared" si="31"/>
        <v>2017</v>
      </c>
      <c r="H2041" t="s">
        <v>109</v>
      </c>
      <c r="I2041" t="s">
        <v>853</v>
      </c>
      <c r="J2041" t="s">
        <v>129</v>
      </c>
      <c r="K2041" s="2">
        <v>1534.3</v>
      </c>
      <c r="L2041" s="2">
        <v>1657.4</v>
      </c>
      <c r="M2041">
        <v>308509</v>
      </c>
      <c r="O2041" t="s">
        <v>88</v>
      </c>
      <c r="Q2041" t="s">
        <v>88</v>
      </c>
      <c r="U2041" s="1">
        <v>42777.372916666667</v>
      </c>
      <c r="V2041" s="1">
        <v>42777.372916666667</v>
      </c>
      <c r="X2041" t="s">
        <v>104</v>
      </c>
      <c r="Z2041" t="s">
        <v>89</v>
      </c>
      <c r="AA2041">
        <v>0</v>
      </c>
      <c r="AB2041">
        <v>0</v>
      </c>
      <c r="AC2041">
        <v>0</v>
      </c>
      <c r="AD2041" s="2">
        <v>1657.4</v>
      </c>
      <c r="AE2041" t="s">
        <v>104</v>
      </c>
      <c r="AF2041" t="s">
        <v>521</v>
      </c>
      <c r="AG2041">
        <v>1.22</v>
      </c>
      <c r="AJ2041" t="s">
        <v>90</v>
      </c>
      <c r="AK2041" s="1">
        <v>42764</v>
      </c>
      <c r="AL2041">
        <v>0</v>
      </c>
      <c r="AM2041">
        <v>0</v>
      </c>
      <c r="AN2041" t="s">
        <v>112</v>
      </c>
      <c r="AQ2041" s="1">
        <v>42765.208333333336</v>
      </c>
      <c r="AR2041" s="1">
        <v>42765.208333333336</v>
      </c>
      <c r="AT2041" t="s">
        <v>90</v>
      </c>
      <c r="AU2041" t="s">
        <v>832</v>
      </c>
      <c r="AV2041" t="s">
        <v>93</v>
      </c>
      <c r="AW2041" t="s">
        <v>833</v>
      </c>
      <c r="AX2041" t="s">
        <v>115</v>
      </c>
      <c r="AZ2041">
        <v>0</v>
      </c>
      <c r="BI2041" t="s">
        <v>90</v>
      </c>
      <c r="BK2041" t="s">
        <v>90</v>
      </c>
      <c r="BL2041" s="2">
        <v>1657.4</v>
      </c>
      <c r="BM2041" t="s">
        <v>116</v>
      </c>
      <c r="BN2041" s="1">
        <v>42779.372916666667</v>
      </c>
      <c r="BO2041" t="s">
        <v>97</v>
      </c>
      <c r="BP2041" s="1">
        <v>42766.393055555556</v>
      </c>
      <c r="BQ2041" t="s">
        <v>117</v>
      </c>
      <c r="BU2041" t="s">
        <v>118</v>
      </c>
      <c r="BV2041" t="s">
        <v>119</v>
      </c>
      <c r="BW2041" t="s">
        <v>88</v>
      </c>
      <c r="BY2041" t="s">
        <v>120</v>
      </c>
      <c r="BZ2041" t="s">
        <v>121</v>
      </c>
    </row>
    <row r="2042" spans="1:78" x14ac:dyDescent="0.25">
      <c r="A2042" t="s">
        <v>83</v>
      </c>
      <c r="B2042" t="s">
        <v>84</v>
      </c>
      <c r="C2042" t="s">
        <v>896</v>
      </c>
      <c r="D2042">
        <v>1728304</v>
      </c>
      <c r="E2042" s="1">
        <v>43018.625694444447</v>
      </c>
      <c r="F2042" s="1">
        <v>43026.418749999997</v>
      </c>
      <c r="G2042" s="4">
        <f t="shared" si="31"/>
        <v>2017</v>
      </c>
      <c r="H2042" t="s">
        <v>109</v>
      </c>
      <c r="I2042" t="s">
        <v>830</v>
      </c>
      <c r="J2042" t="s">
        <v>831</v>
      </c>
      <c r="K2042" s="2">
        <v>1703.3</v>
      </c>
      <c r="L2042" s="2">
        <v>1750</v>
      </c>
      <c r="M2042">
        <v>325707</v>
      </c>
      <c r="U2042" s="1">
        <v>43026.417361111111</v>
      </c>
      <c r="V2042" s="1">
        <v>43026.418055555558</v>
      </c>
      <c r="X2042" t="s">
        <v>104</v>
      </c>
      <c r="Z2042" t="s">
        <v>89</v>
      </c>
      <c r="AA2042">
        <v>0</v>
      </c>
      <c r="AB2042">
        <v>0</v>
      </c>
      <c r="AC2042">
        <v>0</v>
      </c>
      <c r="AD2042" s="2">
        <v>1750</v>
      </c>
      <c r="AE2042" t="s">
        <v>104</v>
      </c>
      <c r="AF2042" t="s">
        <v>896</v>
      </c>
      <c r="AG2042">
        <v>1.51</v>
      </c>
      <c r="AJ2042" t="s">
        <v>90</v>
      </c>
      <c r="AK2042" s="1">
        <v>43018</v>
      </c>
      <c r="AL2042">
        <v>0</v>
      </c>
      <c r="AM2042">
        <v>0</v>
      </c>
      <c r="AN2042" t="s">
        <v>826</v>
      </c>
      <c r="AQ2042" s="1">
        <v>43018.625694444447</v>
      </c>
      <c r="AR2042" s="1">
        <v>43018.625694444447</v>
      </c>
      <c r="AT2042" t="s">
        <v>90</v>
      </c>
      <c r="AU2042" t="s">
        <v>832</v>
      </c>
      <c r="AV2042" t="s">
        <v>357</v>
      </c>
      <c r="AW2042" t="s">
        <v>833</v>
      </c>
      <c r="AX2042" t="s">
        <v>115</v>
      </c>
      <c r="AZ2042">
        <v>0</v>
      </c>
      <c r="BF2042" s="3">
        <v>43018</v>
      </c>
      <c r="BI2042" t="s">
        <v>90</v>
      </c>
      <c r="BK2042" t="s">
        <v>90</v>
      </c>
      <c r="BL2042" s="2">
        <v>1750</v>
      </c>
      <c r="BM2042" t="s">
        <v>102</v>
      </c>
      <c r="BN2042" s="1">
        <v>43052.504166666666</v>
      </c>
      <c r="BO2042" t="s">
        <v>97</v>
      </c>
      <c r="BP2042" s="1">
        <v>43019.505555555559</v>
      </c>
      <c r="BQ2042" t="s">
        <v>814</v>
      </c>
      <c r="BU2042" t="s">
        <v>118</v>
      </c>
      <c r="BV2042" t="s">
        <v>119</v>
      </c>
      <c r="BW2042" t="s">
        <v>88</v>
      </c>
      <c r="BY2042" t="s">
        <v>120</v>
      </c>
      <c r="BZ2042" t="s">
        <v>121</v>
      </c>
    </row>
    <row r="2043" spans="1:78" x14ac:dyDescent="0.25">
      <c r="A2043" t="s">
        <v>83</v>
      </c>
      <c r="B2043" t="s">
        <v>84</v>
      </c>
      <c r="C2043" t="s">
        <v>896</v>
      </c>
      <c r="D2043">
        <v>1706603</v>
      </c>
      <c r="E2043" s="1">
        <v>42801.375</v>
      </c>
      <c r="F2043" s="1">
        <v>42812.999305555553</v>
      </c>
      <c r="G2043" s="4">
        <f t="shared" si="31"/>
        <v>2017</v>
      </c>
      <c r="H2043" t="s">
        <v>109</v>
      </c>
      <c r="I2043" t="s">
        <v>853</v>
      </c>
      <c r="J2043" t="s">
        <v>129</v>
      </c>
      <c r="K2043" s="2">
        <v>1738.6</v>
      </c>
      <c r="L2043" s="2">
        <v>1759.17</v>
      </c>
      <c r="M2043">
        <v>311208</v>
      </c>
      <c r="O2043" t="s">
        <v>88</v>
      </c>
      <c r="Q2043" t="s">
        <v>88</v>
      </c>
      <c r="U2043" s="1">
        <v>42812.513194444444</v>
      </c>
      <c r="V2043" s="1">
        <v>42812.513194444444</v>
      </c>
      <c r="X2043" t="s">
        <v>104</v>
      </c>
      <c r="Z2043" t="s">
        <v>89</v>
      </c>
      <c r="AA2043">
        <v>0</v>
      </c>
      <c r="AB2043">
        <v>0</v>
      </c>
      <c r="AC2043">
        <v>0</v>
      </c>
      <c r="AD2043" s="2">
        <v>1759.17</v>
      </c>
      <c r="AE2043" t="s">
        <v>104</v>
      </c>
      <c r="AF2043" t="s">
        <v>896</v>
      </c>
      <c r="AG2043">
        <v>1.31</v>
      </c>
      <c r="AJ2043" t="s">
        <v>90</v>
      </c>
      <c r="AK2043" s="1">
        <v>42796</v>
      </c>
      <c r="AL2043">
        <v>0</v>
      </c>
      <c r="AM2043">
        <v>0</v>
      </c>
      <c r="AN2043" t="s">
        <v>112</v>
      </c>
      <c r="AQ2043" s="1">
        <v>42801.375</v>
      </c>
      <c r="AR2043" s="1">
        <v>42801.375</v>
      </c>
      <c r="AT2043" t="s">
        <v>90</v>
      </c>
      <c r="AU2043" t="s">
        <v>832</v>
      </c>
      <c r="AV2043" t="s">
        <v>93</v>
      </c>
      <c r="AW2043" t="s">
        <v>833</v>
      </c>
      <c r="AX2043" t="s">
        <v>115</v>
      </c>
      <c r="AZ2043">
        <v>0</v>
      </c>
      <c r="BI2043" t="s">
        <v>90</v>
      </c>
      <c r="BK2043" t="s">
        <v>90</v>
      </c>
      <c r="BL2043" s="2">
        <v>1759.17</v>
      </c>
      <c r="BM2043" t="s">
        <v>96</v>
      </c>
      <c r="BN2043" s="1">
        <v>42829.543055555558</v>
      </c>
      <c r="BO2043" t="s">
        <v>97</v>
      </c>
      <c r="BP2043" s="1">
        <v>42802.574999999997</v>
      </c>
      <c r="BQ2043" t="s">
        <v>117</v>
      </c>
      <c r="BU2043" t="s">
        <v>118</v>
      </c>
      <c r="BV2043" t="s">
        <v>119</v>
      </c>
      <c r="BW2043" t="s">
        <v>88</v>
      </c>
      <c r="BY2043" t="s">
        <v>120</v>
      </c>
      <c r="BZ2043" t="s">
        <v>121</v>
      </c>
    </row>
    <row r="2044" spans="1:78" x14ac:dyDescent="0.25">
      <c r="A2044" t="s">
        <v>83</v>
      </c>
      <c r="B2044" t="s">
        <v>84</v>
      </c>
      <c r="C2044" t="s">
        <v>201</v>
      </c>
      <c r="D2044">
        <v>1736305</v>
      </c>
      <c r="E2044" s="1">
        <v>43098.542361111111</v>
      </c>
      <c r="F2044" s="1">
        <v>43106.414583333331</v>
      </c>
      <c r="G2044" s="4">
        <f t="shared" si="31"/>
        <v>2018</v>
      </c>
      <c r="H2044" t="s">
        <v>409</v>
      </c>
      <c r="I2044" t="s">
        <v>862</v>
      </c>
      <c r="J2044" t="s">
        <v>863</v>
      </c>
      <c r="K2044" s="2">
        <v>1565.1</v>
      </c>
      <c r="L2044" s="2">
        <v>1688.8</v>
      </c>
      <c r="M2044">
        <v>331871</v>
      </c>
      <c r="U2044" s="1">
        <v>43106.413194444445</v>
      </c>
      <c r="V2044" s="1">
        <v>43106.413888888892</v>
      </c>
      <c r="X2044" t="s">
        <v>104</v>
      </c>
      <c r="Z2044" t="s">
        <v>89</v>
      </c>
      <c r="AA2044">
        <v>0</v>
      </c>
      <c r="AB2044">
        <v>0</v>
      </c>
      <c r="AC2044">
        <v>0</v>
      </c>
      <c r="AD2044" s="2">
        <v>1688.8</v>
      </c>
      <c r="AE2044" t="s">
        <v>104</v>
      </c>
      <c r="AF2044" t="s">
        <v>201</v>
      </c>
      <c r="AG2044">
        <v>1.35</v>
      </c>
      <c r="AJ2044" t="s">
        <v>90</v>
      </c>
      <c r="AK2044" s="1">
        <v>43098</v>
      </c>
      <c r="AL2044">
        <v>0</v>
      </c>
      <c r="AM2044">
        <v>0</v>
      </c>
      <c r="AN2044" t="s">
        <v>487</v>
      </c>
      <c r="AQ2044" s="1">
        <v>43098.542361111111</v>
      </c>
      <c r="AR2044" s="1">
        <v>43098.542361111111</v>
      </c>
      <c r="AT2044" t="s">
        <v>90</v>
      </c>
      <c r="AU2044" t="s">
        <v>413</v>
      </c>
      <c r="AV2044" t="s">
        <v>357</v>
      </c>
      <c r="AW2044" t="s">
        <v>414</v>
      </c>
      <c r="AX2044" t="s">
        <v>115</v>
      </c>
      <c r="AZ2044">
        <v>0</v>
      </c>
      <c r="BF2044" s="3">
        <v>43098</v>
      </c>
      <c r="BI2044" t="s">
        <v>90</v>
      </c>
      <c r="BK2044" t="s">
        <v>90</v>
      </c>
      <c r="BL2044" s="2">
        <v>1688.8</v>
      </c>
      <c r="BM2044" t="s">
        <v>102</v>
      </c>
      <c r="BN2044" s="1">
        <v>43108.413888888892</v>
      </c>
      <c r="BO2044" t="s">
        <v>97</v>
      </c>
      <c r="BP2044" s="1">
        <v>43099.59652777778</v>
      </c>
      <c r="BQ2044" t="s">
        <v>814</v>
      </c>
      <c r="BU2044" t="s">
        <v>118</v>
      </c>
      <c r="BV2044" t="s">
        <v>119</v>
      </c>
      <c r="BW2044" t="s">
        <v>88</v>
      </c>
      <c r="BY2044" t="s">
        <v>120</v>
      </c>
      <c r="BZ2044" t="s">
        <v>121</v>
      </c>
    </row>
    <row r="2045" spans="1:78" x14ac:dyDescent="0.25">
      <c r="A2045" t="s">
        <v>83</v>
      </c>
      <c r="B2045" t="s">
        <v>84</v>
      </c>
      <c r="C2045" t="s">
        <v>201</v>
      </c>
      <c r="D2045">
        <v>1733911</v>
      </c>
      <c r="E2045" s="1">
        <v>43074.417361111111</v>
      </c>
      <c r="F2045" s="1">
        <v>43081.390277777777</v>
      </c>
      <c r="G2045" s="4">
        <f t="shared" si="31"/>
        <v>2017</v>
      </c>
      <c r="H2045" t="s">
        <v>109</v>
      </c>
      <c r="I2045" t="s">
        <v>849</v>
      </c>
      <c r="J2045" t="s">
        <v>111</v>
      </c>
      <c r="K2045" s="2">
        <v>1726</v>
      </c>
      <c r="L2045" s="2">
        <v>1828.25</v>
      </c>
      <c r="M2045">
        <v>329751</v>
      </c>
      <c r="U2045" s="1">
        <v>43081.388888888891</v>
      </c>
      <c r="V2045" s="1">
        <v>43081.38958333333</v>
      </c>
      <c r="X2045" t="s">
        <v>104</v>
      </c>
      <c r="Z2045" t="s">
        <v>89</v>
      </c>
      <c r="AA2045">
        <v>0</v>
      </c>
      <c r="AB2045">
        <v>0</v>
      </c>
      <c r="AC2045">
        <v>0</v>
      </c>
      <c r="AD2045" s="2">
        <v>1828.25</v>
      </c>
      <c r="AE2045" t="s">
        <v>104</v>
      </c>
      <c r="AF2045" t="s">
        <v>201</v>
      </c>
      <c r="AG2045">
        <v>1.5</v>
      </c>
      <c r="AJ2045" t="s">
        <v>90</v>
      </c>
      <c r="AK2045" s="1">
        <v>43073</v>
      </c>
      <c r="AL2045">
        <v>0</v>
      </c>
      <c r="AM2045">
        <v>0</v>
      </c>
      <c r="AN2045" t="s">
        <v>826</v>
      </c>
      <c r="AQ2045" s="1">
        <v>43074.417361111111</v>
      </c>
      <c r="AR2045" s="1">
        <v>43074.417361111111</v>
      </c>
      <c r="AT2045" t="s">
        <v>90</v>
      </c>
      <c r="AU2045" t="s">
        <v>850</v>
      </c>
      <c r="AV2045" t="s">
        <v>357</v>
      </c>
      <c r="AW2045" t="s">
        <v>851</v>
      </c>
      <c r="AX2045" t="s">
        <v>115</v>
      </c>
      <c r="AZ2045">
        <v>0</v>
      </c>
      <c r="BF2045" s="3">
        <v>43074</v>
      </c>
      <c r="BI2045" t="s">
        <v>90</v>
      </c>
      <c r="BK2045" t="s">
        <v>90</v>
      </c>
      <c r="BL2045" s="2">
        <v>1828.25</v>
      </c>
      <c r="BM2045" t="s">
        <v>102</v>
      </c>
      <c r="BN2045" s="1">
        <v>43082.390277777777</v>
      </c>
      <c r="BO2045" t="s">
        <v>97</v>
      </c>
      <c r="BP2045" s="1">
        <v>43075.426388888889</v>
      </c>
      <c r="BQ2045" t="s">
        <v>814</v>
      </c>
      <c r="BU2045" t="s">
        <v>118</v>
      </c>
      <c r="BV2045" t="s">
        <v>119</v>
      </c>
      <c r="BW2045" t="s">
        <v>88</v>
      </c>
      <c r="BY2045" t="s">
        <v>120</v>
      </c>
      <c r="BZ2045" t="s">
        <v>121</v>
      </c>
    </row>
    <row r="2046" spans="1:78" x14ac:dyDescent="0.25">
      <c r="A2046" t="s">
        <v>83</v>
      </c>
      <c r="B2046" t="s">
        <v>84</v>
      </c>
      <c r="C2046" t="s">
        <v>201</v>
      </c>
      <c r="D2046">
        <v>1731907</v>
      </c>
      <c r="E2046" s="1">
        <v>43054.375694444447</v>
      </c>
      <c r="F2046" s="1">
        <v>43058.464583333334</v>
      </c>
      <c r="G2046" s="4">
        <f t="shared" si="31"/>
        <v>2017</v>
      </c>
      <c r="H2046" t="s">
        <v>109</v>
      </c>
      <c r="I2046" t="s">
        <v>849</v>
      </c>
      <c r="J2046" t="s">
        <v>111</v>
      </c>
      <c r="K2046" s="2">
        <v>1774.9</v>
      </c>
      <c r="L2046" s="2">
        <v>1797.47</v>
      </c>
      <c r="M2046">
        <v>328194</v>
      </c>
      <c r="U2046" s="1">
        <v>43058.463194444441</v>
      </c>
      <c r="V2046" s="1">
        <v>43058.463888888888</v>
      </c>
      <c r="X2046" t="s">
        <v>104</v>
      </c>
      <c r="Z2046" t="s">
        <v>89</v>
      </c>
      <c r="AA2046">
        <v>0</v>
      </c>
      <c r="AB2046">
        <v>0</v>
      </c>
      <c r="AC2046">
        <v>0</v>
      </c>
      <c r="AD2046" s="2">
        <v>1797.47</v>
      </c>
      <c r="AE2046" t="s">
        <v>104</v>
      </c>
      <c r="AF2046" t="s">
        <v>201</v>
      </c>
      <c r="AG2046">
        <v>1.49</v>
      </c>
      <c r="AJ2046" t="s">
        <v>90</v>
      </c>
      <c r="AK2046" s="1">
        <v>43054</v>
      </c>
      <c r="AL2046">
        <v>0</v>
      </c>
      <c r="AM2046">
        <v>0</v>
      </c>
      <c r="AN2046" t="s">
        <v>826</v>
      </c>
      <c r="AQ2046" s="1">
        <v>43054.375694444447</v>
      </c>
      <c r="AR2046" s="1">
        <v>43054.375694444447</v>
      </c>
      <c r="AT2046" t="s">
        <v>90</v>
      </c>
      <c r="AU2046" t="s">
        <v>850</v>
      </c>
      <c r="AV2046" t="s">
        <v>357</v>
      </c>
      <c r="AW2046" t="s">
        <v>851</v>
      </c>
      <c r="AX2046" t="s">
        <v>115</v>
      </c>
      <c r="AZ2046">
        <v>0</v>
      </c>
      <c r="BF2046" s="3">
        <v>43054</v>
      </c>
      <c r="BI2046" t="s">
        <v>90</v>
      </c>
      <c r="BK2046" t="s">
        <v>90</v>
      </c>
      <c r="BL2046" s="2">
        <v>1797.47</v>
      </c>
      <c r="BM2046" t="s">
        <v>102</v>
      </c>
      <c r="BN2046" s="1">
        <v>43059.467361111114</v>
      </c>
      <c r="BO2046" t="s">
        <v>97</v>
      </c>
      <c r="BP2046" s="1">
        <v>43055.425694444442</v>
      </c>
      <c r="BQ2046" t="s">
        <v>814</v>
      </c>
      <c r="BU2046" t="s">
        <v>118</v>
      </c>
      <c r="BV2046" t="s">
        <v>119</v>
      </c>
      <c r="BW2046" t="s">
        <v>88</v>
      </c>
      <c r="BY2046" t="s">
        <v>120</v>
      </c>
      <c r="BZ2046" t="s">
        <v>121</v>
      </c>
    </row>
    <row r="2047" spans="1:78" x14ac:dyDescent="0.25">
      <c r="A2047" t="s">
        <v>83</v>
      </c>
      <c r="B2047" t="s">
        <v>84</v>
      </c>
      <c r="C2047" t="s">
        <v>201</v>
      </c>
      <c r="D2047">
        <v>1720701</v>
      </c>
      <c r="E2047" s="1">
        <v>42942.417361111111</v>
      </c>
      <c r="F2047" s="1">
        <v>42950.427083333336</v>
      </c>
      <c r="G2047" s="4">
        <f t="shared" si="31"/>
        <v>2017</v>
      </c>
      <c r="H2047" t="s">
        <v>109</v>
      </c>
      <c r="I2047" t="s">
        <v>830</v>
      </c>
      <c r="J2047" t="s">
        <v>831</v>
      </c>
      <c r="K2047" s="2">
        <v>1817.3</v>
      </c>
      <c r="L2047" s="2">
        <v>1896.58</v>
      </c>
      <c r="M2047">
        <v>320150</v>
      </c>
      <c r="U2047" s="1">
        <v>42950.425694444442</v>
      </c>
      <c r="V2047" s="1">
        <v>42950.426388888889</v>
      </c>
      <c r="X2047" t="s">
        <v>104</v>
      </c>
      <c r="Z2047" t="s">
        <v>89</v>
      </c>
      <c r="AA2047">
        <v>0</v>
      </c>
      <c r="AB2047">
        <v>0</v>
      </c>
      <c r="AC2047">
        <v>0</v>
      </c>
      <c r="AD2047" s="2">
        <v>1896.58</v>
      </c>
      <c r="AE2047" t="s">
        <v>104</v>
      </c>
      <c r="AF2047" t="s">
        <v>201</v>
      </c>
      <c r="AG2047">
        <v>1.3</v>
      </c>
      <c r="AJ2047" t="s">
        <v>90</v>
      </c>
      <c r="AK2047" s="1">
        <v>42922</v>
      </c>
      <c r="AL2047">
        <v>0</v>
      </c>
      <c r="AM2047">
        <v>0</v>
      </c>
      <c r="AN2047" t="s">
        <v>826</v>
      </c>
      <c r="AQ2047" s="1">
        <v>42942.417361111111</v>
      </c>
      <c r="AR2047" s="1">
        <v>42942.417361111111</v>
      </c>
      <c r="AT2047" t="s">
        <v>90</v>
      </c>
      <c r="AU2047" t="s">
        <v>832</v>
      </c>
      <c r="AV2047" t="s">
        <v>357</v>
      </c>
      <c r="AW2047" t="s">
        <v>833</v>
      </c>
      <c r="AX2047" t="s">
        <v>115</v>
      </c>
      <c r="AZ2047">
        <v>0</v>
      </c>
      <c r="BF2047" s="3">
        <v>42942</v>
      </c>
      <c r="BI2047" t="s">
        <v>90</v>
      </c>
      <c r="BK2047" t="s">
        <v>90</v>
      </c>
      <c r="BL2047" s="2">
        <v>1896.58</v>
      </c>
      <c r="BM2047" t="s">
        <v>102</v>
      </c>
      <c r="BN2047" s="1">
        <v>43049.631249999999</v>
      </c>
      <c r="BO2047" t="s">
        <v>97</v>
      </c>
      <c r="BP2047" s="1">
        <v>42943.422222222223</v>
      </c>
      <c r="BQ2047" t="s">
        <v>814</v>
      </c>
      <c r="BU2047" t="s">
        <v>118</v>
      </c>
      <c r="BV2047" t="s">
        <v>119</v>
      </c>
      <c r="BW2047" t="s">
        <v>88</v>
      </c>
      <c r="BY2047" t="s">
        <v>120</v>
      </c>
      <c r="BZ2047" t="s">
        <v>121</v>
      </c>
    </row>
    <row r="2048" spans="1:78" x14ac:dyDescent="0.25">
      <c r="A2048" t="s">
        <v>83</v>
      </c>
      <c r="B2048" t="s">
        <v>84</v>
      </c>
      <c r="C2048" t="s">
        <v>201</v>
      </c>
      <c r="D2048">
        <v>1714402</v>
      </c>
      <c r="E2048" s="1">
        <v>42879.416666666664</v>
      </c>
      <c r="F2048" s="1">
        <v>42893.999305555553</v>
      </c>
      <c r="G2048" s="4">
        <f t="shared" si="31"/>
        <v>2017</v>
      </c>
      <c r="H2048" t="s">
        <v>109</v>
      </c>
      <c r="I2048" t="s">
        <v>830</v>
      </c>
      <c r="J2048" t="s">
        <v>831</v>
      </c>
      <c r="K2048" s="2">
        <v>1831.1</v>
      </c>
      <c r="L2048" s="2">
        <v>1825.32</v>
      </c>
      <c r="M2048">
        <v>315289</v>
      </c>
      <c r="O2048" t="s">
        <v>88</v>
      </c>
      <c r="Q2048" t="s">
        <v>88</v>
      </c>
      <c r="U2048" s="1">
        <v>42893.429861111108</v>
      </c>
      <c r="V2048" s="1">
        <v>42893.429861111108</v>
      </c>
      <c r="X2048" t="s">
        <v>104</v>
      </c>
      <c r="Z2048" t="s">
        <v>89</v>
      </c>
      <c r="AA2048">
        <v>0</v>
      </c>
      <c r="AB2048">
        <v>0</v>
      </c>
      <c r="AC2048">
        <v>0</v>
      </c>
      <c r="AD2048" s="2">
        <v>1825.32</v>
      </c>
      <c r="AE2048" t="s">
        <v>104</v>
      </c>
      <c r="AF2048" t="s">
        <v>201</v>
      </c>
      <c r="AG2048">
        <v>1.5</v>
      </c>
      <c r="AJ2048" t="s">
        <v>90</v>
      </c>
      <c r="AK2048" s="1">
        <v>42878</v>
      </c>
      <c r="AL2048">
        <v>0</v>
      </c>
      <c r="AM2048">
        <v>0</v>
      </c>
      <c r="AN2048" t="s">
        <v>355</v>
      </c>
      <c r="AQ2048" s="1">
        <v>42879.416666666664</v>
      </c>
      <c r="AR2048" s="1">
        <v>42879.416666666664</v>
      </c>
      <c r="AT2048" t="s">
        <v>90</v>
      </c>
      <c r="AU2048" t="s">
        <v>832</v>
      </c>
      <c r="AV2048" t="s">
        <v>357</v>
      </c>
      <c r="AW2048" t="s">
        <v>833</v>
      </c>
      <c r="AX2048" t="s">
        <v>115</v>
      </c>
      <c r="AZ2048">
        <v>0</v>
      </c>
      <c r="BI2048" t="s">
        <v>90</v>
      </c>
      <c r="BK2048" t="s">
        <v>90</v>
      </c>
      <c r="BL2048" s="2">
        <v>1825.32</v>
      </c>
      <c r="BM2048" t="s">
        <v>116</v>
      </c>
      <c r="BN2048" s="1">
        <v>42894.430555555555</v>
      </c>
      <c r="BO2048" t="s">
        <v>97</v>
      </c>
      <c r="BP2048" s="1">
        <v>42880.431250000001</v>
      </c>
      <c r="BQ2048" t="s">
        <v>117</v>
      </c>
      <c r="BU2048" t="s">
        <v>118</v>
      </c>
      <c r="BV2048" t="s">
        <v>119</v>
      </c>
      <c r="BW2048" t="s">
        <v>88</v>
      </c>
      <c r="BY2048" t="s">
        <v>120</v>
      </c>
      <c r="BZ2048" t="s">
        <v>121</v>
      </c>
    </row>
    <row r="2049" spans="1:78" x14ac:dyDescent="0.25">
      <c r="A2049" t="s">
        <v>83</v>
      </c>
      <c r="B2049" t="s">
        <v>84</v>
      </c>
      <c r="C2049" t="s">
        <v>897</v>
      </c>
      <c r="D2049">
        <v>1733404</v>
      </c>
      <c r="E2049" s="1">
        <v>43069.334027777775</v>
      </c>
      <c r="F2049" s="1">
        <v>43081.388194444444</v>
      </c>
      <c r="G2049" s="4">
        <f t="shared" si="31"/>
        <v>2017</v>
      </c>
      <c r="H2049" t="s">
        <v>109</v>
      </c>
      <c r="I2049" t="s">
        <v>849</v>
      </c>
      <c r="J2049" t="s">
        <v>111</v>
      </c>
      <c r="K2049" s="2">
        <v>1769.9</v>
      </c>
      <c r="L2049" s="2">
        <v>1864.43</v>
      </c>
      <c r="M2049">
        <v>329407</v>
      </c>
      <c r="U2049" s="1">
        <v>43081.386805555558</v>
      </c>
      <c r="V2049" s="1">
        <v>43081.387499999997</v>
      </c>
      <c r="X2049" t="s">
        <v>104</v>
      </c>
      <c r="Z2049" t="s">
        <v>89</v>
      </c>
      <c r="AA2049">
        <v>0</v>
      </c>
      <c r="AB2049">
        <v>0</v>
      </c>
      <c r="AC2049">
        <v>0</v>
      </c>
      <c r="AD2049" s="2">
        <v>1864.43</v>
      </c>
      <c r="AE2049" t="s">
        <v>104</v>
      </c>
      <c r="AF2049" t="s">
        <v>897</v>
      </c>
      <c r="AG2049">
        <v>1.47</v>
      </c>
      <c r="AJ2049" t="s">
        <v>90</v>
      </c>
      <c r="AK2049" s="1">
        <v>43068</v>
      </c>
      <c r="AL2049">
        <v>0</v>
      </c>
      <c r="AM2049">
        <v>0</v>
      </c>
      <c r="AN2049" t="s">
        <v>826</v>
      </c>
      <c r="AQ2049" s="1">
        <v>43069.334027777775</v>
      </c>
      <c r="AR2049" s="1">
        <v>43069.334027777775</v>
      </c>
      <c r="AT2049" t="s">
        <v>90</v>
      </c>
      <c r="AU2049" t="s">
        <v>850</v>
      </c>
      <c r="AV2049" t="s">
        <v>357</v>
      </c>
      <c r="AW2049" t="s">
        <v>851</v>
      </c>
      <c r="AX2049" t="s">
        <v>115</v>
      </c>
      <c r="AZ2049">
        <v>0</v>
      </c>
      <c r="BF2049" s="3">
        <v>43069</v>
      </c>
      <c r="BI2049" t="s">
        <v>90</v>
      </c>
      <c r="BK2049" t="s">
        <v>90</v>
      </c>
      <c r="BL2049" s="2">
        <v>1864.43</v>
      </c>
      <c r="BM2049" t="s">
        <v>102</v>
      </c>
      <c r="BN2049" s="1">
        <v>43082.387499999997</v>
      </c>
      <c r="BO2049" t="s">
        <v>97</v>
      </c>
      <c r="BP2049" s="1">
        <v>43070.593055555553</v>
      </c>
      <c r="BQ2049" t="s">
        <v>814</v>
      </c>
      <c r="BU2049" t="s">
        <v>118</v>
      </c>
      <c r="BV2049" t="s">
        <v>119</v>
      </c>
      <c r="BW2049" t="s">
        <v>88</v>
      </c>
      <c r="BY2049" t="s">
        <v>120</v>
      </c>
      <c r="BZ2049" t="s">
        <v>121</v>
      </c>
    </row>
    <row r="2050" spans="1:78" x14ac:dyDescent="0.25">
      <c r="A2050" t="s">
        <v>83</v>
      </c>
      <c r="B2050" t="s">
        <v>84</v>
      </c>
      <c r="C2050" t="s">
        <v>897</v>
      </c>
      <c r="D2050">
        <v>1727906</v>
      </c>
      <c r="E2050" s="1">
        <v>43014.688194444447</v>
      </c>
      <c r="F2050" s="1">
        <v>43027.384027777778</v>
      </c>
      <c r="G2050" s="4">
        <f t="shared" si="31"/>
        <v>2017</v>
      </c>
      <c r="H2050" t="s">
        <v>109</v>
      </c>
      <c r="I2050" t="s">
        <v>834</v>
      </c>
      <c r="J2050" t="s">
        <v>111</v>
      </c>
      <c r="K2050" s="2">
        <v>1774.7</v>
      </c>
      <c r="L2050" s="2">
        <v>1815.67</v>
      </c>
      <c r="M2050">
        <v>325460</v>
      </c>
      <c r="U2050" s="1">
        <v>43026.418055555558</v>
      </c>
      <c r="V2050" s="1">
        <v>43026.418749999997</v>
      </c>
      <c r="X2050" t="s">
        <v>104</v>
      </c>
      <c r="Z2050" t="s">
        <v>89</v>
      </c>
      <c r="AA2050">
        <v>0</v>
      </c>
      <c r="AB2050">
        <v>0</v>
      </c>
      <c r="AC2050">
        <v>0</v>
      </c>
      <c r="AD2050" s="2">
        <v>1815.67</v>
      </c>
      <c r="AE2050" t="s">
        <v>104</v>
      </c>
      <c r="AF2050" t="s">
        <v>897</v>
      </c>
      <c r="AG2050">
        <v>1.44</v>
      </c>
      <c r="AJ2050" t="s">
        <v>90</v>
      </c>
      <c r="AK2050" s="1">
        <v>43014</v>
      </c>
      <c r="AL2050">
        <v>0</v>
      </c>
      <c r="AM2050">
        <v>0</v>
      </c>
      <c r="AN2050" t="s">
        <v>826</v>
      </c>
      <c r="AQ2050" s="1">
        <v>43014.688194444447</v>
      </c>
      <c r="AR2050" s="1">
        <v>43014.688194444447</v>
      </c>
      <c r="AT2050" t="s">
        <v>90</v>
      </c>
      <c r="AU2050" t="s">
        <v>835</v>
      </c>
      <c r="AV2050" t="s">
        <v>357</v>
      </c>
      <c r="AW2050" t="s">
        <v>836</v>
      </c>
      <c r="AX2050" t="s">
        <v>115</v>
      </c>
      <c r="AZ2050">
        <v>0</v>
      </c>
      <c r="BF2050" s="3">
        <v>43014</v>
      </c>
      <c r="BI2050" t="s">
        <v>90</v>
      </c>
      <c r="BK2050" t="s">
        <v>90</v>
      </c>
      <c r="BL2050" s="2">
        <v>1815.67</v>
      </c>
      <c r="BM2050" t="s">
        <v>102</v>
      </c>
      <c r="BN2050" s="1">
        <v>43052.508333333331</v>
      </c>
      <c r="BO2050" t="s">
        <v>97</v>
      </c>
      <c r="BP2050" s="1">
        <v>43015.339583333334</v>
      </c>
      <c r="BQ2050" t="s">
        <v>814</v>
      </c>
      <c r="BU2050" t="s">
        <v>118</v>
      </c>
      <c r="BV2050" t="s">
        <v>119</v>
      </c>
      <c r="BW2050" t="s">
        <v>88</v>
      </c>
      <c r="BY2050" t="s">
        <v>120</v>
      </c>
      <c r="BZ2050" t="s">
        <v>121</v>
      </c>
    </row>
    <row r="2051" spans="1:78" x14ac:dyDescent="0.25">
      <c r="A2051" t="s">
        <v>83</v>
      </c>
      <c r="B2051" t="s">
        <v>84</v>
      </c>
      <c r="C2051" t="s">
        <v>897</v>
      </c>
      <c r="D2051">
        <v>1725504</v>
      </c>
      <c r="E2051" s="1">
        <v>42990.625694444447</v>
      </c>
      <c r="F2051" s="1">
        <v>42996.454861111109</v>
      </c>
      <c r="G2051" s="4">
        <f t="shared" ref="G2051:G2114" si="32">YEAR(F2051)</f>
        <v>2017</v>
      </c>
      <c r="H2051" t="s">
        <v>409</v>
      </c>
      <c r="I2051" t="s">
        <v>410</v>
      </c>
      <c r="J2051" t="s">
        <v>411</v>
      </c>
      <c r="K2051" s="2">
        <v>1662.8</v>
      </c>
      <c r="L2051" s="2">
        <v>1764.1</v>
      </c>
      <c r="M2051">
        <v>324016</v>
      </c>
      <c r="U2051" s="1">
        <v>42996.453472222223</v>
      </c>
      <c r="V2051" s="1">
        <v>42996.45416666667</v>
      </c>
      <c r="X2051" t="s">
        <v>104</v>
      </c>
      <c r="Z2051" t="s">
        <v>89</v>
      </c>
      <c r="AA2051">
        <v>0</v>
      </c>
      <c r="AB2051">
        <v>0</v>
      </c>
      <c r="AC2051">
        <v>0</v>
      </c>
      <c r="AD2051" s="2">
        <v>1764.1</v>
      </c>
      <c r="AE2051" t="s">
        <v>104</v>
      </c>
      <c r="AF2051" t="s">
        <v>897</v>
      </c>
      <c r="AG2051">
        <v>1.32</v>
      </c>
      <c r="AJ2051" t="s">
        <v>90</v>
      </c>
      <c r="AK2051" s="1">
        <v>42990</v>
      </c>
      <c r="AL2051">
        <v>0</v>
      </c>
      <c r="AM2051">
        <v>0</v>
      </c>
      <c r="AN2051" t="s">
        <v>412</v>
      </c>
      <c r="AQ2051" s="1">
        <v>42990.625694444447</v>
      </c>
      <c r="AR2051" s="1">
        <v>42990.625694444447</v>
      </c>
      <c r="AT2051" t="s">
        <v>90</v>
      </c>
      <c r="AU2051" t="s">
        <v>413</v>
      </c>
      <c r="AV2051" t="s">
        <v>93</v>
      </c>
      <c r="AW2051" t="s">
        <v>414</v>
      </c>
      <c r="AX2051" t="s">
        <v>115</v>
      </c>
      <c r="AZ2051">
        <v>0</v>
      </c>
      <c r="BF2051" s="3">
        <v>42990</v>
      </c>
      <c r="BI2051" t="s">
        <v>90</v>
      </c>
      <c r="BK2051" t="s">
        <v>90</v>
      </c>
      <c r="BL2051" s="2">
        <v>1764.1</v>
      </c>
      <c r="BM2051" t="s">
        <v>102</v>
      </c>
      <c r="BN2051" s="1">
        <v>43052.484722222223</v>
      </c>
      <c r="BO2051" t="s">
        <v>97</v>
      </c>
      <c r="BP2051" s="1">
        <v>42991.422222222223</v>
      </c>
      <c r="BQ2051" t="s">
        <v>814</v>
      </c>
      <c r="BU2051" t="s">
        <v>118</v>
      </c>
      <c r="BV2051" t="s">
        <v>119</v>
      </c>
      <c r="BW2051" t="s">
        <v>88</v>
      </c>
      <c r="BY2051" t="s">
        <v>120</v>
      </c>
      <c r="BZ2051" t="s">
        <v>121</v>
      </c>
    </row>
    <row r="2052" spans="1:78" x14ac:dyDescent="0.25">
      <c r="A2052" t="s">
        <v>83</v>
      </c>
      <c r="B2052" t="s">
        <v>84</v>
      </c>
      <c r="C2052" t="s">
        <v>897</v>
      </c>
      <c r="D2052">
        <v>1713207</v>
      </c>
      <c r="E2052" s="1">
        <v>42867.333333333336</v>
      </c>
      <c r="F2052" s="1">
        <v>42876.999305555553</v>
      </c>
      <c r="G2052" s="4">
        <f t="shared" si="32"/>
        <v>2017</v>
      </c>
      <c r="H2052" t="s">
        <v>109</v>
      </c>
      <c r="I2052" t="s">
        <v>834</v>
      </c>
      <c r="J2052" t="s">
        <v>111</v>
      </c>
      <c r="K2052" s="2">
        <v>1714.8</v>
      </c>
      <c r="L2052" s="2">
        <v>1834.81</v>
      </c>
      <c r="M2052">
        <v>314646</v>
      </c>
      <c r="O2052" t="s">
        <v>88</v>
      </c>
      <c r="Q2052" t="s">
        <v>88</v>
      </c>
      <c r="U2052" s="1">
        <v>42876.462500000001</v>
      </c>
      <c r="V2052" s="1">
        <v>42876.462500000001</v>
      </c>
      <c r="X2052" t="s">
        <v>104</v>
      </c>
      <c r="Z2052" t="s">
        <v>89</v>
      </c>
      <c r="AA2052">
        <v>0</v>
      </c>
      <c r="AB2052">
        <v>0</v>
      </c>
      <c r="AC2052">
        <v>0</v>
      </c>
      <c r="AD2052" s="2">
        <v>1834.81</v>
      </c>
      <c r="AE2052" t="s">
        <v>104</v>
      </c>
      <c r="AF2052" t="s">
        <v>897</v>
      </c>
      <c r="AG2052">
        <v>1.51</v>
      </c>
      <c r="AJ2052" t="s">
        <v>90</v>
      </c>
      <c r="AK2052" s="1">
        <v>42867</v>
      </c>
      <c r="AL2052">
        <v>0</v>
      </c>
      <c r="AM2052">
        <v>0</v>
      </c>
      <c r="AN2052" t="s">
        <v>826</v>
      </c>
      <c r="AQ2052" s="1">
        <v>42867.333333333336</v>
      </c>
      <c r="AR2052" s="1">
        <v>42867.333333333336</v>
      </c>
      <c r="AT2052" t="s">
        <v>90</v>
      </c>
      <c r="AU2052" t="s">
        <v>835</v>
      </c>
      <c r="AV2052" t="s">
        <v>357</v>
      </c>
      <c r="AW2052" t="s">
        <v>836</v>
      </c>
      <c r="AX2052" t="s">
        <v>115</v>
      </c>
      <c r="AZ2052">
        <v>0</v>
      </c>
      <c r="BI2052" t="s">
        <v>90</v>
      </c>
      <c r="BK2052" t="s">
        <v>90</v>
      </c>
      <c r="BL2052" s="2">
        <v>1834.81</v>
      </c>
      <c r="BM2052" t="s">
        <v>96</v>
      </c>
      <c r="BN2052" s="1">
        <v>42877.463194444441</v>
      </c>
      <c r="BO2052" t="s">
        <v>103</v>
      </c>
      <c r="BP2052" s="1">
        <v>42870.417361111111</v>
      </c>
      <c r="BQ2052" t="s">
        <v>117</v>
      </c>
      <c r="BU2052" t="s">
        <v>118</v>
      </c>
      <c r="BV2052" t="s">
        <v>119</v>
      </c>
      <c r="BW2052" t="s">
        <v>88</v>
      </c>
      <c r="BY2052" t="s">
        <v>120</v>
      </c>
      <c r="BZ2052" t="s">
        <v>121</v>
      </c>
    </row>
    <row r="2053" spans="1:78" x14ac:dyDescent="0.25">
      <c r="A2053" t="s">
        <v>83</v>
      </c>
      <c r="B2053" t="s">
        <v>84</v>
      </c>
      <c r="C2053" t="s">
        <v>202</v>
      </c>
      <c r="D2053">
        <v>1718707</v>
      </c>
      <c r="E2053" s="1">
        <v>42922.417361111111</v>
      </c>
      <c r="F2053" s="1">
        <v>42933.999305555553</v>
      </c>
      <c r="G2053" s="4">
        <f t="shared" si="32"/>
        <v>2017</v>
      </c>
      <c r="H2053" t="s">
        <v>109</v>
      </c>
      <c r="I2053" t="s">
        <v>834</v>
      </c>
      <c r="J2053" t="s">
        <v>111</v>
      </c>
      <c r="K2053" s="2">
        <v>1781.65</v>
      </c>
      <c r="L2053" s="2">
        <v>1840.3</v>
      </c>
      <c r="M2053">
        <v>318549</v>
      </c>
      <c r="O2053" t="s">
        <v>88</v>
      </c>
      <c r="Q2053" t="s">
        <v>88</v>
      </c>
      <c r="U2053" s="1">
        <v>42931.426388888889</v>
      </c>
      <c r="V2053" s="1">
        <v>42931.426388888889</v>
      </c>
      <c r="X2053" t="s">
        <v>104</v>
      </c>
      <c r="Z2053" t="s">
        <v>89</v>
      </c>
      <c r="AA2053">
        <v>0</v>
      </c>
      <c r="AB2053">
        <v>0</v>
      </c>
      <c r="AC2053">
        <v>0</v>
      </c>
      <c r="AD2053" s="2">
        <v>1840.3</v>
      </c>
      <c r="AE2053" t="s">
        <v>104</v>
      </c>
      <c r="AF2053" t="s">
        <v>202</v>
      </c>
      <c r="AG2053">
        <v>1.58</v>
      </c>
      <c r="AJ2053" t="s">
        <v>90</v>
      </c>
      <c r="AK2053" s="1">
        <v>42922</v>
      </c>
      <c r="AL2053">
        <v>0</v>
      </c>
      <c r="AM2053">
        <v>0</v>
      </c>
      <c r="AN2053" t="s">
        <v>826</v>
      </c>
      <c r="AQ2053" s="1">
        <v>42922.417361111111</v>
      </c>
      <c r="AR2053" s="1">
        <v>42922.417361111111</v>
      </c>
      <c r="AT2053" t="s">
        <v>90</v>
      </c>
      <c r="AU2053" t="s">
        <v>835</v>
      </c>
      <c r="AV2053" t="s">
        <v>357</v>
      </c>
      <c r="AW2053" t="s">
        <v>836</v>
      </c>
      <c r="AX2053" t="s">
        <v>115</v>
      </c>
      <c r="AZ2053">
        <v>0</v>
      </c>
      <c r="BF2053" s="3">
        <v>42922</v>
      </c>
      <c r="BI2053" t="s">
        <v>90</v>
      </c>
      <c r="BK2053" t="s">
        <v>90</v>
      </c>
      <c r="BL2053" s="2">
        <v>1840.3</v>
      </c>
      <c r="BM2053" t="s">
        <v>116</v>
      </c>
      <c r="BN2053" s="1">
        <v>43049.634722222225</v>
      </c>
      <c r="BO2053" t="s">
        <v>97</v>
      </c>
      <c r="BP2053" s="1">
        <v>42923.5</v>
      </c>
      <c r="BQ2053" t="s">
        <v>117</v>
      </c>
      <c r="BU2053" t="s">
        <v>118</v>
      </c>
      <c r="BV2053" t="s">
        <v>119</v>
      </c>
      <c r="BW2053" t="s">
        <v>88</v>
      </c>
      <c r="BY2053" t="s">
        <v>120</v>
      </c>
      <c r="BZ2053" t="s">
        <v>121</v>
      </c>
    </row>
    <row r="2054" spans="1:78" x14ac:dyDescent="0.25">
      <c r="A2054" t="s">
        <v>83</v>
      </c>
      <c r="B2054" t="s">
        <v>84</v>
      </c>
      <c r="C2054" t="s">
        <v>523</v>
      </c>
      <c r="D2054">
        <v>1736303</v>
      </c>
      <c r="E2054" s="1">
        <v>43098.500694444447</v>
      </c>
      <c r="F2054" s="1">
        <v>43106.414583333331</v>
      </c>
      <c r="G2054" s="4">
        <f t="shared" si="32"/>
        <v>2018</v>
      </c>
      <c r="H2054" t="s">
        <v>819</v>
      </c>
      <c r="I2054" t="s">
        <v>820</v>
      </c>
      <c r="J2054" t="s">
        <v>821</v>
      </c>
      <c r="K2054" s="2">
        <v>1594.4</v>
      </c>
      <c r="L2054" s="2">
        <v>1703.3</v>
      </c>
      <c r="M2054">
        <v>331862</v>
      </c>
      <c r="U2054" s="1">
        <v>43106.413194444445</v>
      </c>
      <c r="V2054" s="1">
        <v>43106.413888888892</v>
      </c>
      <c r="X2054" t="s">
        <v>104</v>
      </c>
      <c r="Z2054" t="s">
        <v>89</v>
      </c>
      <c r="AA2054">
        <v>0</v>
      </c>
      <c r="AB2054">
        <v>0</v>
      </c>
      <c r="AC2054">
        <v>0</v>
      </c>
      <c r="AD2054" s="2">
        <v>1703.3</v>
      </c>
      <c r="AE2054" t="s">
        <v>104</v>
      </c>
      <c r="AF2054" t="s">
        <v>523</v>
      </c>
      <c r="AG2054">
        <v>1.69</v>
      </c>
      <c r="AJ2054" t="s">
        <v>90</v>
      </c>
      <c r="AK2054" s="1">
        <v>43098</v>
      </c>
      <c r="AL2054">
        <v>0</v>
      </c>
      <c r="AM2054">
        <v>0</v>
      </c>
      <c r="AN2054" t="s">
        <v>487</v>
      </c>
      <c r="AQ2054" s="1">
        <v>43098.500694444447</v>
      </c>
      <c r="AR2054" s="1">
        <v>43098.500694444447</v>
      </c>
      <c r="AT2054" t="s">
        <v>90</v>
      </c>
      <c r="AU2054" t="s">
        <v>822</v>
      </c>
      <c r="AV2054" t="s">
        <v>93</v>
      </c>
      <c r="AW2054" t="s">
        <v>823</v>
      </c>
      <c r="AX2054" t="s">
        <v>115</v>
      </c>
      <c r="AZ2054">
        <v>0</v>
      </c>
      <c r="BF2054" s="3">
        <v>43098</v>
      </c>
      <c r="BI2054" t="s">
        <v>90</v>
      </c>
      <c r="BK2054" t="s">
        <v>90</v>
      </c>
      <c r="BL2054" s="2">
        <v>1703.3</v>
      </c>
      <c r="BM2054" t="s">
        <v>102</v>
      </c>
      <c r="BN2054" s="1">
        <v>43108.414583333331</v>
      </c>
      <c r="BO2054" t="s">
        <v>97</v>
      </c>
      <c r="BP2054" s="1">
        <v>43099.512499999997</v>
      </c>
      <c r="BQ2054" t="s">
        <v>814</v>
      </c>
      <c r="BU2054" t="s">
        <v>118</v>
      </c>
      <c r="BV2054" t="s">
        <v>119</v>
      </c>
      <c r="BW2054" t="s">
        <v>88</v>
      </c>
      <c r="BY2054" t="s">
        <v>120</v>
      </c>
      <c r="BZ2054" t="s">
        <v>121</v>
      </c>
    </row>
    <row r="2055" spans="1:78" x14ac:dyDescent="0.25">
      <c r="A2055" t="s">
        <v>83</v>
      </c>
      <c r="B2055" t="s">
        <v>84</v>
      </c>
      <c r="C2055" t="s">
        <v>523</v>
      </c>
      <c r="D2055">
        <v>1731703</v>
      </c>
      <c r="E2055" s="1">
        <v>43052.334027777775</v>
      </c>
      <c r="F2055" s="1">
        <v>43060.397916666669</v>
      </c>
      <c r="G2055" s="4">
        <f t="shared" si="32"/>
        <v>2017</v>
      </c>
      <c r="H2055" t="s">
        <v>109</v>
      </c>
      <c r="I2055" t="s">
        <v>830</v>
      </c>
      <c r="J2055" t="s">
        <v>831</v>
      </c>
      <c r="K2055" s="2">
        <v>1793.2</v>
      </c>
      <c r="L2055" s="2">
        <v>1885.97</v>
      </c>
      <c r="M2055">
        <v>328104</v>
      </c>
      <c r="U2055" s="1">
        <v>43060.396527777775</v>
      </c>
      <c r="V2055" s="1">
        <v>43060.397222222222</v>
      </c>
      <c r="X2055" t="s">
        <v>104</v>
      </c>
      <c r="Z2055" t="s">
        <v>89</v>
      </c>
      <c r="AA2055">
        <v>0</v>
      </c>
      <c r="AB2055">
        <v>0</v>
      </c>
      <c r="AC2055">
        <v>0</v>
      </c>
      <c r="AD2055" s="2">
        <v>1885.97</v>
      </c>
      <c r="AE2055" t="s">
        <v>104</v>
      </c>
      <c r="AF2055" t="s">
        <v>523</v>
      </c>
      <c r="AG2055">
        <v>1.41</v>
      </c>
      <c r="AJ2055" t="s">
        <v>90</v>
      </c>
      <c r="AK2055" s="1">
        <v>43052</v>
      </c>
      <c r="AL2055">
        <v>0</v>
      </c>
      <c r="AM2055">
        <v>0</v>
      </c>
      <c r="AN2055" t="s">
        <v>826</v>
      </c>
      <c r="AQ2055" s="1">
        <v>43052.334027777775</v>
      </c>
      <c r="AR2055" s="1">
        <v>43052.334027777775</v>
      </c>
      <c r="AT2055" t="s">
        <v>90</v>
      </c>
      <c r="AU2055" t="s">
        <v>832</v>
      </c>
      <c r="AV2055" t="s">
        <v>357</v>
      </c>
      <c r="AW2055" t="s">
        <v>833</v>
      </c>
      <c r="AX2055" t="s">
        <v>115</v>
      </c>
      <c r="AZ2055">
        <v>0</v>
      </c>
      <c r="BF2055" s="3">
        <v>43052</v>
      </c>
      <c r="BI2055" t="s">
        <v>90</v>
      </c>
      <c r="BK2055" t="s">
        <v>90</v>
      </c>
      <c r="BL2055" s="2">
        <v>1885.97</v>
      </c>
      <c r="BM2055" t="s">
        <v>102</v>
      </c>
      <c r="BN2055" s="1">
        <v>43061.397222222222</v>
      </c>
      <c r="BO2055" t="s">
        <v>97</v>
      </c>
      <c r="BP2055" s="1">
        <v>43053.591666666667</v>
      </c>
      <c r="BQ2055" t="s">
        <v>814</v>
      </c>
      <c r="BU2055" t="s">
        <v>118</v>
      </c>
      <c r="BV2055" t="s">
        <v>119</v>
      </c>
      <c r="BW2055" t="s">
        <v>88</v>
      </c>
      <c r="BY2055" t="s">
        <v>120</v>
      </c>
      <c r="BZ2055" t="s">
        <v>121</v>
      </c>
    </row>
    <row r="2056" spans="1:78" x14ac:dyDescent="0.25">
      <c r="A2056" t="s">
        <v>83</v>
      </c>
      <c r="B2056" t="s">
        <v>84</v>
      </c>
      <c r="C2056" t="s">
        <v>523</v>
      </c>
      <c r="D2056">
        <v>1728602</v>
      </c>
      <c r="E2056" s="1">
        <v>43021.459027777775</v>
      </c>
      <c r="F2056" s="1">
        <v>43032.386111111111</v>
      </c>
      <c r="G2056" s="4">
        <f t="shared" si="32"/>
        <v>2017</v>
      </c>
      <c r="H2056" t="s">
        <v>819</v>
      </c>
      <c r="I2056" t="s">
        <v>820</v>
      </c>
      <c r="J2056" t="s">
        <v>821</v>
      </c>
      <c r="K2056" s="2">
        <v>1616.6</v>
      </c>
      <c r="L2056" s="2">
        <v>1698.93</v>
      </c>
      <c r="M2056">
        <v>326026</v>
      </c>
      <c r="U2056" s="1">
        <v>43032.384722222225</v>
      </c>
      <c r="V2056" s="1">
        <v>43032.385416666664</v>
      </c>
      <c r="X2056" t="s">
        <v>104</v>
      </c>
      <c r="Z2056" t="s">
        <v>89</v>
      </c>
      <c r="AA2056">
        <v>0</v>
      </c>
      <c r="AB2056">
        <v>0</v>
      </c>
      <c r="AC2056">
        <v>0</v>
      </c>
      <c r="AD2056" s="2">
        <v>1698.93</v>
      </c>
      <c r="AE2056" t="s">
        <v>104</v>
      </c>
      <c r="AF2056" t="s">
        <v>523</v>
      </c>
      <c r="AG2056">
        <v>1.76</v>
      </c>
      <c r="AJ2056" t="s">
        <v>90</v>
      </c>
      <c r="AK2056" s="1">
        <v>43021</v>
      </c>
      <c r="AL2056">
        <v>0</v>
      </c>
      <c r="AM2056">
        <v>0</v>
      </c>
      <c r="AN2056" t="s">
        <v>487</v>
      </c>
      <c r="AQ2056" s="1">
        <v>43021.459027777775</v>
      </c>
      <c r="AR2056" s="1">
        <v>43021.459027777775</v>
      </c>
      <c r="AT2056" t="s">
        <v>90</v>
      </c>
      <c r="AU2056" t="s">
        <v>822</v>
      </c>
      <c r="AV2056" t="s">
        <v>93</v>
      </c>
      <c r="AW2056" t="s">
        <v>823</v>
      </c>
      <c r="AX2056" t="s">
        <v>115</v>
      </c>
      <c r="AZ2056">
        <v>0</v>
      </c>
      <c r="BF2056" s="3">
        <v>43021</v>
      </c>
      <c r="BI2056" t="s">
        <v>90</v>
      </c>
      <c r="BK2056" t="s">
        <v>90</v>
      </c>
      <c r="BL2056" s="2">
        <v>1698.93</v>
      </c>
      <c r="BM2056" t="s">
        <v>102</v>
      </c>
      <c r="BN2056" s="1">
        <v>43052.5</v>
      </c>
      <c r="BO2056" t="s">
        <v>97</v>
      </c>
      <c r="BP2056" s="1">
        <v>43022.347222222219</v>
      </c>
      <c r="BQ2056" t="s">
        <v>814</v>
      </c>
      <c r="BU2056" t="s">
        <v>118</v>
      </c>
      <c r="BV2056" t="s">
        <v>119</v>
      </c>
      <c r="BW2056" t="s">
        <v>88</v>
      </c>
      <c r="BY2056" t="s">
        <v>120</v>
      </c>
      <c r="BZ2056" t="s">
        <v>121</v>
      </c>
    </row>
    <row r="2057" spans="1:78" x14ac:dyDescent="0.25">
      <c r="A2057" t="s">
        <v>83</v>
      </c>
      <c r="B2057" t="s">
        <v>84</v>
      </c>
      <c r="C2057" t="s">
        <v>898</v>
      </c>
      <c r="D2057">
        <v>1722703</v>
      </c>
      <c r="E2057" s="1">
        <v>42962.334027777775</v>
      </c>
      <c r="F2057" s="1">
        <v>42970.392361111109</v>
      </c>
      <c r="G2057" s="4">
        <f t="shared" si="32"/>
        <v>2017</v>
      </c>
      <c r="H2057" t="s">
        <v>409</v>
      </c>
      <c r="I2057" t="s">
        <v>410</v>
      </c>
      <c r="J2057" t="s">
        <v>411</v>
      </c>
      <c r="K2057" s="2">
        <v>1674.4</v>
      </c>
      <c r="L2057" s="2">
        <v>1796.8</v>
      </c>
      <c r="M2057">
        <v>321947</v>
      </c>
      <c r="U2057" s="1">
        <v>42970.390972222223</v>
      </c>
      <c r="V2057" s="1">
        <v>42970.39166666667</v>
      </c>
      <c r="X2057" t="s">
        <v>104</v>
      </c>
      <c r="Z2057" t="s">
        <v>89</v>
      </c>
      <c r="AA2057">
        <v>0</v>
      </c>
      <c r="AB2057">
        <v>0</v>
      </c>
      <c r="AC2057">
        <v>0</v>
      </c>
      <c r="AD2057" s="2">
        <v>1796.8</v>
      </c>
      <c r="AE2057" t="s">
        <v>104</v>
      </c>
      <c r="AF2057" t="s">
        <v>898</v>
      </c>
      <c r="AG2057">
        <v>1.39</v>
      </c>
      <c r="AJ2057" t="s">
        <v>90</v>
      </c>
      <c r="AK2057" s="1">
        <v>42962</v>
      </c>
      <c r="AM2057">
        <v>0</v>
      </c>
      <c r="AN2057" t="s">
        <v>865</v>
      </c>
      <c r="AQ2057" s="1">
        <v>42962.334027777775</v>
      </c>
      <c r="AR2057" s="1">
        <v>42962.334027777775</v>
      </c>
      <c r="AT2057" t="s">
        <v>90</v>
      </c>
      <c r="AU2057" t="s">
        <v>413</v>
      </c>
      <c r="AV2057" t="s">
        <v>93</v>
      </c>
      <c r="AW2057" t="s">
        <v>414</v>
      </c>
      <c r="AX2057" t="s">
        <v>115</v>
      </c>
      <c r="AY2057" t="s">
        <v>865</v>
      </c>
      <c r="AZ2057">
        <v>0</v>
      </c>
      <c r="BF2057" s="3">
        <v>42962</v>
      </c>
      <c r="BI2057" t="s">
        <v>90</v>
      </c>
      <c r="BK2057" t="s">
        <v>90</v>
      </c>
      <c r="BL2057" s="2">
        <v>1796.8</v>
      </c>
      <c r="BM2057" t="s">
        <v>102</v>
      </c>
      <c r="BN2057" s="1">
        <v>43052.35833333333</v>
      </c>
      <c r="BO2057" t="s">
        <v>97</v>
      </c>
      <c r="BP2057" s="1">
        <v>42963.347916666666</v>
      </c>
      <c r="BQ2057" t="s">
        <v>814</v>
      </c>
      <c r="BU2057" t="s">
        <v>118</v>
      </c>
      <c r="BV2057" t="s">
        <v>119</v>
      </c>
      <c r="BW2057" t="s">
        <v>88</v>
      </c>
      <c r="BY2057" t="s">
        <v>120</v>
      </c>
      <c r="BZ2057" t="s">
        <v>121</v>
      </c>
    </row>
    <row r="2058" spans="1:78" x14ac:dyDescent="0.25">
      <c r="A2058" t="s">
        <v>83</v>
      </c>
      <c r="B2058" t="s">
        <v>84</v>
      </c>
      <c r="C2058" t="s">
        <v>898</v>
      </c>
      <c r="D2058">
        <v>1701704</v>
      </c>
      <c r="E2058" s="1">
        <v>42752.5</v>
      </c>
      <c r="F2058" s="1">
        <v>42761.999305555553</v>
      </c>
      <c r="G2058" s="4">
        <f t="shared" si="32"/>
        <v>2017</v>
      </c>
      <c r="H2058" t="s">
        <v>109</v>
      </c>
      <c r="I2058" t="s">
        <v>853</v>
      </c>
      <c r="J2058" t="s">
        <v>129</v>
      </c>
      <c r="K2058" s="2">
        <v>1691.5</v>
      </c>
      <c r="L2058" s="2">
        <v>1693.17</v>
      </c>
      <c r="M2058">
        <v>307608</v>
      </c>
      <c r="O2058" t="s">
        <v>88</v>
      </c>
      <c r="Q2058" t="s">
        <v>88</v>
      </c>
      <c r="U2058" s="1">
        <v>42761.448611111111</v>
      </c>
      <c r="V2058" s="1">
        <v>42761.448611111111</v>
      </c>
      <c r="X2058" t="s">
        <v>104</v>
      </c>
      <c r="Z2058" t="s">
        <v>89</v>
      </c>
      <c r="AA2058">
        <v>0</v>
      </c>
      <c r="AB2058">
        <v>0</v>
      </c>
      <c r="AC2058">
        <v>0</v>
      </c>
      <c r="AD2058" s="2">
        <v>1693.17</v>
      </c>
      <c r="AE2058" t="s">
        <v>104</v>
      </c>
      <c r="AF2058" t="s">
        <v>898</v>
      </c>
      <c r="AG2058">
        <v>1.24</v>
      </c>
      <c r="AJ2058" t="s">
        <v>90</v>
      </c>
      <c r="AK2058" s="1">
        <v>42750</v>
      </c>
      <c r="AL2058">
        <v>0</v>
      </c>
      <c r="AM2058">
        <v>0</v>
      </c>
      <c r="AN2058" t="s">
        <v>112</v>
      </c>
      <c r="AQ2058" s="1">
        <v>42752.5</v>
      </c>
      <c r="AR2058" s="1">
        <v>42752.5</v>
      </c>
      <c r="AT2058" t="s">
        <v>90</v>
      </c>
      <c r="AU2058" t="s">
        <v>832</v>
      </c>
      <c r="AV2058" t="s">
        <v>93</v>
      </c>
      <c r="AW2058" t="s">
        <v>833</v>
      </c>
      <c r="AX2058" t="s">
        <v>115</v>
      </c>
      <c r="AZ2058">
        <v>0</v>
      </c>
      <c r="BI2058" t="s">
        <v>90</v>
      </c>
      <c r="BK2058" t="s">
        <v>90</v>
      </c>
      <c r="BL2058" s="2">
        <v>1693.17</v>
      </c>
      <c r="BM2058" t="s">
        <v>96</v>
      </c>
      <c r="BN2058" s="1">
        <v>42773.537499999999</v>
      </c>
      <c r="BO2058" t="s">
        <v>97</v>
      </c>
      <c r="BP2058" s="1">
        <v>42754.664583333331</v>
      </c>
      <c r="BQ2058" t="s">
        <v>117</v>
      </c>
      <c r="BU2058" t="s">
        <v>118</v>
      </c>
      <c r="BV2058" t="s">
        <v>119</v>
      </c>
      <c r="BW2058" t="s">
        <v>88</v>
      </c>
      <c r="BY2058" t="s">
        <v>120</v>
      </c>
      <c r="BZ2058" t="s">
        <v>121</v>
      </c>
    </row>
    <row r="2059" spans="1:78" x14ac:dyDescent="0.25">
      <c r="A2059" t="s">
        <v>83</v>
      </c>
      <c r="B2059" t="s">
        <v>84</v>
      </c>
      <c r="C2059" t="s">
        <v>528</v>
      </c>
      <c r="D2059">
        <v>1726310</v>
      </c>
      <c r="E2059" s="1">
        <v>42998.417361111111</v>
      </c>
      <c r="F2059" s="1">
        <v>43007.318055555559</v>
      </c>
      <c r="G2059" s="4">
        <f t="shared" si="32"/>
        <v>2017</v>
      </c>
      <c r="H2059" t="s">
        <v>109</v>
      </c>
      <c r="I2059" t="s">
        <v>830</v>
      </c>
      <c r="J2059" t="s">
        <v>831</v>
      </c>
      <c r="K2059" s="2">
        <v>1742.8</v>
      </c>
      <c r="L2059" s="2">
        <v>1766.5</v>
      </c>
      <c r="M2059">
        <v>324483</v>
      </c>
      <c r="U2059" s="1">
        <v>43007.316666666666</v>
      </c>
      <c r="V2059" s="1">
        <v>43007.317361111112</v>
      </c>
      <c r="X2059" t="s">
        <v>104</v>
      </c>
      <c r="Z2059" t="s">
        <v>89</v>
      </c>
      <c r="AA2059">
        <v>0</v>
      </c>
      <c r="AB2059">
        <v>0</v>
      </c>
      <c r="AC2059">
        <v>0</v>
      </c>
      <c r="AD2059" s="2">
        <v>1766.5</v>
      </c>
      <c r="AE2059" t="s">
        <v>104</v>
      </c>
      <c r="AF2059" t="s">
        <v>528</v>
      </c>
      <c r="AG2059">
        <v>1.48</v>
      </c>
      <c r="AJ2059" t="s">
        <v>90</v>
      </c>
      <c r="AK2059" s="1">
        <v>42998</v>
      </c>
      <c r="AL2059">
        <v>0</v>
      </c>
      <c r="AM2059">
        <v>0</v>
      </c>
      <c r="AN2059" t="s">
        <v>826</v>
      </c>
      <c r="AQ2059" s="1">
        <v>42998.417361111111</v>
      </c>
      <c r="AR2059" s="1">
        <v>42998.417361111111</v>
      </c>
      <c r="AT2059" t="s">
        <v>90</v>
      </c>
      <c r="AU2059" t="s">
        <v>832</v>
      </c>
      <c r="AV2059" t="s">
        <v>357</v>
      </c>
      <c r="AW2059" t="s">
        <v>833</v>
      </c>
      <c r="AX2059" t="s">
        <v>115</v>
      </c>
      <c r="AZ2059">
        <v>0</v>
      </c>
      <c r="BF2059" s="3">
        <v>42998</v>
      </c>
      <c r="BI2059" t="s">
        <v>90</v>
      </c>
      <c r="BK2059" t="s">
        <v>90</v>
      </c>
      <c r="BL2059" s="2">
        <v>1766.5</v>
      </c>
      <c r="BM2059" t="s">
        <v>102</v>
      </c>
      <c r="BN2059" s="1">
        <v>43052.475694444445</v>
      </c>
      <c r="BO2059" t="s">
        <v>97</v>
      </c>
      <c r="BP2059" s="1">
        <v>42999.421527777777</v>
      </c>
      <c r="BQ2059" t="s">
        <v>814</v>
      </c>
      <c r="BU2059" t="s">
        <v>118</v>
      </c>
      <c r="BV2059" t="s">
        <v>119</v>
      </c>
      <c r="BW2059" t="s">
        <v>88</v>
      </c>
      <c r="BY2059" t="s">
        <v>120</v>
      </c>
      <c r="BZ2059" t="s">
        <v>121</v>
      </c>
    </row>
    <row r="2060" spans="1:78" x14ac:dyDescent="0.25">
      <c r="A2060" t="s">
        <v>83</v>
      </c>
      <c r="B2060" t="s">
        <v>84</v>
      </c>
      <c r="C2060" t="s">
        <v>203</v>
      </c>
      <c r="D2060">
        <v>1711411</v>
      </c>
      <c r="E2060" s="1">
        <v>42849.333333333336</v>
      </c>
      <c r="F2060" s="1">
        <v>42880.999305555553</v>
      </c>
      <c r="G2060" s="4">
        <f t="shared" si="32"/>
        <v>2017</v>
      </c>
      <c r="H2060" t="s">
        <v>109</v>
      </c>
      <c r="I2060" t="s">
        <v>839</v>
      </c>
      <c r="J2060" t="s">
        <v>129</v>
      </c>
      <c r="K2060" s="2">
        <v>1694.3</v>
      </c>
      <c r="L2060" s="2">
        <v>1781.5</v>
      </c>
      <c r="M2060">
        <v>313579</v>
      </c>
      <c r="O2060" t="s">
        <v>88</v>
      </c>
      <c r="Q2060" t="s">
        <v>88</v>
      </c>
      <c r="U2060" s="1">
        <v>42880.401388888888</v>
      </c>
      <c r="V2060" s="1">
        <v>42880.401388888888</v>
      </c>
      <c r="X2060" t="s">
        <v>104</v>
      </c>
      <c r="Z2060" t="s">
        <v>89</v>
      </c>
      <c r="AA2060">
        <v>0</v>
      </c>
      <c r="AB2060">
        <v>0</v>
      </c>
      <c r="AC2060">
        <v>0</v>
      </c>
      <c r="AD2060" s="2">
        <v>1781.5</v>
      </c>
      <c r="AE2060" t="s">
        <v>104</v>
      </c>
      <c r="AF2060" t="s">
        <v>203</v>
      </c>
      <c r="AG2060">
        <v>1.36</v>
      </c>
      <c r="AJ2060" t="s">
        <v>90</v>
      </c>
      <c r="AK2060" s="1">
        <v>42847</v>
      </c>
      <c r="AL2060">
        <v>0</v>
      </c>
      <c r="AM2060">
        <v>0</v>
      </c>
      <c r="AN2060" t="s">
        <v>112</v>
      </c>
      <c r="AQ2060" s="1">
        <v>42849.333333333336</v>
      </c>
      <c r="AR2060" s="1">
        <v>42849.333333333336</v>
      </c>
      <c r="AT2060" t="s">
        <v>90</v>
      </c>
      <c r="AU2060" t="s">
        <v>835</v>
      </c>
      <c r="AV2060" t="s">
        <v>93</v>
      </c>
      <c r="AW2060" t="s">
        <v>836</v>
      </c>
      <c r="AX2060" t="s">
        <v>115</v>
      </c>
      <c r="AZ2060">
        <v>0</v>
      </c>
      <c r="BI2060" t="s">
        <v>90</v>
      </c>
      <c r="BK2060" t="s">
        <v>90</v>
      </c>
      <c r="BL2060" s="2">
        <v>1781.5</v>
      </c>
      <c r="BM2060" t="s">
        <v>116</v>
      </c>
      <c r="BN2060" s="1">
        <v>42881.401388888888</v>
      </c>
      <c r="BO2060" t="s">
        <v>97</v>
      </c>
      <c r="BP2060" s="1">
        <v>42850.454861111109</v>
      </c>
      <c r="BQ2060" t="s">
        <v>117</v>
      </c>
      <c r="BU2060" t="s">
        <v>118</v>
      </c>
      <c r="BV2060" t="s">
        <v>119</v>
      </c>
      <c r="BW2060" t="s">
        <v>88</v>
      </c>
      <c r="BY2060" t="s">
        <v>120</v>
      </c>
      <c r="BZ2060" t="s">
        <v>121</v>
      </c>
    </row>
    <row r="2061" spans="1:78" x14ac:dyDescent="0.25">
      <c r="A2061" t="s">
        <v>83</v>
      </c>
      <c r="B2061" t="s">
        <v>84</v>
      </c>
      <c r="C2061" t="s">
        <v>899</v>
      </c>
      <c r="D2061">
        <v>1720101</v>
      </c>
      <c r="E2061" s="1">
        <v>42936.417361111111</v>
      </c>
      <c r="F2061" s="1">
        <v>42947.413888888892</v>
      </c>
      <c r="G2061" s="4">
        <f t="shared" si="32"/>
        <v>2017</v>
      </c>
      <c r="H2061" t="s">
        <v>819</v>
      </c>
      <c r="I2061" t="s">
        <v>820</v>
      </c>
      <c r="J2061" t="s">
        <v>821</v>
      </c>
      <c r="K2061" s="2">
        <v>1584.8</v>
      </c>
      <c r="L2061" s="2">
        <v>1663.98</v>
      </c>
      <c r="M2061">
        <v>319716</v>
      </c>
      <c r="U2061" s="1">
        <v>42947.413194444445</v>
      </c>
      <c r="V2061" s="1">
        <v>42947.413888888892</v>
      </c>
      <c r="X2061" t="s">
        <v>104</v>
      </c>
      <c r="Z2061" t="s">
        <v>89</v>
      </c>
      <c r="AA2061">
        <v>0</v>
      </c>
      <c r="AB2061">
        <v>0</v>
      </c>
      <c r="AC2061">
        <v>0</v>
      </c>
      <c r="AD2061" s="2">
        <v>1663.98</v>
      </c>
      <c r="AE2061" t="s">
        <v>104</v>
      </c>
      <c r="AF2061" t="s">
        <v>899</v>
      </c>
      <c r="AG2061">
        <v>1.7</v>
      </c>
      <c r="AJ2061" t="s">
        <v>90</v>
      </c>
      <c r="AK2061" s="1">
        <v>42936</v>
      </c>
      <c r="AM2061">
        <v>0</v>
      </c>
      <c r="AN2061" t="s">
        <v>487</v>
      </c>
      <c r="AQ2061" s="1">
        <v>42936.417361111111</v>
      </c>
      <c r="AR2061" s="1">
        <v>42936.417361111111</v>
      </c>
      <c r="AT2061" t="s">
        <v>90</v>
      </c>
      <c r="AU2061" t="s">
        <v>822</v>
      </c>
      <c r="AV2061" t="s">
        <v>93</v>
      </c>
      <c r="AW2061" t="s">
        <v>823</v>
      </c>
      <c r="AX2061" t="s">
        <v>115</v>
      </c>
      <c r="AZ2061">
        <v>0</v>
      </c>
      <c r="BF2061" s="3">
        <v>42936</v>
      </c>
      <c r="BI2061" t="s">
        <v>90</v>
      </c>
      <c r="BK2061" t="s">
        <v>90</v>
      </c>
      <c r="BL2061" s="2">
        <v>1663.98</v>
      </c>
      <c r="BM2061" t="s">
        <v>102</v>
      </c>
      <c r="BN2061" s="1">
        <v>43053.441666666666</v>
      </c>
      <c r="BO2061" t="s">
        <v>97</v>
      </c>
      <c r="BP2061" s="1">
        <v>42937.418749999997</v>
      </c>
      <c r="BQ2061" t="s">
        <v>117</v>
      </c>
      <c r="BU2061" t="s">
        <v>118</v>
      </c>
      <c r="BV2061" t="s">
        <v>119</v>
      </c>
      <c r="BW2061" t="s">
        <v>88</v>
      </c>
      <c r="BY2061" t="s">
        <v>120</v>
      </c>
      <c r="BZ2061" t="s">
        <v>121</v>
      </c>
    </row>
    <row r="2062" spans="1:78" x14ac:dyDescent="0.25">
      <c r="A2062" t="s">
        <v>83</v>
      </c>
      <c r="B2062" t="s">
        <v>84</v>
      </c>
      <c r="C2062" t="s">
        <v>899</v>
      </c>
      <c r="D2062">
        <v>1702401</v>
      </c>
      <c r="E2062" s="1">
        <v>42759.291666666664</v>
      </c>
      <c r="F2062" s="1">
        <v>42768.999305555553</v>
      </c>
      <c r="G2062" s="4">
        <f t="shared" si="32"/>
        <v>2017</v>
      </c>
      <c r="H2062" t="s">
        <v>109</v>
      </c>
      <c r="I2062" t="s">
        <v>853</v>
      </c>
      <c r="J2062" t="s">
        <v>129</v>
      </c>
      <c r="K2062" s="2">
        <v>1708</v>
      </c>
      <c r="L2062" s="2">
        <v>1720.67</v>
      </c>
      <c r="M2062">
        <v>307996</v>
      </c>
      <c r="O2062" t="s">
        <v>88</v>
      </c>
      <c r="Q2062" t="s">
        <v>88</v>
      </c>
      <c r="U2062" s="1">
        <v>42768.419444444444</v>
      </c>
      <c r="V2062" s="1">
        <v>42768.419444444444</v>
      </c>
      <c r="X2062" t="s">
        <v>104</v>
      </c>
      <c r="Z2062" t="s">
        <v>89</v>
      </c>
      <c r="AA2062">
        <v>0</v>
      </c>
      <c r="AB2062">
        <v>0</v>
      </c>
      <c r="AC2062">
        <v>0</v>
      </c>
      <c r="AD2062" s="2">
        <v>1720.67</v>
      </c>
      <c r="AE2062" t="s">
        <v>104</v>
      </c>
      <c r="AF2062" t="s">
        <v>899</v>
      </c>
      <c r="AG2062">
        <v>1.06</v>
      </c>
      <c r="AJ2062" t="s">
        <v>90</v>
      </c>
      <c r="AK2062" s="1">
        <v>42758</v>
      </c>
      <c r="AL2062">
        <v>0</v>
      </c>
      <c r="AM2062">
        <v>0</v>
      </c>
      <c r="AN2062" t="s">
        <v>112</v>
      </c>
      <c r="AQ2062" s="1">
        <v>42759.291666666664</v>
      </c>
      <c r="AR2062" s="1">
        <v>42759.291666666664</v>
      </c>
      <c r="AT2062" t="s">
        <v>90</v>
      </c>
      <c r="AU2062" t="s">
        <v>832</v>
      </c>
      <c r="AV2062" t="s">
        <v>93</v>
      </c>
      <c r="AW2062" t="s">
        <v>833</v>
      </c>
      <c r="AX2062" t="s">
        <v>115</v>
      </c>
      <c r="AZ2062">
        <v>0</v>
      </c>
      <c r="BI2062" t="s">
        <v>90</v>
      </c>
      <c r="BK2062" t="s">
        <v>90</v>
      </c>
      <c r="BL2062" s="2">
        <v>1720.67</v>
      </c>
      <c r="BM2062" t="s">
        <v>116</v>
      </c>
      <c r="BN2062" s="1">
        <v>42769.420138888891</v>
      </c>
      <c r="BO2062" t="s">
        <v>97</v>
      </c>
      <c r="BP2062" s="1">
        <v>42760.390972222223</v>
      </c>
      <c r="BQ2062" t="s">
        <v>117</v>
      </c>
      <c r="BU2062" t="s">
        <v>118</v>
      </c>
      <c r="BV2062" t="s">
        <v>119</v>
      </c>
      <c r="BW2062" t="s">
        <v>88</v>
      </c>
      <c r="BY2062" t="s">
        <v>120</v>
      </c>
      <c r="BZ2062" t="s">
        <v>121</v>
      </c>
    </row>
    <row r="2063" spans="1:78" x14ac:dyDescent="0.25">
      <c r="A2063" t="s">
        <v>83</v>
      </c>
      <c r="B2063" t="s">
        <v>84</v>
      </c>
      <c r="C2063" t="s">
        <v>900</v>
      </c>
      <c r="D2063">
        <v>1711408</v>
      </c>
      <c r="E2063" s="1">
        <v>42849.458333333336</v>
      </c>
      <c r="F2063" s="1">
        <v>42880.999305555553</v>
      </c>
      <c r="G2063" s="4">
        <f t="shared" si="32"/>
        <v>2017</v>
      </c>
      <c r="H2063" t="s">
        <v>109</v>
      </c>
      <c r="I2063" t="s">
        <v>834</v>
      </c>
      <c r="J2063" t="s">
        <v>111</v>
      </c>
      <c r="K2063" s="2">
        <v>1838.7</v>
      </c>
      <c r="L2063" s="2">
        <v>1887.6</v>
      </c>
      <c r="M2063">
        <v>313576</v>
      </c>
      <c r="O2063" t="s">
        <v>88</v>
      </c>
      <c r="Q2063" t="s">
        <v>88</v>
      </c>
      <c r="U2063" s="1">
        <v>42880.402083333334</v>
      </c>
      <c r="V2063" s="1">
        <v>42880.402083333334</v>
      </c>
      <c r="X2063" t="s">
        <v>104</v>
      </c>
      <c r="Z2063" t="s">
        <v>89</v>
      </c>
      <c r="AA2063">
        <v>0</v>
      </c>
      <c r="AB2063">
        <v>0</v>
      </c>
      <c r="AC2063">
        <v>0</v>
      </c>
      <c r="AD2063" s="2">
        <v>1887.6</v>
      </c>
      <c r="AE2063" t="s">
        <v>104</v>
      </c>
      <c r="AF2063" t="s">
        <v>900</v>
      </c>
      <c r="AG2063">
        <v>1.41</v>
      </c>
      <c r="AJ2063" t="s">
        <v>90</v>
      </c>
      <c r="AK2063" s="1">
        <v>42847</v>
      </c>
      <c r="AL2063">
        <v>0</v>
      </c>
      <c r="AM2063">
        <v>0</v>
      </c>
      <c r="AN2063" t="s">
        <v>826</v>
      </c>
      <c r="AQ2063" s="1">
        <v>42849.458333333336</v>
      </c>
      <c r="AR2063" s="1">
        <v>42849.458333333336</v>
      </c>
      <c r="AT2063" t="s">
        <v>90</v>
      </c>
      <c r="AU2063" t="s">
        <v>835</v>
      </c>
      <c r="AV2063" t="s">
        <v>357</v>
      </c>
      <c r="AW2063" t="s">
        <v>836</v>
      </c>
      <c r="AX2063" t="s">
        <v>115</v>
      </c>
      <c r="AZ2063">
        <v>0</v>
      </c>
      <c r="BI2063" t="s">
        <v>90</v>
      </c>
      <c r="BK2063" t="s">
        <v>90</v>
      </c>
      <c r="BL2063" s="2">
        <v>1887.6</v>
      </c>
      <c r="BM2063" t="s">
        <v>116</v>
      </c>
      <c r="BN2063" s="1">
        <v>42881.402083333334</v>
      </c>
      <c r="BO2063" t="s">
        <v>97</v>
      </c>
      <c r="BP2063" s="1">
        <v>42850.454861111109</v>
      </c>
      <c r="BQ2063" t="s">
        <v>117</v>
      </c>
      <c r="BU2063" t="s">
        <v>118</v>
      </c>
      <c r="BV2063" t="s">
        <v>119</v>
      </c>
      <c r="BW2063" t="s">
        <v>88</v>
      </c>
      <c r="BY2063" t="s">
        <v>120</v>
      </c>
      <c r="BZ2063" t="s">
        <v>121</v>
      </c>
    </row>
    <row r="2064" spans="1:78" x14ac:dyDescent="0.25">
      <c r="A2064" t="s">
        <v>83</v>
      </c>
      <c r="B2064" t="s">
        <v>84</v>
      </c>
      <c r="C2064" t="s">
        <v>204</v>
      </c>
      <c r="D2064">
        <v>1717211</v>
      </c>
      <c r="E2064" s="1">
        <v>42907.291666666664</v>
      </c>
      <c r="F2064" s="1">
        <v>42926.999305555553</v>
      </c>
      <c r="G2064" s="4">
        <f t="shared" si="32"/>
        <v>2017</v>
      </c>
      <c r="H2064" t="s">
        <v>109</v>
      </c>
      <c r="I2064" t="s">
        <v>837</v>
      </c>
      <c r="J2064" t="s">
        <v>129</v>
      </c>
      <c r="K2064" s="2">
        <v>1448</v>
      </c>
      <c r="L2064" s="2">
        <v>1730.75</v>
      </c>
      <c r="M2064">
        <v>317356</v>
      </c>
      <c r="O2064" t="s">
        <v>88</v>
      </c>
      <c r="Q2064" t="s">
        <v>88</v>
      </c>
      <c r="U2064" s="1">
        <v>42924.520833333336</v>
      </c>
      <c r="V2064" s="1">
        <v>42924.520833333336</v>
      </c>
      <c r="X2064" t="s">
        <v>104</v>
      </c>
      <c r="Z2064" t="s">
        <v>89</v>
      </c>
      <c r="AA2064">
        <v>0</v>
      </c>
      <c r="AB2064">
        <v>0</v>
      </c>
      <c r="AC2064">
        <v>0</v>
      </c>
      <c r="AD2064" s="2">
        <v>1730.75</v>
      </c>
      <c r="AE2064" t="s">
        <v>104</v>
      </c>
      <c r="AF2064" t="s">
        <v>204</v>
      </c>
      <c r="AG2064">
        <v>1.31</v>
      </c>
      <c r="AJ2064" t="s">
        <v>90</v>
      </c>
      <c r="AK2064" s="1">
        <v>42903</v>
      </c>
      <c r="AL2064">
        <v>0</v>
      </c>
      <c r="AM2064">
        <v>0</v>
      </c>
      <c r="AN2064" t="s">
        <v>112</v>
      </c>
      <c r="AQ2064" s="1">
        <v>42907.291666666664</v>
      </c>
      <c r="AR2064" s="1">
        <v>42907.291666666664</v>
      </c>
      <c r="AT2064" t="s">
        <v>90</v>
      </c>
      <c r="AU2064" t="s">
        <v>827</v>
      </c>
      <c r="AV2064" t="s">
        <v>93</v>
      </c>
      <c r="AW2064" t="s">
        <v>828</v>
      </c>
      <c r="AX2064" t="s">
        <v>115</v>
      </c>
      <c r="AZ2064">
        <v>0</v>
      </c>
      <c r="BI2064" t="s">
        <v>90</v>
      </c>
      <c r="BK2064" t="s">
        <v>90</v>
      </c>
      <c r="BL2064" s="2">
        <v>1730.75</v>
      </c>
      <c r="BM2064" t="s">
        <v>116</v>
      </c>
      <c r="BN2064" s="1">
        <v>42927.536111111112</v>
      </c>
      <c r="BO2064" t="s">
        <v>103</v>
      </c>
      <c r="BP2064" s="1">
        <v>42908.574305555558</v>
      </c>
      <c r="BQ2064" t="s">
        <v>117</v>
      </c>
      <c r="BU2064" t="s">
        <v>118</v>
      </c>
      <c r="BV2064" t="s">
        <v>119</v>
      </c>
      <c r="BW2064" t="s">
        <v>88</v>
      </c>
      <c r="BY2064" t="s">
        <v>120</v>
      </c>
      <c r="BZ2064" t="s">
        <v>121</v>
      </c>
    </row>
    <row r="2065" spans="1:78" x14ac:dyDescent="0.25">
      <c r="A2065" t="s">
        <v>83</v>
      </c>
      <c r="B2065" t="s">
        <v>84</v>
      </c>
      <c r="C2065" t="s">
        <v>204</v>
      </c>
      <c r="D2065">
        <v>1711002</v>
      </c>
      <c r="E2065" s="1">
        <v>42845.375</v>
      </c>
      <c r="F2065" s="1">
        <v>42867.999305555553</v>
      </c>
      <c r="G2065" s="4">
        <f t="shared" si="32"/>
        <v>2017</v>
      </c>
      <c r="H2065" t="s">
        <v>819</v>
      </c>
      <c r="I2065" t="s">
        <v>820</v>
      </c>
      <c r="J2065" t="s">
        <v>821</v>
      </c>
      <c r="K2065" s="2">
        <v>1648.05</v>
      </c>
      <c r="L2065" s="2">
        <v>1722.1</v>
      </c>
      <c r="M2065">
        <v>313329</v>
      </c>
      <c r="O2065" t="s">
        <v>88</v>
      </c>
      <c r="Q2065" t="s">
        <v>88</v>
      </c>
      <c r="U2065" s="1">
        <v>42867.344444444447</v>
      </c>
      <c r="V2065" s="1">
        <v>42867.344444444447</v>
      </c>
      <c r="X2065" t="s">
        <v>104</v>
      </c>
      <c r="Z2065" t="s">
        <v>89</v>
      </c>
      <c r="AA2065">
        <v>0</v>
      </c>
      <c r="AB2065">
        <v>0</v>
      </c>
      <c r="AC2065">
        <v>0</v>
      </c>
      <c r="AD2065" s="2">
        <v>1722.1</v>
      </c>
      <c r="AE2065" t="s">
        <v>104</v>
      </c>
      <c r="AF2065" t="s">
        <v>204</v>
      </c>
      <c r="AG2065">
        <v>1.54</v>
      </c>
      <c r="AJ2065" t="s">
        <v>90</v>
      </c>
      <c r="AK2065" s="1">
        <v>42843</v>
      </c>
      <c r="AL2065">
        <v>0</v>
      </c>
      <c r="AM2065">
        <v>0</v>
      </c>
      <c r="AN2065" t="s">
        <v>487</v>
      </c>
      <c r="AQ2065" s="1">
        <v>42845.375</v>
      </c>
      <c r="AR2065" s="1">
        <v>42845.375</v>
      </c>
      <c r="AT2065" t="s">
        <v>90</v>
      </c>
      <c r="AU2065" t="s">
        <v>822</v>
      </c>
      <c r="AV2065" t="s">
        <v>93</v>
      </c>
      <c r="AW2065" t="s">
        <v>823</v>
      </c>
      <c r="AX2065" t="s">
        <v>115</v>
      </c>
      <c r="AZ2065">
        <v>0</v>
      </c>
      <c r="BI2065" t="s">
        <v>90</v>
      </c>
      <c r="BK2065" t="s">
        <v>90</v>
      </c>
      <c r="BL2065" s="2">
        <v>1722.1</v>
      </c>
      <c r="BM2065" t="s">
        <v>116</v>
      </c>
      <c r="BN2065" s="1">
        <v>42933.4375</v>
      </c>
      <c r="BO2065" t="s">
        <v>342</v>
      </c>
      <c r="BP2065" s="1">
        <v>42846.418055555558</v>
      </c>
      <c r="BQ2065" t="s">
        <v>117</v>
      </c>
      <c r="BU2065" t="s">
        <v>118</v>
      </c>
      <c r="BV2065" t="s">
        <v>119</v>
      </c>
      <c r="BW2065" t="s">
        <v>88</v>
      </c>
      <c r="BY2065" t="s">
        <v>120</v>
      </c>
      <c r="BZ2065" t="s">
        <v>121</v>
      </c>
    </row>
    <row r="2066" spans="1:78" x14ac:dyDescent="0.25">
      <c r="A2066" t="s">
        <v>83</v>
      </c>
      <c r="B2066" t="s">
        <v>84</v>
      </c>
      <c r="C2066" t="s">
        <v>901</v>
      </c>
      <c r="D2066">
        <v>1733408</v>
      </c>
      <c r="E2066" s="1">
        <v>43069.334027777775</v>
      </c>
      <c r="F2066" s="1">
        <v>43078.448611111111</v>
      </c>
      <c r="G2066" s="4">
        <f t="shared" si="32"/>
        <v>2017</v>
      </c>
      <c r="H2066" t="s">
        <v>109</v>
      </c>
      <c r="I2066" t="s">
        <v>849</v>
      </c>
      <c r="J2066" t="s">
        <v>111</v>
      </c>
      <c r="K2066" s="2">
        <v>1757.5</v>
      </c>
      <c r="L2066" s="2">
        <v>1831.93</v>
      </c>
      <c r="M2066">
        <v>329411</v>
      </c>
      <c r="U2066" s="1">
        <v>43078.447222222225</v>
      </c>
      <c r="V2066" s="1">
        <v>43078.447916666664</v>
      </c>
      <c r="X2066" t="s">
        <v>104</v>
      </c>
      <c r="Z2066" t="s">
        <v>89</v>
      </c>
      <c r="AA2066">
        <v>0</v>
      </c>
      <c r="AB2066">
        <v>0</v>
      </c>
      <c r="AC2066">
        <v>0</v>
      </c>
      <c r="AD2066" s="2">
        <v>1831.93</v>
      </c>
      <c r="AE2066" t="s">
        <v>104</v>
      </c>
      <c r="AF2066" t="s">
        <v>901</v>
      </c>
      <c r="AG2066">
        <v>1.48</v>
      </c>
      <c r="AJ2066" t="s">
        <v>90</v>
      </c>
      <c r="AK2066" s="1">
        <v>43061</v>
      </c>
      <c r="AL2066">
        <v>0</v>
      </c>
      <c r="AM2066">
        <v>0</v>
      </c>
      <c r="AN2066" t="s">
        <v>826</v>
      </c>
      <c r="AQ2066" s="1">
        <v>43069.334027777775</v>
      </c>
      <c r="AR2066" s="1">
        <v>43069.334027777775</v>
      </c>
      <c r="AT2066" t="s">
        <v>90</v>
      </c>
      <c r="AU2066" t="s">
        <v>850</v>
      </c>
      <c r="AV2066" t="s">
        <v>357</v>
      </c>
      <c r="AW2066" t="s">
        <v>851</v>
      </c>
      <c r="AX2066" t="s">
        <v>115</v>
      </c>
      <c r="AZ2066">
        <v>0</v>
      </c>
      <c r="BF2066" s="3">
        <v>43069</v>
      </c>
      <c r="BI2066" t="s">
        <v>90</v>
      </c>
      <c r="BK2066" t="s">
        <v>90</v>
      </c>
      <c r="BL2066" s="2">
        <v>1831.93</v>
      </c>
      <c r="BM2066" t="s">
        <v>102</v>
      </c>
      <c r="BN2066" s="1">
        <v>43080.448611111111</v>
      </c>
      <c r="BO2066" t="s">
        <v>97</v>
      </c>
      <c r="BP2066" s="1">
        <v>43070.593055555553</v>
      </c>
      <c r="BQ2066" t="s">
        <v>814</v>
      </c>
      <c r="BU2066" t="s">
        <v>118</v>
      </c>
      <c r="BV2066" t="s">
        <v>119</v>
      </c>
      <c r="BW2066" t="s">
        <v>88</v>
      </c>
      <c r="BY2066" t="s">
        <v>120</v>
      </c>
      <c r="BZ2066" t="s">
        <v>121</v>
      </c>
    </row>
    <row r="2067" spans="1:78" x14ac:dyDescent="0.25">
      <c r="A2067" t="s">
        <v>83</v>
      </c>
      <c r="B2067" t="s">
        <v>84</v>
      </c>
      <c r="C2067" t="s">
        <v>901</v>
      </c>
      <c r="D2067">
        <v>1721503</v>
      </c>
      <c r="E2067" s="1">
        <v>42950.500694444447</v>
      </c>
      <c r="F2067" s="1">
        <v>42955.414583333331</v>
      </c>
      <c r="G2067" s="4">
        <f t="shared" si="32"/>
        <v>2017</v>
      </c>
      <c r="H2067" t="s">
        <v>109</v>
      </c>
      <c r="I2067" t="s">
        <v>837</v>
      </c>
      <c r="J2067" t="s">
        <v>129</v>
      </c>
      <c r="K2067" s="2">
        <v>1707.6</v>
      </c>
      <c r="L2067" s="2">
        <v>1747.25</v>
      </c>
      <c r="M2067">
        <v>321066</v>
      </c>
      <c r="U2067" s="1">
        <v>42955.413194444445</v>
      </c>
      <c r="V2067" s="1">
        <v>42955.413888888892</v>
      </c>
      <c r="X2067" t="s">
        <v>104</v>
      </c>
      <c r="Z2067" t="s">
        <v>89</v>
      </c>
      <c r="AA2067">
        <v>0</v>
      </c>
      <c r="AB2067">
        <v>0</v>
      </c>
      <c r="AC2067">
        <v>0</v>
      </c>
      <c r="AD2067" s="2">
        <v>1747.25</v>
      </c>
      <c r="AE2067" t="s">
        <v>104</v>
      </c>
      <c r="AF2067" t="s">
        <v>901</v>
      </c>
      <c r="AG2067">
        <v>1.53</v>
      </c>
      <c r="AJ2067" t="s">
        <v>90</v>
      </c>
      <c r="AK2067" s="1">
        <v>42947</v>
      </c>
      <c r="AL2067">
        <v>0</v>
      </c>
      <c r="AM2067">
        <v>0</v>
      </c>
      <c r="AN2067" t="s">
        <v>112</v>
      </c>
      <c r="AQ2067" s="1">
        <v>42950.500694444447</v>
      </c>
      <c r="AR2067" s="1">
        <v>42950.500694444447</v>
      </c>
      <c r="AT2067" t="s">
        <v>90</v>
      </c>
      <c r="AU2067" t="s">
        <v>827</v>
      </c>
      <c r="AV2067" t="s">
        <v>93</v>
      </c>
      <c r="AW2067" t="s">
        <v>828</v>
      </c>
      <c r="AX2067" t="s">
        <v>115</v>
      </c>
      <c r="AZ2067">
        <v>0</v>
      </c>
      <c r="BF2067" s="3">
        <v>42950</v>
      </c>
      <c r="BI2067" t="s">
        <v>90</v>
      </c>
      <c r="BK2067" t="s">
        <v>90</v>
      </c>
      <c r="BL2067" s="2">
        <v>1747.25</v>
      </c>
      <c r="BM2067" t="s">
        <v>102</v>
      </c>
      <c r="BN2067" s="1">
        <v>43052.365277777775</v>
      </c>
      <c r="BO2067" t="s">
        <v>97</v>
      </c>
      <c r="BP2067" s="1">
        <v>42951.422222222223</v>
      </c>
      <c r="BQ2067" t="s">
        <v>814</v>
      </c>
      <c r="BU2067" t="s">
        <v>118</v>
      </c>
      <c r="BV2067" t="s">
        <v>119</v>
      </c>
      <c r="BW2067" t="s">
        <v>88</v>
      </c>
      <c r="BY2067" t="s">
        <v>120</v>
      </c>
      <c r="BZ2067" t="s">
        <v>121</v>
      </c>
    </row>
    <row r="2068" spans="1:78" x14ac:dyDescent="0.25">
      <c r="A2068" t="s">
        <v>83</v>
      </c>
      <c r="B2068" t="s">
        <v>84</v>
      </c>
      <c r="C2068" t="s">
        <v>901</v>
      </c>
      <c r="D2068">
        <v>1714303</v>
      </c>
      <c r="E2068" s="1">
        <v>42878.666666666664</v>
      </c>
      <c r="F2068" s="1">
        <v>42887.999305555553</v>
      </c>
      <c r="G2068" s="4">
        <f t="shared" si="32"/>
        <v>2017</v>
      </c>
      <c r="H2068" t="s">
        <v>109</v>
      </c>
      <c r="I2068" t="s">
        <v>825</v>
      </c>
      <c r="J2068" t="s">
        <v>111</v>
      </c>
      <c r="K2068" s="2">
        <v>1852</v>
      </c>
      <c r="L2068" s="2">
        <v>1899.83</v>
      </c>
      <c r="M2068">
        <v>315216</v>
      </c>
      <c r="O2068" t="s">
        <v>88</v>
      </c>
      <c r="Q2068" t="s">
        <v>88</v>
      </c>
      <c r="U2068" s="1">
        <v>42887.506249999999</v>
      </c>
      <c r="V2068" s="1">
        <v>42887.506249999999</v>
      </c>
      <c r="X2068" t="s">
        <v>104</v>
      </c>
      <c r="Z2068" t="s">
        <v>89</v>
      </c>
      <c r="AA2068">
        <v>0</v>
      </c>
      <c r="AB2068">
        <v>0</v>
      </c>
      <c r="AC2068">
        <v>0</v>
      </c>
      <c r="AD2068" s="2">
        <v>1899.83</v>
      </c>
      <c r="AE2068" t="s">
        <v>104</v>
      </c>
      <c r="AF2068" t="s">
        <v>901</v>
      </c>
      <c r="AG2068">
        <v>1.59</v>
      </c>
      <c r="AJ2068" t="s">
        <v>90</v>
      </c>
      <c r="AK2068" s="1">
        <v>42875</v>
      </c>
      <c r="AL2068">
        <v>0</v>
      </c>
      <c r="AM2068">
        <v>0</v>
      </c>
      <c r="AN2068" t="s">
        <v>826</v>
      </c>
      <c r="AQ2068" s="1">
        <v>42878.666666666664</v>
      </c>
      <c r="AR2068" s="1">
        <v>42878.666666666664</v>
      </c>
      <c r="AT2068" t="s">
        <v>90</v>
      </c>
      <c r="AU2068" t="s">
        <v>827</v>
      </c>
      <c r="AV2068" t="s">
        <v>357</v>
      </c>
      <c r="AW2068" t="s">
        <v>828</v>
      </c>
      <c r="AX2068" t="s">
        <v>115</v>
      </c>
      <c r="AZ2068">
        <v>0</v>
      </c>
      <c r="BI2068" t="s">
        <v>90</v>
      </c>
      <c r="BK2068" t="s">
        <v>90</v>
      </c>
      <c r="BL2068" s="2">
        <v>1899.83</v>
      </c>
      <c r="BM2068" t="s">
        <v>116</v>
      </c>
      <c r="BN2068" s="1">
        <v>42888.506944444445</v>
      </c>
      <c r="BO2068" t="s">
        <v>103</v>
      </c>
      <c r="BP2068" s="1">
        <v>42879.431250000001</v>
      </c>
      <c r="BQ2068" t="s">
        <v>117</v>
      </c>
      <c r="BU2068" t="s">
        <v>118</v>
      </c>
      <c r="BV2068" t="s">
        <v>119</v>
      </c>
      <c r="BW2068" t="s">
        <v>88</v>
      </c>
      <c r="BY2068" t="s">
        <v>120</v>
      </c>
      <c r="BZ2068" t="s">
        <v>121</v>
      </c>
    </row>
    <row r="2069" spans="1:78" x14ac:dyDescent="0.25">
      <c r="A2069" t="s">
        <v>83</v>
      </c>
      <c r="B2069" t="s">
        <v>84</v>
      </c>
      <c r="C2069" t="s">
        <v>534</v>
      </c>
      <c r="D2069">
        <v>1711803</v>
      </c>
      <c r="E2069" s="1">
        <v>42853.416666666664</v>
      </c>
      <c r="F2069" s="1">
        <v>42873.999305555553</v>
      </c>
      <c r="G2069" s="4">
        <f t="shared" si="32"/>
        <v>2017</v>
      </c>
      <c r="H2069" t="s">
        <v>109</v>
      </c>
      <c r="I2069" t="s">
        <v>839</v>
      </c>
      <c r="J2069" t="s">
        <v>129</v>
      </c>
      <c r="K2069" s="2">
        <v>1728.16</v>
      </c>
      <c r="L2069" s="2">
        <v>1723.42</v>
      </c>
      <c r="M2069">
        <v>313884</v>
      </c>
      <c r="O2069" t="s">
        <v>88</v>
      </c>
      <c r="Q2069" t="s">
        <v>88</v>
      </c>
      <c r="U2069" s="1">
        <v>42873.382638888892</v>
      </c>
      <c r="V2069" s="1">
        <v>42873.382638888892</v>
      </c>
      <c r="X2069" t="s">
        <v>104</v>
      </c>
      <c r="Z2069" t="s">
        <v>89</v>
      </c>
      <c r="AA2069">
        <v>0</v>
      </c>
      <c r="AB2069">
        <v>0</v>
      </c>
      <c r="AC2069">
        <v>0</v>
      </c>
      <c r="AD2069" s="2">
        <v>1723.42</v>
      </c>
      <c r="AE2069" t="s">
        <v>104</v>
      </c>
      <c r="AF2069" t="s">
        <v>534</v>
      </c>
      <c r="AG2069">
        <v>1.36</v>
      </c>
      <c r="AJ2069" t="s">
        <v>90</v>
      </c>
      <c r="AK2069" s="1">
        <v>42853</v>
      </c>
      <c r="AL2069">
        <v>0</v>
      </c>
      <c r="AM2069">
        <v>0</v>
      </c>
      <c r="AN2069" t="s">
        <v>112</v>
      </c>
      <c r="AQ2069" s="1">
        <v>42853.416666666664</v>
      </c>
      <c r="AR2069" s="1">
        <v>42853.416666666664</v>
      </c>
      <c r="AT2069" t="s">
        <v>90</v>
      </c>
      <c r="AU2069" t="s">
        <v>835</v>
      </c>
      <c r="AV2069" t="s">
        <v>93</v>
      </c>
      <c r="AW2069" t="s">
        <v>836</v>
      </c>
      <c r="AX2069" t="s">
        <v>115</v>
      </c>
      <c r="AZ2069">
        <v>0</v>
      </c>
      <c r="BI2069" t="s">
        <v>90</v>
      </c>
      <c r="BK2069" t="s">
        <v>90</v>
      </c>
      <c r="BL2069" s="2">
        <v>1723.42</v>
      </c>
      <c r="BM2069" t="s">
        <v>116</v>
      </c>
      <c r="BN2069" s="1">
        <v>42933.4375</v>
      </c>
      <c r="BO2069" t="s">
        <v>342</v>
      </c>
      <c r="BP2069" s="1">
        <v>42854.457638888889</v>
      </c>
      <c r="BQ2069" t="s">
        <v>117</v>
      </c>
      <c r="BU2069" t="s">
        <v>118</v>
      </c>
      <c r="BV2069" t="s">
        <v>119</v>
      </c>
      <c r="BW2069" t="s">
        <v>88</v>
      </c>
      <c r="BY2069" t="s">
        <v>120</v>
      </c>
      <c r="BZ2069" t="s">
        <v>121</v>
      </c>
    </row>
    <row r="2070" spans="1:78" x14ac:dyDescent="0.25">
      <c r="A2070" t="s">
        <v>83</v>
      </c>
      <c r="B2070" t="s">
        <v>84</v>
      </c>
      <c r="C2070" t="s">
        <v>535</v>
      </c>
      <c r="D2070">
        <v>1724101</v>
      </c>
      <c r="E2070" s="1">
        <v>42976.334027777775</v>
      </c>
      <c r="F2070" s="1">
        <v>42985.425000000003</v>
      </c>
      <c r="G2070" s="4">
        <f t="shared" si="32"/>
        <v>2017</v>
      </c>
      <c r="H2070" t="s">
        <v>819</v>
      </c>
      <c r="I2070" t="s">
        <v>820</v>
      </c>
      <c r="J2070" t="s">
        <v>821</v>
      </c>
      <c r="K2070" s="2">
        <v>1567.2</v>
      </c>
      <c r="L2070" s="2">
        <v>1635.75</v>
      </c>
      <c r="M2070">
        <v>323024</v>
      </c>
      <c r="U2070" s="1">
        <v>42985.423611111109</v>
      </c>
      <c r="V2070" s="1">
        <v>42985.424305555556</v>
      </c>
      <c r="X2070" t="s">
        <v>104</v>
      </c>
      <c r="Z2070" t="s">
        <v>89</v>
      </c>
      <c r="AA2070">
        <v>0</v>
      </c>
      <c r="AB2070">
        <v>0</v>
      </c>
      <c r="AC2070">
        <v>0</v>
      </c>
      <c r="AD2070" s="2">
        <v>1635.75</v>
      </c>
      <c r="AE2070" t="s">
        <v>104</v>
      </c>
      <c r="AF2070" t="s">
        <v>535</v>
      </c>
      <c r="AG2070">
        <v>1.53</v>
      </c>
      <c r="AJ2070" t="s">
        <v>90</v>
      </c>
      <c r="AK2070" s="1">
        <v>42976</v>
      </c>
      <c r="AL2070">
        <v>0</v>
      </c>
      <c r="AM2070">
        <v>0</v>
      </c>
      <c r="AN2070" t="s">
        <v>487</v>
      </c>
      <c r="AQ2070" s="1">
        <v>42976.334027777775</v>
      </c>
      <c r="AR2070" s="1">
        <v>42976.334027777775</v>
      </c>
      <c r="AT2070" t="s">
        <v>90</v>
      </c>
      <c r="AU2070" t="s">
        <v>822</v>
      </c>
      <c r="AV2070" t="s">
        <v>93</v>
      </c>
      <c r="AW2070" t="s">
        <v>823</v>
      </c>
      <c r="AX2070" t="s">
        <v>115</v>
      </c>
      <c r="AZ2070">
        <v>0</v>
      </c>
      <c r="BF2070" s="3">
        <v>42976</v>
      </c>
      <c r="BI2070" t="s">
        <v>90</v>
      </c>
      <c r="BK2070" t="s">
        <v>90</v>
      </c>
      <c r="BL2070" s="2">
        <v>1635.75</v>
      </c>
      <c r="BM2070" t="s">
        <v>102</v>
      </c>
      <c r="BN2070" s="1">
        <v>43052.349305555559</v>
      </c>
      <c r="BO2070" t="s">
        <v>97</v>
      </c>
      <c r="BP2070" s="1">
        <v>42977.384027777778</v>
      </c>
      <c r="BQ2070" t="s">
        <v>814</v>
      </c>
      <c r="BU2070" t="s">
        <v>118</v>
      </c>
      <c r="BV2070" t="s">
        <v>119</v>
      </c>
      <c r="BW2070" t="s">
        <v>88</v>
      </c>
      <c r="BY2070" t="s">
        <v>120</v>
      </c>
      <c r="BZ2070" t="s">
        <v>121</v>
      </c>
    </row>
    <row r="2071" spans="1:78" x14ac:dyDescent="0.25">
      <c r="A2071" t="s">
        <v>83</v>
      </c>
      <c r="B2071" t="s">
        <v>84</v>
      </c>
      <c r="C2071" t="s">
        <v>205</v>
      </c>
      <c r="D2071">
        <v>1734001</v>
      </c>
      <c r="E2071" s="1">
        <v>43075.417361111111</v>
      </c>
      <c r="F2071" s="1">
        <v>43086.465277777781</v>
      </c>
      <c r="G2071" s="4">
        <f t="shared" si="32"/>
        <v>2017</v>
      </c>
      <c r="H2071" t="s">
        <v>109</v>
      </c>
      <c r="I2071" t="s">
        <v>849</v>
      </c>
      <c r="J2071" t="s">
        <v>111</v>
      </c>
      <c r="K2071" s="2">
        <v>1766.4</v>
      </c>
      <c r="L2071" s="2">
        <v>1856.3</v>
      </c>
      <c r="M2071">
        <v>329903</v>
      </c>
      <c r="U2071" s="1">
        <v>43086.463888888888</v>
      </c>
      <c r="V2071" s="1">
        <v>43086.464583333334</v>
      </c>
      <c r="X2071" t="s">
        <v>104</v>
      </c>
      <c r="Z2071" t="s">
        <v>89</v>
      </c>
      <c r="AA2071">
        <v>0</v>
      </c>
      <c r="AB2071">
        <v>0</v>
      </c>
      <c r="AC2071">
        <v>0</v>
      </c>
      <c r="AD2071" s="2">
        <v>1856.3</v>
      </c>
      <c r="AE2071" t="s">
        <v>104</v>
      </c>
      <c r="AF2071" t="s">
        <v>205</v>
      </c>
      <c r="AG2071">
        <v>1.27</v>
      </c>
      <c r="AJ2071" t="s">
        <v>90</v>
      </c>
      <c r="AK2071" s="1">
        <v>43073</v>
      </c>
      <c r="AL2071">
        <v>0</v>
      </c>
      <c r="AM2071">
        <v>0</v>
      </c>
      <c r="AN2071" t="s">
        <v>826</v>
      </c>
      <c r="AQ2071" s="1">
        <v>43075.417361111111</v>
      </c>
      <c r="AR2071" s="1">
        <v>43075.417361111111</v>
      </c>
      <c r="AT2071" t="s">
        <v>90</v>
      </c>
      <c r="AU2071" t="s">
        <v>850</v>
      </c>
      <c r="AV2071" t="s">
        <v>357</v>
      </c>
      <c r="AW2071" t="s">
        <v>851</v>
      </c>
      <c r="AX2071" t="s">
        <v>115</v>
      </c>
      <c r="AZ2071">
        <v>0</v>
      </c>
      <c r="BF2071" s="3">
        <v>43075</v>
      </c>
      <c r="BI2071" t="s">
        <v>90</v>
      </c>
      <c r="BK2071" t="s">
        <v>90</v>
      </c>
      <c r="BL2071" s="2">
        <v>1856.3</v>
      </c>
      <c r="BM2071" t="s">
        <v>102</v>
      </c>
      <c r="BN2071" s="1">
        <v>43087.465277777781</v>
      </c>
      <c r="BO2071" t="s">
        <v>97</v>
      </c>
      <c r="BP2071" s="1">
        <v>43076.593055555553</v>
      </c>
      <c r="BQ2071" t="s">
        <v>814</v>
      </c>
      <c r="BU2071" t="s">
        <v>118</v>
      </c>
      <c r="BV2071" t="s">
        <v>119</v>
      </c>
      <c r="BW2071" t="s">
        <v>88</v>
      </c>
      <c r="BY2071" t="s">
        <v>120</v>
      </c>
      <c r="BZ2071" t="s">
        <v>121</v>
      </c>
    </row>
    <row r="2072" spans="1:78" x14ac:dyDescent="0.25">
      <c r="A2072" t="s">
        <v>83</v>
      </c>
      <c r="B2072" t="s">
        <v>84</v>
      </c>
      <c r="C2072" t="s">
        <v>205</v>
      </c>
      <c r="D2072">
        <v>1730405</v>
      </c>
      <c r="E2072" s="1">
        <v>43039.334027777775</v>
      </c>
      <c r="F2072" s="1">
        <v>43044.412499999999</v>
      </c>
      <c r="G2072" s="4">
        <f t="shared" si="32"/>
        <v>2017</v>
      </c>
      <c r="H2072" t="s">
        <v>109</v>
      </c>
      <c r="I2072" t="s">
        <v>849</v>
      </c>
      <c r="J2072" t="s">
        <v>111</v>
      </c>
      <c r="K2072" s="2">
        <v>1699.9</v>
      </c>
      <c r="L2072" s="2">
        <v>1742.66</v>
      </c>
      <c r="M2072">
        <v>327266</v>
      </c>
      <c r="U2072" s="1">
        <v>43044.411111111112</v>
      </c>
      <c r="V2072" s="1">
        <v>43044.411805555559</v>
      </c>
      <c r="X2072" t="s">
        <v>104</v>
      </c>
      <c r="Z2072" t="s">
        <v>89</v>
      </c>
      <c r="AA2072">
        <v>0</v>
      </c>
      <c r="AB2072">
        <v>0</v>
      </c>
      <c r="AC2072">
        <v>0</v>
      </c>
      <c r="AD2072" s="2">
        <v>1742.66</v>
      </c>
      <c r="AE2072" t="s">
        <v>104</v>
      </c>
      <c r="AF2072" t="s">
        <v>205</v>
      </c>
      <c r="AG2072">
        <v>1.4</v>
      </c>
      <c r="AJ2072" t="s">
        <v>90</v>
      </c>
      <c r="AK2072" s="1">
        <v>43039</v>
      </c>
      <c r="AL2072">
        <v>0</v>
      </c>
      <c r="AM2072">
        <v>0</v>
      </c>
      <c r="AN2072" t="s">
        <v>826</v>
      </c>
      <c r="AQ2072" s="1">
        <v>43039.334027777775</v>
      </c>
      <c r="AR2072" s="1">
        <v>43039.334027777775</v>
      </c>
      <c r="AT2072" t="s">
        <v>90</v>
      </c>
      <c r="AU2072" t="s">
        <v>850</v>
      </c>
      <c r="AV2072" t="s">
        <v>357</v>
      </c>
      <c r="AW2072" t="s">
        <v>851</v>
      </c>
      <c r="AX2072" t="s">
        <v>115</v>
      </c>
      <c r="AZ2072">
        <v>0</v>
      </c>
      <c r="BF2072" s="3">
        <v>43039</v>
      </c>
      <c r="BI2072" t="s">
        <v>90</v>
      </c>
      <c r="BK2072" t="s">
        <v>90</v>
      </c>
      <c r="BL2072" s="2">
        <v>1742.66</v>
      </c>
      <c r="BM2072" t="s">
        <v>102</v>
      </c>
      <c r="BN2072" s="1">
        <v>43052.490972222222</v>
      </c>
      <c r="BO2072" t="s">
        <v>97</v>
      </c>
      <c r="BP2072" s="1">
        <v>43040.506249999999</v>
      </c>
      <c r="BQ2072" t="s">
        <v>814</v>
      </c>
      <c r="BU2072" t="s">
        <v>118</v>
      </c>
      <c r="BV2072" t="s">
        <v>119</v>
      </c>
      <c r="BW2072" t="s">
        <v>88</v>
      </c>
      <c r="BY2072" t="s">
        <v>120</v>
      </c>
      <c r="BZ2072" t="s">
        <v>121</v>
      </c>
    </row>
    <row r="2073" spans="1:78" x14ac:dyDescent="0.25">
      <c r="A2073" t="s">
        <v>83</v>
      </c>
      <c r="B2073" t="s">
        <v>84</v>
      </c>
      <c r="C2073" t="s">
        <v>205</v>
      </c>
      <c r="D2073">
        <v>1727907</v>
      </c>
      <c r="E2073" s="1">
        <v>43014.688194444447</v>
      </c>
      <c r="F2073" s="1">
        <v>43026.419444444444</v>
      </c>
      <c r="G2073" s="4">
        <f t="shared" si="32"/>
        <v>2017</v>
      </c>
      <c r="H2073" t="s">
        <v>109</v>
      </c>
      <c r="I2073" t="s">
        <v>834</v>
      </c>
      <c r="J2073" t="s">
        <v>111</v>
      </c>
      <c r="K2073" s="2">
        <v>1714.7</v>
      </c>
      <c r="L2073" s="2">
        <v>1761.92</v>
      </c>
      <c r="M2073">
        <v>325461</v>
      </c>
      <c r="U2073" s="1">
        <v>43026.418055555558</v>
      </c>
      <c r="V2073" s="1">
        <v>43026.418749999997</v>
      </c>
      <c r="X2073" t="s">
        <v>104</v>
      </c>
      <c r="Z2073" t="s">
        <v>89</v>
      </c>
      <c r="AA2073">
        <v>0</v>
      </c>
      <c r="AB2073">
        <v>0</v>
      </c>
      <c r="AC2073">
        <v>0</v>
      </c>
      <c r="AD2073" s="2">
        <v>1761.92</v>
      </c>
      <c r="AE2073" t="s">
        <v>104</v>
      </c>
      <c r="AF2073" t="s">
        <v>205</v>
      </c>
      <c r="AG2073">
        <v>1.48</v>
      </c>
      <c r="AJ2073" t="s">
        <v>90</v>
      </c>
      <c r="AK2073" s="1">
        <v>43014</v>
      </c>
      <c r="AL2073">
        <v>0</v>
      </c>
      <c r="AM2073">
        <v>0</v>
      </c>
      <c r="AN2073" t="s">
        <v>826</v>
      </c>
      <c r="AQ2073" s="1">
        <v>43014.688194444447</v>
      </c>
      <c r="AR2073" s="1">
        <v>43014.688194444447</v>
      </c>
      <c r="AT2073" t="s">
        <v>90</v>
      </c>
      <c r="AU2073" t="s">
        <v>835</v>
      </c>
      <c r="AV2073" t="s">
        <v>357</v>
      </c>
      <c r="AW2073" t="s">
        <v>836</v>
      </c>
      <c r="AX2073" t="s">
        <v>115</v>
      </c>
      <c r="AZ2073">
        <v>0</v>
      </c>
      <c r="BF2073" s="3">
        <v>43014</v>
      </c>
      <c r="BI2073" t="s">
        <v>90</v>
      </c>
      <c r="BK2073" t="s">
        <v>90</v>
      </c>
      <c r="BL2073" s="2">
        <v>1761.92</v>
      </c>
      <c r="BM2073" t="s">
        <v>102</v>
      </c>
      <c r="BN2073" s="1">
        <v>43052.508333333331</v>
      </c>
      <c r="BO2073" t="s">
        <v>97</v>
      </c>
      <c r="BP2073" s="1">
        <v>43015.422222222223</v>
      </c>
      <c r="BQ2073" t="s">
        <v>814</v>
      </c>
      <c r="BU2073" t="s">
        <v>118</v>
      </c>
      <c r="BV2073" t="s">
        <v>119</v>
      </c>
      <c r="BW2073" t="s">
        <v>88</v>
      </c>
      <c r="BY2073" t="s">
        <v>120</v>
      </c>
      <c r="BZ2073" t="s">
        <v>121</v>
      </c>
    </row>
    <row r="2074" spans="1:78" x14ac:dyDescent="0.25">
      <c r="A2074" t="s">
        <v>83</v>
      </c>
      <c r="B2074" t="s">
        <v>84</v>
      </c>
      <c r="C2074" t="s">
        <v>205</v>
      </c>
      <c r="D2074">
        <v>1722702</v>
      </c>
      <c r="E2074" s="1">
        <v>42962.625694444447</v>
      </c>
      <c r="F2074" s="1">
        <v>42972.493750000001</v>
      </c>
      <c r="G2074" s="4">
        <f t="shared" si="32"/>
        <v>2017</v>
      </c>
      <c r="H2074" t="s">
        <v>409</v>
      </c>
      <c r="I2074" t="s">
        <v>410</v>
      </c>
      <c r="J2074" t="s">
        <v>411</v>
      </c>
      <c r="K2074" s="2">
        <v>1658</v>
      </c>
      <c r="L2074" s="2">
        <v>1768</v>
      </c>
      <c r="M2074">
        <v>321946</v>
      </c>
      <c r="U2074" s="1">
        <v>42972.492361111108</v>
      </c>
      <c r="V2074" s="1">
        <v>42972.493055555555</v>
      </c>
      <c r="X2074" t="s">
        <v>104</v>
      </c>
      <c r="Z2074" t="s">
        <v>89</v>
      </c>
      <c r="AA2074">
        <v>0</v>
      </c>
      <c r="AB2074">
        <v>0</v>
      </c>
      <c r="AC2074">
        <v>0</v>
      </c>
      <c r="AD2074" s="2">
        <v>1768</v>
      </c>
      <c r="AE2074" t="s">
        <v>104</v>
      </c>
      <c r="AF2074" t="s">
        <v>205</v>
      </c>
      <c r="AG2074">
        <v>1.37</v>
      </c>
      <c r="AJ2074" t="s">
        <v>90</v>
      </c>
      <c r="AK2074" s="1">
        <v>42962</v>
      </c>
      <c r="AM2074">
        <v>0</v>
      </c>
      <c r="AN2074" t="s">
        <v>865</v>
      </c>
      <c r="AQ2074" s="1">
        <v>42962.625694444447</v>
      </c>
      <c r="AR2074" s="1">
        <v>42962.625694444447</v>
      </c>
      <c r="AT2074" t="s">
        <v>90</v>
      </c>
      <c r="AU2074" t="s">
        <v>413</v>
      </c>
      <c r="AV2074" t="s">
        <v>93</v>
      </c>
      <c r="AW2074" t="s">
        <v>414</v>
      </c>
      <c r="AX2074" t="s">
        <v>115</v>
      </c>
      <c r="AY2074" t="s">
        <v>865</v>
      </c>
      <c r="AZ2074">
        <v>0</v>
      </c>
      <c r="BF2074" s="3">
        <v>42962</v>
      </c>
      <c r="BI2074" t="s">
        <v>90</v>
      </c>
      <c r="BK2074" t="s">
        <v>90</v>
      </c>
      <c r="BL2074" s="2">
        <v>1768</v>
      </c>
      <c r="BM2074" t="s">
        <v>102</v>
      </c>
      <c r="BN2074" s="1">
        <v>43052.357638888891</v>
      </c>
      <c r="BO2074" t="s">
        <v>97</v>
      </c>
      <c r="BP2074" s="1">
        <v>42963.347916666666</v>
      </c>
      <c r="BQ2074" t="s">
        <v>814</v>
      </c>
      <c r="BU2074" t="s">
        <v>118</v>
      </c>
      <c r="BV2074" t="s">
        <v>119</v>
      </c>
      <c r="BW2074" t="s">
        <v>88</v>
      </c>
      <c r="BY2074" t="s">
        <v>120</v>
      </c>
      <c r="BZ2074" t="s">
        <v>121</v>
      </c>
    </row>
    <row r="2075" spans="1:78" x14ac:dyDescent="0.25">
      <c r="A2075" t="s">
        <v>83</v>
      </c>
      <c r="B2075" t="s">
        <v>84</v>
      </c>
      <c r="C2075" t="s">
        <v>205</v>
      </c>
      <c r="D2075">
        <v>1717403</v>
      </c>
      <c r="E2075" s="1">
        <v>42908</v>
      </c>
      <c r="F2075" s="1">
        <v>42923.999305555553</v>
      </c>
      <c r="G2075" s="4">
        <f t="shared" si="32"/>
        <v>2017</v>
      </c>
      <c r="H2075" t="s">
        <v>409</v>
      </c>
      <c r="I2075" t="s">
        <v>410</v>
      </c>
      <c r="J2075" t="s">
        <v>411</v>
      </c>
      <c r="K2075" s="2">
        <v>1383.3</v>
      </c>
      <c r="L2075" s="2">
        <v>1604.66</v>
      </c>
      <c r="M2075">
        <v>317556</v>
      </c>
      <c r="O2075" t="s">
        <v>88</v>
      </c>
      <c r="Q2075" t="s">
        <v>88</v>
      </c>
      <c r="U2075" s="1">
        <v>42923.513194444444</v>
      </c>
      <c r="V2075" s="1">
        <v>42923.513194444444</v>
      </c>
      <c r="X2075" t="s">
        <v>104</v>
      </c>
      <c r="Z2075" t="s">
        <v>89</v>
      </c>
      <c r="AA2075">
        <v>0</v>
      </c>
      <c r="AB2075">
        <v>0</v>
      </c>
      <c r="AC2075">
        <v>0</v>
      </c>
      <c r="AD2075" s="2">
        <v>1604.66</v>
      </c>
      <c r="AE2075" t="s">
        <v>104</v>
      </c>
      <c r="AF2075" t="s">
        <v>205</v>
      </c>
      <c r="AG2075">
        <v>1.25</v>
      </c>
      <c r="AJ2075" t="s">
        <v>90</v>
      </c>
      <c r="AK2075" s="1">
        <v>42905</v>
      </c>
      <c r="AL2075">
        <v>0</v>
      </c>
      <c r="AM2075">
        <v>0</v>
      </c>
      <c r="AN2075" t="s">
        <v>412</v>
      </c>
      <c r="AQ2075" s="1">
        <v>42908</v>
      </c>
      <c r="AR2075" s="1">
        <v>42908</v>
      </c>
      <c r="AT2075" t="s">
        <v>90</v>
      </c>
      <c r="AU2075" t="s">
        <v>413</v>
      </c>
      <c r="AV2075" t="s">
        <v>93</v>
      </c>
      <c r="AW2075" t="s">
        <v>414</v>
      </c>
      <c r="AX2075" t="s">
        <v>115</v>
      </c>
      <c r="AZ2075">
        <v>0</v>
      </c>
      <c r="BI2075" t="s">
        <v>90</v>
      </c>
      <c r="BK2075" t="s">
        <v>90</v>
      </c>
      <c r="BL2075" s="2">
        <v>1604.66</v>
      </c>
      <c r="BM2075" t="s">
        <v>116</v>
      </c>
      <c r="BN2075" s="1">
        <v>42926.51458333333</v>
      </c>
      <c r="BO2075" t="s">
        <v>103</v>
      </c>
      <c r="BP2075" s="1">
        <v>42912.584722222222</v>
      </c>
      <c r="BQ2075" t="s">
        <v>117</v>
      </c>
      <c r="BU2075" t="s">
        <v>118</v>
      </c>
      <c r="BV2075" t="s">
        <v>119</v>
      </c>
      <c r="BW2075" t="s">
        <v>88</v>
      </c>
      <c r="BY2075" t="s">
        <v>120</v>
      </c>
      <c r="BZ2075" t="s">
        <v>121</v>
      </c>
    </row>
    <row r="2076" spans="1:78" x14ac:dyDescent="0.25">
      <c r="A2076" t="s">
        <v>83</v>
      </c>
      <c r="B2076" t="s">
        <v>84</v>
      </c>
      <c r="C2076" t="s">
        <v>205</v>
      </c>
      <c r="D2076">
        <v>1709601</v>
      </c>
      <c r="E2076" s="1">
        <v>42831.611111111109</v>
      </c>
      <c r="F2076" s="1">
        <v>42864.999305555553</v>
      </c>
      <c r="G2076" s="4">
        <f t="shared" si="32"/>
        <v>2017</v>
      </c>
      <c r="H2076" t="s">
        <v>409</v>
      </c>
      <c r="I2076" t="s">
        <v>410</v>
      </c>
      <c r="J2076" t="s">
        <v>411</v>
      </c>
      <c r="K2076" s="2">
        <v>1710.45</v>
      </c>
      <c r="L2076" s="2">
        <v>1759.08</v>
      </c>
      <c r="M2076">
        <v>312773</v>
      </c>
      <c r="O2076" t="s">
        <v>88</v>
      </c>
      <c r="Q2076" t="s">
        <v>88</v>
      </c>
      <c r="U2076" s="1">
        <v>42864.53402777778</v>
      </c>
      <c r="V2076" s="1">
        <v>42864.53402777778</v>
      </c>
      <c r="X2076" t="s">
        <v>104</v>
      </c>
      <c r="Z2076" t="s">
        <v>89</v>
      </c>
      <c r="AA2076">
        <v>0</v>
      </c>
      <c r="AB2076">
        <v>0</v>
      </c>
      <c r="AC2076">
        <v>0</v>
      </c>
      <c r="AD2076" s="2">
        <v>1759.08</v>
      </c>
      <c r="AE2076" t="s">
        <v>104</v>
      </c>
      <c r="AF2076" t="s">
        <v>205</v>
      </c>
      <c r="AG2076">
        <v>1.36</v>
      </c>
      <c r="AJ2076" t="s">
        <v>90</v>
      </c>
      <c r="AK2076" s="1">
        <v>42830</v>
      </c>
      <c r="AL2076">
        <v>0</v>
      </c>
      <c r="AM2076">
        <v>0</v>
      </c>
      <c r="AN2076" t="s">
        <v>412</v>
      </c>
      <c r="AQ2076" s="1">
        <v>42831.611111111109</v>
      </c>
      <c r="AR2076" s="1">
        <v>42831.611111111109</v>
      </c>
      <c r="AT2076" t="s">
        <v>90</v>
      </c>
      <c r="AU2076" t="s">
        <v>413</v>
      </c>
      <c r="AV2076" t="s">
        <v>93</v>
      </c>
      <c r="AW2076" t="s">
        <v>414</v>
      </c>
      <c r="AX2076" t="s">
        <v>115</v>
      </c>
      <c r="AZ2076">
        <v>0</v>
      </c>
      <c r="BI2076" t="s">
        <v>90</v>
      </c>
      <c r="BK2076" t="s">
        <v>90</v>
      </c>
      <c r="BL2076" s="2">
        <v>1759.08</v>
      </c>
      <c r="BM2076" t="s">
        <v>116</v>
      </c>
      <c r="BN2076" s="1">
        <v>42933.4375</v>
      </c>
      <c r="BO2076" t="s">
        <v>342</v>
      </c>
      <c r="BP2076" s="1">
        <v>42832.465277777781</v>
      </c>
      <c r="BQ2076" t="s">
        <v>117</v>
      </c>
      <c r="BU2076" t="s">
        <v>118</v>
      </c>
      <c r="BV2076" t="s">
        <v>119</v>
      </c>
      <c r="BW2076" t="s">
        <v>88</v>
      </c>
      <c r="BY2076" t="s">
        <v>120</v>
      </c>
      <c r="BZ2076" t="s">
        <v>121</v>
      </c>
    </row>
    <row r="2077" spans="1:78" x14ac:dyDescent="0.25">
      <c r="A2077" t="s">
        <v>83</v>
      </c>
      <c r="B2077" t="s">
        <v>84</v>
      </c>
      <c r="C2077" t="s">
        <v>536</v>
      </c>
      <c r="D2077">
        <v>1730701</v>
      </c>
      <c r="E2077" s="1">
        <v>43042.625694444447</v>
      </c>
      <c r="F2077" s="1">
        <v>43048.395833333336</v>
      </c>
      <c r="G2077" s="4">
        <f t="shared" si="32"/>
        <v>2017</v>
      </c>
      <c r="H2077" t="s">
        <v>109</v>
      </c>
      <c r="I2077" t="s">
        <v>830</v>
      </c>
      <c r="J2077" t="s">
        <v>831</v>
      </c>
      <c r="K2077" s="2">
        <v>1789.9</v>
      </c>
      <c r="L2077" s="2">
        <v>1755.5</v>
      </c>
      <c r="M2077">
        <v>327384</v>
      </c>
      <c r="U2077" s="1">
        <v>43048.394444444442</v>
      </c>
      <c r="V2077" s="1">
        <v>43048.395138888889</v>
      </c>
      <c r="X2077" t="s">
        <v>104</v>
      </c>
      <c r="Z2077" t="s">
        <v>89</v>
      </c>
      <c r="AA2077">
        <v>0</v>
      </c>
      <c r="AB2077">
        <v>0</v>
      </c>
      <c r="AC2077">
        <v>0</v>
      </c>
      <c r="AD2077" s="2">
        <v>1755.5</v>
      </c>
      <c r="AE2077" t="s">
        <v>104</v>
      </c>
      <c r="AF2077" t="s">
        <v>536</v>
      </c>
      <c r="AG2077">
        <v>1.44</v>
      </c>
      <c r="AJ2077" t="s">
        <v>90</v>
      </c>
      <c r="AK2077" s="1">
        <v>43042</v>
      </c>
      <c r="AL2077">
        <v>0</v>
      </c>
      <c r="AM2077">
        <v>0</v>
      </c>
      <c r="AN2077" t="s">
        <v>826</v>
      </c>
      <c r="AQ2077" s="1">
        <v>43042.625694444447</v>
      </c>
      <c r="AR2077" s="1">
        <v>43042.625694444447</v>
      </c>
      <c r="AT2077" t="s">
        <v>90</v>
      </c>
      <c r="AU2077" t="s">
        <v>832</v>
      </c>
      <c r="AV2077" t="s">
        <v>357</v>
      </c>
      <c r="AW2077" t="s">
        <v>833</v>
      </c>
      <c r="AX2077" t="s">
        <v>115</v>
      </c>
      <c r="AZ2077">
        <v>0</v>
      </c>
      <c r="BF2077" s="3">
        <v>43042</v>
      </c>
      <c r="BI2077" t="s">
        <v>90</v>
      </c>
      <c r="BK2077" t="s">
        <v>90</v>
      </c>
      <c r="BL2077" s="2">
        <v>1755.5</v>
      </c>
      <c r="BM2077" t="s">
        <v>102</v>
      </c>
      <c r="BN2077" s="1">
        <v>43049.395833333336</v>
      </c>
      <c r="BO2077" t="s">
        <v>97</v>
      </c>
      <c r="BP2077" s="1">
        <v>43043.341666666667</v>
      </c>
      <c r="BQ2077" t="s">
        <v>814</v>
      </c>
      <c r="BU2077" t="s">
        <v>118</v>
      </c>
      <c r="BV2077" t="s">
        <v>119</v>
      </c>
      <c r="BW2077" t="s">
        <v>88</v>
      </c>
      <c r="BY2077" t="s">
        <v>120</v>
      </c>
      <c r="BZ2077" t="s">
        <v>121</v>
      </c>
    </row>
    <row r="2078" spans="1:78" x14ac:dyDescent="0.25">
      <c r="A2078" t="s">
        <v>83</v>
      </c>
      <c r="B2078" t="s">
        <v>84</v>
      </c>
      <c r="C2078" t="s">
        <v>536</v>
      </c>
      <c r="D2078">
        <v>1722001</v>
      </c>
      <c r="E2078" s="1">
        <v>42955.459027777775</v>
      </c>
      <c r="F2078" s="1">
        <v>42969.523611111108</v>
      </c>
      <c r="G2078" s="4">
        <f t="shared" si="32"/>
        <v>2017</v>
      </c>
      <c r="H2078" t="s">
        <v>109</v>
      </c>
      <c r="I2078" t="s">
        <v>834</v>
      </c>
      <c r="J2078" t="s">
        <v>111</v>
      </c>
      <c r="K2078" s="2">
        <v>1792</v>
      </c>
      <c r="L2078" s="2">
        <v>1886.45</v>
      </c>
      <c r="M2078">
        <v>321397</v>
      </c>
      <c r="U2078" s="1">
        <v>42969.522222222222</v>
      </c>
      <c r="V2078" s="1">
        <v>42969.522916666669</v>
      </c>
      <c r="X2078" t="s">
        <v>104</v>
      </c>
      <c r="Z2078" t="s">
        <v>89</v>
      </c>
      <c r="AA2078">
        <v>0</v>
      </c>
      <c r="AB2078">
        <v>0</v>
      </c>
      <c r="AC2078">
        <v>0</v>
      </c>
      <c r="AD2078" s="2">
        <v>1886.45</v>
      </c>
      <c r="AE2078" t="s">
        <v>104</v>
      </c>
      <c r="AF2078" t="s">
        <v>536</v>
      </c>
      <c r="AG2078">
        <v>1.34</v>
      </c>
      <c r="AJ2078" t="s">
        <v>90</v>
      </c>
      <c r="AK2078" s="1">
        <v>42950</v>
      </c>
      <c r="AL2078">
        <v>0</v>
      </c>
      <c r="AM2078">
        <v>0</v>
      </c>
      <c r="AN2078" t="s">
        <v>826</v>
      </c>
      <c r="AQ2078" s="1">
        <v>42955.459027777775</v>
      </c>
      <c r="AR2078" s="1">
        <v>42955.459027777775</v>
      </c>
      <c r="AT2078" t="s">
        <v>90</v>
      </c>
      <c r="AU2078" t="s">
        <v>835</v>
      </c>
      <c r="AV2078" t="s">
        <v>357</v>
      </c>
      <c r="AW2078" t="s">
        <v>836</v>
      </c>
      <c r="AX2078" t="s">
        <v>115</v>
      </c>
      <c r="AZ2078">
        <v>0</v>
      </c>
      <c r="BF2078" s="3">
        <v>42955</v>
      </c>
      <c r="BI2078" t="s">
        <v>90</v>
      </c>
      <c r="BK2078" t="s">
        <v>90</v>
      </c>
      <c r="BL2078" s="2">
        <v>1886.45</v>
      </c>
      <c r="BM2078" t="s">
        <v>102</v>
      </c>
      <c r="BN2078" s="1">
        <v>43052.362500000003</v>
      </c>
      <c r="BO2078" t="s">
        <v>97</v>
      </c>
      <c r="BP2078" s="1">
        <v>42956.347222222219</v>
      </c>
      <c r="BQ2078" t="s">
        <v>814</v>
      </c>
      <c r="BU2078" t="s">
        <v>118</v>
      </c>
      <c r="BV2078" t="s">
        <v>119</v>
      </c>
      <c r="BW2078" t="s">
        <v>88</v>
      </c>
      <c r="BY2078" t="s">
        <v>120</v>
      </c>
      <c r="BZ2078" t="s">
        <v>121</v>
      </c>
    </row>
    <row r="2079" spans="1:78" x14ac:dyDescent="0.25">
      <c r="A2079" t="s">
        <v>83</v>
      </c>
      <c r="B2079" t="s">
        <v>84</v>
      </c>
      <c r="C2079" t="s">
        <v>536</v>
      </c>
      <c r="D2079">
        <v>1701702</v>
      </c>
      <c r="E2079" s="1">
        <v>42752.5</v>
      </c>
      <c r="F2079" s="1">
        <v>42759.999305555553</v>
      </c>
      <c r="G2079" s="4">
        <f t="shared" si="32"/>
        <v>2017</v>
      </c>
      <c r="H2079" t="s">
        <v>109</v>
      </c>
      <c r="I2079" t="s">
        <v>853</v>
      </c>
      <c r="J2079" t="s">
        <v>129</v>
      </c>
      <c r="K2079" s="2">
        <v>1704.5</v>
      </c>
      <c r="L2079" s="2">
        <v>1781.6</v>
      </c>
      <c r="M2079">
        <v>307606</v>
      </c>
      <c r="O2079" t="s">
        <v>88</v>
      </c>
      <c r="Q2079" t="s">
        <v>88</v>
      </c>
      <c r="U2079" s="1">
        <v>42758.494444444441</v>
      </c>
      <c r="V2079" s="1">
        <v>42758.494444444441</v>
      </c>
      <c r="X2079" t="s">
        <v>104</v>
      </c>
      <c r="Z2079" t="s">
        <v>89</v>
      </c>
      <c r="AA2079">
        <v>0</v>
      </c>
      <c r="AB2079">
        <v>0</v>
      </c>
      <c r="AC2079">
        <v>0</v>
      </c>
      <c r="AD2079" s="2">
        <v>1781.6</v>
      </c>
      <c r="AE2079" t="s">
        <v>104</v>
      </c>
      <c r="AF2079" t="s">
        <v>536</v>
      </c>
      <c r="AG2079">
        <v>1.2</v>
      </c>
      <c r="AJ2079" t="s">
        <v>90</v>
      </c>
      <c r="AK2079" s="1">
        <v>42752</v>
      </c>
      <c r="AL2079">
        <v>0</v>
      </c>
      <c r="AM2079">
        <v>0</v>
      </c>
      <c r="AN2079" t="s">
        <v>112</v>
      </c>
      <c r="AQ2079" s="1">
        <v>42752.5</v>
      </c>
      <c r="AR2079" s="1">
        <v>42752.5</v>
      </c>
      <c r="AT2079" t="s">
        <v>90</v>
      </c>
      <c r="AU2079" t="s">
        <v>832</v>
      </c>
      <c r="AV2079" t="s">
        <v>93</v>
      </c>
      <c r="AW2079" t="s">
        <v>833</v>
      </c>
      <c r="AX2079" t="s">
        <v>115</v>
      </c>
      <c r="AZ2079">
        <v>0</v>
      </c>
      <c r="BI2079" t="s">
        <v>90</v>
      </c>
      <c r="BK2079" t="s">
        <v>90</v>
      </c>
      <c r="BL2079" s="2">
        <v>1781.6</v>
      </c>
      <c r="BM2079" t="s">
        <v>116</v>
      </c>
      <c r="BN2079" s="1">
        <v>42762.362500000003</v>
      </c>
      <c r="BO2079" t="s">
        <v>97</v>
      </c>
      <c r="BP2079" s="1">
        <v>42754.664583333331</v>
      </c>
      <c r="BQ2079" t="s">
        <v>117</v>
      </c>
      <c r="BU2079" t="s">
        <v>118</v>
      </c>
      <c r="BV2079" t="s">
        <v>119</v>
      </c>
      <c r="BW2079" t="s">
        <v>88</v>
      </c>
      <c r="BY2079" t="s">
        <v>120</v>
      </c>
      <c r="BZ2079" t="s">
        <v>121</v>
      </c>
    </row>
    <row r="2080" spans="1:78" x14ac:dyDescent="0.25">
      <c r="A2080" t="s">
        <v>83</v>
      </c>
      <c r="B2080" t="s">
        <v>84</v>
      </c>
      <c r="C2080" t="s">
        <v>207</v>
      </c>
      <c r="D2080">
        <v>1735605</v>
      </c>
      <c r="E2080" s="1">
        <v>43091.417361111111</v>
      </c>
      <c r="F2080" s="1">
        <v>43100.397916666669</v>
      </c>
      <c r="G2080" s="4">
        <f t="shared" si="32"/>
        <v>2017</v>
      </c>
      <c r="H2080" t="s">
        <v>109</v>
      </c>
      <c r="I2080" t="s">
        <v>830</v>
      </c>
      <c r="J2080" t="s">
        <v>831</v>
      </c>
      <c r="K2080" s="2">
        <v>1724.4</v>
      </c>
      <c r="L2080" s="2">
        <v>1776.3</v>
      </c>
      <c r="M2080">
        <v>331307</v>
      </c>
      <c r="U2080" s="1">
        <v>43099.395833333336</v>
      </c>
      <c r="V2080" s="1">
        <v>43099.396527777775</v>
      </c>
      <c r="X2080" t="s">
        <v>104</v>
      </c>
      <c r="Z2080" t="s">
        <v>89</v>
      </c>
      <c r="AA2080">
        <v>0</v>
      </c>
      <c r="AB2080">
        <v>0</v>
      </c>
      <c r="AC2080">
        <v>0</v>
      </c>
      <c r="AD2080" s="2">
        <v>1776.3</v>
      </c>
      <c r="AE2080" t="s">
        <v>104</v>
      </c>
      <c r="AF2080" t="s">
        <v>207</v>
      </c>
      <c r="AG2080">
        <v>1.53</v>
      </c>
      <c r="AJ2080" t="s">
        <v>90</v>
      </c>
      <c r="AK2080" s="1">
        <v>43091</v>
      </c>
      <c r="AL2080">
        <v>0</v>
      </c>
      <c r="AM2080">
        <v>0</v>
      </c>
      <c r="AN2080" t="s">
        <v>826</v>
      </c>
      <c r="AQ2080" s="1">
        <v>43091.417361111111</v>
      </c>
      <c r="AR2080" s="1">
        <v>43091.417361111111</v>
      </c>
      <c r="AT2080" t="s">
        <v>90</v>
      </c>
      <c r="AU2080" t="s">
        <v>832</v>
      </c>
      <c r="AV2080" t="s">
        <v>357</v>
      </c>
      <c r="AW2080" t="s">
        <v>833</v>
      </c>
      <c r="AX2080" t="s">
        <v>115</v>
      </c>
      <c r="AZ2080">
        <v>0</v>
      </c>
      <c r="BF2080" s="3">
        <v>43091</v>
      </c>
      <c r="BI2080" t="s">
        <v>90</v>
      </c>
      <c r="BK2080" t="s">
        <v>90</v>
      </c>
      <c r="BL2080" s="2">
        <v>1776.3</v>
      </c>
      <c r="BM2080" t="s">
        <v>102</v>
      </c>
      <c r="BN2080" s="1">
        <v>43102.397222222222</v>
      </c>
      <c r="BO2080" t="s">
        <v>97</v>
      </c>
      <c r="BP2080" s="1">
        <v>43092.595833333333</v>
      </c>
      <c r="BQ2080" t="s">
        <v>814</v>
      </c>
      <c r="BU2080" t="s">
        <v>118</v>
      </c>
      <c r="BV2080" t="s">
        <v>119</v>
      </c>
      <c r="BW2080" t="s">
        <v>88</v>
      </c>
      <c r="BY2080" t="s">
        <v>120</v>
      </c>
      <c r="BZ2080" t="s">
        <v>121</v>
      </c>
    </row>
    <row r="2081" spans="1:78" x14ac:dyDescent="0.25">
      <c r="A2081" t="s">
        <v>83</v>
      </c>
      <c r="B2081" t="s">
        <v>84</v>
      </c>
      <c r="C2081" t="s">
        <v>207</v>
      </c>
      <c r="D2081">
        <v>1731101</v>
      </c>
      <c r="E2081" s="1">
        <v>43046.417361111111</v>
      </c>
      <c r="F2081" s="1">
        <v>43060.397222222222</v>
      </c>
      <c r="G2081" s="4">
        <f t="shared" si="32"/>
        <v>2017</v>
      </c>
      <c r="H2081" t="s">
        <v>819</v>
      </c>
      <c r="I2081" t="s">
        <v>820</v>
      </c>
      <c r="J2081" t="s">
        <v>821</v>
      </c>
      <c r="K2081" s="2">
        <v>1672.6</v>
      </c>
      <c r="L2081" s="2">
        <v>1697.2</v>
      </c>
      <c r="M2081">
        <v>327681</v>
      </c>
      <c r="U2081" s="1">
        <v>43060.395833333336</v>
      </c>
      <c r="V2081" s="1">
        <v>43060.396527777775</v>
      </c>
      <c r="X2081" t="s">
        <v>104</v>
      </c>
      <c r="Z2081" t="s">
        <v>89</v>
      </c>
      <c r="AA2081">
        <v>0</v>
      </c>
      <c r="AB2081">
        <v>0</v>
      </c>
      <c r="AC2081">
        <v>0</v>
      </c>
      <c r="AD2081" s="2">
        <v>1697.2</v>
      </c>
      <c r="AE2081" t="s">
        <v>104</v>
      </c>
      <c r="AF2081" t="s">
        <v>207</v>
      </c>
      <c r="AG2081">
        <v>1.44</v>
      </c>
      <c r="AJ2081" t="s">
        <v>90</v>
      </c>
      <c r="AK2081" s="1">
        <v>43046</v>
      </c>
      <c r="AL2081">
        <v>0</v>
      </c>
      <c r="AM2081">
        <v>0</v>
      </c>
      <c r="AN2081" t="s">
        <v>487</v>
      </c>
      <c r="AQ2081" s="1">
        <v>43046.417361111111</v>
      </c>
      <c r="AR2081" s="1">
        <v>43046.417361111111</v>
      </c>
      <c r="AT2081" t="s">
        <v>90</v>
      </c>
      <c r="AU2081" t="s">
        <v>822</v>
      </c>
      <c r="AV2081" t="s">
        <v>93</v>
      </c>
      <c r="AW2081" t="s">
        <v>823</v>
      </c>
      <c r="AX2081" t="s">
        <v>115</v>
      </c>
      <c r="AZ2081">
        <v>0</v>
      </c>
      <c r="BF2081" s="3">
        <v>43046</v>
      </c>
      <c r="BI2081" t="s">
        <v>90</v>
      </c>
      <c r="BK2081" t="s">
        <v>90</v>
      </c>
      <c r="BL2081" s="2">
        <v>1697.2</v>
      </c>
      <c r="BM2081" t="s">
        <v>102</v>
      </c>
      <c r="BN2081" s="1">
        <v>43061.397222222222</v>
      </c>
      <c r="BO2081" t="s">
        <v>97</v>
      </c>
      <c r="BP2081" s="1">
        <v>43047.338194444441</v>
      </c>
      <c r="BQ2081" t="s">
        <v>814</v>
      </c>
      <c r="BU2081" t="s">
        <v>118</v>
      </c>
      <c r="BV2081" t="s">
        <v>119</v>
      </c>
      <c r="BW2081" t="s">
        <v>88</v>
      </c>
      <c r="BY2081" t="s">
        <v>120</v>
      </c>
      <c r="BZ2081" t="s">
        <v>121</v>
      </c>
    </row>
    <row r="2082" spans="1:78" x14ac:dyDescent="0.25">
      <c r="A2082" t="s">
        <v>83</v>
      </c>
      <c r="B2082" t="s">
        <v>84</v>
      </c>
      <c r="C2082" t="s">
        <v>207</v>
      </c>
      <c r="D2082">
        <v>1701601</v>
      </c>
      <c r="E2082" s="1">
        <v>42751.333333333336</v>
      </c>
      <c r="F2082" s="1">
        <v>42758.999305555553</v>
      </c>
      <c r="G2082" s="4">
        <f t="shared" si="32"/>
        <v>2017</v>
      </c>
      <c r="H2082" t="s">
        <v>109</v>
      </c>
      <c r="I2082" t="s">
        <v>853</v>
      </c>
      <c r="J2082" t="s">
        <v>129</v>
      </c>
      <c r="K2082" s="2">
        <v>1782.1</v>
      </c>
      <c r="L2082" s="2">
        <v>1800.28</v>
      </c>
      <c r="M2082">
        <v>307413</v>
      </c>
      <c r="O2082" t="s">
        <v>88</v>
      </c>
      <c r="Q2082" t="s">
        <v>88</v>
      </c>
      <c r="U2082" s="1">
        <v>42758.493055555555</v>
      </c>
      <c r="V2082" s="1">
        <v>42758.493055555555</v>
      </c>
      <c r="X2082" t="s">
        <v>104</v>
      </c>
      <c r="Z2082" t="s">
        <v>89</v>
      </c>
      <c r="AA2082">
        <v>0</v>
      </c>
      <c r="AB2082">
        <v>0</v>
      </c>
      <c r="AC2082">
        <v>0</v>
      </c>
      <c r="AD2082" s="2">
        <v>1800.28</v>
      </c>
      <c r="AE2082" t="s">
        <v>104</v>
      </c>
      <c r="AF2082" t="s">
        <v>207</v>
      </c>
      <c r="AG2082">
        <v>1.39</v>
      </c>
      <c r="AJ2082" t="s">
        <v>90</v>
      </c>
      <c r="AK2082" s="1">
        <v>42750</v>
      </c>
      <c r="AL2082">
        <v>0</v>
      </c>
      <c r="AM2082">
        <v>0</v>
      </c>
      <c r="AN2082" t="s">
        <v>112</v>
      </c>
      <c r="AQ2082" s="1">
        <v>42751.333333333336</v>
      </c>
      <c r="AR2082" s="1">
        <v>42751.333333333336</v>
      </c>
      <c r="AT2082" t="s">
        <v>90</v>
      </c>
      <c r="AU2082" t="s">
        <v>832</v>
      </c>
      <c r="AV2082" t="s">
        <v>93</v>
      </c>
      <c r="AW2082" t="s">
        <v>833</v>
      </c>
      <c r="AX2082" t="s">
        <v>115</v>
      </c>
      <c r="AZ2082">
        <v>0</v>
      </c>
      <c r="BI2082" t="s">
        <v>90</v>
      </c>
      <c r="BK2082" t="s">
        <v>90</v>
      </c>
      <c r="BL2082" s="2">
        <v>1800.28</v>
      </c>
      <c r="BM2082" t="s">
        <v>116</v>
      </c>
      <c r="BN2082" s="1">
        <v>42759.493750000001</v>
      </c>
      <c r="BO2082" t="s">
        <v>103</v>
      </c>
      <c r="BP2082" s="1">
        <v>42752.422222222223</v>
      </c>
      <c r="BQ2082" t="s">
        <v>117</v>
      </c>
      <c r="BU2082" t="s">
        <v>118</v>
      </c>
      <c r="BV2082" t="s">
        <v>119</v>
      </c>
      <c r="BW2082" t="s">
        <v>88</v>
      </c>
      <c r="BY2082" t="s">
        <v>120</v>
      </c>
      <c r="BZ2082" t="s">
        <v>121</v>
      </c>
    </row>
    <row r="2083" spans="1:78" x14ac:dyDescent="0.25">
      <c r="A2083" t="s">
        <v>83</v>
      </c>
      <c r="B2083" t="s">
        <v>84</v>
      </c>
      <c r="C2083" t="s">
        <v>538</v>
      </c>
      <c r="D2083">
        <v>1714502</v>
      </c>
      <c r="E2083" s="1">
        <v>42880.75</v>
      </c>
      <c r="F2083" s="1">
        <v>42892.999305555553</v>
      </c>
      <c r="G2083" s="4">
        <f t="shared" si="32"/>
        <v>2017</v>
      </c>
      <c r="H2083" t="s">
        <v>109</v>
      </c>
      <c r="I2083" t="s">
        <v>834</v>
      </c>
      <c r="J2083" t="s">
        <v>111</v>
      </c>
      <c r="K2083" s="2">
        <v>1834.2</v>
      </c>
      <c r="L2083" s="2">
        <v>1878.1</v>
      </c>
      <c r="M2083">
        <v>315421</v>
      </c>
      <c r="O2083" t="s">
        <v>88</v>
      </c>
      <c r="Q2083" t="s">
        <v>88</v>
      </c>
      <c r="U2083" s="1">
        <v>42892.425000000003</v>
      </c>
      <c r="V2083" s="1">
        <v>42892.425000000003</v>
      </c>
      <c r="X2083" t="s">
        <v>104</v>
      </c>
      <c r="Z2083" t="s">
        <v>89</v>
      </c>
      <c r="AA2083">
        <v>0</v>
      </c>
      <c r="AB2083">
        <v>0</v>
      </c>
      <c r="AC2083">
        <v>0</v>
      </c>
      <c r="AD2083" s="2">
        <v>1878.1</v>
      </c>
      <c r="AE2083" t="s">
        <v>104</v>
      </c>
      <c r="AF2083" t="s">
        <v>538</v>
      </c>
      <c r="AG2083">
        <v>1.35</v>
      </c>
      <c r="AJ2083" t="s">
        <v>90</v>
      </c>
      <c r="AK2083" s="1">
        <v>42880</v>
      </c>
      <c r="AL2083">
        <v>0</v>
      </c>
      <c r="AM2083">
        <v>0</v>
      </c>
      <c r="AN2083" t="s">
        <v>826</v>
      </c>
      <c r="AQ2083" s="1">
        <v>42880.75</v>
      </c>
      <c r="AR2083" s="1">
        <v>42880.75</v>
      </c>
      <c r="AT2083" t="s">
        <v>90</v>
      </c>
      <c r="AU2083" t="s">
        <v>835</v>
      </c>
      <c r="AV2083" t="s">
        <v>357</v>
      </c>
      <c r="AW2083" t="s">
        <v>836</v>
      </c>
      <c r="AX2083" t="s">
        <v>115</v>
      </c>
      <c r="AZ2083">
        <v>0</v>
      </c>
      <c r="BI2083" t="s">
        <v>90</v>
      </c>
      <c r="BK2083" t="s">
        <v>90</v>
      </c>
      <c r="BL2083" s="2">
        <v>1878.1</v>
      </c>
      <c r="BM2083" t="s">
        <v>116</v>
      </c>
      <c r="BN2083" s="1">
        <v>42893.425000000003</v>
      </c>
      <c r="BO2083" t="s">
        <v>97</v>
      </c>
      <c r="BP2083" s="1">
        <v>42881.431250000001</v>
      </c>
      <c r="BQ2083" t="s">
        <v>117</v>
      </c>
      <c r="BU2083" t="s">
        <v>118</v>
      </c>
      <c r="BV2083" t="s">
        <v>119</v>
      </c>
      <c r="BW2083" t="s">
        <v>88</v>
      </c>
      <c r="BY2083" t="s">
        <v>120</v>
      </c>
      <c r="BZ2083" t="s">
        <v>121</v>
      </c>
    </row>
    <row r="2084" spans="1:78" x14ac:dyDescent="0.25">
      <c r="A2084" t="s">
        <v>83</v>
      </c>
      <c r="B2084" t="s">
        <v>84</v>
      </c>
      <c r="C2084" t="s">
        <v>208</v>
      </c>
      <c r="D2084">
        <v>1733105</v>
      </c>
      <c r="E2084" s="1">
        <v>43066.417361111111</v>
      </c>
      <c r="F2084" s="1">
        <v>43071.301388888889</v>
      </c>
      <c r="G2084" s="4">
        <f t="shared" si="32"/>
        <v>2017</v>
      </c>
      <c r="H2084" t="s">
        <v>109</v>
      </c>
      <c r="I2084" t="s">
        <v>849</v>
      </c>
      <c r="J2084" t="s">
        <v>111</v>
      </c>
      <c r="K2084" s="2">
        <v>1782.7</v>
      </c>
      <c r="L2084" s="2">
        <v>1872.48</v>
      </c>
      <c r="M2084">
        <v>329037</v>
      </c>
      <c r="U2084" s="1">
        <v>43071.3</v>
      </c>
      <c r="V2084" s="1">
        <v>43071.300694444442</v>
      </c>
      <c r="X2084" t="s">
        <v>104</v>
      </c>
      <c r="Z2084" t="s">
        <v>89</v>
      </c>
      <c r="AA2084">
        <v>0</v>
      </c>
      <c r="AB2084">
        <v>0</v>
      </c>
      <c r="AC2084">
        <v>0</v>
      </c>
      <c r="AD2084" s="2">
        <v>1872.48</v>
      </c>
      <c r="AE2084" t="s">
        <v>104</v>
      </c>
      <c r="AF2084" t="s">
        <v>208</v>
      </c>
      <c r="AG2084">
        <v>1.38</v>
      </c>
      <c r="AJ2084" t="s">
        <v>90</v>
      </c>
      <c r="AK2084" s="1">
        <v>43063</v>
      </c>
      <c r="AL2084">
        <v>0</v>
      </c>
      <c r="AM2084">
        <v>0</v>
      </c>
      <c r="AN2084" t="s">
        <v>826</v>
      </c>
      <c r="AQ2084" s="1">
        <v>43066.417361111111</v>
      </c>
      <c r="AR2084" s="1">
        <v>43066.417361111111</v>
      </c>
      <c r="AT2084" t="s">
        <v>90</v>
      </c>
      <c r="AU2084" t="s">
        <v>850</v>
      </c>
      <c r="AV2084" t="s">
        <v>357</v>
      </c>
      <c r="AW2084" t="s">
        <v>851</v>
      </c>
      <c r="AX2084" t="s">
        <v>115</v>
      </c>
      <c r="AZ2084">
        <v>0</v>
      </c>
      <c r="BF2084" s="3">
        <v>43066</v>
      </c>
      <c r="BI2084" t="s">
        <v>90</v>
      </c>
      <c r="BK2084" t="s">
        <v>90</v>
      </c>
      <c r="BL2084" s="2">
        <v>1872.48</v>
      </c>
      <c r="BM2084" t="s">
        <v>102</v>
      </c>
      <c r="BN2084" s="1">
        <v>43074.301388888889</v>
      </c>
      <c r="BO2084" t="s">
        <v>97</v>
      </c>
      <c r="BP2084" s="1">
        <v>43067.425000000003</v>
      </c>
      <c r="BQ2084" t="s">
        <v>814</v>
      </c>
      <c r="BU2084" t="s">
        <v>118</v>
      </c>
      <c r="BV2084" t="s">
        <v>119</v>
      </c>
      <c r="BW2084" t="s">
        <v>88</v>
      </c>
      <c r="BY2084" t="s">
        <v>120</v>
      </c>
      <c r="BZ2084" t="s">
        <v>121</v>
      </c>
    </row>
    <row r="2085" spans="1:78" x14ac:dyDescent="0.25">
      <c r="A2085" t="s">
        <v>83</v>
      </c>
      <c r="B2085" t="s">
        <v>84</v>
      </c>
      <c r="C2085" t="s">
        <v>539</v>
      </c>
      <c r="D2085">
        <v>1712813</v>
      </c>
      <c r="E2085" s="1">
        <v>42863.458333333336</v>
      </c>
      <c r="F2085" s="1">
        <v>42871.999305555553</v>
      </c>
      <c r="G2085" s="4">
        <f t="shared" si="32"/>
        <v>2017</v>
      </c>
      <c r="H2085" t="s">
        <v>109</v>
      </c>
      <c r="I2085" t="s">
        <v>825</v>
      </c>
      <c r="J2085" t="s">
        <v>111</v>
      </c>
      <c r="K2085" s="2">
        <v>1846.72</v>
      </c>
      <c r="L2085" s="2">
        <v>1865.42</v>
      </c>
      <c r="M2085">
        <v>314303</v>
      </c>
      <c r="O2085" t="s">
        <v>88</v>
      </c>
      <c r="Q2085" t="s">
        <v>88</v>
      </c>
      <c r="U2085" s="1">
        <v>42871.38958333333</v>
      </c>
      <c r="V2085" s="1">
        <v>42871.38958333333</v>
      </c>
      <c r="X2085" t="s">
        <v>104</v>
      </c>
      <c r="Z2085" t="s">
        <v>89</v>
      </c>
      <c r="AA2085">
        <v>0</v>
      </c>
      <c r="AB2085">
        <v>0</v>
      </c>
      <c r="AC2085">
        <v>0</v>
      </c>
      <c r="AD2085" s="2">
        <v>1865.42</v>
      </c>
      <c r="AE2085" t="s">
        <v>104</v>
      </c>
      <c r="AF2085" t="s">
        <v>539</v>
      </c>
      <c r="AG2085">
        <v>1.47</v>
      </c>
      <c r="AJ2085" t="s">
        <v>90</v>
      </c>
      <c r="AK2085" s="1">
        <v>42862</v>
      </c>
      <c r="AL2085">
        <v>0</v>
      </c>
      <c r="AM2085">
        <v>0</v>
      </c>
      <c r="AN2085" t="s">
        <v>826</v>
      </c>
      <c r="AQ2085" s="1">
        <v>42863.458333333336</v>
      </c>
      <c r="AR2085" s="1">
        <v>42863.458333333336</v>
      </c>
      <c r="AT2085" t="s">
        <v>90</v>
      </c>
      <c r="AU2085" t="s">
        <v>827</v>
      </c>
      <c r="AV2085" t="s">
        <v>357</v>
      </c>
      <c r="AW2085" t="s">
        <v>828</v>
      </c>
      <c r="AX2085" t="s">
        <v>115</v>
      </c>
      <c r="AZ2085">
        <v>0</v>
      </c>
      <c r="BI2085" t="s">
        <v>90</v>
      </c>
      <c r="BK2085" t="s">
        <v>90</v>
      </c>
      <c r="BL2085" s="2">
        <v>1865.42</v>
      </c>
      <c r="BM2085" t="s">
        <v>116</v>
      </c>
      <c r="BN2085" s="1">
        <v>42933.4375</v>
      </c>
      <c r="BO2085" t="s">
        <v>342</v>
      </c>
      <c r="BP2085" s="1">
        <v>42864.466666666667</v>
      </c>
      <c r="BQ2085" t="s">
        <v>117</v>
      </c>
      <c r="BU2085" t="s">
        <v>118</v>
      </c>
      <c r="BV2085" t="s">
        <v>119</v>
      </c>
      <c r="BW2085" t="s">
        <v>88</v>
      </c>
      <c r="BY2085" t="s">
        <v>120</v>
      </c>
      <c r="BZ2085" t="s">
        <v>121</v>
      </c>
    </row>
    <row r="2086" spans="1:78" x14ac:dyDescent="0.25">
      <c r="A2086" t="s">
        <v>83</v>
      </c>
      <c r="B2086" t="s">
        <v>84</v>
      </c>
      <c r="C2086" t="s">
        <v>209</v>
      </c>
      <c r="D2086">
        <v>1733909</v>
      </c>
      <c r="E2086" s="1">
        <v>43074.417361111111</v>
      </c>
      <c r="F2086" s="1">
        <v>43086.462500000001</v>
      </c>
      <c r="G2086" s="4">
        <f t="shared" si="32"/>
        <v>2017</v>
      </c>
      <c r="H2086" t="s">
        <v>109</v>
      </c>
      <c r="I2086" t="s">
        <v>849</v>
      </c>
      <c r="J2086" t="s">
        <v>111</v>
      </c>
      <c r="K2086" s="2">
        <v>1796.8</v>
      </c>
      <c r="L2086" s="2">
        <v>1870.05</v>
      </c>
      <c r="M2086">
        <v>329749</v>
      </c>
      <c r="U2086" s="1">
        <v>43085.460416666669</v>
      </c>
      <c r="V2086" s="1">
        <v>43085.461111111108</v>
      </c>
      <c r="X2086" t="s">
        <v>104</v>
      </c>
      <c r="Z2086" t="s">
        <v>89</v>
      </c>
      <c r="AA2086">
        <v>0</v>
      </c>
      <c r="AB2086">
        <v>0</v>
      </c>
      <c r="AC2086">
        <v>0</v>
      </c>
      <c r="AD2086" s="2">
        <v>1870.05</v>
      </c>
      <c r="AE2086" t="s">
        <v>104</v>
      </c>
      <c r="AF2086" t="s">
        <v>209</v>
      </c>
      <c r="AG2086">
        <v>1.41</v>
      </c>
      <c r="AJ2086" t="s">
        <v>90</v>
      </c>
      <c r="AK2086" s="1">
        <v>43073</v>
      </c>
      <c r="AL2086">
        <v>0</v>
      </c>
      <c r="AM2086">
        <v>0</v>
      </c>
      <c r="AN2086" t="s">
        <v>826</v>
      </c>
      <c r="AQ2086" s="1">
        <v>43074.417361111111</v>
      </c>
      <c r="AR2086" s="1">
        <v>43074.417361111111</v>
      </c>
      <c r="AT2086" t="s">
        <v>90</v>
      </c>
      <c r="AU2086" t="s">
        <v>850</v>
      </c>
      <c r="AV2086" t="s">
        <v>357</v>
      </c>
      <c r="AW2086" t="s">
        <v>851</v>
      </c>
      <c r="AX2086" t="s">
        <v>115</v>
      </c>
      <c r="AZ2086">
        <v>0</v>
      </c>
      <c r="BF2086" s="3">
        <v>43074</v>
      </c>
      <c r="BI2086" t="s">
        <v>90</v>
      </c>
      <c r="BK2086" t="s">
        <v>90</v>
      </c>
      <c r="BL2086" s="2">
        <v>1870.05</v>
      </c>
      <c r="BM2086" t="s">
        <v>102</v>
      </c>
      <c r="BN2086" s="1">
        <v>43087.461805555555</v>
      </c>
      <c r="BO2086" t="s">
        <v>97</v>
      </c>
      <c r="BP2086" s="1">
        <v>43075.426388888889</v>
      </c>
      <c r="BQ2086" t="s">
        <v>814</v>
      </c>
      <c r="BU2086" t="s">
        <v>118</v>
      </c>
      <c r="BV2086" t="s">
        <v>119</v>
      </c>
      <c r="BW2086" t="s">
        <v>88</v>
      </c>
      <c r="BY2086" t="s">
        <v>120</v>
      </c>
      <c r="BZ2086" t="s">
        <v>121</v>
      </c>
    </row>
    <row r="2087" spans="1:78" x14ac:dyDescent="0.25">
      <c r="A2087" t="s">
        <v>83</v>
      </c>
      <c r="B2087" t="s">
        <v>84</v>
      </c>
      <c r="C2087" t="s">
        <v>209</v>
      </c>
      <c r="D2087">
        <v>1731704</v>
      </c>
      <c r="E2087" s="1">
        <v>43052.334027777775</v>
      </c>
      <c r="F2087" s="1">
        <v>43057.45416666667</v>
      </c>
      <c r="G2087" s="4">
        <f t="shared" si="32"/>
        <v>2017</v>
      </c>
      <c r="H2087" t="s">
        <v>109</v>
      </c>
      <c r="I2087" t="s">
        <v>830</v>
      </c>
      <c r="J2087" t="s">
        <v>831</v>
      </c>
      <c r="K2087" s="2">
        <v>1807.7</v>
      </c>
      <c r="L2087" s="2">
        <v>1913.5</v>
      </c>
      <c r="M2087">
        <v>328105</v>
      </c>
      <c r="U2087" s="1">
        <v>43057.452777777777</v>
      </c>
      <c r="V2087" s="1">
        <v>43057.453472222223</v>
      </c>
      <c r="X2087" t="s">
        <v>104</v>
      </c>
      <c r="Z2087" t="s">
        <v>89</v>
      </c>
      <c r="AA2087">
        <v>0</v>
      </c>
      <c r="AB2087">
        <v>0</v>
      </c>
      <c r="AC2087">
        <v>0</v>
      </c>
      <c r="AD2087" s="2">
        <v>1913.5</v>
      </c>
      <c r="AE2087" t="s">
        <v>104</v>
      </c>
      <c r="AF2087" t="s">
        <v>209</v>
      </c>
      <c r="AG2087">
        <v>1.27</v>
      </c>
      <c r="AJ2087" t="s">
        <v>90</v>
      </c>
      <c r="AK2087" s="1">
        <v>43052</v>
      </c>
      <c r="AL2087">
        <v>0</v>
      </c>
      <c r="AM2087">
        <v>0</v>
      </c>
      <c r="AN2087" t="s">
        <v>826</v>
      </c>
      <c r="AQ2087" s="1">
        <v>43052.334027777775</v>
      </c>
      <c r="AR2087" s="1">
        <v>43052.334027777775</v>
      </c>
      <c r="AT2087" t="s">
        <v>90</v>
      </c>
      <c r="AU2087" t="s">
        <v>832</v>
      </c>
      <c r="AV2087" t="s">
        <v>357</v>
      </c>
      <c r="AW2087" t="s">
        <v>833</v>
      </c>
      <c r="AX2087" t="s">
        <v>115</v>
      </c>
      <c r="AZ2087">
        <v>0</v>
      </c>
      <c r="BF2087" s="3">
        <v>43052</v>
      </c>
      <c r="BI2087" t="s">
        <v>90</v>
      </c>
      <c r="BK2087" t="s">
        <v>90</v>
      </c>
      <c r="BL2087" s="2">
        <v>1913.5</v>
      </c>
      <c r="BM2087" t="s">
        <v>102</v>
      </c>
      <c r="BN2087" s="1">
        <v>43059.461111111108</v>
      </c>
      <c r="BO2087" t="s">
        <v>97</v>
      </c>
      <c r="BP2087" s="1">
        <v>43053.591666666667</v>
      </c>
      <c r="BQ2087" t="s">
        <v>814</v>
      </c>
      <c r="BU2087" t="s">
        <v>118</v>
      </c>
      <c r="BV2087" t="s">
        <v>119</v>
      </c>
      <c r="BW2087" t="s">
        <v>88</v>
      </c>
      <c r="BY2087" t="s">
        <v>120</v>
      </c>
      <c r="BZ2087" t="s">
        <v>121</v>
      </c>
    </row>
    <row r="2088" spans="1:78" x14ac:dyDescent="0.25">
      <c r="A2088" t="s">
        <v>83</v>
      </c>
      <c r="B2088" t="s">
        <v>84</v>
      </c>
      <c r="C2088" t="s">
        <v>209</v>
      </c>
      <c r="D2088">
        <v>1728501</v>
      </c>
      <c r="E2088" s="1">
        <v>43020.417361111111</v>
      </c>
      <c r="F2088" s="1">
        <v>43029.465277777781</v>
      </c>
      <c r="G2088" s="4">
        <f t="shared" si="32"/>
        <v>2017</v>
      </c>
      <c r="H2088" t="s">
        <v>109</v>
      </c>
      <c r="I2088" t="s">
        <v>830</v>
      </c>
      <c r="J2088" t="s">
        <v>831</v>
      </c>
      <c r="K2088" s="2">
        <v>1720.7</v>
      </c>
      <c r="L2088" s="2">
        <v>1823.78</v>
      </c>
      <c r="M2088">
        <v>325954</v>
      </c>
      <c r="U2088" s="1">
        <v>43029.463888888888</v>
      </c>
      <c r="V2088" s="1">
        <v>43029.464583333334</v>
      </c>
      <c r="X2088" t="s">
        <v>104</v>
      </c>
      <c r="Z2088" t="s">
        <v>89</v>
      </c>
      <c r="AA2088">
        <v>0</v>
      </c>
      <c r="AB2088">
        <v>0</v>
      </c>
      <c r="AC2088">
        <v>0</v>
      </c>
      <c r="AD2088" s="2">
        <v>1823.78</v>
      </c>
      <c r="AE2088" t="s">
        <v>104</v>
      </c>
      <c r="AF2088" t="s">
        <v>209</v>
      </c>
      <c r="AG2088">
        <v>1.53</v>
      </c>
      <c r="AJ2088" t="s">
        <v>90</v>
      </c>
      <c r="AK2088" s="1">
        <v>43020</v>
      </c>
      <c r="AL2088">
        <v>0</v>
      </c>
      <c r="AM2088">
        <v>0</v>
      </c>
      <c r="AN2088" t="s">
        <v>826</v>
      </c>
      <c r="AQ2088" s="1">
        <v>43020.417361111111</v>
      </c>
      <c r="AR2088" s="1">
        <v>43020.417361111111</v>
      </c>
      <c r="AT2088" t="s">
        <v>90</v>
      </c>
      <c r="AU2088" t="s">
        <v>832</v>
      </c>
      <c r="AV2088" t="s">
        <v>357</v>
      </c>
      <c r="AW2088" t="s">
        <v>833</v>
      </c>
      <c r="AX2088" t="s">
        <v>115</v>
      </c>
      <c r="AZ2088">
        <v>0</v>
      </c>
      <c r="BF2088" s="3">
        <v>43020</v>
      </c>
      <c r="BI2088" t="s">
        <v>90</v>
      </c>
      <c r="BK2088" t="s">
        <v>90</v>
      </c>
      <c r="BL2088" s="2">
        <v>1823.78</v>
      </c>
      <c r="BM2088" t="s">
        <v>102</v>
      </c>
      <c r="BN2088" s="1">
        <v>43052.502083333333</v>
      </c>
      <c r="BO2088" t="s">
        <v>97</v>
      </c>
      <c r="BP2088" s="1">
        <v>43021.42291666667</v>
      </c>
      <c r="BQ2088" t="s">
        <v>814</v>
      </c>
      <c r="BU2088" t="s">
        <v>118</v>
      </c>
      <c r="BV2088" t="s">
        <v>119</v>
      </c>
      <c r="BW2088" t="s">
        <v>88</v>
      </c>
      <c r="BY2088" t="s">
        <v>120</v>
      </c>
      <c r="BZ2088" t="s">
        <v>121</v>
      </c>
    </row>
    <row r="2089" spans="1:78" x14ac:dyDescent="0.25">
      <c r="A2089" t="s">
        <v>83</v>
      </c>
      <c r="B2089" t="s">
        <v>84</v>
      </c>
      <c r="C2089" t="s">
        <v>209</v>
      </c>
      <c r="D2089">
        <v>1712802</v>
      </c>
      <c r="E2089" s="1">
        <v>42863.458333333336</v>
      </c>
      <c r="F2089" s="1">
        <v>42870.999305555553</v>
      </c>
      <c r="G2089" s="4">
        <f t="shared" si="32"/>
        <v>2017</v>
      </c>
      <c r="H2089" t="s">
        <v>109</v>
      </c>
      <c r="I2089" t="s">
        <v>830</v>
      </c>
      <c r="J2089" t="s">
        <v>831</v>
      </c>
      <c r="K2089" s="2">
        <v>1867.85</v>
      </c>
      <c r="L2089" s="2">
        <v>1870</v>
      </c>
      <c r="M2089">
        <v>314292</v>
      </c>
      <c r="O2089" t="s">
        <v>88</v>
      </c>
      <c r="Q2089" t="s">
        <v>88</v>
      </c>
      <c r="U2089" s="1">
        <v>42870.400694444441</v>
      </c>
      <c r="V2089" s="1">
        <v>42870.400694444441</v>
      </c>
      <c r="X2089" t="s">
        <v>104</v>
      </c>
      <c r="Z2089" t="s">
        <v>89</v>
      </c>
      <c r="AA2089">
        <v>0</v>
      </c>
      <c r="AB2089">
        <v>0</v>
      </c>
      <c r="AC2089">
        <v>0</v>
      </c>
      <c r="AD2089" s="2">
        <v>1870</v>
      </c>
      <c r="AE2089" t="s">
        <v>104</v>
      </c>
      <c r="AF2089" t="s">
        <v>209</v>
      </c>
      <c r="AG2089">
        <v>1.35</v>
      </c>
      <c r="AJ2089" t="s">
        <v>90</v>
      </c>
      <c r="AK2089" s="1">
        <v>42862</v>
      </c>
      <c r="AL2089">
        <v>0</v>
      </c>
      <c r="AM2089">
        <v>0</v>
      </c>
      <c r="AN2089" t="s">
        <v>826</v>
      </c>
      <c r="AQ2089" s="1">
        <v>42863.458333333336</v>
      </c>
      <c r="AR2089" s="1">
        <v>42863.458333333336</v>
      </c>
      <c r="AT2089" t="s">
        <v>90</v>
      </c>
      <c r="AU2089" t="s">
        <v>832</v>
      </c>
      <c r="AV2089" t="s">
        <v>357</v>
      </c>
      <c r="AW2089" t="s">
        <v>833</v>
      </c>
      <c r="AX2089" t="s">
        <v>115</v>
      </c>
      <c r="AZ2089">
        <v>0</v>
      </c>
      <c r="BI2089" t="s">
        <v>90</v>
      </c>
      <c r="BK2089" t="s">
        <v>90</v>
      </c>
      <c r="BL2089" s="2">
        <v>1870</v>
      </c>
      <c r="BM2089" t="s">
        <v>116</v>
      </c>
      <c r="BN2089" s="1">
        <v>42933.436805555553</v>
      </c>
      <c r="BO2089" t="s">
        <v>342</v>
      </c>
      <c r="BP2089" s="1">
        <v>42864.46597222222</v>
      </c>
      <c r="BQ2089" t="s">
        <v>117</v>
      </c>
      <c r="BU2089" t="s">
        <v>118</v>
      </c>
      <c r="BV2089" t="s">
        <v>119</v>
      </c>
      <c r="BW2089" t="s">
        <v>88</v>
      </c>
      <c r="BY2089" t="s">
        <v>120</v>
      </c>
      <c r="BZ2089" t="s">
        <v>121</v>
      </c>
    </row>
    <row r="2090" spans="1:78" x14ac:dyDescent="0.25">
      <c r="A2090" t="s">
        <v>83</v>
      </c>
      <c r="B2090" t="s">
        <v>84</v>
      </c>
      <c r="C2090" t="s">
        <v>209</v>
      </c>
      <c r="D2090">
        <v>1706907</v>
      </c>
      <c r="E2090" s="1">
        <v>42804.333333333336</v>
      </c>
      <c r="F2090" s="1">
        <v>42822.999305555553</v>
      </c>
      <c r="G2090" s="4">
        <f t="shared" si="32"/>
        <v>2017</v>
      </c>
      <c r="H2090" t="s">
        <v>109</v>
      </c>
      <c r="I2090" t="s">
        <v>834</v>
      </c>
      <c r="J2090" t="s">
        <v>111</v>
      </c>
      <c r="K2090" s="2">
        <v>1746.24</v>
      </c>
      <c r="L2090" s="2">
        <v>1727.08</v>
      </c>
      <c r="M2090">
        <v>311468</v>
      </c>
      <c r="O2090" t="s">
        <v>88</v>
      </c>
      <c r="Q2090" t="s">
        <v>88</v>
      </c>
      <c r="U2090" s="1">
        <v>42822.59375</v>
      </c>
      <c r="V2090" s="1">
        <v>42822.59375</v>
      </c>
      <c r="X2090" t="s">
        <v>104</v>
      </c>
      <c r="Z2090" t="s">
        <v>89</v>
      </c>
      <c r="AA2090">
        <v>0</v>
      </c>
      <c r="AB2090">
        <v>0</v>
      </c>
      <c r="AC2090">
        <v>0</v>
      </c>
      <c r="AD2090" s="2">
        <v>1727.08</v>
      </c>
      <c r="AE2090" t="s">
        <v>104</v>
      </c>
      <c r="AF2090" t="s">
        <v>209</v>
      </c>
      <c r="AG2090">
        <v>1.48</v>
      </c>
      <c r="AJ2090" t="s">
        <v>90</v>
      </c>
      <c r="AK2090" s="1">
        <v>42803</v>
      </c>
      <c r="AL2090">
        <v>0</v>
      </c>
      <c r="AM2090">
        <v>0</v>
      </c>
      <c r="AN2090" t="s">
        <v>826</v>
      </c>
      <c r="AQ2090" s="1">
        <v>42804.333333333336</v>
      </c>
      <c r="AR2090" s="1">
        <v>42804.333333333336</v>
      </c>
      <c r="AT2090" t="s">
        <v>90</v>
      </c>
      <c r="AU2090" t="s">
        <v>835</v>
      </c>
      <c r="AV2090" t="s">
        <v>357</v>
      </c>
      <c r="AW2090" t="s">
        <v>836</v>
      </c>
      <c r="AX2090" t="s">
        <v>115</v>
      </c>
      <c r="AZ2090">
        <v>0</v>
      </c>
      <c r="BI2090" t="s">
        <v>90</v>
      </c>
      <c r="BK2090" t="s">
        <v>90</v>
      </c>
      <c r="BL2090" s="2">
        <v>1727.08</v>
      </c>
      <c r="BM2090" t="s">
        <v>116</v>
      </c>
      <c r="BN2090" s="1">
        <v>42880.417361111111</v>
      </c>
      <c r="BO2090" t="s">
        <v>342</v>
      </c>
      <c r="BP2090" s="1">
        <v>42808.418055555558</v>
      </c>
      <c r="BQ2090" t="s">
        <v>117</v>
      </c>
      <c r="BU2090" t="s">
        <v>118</v>
      </c>
      <c r="BV2090" t="s">
        <v>119</v>
      </c>
      <c r="BW2090" t="s">
        <v>88</v>
      </c>
      <c r="BY2090" t="s">
        <v>120</v>
      </c>
      <c r="BZ2090" t="s">
        <v>121</v>
      </c>
    </row>
    <row r="2091" spans="1:78" x14ac:dyDescent="0.25">
      <c r="A2091" t="s">
        <v>83</v>
      </c>
      <c r="B2091" t="s">
        <v>84</v>
      </c>
      <c r="C2091" t="s">
        <v>902</v>
      </c>
      <c r="D2091">
        <v>1735309</v>
      </c>
      <c r="E2091" s="1">
        <v>43088.667361111111</v>
      </c>
      <c r="F2091" s="1">
        <v>43101.311111111114</v>
      </c>
      <c r="G2091" s="4">
        <f t="shared" si="32"/>
        <v>2018</v>
      </c>
      <c r="H2091" t="s">
        <v>109</v>
      </c>
      <c r="I2091" t="s">
        <v>849</v>
      </c>
      <c r="J2091" t="s">
        <v>111</v>
      </c>
      <c r="K2091" s="2">
        <v>1637.5</v>
      </c>
      <c r="L2091" s="2">
        <v>1694.09</v>
      </c>
      <c r="M2091">
        <v>331122</v>
      </c>
      <c r="U2091" s="1">
        <v>43096.30972222222</v>
      </c>
      <c r="V2091" s="1">
        <v>43096.310416666667</v>
      </c>
      <c r="X2091" t="s">
        <v>104</v>
      </c>
      <c r="Z2091" t="s">
        <v>89</v>
      </c>
      <c r="AA2091">
        <v>0</v>
      </c>
      <c r="AB2091">
        <v>0</v>
      </c>
      <c r="AC2091">
        <v>0</v>
      </c>
      <c r="AD2091" s="2">
        <v>1694.09</v>
      </c>
      <c r="AE2091" t="s">
        <v>104</v>
      </c>
      <c r="AF2091" t="s">
        <v>902</v>
      </c>
      <c r="AG2091">
        <v>1.23</v>
      </c>
      <c r="AJ2091" t="s">
        <v>90</v>
      </c>
      <c r="AK2091" s="1">
        <v>43088</v>
      </c>
      <c r="AL2091">
        <v>0</v>
      </c>
      <c r="AM2091">
        <v>0</v>
      </c>
      <c r="AN2091" t="s">
        <v>826</v>
      </c>
      <c r="AQ2091" s="1">
        <v>43088.667361111111</v>
      </c>
      <c r="AR2091" s="1">
        <v>43088.667361111111</v>
      </c>
      <c r="AT2091" t="s">
        <v>90</v>
      </c>
      <c r="AU2091" t="s">
        <v>850</v>
      </c>
      <c r="AV2091" t="s">
        <v>357</v>
      </c>
      <c r="AW2091" t="s">
        <v>851</v>
      </c>
      <c r="AX2091" t="s">
        <v>115</v>
      </c>
      <c r="AZ2091">
        <v>0</v>
      </c>
      <c r="BF2091" s="3">
        <v>43088</v>
      </c>
      <c r="BI2091" t="s">
        <v>90</v>
      </c>
      <c r="BK2091" t="s">
        <v>90</v>
      </c>
      <c r="BL2091" s="2">
        <v>1694.09</v>
      </c>
      <c r="BM2091" t="s">
        <v>102</v>
      </c>
      <c r="BN2091" s="1">
        <v>43102.530555555553</v>
      </c>
      <c r="BO2091" t="s">
        <v>97</v>
      </c>
      <c r="BP2091" s="1">
        <v>43089.511111111111</v>
      </c>
      <c r="BQ2091" t="s">
        <v>814</v>
      </c>
      <c r="BU2091" t="s">
        <v>118</v>
      </c>
      <c r="BV2091" t="s">
        <v>119</v>
      </c>
      <c r="BW2091" t="s">
        <v>88</v>
      </c>
      <c r="BY2091" t="s">
        <v>120</v>
      </c>
      <c r="BZ2091" t="s">
        <v>121</v>
      </c>
    </row>
    <row r="2092" spans="1:78" x14ac:dyDescent="0.25">
      <c r="A2092" t="s">
        <v>83</v>
      </c>
      <c r="B2092" t="s">
        <v>84</v>
      </c>
      <c r="C2092" t="s">
        <v>903</v>
      </c>
      <c r="D2092">
        <v>1733506</v>
      </c>
      <c r="E2092" s="1">
        <v>43070.334027777775</v>
      </c>
      <c r="F2092" s="1">
        <v>43084.455555555556</v>
      </c>
      <c r="G2092" s="4">
        <f t="shared" si="32"/>
        <v>2017</v>
      </c>
      <c r="H2092" t="s">
        <v>109</v>
      </c>
      <c r="I2092" t="s">
        <v>870</v>
      </c>
      <c r="J2092" t="s">
        <v>129</v>
      </c>
      <c r="K2092" s="2">
        <v>1634.5</v>
      </c>
      <c r="L2092" s="2">
        <v>1763.35</v>
      </c>
      <c r="M2092">
        <v>329459</v>
      </c>
      <c r="U2092" s="1">
        <v>43084.45416666667</v>
      </c>
      <c r="V2092" s="1">
        <v>43084.454861111109</v>
      </c>
      <c r="X2092" t="s">
        <v>104</v>
      </c>
      <c r="Z2092" t="s">
        <v>89</v>
      </c>
      <c r="AA2092">
        <v>0</v>
      </c>
      <c r="AB2092">
        <v>0</v>
      </c>
      <c r="AC2092">
        <v>0</v>
      </c>
      <c r="AD2092" s="2">
        <v>1763.35</v>
      </c>
      <c r="AE2092" t="s">
        <v>104</v>
      </c>
      <c r="AF2092" t="s">
        <v>903</v>
      </c>
      <c r="AG2092">
        <v>1.24</v>
      </c>
      <c r="AJ2092" t="s">
        <v>90</v>
      </c>
      <c r="AK2092" s="1">
        <v>43065</v>
      </c>
      <c r="AL2092">
        <v>0</v>
      </c>
      <c r="AM2092">
        <v>0</v>
      </c>
      <c r="AN2092" t="s">
        <v>112</v>
      </c>
      <c r="AQ2092" s="1">
        <v>43070.334027777775</v>
      </c>
      <c r="AR2092" s="1">
        <v>43070.334027777775</v>
      </c>
      <c r="AT2092" t="s">
        <v>90</v>
      </c>
      <c r="AU2092" t="s">
        <v>850</v>
      </c>
      <c r="AV2092" t="s">
        <v>93</v>
      </c>
      <c r="AW2092" t="s">
        <v>851</v>
      </c>
      <c r="AX2092" t="s">
        <v>115</v>
      </c>
      <c r="AZ2092">
        <v>0</v>
      </c>
      <c r="BF2092" s="3">
        <v>43070</v>
      </c>
      <c r="BI2092" t="s">
        <v>90</v>
      </c>
      <c r="BK2092" t="s">
        <v>90</v>
      </c>
      <c r="BL2092" s="2">
        <v>1763.35</v>
      </c>
      <c r="BM2092" t="s">
        <v>102</v>
      </c>
      <c r="BN2092" s="1">
        <v>43087.457638888889</v>
      </c>
      <c r="BO2092" t="s">
        <v>97</v>
      </c>
      <c r="BP2092" s="1">
        <v>43072.343055555553</v>
      </c>
      <c r="BQ2092" t="s">
        <v>814</v>
      </c>
      <c r="BU2092" t="s">
        <v>118</v>
      </c>
      <c r="BV2092" t="s">
        <v>119</v>
      </c>
      <c r="BW2092" t="s">
        <v>88</v>
      </c>
      <c r="BY2092" t="s">
        <v>120</v>
      </c>
      <c r="BZ2092" t="s">
        <v>121</v>
      </c>
    </row>
    <row r="2093" spans="1:78" x14ac:dyDescent="0.25">
      <c r="A2093" t="s">
        <v>83</v>
      </c>
      <c r="B2093" t="s">
        <v>84</v>
      </c>
      <c r="C2093" t="s">
        <v>903</v>
      </c>
      <c r="D2093">
        <v>1730304</v>
      </c>
      <c r="E2093" s="1">
        <v>43038.542361111111</v>
      </c>
      <c r="F2093" s="1">
        <v>43044.416666666664</v>
      </c>
      <c r="G2093" s="4">
        <f t="shared" si="32"/>
        <v>2017</v>
      </c>
      <c r="H2093" t="s">
        <v>109</v>
      </c>
      <c r="I2093" t="s">
        <v>849</v>
      </c>
      <c r="J2093" t="s">
        <v>111</v>
      </c>
      <c r="K2093" s="2">
        <v>1728.2</v>
      </c>
      <c r="L2093" s="2">
        <v>1764.67</v>
      </c>
      <c r="M2093">
        <v>327184</v>
      </c>
      <c r="U2093" s="1">
        <v>43044.415277777778</v>
      </c>
      <c r="V2093" s="1">
        <v>43044.415972222225</v>
      </c>
      <c r="X2093" t="s">
        <v>104</v>
      </c>
      <c r="Z2093" t="s">
        <v>89</v>
      </c>
      <c r="AA2093">
        <v>0</v>
      </c>
      <c r="AB2093">
        <v>0</v>
      </c>
      <c r="AC2093">
        <v>0</v>
      </c>
      <c r="AD2093" s="2">
        <v>1764.67</v>
      </c>
      <c r="AE2093" t="s">
        <v>104</v>
      </c>
      <c r="AF2093" t="s">
        <v>903</v>
      </c>
      <c r="AG2093">
        <v>1.39</v>
      </c>
      <c r="AJ2093" t="s">
        <v>90</v>
      </c>
      <c r="AK2093" s="1">
        <v>43038</v>
      </c>
      <c r="AL2093">
        <v>0</v>
      </c>
      <c r="AM2093">
        <v>0</v>
      </c>
      <c r="AN2093" t="s">
        <v>826</v>
      </c>
      <c r="AQ2093" s="1">
        <v>43038.542361111111</v>
      </c>
      <c r="AR2093" s="1">
        <v>43038.542361111111</v>
      </c>
      <c r="AT2093" t="s">
        <v>90</v>
      </c>
      <c r="AU2093" t="s">
        <v>850</v>
      </c>
      <c r="AV2093" t="s">
        <v>357</v>
      </c>
      <c r="AW2093" t="s">
        <v>851</v>
      </c>
      <c r="AX2093" t="s">
        <v>115</v>
      </c>
      <c r="AZ2093">
        <v>0</v>
      </c>
      <c r="BF2093" s="3">
        <v>43038</v>
      </c>
      <c r="BI2093" t="s">
        <v>90</v>
      </c>
      <c r="BK2093" t="s">
        <v>90</v>
      </c>
      <c r="BL2093" s="2">
        <v>1764.67</v>
      </c>
      <c r="BM2093" t="s">
        <v>102</v>
      </c>
      <c r="BN2093" s="1">
        <v>43052.492361111108</v>
      </c>
      <c r="BO2093" t="s">
        <v>97</v>
      </c>
      <c r="BP2093" s="1">
        <v>43039.673611111109</v>
      </c>
      <c r="BQ2093" t="s">
        <v>814</v>
      </c>
      <c r="BU2093" t="s">
        <v>118</v>
      </c>
      <c r="BV2093" t="s">
        <v>119</v>
      </c>
      <c r="BW2093" t="s">
        <v>88</v>
      </c>
      <c r="BY2093" t="s">
        <v>120</v>
      </c>
      <c r="BZ2093" t="s">
        <v>121</v>
      </c>
    </row>
    <row r="2094" spans="1:78" x14ac:dyDescent="0.25">
      <c r="A2094" t="s">
        <v>83</v>
      </c>
      <c r="B2094" t="s">
        <v>84</v>
      </c>
      <c r="C2094" t="s">
        <v>903</v>
      </c>
      <c r="D2094">
        <v>1726805</v>
      </c>
      <c r="E2094" s="1">
        <v>43003.334027777775</v>
      </c>
      <c r="F2094" s="1">
        <v>43023.395138888889</v>
      </c>
      <c r="G2094" s="4">
        <f t="shared" si="32"/>
        <v>2017</v>
      </c>
      <c r="H2094" t="s">
        <v>109</v>
      </c>
      <c r="I2094" t="s">
        <v>853</v>
      </c>
      <c r="J2094" t="s">
        <v>129</v>
      </c>
      <c r="K2094" s="2">
        <v>1685.9</v>
      </c>
      <c r="L2094" s="2">
        <v>1766.98</v>
      </c>
      <c r="M2094">
        <v>324733</v>
      </c>
      <c r="U2094" s="1">
        <v>43023.393750000003</v>
      </c>
      <c r="V2094" s="1">
        <v>43023.394444444442</v>
      </c>
      <c r="X2094" t="s">
        <v>104</v>
      </c>
      <c r="Z2094" t="s">
        <v>89</v>
      </c>
      <c r="AA2094">
        <v>0</v>
      </c>
      <c r="AB2094">
        <v>0</v>
      </c>
      <c r="AC2094">
        <v>0</v>
      </c>
      <c r="AD2094" s="2">
        <v>1766.98</v>
      </c>
      <c r="AE2094" t="s">
        <v>104</v>
      </c>
      <c r="AF2094" t="s">
        <v>903</v>
      </c>
      <c r="AG2094">
        <v>1.23</v>
      </c>
      <c r="AJ2094" t="s">
        <v>90</v>
      </c>
      <c r="AK2094" s="1">
        <v>43003</v>
      </c>
      <c r="AL2094">
        <v>0</v>
      </c>
      <c r="AM2094">
        <v>0</v>
      </c>
      <c r="AN2094" t="s">
        <v>112</v>
      </c>
      <c r="AQ2094" s="1">
        <v>43003.334027777775</v>
      </c>
      <c r="AR2094" s="1">
        <v>43003.334027777775</v>
      </c>
      <c r="AT2094" t="s">
        <v>90</v>
      </c>
      <c r="AU2094" t="s">
        <v>832</v>
      </c>
      <c r="AV2094" t="s">
        <v>93</v>
      </c>
      <c r="AW2094" t="s">
        <v>833</v>
      </c>
      <c r="AX2094" t="s">
        <v>115</v>
      </c>
      <c r="AZ2094">
        <v>0</v>
      </c>
      <c r="BF2094" s="3">
        <v>43003</v>
      </c>
      <c r="BI2094" t="s">
        <v>90</v>
      </c>
      <c r="BK2094" t="s">
        <v>90</v>
      </c>
      <c r="BL2094" s="2">
        <v>1766.98</v>
      </c>
      <c r="BM2094" t="s">
        <v>102</v>
      </c>
      <c r="BN2094" s="1">
        <v>43052.474305555559</v>
      </c>
      <c r="BO2094" t="s">
        <v>97</v>
      </c>
      <c r="BP2094" s="1">
        <v>43004.42083333333</v>
      </c>
      <c r="BQ2094" t="s">
        <v>814</v>
      </c>
      <c r="BU2094" t="s">
        <v>118</v>
      </c>
      <c r="BV2094" t="s">
        <v>119</v>
      </c>
      <c r="BW2094" t="s">
        <v>88</v>
      </c>
      <c r="BY2094" t="s">
        <v>120</v>
      </c>
      <c r="BZ2094" t="s">
        <v>121</v>
      </c>
    </row>
    <row r="2095" spans="1:78" x14ac:dyDescent="0.25">
      <c r="A2095" t="s">
        <v>83</v>
      </c>
      <c r="B2095" t="s">
        <v>84</v>
      </c>
      <c r="C2095" t="s">
        <v>903</v>
      </c>
      <c r="D2095">
        <v>1723007</v>
      </c>
      <c r="E2095" s="1">
        <v>42965.500694444447</v>
      </c>
      <c r="F2095" s="1">
        <v>42972.493055555555</v>
      </c>
      <c r="G2095" s="4">
        <f t="shared" si="32"/>
        <v>2017</v>
      </c>
      <c r="H2095" t="s">
        <v>109</v>
      </c>
      <c r="I2095" t="s">
        <v>830</v>
      </c>
      <c r="J2095" t="s">
        <v>831</v>
      </c>
      <c r="K2095" s="2">
        <v>1765.5</v>
      </c>
      <c r="L2095" s="2">
        <v>1845.25</v>
      </c>
      <c r="M2095">
        <v>322225</v>
      </c>
      <c r="U2095" s="1">
        <v>42972.491666666669</v>
      </c>
      <c r="V2095" s="1">
        <v>42972.492361111108</v>
      </c>
      <c r="X2095" t="s">
        <v>104</v>
      </c>
      <c r="Z2095" t="s">
        <v>89</v>
      </c>
      <c r="AA2095">
        <v>0</v>
      </c>
      <c r="AB2095">
        <v>0</v>
      </c>
      <c r="AC2095">
        <v>0</v>
      </c>
      <c r="AD2095" s="2">
        <v>1845.25</v>
      </c>
      <c r="AE2095" t="s">
        <v>104</v>
      </c>
      <c r="AF2095" t="s">
        <v>903</v>
      </c>
      <c r="AG2095">
        <v>1.49</v>
      </c>
      <c r="AJ2095" t="s">
        <v>90</v>
      </c>
      <c r="AK2095" s="1">
        <v>42965</v>
      </c>
      <c r="AL2095">
        <v>0</v>
      </c>
      <c r="AM2095">
        <v>0</v>
      </c>
      <c r="AN2095" t="s">
        <v>826</v>
      </c>
      <c r="AQ2095" s="1">
        <v>42965.500694444447</v>
      </c>
      <c r="AR2095" s="1">
        <v>42965.500694444447</v>
      </c>
      <c r="AT2095" t="s">
        <v>90</v>
      </c>
      <c r="AU2095" t="s">
        <v>832</v>
      </c>
      <c r="AV2095" t="s">
        <v>357</v>
      </c>
      <c r="AW2095" t="s">
        <v>833</v>
      </c>
      <c r="AX2095" t="s">
        <v>115</v>
      </c>
      <c r="AZ2095">
        <v>0</v>
      </c>
      <c r="BF2095" s="3">
        <v>42965</v>
      </c>
      <c r="BI2095" t="s">
        <v>90</v>
      </c>
      <c r="BK2095" t="s">
        <v>90</v>
      </c>
      <c r="BL2095" s="2">
        <v>1845.25</v>
      </c>
      <c r="BM2095" t="s">
        <v>102</v>
      </c>
      <c r="BN2095" s="1">
        <v>43052.355555555558</v>
      </c>
      <c r="BO2095" t="s">
        <v>97</v>
      </c>
      <c r="BP2095" s="1">
        <v>42966.431944444441</v>
      </c>
      <c r="BQ2095" t="s">
        <v>814</v>
      </c>
      <c r="BU2095" t="s">
        <v>118</v>
      </c>
      <c r="BV2095" t="s">
        <v>119</v>
      </c>
      <c r="BW2095" t="s">
        <v>88</v>
      </c>
      <c r="BY2095" t="s">
        <v>120</v>
      </c>
      <c r="BZ2095" t="s">
        <v>121</v>
      </c>
    </row>
    <row r="2096" spans="1:78" x14ac:dyDescent="0.25">
      <c r="A2096" t="s">
        <v>83</v>
      </c>
      <c r="B2096" t="s">
        <v>84</v>
      </c>
      <c r="C2096" t="s">
        <v>903</v>
      </c>
      <c r="D2096">
        <v>1720203</v>
      </c>
      <c r="E2096" s="1">
        <v>42937.334027777775</v>
      </c>
      <c r="F2096" s="1">
        <v>42945.522222222222</v>
      </c>
      <c r="G2096" s="4">
        <f t="shared" si="32"/>
        <v>2017</v>
      </c>
      <c r="H2096" t="s">
        <v>109</v>
      </c>
      <c r="I2096" t="s">
        <v>825</v>
      </c>
      <c r="J2096" t="s">
        <v>111</v>
      </c>
      <c r="K2096" s="2">
        <v>1754</v>
      </c>
      <c r="L2096" s="2">
        <v>1802.9</v>
      </c>
      <c r="M2096">
        <v>319808</v>
      </c>
      <c r="U2096" s="1">
        <v>42945.438194444447</v>
      </c>
      <c r="V2096" s="1">
        <v>42945.438888888886</v>
      </c>
      <c r="X2096" t="s">
        <v>104</v>
      </c>
      <c r="Z2096" t="s">
        <v>89</v>
      </c>
      <c r="AA2096">
        <v>0</v>
      </c>
      <c r="AB2096">
        <v>0</v>
      </c>
      <c r="AC2096">
        <v>0</v>
      </c>
      <c r="AD2096" s="2">
        <v>1802.9</v>
      </c>
      <c r="AE2096" t="s">
        <v>104</v>
      </c>
      <c r="AF2096" t="s">
        <v>903</v>
      </c>
      <c r="AG2096">
        <v>1.49</v>
      </c>
      <c r="AJ2096" t="s">
        <v>90</v>
      </c>
      <c r="AK2096" s="1">
        <v>42937</v>
      </c>
      <c r="AL2096">
        <v>0</v>
      </c>
      <c r="AM2096">
        <v>0</v>
      </c>
      <c r="AN2096" t="s">
        <v>826</v>
      </c>
      <c r="AQ2096" s="1">
        <v>42937.334027777775</v>
      </c>
      <c r="AR2096" s="1">
        <v>42937.334027777775</v>
      </c>
      <c r="AT2096" t="s">
        <v>90</v>
      </c>
      <c r="AU2096" t="s">
        <v>827</v>
      </c>
      <c r="AV2096" t="s">
        <v>357</v>
      </c>
      <c r="AW2096" t="s">
        <v>828</v>
      </c>
      <c r="AX2096" t="s">
        <v>115</v>
      </c>
      <c r="AZ2096">
        <v>0</v>
      </c>
      <c r="BF2096" s="3">
        <v>42937</v>
      </c>
      <c r="BI2096" t="s">
        <v>90</v>
      </c>
      <c r="BK2096" t="s">
        <v>90</v>
      </c>
      <c r="BL2096" s="2">
        <v>1802.9</v>
      </c>
      <c r="BM2096" t="s">
        <v>102</v>
      </c>
      <c r="BN2096" s="1">
        <v>43053.440972222219</v>
      </c>
      <c r="BO2096" t="s">
        <v>97</v>
      </c>
      <c r="BP2096" s="1">
        <v>42938.659722222219</v>
      </c>
      <c r="BQ2096" t="s">
        <v>814</v>
      </c>
      <c r="BU2096" t="s">
        <v>118</v>
      </c>
      <c r="BV2096" t="s">
        <v>119</v>
      </c>
      <c r="BW2096" t="s">
        <v>88</v>
      </c>
      <c r="BY2096" t="s">
        <v>120</v>
      </c>
      <c r="BZ2096" t="s">
        <v>121</v>
      </c>
    </row>
    <row r="2097" spans="1:78" x14ac:dyDescent="0.25">
      <c r="A2097" t="s">
        <v>83</v>
      </c>
      <c r="B2097" t="s">
        <v>84</v>
      </c>
      <c r="C2097" t="s">
        <v>210</v>
      </c>
      <c r="D2097">
        <v>1735304</v>
      </c>
      <c r="E2097" s="1">
        <v>43088.334027777775</v>
      </c>
      <c r="F2097" s="1">
        <v>43101.302777777775</v>
      </c>
      <c r="G2097" s="4">
        <f t="shared" si="32"/>
        <v>2018</v>
      </c>
      <c r="H2097" t="s">
        <v>109</v>
      </c>
      <c r="I2097" t="s">
        <v>870</v>
      </c>
      <c r="J2097" t="s">
        <v>129</v>
      </c>
      <c r="K2097" s="2">
        <v>1693.5</v>
      </c>
      <c r="L2097" s="2">
        <v>1781.73</v>
      </c>
      <c r="M2097">
        <v>331055</v>
      </c>
      <c r="U2097" s="1">
        <v>43097.301388888889</v>
      </c>
      <c r="V2097" s="1">
        <v>43097.302083333336</v>
      </c>
      <c r="X2097" t="s">
        <v>104</v>
      </c>
      <c r="Z2097" t="s">
        <v>89</v>
      </c>
      <c r="AA2097">
        <v>0</v>
      </c>
      <c r="AB2097">
        <v>0</v>
      </c>
      <c r="AC2097">
        <v>0</v>
      </c>
      <c r="AD2097" s="2">
        <v>1781.73</v>
      </c>
      <c r="AE2097" t="s">
        <v>104</v>
      </c>
      <c r="AF2097" t="s">
        <v>210</v>
      </c>
      <c r="AG2097">
        <v>1.35</v>
      </c>
      <c r="AJ2097" t="s">
        <v>90</v>
      </c>
      <c r="AK2097" s="1">
        <v>43088</v>
      </c>
      <c r="AL2097">
        <v>0</v>
      </c>
      <c r="AM2097">
        <v>0</v>
      </c>
      <c r="AN2097" t="s">
        <v>112</v>
      </c>
      <c r="AQ2097" s="1">
        <v>43088.334027777775</v>
      </c>
      <c r="AR2097" s="1">
        <v>43088.334027777775</v>
      </c>
      <c r="AT2097" t="s">
        <v>90</v>
      </c>
      <c r="AU2097" t="s">
        <v>850</v>
      </c>
      <c r="AV2097" t="s">
        <v>93</v>
      </c>
      <c r="AW2097" t="s">
        <v>851</v>
      </c>
      <c r="AX2097" t="s">
        <v>115</v>
      </c>
      <c r="AZ2097">
        <v>0</v>
      </c>
      <c r="BF2097" s="3">
        <v>43088</v>
      </c>
      <c r="BI2097" t="s">
        <v>90</v>
      </c>
      <c r="BK2097" t="s">
        <v>90</v>
      </c>
      <c r="BL2097" s="2">
        <v>1781.73</v>
      </c>
      <c r="BM2097" t="s">
        <v>102</v>
      </c>
      <c r="BN2097" s="1">
        <v>43102.530555555553</v>
      </c>
      <c r="BO2097" t="s">
        <v>97</v>
      </c>
      <c r="BP2097" s="1">
        <v>43089.344444444447</v>
      </c>
      <c r="BQ2097" t="s">
        <v>814</v>
      </c>
      <c r="BU2097" t="s">
        <v>118</v>
      </c>
      <c r="BV2097" t="s">
        <v>119</v>
      </c>
      <c r="BW2097" t="s">
        <v>88</v>
      </c>
      <c r="BY2097" t="s">
        <v>120</v>
      </c>
      <c r="BZ2097" t="s">
        <v>121</v>
      </c>
    </row>
    <row r="2098" spans="1:78" x14ac:dyDescent="0.25">
      <c r="A2098" t="s">
        <v>83</v>
      </c>
      <c r="B2098" t="s">
        <v>84</v>
      </c>
      <c r="C2098" t="s">
        <v>210</v>
      </c>
      <c r="D2098">
        <v>1717307</v>
      </c>
      <c r="E2098" s="1">
        <v>42908.333333333336</v>
      </c>
      <c r="F2098" s="1">
        <v>42926.999305555553</v>
      </c>
      <c r="G2098" s="4">
        <f t="shared" si="32"/>
        <v>2017</v>
      </c>
      <c r="H2098" t="s">
        <v>109</v>
      </c>
      <c r="I2098" t="s">
        <v>853</v>
      </c>
      <c r="J2098" t="s">
        <v>129</v>
      </c>
      <c r="K2098" s="2">
        <v>1567.6</v>
      </c>
      <c r="L2098" s="2">
        <v>1704.17</v>
      </c>
      <c r="M2098">
        <v>317433</v>
      </c>
      <c r="O2098" t="s">
        <v>88</v>
      </c>
      <c r="Q2098" t="s">
        <v>88</v>
      </c>
      <c r="U2098" s="1">
        <v>42926.540277777778</v>
      </c>
      <c r="V2098" s="1">
        <v>42926.540277777778</v>
      </c>
      <c r="X2098" t="s">
        <v>104</v>
      </c>
      <c r="Z2098" t="s">
        <v>89</v>
      </c>
      <c r="AA2098">
        <v>0</v>
      </c>
      <c r="AB2098">
        <v>0</v>
      </c>
      <c r="AC2098">
        <v>0</v>
      </c>
      <c r="AD2098" s="2">
        <v>1704.17</v>
      </c>
      <c r="AE2098" t="s">
        <v>104</v>
      </c>
      <c r="AF2098" t="s">
        <v>210</v>
      </c>
      <c r="AG2098">
        <v>1.34</v>
      </c>
      <c r="AJ2098" t="s">
        <v>90</v>
      </c>
      <c r="AK2098" s="1">
        <v>42903</v>
      </c>
      <c r="AL2098">
        <v>0</v>
      </c>
      <c r="AM2098">
        <v>0</v>
      </c>
      <c r="AN2098" t="s">
        <v>112</v>
      </c>
      <c r="AQ2098" s="1">
        <v>42908.333333333336</v>
      </c>
      <c r="AR2098" s="1">
        <v>42908.333333333336</v>
      </c>
      <c r="AT2098" t="s">
        <v>90</v>
      </c>
      <c r="AU2098" t="s">
        <v>832</v>
      </c>
      <c r="AV2098" t="s">
        <v>93</v>
      </c>
      <c r="AW2098" t="s">
        <v>833</v>
      </c>
      <c r="AX2098" t="s">
        <v>115</v>
      </c>
      <c r="AZ2098">
        <v>0</v>
      </c>
      <c r="BI2098" t="s">
        <v>90</v>
      </c>
      <c r="BK2098" t="s">
        <v>90</v>
      </c>
      <c r="BL2098" s="2">
        <v>1704.17</v>
      </c>
      <c r="BM2098" t="s">
        <v>116</v>
      </c>
      <c r="BN2098" s="1">
        <v>42927.540972222225</v>
      </c>
      <c r="BO2098" t="s">
        <v>103</v>
      </c>
      <c r="BP2098" s="1">
        <v>42909.491666666669</v>
      </c>
      <c r="BQ2098" t="s">
        <v>117</v>
      </c>
      <c r="BU2098" t="s">
        <v>118</v>
      </c>
      <c r="BV2098" t="s">
        <v>119</v>
      </c>
      <c r="BW2098" t="s">
        <v>88</v>
      </c>
      <c r="BY2098" t="s">
        <v>120</v>
      </c>
      <c r="BZ2098" t="s">
        <v>121</v>
      </c>
    </row>
    <row r="2099" spans="1:78" x14ac:dyDescent="0.25">
      <c r="A2099" t="s">
        <v>83</v>
      </c>
      <c r="B2099" t="s">
        <v>84</v>
      </c>
      <c r="C2099" t="s">
        <v>210</v>
      </c>
      <c r="D2099">
        <v>1709503</v>
      </c>
      <c r="E2099" s="1">
        <v>42830.5</v>
      </c>
      <c r="F2099" s="1">
        <v>42847.999305555553</v>
      </c>
      <c r="G2099" s="4">
        <f t="shared" si="32"/>
        <v>2017</v>
      </c>
      <c r="H2099" t="s">
        <v>109</v>
      </c>
      <c r="I2099" t="s">
        <v>830</v>
      </c>
      <c r="J2099" t="s">
        <v>831</v>
      </c>
      <c r="K2099" s="2">
        <v>1803.14</v>
      </c>
      <c r="L2099" s="2">
        <v>1817.25</v>
      </c>
      <c r="M2099">
        <v>312738</v>
      </c>
      <c r="O2099" t="s">
        <v>88</v>
      </c>
      <c r="Q2099" t="s">
        <v>88</v>
      </c>
      <c r="U2099" s="1">
        <v>42847.459722222222</v>
      </c>
      <c r="V2099" s="1">
        <v>42847.459722222222</v>
      </c>
      <c r="X2099" t="s">
        <v>104</v>
      </c>
      <c r="Z2099" t="s">
        <v>89</v>
      </c>
      <c r="AA2099">
        <v>0</v>
      </c>
      <c r="AB2099">
        <v>0</v>
      </c>
      <c r="AC2099">
        <v>0</v>
      </c>
      <c r="AD2099" s="2">
        <v>1817.25</v>
      </c>
      <c r="AE2099" t="s">
        <v>104</v>
      </c>
      <c r="AF2099" t="s">
        <v>210</v>
      </c>
      <c r="AG2099">
        <v>1.4</v>
      </c>
      <c r="AJ2099" t="s">
        <v>90</v>
      </c>
      <c r="AK2099" s="1">
        <v>42830</v>
      </c>
      <c r="AL2099">
        <v>0</v>
      </c>
      <c r="AM2099">
        <v>0</v>
      </c>
      <c r="AN2099" t="s">
        <v>826</v>
      </c>
      <c r="AQ2099" s="1">
        <v>42830.5</v>
      </c>
      <c r="AR2099" s="1">
        <v>42830.5</v>
      </c>
      <c r="AT2099" t="s">
        <v>90</v>
      </c>
      <c r="AU2099" t="s">
        <v>832</v>
      </c>
      <c r="AV2099" t="s">
        <v>357</v>
      </c>
      <c r="AW2099" t="s">
        <v>833</v>
      </c>
      <c r="AX2099" t="s">
        <v>115</v>
      </c>
      <c r="AZ2099">
        <v>0</v>
      </c>
      <c r="BI2099" t="s">
        <v>90</v>
      </c>
      <c r="BK2099" t="s">
        <v>90</v>
      </c>
      <c r="BL2099" s="2">
        <v>1817.25</v>
      </c>
      <c r="BM2099" t="s">
        <v>116</v>
      </c>
      <c r="BN2099" s="1">
        <v>42933.436805555553</v>
      </c>
      <c r="BO2099" t="s">
        <v>342</v>
      </c>
      <c r="BP2099" s="1">
        <v>42831.465277777781</v>
      </c>
      <c r="BQ2099" t="s">
        <v>117</v>
      </c>
      <c r="BU2099" t="s">
        <v>118</v>
      </c>
      <c r="BV2099" t="s">
        <v>119</v>
      </c>
      <c r="BW2099" t="s">
        <v>88</v>
      </c>
      <c r="BY2099" t="s">
        <v>120</v>
      </c>
      <c r="BZ2099" t="s">
        <v>121</v>
      </c>
    </row>
    <row r="2100" spans="1:78" x14ac:dyDescent="0.25">
      <c r="A2100" t="s">
        <v>83</v>
      </c>
      <c r="B2100" t="s">
        <v>84</v>
      </c>
      <c r="C2100" t="s">
        <v>210</v>
      </c>
      <c r="D2100">
        <v>1701703</v>
      </c>
      <c r="E2100" s="1">
        <v>42752.5</v>
      </c>
      <c r="F2100" s="1">
        <v>42759.999305555553</v>
      </c>
      <c r="G2100" s="4">
        <f t="shared" si="32"/>
        <v>2017</v>
      </c>
      <c r="H2100" t="s">
        <v>109</v>
      </c>
      <c r="I2100" t="s">
        <v>853</v>
      </c>
      <c r="J2100" t="s">
        <v>129</v>
      </c>
      <c r="K2100" s="2">
        <v>1721.4</v>
      </c>
      <c r="L2100" s="2">
        <v>1776.5</v>
      </c>
      <c r="M2100">
        <v>307607</v>
      </c>
      <c r="O2100" t="s">
        <v>88</v>
      </c>
      <c r="Q2100" t="s">
        <v>88</v>
      </c>
      <c r="U2100" s="1">
        <v>42759.352083333331</v>
      </c>
      <c r="V2100" s="1">
        <v>42759.352083333331</v>
      </c>
      <c r="X2100" t="s">
        <v>104</v>
      </c>
      <c r="Z2100" t="s">
        <v>89</v>
      </c>
      <c r="AA2100">
        <v>0</v>
      </c>
      <c r="AB2100">
        <v>0</v>
      </c>
      <c r="AC2100">
        <v>0</v>
      </c>
      <c r="AD2100" s="2">
        <v>1776.5</v>
      </c>
      <c r="AE2100" t="s">
        <v>104</v>
      </c>
      <c r="AF2100" t="s">
        <v>210</v>
      </c>
      <c r="AG2100">
        <v>1.23</v>
      </c>
      <c r="AJ2100" t="s">
        <v>90</v>
      </c>
      <c r="AK2100" s="1">
        <v>42752</v>
      </c>
      <c r="AL2100">
        <v>0</v>
      </c>
      <c r="AM2100">
        <v>0</v>
      </c>
      <c r="AN2100" t="s">
        <v>112</v>
      </c>
      <c r="AQ2100" s="1">
        <v>42752.5</v>
      </c>
      <c r="AR2100" s="1">
        <v>42752.5</v>
      </c>
      <c r="AT2100" t="s">
        <v>90</v>
      </c>
      <c r="AU2100" t="s">
        <v>832</v>
      </c>
      <c r="AV2100" t="s">
        <v>93</v>
      </c>
      <c r="AW2100" t="s">
        <v>833</v>
      </c>
      <c r="AX2100" t="s">
        <v>115</v>
      </c>
      <c r="AZ2100">
        <v>0</v>
      </c>
      <c r="BE2100" t="s">
        <v>83</v>
      </c>
      <c r="BI2100" t="s">
        <v>90</v>
      </c>
      <c r="BK2100" t="s">
        <v>90</v>
      </c>
      <c r="BL2100" s="2">
        <v>1776.5</v>
      </c>
      <c r="BM2100" t="s">
        <v>116</v>
      </c>
      <c r="BN2100" s="1">
        <v>42761.352777777778</v>
      </c>
      <c r="BO2100" t="s">
        <v>97</v>
      </c>
      <c r="BP2100" s="1">
        <v>42754.664583333331</v>
      </c>
      <c r="BQ2100" t="s">
        <v>117</v>
      </c>
      <c r="BU2100" t="s">
        <v>118</v>
      </c>
      <c r="BV2100" t="s">
        <v>119</v>
      </c>
      <c r="BW2100" t="s">
        <v>88</v>
      </c>
      <c r="BY2100" t="s">
        <v>120</v>
      </c>
      <c r="BZ2100" t="s">
        <v>121</v>
      </c>
    </row>
    <row r="2101" spans="1:78" x14ac:dyDescent="0.25">
      <c r="A2101" t="s">
        <v>83</v>
      </c>
      <c r="B2101" t="s">
        <v>84</v>
      </c>
      <c r="C2101" t="s">
        <v>541</v>
      </c>
      <c r="D2101">
        <v>1735408</v>
      </c>
      <c r="E2101" s="1">
        <v>43089.334027777775</v>
      </c>
      <c r="F2101" s="1">
        <v>43101.354166666664</v>
      </c>
      <c r="G2101" s="4">
        <f t="shared" si="32"/>
        <v>2018</v>
      </c>
      <c r="H2101" t="s">
        <v>109</v>
      </c>
      <c r="I2101" t="s">
        <v>849</v>
      </c>
      <c r="J2101" t="s">
        <v>111</v>
      </c>
      <c r="K2101" s="2">
        <v>1547.3</v>
      </c>
      <c r="L2101" s="2">
        <v>1616.79</v>
      </c>
      <c r="M2101">
        <v>331175</v>
      </c>
      <c r="U2101" s="1">
        <v>43101.352777777778</v>
      </c>
      <c r="V2101" s="1">
        <v>43101.353472222225</v>
      </c>
      <c r="X2101" t="s">
        <v>104</v>
      </c>
      <c r="Z2101" t="s">
        <v>89</v>
      </c>
      <c r="AA2101">
        <v>0</v>
      </c>
      <c r="AB2101">
        <v>0</v>
      </c>
      <c r="AC2101">
        <v>0</v>
      </c>
      <c r="AD2101" s="2">
        <v>1616.79</v>
      </c>
      <c r="AE2101" t="s">
        <v>104</v>
      </c>
      <c r="AF2101" t="s">
        <v>541</v>
      </c>
      <c r="AG2101">
        <v>1.35</v>
      </c>
      <c r="AJ2101" t="s">
        <v>90</v>
      </c>
      <c r="AK2101" s="1">
        <v>43089</v>
      </c>
      <c r="AL2101">
        <v>0</v>
      </c>
      <c r="AM2101">
        <v>0</v>
      </c>
      <c r="AN2101" t="s">
        <v>826</v>
      </c>
      <c r="AQ2101" s="1">
        <v>43089.334027777775</v>
      </c>
      <c r="AR2101" s="1">
        <v>43089.334027777775</v>
      </c>
      <c r="AT2101" t="s">
        <v>90</v>
      </c>
      <c r="AU2101" t="s">
        <v>850</v>
      </c>
      <c r="AV2101" t="s">
        <v>357</v>
      </c>
      <c r="AW2101" t="s">
        <v>851</v>
      </c>
      <c r="AX2101" t="s">
        <v>115</v>
      </c>
      <c r="AZ2101">
        <v>0</v>
      </c>
      <c r="BF2101" s="3">
        <v>43089</v>
      </c>
      <c r="BI2101" t="s">
        <v>90</v>
      </c>
      <c r="BK2101" t="s">
        <v>90</v>
      </c>
      <c r="BL2101" s="2">
        <v>1616.79</v>
      </c>
      <c r="BM2101" t="s">
        <v>102</v>
      </c>
      <c r="BN2101" s="1">
        <v>43103.353472222225</v>
      </c>
      <c r="BO2101" t="s">
        <v>97</v>
      </c>
      <c r="BP2101" s="1">
        <v>43090.428472222222</v>
      </c>
      <c r="BQ2101" t="s">
        <v>814</v>
      </c>
      <c r="BU2101" t="s">
        <v>118</v>
      </c>
      <c r="BV2101" t="s">
        <v>119</v>
      </c>
      <c r="BW2101" t="s">
        <v>88</v>
      </c>
      <c r="BY2101" t="s">
        <v>120</v>
      </c>
      <c r="BZ2101" t="s">
        <v>121</v>
      </c>
    </row>
    <row r="2102" spans="1:78" x14ac:dyDescent="0.25">
      <c r="A2102" t="s">
        <v>83</v>
      </c>
      <c r="B2102" t="s">
        <v>84</v>
      </c>
      <c r="C2102" t="s">
        <v>541</v>
      </c>
      <c r="D2102">
        <v>1731705</v>
      </c>
      <c r="E2102" s="1">
        <v>43052.334027777775</v>
      </c>
      <c r="F2102" s="1">
        <v>43057.455555555556</v>
      </c>
      <c r="G2102" s="4">
        <f t="shared" si="32"/>
        <v>2017</v>
      </c>
      <c r="H2102" t="s">
        <v>109</v>
      </c>
      <c r="I2102" t="s">
        <v>849</v>
      </c>
      <c r="J2102" t="s">
        <v>111</v>
      </c>
      <c r="K2102" s="2">
        <v>1617.9</v>
      </c>
      <c r="L2102" s="2">
        <v>1686.93</v>
      </c>
      <c r="M2102">
        <v>328106</v>
      </c>
      <c r="U2102" s="1">
        <v>43057.45416666667</v>
      </c>
      <c r="V2102" s="1">
        <v>43057.454861111109</v>
      </c>
      <c r="X2102" t="s">
        <v>104</v>
      </c>
      <c r="Z2102" t="s">
        <v>89</v>
      </c>
      <c r="AA2102">
        <v>0</v>
      </c>
      <c r="AB2102">
        <v>0</v>
      </c>
      <c r="AC2102">
        <v>0</v>
      </c>
      <c r="AD2102" s="2">
        <v>1686.93</v>
      </c>
      <c r="AE2102" t="s">
        <v>104</v>
      </c>
      <c r="AF2102" t="s">
        <v>541</v>
      </c>
      <c r="AG2102">
        <v>1.54</v>
      </c>
      <c r="AJ2102" t="s">
        <v>90</v>
      </c>
      <c r="AK2102" s="1">
        <v>43052</v>
      </c>
      <c r="AL2102">
        <v>0</v>
      </c>
      <c r="AM2102">
        <v>0</v>
      </c>
      <c r="AN2102" t="s">
        <v>826</v>
      </c>
      <c r="AQ2102" s="1">
        <v>43052.334027777775</v>
      </c>
      <c r="AR2102" s="1">
        <v>43052.334027777775</v>
      </c>
      <c r="AT2102" t="s">
        <v>90</v>
      </c>
      <c r="AU2102" t="s">
        <v>850</v>
      </c>
      <c r="AV2102" t="s">
        <v>357</v>
      </c>
      <c r="AW2102" t="s">
        <v>851</v>
      </c>
      <c r="AX2102" t="s">
        <v>115</v>
      </c>
      <c r="AZ2102">
        <v>0</v>
      </c>
      <c r="BF2102" s="3">
        <v>43052</v>
      </c>
      <c r="BI2102" t="s">
        <v>90</v>
      </c>
      <c r="BK2102" t="s">
        <v>90</v>
      </c>
      <c r="BL2102" s="2">
        <v>1686.93</v>
      </c>
      <c r="BM2102" t="s">
        <v>102</v>
      </c>
      <c r="BN2102" s="1">
        <v>43059.461111111108</v>
      </c>
      <c r="BO2102" t="s">
        <v>97</v>
      </c>
      <c r="BP2102" s="1">
        <v>43053.591666666667</v>
      </c>
      <c r="BQ2102" t="s">
        <v>814</v>
      </c>
      <c r="BU2102" t="s">
        <v>118</v>
      </c>
      <c r="BV2102" t="s">
        <v>119</v>
      </c>
      <c r="BW2102" t="s">
        <v>88</v>
      </c>
      <c r="BY2102" t="s">
        <v>120</v>
      </c>
      <c r="BZ2102" t="s">
        <v>121</v>
      </c>
    </row>
    <row r="2103" spans="1:78" x14ac:dyDescent="0.25">
      <c r="A2103" t="s">
        <v>83</v>
      </c>
      <c r="B2103" t="s">
        <v>84</v>
      </c>
      <c r="C2103" t="s">
        <v>541</v>
      </c>
      <c r="D2103">
        <v>1713006</v>
      </c>
      <c r="E2103" s="1">
        <v>42865.375</v>
      </c>
      <c r="F2103" s="1">
        <v>42878.999305555553</v>
      </c>
      <c r="G2103" s="4">
        <f t="shared" si="32"/>
        <v>2017</v>
      </c>
      <c r="H2103" t="s">
        <v>109</v>
      </c>
      <c r="I2103" t="s">
        <v>839</v>
      </c>
      <c r="J2103" t="s">
        <v>129</v>
      </c>
      <c r="K2103" s="2">
        <v>1534.7</v>
      </c>
      <c r="L2103" s="2">
        <v>1561.31</v>
      </c>
      <c r="M2103">
        <v>314472</v>
      </c>
      <c r="O2103" t="s">
        <v>88</v>
      </c>
      <c r="Q2103" t="s">
        <v>88</v>
      </c>
      <c r="U2103" s="1">
        <v>42878.461805555555</v>
      </c>
      <c r="V2103" s="1">
        <v>42878.461805555555</v>
      </c>
      <c r="X2103" t="s">
        <v>104</v>
      </c>
      <c r="Z2103" t="s">
        <v>89</v>
      </c>
      <c r="AA2103">
        <v>0</v>
      </c>
      <c r="AB2103">
        <v>0</v>
      </c>
      <c r="AC2103">
        <v>0</v>
      </c>
      <c r="AD2103" s="2">
        <v>1561.31</v>
      </c>
      <c r="AE2103" t="s">
        <v>104</v>
      </c>
      <c r="AF2103" t="s">
        <v>541</v>
      </c>
      <c r="AG2103">
        <v>1.31</v>
      </c>
      <c r="AJ2103" t="s">
        <v>90</v>
      </c>
      <c r="AK2103" s="1">
        <v>42860</v>
      </c>
      <c r="AL2103">
        <v>0</v>
      </c>
      <c r="AM2103">
        <v>0</v>
      </c>
      <c r="AN2103" t="s">
        <v>112</v>
      </c>
      <c r="AQ2103" s="1">
        <v>42865.375</v>
      </c>
      <c r="AR2103" s="1">
        <v>42865.375</v>
      </c>
      <c r="AT2103" t="s">
        <v>90</v>
      </c>
      <c r="AU2103" t="s">
        <v>835</v>
      </c>
      <c r="AV2103" t="s">
        <v>93</v>
      </c>
      <c r="AW2103" t="s">
        <v>836</v>
      </c>
      <c r="AX2103" t="s">
        <v>115</v>
      </c>
      <c r="AZ2103">
        <v>0</v>
      </c>
      <c r="BI2103" t="s">
        <v>90</v>
      </c>
      <c r="BK2103" t="s">
        <v>90</v>
      </c>
      <c r="BL2103" s="2">
        <v>1561.31</v>
      </c>
      <c r="BM2103" t="s">
        <v>116</v>
      </c>
      <c r="BN2103" s="1">
        <v>42879.463194444441</v>
      </c>
      <c r="BO2103" t="s">
        <v>103</v>
      </c>
      <c r="BP2103" s="1">
        <v>42866.468055555553</v>
      </c>
      <c r="BQ2103" t="s">
        <v>117</v>
      </c>
      <c r="BU2103" t="s">
        <v>118</v>
      </c>
      <c r="BV2103" t="s">
        <v>119</v>
      </c>
      <c r="BW2103" t="s">
        <v>88</v>
      </c>
      <c r="BY2103" t="s">
        <v>120</v>
      </c>
      <c r="BZ2103" t="s">
        <v>121</v>
      </c>
    </row>
    <row r="2104" spans="1:78" x14ac:dyDescent="0.25">
      <c r="A2104" t="s">
        <v>83</v>
      </c>
      <c r="B2104" t="s">
        <v>84</v>
      </c>
      <c r="C2104" t="s">
        <v>904</v>
      </c>
      <c r="D2104">
        <v>1715902</v>
      </c>
      <c r="E2104" s="1">
        <v>42893.333333333336</v>
      </c>
      <c r="F2104" s="1">
        <v>42931.999305555553</v>
      </c>
      <c r="G2104" s="4">
        <f t="shared" si="32"/>
        <v>2017</v>
      </c>
      <c r="H2104" t="s">
        <v>819</v>
      </c>
      <c r="I2104" t="s">
        <v>820</v>
      </c>
      <c r="J2104" t="s">
        <v>821</v>
      </c>
      <c r="K2104" s="2">
        <v>1472.7</v>
      </c>
      <c r="L2104" s="2">
        <v>1606.72</v>
      </c>
      <c r="M2104">
        <v>316362</v>
      </c>
      <c r="O2104" t="s">
        <v>88</v>
      </c>
      <c r="Q2104" t="s">
        <v>88</v>
      </c>
      <c r="U2104" s="1">
        <v>42931.42291666667</v>
      </c>
      <c r="V2104" s="1">
        <v>42931.42291666667</v>
      </c>
      <c r="X2104" t="s">
        <v>104</v>
      </c>
      <c r="Z2104" t="s">
        <v>89</v>
      </c>
      <c r="AA2104">
        <v>0</v>
      </c>
      <c r="AB2104">
        <v>0</v>
      </c>
      <c r="AC2104">
        <v>0</v>
      </c>
      <c r="AD2104" s="2">
        <v>1606.72</v>
      </c>
      <c r="AE2104" t="s">
        <v>104</v>
      </c>
      <c r="AF2104" t="s">
        <v>904</v>
      </c>
      <c r="AG2104">
        <v>1.35</v>
      </c>
      <c r="AJ2104" t="s">
        <v>90</v>
      </c>
      <c r="AK2104" s="1">
        <v>42893</v>
      </c>
      <c r="AL2104">
        <v>0</v>
      </c>
      <c r="AM2104">
        <v>0</v>
      </c>
      <c r="AN2104" t="s">
        <v>487</v>
      </c>
      <c r="AQ2104" s="1">
        <v>42893.333333333336</v>
      </c>
      <c r="AR2104" s="1">
        <v>42893.333333333336</v>
      </c>
      <c r="AT2104" t="s">
        <v>90</v>
      </c>
      <c r="AU2104" t="s">
        <v>822</v>
      </c>
      <c r="AV2104" t="s">
        <v>93</v>
      </c>
      <c r="AW2104" t="s">
        <v>823</v>
      </c>
      <c r="AX2104" t="s">
        <v>115</v>
      </c>
      <c r="AZ2104">
        <v>0</v>
      </c>
      <c r="BI2104" t="s">
        <v>90</v>
      </c>
      <c r="BK2104" t="s">
        <v>90</v>
      </c>
      <c r="BL2104" s="2">
        <v>1606.72</v>
      </c>
      <c r="BM2104" t="s">
        <v>116</v>
      </c>
      <c r="BN2104" s="1">
        <v>42933.42291666667</v>
      </c>
      <c r="BO2104" t="s">
        <v>97</v>
      </c>
      <c r="BP2104" s="1">
        <v>42895.418749999997</v>
      </c>
      <c r="BQ2104" t="s">
        <v>117</v>
      </c>
      <c r="BU2104" t="s">
        <v>118</v>
      </c>
      <c r="BV2104" t="s">
        <v>119</v>
      </c>
      <c r="BW2104" t="s">
        <v>88</v>
      </c>
      <c r="BY2104" t="s">
        <v>120</v>
      </c>
      <c r="BZ2104" t="s">
        <v>121</v>
      </c>
    </row>
    <row r="2105" spans="1:78" x14ac:dyDescent="0.25">
      <c r="A2105" t="s">
        <v>83</v>
      </c>
      <c r="B2105" t="s">
        <v>84</v>
      </c>
      <c r="C2105" t="s">
        <v>904</v>
      </c>
      <c r="D2105">
        <v>1711807</v>
      </c>
      <c r="E2105" s="1">
        <v>42853.416666666664</v>
      </c>
      <c r="F2105" s="1">
        <v>42873.999305555553</v>
      </c>
      <c r="G2105" s="4">
        <f t="shared" si="32"/>
        <v>2017</v>
      </c>
      <c r="H2105" t="s">
        <v>109</v>
      </c>
      <c r="I2105" t="s">
        <v>839</v>
      </c>
      <c r="J2105" t="s">
        <v>129</v>
      </c>
      <c r="K2105" s="2">
        <v>1577.4</v>
      </c>
      <c r="L2105" s="2">
        <v>1610.89</v>
      </c>
      <c r="M2105">
        <v>313888</v>
      </c>
      <c r="O2105" t="s">
        <v>88</v>
      </c>
      <c r="Q2105" t="s">
        <v>88</v>
      </c>
      <c r="U2105" s="1">
        <v>42873.381944444445</v>
      </c>
      <c r="V2105" s="1">
        <v>42873.381944444445</v>
      </c>
      <c r="X2105" t="s">
        <v>104</v>
      </c>
      <c r="Z2105" t="s">
        <v>89</v>
      </c>
      <c r="AA2105">
        <v>0</v>
      </c>
      <c r="AB2105">
        <v>0</v>
      </c>
      <c r="AC2105">
        <v>0</v>
      </c>
      <c r="AD2105" s="2">
        <v>1610.89</v>
      </c>
      <c r="AE2105" t="s">
        <v>104</v>
      </c>
      <c r="AF2105" t="s">
        <v>904</v>
      </c>
      <c r="AG2105">
        <v>1.27</v>
      </c>
      <c r="AJ2105" t="s">
        <v>90</v>
      </c>
      <c r="AK2105" s="1">
        <v>42853</v>
      </c>
      <c r="AL2105">
        <v>0</v>
      </c>
      <c r="AM2105">
        <v>0</v>
      </c>
      <c r="AN2105" t="s">
        <v>112</v>
      </c>
      <c r="AQ2105" s="1">
        <v>42853.416666666664</v>
      </c>
      <c r="AR2105" s="1">
        <v>42853.416666666664</v>
      </c>
      <c r="AT2105" t="s">
        <v>90</v>
      </c>
      <c r="AU2105" t="s">
        <v>835</v>
      </c>
      <c r="AV2105" t="s">
        <v>93</v>
      </c>
      <c r="AW2105" t="s">
        <v>836</v>
      </c>
      <c r="AX2105" t="s">
        <v>115</v>
      </c>
      <c r="AZ2105">
        <v>0</v>
      </c>
      <c r="BI2105" t="s">
        <v>90</v>
      </c>
      <c r="BK2105" t="s">
        <v>90</v>
      </c>
      <c r="BL2105" s="2">
        <v>1610.89</v>
      </c>
      <c r="BM2105" t="s">
        <v>116</v>
      </c>
      <c r="BN2105" s="1">
        <v>42933.4375</v>
      </c>
      <c r="BO2105" t="s">
        <v>342</v>
      </c>
      <c r="BP2105" s="1">
        <v>42854.457638888889</v>
      </c>
      <c r="BQ2105" t="s">
        <v>117</v>
      </c>
      <c r="BU2105" t="s">
        <v>118</v>
      </c>
      <c r="BV2105" t="s">
        <v>119</v>
      </c>
      <c r="BW2105" t="s">
        <v>88</v>
      </c>
      <c r="BY2105" t="s">
        <v>120</v>
      </c>
      <c r="BZ2105" t="s">
        <v>121</v>
      </c>
    </row>
    <row r="2106" spans="1:78" x14ac:dyDescent="0.25">
      <c r="A2106" t="s">
        <v>83</v>
      </c>
      <c r="B2106" t="s">
        <v>84</v>
      </c>
      <c r="C2106" t="s">
        <v>211</v>
      </c>
      <c r="D2106">
        <v>1713509</v>
      </c>
      <c r="E2106" s="1">
        <v>42872.666666666664</v>
      </c>
      <c r="F2106" s="1">
        <v>42888.999305555553</v>
      </c>
      <c r="G2106" s="4">
        <f t="shared" si="32"/>
        <v>2017</v>
      </c>
      <c r="H2106" t="s">
        <v>819</v>
      </c>
      <c r="I2106" t="s">
        <v>820</v>
      </c>
      <c r="J2106" t="s">
        <v>821</v>
      </c>
      <c r="K2106" s="2">
        <v>1508.3</v>
      </c>
      <c r="L2106" s="2">
        <v>1603.07</v>
      </c>
      <c r="M2106">
        <v>314879</v>
      </c>
      <c r="O2106" t="s">
        <v>88</v>
      </c>
      <c r="Q2106" t="s">
        <v>88</v>
      </c>
      <c r="U2106" s="1">
        <v>42888.463194444441</v>
      </c>
      <c r="V2106" s="1">
        <v>42888.463194444441</v>
      </c>
      <c r="X2106" t="s">
        <v>104</v>
      </c>
      <c r="Z2106" t="s">
        <v>89</v>
      </c>
      <c r="AA2106">
        <v>0</v>
      </c>
      <c r="AB2106">
        <v>0</v>
      </c>
      <c r="AC2106">
        <v>0</v>
      </c>
      <c r="AD2106" s="2">
        <v>1603.07</v>
      </c>
      <c r="AE2106" t="s">
        <v>104</v>
      </c>
      <c r="AF2106" t="s">
        <v>211</v>
      </c>
      <c r="AG2106">
        <v>1.6</v>
      </c>
      <c r="AJ2106" t="s">
        <v>90</v>
      </c>
      <c r="AK2106" s="1">
        <v>42870</v>
      </c>
      <c r="AL2106">
        <v>0</v>
      </c>
      <c r="AM2106">
        <v>0</v>
      </c>
      <c r="AN2106" t="s">
        <v>487</v>
      </c>
      <c r="AQ2106" s="1">
        <v>42872.666666666664</v>
      </c>
      <c r="AR2106" s="1">
        <v>42872.666666666664</v>
      </c>
      <c r="AT2106" t="s">
        <v>90</v>
      </c>
      <c r="AU2106" t="s">
        <v>822</v>
      </c>
      <c r="AV2106" t="s">
        <v>93</v>
      </c>
      <c r="AW2106" t="s">
        <v>823</v>
      </c>
      <c r="AX2106" t="s">
        <v>115</v>
      </c>
      <c r="AZ2106">
        <v>0</v>
      </c>
      <c r="BI2106" t="s">
        <v>90</v>
      </c>
      <c r="BK2106" t="s">
        <v>90</v>
      </c>
      <c r="BL2106" s="2">
        <v>1603.07</v>
      </c>
      <c r="BM2106" t="s">
        <v>116</v>
      </c>
      <c r="BN2106" s="1">
        <v>42891.463888888888</v>
      </c>
      <c r="BO2106" t="s">
        <v>103</v>
      </c>
      <c r="BP2106" s="1">
        <v>42873.382638888892</v>
      </c>
      <c r="BQ2106" t="s">
        <v>117</v>
      </c>
      <c r="BU2106" t="s">
        <v>118</v>
      </c>
      <c r="BV2106" t="s">
        <v>119</v>
      </c>
      <c r="BW2106" t="s">
        <v>88</v>
      </c>
      <c r="BY2106" t="s">
        <v>120</v>
      </c>
      <c r="BZ2106" t="s">
        <v>121</v>
      </c>
    </row>
    <row r="2107" spans="1:78" x14ac:dyDescent="0.25">
      <c r="A2107" t="s">
        <v>83</v>
      </c>
      <c r="B2107" t="s">
        <v>84</v>
      </c>
      <c r="C2107" t="s">
        <v>211</v>
      </c>
      <c r="D2107">
        <v>1704605</v>
      </c>
      <c r="E2107" s="1">
        <v>42781.424305555556</v>
      </c>
      <c r="F2107" s="1">
        <v>42814.999305555553</v>
      </c>
      <c r="G2107" s="4">
        <f t="shared" si="32"/>
        <v>2017</v>
      </c>
      <c r="H2107" t="s">
        <v>109</v>
      </c>
      <c r="I2107" t="s">
        <v>853</v>
      </c>
      <c r="J2107" t="s">
        <v>129</v>
      </c>
      <c r="K2107" s="2">
        <v>1494.5</v>
      </c>
      <c r="L2107" s="2">
        <v>1642.66</v>
      </c>
      <c r="M2107">
        <v>310069</v>
      </c>
      <c r="O2107" t="s">
        <v>88</v>
      </c>
      <c r="Q2107" t="s">
        <v>88</v>
      </c>
      <c r="U2107" s="1">
        <v>42814.490277777775</v>
      </c>
      <c r="V2107" s="1">
        <v>42814.490277777775</v>
      </c>
      <c r="X2107" t="s">
        <v>104</v>
      </c>
      <c r="Z2107" t="s">
        <v>89</v>
      </c>
      <c r="AA2107">
        <v>0</v>
      </c>
      <c r="AB2107">
        <v>0</v>
      </c>
      <c r="AC2107">
        <v>0</v>
      </c>
      <c r="AD2107" s="2">
        <v>1642.66</v>
      </c>
      <c r="AE2107" t="s">
        <v>104</v>
      </c>
      <c r="AF2107" t="s">
        <v>211</v>
      </c>
      <c r="AG2107">
        <v>1.4</v>
      </c>
      <c r="AJ2107" t="s">
        <v>90</v>
      </c>
      <c r="AK2107" s="1">
        <v>42777</v>
      </c>
      <c r="AL2107">
        <v>0</v>
      </c>
      <c r="AM2107">
        <v>0</v>
      </c>
      <c r="AN2107" t="s">
        <v>112</v>
      </c>
      <c r="AQ2107" s="1">
        <v>42781.424305555556</v>
      </c>
      <c r="AR2107" s="1">
        <v>42781.424305555556</v>
      </c>
      <c r="AT2107" t="s">
        <v>90</v>
      </c>
      <c r="AU2107" t="s">
        <v>832</v>
      </c>
      <c r="AV2107" t="s">
        <v>93</v>
      </c>
      <c r="AW2107" t="s">
        <v>833</v>
      </c>
      <c r="AX2107" t="s">
        <v>115</v>
      </c>
      <c r="AZ2107">
        <v>0</v>
      </c>
      <c r="BI2107" t="s">
        <v>90</v>
      </c>
      <c r="BK2107" t="s">
        <v>90</v>
      </c>
      <c r="BL2107" s="2">
        <v>1642.66</v>
      </c>
      <c r="BM2107" t="s">
        <v>116</v>
      </c>
      <c r="BN2107" s="1">
        <v>42815.490277777775</v>
      </c>
      <c r="BO2107" t="s">
        <v>97</v>
      </c>
      <c r="BP2107" s="1">
        <v>42783.568055555559</v>
      </c>
      <c r="BQ2107" t="s">
        <v>117</v>
      </c>
      <c r="BU2107" t="s">
        <v>118</v>
      </c>
      <c r="BV2107" t="s">
        <v>119</v>
      </c>
      <c r="BW2107" t="s">
        <v>88</v>
      </c>
      <c r="BY2107" t="s">
        <v>120</v>
      </c>
      <c r="BZ2107" t="s">
        <v>121</v>
      </c>
    </row>
    <row r="2108" spans="1:78" x14ac:dyDescent="0.25">
      <c r="A2108" t="s">
        <v>83</v>
      </c>
      <c r="B2108" t="s">
        <v>84</v>
      </c>
      <c r="C2108" t="s">
        <v>905</v>
      </c>
      <c r="D2108">
        <v>1733403</v>
      </c>
      <c r="E2108" s="1">
        <v>43069.209027777775</v>
      </c>
      <c r="F2108" s="1">
        <v>43073.413888888892</v>
      </c>
      <c r="G2108" s="4">
        <f t="shared" si="32"/>
        <v>2017</v>
      </c>
      <c r="H2108" t="s">
        <v>109</v>
      </c>
      <c r="I2108" t="s">
        <v>849</v>
      </c>
      <c r="J2108" t="s">
        <v>111</v>
      </c>
      <c r="K2108" s="2">
        <v>1641.6</v>
      </c>
      <c r="L2108" s="2">
        <v>1718.31</v>
      </c>
      <c r="M2108">
        <v>329405</v>
      </c>
      <c r="U2108" s="1">
        <v>43073.412499999999</v>
      </c>
      <c r="V2108" s="1">
        <v>43073.413194444445</v>
      </c>
      <c r="X2108" t="s">
        <v>104</v>
      </c>
      <c r="Z2108" t="s">
        <v>89</v>
      </c>
      <c r="AA2108">
        <v>0</v>
      </c>
      <c r="AB2108">
        <v>0</v>
      </c>
      <c r="AC2108">
        <v>0</v>
      </c>
      <c r="AD2108" s="2">
        <v>1718.31</v>
      </c>
      <c r="AE2108" t="s">
        <v>104</v>
      </c>
      <c r="AF2108" t="s">
        <v>905</v>
      </c>
      <c r="AG2108">
        <v>1.57</v>
      </c>
      <c r="AJ2108" t="s">
        <v>90</v>
      </c>
      <c r="AK2108" s="1">
        <v>43062</v>
      </c>
      <c r="AL2108">
        <v>0</v>
      </c>
      <c r="AM2108">
        <v>0</v>
      </c>
      <c r="AN2108" t="s">
        <v>826</v>
      </c>
      <c r="AQ2108" s="1">
        <v>43069.209027777775</v>
      </c>
      <c r="AR2108" s="1">
        <v>43069.209027777775</v>
      </c>
      <c r="AT2108" t="s">
        <v>90</v>
      </c>
      <c r="AU2108" t="s">
        <v>850</v>
      </c>
      <c r="AV2108" t="s">
        <v>357</v>
      </c>
      <c r="AW2108" t="s">
        <v>851</v>
      </c>
      <c r="AX2108" t="s">
        <v>115</v>
      </c>
      <c r="AZ2108">
        <v>0</v>
      </c>
      <c r="BF2108" s="3">
        <v>43069</v>
      </c>
      <c r="BI2108" t="s">
        <v>90</v>
      </c>
      <c r="BK2108" t="s">
        <v>90</v>
      </c>
      <c r="BL2108" s="2">
        <v>1718.31</v>
      </c>
      <c r="BM2108" t="s">
        <v>102</v>
      </c>
      <c r="BN2108" s="1">
        <v>43074.413888888892</v>
      </c>
      <c r="BO2108" t="s">
        <v>97</v>
      </c>
      <c r="BP2108" s="1">
        <v>43070.593055555553</v>
      </c>
      <c r="BQ2108" t="s">
        <v>814</v>
      </c>
      <c r="BU2108" t="s">
        <v>118</v>
      </c>
      <c r="BV2108" t="s">
        <v>119</v>
      </c>
      <c r="BW2108" t="s">
        <v>88</v>
      </c>
      <c r="BY2108" t="s">
        <v>120</v>
      </c>
      <c r="BZ2108" t="s">
        <v>121</v>
      </c>
    </row>
    <row r="2109" spans="1:78" x14ac:dyDescent="0.25">
      <c r="A2109" t="s">
        <v>83</v>
      </c>
      <c r="B2109" t="s">
        <v>84</v>
      </c>
      <c r="C2109" t="s">
        <v>905</v>
      </c>
      <c r="D2109">
        <v>1720704</v>
      </c>
      <c r="E2109" s="1">
        <v>42942.417361111111</v>
      </c>
      <c r="F2109" s="1">
        <v>42950.426388888889</v>
      </c>
      <c r="G2109" s="4">
        <f t="shared" si="32"/>
        <v>2017</v>
      </c>
      <c r="H2109" t="s">
        <v>109</v>
      </c>
      <c r="I2109" t="s">
        <v>830</v>
      </c>
      <c r="J2109" t="s">
        <v>831</v>
      </c>
      <c r="K2109" s="2">
        <v>1629.5</v>
      </c>
      <c r="L2109" s="2">
        <v>1562.07</v>
      </c>
      <c r="M2109">
        <v>320163</v>
      </c>
      <c r="U2109" s="1">
        <v>42950.425000000003</v>
      </c>
      <c r="V2109" s="1">
        <v>42950.425694444442</v>
      </c>
      <c r="X2109" t="s">
        <v>104</v>
      </c>
      <c r="Z2109" t="s">
        <v>89</v>
      </c>
      <c r="AA2109">
        <v>0</v>
      </c>
      <c r="AB2109">
        <v>0</v>
      </c>
      <c r="AC2109">
        <v>0</v>
      </c>
      <c r="AD2109" s="2">
        <v>1562.07</v>
      </c>
      <c r="AE2109" t="s">
        <v>104</v>
      </c>
      <c r="AF2109" t="s">
        <v>905</v>
      </c>
      <c r="AG2109">
        <v>1.42</v>
      </c>
      <c r="AJ2109" t="s">
        <v>90</v>
      </c>
      <c r="AK2109" s="1">
        <v>42942</v>
      </c>
      <c r="AL2109">
        <v>0</v>
      </c>
      <c r="AM2109">
        <v>0</v>
      </c>
      <c r="AN2109" t="s">
        <v>826</v>
      </c>
      <c r="AQ2109" s="1">
        <v>42942.417361111111</v>
      </c>
      <c r="AR2109" s="1">
        <v>42942.417361111111</v>
      </c>
      <c r="AT2109" t="s">
        <v>90</v>
      </c>
      <c r="AU2109" t="s">
        <v>832</v>
      </c>
      <c r="AV2109" t="s">
        <v>357</v>
      </c>
      <c r="AW2109" t="s">
        <v>833</v>
      </c>
      <c r="AX2109" t="s">
        <v>115</v>
      </c>
      <c r="AZ2109">
        <v>0</v>
      </c>
      <c r="BF2109" s="3">
        <v>42942</v>
      </c>
      <c r="BI2109" t="s">
        <v>90</v>
      </c>
      <c r="BK2109" t="s">
        <v>90</v>
      </c>
      <c r="BL2109" s="2">
        <v>1562.07</v>
      </c>
      <c r="BM2109" t="s">
        <v>102</v>
      </c>
      <c r="BN2109" s="1">
        <v>43049.631249999999</v>
      </c>
      <c r="BO2109" t="s">
        <v>97</v>
      </c>
      <c r="BP2109" s="1">
        <v>42943.42291666667</v>
      </c>
      <c r="BQ2109" t="s">
        <v>814</v>
      </c>
      <c r="BU2109" t="s">
        <v>118</v>
      </c>
      <c r="BV2109" t="s">
        <v>119</v>
      </c>
      <c r="BW2109" t="s">
        <v>88</v>
      </c>
      <c r="BY2109" t="s">
        <v>120</v>
      </c>
      <c r="BZ2109" t="s">
        <v>121</v>
      </c>
    </row>
    <row r="2110" spans="1:78" x14ac:dyDescent="0.25">
      <c r="A2110" t="s">
        <v>83</v>
      </c>
      <c r="B2110" t="s">
        <v>84</v>
      </c>
      <c r="C2110" t="s">
        <v>542</v>
      </c>
      <c r="D2110">
        <v>1705104</v>
      </c>
      <c r="E2110" s="1">
        <v>42786.416666666664</v>
      </c>
      <c r="F2110" s="1">
        <v>42798.999305555553</v>
      </c>
      <c r="G2110" s="4">
        <f t="shared" si="32"/>
        <v>2017</v>
      </c>
      <c r="H2110" t="s">
        <v>109</v>
      </c>
      <c r="I2110" t="s">
        <v>830</v>
      </c>
      <c r="J2110" t="s">
        <v>831</v>
      </c>
      <c r="K2110" s="2">
        <v>1584.49</v>
      </c>
      <c r="L2110" s="2">
        <v>1646.2</v>
      </c>
      <c r="M2110">
        <v>310273</v>
      </c>
      <c r="O2110" t="s">
        <v>88</v>
      </c>
      <c r="Q2110" t="s">
        <v>88</v>
      </c>
      <c r="U2110" s="1">
        <v>42798.413194444445</v>
      </c>
      <c r="V2110" s="1">
        <v>42798.413194444445</v>
      </c>
      <c r="X2110" t="s">
        <v>104</v>
      </c>
      <c r="Z2110" t="s">
        <v>89</v>
      </c>
      <c r="AA2110">
        <v>0</v>
      </c>
      <c r="AB2110">
        <v>0</v>
      </c>
      <c r="AC2110">
        <v>0</v>
      </c>
      <c r="AD2110" s="2">
        <v>1646.2</v>
      </c>
      <c r="AE2110" t="s">
        <v>104</v>
      </c>
      <c r="AF2110" t="s">
        <v>542</v>
      </c>
      <c r="AG2110">
        <v>1.57</v>
      </c>
      <c r="AJ2110" t="s">
        <v>90</v>
      </c>
      <c r="AK2110" s="1">
        <v>42784</v>
      </c>
      <c r="AL2110">
        <v>0</v>
      </c>
      <c r="AM2110">
        <v>0</v>
      </c>
      <c r="AN2110" t="s">
        <v>826</v>
      </c>
      <c r="AQ2110" s="1">
        <v>42786.416666666664</v>
      </c>
      <c r="AR2110" s="1">
        <v>42786.416666666664</v>
      </c>
      <c r="AT2110" t="s">
        <v>90</v>
      </c>
      <c r="AU2110" t="s">
        <v>832</v>
      </c>
      <c r="AV2110" t="s">
        <v>357</v>
      </c>
      <c r="AW2110" t="s">
        <v>833</v>
      </c>
      <c r="AX2110" t="s">
        <v>115</v>
      </c>
      <c r="AZ2110">
        <v>0</v>
      </c>
      <c r="BI2110" t="s">
        <v>90</v>
      </c>
      <c r="BK2110" t="s">
        <v>90</v>
      </c>
      <c r="BL2110" s="2">
        <v>1646.2</v>
      </c>
      <c r="BM2110" t="s">
        <v>116</v>
      </c>
      <c r="BN2110" s="1">
        <v>42880.417361111111</v>
      </c>
      <c r="BO2110" t="s">
        <v>342</v>
      </c>
      <c r="BP2110" s="1">
        <v>42787.402083333334</v>
      </c>
      <c r="BQ2110" t="s">
        <v>117</v>
      </c>
      <c r="BU2110" t="s">
        <v>118</v>
      </c>
      <c r="BV2110" t="s">
        <v>119</v>
      </c>
      <c r="BW2110" t="s">
        <v>88</v>
      </c>
      <c r="BY2110" t="s">
        <v>120</v>
      </c>
      <c r="BZ2110" t="s">
        <v>121</v>
      </c>
    </row>
    <row r="2111" spans="1:78" x14ac:dyDescent="0.25">
      <c r="A2111" t="s">
        <v>83</v>
      </c>
      <c r="B2111" t="s">
        <v>84</v>
      </c>
      <c r="C2111" t="s">
        <v>543</v>
      </c>
      <c r="D2111">
        <v>1713202</v>
      </c>
      <c r="E2111" s="1">
        <v>42867.333333333336</v>
      </c>
      <c r="F2111" s="1">
        <v>42880.999305555553</v>
      </c>
      <c r="G2111" s="4">
        <f t="shared" si="32"/>
        <v>2017</v>
      </c>
      <c r="H2111" t="s">
        <v>109</v>
      </c>
      <c r="I2111" t="s">
        <v>834</v>
      </c>
      <c r="J2111" t="s">
        <v>111</v>
      </c>
      <c r="K2111" s="2">
        <v>1555.9</v>
      </c>
      <c r="L2111" s="2">
        <v>1691.78</v>
      </c>
      <c r="M2111">
        <v>314641</v>
      </c>
      <c r="O2111" t="s">
        <v>88</v>
      </c>
      <c r="Q2111" t="s">
        <v>88</v>
      </c>
      <c r="U2111" s="1">
        <v>42880.40347222222</v>
      </c>
      <c r="V2111" s="1">
        <v>42880.40347222222</v>
      </c>
      <c r="X2111" t="s">
        <v>104</v>
      </c>
      <c r="Z2111" t="s">
        <v>89</v>
      </c>
      <c r="AA2111">
        <v>0</v>
      </c>
      <c r="AB2111">
        <v>0</v>
      </c>
      <c r="AC2111">
        <v>0</v>
      </c>
      <c r="AD2111" s="2">
        <v>1691.78</v>
      </c>
      <c r="AE2111" t="s">
        <v>104</v>
      </c>
      <c r="AF2111" t="s">
        <v>543</v>
      </c>
      <c r="AG2111">
        <v>1.45</v>
      </c>
      <c r="AJ2111" t="s">
        <v>90</v>
      </c>
      <c r="AK2111" s="1">
        <v>42866</v>
      </c>
      <c r="AL2111">
        <v>0</v>
      </c>
      <c r="AM2111">
        <v>0</v>
      </c>
      <c r="AN2111" t="s">
        <v>826</v>
      </c>
      <c r="AQ2111" s="1">
        <v>42867.333333333336</v>
      </c>
      <c r="AR2111" s="1">
        <v>42867.333333333336</v>
      </c>
      <c r="AT2111" t="s">
        <v>90</v>
      </c>
      <c r="AU2111" t="s">
        <v>835</v>
      </c>
      <c r="AV2111" t="s">
        <v>357</v>
      </c>
      <c r="AW2111" t="s">
        <v>836</v>
      </c>
      <c r="AX2111" t="s">
        <v>115</v>
      </c>
      <c r="AZ2111">
        <v>0</v>
      </c>
      <c r="BI2111" t="s">
        <v>90</v>
      </c>
      <c r="BK2111" t="s">
        <v>90</v>
      </c>
      <c r="BL2111" s="2">
        <v>1691.78</v>
      </c>
      <c r="BM2111" t="s">
        <v>96</v>
      </c>
      <c r="BN2111" s="1">
        <v>42881.404166666667</v>
      </c>
      <c r="BO2111" t="s">
        <v>97</v>
      </c>
      <c r="BP2111" s="1">
        <v>42870.417361111111</v>
      </c>
      <c r="BQ2111" t="s">
        <v>117</v>
      </c>
      <c r="BU2111" t="s">
        <v>118</v>
      </c>
      <c r="BV2111" t="s">
        <v>119</v>
      </c>
      <c r="BW2111" t="s">
        <v>88</v>
      </c>
      <c r="BY2111" t="s">
        <v>120</v>
      </c>
      <c r="BZ2111" t="s">
        <v>121</v>
      </c>
    </row>
    <row r="2112" spans="1:78" x14ac:dyDescent="0.25">
      <c r="A2112" t="s">
        <v>83</v>
      </c>
      <c r="B2112" t="s">
        <v>84</v>
      </c>
      <c r="C2112" t="s">
        <v>212</v>
      </c>
      <c r="D2112">
        <v>1733501</v>
      </c>
      <c r="E2112" s="1">
        <v>43067.334027777775</v>
      </c>
      <c r="F2112" s="1">
        <v>43076.410416666666</v>
      </c>
      <c r="G2112" s="4">
        <f t="shared" si="32"/>
        <v>2017</v>
      </c>
      <c r="H2112" t="s">
        <v>819</v>
      </c>
      <c r="I2112" t="s">
        <v>820</v>
      </c>
      <c r="J2112" t="s">
        <v>821</v>
      </c>
      <c r="K2112" s="2">
        <v>1470.9</v>
      </c>
      <c r="L2112" s="2">
        <v>1557.08</v>
      </c>
      <c r="M2112">
        <v>329403</v>
      </c>
      <c r="U2112" s="1">
        <v>43076.40902777778</v>
      </c>
      <c r="V2112" s="1">
        <v>43076.409722222219</v>
      </c>
      <c r="X2112" t="s">
        <v>104</v>
      </c>
      <c r="Z2112" t="s">
        <v>89</v>
      </c>
      <c r="AA2112">
        <v>0</v>
      </c>
      <c r="AB2112">
        <v>0</v>
      </c>
      <c r="AC2112">
        <v>0</v>
      </c>
      <c r="AD2112" s="2">
        <v>1557.08</v>
      </c>
      <c r="AE2112" t="s">
        <v>104</v>
      </c>
      <c r="AF2112" t="s">
        <v>212</v>
      </c>
      <c r="AG2112">
        <v>1.83</v>
      </c>
      <c r="AJ2112" t="s">
        <v>90</v>
      </c>
      <c r="AK2112" s="1">
        <v>43067</v>
      </c>
      <c r="AM2112">
        <v>0</v>
      </c>
      <c r="AN2112" t="s">
        <v>487</v>
      </c>
      <c r="AQ2112" s="1">
        <v>43067.334027777775</v>
      </c>
      <c r="AR2112" s="1">
        <v>43067.334027777775</v>
      </c>
      <c r="AT2112" t="s">
        <v>90</v>
      </c>
      <c r="AU2112" t="s">
        <v>822</v>
      </c>
      <c r="AV2112" t="s">
        <v>93</v>
      </c>
      <c r="AW2112" t="s">
        <v>823</v>
      </c>
      <c r="AX2112" t="s">
        <v>115</v>
      </c>
      <c r="AY2112" t="s">
        <v>487</v>
      </c>
      <c r="AZ2112">
        <v>0</v>
      </c>
      <c r="BF2112" s="3">
        <v>43070</v>
      </c>
      <c r="BI2112" t="s">
        <v>90</v>
      </c>
      <c r="BK2112" t="s">
        <v>90</v>
      </c>
      <c r="BL2112" s="2">
        <v>1557.08</v>
      </c>
      <c r="BM2112" t="s">
        <v>96</v>
      </c>
      <c r="BN2112" s="1">
        <v>43077.415972222225</v>
      </c>
      <c r="BO2112" t="s">
        <v>97</v>
      </c>
      <c r="BP2112" s="1">
        <v>43070.593055555553</v>
      </c>
      <c r="BQ2112" t="s">
        <v>814</v>
      </c>
      <c r="BU2112" t="s">
        <v>118</v>
      </c>
      <c r="BV2112" t="s">
        <v>119</v>
      </c>
      <c r="BW2112" t="s">
        <v>88</v>
      </c>
      <c r="BY2112" t="s">
        <v>120</v>
      </c>
      <c r="BZ2112" t="s">
        <v>121</v>
      </c>
    </row>
    <row r="2113" spans="1:78" x14ac:dyDescent="0.25">
      <c r="A2113" t="s">
        <v>83</v>
      </c>
      <c r="B2113" t="s">
        <v>84</v>
      </c>
      <c r="C2113" t="s">
        <v>212</v>
      </c>
      <c r="D2113">
        <v>1728303</v>
      </c>
      <c r="E2113" s="1">
        <v>43018.625694444447</v>
      </c>
      <c r="F2113" s="1">
        <v>43025.377083333333</v>
      </c>
      <c r="G2113" s="4">
        <f t="shared" si="32"/>
        <v>2017</v>
      </c>
      <c r="H2113" t="s">
        <v>109</v>
      </c>
      <c r="I2113" t="s">
        <v>830</v>
      </c>
      <c r="J2113" t="s">
        <v>831</v>
      </c>
      <c r="K2113" s="2">
        <v>1521.7</v>
      </c>
      <c r="L2113" s="2">
        <v>1600.25</v>
      </c>
      <c r="M2113">
        <v>325706</v>
      </c>
      <c r="U2113" s="1">
        <v>43025.375694444447</v>
      </c>
      <c r="V2113" s="1">
        <v>43025.376388888886</v>
      </c>
      <c r="X2113" t="s">
        <v>104</v>
      </c>
      <c r="Z2113" t="s">
        <v>89</v>
      </c>
      <c r="AA2113">
        <v>0</v>
      </c>
      <c r="AB2113">
        <v>0</v>
      </c>
      <c r="AC2113">
        <v>0</v>
      </c>
      <c r="AD2113" s="2">
        <v>1600.25</v>
      </c>
      <c r="AE2113" t="s">
        <v>104</v>
      </c>
      <c r="AF2113" t="s">
        <v>212</v>
      </c>
      <c r="AG2113">
        <v>1.47</v>
      </c>
      <c r="AJ2113" t="s">
        <v>90</v>
      </c>
      <c r="AK2113" s="1">
        <v>43018</v>
      </c>
      <c r="AL2113">
        <v>0</v>
      </c>
      <c r="AM2113">
        <v>0</v>
      </c>
      <c r="AN2113" t="s">
        <v>826</v>
      </c>
      <c r="AQ2113" s="1">
        <v>43018.625694444447</v>
      </c>
      <c r="AR2113" s="1">
        <v>43018.625694444447</v>
      </c>
      <c r="AT2113" t="s">
        <v>90</v>
      </c>
      <c r="AU2113" t="s">
        <v>832</v>
      </c>
      <c r="AV2113" t="s">
        <v>357</v>
      </c>
      <c r="AW2113" t="s">
        <v>833</v>
      </c>
      <c r="AX2113" t="s">
        <v>115</v>
      </c>
      <c r="AZ2113">
        <v>0</v>
      </c>
      <c r="BF2113" s="3">
        <v>43018</v>
      </c>
      <c r="BI2113" t="s">
        <v>90</v>
      </c>
      <c r="BK2113" t="s">
        <v>90</v>
      </c>
      <c r="BL2113" s="2">
        <v>1600.25</v>
      </c>
      <c r="BM2113" t="s">
        <v>102</v>
      </c>
      <c r="BN2113" s="1">
        <v>43052.504166666666</v>
      </c>
      <c r="BO2113" t="s">
        <v>97</v>
      </c>
      <c r="BP2113" s="1">
        <v>43019.505555555559</v>
      </c>
      <c r="BQ2113" t="s">
        <v>814</v>
      </c>
      <c r="BU2113" t="s">
        <v>118</v>
      </c>
      <c r="BV2113" t="s">
        <v>119</v>
      </c>
      <c r="BW2113" t="s">
        <v>88</v>
      </c>
      <c r="BY2113" t="s">
        <v>120</v>
      </c>
      <c r="BZ2113" t="s">
        <v>121</v>
      </c>
    </row>
    <row r="2114" spans="1:78" x14ac:dyDescent="0.25">
      <c r="A2114" t="s">
        <v>83</v>
      </c>
      <c r="B2114" t="s">
        <v>84</v>
      </c>
      <c r="C2114" t="s">
        <v>212</v>
      </c>
      <c r="D2114">
        <v>1722210</v>
      </c>
      <c r="E2114" s="1">
        <v>42957.417361111111</v>
      </c>
      <c r="F2114" s="1">
        <v>42965.402777777781</v>
      </c>
      <c r="G2114" s="4">
        <f t="shared" si="32"/>
        <v>2017</v>
      </c>
      <c r="H2114" t="s">
        <v>409</v>
      </c>
      <c r="I2114" t="s">
        <v>862</v>
      </c>
      <c r="J2114" t="s">
        <v>863</v>
      </c>
      <c r="K2114" s="2">
        <v>1479.6</v>
      </c>
      <c r="L2114" s="2">
        <v>1553.33</v>
      </c>
      <c r="M2114">
        <v>321668</v>
      </c>
      <c r="U2114" s="1">
        <v>42965.401388888888</v>
      </c>
      <c r="V2114" s="1">
        <v>42965.402083333334</v>
      </c>
      <c r="X2114" t="s">
        <v>104</v>
      </c>
      <c r="Z2114" t="s">
        <v>89</v>
      </c>
      <c r="AA2114">
        <v>0</v>
      </c>
      <c r="AB2114">
        <v>0</v>
      </c>
      <c r="AC2114">
        <v>0</v>
      </c>
      <c r="AD2114" s="2">
        <v>1553.33</v>
      </c>
      <c r="AE2114" t="s">
        <v>104</v>
      </c>
      <c r="AF2114" t="s">
        <v>212</v>
      </c>
      <c r="AG2114">
        <v>1.63</v>
      </c>
      <c r="AJ2114" t="s">
        <v>90</v>
      </c>
      <c r="AK2114" s="1">
        <v>42957</v>
      </c>
      <c r="AL2114">
        <v>0</v>
      </c>
      <c r="AM2114">
        <v>0</v>
      </c>
      <c r="AN2114" t="s">
        <v>487</v>
      </c>
      <c r="AQ2114" s="1">
        <v>42957.417361111111</v>
      </c>
      <c r="AR2114" s="1">
        <v>42957.417361111111</v>
      </c>
      <c r="AT2114" t="s">
        <v>90</v>
      </c>
      <c r="AU2114" t="s">
        <v>413</v>
      </c>
      <c r="AV2114" t="s">
        <v>357</v>
      </c>
      <c r="AW2114" t="s">
        <v>414</v>
      </c>
      <c r="AX2114" t="s">
        <v>115</v>
      </c>
      <c r="AZ2114">
        <v>0</v>
      </c>
      <c r="BF2114" s="3">
        <v>42957</v>
      </c>
      <c r="BI2114" t="s">
        <v>90</v>
      </c>
      <c r="BK2114" t="s">
        <v>90</v>
      </c>
      <c r="BL2114" s="2">
        <v>1553.33</v>
      </c>
      <c r="BM2114" t="s">
        <v>102</v>
      </c>
      <c r="BN2114" s="1">
        <v>43052.359722222223</v>
      </c>
      <c r="BO2114" t="s">
        <v>97</v>
      </c>
      <c r="BP2114" s="1">
        <v>42958.430555555555</v>
      </c>
      <c r="BQ2114" t="s">
        <v>814</v>
      </c>
      <c r="BU2114" t="s">
        <v>118</v>
      </c>
      <c r="BV2114" t="s">
        <v>119</v>
      </c>
      <c r="BW2114" t="s">
        <v>88</v>
      </c>
      <c r="BY2114" t="s">
        <v>120</v>
      </c>
      <c r="BZ2114" t="s">
        <v>121</v>
      </c>
    </row>
    <row r="2115" spans="1:78" x14ac:dyDescent="0.25">
      <c r="A2115" t="s">
        <v>83</v>
      </c>
      <c r="B2115" t="s">
        <v>84</v>
      </c>
      <c r="C2115" t="s">
        <v>212</v>
      </c>
      <c r="D2115">
        <v>1706807</v>
      </c>
      <c r="E2115" s="1">
        <v>42804.663194444445</v>
      </c>
      <c r="F2115" s="1">
        <v>42820.999305555553</v>
      </c>
      <c r="G2115" s="4">
        <f t="shared" ref="G2115:G2178" si="33">YEAR(F2115)</f>
        <v>2017</v>
      </c>
      <c r="H2115" t="s">
        <v>841</v>
      </c>
      <c r="I2115" t="s">
        <v>842</v>
      </c>
      <c r="J2115" t="s">
        <v>843</v>
      </c>
      <c r="K2115" s="2">
        <v>1479.14</v>
      </c>
      <c r="L2115" s="2">
        <v>1566.25</v>
      </c>
      <c r="M2115">
        <v>311323</v>
      </c>
      <c r="O2115" t="s">
        <v>88</v>
      </c>
      <c r="Q2115" t="s">
        <v>88</v>
      </c>
      <c r="U2115" s="1">
        <v>42820.588194444441</v>
      </c>
      <c r="V2115" s="1">
        <v>42820.588194444441</v>
      </c>
      <c r="X2115" t="s">
        <v>104</v>
      </c>
      <c r="Z2115" t="s">
        <v>89</v>
      </c>
      <c r="AA2115">
        <v>0</v>
      </c>
      <c r="AB2115">
        <v>0</v>
      </c>
      <c r="AC2115">
        <v>0</v>
      </c>
      <c r="AD2115" s="2">
        <v>1566.25</v>
      </c>
      <c r="AE2115" t="s">
        <v>104</v>
      </c>
      <c r="AF2115" t="s">
        <v>212</v>
      </c>
      <c r="AG2115">
        <v>1.1100000000000001</v>
      </c>
      <c r="AJ2115" t="s">
        <v>90</v>
      </c>
      <c r="AK2115" s="1">
        <v>42803</v>
      </c>
      <c r="AL2115">
        <v>0</v>
      </c>
      <c r="AM2115">
        <v>0</v>
      </c>
      <c r="AN2115" t="s">
        <v>844</v>
      </c>
      <c r="AQ2115" s="1">
        <v>42804.663194444445</v>
      </c>
      <c r="AR2115" s="1">
        <v>42804.663194444445</v>
      </c>
      <c r="AT2115" t="s">
        <v>90</v>
      </c>
      <c r="AU2115" t="s">
        <v>845</v>
      </c>
      <c r="AV2115" t="s">
        <v>93</v>
      </c>
      <c r="AW2115" t="s">
        <v>846</v>
      </c>
      <c r="AX2115" t="s">
        <v>115</v>
      </c>
      <c r="AZ2115">
        <v>0</v>
      </c>
      <c r="BI2115" t="s">
        <v>90</v>
      </c>
      <c r="BK2115" t="s">
        <v>90</v>
      </c>
      <c r="BL2115" s="2">
        <v>1566.25</v>
      </c>
      <c r="BM2115" t="s">
        <v>116</v>
      </c>
      <c r="BN2115" s="1">
        <v>42880.417361111111</v>
      </c>
      <c r="BO2115" t="s">
        <v>342</v>
      </c>
      <c r="BP2115" s="1">
        <v>42805.575694444444</v>
      </c>
      <c r="BQ2115" t="s">
        <v>117</v>
      </c>
      <c r="BU2115" t="s">
        <v>118</v>
      </c>
      <c r="BV2115" t="s">
        <v>119</v>
      </c>
      <c r="BW2115" t="s">
        <v>88</v>
      </c>
      <c r="BY2115" t="s">
        <v>120</v>
      </c>
      <c r="BZ2115" t="s">
        <v>121</v>
      </c>
    </row>
    <row r="2116" spans="1:78" x14ac:dyDescent="0.25">
      <c r="A2116" t="s">
        <v>83</v>
      </c>
      <c r="B2116" t="s">
        <v>84</v>
      </c>
      <c r="C2116" t="s">
        <v>212</v>
      </c>
      <c r="D2116">
        <v>1703107</v>
      </c>
      <c r="E2116" s="1">
        <v>42766.375</v>
      </c>
      <c r="F2116" s="1">
        <v>42776.999305555553</v>
      </c>
      <c r="G2116" s="4">
        <f t="shared" si="33"/>
        <v>2017</v>
      </c>
      <c r="H2116" t="s">
        <v>109</v>
      </c>
      <c r="I2116" t="s">
        <v>839</v>
      </c>
      <c r="J2116" t="s">
        <v>129</v>
      </c>
      <c r="K2116" s="2">
        <v>1555.8</v>
      </c>
      <c r="L2116" s="2">
        <v>1599.46</v>
      </c>
      <c r="M2116">
        <v>308801</v>
      </c>
      <c r="O2116" t="s">
        <v>88</v>
      </c>
      <c r="Q2116" t="s">
        <v>88</v>
      </c>
      <c r="U2116" s="1">
        <v>42776.374305555553</v>
      </c>
      <c r="V2116" s="1">
        <v>42776.374305555553</v>
      </c>
      <c r="X2116" t="s">
        <v>104</v>
      </c>
      <c r="Z2116" t="s">
        <v>89</v>
      </c>
      <c r="AA2116">
        <v>0</v>
      </c>
      <c r="AB2116">
        <v>0</v>
      </c>
      <c r="AC2116">
        <v>0</v>
      </c>
      <c r="AD2116" s="2">
        <v>1599.46</v>
      </c>
      <c r="AE2116" t="s">
        <v>104</v>
      </c>
      <c r="AF2116" t="s">
        <v>212</v>
      </c>
      <c r="AG2116">
        <v>1.3</v>
      </c>
      <c r="AJ2116" t="s">
        <v>90</v>
      </c>
      <c r="AK2116" s="1">
        <v>42763</v>
      </c>
      <c r="AL2116">
        <v>0</v>
      </c>
      <c r="AM2116">
        <v>0</v>
      </c>
      <c r="AN2116" t="s">
        <v>112</v>
      </c>
      <c r="AQ2116" s="1">
        <v>42766.375</v>
      </c>
      <c r="AR2116" s="1">
        <v>42766.375</v>
      </c>
      <c r="AT2116" t="s">
        <v>90</v>
      </c>
      <c r="AU2116" t="s">
        <v>835</v>
      </c>
      <c r="AV2116" t="s">
        <v>93</v>
      </c>
      <c r="AW2116" t="s">
        <v>836</v>
      </c>
      <c r="AX2116" t="s">
        <v>115</v>
      </c>
      <c r="AZ2116">
        <v>0</v>
      </c>
      <c r="BI2116" t="s">
        <v>90</v>
      </c>
      <c r="BK2116" t="s">
        <v>90</v>
      </c>
      <c r="BL2116" s="2">
        <v>1599.46</v>
      </c>
      <c r="BM2116" t="s">
        <v>116</v>
      </c>
      <c r="BN2116" s="1">
        <v>42779.375</v>
      </c>
      <c r="BO2116" t="s">
        <v>97</v>
      </c>
      <c r="BP2116" s="1">
        <v>42768.477083333331</v>
      </c>
      <c r="BQ2116" t="s">
        <v>117</v>
      </c>
      <c r="BU2116" t="s">
        <v>118</v>
      </c>
      <c r="BV2116" t="s">
        <v>119</v>
      </c>
      <c r="BW2116" t="s">
        <v>88</v>
      </c>
      <c r="BY2116" t="s">
        <v>120</v>
      </c>
      <c r="BZ2116" t="s">
        <v>121</v>
      </c>
    </row>
    <row r="2117" spans="1:78" x14ac:dyDescent="0.25">
      <c r="A2117" t="s">
        <v>83</v>
      </c>
      <c r="B2117" t="s">
        <v>84</v>
      </c>
      <c r="C2117" t="s">
        <v>906</v>
      </c>
      <c r="D2117">
        <v>1728402</v>
      </c>
      <c r="E2117" s="1">
        <v>43019.334027777775</v>
      </c>
      <c r="F2117" s="1">
        <v>43029.46597222222</v>
      </c>
      <c r="G2117" s="4">
        <f t="shared" si="33"/>
        <v>2017</v>
      </c>
      <c r="H2117" t="s">
        <v>109</v>
      </c>
      <c r="I2117" t="s">
        <v>830</v>
      </c>
      <c r="J2117" t="s">
        <v>831</v>
      </c>
      <c r="K2117" s="2">
        <v>1552.7</v>
      </c>
      <c r="L2117" s="2">
        <v>1607.21</v>
      </c>
      <c r="M2117">
        <v>325759</v>
      </c>
      <c r="U2117" s="1">
        <v>43029.464583333334</v>
      </c>
      <c r="V2117" s="1">
        <v>43029.465277777781</v>
      </c>
      <c r="X2117" t="s">
        <v>104</v>
      </c>
      <c r="Z2117" t="s">
        <v>89</v>
      </c>
      <c r="AA2117">
        <v>0</v>
      </c>
      <c r="AB2117">
        <v>0</v>
      </c>
      <c r="AC2117">
        <v>0</v>
      </c>
      <c r="AD2117" s="2">
        <v>1607.21</v>
      </c>
      <c r="AE2117" t="s">
        <v>104</v>
      </c>
      <c r="AF2117" t="s">
        <v>906</v>
      </c>
      <c r="AG2117">
        <v>1.61</v>
      </c>
      <c r="AJ2117" t="s">
        <v>90</v>
      </c>
      <c r="AK2117" s="1">
        <v>43019</v>
      </c>
      <c r="AL2117">
        <v>0</v>
      </c>
      <c r="AM2117">
        <v>0</v>
      </c>
      <c r="AN2117" t="s">
        <v>826</v>
      </c>
      <c r="AQ2117" s="1">
        <v>43019.334027777775</v>
      </c>
      <c r="AR2117" s="1">
        <v>43019.334027777775</v>
      </c>
      <c r="AT2117" t="s">
        <v>90</v>
      </c>
      <c r="AU2117" t="s">
        <v>832</v>
      </c>
      <c r="AV2117" t="s">
        <v>357</v>
      </c>
      <c r="AW2117" t="s">
        <v>833</v>
      </c>
      <c r="AX2117" t="s">
        <v>115</v>
      </c>
      <c r="AZ2117">
        <v>0</v>
      </c>
      <c r="BF2117" s="3">
        <v>43019</v>
      </c>
      <c r="BI2117" t="s">
        <v>90</v>
      </c>
      <c r="BK2117" t="s">
        <v>90</v>
      </c>
      <c r="BL2117" s="2">
        <v>1607.21</v>
      </c>
      <c r="BM2117" t="s">
        <v>102</v>
      </c>
      <c r="BN2117" s="1">
        <v>43052.50277777778</v>
      </c>
      <c r="BO2117" t="s">
        <v>97</v>
      </c>
      <c r="BP2117" s="1">
        <v>43020.340277777781</v>
      </c>
      <c r="BQ2117" t="s">
        <v>814</v>
      </c>
      <c r="BU2117" t="s">
        <v>118</v>
      </c>
      <c r="BV2117" t="s">
        <v>119</v>
      </c>
      <c r="BW2117" t="s">
        <v>88</v>
      </c>
      <c r="BY2117" t="s">
        <v>120</v>
      </c>
      <c r="BZ2117" t="s">
        <v>121</v>
      </c>
    </row>
    <row r="2118" spans="1:78" x14ac:dyDescent="0.25">
      <c r="A2118" t="s">
        <v>83</v>
      </c>
      <c r="B2118" t="s">
        <v>84</v>
      </c>
      <c r="C2118" t="s">
        <v>545</v>
      </c>
      <c r="D2118">
        <v>1734703</v>
      </c>
      <c r="E2118" s="1">
        <v>43082.417361111111</v>
      </c>
      <c r="F2118" s="1">
        <v>43087.418749999997</v>
      </c>
      <c r="G2118" s="4">
        <f t="shared" si="33"/>
        <v>2017</v>
      </c>
      <c r="H2118" t="s">
        <v>409</v>
      </c>
      <c r="I2118" t="s">
        <v>410</v>
      </c>
      <c r="J2118" t="s">
        <v>411</v>
      </c>
      <c r="K2118" s="2">
        <v>1516.1</v>
      </c>
      <c r="L2118" s="2">
        <v>1587.72</v>
      </c>
      <c r="M2118">
        <v>330442</v>
      </c>
      <c r="U2118" s="1">
        <v>43087.417361111111</v>
      </c>
      <c r="V2118" s="1">
        <v>43087.418055555558</v>
      </c>
      <c r="X2118" t="s">
        <v>104</v>
      </c>
      <c r="Z2118" t="s">
        <v>89</v>
      </c>
      <c r="AA2118">
        <v>0</v>
      </c>
      <c r="AB2118">
        <v>0</v>
      </c>
      <c r="AC2118">
        <v>0</v>
      </c>
      <c r="AD2118" s="2">
        <v>1587.72</v>
      </c>
      <c r="AE2118" t="s">
        <v>104</v>
      </c>
      <c r="AF2118" t="s">
        <v>545</v>
      </c>
      <c r="AG2118">
        <v>1.18</v>
      </c>
      <c r="AJ2118" t="s">
        <v>90</v>
      </c>
      <c r="AK2118" s="1">
        <v>43081</v>
      </c>
      <c r="AL2118">
        <v>0</v>
      </c>
      <c r="AM2118">
        <v>0</v>
      </c>
      <c r="AN2118" t="s">
        <v>412</v>
      </c>
      <c r="AQ2118" s="1">
        <v>43082.417361111111</v>
      </c>
      <c r="AR2118" s="1">
        <v>43082.417361111111</v>
      </c>
      <c r="AT2118" t="s">
        <v>90</v>
      </c>
      <c r="AU2118" t="s">
        <v>413</v>
      </c>
      <c r="AV2118" t="s">
        <v>93</v>
      </c>
      <c r="AW2118" t="s">
        <v>414</v>
      </c>
      <c r="AX2118" t="s">
        <v>115</v>
      </c>
      <c r="AZ2118">
        <v>0</v>
      </c>
      <c r="BF2118" s="3">
        <v>43082</v>
      </c>
      <c r="BI2118" t="s">
        <v>90</v>
      </c>
      <c r="BK2118" t="s">
        <v>90</v>
      </c>
      <c r="BL2118" s="2">
        <v>1587.72</v>
      </c>
      <c r="BM2118" t="s">
        <v>102</v>
      </c>
      <c r="BN2118" s="1">
        <v>43088.418749999997</v>
      </c>
      <c r="BO2118" t="s">
        <v>97</v>
      </c>
      <c r="BP2118" s="1">
        <v>43083.427083333336</v>
      </c>
      <c r="BQ2118" t="s">
        <v>814</v>
      </c>
      <c r="BU2118" t="s">
        <v>118</v>
      </c>
      <c r="BV2118" t="s">
        <v>119</v>
      </c>
      <c r="BW2118" t="s">
        <v>88</v>
      </c>
      <c r="BY2118" t="s">
        <v>120</v>
      </c>
      <c r="BZ2118" t="s">
        <v>121</v>
      </c>
    </row>
    <row r="2119" spans="1:78" x14ac:dyDescent="0.25">
      <c r="A2119" t="s">
        <v>83</v>
      </c>
      <c r="B2119" t="s">
        <v>84</v>
      </c>
      <c r="C2119" t="s">
        <v>545</v>
      </c>
      <c r="D2119">
        <v>1732604</v>
      </c>
      <c r="E2119" s="1">
        <v>43061.417361111111</v>
      </c>
      <c r="F2119" s="1">
        <v>43068.380555555559</v>
      </c>
      <c r="G2119" s="4">
        <f t="shared" si="33"/>
        <v>2017</v>
      </c>
      <c r="H2119" t="s">
        <v>109</v>
      </c>
      <c r="I2119" t="s">
        <v>849</v>
      </c>
      <c r="J2119" t="s">
        <v>111</v>
      </c>
      <c r="K2119" s="2">
        <v>1624.3</v>
      </c>
      <c r="L2119" s="2">
        <v>1693.09</v>
      </c>
      <c r="M2119">
        <v>328738</v>
      </c>
      <c r="U2119" s="1">
        <v>43068.379166666666</v>
      </c>
      <c r="V2119" s="1">
        <v>43068.379861111112</v>
      </c>
      <c r="X2119" t="s">
        <v>104</v>
      </c>
      <c r="Z2119" t="s">
        <v>89</v>
      </c>
      <c r="AA2119">
        <v>0</v>
      </c>
      <c r="AB2119">
        <v>0</v>
      </c>
      <c r="AC2119">
        <v>0</v>
      </c>
      <c r="AD2119" s="2">
        <v>1693.09</v>
      </c>
      <c r="AE2119" t="s">
        <v>104</v>
      </c>
      <c r="AF2119" t="s">
        <v>545</v>
      </c>
      <c r="AG2119">
        <v>1.36</v>
      </c>
      <c r="AJ2119" t="s">
        <v>90</v>
      </c>
      <c r="AK2119" s="1">
        <v>43061</v>
      </c>
      <c r="AL2119">
        <v>0</v>
      </c>
      <c r="AM2119">
        <v>0</v>
      </c>
      <c r="AN2119" t="s">
        <v>826</v>
      </c>
      <c r="AQ2119" s="1">
        <v>43061.417361111111</v>
      </c>
      <c r="AR2119" s="1">
        <v>43061.417361111111</v>
      </c>
      <c r="AT2119" t="s">
        <v>90</v>
      </c>
      <c r="AU2119" t="s">
        <v>850</v>
      </c>
      <c r="AV2119" t="s">
        <v>357</v>
      </c>
      <c r="AW2119" t="s">
        <v>851</v>
      </c>
      <c r="AX2119" t="s">
        <v>115</v>
      </c>
      <c r="AZ2119">
        <v>0</v>
      </c>
      <c r="BF2119" s="3">
        <v>43061</v>
      </c>
      <c r="BI2119" t="s">
        <v>90</v>
      </c>
      <c r="BK2119" t="s">
        <v>90</v>
      </c>
      <c r="BL2119" s="2">
        <v>1693.09</v>
      </c>
      <c r="BM2119" t="s">
        <v>102</v>
      </c>
      <c r="BN2119" s="1">
        <v>43069.380555555559</v>
      </c>
      <c r="BO2119" t="s">
        <v>97</v>
      </c>
      <c r="BP2119" s="1">
        <v>43063.34097222222</v>
      </c>
      <c r="BQ2119" t="s">
        <v>814</v>
      </c>
      <c r="BU2119" t="s">
        <v>118</v>
      </c>
      <c r="BV2119" t="s">
        <v>119</v>
      </c>
      <c r="BW2119" t="s">
        <v>88</v>
      </c>
      <c r="BY2119" t="s">
        <v>120</v>
      </c>
      <c r="BZ2119" t="s">
        <v>121</v>
      </c>
    </row>
    <row r="2120" spans="1:78" x14ac:dyDescent="0.25">
      <c r="A2120" t="s">
        <v>83</v>
      </c>
      <c r="B2120" t="s">
        <v>84</v>
      </c>
      <c r="C2120" t="s">
        <v>546</v>
      </c>
      <c r="D2120">
        <v>1725507</v>
      </c>
      <c r="E2120" s="1">
        <v>42990.625694444447</v>
      </c>
      <c r="F2120" s="1">
        <v>43006.561111111114</v>
      </c>
      <c r="G2120" s="4">
        <f t="shared" si="33"/>
        <v>2017</v>
      </c>
      <c r="H2120" t="s">
        <v>409</v>
      </c>
      <c r="I2120" t="s">
        <v>862</v>
      </c>
      <c r="J2120" t="s">
        <v>863</v>
      </c>
      <c r="K2120" s="2">
        <v>1445.1</v>
      </c>
      <c r="L2120" s="2">
        <v>1518.18</v>
      </c>
      <c r="M2120">
        <v>324049</v>
      </c>
      <c r="U2120" s="1">
        <v>43006.55972222222</v>
      </c>
      <c r="V2120" s="1">
        <v>43006.560416666667</v>
      </c>
      <c r="X2120" t="s">
        <v>104</v>
      </c>
      <c r="Z2120" t="s">
        <v>89</v>
      </c>
      <c r="AA2120">
        <v>0</v>
      </c>
      <c r="AB2120">
        <v>0</v>
      </c>
      <c r="AC2120">
        <v>0</v>
      </c>
      <c r="AD2120" s="2">
        <v>1518.18</v>
      </c>
      <c r="AE2120" t="s">
        <v>104</v>
      </c>
      <c r="AF2120" t="s">
        <v>546</v>
      </c>
      <c r="AG2120">
        <v>1.51</v>
      </c>
      <c r="AJ2120" t="s">
        <v>90</v>
      </c>
      <c r="AK2120" s="1">
        <v>42990</v>
      </c>
      <c r="AL2120">
        <v>0</v>
      </c>
      <c r="AM2120">
        <v>0</v>
      </c>
      <c r="AN2120" t="s">
        <v>487</v>
      </c>
      <c r="AQ2120" s="1">
        <v>42990.625694444447</v>
      </c>
      <c r="AR2120" s="1">
        <v>42990.625694444447</v>
      </c>
      <c r="AT2120" t="s">
        <v>90</v>
      </c>
      <c r="AU2120" t="s">
        <v>413</v>
      </c>
      <c r="AV2120" t="s">
        <v>357</v>
      </c>
      <c r="AW2120" t="s">
        <v>414</v>
      </c>
      <c r="AX2120" t="s">
        <v>115</v>
      </c>
      <c r="AZ2120">
        <v>0</v>
      </c>
      <c r="BF2120" s="3">
        <v>42990</v>
      </c>
      <c r="BI2120" t="s">
        <v>90</v>
      </c>
      <c r="BK2120" t="s">
        <v>90</v>
      </c>
      <c r="BL2120" s="2">
        <v>1518.18</v>
      </c>
      <c r="BM2120" t="s">
        <v>102</v>
      </c>
      <c r="BN2120" s="1">
        <v>43052.484722222223</v>
      </c>
      <c r="BO2120" t="s">
        <v>97</v>
      </c>
      <c r="BP2120" s="1">
        <v>42991.505555555559</v>
      </c>
      <c r="BQ2120" t="s">
        <v>814</v>
      </c>
      <c r="BU2120" t="s">
        <v>118</v>
      </c>
      <c r="BV2120" t="s">
        <v>119</v>
      </c>
      <c r="BW2120" t="s">
        <v>88</v>
      </c>
      <c r="BY2120" t="s">
        <v>120</v>
      </c>
      <c r="BZ2120" t="s">
        <v>121</v>
      </c>
    </row>
    <row r="2121" spans="1:78" x14ac:dyDescent="0.25">
      <c r="A2121" t="s">
        <v>83</v>
      </c>
      <c r="B2121" t="s">
        <v>84</v>
      </c>
      <c r="C2121" t="s">
        <v>546</v>
      </c>
      <c r="D2121">
        <v>1718705</v>
      </c>
      <c r="E2121" s="1">
        <v>42922.417361111111</v>
      </c>
      <c r="F2121" s="1">
        <v>42933.999305555553</v>
      </c>
      <c r="G2121" s="4">
        <f t="shared" si="33"/>
        <v>2017</v>
      </c>
      <c r="H2121" t="s">
        <v>109</v>
      </c>
      <c r="I2121" t="s">
        <v>834</v>
      </c>
      <c r="J2121" t="s">
        <v>111</v>
      </c>
      <c r="K2121" s="2">
        <v>1650.36</v>
      </c>
      <c r="L2121" s="2">
        <v>1711.07</v>
      </c>
      <c r="M2121">
        <v>318547</v>
      </c>
      <c r="O2121" t="s">
        <v>88</v>
      </c>
      <c r="Q2121" t="s">
        <v>88</v>
      </c>
      <c r="U2121" s="1">
        <v>42933.425694444442</v>
      </c>
      <c r="V2121" s="1">
        <v>42933.425694444442</v>
      </c>
      <c r="X2121" t="s">
        <v>104</v>
      </c>
      <c r="Z2121" t="s">
        <v>89</v>
      </c>
      <c r="AA2121">
        <v>0</v>
      </c>
      <c r="AB2121">
        <v>0</v>
      </c>
      <c r="AC2121">
        <v>0</v>
      </c>
      <c r="AD2121" s="2">
        <v>1711.07</v>
      </c>
      <c r="AE2121" t="s">
        <v>104</v>
      </c>
      <c r="AF2121" t="s">
        <v>546</v>
      </c>
      <c r="AG2121">
        <v>1.37</v>
      </c>
      <c r="AJ2121" t="s">
        <v>90</v>
      </c>
      <c r="AK2121" s="1">
        <v>42921</v>
      </c>
      <c r="AL2121">
        <v>0</v>
      </c>
      <c r="AM2121">
        <v>0</v>
      </c>
      <c r="AN2121" t="s">
        <v>826</v>
      </c>
      <c r="AQ2121" s="1">
        <v>42922.417361111111</v>
      </c>
      <c r="AR2121" s="1">
        <v>42922.417361111111</v>
      </c>
      <c r="AT2121" t="s">
        <v>90</v>
      </c>
      <c r="AU2121" t="s">
        <v>835</v>
      </c>
      <c r="AV2121" t="s">
        <v>357</v>
      </c>
      <c r="AW2121" t="s">
        <v>836</v>
      </c>
      <c r="AX2121" t="s">
        <v>115</v>
      </c>
      <c r="AZ2121">
        <v>0</v>
      </c>
      <c r="BF2121" s="3">
        <v>42922</v>
      </c>
      <c r="BI2121" t="s">
        <v>90</v>
      </c>
      <c r="BK2121" t="s">
        <v>90</v>
      </c>
      <c r="BL2121" s="2">
        <v>1711.07</v>
      </c>
      <c r="BM2121" t="s">
        <v>116</v>
      </c>
      <c r="BN2121" s="1">
        <v>43049.634722222225</v>
      </c>
      <c r="BO2121" t="s">
        <v>97</v>
      </c>
      <c r="BP2121" s="1">
        <v>42923.5</v>
      </c>
      <c r="BQ2121" t="s">
        <v>117</v>
      </c>
      <c r="BU2121" t="s">
        <v>118</v>
      </c>
      <c r="BV2121" t="s">
        <v>119</v>
      </c>
      <c r="BW2121" t="s">
        <v>88</v>
      </c>
      <c r="BY2121" t="s">
        <v>120</v>
      </c>
      <c r="BZ2121" t="s">
        <v>121</v>
      </c>
    </row>
    <row r="2122" spans="1:78" x14ac:dyDescent="0.25">
      <c r="A2122" t="s">
        <v>83</v>
      </c>
      <c r="B2122" t="s">
        <v>84</v>
      </c>
      <c r="C2122" t="s">
        <v>546</v>
      </c>
      <c r="D2122">
        <v>1711503</v>
      </c>
      <c r="E2122" s="1">
        <v>42850.458333333336</v>
      </c>
      <c r="F2122" s="1">
        <v>42865.999305555553</v>
      </c>
      <c r="G2122" s="4">
        <f t="shared" si="33"/>
        <v>2017</v>
      </c>
      <c r="H2122" t="s">
        <v>819</v>
      </c>
      <c r="I2122" t="s">
        <v>820</v>
      </c>
      <c r="J2122" t="s">
        <v>821</v>
      </c>
      <c r="K2122" s="2">
        <v>1525.66</v>
      </c>
      <c r="L2122" s="2">
        <v>1592.5</v>
      </c>
      <c r="M2122">
        <v>313659</v>
      </c>
      <c r="O2122" t="s">
        <v>88</v>
      </c>
      <c r="Q2122" t="s">
        <v>88</v>
      </c>
      <c r="U2122" s="1">
        <v>42865.417361111111</v>
      </c>
      <c r="V2122" s="1">
        <v>42865.417361111111</v>
      </c>
      <c r="X2122" t="s">
        <v>104</v>
      </c>
      <c r="Z2122" t="s">
        <v>89</v>
      </c>
      <c r="AA2122">
        <v>0</v>
      </c>
      <c r="AB2122">
        <v>0</v>
      </c>
      <c r="AC2122">
        <v>0</v>
      </c>
      <c r="AD2122" s="2">
        <v>1592.5</v>
      </c>
      <c r="AE2122" t="s">
        <v>104</v>
      </c>
      <c r="AF2122" t="s">
        <v>546</v>
      </c>
      <c r="AG2122">
        <v>1.62</v>
      </c>
      <c r="AJ2122" t="s">
        <v>90</v>
      </c>
      <c r="AK2122" s="1">
        <v>42845</v>
      </c>
      <c r="AL2122">
        <v>0</v>
      </c>
      <c r="AM2122">
        <v>0</v>
      </c>
      <c r="AN2122" t="s">
        <v>487</v>
      </c>
      <c r="AQ2122" s="1">
        <v>42850.458333333336</v>
      </c>
      <c r="AR2122" s="1">
        <v>42850.458333333336</v>
      </c>
      <c r="AT2122" t="s">
        <v>90</v>
      </c>
      <c r="AU2122" t="s">
        <v>822</v>
      </c>
      <c r="AV2122" t="s">
        <v>93</v>
      </c>
      <c r="AW2122" t="s">
        <v>823</v>
      </c>
      <c r="AX2122" t="s">
        <v>115</v>
      </c>
      <c r="AZ2122">
        <v>0</v>
      </c>
      <c r="BI2122" t="s">
        <v>90</v>
      </c>
      <c r="BK2122" t="s">
        <v>90</v>
      </c>
      <c r="BL2122" s="2">
        <v>1592.5</v>
      </c>
      <c r="BM2122" t="s">
        <v>96</v>
      </c>
      <c r="BN2122" s="1">
        <v>42933.4375</v>
      </c>
      <c r="BO2122" t="s">
        <v>342</v>
      </c>
      <c r="BP2122" s="1">
        <v>42851.455555555556</v>
      </c>
      <c r="BQ2122" t="s">
        <v>117</v>
      </c>
      <c r="BU2122" t="s">
        <v>118</v>
      </c>
      <c r="BV2122" t="s">
        <v>119</v>
      </c>
      <c r="BW2122" t="s">
        <v>88</v>
      </c>
      <c r="BY2122" t="s">
        <v>120</v>
      </c>
      <c r="BZ2122" t="s">
        <v>121</v>
      </c>
    </row>
    <row r="2123" spans="1:78" x14ac:dyDescent="0.25">
      <c r="A2123" t="s">
        <v>83</v>
      </c>
      <c r="B2123" t="s">
        <v>84</v>
      </c>
      <c r="C2123" t="s">
        <v>547</v>
      </c>
      <c r="D2123">
        <v>1713001</v>
      </c>
      <c r="E2123" s="1">
        <v>42865.625</v>
      </c>
      <c r="F2123" s="1">
        <v>42885.999305555553</v>
      </c>
      <c r="G2123" s="4">
        <f t="shared" si="33"/>
        <v>2017</v>
      </c>
      <c r="H2123" t="s">
        <v>856</v>
      </c>
      <c r="I2123" t="s">
        <v>857</v>
      </c>
      <c r="J2123" t="s">
        <v>858</v>
      </c>
      <c r="K2123" s="2">
        <v>1531.8</v>
      </c>
      <c r="L2123" s="2">
        <v>1594.65</v>
      </c>
      <c r="M2123">
        <v>314450</v>
      </c>
      <c r="O2123" t="s">
        <v>88</v>
      </c>
      <c r="Q2123" t="s">
        <v>88</v>
      </c>
      <c r="U2123" s="1">
        <v>42885.4375</v>
      </c>
      <c r="V2123" s="1">
        <v>42885.4375</v>
      </c>
      <c r="X2123" t="s">
        <v>104</v>
      </c>
      <c r="Z2123" t="s">
        <v>89</v>
      </c>
      <c r="AA2123">
        <v>0</v>
      </c>
      <c r="AB2123">
        <v>0</v>
      </c>
      <c r="AC2123">
        <v>0</v>
      </c>
      <c r="AD2123" s="2">
        <v>1594.65</v>
      </c>
      <c r="AE2123" t="s">
        <v>104</v>
      </c>
      <c r="AF2123" t="s">
        <v>547</v>
      </c>
      <c r="AG2123">
        <v>1.75</v>
      </c>
      <c r="AJ2123" t="s">
        <v>90</v>
      </c>
      <c r="AK2123" s="1">
        <v>42863</v>
      </c>
      <c r="AL2123">
        <v>0</v>
      </c>
      <c r="AM2123">
        <v>0</v>
      </c>
      <c r="AN2123" t="s">
        <v>156</v>
      </c>
      <c r="AQ2123" s="1">
        <v>42865.625</v>
      </c>
      <c r="AR2123" s="1">
        <v>42865.625</v>
      </c>
      <c r="AT2123" t="s">
        <v>90</v>
      </c>
      <c r="AU2123" t="s">
        <v>859</v>
      </c>
      <c r="AV2123" t="s">
        <v>93</v>
      </c>
      <c r="AW2123" t="s">
        <v>860</v>
      </c>
      <c r="AX2123" t="s">
        <v>115</v>
      </c>
      <c r="AZ2123">
        <v>0</v>
      </c>
      <c r="BI2123" t="s">
        <v>90</v>
      </c>
      <c r="BK2123" t="s">
        <v>90</v>
      </c>
      <c r="BL2123" s="2">
        <v>1594.65</v>
      </c>
      <c r="BM2123" t="s">
        <v>96</v>
      </c>
      <c r="BN2123" s="1">
        <v>42886.4375</v>
      </c>
      <c r="BO2123" t="s">
        <v>97</v>
      </c>
      <c r="BP2123" s="1">
        <v>42866.302083333336</v>
      </c>
      <c r="BQ2123" t="s">
        <v>117</v>
      </c>
      <c r="BU2123" t="s">
        <v>118</v>
      </c>
      <c r="BV2123" t="s">
        <v>119</v>
      </c>
      <c r="BW2123" t="s">
        <v>88</v>
      </c>
      <c r="BY2123" t="s">
        <v>120</v>
      </c>
      <c r="BZ2123" t="s">
        <v>121</v>
      </c>
    </row>
    <row r="2124" spans="1:78" x14ac:dyDescent="0.25">
      <c r="A2124" t="s">
        <v>83</v>
      </c>
      <c r="B2124" t="s">
        <v>84</v>
      </c>
      <c r="C2124" t="s">
        <v>547</v>
      </c>
      <c r="D2124">
        <v>1704404</v>
      </c>
      <c r="E2124" s="1">
        <v>42779.458333333336</v>
      </c>
      <c r="F2124" s="1">
        <v>42783.999305555553</v>
      </c>
      <c r="G2124" s="4">
        <f t="shared" si="33"/>
        <v>2017</v>
      </c>
      <c r="H2124" t="s">
        <v>109</v>
      </c>
      <c r="I2124" t="s">
        <v>830</v>
      </c>
      <c r="J2124" t="s">
        <v>831</v>
      </c>
      <c r="K2124" s="2">
        <v>1603.5</v>
      </c>
      <c r="L2124" s="2">
        <v>1639.45</v>
      </c>
      <c r="M2124">
        <v>309697</v>
      </c>
      <c r="O2124" t="s">
        <v>88</v>
      </c>
      <c r="Q2124" t="s">
        <v>88</v>
      </c>
      <c r="U2124" s="1">
        <v>42783.320833333331</v>
      </c>
      <c r="V2124" s="1">
        <v>42783.320833333331</v>
      </c>
      <c r="X2124" t="s">
        <v>104</v>
      </c>
      <c r="Z2124" t="s">
        <v>89</v>
      </c>
      <c r="AA2124">
        <v>0</v>
      </c>
      <c r="AB2124">
        <v>0</v>
      </c>
      <c r="AC2124">
        <v>0</v>
      </c>
      <c r="AD2124" s="2">
        <v>1639.45</v>
      </c>
      <c r="AE2124" t="s">
        <v>104</v>
      </c>
      <c r="AF2124" t="s">
        <v>547</v>
      </c>
      <c r="AG2124">
        <v>1.53</v>
      </c>
      <c r="AJ2124" t="s">
        <v>90</v>
      </c>
      <c r="AK2124" s="1">
        <v>42779</v>
      </c>
      <c r="AL2124">
        <v>0</v>
      </c>
      <c r="AM2124">
        <v>0</v>
      </c>
      <c r="AN2124" t="s">
        <v>826</v>
      </c>
      <c r="AQ2124" s="1">
        <v>42779.458333333336</v>
      </c>
      <c r="AR2124" s="1">
        <v>42779.458333333336</v>
      </c>
      <c r="AT2124" t="s">
        <v>90</v>
      </c>
      <c r="AU2124" t="s">
        <v>832</v>
      </c>
      <c r="AV2124" t="s">
        <v>357</v>
      </c>
      <c r="AW2124" t="s">
        <v>833</v>
      </c>
      <c r="AX2124" t="s">
        <v>115</v>
      </c>
      <c r="AZ2124">
        <v>0</v>
      </c>
      <c r="BI2124" t="s">
        <v>90</v>
      </c>
      <c r="BK2124" t="s">
        <v>90</v>
      </c>
      <c r="BL2124" s="2">
        <v>1639.45</v>
      </c>
      <c r="BM2124" t="s">
        <v>116</v>
      </c>
      <c r="BN2124" s="1">
        <v>42786.320833333331</v>
      </c>
      <c r="BO2124" t="s">
        <v>97</v>
      </c>
      <c r="BP2124" s="1">
        <v>42780.4</v>
      </c>
      <c r="BQ2124" t="s">
        <v>117</v>
      </c>
      <c r="BU2124" t="s">
        <v>118</v>
      </c>
      <c r="BV2124" t="s">
        <v>119</v>
      </c>
      <c r="BW2124" t="s">
        <v>88</v>
      </c>
      <c r="BY2124" t="s">
        <v>120</v>
      </c>
      <c r="BZ2124" t="s">
        <v>121</v>
      </c>
    </row>
    <row r="2125" spans="1:78" x14ac:dyDescent="0.25">
      <c r="A2125" t="s">
        <v>83</v>
      </c>
      <c r="B2125" t="s">
        <v>84</v>
      </c>
      <c r="C2125" t="s">
        <v>213</v>
      </c>
      <c r="D2125">
        <v>1728407</v>
      </c>
      <c r="E2125" s="1">
        <v>43019.334027777775</v>
      </c>
      <c r="F2125" s="1">
        <v>43028.452777777777</v>
      </c>
      <c r="G2125" s="4">
        <f t="shared" si="33"/>
        <v>2017</v>
      </c>
      <c r="H2125" t="s">
        <v>109</v>
      </c>
      <c r="I2125" t="s">
        <v>853</v>
      </c>
      <c r="J2125" t="s">
        <v>129</v>
      </c>
      <c r="K2125" s="2">
        <v>1509.6</v>
      </c>
      <c r="L2125" s="2">
        <v>1575.6</v>
      </c>
      <c r="M2125">
        <v>325764</v>
      </c>
      <c r="U2125" s="1">
        <v>43028.451388888891</v>
      </c>
      <c r="V2125" s="1">
        <v>43028.45208333333</v>
      </c>
      <c r="X2125" t="s">
        <v>104</v>
      </c>
      <c r="Z2125" t="s">
        <v>89</v>
      </c>
      <c r="AA2125">
        <v>0</v>
      </c>
      <c r="AB2125">
        <v>0</v>
      </c>
      <c r="AC2125">
        <v>0</v>
      </c>
      <c r="AD2125" s="2">
        <v>1575.6</v>
      </c>
      <c r="AE2125" t="s">
        <v>104</v>
      </c>
      <c r="AF2125" t="s">
        <v>213</v>
      </c>
      <c r="AG2125">
        <v>1.31</v>
      </c>
      <c r="AJ2125" t="s">
        <v>90</v>
      </c>
      <c r="AK2125" s="1">
        <v>43017</v>
      </c>
      <c r="AL2125">
        <v>0</v>
      </c>
      <c r="AM2125">
        <v>0</v>
      </c>
      <c r="AN2125" t="s">
        <v>112</v>
      </c>
      <c r="AQ2125" s="1">
        <v>43019.334027777775</v>
      </c>
      <c r="AR2125" s="1">
        <v>43019.334027777775</v>
      </c>
      <c r="AT2125" t="s">
        <v>90</v>
      </c>
      <c r="AU2125" t="s">
        <v>832</v>
      </c>
      <c r="AV2125" t="s">
        <v>93</v>
      </c>
      <c r="AW2125" t="s">
        <v>833</v>
      </c>
      <c r="AX2125" t="s">
        <v>115</v>
      </c>
      <c r="AZ2125">
        <v>0</v>
      </c>
      <c r="BF2125" s="3">
        <v>43019</v>
      </c>
      <c r="BI2125" t="s">
        <v>90</v>
      </c>
      <c r="BK2125" t="s">
        <v>90</v>
      </c>
      <c r="BL2125" s="2">
        <v>1575.6</v>
      </c>
      <c r="BM2125" t="s">
        <v>102</v>
      </c>
      <c r="BN2125" s="1">
        <v>43052.50277777778</v>
      </c>
      <c r="BO2125" t="s">
        <v>97</v>
      </c>
      <c r="BP2125" s="1">
        <v>43020.340277777781</v>
      </c>
      <c r="BQ2125" t="s">
        <v>814</v>
      </c>
      <c r="BU2125" t="s">
        <v>118</v>
      </c>
      <c r="BV2125" t="s">
        <v>119</v>
      </c>
      <c r="BW2125" t="s">
        <v>88</v>
      </c>
      <c r="BY2125" t="s">
        <v>120</v>
      </c>
      <c r="BZ2125" t="s">
        <v>121</v>
      </c>
    </row>
    <row r="2126" spans="1:78" x14ac:dyDescent="0.25">
      <c r="A2126" t="s">
        <v>83</v>
      </c>
      <c r="B2126" t="s">
        <v>84</v>
      </c>
      <c r="C2126" t="s">
        <v>548</v>
      </c>
      <c r="D2126">
        <v>1733510</v>
      </c>
      <c r="E2126" s="1">
        <v>43070.334027777775</v>
      </c>
      <c r="F2126" s="1">
        <v>43085.460416666669</v>
      </c>
      <c r="G2126" s="4">
        <f t="shared" si="33"/>
        <v>2017</v>
      </c>
      <c r="H2126" t="s">
        <v>109</v>
      </c>
      <c r="I2126" t="s">
        <v>870</v>
      </c>
      <c r="J2126" t="s">
        <v>129</v>
      </c>
      <c r="K2126" s="2">
        <v>1533.4</v>
      </c>
      <c r="L2126" s="2">
        <v>1604.38</v>
      </c>
      <c r="M2126">
        <v>329463</v>
      </c>
      <c r="U2126" s="1">
        <v>43085.459027777775</v>
      </c>
      <c r="V2126" s="1">
        <v>43085.459722222222</v>
      </c>
      <c r="X2126" t="s">
        <v>104</v>
      </c>
      <c r="Z2126" t="s">
        <v>89</v>
      </c>
      <c r="AA2126">
        <v>0</v>
      </c>
      <c r="AB2126">
        <v>0</v>
      </c>
      <c r="AC2126">
        <v>0</v>
      </c>
      <c r="AD2126" s="2">
        <v>1604.38</v>
      </c>
      <c r="AE2126" t="s">
        <v>104</v>
      </c>
      <c r="AF2126" t="s">
        <v>548</v>
      </c>
      <c r="AG2126">
        <v>1.31</v>
      </c>
      <c r="AJ2126" t="s">
        <v>90</v>
      </c>
      <c r="AK2126" s="1">
        <v>43070</v>
      </c>
      <c r="AL2126">
        <v>0</v>
      </c>
      <c r="AM2126">
        <v>0</v>
      </c>
      <c r="AN2126" t="s">
        <v>112</v>
      </c>
      <c r="AQ2126" s="1">
        <v>43070.334027777775</v>
      </c>
      <c r="AR2126" s="1">
        <v>43070.334027777775</v>
      </c>
      <c r="AT2126" t="s">
        <v>90</v>
      </c>
      <c r="AU2126" t="s">
        <v>850</v>
      </c>
      <c r="AV2126" t="s">
        <v>93</v>
      </c>
      <c r="AW2126" t="s">
        <v>851</v>
      </c>
      <c r="AX2126" t="s">
        <v>115</v>
      </c>
      <c r="AZ2126">
        <v>0</v>
      </c>
      <c r="BF2126" s="3">
        <v>43070</v>
      </c>
      <c r="BI2126" t="s">
        <v>90</v>
      </c>
      <c r="BK2126" t="s">
        <v>90</v>
      </c>
      <c r="BL2126" s="2">
        <v>1604.38</v>
      </c>
      <c r="BM2126" t="s">
        <v>102</v>
      </c>
      <c r="BN2126" s="1">
        <v>43087.460416666669</v>
      </c>
      <c r="BO2126" t="s">
        <v>97</v>
      </c>
      <c r="BP2126" s="1">
        <v>43072.343055555553</v>
      </c>
      <c r="BQ2126" t="s">
        <v>814</v>
      </c>
      <c r="BU2126" t="s">
        <v>118</v>
      </c>
      <c r="BV2126" t="s">
        <v>119</v>
      </c>
      <c r="BW2126" t="s">
        <v>88</v>
      </c>
      <c r="BY2126" t="s">
        <v>120</v>
      </c>
      <c r="BZ2126" t="s">
        <v>121</v>
      </c>
    </row>
    <row r="2127" spans="1:78" x14ac:dyDescent="0.25">
      <c r="A2127" t="s">
        <v>83</v>
      </c>
      <c r="B2127" t="s">
        <v>84</v>
      </c>
      <c r="C2127" t="s">
        <v>548</v>
      </c>
      <c r="D2127">
        <v>1725803</v>
      </c>
      <c r="E2127" s="1">
        <v>42993.625694444447</v>
      </c>
      <c r="F2127" s="1">
        <v>43004.384722222225</v>
      </c>
      <c r="G2127" s="4">
        <f t="shared" si="33"/>
        <v>2017</v>
      </c>
      <c r="H2127" t="s">
        <v>109</v>
      </c>
      <c r="I2127" t="s">
        <v>834</v>
      </c>
      <c r="J2127" t="s">
        <v>111</v>
      </c>
      <c r="K2127" s="2">
        <v>1590.2</v>
      </c>
      <c r="L2127" s="2">
        <v>1683.69</v>
      </c>
      <c r="M2127">
        <v>324163</v>
      </c>
      <c r="U2127" s="1">
        <v>43004.383333333331</v>
      </c>
      <c r="V2127" s="1">
        <v>43004.384027777778</v>
      </c>
      <c r="X2127" t="s">
        <v>104</v>
      </c>
      <c r="Z2127" t="s">
        <v>89</v>
      </c>
      <c r="AA2127">
        <v>0</v>
      </c>
      <c r="AB2127">
        <v>0</v>
      </c>
      <c r="AC2127">
        <v>0</v>
      </c>
      <c r="AD2127" s="2">
        <v>1683.69</v>
      </c>
      <c r="AE2127" t="s">
        <v>104</v>
      </c>
      <c r="AF2127" t="s">
        <v>548</v>
      </c>
      <c r="AG2127">
        <v>1.49</v>
      </c>
      <c r="AJ2127" t="s">
        <v>90</v>
      </c>
      <c r="AK2127" s="1">
        <v>42993</v>
      </c>
      <c r="AL2127">
        <v>0</v>
      </c>
      <c r="AM2127">
        <v>0</v>
      </c>
      <c r="AN2127" t="s">
        <v>826</v>
      </c>
      <c r="AQ2127" s="1">
        <v>42993.625694444447</v>
      </c>
      <c r="AR2127" s="1">
        <v>42993.625694444447</v>
      </c>
      <c r="AT2127" t="s">
        <v>90</v>
      </c>
      <c r="AU2127" t="s">
        <v>835</v>
      </c>
      <c r="AV2127" t="s">
        <v>357</v>
      </c>
      <c r="AW2127" t="s">
        <v>836</v>
      </c>
      <c r="AX2127" t="s">
        <v>115</v>
      </c>
      <c r="AZ2127">
        <v>0</v>
      </c>
      <c r="BF2127" s="3">
        <v>42993</v>
      </c>
      <c r="BI2127" t="s">
        <v>90</v>
      </c>
      <c r="BK2127" t="s">
        <v>90</v>
      </c>
      <c r="BL2127" s="2">
        <v>1683.69</v>
      </c>
      <c r="BM2127" t="s">
        <v>102</v>
      </c>
      <c r="BN2127" s="1">
        <v>43052.481249999997</v>
      </c>
      <c r="BO2127" t="s">
        <v>97</v>
      </c>
      <c r="BP2127" s="1">
        <v>42994.422222222223</v>
      </c>
      <c r="BQ2127" t="s">
        <v>814</v>
      </c>
      <c r="BU2127" t="s">
        <v>118</v>
      </c>
      <c r="BV2127" t="s">
        <v>119</v>
      </c>
      <c r="BW2127" t="s">
        <v>88</v>
      </c>
      <c r="BY2127" t="s">
        <v>120</v>
      </c>
      <c r="BZ2127" t="s">
        <v>121</v>
      </c>
    </row>
    <row r="2128" spans="1:78" x14ac:dyDescent="0.25">
      <c r="A2128" t="s">
        <v>83</v>
      </c>
      <c r="B2128" t="s">
        <v>84</v>
      </c>
      <c r="C2128" t="s">
        <v>548</v>
      </c>
      <c r="D2128">
        <v>1722708</v>
      </c>
      <c r="E2128" s="1">
        <v>42962.188194444447</v>
      </c>
      <c r="F2128" s="1">
        <v>42968.495833333334</v>
      </c>
      <c r="G2128" s="4">
        <f t="shared" si="33"/>
        <v>2017</v>
      </c>
      <c r="H2128" t="s">
        <v>109</v>
      </c>
      <c r="I2128" t="s">
        <v>834</v>
      </c>
      <c r="J2128" t="s">
        <v>111</v>
      </c>
      <c r="K2128" s="2">
        <v>1606.3</v>
      </c>
      <c r="L2128" s="2">
        <v>1670.3</v>
      </c>
      <c r="M2128">
        <v>322021</v>
      </c>
      <c r="U2128" s="1">
        <v>42968.494444444441</v>
      </c>
      <c r="V2128" s="1">
        <v>42968.495138888888</v>
      </c>
      <c r="X2128" t="s">
        <v>104</v>
      </c>
      <c r="Z2128" t="s">
        <v>89</v>
      </c>
      <c r="AA2128">
        <v>0</v>
      </c>
      <c r="AB2128">
        <v>0</v>
      </c>
      <c r="AC2128">
        <v>0</v>
      </c>
      <c r="AD2128" s="2">
        <v>1670.3</v>
      </c>
      <c r="AE2128" t="s">
        <v>104</v>
      </c>
      <c r="AF2128" t="s">
        <v>548</v>
      </c>
      <c r="AG2128">
        <v>1.3</v>
      </c>
      <c r="AJ2128" t="s">
        <v>90</v>
      </c>
      <c r="AK2128" s="1">
        <v>42961</v>
      </c>
      <c r="AL2128">
        <v>0</v>
      </c>
      <c r="AM2128">
        <v>0</v>
      </c>
      <c r="AN2128" t="s">
        <v>826</v>
      </c>
      <c r="AQ2128" s="1">
        <v>42962.188194444447</v>
      </c>
      <c r="AR2128" s="1">
        <v>42962.188194444447</v>
      </c>
      <c r="AT2128" t="s">
        <v>90</v>
      </c>
      <c r="AU2128" t="s">
        <v>835</v>
      </c>
      <c r="AV2128" t="s">
        <v>357</v>
      </c>
      <c r="AW2128" t="s">
        <v>836</v>
      </c>
      <c r="AX2128" t="s">
        <v>115</v>
      </c>
      <c r="AZ2128">
        <v>0</v>
      </c>
      <c r="BF2128" s="3">
        <v>42962</v>
      </c>
      <c r="BI2128" t="s">
        <v>90</v>
      </c>
      <c r="BK2128" t="s">
        <v>90</v>
      </c>
      <c r="BL2128" s="2">
        <v>1670.3</v>
      </c>
      <c r="BM2128" t="s">
        <v>102</v>
      </c>
      <c r="BN2128" s="1">
        <v>43052.35833333333</v>
      </c>
      <c r="BO2128" t="s">
        <v>97</v>
      </c>
      <c r="BP2128" s="1">
        <v>42963.59652777778</v>
      </c>
      <c r="BQ2128" t="s">
        <v>814</v>
      </c>
      <c r="BU2128" t="s">
        <v>118</v>
      </c>
      <c r="BV2128" t="s">
        <v>119</v>
      </c>
      <c r="BW2128" t="s">
        <v>88</v>
      </c>
      <c r="BY2128" t="s">
        <v>120</v>
      </c>
      <c r="BZ2128" t="s">
        <v>121</v>
      </c>
    </row>
    <row r="2129" spans="1:78" x14ac:dyDescent="0.25">
      <c r="A2129" t="s">
        <v>83</v>
      </c>
      <c r="B2129" t="s">
        <v>84</v>
      </c>
      <c r="C2129" t="s">
        <v>548</v>
      </c>
      <c r="D2129">
        <v>1717308</v>
      </c>
      <c r="E2129" s="1">
        <v>42908.333333333336</v>
      </c>
      <c r="F2129" s="1">
        <v>42926.999305555553</v>
      </c>
      <c r="G2129" s="4">
        <f t="shared" si="33"/>
        <v>2017</v>
      </c>
      <c r="H2129" t="s">
        <v>109</v>
      </c>
      <c r="I2129" t="s">
        <v>853</v>
      </c>
      <c r="J2129" t="s">
        <v>129</v>
      </c>
      <c r="K2129" s="2">
        <v>1485.5</v>
      </c>
      <c r="L2129" s="2">
        <v>1589.87</v>
      </c>
      <c r="M2129">
        <v>317434</v>
      </c>
      <c r="O2129" t="s">
        <v>88</v>
      </c>
      <c r="Q2129" t="s">
        <v>88</v>
      </c>
      <c r="U2129" s="1">
        <v>42926.539583333331</v>
      </c>
      <c r="V2129" s="1">
        <v>42926.539583333331</v>
      </c>
      <c r="X2129" t="s">
        <v>104</v>
      </c>
      <c r="Z2129" t="s">
        <v>89</v>
      </c>
      <c r="AA2129">
        <v>0</v>
      </c>
      <c r="AB2129">
        <v>0</v>
      </c>
      <c r="AC2129">
        <v>0</v>
      </c>
      <c r="AD2129" s="2">
        <v>1589.87</v>
      </c>
      <c r="AE2129" t="s">
        <v>104</v>
      </c>
      <c r="AF2129" t="s">
        <v>548</v>
      </c>
      <c r="AG2129">
        <v>1.33</v>
      </c>
      <c r="AJ2129" t="s">
        <v>90</v>
      </c>
      <c r="AK2129" s="1">
        <v>42902</v>
      </c>
      <c r="AL2129">
        <v>0</v>
      </c>
      <c r="AM2129">
        <v>0</v>
      </c>
      <c r="AN2129" t="s">
        <v>112</v>
      </c>
      <c r="AQ2129" s="1">
        <v>42908.333333333336</v>
      </c>
      <c r="AR2129" s="1">
        <v>42908.333333333336</v>
      </c>
      <c r="AT2129" t="s">
        <v>90</v>
      </c>
      <c r="AU2129" t="s">
        <v>832</v>
      </c>
      <c r="AV2129" t="s">
        <v>93</v>
      </c>
      <c r="AW2129" t="s">
        <v>833</v>
      </c>
      <c r="AX2129" t="s">
        <v>115</v>
      </c>
      <c r="AZ2129">
        <v>0</v>
      </c>
      <c r="BI2129" t="s">
        <v>90</v>
      </c>
      <c r="BK2129" t="s">
        <v>90</v>
      </c>
      <c r="BL2129" s="2">
        <v>1589.87</v>
      </c>
      <c r="BM2129" t="s">
        <v>116</v>
      </c>
      <c r="BN2129" s="1">
        <v>42927.540277777778</v>
      </c>
      <c r="BO2129" t="s">
        <v>103</v>
      </c>
      <c r="BP2129" s="1">
        <v>42909.491666666669</v>
      </c>
      <c r="BQ2129" t="s">
        <v>117</v>
      </c>
      <c r="BU2129" t="s">
        <v>118</v>
      </c>
      <c r="BV2129" t="s">
        <v>119</v>
      </c>
      <c r="BW2129" t="s">
        <v>88</v>
      </c>
      <c r="BY2129" t="s">
        <v>120</v>
      </c>
      <c r="BZ2129" t="s">
        <v>121</v>
      </c>
    </row>
    <row r="2130" spans="1:78" x14ac:dyDescent="0.25">
      <c r="A2130" t="s">
        <v>83</v>
      </c>
      <c r="B2130" t="s">
        <v>84</v>
      </c>
      <c r="C2130" t="s">
        <v>548</v>
      </c>
      <c r="D2130">
        <v>1708106</v>
      </c>
      <c r="E2130" s="1">
        <v>42817.458333333336</v>
      </c>
      <c r="F2130" s="1">
        <v>42850.999305555553</v>
      </c>
      <c r="G2130" s="4">
        <f t="shared" si="33"/>
        <v>2017</v>
      </c>
      <c r="H2130" t="s">
        <v>484</v>
      </c>
      <c r="I2130" t="s">
        <v>485</v>
      </c>
      <c r="J2130" t="s">
        <v>486</v>
      </c>
      <c r="K2130" s="2">
        <v>1531.7</v>
      </c>
      <c r="L2130" s="2">
        <v>1609.7</v>
      </c>
      <c r="M2130">
        <v>312064</v>
      </c>
      <c r="O2130" t="s">
        <v>88</v>
      </c>
      <c r="Q2130" t="s">
        <v>88</v>
      </c>
      <c r="U2130" s="1">
        <v>42850.447222222225</v>
      </c>
      <c r="V2130" s="1">
        <v>42850.447222222225</v>
      </c>
      <c r="X2130" t="s">
        <v>104</v>
      </c>
      <c r="Z2130" t="s">
        <v>89</v>
      </c>
      <c r="AA2130">
        <v>0</v>
      </c>
      <c r="AB2130">
        <v>0</v>
      </c>
      <c r="AC2130">
        <v>0</v>
      </c>
      <c r="AD2130" s="2">
        <v>1609.7</v>
      </c>
      <c r="AE2130" t="s">
        <v>104</v>
      </c>
      <c r="AF2130" t="s">
        <v>548</v>
      </c>
      <c r="AG2130">
        <v>1.63</v>
      </c>
      <c r="AJ2130" t="s">
        <v>90</v>
      </c>
      <c r="AK2130" s="1">
        <v>42816</v>
      </c>
      <c r="AL2130">
        <v>0</v>
      </c>
      <c r="AM2130">
        <v>0</v>
      </c>
      <c r="AN2130" t="s">
        <v>487</v>
      </c>
      <c r="AQ2130" s="1">
        <v>42817.458333333336</v>
      </c>
      <c r="AR2130" s="1">
        <v>42817.458333333336</v>
      </c>
      <c r="AT2130" t="s">
        <v>90</v>
      </c>
      <c r="AU2130" t="s">
        <v>488</v>
      </c>
      <c r="AV2130" t="s">
        <v>93</v>
      </c>
      <c r="AW2130" t="s">
        <v>489</v>
      </c>
      <c r="AX2130" t="s">
        <v>115</v>
      </c>
      <c r="AZ2130">
        <v>0</v>
      </c>
      <c r="BI2130" t="s">
        <v>90</v>
      </c>
      <c r="BK2130" t="s">
        <v>90</v>
      </c>
      <c r="BL2130" s="2">
        <v>1609.7</v>
      </c>
      <c r="BM2130" t="s">
        <v>116</v>
      </c>
      <c r="BN2130" s="1">
        <v>42933.4375</v>
      </c>
      <c r="BO2130" t="s">
        <v>342</v>
      </c>
      <c r="BP2130" s="1">
        <v>42818.421527777777</v>
      </c>
      <c r="BQ2130" t="s">
        <v>117</v>
      </c>
      <c r="BU2130" t="s">
        <v>118</v>
      </c>
      <c r="BV2130" t="s">
        <v>119</v>
      </c>
      <c r="BW2130" t="s">
        <v>88</v>
      </c>
      <c r="BY2130" t="s">
        <v>120</v>
      </c>
      <c r="BZ2130" t="s">
        <v>121</v>
      </c>
    </row>
    <row r="2131" spans="1:78" x14ac:dyDescent="0.25">
      <c r="A2131" t="s">
        <v>83</v>
      </c>
      <c r="B2131" t="s">
        <v>84</v>
      </c>
      <c r="C2131" t="s">
        <v>548</v>
      </c>
      <c r="D2131">
        <v>1706602</v>
      </c>
      <c r="E2131" s="1">
        <v>42801.375</v>
      </c>
      <c r="F2131" s="1">
        <v>42811.999305555553</v>
      </c>
      <c r="G2131" s="4">
        <f t="shared" si="33"/>
        <v>2017</v>
      </c>
      <c r="H2131" t="s">
        <v>109</v>
      </c>
      <c r="I2131" t="s">
        <v>853</v>
      </c>
      <c r="J2131" t="s">
        <v>129</v>
      </c>
      <c r="K2131" s="2">
        <v>1540.5</v>
      </c>
      <c r="L2131" s="2">
        <v>1561.04</v>
      </c>
      <c r="M2131">
        <v>311199</v>
      </c>
      <c r="O2131" t="s">
        <v>88</v>
      </c>
      <c r="Q2131" t="s">
        <v>88</v>
      </c>
      <c r="U2131" s="1">
        <v>42811.527083333334</v>
      </c>
      <c r="V2131" s="1">
        <v>42811.527083333334</v>
      </c>
      <c r="X2131" t="s">
        <v>104</v>
      </c>
      <c r="Z2131" t="s">
        <v>89</v>
      </c>
      <c r="AA2131">
        <v>0</v>
      </c>
      <c r="AB2131">
        <v>0</v>
      </c>
      <c r="AC2131">
        <v>0</v>
      </c>
      <c r="AD2131" s="2">
        <v>1561.04</v>
      </c>
      <c r="AE2131" t="s">
        <v>104</v>
      </c>
      <c r="AF2131" t="s">
        <v>548</v>
      </c>
      <c r="AG2131">
        <v>1.32</v>
      </c>
      <c r="AJ2131" t="s">
        <v>90</v>
      </c>
      <c r="AK2131" s="1">
        <v>42796</v>
      </c>
      <c r="AL2131">
        <v>0</v>
      </c>
      <c r="AM2131">
        <v>0</v>
      </c>
      <c r="AN2131" t="s">
        <v>112</v>
      </c>
      <c r="AQ2131" s="1">
        <v>42801.375</v>
      </c>
      <c r="AR2131" s="1">
        <v>42801.375</v>
      </c>
      <c r="AT2131" t="s">
        <v>90</v>
      </c>
      <c r="AU2131" t="s">
        <v>832</v>
      </c>
      <c r="AV2131" t="s">
        <v>93</v>
      </c>
      <c r="AW2131" t="s">
        <v>833</v>
      </c>
      <c r="AX2131" t="s">
        <v>115</v>
      </c>
      <c r="AZ2131">
        <v>0</v>
      </c>
      <c r="BI2131" t="s">
        <v>90</v>
      </c>
      <c r="BK2131" t="s">
        <v>90</v>
      </c>
      <c r="BL2131" s="2">
        <v>1561.04</v>
      </c>
      <c r="BM2131" t="s">
        <v>116</v>
      </c>
      <c r="BN2131" s="1">
        <v>42816.322916666664</v>
      </c>
      <c r="BO2131" t="s">
        <v>97</v>
      </c>
      <c r="BP2131" s="1">
        <v>42802.408333333333</v>
      </c>
      <c r="BQ2131" t="s">
        <v>117</v>
      </c>
      <c r="BU2131" t="s">
        <v>118</v>
      </c>
      <c r="BV2131" t="s">
        <v>119</v>
      </c>
      <c r="BW2131" t="s">
        <v>88</v>
      </c>
      <c r="BY2131" t="s">
        <v>120</v>
      </c>
      <c r="BZ2131" t="s">
        <v>121</v>
      </c>
    </row>
    <row r="2132" spans="1:78" x14ac:dyDescent="0.25">
      <c r="A2132" t="s">
        <v>83</v>
      </c>
      <c r="B2132" t="s">
        <v>84</v>
      </c>
      <c r="C2132" t="s">
        <v>549</v>
      </c>
      <c r="D2132">
        <v>1721601</v>
      </c>
      <c r="E2132" s="1">
        <v>42951.334027777775</v>
      </c>
      <c r="F2132" s="1">
        <v>42960.493055555555</v>
      </c>
      <c r="G2132" s="4">
        <f t="shared" si="33"/>
        <v>2017</v>
      </c>
      <c r="H2132" t="s">
        <v>109</v>
      </c>
      <c r="I2132" t="s">
        <v>825</v>
      </c>
      <c r="J2132" t="s">
        <v>111</v>
      </c>
      <c r="K2132" s="2">
        <v>1595.2</v>
      </c>
      <c r="L2132" s="2">
        <v>1609.47</v>
      </c>
      <c r="M2132">
        <v>321159</v>
      </c>
      <c r="U2132" s="1">
        <v>42960.491666666669</v>
      </c>
      <c r="V2132" s="1">
        <v>42960.492361111108</v>
      </c>
      <c r="X2132" t="s">
        <v>104</v>
      </c>
      <c r="Z2132" t="s">
        <v>89</v>
      </c>
      <c r="AA2132">
        <v>0</v>
      </c>
      <c r="AB2132">
        <v>0</v>
      </c>
      <c r="AC2132">
        <v>0</v>
      </c>
      <c r="AD2132" s="2">
        <v>1609.47</v>
      </c>
      <c r="AE2132" t="s">
        <v>104</v>
      </c>
      <c r="AF2132" t="s">
        <v>549</v>
      </c>
      <c r="AG2132">
        <v>1.35</v>
      </c>
      <c r="AJ2132" t="s">
        <v>90</v>
      </c>
      <c r="AK2132" s="1">
        <v>42951</v>
      </c>
      <c r="AL2132">
        <v>0</v>
      </c>
      <c r="AM2132">
        <v>0</v>
      </c>
      <c r="AN2132" t="s">
        <v>826</v>
      </c>
      <c r="AQ2132" s="1">
        <v>42951.334027777775</v>
      </c>
      <c r="AR2132" s="1">
        <v>42951.334027777775</v>
      </c>
      <c r="AT2132" t="s">
        <v>90</v>
      </c>
      <c r="AU2132" t="s">
        <v>827</v>
      </c>
      <c r="AV2132" t="s">
        <v>357</v>
      </c>
      <c r="AW2132" t="s">
        <v>828</v>
      </c>
      <c r="AX2132" t="s">
        <v>115</v>
      </c>
      <c r="AZ2132">
        <v>0</v>
      </c>
      <c r="BF2132" s="3">
        <v>42951</v>
      </c>
      <c r="BI2132" t="s">
        <v>90</v>
      </c>
      <c r="BK2132" t="s">
        <v>90</v>
      </c>
      <c r="BL2132" s="2">
        <v>1609.47</v>
      </c>
      <c r="BM2132" t="s">
        <v>102</v>
      </c>
      <c r="BN2132" s="1">
        <v>43052.364583333336</v>
      </c>
      <c r="BO2132" t="s">
        <v>97</v>
      </c>
      <c r="BP2132" s="1">
        <v>42953.342361111114</v>
      </c>
      <c r="BQ2132" t="s">
        <v>814</v>
      </c>
      <c r="BU2132" t="s">
        <v>118</v>
      </c>
      <c r="BV2132" t="s">
        <v>119</v>
      </c>
      <c r="BW2132" t="s">
        <v>88</v>
      </c>
      <c r="BY2132" t="s">
        <v>120</v>
      </c>
      <c r="BZ2132" t="s">
        <v>121</v>
      </c>
    </row>
    <row r="2133" spans="1:78" x14ac:dyDescent="0.25">
      <c r="A2133" t="s">
        <v>83</v>
      </c>
      <c r="B2133" t="s">
        <v>84</v>
      </c>
      <c r="C2133" t="s">
        <v>549</v>
      </c>
      <c r="D2133">
        <v>1719311</v>
      </c>
      <c r="E2133" s="1">
        <v>42928.375694444447</v>
      </c>
      <c r="F2133" s="1">
        <v>42942.421527777777</v>
      </c>
      <c r="G2133" s="4">
        <f t="shared" si="33"/>
        <v>2017</v>
      </c>
      <c r="H2133" t="s">
        <v>109</v>
      </c>
      <c r="I2133" t="s">
        <v>825</v>
      </c>
      <c r="J2133" t="s">
        <v>111</v>
      </c>
      <c r="K2133" s="2">
        <v>1605.1</v>
      </c>
      <c r="L2133" s="2">
        <v>1686.58</v>
      </c>
      <c r="M2133">
        <v>319082</v>
      </c>
      <c r="U2133" s="1">
        <v>42942.42083333333</v>
      </c>
      <c r="V2133" s="1">
        <v>42942.421527777777</v>
      </c>
      <c r="X2133" t="s">
        <v>104</v>
      </c>
      <c r="Z2133" t="s">
        <v>89</v>
      </c>
      <c r="AA2133">
        <v>0</v>
      </c>
      <c r="AB2133">
        <v>0</v>
      </c>
      <c r="AC2133">
        <v>0</v>
      </c>
      <c r="AD2133" s="2">
        <v>1686.58</v>
      </c>
      <c r="AE2133" t="s">
        <v>104</v>
      </c>
      <c r="AF2133" t="s">
        <v>549</v>
      </c>
      <c r="AG2133">
        <v>1.31</v>
      </c>
      <c r="AJ2133" t="s">
        <v>90</v>
      </c>
      <c r="AK2133" s="1">
        <v>42928</v>
      </c>
      <c r="AM2133">
        <v>0</v>
      </c>
      <c r="AN2133" t="s">
        <v>826</v>
      </c>
      <c r="AQ2133" s="1">
        <v>42928.375694444447</v>
      </c>
      <c r="AR2133" s="1">
        <v>42928.375694444447</v>
      </c>
      <c r="AT2133" t="s">
        <v>90</v>
      </c>
      <c r="AU2133" t="s">
        <v>827</v>
      </c>
      <c r="AV2133" t="s">
        <v>357</v>
      </c>
      <c r="AW2133" t="s">
        <v>828</v>
      </c>
      <c r="AX2133" t="s">
        <v>115</v>
      </c>
      <c r="AZ2133">
        <v>0</v>
      </c>
      <c r="BF2133" s="3">
        <v>42928</v>
      </c>
      <c r="BI2133" t="s">
        <v>90</v>
      </c>
      <c r="BK2133" t="s">
        <v>90</v>
      </c>
      <c r="BL2133" s="2">
        <v>1686.58</v>
      </c>
      <c r="BM2133" t="s">
        <v>102</v>
      </c>
      <c r="BN2133" s="1">
        <v>43052.337500000001</v>
      </c>
      <c r="BO2133" t="s">
        <v>97</v>
      </c>
      <c r="BP2133" s="1">
        <v>42929.501388888886</v>
      </c>
      <c r="BQ2133" t="s">
        <v>117</v>
      </c>
      <c r="BU2133" t="s">
        <v>118</v>
      </c>
      <c r="BV2133" t="s">
        <v>119</v>
      </c>
      <c r="BW2133" t="s">
        <v>88</v>
      </c>
      <c r="BY2133" t="s">
        <v>120</v>
      </c>
      <c r="BZ2133" t="s">
        <v>121</v>
      </c>
    </row>
    <row r="2134" spans="1:78" x14ac:dyDescent="0.25">
      <c r="A2134" t="s">
        <v>83</v>
      </c>
      <c r="B2134" t="s">
        <v>84</v>
      </c>
      <c r="C2134" t="s">
        <v>214</v>
      </c>
      <c r="D2134">
        <v>1722601</v>
      </c>
      <c r="E2134" s="1">
        <v>42961.417361111111</v>
      </c>
      <c r="F2134" s="1">
        <v>42969.522916666669</v>
      </c>
      <c r="G2134" s="4">
        <f t="shared" si="33"/>
        <v>2017</v>
      </c>
      <c r="H2134" t="s">
        <v>109</v>
      </c>
      <c r="I2134" t="s">
        <v>834</v>
      </c>
      <c r="J2134" t="s">
        <v>111</v>
      </c>
      <c r="K2134" s="2">
        <v>1626.3</v>
      </c>
      <c r="L2134" s="2">
        <v>1701.76</v>
      </c>
      <c r="M2134">
        <v>321895</v>
      </c>
      <c r="U2134" s="1">
        <v>42969.521527777775</v>
      </c>
      <c r="V2134" s="1">
        <v>42969.522222222222</v>
      </c>
      <c r="X2134" t="s">
        <v>104</v>
      </c>
      <c r="Z2134" t="s">
        <v>89</v>
      </c>
      <c r="AA2134">
        <v>0</v>
      </c>
      <c r="AB2134">
        <v>0</v>
      </c>
      <c r="AC2134">
        <v>0</v>
      </c>
      <c r="AD2134" s="2">
        <v>1701.76</v>
      </c>
      <c r="AE2134" t="s">
        <v>104</v>
      </c>
      <c r="AF2134" t="s">
        <v>214</v>
      </c>
      <c r="AG2134">
        <v>1.55</v>
      </c>
      <c r="AJ2134" t="s">
        <v>90</v>
      </c>
      <c r="AK2134" s="1">
        <v>42961</v>
      </c>
      <c r="AL2134">
        <v>0</v>
      </c>
      <c r="AM2134">
        <v>0</v>
      </c>
      <c r="AN2134" t="s">
        <v>826</v>
      </c>
      <c r="AQ2134" s="1">
        <v>42961.417361111111</v>
      </c>
      <c r="AR2134" s="1">
        <v>42961.417361111111</v>
      </c>
      <c r="AT2134" t="s">
        <v>90</v>
      </c>
      <c r="AU2134" t="s">
        <v>835</v>
      </c>
      <c r="AV2134" t="s">
        <v>357</v>
      </c>
      <c r="AW2134" t="s">
        <v>836</v>
      </c>
      <c r="AX2134" t="s">
        <v>115</v>
      </c>
      <c r="AZ2134">
        <v>0</v>
      </c>
      <c r="BF2134" s="3">
        <v>42961</v>
      </c>
      <c r="BI2134" t="s">
        <v>90</v>
      </c>
      <c r="BK2134" t="s">
        <v>90</v>
      </c>
      <c r="BL2134" s="2">
        <v>1701.76</v>
      </c>
      <c r="BM2134" t="s">
        <v>102</v>
      </c>
      <c r="BN2134" s="1">
        <v>43052.35833333333</v>
      </c>
      <c r="BO2134" t="s">
        <v>97</v>
      </c>
      <c r="BP2134" s="1">
        <v>42962.347916666666</v>
      </c>
      <c r="BQ2134" t="s">
        <v>814</v>
      </c>
      <c r="BU2134" t="s">
        <v>118</v>
      </c>
      <c r="BV2134" t="s">
        <v>119</v>
      </c>
      <c r="BW2134" t="s">
        <v>88</v>
      </c>
      <c r="BY2134" t="s">
        <v>120</v>
      </c>
      <c r="BZ2134" t="s">
        <v>121</v>
      </c>
    </row>
    <row r="2135" spans="1:78" x14ac:dyDescent="0.25">
      <c r="A2135" t="s">
        <v>83</v>
      </c>
      <c r="B2135" t="s">
        <v>84</v>
      </c>
      <c r="C2135" t="s">
        <v>214</v>
      </c>
      <c r="D2135">
        <v>1720904</v>
      </c>
      <c r="E2135" s="1">
        <v>42944.584027777775</v>
      </c>
      <c r="F2135" s="1">
        <v>42949.45</v>
      </c>
      <c r="G2135" s="4">
        <f t="shared" si="33"/>
        <v>2017</v>
      </c>
      <c r="H2135" t="s">
        <v>109</v>
      </c>
      <c r="I2135" t="s">
        <v>830</v>
      </c>
      <c r="J2135" t="s">
        <v>831</v>
      </c>
      <c r="K2135" s="2">
        <v>1634.1</v>
      </c>
      <c r="L2135" s="2">
        <v>1673.84</v>
      </c>
      <c r="M2135">
        <v>320389</v>
      </c>
      <c r="U2135" s="1">
        <v>42949.448611111111</v>
      </c>
      <c r="V2135" s="1">
        <v>42949.449305555558</v>
      </c>
      <c r="X2135" t="s">
        <v>104</v>
      </c>
      <c r="Z2135" t="s">
        <v>89</v>
      </c>
      <c r="AA2135">
        <v>0</v>
      </c>
      <c r="AB2135">
        <v>0</v>
      </c>
      <c r="AC2135">
        <v>0</v>
      </c>
      <c r="AD2135" s="2">
        <v>1673.84</v>
      </c>
      <c r="AE2135" t="s">
        <v>104</v>
      </c>
      <c r="AF2135" t="s">
        <v>214</v>
      </c>
      <c r="AG2135">
        <v>1.3</v>
      </c>
      <c r="AJ2135" t="s">
        <v>90</v>
      </c>
      <c r="AK2135" s="1">
        <v>42944</v>
      </c>
      <c r="AL2135">
        <v>0</v>
      </c>
      <c r="AM2135">
        <v>0</v>
      </c>
      <c r="AN2135" t="s">
        <v>826</v>
      </c>
      <c r="AQ2135" s="1">
        <v>42944.584027777775</v>
      </c>
      <c r="AR2135" s="1">
        <v>42944.584027777775</v>
      </c>
      <c r="AT2135" t="s">
        <v>90</v>
      </c>
      <c r="AU2135" t="s">
        <v>832</v>
      </c>
      <c r="AV2135" t="s">
        <v>357</v>
      </c>
      <c r="AW2135" t="s">
        <v>833</v>
      </c>
      <c r="AX2135" t="s">
        <v>115</v>
      </c>
      <c r="AZ2135">
        <v>0</v>
      </c>
      <c r="BF2135" s="3">
        <v>42944</v>
      </c>
      <c r="BI2135" t="s">
        <v>90</v>
      </c>
      <c r="BK2135" t="s">
        <v>90</v>
      </c>
      <c r="BL2135" s="2">
        <v>1673.84</v>
      </c>
      <c r="BM2135" t="s">
        <v>102</v>
      </c>
      <c r="BN2135" s="1">
        <v>43049.635416666664</v>
      </c>
      <c r="BO2135" t="s">
        <v>97</v>
      </c>
      <c r="BP2135" s="1">
        <v>42945.42291666667</v>
      </c>
      <c r="BQ2135" t="s">
        <v>814</v>
      </c>
      <c r="BU2135" t="s">
        <v>118</v>
      </c>
      <c r="BV2135" t="s">
        <v>119</v>
      </c>
      <c r="BW2135" t="s">
        <v>88</v>
      </c>
      <c r="BY2135" t="s">
        <v>120</v>
      </c>
      <c r="BZ2135" t="s">
        <v>121</v>
      </c>
    </row>
    <row r="2136" spans="1:78" x14ac:dyDescent="0.25">
      <c r="A2136" t="s">
        <v>83</v>
      </c>
      <c r="B2136" t="s">
        <v>84</v>
      </c>
      <c r="C2136" t="s">
        <v>214</v>
      </c>
      <c r="D2136">
        <v>1710701</v>
      </c>
      <c r="E2136" s="1">
        <v>42842.541666666664</v>
      </c>
      <c r="F2136" s="1">
        <v>42861.999305555553</v>
      </c>
      <c r="G2136" s="4">
        <f t="shared" si="33"/>
        <v>2017</v>
      </c>
      <c r="H2136" t="s">
        <v>109</v>
      </c>
      <c r="I2136" t="s">
        <v>830</v>
      </c>
      <c r="J2136" t="s">
        <v>831</v>
      </c>
      <c r="K2136" s="2">
        <v>1672.91</v>
      </c>
      <c r="L2136" s="2">
        <v>1709.55</v>
      </c>
      <c r="M2136">
        <v>313198</v>
      </c>
      <c r="O2136" t="s">
        <v>88</v>
      </c>
      <c r="Q2136" t="s">
        <v>88</v>
      </c>
      <c r="U2136" s="1">
        <v>42861.387499999997</v>
      </c>
      <c r="V2136" s="1">
        <v>42861.387499999997</v>
      </c>
      <c r="X2136" t="s">
        <v>104</v>
      </c>
      <c r="Z2136" t="s">
        <v>89</v>
      </c>
      <c r="AA2136">
        <v>0</v>
      </c>
      <c r="AB2136">
        <v>0</v>
      </c>
      <c r="AC2136">
        <v>0</v>
      </c>
      <c r="AD2136" s="2">
        <v>1709.55</v>
      </c>
      <c r="AE2136" t="s">
        <v>104</v>
      </c>
      <c r="AF2136" t="s">
        <v>214</v>
      </c>
      <c r="AG2136">
        <v>1.6</v>
      </c>
      <c r="AJ2136" t="s">
        <v>90</v>
      </c>
      <c r="AK2136" s="1">
        <v>42839</v>
      </c>
      <c r="AL2136">
        <v>0</v>
      </c>
      <c r="AM2136">
        <v>0</v>
      </c>
      <c r="AN2136" t="s">
        <v>826</v>
      </c>
      <c r="AQ2136" s="1">
        <v>42842.541666666664</v>
      </c>
      <c r="AR2136" s="1">
        <v>42842.541666666664</v>
      </c>
      <c r="AT2136" t="s">
        <v>90</v>
      </c>
      <c r="AU2136" t="s">
        <v>832</v>
      </c>
      <c r="AV2136" t="s">
        <v>357</v>
      </c>
      <c r="AW2136" t="s">
        <v>833</v>
      </c>
      <c r="AX2136" t="s">
        <v>115</v>
      </c>
      <c r="AZ2136">
        <v>0</v>
      </c>
      <c r="BI2136" t="s">
        <v>90</v>
      </c>
      <c r="BK2136" t="s">
        <v>90</v>
      </c>
      <c r="BL2136" s="2">
        <v>1709.55</v>
      </c>
      <c r="BM2136" t="s">
        <v>96</v>
      </c>
      <c r="BN2136" s="1">
        <v>42933.436805555553</v>
      </c>
      <c r="BO2136" t="s">
        <v>342</v>
      </c>
      <c r="BP2136" s="1">
        <v>42843.472222222219</v>
      </c>
      <c r="BQ2136" t="s">
        <v>117</v>
      </c>
      <c r="BU2136" t="s">
        <v>118</v>
      </c>
      <c r="BV2136" t="s">
        <v>119</v>
      </c>
      <c r="BW2136" t="s">
        <v>88</v>
      </c>
      <c r="BY2136" t="s">
        <v>120</v>
      </c>
      <c r="BZ2136" t="s">
        <v>121</v>
      </c>
    </row>
    <row r="2137" spans="1:78" x14ac:dyDescent="0.25">
      <c r="A2137" t="s">
        <v>83</v>
      </c>
      <c r="B2137" t="s">
        <v>84</v>
      </c>
      <c r="C2137" t="s">
        <v>214</v>
      </c>
      <c r="D2137">
        <v>1704506</v>
      </c>
      <c r="E2137" s="1">
        <v>42780.458333333336</v>
      </c>
      <c r="F2137" s="1">
        <v>42786.999305555553</v>
      </c>
      <c r="G2137" s="4">
        <f t="shared" si="33"/>
        <v>2017</v>
      </c>
      <c r="H2137" t="s">
        <v>109</v>
      </c>
      <c r="I2137" t="s">
        <v>830</v>
      </c>
      <c r="J2137" t="s">
        <v>831</v>
      </c>
      <c r="K2137" s="2">
        <v>1601.4</v>
      </c>
      <c r="L2137" s="2">
        <v>1633.44</v>
      </c>
      <c r="M2137">
        <v>309862</v>
      </c>
      <c r="O2137" t="s">
        <v>88</v>
      </c>
      <c r="Q2137" t="s">
        <v>88</v>
      </c>
      <c r="U2137" s="1">
        <v>42786.390277777777</v>
      </c>
      <c r="V2137" s="1">
        <v>42786.390277777777</v>
      </c>
      <c r="X2137" t="s">
        <v>104</v>
      </c>
      <c r="Z2137" t="s">
        <v>89</v>
      </c>
      <c r="AA2137">
        <v>0</v>
      </c>
      <c r="AB2137">
        <v>0</v>
      </c>
      <c r="AC2137">
        <v>0</v>
      </c>
      <c r="AD2137" s="2">
        <v>1633.44</v>
      </c>
      <c r="AE2137" t="s">
        <v>104</v>
      </c>
      <c r="AF2137" t="s">
        <v>214</v>
      </c>
      <c r="AG2137">
        <v>1.49</v>
      </c>
      <c r="AJ2137" t="s">
        <v>90</v>
      </c>
      <c r="AK2137" s="1">
        <v>42779</v>
      </c>
      <c r="AL2137">
        <v>0</v>
      </c>
      <c r="AM2137">
        <v>0</v>
      </c>
      <c r="AN2137" t="s">
        <v>826</v>
      </c>
      <c r="AQ2137" s="1">
        <v>42780.458333333336</v>
      </c>
      <c r="AR2137" s="1">
        <v>42780.458333333336</v>
      </c>
      <c r="AT2137" t="s">
        <v>90</v>
      </c>
      <c r="AU2137" t="s">
        <v>832</v>
      </c>
      <c r="AV2137" t="s">
        <v>357</v>
      </c>
      <c r="AW2137" t="s">
        <v>833</v>
      </c>
      <c r="AX2137" t="s">
        <v>115</v>
      </c>
      <c r="AZ2137">
        <v>0</v>
      </c>
      <c r="BI2137" t="s">
        <v>90</v>
      </c>
      <c r="BK2137" t="s">
        <v>90</v>
      </c>
      <c r="BL2137" s="2">
        <v>1633.44</v>
      </c>
      <c r="BM2137" t="s">
        <v>116</v>
      </c>
      <c r="BN2137" s="1">
        <v>42787.390972222223</v>
      </c>
      <c r="BO2137" t="s">
        <v>97</v>
      </c>
      <c r="BP2137" s="1">
        <v>42781.484027777777</v>
      </c>
      <c r="BQ2137" t="s">
        <v>117</v>
      </c>
      <c r="BU2137" t="s">
        <v>118</v>
      </c>
      <c r="BV2137" t="s">
        <v>119</v>
      </c>
      <c r="BW2137" t="s">
        <v>88</v>
      </c>
      <c r="BY2137" t="s">
        <v>120</v>
      </c>
      <c r="BZ2137" t="s">
        <v>121</v>
      </c>
    </row>
    <row r="2138" spans="1:78" x14ac:dyDescent="0.25">
      <c r="A2138" t="s">
        <v>83</v>
      </c>
      <c r="B2138" t="s">
        <v>84</v>
      </c>
      <c r="C2138" t="s">
        <v>214</v>
      </c>
      <c r="D2138">
        <v>1701705</v>
      </c>
      <c r="E2138" s="1">
        <v>42752.583333333336</v>
      </c>
      <c r="F2138" s="1">
        <v>42766.999305555553</v>
      </c>
      <c r="G2138" s="4">
        <f t="shared" si="33"/>
        <v>2017</v>
      </c>
      <c r="H2138" t="s">
        <v>109</v>
      </c>
      <c r="I2138" t="s">
        <v>830</v>
      </c>
      <c r="J2138" t="s">
        <v>831</v>
      </c>
      <c r="K2138" s="2">
        <v>1553.3</v>
      </c>
      <c r="L2138" s="2">
        <v>1621.64</v>
      </c>
      <c r="M2138">
        <v>307609</v>
      </c>
      <c r="O2138" t="s">
        <v>88</v>
      </c>
      <c r="Q2138" t="s">
        <v>88</v>
      </c>
      <c r="U2138" s="1">
        <v>42766.429166666669</v>
      </c>
      <c r="V2138" s="1">
        <v>42766.429166666669</v>
      </c>
      <c r="X2138" t="s">
        <v>104</v>
      </c>
      <c r="Z2138" t="s">
        <v>89</v>
      </c>
      <c r="AA2138">
        <v>0</v>
      </c>
      <c r="AB2138">
        <v>0</v>
      </c>
      <c r="AC2138">
        <v>0</v>
      </c>
      <c r="AD2138" s="2">
        <v>1621.64</v>
      </c>
      <c r="AE2138" t="s">
        <v>104</v>
      </c>
      <c r="AF2138" t="s">
        <v>214</v>
      </c>
      <c r="AG2138">
        <v>1.17</v>
      </c>
      <c r="AJ2138" t="s">
        <v>90</v>
      </c>
      <c r="AK2138" s="1">
        <v>42752</v>
      </c>
      <c r="AL2138">
        <v>0</v>
      </c>
      <c r="AM2138">
        <v>0</v>
      </c>
      <c r="AN2138" t="s">
        <v>826</v>
      </c>
      <c r="AQ2138" s="1">
        <v>42752.583333333336</v>
      </c>
      <c r="AR2138" s="1">
        <v>42752.583333333336</v>
      </c>
      <c r="AT2138" t="s">
        <v>90</v>
      </c>
      <c r="AU2138" t="s">
        <v>832</v>
      </c>
      <c r="AV2138" t="s">
        <v>357</v>
      </c>
      <c r="AW2138" t="s">
        <v>833</v>
      </c>
      <c r="AX2138" t="s">
        <v>115</v>
      </c>
      <c r="AZ2138">
        <v>0</v>
      </c>
      <c r="BI2138" t="s">
        <v>90</v>
      </c>
      <c r="BK2138" t="s">
        <v>90</v>
      </c>
      <c r="BL2138" s="2">
        <v>1621.64</v>
      </c>
      <c r="BM2138" t="s">
        <v>116</v>
      </c>
      <c r="BN2138" s="1">
        <v>42767.429861111108</v>
      </c>
      <c r="BO2138" t="s">
        <v>97</v>
      </c>
      <c r="BP2138" s="1">
        <v>42754.664583333331</v>
      </c>
      <c r="BQ2138" t="s">
        <v>117</v>
      </c>
      <c r="BU2138" t="s">
        <v>118</v>
      </c>
      <c r="BV2138" t="s">
        <v>119</v>
      </c>
      <c r="BW2138" t="s">
        <v>88</v>
      </c>
      <c r="BY2138" t="s">
        <v>120</v>
      </c>
      <c r="BZ2138" t="s">
        <v>121</v>
      </c>
    </row>
    <row r="2139" spans="1:78" x14ac:dyDescent="0.25">
      <c r="A2139" t="s">
        <v>83</v>
      </c>
      <c r="B2139" t="s">
        <v>84</v>
      </c>
      <c r="C2139" t="s">
        <v>550</v>
      </c>
      <c r="D2139">
        <v>1728209</v>
      </c>
      <c r="E2139" s="1">
        <v>43017.209027777775</v>
      </c>
      <c r="F2139" s="1">
        <v>43032.388888888891</v>
      </c>
      <c r="G2139" s="4">
        <f t="shared" si="33"/>
        <v>2017</v>
      </c>
      <c r="H2139" t="s">
        <v>109</v>
      </c>
      <c r="I2139" t="s">
        <v>830</v>
      </c>
      <c r="J2139" t="s">
        <v>831</v>
      </c>
      <c r="K2139" s="2">
        <v>1489.3</v>
      </c>
      <c r="L2139" s="2">
        <v>1600.51</v>
      </c>
      <c r="M2139">
        <v>325651</v>
      </c>
      <c r="U2139" s="1">
        <v>43032.387499999997</v>
      </c>
      <c r="V2139" s="1">
        <v>43032.388194444444</v>
      </c>
      <c r="X2139" t="s">
        <v>104</v>
      </c>
      <c r="Z2139" t="s">
        <v>89</v>
      </c>
      <c r="AA2139">
        <v>0</v>
      </c>
      <c r="AB2139">
        <v>0</v>
      </c>
      <c r="AC2139">
        <v>0</v>
      </c>
      <c r="AD2139" s="2">
        <v>1600.51</v>
      </c>
      <c r="AE2139" t="s">
        <v>104</v>
      </c>
      <c r="AF2139" t="s">
        <v>550</v>
      </c>
      <c r="AG2139">
        <v>1.38</v>
      </c>
      <c r="AJ2139" t="s">
        <v>90</v>
      </c>
      <c r="AK2139" s="1">
        <v>43016</v>
      </c>
      <c r="AL2139">
        <v>0</v>
      </c>
      <c r="AM2139">
        <v>0</v>
      </c>
      <c r="AN2139" t="s">
        <v>826</v>
      </c>
      <c r="AQ2139" s="1">
        <v>43017.209027777775</v>
      </c>
      <c r="AR2139" s="1">
        <v>43017.209027777775</v>
      </c>
      <c r="AT2139" t="s">
        <v>90</v>
      </c>
      <c r="AU2139" t="s">
        <v>832</v>
      </c>
      <c r="AV2139" t="s">
        <v>357</v>
      </c>
      <c r="AW2139" t="s">
        <v>833</v>
      </c>
      <c r="AX2139" t="s">
        <v>115</v>
      </c>
      <c r="AZ2139">
        <v>0</v>
      </c>
      <c r="BF2139" s="3">
        <v>43017</v>
      </c>
      <c r="BI2139" t="s">
        <v>90</v>
      </c>
      <c r="BK2139" t="s">
        <v>90</v>
      </c>
      <c r="BL2139" s="2">
        <v>1600.51</v>
      </c>
      <c r="BM2139" t="s">
        <v>102</v>
      </c>
      <c r="BN2139" s="1">
        <v>43052.507638888892</v>
      </c>
      <c r="BO2139" t="s">
        <v>97</v>
      </c>
      <c r="BP2139" s="1">
        <v>43018.588888888888</v>
      </c>
      <c r="BQ2139" t="s">
        <v>814</v>
      </c>
      <c r="BU2139" t="s">
        <v>118</v>
      </c>
      <c r="BV2139" t="s">
        <v>119</v>
      </c>
      <c r="BW2139" t="s">
        <v>88</v>
      </c>
      <c r="BY2139" t="s">
        <v>120</v>
      </c>
      <c r="BZ2139" t="s">
        <v>121</v>
      </c>
    </row>
    <row r="2140" spans="1:78" x14ac:dyDescent="0.25">
      <c r="A2140" t="s">
        <v>83</v>
      </c>
      <c r="B2140" t="s">
        <v>84</v>
      </c>
      <c r="C2140" t="s">
        <v>550</v>
      </c>
      <c r="D2140">
        <v>1723303</v>
      </c>
      <c r="E2140" s="1">
        <v>42968.334027777775</v>
      </c>
      <c r="F2140" s="1">
        <v>42976.571527777778</v>
      </c>
      <c r="G2140" s="4">
        <f t="shared" si="33"/>
        <v>2017</v>
      </c>
      <c r="H2140" t="s">
        <v>856</v>
      </c>
      <c r="I2140" t="s">
        <v>857</v>
      </c>
      <c r="J2140" t="s">
        <v>858</v>
      </c>
      <c r="K2140" s="2">
        <v>1421.7</v>
      </c>
      <c r="L2140" s="2">
        <v>1477.53</v>
      </c>
      <c r="M2140">
        <v>322488</v>
      </c>
      <c r="U2140" s="1">
        <v>42976.570138888892</v>
      </c>
      <c r="V2140" s="1">
        <v>42976.570833333331</v>
      </c>
      <c r="X2140" t="s">
        <v>104</v>
      </c>
      <c r="Z2140" t="s">
        <v>89</v>
      </c>
      <c r="AA2140">
        <v>0</v>
      </c>
      <c r="AB2140">
        <v>0</v>
      </c>
      <c r="AC2140">
        <v>0</v>
      </c>
      <c r="AD2140" s="2">
        <v>1477.53</v>
      </c>
      <c r="AE2140" t="s">
        <v>104</v>
      </c>
      <c r="AF2140" t="s">
        <v>550</v>
      </c>
      <c r="AG2140">
        <v>1.55</v>
      </c>
      <c r="AJ2140" t="s">
        <v>90</v>
      </c>
      <c r="AK2140" s="1">
        <v>42968</v>
      </c>
      <c r="AL2140">
        <v>0</v>
      </c>
      <c r="AM2140">
        <v>0</v>
      </c>
      <c r="AN2140" t="s">
        <v>156</v>
      </c>
      <c r="AQ2140" s="1">
        <v>42968.334027777775</v>
      </c>
      <c r="AR2140" s="1">
        <v>42968.334027777775</v>
      </c>
      <c r="AT2140" t="s">
        <v>90</v>
      </c>
      <c r="AU2140" t="s">
        <v>859</v>
      </c>
      <c r="AV2140" t="s">
        <v>93</v>
      </c>
      <c r="AW2140" t="s">
        <v>860</v>
      </c>
      <c r="AX2140" t="s">
        <v>115</v>
      </c>
      <c r="AZ2140">
        <v>0</v>
      </c>
      <c r="BF2140" s="3">
        <v>42968</v>
      </c>
      <c r="BI2140" t="s">
        <v>90</v>
      </c>
      <c r="BK2140" t="s">
        <v>90</v>
      </c>
      <c r="BL2140" s="2">
        <v>1477.53</v>
      </c>
      <c r="BM2140" t="s">
        <v>102</v>
      </c>
      <c r="BN2140" s="1">
        <v>43052.355555555558</v>
      </c>
      <c r="BO2140" t="s">
        <v>97</v>
      </c>
      <c r="BP2140" s="1">
        <v>42969.587500000001</v>
      </c>
      <c r="BQ2140" t="s">
        <v>814</v>
      </c>
      <c r="BU2140" t="s">
        <v>118</v>
      </c>
      <c r="BV2140" t="s">
        <v>119</v>
      </c>
      <c r="BW2140" t="s">
        <v>88</v>
      </c>
      <c r="BY2140" t="s">
        <v>120</v>
      </c>
      <c r="BZ2140" t="s">
        <v>121</v>
      </c>
    </row>
    <row r="2141" spans="1:78" x14ac:dyDescent="0.25">
      <c r="A2141" t="s">
        <v>83</v>
      </c>
      <c r="B2141" t="s">
        <v>84</v>
      </c>
      <c r="C2141" t="s">
        <v>550</v>
      </c>
      <c r="D2141">
        <v>1716302</v>
      </c>
      <c r="E2141" s="1">
        <v>42899.75</v>
      </c>
      <c r="F2141" s="1">
        <v>42931.999305555553</v>
      </c>
      <c r="G2141" s="4">
        <f t="shared" si="33"/>
        <v>2017</v>
      </c>
      <c r="H2141" t="s">
        <v>819</v>
      </c>
      <c r="I2141" t="s">
        <v>820</v>
      </c>
      <c r="J2141" t="s">
        <v>821</v>
      </c>
      <c r="K2141" s="2">
        <v>1381.3</v>
      </c>
      <c r="L2141" s="2">
        <v>1528.07</v>
      </c>
      <c r="M2141">
        <v>316619</v>
      </c>
      <c r="O2141" t="s">
        <v>88</v>
      </c>
      <c r="Q2141" t="s">
        <v>88</v>
      </c>
      <c r="U2141" s="1">
        <v>42931.42291666667</v>
      </c>
      <c r="V2141" s="1">
        <v>42931.42291666667</v>
      </c>
      <c r="X2141" t="s">
        <v>104</v>
      </c>
      <c r="Z2141" t="s">
        <v>89</v>
      </c>
      <c r="AA2141">
        <v>0</v>
      </c>
      <c r="AB2141">
        <v>0</v>
      </c>
      <c r="AC2141">
        <v>0</v>
      </c>
      <c r="AD2141" s="2">
        <v>1528.07</v>
      </c>
      <c r="AE2141" t="s">
        <v>104</v>
      </c>
      <c r="AF2141" t="s">
        <v>550</v>
      </c>
      <c r="AG2141">
        <v>1.66</v>
      </c>
      <c r="AJ2141" t="s">
        <v>90</v>
      </c>
      <c r="AK2141" s="1">
        <v>42898</v>
      </c>
      <c r="AL2141">
        <v>0</v>
      </c>
      <c r="AM2141">
        <v>0</v>
      </c>
      <c r="AN2141" t="s">
        <v>487</v>
      </c>
      <c r="AQ2141" s="1">
        <v>42899.75</v>
      </c>
      <c r="AR2141" s="1">
        <v>42899.75</v>
      </c>
      <c r="AT2141" t="s">
        <v>90</v>
      </c>
      <c r="AU2141" t="s">
        <v>822</v>
      </c>
      <c r="AV2141" t="s">
        <v>93</v>
      </c>
      <c r="AW2141" t="s">
        <v>823</v>
      </c>
      <c r="AX2141" t="s">
        <v>115</v>
      </c>
      <c r="AZ2141">
        <v>0</v>
      </c>
      <c r="BI2141" t="s">
        <v>90</v>
      </c>
      <c r="BK2141" t="s">
        <v>90</v>
      </c>
      <c r="BL2141" s="2">
        <v>1528.07</v>
      </c>
      <c r="BM2141" t="s">
        <v>116</v>
      </c>
      <c r="BN2141" s="1">
        <v>42933.423611111109</v>
      </c>
      <c r="BO2141" t="s">
        <v>97</v>
      </c>
      <c r="BP2141" s="1">
        <v>42900.407638888886</v>
      </c>
      <c r="BQ2141" t="s">
        <v>117</v>
      </c>
      <c r="BU2141" t="s">
        <v>118</v>
      </c>
      <c r="BV2141" t="s">
        <v>119</v>
      </c>
      <c r="BW2141" t="s">
        <v>88</v>
      </c>
      <c r="BY2141" t="s">
        <v>120</v>
      </c>
      <c r="BZ2141" t="s">
        <v>121</v>
      </c>
    </row>
    <row r="2142" spans="1:78" x14ac:dyDescent="0.25">
      <c r="A2142" t="s">
        <v>83</v>
      </c>
      <c r="B2142" t="s">
        <v>84</v>
      </c>
      <c r="C2142" t="s">
        <v>550</v>
      </c>
      <c r="D2142">
        <v>1712811</v>
      </c>
      <c r="E2142" s="1">
        <v>42863.416666666664</v>
      </c>
      <c r="F2142" s="1">
        <v>42872.999305555553</v>
      </c>
      <c r="G2142" s="4">
        <f t="shared" si="33"/>
        <v>2017</v>
      </c>
      <c r="H2142" t="s">
        <v>109</v>
      </c>
      <c r="I2142" t="s">
        <v>837</v>
      </c>
      <c r="J2142" t="s">
        <v>129</v>
      </c>
      <c r="K2142" s="2">
        <v>1564.11</v>
      </c>
      <c r="L2142" s="2">
        <v>1582.47</v>
      </c>
      <c r="M2142">
        <v>314301</v>
      </c>
      <c r="O2142" t="s">
        <v>88</v>
      </c>
      <c r="Q2142" t="s">
        <v>88</v>
      </c>
      <c r="U2142" s="1">
        <v>42871.397222222222</v>
      </c>
      <c r="V2142" s="1">
        <v>42871.397222222222</v>
      </c>
      <c r="X2142" t="s">
        <v>104</v>
      </c>
      <c r="Z2142" t="s">
        <v>89</v>
      </c>
      <c r="AA2142">
        <v>0</v>
      </c>
      <c r="AB2142">
        <v>0</v>
      </c>
      <c r="AC2142">
        <v>0</v>
      </c>
      <c r="AD2142" s="2">
        <v>1582.47</v>
      </c>
      <c r="AE2142" t="s">
        <v>104</v>
      </c>
      <c r="AF2142" t="s">
        <v>550</v>
      </c>
      <c r="AG2142">
        <v>1.44</v>
      </c>
      <c r="AJ2142" t="s">
        <v>90</v>
      </c>
      <c r="AK2142" s="1">
        <v>42855</v>
      </c>
      <c r="AL2142">
        <v>0</v>
      </c>
      <c r="AM2142">
        <v>0</v>
      </c>
      <c r="AN2142" t="s">
        <v>112</v>
      </c>
      <c r="AQ2142" s="1">
        <v>42863.416666666664</v>
      </c>
      <c r="AR2142" s="1">
        <v>42863.416666666664</v>
      </c>
      <c r="AT2142" t="s">
        <v>90</v>
      </c>
      <c r="AU2142" t="s">
        <v>827</v>
      </c>
      <c r="AV2142" t="s">
        <v>93</v>
      </c>
      <c r="AW2142" t="s">
        <v>828</v>
      </c>
      <c r="AX2142" t="s">
        <v>115</v>
      </c>
      <c r="AZ2142">
        <v>0</v>
      </c>
      <c r="BI2142" t="s">
        <v>90</v>
      </c>
      <c r="BK2142" t="s">
        <v>90</v>
      </c>
      <c r="BL2142" s="2">
        <v>1582.47</v>
      </c>
      <c r="BM2142" t="s">
        <v>116</v>
      </c>
      <c r="BN2142" s="1">
        <v>42933.4375</v>
      </c>
      <c r="BO2142" t="s">
        <v>342</v>
      </c>
      <c r="BP2142" s="1">
        <v>42864.466666666667</v>
      </c>
      <c r="BQ2142" t="s">
        <v>117</v>
      </c>
      <c r="BU2142" t="s">
        <v>118</v>
      </c>
      <c r="BV2142" t="s">
        <v>119</v>
      </c>
      <c r="BW2142" t="s">
        <v>88</v>
      </c>
      <c r="BY2142" t="s">
        <v>120</v>
      </c>
      <c r="BZ2142" t="s">
        <v>121</v>
      </c>
    </row>
    <row r="2143" spans="1:78" x14ac:dyDescent="0.25">
      <c r="A2143" t="s">
        <v>83</v>
      </c>
      <c r="B2143" t="s">
        <v>84</v>
      </c>
      <c r="C2143" t="s">
        <v>552</v>
      </c>
      <c r="D2143">
        <v>1725607</v>
      </c>
      <c r="E2143" s="1">
        <v>42991.500694444447</v>
      </c>
      <c r="F2143" s="1">
        <v>43004.383333333331</v>
      </c>
      <c r="G2143" s="4">
        <f t="shared" si="33"/>
        <v>2017</v>
      </c>
      <c r="H2143" t="s">
        <v>856</v>
      </c>
      <c r="I2143" t="s">
        <v>857</v>
      </c>
      <c r="J2143" t="s">
        <v>858</v>
      </c>
      <c r="K2143" s="2">
        <v>1460</v>
      </c>
      <c r="L2143" s="2">
        <v>1521.05</v>
      </c>
      <c r="M2143">
        <v>324104</v>
      </c>
      <c r="U2143" s="1">
        <v>43004.381944444445</v>
      </c>
      <c r="V2143" s="1">
        <v>43004.382638888892</v>
      </c>
      <c r="X2143" t="s">
        <v>104</v>
      </c>
      <c r="Z2143" t="s">
        <v>89</v>
      </c>
      <c r="AA2143">
        <v>0</v>
      </c>
      <c r="AB2143">
        <v>0</v>
      </c>
      <c r="AC2143">
        <v>0</v>
      </c>
      <c r="AD2143" s="2">
        <v>1521.05</v>
      </c>
      <c r="AE2143" t="s">
        <v>104</v>
      </c>
      <c r="AF2143" t="s">
        <v>552</v>
      </c>
      <c r="AG2143">
        <v>1.7</v>
      </c>
      <c r="AJ2143" t="s">
        <v>90</v>
      </c>
      <c r="AK2143" s="1">
        <v>42987</v>
      </c>
      <c r="AL2143">
        <v>0</v>
      </c>
      <c r="AM2143">
        <v>0</v>
      </c>
      <c r="AN2143" t="s">
        <v>156</v>
      </c>
      <c r="AQ2143" s="1">
        <v>42991.500694444447</v>
      </c>
      <c r="AR2143" s="1">
        <v>42991.500694444447</v>
      </c>
      <c r="AT2143" t="s">
        <v>90</v>
      </c>
      <c r="AU2143" t="s">
        <v>859</v>
      </c>
      <c r="AV2143" t="s">
        <v>93</v>
      </c>
      <c r="AW2143" t="s">
        <v>860</v>
      </c>
      <c r="AX2143" t="s">
        <v>115</v>
      </c>
      <c r="AZ2143">
        <v>0</v>
      </c>
      <c r="BF2143" s="3">
        <v>42991</v>
      </c>
      <c r="BI2143" t="s">
        <v>90</v>
      </c>
      <c r="BK2143" t="s">
        <v>90</v>
      </c>
      <c r="BL2143" s="2">
        <v>1521.05</v>
      </c>
      <c r="BM2143" t="s">
        <v>102</v>
      </c>
      <c r="BN2143" s="1">
        <v>43052.484027777777</v>
      </c>
      <c r="BO2143" t="s">
        <v>97</v>
      </c>
      <c r="BP2143" s="1">
        <v>42992.505555555559</v>
      </c>
      <c r="BQ2143" t="s">
        <v>814</v>
      </c>
      <c r="BU2143" t="s">
        <v>118</v>
      </c>
      <c r="BV2143" t="s">
        <v>119</v>
      </c>
      <c r="BW2143" t="s">
        <v>88</v>
      </c>
      <c r="BY2143" t="s">
        <v>120</v>
      </c>
      <c r="BZ2143" t="s">
        <v>121</v>
      </c>
    </row>
    <row r="2144" spans="1:78" x14ac:dyDescent="0.25">
      <c r="A2144" t="s">
        <v>83</v>
      </c>
      <c r="B2144" t="s">
        <v>84</v>
      </c>
      <c r="C2144" t="s">
        <v>552</v>
      </c>
      <c r="D2144">
        <v>1712601</v>
      </c>
      <c r="E2144" s="1">
        <v>42861.222222222219</v>
      </c>
      <c r="F2144" s="1">
        <v>42888.999305555553</v>
      </c>
      <c r="G2144" s="4">
        <f t="shared" si="33"/>
        <v>2017</v>
      </c>
      <c r="H2144" t="s">
        <v>819</v>
      </c>
      <c r="I2144" t="s">
        <v>820</v>
      </c>
      <c r="J2144" t="s">
        <v>821</v>
      </c>
      <c r="K2144" s="2">
        <v>1494.4</v>
      </c>
      <c r="L2144" s="2">
        <v>1552.3</v>
      </c>
      <c r="M2144">
        <v>314217</v>
      </c>
      <c r="O2144" t="s">
        <v>88</v>
      </c>
      <c r="Q2144" t="s">
        <v>88</v>
      </c>
      <c r="U2144" s="1">
        <v>42888.466666666667</v>
      </c>
      <c r="V2144" s="1">
        <v>42888.466666666667</v>
      </c>
      <c r="X2144" t="s">
        <v>104</v>
      </c>
      <c r="Z2144" t="s">
        <v>89</v>
      </c>
      <c r="AA2144">
        <v>0</v>
      </c>
      <c r="AB2144">
        <v>0</v>
      </c>
      <c r="AC2144">
        <v>0</v>
      </c>
      <c r="AD2144" s="2">
        <v>1552.3</v>
      </c>
      <c r="AE2144" t="s">
        <v>104</v>
      </c>
      <c r="AF2144" t="s">
        <v>552</v>
      </c>
      <c r="AG2144">
        <v>1.69</v>
      </c>
      <c r="AJ2144" t="s">
        <v>90</v>
      </c>
      <c r="AK2144" s="1">
        <v>42857</v>
      </c>
      <c r="AL2144">
        <v>0</v>
      </c>
      <c r="AM2144">
        <v>0</v>
      </c>
      <c r="AN2144" t="s">
        <v>487</v>
      </c>
      <c r="AQ2144" s="1">
        <v>42861.222222222219</v>
      </c>
      <c r="AR2144" s="1">
        <v>42861.222222222219</v>
      </c>
      <c r="AT2144" t="s">
        <v>90</v>
      </c>
      <c r="AU2144" t="s">
        <v>822</v>
      </c>
      <c r="AV2144" t="s">
        <v>93</v>
      </c>
      <c r="AW2144" t="s">
        <v>823</v>
      </c>
      <c r="AX2144" t="s">
        <v>115</v>
      </c>
      <c r="AZ2144">
        <v>0</v>
      </c>
      <c r="BI2144" t="s">
        <v>90</v>
      </c>
      <c r="BK2144" t="s">
        <v>90</v>
      </c>
      <c r="BL2144" s="2">
        <v>1552.3</v>
      </c>
      <c r="BM2144" t="s">
        <v>116</v>
      </c>
      <c r="BN2144" s="1">
        <v>42891.466666666667</v>
      </c>
      <c r="BO2144" t="s">
        <v>103</v>
      </c>
      <c r="BP2144" s="1">
        <v>42861.463888888888</v>
      </c>
      <c r="BQ2144" t="s">
        <v>117</v>
      </c>
      <c r="BU2144" t="s">
        <v>118</v>
      </c>
      <c r="BV2144" t="s">
        <v>119</v>
      </c>
      <c r="BW2144" t="s">
        <v>88</v>
      </c>
      <c r="BY2144" t="s">
        <v>120</v>
      </c>
      <c r="BZ2144" t="s">
        <v>121</v>
      </c>
    </row>
    <row r="2145" spans="1:78" x14ac:dyDescent="0.25">
      <c r="A2145" t="s">
        <v>83</v>
      </c>
      <c r="B2145" t="s">
        <v>84</v>
      </c>
      <c r="C2145" t="s">
        <v>553</v>
      </c>
      <c r="D2145">
        <v>1713701</v>
      </c>
      <c r="E2145" s="1">
        <v>42872.333333333336</v>
      </c>
      <c r="F2145" s="1">
        <v>42893.999305555553</v>
      </c>
      <c r="G2145" s="4">
        <f t="shared" si="33"/>
        <v>2017</v>
      </c>
      <c r="H2145" t="s">
        <v>109</v>
      </c>
      <c r="I2145" t="s">
        <v>830</v>
      </c>
      <c r="J2145" t="s">
        <v>831</v>
      </c>
      <c r="K2145" s="2">
        <v>1651.3</v>
      </c>
      <c r="L2145" s="2">
        <v>1643.57</v>
      </c>
      <c r="M2145">
        <v>314882</v>
      </c>
      <c r="O2145" t="s">
        <v>88</v>
      </c>
      <c r="Q2145" t="s">
        <v>88</v>
      </c>
      <c r="U2145" s="1">
        <v>42893.4375</v>
      </c>
      <c r="V2145" s="1">
        <v>42893.4375</v>
      </c>
      <c r="X2145" t="s">
        <v>104</v>
      </c>
      <c r="Z2145" t="s">
        <v>89</v>
      </c>
      <c r="AA2145">
        <v>0</v>
      </c>
      <c r="AB2145">
        <v>0</v>
      </c>
      <c r="AC2145">
        <v>0</v>
      </c>
      <c r="AD2145" s="2">
        <v>1643.57</v>
      </c>
      <c r="AE2145" t="s">
        <v>104</v>
      </c>
      <c r="AF2145" t="s">
        <v>553</v>
      </c>
      <c r="AG2145">
        <v>1.39</v>
      </c>
      <c r="AJ2145" t="s">
        <v>90</v>
      </c>
      <c r="AK2145" s="1">
        <v>42863</v>
      </c>
      <c r="AL2145">
        <v>0</v>
      </c>
      <c r="AM2145">
        <v>0</v>
      </c>
      <c r="AN2145" t="s">
        <v>826</v>
      </c>
      <c r="AQ2145" s="1">
        <v>42872.333333333336</v>
      </c>
      <c r="AR2145" s="1">
        <v>42872.333333333336</v>
      </c>
      <c r="AT2145" t="s">
        <v>90</v>
      </c>
      <c r="AU2145" t="s">
        <v>832</v>
      </c>
      <c r="AV2145" t="s">
        <v>357</v>
      </c>
      <c r="AW2145" t="s">
        <v>833</v>
      </c>
      <c r="AX2145" t="s">
        <v>115</v>
      </c>
      <c r="AZ2145">
        <v>0</v>
      </c>
      <c r="BI2145" t="s">
        <v>90</v>
      </c>
      <c r="BK2145" t="s">
        <v>90</v>
      </c>
      <c r="BL2145" s="2">
        <v>1643.57</v>
      </c>
      <c r="BM2145" t="s">
        <v>116</v>
      </c>
      <c r="BN2145" s="1">
        <v>42894.4375</v>
      </c>
      <c r="BO2145" t="s">
        <v>97</v>
      </c>
      <c r="BP2145" s="1">
        <v>42873.418749999997</v>
      </c>
      <c r="BQ2145" t="s">
        <v>117</v>
      </c>
      <c r="BU2145" t="s">
        <v>118</v>
      </c>
      <c r="BV2145" t="s">
        <v>119</v>
      </c>
      <c r="BW2145" t="s">
        <v>88</v>
      </c>
      <c r="BY2145" t="s">
        <v>120</v>
      </c>
      <c r="BZ2145" t="s">
        <v>121</v>
      </c>
    </row>
    <row r="2146" spans="1:78" x14ac:dyDescent="0.25">
      <c r="A2146" t="s">
        <v>83</v>
      </c>
      <c r="B2146" t="s">
        <v>84</v>
      </c>
      <c r="C2146" t="s">
        <v>215</v>
      </c>
      <c r="D2146">
        <v>1733902</v>
      </c>
      <c r="E2146" s="1">
        <v>43074.625694444447</v>
      </c>
      <c r="F2146" s="1">
        <v>43086.467361111114</v>
      </c>
      <c r="G2146" s="4">
        <f t="shared" si="33"/>
        <v>2017</v>
      </c>
      <c r="H2146" t="s">
        <v>109</v>
      </c>
      <c r="I2146" t="s">
        <v>870</v>
      </c>
      <c r="J2146" t="s">
        <v>129</v>
      </c>
      <c r="K2146" s="2">
        <v>1509</v>
      </c>
      <c r="L2146" s="2">
        <v>1598.98</v>
      </c>
      <c r="M2146">
        <v>329727</v>
      </c>
      <c r="U2146" s="1">
        <v>43086.46597222222</v>
      </c>
      <c r="V2146" s="1">
        <v>43086.466666666667</v>
      </c>
      <c r="X2146" t="s">
        <v>104</v>
      </c>
      <c r="Z2146" t="s">
        <v>89</v>
      </c>
      <c r="AA2146">
        <v>0</v>
      </c>
      <c r="AB2146">
        <v>0</v>
      </c>
      <c r="AC2146">
        <v>0</v>
      </c>
      <c r="AD2146" s="2">
        <v>1598.98</v>
      </c>
      <c r="AE2146" t="s">
        <v>104</v>
      </c>
      <c r="AF2146" t="s">
        <v>215</v>
      </c>
      <c r="AG2146">
        <v>1.35</v>
      </c>
      <c r="AJ2146" t="s">
        <v>90</v>
      </c>
      <c r="AK2146" s="1">
        <v>43073</v>
      </c>
      <c r="AL2146">
        <v>0</v>
      </c>
      <c r="AM2146">
        <v>0</v>
      </c>
      <c r="AN2146" t="s">
        <v>112</v>
      </c>
      <c r="AQ2146" s="1">
        <v>43074.625694444447</v>
      </c>
      <c r="AR2146" s="1">
        <v>43074.625694444447</v>
      </c>
      <c r="AT2146" t="s">
        <v>90</v>
      </c>
      <c r="AU2146" t="s">
        <v>850</v>
      </c>
      <c r="AV2146" t="s">
        <v>93</v>
      </c>
      <c r="AW2146" t="s">
        <v>851</v>
      </c>
      <c r="AX2146" t="s">
        <v>115</v>
      </c>
      <c r="AZ2146">
        <v>0</v>
      </c>
      <c r="BF2146" s="3">
        <v>43074</v>
      </c>
      <c r="BI2146" t="s">
        <v>90</v>
      </c>
      <c r="BK2146" t="s">
        <v>90</v>
      </c>
      <c r="BL2146" s="2">
        <v>1598.98</v>
      </c>
      <c r="BM2146" t="s">
        <v>102</v>
      </c>
      <c r="BN2146" s="1">
        <v>43087.466666666667</v>
      </c>
      <c r="BO2146" t="s">
        <v>97</v>
      </c>
      <c r="BP2146" s="1">
        <v>43075.343055555553</v>
      </c>
      <c r="BQ2146" t="s">
        <v>814</v>
      </c>
      <c r="BU2146" t="s">
        <v>118</v>
      </c>
      <c r="BV2146" t="s">
        <v>119</v>
      </c>
      <c r="BW2146" t="s">
        <v>88</v>
      </c>
      <c r="BY2146" t="s">
        <v>120</v>
      </c>
      <c r="BZ2146" t="s">
        <v>121</v>
      </c>
    </row>
    <row r="2147" spans="1:78" x14ac:dyDescent="0.25">
      <c r="A2147" t="s">
        <v>83</v>
      </c>
      <c r="B2147" t="s">
        <v>84</v>
      </c>
      <c r="C2147" t="s">
        <v>215</v>
      </c>
      <c r="D2147">
        <v>1731902</v>
      </c>
      <c r="E2147" s="1">
        <v>43054.500694444447</v>
      </c>
      <c r="F2147" s="1">
        <v>43058.463888888888</v>
      </c>
      <c r="G2147" s="4">
        <f t="shared" si="33"/>
        <v>2017</v>
      </c>
      <c r="H2147" t="s">
        <v>109</v>
      </c>
      <c r="I2147" t="s">
        <v>849</v>
      </c>
      <c r="J2147" t="s">
        <v>111</v>
      </c>
      <c r="K2147" s="2">
        <v>1635.7</v>
      </c>
      <c r="L2147" s="2">
        <v>1704.4</v>
      </c>
      <c r="M2147">
        <v>328189</v>
      </c>
      <c r="U2147" s="1">
        <v>43058.462500000001</v>
      </c>
      <c r="V2147" s="1">
        <v>43058.463194444441</v>
      </c>
      <c r="X2147" t="s">
        <v>104</v>
      </c>
      <c r="Z2147" t="s">
        <v>89</v>
      </c>
      <c r="AA2147">
        <v>0</v>
      </c>
      <c r="AB2147">
        <v>0</v>
      </c>
      <c r="AC2147">
        <v>0</v>
      </c>
      <c r="AD2147" s="2">
        <v>1704.4</v>
      </c>
      <c r="AE2147" t="s">
        <v>104</v>
      </c>
      <c r="AF2147" t="s">
        <v>215</v>
      </c>
      <c r="AG2147">
        <v>1.53</v>
      </c>
      <c r="AJ2147" t="s">
        <v>90</v>
      </c>
      <c r="AK2147" s="1">
        <v>43054</v>
      </c>
      <c r="AL2147">
        <v>0</v>
      </c>
      <c r="AM2147">
        <v>0</v>
      </c>
      <c r="AN2147" t="s">
        <v>826</v>
      </c>
      <c r="AQ2147" s="1">
        <v>43054.500694444447</v>
      </c>
      <c r="AR2147" s="1">
        <v>43054.500694444447</v>
      </c>
      <c r="AT2147" t="s">
        <v>90</v>
      </c>
      <c r="AU2147" t="s">
        <v>850</v>
      </c>
      <c r="AV2147" t="s">
        <v>357</v>
      </c>
      <c r="AW2147" t="s">
        <v>851</v>
      </c>
      <c r="AX2147" t="s">
        <v>115</v>
      </c>
      <c r="AZ2147">
        <v>0</v>
      </c>
      <c r="BF2147" s="3">
        <v>43054</v>
      </c>
      <c r="BI2147" t="s">
        <v>90</v>
      </c>
      <c r="BK2147" t="s">
        <v>90</v>
      </c>
      <c r="BL2147" s="2">
        <v>1704.4</v>
      </c>
      <c r="BM2147" t="s">
        <v>102</v>
      </c>
      <c r="BN2147" s="1">
        <v>43059.463888888888</v>
      </c>
      <c r="BO2147" t="s">
        <v>97</v>
      </c>
      <c r="BP2147" s="1">
        <v>43055.425000000003</v>
      </c>
      <c r="BQ2147" t="s">
        <v>814</v>
      </c>
      <c r="BU2147" t="s">
        <v>118</v>
      </c>
      <c r="BV2147" t="s">
        <v>119</v>
      </c>
      <c r="BW2147" t="s">
        <v>88</v>
      </c>
      <c r="BY2147" t="s">
        <v>120</v>
      </c>
      <c r="BZ2147" t="s">
        <v>121</v>
      </c>
    </row>
    <row r="2148" spans="1:78" x14ac:dyDescent="0.25">
      <c r="A2148" t="s">
        <v>83</v>
      </c>
      <c r="B2148" t="s">
        <v>84</v>
      </c>
      <c r="C2148" t="s">
        <v>215</v>
      </c>
      <c r="D2148">
        <v>1725801</v>
      </c>
      <c r="E2148" s="1">
        <v>42993.584027777775</v>
      </c>
      <c r="F2148" s="1">
        <v>43004.385416666664</v>
      </c>
      <c r="G2148" s="4">
        <f t="shared" si="33"/>
        <v>2017</v>
      </c>
      <c r="H2148" t="s">
        <v>109</v>
      </c>
      <c r="I2148" t="s">
        <v>834</v>
      </c>
      <c r="J2148" t="s">
        <v>111</v>
      </c>
      <c r="K2148" s="2">
        <v>1620.7</v>
      </c>
      <c r="L2148" s="2">
        <v>1694.33</v>
      </c>
      <c r="M2148">
        <v>324161</v>
      </c>
      <c r="U2148" s="1">
        <v>43004.384027777778</v>
      </c>
      <c r="V2148" s="1">
        <v>43004.384722222225</v>
      </c>
      <c r="X2148" t="s">
        <v>104</v>
      </c>
      <c r="Z2148" t="s">
        <v>89</v>
      </c>
      <c r="AA2148">
        <v>0</v>
      </c>
      <c r="AB2148">
        <v>0</v>
      </c>
      <c r="AC2148">
        <v>0</v>
      </c>
      <c r="AD2148" s="2">
        <v>1694.33</v>
      </c>
      <c r="AE2148" t="s">
        <v>104</v>
      </c>
      <c r="AF2148" t="s">
        <v>215</v>
      </c>
      <c r="AG2148">
        <v>1.49</v>
      </c>
      <c r="AJ2148" t="s">
        <v>90</v>
      </c>
      <c r="AK2148" s="1">
        <v>42992</v>
      </c>
      <c r="AL2148">
        <v>0</v>
      </c>
      <c r="AM2148">
        <v>0</v>
      </c>
      <c r="AN2148" t="s">
        <v>826</v>
      </c>
      <c r="AQ2148" s="1">
        <v>42993.584027777775</v>
      </c>
      <c r="AR2148" s="1">
        <v>42993.584027777775</v>
      </c>
      <c r="AT2148" t="s">
        <v>90</v>
      </c>
      <c r="AU2148" t="s">
        <v>835</v>
      </c>
      <c r="AV2148" t="s">
        <v>357</v>
      </c>
      <c r="AW2148" t="s">
        <v>836</v>
      </c>
      <c r="AX2148" t="s">
        <v>115</v>
      </c>
      <c r="AZ2148">
        <v>0</v>
      </c>
      <c r="BF2148" s="3">
        <v>42993</v>
      </c>
      <c r="BI2148" t="s">
        <v>90</v>
      </c>
      <c r="BK2148" t="s">
        <v>90</v>
      </c>
      <c r="BL2148" s="2">
        <v>1694.33</v>
      </c>
      <c r="BM2148" t="s">
        <v>96</v>
      </c>
      <c r="BN2148" s="1">
        <v>43052.481249999997</v>
      </c>
      <c r="BO2148" t="s">
        <v>97</v>
      </c>
      <c r="BP2148" s="1">
        <v>42994.422222222223</v>
      </c>
      <c r="BQ2148" t="s">
        <v>814</v>
      </c>
      <c r="BU2148" t="s">
        <v>118</v>
      </c>
      <c r="BV2148" t="s">
        <v>119</v>
      </c>
      <c r="BW2148" t="s">
        <v>88</v>
      </c>
      <c r="BY2148" t="s">
        <v>120</v>
      </c>
      <c r="BZ2148" t="s">
        <v>121</v>
      </c>
    </row>
    <row r="2149" spans="1:78" x14ac:dyDescent="0.25">
      <c r="A2149" t="s">
        <v>83</v>
      </c>
      <c r="B2149" t="s">
        <v>84</v>
      </c>
      <c r="C2149" t="s">
        <v>215</v>
      </c>
      <c r="D2149">
        <v>1720205</v>
      </c>
      <c r="E2149" s="1">
        <v>42937.417361111111</v>
      </c>
      <c r="F2149" s="1">
        <v>42945.524305555555</v>
      </c>
      <c r="G2149" s="4">
        <f t="shared" si="33"/>
        <v>2017</v>
      </c>
      <c r="H2149" t="s">
        <v>109</v>
      </c>
      <c r="I2149" t="s">
        <v>825</v>
      </c>
      <c r="J2149" t="s">
        <v>111</v>
      </c>
      <c r="K2149" s="2">
        <v>1650.4</v>
      </c>
      <c r="L2149" s="2">
        <v>1694.1</v>
      </c>
      <c r="M2149">
        <v>319842</v>
      </c>
      <c r="U2149" s="1">
        <v>42945.523611111108</v>
      </c>
      <c r="V2149" s="1">
        <v>42945.524305555555</v>
      </c>
      <c r="X2149" t="s">
        <v>104</v>
      </c>
      <c r="Z2149" t="s">
        <v>89</v>
      </c>
      <c r="AA2149">
        <v>0</v>
      </c>
      <c r="AB2149">
        <v>0</v>
      </c>
      <c r="AC2149">
        <v>0</v>
      </c>
      <c r="AD2149" s="2">
        <v>1694.1</v>
      </c>
      <c r="AE2149" t="s">
        <v>104</v>
      </c>
      <c r="AF2149" t="s">
        <v>215</v>
      </c>
      <c r="AG2149">
        <v>1.41</v>
      </c>
      <c r="AJ2149" t="s">
        <v>90</v>
      </c>
      <c r="AK2149" s="1">
        <v>42937</v>
      </c>
      <c r="AL2149">
        <v>0</v>
      </c>
      <c r="AM2149">
        <v>0</v>
      </c>
      <c r="AN2149" t="s">
        <v>826</v>
      </c>
      <c r="AQ2149" s="1">
        <v>42937.417361111111</v>
      </c>
      <c r="AR2149" s="1">
        <v>42937.417361111111</v>
      </c>
      <c r="AT2149" t="s">
        <v>90</v>
      </c>
      <c r="AU2149" t="s">
        <v>827</v>
      </c>
      <c r="AV2149" t="s">
        <v>357</v>
      </c>
      <c r="AW2149" t="s">
        <v>828</v>
      </c>
      <c r="AX2149" t="s">
        <v>115</v>
      </c>
      <c r="AZ2149">
        <v>0</v>
      </c>
      <c r="BF2149" s="3">
        <v>42937</v>
      </c>
      <c r="BI2149" t="s">
        <v>90</v>
      </c>
      <c r="BK2149" t="s">
        <v>90</v>
      </c>
      <c r="BL2149" s="2">
        <v>1694.1</v>
      </c>
      <c r="BM2149" t="s">
        <v>102</v>
      </c>
      <c r="BN2149" s="1">
        <v>43053.439583333333</v>
      </c>
      <c r="BO2149" t="s">
        <v>97</v>
      </c>
      <c r="BP2149" s="1">
        <v>42940.422222222223</v>
      </c>
      <c r="BQ2149" t="s">
        <v>814</v>
      </c>
      <c r="BU2149" t="s">
        <v>118</v>
      </c>
      <c r="BV2149" t="s">
        <v>119</v>
      </c>
      <c r="BW2149" t="s">
        <v>88</v>
      </c>
      <c r="BY2149" t="s">
        <v>120</v>
      </c>
      <c r="BZ2149" t="s">
        <v>121</v>
      </c>
    </row>
    <row r="2150" spans="1:78" x14ac:dyDescent="0.25">
      <c r="A2150" t="s">
        <v>83</v>
      </c>
      <c r="B2150" t="s">
        <v>84</v>
      </c>
      <c r="C2150" t="s">
        <v>215</v>
      </c>
      <c r="D2150">
        <v>1707501</v>
      </c>
      <c r="E2150" s="1">
        <v>42810.476388888892</v>
      </c>
      <c r="F2150" s="1">
        <v>42849.999305555553</v>
      </c>
      <c r="G2150" s="4">
        <f t="shared" si="33"/>
        <v>2017</v>
      </c>
      <c r="H2150" t="s">
        <v>409</v>
      </c>
      <c r="I2150" t="s">
        <v>410</v>
      </c>
      <c r="J2150" t="s">
        <v>411</v>
      </c>
      <c r="K2150" s="2">
        <v>1591.89</v>
      </c>
      <c r="L2150" s="2">
        <v>1619.3</v>
      </c>
      <c r="M2150">
        <v>311653</v>
      </c>
      <c r="O2150" t="s">
        <v>88</v>
      </c>
      <c r="Q2150" t="s">
        <v>88</v>
      </c>
      <c r="U2150" s="1">
        <v>42849.439583333333</v>
      </c>
      <c r="V2150" s="1">
        <v>42849.439583333333</v>
      </c>
      <c r="X2150" t="s">
        <v>104</v>
      </c>
      <c r="Z2150" t="s">
        <v>89</v>
      </c>
      <c r="AA2150">
        <v>0</v>
      </c>
      <c r="AB2150">
        <v>0</v>
      </c>
      <c r="AC2150">
        <v>0</v>
      </c>
      <c r="AD2150" s="2">
        <v>1619.3</v>
      </c>
      <c r="AE2150" t="s">
        <v>104</v>
      </c>
      <c r="AF2150" t="s">
        <v>215</v>
      </c>
      <c r="AG2150">
        <v>1.19</v>
      </c>
      <c r="AJ2150" t="s">
        <v>90</v>
      </c>
      <c r="AK2150" s="1">
        <v>42809</v>
      </c>
      <c r="AL2150">
        <v>0</v>
      </c>
      <c r="AM2150">
        <v>0</v>
      </c>
      <c r="AN2150" t="s">
        <v>412</v>
      </c>
      <c r="AQ2150" s="1">
        <v>42810.476388888892</v>
      </c>
      <c r="AR2150" s="1">
        <v>42810.476388888892</v>
      </c>
      <c r="AT2150" t="s">
        <v>90</v>
      </c>
      <c r="AU2150" t="s">
        <v>413</v>
      </c>
      <c r="AV2150" t="s">
        <v>93</v>
      </c>
      <c r="AW2150" t="s">
        <v>414</v>
      </c>
      <c r="AX2150" t="s">
        <v>115</v>
      </c>
      <c r="AZ2150">
        <v>0</v>
      </c>
      <c r="BI2150" t="s">
        <v>90</v>
      </c>
      <c r="BK2150" t="s">
        <v>90</v>
      </c>
      <c r="BL2150" s="2">
        <v>1619.3</v>
      </c>
      <c r="BM2150" t="s">
        <v>116</v>
      </c>
      <c r="BN2150" s="1">
        <v>42933.4375</v>
      </c>
      <c r="BO2150" t="s">
        <v>342</v>
      </c>
      <c r="BP2150" s="1">
        <v>42811.418749999997</v>
      </c>
      <c r="BQ2150" t="s">
        <v>117</v>
      </c>
      <c r="BU2150" t="s">
        <v>118</v>
      </c>
      <c r="BV2150" t="s">
        <v>119</v>
      </c>
      <c r="BW2150" t="s">
        <v>88</v>
      </c>
      <c r="BY2150" t="s">
        <v>120</v>
      </c>
      <c r="BZ2150" t="s">
        <v>121</v>
      </c>
    </row>
    <row r="2151" spans="1:78" x14ac:dyDescent="0.25">
      <c r="A2151" t="s">
        <v>83</v>
      </c>
      <c r="B2151" t="s">
        <v>84</v>
      </c>
      <c r="C2151" t="s">
        <v>907</v>
      </c>
      <c r="D2151">
        <v>1733203</v>
      </c>
      <c r="E2151" s="1">
        <v>43067.771527777775</v>
      </c>
      <c r="F2151" s="1">
        <v>43074.466666666667</v>
      </c>
      <c r="G2151" s="4">
        <f t="shared" si="33"/>
        <v>2017</v>
      </c>
      <c r="H2151" t="s">
        <v>109</v>
      </c>
      <c r="I2151" t="s">
        <v>830</v>
      </c>
      <c r="J2151" t="s">
        <v>831</v>
      </c>
      <c r="K2151" s="2">
        <v>1625.2</v>
      </c>
      <c r="L2151" s="2">
        <v>1744.4</v>
      </c>
      <c r="M2151">
        <v>329212</v>
      </c>
      <c r="U2151" s="1">
        <v>43074.465277777781</v>
      </c>
      <c r="V2151" s="1">
        <v>43074.46597222222</v>
      </c>
      <c r="X2151" t="s">
        <v>104</v>
      </c>
      <c r="Z2151" t="s">
        <v>89</v>
      </c>
      <c r="AA2151">
        <v>0</v>
      </c>
      <c r="AB2151">
        <v>0</v>
      </c>
      <c r="AC2151">
        <v>0</v>
      </c>
      <c r="AD2151" s="2">
        <v>1744.4</v>
      </c>
      <c r="AE2151" t="s">
        <v>104</v>
      </c>
      <c r="AF2151" t="s">
        <v>907</v>
      </c>
      <c r="AG2151">
        <v>1.28</v>
      </c>
      <c r="AJ2151" t="s">
        <v>90</v>
      </c>
      <c r="AK2151" s="1">
        <v>43067</v>
      </c>
      <c r="AL2151">
        <v>0</v>
      </c>
      <c r="AM2151">
        <v>0</v>
      </c>
      <c r="AN2151" t="s">
        <v>826</v>
      </c>
      <c r="AQ2151" s="1">
        <v>43067.771527777775</v>
      </c>
      <c r="AR2151" s="1">
        <v>43067.771527777775</v>
      </c>
      <c r="AT2151" t="s">
        <v>90</v>
      </c>
      <c r="AU2151" t="s">
        <v>832</v>
      </c>
      <c r="AV2151" t="s">
        <v>357</v>
      </c>
      <c r="AW2151" t="s">
        <v>833</v>
      </c>
      <c r="AX2151" t="s">
        <v>115</v>
      </c>
      <c r="AZ2151">
        <v>0</v>
      </c>
      <c r="BF2151" s="3">
        <v>43067</v>
      </c>
      <c r="BI2151" t="s">
        <v>90</v>
      </c>
      <c r="BK2151" t="s">
        <v>90</v>
      </c>
      <c r="BL2151" s="2">
        <v>1744.4</v>
      </c>
      <c r="BM2151" t="s">
        <v>102</v>
      </c>
      <c r="BN2151" s="1">
        <v>43075.466666666667</v>
      </c>
      <c r="BO2151" t="s">
        <v>97</v>
      </c>
      <c r="BP2151" s="1">
        <v>43068.591666666667</v>
      </c>
      <c r="BQ2151" t="s">
        <v>814</v>
      </c>
      <c r="BU2151" t="s">
        <v>118</v>
      </c>
      <c r="BV2151" t="s">
        <v>119</v>
      </c>
      <c r="BW2151" t="s">
        <v>88</v>
      </c>
      <c r="BY2151" t="s">
        <v>120</v>
      </c>
      <c r="BZ2151" t="s">
        <v>121</v>
      </c>
    </row>
    <row r="2152" spans="1:78" x14ac:dyDescent="0.25">
      <c r="A2152" t="s">
        <v>83</v>
      </c>
      <c r="B2152" t="s">
        <v>84</v>
      </c>
      <c r="C2152" t="s">
        <v>554</v>
      </c>
      <c r="D2152">
        <v>1735604</v>
      </c>
      <c r="E2152" s="1">
        <v>43091.417361111111</v>
      </c>
      <c r="F2152" s="1">
        <v>43105.355555555558</v>
      </c>
      <c r="G2152" s="4">
        <f t="shared" si="33"/>
        <v>2018</v>
      </c>
      <c r="H2152" t="s">
        <v>109</v>
      </c>
      <c r="I2152" t="s">
        <v>849</v>
      </c>
      <c r="J2152" t="s">
        <v>111</v>
      </c>
      <c r="K2152" s="2">
        <v>1566.9</v>
      </c>
      <c r="L2152" s="2">
        <v>1584.63</v>
      </c>
      <c r="M2152">
        <v>331306</v>
      </c>
      <c r="U2152" s="1">
        <v>43105.354166666664</v>
      </c>
      <c r="V2152" s="1">
        <v>43105.354861111111</v>
      </c>
      <c r="X2152" t="s">
        <v>104</v>
      </c>
      <c r="Z2152" t="s">
        <v>89</v>
      </c>
      <c r="AA2152">
        <v>0</v>
      </c>
      <c r="AB2152">
        <v>0</v>
      </c>
      <c r="AC2152">
        <v>0</v>
      </c>
      <c r="AD2152" s="2">
        <v>1584.63</v>
      </c>
      <c r="AE2152" t="s">
        <v>104</v>
      </c>
      <c r="AF2152" t="s">
        <v>554</v>
      </c>
      <c r="AG2152">
        <v>1.42</v>
      </c>
      <c r="AJ2152" t="s">
        <v>90</v>
      </c>
      <c r="AK2152" s="1">
        <v>43091</v>
      </c>
      <c r="AL2152">
        <v>0</v>
      </c>
      <c r="AM2152">
        <v>0</v>
      </c>
      <c r="AN2152" t="s">
        <v>826</v>
      </c>
      <c r="AQ2152" s="1">
        <v>43091.417361111111</v>
      </c>
      <c r="AR2152" s="1">
        <v>43091.417361111111</v>
      </c>
      <c r="AT2152" t="s">
        <v>90</v>
      </c>
      <c r="AU2152" t="s">
        <v>850</v>
      </c>
      <c r="AV2152" t="s">
        <v>357</v>
      </c>
      <c r="AW2152" t="s">
        <v>851</v>
      </c>
      <c r="AX2152" t="s">
        <v>115</v>
      </c>
      <c r="AZ2152">
        <v>0</v>
      </c>
      <c r="BF2152" s="3">
        <v>43091</v>
      </c>
      <c r="BI2152" t="s">
        <v>90</v>
      </c>
      <c r="BK2152" t="s">
        <v>90</v>
      </c>
      <c r="BL2152" s="2">
        <v>1584.63</v>
      </c>
      <c r="BM2152" t="s">
        <v>102</v>
      </c>
      <c r="BN2152" s="1">
        <v>43108.354861111111</v>
      </c>
      <c r="BO2152" t="s">
        <v>97</v>
      </c>
      <c r="BP2152" s="1">
        <v>43092.595833333333</v>
      </c>
      <c r="BQ2152" t="s">
        <v>814</v>
      </c>
      <c r="BU2152" t="s">
        <v>118</v>
      </c>
      <c r="BV2152" t="s">
        <v>119</v>
      </c>
      <c r="BW2152" t="s">
        <v>88</v>
      </c>
      <c r="BY2152" t="s">
        <v>120</v>
      </c>
      <c r="BZ2152" t="s">
        <v>121</v>
      </c>
    </row>
    <row r="2153" spans="1:78" x14ac:dyDescent="0.25">
      <c r="A2153" t="s">
        <v>83</v>
      </c>
      <c r="B2153" t="s">
        <v>84</v>
      </c>
      <c r="C2153" t="s">
        <v>555</v>
      </c>
      <c r="D2153">
        <v>1702003</v>
      </c>
      <c r="E2153" s="1">
        <v>42755.458333333336</v>
      </c>
      <c r="F2153" s="1">
        <v>42766.999305555553</v>
      </c>
      <c r="G2153" s="4">
        <f t="shared" si="33"/>
        <v>2017</v>
      </c>
      <c r="H2153" t="s">
        <v>109</v>
      </c>
      <c r="I2153" t="s">
        <v>830</v>
      </c>
      <c r="J2153" t="s">
        <v>831</v>
      </c>
      <c r="K2153" s="2">
        <v>1606.1</v>
      </c>
      <c r="L2153" s="2">
        <v>1648.74</v>
      </c>
      <c r="M2153">
        <v>307771</v>
      </c>
      <c r="O2153" t="s">
        <v>88</v>
      </c>
      <c r="Q2153" t="s">
        <v>88</v>
      </c>
      <c r="U2153" s="1">
        <v>42766.429861111108</v>
      </c>
      <c r="V2153" s="1">
        <v>42766.429861111108</v>
      </c>
      <c r="X2153" t="s">
        <v>104</v>
      </c>
      <c r="Z2153" t="s">
        <v>89</v>
      </c>
      <c r="AA2153">
        <v>0</v>
      </c>
      <c r="AB2153">
        <v>0</v>
      </c>
      <c r="AC2153">
        <v>0</v>
      </c>
      <c r="AD2153" s="2">
        <v>1648.74</v>
      </c>
      <c r="AE2153" t="s">
        <v>104</v>
      </c>
      <c r="AF2153" t="s">
        <v>555</v>
      </c>
      <c r="AG2153">
        <v>1.29</v>
      </c>
      <c r="AJ2153" t="s">
        <v>90</v>
      </c>
      <c r="AK2153" s="1">
        <v>42753</v>
      </c>
      <c r="AL2153">
        <v>0</v>
      </c>
      <c r="AM2153">
        <v>0</v>
      </c>
      <c r="AN2153" t="s">
        <v>826</v>
      </c>
      <c r="AQ2153" s="1">
        <v>42755.458333333336</v>
      </c>
      <c r="AR2153" s="1">
        <v>42755.458333333336</v>
      </c>
      <c r="AT2153" t="s">
        <v>90</v>
      </c>
      <c r="AU2153" t="s">
        <v>832</v>
      </c>
      <c r="AV2153" t="s">
        <v>357</v>
      </c>
      <c r="AW2153" t="s">
        <v>833</v>
      </c>
      <c r="AX2153" t="s">
        <v>115</v>
      </c>
      <c r="AZ2153">
        <v>0</v>
      </c>
      <c r="BI2153" t="s">
        <v>90</v>
      </c>
      <c r="BK2153" t="s">
        <v>90</v>
      </c>
      <c r="BL2153" s="2">
        <v>1648.74</v>
      </c>
      <c r="BM2153" t="s">
        <v>116</v>
      </c>
      <c r="BN2153" s="1">
        <v>42767.429861111108</v>
      </c>
      <c r="BO2153" t="s">
        <v>97</v>
      </c>
      <c r="BP2153" s="1">
        <v>42756.50277777778</v>
      </c>
      <c r="BQ2153" t="s">
        <v>117</v>
      </c>
      <c r="BU2153" t="s">
        <v>118</v>
      </c>
      <c r="BV2153" t="s">
        <v>119</v>
      </c>
      <c r="BW2153" t="s">
        <v>88</v>
      </c>
      <c r="BY2153" t="s">
        <v>120</v>
      </c>
      <c r="BZ2153" t="s">
        <v>121</v>
      </c>
    </row>
    <row r="2154" spans="1:78" x14ac:dyDescent="0.25">
      <c r="A2154" t="s">
        <v>83</v>
      </c>
      <c r="B2154" t="s">
        <v>84</v>
      </c>
      <c r="C2154" t="s">
        <v>556</v>
      </c>
      <c r="D2154">
        <v>1727802</v>
      </c>
      <c r="E2154" s="1">
        <v>43013.46875</v>
      </c>
      <c r="F2154" s="1">
        <v>43019.408333333333</v>
      </c>
      <c r="G2154" s="4">
        <f t="shared" si="33"/>
        <v>2017</v>
      </c>
      <c r="H2154" t="s">
        <v>409</v>
      </c>
      <c r="I2154" t="s">
        <v>410</v>
      </c>
      <c r="J2154" t="s">
        <v>411</v>
      </c>
      <c r="K2154" s="2">
        <v>1511.3</v>
      </c>
      <c r="L2154" s="2">
        <v>1620.3</v>
      </c>
      <c r="M2154">
        <v>325437</v>
      </c>
      <c r="U2154" s="1">
        <v>43019.406944444447</v>
      </c>
      <c r="V2154" s="1">
        <v>43019.407638888886</v>
      </c>
      <c r="X2154" t="s">
        <v>104</v>
      </c>
      <c r="Z2154" t="s">
        <v>89</v>
      </c>
      <c r="AA2154">
        <v>0</v>
      </c>
      <c r="AB2154">
        <v>0</v>
      </c>
      <c r="AC2154">
        <v>0</v>
      </c>
      <c r="AD2154" s="2">
        <v>1620.3</v>
      </c>
      <c r="AE2154" t="s">
        <v>104</v>
      </c>
      <c r="AF2154" t="s">
        <v>556</v>
      </c>
      <c r="AG2154">
        <v>1.31</v>
      </c>
      <c r="AJ2154" t="s">
        <v>90</v>
      </c>
      <c r="AK2154" s="1">
        <v>43012</v>
      </c>
      <c r="AL2154">
        <v>0</v>
      </c>
      <c r="AM2154">
        <v>0</v>
      </c>
      <c r="AN2154" t="s">
        <v>412</v>
      </c>
      <c r="AQ2154" s="1">
        <v>43013.46875</v>
      </c>
      <c r="AR2154" s="1">
        <v>43013.46875</v>
      </c>
      <c r="AT2154" t="s">
        <v>90</v>
      </c>
      <c r="AU2154" t="s">
        <v>413</v>
      </c>
      <c r="AV2154" t="s">
        <v>93</v>
      </c>
      <c r="AW2154" t="s">
        <v>414</v>
      </c>
      <c r="AX2154" t="s">
        <v>115</v>
      </c>
      <c r="AZ2154">
        <v>0</v>
      </c>
      <c r="BF2154" s="3">
        <v>43013</v>
      </c>
      <c r="BI2154" t="s">
        <v>90</v>
      </c>
      <c r="BK2154" t="s">
        <v>90</v>
      </c>
      <c r="BL2154" s="2">
        <v>1620.3</v>
      </c>
      <c r="BM2154" t="s">
        <v>102</v>
      </c>
      <c r="BN2154" s="1">
        <v>43052.509027777778</v>
      </c>
      <c r="BO2154" t="s">
        <v>97</v>
      </c>
      <c r="BP2154" s="1">
        <v>43014.422222222223</v>
      </c>
      <c r="BQ2154" t="s">
        <v>814</v>
      </c>
      <c r="BU2154" t="s">
        <v>118</v>
      </c>
      <c r="BV2154" t="s">
        <v>119</v>
      </c>
      <c r="BW2154" t="s">
        <v>88</v>
      </c>
      <c r="BY2154" t="s">
        <v>120</v>
      </c>
      <c r="BZ2154" t="s">
        <v>121</v>
      </c>
    </row>
    <row r="2155" spans="1:78" x14ac:dyDescent="0.25">
      <c r="A2155" t="s">
        <v>83</v>
      </c>
      <c r="B2155" t="s">
        <v>84</v>
      </c>
      <c r="C2155" t="s">
        <v>556</v>
      </c>
      <c r="D2155">
        <v>1712814</v>
      </c>
      <c r="E2155" s="1">
        <v>42863.458333333336</v>
      </c>
      <c r="F2155" s="1">
        <v>42871.999305555553</v>
      </c>
      <c r="G2155" s="4">
        <f t="shared" si="33"/>
        <v>2017</v>
      </c>
      <c r="H2155" t="s">
        <v>109</v>
      </c>
      <c r="I2155" t="s">
        <v>825</v>
      </c>
      <c r="J2155" t="s">
        <v>111</v>
      </c>
      <c r="K2155" s="2">
        <v>1692.03</v>
      </c>
      <c r="L2155" s="2">
        <v>1718.46</v>
      </c>
      <c r="M2155">
        <v>314304</v>
      </c>
      <c r="O2155" t="s">
        <v>88</v>
      </c>
      <c r="Q2155" t="s">
        <v>88</v>
      </c>
      <c r="U2155" s="1">
        <v>42870.401388888888</v>
      </c>
      <c r="V2155" s="1">
        <v>42870.401388888888</v>
      </c>
      <c r="X2155" t="s">
        <v>104</v>
      </c>
      <c r="Z2155" t="s">
        <v>89</v>
      </c>
      <c r="AA2155">
        <v>0</v>
      </c>
      <c r="AB2155">
        <v>0</v>
      </c>
      <c r="AC2155">
        <v>0</v>
      </c>
      <c r="AD2155" s="2">
        <v>1718.46</v>
      </c>
      <c r="AE2155" t="s">
        <v>104</v>
      </c>
      <c r="AF2155" t="s">
        <v>556</v>
      </c>
      <c r="AG2155">
        <v>1.38</v>
      </c>
      <c r="AJ2155" t="s">
        <v>90</v>
      </c>
      <c r="AK2155" s="1">
        <v>42862</v>
      </c>
      <c r="AL2155">
        <v>0</v>
      </c>
      <c r="AM2155">
        <v>0</v>
      </c>
      <c r="AN2155" t="s">
        <v>826</v>
      </c>
      <c r="AQ2155" s="1">
        <v>42863.458333333336</v>
      </c>
      <c r="AR2155" s="1">
        <v>42863.458333333336</v>
      </c>
      <c r="AT2155" t="s">
        <v>90</v>
      </c>
      <c r="AU2155" t="s">
        <v>827</v>
      </c>
      <c r="AV2155" t="s">
        <v>357</v>
      </c>
      <c r="AW2155" t="s">
        <v>828</v>
      </c>
      <c r="AX2155" t="s">
        <v>115</v>
      </c>
      <c r="AZ2155">
        <v>0</v>
      </c>
      <c r="BI2155" t="s">
        <v>90</v>
      </c>
      <c r="BK2155" t="s">
        <v>90</v>
      </c>
      <c r="BL2155" s="2">
        <v>1718.46</v>
      </c>
      <c r="BM2155" t="s">
        <v>116</v>
      </c>
      <c r="BN2155" s="1">
        <v>42933.4375</v>
      </c>
      <c r="BO2155" t="s">
        <v>342</v>
      </c>
      <c r="BP2155" s="1">
        <v>42864.466666666667</v>
      </c>
      <c r="BQ2155" t="s">
        <v>117</v>
      </c>
      <c r="BU2155" t="s">
        <v>118</v>
      </c>
      <c r="BV2155" t="s">
        <v>119</v>
      </c>
      <c r="BW2155" t="s">
        <v>88</v>
      </c>
      <c r="BY2155" t="s">
        <v>120</v>
      </c>
      <c r="BZ2155" t="s">
        <v>121</v>
      </c>
    </row>
    <row r="2156" spans="1:78" x14ac:dyDescent="0.25">
      <c r="A2156" t="s">
        <v>83</v>
      </c>
      <c r="B2156" t="s">
        <v>84</v>
      </c>
      <c r="C2156" t="s">
        <v>556</v>
      </c>
      <c r="D2156">
        <v>1702403</v>
      </c>
      <c r="E2156" s="1">
        <v>42759.291666666664</v>
      </c>
      <c r="F2156" s="1">
        <v>42768.999305555553</v>
      </c>
      <c r="G2156" s="4">
        <f t="shared" si="33"/>
        <v>2017</v>
      </c>
      <c r="H2156" t="s">
        <v>109</v>
      </c>
      <c r="I2156" t="s">
        <v>853</v>
      </c>
      <c r="J2156" t="s">
        <v>129</v>
      </c>
      <c r="K2156" s="2">
        <v>1549</v>
      </c>
      <c r="L2156" s="2">
        <v>1604.17</v>
      </c>
      <c r="M2156">
        <v>307998</v>
      </c>
      <c r="O2156" t="s">
        <v>88</v>
      </c>
      <c r="Q2156" t="s">
        <v>88</v>
      </c>
      <c r="U2156" s="1">
        <v>42768.420138888891</v>
      </c>
      <c r="V2156" s="1">
        <v>42768.420138888891</v>
      </c>
      <c r="X2156" t="s">
        <v>104</v>
      </c>
      <c r="Z2156" t="s">
        <v>89</v>
      </c>
      <c r="AA2156">
        <v>0</v>
      </c>
      <c r="AB2156">
        <v>0</v>
      </c>
      <c r="AC2156">
        <v>0</v>
      </c>
      <c r="AD2156" s="2">
        <v>1604.17</v>
      </c>
      <c r="AE2156" t="s">
        <v>104</v>
      </c>
      <c r="AF2156" t="s">
        <v>556</v>
      </c>
      <c r="AG2156">
        <v>1.1599999999999999</v>
      </c>
      <c r="AJ2156" t="s">
        <v>90</v>
      </c>
      <c r="AK2156" s="1">
        <v>42758</v>
      </c>
      <c r="AL2156">
        <v>0</v>
      </c>
      <c r="AM2156">
        <v>0</v>
      </c>
      <c r="AN2156" t="s">
        <v>112</v>
      </c>
      <c r="AQ2156" s="1">
        <v>42759.291666666664</v>
      </c>
      <c r="AR2156" s="1">
        <v>42759.291666666664</v>
      </c>
      <c r="AT2156" t="s">
        <v>90</v>
      </c>
      <c r="AU2156" t="s">
        <v>832</v>
      </c>
      <c r="AV2156" t="s">
        <v>93</v>
      </c>
      <c r="AW2156" t="s">
        <v>833</v>
      </c>
      <c r="AX2156" t="s">
        <v>115</v>
      </c>
      <c r="AZ2156">
        <v>0</v>
      </c>
      <c r="BI2156" t="s">
        <v>90</v>
      </c>
      <c r="BK2156" t="s">
        <v>90</v>
      </c>
      <c r="BL2156" s="2">
        <v>1604.17</v>
      </c>
      <c r="BM2156" t="s">
        <v>96</v>
      </c>
      <c r="BN2156" s="1">
        <v>42779.456944444442</v>
      </c>
      <c r="BO2156" t="s">
        <v>97</v>
      </c>
      <c r="BP2156" s="1">
        <v>42760.390972222223</v>
      </c>
      <c r="BQ2156" t="s">
        <v>117</v>
      </c>
      <c r="BU2156" t="s">
        <v>118</v>
      </c>
      <c r="BV2156" t="s">
        <v>119</v>
      </c>
      <c r="BW2156" t="s">
        <v>88</v>
      </c>
      <c r="BY2156" t="s">
        <v>120</v>
      </c>
      <c r="BZ2156" t="s">
        <v>121</v>
      </c>
    </row>
    <row r="2157" spans="1:78" x14ac:dyDescent="0.25">
      <c r="A2157" t="s">
        <v>83</v>
      </c>
      <c r="B2157" t="s">
        <v>84</v>
      </c>
      <c r="C2157" t="s">
        <v>216</v>
      </c>
      <c r="D2157">
        <v>1720602</v>
      </c>
      <c r="E2157" s="1">
        <v>42941.417361111111</v>
      </c>
      <c r="F2157" s="1">
        <v>42953.321527777778</v>
      </c>
      <c r="G2157" s="4">
        <f t="shared" si="33"/>
        <v>2017</v>
      </c>
      <c r="H2157" t="s">
        <v>109</v>
      </c>
      <c r="I2157" t="s">
        <v>830</v>
      </c>
      <c r="J2157" t="s">
        <v>831</v>
      </c>
      <c r="K2157" s="2">
        <v>1619.2</v>
      </c>
      <c r="L2157" s="2">
        <v>1573.92</v>
      </c>
      <c r="M2157">
        <v>320087</v>
      </c>
      <c r="U2157" s="1">
        <v>42953.320138888892</v>
      </c>
      <c r="V2157" s="1">
        <v>42953.320833333331</v>
      </c>
      <c r="X2157" t="s">
        <v>104</v>
      </c>
      <c r="Z2157" t="s">
        <v>89</v>
      </c>
      <c r="AA2157">
        <v>0</v>
      </c>
      <c r="AB2157">
        <v>0</v>
      </c>
      <c r="AC2157">
        <v>0</v>
      </c>
      <c r="AD2157" s="2">
        <v>1573.92</v>
      </c>
      <c r="AE2157" t="s">
        <v>104</v>
      </c>
      <c r="AF2157" t="s">
        <v>216</v>
      </c>
      <c r="AG2157">
        <v>1.19</v>
      </c>
      <c r="AJ2157" t="s">
        <v>90</v>
      </c>
      <c r="AK2157" s="1">
        <v>42937</v>
      </c>
      <c r="AM2157">
        <v>0</v>
      </c>
      <c r="AN2157" t="s">
        <v>826</v>
      </c>
      <c r="AQ2157" s="1">
        <v>42941.417361111111</v>
      </c>
      <c r="AR2157" s="1">
        <v>42941.417361111111</v>
      </c>
      <c r="AT2157" t="s">
        <v>90</v>
      </c>
      <c r="AU2157" t="s">
        <v>832</v>
      </c>
      <c r="AV2157" t="s">
        <v>357</v>
      </c>
      <c r="AW2157" t="s">
        <v>833</v>
      </c>
      <c r="AX2157" t="s">
        <v>115</v>
      </c>
      <c r="AY2157" t="s">
        <v>826</v>
      </c>
      <c r="AZ2157">
        <v>0</v>
      </c>
      <c r="BF2157" s="3">
        <v>42941</v>
      </c>
      <c r="BI2157" t="s">
        <v>90</v>
      </c>
      <c r="BK2157" t="s">
        <v>90</v>
      </c>
      <c r="BL2157" s="2">
        <v>1573.92</v>
      </c>
      <c r="BM2157" t="s">
        <v>102</v>
      </c>
      <c r="BN2157" s="1">
        <v>43049.633333333331</v>
      </c>
      <c r="BO2157" t="s">
        <v>97</v>
      </c>
      <c r="BP2157" s="1">
        <v>42942.427083333336</v>
      </c>
      <c r="BQ2157" t="s">
        <v>814</v>
      </c>
      <c r="BU2157" t="s">
        <v>118</v>
      </c>
      <c r="BV2157" t="s">
        <v>119</v>
      </c>
      <c r="BW2157" t="s">
        <v>88</v>
      </c>
      <c r="BY2157" t="s">
        <v>120</v>
      </c>
      <c r="BZ2157" t="s">
        <v>121</v>
      </c>
    </row>
    <row r="2158" spans="1:78" x14ac:dyDescent="0.25">
      <c r="A2158" t="s">
        <v>83</v>
      </c>
      <c r="B2158" t="s">
        <v>84</v>
      </c>
      <c r="C2158" t="s">
        <v>216</v>
      </c>
      <c r="D2158">
        <v>1712101</v>
      </c>
      <c r="E2158" s="1">
        <v>42857.666666666664</v>
      </c>
      <c r="F2158" s="1">
        <v>42868.999305555553</v>
      </c>
      <c r="G2158" s="4">
        <f t="shared" si="33"/>
        <v>2017</v>
      </c>
      <c r="H2158" t="s">
        <v>819</v>
      </c>
      <c r="I2158" t="s">
        <v>820</v>
      </c>
      <c r="J2158" t="s">
        <v>821</v>
      </c>
      <c r="K2158" s="2">
        <v>1536.33</v>
      </c>
      <c r="L2158" s="2">
        <v>1606.48</v>
      </c>
      <c r="M2158">
        <v>314033</v>
      </c>
      <c r="O2158" t="s">
        <v>88</v>
      </c>
      <c r="Q2158" t="s">
        <v>88</v>
      </c>
      <c r="U2158" s="1">
        <v>42868.392361111109</v>
      </c>
      <c r="V2158" s="1">
        <v>42868.392361111109</v>
      </c>
      <c r="X2158" t="s">
        <v>104</v>
      </c>
      <c r="Z2158" t="s">
        <v>89</v>
      </c>
      <c r="AA2158">
        <v>0</v>
      </c>
      <c r="AB2158">
        <v>0</v>
      </c>
      <c r="AC2158">
        <v>0</v>
      </c>
      <c r="AD2158" s="2">
        <v>1606.48</v>
      </c>
      <c r="AE2158" t="s">
        <v>104</v>
      </c>
      <c r="AF2158" t="s">
        <v>216</v>
      </c>
      <c r="AG2158">
        <v>1.53</v>
      </c>
      <c r="AJ2158" t="s">
        <v>90</v>
      </c>
      <c r="AK2158" s="1">
        <v>42856</v>
      </c>
      <c r="AL2158">
        <v>0</v>
      </c>
      <c r="AM2158">
        <v>0</v>
      </c>
      <c r="AN2158" t="s">
        <v>487</v>
      </c>
      <c r="AQ2158" s="1">
        <v>42857.666666666664</v>
      </c>
      <c r="AR2158" s="1">
        <v>42857.666666666664</v>
      </c>
      <c r="AT2158" t="s">
        <v>90</v>
      </c>
      <c r="AU2158" t="s">
        <v>822</v>
      </c>
      <c r="AV2158" t="s">
        <v>93</v>
      </c>
      <c r="AW2158" t="s">
        <v>823</v>
      </c>
      <c r="AX2158" t="s">
        <v>115</v>
      </c>
      <c r="AZ2158">
        <v>0</v>
      </c>
      <c r="BI2158" t="s">
        <v>90</v>
      </c>
      <c r="BK2158" t="s">
        <v>90</v>
      </c>
      <c r="BL2158" s="2">
        <v>1606.48</v>
      </c>
      <c r="BM2158" t="s">
        <v>96</v>
      </c>
      <c r="BN2158" s="1">
        <v>42933.4375</v>
      </c>
      <c r="BO2158" t="s">
        <v>342</v>
      </c>
      <c r="BP2158" s="1">
        <v>42858.377083333333</v>
      </c>
      <c r="BQ2158" t="s">
        <v>117</v>
      </c>
      <c r="BU2158" t="s">
        <v>118</v>
      </c>
      <c r="BV2158" t="s">
        <v>119</v>
      </c>
      <c r="BW2158" t="s">
        <v>88</v>
      </c>
      <c r="BY2158" t="s">
        <v>120</v>
      </c>
      <c r="BZ2158" t="s">
        <v>121</v>
      </c>
    </row>
    <row r="2159" spans="1:78" x14ac:dyDescent="0.25">
      <c r="A2159" t="s">
        <v>83</v>
      </c>
      <c r="B2159" t="s">
        <v>84</v>
      </c>
      <c r="C2159" t="s">
        <v>216</v>
      </c>
      <c r="D2159">
        <v>1706106</v>
      </c>
      <c r="E2159" s="1">
        <v>42796.416666666664</v>
      </c>
      <c r="F2159" s="1">
        <v>42817.999305555553</v>
      </c>
      <c r="G2159" s="4">
        <f t="shared" si="33"/>
        <v>2017</v>
      </c>
      <c r="H2159" t="s">
        <v>109</v>
      </c>
      <c r="I2159" t="s">
        <v>830</v>
      </c>
      <c r="J2159" t="s">
        <v>831</v>
      </c>
      <c r="K2159" s="2">
        <v>1589.85</v>
      </c>
      <c r="L2159" s="2">
        <v>1667.63</v>
      </c>
      <c r="M2159">
        <v>310919</v>
      </c>
      <c r="O2159" t="s">
        <v>88</v>
      </c>
      <c r="Q2159" t="s">
        <v>88</v>
      </c>
      <c r="U2159" s="1">
        <v>42817.467361111114</v>
      </c>
      <c r="V2159" s="1">
        <v>42817.467361111114</v>
      </c>
      <c r="X2159" t="s">
        <v>104</v>
      </c>
      <c r="Z2159" t="s">
        <v>89</v>
      </c>
      <c r="AA2159">
        <v>0</v>
      </c>
      <c r="AB2159">
        <v>0</v>
      </c>
      <c r="AC2159">
        <v>0</v>
      </c>
      <c r="AD2159" s="2">
        <v>1667.63</v>
      </c>
      <c r="AE2159" t="s">
        <v>104</v>
      </c>
      <c r="AF2159" t="s">
        <v>216</v>
      </c>
      <c r="AG2159">
        <v>1.48</v>
      </c>
      <c r="AJ2159" t="s">
        <v>90</v>
      </c>
      <c r="AK2159" s="1">
        <v>42794</v>
      </c>
      <c r="AL2159">
        <v>0</v>
      </c>
      <c r="AM2159">
        <v>0</v>
      </c>
      <c r="AN2159" t="s">
        <v>826</v>
      </c>
      <c r="AQ2159" s="1">
        <v>42796.416666666664</v>
      </c>
      <c r="AR2159" s="1">
        <v>42796.416666666664</v>
      </c>
      <c r="AT2159" t="s">
        <v>90</v>
      </c>
      <c r="AU2159" t="s">
        <v>832</v>
      </c>
      <c r="AV2159" t="s">
        <v>357</v>
      </c>
      <c r="AW2159" t="s">
        <v>833</v>
      </c>
      <c r="AX2159" t="s">
        <v>115</v>
      </c>
      <c r="AZ2159">
        <v>0</v>
      </c>
      <c r="BI2159" t="s">
        <v>90</v>
      </c>
      <c r="BK2159" t="s">
        <v>90</v>
      </c>
      <c r="BL2159" s="2">
        <v>1667.63</v>
      </c>
      <c r="BM2159" t="s">
        <v>116</v>
      </c>
      <c r="BN2159" s="1">
        <v>42880.417361111111</v>
      </c>
      <c r="BO2159" t="s">
        <v>342</v>
      </c>
      <c r="BP2159" s="1">
        <v>42797.406944444447</v>
      </c>
      <c r="BQ2159" t="s">
        <v>117</v>
      </c>
      <c r="BU2159" t="s">
        <v>118</v>
      </c>
      <c r="BV2159" t="s">
        <v>119</v>
      </c>
      <c r="BW2159" t="s">
        <v>88</v>
      </c>
      <c r="BY2159" t="s">
        <v>120</v>
      </c>
      <c r="BZ2159" t="s">
        <v>121</v>
      </c>
    </row>
    <row r="2160" spans="1:78" x14ac:dyDescent="0.25">
      <c r="A2160" t="s">
        <v>83</v>
      </c>
      <c r="B2160" t="s">
        <v>84</v>
      </c>
      <c r="C2160" t="s">
        <v>217</v>
      </c>
      <c r="D2160">
        <v>1733704</v>
      </c>
      <c r="E2160" s="1">
        <v>43072.334027777775</v>
      </c>
      <c r="F2160" s="1">
        <v>43079.457638888889</v>
      </c>
      <c r="G2160" s="4">
        <f t="shared" si="33"/>
        <v>2017</v>
      </c>
      <c r="H2160" t="s">
        <v>109</v>
      </c>
      <c r="I2160" t="s">
        <v>870</v>
      </c>
      <c r="J2160" t="s">
        <v>129</v>
      </c>
      <c r="K2160" s="2">
        <v>1500</v>
      </c>
      <c r="L2160" s="2">
        <v>1563.89</v>
      </c>
      <c r="M2160">
        <v>329469</v>
      </c>
      <c r="U2160" s="1">
        <v>43079.456250000003</v>
      </c>
      <c r="V2160" s="1">
        <v>43079.456944444442</v>
      </c>
      <c r="X2160" t="s">
        <v>104</v>
      </c>
      <c r="Z2160" t="s">
        <v>89</v>
      </c>
      <c r="AA2160">
        <v>0</v>
      </c>
      <c r="AB2160">
        <v>0</v>
      </c>
      <c r="AC2160">
        <v>0</v>
      </c>
      <c r="AD2160" s="2">
        <v>1563.89</v>
      </c>
      <c r="AE2160" t="s">
        <v>104</v>
      </c>
      <c r="AF2160" t="s">
        <v>217</v>
      </c>
      <c r="AG2160">
        <v>1.33</v>
      </c>
      <c r="AJ2160" t="s">
        <v>90</v>
      </c>
      <c r="AK2160" s="1">
        <v>43072</v>
      </c>
      <c r="AL2160">
        <v>0</v>
      </c>
      <c r="AM2160">
        <v>0</v>
      </c>
      <c r="AN2160" t="s">
        <v>112</v>
      </c>
      <c r="AQ2160" s="1">
        <v>43072.334027777775</v>
      </c>
      <c r="AR2160" s="1">
        <v>43072.334027777775</v>
      </c>
      <c r="AT2160" t="s">
        <v>90</v>
      </c>
      <c r="AU2160" t="s">
        <v>850</v>
      </c>
      <c r="AV2160" t="s">
        <v>93</v>
      </c>
      <c r="AW2160" t="s">
        <v>851</v>
      </c>
      <c r="AX2160" t="s">
        <v>115</v>
      </c>
      <c r="AZ2160">
        <v>0</v>
      </c>
      <c r="BF2160" s="3">
        <v>43072</v>
      </c>
      <c r="BI2160" t="s">
        <v>90</v>
      </c>
      <c r="BK2160" t="s">
        <v>90</v>
      </c>
      <c r="BL2160" s="2">
        <v>1563.89</v>
      </c>
      <c r="BM2160" t="s">
        <v>102</v>
      </c>
      <c r="BN2160" s="1">
        <v>43080.457638888889</v>
      </c>
      <c r="BO2160" t="s">
        <v>97</v>
      </c>
      <c r="BP2160" s="1">
        <v>43072.509722222225</v>
      </c>
      <c r="BQ2160" t="s">
        <v>814</v>
      </c>
      <c r="BU2160" t="s">
        <v>118</v>
      </c>
      <c r="BV2160" t="s">
        <v>119</v>
      </c>
      <c r="BW2160" t="s">
        <v>88</v>
      </c>
      <c r="BY2160" t="s">
        <v>120</v>
      </c>
      <c r="BZ2160" t="s">
        <v>121</v>
      </c>
    </row>
    <row r="2161" spans="1:78" x14ac:dyDescent="0.25">
      <c r="A2161" t="s">
        <v>83</v>
      </c>
      <c r="B2161" t="s">
        <v>84</v>
      </c>
      <c r="C2161" t="s">
        <v>557</v>
      </c>
      <c r="D2161">
        <v>1708007</v>
      </c>
      <c r="E2161" s="1">
        <v>42815.957638888889</v>
      </c>
      <c r="F2161" s="1">
        <v>42848.999305555553</v>
      </c>
      <c r="G2161" s="4">
        <f t="shared" si="33"/>
        <v>2017</v>
      </c>
      <c r="H2161" t="s">
        <v>109</v>
      </c>
      <c r="I2161" t="s">
        <v>834</v>
      </c>
      <c r="J2161" t="s">
        <v>111</v>
      </c>
      <c r="K2161" s="2">
        <v>1533.92</v>
      </c>
      <c r="L2161" s="2">
        <v>1608.07</v>
      </c>
      <c r="M2161">
        <v>311976</v>
      </c>
      <c r="O2161" t="s">
        <v>88</v>
      </c>
      <c r="Q2161" t="s">
        <v>88</v>
      </c>
      <c r="U2161" s="1">
        <v>42848.463888888888</v>
      </c>
      <c r="V2161" s="1">
        <v>42848.463888888888</v>
      </c>
      <c r="X2161" t="s">
        <v>104</v>
      </c>
      <c r="Z2161" t="s">
        <v>89</v>
      </c>
      <c r="AA2161">
        <v>0</v>
      </c>
      <c r="AB2161">
        <v>0</v>
      </c>
      <c r="AC2161">
        <v>0</v>
      </c>
      <c r="AD2161" s="2">
        <v>1608.07</v>
      </c>
      <c r="AE2161" t="s">
        <v>104</v>
      </c>
      <c r="AF2161" t="s">
        <v>557</v>
      </c>
      <c r="AG2161">
        <v>1.47</v>
      </c>
      <c r="AJ2161" t="s">
        <v>90</v>
      </c>
      <c r="AK2161" s="1">
        <v>42815</v>
      </c>
      <c r="AL2161">
        <v>0</v>
      </c>
      <c r="AM2161">
        <v>0</v>
      </c>
      <c r="AN2161" t="s">
        <v>826</v>
      </c>
      <c r="AQ2161" s="1">
        <v>42815.957638888889</v>
      </c>
      <c r="AR2161" s="1">
        <v>42815.957638888889</v>
      </c>
      <c r="AT2161" t="s">
        <v>90</v>
      </c>
      <c r="AU2161" t="s">
        <v>835</v>
      </c>
      <c r="AV2161" t="s">
        <v>357</v>
      </c>
      <c r="AW2161" t="s">
        <v>836</v>
      </c>
      <c r="AX2161" t="s">
        <v>115</v>
      </c>
      <c r="AZ2161">
        <v>0</v>
      </c>
      <c r="BI2161" t="s">
        <v>90</v>
      </c>
      <c r="BK2161" t="s">
        <v>90</v>
      </c>
      <c r="BL2161" s="2">
        <v>1608.07</v>
      </c>
      <c r="BM2161" t="s">
        <v>116</v>
      </c>
      <c r="BN2161" s="1">
        <v>42933.436805555553</v>
      </c>
      <c r="BO2161" t="s">
        <v>342</v>
      </c>
      <c r="BP2161" s="1">
        <v>42817.42083333333</v>
      </c>
      <c r="BQ2161" t="s">
        <v>117</v>
      </c>
      <c r="BU2161" t="s">
        <v>118</v>
      </c>
      <c r="BV2161" t="s">
        <v>119</v>
      </c>
      <c r="BW2161" t="s">
        <v>88</v>
      </c>
      <c r="BY2161" t="s">
        <v>120</v>
      </c>
      <c r="BZ2161" t="s">
        <v>121</v>
      </c>
    </row>
    <row r="2162" spans="1:78" x14ac:dyDescent="0.25">
      <c r="A2162" t="s">
        <v>83</v>
      </c>
      <c r="B2162" t="s">
        <v>84</v>
      </c>
      <c r="C2162" t="s">
        <v>558</v>
      </c>
      <c r="D2162">
        <v>1727603</v>
      </c>
      <c r="E2162" s="1">
        <v>43011.292361111111</v>
      </c>
      <c r="F2162" s="1">
        <v>43023.397222222222</v>
      </c>
      <c r="G2162" s="4">
        <f t="shared" si="33"/>
        <v>2017</v>
      </c>
      <c r="H2162" t="s">
        <v>109</v>
      </c>
      <c r="I2162" t="s">
        <v>839</v>
      </c>
      <c r="J2162" t="s">
        <v>129</v>
      </c>
      <c r="K2162" s="2">
        <v>1594.9</v>
      </c>
      <c r="L2162" s="2">
        <v>1664.75</v>
      </c>
      <c r="M2162">
        <v>325298</v>
      </c>
      <c r="U2162" s="1">
        <v>43023.395833333336</v>
      </c>
      <c r="V2162" s="1">
        <v>43023.396527777775</v>
      </c>
      <c r="X2162" t="s">
        <v>104</v>
      </c>
      <c r="Z2162" t="s">
        <v>89</v>
      </c>
      <c r="AA2162">
        <v>0</v>
      </c>
      <c r="AB2162">
        <v>0</v>
      </c>
      <c r="AC2162">
        <v>0</v>
      </c>
      <c r="AD2162" s="2">
        <v>1664.75</v>
      </c>
      <c r="AE2162" t="s">
        <v>104</v>
      </c>
      <c r="AF2162" t="s">
        <v>558</v>
      </c>
      <c r="AG2162">
        <v>1.31</v>
      </c>
      <c r="AJ2162" t="s">
        <v>90</v>
      </c>
      <c r="AK2162" s="1">
        <v>43010</v>
      </c>
      <c r="AL2162">
        <v>0</v>
      </c>
      <c r="AM2162">
        <v>0</v>
      </c>
      <c r="AN2162" t="s">
        <v>112</v>
      </c>
      <c r="AQ2162" s="1">
        <v>43011.292361111111</v>
      </c>
      <c r="AR2162" s="1">
        <v>43011.292361111111</v>
      </c>
      <c r="AT2162" t="s">
        <v>90</v>
      </c>
      <c r="AU2162" t="s">
        <v>835</v>
      </c>
      <c r="AV2162" t="s">
        <v>93</v>
      </c>
      <c r="AW2162" t="s">
        <v>836</v>
      </c>
      <c r="AX2162" t="s">
        <v>115</v>
      </c>
      <c r="AZ2162">
        <v>0</v>
      </c>
      <c r="BF2162" s="3">
        <v>43011</v>
      </c>
      <c r="BI2162" t="s">
        <v>90</v>
      </c>
      <c r="BK2162" t="s">
        <v>90</v>
      </c>
      <c r="BL2162" s="2">
        <v>1664.75</v>
      </c>
      <c r="BM2162" t="s">
        <v>102</v>
      </c>
      <c r="BN2162" s="1">
        <v>43052.511805555558</v>
      </c>
      <c r="BO2162" t="s">
        <v>97</v>
      </c>
      <c r="BP2162" s="1">
        <v>43012.338194444441</v>
      </c>
      <c r="BQ2162" t="s">
        <v>814</v>
      </c>
      <c r="BU2162" t="s">
        <v>118</v>
      </c>
      <c r="BV2162" t="s">
        <v>119</v>
      </c>
      <c r="BW2162" t="s">
        <v>88</v>
      </c>
      <c r="BY2162" t="s">
        <v>120</v>
      </c>
      <c r="BZ2162" t="s">
        <v>121</v>
      </c>
    </row>
    <row r="2163" spans="1:78" x14ac:dyDescent="0.25">
      <c r="A2163" t="s">
        <v>83</v>
      </c>
      <c r="B2163" t="s">
        <v>84</v>
      </c>
      <c r="C2163" t="s">
        <v>908</v>
      </c>
      <c r="D2163">
        <v>1731903</v>
      </c>
      <c r="E2163" s="1">
        <v>43054.459027777775</v>
      </c>
      <c r="F2163" s="1">
        <v>43058.470138888886</v>
      </c>
      <c r="G2163" s="4">
        <f t="shared" si="33"/>
        <v>2017</v>
      </c>
      <c r="H2163" t="s">
        <v>109</v>
      </c>
      <c r="I2163" t="s">
        <v>849</v>
      </c>
      <c r="J2163" t="s">
        <v>111</v>
      </c>
      <c r="K2163" s="2">
        <v>1612.4</v>
      </c>
      <c r="L2163" s="2">
        <v>1672.68</v>
      </c>
      <c r="M2163">
        <v>328190</v>
      </c>
      <c r="U2163" s="1">
        <v>43058.46875</v>
      </c>
      <c r="V2163" s="1">
        <v>43058.469444444447</v>
      </c>
      <c r="X2163" t="s">
        <v>104</v>
      </c>
      <c r="Z2163" t="s">
        <v>89</v>
      </c>
      <c r="AA2163">
        <v>0</v>
      </c>
      <c r="AB2163">
        <v>0</v>
      </c>
      <c r="AC2163">
        <v>0</v>
      </c>
      <c r="AD2163" s="2">
        <v>1672.68</v>
      </c>
      <c r="AE2163" t="s">
        <v>104</v>
      </c>
      <c r="AF2163" t="s">
        <v>908</v>
      </c>
      <c r="AG2163">
        <v>1.55</v>
      </c>
      <c r="AJ2163" t="s">
        <v>90</v>
      </c>
      <c r="AK2163" s="1">
        <v>43054</v>
      </c>
      <c r="AL2163">
        <v>0</v>
      </c>
      <c r="AM2163">
        <v>0</v>
      </c>
      <c r="AN2163" t="s">
        <v>826</v>
      </c>
      <c r="AQ2163" s="1">
        <v>43054.459027777775</v>
      </c>
      <c r="AR2163" s="1">
        <v>43054.459027777775</v>
      </c>
      <c r="AT2163" t="s">
        <v>90</v>
      </c>
      <c r="AU2163" t="s">
        <v>850</v>
      </c>
      <c r="AV2163" t="s">
        <v>357</v>
      </c>
      <c r="AW2163" t="s">
        <v>851</v>
      </c>
      <c r="AX2163" t="s">
        <v>115</v>
      </c>
      <c r="AZ2163">
        <v>0</v>
      </c>
      <c r="BF2163" s="3">
        <v>43054</v>
      </c>
      <c r="BI2163" t="s">
        <v>90</v>
      </c>
      <c r="BK2163" t="s">
        <v>90</v>
      </c>
      <c r="BL2163" s="2">
        <v>1672.68</v>
      </c>
      <c r="BM2163" t="s">
        <v>102</v>
      </c>
      <c r="BN2163" s="1">
        <v>43059.470138888886</v>
      </c>
      <c r="BO2163" t="s">
        <v>97</v>
      </c>
      <c r="BP2163" s="1">
        <v>43055.425000000003</v>
      </c>
      <c r="BQ2163" t="s">
        <v>814</v>
      </c>
      <c r="BU2163" t="s">
        <v>118</v>
      </c>
      <c r="BV2163" t="s">
        <v>119</v>
      </c>
      <c r="BW2163" t="s">
        <v>88</v>
      </c>
      <c r="BY2163" t="s">
        <v>120</v>
      </c>
      <c r="BZ2163" t="s">
        <v>121</v>
      </c>
    </row>
    <row r="2164" spans="1:78" x14ac:dyDescent="0.25">
      <c r="A2164" t="s">
        <v>83</v>
      </c>
      <c r="B2164" t="s">
        <v>84</v>
      </c>
      <c r="C2164" t="s">
        <v>908</v>
      </c>
      <c r="D2164">
        <v>1728401</v>
      </c>
      <c r="E2164" s="1">
        <v>43019.334027777775</v>
      </c>
      <c r="F2164" s="1">
        <v>43029.466666666667</v>
      </c>
      <c r="G2164" s="4">
        <f t="shared" si="33"/>
        <v>2017</v>
      </c>
      <c r="H2164" t="s">
        <v>109</v>
      </c>
      <c r="I2164" t="s">
        <v>830</v>
      </c>
      <c r="J2164" t="s">
        <v>831</v>
      </c>
      <c r="K2164" s="2">
        <v>1530.1</v>
      </c>
      <c r="L2164" s="2">
        <v>1602.7</v>
      </c>
      <c r="M2164">
        <v>325758</v>
      </c>
      <c r="U2164" s="1">
        <v>43029.465277777781</v>
      </c>
      <c r="V2164" s="1">
        <v>43029.46597222222</v>
      </c>
      <c r="X2164" t="s">
        <v>104</v>
      </c>
      <c r="Z2164" t="s">
        <v>89</v>
      </c>
      <c r="AA2164">
        <v>0</v>
      </c>
      <c r="AB2164">
        <v>0</v>
      </c>
      <c r="AC2164">
        <v>0</v>
      </c>
      <c r="AD2164" s="2">
        <v>1602.7</v>
      </c>
      <c r="AE2164" t="s">
        <v>104</v>
      </c>
      <c r="AF2164" t="s">
        <v>908</v>
      </c>
      <c r="AG2164">
        <v>1.59</v>
      </c>
      <c r="AJ2164" t="s">
        <v>90</v>
      </c>
      <c r="AK2164" s="1">
        <v>43019</v>
      </c>
      <c r="AL2164">
        <v>0</v>
      </c>
      <c r="AM2164">
        <v>0</v>
      </c>
      <c r="AN2164" t="s">
        <v>826</v>
      </c>
      <c r="AQ2164" s="1">
        <v>43019.334027777775</v>
      </c>
      <c r="AR2164" s="1">
        <v>43019.334027777775</v>
      </c>
      <c r="AT2164" t="s">
        <v>90</v>
      </c>
      <c r="AU2164" t="s">
        <v>832</v>
      </c>
      <c r="AV2164" t="s">
        <v>357</v>
      </c>
      <c r="AW2164" t="s">
        <v>833</v>
      </c>
      <c r="AX2164" t="s">
        <v>115</v>
      </c>
      <c r="AZ2164">
        <v>0</v>
      </c>
      <c r="BF2164" s="3">
        <v>43019</v>
      </c>
      <c r="BI2164" t="s">
        <v>90</v>
      </c>
      <c r="BK2164" t="s">
        <v>90</v>
      </c>
      <c r="BL2164" s="2">
        <v>1602.7</v>
      </c>
      <c r="BM2164" t="s">
        <v>102</v>
      </c>
      <c r="BN2164" s="1">
        <v>43052.503472222219</v>
      </c>
      <c r="BO2164" t="s">
        <v>97</v>
      </c>
      <c r="BP2164" s="1">
        <v>43020.340277777781</v>
      </c>
      <c r="BQ2164" t="s">
        <v>814</v>
      </c>
      <c r="BU2164" t="s">
        <v>118</v>
      </c>
      <c r="BV2164" t="s">
        <v>119</v>
      </c>
      <c r="BW2164" t="s">
        <v>88</v>
      </c>
      <c r="BY2164" t="s">
        <v>120</v>
      </c>
      <c r="BZ2164" t="s">
        <v>121</v>
      </c>
    </row>
    <row r="2165" spans="1:78" x14ac:dyDescent="0.25">
      <c r="A2165" t="s">
        <v>83</v>
      </c>
      <c r="B2165" t="s">
        <v>84</v>
      </c>
      <c r="C2165" t="s">
        <v>908</v>
      </c>
      <c r="D2165">
        <v>1717004</v>
      </c>
      <c r="E2165" s="1">
        <v>42905.291666666664</v>
      </c>
      <c r="F2165" s="1">
        <v>42924.999305555553</v>
      </c>
      <c r="G2165" s="4">
        <f t="shared" si="33"/>
        <v>2017</v>
      </c>
      <c r="H2165" t="s">
        <v>109</v>
      </c>
      <c r="I2165" t="s">
        <v>834</v>
      </c>
      <c r="J2165" t="s">
        <v>111</v>
      </c>
      <c r="K2165" s="2">
        <v>1512.6</v>
      </c>
      <c r="L2165" s="2">
        <v>1642.24</v>
      </c>
      <c r="M2165">
        <v>317170</v>
      </c>
      <c r="O2165" t="s">
        <v>88</v>
      </c>
      <c r="Q2165" t="s">
        <v>88</v>
      </c>
      <c r="U2165" s="1">
        <v>42923.515277777777</v>
      </c>
      <c r="V2165" s="1">
        <v>42923.515277777777</v>
      </c>
      <c r="X2165" t="s">
        <v>104</v>
      </c>
      <c r="Z2165" t="s">
        <v>89</v>
      </c>
      <c r="AA2165">
        <v>0</v>
      </c>
      <c r="AB2165">
        <v>0</v>
      </c>
      <c r="AC2165">
        <v>0</v>
      </c>
      <c r="AD2165" s="2">
        <v>1642.24</v>
      </c>
      <c r="AE2165" t="s">
        <v>104</v>
      </c>
      <c r="AF2165" t="s">
        <v>908</v>
      </c>
      <c r="AG2165">
        <v>1.17</v>
      </c>
      <c r="AJ2165" t="s">
        <v>90</v>
      </c>
      <c r="AK2165" s="1">
        <v>42903</v>
      </c>
      <c r="AL2165">
        <v>0</v>
      </c>
      <c r="AM2165">
        <v>0</v>
      </c>
      <c r="AN2165" t="s">
        <v>355</v>
      </c>
      <c r="AQ2165" s="1">
        <v>42905.291666666664</v>
      </c>
      <c r="AR2165" s="1">
        <v>42905.291666666664</v>
      </c>
      <c r="AT2165" t="s">
        <v>90</v>
      </c>
      <c r="AU2165" t="s">
        <v>835</v>
      </c>
      <c r="AV2165" t="s">
        <v>357</v>
      </c>
      <c r="AW2165" t="s">
        <v>836</v>
      </c>
      <c r="AX2165" t="s">
        <v>115</v>
      </c>
      <c r="AZ2165">
        <v>0</v>
      </c>
      <c r="BI2165" t="s">
        <v>90</v>
      </c>
      <c r="BK2165" t="s">
        <v>90</v>
      </c>
      <c r="BL2165" s="2">
        <v>1642.24</v>
      </c>
      <c r="BM2165" t="s">
        <v>96</v>
      </c>
      <c r="BN2165" s="1">
        <v>42933.611805555556</v>
      </c>
      <c r="BO2165" t="s">
        <v>103</v>
      </c>
      <c r="BP2165" s="1">
        <v>42906.574305555558</v>
      </c>
      <c r="BQ2165" t="s">
        <v>117</v>
      </c>
      <c r="BU2165" t="s">
        <v>118</v>
      </c>
      <c r="BV2165" t="s">
        <v>119</v>
      </c>
      <c r="BW2165" t="s">
        <v>88</v>
      </c>
      <c r="BY2165" t="s">
        <v>120</v>
      </c>
      <c r="BZ2165" t="s">
        <v>121</v>
      </c>
    </row>
    <row r="2166" spans="1:78" x14ac:dyDescent="0.25">
      <c r="A2166" t="s">
        <v>83</v>
      </c>
      <c r="B2166" t="s">
        <v>84</v>
      </c>
      <c r="C2166" t="s">
        <v>908</v>
      </c>
      <c r="D2166">
        <v>1710203</v>
      </c>
      <c r="E2166" s="1">
        <v>42837.458333333336</v>
      </c>
      <c r="F2166" s="1">
        <v>42863.999305555553</v>
      </c>
      <c r="G2166" s="4">
        <f t="shared" si="33"/>
        <v>2017</v>
      </c>
      <c r="H2166" t="s">
        <v>409</v>
      </c>
      <c r="I2166" t="s">
        <v>410</v>
      </c>
      <c r="J2166" t="s">
        <v>411</v>
      </c>
      <c r="K2166" s="2">
        <v>1626.71</v>
      </c>
      <c r="L2166" s="2">
        <v>1687.1</v>
      </c>
      <c r="M2166">
        <v>312983</v>
      </c>
      <c r="O2166" t="s">
        <v>88</v>
      </c>
      <c r="Q2166" t="s">
        <v>88</v>
      </c>
      <c r="U2166" s="1">
        <v>42863.4375</v>
      </c>
      <c r="V2166" s="1">
        <v>42863.4375</v>
      </c>
      <c r="X2166" t="s">
        <v>104</v>
      </c>
      <c r="Z2166" t="s">
        <v>89</v>
      </c>
      <c r="AA2166">
        <v>0</v>
      </c>
      <c r="AB2166">
        <v>0</v>
      </c>
      <c r="AC2166">
        <v>0</v>
      </c>
      <c r="AD2166" s="2">
        <v>1687.1</v>
      </c>
      <c r="AE2166" t="s">
        <v>104</v>
      </c>
      <c r="AF2166" t="s">
        <v>908</v>
      </c>
      <c r="AG2166">
        <v>1.44</v>
      </c>
      <c r="AJ2166" t="s">
        <v>90</v>
      </c>
      <c r="AK2166" s="1">
        <v>42836</v>
      </c>
      <c r="AL2166">
        <v>0</v>
      </c>
      <c r="AM2166">
        <v>0</v>
      </c>
      <c r="AN2166" t="s">
        <v>412</v>
      </c>
      <c r="AQ2166" s="1">
        <v>42837.458333333336</v>
      </c>
      <c r="AR2166" s="1">
        <v>42837.458333333336</v>
      </c>
      <c r="AT2166" t="s">
        <v>90</v>
      </c>
      <c r="AU2166" t="s">
        <v>413</v>
      </c>
      <c r="AV2166" t="s">
        <v>93</v>
      </c>
      <c r="AW2166" t="s">
        <v>414</v>
      </c>
      <c r="AX2166" t="s">
        <v>115</v>
      </c>
      <c r="AZ2166">
        <v>0</v>
      </c>
      <c r="BI2166" t="s">
        <v>90</v>
      </c>
      <c r="BK2166" t="s">
        <v>90</v>
      </c>
      <c r="BL2166" s="2">
        <v>1687.1</v>
      </c>
      <c r="BM2166" t="s">
        <v>96</v>
      </c>
      <c r="BN2166" s="1">
        <v>42933.4375</v>
      </c>
      <c r="BO2166" t="s">
        <v>342</v>
      </c>
      <c r="BP2166" s="1">
        <v>42838.384027777778</v>
      </c>
      <c r="BQ2166" t="s">
        <v>117</v>
      </c>
      <c r="BU2166" t="s">
        <v>118</v>
      </c>
      <c r="BV2166" t="s">
        <v>119</v>
      </c>
      <c r="BW2166" t="s">
        <v>88</v>
      </c>
      <c r="BY2166" t="s">
        <v>120</v>
      </c>
      <c r="BZ2166" t="s">
        <v>121</v>
      </c>
    </row>
    <row r="2167" spans="1:78" x14ac:dyDescent="0.25">
      <c r="A2167" t="s">
        <v>83</v>
      </c>
      <c r="B2167" t="s">
        <v>84</v>
      </c>
      <c r="C2167" t="s">
        <v>559</v>
      </c>
      <c r="D2167">
        <v>1720102</v>
      </c>
      <c r="E2167" s="1">
        <v>42936.459027777775</v>
      </c>
      <c r="F2167" s="1">
        <v>42953.322222222225</v>
      </c>
      <c r="G2167" s="4">
        <f t="shared" si="33"/>
        <v>2017</v>
      </c>
      <c r="H2167" t="s">
        <v>856</v>
      </c>
      <c r="I2167" t="s">
        <v>857</v>
      </c>
      <c r="J2167" t="s">
        <v>858</v>
      </c>
      <c r="K2167" s="2">
        <v>1467.4</v>
      </c>
      <c r="L2167" s="2">
        <v>1531.8</v>
      </c>
      <c r="M2167">
        <v>319760</v>
      </c>
      <c r="U2167" s="1">
        <v>42953.320833333331</v>
      </c>
      <c r="V2167" s="1">
        <v>42953.321527777778</v>
      </c>
      <c r="X2167" t="s">
        <v>104</v>
      </c>
      <c r="Z2167" t="s">
        <v>89</v>
      </c>
      <c r="AA2167">
        <v>0</v>
      </c>
      <c r="AB2167">
        <v>0</v>
      </c>
      <c r="AC2167">
        <v>0</v>
      </c>
      <c r="AD2167" s="2">
        <v>1531.8</v>
      </c>
      <c r="AE2167" t="s">
        <v>104</v>
      </c>
      <c r="AF2167" t="s">
        <v>559</v>
      </c>
      <c r="AG2167">
        <v>1.74</v>
      </c>
      <c r="AJ2167" t="s">
        <v>90</v>
      </c>
      <c r="AK2167" s="1">
        <v>42930</v>
      </c>
      <c r="AM2167">
        <v>0</v>
      </c>
      <c r="AN2167" t="s">
        <v>156</v>
      </c>
      <c r="AQ2167" s="1">
        <v>42936.459027777775</v>
      </c>
      <c r="AR2167" s="1">
        <v>42936.459027777775</v>
      </c>
      <c r="AT2167" t="s">
        <v>90</v>
      </c>
      <c r="AU2167" t="s">
        <v>859</v>
      </c>
      <c r="AV2167" t="s">
        <v>93</v>
      </c>
      <c r="AW2167" t="s">
        <v>860</v>
      </c>
      <c r="AX2167" t="s">
        <v>115</v>
      </c>
      <c r="AZ2167">
        <v>0</v>
      </c>
      <c r="BF2167" s="3">
        <v>42936</v>
      </c>
      <c r="BI2167" t="s">
        <v>90</v>
      </c>
      <c r="BK2167" t="s">
        <v>90</v>
      </c>
      <c r="BL2167" s="2">
        <v>1531.8</v>
      </c>
      <c r="BM2167" t="s">
        <v>102</v>
      </c>
      <c r="BN2167" s="1">
        <v>43053.441666666666</v>
      </c>
      <c r="BO2167" t="s">
        <v>97</v>
      </c>
      <c r="BP2167" s="1">
        <v>42937.502083333333</v>
      </c>
      <c r="BQ2167" t="s">
        <v>117</v>
      </c>
      <c r="BU2167" t="s">
        <v>118</v>
      </c>
      <c r="BV2167" t="s">
        <v>119</v>
      </c>
      <c r="BW2167" t="s">
        <v>88</v>
      </c>
      <c r="BY2167" t="s">
        <v>120</v>
      </c>
      <c r="BZ2167" t="s">
        <v>121</v>
      </c>
    </row>
    <row r="2168" spans="1:78" x14ac:dyDescent="0.25">
      <c r="A2168" t="s">
        <v>83</v>
      </c>
      <c r="B2168" t="s">
        <v>84</v>
      </c>
      <c r="C2168" t="s">
        <v>909</v>
      </c>
      <c r="D2168">
        <v>1729710</v>
      </c>
      <c r="E2168" s="1">
        <v>43032.625694444447</v>
      </c>
      <c r="F2168" s="1">
        <v>43039.400694444441</v>
      </c>
      <c r="G2168" s="4">
        <f t="shared" si="33"/>
        <v>2017</v>
      </c>
      <c r="H2168" t="s">
        <v>109</v>
      </c>
      <c r="I2168" t="s">
        <v>830</v>
      </c>
      <c r="J2168" t="s">
        <v>831</v>
      </c>
      <c r="K2168" s="2">
        <v>1528.8</v>
      </c>
      <c r="L2168" s="2">
        <v>1600.62</v>
      </c>
      <c r="M2168">
        <v>326710</v>
      </c>
      <c r="U2168" s="1">
        <v>43039.399305555555</v>
      </c>
      <c r="V2168" s="1">
        <v>43039.4</v>
      </c>
      <c r="X2168" t="s">
        <v>104</v>
      </c>
      <c r="Z2168" t="s">
        <v>89</v>
      </c>
      <c r="AA2168">
        <v>0</v>
      </c>
      <c r="AB2168">
        <v>0</v>
      </c>
      <c r="AC2168">
        <v>0</v>
      </c>
      <c r="AD2168" s="2">
        <v>1600.62</v>
      </c>
      <c r="AE2168" t="s">
        <v>104</v>
      </c>
      <c r="AF2168" t="s">
        <v>909</v>
      </c>
      <c r="AG2168">
        <v>1.46</v>
      </c>
      <c r="AJ2168" t="s">
        <v>90</v>
      </c>
      <c r="AK2168" s="1">
        <v>43030</v>
      </c>
      <c r="AL2168">
        <v>0</v>
      </c>
      <c r="AM2168">
        <v>0</v>
      </c>
      <c r="AN2168" t="s">
        <v>826</v>
      </c>
      <c r="AQ2168" s="1">
        <v>43032.625694444447</v>
      </c>
      <c r="AR2168" s="1">
        <v>43032.625694444447</v>
      </c>
      <c r="AT2168" t="s">
        <v>90</v>
      </c>
      <c r="AU2168" t="s">
        <v>832</v>
      </c>
      <c r="AV2168" t="s">
        <v>357</v>
      </c>
      <c r="AW2168" t="s">
        <v>833</v>
      </c>
      <c r="AX2168" t="s">
        <v>115</v>
      </c>
      <c r="AZ2168">
        <v>0</v>
      </c>
      <c r="BF2168" s="3">
        <v>43032</v>
      </c>
      <c r="BI2168" t="s">
        <v>90</v>
      </c>
      <c r="BK2168" t="s">
        <v>90</v>
      </c>
      <c r="BL2168" s="2">
        <v>1600.62</v>
      </c>
      <c r="BM2168" t="s">
        <v>102</v>
      </c>
      <c r="BN2168" s="1">
        <v>43052.495138888888</v>
      </c>
      <c r="BO2168" t="s">
        <v>97</v>
      </c>
      <c r="BP2168" s="1">
        <v>43033.340277777781</v>
      </c>
      <c r="BQ2168" t="s">
        <v>814</v>
      </c>
      <c r="BU2168" t="s">
        <v>118</v>
      </c>
      <c r="BV2168" t="s">
        <v>119</v>
      </c>
      <c r="BW2168" t="s">
        <v>88</v>
      </c>
      <c r="BY2168" t="s">
        <v>120</v>
      </c>
      <c r="BZ2168" t="s">
        <v>121</v>
      </c>
    </row>
    <row r="2169" spans="1:78" x14ac:dyDescent="0.25">
      <c r="A2169" t="s">
        <v>83</v>
      </c>
      <c r="B2169" t="s">
        <v>84</v>
      </c>
      <c r="C2169" t="s">
        <v>218</v>
      </c>
      <c r="D2169">
        <v>1735403</v>
      </c>
      <c r="E2169" s="1">
        <v>43089.417361111111</v>
      </c>
      <c r="F2169" s="1">
        <v>43105.354861111111</v>
      </c>
      <c r="G2169" s="4">
        <f t="shared" si="33"/>
        <v>2018</v>
      </c>
      <c r="H2169" t="s">
        <v>109</v>
      </c>
      <c r="I2169" t="s">
        <v>870</v>
      </c>
      <c r="J2169" t="s">
        <v>129</v>
      </c>
      <c r="K2169" s="2">
        <v>1547.6</v>
      </c>
      <c r="L2169" s="2">
        <v>1636.67</v>
      </c>
      <c r="M2169">
        <v>331170</v>
      </c>
      <c r="U2169" s="1">
        <v>43105.353472222225</v>
      </c>
      <c r="V2169" s="1">
        <v>43105.354166666664</v>
      </c>
      <c r="X2169" t="s">
        <v>104</v>
      </c>
      <c r="Z2169" t="s">
        <v>89</v>
      </c>
      <c r="AA2169">
        <v>0</v>
      </c>
      <c r="AB2169">
        <v>0</v>
      </c>
      <c r="AC2169">
        <v>0</v>
      </c>
      <c r="AD2169" s="2">
        <v>1636.67</v>
      </c>
      <c r="AE2169" t="s">
        <v>104</v>
      </c>
      <c r="AF2169" t="s">
        <v>218</v>
      </c>
      <c r="AG2169">
        <v>1.31</v>
      </c>
      <c r="AJ2169" t="s">
        <v>90</v>
      </c>
      <c r="AK2169" s="1">
        <v>43080</v>
      </c>
      <c r="AL2169">
        <v>0</v>
      </c>
      <c r="AM2169">
        <v>0</v>
      </c>
      <c r="AN2169" t="s">
        <v>112</v>
      </c>
      <c r="AQ2169" s="1">
        <v>43089.417361111111</v>
      </c>
      <c r="AR2169" s="1">
        <v>43089.417361111111</v>
      </c>
      <c r="AT2169" t="s">
        <v>90</v>
      </c>
      <c r="AU2169" t="s">
        <v>850</v>
      </c>
      <c r="AV2169" t="s">
        <v>93</v>
      </c>
      <c r="AW2169" t="s">
        <v>851</v>
      </c>
      <c r="AX2169" t="s">
        <v>115</v>
      </c>
      <c r="AZ2169">
        <v>0</v>
      </c>
      <c r="BF2169" s="3">
        <v>43089</v>
      </c>
      <c r="BI2169" t="s">
        <v>90</v>
      </c>
      <c r="BK2169" t="s">
        <v>90</v>
      </c>
      <c r="BL2169" s="2">
        <v>1636.67</v>
      </c>
      <c r="BM2169" t="s">
        <v>102</v>
      </c>
      <c r="BN2169" s="1">
        <v>43108.354166666664</v>
      </c>
      <c r="BO2169" t="s">
        <v>97</v>
      </c>
      <c r="BP2169" s="1">
        <v>43090.428472222222</v>
      </c>
      <c r="BQ2169" t="s">
        <v>814</v>
      </c>
      <c r="BU2169" t="s">
        <v>118</v>
      </c>
      <c r="BV2169" t="s">
        <v>119</v>
      </c>
      <c r="BW2169" t="s">
        <v>88</v>
      </c>
      <c r="BY2169" t="s">
        <v>120</v>
      </c>
      <c r="BZ2169" t="s">
        <v>121</v>
      </c>
    </row>
    <row r="2170" spans="1:78" x14ac:dyDescent="0.25">
      <c r="A2170" t="s">
        <v>83</v>
      </c>
      <c r="B2170" t="s">
        <v>84</v>
      </c>
      <c r="C2170" t="s">
        <v>218</v>
      </c>
      <c r="D2170">
        <v>1704501</v>
      </c>
      <c r="E2170" s="1">
        <v>42780.5</v>
      </c>
      <c r="F2170" s="1">
        <v>42786.999305555553</v>
      </c>
      <c r="G2170" s="4">
        <f t="shared" si="33"/>
        <v>2017</v>
      </c>
      <c r="H2170" t="s">
        <v>841</v>
      </c>
      <c r="I2170" t="s">
        <v>842</v>
      </c>
      <c r="J2170" t="s">
        <v>843</v>
      </c>
      <c r="K2170" s="2">
        <v>1476.3</v>
      </c>
      <c r="L2170" s="2">
        <v>1550.45</v>
      </c>
      <c r="M2170">
        <v>309741</v>
      </c>
      <c r="O2170" t="s">
        <v>88</v>
      </c>
      <c r="Q2170" t="s">
        <v>88</v>
      </c>
      <c r="U2170" s="1">
        <v>42786.39166666667</v>
      </c>
      <c r="V2170" s="1">
        <v>42786.39166666667</v>
      </c>
      <c r="X2170" t="s">
        <v>104</v>
      </c>
      <c r="Z2170" t="s">
        <v>89</v>
      </c>
      <c r="AA2170">
        <v>0</v>
      </c>
      <c r="AB2170">
        <v>0</v>
      </c>
      <c r="AC2170">
        <v>0</v>
      </c>
      <c r="AD2170" s="2">
        <v>1550.45</v>
      </c>
      <c r="AE2170" t="s">
        <v>104</v>
      </c>
      <c r="AF2170" t="s">
        <v>218</v>
      </c>
      <c r="AG2170">
        <v>1.1100000000000001</v>
      </c>
      <c r="AJ2170" t="s">
        <v>90</v>
      </c>
      <c r="AK2170" s="1">
        <v>42779</v>
      </c>
      <c r="AL2170">
        <v>0</v>
      </c>
      <c r="AM2170">
        <v>0</v>
      </c>
      <c r="AN2170" t="s">
        <v>844</v>
      </c>
      <c r="AQ2170" s="1">
        <v>42780.5</v>
      </c>
      <c r="AR2170" s="1">
        <v>42780.5</v>
      </c>
      <c r="AT2170" t="s">
        <v>90</v>
      </c>
      <c r="AU2170" t="s">
        <v>845</v>
      </c>
      <c r="AV2170" t="s">
        <v>93</v>
      </c>
      <c r="AW2170" t="s">
        <v>846</v>
      </c>
      <c r="AX2170" t="s">
        <v>115</v>
      </c>
      <c r="AZ2170">
        <v>0</v>
      </c>
      <c r="BI2170" t="s">
        <v>90</v>
      </c>
      <c r="BK2170" t="s">
        <v>90</v>
      </c>
      <c r="BL2170" s="2">
        <v>1550.45</v>
      </c>
      <c r="BM2170" t="s">
        <v>116</v>
      </c>
      <c r="BN2170" s="1">
        <v>42787.39166666667</v>
      </c>
      <c r="BO2170" t="s">
        <v>97</v>
      </c>
      <c r="BP2170" s="1">
        <v>42780.65</v>
      </c>
      <c r="BQ2170" t="s">
        <v>117</v>
      </c>
      <c r="BU2170" t="s">
        <v>118</v>
      </c>
      <c r="BV2170" t="s">
        <v>119</v>
      </c>
      <c r="BW2170" t="s">
        <v>88</v>
      </c>
      <c r="BY2170" t="s">
        <v>120</v>
      </c>
      <c r="BZ2170" t="s">
        <v>121</v>
      </c>
    </row>
    <row r="2171" spans="1:78" x14ac:dyDescent="0.25">
      <c r="A2171" t="s">
        <v>83</v>
      </c>
      <c r="B2171" t="s">
        <v>84</v>
      </c>
      <c r="C2171" t="s">
        <v>219</v>
      </c>
      <c r="D2171">
        <v>1721603</v>
      </c>
      <c r="E2171" s="1">
        <v>42951.70416666667</v>
      </c>
      <c r="F2171" s="1">
        <v>42955.413888888892</v>
      </c>
      <c r="G2171" s="4">
        <f t="shared" si="33"/>
        <v>2017</v>
      </c>
      <c r="H2171" t="s">
        <v>409</v>
      </c>
      <c r="I2171" t="s">
        <v>410</v>
      </c>
      <c r="J2171" t="s">
        <v>411</v>
      </c>
      <c r="K2171" s="2">
        <v>1549.2</v>
      </c>
      <c r="L2171" s="2">
        <v>1620.3</v>
      </c>
      <c r="M2171">
        <v>321201</v>
      </c>
      <c r="U2171" s="1">
        <v>42953.443749999999</v>
      </c>
      <c r="V2171" s="1">
        <v>42955.413194444445</v>
      </c>
      <c r="X2171" t="s">
        <v>104</v>
      </c>
      <c r="Z2171" t="s">
        <v>89</v>
      </c>
      <c r="AA2171">
        <v>0</v>
      </c>
      <c r="AB2171">
        <v>0</v>
      </c>
      <c r="AC2171">
        <v>0</v>
      </c>
      <c r="AD2171" s="2">
        <v>1620.3</v>
      </c>
      <c r="AE2171" t="s">
        <v>104</v>
      </c>
      <c r="AF2171" t="s">
        <v>219</v>
      </c>
      <c r="AG2171">
        <v>1.28</v>
      </c>
      <c r="AJ2171" t="s">
        <v>90</v>
      </c>
      <c r="AK2171" s="1">
        <v>42951</v>
      </c>
      <c r="AM2171">
        <v>0</v>
      </c>
      <c r="AN2171" t="s">
        <v>865</v>
      </c>
      <c r="AQ2171" s="1">
        <v>42951.70416666667</v>
      </c>
      <c r="AR2171" s="1">
        <v>42951.70416666667</v>
      </c>
      <c r="AT2171" t="s">
        <v>90</v>
      </c>
      <c r="AU2171" t="s">
        <v>413</v>
      </c>
      <c r="AV2171" t="s">
        <v>93</v>
      </c>
      <c r="AW2171" t="s">
        <v>414</v>
      </c>
      <c r="AX2171" t="s">
        <v>115</v>
      </c>
      <c r="AY2171" t="s">
        <v>865</v>
      </c>
      <c r="AZ2171">
        <v>0</v>
      </c>
      <c r="BF2171" s="3">
        <v>42951</v>
      </c>
      <c r="BI2171" t="s">
        <v>90</v>
      </c>
      <c r="BK2171" t="s">
        <v>90</v>
      </c>
      <c r="BL2171" s="2">
        <v>1620.3</v>
      </c>
      <c r="BM2171" t="s">
        <v>102</v>
      </c>
      <c r="BN2171" s="1">
        <v>43052.364583333336</v>
      </c>
      <c r="BO2171" t="s">
        <v>97</v>
      </c>
      <c r="BP2171" s="1">
        <v>42954.42291666667</v>
      </c>
      <c r="BQ2171" t="s">
        <v>814</v>
      </c>
      <c r="BU2171" t="s">
        <v>118</v>
      </c>
      <c r="BV2171" t="s">
        <v>119</v>
      </c>
      <c r="BW2171" t="s">
        <v>88</v>
      </c>
      <c r="BY2171" t="s">
        <v>120</v>
      </c>
      <c r="BZ2171" t="s">
        <v>121</v>
      </c>
    </row>
    <row r="2172" spans="1:78" x14ac:dyDescent="0.25">
      <c r="A2172" t="s">
        <v>83</v>
      </c>
      <c r="B2172" t="s">
        <v>84</v>
      </c>
      <c r="C2172" t="s">
        <v>219</v>
      </c>
      <c r="D2172">
        <v>1709008</v>
      </c>
      <c r="E2172" s="1">
        <v>42825.5</v>
      </c>
      <c r="F2172" s="1">
        <v>42847.999305555553</v>
      </c>
      <c r="G2172" s="4">
        <f t="shared" si="33"/>
        <v>2017</v>
      </c>
      <c r="H2172" t="s">
        <v>109</v>
      </c>
      <c r="I2172" t="s">
        <v>834</v>
      </c>
      <c r="J2172" t="s">
        <v>111</v>
      </c>
      <c r="K2172" s="2">
        <v>1653.88</v>
      </c>
      <c r="L2172" s="2">
        <v>1682.8</v>
      </c>
      <c r="M2172">
        <v>312519</v>
      </c>
      <c r="O2172" t="s">
        <v>88</v>
      </c>
      <c r="Q2172" t="s">
        <v>88</v>
      </c>
      <c r="U2172" s="1">
        <v>42847.412499999999</v>
      </c>
      <c r="V2172" s="1">
        <v>42847.412499999999</v>
      </c>
      <c r="X2172" t="s">
        <v>104</v>
      </c>
      <c r="Z2172" t="s">
        <v>89</v>
      </c>
      <c r="AA2172">
        <v>0</v>
      </c>
      <c r="AB2172">
        <v>0</v>
      </c>
      <c r="AC2172">
        <v>0</v>
      </c>
      <c r="AD2172" s="2">
        <v>1682.8</v>
      </c>
      <c r="AE2172" t="s">
        <v>104</v>
      </c>
      <c r="AF2172" t="s">
        <v>219</v>
      </c>
      <c r="AG2172">
        <v>1.55</v>
      </c>
      <c r="AJ2172" t="s">
        <v>90</v>
      </c>
      <c r="AK2172" s="1">
        <v>42825</v>
      </c>
      <c r="AL2172">
        <v>0</v>
      </c>
      <c r="AM2172">
        <v>0</v>
      </c>
      <c r="AN2172" t="s">
        <v>826</v>
      </c>
      <c r="AQ2172" s="1">
        <v>42825.5</v>
      </c>
      <c r="AR2172" s="1">
        <v>42825.5</v>
      </c>
      <c r="AT2172" t="s">
        <v>90</v>
      </c>
      <c r="AU2172" t="s">
        <v>835</v>
      </c>
      <c r="AV2172" t="s">
        <v>357</v>
      </c>
      <c r="AW2172" t="s">
        <v>836</v>
      </c>
      <c r="AX2172" t="s">
        <v>115</v>
      </c>
      <c r="AZ2172">
        <v>0</v>
      </c>
      <c r="BI2172" t="s">
        <v>90</v>
      </c>
      <c r="BK2172" t="s">
        <v>90</v>
      </c>
      <c r="BL2172" s="2">
        <v>1682.8</v>
      </c>
      <c r="BM2172" t="s">
        <v>116</v>
      </c>
      <c r="BN2172" s="1">
        <v>42933.436805555553</v>
      </c>
      <c r="BO2172" t="s">
        <v>342</v>
      </c>
      <c r="BP2172" s="1">
        <v>42826.390972222223</v>
      </c>
      <c r="BQ2172" t="s">
        <v>117</v>
      </c>
      <c r="BU2172" t="s">
        <v>118</v>
      </c>
      <c r="BV2172" t="s">
        <v>119</v>
      </c>
      <c r="BW2172" t="s">
        <v>88</v>
      </c>
      <c r="BY2172" t="s">
        <v>120</v>
      </c>
      <c r="BZ2172" t="s">
        <v>121</v>
      </c>
    </row>
    <row r="2173" spans="1:78" x14ac:dyDescent="0.25">
      <c r="A2173" t="s">
        <v>83</v>
      </c>
      <c r="B2173" t="s">
        <v>84</v>
      </c>
      <c r="C2173" t="s">
        <v>219</v>
      </c>
      <c r="D2173">
        <v>1704503</v>
      </c>
      <c r="E2173" s="1">
        <v>42780.458333333336</v>
      </c>
      <c r="F2173" s="1">
        <v>42784.999305555553</v>
      </c>
      <c r="G2173" s="4">
        <f t="shared" si="33"/>
        <v>2017</v>
      </c>
      <c r="H2173" t="s">
        <v>109</v>
      </c>
      <c r="I2173" t="s">
        <v>830</v>
      </c>
      <c r="J2173" t="s">
        <v>831</v>
      </c>
      <c r="K2173" s="2">
        <v>1575.3</v>
      </c>
      <c r="L2173" s="2">
        <v>1601.26</v>
      </c>
      <c r="M2173">
        <v>309859</v>
      </c>
      <c r="O2173" t="s">
        <v>88</v>
      </c>
      <c r="Q2173" t="s">
        <v>88</v>
      </c>
      <c r="U2173" s="1">
        <v>42784.39166666667</v>
      </c>
      <c r="V2173" s="1">
        <v>42784.39166666667</v>
      </c>
      <c r="X2173" t="s">
        <v>104</v>
      </c>
      <c r="Z2173" t="s">
        <v>89</v>
      </c>
      <c r="AA2173">
        <v>0</v>
      </c>
      <c r="AB2173">
        <v>0</v>
      </c>
      <c r="AC2173">
        <v>0</v>
      </c>
      <c r="AD2173" s="2">
        <v>1601.26</v>
      </c>
      <c r="AE2173" t="s">
        <v>104</v>
      </c>
      <c r="AF2173" t="s">
        <v>219</v>
      </c>
      <c r="AG2173">
        <v>1.5</v>
      </c>
      <c r="AJ2173" t="s">
        <v>90</v>
      </c>
      <c r="AK2173" s="1">
        <v>42777</v>
      </c>
      <c r="AL2173">
        <v>0</v>
      </c>
      <c r="AM2173">
        <v>0</v>
      </c>
      <c r="AN2173" t="s">
        <v>826</v>
      </c>
      <c r="AQ2173" s="1">
        <v>42780.458333333336</v>
      </c>
      <c r="AR2173" s="1">
        <v>42780.458333333336</v>
      </c>
      <c r="AT2173" t="s">
        <v>90</v>
      </c>
      <c r="AU2173" t="s">
        <v>832</v>
      </c>
      <c r="AV2173" t="s">
        <v>357</v>
      </c>
      <c r="AW2173" t="s">
        <v>833</v>
      </c>
      <c r="AX2173" t="s">
        <v>115</v>
      </c>
      <c r="AZ2173">
        <v>0</v>
      </c>
      <c r="BI2173" t="s">
        <v>90</v>
      </c>
      <c r="BK2173" t="s">
        <v>90</v>
      </c>
      <c r="BL2173" s="2">
        <v>1601.26</v>
      </c>
      <c r="BM2173" t="s">
        <v>116</v>
      </c>
      <c r="BN2173" s="1">
        <v>42786.39166666667</v>
      </c>
      <c r="BO2173" t="s">
        <v>97</v>
      </c>
      <c r="BP2173" s="1">
        <v>42781.484027777777</v>
      </c>
      <c r="BQ2173" t="s">
        <v>117</v>
      </c>
      <c r="BU2173" t="s">
        <v>118</v>
      </c>
      <c r="BV2173" t="s">
        <v>119</v>
      </c>
      <c r="BW2173" t="s">
        <v>88</v>
      </c>
      <c r="BY2173" t="s">
        <v>120</v>
      </c>
      <c r="BZ2173" t="s">
        <v>121</v>
      </c>
    </row>
    <row r="2174" spans="1:78" x14ac:dyDescent="0.25">
      <c r="A2174" t="s">
        <v>83</v>
      </c>
      <c r="B2174" t="s">
        <v>84</v>
      </c>
      <c r="C2174" t="s">
        <v>560</v>
      </c>
      <c r="D2174">
        <v>1723704</v>
      </c>
      <c r="E2174" s="1">
        <v>42972.625694444447</v>
      </c>
      <c r="F2174" s="1">
        <v>42978.404861111114</v>
      </c>
      <c r="G2174" s="4">
        <f t="shared" si="33"/>
        <v>2017</v>
      </c>
      <c r="H2174" t="s">
        <v>409</v>
      </c>
      <c r="I2174" t="s">
        <v>410</v>
      </c>
      <c r="J2174" t="s">
        <v>411</v>
      </c>
      <c r="K2174" s="2">
        <v>1545.9</v>
      </c>
      <c r="L2174" s="2">
        <v>1589.9</v>
      </c>
      <c r="M2174">
        <v>322836</v>
      </c>
      <c r="U2174" s="1">
        <v>42978.40347222222</v>
      </c>
      <c r="V2174" s="1">
        <v>42978.404166666667</v>
      </c>
      <c r="X2174" t="s">
        <v>104</v>
      </c>
      <c r="Z2174" t="s">
        <v>89</v>
      </c>
      <c r="AA2174">
        <v>0</v>
      </c>
      <c r="AB2174">
        <v>0</v>
      </c>
      <c r="AC2174">
        <v>0</v>
      </c>
      <c r="AD2174" s="2">
        <v>1589.9</v>
      </c>
      <c r="AE2174" t="s">
        <v>104</v>
      </c>
      <c r="AF2174" t="s">
        <v>560</v>
      </c>
      <c r="AG2174">
        <v>1.24</v>
      </c>
      <c r="AJ2174" t="s">
        <v>90</v>
      </c>
      <c r="AK2174" s="1">
        <v>42972</v>
      </c>
      <c r="AL2174">
        <v>0</v>
      </c>
      <c r="AM2174">
        <v>0</v>
      </c>
      <c r="AN2174" t="s">
        <v>412</v>
      </c>
      <c r="AQ2174" s="1">
        <v>42972.625694444447</v>
      </c>
      <c r="AR2174" s="1">
        <v>42972.625694444447</v>
      </c>
      <c r="AT2174" t="s">
        <v>90</v>
      </c>
      <c r="AU2174" t="s">
        <v>413</v>
      </c>
      <c r="AV2174" t="s">
        <v>93</v>
      </c>
      <c r="AW2174" t="s">
        <v>414</v>
      </c>
      <c r="AX2174" t="s">
        <v>115</v>
      </c>
      <c r="AY2174" t="s">
        <v>412</v>
      </c>
      <c r="AZ2174">
        <v>0</v>
      </c>
      <c r="BF2174" s="3">
        <v>42972</v>
      </c>
      <c r="BI2174" t="s">
        <v>90</v>
      </c>
      <c r="BK2174" t="s">
        <v>90</v>
      </c>
      <c r="BL2174" s="2">
        <v>1589.9</v>
      </c>
      <c r="BM2174" t="s">
        <v>102</v>
      </c>
      <c r="BN2174" s="1">
        <v>43052.350694444445</v>
      </c>
      <c r="BO2174" t="s">
        <v>97</v>
      </c>
      <c r="BP2174" s="1">
        <v>42975.34097222222</v>
      </c>
      <c r="BQ2174" t="s">
        <v>814</v>
      </c>
      <c r="BU2174" t="s">
        <v>118</v>
      </c>
      <c r="BV2174" t="s">
        <v>119</v>
      </c>
      <c r="BW2174" t="s">
        <v>88</v>
      </c>
      <c r="BY2174" t="s">
        <v>120</v>
      </c>
      <c r="BZ2174" t="s">
        <v>121</v>
      </c>
    </row>
    <row r="2175" spans="1:78" x14ac:dyDescent="0.25">
      <c r="A2175" t="s">
        <v>83</v>
      </c>
      <c r="B2175" t="s">
        <v>84</v>
      </c>
      <c r="C2175" t="s">
        <v>560</v>
      </c>
      <c r="D2175">
        <v>1722205</v>
      </c>
      <c r="E2175" s="1">
        <v>42957.417361111111</v>
      </c>
      <c r="F2175" s="1">
        <v>42962.525000000001</v>
      </c>
      <c r="G2175" s="4">
        <f t="shared" si="33"/>
        <v>2017</v>
      </c>
      <c r="H2175" t="s">
        <v>109</v>
      </c>
      <c r="I2175" t="s">
        <v>834</v>
      </c>
      <c r="J2175" t="s">
        <v>111</v>
      </c>
      <c r="K2175" s="2">
        <v>1613.8</v>
      </c>
      <c r="L2175" s="2">
        <v>1682.84</v>
      </c>
      <c r="M2175">
        <v>321649</v>
      </c>
      <c r="U2175" s="1">
        <v>42962.523611111108</v>
      </c>
      <c r="V2175" s="1">
        <v>42962.524305555555</v>
      </c>
      <c r="X2175" t="s">
        <v>104</v>
      </c>
      <c r="Z2175" t="s">
        <v>89</v>
      </c>
      <c r="AA2175">
        <v>0</v>
      </c>
      <c r="AB2175">
        <v>0</v>
      </c>
      <c r="AC2175">
        <v>0</v>
      </c>
      <c r="AD2175" s="2">
        <v>1682.84</v>
      </c>
      <c r="AE2175" t="s">
        <v>104</v>
      </c>
      <c r="AF2175" t="s">
        <v>560</v>
      </c>
      <c r="AG2175">
        <v>1.32</v>
      </c>
      <c r="AJ2175" t="s">
        <v>90</v>
      </c>
      <c r="AK2175" s="1">
        <v>42957</v>
      </c>
      <c r="AL2175">
        <v>0</v>
      </c>
      <c r="AM2175">
        <v>0</v>
      </c>
      <c r="AN2175" t="s">
        <v>826</v>
      </c>
      <c r="AQ2175" s="1">
        <v>42957.417361111111</v>
      </c>
      <c r="AR2175" s="1">
        <v>42957.417361111111</v>
      </c>
      <c r="AT2175" t="s">
        <v>90</v>
      </c>
      <c r="AU2175" t="s">
        <v>835</v>
      </c>
      <c r="AV2175" t="s">
        <v>357</v>
      </c>
      <c r="AW2175" t="s">
        <v>836</v>
      </c>
      <c r="AX2175" t="s">
        <v>115</v>
      </c>
      <c r="AZ2175">
        <v>0</v>
      </c>
      <c r="BF2175" s="3">
        <v>42957</v>
      </c>
      <c r="BI2175" t="s">
        <v>90</v>
      </c>
      <c r="BK2175" t="s">
        <v>90</v>
      </c>
      <c r="BL2175" s="2">
        <v>1682.84</v>
      </c>
      <c r="BM2175" t="s">
        <v>102</v>
      </c>
      <c r="BN2175" s="1">
        <v>43052.36041666667</v>
      </c>
      <c r="BO2175" t="s">
        <v>97</v>
      </c>
      <c r="BP2175" s="1">
        <v>42958.349305555559</v>
      </c>
      <c r="BQ2175" t="s">
        <v>814</v>
      </c>
      <c r="BU2175" t="s">
        <v>118</v>
      </c>
      <c r="BV2175" t="s">
        <v>119</v>
      </c>
      <c r="BW2175" t="s">
        <v>88</v>
      </c>
      <c r="BY2175" t="s">
        <v>120</v>
      </c>
      <c r="BZ2175" t="s">
        <v>121</v>
      </c>
    </row>
    <row r="2176" spans="1:78" x14ac:dyDescent="0.25">
      <c r="A2176" t="s">
        <v>83</v>
      </c>
      <c r="B2176" t="s">
        <v>84</v>
      </c>
      <c r="C2176" t="s">
        <v>560</v>
      </c>
      <c r="D2176">
        <v>1710702</v>
      </c>
      <c r="E2176" s="1">
        <v>42842.541666666664</v>
      </c>
      <c r="F2176" s="1">
        <v>42861.999305555553</v>
      </c>
      <c r="G2176" s="4">
        <f t="shared" si="33"/>
        <v>2017</v>
      </c>
      <c r="H2176" t="s">
        <v>109</v>
      </c>
      <c r="I2176" t="s">
        <v>830</v>
      </c>
      <c r="J2176" t="s">
        <v>831</v>
      </c>
      <c r="K2176" s="2">
        <v>1678.95</v>
      </c>
      <c r="L2176" s="2">
        <v>1702.86</v>
      </c>
      <c r="M2176">
        <v>313199</v>
      </c>
      <c r="O2176" t="s">
        <v>88</v>
      </c>
      <c r="Q2176" t="s">
        <v>88</v>
      </c>
      <c r="U2176" s="1">
        <v>42861.387499999997</v>
      </c>
      <c r="V2176" s="1">
        <v>42861.387499999997</v>
      </c>
      <c r="X2176" t="s">
        <v>104</v>
      </c>
      <c r="Z2176" t="s">
        <v>89</v>
      </c>
      <c r="AA2176">
        <v>0</v>
      </c>
      <c r="AB2176">
        <v>0</v>
      </c>
      <c r="AC2176">
        <v>0</v>
      </c>
      <c r="AD2176" s="2">
        <v>1702.86</v>
      </c>
      <c r="AE2176" t="s">
        <v>104</v>
      </c>
      <c r="AF2176" t="s">
        <v>560</v>
      </c>
      <c r="AG2176">
        <v>1.53</v>
      </c>
      <c r="AJ2176" t="s">
        <v>90</v>
      </c>
      <c r="AK2176" s="1">
        <v>42839</v>
      </c>
      <c r="AL2176">
        <v>0</v>
      </c>
      <c r="AM2176">
        <v>0</v>
      </c>
      <c r="AN2176" t="s">
        <v>826</v>
      </c>
      <c r="AQ2176" s="1">
        <v>42842.541666666664</v>
      </c>
      <c r="AR2176" s="1">
        <v>42842.541666666664</v>
      </c>
      <c r="AT2176" t="s">
        <v>90</v>
      </c>
      <c r="AU2176" t="s">
        <v>832</v>
      </c>
      <c r="AV2176" t="s">
        <v>357</v>
      </c>
      <c r="AW2176" t="s">
        <v>833</v>
      </c>
      <c r="AX2176" t="s">
        <v>115</v>
      </c>
      <c r="AZ2176">
        <v>0</v>
      </c>
      <c r="BI2176" t="s">
        <v>90</v>
      </c>
      <c r="BK2176" t="s">
        <v>90</v>
      </c>
      <c r="BL2176" s="2">
        <v>1702.86</v>
      </c>
      <c r="BM2176" t="s">
        <v>116</v>
      </c>
      <c r="BN2176" s="1">
        <v>42933.436805555553</v>
      </c>
      <c r="BO2176" t="s">
        <v>342</v>
      </c>
      <c r="BP2176" s="1">
        <v>42843.472222222219</v>
      </c>
      <c r="BQ2176" t="s">
        <v>117</v>
      </c>
      <c r="BU2176" t="s">
        <v>118</v>
      </c>
      <c r="BV2176" t="s">
        <v>119</v>
      </c>
      <c r="BW2176" t="s">
        <v>88</v>
      </c>
      <c r="BY2176" t="s">
        <v>120</v>
      </c>
      <c r="BZ2176" t="s">
        <v>121</v>
      </c>
    </row>
    <row r="2177" spans="1:78" x14ac:dyDescent="0.25">
      <c r="A2177" t="s">
        <v>83</v>
      </c>
      <c r="B2177" t="s">
        <v>84</v>
      </c>
      <c r="C2177" t="s">
        <v>561</v>
      </c>
      <c r="D2177">
        <v>1734907</v>
      </c>
      <c r="E2177" s="1">
        <v>43084.311111111114</v>
      </c>
      <c r="F2177" s="1">
        <v>43106.413888888892</v>
      </c>
      <c r="G2177" s="4">
        <f t="shared" si="33"/>
        <v>2018</v>
      </c>
      <c r="H2177" t="s">
        <v>109</v>
      </c>
      <c r="I2177" t="s">
        <v>849</v>
      </c>
      <c r="J2177" t="s">
        <v>111</v>
      </c>
      <c r="K2177" s="2">
        <v>1533.3</v>
      </c>
      <c r="L2177" s="2">
        <v>1643.77</v>
      </c>
      <c r="M2177">
        <v>332301</v>
      </c>
      <c r="U2177" s="1">
        <v>43106.412499999999</v>
      </c>
      <c r="V2177" s="1">
        <v>43106.413194444445</v>
      </c>
      <c r="X2177" t="s">
        <v>104</v>
      </c>
      <c r="Z2177" t="s">
        <v>89</v>
      </c>
      <c r="AA2177">
        <v>0</v>
      </c>
      <c r="AB2177">
        <v>0</v>
      </c>
      <c r="AC2177">
        <v>0</v>
      </c>
      <c r="AD2177" s="2">
        <v>1643.77</v>
      </c>
      <c r="AE2177" t="s">
        <v>104</v>
      </c>
      <c r="AF2177" t="s">
        <v>561</v>
      </c>
      <c r="AG2177">
        <v>1.41</v>
      </c>
      <c r="AJ2177" t="s">
        <v>90</v>
      </c>
      <c r="AM2177">
        <v>0</v>
      </c>
      <c r="AN2177" t="s">
        <v>826</v>
      </c>
      <c r="AT2177" t="s">
        <v>90</v>
      </c>
      <c r="AU2177" t="s">
        <v>850</v>
      </c>
      <c r="AV2177" t="s">
        <v>357</v>
      </c>
      <c r="AW2177" t="s">
        <v>851</v>
      </c>
      <c r="AX2177" t="s">
        <v>115</v>
      </c>
      <c r="AZ2177">
        <v>0</v>
      </c>
      <c r="BF2177" s="3">
        <v>43084</v>
      </c>
      <c r="BI2177" t="s">
        <v>90</v>
      </c>
      <c r="BK2177" t="s">
        <v>90</v>
      </c>
      <c r="BL2177" s="2">
        <v>1643.77</v>
      </c>
      <c r="BM2177" t="s">
        <v>102</v>
      </c>
      <c r="BN2177" s="1">
        <v>43123.441666666666</v>
      </c>
      <c r="BO2177" t="s">
        <v>97</v>
      </c>
      <c r="BP2177" s="1">
        <v>43105.311805555553</v>
      </c>
      <c r="BQ2177" t="s">
        <v>97</v>
      </c>
      <c r="BU2177" t="s">
        <v>118</v>
      </c>
      <c r="BV2177" t="s">
        <v>119</v>
      </c>
      <c r="BW2177" t="s">
        <v>88</v>
      </c>
      <c r="BY2177" t="s">
        <v>120</v>
      </c>
      <c r="BZ2177" t="s">
        <v>121</v>
      </c>
    </row>
    <row r="2178" spans="1:78" x14ac:dyDescent="0.25">
      <c r="A2178" t="s">
        <v>83</v>
      </c>
      <c r="B2178" t="s">
        <v>84</v>
      </c>
      <c r="C2178" t="s">
        <v>561</v>
      </c>
      <c r="D2178">
        <v>1731908</v>
      </c>
      <c r="E2178" s="1">
        <v>43054.375694444447</v>
      </c>
      <c r="F2178" s="1">
        <v>43066.457638888889</v>
      </c>
      <c r="G2178" s="4">
        <f t="shared" si="33"/>
        <v>2017</v>
      </c>
      <c r="H2178" t="s">
        <v>109</v>
      </c>
      <c r="I2178" t="s">
        <v>849</v>
      </c>
      <c r="J2178" t="s">
        <v>111</v>
      </c>
      <c r="K2178" s="2">
        <v>1632.4</v>
      </c>
      <c r="L2178" s="2">
        <v>1678.62</v>
      </c>
      <c r="M2178">
        <v>328195</v>
      </c>
      <c r="U2178" s="1">
        <v>43066.456250000003</v>
      </c>
      <c r="V2178" s="1">
        <v>43066.456944444442</v>
      </c>
      <c r="X2178" t="s">
        <v>104</v>
      </c>
      <c r="Z2178" t="s">
        <v>89</v>
      </c>
      <c r="AA2178">
        <v>0</v>
      </c>
      <c r="AB2178">
        <v>0</v>
      </c>
      <c r="AC2178">
        <v>0</v>
      </c>
      <c r="AD2178" s="2">
        <v>1678.62</v>
      </c>
      <c r="AE2178" t="s">
        <v>104</v>
      </c>
      <c r="AF2178" t="s">
        <v>561</v>
      </c>
      <c r="AG2178">
        <v>1.61</v>
      </c>
      <c r="AJ2178" t="s">
        <v>90</v>
      </c>
      <c r="AK2178" s="1">
        <v>43054</v>
      </c>
      <c r="AL2178">
        <v>0</v>
      </c>
      <c r="AM2178">
        <v>0</v>
      </c>
      <c r="AN2178" t="s">
        <v>826</v>
      </c>
      <c r="AQ2178" s="1">
        <v>43054.375694444447</v>
      </c>
      <c r="AR2178" s="1">
        <v>43054.375694444447</v>
      </c>
      <c r="AT2178" t="s">
        <v>90</v>
      </c>
      <c r="AU2178" t="s">
        <v>850</v>
      </c>
      <c r="AV2178" t="s">
        <v>357</v>
      </c>
      <c r="AW2178" t="s">
        <v>851</v>
      </c>
      <c r="AX2178" t="s">
        <v>115</v>
      </c>
      <c r="AZ2178">
        <v>0</v>
      </c>
      <c r="BF2178" s="3">
        <v>43054</v>
      </c>
      <c r="BI2178" t="s">
        <v>90</v>
      </c>
      <c r="BK2178" t="s">
        <v>90</v>
      </c>
      <c r="BL2178" s="2">
        <v>1678.62</v>
      </c>
      <c r="BM2178" t="s">
        <v>102</v>
      </c>
      <c r="BN2178" s="1">
        <v>43067.457638888889</v>
      </c>
      <c r="BO2178" t="s">
        <v>97</v>
      </c>
      <c r="BP2178" s="1">
        <v>43055.425694444442</v>
      </c>
      <c r="BQ2178" t="s">
        <v>814</v>
      </c>
      <c r="BU2178" t="s">
        <v>118</v>
      </c>
      <c r="BV2178" t="s">
        <v>119</v>
      </c>
      <c r="BW2178" t="s">
        <v>88</v>
      </c>
      <c r="BY2178" t="s">
        <v>120</v>
      </c>
      <c r="BZ2178" t="s">
        <v>121</v>
      </c>
    </row>
    <row r="2179" spans="1:78" x14ac:dyDescent="0.25">
      <c r="A2179" t="s">
        <v>83</v>
      </c>
      <c r="B2179" t="s">
        <v>84</v>
      </c>
      <c r="C2179" t="s">
        <v>561</v>
      </c>
      <c r="D2179">
        <v>1717203</v>
      </c>
      <c r="E2179" s="1">
        <v>42907.754166666666</v>
      </c>
      <c r="F2179" s="1">
        <v>42922.999305555553</v>
      </c>
      <c r="G2179" s="4">
        <f t="shared" ref="G2179:G2242" si="34">YEAR(F2179)</f>
        <v>2017</v>
      </c>
      <c r="H2179" t="s">
        <v>409</v>
      </c>
      <c r="I2179" t="s">
        <v>410</v>
      </c>
      <c r="J2179" t="s">
        <v>411</v>
      </c>
      <c r="K2179" s="2">
        <v>1463.2</v>
      </c>
      <c r="L2179" s="2">
        <v>1570.57</v>
      </c>
      <c r="M2179">
        <v>317315</v>
      </c>
      <c r="O2179" t="s">
        <v>88</v>
      </c>
      <c r="Q2179" t="s">
        <v>88</v>
      </c>
      <c r="U2179" s="1">
        <v>42921.481944444444</v>
      </c>
      <c r="V2179" s="1">
        <v>42921.481944444444</v>
      </c>
      <c r="X2179" t="s">
        <v>104</v>
      </c>
      <c r="Z2179" t="s">
        <v>89</v>
      </c>
      <c r="AA2179">
        <v>0</v>
      </c>
      <c r="AB2179">
        <v>0</v>
      </c>
      <c r="AC2179">
        <v>0</v>
      </c>
      <c r="AD2179" s="2">
        <v>1570.57</v>
      </c>
      <c r="AE2179" t="s">
        <v>104</v>
      </c>
      <c r="AF2179" t="s">
        <v>561</v>
      </c>
      <c r="AG2179">
        <v>1.31</v>
      </c>
      <c r="AJ2179" t="s">
        <v>90</v>
      </c>
      <c r="AK2179" s="1">
        <v>42905</v>
      </c>
      <c r="AL2179">
        <v>0</v>
      </c>
      <c r="AM2179">
        <v>0</v>
      </c>
      <c r="AN2179" t="s">
        <v>412</v>
      </c>
      <c r="AQ2179" s="1">
        <v>42907.754166666666</v>
      </c>
      <c r="AR2179" s="1">
        <v>42907.754166666666</v>
      </c>
      <c r="AT2179" t="s">
        <v>90</v>
      </c>
      <c r="AU2179" t="s">
        <v>413</v>
      </c>
      <c r="AV2179" t="s">
        <v>93</v>
      </c>
      <c r="AW2179" t="s">
        <v>414</v>
      </c>
      <c r="AX2179" t="s">
        <v>115</v>
      </c>
      <c r="AZ2179">
        <v>0</v>
      </c>
      <c r="BI2179" t="s">
        <v>90</v>
      </c>
      <c r="BK2179" t="s">
        <v>90</v>
      </c>
      <c r="BL2179" s="2">
        <v>1570.57</v>
      </c>
      <c r="BM2179" t="s">
        <v>96</v>
      </c>
      <c r="BN2179" s="1">
        <v>42933.612500000003</v>
      </c>
      <c r="BO2179" t="s">
        <v>97</v>
      </c>
      <c r="BP2179" s="1">
        <v>42908.490972222222</v>
      </c>
      <c r="BQ2179" t="s">
        <v>117</v>
      </c>
      <c r="BU2179" t="s">
        <v>118</v>
      </c>
      <c r="BV2179" t="s">
        <v>119</v>
      </c>
      <c r="BW2179" t="s">
        <v>88</v>
      </c>
      <c r="BY2179" t="s">
        <v>120</v>
      </c>
      <c r="BZ2179" t="s">
        <v>121</v>
      </c>
    </row>
    <row r="2180" spans="1:78" x14ac:dyDescent="0.25">
      <c r="A2180" t="s">
        <v>83</v>
      </c>
      <c r="B2180" t="s">
        <v>84</v>
      </c>
      <c r="C2180" t="s">
        <v>561</v>
      </c>
      <c r="D2180">
        <v>1713807</v>
      </c>
      <c r="E2180" s="1">
        <v>42873.333333333336</v>
      </c>
      <c r="F2180" s="1">
        <v>42882.999305555553</v>
      </c>
      <c r="G2180" s="4">
        <f t="shared" si="34"/>
        <v>2017</v>
      </c>
      <c r="H2180" t="s">
        <v>109</v>
      </c>
      <c r="I2180" t="s">
        <v>830</v>
      </c>
      <c r="J2180" t="s">
        <v>831</v>
      </c>
      <c r="K2180" s="2">
        <v>1648</v>
      </c>
      <c r="L2180" s="2">
        <v>1673.53</v>
      </c>
      <c r="M2180">
        <v>314952</v>
      </c>
      <c r="O2180" t="s">
        <v>88</v>
      </c>
      <c r="Q2180" t="s">
        <v>88</v>
      </c>
      <c r="U2180" s="1">
        <v>42882.459027777775</v>
      </c>
      <c r="V2180" s="1">
        <v>42882.459027777775</v>
      </c>
      <c r="X2180" t="s">
        <v>104</v>
      </c>
      <c r="Z2180" t="s">
        <v>89</v>
      </c>
      <c r="AA2180">
        <v>0</v>
      </c>
      <c r="AB2180">
        <v>0</v>
      </c>
      <c r="AC2180">
        <v>0</v>
      </c>
      <c r="AD2180" s="2">
        <v>1673.53</v>
      </c>
      <c r="AE2180" t="s">
        <v>104</v>
      </c>
      <c r="AF2180" t="s">
        <v>561</v>
      </c>
      <c r="AG2180">
        <v>1.54</v>
      </c>
      <c r="AJ2180" t="s">
        <v>90</v>
      </c>
      <c r="AK2180" s="1">
        <v>42873</v>
      </c>
      <c r="AL2180">
        <v>0</v>
      </c>
      <c r="AM2180">
        <v>0</v>
      </c>
      <c r="AN2180" t="s">
        <v>355</v>
      </c>
      <c r="AQ2180" s="1">
        <v>42873.333333333336</v>
      </c>
      <c r="AR2180" s="1">
        <v>42873.333333333336</v>
      </c>
      <c r="AT2180" t="s">
        <v>90</v>
      </c>
      <c r="AU2180" t="s">
        <v>832</v>
      </c>
      <c r="AV2180" t="s">
        <v>357</v>
      </c>
      <c r="AW2180" t="s">
        <v>833</v>
      </c>
      <c r="AX2180" t="s">
        <v>115</v>
      </c>
      <c r="AZ2180">
        <v>0</v>
      </c>
      <c r="BI2180" t="s">
        <v>90</v>
      </c>
      <c r="BK2180" t="s">
        <v>90</v>
      </c>
      <c r="BL2180" s="2">
        <v>1673.53</v>
      </c>
      <c r="BM2180" t="s">
        <v>96</v>
      </c>
      <c r="BN2180" s="1">
        <v>42891.629166666666</v>
      </c>
      <c r="BO2180" t="s">
        <v>97</v>
      </c>
      <c r="BP2180" s="1">
        <v>42874.50277777778</v>
      </c>
      <c r="BQ2180" t="s">
        <v>117</v>
      </c>
      <c r="BU2180" t="s">
        <v>118</v>
      </c>
      <c r="BV2180" t="s">
        <v>119</v>
      </c>
      <c r="BW2180" t="s">
        <v>88</v>
      </c>
      <c r="BY2180" t="s">
        <v>120</v>
      </c>
      <c r="BZ2180" t="s">
        <v>121</v>
      </c>
    </row>
    <row r="2181" spans="1:78" x14ac:dyDescent="0.25">
      <c r="A2181" t="s">
        <v>83</v>
      </c>
      <c r="B2181" t="s">
        <v>84</v>
      </c>
      <c r="C2181" t="s">
        <v>910</v>
      </c>
      <c r="D2181">
        <v>1723006</v>
      </c>
      <c r="E2181" s="1">
        <v>42965.500694444447</v>
      </c>
      <c r="F2181" s="1">
        <v>42975.525694444441</v>
      </c>
      <c r="G2181" s="4">
        <f t="shared" si="34"/>
        <v>2017</v>
      </c>
      <c r="H2181" t="s">
        <v>109</v>
      </c>
      <c r="I2181" t="s">
        <v>830</v>
      </c>
      <c r="J2181" t="s">
        <v>831</v>
      </c>
      <c r="K2181" s="2">
        <v>1664.4</v>
      </c>
      <c r="L2181" s="2">
        <v>1735.76</v>
      </c>
      <c r="M2181">
        <v>322224</v>
      </c>
      <c r="U2181" s="1">
        <v>42975.524305555555</v>
      </c>
      <c r="V2181" s="1">
        <v>42975.525000000001</v>
      </c>
      <c r="X2181" t="s">
        <v>104</v>
      </c>
      <c r="Z2181" t="s">
        <v>89</v>
      </c>
      <c r="AA2181">
        <v>0</v>
      </c>
      <c r="AB2181">
        <v>0</v>
      </c>
      <c r="AC2181">
        <v>0</v>
      </c>
      <c r="AD2181" s="2">
        <v>1735.76</v>
      </c>
      <c r="AE2181" t="s">
        <v>104</v>
      </c>
      <c r="AF2181" t="s">
        <v>910</v>
      </c>
      <c r="AG2181">
        <v>1.47</v>
      </c>
      <c r="AJ2181" t="s">
        <v>90</v>
      </c>
      <c r="AK2181" s="1">
        <v>42965</v>
      </c>
      <c r="AL2181">
        <v>0</v>
      </c>
      <c r="AM2181">
        <v>0</v>
      </c>
      <c r="AN2181" t="s">
        <v>826</v>
      </c>
      <c r="AQ2181" s="1">
        <v>42965.500694444447</v>
      </c>
      <c r="AR2181" s="1">
        <v>42965.500694444447</v>
      </c>
      <c r="AT2181" t="s">
        <v>90</v>
      </c>
      <c r="AU2181" t="s">
        <v>832</v>
      </c>
      <c r="AV2181" t="s">
        <v>357</v>
      </c>
      <c r="AW2181" t="s">
        <v>833</v>
      </c>
      <c r="AX2181" t="s">
        <v>115</v>
      </c>
      <c r="AZ2181">
        <v>0</v>
      </c>
      <c r="BF2181" s="3">
        <v>42965</v>
      </c>
      <c r="BI2181" t="s">
        <v>90</v>
      </c>
      <c r="BK2181" t="s">
        <v>90</v>
      </c>
      <c r="BL2181" s="2">
        <v>1735.76</v>
      </c>
      <c r="BM2181" t="s">
        <v>102</v>
      </c>
      <c r="BN2181" s="1">
        <v>43052.356249999997</v>
      </c>
      <c r="BO2181" t="s">
        <v>97</v>
      </c>
      <c r="BP2181" s="1">
        <v>42966.431944444441</v>
      </c>
      <c r="BQ2181" t="s">
        <v>814</v>
      </c>
      <c r="BU2181" t="s">
        <v>118</v>
      </c>
      <c r="BV2181" t="s">
        <v>119</v>
      </c>
      <c r="BW2181" t="s">
        <v>88</v>
      </c>
      <c r="BY2181" t="s">
        <v>120</v>
      </c>
      <c r="BZ2181" t="s">
        <v>121</v>
      </c>
    </row>
    <row r="2182" spans="1:78" x14ac:dyDescent="0.25">
      <c r="A2182" t="s">
        <v>83</v>
      </c>
      <c r="B2182" t="s">
        <v>84</v>
      </c>
      <c r="C2182" t="s">
        <v>910</v>
      </c>
      <c r="D2182">
        <v>1720712</v>
      </c>
      <c r="E2182" s="1">
        <v>42942.459027777775</v>
      </c>
      <c r="F2182" s="1">
        <v>42948.415972222225</v>
      </c>
      <c r="G2182" s="4">
        <f t="shared" si="34"/>
        <v>2017</v>
      </c>
      <c r="H2182" t="s">
        <v>856</v>
      </c>
      <c r="I2182" t="s">
        <v>857</v>
      </c>
      <c r="J2182" t="s">
        <v>858</v>
      </c>
      <c r="K2182" s="2">
        <v>1502.3</v>
      </c>
      <c r="L2182" s="2">
        <v>1571.45</v>
      </c>
      <c r="M2182">
        <v>320249</v>
      </c>
      <c r="U2182" s="1">
        <v>42948.415277777778</v>
      </c>
      <c r="V2182" s="1">
        <v>42948.415972222225</v>
      </c>
      <c r="X2182" t="s">
        <v>104</v>
      </c>
      <c r="Z2182" t="s">
        <v>89</v>
      </c>
      <c r="AA2182">
        <v>0</v>
      </c>
      <c r="AB2182">
        <v>0</v>
      </c>
      <c r="AC2182">
        <v>0</v>
      </c>
      <c r="AD2182" s="2">
        <v>1571.45</v>
      </c>
      <c r="AE2182" t="s">
        <v>104</v>
      </c>
      <c r="AF2182" t="s">
        <v>910</v>
      </c>
      <c r="AG2182">
        <v>1.68</v>
      </c>
      <c r="AJ2182" t="s">
        <v>90</v>
      </c>
      <c r="AK2182" s="1">
        <v>42942</v>
      </c>
      <c r="AL2182">
        <v>0</v>
      </c>
      <c r="AM2182">
        <v>0</v>
      </c>
      <c r="AN2182" t="s">
        <v>156</v>
      </c>
      <c r="AQ2182" s="1">
        <v>42942.459027777775</v>
      </c>
      <c r="AR2182" s="1">
        <v>42942.459027777775</v>
      </c>
      <c r="AT2182" t="s">
        <v>90</v>
      </c>
      <c r="AU2182" t="s">
        <v>859</v>
      </c>
      <c r="AV2182" t="s">
        <v>93</v>
      </c>
      <c r="AW2182" t="s">
        <v>860</v>
      </c>
      <c r="AX2182" t="s">
        <v>115</v>
      </c>
      <c r="AZ2182">
        <v>0</v>
      </c>
      <c r="BF2182" s="3">
        <v>42942</v>
      </c>
      <c r="BI2182" t="s">
        <v>90</v>
      </c>
      <c r="BK2182" t="s">
        <v>90</v>
      </c>
      <c r="BL2182" s="2">
        <v>1571.45</v>
      </c>
      <c r="BM2182" t="s">
        <v>102</v>
      </c>
      <c r="BN2182" s="1">
        <v>43049.630555555559</v>
      </c>
      <c r="BO2182" t="s">
        <v>97</v>
      </c>
      <c r="BP2182" s="1">
        <v>42943.589583333334</v>
      </c>
      <c r="BQ2182" t="s">
        <v>814</v>
      </c>
      <c r="BU2182" t="s">
        <v>118</v>
      </c>
      <c r="BV2182" t="s">
        <v>119</v>
      </c>
      <c r="BW2182" t="s">
        <v>88</v>
      </c>
      <c r="BY2182" t="s">
        <v>120</v>
      </c>
      <c r="BZ2182" t="s">
        <v>121</v>
      </c>
    </row>
    <row r="2183" spans="1:78" x14ac:dyDescent="0.25">
      <c r="A2183" t="s">
        <v>83</v>
      </c>
      <c r="B2183" t="s">
        <v>84</v>
      </c>
      <c r="C2183" t="s">
        <v>562</v>
      </c>
      <c r="D2183">
        <v>1729804</v>
      </c>
      <c r="E2183" s="1">
        <v>43033.417361111111</v>
      </c>
      <c r="F2183" s="1">
        <v>43039.402083333334</v>
      </c>
      <c r="G2183" s="4">
        <f t="shared" si="34"/>
        <v>2017</v>
      </c>
      <c r="H2183" t="s">
        <v>109</v>
      </c>
      <c r="I2183" t="s">
        <v>830</v>
      </c>
      <c r="J2183" t="s">
        <v>831</v>
      </c>
      <c r="K2183" s="2">
        <v>1544.3</v>
      </c>
      <c r="L2183" s="2">
        <v>1606.28</v>
      </c>
      <c r="M2183">
        <v>326802</v>
      </c>
      <c r="U2183" s="1">
        <v>43039.400694444441</v>
      </c>
      <c r="V2183" s="1">
        <v>43039.401388888888</v>
      </c>
      <c r="X2183" t="s">
        <v>104</v>
      </c>
      <c r="Z2183" t="s">
        <v>89</v>
      </c>
      <c r="AA2183">
        <v>0</v>
      </c>
      <c r="AB2183">
        <v>0</v>
      </c>
      <c r="AC2183">
        <v>0</v>
      </c>
      <c r="AD2183" s="2">
        <v>1606.28</v>
      </c>
      <c r="AE2183" t="s">
        <v>104</v>
      </c>
      <c r="AF2183" t="s">
        <v>562</v>
      </c>
      <c r="AG2183">
        <v>1.33</v>
      </c>
      <c r="AJ2183" t="s">
        <v>90</v>
      </c>
      <c r="AK2183" s="1">
        <v>43033</v>
      </c>
      <c r="AL2183">
        <v>0</v>
      </c>
      <c r="AM2183">
        <v>0</v>
      </c>
      <c r="AN2183" t="s">
        <v>826</v>
      </c>
      <c r="AQ2183" s="1">
        <v>43033.417361111111</v>
      </c>
      <c r="AR2183" s="1">
        <v>43033.417361111111</v>
      </c>
      <c r="AT2183" t="s">
        <v>90</v>
      </c>
      <c r="AU2183" t="s">
        <v>832</v>
      </c>
      <c r="AV2183" t="s">
        <v>357</v>
      </c>
      <c r="AW2183" t="s">
        <v>833</v>
      </c>
      <c r="AX2183" t="s">
        <v>115</v>
      </c>
      <c r="AZ2183">
        <v>0</v>
      </c>
      <c r="BF2183" s="3">
        <v>43033</v>
      </c>
      <c r="BI2183" t="s">
        <v>90</v>
      </c>
      <c r="BK2183" t="s">
        <v>90</v>
      </c>
      <c r="BL2183" s="2">
        <v>1606.28</v>
      </c>
      <c r="BM2183" t="s">
        <v>102</v>
      </c>
      <c r="BN2183" s="1">
        <v>43052.494444444441</v>
      </c>
      <c r="BO2183" t="s">
        <v>97</v>
      </c>
      <c r="BP2183" s="1">
        <v>43034.423611111109</v>
      </c>
      <c r="BQ2183" t="s">
        <v>814</v>
      </c>
      <c r="BU2183" t="s">
        <v>118</v>
      </c>
      <c r="BV2183" t="s">
        <v>119</v>
      </c>
      <c r="BW2183" t="s">
        <v>88</v>
      </c>
      <c r="BY2183" t="s">
        <v>120</v>
      </c>
      <c r="BZ2183" t="s">
        <v>121</v>
      </c>
    </row>
    <row r="2184" spans="1:78" x14ac:dyDescent="0.25">
      <c r="A2184" t="s">
        <v>83</v>
      </c>
      <c r="B2184" t="s">
        <v>84</v>
      </c>
      <c r="C2184" t="s">
        <v>562</v>
      </c>
      <c r="D2184">
        <v>1725601</v>
      </c>
      <c r="E2184" s="1">
        <v>42991.500694444447</v>
      </c>
      <c r="F2184" s="1">
        <v>43024.40625</v>
      </c>
      <c r="G2184" s="4">
        <f t="shared" si="34"/>
        <v>2017</v>
      </c>
      <c r="H2184" t="s">
        <v>819</v>
      </c>
      <c r="I2184" t="s">
        <v>820</v>
      </c>
      <c r="J2184" t="s">
        <v>821</v>
      </c>
      <c r="K2184" s="2">
        <v>1463.7</v>
      </c>
      <c r="L2184" s="2">
        <v>1543.72</v>
      </c>
      <c r="M2184">
        <v>324079</v>
      </c>
      <c r="U2184" s="1">
        <v>43024.404861111114</v>
      </c>
      <c r="V2184" s="1">
        <v>43024.405555555553</v>
      </c>
      <c r="X2184" t="s">
        <v>104</v>
      </c>
      <c r="Z2184" t="s">
        <v>89</v>
      </c>
      <c r="AA2184">
        <v>0</v>
      </c>
      <c r="AB2184">
        <v>0</v>
      </c>
      <c r="AC2184">
        <v>0</v>
      </c>
      <c r="AD2184" s="2">
        <v>1543.72</v>
      </c>
      <c r="AE2184" t="s">
        <v>104</v>
      </c>
      <c r="AF2184" t="s">
        <v>562</v>
      </c>
      <c r="AG2184">
        <v>1.61</v>
      </c>
      <c r="AJ2184" t="s">
        <v>90</v>
      </c>
      <c r="AK2184" s="1">
        <v>42989</v>
      </c>
      <c r="AL2184">
        <v>0</v>
      </c>
      <c r="AM2184">
        <v>0</v>
      </c>
      <c r="AN2184" t="s">
        <v>487</v>
      </c>
      <c r="AQ2184" s="1">
        <v>42991.500694444447</v>
      </c>
      <c r="AR2184" s="1">
        <v>42991.500694444447</v>
      </c>
      <c r="AT2184" t="s">
        <v>90</v>
      </c>
      <c r="AU2184" t="s">
        <v>822</v>
      </c>
      <c r="AV2184" t="s">
        <v>93</v>
      </c>
      <c r="AW2184" t="s">
        <v>823</v>
      </c>
      <c r="AX2184" t="s">
        <v>115</v>
      </c>
      <c r="AZ2184">
        <v>0</v>
      </c>
      <c r="BF2184" s="3">
        <v>42991</v>
      </c>
      <c r="BI2184" t="s">
        <v>90</v>
      </c>
      <c r="BK2184" t="s">
        <v>90</v>
      </c>
      <c r="BL2184" s="2">
        <v>1543.72</v>
      </c>
      <c r="BM2184" t="s">
        <v>102</v>
      </c>
      <c r="BN2184" s="1">
        <v>43052.484027777777</v>
      </c>
      <c r="BO2184" t="s">
        <v>97</v>
      </c>
      <c r="BP2184" s="1">
        <v>42992.34097222222</v>
      </c>
      <c r="BQ2184" t="s">
        <v>814</v>
      </c>
      <c r="BU2184" t="s">
        <v>118</v>
      </c>
      <c r="BV2184" t="s">
        <v>119</v>
      </c>
      <c r="BW2184" t="s">
        <v>88</v>
      </c>
      <c r="BY2184" t="s">
        <v>120</v>
      </c>
      <c r="BZ2184" t="s">
        <v>121</v>
      </c>
    </row>
    <row r="2185" spans="1:78" x14ac:dyDescent="0.25">
      <c r="A2185" t="s">
        <v>83</v>
      </c>
      <c r="B2185" t="s">
        <v>84</v>
      </c>
      <c r="C2185" t="s">
        <v>562</v>
      </c>
      <c r="D2185">
        <v>1720208</v>
      </c>
      <c r="E2185" s="1">
        <v>42937.417361111111</v>
      </c>
      <c r="F2185" s="1">
        <v>42945.51666666667</v>
      </c>
      <c r="G2185" s="4">
        <f t="shared" si="34"/>
        <v>2017</v>
      </c>
      <c r="H2185" t="s">
        <v>409</v>
      </c>
      <c r="I2185" t="s">
        <v>410</v>
      </c>
      <c r="J2185" t="s">
        <v>411</v>
      </c>
      <c r="K2185" s="2">
        <v>1549.5</v>
      </c>
      <c r="L2185" s="2">
        <v>1646.2</v>
      </c>
      <c r="M2185">
        <v>319918</v>
      </c>
      <c r="U2185" s="1">
        <v>42945.515972222223</v>
      </c>
      <c r="V2185" s="1">
        <v>42945.51666666667</v>
      </c>
      <c r="X2185" t="s">
        <v>104</v>
      </c>
      <c r="Z2185" t="s">
        <v>89</v>
      </c>
      <c r="AA2185">
        <v>0</v>
      </c>
      <c r="AB2185">
        <v>0</v>
      </c>
      <c r="AC2185">
        <v>0</v>
      </c>
      <c r="AD2185" s="2">
        <v>1646.2</v>
      </c>
      <c r="AE2185" t="s">
        <v>104</v>
      </c>
      <c r="AF2185" t="s">
        <v>562</v>
      </c>
      <c r="AG2185">
        <v>1.22</v>
      </c>
      <c r="AJ2185" t="s">
        <v>90</v>
      </c>
      <c r="AK2185" s="1">
        <v>42937</v>
      </c>
      <c r="AM2185">
        <v>0</v>
      </c>
      <c r="AN2185" t="s">
        <v>865</v>
      </c>
      <c r="AQ2185" s="1">
        <v>42937.417361111111</v>
      </c>
      <c r="AR2185" s="1">
        <v>42937.417361111111</v>
      </c>
      <c r="AT2185" t="s">
        <v>90</v>
      </c>
      <c r="AU2185" t="s">
        <v>413</v>
      </c>
      <c r="AV2185" t="s">
        <v>93</v>
      </c>
      <c r="AW2185" t="s">
        <v>414</v>
      </c>
      <c r="AX2185" t="s">
        <v>115</v>
      </c>
      <c r="AY2185" t="s">
        <v>865</v>
      </c>
      <c r="AZ2185">
        <v>0</v>
      </c>
      <c r="BF2185" s="3">
        <v>42937</v>
      </c>
      <c r="BI2185" t="s">
        <v>90</v>
      </c>
      <c r="BK2185" t="s">
        <v>90</v>
      </c>
      <c r="BL2185" s="2">
        <v>1646.2</v>
      </c>
      <c r="BM2185" t="s">
        <v>102</v>
      </c>
      <c r="BN2185" s="1">
        <v>43053.439583333333</v>
      </c>
      <c r="BO2185" t="s">
        <v>97</v>
      </c>
      <c r="BP2185" s="1">
        <v>42941.256249999999</v>
      </c>
      <c r="BQ2185" t="s">
        <v>814</v>
      </c>
      <c r="BU2185" t="s">
        <v>118</v>
      </c>
      <c r="BV2185" t="s">
        <v>119</v>
      </c>
      <c r="BW2185" t="s">
        <v>88</v>
      </c>
      <c r="BY2185" t="s">
        <v>120</v>
      </c>
      <c r="BZ2185" t="s">
        <v>121</v>
      </c>
    </row>
    <row r="2186" spans="1:78" x14ac:dyDescent="0.25">
      <c r="A2186" t="s">
        <v>83</v>
      </c>
      <c r="B2186" t="s">
        <v>84</v>
      </c>
      <c r="C2186" t="s">
        <v>563</v>
      </c>
      <c r="D2186">
        <v>1713108</v>
      </c>
      <c r="E2186" s="1">
        <v>42866.458333333336</v>
      </c>
      <c r="F2186" s="1">
        <v>42885.999305555553</v>
      </c>
      <c r="G2186" s="4">
        <f t="shared" si="34"/>
        <v>2017</v>
      </c>
      <c r="H2186" t="s">
        <v>856</v>
      </c>
      <c r="I2186" t="s">
        <v>857</v>
      </c>
      <c r="J2186" t="s">
        <v>858</v>
      </c>
      <c r="K2186" s="2">
        <v>1519.9</v>
      </c>
      <c r="L2186" s="2">
        <v>1605.98</v>
      </c>
      <c r="M2186">
        <v>314557</v>
      </c>
      <c r="O2186" t="s">
        <v>88</v>
      </c>
      <c r="Q2186" t="s">
        <v>88</v>
      </c>
      <c r="U2186" s="1">
        <v>42885.438194444447</v>
      </c>
      <c r="V2186" s="1">
        <v>42885.438194444447</v>
      </c>
      <c r="X2186" t="s">
        <v>104</v>
      </c>
      <c r="Z2186" t="s">
        <v>89</v>
      </c>
      <c r="AA2186">
        <v>0</v>
      </c>
      <c r="AB2186">
        <v>0</v>
      </c>
      <c r="AC2186">
        <v>0</v>
      </c>
      <c r="AD2186" s="2">
        <v>1605.98</v>
      </c>
      <c r="AE2186" t="s">
        <v>104</v>
      </c>
      <c r="AF2186" t="s">
        <v>563</v>
      </c>
      <c r="AG2186">
        <v>1.71</v>
      </c>
      <c r="AJ2186" t="s">
        <v>90</v>
      </c>
      <c r="AK2186" s="1">
        <v>42865</v>
      </c>
      <c r="AL2186">
        <v>0</v>
      </c>
      <c r="AM2186">
        <v>0</v>
      </c>
      <c r="AN2186" t="s">
        <v>156</v>
      </c>
      <c r="AQ2186" s="1">
        <v>42866.458333333336</v>
      </c>
      <c r="AR2186" s="1">
        <v>42866.458333333336</v>
      </c>
      <c r="AT2186" t="s">
        <v>90</v>
      </c>
      <c r="AU2186" t="s">
        <v>859</v>
      </c>
      <c r="AV2186" t="s">
        <v>93</v>
      </c>
      <c r="AW2186" t="s">
        <v>860</v>
      </c>
      <c r="AX2186" t="s">
        <v>115</v>
      </c>
      <c r="AZ2186">
        <v>0</v>
      </c>
      <c r="BI2186" t="s">
        <v>90</v>
      </c>
      <c r="BK2186" t="s">
        <v>90</v>
      </c>
      <c r="BL2186" s="2">
        <v>1605.98</v>
      </c>
      <c r="BM2186" t="s">
        <v>116</v>
      </c>
      <c r="BN2186" s="1">
        <v>42886.438888888886</v>
      </c>
      <c r="BO2186" t="s">
        <v>97</v>
      </c>
      <c r="BP2186" s="1">
        <v>42867.469444444447</v>
      </c>
      <c r="BQ2186" t="s">
        <v>117</v>
      </c>
      <c r="BU2186" t="s">
        <v>118</v>
      </c>
      <c r="BV2186" t="s">
        <v>119</v>
      </c>
      <c r="BW2186" t="s">
        <v>88</v>
      </c>
      <c r="BY2186" t="s">
        <v>120</v>
      </c>
      <c r="BZ2186" t="s">
        <v>121</v>
      </c>
    </row>
    <row r="2187" spans="1:78" x14ac:dyDescent="0.25">
      <c r="A2187" t="s">
        <v>83</v>
      </c>
      <c r="B2187" t="s">
        <v>84</v>
      </c>
      <c r="C2187" t="s">
        <v>911</v>
      </c>
      <c r="D2187">
        <v>1730002</v>
      </c>
      <c r="E2187" s="1">
        <v>43035.334027777775</v>
      </c>
      <c r="F2187" s="1">
        <v>43046.456250000003</v>
      </c>
      <c r="G2187" s="4">
        <f t="shared" si="34"/>
        <v>2017</v>
      </c>
      <c r="H2187" t="s">
        <v>109</v>
      </c>
      <c r="I2187" t="s">
        <v>830</v>
      </c>
      <c r="J2187" t="s">
        <v>831</v>
      </c>
      <c r="K2187" s="2">
        <v>1548.5</v>
      </c>
      <c r="L2187" s="2">
        <v>1606.39</v>
      </c>
      <c r="M2187">
        <v>326888</v>
      </c>
      <c r="U2187" s="1">
        <v>43046.454861111109</v>
      </c>
      <c r="V2187" s="1">
        <v>43046.455555555556</v>
      </c>
      <c r="X2187" t="s">
        <v>104</v>
      </c>
      <c r="Z2187" t="s">
        <v>89</v>
      </c>
      <c r="AA2187">
        <v>0</v>
      </c>
      <c r="AB2187">
        <v>0</v>
      </c>
      <c r="AC2187">
        <v>0</v>
      </c>
      <c r="AD2187" s="2">
        <v>1606.39</v>
      </c>
      <c r="AE2187" t="s">
        <v>104</v>
      </c>
      <c r="AF2187" t="s">
        <v>911</v>
      </c>
      <c r="AG2187">
        <v>1.38</v>
      </c>
      <c r="AJ2187" t="s">
        <v>90</v>
      </c>
      <c r="AK2187" s="1">
        <v>43034</v>
      </c>
      <c r="AL2187">
        <v>0</v>
      </c>
      <c r="AM2187">
        <v>0</v>
      </c>
      <c r="AN2187" t="s">
        <v>826</v>
      </c>
      <c r="AQ2187" s="1">
        <v>43035.334027777775</v>
      </c>
      <c r="AR2187" s="1">
        <v>43035.334027777775</v>
      </c>
      <c r="AT2187" t="s">
        <v>90</v>
      </c>
      <c r="AU2187" t="s">
        <v>832</v>
      </c>
      <c r="AV2187" t="s">
        <v>357</v>
      </c>
      <c r="AW2187" t="s">
        <v>833</v>
      </c>
      <c r="AX2187" t="s">
        <v>115</v>
      </c>
      <c r="AZ2187">
        <v>0</v>
      </c>
      <c r="BF2187" s="3">
        <v>43035</v>
      </c>
      <c r="BI2187" t="s">
        <v>90</v>
      </c>
      <c r="BK2187" t="s">
        <v>90</v>
      </c>
      <c r="BL2187" s="2">
        <v>1606.39</v>
      </c>
      <c r="BM2187" t="s">
        <v>102</v>
      </c>
      <c r="BN2187" s="1">
        <v>43052.493055555555</v>
      </c>
      <c r="BO2187" t="s">
        <v>97</v>
      </c>
      <c r="BP2187" s="1">
        <v>43036.506249999999</v>
      </c>
      <c r="BQ2187" t="s">
        <v>814</v>
      </c>
      <c r="BU2187" t="s">
        <v>118</v>
      </c>
      <c r="BV2187" t="s">
        <v>119</v>
      </c>
      <c r="BW2187" t="s">
        <v>88</v>
      </c>
      <c r="BY2187" t="s">
        <v>120</v>
      </c>
      <c r="BZ2187" t="s">
        <v>121</v>
      </c>
    </row>
    <row r="2188" spans="1:78" x14ac:dyDescent="0.25">
      <c r="A2188" t="s">
        <v>83</v>
      </c>
      <c r="B2188" t="s">
        <v>84</v>
      </c>
      <c r="C2188" t="s">
        <v>911</v>
      </c>
      <c r="D2188">
        <v>1713904</v>
      </c>
      <c r="E2188" s="1">
        <v>42874.46875</v>
      </c>
      <c r="F2188" s="1">
        <v>42882.999305555553</v>
      </c>
      <c r="G2188" s="4">
        <f t="shared" si="34"/>
        <v>2017</v>
      </c>
      <c r="H2188" t="s">
        <v>109</v>
      </c>
      <c r="I2188" t="s">
        <v>830</v>
      </c>
      <c r="J2188" t="s">
        <v>831</v>
      </c>
      <c r="K2188" s="2">
        <v>1630.7</v>
      </c>
      <c r="L2188" s="2">
        <v>1680.73</v>
      </c>
      <c r="M2188">
        <v>315003</v>
      </c>
      <c r="O2188" t="s">
        <v>88</v>
      </c>
      <c r="Q2188" t="s">
        <v>88</v>
      </c>
      <c r="U2188" s="1">
        <v>42882.461111111108</v>
      </c>
      <c r="V2188" s="1">
        <v>42882.461111111108</v>
      </c>
      <c r="X2188" t="s">
        <v>104</v>
      </c>
      <c r="Z2188" t="s">
        <v>89</v>
      </c>
      <c r="AA2188">
        <v>0</v>
      </c>
      <c r="AB2188">
        <v>0</v>
      </c>
      <c r="AC2188">
        <v>0</v>
      </c>
      <c r="AD2188" s="2">
        <v>1680.73</v>
      </c>
      <c r="AE2188" t="s">
        <v>104</v>
      </c>
      <c r="AF2188" t="s">
        <v>911</v>
      </c>
      <c r="AG2188">
        <v>1.54</v>
      </c>
      <c r="AJ2188" t="s">
        <v>90</v>
      </c>
      <c r="AK2188" s="1">
        <v>42873</v>
      </c>
      <c r="AL2188">
        <v>0</v>
      </c>
      <c r="AM2188">
        <v>0</v>
      </c>
      <c r="AN2188" t="s">
        <v>355</v>
      </c>
      <c r="AQ2188" s="1">
        <v>42874.46875</v>
      </c>
      <c r="AR2188" s="1">
        <v>42874.46875</v>
      </c>
      <c r="AT2188" t="s">
        <v>90</v>
      </c>
      <c r="AU2188" t="s">
        <v>832</v>
      </c>
      <c r="AV2188" t="s">
        <v>357</v>
      </c>
      <c r="AW2188" t="s">
        <v>833</v>
      </c>
      <c r="AX2188" t="s">
        <v>115</v>
      </c>
      <c r="AZ2188">
        <v>0</v>
      </c>
      <c r="BI2188" t="s">
        <v>90</v>
      </c>
      <c r="BK2188" t="s">
        <v>90</v>
      </c>
      <c r="BL2188" s="2">
        <v>1680.73</v>
      </c>
      <c r="BM2188" t="s">
        <v>96</v>
      </c>
      <c r="BN2188" s="1">
        <v>42891.629166666666</v>
      </c>
      <c r="BO2188" t="s">
        <v>97</v>
      </c>
      <c r="BP2188" s="1">
        <v>42875.50277777778</v>
      </c>
      <c r="BQ2188" t="s">
        <v>117</v>
      </c>
      <c r="BU2188" t="s">
        <v>118</v>
      </c>
      <c r="BV2188" t="s">
        <v>119</v>
      </c>
      <c r="BW2188" t="s">
        <v>88</v>
      </c>
      <c r="BY2188" t="s">
        <v>120</v>
      </c>
      <c r="BZ2188" t="s">
        <v>121</v>
      </c>
    </row>
    <row r="2189" spans="1:78" x14ac:dyDescent="0.25">
      <c r="A2189" t="s">
        <v>83</v>
      </c>
      <c r="B2189" t="s">
        <v>84</v>
      </c>
      <c r="C2189" t="s">
        <v>222</v>
      </c>
      <c r="D2189">
        <v>1723001</v>
      </c>
      <c r="E2189" s="1">
        <v>42965.417361111111</v>
      </c>
      <c r="F2189" s="1">
        <v>42973.491666666669</v>
      </c>
      <c r="G2189" s="4">
        <f t="shared" si="34"/>
        <v>2017</v>
      </c>
      <c r="H2189" t="s">
        <v>109</v>
      </c>
      <c r="I2189" t="s">
        <v>830</v>
      </c>
      <c r="J2189" t="s">
        <v>831</v>
      </c>
      <c r="K2189" s="2">
        <v>1644.2</v>
      </c>
      <c r="L2189" s="2">
        <v>1712.85</v>
      </c>
      <c r="M2189">
        <v>322167</v>
      </c>
      <c r="U2189" s="1">
        <v>42973.490277777775</v>
      </c>
      <c r="V2189" s="1">
        <v>42973.490972222222</v>
      </c>
      <c r="X2189" t="s">
        <v>104</v>
      </c>
      <c r="Z2189" t="s">
        <v>89</v>
      </c>
      <c r="AA2189">
        <v>0</v>
      </c>
      <c r="AB2189">
        <v>0</v>
      </c>
      <c r="AC2189">
        <v>0</v>
      </c>
      <c r="AD2189" s="2">
        <v>1712.85</v>
      </c>
      <c r="AE2189" t="s">
        <v>104</v>
      </c>
      <c r="AF2189" t="s">
        <v>222</v>
      </c>
      <c r="AG2189">
        <v>1.33</v>
      </c>
      <c r="AJ2189" t="s">
        <v>90</v>
      </c>
      <c r="AK2189" s="1">
        <v>42964</v>
      </c>
      <c r="AL2189">
        <v>0</v>
      </c>
      <c r="AM2189">
        <v>0</v>
      </c>
      <c r="AN2189" t="s">
        <v>826</v>
      </c>
      <c r="AQ2189" s="1">
        <v>42965.417361111111</v>
      </c>
      <c r="AR2189" s="1">
        <v>42965.417361111111</v>
      </c>
      <c r="AT2189" t="s">
        <v>90</v>
      </c>
      <c r="AU2189" t="s">
        <v>832</v>
      </c>
      <c r="AV2189" t="s">
        <v>357</v>
      </c>
      <c r="AW2189" t="s">
        <v>833</v>
      </c>
      <c r="AX2189" t="s">
        <v>115</v>
      </c>
      <c r="AZ2189">
        <v>0</v>
      </c>
      <c r="BF2189" s="3">
        <v>42965</v>
      </c>
      <c r="BI2189" t="s">
        <v>90</v>
      </c>
      <c r="BK2189" t="s">
        <v>90</v>
      </c>
      <c r="BL2189" s="2">
        <v>1712.85</v>
      </c>
      <c r="BM2189" t="s">
        <v>102</v>
      </c>
      <c r="BN2189" s="1">
        <v>43053.443055555559</v>
      </c>
      <c r="BO2189" t="s">
        <v>97</v>
      </c>
      <c r="BP2189" s="1">
        <v>42965.513194444444</v>
      </c>
      <c r="BQ2189" t="s">
        <v>814</v>
      </c>
      <c r="BU2189" t="s">
        <v>118</v>
      </c>
      <c r="BV2189" t="s">
        <v>119</v>
      </c>
      <c r="BW2189" t="s">
        <v>88</v>
      </c>
      <c r="BY2189" t="s">
        <v>120</v>
      </c>
      <c r="BZ2189" t="s">
        <v>121</v>
      </c>
    </row>
    <row r="2190" spans="1:78" x14ac:dyDescent="0.25">
      <c r="A2190" t="s">
        <v>83</v>
      </c>
      <c r="B2190" t="s">
        <v>84</v>
      </c>
      <c r="C2190" t="s">
        <v>222</v>
      </c>
      <c r="D2190">
        <v>1720902</v>
      </c>
      <c r="E2190" s="1">
        <v>42944.584027777775</v>
      </c>
      <c r="F2190" s="1">
        <v>42949.451388888891</v>
      </c>
      <c r="G2190" s="4">
        <f t="shared" si="34"/>
        <v>2017</v>
      </c>
      <c r="H2190" t="s">
        <v>109</v>
      </c>
      <c r="I2190" t="s">
        <v>830</v>
      </c>
      <c r="J2190" t="s">
        <v>831</v>
      </c>
      <c r="K2190" s="2">
        <v>1603.6</v>
      </c>
      <c r="L2190" s="2">
        <v>1566.95</v>
      </c>
      <c r="M2190">
        <v>320384</v>
      </c>
      <c r="U2190" s="1">
        <v>42949.45</v>
      </c>
      <c r="V2190" s="1">
        <v>42949.450694444444</v>
      </c>
      <c r="X2190" t="s">
        <v>104</v>
      </c>
      <c r="Z2190" t="s">
        <v>89</v>
      </c>
      <c r="AA2190">
        <v>0</v>
      </c>
      <c r="AB2190">
        <v>0</v>
      </c>
      <c r="AC2190">
        <v>0</v>
      </c>
      <c r="AD2190" s="2">
        <v>1566.95</v>
      </c>
      <c r="AE2190" t="s">
        <v>104</v>
      </c>
      <c r="AF2190" t="s">
        <v>222</v>
      </c>
      <c r="AG2190">
        <v>1.39</v>
      </c>
      <c r="AJ2190" t="s">
        <v>90</v>
      </c>
      <c r="AK2190" s="1">
        <v>42944</v>
      </c>
      <c r="AL2190">
        <v>0</v>
      </c>
      <c r="AM2190">
        <v>0</v>
      </c>
      <c r="AN2190" t="s">
        <v>826</v>
      </c>
      <c r="AQ2190" s="1">
        <v>42944.584027777775</v>
      </c>
      <c r="AR2190" s="1">
        <v>42944.584027777775</v>
      </c>
      <c r="AT2190" t="s">
        <v>90</v>
      </c>
      <c r="AU2190" t="s">
        <v>832</v>
      </c>
      <c r="AV2190" t="s">
        <v>357</v>
      </c>
      <c r="AW2190" t="s">
        <v>833</v>
      </c>
      <c r="AX2190" t="s">
        <v>115</v>
      </c>
      <c r="AZ2190">
        <v>0</v>
      </c>
      <c r="BF2190" s="3">
        <v>42944</v>
      </c>
      <c r="BI2190" t="s">
        <v>90</v>
      </c>
      <c r="BK2190" t="s">
        <v>90</v>
      </c>
      <c r="BL2190" s="2">
        <v>1566.95</v>
      </c>
      <c r="BM2190" t="s">
        <v>102</v>
      </c>
      <c r="BN2190" s="1">
        <v>43049.588888888888</v>
      </c>
      <c r="BO2190" t="s">
        <v>97</v>
      </c>
      <c r="BP2190" s="1">
        <v>42945.42291666667</v>
      </c>
      <c r="BQ2190" t="s">
        <v>814</v>
      </c>
      <c r="BU2190" t="s">
        <v>118</v>
      </c>
      <c r="BV2190" t="s">
        <v>119</v>
      </c>
      <c r="BW2190" t="s">
        <v>88</v>
      </c>
      <c r="BY2190" t="s">
        <v>120</v>
      </c>
      <c r="BZ2190" t="s">
        <v>121</v>
      </c>
    </row>
    <row r="2191" spans="1:78" x14ac:dyDescent="0.25">
      <c r="A2191" t="s">
        <v>83</v>
      </c>
      <c r="B2191" t="s">
        <v>84</v>
      </c>
      <c r="C2191" t="s">
        <v>222</v>
      </c>
      <c r="D2191">
        <v>1714404</v>
      </c>
      <c r="E2191" s="1">
        <v>42879.416666666664</v>
      </c>
      <c r="F2191" s="1">
        <v>42892.999305555553</v>
      </c>
      <c r="G2191" s="4">
        <f t="shared" si="34"/>
        <v>2017</v>
      </c>
      <c r="H2191" t="s">
        <v>109</v>
      </c>
      <c r="I2191" t="s">
        <v>830</v>
      </c>
      <c r="J2191" t="s">
        <v>831</v>
      </c>
      <c r="K2191" s="2">
        <v>1629.5</v>
      </c>
      <c r="L2191" s="2">
        <v>1720.08</v>
      </c>
      <c r="M2191">
        <v>315291</v>
      </c>
      <c r="O2191" t="s">
        <v>88</v>
      </c>
      <c r="Q2191" t="s">
        <v>88</v>
      </c>
      <c r="U2191" s="1">
        <v>42892.423611111109</v>
      </c>
      <c r="V2191" s="1">
        <v>42892.423611111109</v>
      </c>
      <c r="X2191" t="s">
        <v>104</v>
      </c>
      <c r="Z2191" t="s">
        <v>89</v>
      </c>
      <c r="AA2191">
        <v>0</v>
      </c>
      <c r="AB2191">
        <v>0</v>
      </c>
      <c r="AC2191">
        <v>0</v>
      </c>
      <c r="AD2191" s="2">
        <v>1720.08</v>
      </c>
      <c r="AE2191" t="s">
        <v>104</v>
      </c>
      <c r="AF2191" t="s">
        <v>222</v>
      </c>
      <c r="AG2191">
        <v>1.66</v>
      </c>
      <c r="AJ2191" t="s">
        <v>90</v>
      </c>
      <c r="AK2191" s="1">
        <v>42878</v>
      </c>
      <c r="AL2191">
        <v>0</v>
      </c>
      <c r="AM2191">
        <v>0</v>
      </c>
      <c r="AN2191" t="s">
        <v>355</v>
      </c>
      <c r="AQ2191" s="1">
        <v>42879.416666666664</v>
      </c>
      <c r="AR2191" s="1">
        <v>42879.416666666664</v>
      </c>
      <c r="AT2191" t="s">
        <v>90</v>
      </c>
      <c r="AU2191" t="s">
        <v>832</v>
      </c>
      <c r="AV2191" t="s">
        <v>357</v>
      </c>
      <c r="AW2191" t="s">
        <v>833</v>
      </c>
      <c r="AX2191" t="s">
        <v>115</v>
      </c>
      <c r="AZ2191">
        <v>0</v>
      </c>
      <c r="BI2191" t="s">
        <v>90</v>
      </c>
      <c r="BK2191" t="s">
        <v>90</v>
      </c>
      <c r="BL2191" s="2">
        <v>1720.08</v>
      </c>
      <c r="BM2191" t="s">
        <v>116</v>
      </c>
      <c r="BN2191" s="1">
        <v>42894.423611111109</v>
      </c>
      <c r="BO2191" t="s">
        <v>97</v>
      </c>
      <c r="BP2191" s="1">
        <v>42880.431250000001</v>
      </c>
      <c r="BQ2191" t="s">
        <v>117</v>
      </c>
      <c r="BU2191" t="s">
        <v>118</v>
      </c>
      <c r="BV2191" t="s">
        <v>119</v>
      </c>
      <c r="BW2191" t="s">
        <v>88</v>
      </c>
      <c r="BY2191" t="s">
        <v>120</v>
      </c>
      <c r="BZ2191" t="s">
        <v>121</v>
      </c>
    </row>
    <row r="2192" spans="1:78" x14ac:dyDescent="0.25">
      <c r="A2192" t="s">
        <v>83</v>
      </c>
      <c r="B2192" t="s">
        <v>84</v>
      </c>
      <c r="C2192" t="s">
        <v>566</v>
      </c>
      <c r="D2192">
        <v>1701607</v>
      </c>
      <c r="E2192" s="1">
        <v>42751.333333333336</v>
      </c>
      <c r="F2192" s="1">
        <v>42759.999305555553</v>
      </c>
      <c r="G2192" s="4">
        <f t="shared" si="34"/>
        <v>2017</v>
      </c>
      <c r="H2192" t="s">
        <v>109</v>
      </c>
      <c r="I2192" t="s">
        <v>853</v>
      </c>
      <c r="J2192" t="s">
        <v>129</v>
      </c>
      <c r="K2192" s="2">
        <v>1570.5</v>
      </c>
      <c r="L2192" s="2">
        <v>1535.92</v>
      </c>
      <c r="M2192">
        <v>307419</v>
      </c>
      <c r="O2192" t="s">
        <v>88</v>
      </c>
      <c r="Q2192" t="s">
        <v>88</v>
      </c>
      <c r="U2192" s="1">
        <v>42759.353472222225</v>
      </c>
      <c r="V2192" s="1">
        <v>42759.353472222225</v>
      </c>
      <c r="X2192" t="s">
        <v>104</v>
      </c>
      <c r="Z2192" t="s">
        <v>89</v>
      </c>
      <c r="AA2192">
        <v>0</v>
      </c>
      <c r="AB2192">
        <v>0</v>
      </c>
      <c r="AC2192">
        <v>0</v>
      </c>
      <c r="AD2192" s="2">
        <v>1535.92</v>
      </c>
      <c r="AE2192" t="s">
        <v>104</v>
      </c>
      <c r="AF2192" t="s">
        <v>566</v>
      </c>
      <c r="AG2192">
        <v>1.42</v>
      </c>
      <c r="AJ2192" t="s">
        <v>90</v>
      </c>
      <c r="AK2192" s="1">
        <v>42749</v>
      </c>
      <c r="AL2192">
        <v>0</v>
      </c>
      <c r="AM2192">
        <v>0</v>
      </c>
      <c r="AN2192" t="s">
        <v>112</v>
      </c>
      <c r="AQ2192" s="1">
        <v>42751.333333333336</v>
      </c>
      <c r="AR2192" s="1">
        <v>42751.333333333336</v>
      </c>
      <c r="AT2192" t="s">
        <v>90</v>
      </c>
      <c r="AU2192" t="s">
        <v>832</v>
      </c>
      <c r="AV2192" t="s">
        <v>93</v>
      </c>
      <c r="AW2192" t="s">
        <v>833</v>
      </c>
      <c r="AX2192" t="s">
        <v>115</v>
      </c>
      <c r="AZ2192">
        <v>0</v>
      </c>
      <c r="BI2192" t="s">
        <v>90</v>
      </c>
      <c r="BK2192" t="s">
        <v>90</v>
      </c>
      <c r="BL2192" s="2">
        <v>1535.92</v>
      </c>
      <c r="BM2192" t="s">
        <v>96</v>
      </c>
      <c r="BN2192" s="1">
        <v>42766.430555555555</v>
      </c>
      <c r="BO2192" t="s">
        <v>97</v>
      </c>
      <c r="BP2192" s="1">
        <v>42752.422222222223</v>
      </c>
      <c r="BQ2192" t="s">
        <v>117</v>
      </c>
      <c r="BU2192" t="s">
        <v>118</v>
      </c>
      <c r="BV2192" t="s">
        <v>119</v>
      </c>
      <c r="BW2192" t="s">
        <v>88</v>
      </c>
      <c r="BY2192" t="s">
        <v>120</v>
      </c>
      <c r="BZ2192" t="s">
        <v>121</v>
      </c>
    </row>
    <row r="2193" spans="1:78" x14ac:dyDescent="0.25">
      <c r="A2193" t="s">
        <v>83</v>
      </c>
      <c r="B2193" t="s">
        <v>84</v>
      </c>
      <c r="C2193" t="s">
        <v>912</v>
      </c>
      <c r="D2193">
        <v>1730702</v>
      </c>
      <c r="E2193" s="1">
        <v>43042.625694444447</v>
      </c>
      <c r="F2193" s="1">
        <v>43048.395833333336</v>
      </c>
      <c r="G2193" s="4">
        <f t="shared" si="34"/>
        <v>2017</v>
      </c>
      <c r="H2193" t="s">
        <v>109</v>
      </c>
      <c r="I2193" t="s">
        <v>830</v>
      </c>
      <c r="J2193" t="s">
        <v>831</v>
      </c>
      <c r="K2193" s="2">
        <v>1637.7</v>
      </c>
      <c r="L2193" s="2">
        <v>1644.19</v>
      </c>
      <c r="M2193">
        <v>327385</v>
      </c>
      <c r="U2193" s="1">
        <v>43048.394444444442</v>
      </c>
      <c r="V2193" s="1">
        <v>43048.395138888889</v>
      </c>
      <c r="X2193" t="s">
        <v>104</v>
      </c>
      <c r="Z2193" t="s">
        <v>89</v>
      </c>
      <c r="AA2193">
        <v>0</v>
      </c>
      <c r="AB2193">
        <v>0</v>
      </c>
      <c r="AC2193">
        <v>0</v>
      </c>
      <c r="AD2193" s="2">
        <v>1644.19</v>
      </c>
      <c r="AE2193" t="s">
        <v>104</v>
      </c>
      <c r="AF2193" t="s">
        <v>912</v>
      </c>
      <c r="AG2193">
        <v>1.51</v>
      </c>
      <c r="AJ2193" t="s">
        <v>90</v>
      </c>
      <c r="AK2193" s="1">
        <v>43042</v>
      </c>
      <c r="AL2193">
        <v>0</v>
      </c>
      <c r="AM2193">
        <v>0</v>
      </c>
      <c r="AN2193" t="s">
        <v>826</v>
      </c>
      <c r="AQ2193" s="1">
        <v>43042.625694444447</v>
      </c>
      <c r="AR2193" s="1">
        <v>43042.625694444447</v>
      </c>
      <c r="AT2193" t="s">
        <v>90</v>
      </c>
      <c r="AU2193" t="s">
        <v>832</v>
      </c>
      <c r="AV2193" t="s">
        <v>357</v>
      </c>
      <c r="AW2193" t="s">
        <v>833</v>
      </c>
      <c r="AX2193" t="s">
        <v>115</v>
      </c>
      <c r="AZ2193">
        <v>0</v>
      </c>
      <c r="BF2193" s="3">
        <v>43042</v>
      </c>
      <c r="BI2193" t="s">
        <v>90</v>
      </c>
      <c r="BK2193" t="s">
        <v>90</v>
      </c>
      <c r="BL2193" s="2">
        <v>1644.19</v>
      </c>
      <c r="BM2193" t="s">
        <v>102</v>
      </c>
      <c r="BN2193" s="1">
        <v>43049.395138888889</v>
      </c>
      <c r="BO2193" t="s">
        <v>97</v>
      </c>
      <c r="BP2193" s="1">
        <v>43043.341666666667</v>
      </c>
      <c r="BQ2193" t="s">
        <v>814</v>
      </c>
      <c r="BU2193" t="s">
        <v>118</v>
      </c>
      <c r="BV2193" t="s">
        <v>119</v>
      </c>
      <c r="BW2193" t="s">
        <v>88</v>
      </c>
      <c r="BY2193" t="s">
        <v>120</v>
      </c>
      <c r="BZ2193" t="s">
        <v>121</v>
      </c>
    </row>
    <row r="2194" spans="1:78" x14ac:dyDescent="0.25">
      <c r="A2194" t="s">
        <v>83</v>
      </c>
      <c r="B2194" t="s">
        <v>84</v>
      </c>
      <c r="C2194" t="s">
        <v>912</v>
      </c>
      <c r="D2194">
        <v>1728410</v>
      </c>
      <c r="E2194" s="1">
        <v>43019.417361111111</v>
      </c>
      <c r="F2194" s="1">
        <v>43029.468055555553</v>
      </c>
      <c r="G2194" s="4">
        <f t="shared" si="34"/>
        <v>2017</v>
      </c>
      <c r="H2194" t="s">
        <v>109</v>
      </c>
      <c r="I2194" t="s">
        <v>853</v>
      </c>
      <c r="J2194" t="s">
        <v>129</v>
      </c>
      <c r="K2194" s="2">
        <v>1464.7</v>
      </c>
      <c r="L2194" s="2">
        <v>1600.47</v>
      </c>
      <c r="M2194">
        <v>325888</v>
      </c>
      <c r="U2194" s="1">
        <v>43029.466666666667</v>
      </c>
      <c r="V2194" s="1">
        <v>43029.467361111114</v>
      </c>
      <c r="X2194" t="s">
        <v>104</v>
      </c>
      <c r="Z2194" t="s">
        <v>89</v>
      </c>
      <c r="AA2194">
        <v>0</v>
      </c>
      <c r="AB2194">
        <v>0</v>
      </c>
      <c r="AC2194">
        <v>0</v>
      </c>
      <c r="AD2194" s="2">
        <v>1600.47</v>
      </c>
      <c r="AE2194" t="s">
        <v>104</v>
      </c>
      <c r="AF2194" t="s">
        <v>912</v>
      </c>
      <c r="AG2194">
        <v>1.22</v>
      </c>
      <c r="AJ2194" t="s">
        <v>90</v>
      </c>
      <c r="AK2194" s="1">
        <v>43017</v>
      </c>
      <c r="AL2194">
        <v>0</v>
      </c>
      <c r="AM2194">
        <v>0</v>
      </c>
      <c r="AN2194" t="s">
        <v>112</v>
      </c>
      <c r="AQ2194" s="1">
        <v>43019.417361111111</v>
      </c>
      <c r="AR2194" s="1">
        <v>43019.417361111111</v>
      </c>
      <c r="AT2194" t="s">
        <v>90</v>
      </c>
      <c r="AU2194" t="s">
        <v>832</v>
      </c>
      <c r="AV2194" t="s">
        <v>93</v>
      </c>
      <c r="AW2194" t="s">
        <v>833</v>
      </c>
      <c r="AX2194" t="s">
        <v>115</v>
      </c>
      <c r="AZ2194">
        <v>0</v>
      </c>
      <c r="BF2194" s="3">
        <v>43019</v>
      </c>
      <c r="BI2194" t="s">
        <v>90</v>
      </c>
      <c r="BK2194" t="s">
        <v>90</v>
      </c>
      <c r="BL2194" s="2">
        <v>1600.47</v>
      </c>
      <c r="BM2194" t="s">
        <v>102</v>
      </c>
      <c r="BN2194" s="1">
        <v>43052.50277777778</v>
      </c>
      <c r="BO2194" t="s">
        <v>97</v>
      </c>
      <c r="BP2194" s="1">
        <v>43020.506249999999</v>
      </c>
      <c r="BQ2194" t="s">
        <v>814</v>
      </c>
      <c r="BU2194" t="s">
        <v>118</v>
      </c>
      <c r="BV2194" t="s">
        <v>119</v>
      </c>
      <c r="BW2194" t="s">
        <v>88</v>
      </c>
      <c r="BY2194" t="s">
        <v>120</v>
      </c>
      <c r="BZ2194" t="s">
        <v>121</v>
      </c>
    </row>
    <row r="2195" spans="1:78" x14ac:dyDescent="0.25">
      <c r="A2195" t="s">
        <v>83</v>
      </c>
      <c r="B2195" t="s">
        <v>84</v>
      </c>
      <c r="C2195" t="s">
        <v>912</v>
      </c>
      <c r="D2195">
        <v>1722206</v>
      </c>
      <c r="E2195" s="1">
        <v>42957.417361111111</v>
      </c>
      <c r="F2195" s="1">
        <v>42962.524305555555</v>
      </c>
      <c r="G2195" s="4">
        <f t="shared" si="34"/>
        <v>2017</v>
      </c>
      <c r="H2195" t="s">
        <v>109</v>
      </c>
      <c r="I2195" t="s">
        <v>834</v>
      </c>
      <c r="J2195" t="s">
        <v>111</v>
      </c>
      <c r="K2195" s="2">
        <v>1667.6</v>
      </c>
      <c r="L2195" s="2">
        <v>1721.7</v>
      </c>
      <c r="M2195">
        <v>321650</v>
      </c>
      <c r="U2195" s="1">
        <v>42962.522916666669</v>
      </c>
      <c r="V2195" s="1">
        <v>42962.523611111108</v>
      </c>
      <c r="X2195" t="s">
        <v>104</v>
      </c>
      <c r="Z2195" t="s">
        <v>89</v>
      </c>
      <c r="AA2195">
        <v>0</v>
      </c>
      <c r="AB2195">
        <v>0</v>
      </c>
      <c r="AC2195">
        <v>0</v>
      </c>
      <c r="AD2195" s="2">
        <v>1721.7</v>
      </c>
      <c r="AE2195" t="s">
        <v>104</v>
      </c>
      <c r="AF2195" t="s">
        <v>912</v>
      </c>
      <c r="AG2195">
        <v>1.3</v>
      </c>
      <c r="AJ2195" t="s">
        <v>90</v>
      </c>
      <c r="AK2195" s="1">
        <v>42957</v>
      </c>
      <c r="AL2195">
        <v>0</v>
      </c>
      <c r="AM2195">
        <v>0</v>
      </c>
      <c r="AN2195" t="s">
        <v>826</v>
      </c>
      <c r="AQ2195" s="1">
        <v>42957.417361111111</v>
      </c>
      <c r="AR2195" s="1">
        <v>42957.417361111111</v>
      </c>
      <c r="AT2195" t="s">
        <v>90</v>
      </c>
      <c r="AU2195" t="s">
        <v>835</v>
      </c>
      <c r="AV2195" t="s">
        <v>357</v>
      </c>
      <c r="AW2195" t="s">
        <v>836</v>
      </c>
      <c r="AX2195" t="s">
        <v>115</v>
      </c>
      <c r="AZ2195">
        <v>0</v>
      </c>
      <c r="BF2195" s="3">
        <v>42957</v>
      </c>
      <c r="BI2195" t="s">
        <v>90</v>
      </c>
      <c r="BK2195" t="s">
        <v>90</v>
      </c>
      <c r="BL2195" s="2">
        <v>1721.7</v>
      </c>
      <c r="BM2195" t="s">
        <v>102</v>
      </c>
      <c r="BN2195" s="1">
        <v>43052.36041666667</v>
      </c>
      <c r="BO2195" t="s">
        <v>97</v>
      </c>
      <c r="BP2195" s="1">
        <v>42958.349305555559</v>
      </c>
      <c r="BQ2195" t="s">
        <v>814</v>
      </c>
      <c r="BU2195" t="s">
        <v>118</v>
      </c>
      <c r="BV2195" t="s">
        <v>119</v>
      </c>
      <c r="BW2195" t="s">
        <v>88</v>
      </c>
      <c r="BY2195" t="s">
        <v>120</v>
      </c>
      <c r="BZ2195" t="s">
        <v>121</v>
      </c>
    </row>
    <row r="2196" spans="1:78" x14ac:dyDescent="0.25">
      <c r="A2196" t="s">
        <v>83</v>
      </c>
      <c r="B2196" t="s">
        <v>84</v>
      </c>
      <c r="C2196" t="s">
        <v>224</v>
      </c>
      <c r="D2196">
        <v>1733509</v>
      </c>
      <c r="E2196" s="1">
        <v>43070.334027777775</v>
      </c>
      <c r="F2196" s="1">
        <v>43084.456944444442</v>
      </c>
      <c r="G2196" s="4">
        <f t="shared" si="34"/>
        <v>2017</v>
      </c>
      <c r="H2196" t="s">
        <v>109</v>
      </c>
      <c r="I2196" t="s">
        <v>870</v>
      </c>
      <c r="J2196" t="s">
        <v>129</v>
      </c>
      <c r="K2196" s="2">
        <v>1494.7</v>
      </c>
      <c r="L2196" s="2">
        <v>1599.35</v>
      </c>
      <c r="M2196">
        <v>329462</v>
      </c>
      <c r="U2196" s="1">
        <v>43084.455555555556</v>
      </c>
      <c r="V2196" s="1">
        <v>43084.456250000003</v>
      </c>
      <c r="X2196" t="s">
        <v>104</v>
      </c>
      <c r="Z2196" t="s">
        <v>89</v>
      </c>
      <c r="AA2196">
        <v>0</v>
      </c>
      <c r="AB2196">
        <v>0</v>
      </c>
      <c r="AC2196">
        <v>0</v>
      </c>
      <c r="AD2196" s="2">
        <v>1599.35</v>
      </c>
      <c r="AE2196" t="s">
        <v>104</v>
      </c>
      <c r="AF2196" t="s">
        <v>224</v>
      </c>
      <c r="AG2196">
        <v>1.31</v>
      </c>
      <c r="AJ2196" t="s">
        <v>90</v>
      </c>
      <c r="AK2196" s="1">
        <v>43070</v>
      </c>
      <c r="AL2196">
        <v>0</v>
      </c>
      <c r="AM2196">
        <v>0</v>
      </c>
      <c r="AN2196" t="s">
        <v>112</v>
      </c>
      <c r="AQ2196" s="1">
        <v>43070.334027777775</v>
      </c>
      <c r="AR2196" s="1">
        <v>43070.334027777775</v>
      </c>
      <c r="AT2196" t="s">
        <v>90</v>
      </c>
      <c r="AU2196" t="s">
        <v>850</v>
      </c>
      <c r="AV2196" t="s">
        <v>93</v>
      </c>
      <c r="AW2196" t="s">
        <v>851</v>
      </c>
      <c r="AX2196" t="s">
        <v>115</v>
      </c>
      <c r="AZ2196">
        <v>0</v>
      </c>
      <c r="BF2196" s="3">
        <v>43070</v>
      </c>
      <c r="BI2196" t="s">
        <v>90</v>
      </c>
      <c r="BK2196" t="s">
        <v>90</v>
      </c>
      <c r="BL2196" s="2">
        <v>1599.35</v>
      </c>
      <c r="BM2196" t="s">
        <v>102</v>
      </c>
      <c r="BN2196" s="1">
        <v>43087.456944444442</v>
      </c>
      <c r="BO2196" t="s">
        <v>97</v>
      </c>
      <c r="BP2196" s="1">
        <v>43072.343055555553</v>
      </c>
      <c r="BQ2196" t="s">
        <v>814</v>
      </c>
      <c r="BU2196" t="s">
        <v>118</v>
      </c>
      <c r="BV2196" t="s">
        <v>119</v>
      </c>
      <c r="BW2196" t="s">
        <v>88</v>
      </c>
      <c r="BY2196" t="s">
        <v>120</v>
      </c>
      <c r="BZ2196" t="s">
        <v>121</v>
      </c>
    </row>
    <row r="2197" spans="1:78" x14ac:dyDescent="0.25">
      <c r="A2197" t="s">
        <v>83</v>
      </c>
      <c r="B2197" t="s">
        <v>84</v>
      </c>
      <c r="C2197" t="s">
        <v>224</v>
      </c>
      <c r="D2197">
        <v>1726904</v>
      </c>
      <c r="E2197" s="1">
        <v>43004.584027777775</v>
      </c>
      <c r="F2197" s="1">
        <v>43013.399305555555</v>
      </c>
      <c r="G2197" s="4">
        <f t="shared" si="34"/>
        <v>2017</v>
      </c>
      <c r="H2197" t="s">
        <v>109</v>
      </c>
      <c r="I2197" t="s">
        <v>853</v>
      </c>
      <c r="J2197" t="s">
        <v>129</v>
      </c>
      <c r="K2197" s="2">
        <v>1512.1</v>
      </c>
      <c r="L2197" s="2">
        <v>1606.66</v>
      </c>
      <c r="M2197">
        <v>324785</v>
      </c>
      <c r="U2197" s="1">
        <v>43013.397916666669</v>
      </c>
      <c r="V2197" s="1">
        <v>43013.398611111108</v>
      </c>
      <c r="X2197" t="s">
        <v>104</v>
      </c>
      <c r="Z2197" t="s">
        <v>89</v>
      </c>
      <c r="AA2197">
        <v>0</v>
      </c>
      <c r="AB2197">
        <v>0</v>
      </c>
      <c r="AC2197">
        <v>0</v>
      </c>
      <c r="AD2197" s="2">
        <v>1606.66</v>
      </c>
      <c r="AE2197" t="s">
        <v>104</v>
      </c>
      <c r="AF2197" t="s">
        <v>224</v>
      </c>
      <c r="AG2197">
        <v>1.26</v>
      </c>
      <c r="AJ2197" t="s">
        <v>90</v>
      </c>
      <c r="AK2197" s="1">
        <v>43004</v>
      </c>
      <c r="AL2197">
        <v>0</v>
      </c>
      <c r="AM2197">
        <v>0</v>
      </c>
      <c r="AN2197" t="s">
        <v>112</v>
      </c>
      <c r="AQ2197" s="1">
        <v>43004.584027777775</v>
      </c>
      <c r="AR2197" s="1">
        <v>43004.584027777775</v>
      </c>
      <c r="AT2197" t="s">
        <v>90</v>
      </c>
      <c r="AU2197" t="s">
        <v>832</v>
      </c>
      <c r="AV2197" t="s">
        <v>93</v>
      </c>
      <c r="AW2197" t="s">
        <v>833</v>
      </c>
      <c r="AX2197" t="s">
        <v>115</v>
      </c>
      <c r="AZ2197">
        <v>0</v>
      </c>
      <c r="BF2197" s="3">
        <v>43004</v>
      </c>
      <c r="BI2197" t="s">
        <v>90</v>
      </c>
      <c r="BK2197" t="s">
        <v>90</v>
      </c>
      <c r="BL2197" s="2">
        <v>1606.66</v>
      </c>
      <c r="BM2197" t="s">
        <v>102</v>
      </c>
      <c r="BN2197" s="1">
        <v>43052.469444444447</v>
      </c>
      <c r="BO2197" t="s">
        <v>97</v>
      </c>
      <c r="BP2197" s="1">
        <v>43005.420138888891</v>
      </c>
      <c r="BQ2197" t="s">
        <v>814</v>
      </c>
      <c r="BU2197" t="s">
        <v>118</v>
      </c>
      <c r="BV2197" t="s">
        <v>119</v>
      </c>
      <c r="BW2197" t="s">
        <v>88</v>
      </c>
      <c r="BY2197" t="s">
        <v>120</v>
      </c>
      <c r="BZ2197" t="s">
        <v>121</v>
      </c>
    </row>
    <row r="2198" spans="1:78" x14ac:dyDescent="0.25">
      <c r="A2198" t="s">
        <v>83</v>
      </c>
      <c r="B2198" t="s">
        <v>84</v>
      </c>
      <c r="C2198" t="s">
        <v>224</v>
      </c>
      <c r="D2198">
        <v>1712302</v>
      </c>
      <c r="E2198" s="1">
        <v>42859.666666666664</v>
      </c>
      <c r="F2198" s="1">
        <v>42885.999305555553</v>
      </c>
      <c r="G2198" s="4">
        <f t="shared" si="34"/>
        <v>2017</v>
      </c>
      <c r="H2198" t="s">
        <v>819</v>
      </c>
      <c r="I2198" t="s">
        <v>820</v>
      </c>
      <c r="J2198" t="s">
        <v>821</v>
      </c>
      <c r="K2198" s="2">
        <v>1554.6</v>
      </c>
      <c r="L2198" s="2">
        <v>1614.43</v>
      </c>
      <c r="M2198">
        <v>314139</v>
      </c>
      <c r="O2198" t="s">
        <v>88</v>
      </c>
      <c r="Q2198" t="s">
        <v>88</v>
      </c>
      <c r="U2198" s="1">
        <v>42885.436805555553</v>
      </c>
      <c r="V2198" s="1">
        <v>42885.436805555553</v>
      </c>
      <c r="X2198" t="s">
        <v>104</v>
      </c>
      <c r="Z2198" t="s">
        <v>89</v>
      </c>
      <c r="AA2198">
        <v>0</v>
      </c>
      <c r="AB2198">
        <v>0</v>
      </c>
      <c r="AC2198">
        <v>0</v>
      </c>
      <c r="AD2198" s="2">
        <v>1614.43</v>
      </c>
      <c r="AE2198" t="s">
        <v>104</v>
      </c>
      <c r="AF2198" t="s">
        <v>224</v>
      </c>
      <c r="AG2198">
        <v>1.4</v>
      </c>
      <c r="AJ2198" t="s">
        <v>90</v>
      </c>
      <c r="AK2198" s="1">
        <v>42858</v>
      </c>
      <c r="AL2198">
        <v>0</v>
      </c>
      <c r="AM2198">
        <v>0</v>
      </c>
      <c r="AN2198" t="s">
        <v>487</v>
      </c>
      <c r="AQ2198" s="1">
        <v>42859.666666666664</v>
      </c>
      <c r="AR2198" s="1">
        <v>42859.666666666664</v>
      </c>
      <c r="AT2198" t="s">
        <v>90</v>
      </c>
      <c r="AU2198" t="s">
        <v>822</v>
      </c>
      <c r="AV2198" t="s">
        <v>93</v>
      </c>
      <c r="AW2198" t="s">
        <v>823</v>
      </c>
      <c r="AX2198" t="s">
        <v>115</v>
      </c>
      <c r="AZ2198">
        <v>0</v>
      </c>
      <c r="BI2198" t="s">
        <v>90</v>
      </c>
      <c r="BK2198" t="s">
        <v>90</v>
      </c>
      <c r="BL2198" s="2">
        <v>1614.43</v>
      </c>
      <c r="BM2198" t="s">
        <v>116</v>
      </c>
      <c r="BN2198" s="1">
        <v>42886.436805555553</v>
      </c>
      <c r="BO2198" t="s">
        <v>97</v>
      </c>
      <c r="BP2198" s="1">
        <v>42860.379861111112</v>
      </c>
      <c r="BQ2198" t="s">
        <v>117</v>
      </c>
      <c r="BU2198" t="s">
        <v>118</v>
      </c>
      <c r="BV2198" t="s">
        <v>119</v>
      </c>
      <c r="BW2198" t="s">
        <v>88</v>
      </c>
      <c r="BY2198" t="s">
        <v>120</v>
      </c>
      <c r="BZ2198" t="s">
        <v>121</v>
      </c>
    </row>
    <row r="2199" spans="1:78" x14ac:dyDescent="0.25">
      <c r="A2199" t="s">
        <v>83</v>
      </c>
      <c r="B2199" t="s">
        <v>84</v>
      </c>
      <c r="C2199" t="s">
        <v>224</v>
      </c>
      <c r="D2199">
        <v>1704508</v>
      </c>
      <c r="E2199" s="1">
        <v>42781.5</v>
      </c>
      <c r="F2199" s="1">
        <v>42786.999305555553</v>
      </c>
      <c r="G2199" s="4">
        <f t="shared" si="34"/>
        <v>2017</v>
      </c>
      <c r="H2199" t="s">
        <v>346</v>
      </c>
      <c r="I2199" t="s">
        <v>347</v>
      </c>
      <c r="J2199" t="s">
        <v>348</v>
      </c>
      <c r="K2199" s="2">
        <v>1470.8</v>
      </c>
      <c r="L2199" s="2">
        <v>1534.15</v>
      </c>
      <c r="M2199">
        <v>310001</v>
      </c>
      <c r="O2199" t="s">
        <v>88</v>
      </c>
      <c r="Q2199" t="s">
        <v>88</v>
      </c>
      <c r="U2199" s="1">
        <v>42786.390972222223</v>
      </c>
      <c r="V2199" s="1">
        <v>42786.390972222223</v>
      </c>
      <c r="X2199" t="s">
        <v>104</v>
      </c>
      <c r="Z2199" t="s">
        <v>89</v>
      </c>
      <c r="AA2199">
        <v>0</v>
      </c>
      <c r="AB2199">
        <v>0</v>
      </c>
      <c r="AC2199">
        <v>0</v>
      </c>
      <c r="AD2199" s="2">
        <v>1534.15</v>
      </c>
      <c r="AE2199" t="s">
        <v>104</v>
      </c>
      <c r="AF2199" t="s">
        <v>224</v>
      </c>
      <c r="AG2199">
        <v>2</v>
      </c>
      <c r="AJ2199" t="s">
        <v>90</v>
      </c>
      <c r="AK2199" s="1">
        <v>42780</v>
      </c>
      <c r="AL2199">
        <v>0</v>
      </c>
      <c r="AM2199">
        <v>0</v>
      </c>
      <c r="AN2199" t="s">
        <v>156</v>
      </c>
      <c r="AQ2199" s="1">
        <v>42781.5</v>
      </c>
      <c r="AR2199" s="1">
        <v>42781.5</v>
      </c>
      <c r="AT2199" t="s">
        <v>90</v>
      </c>
      <c r="AU2199" t="s">
        <v>349</v>
      </c>
      <c r="AV2199" t="s">
        <v>93</v>
      </c>
      <c r="AW2199" t="s">
        <v>350</v>
      </c>
      <c r="AX2199" t="s">
        <v>115</v>
      </c>
      <c r="AZ2199">
        <v>0</v>
      </c>
      <c r="BI2199" t="s">
        <v>90</v>
      </c>
      <c r="BK2199" t="s">
        <v>90</v>
      </c>
      <c r="BL2199" s="2">
        <v>1534.15</v>
      </c>
      <c r="BM2199" t="s">
        <v>116</v>
      </c>
      <c r="BN2199" s="1">
        <v>42787.39166666667</v>
      </c>
      <c r="BO2199" t="s">
        <v>97</v>
      </c>
      <c r="BP2199" s="1">
        <v>42782.650694444441</v>
      </c>
      <c r="BQ2199" t="s">
        <v>117</v>
      </c>
      <c r="BU2199" t="s">
        <v>118</v>
      </c>
      <c r="BV2199" t="s">
        <v>119</v>
      </c>
      <c r="BW2199" t="s">
        <v>88</v>
      </c>
      <c r="BY2199" t="s">
        <v>120</v>
      </c>
      <c r="BZ2199" t="s">
        <v>121</v>
      </c>
    </row>
    <row r="2200" spans="1:78" x14ac:dyDescent="0.25">
      <c r="A2200" t="s">
        <v>83</v>
      </c>
      <c r="B2200" t="s">
        <v>84</v>
      </c>
      <c r="C2200" t="s">
        <v>567</v>
      </c>
      <c r="D2200">
        <v>1722002</v>
      </c>
      <c r="E2200" s="1">
        <v>42955.417361111111</v>
      </c>
      <c r="F2200" s="1">
        <v>42963.395138888889</v>
      </c>
      <c r="G2200" s="4">
        <f t="shared" si="34"/>
        <v>2017</v>
      </c>
      <c r="H2200" t="s">
        <v>109</v>
      </c>
      <c r="I2200" t="s">
        <v>825</v>
      </c>
      <c r="J2200" t="s">
        <v>111</v>
      </c>
      <c r="K2200" s="2">
        <v>1618.5</v>
      </c>
      <c r="L2200" s="2">
        <v>1655.05</v>
      </c>
      <c r="M2200">
        <v>321398</v>
      </c>
      <c r="U2200" s="1">
        <v>42963.393750000003</v>
      </c>
      <c r="V2200" s="1">
        <v>42963.394444444442</v>
      </c>
      <c r="X2200" t="s">
        <v>104</v>
      </c>
      <c r="Z2200" t="s">
        <v>89</v>
      </c>
      <c r="AA2200">
        <v>0</v>
      </c>
      <c r="AB2200">
        <v>0</v>
      </c>
      <c r="AC2200">
        <v>0</v>
      </c>
      <c r="AD2200" s="2">
        <v>1655.05</v>
      </c>
      <c r="AE2200" t="s">
        <v>104</v>
      </c>
      <c r="AF2200" t="s">
        <v>567</v>
      </c>
      <c r="AG2200">
        <v>1.5</v>
      </c>
      <c r="AJ2200" t="s">
        <v>90</v>
      </c>
      <c r="AK2200" s="1">
        <v>42950</v>
      </c>
      <c r="AL2200">
        <v>0</v>
      </c>
      <c r="AM2200">
        <v>0</v>
      </c>
      <c r="AN2200" t="s">
        <v>826</v>
      </c>
      <c r="AQ2200" s="1">
        <v>42955.417361111111</v>
      </c>
      <c r="AR2200" s="1">
        <v>42955.417361111111</v>
      </c>
      <c r="AT2200" t="s">
        <v>90</v>
      </c>
      <c r="AU2200" t="s">
        <v>827</v>
      </c>
      <c r="AV2200" t="s">
        <v>357</v>
      </c>
      <c r="AW2200" t="s">
        <v>828</v>
      </c>
      <c r="AX2200" t="s">
        <v>115</v>
      </c>
      <c r="AZ2200">
        <v>0</v>
      </c>
      <c r="BF2200" s="3">
        <v>42955</v>
      </c>
      <c r="BI2200" t="s">
        <v>90</v>
      </c>
      <c r="BK2200" t="s">
        <v>90</v>
      </c>
      <c r="BL2200" s="2">
        <v>1655.05</v>
      </c>
      <c r="BM2200" t="s">
        <v>102</v>
      </c>
      <c r="BN2200" s="1">
        <v>43052.363194444442</v>
      </c>
      <c r="BO2200" t="s">
        <v>97</v>
      </c>
      <c r="BP2200" s="1">
        <v>42956.347222222219</v>
      </c>
      <c r="BQ2200" t="s">
        <v>814</v>
      </c>
      <c r="BU2200" t="s">
        <v>118</v>
      </c>
      <c r="BV2200" t="s">
        <v>119</v>
      </c>
      <c r="BW2200" t="s">
        <v>88</v>
      </c>
      <c r="BY2200" t="s">
        <v>120</v>
      </c>
      <c r="BZ2200" t="s">
        <v>121</v>
      </c>
    </row>
    <row r="2201" spans="1:78" x14ac:dyDescent="0.25">
      <c r="A2201" t="s">
        <v>83</v>
      </c>
      <c r="B2201" t="s">
        <v>84</v>
      </c>
      <c r="C2201" t="s">
        <v>567</v>
      </c>
      <c r="D2201">
        <v>1709703</v>
      </c>
      <c r="E2201" s="1">
        <v>42832.294444444444</v>
      </c>
      <c r="F2201" s="1">
        <v>42864.999305555553</v>
      </c>
      <c r="G2201" s="4">
        <f t="shared" si="34"/>
        <v>2017</v>
      </c>
      <c r="H2201" t="s">
        <v>109</v>
      </c>
      <c r="I2201" t="s">
        <v>830</v>
      </c>
      <c r="J2201" t="s">
        <v>831</v>
      </c>
      <c r="K2201" s="2">
        <v>1506.04</v>
      </c>
      <c r="L2201" s="2">
        <v>1646.22</v>
      </c>
      <c r="M2201">
        <v>312812</v>
      </c>
      <c r="O2201" t="s">
        <v>88</v>
      </c>
      <c r="Q2201" t="s">
        <v>88</v>
      </c>
      <c r="U2201" s="1">
        <v>42864.531944444447</v>
      </c>
      <c r="V2201" s="1">
        <v>42864.531944444447</v>
      </c>
      <c r="X2201" t="s">
        <v>104</v>
      </c>
      <c r="Z2201" t="s">
        <v>89</v>
      </c>
      <c r="AA2201">
        <v>0</v>
      </c>
      <c r="AB2201">
        <v>0</v>
      </c>
      <c r="AC2201">
        <v>0</v>
      </c>
      <c r="AD2201" s="2">
        <v>1646.22</v>
      </c>
      <c r="AE2201" t="s">
        <v>104</v>
      </c>
      <c r="AF2201" t="s">
        <v>567</v>
      </c>
      <c r="AG2201">
        <v>1.34</v>
      </c>
      <c r="AJ2201" t="s">
        <v>90</v>
      </c>
      <c r="AK2201" s="1">
        <v>42823</v>
      </c>
      <c r="AL2201">
        <v>0</v>
      </c>
      <c r="AM2201">
        <v>0</v>
      </c>
      <c r="AN2201" t="s">
        <v>826</v>
      </c>
      <c r="AQ2201" s="1">
        <v>42832.294444444444</v>
      </c>
      <c r="AR2201" s="1">
        <v>42832.294444444444</v>
      </c>
      <c r="AT2201" t="s">
        <v>90</v>
      </c>
      <c r="AU2201" t="s">
        <v>832</v>
      </c>
      <c r="AV2201" t="s">
        <v>357</v>
      </c>
      <c r="AW2201" t="s">
        <v>833</v>
      </c>
      <c r="AX2201" t="s">
        <v>115</v>
      </c>
      <c r="AZ2201">
        <v>0</v>
      </c>
      <c r="BI2201" t="s">
        <v>90</v>
      </c>
      <c r="BK2201" t="s">
        <v>90</v>
      </c>
      <c r="BL2201" s="2">
        <v>1646.22</v>
      </c>
      <c r="BM2201" t="s">
        <v>116</v>
      </c>
      <c r="BN2201" s="1">
        <v>42933.436805555553</v>
      </c>
      <c r="BO2201" t="s">
        <v>342</v>
      </c>
      <c r="BP2201" s="1">
        <v>42835.383333333331</v>
      </c>
      <c r="BQ2201" t="s">
        <v>117</v>
      </c>
      <c r="BU2201" t="s">
        <v>118</v>
      </c>
      <c r="BV2201" t="s">
        <v>119</v>
      </c>
      <c r="BW2201" t="s">
        <v>88</v>
      </c>
      <c r="BY2201" t="s">
        <v>120</v>
      </c>
      <c r="BZ2201" t="s">
        <v>121</v>
      </c>
    </row>
    <row r="2202" spans="1:78" x14ac:dyDescent="0.25">
      <c r="A2202" t="s">
        <v>83</v>
      </c>
      <c r="B2202" t="s">
        <v>84</v>
      </c>
      <c r="C2202" t="s">
        <v>568</v>
      </c>
      <c r="D2202">
        <v>1709012</v>
      </c>
      <c r="E2202" s="1">
        <v>42825.5</v>
      </c>
      <c r="F2202" s="1">
        <v>42847.999305555553</v>
      </c>
      <c r="G2202" s="4">
        <f t="shared" si="34"/>
        <v>2017</v>
      </c>
      <c r="H2202" t="s">
        <v>109</v>
      </c>
      <c r="I2202" t="s">
        <v>834</v>
      </c>
      <c r="J2202" t="s">
        <v>111</v>
      </c>
      <c r="K2202" s="2">
        <v>1604.27</v>
      </c>
      <c r="L2202" s="2">
        <v>1639.99</v>
      </c>
      <c r="M2202">
        <v>312523</v>
      </c>
      <c r="O2202" t="s">
        <v>88</v>
      </c>
      <c r="Q2202" t="s">
        <v>88</v>
      </c>
      <c r="U2202" s="1">
        <v>42847.458333333336</v>
      </c>
      <c r="V2202" s="1">
        <v>42847.458333333336</v>
      </c>
      <c r="X2202" t="s">
        <v>104</v>
      </c>
      <c r="Z2202" t="s">
        <v>89</v>
      </c>
      <c r="AA2202">
        <v>0</v>
      </c>
      <c r="AB2202">
        <v>0</v>
      </c>
      <c r="AC2202">
        <v>0</v>
      </c>
      <c r="AD2202" s="2">
        <v>1639.99</v>
      </c>
      <c r="AE2202" t="s">
        <v>104</v>
      </c>
      <c r="AF2202" t="s">
        <v>568</v>
      </c>
      <c r="AG2202">
        <v>1.44</v>
      </c>
      <c r="AJ2202" t="s">
        <v>90</v>
      </c>
      <c r="AK2202" s="1">
        <v>42824</v>
      </c>
      <c r="AL2202">
        <v>0</v>
      </c>
      <c r="AM2202">
        <v>0</v>
      </c>
      <c r="AN2202" t="s">
        <v>826</v>
      </c>
      <c r="AQ2202" s="1">
        <v>42825.5</v>
      </c>
      <c r="AR2202" s="1">
        <v>42825.5</v>
      </c>
      <c r="AT2202" t="s">
        <v>90</v>
      </c>
      <c r="AU2202" t="s">
        <v>835</v>
      </c>
      <c r="AV2202" t="s">
        <v>357</v>
      </c>
      <c r="AW2202" t="s">
        <v>836</v>
      </c>
      <c r="AX2202" t="s">
        <v>115</v>
      </c>
      <c r="AZ2202">
        <v>0</v>
      </c>
      <c r="BI2202" t="s">
        <v>90</v>
      </c>
      <c r="BK2202" t="s">
        <v>90</v>
      </c>
      <c r="BL2202" s="2">
        <v>1639.99</v>
      </c>
      <c r="BM2202" t="s">
        <v>96</v>
      </c>
      <c r="BN2202" s="1">
        <v>42933.436805555553</v>
      </c>
      <c r="BO2202" t="s">
        <v>342</v>
      </c>
      <c r="BP2202" s="1">
        <v>42826.390972222223</v>
      </c>
      <c r="BQ2202" t="s">
        <v>117</v>
      </c>
      <c r="BU2202" t="s">
        <v>118</v>
      </c>
      <c r="BV2202" t="s">
        <v>119</v>
      </c>
      <c r="BW2202" t="s">
        <v>88</v>
      </c>
      <c r="BY2202" t="s">
        <v>120</v>
      </c>
      <c r="BZ2202" t="s">
        <v>121</v>
      </c>
    </row>
    <row r="2203" spans="1:78" x14ac:dyDescent="0.25">
      <c r="A2203" t="s">
        <v>83</v>
      </c>
      <c r="B2203" t="s">
        <v>84</v>
      </c>
      <c r="C2203" t="s">
        <v>913</v>
      </c>
      <c r="D2203">
        <v>1710207</v>
      </c>
      <c r="E2203" s="1">
        <v>42837.458333333336</v>
      </c>
      <c r="F2203" s="1">
        <v>42859.999305555553</v>
      </c>
      <c r="G2203" s="4">
        <f t="shared" si="34"/>
        <v>2017</v>
      </c>
      <c r="H2203" t="s">
        <v>109</v>
      </c>
      <c r="I2203" t="s">
        <v>830</v>
      </c>
      <c r="J2203" t="s">
        <v>831</v>
      </c>
      <c r="K2203" s="2">
        <v>1624.8</v>
      </c>
      <c r="L2203" s="2">
        <v>1609.12</v>
      </c>
      <c r="M2203">
        <v>313015</v>
      </c>
      <c r="O2203" t="s">
        <v>88</v>
      </c>
      <c r="Q2203" t="s">
        <v>88</v>
      </c>
      <c r="U2203" s="1">
        <v>42859.414583333331</v>
      </c>
      <c r="V2203" s="1">
        <v>42859.414583333331</v>
      </c>
      <c r="X2203" t="s">
        <v>104</v>
      </c>
      <c r="Z2203" t="s">
        <v>89</v>
      </c>
      <c r="AA2203">
        <v>0</v>
      </c>
      <c r="AB2203">
        <v>0</v>
      </c>
      <c r="AC2203">
        <v>0</v>
      </c>
      <c r="AD2203" s="2">
        <v>1609.12</v>
      </c>
      <c r="AE2203" t="s">
        <v>104</v>
      </c>
      <c r="AF2203" t="s">
        <v>913</v>
      </c>
      <c r="AG2203">
        <v>1.38</v>
      </c>
      <c r="AJ2203" t="s">
        <v>90</v>
      </c>
      <c r="AK2203" s="1">
        <v>42837</v>
      </c>
      <c r="AL2203">
        <v>0</v>
      </c>
      <c r="AM2203">
        <v>0</v>
      </c>
      <c r="AN2203" t="s">
        <v>826</v>
      </c>
      <c r="AQ2203" s="1">
        <v>42837.458333333336</v>
      </c>
      <c r="AR2203" s="1">
        <v>42837.458333333336</v>
      </c>
      <c r="AT2203" t="s">
        <v>90</v>
      </c>
      <c r="AU2203" t="s">
        <v>832</v>
      </c>
      <c r="AV2203" t="s">
        <v>357</v>
      </c>
      <c r="AW2203" t="s">
        <v>833</v>
      </c>
      <c r="AX2203" t="s">
        <v>115</v>
      </c>
      <c r="AZ2203">
        <v>0</v>
      </c>
      <c r="BI2203" t="s">
        <v>90</v>
      </c>
      <c r="BK2203" t="s">
        <v>90</v>
      </c>
      <c r="BL2203" s="2">
        <v>1609.12</v>
      </c>
      <c r="BM2203" t="s">
        <v>96</v>
      </c>
      <c r="BN2203" s="1">
        <v>42933.436805555553</v>
      </c>
      <c r="BO2203" t="s">
        <v>342</v>
      </c>
      <c r="BP2203" s="1">
        <v>42839.46875</v>
      </c>
      <c r="BQ2203" t="s">
        <v>117</v>
      </c>
      <c r="BU2203" t="s">
        <v>118</v>
      </c>
      <c r="BV2203" t="s">
        <v>119</v>
      </c>
      <c r="BW2203" t="s">
        <v>88</v>
      </c>
      <c r="BY2203" t="s">
        <v>120</v>
      </c>
      <c r="BZ2203" t="s">
        <v>121</v>
      </c>
    </row>
    <row r="2204" spans="1:78" x14ac:dyDescent="0.25">
      <c r="A2204" t="s">
        <v>83</v>
      </c>
      <c r="B2204" t="s">
        <v>84</v>
      </c>
      <c r="C2204" t="s">
        <v>914</v>
      </c>
      <c r="D2204">
        <v>1713607</v>
      </c>
      <c r="E2204" s="1">
        <v>42871.458333333336</v>
      </c>
      <c r="F2204" s="1">
        <v>42890.999305555553</v>
      </c>
      <c r="G2204" s="4">
        <f t="shared" si="34"/>
        <v>2017</v>
      </c>
      <c r="H2204" t="s">
        <v>109</v>
      </c>
      <c r="I2204" t="s">
        <v>853</v>
      </c>
      <c r="J2204" t="s">
        <v>129</v>
      </c>
      <c r="K2204" s="2">
        <v>1587.3</v>
      </c>
      <c r="L2204" s="2">
        <v>1611.24</v>
      </c>
      <c r="M2204">
        <v>314788</v>
      </c>
      <c r="O2204" t="s">
        <v>88</v>
      </c>
      <c r="Q2204" t="s">
        <v>88</v>
      </c>
      <c r="U2204" s="1">
        <v>42890.474305555559</v>
      </c>
      <c r="V2204" s="1">
        <v>42890.474305555559</v>
      </c>
      <c r="X2204" t="s">
        <v>104</v>
      </c>
      <c r="Z2204" t="s">
        <v>89</v>
      </c>
      <c r="AA2204">
        <v>0</v>
      </c>
      <c r="AB2204">
        <v>0</v>
      </c>
      <c r="AC2204">
        <v>0</v>
      </c>
      <c r="AD2204" s="2">
        <v>1611.24</v>
      </c>
      <c r="AE2204" t="s">
        <v>104</v>
      </c>
      <c r="AF2204" t="s">
        <v>914</v>
      </c>
      <c r="AG2204">
        <v>1.38</v>
      </c>
      <c r="AJ2204" t="s">
        <v>90</v>
      </c>
      <c r="AK2204" s="1">
        <v>42866</v>
      </c>
      <c r="AL2204">
        <v>0</v>
      </c>
      <c r="AM2204">
        <v>0</v>
      </c>
      <c r="AN2204" t="s">
        <v>112</v>
      </c>
      <c r="AQ2204" s="1">
        <v>42871.458333333336</v>
      </c>
      <c r="AR2204" s="1">
        <v>42871.458333333336</v>
      </c>
      <c r="AT2204" t="s">
        <v>90</v>
      </c>
      <c r="AU2204" t="s">
        <v>832</v>
      </c>
      <c r="AV2204" t="s">
        <v>93</v>
      </c>
      <c r="AW2204" t="s">
        <v>833</v>
      </c>
      <c r="AX2204" t="s">
        <v>115</v>
      </c>
      <c r="AZ2204">
        <v>0</v>
      </c>
      <c r="BI2204" t="s">
        <v>90</v>
      </c>
      <c r="BK2204" t="s">
        <v>90</v>
      </c>
      <c r="BL2204" s="2">
        <v>1611.24</v>
      </c>
      <c r="BM2204" t="s">
        <v>116</v>
      </c>
      <c r="BN2204" s="1">
        <v>42891.474999999999</v>
      </c>
      <c r="BO2204" t="s">
        <v>103</v>
      </c>
      <c r="BP2204" s="1">
        <v>42872.418749999997</v>
      </c>
      <c r="BQ2204" t="s">
        <v>117</v>
      </c>
      <c r="BU2204" t="s">
        <v>118</v>
      </c>
      <c r="BV2204" t="s">
        <v>119</v>
      </c>
      <c r="BW2204" t="s">
        <v>88</v>
      </c>
      <c r="BY2204" t="s">
        <v>120</v>
      </c>
      <c r="BZ2204" t="s">
        <v>121</v>
      </c>
    </row>
    <row r="2205" spans="1:78" x14ac:dyDescent="0.25">
      <c r="A2205" t="s">
        <v>83</v>
      </c>
      <c r="B2205" t="s">
        <v>84</v>
      </c>
      <c r="C2205" t="s">
        <v>914</v>
      </c>
      <c r="D2205">
        <v>1707201</v>
      </c>
      <c r="E2205" s="1">
        <v>42807.416666666664</v>
      </c>
      <c r="F2205" s="1">
        <v>42820.999305555553</v>
      </c>
      <c r="G2205" s="4">
        <f t="shared" si="34"/>
        <v>2017</v>
      </c>
      <c r="H2205" t="s">
        <v>841</v>
      </c>
      <c r="I2205" t="s">
        <v>842</v>
      </c>
      <c r="J2205" t="s">
        <v>843</v>
      </c>
      <c r="K2205" s="2">
        <v>1483.42</v>
      </c>
      <c r="L2205" s="2">
        <v>1579.95</v>
      </c>
      <c r="M2205">
        <v>311453</v>
      </c>
      <c r="O2205" t="s">
        <v>88</v>
      </c>
      <c r="Q2205" t="s">
        <v>88</v>
      </c>
      <c r="U2205" s="1">
        <v>42820.590277777781</v>
      </c>
      <c r="V2205" s="1">
        <v>42820.590277777781</v>
      </c>
      <c r="X2205" t="s">
        <v>104</v>
      </c>
      <c r="Z2205" t="s">
        <v>89</v>
      </c>
      <c r="AA2205">
        <v>0</v>
      </c>
      <c r="AB2205">
        <v>0</v>
      </c>
      <c r="AC2205">
        <v>0</v>
      </c>
      <c r="AD2205" s="2">
        <v>1579.95</v>
      </c>
      <c r="AE2205" t="s">
        <v>104</v>
      </c>
      <c r="AF2205" t="s">
        <v>914</v>
      </c>
      <c r="AG2205">
        <v>1.22</v>
      </c>
      <c r="AJ2205" t="s">
        <v>90</v>
      </c>
      <c r="AK2205" s="1">
        <v>42806</v>
      </c>
      <c r="AL2205">
        <v>0</v>
      </c>
      <c r="AM2205">
        <v>0</v>
      </c>
      <c r="AN2205" t="s">
        <v>844</v>
      </c>
      <c r="AQ2205" s="1">
        <v>42807.416666666664</v>
      </c>
      <c r="AR2205" s="1">
        <v>42807.416666666664</v>
      </c>
      <c r="AT2205" t="s">
        <v>90</v>
      </c>
      <c r="AU2205" t="s">
        <v>845</v>
      </c>
      <c r="AV2205" t="s">
        <v>93</v>
      </c>
      <c r="AW2205" t="s">
        <v>846</v>
      </c>
      <c r="AX2205" t="s">
        <v>115</v>
      </c>
      <c r="AZ2205">
        <v>0</v>
      </c>
      <c r="BI2205" t="s">
        <v>90</v>
      </c>
      <c r="BK2205" t="s">
        <v>90</v>
      </c>
      <c r="BL2205" s="2">
        <v>1579.95</v>
      </c>
      <c r="BM2205" t="s">
        <v>116</v>
      </c>
      <c r="BN2205" s="1">
        <v>42880.417361111111</v>
      </c>
      <c r="BO2205" t="s">
        <v>342</v>
      </c>
      <c r="BP2205" s="1">
        <v>42808.251388888886</v>
      </c>
      <c r="BQ2205" t="s">
        <v>117</v>
      </c>
      <c r="BU2205" t="s">
        <v>118</v>
      </c>
      <c r="BV2205" t="s">
        <v>119</v>
      </c>
      <c r="BW2205" t="s">
        <v>88</v>
      </c>
      <c r="BY2205" t="s">
        <v>120</v>
      </c>
      <c r="BZ2205" t="s">
        <v>121</v>
      </c>
    </row>
    <row r="2206" spans="1:78" x14ac:dyDescent="0.25">
      <c r="A2206" t="s">
        <v>83</v>
      </c>
      <c r="B2206" t="s">
        <v>84</v>
      </c>
      <c r="C2206" t="s">
        <v>914</v>
      </c>
      <c r="D2206">
        <v>1703009</v>
      </c>
      <c r="E2206" s="1">
        <v>42765.416666666664</v>
      </c>
      <c r="F2206" s="1">
        <v>42773.999305555553</v>
      </c>
      <c r="G2206" s="4">
        <f t="shared" si="34"/>
        <v>2017</v>
      </c>
      <c r="H2206" t="s">
        <v>109</v>
      </c>
      <c r="I2206" t="s">
        <v>834</v>
      </c>
      <c r="J2206" t="s">
        <v>111</v>
      </c>
      <c r="K2206" s="2">
        <v>1603</v>
      </c>
      <c r="L2206" s="2">
        <v>1611.66</v>
      </c>
      <c r="M2206">
        <v>308516</v>
      </c>
      <c r="O2206" t="s">
        <v>88</v>
      </c>
      <c r="Q2206" t="s">
        <v>88</v>
      </c>
      <c r="U2206" s="1">
        <v>42772.413194444445</v>
      </c>
      <c r="V2206" s="1">
        <v>42772.413194444445</v>
      </c>
      <c r="X2206" t="s">
        <v>104</v>
      </c>
      <c r="Z2206" t="s">
        <v>89</v>
      </c>
      <c r="AA2206">
        <v>0</v>
      </c>
      <c r="AB2206">
        <v>0</v>
      </c>
      <c r="AC2206">
        <v>0</v>
      </c>
      <c r="AD2206" s="2">
        <v>1611.66</v>
      </c>
      <c r="AE2206" t="s">
        <v>104</v>
      </c>
      <c r="AF2206" t="s">
        <v>914</v>
      </c>
      <c r="AG2206">
        <v>1.47</v>
      </c>
      <c r="AJ2206" t="s">
        <v>90</v>
      </c>
      <c r="AK2206" s="1">
        <v>42764</v>
      </c>
      <c r="AL2206">
        <v>0</v>
      </c>
      <c r="AM2206">
        <v>0</v>
      </c>
      <c r="AN2206" t="s">
        <v>826</v>
      </c>
      <c r="AQ2206" s="1">
        <v>42765.416666666664</v>
      </c>
      <c r="AR2206" s="1">
        <v>42765.416666666664</v>
      </c>
      <c r="AT2206" t="s">
        <v>90</v>
      </c>
      <c r="AU2206" t="s">
        <v>835</v>
      </c>
      <c r="AV2206" t="s">
        <v>357</v>
      </c>
      <c r="AW2206" t="s">
        <v>836</v>
      </c>
      <c r="AX2206" t="s">
        <v>115</v>
      </c>
      <c r="AZ2206">
        <v>0</v>
      </c>
      <c r="BI2206" t="s">
        <v>90</v>
      </c>
      <c r="BK2206" t="s">
        <v>90</v>
      </c>
      <c r="BL2206" s="2">
        <v>1611.66</v>
      </c>
      <c r="BM2206" t="s">
        <v>116</v>
      </c>
      <c r="BN2206" s="1">
        <v>42774.45</v>
      </c>
      <c r="BO2206" t="s">
        <v>103</v>
      </c>
      <c r="BP2206" s="1">
        <v>42766.393055555556</v>
      </c>
      <c r="BQ2206" t="s">
        <v>117</v>
      </c>
      <c r="BU2206" t="s">
        <v>118</v>
      </c>
      <c r="BV2206" t="s">
        <v>119</v>
      </c>
      <c r="BW2206" t="s">
        <v>88</v>
      </c>
      <c r="BY2206" t="s">
        <v>120</v>
      </c>
      <c r="BZ2206" t="s">
        <v>121</v>
      </c>
    </row>
    <row r="2207" spans="1:78" x14ac:dyDescent="0.25">
      <c r="A2207" t="s">
        <v>83</v>
      </c>
      <c r="B2207" t="s">
        <v>84</v>
      </c>
      <c r="C2207" t="s">
        <v>915</v>
      </c>
      <c r="D2207">
        <v>1717101</v>
      </c>
      <c r="E2207" s="1">
        <v>42906.333333333336</v>
      </c>
      <c r="F2207" s="1">
        <v>42926.999305555553</v>
      </c>
      <c r="G2207" s="4">
        <f t="shared" si="34"/>
        <v>2017</v>
      </c>
      <c r="H2207" t="s">
        <v>109</v>
      </c>
      <c r="I2207" t="s">
        <v>853</v>
      </c>
      <c r="J2207" t="s">
        <v>129</v>
      </c>
      <c r="K2207" s="2">
        <v>1334.5</v>
      </c>
      <c r="L2207" s="2">
        <v>1582.37</v>
      </c>
      <c r="M2207">
        <v>317200</v>
      </c>
      <c r="O2207" t="s">
        <v>88</v>
      </c>
      <c r="Q2207" t="s">
        <v>88</v>
      </c>
      <c r="U2207" s="1">
        <v>42926.542361111111</v>
      </c>
      <c r="V2207" s="1">
        <v>42926.542361111111</v>
      </c>
      <c r="X2207" t="s">
        <v>104</v>
      </c>
      <c r="Z2207" t="s">
        <v>89</v>
      </c>
      <c r="AA2207">
        <v>0</v>
      </c>
      <c r="AB2207">
        <v>0</v>
      </c>
      <c r="AC2207">
        <v>0</v>
      </c>
      <c r="AD2207" s="2">
        <v>1582.37</v>
      </c>
      <c r="AE2207" t="s">
        <v>104</v>
      </c>
      <c r="AF2207" t="s">
        <v>915</v>
      </c>
      <c r="AG2207">
        <v>1.31</v>
      </c>
      <c r="AJ2207" t="s">
        <v>90</v>
      </c>
      <c r="AK2207" s="1">
        <v>42903</v>
      </c>
      <c r="AL2207">
        <v>0</v>
      </c>
      <c r="AM2207">
        <v>0</v>
      </c>
      <c r="AN2207" t="s">
        <v>112</v>
      </c>
      <c r="AQ2207" s="1">
        <v>42906.333333333336</v>
      </c>
      <c r="AR2207" s="1">
        <v>42906.333333333336</v>
      </c>
      <c r="AT2207" t="s">
        <v>90</v>
      </c>
      <c r="AU2207" t="s">
        <v>832</v>
      </c>
      <c r="AV2207" t="s">
        <v>93</v>
      </c>
      <c r="AW2207" t="s">
        <v>833</v>
      </c>
      <c r="AX2207" t="s">
        <v>115</v>
      </c>
      <c r="AZ2207">
        <v>0</v>
      </c>
      <c r="BI2207" t="s">
        <v>90</v>
      </c>
      <c r="BK2207" t="s">
        <v>90</v>
      </c>
      <c r="BL2207" s="2">
        <v>1582.37</v>
      </c>
      <c r="BM2207" t="s">
        <v>116</v>
      </c>
      <c r="BN2207" s="1">
        <v>42927.543055555558</v>
      </c>
      <c r="BO2207" t="s">
        <v>103</v>
      </c>
      <c r="BP2207" s="1">
        <v>42907.407638888886</v>
      </c>
      <c r="BQ2207" t="s">
        <v>117</v>
      </c>
      <c r="BU2207" t="s">
        <v>118</v>
      </c>
      <c r="BV2207" t="s">
        <v>119</v>
      </c>
      <c r="BW2207" t="s">
        <v>88</v>
      </c>
      <c r="BY2207" t="s">
        <v>120</v>
      </c>
      <c r="BZ2207" t="s">
        <v>121</v>
      </c>
    </row>
    <row r="2208" spans="1:78" x14ac:dyDescent="0.25">
      <c r="A2208" t="s">
        <v>83</v>
      </c>
      <c r="B2208" t="s">
        <v>84</v>
      </c>
      <c r="C2208" t="s">
        <v>915</v>
      </c>
      <c r="D2208">
        <v>1712903</v>
      </c>
      <c r="E2208" s="1">
        <v>42864.541666666664</v>
      </c>
      <c r="F2208" s="1">
        <v>42870.999305555553</v>
      </c>
      <c r="G2208" s="4">
        <f t="shared" si="34"/>
        <v>2017</v>
      </c>
      <c r="H2208" t="s">
        <v>109</v>
      </c>
      <c r="I2208" t="s">
        <v>834</v>
      </c>
      <c r="J2208" t="s">
        <v>111</v>
      </c>
      <c r="K2208" s="2">
        <v>1621.68</v>
      </c>
      <c r="L2208" s="2">
        <v>1663.2</v>
      </c>
      <c r="M2208">
        <v>314424</v>
      </c>
      <c r="O2208" t="s">
        <v>88</v>
      </c>
      <c r="Q2208" t="s">
        <v>88</v>
      </c>
      <c r="U2208" s="1">
        <v>42870.393750000003</v>
      </c>
      <c r="V2208" s="1">
        <v>42870.393750000003</v>
      </c>
      <c r="X2208" t="s">
        <v>104</v>
      </c>
      <c r="Z2208" t="s">
        <v>89</v>
      </c>
      <c r="AA2208">
        <v>0</v>
      </c>
      <c r="AB2208">
        <v>0</v>
      </c>
      <c r="AC2208">
        <v>0</v>
      </c>
      <c r="AD2208" s="2">
        <v>1663.2</v>
      </c>
      <c r="AE2208" t="s">
        <v>104</v>
      </c>
      <c r="AF2208" t="s">
        <v>915</v>
      </c>
      <c r="AG2208">
        <v>1.44</v>
      </c>
      <c r="AJ2208" t="s">
        <v>90</v>
      </c>
      <c r="AK2208" s="1">
        <v>42864</v>
      </c>
      <c r="AL2208">
        <v>0</v>
      </c>
      <c r="AM2208">
        <v>0</v>
      </c>
      <c r="AN2208" t="s">
        <v>826</v>
      </c>
      <c r="AQ2208" s="1">
        <v>42864.541666666664</v>
      </c>
      <c r="AR2208" s="1">
        <v>42864.541666666664</v>
      </c>
      <c r="AT2208" t="s">
        <v>90</v>
      </c>
      <c r="AU2208" t="s">
        <v>835</v>
      </c>
      <c r="AV2208" t="s">
        <v>357</v>
      </c>
      <c r="AW2208" t="s">
        <v>836</v>
      </c>
      <c r="AX2208" t="s">
        <v>115</v>
      </c>
      <c r="AZ2208">
        <v>0</v>
      </c>
      <c r="BI2208" t="s">
        <v>90</v>
      </c>
      <c r="BK2208" t="s">
        <v>90</v>
      </c>
      <c r="BL2208" s="2">
        <v>1663.2</v>
      </c>
      <c r="BM2208" t="s">
        <v>116</v>
      </c>
      <c r="BN2208" s="1">
        <v>42933.4375</v>
      </c>
      <c r="BO2208" t="s">
        <v>342</v>
      </c>
      <c r="BP2208" s="1">
        <v>42865.467361111114</v>
      </c>
      <c r="BQ2208" t="s">
        <v>117</v>
      </c>
      <c r="BU2208" t="s">
        <v>118</v>
      </c>
      <c r="BV2208" t="s">
        <v>119</v>
      </c>
      <c r="BW2208" t="s">
        <v>88</v>
      </c>
      <c r="BY2208" t="s">
        <v>120</v>
      </c>
      <c r="BZ2208" t="s">
        <v>121</v>
      </c>
    </row>
    <row r="2209" spans="1:78" x14ac:dyDescent="0.25">
      <c r="A2209" t="s">
        <v>83</v>
      </c>
      <c r="B2209" t="s">
        <v>84</v>
      </c>
      <c r="C2209" t="s">
        <v>915</v>
      </c>
      <c r="D2209">
        <v>1703903</v>
      </c>
      <c r="E2209" s="1">
        <v>42774.583333333336</v>
      </c>
      <c r="F2209" s="1">
        <v>42811.999305555553</v>
      </c>
      <c r="G2209" s="4">
        <f t="shared" si="34"/>
        <v>2017</v>
      </c>
      <c r="H2209" t="s">
        <v>841</v>
      </c>
      <c r="I2209" t="s">
        <v>842</v>
      </c>
      <c r="J2209" t="s">
        <v>843</v>
      </c>
      <c r="K2209" s="2">
        <v>1443.2</v>
      </c>
      <c r="L2209" s="2">
        <v>1557.3</v>
      </c>
      <c r="M2209">
        <v>309384</v>
      </c>
      <c r="O2209" t="s">
        <v>88</v>
      </c>
      <c r="Q2209" t="s">
        <v>88</v>
      </c>
      <c r="U2209" s="1">
        <v>42811.525694444441</v>
      </c>
      <c r="V2209" s="1">
        <v>42811.525694444441</v>
      </c>
      <c r="X2209" t="s">
        <v>104</v>
      </c>
      <c r="Z2209" t="s">
        <v>89</v>
      </c>
      <c r="AA2209">
        <v>0</v>
      </c>
      <c r="AB2209">
        <v>0</v>
      </c>
      <c r="AC2209">
        <v>0</v>
      </c>
      <c r="AD2209" s="2">
        <v>1557.3</v>
      </c>
      <c r="AE2209" t="s">
        <v>104</v>
      </c>
      <c r="AF2209" t="s">
        <v>915</v>
      </c>
      <c r="AG2209">
        <v>1.21</v>
      </c>
      <c r="AJ2209" t="s">
        <v>90</v>
      </c>
      <c r="AK2209" s="1">
        <v>42773</v>
      </c>
      <c r="AL2209">
        <v>0</v>
      </c>
      <c r="AM2209">
        <v>0</v>
      </c>
      <c r="AN2209" t="s">
        <v>844</v>
      </c>
      <c r="AQ2209" s="1">
        <v>42774.583333333336</v>
      </c>
      <c r="AR2209" s="1">
        <v>42774.583333333336</v>
      </c>
      <c r="AT2209" t="s">
        <v>90</v>
      </c>
      <c r="AU2209" t="s">
        <v>845</v>
      </c>
      <c r="AV2209" t="s">
        <v>93</v>
      </c>
      <c r="AW2209" t="s">
        <v>846</v>
      </c>
      <c r="AX2209" t="s">
        <v>115</v>
      </c>
      <c r="AZ2209">
        <v>0</v>
      </c>
      <c r="BI2209" t="s">
        <v>90</v>
      </c>
      <c r="BK2209" t="s">
        <v>90</v>
      </c>
      <c r="BL2209" s="2">
        <v>1557.3</v>
      </c>
      <c r="BM2209" t="s">
        <v>116</v>
      </c>
      <c r="BN2209" s="1">
        <v>42816.321527777778</v>
      </c>
      <c r="BO2209" t="s">
        <v>97</v>
      </c>
      <c r="BP2209" s="1">
        <v>42775.396527777775</v>
      </c>
      <c r="BQ2209" t="s">
        <v>117</v>
      </c>
      <c r="BU2209" t="s">
        <v>118</v>
      </c>
      <c r="BV2209" t="s">
        <v>119</v>
      </c>
      <c r="BW2209" t="s">
        <v>88</v>
      </c>
      <c r="BY2209" t="s">
        <v>120</v>
      </c>
      <c r="BZ2209" t="s">
        <v>121</v>
      </c>
    </row>
    <row r="2210" spans="1:78" x14ac:dyDescent="0.25">
      <c r="A2210" t="s">
        <v>83</v>
      </c>
      <c r="B2210" t="s">
        <v>84</v>
      </c>
      <c r="C2210" t="s">
        <v>570</v>
      </c>
      <c r="D2210">
        <v>1708006</v>
      </c>
      <c r="E2210" s="1">
        <v>42815.957638888889</v>
      </c>
      <c r="F2210" s="1">
        <v>42848.999305555553</v>
      </c>
      <c r="G2210" s="4">
        <f t="shared" si="34"/>
        <v>2017</v>
      </c>
      <c r="H2210" t="s">
        <v>109</v>
      </c>
      <c r="I2210" t="s">
        <v>834</v>
      </c>
      <c r="J2210" t="s">
        <v>111</v>
      </c>
      <c r="K2210" s="2">
        <v>1446.66</v>
      </c>
      <c r="L2210" s="2">
        <v>1567.14</v>
      </c>
      <c r="M2210">
        <v>311975</v>
      </c>
      <c r="O2210" t="s">
        <v>88</v>
      </c>
      <c r="Q2210" t="s">
        <v>88</v>
      </c>
      <c r="U2210" s="1">
        <v>42848.464583333334</v>
      </c>
      <c r="V2210" s="1">
        <v>42848.464583333334</v>
      </c>
      <c r="X2210" t="s">
        <v>104</v>
      </c>
      <c r="Z2210" t="s">
        <v>89</v>
      </c>
      <c r="AA2210">
        <v>0</v>
      </c>
      <c r="AB2210">
        <v>0</v>
      </c>
      <c r="AC2210">
        <v>0</v>
      </c>
      <c r="AD2210" s="2">
        <v>1567.14</v>
      </c>
      <c r="AE2210" t="s">
        <v>104</v>
      </c>
      <c r="AF2210" t="s">
        <v>570</v>
      </c>
      <c r="AG2210">
        <v>1.45</v>
      </c>
      <c r="AJ2210" t="s">
        <v>90</v>
      </c>
      <c r="AK2210" s="1">
        <v>42815</v>
      </c>
      <c r="AL2210">
        <v>0</v>
      </c>
      <c r="AM2210">
        <v>0</v>
      </c>
      <c r="AN2210" t="s">
        <v>826</v>
      </c>
      <c r="AQ2210" s="1">
        <v>42815.957638888889</v>
      </c>
      <c r="AR2210" s="1">
        <v>42815.957638888889</v>
      </c>
      <c r="AT2210" t="s">
        <v>90</v>
      </c>
      <c r="AU2210" t="s">
        <v>835</v>
      </c>
      <c r="AV2210" t="s">
        <v>357</v>
      </c>
      <c r="AW2210" t="s">
        <v>836</v>
      </c>
      <c r="AX2210" t="s">
        <v>115</v>
      </c>
      <c r="AZ2210">
        <v>0</v>
      </c>
      <c r="BI2210" t="s">
        <v>90</v>
      </c>
      <c r="BK2210" t="s">
        <v>90</v>
      </c>
      <c r="BL2210" s="2">
        <v>1567.14</v>
      </c>
      <c r="BM2210" t="s">
        <v>116</v>
      </c>
      <c r="BN2210" s="1">
        <v>42933.436805555553</v>
      </c>
      <c r="BO2210" t="s">
        <v>342</v>
      </c>
      <c r="BP2210" s="1">
        <v>42817.42083333333</v>
      </c>
      <c r="BQ2210" t="s">
        <v>117</v>
      </c>
      <c r="BU2210" t="s">
        <v>118</v>
      </c>
      <c r="BV2210" t="s">
        <v>119</v>
      </c>
      <c r="BW2210" t="s">
        <v>88</v>
      </c>
      <c r="BY2210" t="s">
        <v>120</v>
      </c>
      <c r="BZ2210" t="s">
        <v>121</v>
      </c>
    </row>
    <row r="2211" spans="1:78" x14ac:dyDescent="0.25">
      <c r="A2211" t="s">
        <v>83</v>
      </c>
      <c r="B2211" t="s">
        <v>84</v>
      </c>
      <c r="C2211" t="s">
        <v>571</v>
      </c>
      <c r="D2211">
        <v>1722706</v>
      </c>
      <c r="E2211" s="1">
        <v>42962.417361111111</v>
      </c>
      <c r="F2211" s="1">
        <v>42969.522222222222</v>
      </c>
      <c r="G2211" s="4">
        <f t="shared" si="34"/>
        <v>2017</v>
      </c>
      <c r="H2211" t="s">
        <v>109</v>
      </c>
      <c r="I2211" t="s">
        <v>834</v>
      </c>
      <c r="J2211" t="s">
        <v>111</v>
      </c>
      <c r="K2211" s="2">
        <v>1626.5</v>
      </c>
      <c r="L2211" s="2">
        <v>1701.62</v>
      </c>
      <c r="M2211">
        <v>321986</v>
      </c>
      <c r="U2211" s="1">
        <v>42969.520833333336</v>
      </c>
      <c r="V2211" s="1">
        <v>42969.521527777775</v>
      </c>
      <c r="X2211" t="s">
        <v>104</v>
      </c>
      <c r="Z2211" t="s">
        <v>89</v>
      </c>
      <c r="AA2211">
        <v>0</v>
      </c>
      <c r="AB2211">
        <v>0</v>
      </c>
      <c r="AC2211">
        <v>0</v>
      </c>
      <c r="AD2211" s="2">
        <v>1701.62</v>
      </c>
      <c r="AE2211" t="s">
        <v>104</v>
      </c>
      <c r="AF2211" t="s">
        <v>571</v>
      </c>
      <c r="AG2211">
        <v>1.31</v>
      </c>
      <c r="AJ2211" t="s">
        <v>90</v>
      </c>
      <c r="AK2211" s="1">
        <v>42962</v>
      </c>
      <c r="AL2211">
        <v>0</v>
      </c>
      <c r="AM2211">
        <v>0</v>
      </c>
      <c r="AN2211" t="s">
        <v>826</v>
      </c>
      <c r="AQ2211" s="1">
        <v>42962.417361111111</v>
      </c>
      <c r="AR2211" s="1">
        <v>42962.417361111111</v>
      </c>
      <c r="AT2211" t="s">
        <v>90</v>
      </c>
      <c r="AU2211" t="s">
        <v>835</v>
      </c>
      <c r="AV2211" t="s">
        <v>357</v>
      </c>
      <c r="AW2211" t="s">
        <v>836</v>
      </c>
      <c r="AX2211" t="s">
        <v>115</v>
      </c>
      <c r="AZ2211">
        <v>0</v>
      </c>
      <c r="BF2211" s="3">
        <v>42962</v>
      </c>
      <c r="BI2211" t="s">
        <v>90</v>
      </c>
      <c r="BK2211" t="s">
        <v>90</v>
      </c>
      <c r="BL2211" s="2">
        <v>1701.62</v>
      </c>
      <c r="BM2211" t="s">
        <v>96</v>
      </c>
      <c r="BN2211" s="1">
        <v>43052.357638888891</v>
      </c>
      <c r="BO2211" t="s">
        <v>97</v>
      </c>
      <c r="BP2211" s="1">
        <v>42963.430555555555</v>
      </c>
      <c r="BQ2211" t="s">
        <v>814</v>
      </c>
      <c r="BU2211" t="s">
        <v>118</v>
      </c>
      <c r="BV2211" t="s">
        <v>119</v>
      </c>
      <c r="BW2211" t="s">
        <v>88</v>
      </c>
      <c r="BY2211" t="s">
        <v>120</v>
      </c>
      <c r="BZ2211" t="s">
        <v>121</v>
      </c>
    </row>
    <row r="2212" spans="1:78" x14ac:dyDescent="0.25">
      <c r="A2212" t="s">
        <v>83</v>
      </c>
      <c r="B2212" t="s">
        <v>84</v>
      </c>
      <c r="C2212" t="s">
        <v>572</v>
      </c>
      <c r="D2212">
        <v>1728604</v>
      </c>
      <c r="E2212" s="1">
        <v>43021.417361111111</v>
      </c>
      <c r="F2212" s="1">
        <v>43030.472222222219</v>
      </c>
      <c r="G2212" s="4">
        <f t="shared" si="34"/>
        <v>2017</v>
      </c>
      <c r="H2212" t="s">
        <v>109</v>
      </c>
      <c r="I2212" t="s">
        <v>830</v>
      </c>
      <c r="J2212" t="s">
        <v>831</v>
      </c>
      <c r="K2212" s="2">
        <v>1542.6</v>
      </c>
      <c r="L2212" s="2">
        <v>1613.67</v>
      </c>
      <c r="M2212">
        <v>326044</v>
      </c>
      <c r="U2212" s="1">
        <v>43030.470833333333</v>
      </c>
      <c r="V2212" s="1">
        <v>43030.47152777778</v>
      </c>
      <c r="X2212" t="s">
        <v>104</v>
      </c>
      <c r="Z2212" t="s">
        <v>89</v>
      </c>
      <c r="AA2212">
        <v>0</v>
      </c>
      <c r="AB2212">
        <v>0</v>
      </c>
      <c r="AC2212">
        <v>0</v>
      </c>
      <c r="AD2212" s="2">
        <v>1613.67</v>
      </c>
      <c r="AE2212" t="s">
        <v>104</v>
      </c>
      <c r="AF2212" t="s">
        <v>572</v>
      </c>
      <c r="AG2212">
        <v>1.3</v>
      </c>
      <c r="AJ2212" t="s">
        <v>90</v>
      </c>
      <c r="AK2212" s="1">
        <v>43021</v>
      </c>
      <c r="AL2212">
        <v>0</v>
      </c>
      <c r="AM2212">
        <v>0</v>
      </c>
      <c r="AN2212" t="s">
        <v>826</v>
      </c>
      <c r="AQ2212" s="1">
        <v>43021.417361111111</v>
      </c>
      <c r="AR2212" s="1">
        <v>43021.417361111111</v>
      </c>
      <c r="AT2212" t="s">
        <v>90</v>
      </c>
      <c r="AU2212" t="s">
        <v>832</v>
      </c>
      <c r="AV2212" t="s">
        <v>357</v>
      </c>
      <c r="AW2212" t="s">
        <v>833</v>
      </c>
      <c r="AX2212" t="s">
        <v>115</v>
      </c>
      <c r="AZ2212">
        <v>0</v>
      </c>
      <c r="BF2212" s="3">
        <v>43021</v>
      </c>
      <c r="BI2212" t="s">
        <v>90</v>
      </c>
      <c r="BK2212" t="s">
        <v>90</v>
      </c>
      <c r="BL2212" s="2">
        <v>1613.67</v>
      </c>
      <c r="BM2212" t="s">
        <v>102</v>
      </c>
      <c r="BN2212" s="1">
        <v>43052.501388888886</v>
      </c>
      <c r="BO2212" t="s">
        <v>97</v>
      </c>
      <c r="BP2212" s="1">
        <v>43023.256944444445</v>
      </c>
      <c r="BQ2212" t="s">
        <v>814</v>
      </c>
      <c r="BU2212" t="s">
        <v>118</v>
      </c>
      <c r="BV2212" t="s">
        <v>119</v>
      </c>
      <c r="BW2212" t="s">
        <v>88</v>
      </c>
      <c r="BY2212" t="s">
        <v>120</v>
      </c>
      <c r="BZ2212" t="s">
        <v>121</v>
      </c>
    </row>
    <row r="2213" spans="1:78" x14ac:dyDescent="0.25">
      <c r="A2213" t="s">
        <v>83</v>
      </c>
      <c r="B2213" t="s">
        <v>84</v>
      </c>
      <c r="C2213" t="s">
        <v>572</v>
      </c>
      <c r="D2213">
        <v>1725001</v>
      </c>
      <c r="E2213" s="1">
        <v>42985.500694444447</v>
      </c>
      <c r="F2213" s="1">
        <v>42990.418749999997</v>
      </c>
      <c r="G2213" s="4">
        <f t="shared" si="34"/>
        <v>2017</v>
      </c>
      <c r="H2213" t="s">
        <v>109</v>
      </c>
      <c r="I2213" t="s">
        <v>834</v>
      </c>
      <c r="J2213" t="s">
        <v>111</v>
      </c>
      <c r="K2213" s="2">
        <v>1628.6</v>
      </c>
      <c r="L2213" s="2">
        <v>1696.3</v>
      </c>
      <c r="M2213">
        <v>323696</v>
      </c>
      <c r="U2213" s="1">
        <v>42990.417361111111</v>
      </c>
      <c r="V2213" s="1">
        <v>42990.418055555558</v>
      </c>
      <c r="X2213" t="s">
        <v>104</v>
      </c>
      <c r="Z2213" t="s">
        <v>89</v>
      </c>
      <c r="AA2213">
        <v>0</v>
      </c>
      <c r="AB2213">
        <v>0</v>
      </c>
      <c r="AC2213">
        <v>0</v>
      </c>
      <c r="AD2213" s="2">
        <v>1696.3</v>
      </c>
      <c r="AE2213" t="s">
        <v>104</v>
      </c>
      <c r="AF2213" t="s">
        <v>572</v>
      </c>
      <c r="AG2213">
        <v>1.1499999999999999</v>
      </c>
      <c r="AJ2213" t="s">
        <v>90</v>
      </c>
      <c r="AK2213" s="1">
        <v>42978</v>
      </c>
      <c r="AL2213">
        <v>0</v>
      </c>
      <c r="AM2213">
        <v>0</v>
      </c>
      <c r="AN2213" t="s">
        <v>826</v>
      </c>
      <c r="AQ2213" s="1">
        <v>42985.500694444447</v>
      </c>
      <c r="AR2213" s="1">
        <v>42985.500694444447</v>
      </c>
      <c r="AT2213" t="s">
        <v>90</v>
      </c>
      <c r="AU2213" t="s">
        <v>835</v>
      </c>
      <c r="AV2213" t="s">
        <v>357</v>
      </c>
      <c r="AW2213" t="s">
        <v>836</v>
      </c>
      <c r="AX2213" t="s">
        <v>115</v>
      </c>
      <c r="AZ2213">
        <v>0</v>
      </c>
      <c r="BF2213" s="3">
        <v>42985</v>
      </c>
      <c r="BI2213" t="s">
        <v>90</v>
      </c>
      <c r="BK2213" t="s">
        <v>90</v>
      </c>
      <c r="BL2213" s="2">
        <v>1696.3</v>
      </c>
      <c r="BM2213" t="s">
        <v>102</v>
      </c>
      <c r="BN2213" s="1">
        <v>43052.487500000003</v>
      </c>
      <c r="BO2213" t="s">
        <v>97</v>
      </c>
      <c r="BP2213" s="1">
        <v>42986.339583333334</v>
      </c>
      <c r="BQ2213" t="s">
        <v>814</v>
      </c>
      <c r="BU2213" t="s">
        <v>118</v>
      </c>
      <c r="BV2213" t="s">
        <v>119</v>
      </c>
      <c r="BW2213" t="s">
        <v>88</v>
      </c>
      <c r="BY2213" t="s">
        <v>120</v>
      </c>
      <c r="BZ2213" t="s">
        <v>121</v>
      </c>
    </row>
    <row r="2214" spans="1:78" x14ac:dyDescent="0.25">
      <c r="A2214" t="s">
        <v>83</v>
      </c>
      <c r="B2214" t="s">
        <v>84</v>
      </c>
      <c r="C2214" t="s">
        <v>572</v>
      </c>
      <c r="D2214">
        <v>1721303</v>
      </c>
      <c r="E2214" s="1">
        <v>42948.636111111111</v>
      </c>
      <c r="F2214" s="1">
        <v>42957.39166666667</v>
      </c>
      <c r="G2214" s="4">
        <f t="shared" si="34"/>
        <v>2017</v>
      </c>
      <c r="H2214" t="s">
        <v>409</v>
      </c>
      <c r="I2214" t="s">
        <v>410</v>
      </c>
      <c r="J2214" t="s">
        <v>411</v>
      </c>
      <c r="K2214" s="2">
        <v>1514.9</v>
      </c>
      <c r="L2214" s="2">
        <v>1586.08</v>
      </c>
      <c r="M2214">
        <v>320868</v>
      </c>
      <c r="U2214" s="1">
        <v>42957.390277777777</v>
      </c>
      <c r="V2214" s="1">
        <v>42957.390972222223</v>
      </c>
      <c r="X2214" t="s">
        <v>104</v>
      </c>
      <c r="Z2214" t="s">
        <v>89</v>
      </c>
      <c r="AA2214">
        <v>0</v>
      </c>
      <c r="AB2214">
        <v>0</v>
      </c>
      <c r="AC2214">
        <v>0</v>
      </c>
      <c r="AD2214" s="2">
        <v>1586.08</v>
      </c>
      <c r="AE2214" t="s">
        <v>104</v>
      </c>
      <c r="AF2214" t="s">
        <v>572</v>
      </c>
      <c r="AG2214">
        <v>1.39</v>
      </c>
      <c r="AJ2214" t="s">
        <v>90</v>
      </c>
      <c r="AK2214" s="1">
        <v>42948</v>
      </c>
      <c r="AM2214">
        <v>0</v>
      </c>
      <c r="AN2214" t="s">
        <v>412</v>
      </c>
      <c r="AQ2214" s="1">
        <v>42948.636111111111</v>
      </c>
      <c r="AR2214" s="1">
        <v>42948.636111111111</v>
      </c>
      <c r="AT2214" t="s">
        <v>90</v>
      </c>
      <c r="AU2214" t="s">
        <v>413</v>
      </c>
      <c r="AV2214" t="s">
        <v>93</v>
      </c>
      <c r="AW2214" t="s">
        <v>414</v>
      </c>
      <c r="AX2214" t="s">
        <v>115</v>
      </c>
      <c r="AY2214" t="s">
        <v>412</v>
      </c>
      <c r="AZ2214">
        <v>0</v>
      </c>
      <c r="BF2214" s="3">
        <v>42948</v>
      </c>
      <c r="BI2214" t="s">
        <v>90</v>
      </c>
      <c r="BK2214" t="s">
        <v>90</v>
      </c>
      <c r="BL2214" s="2">
        <v>1586.08</v>
      </c>
      <c r="BM2214" t="s">
        <v>102</v>
      </c>
      <c r="BN2214" s="1">
        <v>43052.365972222222</v>
      </c>
      <c r="BO2214" t="s">
        <v>97</v>
      </c>
      <c r="BP2214" s="1">
        <v>42949.505555555559</v>
      </c>
      <c r="BQ2214" t="s">
        <v>814</v>
      </c>
      <c r="BU2214" t="s">
        <v>118</v>
      </c>
      <c r="BV2214" t="s">
        <v>119</v>
      </c>
      <c r="BW2214" t="s">
        <v>88</v>
      </c>
      <c r="BY2214" t="s">
        <v>120</v>
      </c>
      <c r="BZ2214" t="s">
        <v>121</v>
      </c>
    </row>
    <row r="2215" spans="1:78" x14ac:dyDescent="0.25">
      <c r="A2215" t="s">
        <v>83</v>
      </c>
      <c r="B2215" t="s">
        <v>84</v>
      </c>
      <c r="C2215" t="s">
        <v>573</v>
      </c>
      <c r="D2215">
        <v>1735502</v>
      </c>
      <c r="E2215" s="1">
        <v>43090.417361111111</v>
      </c>
      <c r="F2215" s="1">
        <v>43102.40902777778</v>
      </c>
      <c r="G2215" s="4">
        <f t="shared" si="34"/>
        <v>2018</v>
      </c>
      <c r="H2215" t="s">
        <v>109</v>
      </c>
      <c r="I2215" t="s">
        <v>849</v>
      </c>
      <c r="J2215" t="s">
        <v>111</v>
      </c>
      <c r="K2215" s="2">
        <v>1499.7</v>
      </c>
      <c r="L2215" s="2">
        <v>1568.53</v>
      </c>
      <c r="M2215">
        <v>331276</v>
      </c>
      <c r="U2215" s="1">
        <v>43102.407638888886</v>
      </c>
      <c r="V2215" s="1">
        <v>43102.408333333333</v>
      </c>
      <c r="X2215" t="s">
        <v>104</v>
      </c>
      <c r="Z2215" t="s">
        <v>89</v>
      </c>
      <c r="AA2215">
        <v>0</v>
      </c>
      <c r="AB2215">
        <v>0</v>
      </c>
      <c r="AC2215">
        <v>0</v>
      </c>
      <c r="AD2215" s="2">
        <v>1568.53</v>
      </c>
      <c r="AE2215" t="s">
        <v>104</v>
      </c>
      <c r="AF2215" t="s">
        <v>573</v>
      </c>
      <c r="AG2215">
        <v>1.36</v>
      </c>
      <c r="AJ2215" t="s">
        <v>90</v>
      </c>
      <c r="AK2215" s="1">
        <v>43090</v>
      </c>
      <c r="AL2215">
        <v>0</v>
      </c>
      <c r="AM2215">
        <v>0</v>
      </c>
      <c r="AN2215" t="s">
        <v>826</v>
      </c>
      <c r="AQ2215" s="1">
        <v>43090.417361111111</v>
      </c>
      <c r="AR2215" s="1">
        <v>43090.417361111111</v>
      </c>
      <c r="AT2215" t="s">
        <v>90</v>
      </c>
      <c r="AU2215" t="s">
        <v>850</v>
      </c>
      <c r="AV2215" t="s">
        <v>357</v>
      </c>
      <c r="AW2215" t="s">
        <v>851</v>
      </c>
      <c r="AX2215" t="s">
        <v>115</v>
      </c>
      <c r="AZ2215">
        <v>0</v>
      </c>
      <c r="BF2215" s="3">
        <v>43090</v>
      </c>
      <c r="BI2215" t="s">
        <v>90</v>
      </c>
      <c r="BK2215" t="s">
        <v>90</v>
      </c>
      <c r="BL2215" s="2">
        <v>1568.53</v>
      </c>
      <c r="BM2215" t="s">
        <v>102</v>
      </c>
      <c r="BN2215" s="1">
        <v>43103.40902777778</v>
      </c>
      <c r="BO2215" t="s">
        <v>97</v>
      </c>
      <c r="BP2215" s="1">
        <v>43091.429166666669</v>
      </c>
      <c r="BQ2215" t="s">
        <v>814</v>
      </c>
      <c r="BU2215" t="s">
        <v>118</v>
      </c>
      <c r="BV2215" t="s">
        <v>119</v>
      </c>
      <c r="BW2215" t="s">
        <v>88</v>
      </c>
      <c r="BY2215" t="s">
        <v>120</v>
      </c>
      <c r="BZ2215" t="s">
        <v>121</v>
      </c>
    </row>
    <row r="2216" spans="1:78" x14ac:dyDescent="0.25">
      <c r="A2216" t="s">
        <v>83</v>
      </c>
      <c r="B2216" t="s">
        <v>84</v>
      </c>
      <c r="C2216" t="s">
        <v>573</v>
      </c>
      <c r="D2216">
        <v>1729803</v>
      </c>
      <c r="E2216" s="1">
        <v>43033.417361111111</v>
      </c>
      <c r="F2216" s="1">
        <v>43041.414583333331</v>
      </c>
      <c r="G2216" s="4">
        <f t="shared" si="34"/>
        <v>2017</v>
      </c>
      <c r="H2216" t="s">
        <v>109</v>
      </c>
      <c r="I2216" t="s">
        <v>830</v>
      </c>
      <c r="J2216" t="s">
        <v>831</v>
      </c>
      <c r="K2216" s="2">
        <v>1554.8</v>
      </c>
      <c r="L2216" s="2">
        <v>1600.62</v>
      </c>
      <c r="M2216">
        <v>326801</v>
      </c>
      <c r="U2216" s="1">
        <v>43041.413194444445</v>
      </c>
      <c r="V2216" s="1">
        <v>43041.413888888892</v>
      </c>
      <c r="X2216" t="s">
        <v>104</v>
      </c>
      <c r="Z2216" t="s">
        <v>89</v>
      </c>
      <c r="AA2216">
        <v>0</v>
      </c>
      <c r="AB2216">
        <v>0</v>
      </c>
      <c r="AC2216">
        <v>0</v>
      </c>
      <c r="AD2216" s="2">
        <v>1600.62</v>
      </c>
      <c r="AE2216" t="s">
        <v>104</v>
      </c>
      <c r="AF2216" t="s">
        <v>573</v>
      </c>
      <c r="AG2216">
        <v>1.35</v>
      </c>
      <c r="AJ2216" t="s">
        <v>90</v>
      </c>
      <c r="AK2216" s="1">
        <v>43033</v>
      </c>
      <c r="AL2216">
        <v>0</v>
      </c>
      <c r="AM2216">
        <v>0</v>
      </c>
      <c r="AN2216" t="s">
        <v>826</v>
      </c>
      <c r="AQ2216" s="1">
        <v>43033.417361111111</v>
      </c>
      <c r="AR2216" s="1">
        <v>43033.417361111111</v>
      </c>
      <c r="AT2216" t="s">
        <v>90</v>
      </c>
      <c r="AU2216" t="s">
        <v>832</v>
      </c>
      <c r="AV2216" t="s">
        <v>357</v>
      </c>
      <c r="AW2216" t="s">
        <v>833</v>
      </c>
      <c r="AX2216" t="s">
        <v>115</v>
      </c>
      <c r="AZ2216">
        <v>0</v>
      </c>
      <c r="BF2216" s="3">
        <v>43033</v>
      </c>
      <c r="BI2216" t="s">
        <v>90</v>
      </c>
      <c r="BK2216" t="s">
        <v>90</v>
      </c>
      <c r="BL2216" s="2">
        <v>1600.62</v>
      </c>
      <c r="BM2216" t="s">
        <v>102</v>
      </c>
      <c r="BN2216" s="1">
        <v>43052.494444444441</v>
      </c>
      <c r="BO2216" t="s">
        <v>97</v>
      </c>
      <c r="BP2216" s="1">
        <v>43034.423611111109</v>
      </c>
      <c r="BQ2216" t="s">
        <v>814</v>
      </c>
      <c r="BU2216" t="s">
        <v>118</v>
      </c>
      <c r="BV2216" t="s">
        <v>119</v>
      </c>
      <c r="BW2216" t="s">
        <v>88</v>
      </c>
      <c r="BY2216" t="s">
        <v>120</v>
      </c>
      <c r="BZ2216" t="s">
        <v>121</v>
      </c>
    </row>
    <row r="2217" spans="1:78" x14ac:dyDescent="0.25">
      <c r="A2217" t="s">
        <v>83</v>
      </c>
      <c r="B2217" t="s">
        <v>84</v>
      </c>
      <c r="C2217" t="s">
        <v>573</v>
      </c>
      <c r="D2217">
        <v>1727503</v>
      </c>
      <c r="E2217" s="1">
        <v>43010.417361111111</v>
      </c>
      <c r="F2217" s="1">
        <v>43023.4</v>
      </c>
      <c r="G2217" s="4">
        <f t="shared" si="34"/>
        <v>2017</v>
      </c>
      <c r="H2217" t="s">
        <v>109</v>
      </c>
      <c r="I2217" t="s">
        <v>834</v>
      </c>
      <c r="J2217" t="s">
        <v>111</v>
      </c>
      <c r="K2217" s="2">
        <v>1542.2</v>
      </c>
      <c r="L2217" s="2">
        <v>1675.35</v>
      </c>
      <c r="M2217">
        <v>325259</v>
      </c>
      <c r="U2217" s="1">
        <v>43023.398611111108</v>
      </c>
      <c r="V2217" s="1">
        <v>43023.399305555555</v>
      </c>
      <c r="X2217" t="s">
        <v>104</v>
      </c>
      <c r="Z2217" t="s">
        <v>89</v>
      </c>
      <c r="AA2217">
        <v>0</v>
      </c>
      <c r="AB2217">
        <v>0</v>
      </c>
      <c r="AC2217">
        <v>0</v>
      </c>
      <c r="AD2217" s="2">
        <v>1675.35</v>
      </c>
      <c r="AE2217" t="s">
        <v>104</v>
      </c>
      <c r="AF2217" t="s">
        <v>573</v>
      </c>
      <c r="AG2217">
        <v>1.49</v>
      </c>
      <c r="AJ2217" t="s">
        <v>90</v>
      </c>
      <c r="AK2217" s="1">
        <v>43009</v>
      </c>
      <c r="AL2217">
        <v>0</v>
      </c>
      <c r="AM2217">
        <v>0</v>
      </c>
      <c r="AN2217" t="s">
        <v>826</v>
      </c>
      <c r="AQ2217" s="1">
        <v>43010.417361111111</v>
      </c>
      <c r="AR2217" s="1">
        <v>43010.417361111111</v>
      </c>
      <c r="AT2217" t="s">
        <v>90</v>
      </c>
      <c r="AU2217" t="s">
        <v>835</v>
      </c>
      <c r="AV2217" t="s">
        <v>357</v>
      </c>
      <c r="AW2217" t="s">
        <v>836</v>
      </c>
      <c r="AX2217" t="s">
        <v>115</v>
      </c>
      <c r="AZ2217">
        <v>0</v>
      </c>
      <c r="BF2217" s="3">
        <v>43010</v>
      </c>
      <c r="BI2217" t="s">
        <v>90</v>
      </c>
      <c r="BK2217" t="s">
        <v>90</v>
      </c>
      <c r="BL2217" s="2">
        <v>1675.35</v>
      </c>
      <c r="BM2217" t="s">
        <v>102</v>
      </c>
      <c r="BN2217" s="1">
        <v>43052.511805555558</v>
      </c>
      <c r="BO2217" t="s">
        <v>97</v>
      </c>
      <c r="BP2217" s="1">
        <v>43011.588194444441</v>
      </c>
      <c r="BQ2217" t="s">
        <v>814</v>
      </c>
      <c r="BU2217" t="s">
        <v>118</v>
      </c>
      <c r="BV2217" t="s">
        <v>119</v>
      </c>
      <c r="BW2217" t="s">
        <v>88</v>
      </c>
      <c r="BY2217" t="s">
        <v>120</v>
      </c>
      <c r="BZ2217" t="s">
        <v>121</v>
      </c>
    </row>
    <row r="2218" spans="1:78" x14ac:dyDescent="0.25">
      <c r="A2218" t="s">
        <v>83</v>
      </c>
      <c r="B2218" t="s">
        <v>84</v>
      </c>
      <c r="C2218" t="s">
        <v>573</v>
      </c>
      <c r="D2218">
        <v>1722208</v>
      </c>
      <c r="E2218" s="1">
        <v>42957.417361111111</v>
      </c>
      <c r="F2218" s="1">
        <v>42964.484027777777</v>
      </c>
      <c r="G2218" s="4">
        <f t="shared" si="34"/>
        <v>2017</v>
      </c>
      <c r="H2218" t="s">
        <v>109</v>
      </c>
      <c r="I2218" t="s">
        <v>834</v>
      </c>
      <c r="J2218" t="s">
        <v>111</v>
      </c>
      <c r="K2218" s="2">
        <v>1624.5</v>
      </c>
      <c r="L2218" s="2">
        <v>1695.31</v>
      </c>
      <c r="M2218">
        <v>321652</v>
      </c>
      <c r="U2218" s="1">
        <v>42964.482638888891</v>
      </c>
      <c r="V2218" s="1">
        <v>42964.48333333333</v>
      </c>
      <c r="X2218" t="s">
        <v>104</v>
      </c>
      <c r="Z2218" t="s">
        <v>89</v>
      </c>
      <c r="AA2218">
        <v>0</v>
      </c>
      <c r="AB2218">
        <v>0</v>
      </c>
      <c r="AC2218">
        <v>0</v>
      </c>
      <c r="AD2218" s="2">
        <v>1695.31</v>
      </c>
      <c r="AE2218" t="s">
        <v>104</v>
      </c>
      <c r="AF2218" t="s">
        <v>573</v>
      </c>
      <c r="AG2218">
        <v>1.25</v>
      </c>
      <c r="AJ2218" t="s">
        <v>90</v>
      </c>
      <c r="AK2218" s="1">
        <v>42957</v>
      </c>
      <c r="AL2218">
        <v>0</v>
      </c>
      <c r="AM2218">
        <v>0</v>
      </c>
      <c r="AN2218" t="s">
        <v>826</v>
      </c>
      <c r="AQ2218" s="1">
        <v>42957.417361111111</v>
      </c>
      <c r="AR2218" s="1">
        <v>42957.417361111111</v>
      </c>
      <c r="AT2218" t="s">
        <v>90</v>
      </c>
      <c r="AU2218" t="s">
        <v>835</v>
      </c>
      <c r="AV2218" t="s">
        <v>357</v>
      </c>
      <c r="AW2218" t="s">
        <v>836</v>
      </c>
      <c r="AX2218" t="s">
        <v>115</v>
      </c>
      <c r="AZ2218">
        <v>0</v>
      </c>
      <c r="BF2218" s="3">
        <v>42957</v>
      </c>
      <c r="BI2218" t="s">
        <v>90</v>
      </c>
      <c r="BK2218" t="s">
        <v>90</v>
      </c>
      <c r="BL2218" s="2">
        <v>1695.31</v>
      </c>
      <c r="BM2218" t="s">
        <v>102</v>
      </c>
      <c r="BN2218" s="1">
        <v>43052.36041666667</v>
      </c>
      <c r="BO2218" t="s">
        <v>97</v>
      </c>
      <c r="BP2218" s="1">
        <v>42958.349305555559</v>
      </c>
      <c r="BQ2218" t="s">
        <v>814</v>
      </c>
      <c r="BU2218" t="s">
        <v>118</v>
      </c>
      <c r="BV2218" t="s">
        <v>119</v>
      </c>
      <c r="BW2218" t="s">
        <v>88</v>
      </c>
      <c r="BY2218" t="s">
        <v>120</v>
      </c>
      <c r="BZ2218" t="s">
        <v>121</v>
      </c>
    </row>
    <row r="2219" spans="1:78" x14ac:dyDescent="0.25">
      <c r="A2219" t="s">
        <v>83</v>
      </c>
      <c r="B2219" t="s">
        <v>84</v>
      </c>
      <c r="C2219" t="s">
        <v>573</v>
      </c>
      <c r="D2219">
        <v>1714203</v>
      </c>
      <c r="E2219" s="1">
        <v>42877.541666666664</v>
      </c>
      <c r="F2219" s="1">
        <v>42889.999305555553</v>
      </c>
      <c r="G2219" s="4">
        <f t="shared" si="34"/>
        <v>2017</v>
      </c>
      <c r="H2219" t="s">
        <v>109</v>
      </c>
      <c r="I2219" t="s">
        <v>825</v>
      </c>
      <c r="J2219" t="s">
        <v>111</v>
      </c>
      <c r="K2219" s="2">
        <v>1657.6</v>
      </c>
      <c r="L2219" s="2">
        <v>1731.92</v>
      </c>
      <c r="M2219">
        <v>315176</v>
      </c>
      <c r="O2219" t="s">
        <v>88</v>
      </c>
      <c r="Q2219" t="s">
        <v>88</v>
      </c>
      <c r="U2219" s="1">
        <v>42889.470138888886</v>
      </c>
      <c r="V2219" s="1">
        <v>42889.470138888886</v>
      </c>
      <c r="X2219" t="s">
        <v>104</v>
      </c>
      <c r="Z2219" t="s">
        <v>89</v>
      </c>
      <c r="AA2219">
        <v>0</v>
      </c>
      <c r="AB2219">
        <v>0</v>
      </c>
      <c r="AC2219">
        <v>0</v>
      </c>
      <c r="AD2219" s="2">
        <v>1731.92</v>
      </c>
      <c r="AE2219" t="s">
        <v>104</v>
      </c>
      <c r="AF2219" t="s">
        <v>573</v>
      </c>
      <c r="AG2219">
        <v>1.49</v>
      </c>
      <c r="AJ2219" t="s">
        <v>90</v>
      </c>
      <c r="AK2219" s="1">
        <v>42875</v>
      </c>
      <c r="AL2219">
        <v>0</v>
      </c>
      <c r="AM2219">
        <v>0</v>
      </c>
      <c r="AN2219" t="s">
        <v>826</v>
      </c>
      <c r="AQ2219" s="1">
        <v>42877.541666666664</v>
      </c>
      <c r="AR2219" s="1">
        <v>42877.541666666664</v>
      </c>
      <c r="AT2219" t="s">
        <v>90</v>
      </c>
      <c r="AU2219" t="s">
        <v>827</v>
      </c>
      <c r="AV2219" t="s">
        <v>357</v>
      </c>
      <c r="AW2219" t="s">
        <v>828</v>
      </c>
      <c r="AX2219" t="s">
        <v>115</v>
      </c>
      <c r="AZ2219">
        <v>0</v>
      </c>
      <c r="BI2219" t="s">
        <v>90</v>
      </c>
      <c r="BK2219" t="s">
        <v>90</v>
      </c>
      <c r="BL2219" s="2">
        <v>1731.92</v>
      </c>
      <c r="BM2219" t="s">
        <v>116</v>
      </c>
      <c r="BN2219" s="1">
        <v>42891.470833333333</v>
      </c>
      <c r="BO2219" t="s">
        <v>103</v>
      </c>
      <c r="BP2219" s="1">
        <v>42878.680555555555</v>
      </c>
      <c r="BQ2219" t="s">
        <v>117</v>
      </c>
      <c r="BU2219" t="s">
        <v>118</v>
      </c>
      <c r="BV2219" t="s">
        <v>119</v>
      </c>
      <c r="BW2219" t="s">
        <v>88</v>
      </c>
      <c r="BY2219" t="s">
        <v>120</v>
      </c>
      <c r="BZ2219" t="s">
        <v>121</v>
      </c>
    </row>
    <row r="2220" spans="1:78" x14ac:dyDescent="0.25">
      <c r="A2220" t="s">
        <v>83</v>
      </c>
      <c r="B2220" t="s">
        <v>84</v>
      </c>
      <c r="C2220" t="s">
        <v>225</v>
      </c>
      <c r="D2220">
        <v>1733106</v>
      </c>
      <c r="E2220" s="1">
        <v>43066.417361111111</v>
      </c>
      <c r="F2220" s="1">
        <v>43075.372916666667</v>
      </c>
      <c r="G2220" s="4">
        <f t="shared" si="34"/>
        <v>2017</v>
      </c>
      <c r="H2220" t="s">
        <v>109</v>
      </c>
      <c r="I2220" t="s">
        <v>849</v>
      </c>
      <c r="J2220" t="s">
        <v>111</v>
      </c>
      <c r="K2220" s="2">
        <v>1640.7</v>
      </c>
      <c r="L2220" s="2">
        <v>1727.85</v>
      </c>
      <c r="M2220">
        <v>329038</v>
      </c>
      <c r="U2220" s="1">
        <v>43075.371527777781</v>
      </c>
      <c r="V2220" s="1">
        <v>43075.37222222222</v>
      </c>
      <c r="X2220" t="s">
        <v>104</v>
      </c>
      <c r="Z2220" t="s">
        <v>89</v>
      </c>
      <c r="AA2220">
        <v>0</v>
      </c>
      <c r="AB2220">
        <v>0</v>
      </c>
      <c r="AC2220">
        <v>0</v>
      </c>
      <c r="AD2220" s="2">
        <v>1727.85</v>
      </c>
      <c r="AE2220" t="s">
        <v>104</v>
      </c>
      <c r="AF2220" t="s">
        <v>225</v>
      </c>
      <c r="AG2220">
        <v>1.34</v>
      </c>
      <c r="AJ2220" t="s">
        <v>90</v>
      </c>
      <c r="AK2220" s="1">
        <v>43063</v>
      </c>
      <c r="AL2220">
        <v>0</v>
      </c>
      <c r="AM2220">
        <v>0</v>
      </c>
      <c r="AN2220" t="s">
        <v>826</v>
      </c>
      <c r="AQ2220" s="1">
        <v>43066.417361111111</v>
      </c>
      <c r="AR2220" s="1">
        <v>43066.417361111111</v>
      </c>
      <c r="AT2220" t="s">
        <v>90</v>
      </c>
      <c r="AU2220" t="s">
        <v>850</v>
      </c>
      <c r="AV2220" t="s">
        <v>357</v>
      </c>
      <c r="AW2220" t="s">
        <v>851</v>
      </c>
      <c r="AX2220" t="s">
        <v>115</v>
      </c>
      <c r="AZ2220">
        <v>0</v>
      </c>
      <c r="BF2220" s="3">
        <v>43066</v>
      </c>
      <c r="BI2220" t="s">
        <v>90</v>
      </c>
      <c r="BK2220" t="s">
        <v>90</v>
      </c>
      <c r="BL2220" s="2">
        <v>1727.85</v>
      </c>
      <c r="BM2220" t="s">
        <v>102</v>
      </c>
      <c r="BN2220" s="1">
        <v>43076.37222222222</v>
      </c>
      <c r="BO2220" t="s">
        <v>97</v>
      </c>
      <c r="BP2220" s="1">
        <v>43067.425000000003</v>
      </c>
      <c r="BQ2220" t="s">
        <v>814</v>
      </c>
      <c r="BU2220" t="s">
        <v>118</v>
      </c>
      <c r="BV2220" t="s">
        <v>119</v>
      </c>
      <c r="BW2220" t="s">
        <v>88</v>
      </c>
      <c r="BY2220" t="s">
        <v>120</v>
      </c>
      <c r="BZ2220" t="s">
        <v>121</v>
      </c>
    </row>
    <row r="2221" spans="1:78" x14ac:dyDescent="0.25">
      <c r="A2221" t="s">
        <v>83</v>
      </c>
      <c r="B2221" t="s">
        <v>84</v>
      </c>
      <c r="C2221" t="s">
        <v>225</v>
      </c>
      <c r="D2221">
        <v>1725505</v>
      </c>
      <c r="E2221" s="1">
        <v>42990.625694444447</v>
      </c>
      <c r="F2221" s="1">
        <v>42997.453472222223</v>
      </c>
      <c r="G2221" s="4">
        <f t="shared" si="34"/>
        <v>2017</v>
      </c>
      <c r="H2221" t="s">
        <v>409</v>
      </c>
      <c r="I2221" t="s">
        <v>410</v>
      </c>
      <c r="J2221" t="s">
        <v>411</v>
      </c>
      <c r="K2221" s="2">
        <v>1488</v>
      </c>
      <c r="L2221" s="2">
        <v>1580.2</v>
      </c>
      <c r="M2221">
        <v>324017</v>
      </c>
      <c r="U2221" s="1">
        <v>42997.45208333333</v>
      </c>
      <c r="V2221" s="1">
        <v>42997.452777777777</v>
      </c>
      <c r="X2221" t="s">
        <v>104</v>
      </c>
      <c r="Z2221" t="s">
        <v>89</v>
      </c>
      <c r="AA2221">
        <v>0</v>
      </c>
      <c r="AB2221">
        <v>0</v>
      </c>
      <c r="AC2221">
        <v>0</v>
      </c>
      <c r="AD2221" s="2">
        <v>1580.2</v>
      </c>
      <c r="AE2221" t="s">
        <v>104</v>
      </c>
      <c r="AF2221" t="s">
        <v>225</v>
      </c>
      <c r="AG2221">
        <v>1.3</v>
      </c>
      <c r="AJ2221" t="s">
        <v>90</v>
      </c>
      <c r="AK2221" s="1">
        <v>42990</v>
      </c>
      <c r="AL2221">
        <v>0</v>
      </c>
      <c r="AM2221">
        <v>0</v>
      </c>
      <c r="AN2221" t="s">
        <v>412</v>
      </c>
      <c r="AQ2221" s="1">
        <v>42990.625694444447</v>
      </c>
      <c r="AR2221" s="1">
        <v>42990.625694444447</v>
      </c>
      <c r="AT2221" t="s">
        <v>90</v>
      </c>
      <c r="AU2221" t="s">
        <v>413</v>
      </c>
      <c r="AV2221" t="s">
        <v>93</v>
      </c>
      <c r="AW2221" t="s">
        <v>414</v>
      </c>
      <c r="AX2221" t="s">
        <v>115</v>
      </c>
      <c r="AZ2221">
        <v>0</v>
      </c>
      <c r="BF2221" s="3">
        <v>42990</v>
      </c>
      <c r="BI2221" t="s">
        <v>90</v>
      </c>
      <c r="BK2221" t="s">
        <v>90</v>
      </c>
      <c r="BL2221" s="2">
        <v>1580.2</v>
      </c>
      <c r="BM2221" t="s">
        <v>102</v>
      </c>
      <c r="BN2221" s="1">
        <v>43052.484722222223</v>
      </c>
      <c r="BO2221" t="s">
        <v>97</v>
      </c>
      <c r="BP2221" s="1">
        <v>42991.422222222223</v>
      </c>
      <c r="BQ2221" t="s">
        <v>814</v>
      </c>
      <c r="BU2221" t="s">
        <v>118</v>
      </c>
      <c r="BV2221" t="s">
        <v>119</v>
      </c>
      <c r="BW2221" t="s">
        <v>88</v>
      </c>
      <c r="BY2221" t="s">
        <v>120</v>
      </c>
      <c r="BZ2221" t="s">
        <v>121</v>
      </c>
    </row>
    <row r="2222" spans="1:78" x14ac:dyDescent="0.25">
      <c r="A2222" t="s">
        <v>83</v>
      </c>
      <c r="B2222" t="s">
        <v>84</v>
      </c>
      <c r="C2222" t="s">
        <v>574</v>
      </c>
      <c r="D2222">
        <v>1722203</v>
      </c>
      <c r="E2222" s="1">
        <v>42957.417361111111</v>
      </c>
      <c r="F2222" s="1">
        <v>42962.524305555555</v>
      </c>
      <c r="G2222" s="4">
        <f t="shared" si="34"/>
        <v>2017</v>
      </c>
      <c r="H2222" t="s">
        <v>109</v>
      </c>
      <c r="I2222" t="s">
        <v>834</v>
      </c>
      <c r="J2222" t="s">
        <v>111</v>
      </c>
      <c r="K2222" s="2">
        <v>1615.7</v>
      </c>
      <c r="L2222" s="2">
        <v>1670.07</v>
      </c>
      <c r="M2222">
        <v>321647</v>
      </c>
      <c r="U2222" s="1">
        <v>42962.522916666669</v>
      </c>
      <c r="V2222" s="1">
        <v>42962.523611111108</v>
      </c>
      <c r="X2222" t="s">
        <v>104</v>
      </c>
      <c r="Z2222" t="s">
        <v>89</v>
      </c>
      <c r="AA2222">
        <v>0</v>
      </c>
      <c r="AB2222">
        <v>0</v>
      </c>
      <c r="AC2222">
        <v>0</v>
      </c>
      <c r="AD2222" s="2">
        <v>1670.07</v>
      </c>
      <c r="AE2222" t="s">
        <v>104</v>
      </c>
      <c r="AF2222" t="s">
        <v>574</v>
      </c>
      <c r="AG2222">
        <v>1.31</v>
      </c>
      <c r="AJ2222" t="s">
        <v>90</v>
      </c>
      <c r="AK2222" s="1">
        <v>42957</v>
      </c>
      <c r="AL2222">
        <v>0</v>
      </c>
      <c r="AM2222">
        <v>0</v>
      </c>
      <c r="AN2222" t="s">
        <v>826</v>
      </c>
      <c r="AQ2222" s="1">
        <v>42957.417361111111</v>
      </c>
      <c r="AR2222" s="1">
        <v>42957.417361111111</v>
      </c>
      <c r="AT2222" t="s">
        <v>90</v>
      </c>
      <c r="AU2222" t="s">
        <v>835</v>
      </c>
      <c r="AV2222" t="s">
        <v>357</v>
      </c>
      <c r="AW2222" t="s">
        <v>836</v>
      </c>
      <c r="AX2222" t="s">
        <v>115</v>
      </c>
      <c r="AZ2222">
        <v>0</v>
      </c>
      <c r="BF2222" s="3">
        <v>42957</v>
      </c>
      <c r="BI2222" t="s">
        <v>90</v>
      </c>
      <c r="BK2222" t="s">
        <v>90</v>
      </c>
      <c r="BL2222" s="2">
        <v>1670.07</v>
      </c>
      <c r="BM2222" t="s">
        <v>102</v>
      </c>
      <c r="BN2222" s="1">
        <v>43052.361111111109</v>
      </c>
      <c r="BO2222" t="s">
        <v>97</v>
      </c>
      <c r="BP2222" s="1">
        <v>42958.349305555559</v>
      </c>
      <c r="BQ2222" t="s">
        <v>814</v>
      </c>
      <c r="BU2222" t="s">
        <v>118</v>
      </c>
      <c r="BV2222" t="s">
        <v>119</v>
      </c>
      <c r="BW2222" t="s">
        <v>88</v>
      </c>
      <c r="BY2222" t="s">
        <v>120</v>
      </c>
      <c r="BZ2222" t="s">
        <v>121</v>
      </c>
    </row>
    <row r="2223" spans="1:78" x14ac:dyDescent="0.25">
      <c r="A2223" t="s">
        <v>83</v>
      </c>
      <c r="B2223" t="s">
        <v>84</v>
      </c>
      <c r="C2223" t="s">
        <v>227</v>
      </c>
      <c r="D2223">
        <v>1733901</v>
      </c>
      <c r="E2223" s="1">
        <v>43074.250694444447</v>
      </c>
      <c r="F2223" s="1">
        <v>43081.388888888891</v>
      </c>
      <c r="G2223" s="4">
        <f t="shared" si="34"/>
        <v>2017</v>
      </c>
      <c r="H2223" t="s">
        <v>109</v>
      </c>
      <c r="I2223" t="s">
        <v>830</v>
      </c>
      <c r="J2223" t="s">
        <v>831</v>
      </c>
      <c r="K2223" s="2">
        <v>1621.6</v>
      </c>
      <c r="L2223" s="2">
        <v>1724.41</v>
      </c>
      <c r="M2223">
        <v>329606</v>
      </c>
      <c r="U2223" s="1">
        <v>43081.387499999997</v>
      </c>
      <c r="V2223" s="1">
        <v>43081.388194444444</v>
      </c>
      <c r="X2223" t="s">
        <v>104</v>
      </c>
      <c r="Z2223" t="s">
        <v>89</v>
      </c>
      <c r="AA2223">
        <v>0</v>
      </c>
      <c r="AB2223">
        <v>0</v>
      </c>
      <c r="AC2223">
        <v>0</v>
      </c>
      <c r="AD2223" s="2">
        <v>1724.41</v>
      </c>
      <c r="AE2223" t="s">
        <v>104</v>
      </c>
      <c r="AF2223" t="s">
        <v>227</v>
      </c>
      <c r="AG2223">
        <v>1.54</v>
      </c>
      <c r="AJ2223" t="s">
        <v>90</v>
      </c>
      <c r="AK2223" s="1">
        <v>43070</v>
      </c>
      <c r="AL2223">
        <v>0</v>
      </c>
      <c r="AM2223">
        <v>0</v>
      </c>
      <c r="AN2223" t="s">
        <v>826</v>
      </c>
      <c r="AQ2223" s="1">
        <v>43074.250694444447</v>
      </c>
      <c r="AR2223" s="1">
        <v>43074.250694444447</v>
      </c>
      <c r="AT2223" t="s">
        <v>90</v>
      </c>
      <c r="AU2223" t="s">
        <v>832</v>
      </c>
      <c r="AV2223" t="s">
        <v>357</v>
      </c>
      <c r="AW2223" t="s">
        <v>833</v>
      </c>
      <c r="AX2223" t="s">
        <v>115</v>
      </c>
      <c r="AZ2223">
        <v>0</v>
      </c>
      <c r="BF2223" s="3">
        <v>43074</v>
      </c>
      <c r="BI2223" t="s">
        <v>90</v>
      </c>
      <c r="BK2223" t="s">
        <v>90</v>
      </c>
      <c r="BL2223" s="2">
        <v>1724.41</v>
      </c>
      <c r="BM2223" t="s">
        <v>96</v>
      </c>
      <c r="BN2223" s="1">
        <v>43082.388888888891</v>
      </c>
      <c r="BO2223" t="s">
        <v>97</v>
      </c>
      <c r="BP2223" s="1">
        <v>43074.343055555553</v>
      </c>
      <c r="BQ2223" t="s">
        <v>814</v>
      </c>
      <c r="BU2223" t="s">
        <v>118</v>
      </c>
      <c r="BV2223" t="s">
        <v>119</v>
      </c>
      <c r="BW2223" t="s">
        <v>88</v>
      </c>
      <c r="BY2223" t="s">
        <v>120</v>
      </c>
      <c r="BZ2223" t="s">
        <v>121</v>
      </c>
    </row>
    <row r="2224" spans="1:78" x14ac:dyDescent="0.25">
      <c r="A2224" t="s">
        <v>83</v>
      </c>
      <c r="B2224" t="s">
        <v>84</v>
      </c>
      <c r="C2224" t="s">
        <v>227</v>
      </c>
      <c r="D2224">
        <v>1700701</v>
      </c>
      <c r="E2224" s="1">
        <v>42742.291666666664</v>
      </c>
      <c r="F2224" s="1">
        <v>42755.999305555553</v>
      </c>
      <c r="G2224" s="4">
        <f t="shared" si="34"/>
        <v>2017</v>
      </c>
      <c r="H2224" t="s">
        <v>819</v>
      </c>
      <c r="I2224" t="s">
        <v>820</v>
      </c>
      <c r="J2224" t="s">
        <v>821</v>
      </c>
      <c r="K2224" s="2">
        <v>1850.3</v>
      </c>
      <c r="L2224" s="2">
        <v>1659.83</v>
      </c>
      <c r="M2224">
        <v>306494</v>
      </c>
      <c r="O2224" t="s">
        <v>88</v>
      </c>
      <c r="Q2224" t="s">
        <v>88</v>
      </c>
      <c r="U2224" s="1">
        <v>42755.49722222222</v>
      </c>
      <c r="V2224" s="1">
        <v>42755.49722222222</v>
      </c>
      <c r="X2224" t="s">
        <v>104</v>
      </c>
      <c r="Z2224" t="s">
        <v>89</v>
      </c>
      <c r="AA2224">
        <v>0</v>
      </c>
      <c r="AB2224">
        <v>0</v>
      </c>
      <c r="AC2224">
        <v>0</v>
      </c>
      <c r="AD2224" s="2">
        <v>1659.83</v>
      </c>
      <c r="AE2224" t="s">
        <v>104</v>
      </c>
      <c r="AF2224" t="s">
        <v>227</v>
      </c>
      <c r="AG2224">
        <v>1.42</v>
      </c>
      <c r="AJ2224" t="s">
        <v>90</v>
      </c>
      <c r="AK2224" s="1">
        <v>42740</v>
      </c>
      <c r="AL2224">
        <v>0</v>
      </c>
      <c r="AM2224">
        <v>0</v>
      </c>
      <c r="AN2224" t="s">
        <v>487</v>
      </c>
      <c r="AQ2224" s="1">
        <v>42742.291666666664</v>
      </c>
      <c r="AR2224" s="1">
        <v>42742.291666666664</v>
      </c>
      <c r="AT2224" t="s">
        <v>90</v>
      </c>
      <c r="AU2224" t="s">
        <v>822</v>
      </c>
      <c r="AV2224" t="s">
        <v>93</v>
      </c>
      <c r="AW2224" t="s">
        <v>823</v>
      </c>
      <c r="AX2224" t="s">
        <v>115</v>
      </c>
      <c r="AZ2224">
        <v>0</v>
      </c>
      <c r="BI2224" t="s">
        <v>90</v>
      </c>
      <c r="BK2224" t="s">
        <v>90</v>
      </c>
      <c r="BL2224" s="2">
        <v>1659.83</v>
      </c>
      <c r="BM2224" t="s">
        <v>96</v>
      </c>
      <c r="BN2224" s="1">
        <v>42766.431944444441</v>
      </c>
      <c r="BO2224" t="s">
        <v>103</v>
      </c>
      <c r="BP2224" s="1">
        <v>42744.422222222223</v>
      </c>
      <c r="BQ2224" t="s">
        <v>117</v>
      </c>
      <c r="BU2224" t="s">
        <v>118</v>
      </c>
      <c r="BV2224" t="s">
        <v>119</v>
      </c>
      <c r="BW2224" t="s">
        <v>88</v>
      </c>
      <c r="BY2224" t="s">
        <v>120</v>
      </c>
      <c r="BZ2224" t="s">
        <v>121</v>
      </c>
    </row>
    <row r="2225" spans="1:78" x14ac:dyDescent="0.25">
      <c r="A2225" t="s">
        <v>83</v>
      </c>
      <c r="B2225" t="s">
        <v>84</v>
      </c>
      <c r="C2225" t="s">
        <v>575</v>
      </c>
      <c r="D2225">
        <v>1711410</v>
      </c>
      <c r="E2225" s="1">
        <v>42849.458333333336</v>
      </c>
      <c r="F2225" s="1">
        <v>42866.999305555553</v>
      </c>
      <c r="G2225" s="4">
        <f t="shared" si="34"/>
        <v>2017</v>
      </c>
      <c r="H2225" t="s">
        <v>109</v>
      </c>
      <c r="I2225" t="s">
        <v>834</v>
      </c>
      <c r="J2225" t="s">
        <v>111</v>
      </c>
      <c r="K2225" s="2">
        <v>1623.69</v>
      </c>
      <c r="L2225" s="2">
        <v>1643.85</v>
      </c>
      <c r="M2225">
        <v>313578</v>
      </c>
      <c r="O2225" t="s">
        <v>88</v>
      </c>
      <c r="Q2225" t="s">
        <v>88</v>
      </c>
      <c r="U2225" s="1">
        <v>42866.390277777777</v>
      </c>
      <c r="V2225" s="1">
        <v>42866.390277777777</v>
      </c>
      <c r="X2225" t="s">
        <v>104</v>
      </c>
      <c r="Z2225" t="s">
        <v>89</v>
      </c>
      <c r="AA2225">
        <v>0</v>
      </c>
      <c r="AB2225">
        <v>0</v>
      </c>
      <c r="AC2225">
        <v>0</v>
      </c>
      <c r="AD2225" s="2">
        <v>1643.85</v>
      </c>
      <c r="AE2225" t="s">
        <v>104</v>
      </c>
      <c r="AF2225" t="s">
        <v>575</v>
      </c>
      <c r="AG2225">
        <v>1.44</v>
      </c>
      <c r="AJ2225" t="s">
        <v>90</v>
      </c>
      <c r="AK2225" s="1">
        <v>42847</v>
      </c>
      <c r="AL2225">
        <v>0</v>
      </c>
      <c r="AM2225">
        <v>0</v>
      </c>
      <c r="AN2225" t="s">
        <v>826</v>
      </c>
      <c r="AQ2225" s="1">
        <v>42849.458333333336</v>
      </c>
      <c r="AR2225" s="1">
        <v>42849.458333333336</v>
      </c>
      <c r="AT2225" t="s">
        <v>90</v>
      </c>
      <c r="AU2225" t="s">
        <v>835</v>
      </c>
      <c r="AV2225" t="s">
        <v>357</v>
      </c>
      <c r="AW2225" t="s">
        <v>836</v>
      </c>
      <c r="AX2225" t="s">
        <v>115</v>
      </c>
      <c r="AZ2225">
        <v>0</v>
      </c>
      <c r="BI2225" t="s">
        <v>90</v>
      </c>
      <c r="BK2225" t="s">
        <v>90</v>
      </c>
      <c r="BL2225" s="2">
        <v>1643.85</v>
      </c>
      <c r="BM2225" t="s">
        <v>116</v>
      </c>
      <c r="BN2225" s="1">
        <v>42933.4375</v>
      </c>
      <c r="BO2225" t="s">
        <v>342</v>
      </c>
      <c r="BP2225" s="1">
        <v>42850.454861111109</v>
      </c>
      <c r="BQ2225" t="s">
        <v>117</v>
      </c>
      <c r="BU2225" t="s">
        <v>118</v>
      </c>
      <c r="BV2225" t="s">
        <v>119</v>
      </c>
      <c r="BW2225" t="s">
        <v>88</v>
      </c>
      <c r="BY2225" t="s">
        <v>120</v>
      </c>
      <c r="BZ2225" t="s">
        <v>121</v>
      </c>
    </row>
    <row r="2226" spans="1:78" x14ac:dyDescent="0.25">
      <c r="A2226" t="s">
        <v>83</v>
      </c>
      <c r="B2226" t="s">
        <v>84</v>
      </c>
      <c r="C2226" t="s">
        <v>575</v>
      </c>
      <c r="D2226">
        <v>1705904</v>
      </c>
      <c r="E2226" s="1">
        <v>42796.354166666664</v>
      </c>
      <c r="F2226" s="1">
        <v>42817.999305555553</v>
      </c>
      <c r="G2226" s="4">
        <f t="shared" si="34"/>
        <v>2017</v>
      </c>
      <c r="H2226" t="s">
        <v>109</v>
      </c>
      <c r="I2226" t="s">
        <v>830</v>
      </c>
      <c r="J2226" t="s">
        <v>831</v>
      </c>
      <c r="K2226" s="2">
        <v>1570.23</v>
      </c>
      <c r="L2226" s="2">
        <v>1612.82</v>
      </c>
      <c r="M2226">
        <v>310850</v>
      </c>
      <c r="O2226" t="s">
        <v>88</v>
      </c>
      <c r="Q2226" t="s">
        <v>88</v>
      </c>
      <c r="U2226" s="1">
        <v>42817.468055555553</v>
      </c>
      <c r="V2226" s="1">
        <v>42817.468055555553</v>
      </c>
      <c r="X2226" t="s">
        <v>104</v>
      </c>
      <c r="Z2226" t="s">
        <v>89</v>
      </c>
      <c r="AA2226">
        <v>0</v>
      </c>
      <c r="AB2226">
        <v>0</v>
      </c>
      <c r="AC2226">
        <v>0</v>
      </c>
      <c r="AD2226" s="2">
        <v>1612.82</v>
      </c>
      <c r="AE2226" t="s">
        <v>104</v>
      </c>
      <c r="AF2226" t="s">
        <v>575</v>
      </c>
      <c r="AG2226">
        <v>1.57</v>
      </c>
      <c r="AJ2226" t="s">
        <v>90</v>
      </c>
      <c r="AK2226" s="1">
        <v>42794</v>
      </c>
      <c r="AL2226">
        <v>0</v>
      </c>
      <c r="AM2226">
        <v>0</v>
      </c>
      <c r="AN2226" t="s">
        <v>826</v>
      </c>
      <c r="AQ2226" s="1">
        <v>42796.354166666664</v>
      </c>
      <c r="AR2226" s="1">
        <v>42796.354166666664</v>
      </c>
      <c r="AT2226" t="s">
        <v>90</v>
      </c>
      <c r="AU2226" t="s">
        <v>832</v>
      </c>
      <c r="AV2226" t="s">
        <v>357</v>
      </c>
      <c r="AW2226" t="s">
        <v>833</v>
      </c>
      <c r="AX2226" t="s">
        <v>115</v>
      </c>
      <c r="AZ2226">
        <v>0</v>
      </c>
      <c r="BI2226" t="s">
        <v>90</v>
      </c>
      <c r="BK2226" t="s">
        <v>90</v>
      </c>
      <c r="BL2226" s="2">
        <v>1612.82</v>
      </c>
      <c r="BM2226" t="s">
        <v>116</v>
      </c>
      <c r="BN2226" s="1">
        <v>42880.417361111111</v>
      </c>
      <c r="BO2226" t="s">
        <v>342</v>
      </c>
      <c r="BP2226" s="1">
        <v>42796.40625</v>
      </c>
      <c r="BQ2226" t="s">
        <v>117</v>
      </c>
      <c r="BU2226" t="s">
        <v>118</v>
      </c>
      <c r="BV2226" t="s">
        <v>119</v>
      </c>
      <c r="BW2226" t="s">
        <v>88</v>
      </c>
      <c r="BY2226" t="s">
        <v>120</v>
      </c>
      <c r="BZ2226" t="s">
        <v>121</v>
      </c>
    </row>
    <row r="2227" spans="1:78" x14ac:dyDescent="0.25">
      <c r="A2227" t="s">
        <v>83</v>
      </c>
      <c r="B2227" t="s">
        <v>84</v>
      </c>
      <c r="C2227" t="s">
        <v>575</v>
      </c>
      <c r="D2227">
        <v>1700501</v>
      </c>
      <c r="E2227" s="1">
        <v>42740.541666666664</v>
      </c>
      <c r="F2227" s="1">
        <v>42753.999305555553</v>
      </c>
      <c r="G2227" s="4">
        <f t="shared" si="34"/>
        <v>2017</v>
      </c>
      <c r="H2227" t="s">
        <v>841</v>
      </c>
      <c r="I2227" t="s">
        <v>842</v>
      </c>
      <c r="J2227" t="s">
        <v>843</v>
      </c>
      <c r="K2227" s="2">
        <v>1471.5</v>
      </c>
      <c r="L2227" s="2">
        <v>1561.12</v>
      </c>
      <c r="M2227">
        <v>306238</v>
      </c>
      <c r="O2227" t="s">
        <v>88</v>
      </c>
      <c r="Q2227" t="s">
        <v>88</v>
      </c>
      <c r="U2227" s="1">
        <v>42753.425000000003</v>
      </c>
      <c r="V2227" s="1">
        <v>42753.425000000003</v>
      </c>
      <c r="X2227" t="s">
        <v>104</v>
      </c>
      <c r="Z2227" t="s">
        <v>89</v>
      </c>
      <c r="AA2227">
        <v>0</v>
      </c>
      <c r="AB2227">
        <v>0</v>
      </c>
      <c r="AC2227">
        <v>0</v>
      </c>
      <c r="AD2227" s="2">
        <v>1561.12</v>
      </c>
      <c r="AE2227" t="s">
        <v>104</v>
      </c>
      <c r="AF2227" t="s">
        <v>575</v>
      </c>
      <c r="AG2227">
        <v>1.17</v>
      </c>
      <c r="AJ2227" t="s">
        <v>90</v>
      </c>
      <c r="AK2227" s="1">
        <v>42740</v>
      </c>
      <c r="AL2227">
        <v>0</v>
      </c>
      <c r="AM2227">
        <v>0</v>
      </c>
      <c r="AN2227" t="s">
        <v>460</v>
      </c>
      <c r="AQ2227" s="1">
        <v>42740.541666666664</v>
      </c>
      <c r="AR2227" s="1">
        <v>42740.541666666664</v>
      </c>
      <c r="AT2227" t="s">
        <v>90</v>
      </c>
      <c r="AU2227" t="s">
        <v>845</v>
      </c>
      <c r="AV2227" t="s">
        <v>93</v>
      </c>
      <c r="AW2227" t="s">
        <v>846</v>
      </c>
      <c r="AX2227" t="s">
        <v>115</v>
      </c>
      <c r="AZ2227">
        <v>0</v>
      </c>
      <c r="BI2227" t="s">
        <v>90</v>
      </c>
      <c r="BK2227" t="s">
        <v>90</v>
      </c>
      <c r="BL2227" s="2">
        <v>1561.12</v>
      </c>
      <c r="BM2227" t="s">
        <v>116</v>
      </c>
      <c r="BN2227" s="1">
        <v>42754.425694444442</v>
      </c>
      <c r="BO2227" t="s">
        <v>97</v>
      </c>
      <c r="BP2227" s="1">
        <v>42740.67083333333</v>
      </c>
      <c r="BQ2227" t="s">
        <v>117</v>
      </c>
      <c r="BU2227" t="s">
        <v>118</v>
      </c>
      <c r="BV2227" t="s">
        <v>119</v>
      </c>
      <c r="BW2227" t="s">
        <v>88</v>
      </c>
      <c r="BY2227" t="s">
        <v>120</v>
      </c>
      <c r="BZ2227" t="s">
        <v>121</v>
      </c>
    </row>
    <row r="2228" spans="1:78" x14ac:dyDescent="0.25">
      <c r="A2228" t="s">
        <v>83</v>
      </c>
      <c r="B2228" t="s">
        <v>84</v>
      </c>
      <c r="C2228" t="s">
        <v>576</v>
      </c>
      <c r="D2228">
        <v>1735316</v>
      </c>
      <c r="E2228" s="1">
        <v>43088.334027777775</v>
      </c>
      <c r="F2228" s="1">
        <v>43101.313194444447</v>
      </c>
      <c r="G2228" s="4">
        <f t="shared" si="34"/>
        <v>2018</v>
      </c>
      <c r="H2228" t="s">
        <v>109</v>
      </c>
      <c r="I2228" t="s">
        <v>870</v>
      </c>
      <c r="J2228" t="s">
        <v>129</v>
      </c>
      <c r="K2228" s="2">
        <v>1571.1</v>
      </c>
      <c r="L2228" s="2">
        <v>1624.3</v>
      </c>
      <c r="M2228">
        <v>331057</v>
      </c>
      <c r="U2228" s="1">
        <v>43096.311805555553</v>
      </c>
      <c r="V2228" s="1">
        <v>43096.3125</v>
      </c>
      <c r="X2228" t="s">
        <v>104</v>
      </c>
      <c r="Z2228" t="s">
        <v>89</v>
      </c>
      <c r="AA2228">
        <v>0</v>
      </c>
      <c r="AB2228">
        <v>0</v>
      </c>
      <c r="AC2228">
        <v>0</v>
      </c>
      <c r="AD2228" s="2">
        <v>1624.3</v>
      </c>
      <c r="AE2228" t="s">
        <v>104</v>
      </c>
      <c r="AF2228" t="s">
        <v>576</v>
      </c>
      <c r="AG2228">
        <v>1.28</v>
      </c>
      <c r="AJ2228" t="s">
        <v>90</v>
      </c>
      <c r="AK2228" s="1">
        <v>43083</v>
      </c>
      <c r="AL2228">
        <v>0</v>
      </c>
      <c r="AM2228">
        <v>0</v>
      </c>
      <c r="AN2228" t="s">
        <v>112</v>
      </c>
      <c r="AQ2228" s="1">
        <v>43088.334027777775</v>
      </c>
      <c r="AR2228" s="1">
        <v>43088.334027777775</v>
      </c>
      <c r="AT2228" t="s">
        <v>90</v>
      </c>
      <c r="AU2228" t="s">
        <v>850</v>
      </c>
      <c r="AV2228" t="s">
        <v>93</v>
      </c>
      <c r="AW2228" t="s">
        <v>851</v>
      </c>
      <c r="AX2228" t="s">
        <v>115</v>
      </c>
      <c r="AY2228" t="s">
        <v>112</v>
      </c>
      <c r="AZ2228">
        <v>0</v>
      </c>
      <c r="BF2228" s="3">
        <v>43088</v>
      </c>
      <c r="BI2228" t="s">
        <v>90</v>
      </c>
      <c r="BK2228" t="s">
        <v>90</v>
      </c>
      <c r="BL2228" s="2">
        <v>1624.3</v>
      </c>
      <c r="BM2228" t="s">
        <v>102</v>
      </c>
      <c r="BN2228" s="1">
        <v>43102.529861111114</v>
      </c>
      <c r="BO2228" t="s">
        <v>97</v>
      </c>
      <c r="BP2228" s="1">
        <v>43089.344444444447</v>
      </c>
      <c r="BQ2228" t="s">
        <v>814</v>
      </c>
      <c r="BU2228" t="s">
        <v>118</v>
      </c>
      <c r="BV2228" t="s">
        <v>119</v>
      </c>
      <c r="BW2228" t="s">
        <v>88</v>
      </c>
      <c r="BY2228" t="s">
        <v>120</v>
      </c>
      <c r="BZ2228" t="s">
        <v>121</v>
      </c>
    </row>
    <row r="2229" spans="1:78" x14ac:dyDescent="0.25">
      <c r="A2229" t="s">
        <v>83</v>
      </c>
      <c r="B2229" t="s">
        <v>84</v>
      </c>
      <c r="C2229" t="s">
        <v>576</v>
      </c>
      <c r="D2229">
        <v>1732502</v>
      </c>
      <c r="E2229" s="1">
        <v>43060.417361111111</v>
      </c>
      <c r="F2229" s="1">
        <v>43064.408333333333</v>
      </c>
      <c r="G2229" s="4">
        <f t="shared" si="34"/>
        <v>2017</v>
      </c>
      <c r="H2229" t="s">
        <v>109</v>
      </c>
      <c r="I2229" t="s">
        <v>849</v>
      </c>
      <c r="J2229" t="s">
        <v>111</v>
      </c>
      <c r="K2229" s="2">
        <v>1651.6</v>
      </c>
      <c r="L2229" s="2">
        <v>1752.51</v>
      </c>
      <c r="M2229">
        <v>328631</v>
      </c>
      <c r="U2229" s="1">
        <v>43064.406944444447</v>
      </c>
      <c r="V2229" s="1">
        <v>43064.407638888886</v>
      </c>
      <c r="X2229" t="s">
        <v>104</v>
      </c>
      <c r="Z2229" t="s">
        <v>89</v>
      </c>
      <c r="AA2229">
        <v>0</v>
      </c>
      <c r="AB2229">
        <v>0</v>
      </c>
      <c r="AC2229">
        <v>0</v>
      </c>
      <c r="AD2229" s="2">
        <v>1752.51</v>
      </c>
      <c r="AE2229" t="s">
        <v>104</v>
      </c>
      <c r="AF2229" t="s">
        <v>576</v>
      </c>
      <c r="AG2229">
        <v>1.45</v>
      </c>
      <c r="AJ2229" t="s">
        <v>90</v>
      </c>
      <c r="AK2229" s="1">
        <v>43060</v>
      </c>
      <c r="AL2229">
        <v>0</v>
      </c>
      <c r="AM2229">
        <v>0</v>
      </c>
      <c r="AN2229" t="s">
        <v>826</v>
      </c>
      <c r="AQ2229" s="1">
        <v>43060.417361111111</v>
      </c>
      <c r="AR2229" s="1">
        <v>43060.417361111111</v>
      </c>
      <c r="AT2229" t="s">
        <v>90</v>
      </c>
      <c r="AU2229" t="s">
        <v>850</v>
      </c>
      <c r="AV2229" t="s">
        <v>357</v>
      </c>
      <c r="AW2229" t="s">
        <v>851</v>
      </c>
      <c r="AX2229" t="s">
        <v>115</v>
      </c>
      <c r="AZ2229">
        <v>0</v>
      </c>
      <c r="BF2229" s="3">
        <v>43060</v>
      </c>
      <c r="BI2229" t="s">
        <v>90</v>
      </c>
      <c r="BK2229" t="s">
        <v>90</v>
      </c>
      <c r="BL2229" s="2">
        <v>1752.51</v>
      </c>
      <c r="BM2229" t="s">
        <v>102</v>
      </c>
      <c r="BN2229" s="1">
        <v>43066.407638888886</v>
      </c>
      <c r="BO2229" t="s">
        <v>97</v>
      </c>
      <c r="BP2229" s="1">
        <v>43061.424305555556</v>
      </c>
      <c r="BQ2229" t="s">
        <v>814</v>
      </c>
      <c r="BU2229" t="s">
        <v>118</v>
      </c>
      <c r="BV2229" t="s">
        <v>119</v>
      </c>
      <c r="BW2229" t="s">
        <v>88</v>
      </c>
      <c r="BY2229" t="s">
        <v>120</v>
      </c>
      <c r="BZ2229" t="s">
        <v>121</v>
      </c>
    </row>
    <row r="2230" spans="1:78" x14ac:dyDescent="0.25">
      <c r="A2230" t="s">
        <v>83</v>
      </c>
      <c r="B2230" t="s">
        <v>84</v>
      </c>
      <c r="C2230" t="s">
        <v>576</v>
      </c>
      <c r="D2230">
        <v>1713105</v>
      </c>
      <c r="E2230" s="1">
        <v>42866.541666666664</v>
      </c>
      <c r="F2230" s="1">
        <v>42878.999305555553</v>
      </c>
      <c r="G2230" s="4">
        <f t="shared" si="34"/>
        <v>2017</v>
      </c>
      <c r="H2230" t="s">
        <v>109</v>
      </c>
      <c r="I2230" t="s">
        <v>830</v>
      </c>
      <c r="J2230" t="s">
        <v>831</v>
      </c>
      <c r="K2230" s="2">
        <v>1566.5</v>
      </c>
      <c r="L2230" s="2">
        <v>1671.1</v>
      </c>
      <c r="M2230">
        <v>314549</v>
      </c>
      <c r="O2230" t="s">
        <v>88</v>
      </c>
      <c r="Q2230" t="s">
        <v>88</v>
      </c>
      <c r="U2230" s="1">
        <v>42878.466666666667</v>
      </c>
      <c r="V2230" s="1">
        <v>42878.466666666667</v>
      </c>
      <c r="X2230" t="s">
        <v>104</v>
      </c>
      <c r="Z2230" t="s">
        <v>89</v>
      </c>
      <c r="AA2230">
        <v>0</v>
      </c>
      <c r="AB2230">
        <v>0</v>
      </c>
      <c r="AC2230">
        <v>0</v>
      </c>
      <c r="AD2230" s="2">
        <v>1671.1</v>
      </c>
      <c r="AE2230" t="s">
        <v>104</v>
      </c>
      <c r="AF2230" t="s">
        <v>576</v>
      </c>
      <c r="AG2230">
        <v>1.47</v>
      </c>
      <c r="AJ2230" t="s">
        <v>90</v>
      </c>
      <c r="AK2230" s="1">
        <v>42866</v>
      </c>
      <c r="AL2230">
        <v>0</v>
      </c>
      <c r="AM2230">
        <v>0</v>
      </c>
      <c r="AN2230" t="s">
        <v>826</v>
      </c>
      <c r="AQ2230" s="1">
        <v>42866.541666666664</v>
      </c>
      <c r="AR2230" s="1">
        <v>42866.541666666664</v>
      </c>
      <c r="AT2230" t="s">
        <v>90</v>
      </c>
      <c r="AU2230" t="s">
        <v>832</v>
      </c>
      <c r="AV2230" t="s">
        <v>357</v>
      </c>
      <c r="AW2230" t="s">
        <v>833</v>
      </c>
      <c r="AX2230" t="s">
        <v>115</v>
      </c>
      <c r="AZ2230">
        <v>0</v>
      </c>
      <c r="BI2230" t="s">
        <v>90</v>
      </c>
      <c r="BK2230" t="s">
        <v>90</v>
      </c>
      <c r="BL2230" s="2">
        <v>1671.1</v>
      </c>
      <c r="BM2230" t="s">
        <v>116</v>
      </c>
      <c r="BN2230" s="1">
        <v>42879.467361111114</v>
      </c>
      <c r="BO2230" t="s">
        <v>103</v>
      </c>
      <c r="BP2230" s="1">
        <v>42867.469444444447</v>
      </c>
      <c r="BQ2230" t="s">
        <v>117</v>
      </c>
      <c r="BU2230" t="s">
        <v>118</v>
      </c>
      <c r="BV2230" t="s">
        <v>119</v>
      </c>
      <c r="BW2230" t="s">
        <v>88</v>
      </c>
      <c r="BY2230" t="s">
        <v>120</v>
      </c>
      <c r="BZ2230" t="s">
        <v>121</v>
      </c>
    </row>
    <row r="2231" spans="1:78" x14ac:dyDescent="0.25">
      <c r="A2231" t="s">
        <v>83</v>
      </c>
      <c r="B2231" t="s">
        <v>84</v>
      </c>
      <c r="C2231" t="s">
        <v>576</v>
      </c>
      <c r="D2231">
        <v>1706802</v>
      </c>
      <c r="E2231" s="1">
        <v>42803.375</v>
      </c>
      <c r="F2231" s="1">
        <v>42814.999305555553</v>
      </c>
      <c r="G2231" s="4">
        <f t="shared" si="34"/>
        <v>2017</v>
      </c>
      <c r="H2231" t="s">
        <v>109</v>
      </c>
      <c r="I2231" t="s">
        <v>839</v>
      </c>
      <c r="J2231" t="s">
        <v>129</v>
      </c>
      <c r="K2231" s="2">
        <v>1517.6</v>
      </c>
      <c r="L2231" s="2">
        <v>1552.16</v>
      </c>
      <c r="M2231">
        <v>311287</v>
      </c>
      <c r="O2231" t="s">
        <v>88</v>
      </c>
      <c r="Q2231" t="s">
        <v>88</v>
      </c>
      <c r="U2231" s="1">
        <v>42814.486805555556</v>
      </c>
      <c r="V2231" s="1">
        <v>42814.486805555556</v>
      </c>
      <c r="X2231" t="s">
        <v>104</v>
      </c>
      <c r="Z2231" t="s">
        <v>89</v>
      </c>
      <c r="AA2231">
        <v>0</v>
      </c>
      <c r="AB2231">
        <v>0</v>
      </c>
      <c r="AC2231">
        <v>0</v>
      </c>
      <c r="AD2231" s="2">
        <v>1552.16</v>
      </c>
      <c r="AE2231" t="s">
        <v>104</v>
      </c>
      <c r="AF2231" t="s">
        <v>576</v>
      </c>
      <c r="AG2231">
        <v>1.43</v>
      </c>
      <c r="AJ2231" t="s">
        <v>90</v>
      </c>
      <c r="AK2231" s="1">
        <v>42802</v>
      </c>
      <c r="AL2231">
        <v>0</v>
      </c>
      <c r="AM2231">
        <v>0</v>
      </c>
      <c r="AN2231" t="s">
        <v>112</v>
      </c>
      <c r="AQ2231" s="1">
        <v>42803.375</v>
      </c>
      <c r="AR2231" s="1">
        <v>42803.375</v>
      </c>
      <c r="AT2231" t="s">
        <v>90</v>
      </c>
      <c r="AU2231" t="s">
        <v>835</v>
      </c>
      <c r="AV2231" t="s">
        <v>93</v>
      </c>
      <c r="AW2231" t="s">
        <v>836</v>
      </c>
      <c r="AX2231" t="s">
        <v>115</v>
      </c>
      <c r="AZ2231">
        <v>0</v>
      </c>
      <c r="BI2231" t="s">
        <v>90</v>
      </c>
      <c r="BK2231" t="s">
        <v>90</v>
      </c>
      <c r="BL2231" s="2">
        <v>1552.16</v>
      </c>
      <c r="BM2231" t="s">
        <v>116</v>
      </c>
      <c r="BN2231" s="1">
        <v>42815.486805555556</v>
      </c>
      <c r="BO2231" t="s">
        <v>97</v>
      </c>
      <c r="BP2231" s="1">
        <v>42804.491666666669</v>
      </c>
      <c r="BQ2231" t="s">
        <v>117</v>
      </c>
      <c r="BU2231" t="s">
        <v>118</v>
      </c>
      <c r="BV2231" t="s">
        <v>119</v>
      </c>
      <c r="BW2231" t="s">
        <v>88</v>
      </c>
      <c r="BY2231" t="s">
        <v>120</v>
      </c>
      <c r="BZ2231" t="s">
        <v>121</v>
      </c>
    </row>
    <row r="2232" spans="1:78" x14ac:dyDescent="0.25">
      <c r="A2232" t="s">
        <v>83</v>
      </c>
      <c r="B2232" t="s">
        <v>84</v>
      </c>
      <c r="C2232" t="s">
        <v>916</v>
      </c>
      <c r="D2232">
        <v>1711406</v>
      </c>
      <c r="E2232" s="1">
        <v>42849.458333333336</v>
      </c>
      <c r="F2232" s="1">
        <v>42859.999305555553</v>
      </c>
      <c r="G2232" s="4">
        <f t="shared" si="34"/>
        <v>2017</v>
      </c>
      <c r="H2232" t="s">
        <v>109</v>
      </c>
      <c r="I2232" t="s">
        <v>834</v>
      </c>
      <c r="J2232" t="s">
        <v>111</v>
      </c>
      <c r="K2232" s="2">
        <v>1670.89</v>
      </c>
      <c r="L2232" s="2">
        <v>1690.86</v>
      </c>
      <c r="M2232">
        <v>313574</v>
      </c>
      <c r="O2232" t="s">
        <v>88</v>
      </c>
      <c r="Q2232" t="s">
        <v>88</v>
      </c>
      <c r="U2232" s="1">
        <v>42859.415277777778</v>
      </c>
      <c r="V2232" s="1">
        <v>42859.415277777778</v>
      </c>
      <c r="X2232" t="s">
        <v>104</v>
      </c>
      <c r="Z2232" t="s">
        <v>89</v>
      </c>
      <c r="AA2232">
        <v>0</v>
      </c>
      <c r="AB2232">
        <v>0</v>
      </c>
      <c r="AC2232">
        <v>0</v>
      </c>
      <c r="AD2232" s="2">
        <v>1690.86</v>
      </c>
      <c r="AE2232" t="s">
        <v>104</v>
      </c>
      <c r="AF2232" t="s">
        <v>916</v>
      </c>
      <c r="AG2232">
        <v>1.39</v>
      </c>
      <c r="AJ2232" t="s">
        <v>90</v>
      </c>
      <c r="AK2232" s="1">
        <v>42847</v>
      </c>
      <c r="AL2232">
        <v>0</v>
      </c>
      <c r="AM2232">
        <v>0</v>
      </c>
      <c r="AN2232" t="s">
        <v>826</v>
      </c>
      <c r="AQ2232" s="1">
        <v>42849.458333333336</v>
      </c>
      <c r="AR2232" s="1">
        <v>42849.458333333336</v>
      </c>
      <c r="AT2232" t="s">
        <v>90</v>
      </c>
      <c r="AU2232" t="s">
        <v>835</v>
      </c>
      <c r="AV2232" t="s">
        <v>357</v>
      </c>
      <c r="AW2232" t="s">
        <v>836</v>
      </c>
      <c r="AX2232" t="s">
        <v>115</v>
      </c>
      <c r="AZ2232">
        <v>0</v>
      </c>
      <c r="BI2232" t="s">
        <v>90</v>
      </c>
      <c r="BK2232" t="s">
        <v>90</v>
      </c>
      <c r="BL2232" s="2">
        <v>1690.86</v>
      </c>
      <c r="BM2232" t="s">
        <v>116</v>
      </c>
      <c r="BN2232" s="1">
        <v>42933.436805555553</v>
      </c>
      <c r="BO2232" t="s">
        <v>342</v>
      </c>
      <c r="BP2232" s="1">
        <v>42850.454861111109</v>
      </c>
      <c r="BQ2232" t="s">
        <v>117</v>
      </c>
      <c r="BU2232" t="s">
        <v>118</v>
      </c>
      <c r="BV2232" t="s">
        <v>119</v>
      </c>
      <c r="BW2232" t="s">
        <v>88</v>
      </c>
      <c r="BY2232" t="s">
        <v>120</v>
      </c>
      <c r="BZ2232" t="s">
        <v>121</v>
      </c>
    </row>
    <row r="2233" spans="1:78" x14ac:dyDescent="0.25">
      <c r="A2233" t="s">
        <v>83</v>
      </c>
      <c r="B2233" t="s">
        <v>84</v>
      </c>
      <c r="C2233" t="s">
        <v>916</v>
      </c>
      <c r="D2233">
        <v>1701701</v>
      </c>
      <c r="E2233" s="1">
        <v>42752.333333333336</v>
      </c>
      <c r="F2233" s="1">
        <v>42761.999305555553</v>
      </c>
      <c r="G2233" s="4">
        <f t="shared" si="34"/>
        <v>2017</v>
      </c>
      <c r="H2233" t="s">
        <v>109</v>
      </c>
      <c r="I2233" t="s">
        <v>853</v>
      </c>
      <c r="J2233" t="s">
        <v>129</v>
      </c>
      <c r="K2233" s="2">
        <v>1606.1</v>
      </c>
      <c r="L2233" s="2">
        <v>1637.07</v>
      </c>
      <c r="M2233">
        <v>307605</v>
      </c>
      <c r="O2233" t="s">
        <v>88</v>
      </c>
      <c r="Q2233" t="s">
        <v>88</v>
      </c>
      <c r="U2233" s="1">
        <v>42761.447916666664</v>
      </c>
      <c r="V2233" s="1">
        <v>42761.447916666664</v>
      </c>
      <c r="X2233" t="s">
        <v>104</v>
      </c>
      <c r="Z2233" t="s">
        <v>89</v>
      </c>
      <c r="AA2233">
        <v>0</v>
      </c>
      <c r="AB2233">
        <v>0</v>
      </c>
      <c r="AC2233">
        <v>0</v>
      </c>
      <c r="AD2233" s="2">
        <v>1637.07</v>
      </c>
      <c r="AE2233" t="s">
        <v>104</v>
      </c>
      <c r="AF2233" t="s">
        <v>916</v>
      </c>
      <c r="AG2233">
        <v>1.24</v>
      </c>
      <c r="AJ2233" t="s">
        <v>90</v>
      </c>
      <c r="AK2233" s="1">
        <v>42740</v>
      </c>
      <c r="AL2233">
        <v>0</v>
      </c>
      <c r="AM2233">
        <v>0</v>
      </c>
      <c r="AN2233" t="s">
        <v>112</v>
      </c>
      <c r="AQ2233" s="1">
        <v>42752.333333333336</v>
      </c>
      <c r="AR2233" s="1">
        <v>42752.333333333336</v>
      </c>
      <c r="AT2233" t="s">
        <v>90</v>
      </c>
      <c r="AU2233" t="s">
        <v>832</v>
      </c>
      <c r="AV2233" t="s">
        <v>93</v>
      </c>
      <c r="AW2233" t="s">
        <v>833</v>
      </c>
      <c r="AX2233" t="s">
        <v>115</v>
      </c>
      <c r="AZ2233">
        <v>0</v>
      </c>
      <c r="BI2233" t="s">
        <v>90</v>
      </c>
      <c r="BK2233" t="s">
        <v>90</v>
      </c>
      <c r="BL2233" s="2">
        <v>1637.07</v>
      </c>
      <c r="BM2233" t="s">
        <v>116</v>
      </c>
      <c r="BN2233" s="1">
        <v>42762.448611111111</v>
      </c>
      <c r="BO2233" t="s">
        <v>97</v>
      </c>
      <c r="BP2233" s="1">
        <v>42754.664583333331</v>
      </c>
      <c r="BQ2233" t="s">
        <v>117</v>
      </c>
      <c r="BU2233" t="s">
        <v>118</v>
      </c>
      <c r="BV2233" t="s">
        <v>119</v>
      </c>
      <c r="BW2233" t="s">
        <v>88</v>
      </c>
      <c r="BY2233" t="s">
        <v>120</v>
      </c>
      <c r="BZ2233" t="s">
        <v>121</v>
      </c>
    </row>
    <row r="2234" spans="1:78" x14ac:dyDescent="0.25">
      <c r="A2234" t="s">
        <v>83</v>
      </c>
      <c r="B2234" t="s">
        <v>84</v>
      </c>
      <c r="C2234" t="s">
        <v>917</v>
      </c>
      <c r="D2234">
        <v>1706801</v>
      </c>
      <c r="E2234" s="1">
        <v>42803.458333333336</v>
      </c>
      <c r="F2234" s="1">
        <v>42820.999305555553</v>
      </c>
      <c r="G2234" s="4">
        <f t="shared" si="34"/>
        <v>2017</v>
      </c>
      <c r="H2234" t="s">
        <v>819</v>
      </c>
      <c r="I2234" t="s">
        <v>820</v>
      </c>
      <c r="J2234" t="s">
        <v>821</v>
      </c>
      <c r="K2234" s="2">
        <v>1531.61</v>
      </c>
      <c r="L2234" s="2">
        <v>1625.68</v>
      </c>
      <c r="M2234">
        <v>311275</v>
      </c>
      <c r="O2234" t="s">
        <v>88</v>
      </c>
      <c r="Q2234" t="s">
        <v>88</v>
      </c>
      <c r="U2234" s="1">
        <v>42820.59097222222</v>
      </c>
      <c r="V2234" s="1">
        <v>42820.59097222222</v>
      </c>
      <c r="X2234" t="s">
        <v>104</v>
      </c>
      <c r="Z2234" t="s">
        <v>89</v>
      </c>
      <c r="AA2234">
        <v>0</v>
      </c>
      <c r="AB2234">
        <v>0</v>
      </c>
      <c r="AC2234">
        <v>0</v>
      </c>
      <c r="AD2234" s="2">
        <v>1625.68</v>
      </c>
      <c r="AE2234" t="s">
        <v>104</v>
      </c>
      <c r="AF2234" t="s">
        <v>917</v>
      </c>
      <c r="AG2234">
        <v>1.43</v>
      </c>
      <c r="AJ2234" t="s">
        <v>90</v>
      </c>
      <c r="AK2234" s="1">
        <v>42802</v>
      </c>
      <c r="AL2234">
        <v>0</v>
      </c>
      <c r="AM2234">
        <v>0</v>
      </c>
      <c r="AN2234" t="s">
        <v>487</v>
      </c>
      <c r="AQ2234" s="1">
        <v>42803.458333333336</v>
      </c>
      <c r="AR2234" s="1">
        <v>42803.458333333336</v>
      </c>
      <c r="AT2234" t="s">
        <v>90</v>
      </c>
      <c r="AU2234" t="s">
        <v>822</v>
      </c>
      <c r="AV2234" t="s">
        <v>93</v>
      </c>
      <c r="AW2234" t="s">
        <v>823</v>
      </c>
      <c r="AX2234" t="s">
        <v>115</v>
      </c>
      <c r="AZ2234">
        <v>0</v>
      </c>
      <c r="BI2234" t="s">
        <v>90</v>
      </c>
      <c r="BK2234" t="s">
        <v>90</v>
      </c>
      <c r="BL2234" s="2">
        <v>1625.68</v>
      </c>
      <c r="BM2234" t="s">
        <v>96</v>
      </c>
      <c r="BN2234" s="1">
        <v>42880.417361111111</v>
      </c>
      <c r="BO2234" t="s">
        <v>342</v>
      </c>
      <c r="BP2234" s="1">
        <v>42804.408333333333</v>
      </c>
      <c r="BQ2234" t="s">
        <v>117</v>
      </c>
      <c r="BU2234" t="s">
        <v>118</v>
      </c>
      <c r="BV2234" t="s">
        <v>119</v>
      </c>
      <c r="BW2234" t="s">
        <v>88</v>
      </c>
      <c r="BY2234" t="s">
        <v>120</v>
      </c>
      <c r="BZ2234" t="s">
        <v>121</v>
      </c>
    </row>
    <row r="2235" spans="1:78" x14ac:dyDescent="0.25">
      <c r="A2235" t="s">
        <v>83</v>
      </c>
      <c r="B2235" t="s">
        <v>84</v>
      </c>
      <c r="C2235" t="s">
        <v>578</v>
      </c>
      <c r="D2235">
        <v>1719402</v>
      </c>
      <c r="E2235" s="1">
        <v>42929.417361111111</v>
      </c>
      <c r="F2235" s="1">
        <v>42941.379166666666</v>
      </c>
      <c r="G2235" s="4">
        <f t="shared" si="34"/>
        <v>2017</v>
      </c>
      <c r="H2235" t="s">
        <v>409</v>
      </c>
      <c r="I2235" t="s">
        <v>862</v>
      </c>
      <c r="J2235" t="s">
        <v>863</v>
      </c>
      <c r="K2235" s="2">
        <v>1409.2</v>
      </c>
      <c r="L2235" s="2">
        <v>1499.8</v>
      </c>
      <c r="M2235">
        <v>319411</v>
      </c>
      <c r="U2235" s="1">
        <v>42941.378472222219</v>
      </c>
      <c r="V2235" s="1">
        <v>42941.379166666666</v>
      </c>
      <c r="X2235" t="s">
        <v>104</v>
      </c>
      <c r="Z2235" t="s">
        <v>89</v>
      </c>
      <c r="AA2235">
        <v>0</v>
      </c>
      <c r="AB2235">
        <v>0</v>
      </c>
      <c r="AC2235">
        <v>0</v>
      </c>
      <c r="AD2235" s="2">
        <v>1499.8</v>
      </c>
      <c r="AE2235" t="s">
        <v>104</v>
      </c>
      <c r="AF2235" t="s">
        <v>578</v>
      </c>
      <c r="AG2235">
        <v>1.64</v>
      </c>
      <c r="AJ2235" t="s">
        <v>90</v>
      </c>
      <c r="AK2235" s="1">
        <v>42929</v>
      </c>
      <c r="AL2235">
        <v>0</v>
      </c>
      <c r="AM2235">
        <v>0</v>
      </c>
      <c r="AN2235" t="s">
        <v>389</v>
      </c>
      <c r="AQ2235" s="1">
        <v>42929.417361111111</v>
      </c>
      <c r="AR2235" s="1">
        <v>42929.417361111111</v>
      </c>
      <c r="AT2235" t="s">
        <v>90</v>
      </c>
      <c r="AU2235" t="s">
        <v>413</v>
      </c>
      <c r="AV2235" t="s">
        <v>357</v>
      </c>
      <c r="AW2235" t="s">
        <v>414</v>
      </c>
      <c r="AX2235" t="s">
        <v>115</v>
      </c>
      <c r="AZ2235">
        <v>0</v>
      </c>
      <c r="BF2235" s="3">
        <v>42929</v>
      </c>
      <c r="BI2235" t="s">
        <v>90</v>
      </c>
      <c r="BK2235" t="s">
        <v>90</v>
      </c>
      <c r="BL2235" s="2">
        <v>1499.8</v>
      </c>
      <c r="BM2235" t="s">
        <v>116</v>
      </c>
      <c r="BN2235" s="1">
        <v>43053.442361111112</v>
      </c>
      <c r="BO2235" t="s">
        <v>97</v>
      </c>
      <c r="BP2235" s="1">
        <v>42934.501388888886</v>
      </c>
      <c r="BQ2235" t="s">
        <v>117</v>
      </c>
      <c r="BU2235" t="s">
        <v>118</v>
      </c>
      <c r="BV2235" t="s">
        <v>119</v>
      </c>
      <c r="BW2235" t="s">
        <v>88</v>
      </c>
      <c r="BY2235" t="s">
        <v>120</v>
      </c>
      <c r="BZ2235" t="s">
        <v>121</v>
      </c>
    </row>
    <row r="2236" spans="1:78" x14ac:dyDescent="0.25">
      <c r="A2236" t="s">
        <v>83</v>
      </c>
      <c r="B2236" t="s">
        <v>84</v>
      </c>
      <c r="C2236" t="s">
        <v>918</v>
      </c>
      <c r="D2236">
        <v>1713605</v>
      </c>
      <c r="E2236" s="1">
        <v>42871.5</v>
      </c>
      <c r="F2236" s="1">
        <v>42886.999305555553</v>
      </c>
      <c r="G2236" s="4">
        <f t="shared" si="34"/>
        <v>2017</v>
      </c>
      <c r="H2236" t="s">
        <v>109</v>
      </c>
      <c r="I2236" t="s">
        <v>830</v>
      </c>
      <c r="J2236" t="s">
        <v>831</v>
      </c>
      <c r="K2236" s="2">
        <v>1662.8</v>
      </c>
      <c r="L2236" s="2">
        <v>1731.28</v>
      </c>
      <c r="M2236">
        <v>314786</v>
      </c>
      <c r="O2236" t="s">
        <v>88</v>
      </c>
      <c r="Q2236" t="s">
        <v>88</v>
      </c>
      <c r="U2236" s="1">
        <v>42886.492361111108</v>
      </c>
      <c r="V2236" s="1">
        <v>42886.492361111108</v>
      </c>
      <c r="X2236" t="s">
        <v>104</v>
      </c>
      <c r="Z2236" t="s">
        <v>89</v>
      </c>
      <c r="AA2236">
        <v>0</v>
      </c>
      <c r="AB2236">
        <v>0</v>
      </c>
      <c r="AC2236">
        <v>0</v>
      </c>
      <c r="AD2236" s="2">
        <v>1731.28</v>
      </c>
      <c r="AE2236" t="s">
        <v>104</v>
      </c>
      <c r="AF2236" t="s">
        <v>918</v>
      </c>
      <c r="AG2236">
        <v>1.38</v>
      </c>
      <c r="AJ2236" t="s">
        <v>90</v>
      </c>
      <c r="AK2236" s="1">
        <v>42871</v>
      </c>
      <c r="AL2236">
        <v>0</v>
      </c>
      <c r="AM2236">
        <v>0</v>
      </c>
      <c r="AN2236" t="s">
        <v>826</v>
      </c>
      <c r="AQ2236" s="1">
        <v>42871.5</v>
      </c>
      <c r="AR2236" s="1">
        <v>42871.5</v>
      </c>
      <c r="AT2236" t="s">
        <v>90</v>
      </c>
      <c r="AU2236" t="s">
        <v>832</v>
      </c>
      <c r="AV2236" t="s">
        <v>357</v>
      </c>
      <c r="AW2236" t="s">
        <v>833</v>
      </c>
      <c r="AX2236" t="s">
        <v>115</v>
      </c>
      <c r="AZ2236">
        <v>0</v>
      </c>
      <c r="BI2236" t="s">
        <v>90</v>
      </c>
      <c r="BK2236" t="s">
        <v>90</v>
      </c>
      <c r="BL2236" s="2">
        <v>1731.28</v>
      </c>
      <c r="BM2236" t="s">
        <v>116</v>
      </c>
      <c r="BN2236" s="1">
        <v>42887.493055555555</v>
      </c>
      <c r="BO2236" t="s">
        <v>97</v>
      </c>
      <c r="BP2236" s="1">
        <v>42872.418055555558</v>
      </c>
      <c r="BQ2236" t="s">
        <v>117</v>
      </c>
      <c r="BU2236" t="s">
        <v>118</v>
      </c>
      <c r="BV2236" t="s">
        <v>119</v>
      </c>
      <c r="BW2236" t="s">
        <v>88</v>
      </c>
      <c r="BY2236" t="s">
        <v>120</v>
      </c>
      <c r="BZ2236" t="s">
        <v>121</v>
      </c>
    </row>
    <row r="2237" spans="1:78" x14ac:dyDescent="0.25">
      <c r="A2237" t="s">
        <v>83</v>
      </c>
      <c r="B2237" t="s">
        <v>84</v>
      </c>
      <c r="C2237" t="s">
        <v>581</v>
      </c>
      <c r="D2237">
        <v>1732602</v>
      </c>
      <c r="E2237" s="1">
        <v>43061.417361111111</v>
      </c>
      <c r="F2237" s="1">
        <v>43067.393750000003</v>
      </c>
      <c r="G2237" s="4">
        <f t="shared" si="34"/>
        <v>2017</v>
      </c>
      <c r="H2237" t="s">
        <v>109</v>
      </c>
      <c r="I2237" t="s">
        <v>849</v>
      </c>
      <c r="J2237" t="s">
        <v>111</v>
      </c>
      <c r="K2237" s="2">
        <v>1667.1</v>
      </c>
      <c r="L2237" s="2">
        <v>1736.85</v>
      </c>
      <c r="M2237">
        <v>328736</v>
      </c>
      <c r="U2237" s="1">
        <v>43067.392361111109</v>
      </c>
      <c r="V2237" s="1">
        <v>43067.393055555556</v>
      </c>
      <c r="X2237" t="s">
        <v>104</v>
      </c>
      <c r="Z2237" t="s">
        <v>89</v>
      </c>
      <c r="AA2237">
        <v>0</v>
      </c>
      <c r="AB2237">
        <v>0</v>
      </c>
      <c r="AC2237">
        <v>0</v>
      </c>
      <c r="AD2237" s="2">
        <v>1736.85</v>
      </c>
      <c r="AE2237" t="s">
        <v>104</v>
      </c>
      <c r="AF2237" t="s">
        <v>581</v>
      </c>
      <c r="AG2237">
        <v>1.33</v>
      </c>
      <c r="AJ2237" t="s">
        <v>90</v>
      </c>
      <c r="AK2237" s="1">
        <v>43061</v>
      </c>
      <c r="AL2237">
        <v>0</v>
      </c>
      <c r="AM2237">
        <v>0</v>
      </c>
      <c r="AN2237" t="s">
        <v>826</v>
      </c>
      <c r="AQ2237" s="1">
        <v>43061.417361111111</v>
      </c>
      <c r="AR2237" s="1">
        <v>43061.417361111111</v>
      </c>
      <c r="AT2237" t="s">
        <v>90</v>
      </c>
      <c r="AU2237" t="s">
        <v>850</v>
      </c>
      <c r="AV2237" t="s">
        <v>357</v>
      </c>
      <c r="AW2237" t="s">
        <v>851</v>
      </c>
      <c r="AX2237" t="s">
        <v>115</v>
      </c>
      <c r="AZ2237">
        <v>0</v>
      </c>
      <c r="BF2237" s="3">
        <v>43061</v>
      </c>
      <c r="BI2237" t="s">
        <v>90</v>
      </c>
      <c r="BK2237" t="s">
        <v>90</v>
      </c>
      <c r="BL2237" s="2">
        <v>1736.85</v>
      </c>
      <c r="BM2237" t="s">
        <v>102</v>
      </c>
      <c r="BN2237" s="1">
        <v>43068.393750000003</v>
      </c>
      <c r="BO2237" t="s">
        <v>97</v>
      </c>
      <c r="BP2237" s="1">
        <v>43063.34097222222</v>
      </c>
      <c r="BQ2237" t="s">
        <v>814</v>
      </c>
      <c r="BU2237" t="s">
        <v>118</v>
      </c>
      <c r="BV2237" t="s">
        <v>119</v>
      </c>
      <c r="BW2237" t="s">
        <v>88</v>
      </c>
      <c r="BY2237" t="s">
        <v>120</v>
      </c>
      <c r="BZ2237" t="s">
        <v>121</v>
      </c>
    </row>
    <row r="2238" spans="1:78" x14ac:dyDescent="0.25">
      <c r="A2238" t="s">
        <v>83</v>
      </c>
      <c r="B2238" t="s">
        <v>84</v>
      </c>
      <c r="C2238" t="s">
        <v>581</v>
      </c>
      <c r="D2238">
        <v>1722006</v>
      </c>
      <c r="E2238" s="1">
        <v>42955.458333333336</v>
      </c>
      <c r="F2238" s="1">
        <v>42964.486111111109</v>
      </c>
      <c r="G2238" s="4">
        <f t="shared" si="34"/>
        <v>2017</v>
      </c>
      <c r="H2238" t="s">
        <v>109</v>
      </c>
      <c r="I2238" t="s">
        <v>834</v>
      </c>
      <c r="J2238" t="s">
        <v>111</v>
      </c>
      <c r="K2238" s="2">
        <v>1645.1</v>
      </c>
      <c r="L2238" s="2">
        <v>1716.04</v>
      </c>
      <c r="M2238">
        <v>321403</v>
      </c>
      <c r="U2238" s="1">
        <v>42964.484722222223</v>
      </c>
      <c r="V2238" s="1">
        <v>42964.48541666667</v>
      </c>
      <c r="X2238" t="s">
        <v>104</v>
      </c>
      <c r="Z2238" t="s">
        <v>89</v>
      </c>
      <c r="AA2238">
        <v>0</v>
      </c>
      <c r="AB2238">
        <v>0</v>
      </c>
      <c r="AC2238">
        <v>0</v>
      </c>
      <c r="AD2238" s="2">
        <v>1716.04</v>
      </c>
      <c r="AE2238" t="s">
        <v>104</v>
      </c>
      <c r="AF2238" t="s">
        <v>581</v>
      </c>
      <c r="AG2238">
        <v>1.35</v>
      </c>
      <c r="AJ2238" t="s">
        <v>90</v>
      </c>
      <c r="AK2238" s="1">
        <v>42955</v>
      </c>
      <c r="AL2238">
        <v>0</v>
      </c>
      <c r="AM2238">
        <v>0</v>
      </c>
      <c r="AN2238" t="s">
        <v>826</v>
      </c>
      <c r="AQ2238" s="1">
        <v>42955.458333333336</v>
      </c>
      <c r="AR2238" s="1">
        <v>42955.458333333336</v>
      </c>
      <c r="AT2238" t="s">
        <v>90</v>
      </c>
      <c r="AU2238" t="s">
        <v>835</v>
      </c>
      <c r="AV2238" t="s">
        <v>357</v>
      </c>
      <c r="AW2238" t="s">
        <v>836</v>
      </c>
      <c r="AX2238" t="s">
        <v>115</v>
      </c>
      <c r="AZ2238">
        <v>0</v>
      </c>
      <c r="BF2238" s="3">
        <v>42955</v>
      </c>
      <c r="BI2238" t="s">
        <v>90</v>
      </c>
      <c r="BK2238" t="s">
        <v>90</v>
      </c>
      <c r="BL2238" s="2">
        <v>1716.04</v>
      </c>
      <c r="BM2238" t="s">
        <v>102</v>
      </c>
      <c r="BN2238" s="1">
        <v>43052.363194444442</v>
      </c>
      <c r="BO2238" t="s">
        <v>97</v>
      </c>
      <c r="BP2238" s="1">
        <v>42956.347222222219</v>
      </c>
      <c r="BQ2238" t="s">
        <v>814</v>
      </c>
      <c r="BU2238" t="s">
        <v>118</v>
      </c>
      <c r="BV2238" t="s">
        <v>119</v>
      </c>
      <c r="BW2238" t="s">
        <v>88</v>
      </c>
      <c r="BY2238" t="s">
        <v>120</v>
      </c>
      <c r="BZ2238" t="s">
        <v>121</v>
      </c>
    </row>
    <row r="2239" spans="1:78" x14ac:dyDescent="0.25">
      <c r="A2239" t="s">
        <v>83</v>
      </c>
      <c r="B2239" t="s">
        <v>84</v>
      </c>
      <c r="C2239" t="s">
        <v>581</v>
      </c>
      <c r="D2239">
        <v>1712907</v>
      </c>
      <c r="E2239" s="1">
        <v>42864.541666666664</v>
      </c>
      <c r="F2239" s="1">
        <v>42875.999305555553</v>
      </c>
      <c r="G2239" s="4">
        <f t="shared" si="34"/>
        <v>2017</v>
      </c>
      <c r="H2239" t="s">
        <v>109</v>
      </c>
      <c r="I2239" t="s">
        <v>834</v>
      </c>
      <c r="J2239" t="s">
        <v>111</v>
      </c>
      <c r="K2239" s="2">
        <v>1645.1</v>
      </c>
      <c r="L2239" s="2">
        <v>1674.27</v>
      </c>
      <c r="M2239">
        <v>314428</v>
      </c>
      <c r="O2239" t="s">
        <v>88</v>
      </c>
      <c r="Q2239" t="s">
        <v>88</v>
      </c>
      <c r="U2239" s="1">
        <v>42875.502083333333</v>
      </c>
      <c r="V2239" s="1">
        <v>42875.502083333333</v>
      </c>
      <c r="X2239" t="s">
        <v>104</v>
      </c>
      <c r="Z2239" t="s">
        <v>89</v>
      </c>
      <c r="AA2239">
        <v>0</v>
      </c>
      <c r="AB2239">
        <v>0</v>
      </c>
      <c r="AC2239">
        <v>0</v>
      </c>
      <c r="AD2239" s="2">
        <v>1674.27</v>
      </c>
      <c r="AE2239" t="s">
        <v>104</v>
      </c>
      <c r="AF2239" t="s">
        <v>581</v>
      </c>
      <c r="AG2239">
        <v>1.48</v>
      </c>
      <c r="AJ2239" t="s">
        <v>90</v>
      </c>
      <c r="AK2239" s="1">
        <v>42863</v>
      </c>
      <c r="AL2239">
        <v>0</v>
      </c>
      <c r="AM2239">
        <v>0</v>
      </c>
      <c r="AN2239" t="s">
        <v>826</v>
      </c>
      <c r="AQ2239" s="1">
        <v>42864.541666666664</v>
      </c>
      <c r="AR2239" s="1">
        <v>42864.541666666664</v>
      </c>
      <c r="AT2239" t="s">
        <v>90</v>
      </c>
      <c r="AU2239" t="s">
        <v>835</v>
      </c>
      <c r="AV2239" t="s">
        <v>357</v>
      </c>
      <c r="AW2239" t="s">
        <v>836</v>
      </c>
      <c r="AX2239" t="s">
        <v>115</v>
      </c>
      <c r="AZ2239">
        <v>0</v>
      </c>
      <c r="BI2239" t="s">
        <v>90</v>
      </c>
      <c r="BK2239" t="s">
        <v>90</v>
      </c>
      <c r="BL2239" s="2">
        <v>1674.27</v>
      </c>
      <c r="BM2239" t="s">
        <v>116</v>
      </c>
      <c r="BN2239" s="1">
        <v>42877.50277777778</v>
      </c>
      <c r="BO2239" t="s">
        <v>103</v>
      </c>
      <c r="BP2239" s="1">
        <v>42865.467361111114</v>
      </c>
      <c r="BQ2239" t="s">
        <v>117</v>
      </c>
      <c r="BU2239" t="s">
        <v>118</v>
      </c>
      <c r="BV2239" t="s">
        <v>119</v>
      </c>
      <c r="BW2239" t="s">
        <v>88</v>
      </c>
      <c r="BY2239" t="s">
        <v>120</v>
      </c>
      <c r="BZ2239" t="s">
        <v>121</v>
      </c>
    </row>
    <row r="2240" spans="1:78" x14ac:dyDescent="0.25">
      <c r="A2240" t="s">
        <v>83</v>
      </c>
      <c r="B2240" t="s">
        <v>84</v>
      </c>
      <c r="C2240" t="s">
        <v>582</v>
      </c>
      <c r="D2240">
        <v>1733906</v>
      </c>
      <c r="E2240" s="1">
        <v>43074.604861111111</v>
      </c>
      <c r="F2240" s="1">
        <v>43090.534722222219</v>
      </c>
      <c r="G2240" s="4">
        <f t="shared" si="34"/>
        <v>2017</v>
      </c>
      <c r="H2240" t="s">
        <v>109</v>
      </c>
      <c r="I2240" t="s">
        <v>870</v>
      </c>
      <c r="J2240" t="s">
        <v>129</v>
      </c>
      <c r="K2240" s="2">
        <v>1529.4</v>
      </c>
      <c r="L2240" s="2">
        <v>1618.24</v>
      </c>
      <c r="M2240">
        <v>329746</v>
      </c>
      <c r="U2240" s="1">
        <v>43090.533333333333</v>
      </c>
      <c r="V2240" s="1">
        <v>43090.53402777778</v>
      </c>
      <c r="X2240" t="s">
        <v>104</v>
      </c>
      <c r="Z2240" t="s">
        <v>89</v>
      </c>
      <c r="AA2240">
        <v>0</v>
      </c>
      <c r="AB2240">
        <v>0</v>
      </c>
      <c r="AC2240">
        <v>0</v>
      </c>
      <c r="AD2240" s="2">
        <v>1618.24</v>
      </c>
      <c r="AE2240" t="s">
        <v>104</v>
      </c>
      <c r="AF2240" t="s">
        <v>582</v>
      </c>
      <c r="AG2240">
        <v>1.29</v>
      </c>
      <c r="AJ2240" t="s">
        <v>90</v>
      </c>
      <c r="AK2240" s="1">
        <v>43073</v>
      </c>
      <c r="AL2240">
        <v>0</v>
      </c>
      <c r="AM2240">
        <v>0</v>
      </c>
      <c r="AN2240" t="s">
        <v>112</v>
      </c>
      <c r="AQ2240" s="1">
        <v>43074.604861111111</v>
      </c>
      <c r="AR2240" s="1">
        <v>43074.604861111111</v>
      </c>
      <c r="AT2240" t="s">
        <v>90</v>
      </c>
      <c r="AU2240" t="s">
        <v>850</v>
      </c>
      <c r="AV2240" t="s">
        <v>93</v>
      </c>
      <c r="AW2240" t="s">
        <v>851</v>
      </c>
      <c r="AX2240" t="s">
        <v>115</v>
      </c>
      <c r="AZ2240">
        <v>0</v>
      </c>
      <c r="BF2240" s="3">
        <v>43074</v>
      </c>
      <c r="BI2240" t="s">
        <v>90</v>
      </c>
      <c r="BK2240" t="s">
        <v>90</v>
      </c>
      <c r="BL2240" s="2">
        <v>1618.24</v>
      </c>
      <c r="BM2240" t="s">
        <v>102</v>
      </c>
      <c r="BN2240" s="1">
        <v>43102.529861111114</v>
      </c>
      <c r="BO2240" t="s">
        <v>97</v>
      </c>
      <c r="BP2240" s="1">
        <v>43075.426388888889</v>
      </c>
      <c r="BQ2240" t="s">
        <v>814</v>
      </c>
      <c r="BU2240" t="s">
        <v>118</v>
      </c>
      <c r="BV2240" t="s">
        <v>119</v>
      </c>
      <c r="BW2240" t="s">
        <v>88</v>
      </c>
      <c r="BY2240" t="s">
        <v>120</v>
      </c>
      <c r="BZ2240" t="s">
        <v>121</v>
      </c>
    </row>
    <row r="2241" spans="1:78" x14ac:dyDescent="0.25">
      <c r="A2241" t="s">
        <v>83</v>
      </c>
      <c r="B2241" t="s">
        <v>84</v>
      </c>
      <c r="C2241" t="s">
        <v>582</v>
      </c>
      <c r="D2241">
        <v>1731202</v>
      </c>
      <c r="E2241" s="1">
        <v>43047.417361111111</v>
      </c>
      <c r="F2241" s="1">
        <v>43053.40625</v>
      </c>
      <c r="G2241" s="4">
        <f t="shared" si="34"/>
        <v>2017</v>
      </c>
      <c r="H2241" t="s">
        <v>109</v>
      </c>
      <c r="I2241" t="s">
        <v>849</v>
      </c>
      <c r="J2241" t="s">
        <v>111</v>
      </c>
      <c r="K2241" s="2">
        <v>1651.3</v>
      </c>
      <c r="L2241" s="2">
        <v>1765.36</v>
      </c>
      <c r="M2241">
        <v>327747</v>
      </c>
      <c r="U2241" s="1">
        <v>43053.404861111114</v>
      </c>
      <c r="V2241" s="1">
        <v>43053.405555555553</v>
      </c>
      <c r="X2241" t="s">
        <v>104</v>
      </c>
      <c r="Z2241" t="s">
        <v>89</v>
      </c>
      <c r="AA2241">
        <v>0</v>
      </c>
      <c r="AB2241">
        <v>0</v>
      </c>
      <c r="AC2241">
        <v>0</v>
      </c>
      <c r="AD2241" s="2">
        <v>1765.36</v>
      </c>
      <c r="AE2241" t="s">
        <v>104</v>
      </c>
      <c r="AF2241" t="s">
        <v>582</v>
      </c>
      <c r="AG2241">
        <v>1.39</v>
      </c>
      <c r="AJ2241" t="s">
        <v>90</v>
      </c>
      <c r="AK2241" s="1">
        <v>43047</v>
      </c>
      <c r="AL2241">
        <v>0</v>
      </c>
      <c r="AM2241">
        <v>0</v>
      </c>
      <c r="AN2241" t="s">
        <v>826</v>
      </c>
      <c r="AQ2241" s="1">
        <v>43047.417361111111</v>
      </c>
      <c r="AR2241" s="1">
        <v>43047.417361111111</v>
      </c>
      <c r="AT2241" t="s">
        <v>90</v>
      </c>
      <c r="AU2241" t="s">
        <v>850</v>
      </c>
      <c r="AV2241" t="s">
        <v>357</v>
      </c>
      <c r="AW2241" t="s">
        <v>851</v>
      </c>
      <c r="AX2241" t="s">
        <v>115</v>
      </c>
      <c r="AZ2241">
        <v>0</v>
      </c>
      <c r="BF2241" s="3">
        <v>43047</v>
      </c>
      <c r="BI2241" t="s">
        <v>90</v>
      </c>
      <c r="BK2241" t="s">
        <v>90</v>
      </c>
      <c r="BL2241" s="2">
        <v>1765.36</v>
      </c>
      <c r="BM2241" t="s">
        <v>102</v>
      </c>
      <c r="BN2241" s="1">
        <v>43054.40625</v>
      </c>
      <c r="BO2241" t="s">
        <v>97</v>
      </c>
      <c r="BP2241" s="1">
        <v>43048.423611111109</v>
      </c>
      <c r="BQ2241" t="s">
        <v>814</v>
      </c>
      <c r="BU2241" t="s">
        <v>118</v>
      </c>
      <c r="BV2241" t="s">
        <v>119</v>
      </c>
      <c r="BW2241" t="s">
        <v>88</v>
      </c>
      <c r="BY2241" t="s">
        <v>120</v>
      </c>
      <c r="BZ2241" t="s">
        <v>121</v>
      </c>
    </row>
    <row r="2242" spans="1:78" x14ac:dyDescent="0.25">
      <c r="A2242" t="s">
        <v>83</v>
      </c>
      <c r="B2242" t="s">
        <v>84</v>
      </c>
      <c r="C2242" t="s">
        <v>582</v>
      </c>
      <c r="D2242">
        <v>1720201</v>
      </c>
      <c r="E2242" s="1">
        <v>42937.334027777775</v>
      </c>
      <c r="F2242" s="1">
        <v>42946.523611111108</v>
      </c>
      <c r="G2242" s="4">
        <f t="shared" si="34"/>
        <v>2017</v>
      </c>
      <c r="H2242" t="s">
        <v>109</v>
      </c>
      <c r="I2242" t="s">
        <v>825</v>
      </c>
      <c r="J2242" t="s">
        <v>111</v>
      </c>
      <c r="K2242" s="2">
        <v>1620.8</v>
      </c>
      <c r="L2242" s="2">
        <v>1671.97</v>
      </c>
      <c r="M2242">
        <v>319796</v>
      </c>
      <c r="U2242" s="1">
        <v>42946.522916666669</v>
      </c>
      <c r="V2242" s="1">
        <v>42946.523611111108</v>
      </c>
      <c r="X2242" t="s">
        <v>104</v>
      </c>
      <c r="Z2242" t="s">
        <v>89</v>
      </c>
      <c r="AA2242">
        <v>0</v>
      </c>
      <c r="AB2242">
        <v>0</v>
      </c>
      <c r="AC2242">
        <v>0</v>
      </c>
      <c r="AD2242" s="2">
        <v>1671.97</v>
      </c>
      <c r="AE2242" t="s">
        <v>104</v>
      </c>
      <c r="AF2242" t="s">
        <v>582</v>
      </c>
      <c r="AG2242">
        <v>1.35</v>
      </c>
      <c r="AJ2242" t="s">
        <v>90</v>
      </c>
      <c r="AK2242" s="1">
        <v>42930</v>
      </c>
      <c r="AL2242">
        <v>0</v>
      </c>
      <c r="AM2242">
        <v>0</v>
      </c>
      <c r="AN2242" t="s">
        <v>826</v>
      </c>
      <c r="AQ2242" s="1">
        <v>42937.334027777775</v>
      </c>
      <c r="AR2242" s="1">
        <v>42937.334027777775</v>
      </c>
      <c r="AT2242" t="s">
        <v>90</v>
      </c>
      <c r="AU2242" t="s">
        <v>827</v>
      </c>
      <c r="AV2242" t="s">
        <v>357</v>
      </c>
      <c r="AW2242" t="s">
        <v>828</v>
      </c>
      <c r="AX2242" t="s">
        <v>115</v>
      </c>
      <c r="AZ2242">
        <v>0</v>
      </c>
      <c r="BF2242" s="3">
        <v>42937</v>
      </c>
      <c r="BI2242" t="s">
        <v>90</v>
      </c>
      <c r="BK2242" t="s">
        <v>90</v>
      </c>
      <c r="BL2242" s="2">
        <v>1671.97</v>
      </c>
      <c r="BM2242" t="s">
        <v>102</v>
      </c>
      <c r="BN2242" s="1">
        <v>43053.440972222219</v>
      </c>
      <c r="BO2242" t="s">
        <v>97</v>
      </c>
      <c r="BP2242" s="1">
        <v>42938.659722222219</v>
      </c>
      <c r="BQ2242" t="s">
        <v>814</v>
      </c>
      <c r="BU2242" t="s">
        <v>118</v>
      </c>
      <c r="BV2242" t="s">
        <v>119</v>
      </c>
      <c r="BW2242" t="s">
        <v>88</v>
      </c>
      <c r="BY2242" t="s">
        <v>120</v>
      </c>
      <c r="BZ2242" t="s">
        <v>121</v>
      </c>
    </row>
    <row r="2243" spans="1:78" x14ac:dyDescent="0.25">
      <c r="A2243" t="s">
        <v>83</v>
      </c>
      <c r="B2243" t="s">
        <v>84</v>
      </c>
      <c r="C2243" t="s">
        <v>582</v>
      </c>
      <c r="D2243">
        <v>1709501</v>
      </c>
      <c r="E2243" s="1">
        <v>42830.5</v>
      </c>
      <c r="F2243" s="1">
        <v>42865.999305555553</v>
      </c>
      <c r="G2243" s="4">
        <f t="shared" ref="G2243:G2306" si="35">YEAR(F2243)</f>
        <v>2017</v>
      </c>
      <c r="H2243" t="s">
        <v>109</v>
      </c>
      <c r="I2243" t="s">
        <v>830</v>
      </c>
      <c r="J2243" t="s">
        <v>831</v>
      </c>
      <c r="K2243" s="2">
        <v>1637.68</v>
      </c>
      <c r="L2243" s="2">
        <v>1668.74</v>
      </c>
      <c r="M2243">
        <v>312736</v>
      </c>
      <c r="O2243" t="s">
        <v>88</v>
      </c>
      <c r="Q2243" t="s">
        <v>88</v>
      </c>
      <c r="U2243" s="1">
        <v>42865.413888888892</v>
      </c>
      <c r="V2243" s="1">
        <v>42865.413888888892</v>
      </c>
      <c r="X2243" t="s">
        <v>104</v>
      </c>
      <c r="Z2243" t="s">
        <v>89</v>
      </c>
      <c r="AA2243">
        <v>0</v>
      </c>
      <c r="AB2243">
        <v>0</v>
      </c>
      <c r="AC2243">
        <v>0</v>
      </c>
      <c r="AD2243" s="2">
        <v>1668.74</v>
      </c>
      <c r="AE2243" t="s">
        <v>104</v>
      </c>
      <c r="AF2243" t="s">
        <v>582</v>
      </c>
      <c r="AG2243">
        <v>1.45</v>
      </c>
      <c r="AJ2243" t="s">
        <v>90</v>
      </c>
      <c r="AK2243" s="1">
        <v>42830</v>
      </c>
      <c r="AL2243">
        <v>0</v>
      </c>
      <c r="AM2243">
        <v>0</v>
      </c>
      <c r="AN2243" t="s">
        <v>826</v>
      </c>
      <c r="AQ2243" s="1">
        <v>42830.5</v>
      </c>
      <c r="AR2243" s="1">
        <v>42830.5</v>
      </c>
      <c r="AT2243" t="s">
        <v>90</v>
      </c>
      <c r="AU2243" t="s">
        <v>832</v>
      </c>
      <c r="AV2243" t="s">
        <v>357</v>
      </c>
      <c r="AW2243" t="s">
        <v>833</v>
      </c>
      <c r="AX2243" t="s">
        <v>115</v>
      </c>
      <c r="AZ2243">
        <v>0</v>
      </c>
      <c r="BI2243" t="s">
        <v>90</v>
      </c>
      <c r="BK2243" t="s">
        <v>90</v>
      </c>
      <c r="BL2243" s="2">
        <v>1668.74</v>
      </c>
      <c r="BM2243" t="s">
        <v>116</v>
      </c>
      <c r="BN2243" s="1">
        <v>42933.436805555553</v>
      </c>
      <c r="BO2243" t="s">
        <v>342</v>
      </c>
      <c r="BP2243" s="1">
        <v>42831.465277777781</v>
      </c>
      <c r="BQ2243" t="s">
        <v>117</v>
      </c>
      <c r="BU2243" t="s">
        <v>118</v>
      </c>
      <c r="BV2243" t="s">
        <v>119</v>
      </c>
      <c r="BW2243" t="s">
        <v>88</v>
      </c>
      <c r="BY2243" t="s">
        <v>120</v>
      </c>
      <c r="BZ2243" t="s">
        <v>121</v>
      </c>
    </row>
    <row r="2244" spans="1:78" x14ac:dyDescent="0.25">
      <c r="A2244" t="s">
        <v>83</v>
      </c>
      <c r="B2244" t="s">
        <v>84</v>
      </c>
      <c r="C2244" t="s">
        <v>230</v>
      </c>
      <c r="D2244">
        <v>1717902</v>
      </c>
      <c r="E2244" s="1">
        <v>42914.333333333336</v>
      </c>
      <c r="F2244" s="1">
        <v>42927.999305555553</v>
      </c>
      <c r="G2244" s="4">
        <f t="shared" si="35"/>
        <v>2017</v>
      </c>
      <c r="H2244" t="s">
        <v>819</v>
      </c>
      <c r="I2244" t="s">
        <v>820</v>
      </c>
      <c r="J2244" t="s">
        <v>821</v>
      </c>
      <c r="K2244" s="2">
        <v>1525.5</v>
      </c>
      <c r="L2244" s="2">
        <v>1608.92</v>
      </c>
      <c r="M2244">
        <v>317884</v>
      </c>
      <c r="O2244" t="s">
        <v>88</v>
      </c>
      <c r="Q2244" t="s">
        <v>88</v>
      </c>
      <c r="U2244" s="1">
        <v>42927.425000000003</v>
      </c>
      <c r="V2244" s="1">
        <v>42927.425000000003</v>
      </c>
      <c r="X2244" t="s">
        <v>104</v>
      </c>
      <c r="Z2244" t="s">
        <v>89</v>
      </c>
      <c r="AA2244">
        <v>0</v>
      </c>
      <c r="AB2244">
        <v>0</v>
      </c>
      <c r="AC2244">
        <v>0</v>
      </c>
      <c r="AD2244" s="2">
        <v>1608.92</v>
      </c>
      <c r="AE2244" t="s">
        <v>104</v>
      </c>
      <c r="AF2244" t="s">
        <v>230</v>
      </c>
      <c r="AG2244">
        <v>1.49</v>
      </c>
      <c r="AJ2244" t="s">
        <v>90</v>
      </c>
      <c r="AK2244" s="1">
        <v>42912</v>
      </c>
      <c r="AL2244">
        <v>0</v>
      </c>
      <c r="AM2244">
        <v>0</v>
      </c>
      <c r="AN2244" t="s">
        <v>487</v>
      </c>
      <c r="AQ2244" s="1">
        <v>42914.333333333336</v>
      </c>
      <c r="AR2244" s="1">
        <v>42914.333333333336</v>
      </c>
      <c r="AT2244" t="s">
        <v>90</v>
      </c>
      <c r="AU2244" t="s">
        <v>822</v>
      </c>
      <c r="AV2244" t="s">
        <v>93</v>
      </c>
      <c r="AW2244" t="s">
        <v>823</v>
      </c>
      <c r="AX2244" t="s">
        <v>115</v>
      </c>
      <c r="AZ2244">
        <v>0</v>
      </c>
      <c r="BI2244" t="s">
        <v>90</v>
      </c>
      <c r="BK2244" t="s">
        <v>90</v>
      </c>
      <c r="BL2244" s="2">
        <v>1608.92</v>
      </c>
      <c r="BM2244" t="s">
        <v>116</v>
      </c>
      <c r="BN2244" s="1">
        <v>42928.425694444442</v>
      </c>
      <c r="BO2244" t="s">
        <v>97</v>
      </c>
      <c r="BP2244" s="1">
        <v>42915.461805555555</v>
      </c>
      <c r="BQ2244" t="s">
        <v>117</v>
      </c>
      <c r="BU2244" t="s">
        <v>118</v>
      </c>
      <c r="BV2244" t="s">
        <v>119</v>
      </c>
      <c r="BW2244" t="s">
        <v>88</v>
      </c>
      <c r="BY2244" t="s">
        <v>120</v>
      </c>
      <c r="BZ2244" t="s">
        <v>121</v>
      </c>
    </row>
    <row r="2245" spans="1:78" x14ac:dyDescent="0.25">
      <c r="A2245" t="s">
        <v>83</v>
      </c>
      <c r="B2245" t="s">
        <v>84</v>
      </c>
      <c r="C2245" t="s">
        <v>230</v>
      </c>
      <c r="D2245">
        <v>1711413</v>
      </c>
      <c r="E2245" s="1">
        <v>42849.333333333336</v>
      </c>
      <c r="F2245" s="1">
        <v>42880.999305555553</v>
      </c>
      <c r="G2245" s="4">
        <f t="shared" si="35"/>
        <v>2017</v>
      </c>
      <c r="H2245" t="s">
        <v>109</v>
      </c>
      <c r="I2245" t="s">
        <v>839</v>
      </c>
      <c r="J2245" t="s">
        <v>129</v>
      </c>
      <c r="K2245" s="2">
        <v>1537.1</v>
      </c>
      <c r="L2245" s="2">
        <v>1582.22</v>
      </c>
      <c r="M2245">
        <v>313581</v>
      </c>
      <c r="O2245" t="s">
        <v>88</v>
      </c>
      <c r="Q2245" t="s">
        <v>88</v>
      </c>
      <c r="U2245" s="1">
        <v>42880.402777777781</v>
      </c>
      <c r="V2245" s="1">
        <v>42880.402777777781</v>
      </c>
      <c r="X2245" t="s">
        <v>104</v>
      </c>
      <c r="Z2245" t="s">
        <v>89</v>
      </c>
      <c r="AA2245">
        <v>0</v>
      </c>
      <c r="AB2245">
        <v>0</v>
      </c>
      <c r="AC2245">
        <v>0</v>
      </c>
      <c r="AD2245" s="2">
        <v>1582.22</v>
      </c>
      <c r="AE2245" t="s">
        <v>104</v>
      </c>
      <c r="AF2245" t="s">
        <v>230</v>
      </c>
      <c r="AG2245">
        <v>1.42</v>
      </c>
      <c r="AJ2245" t="s">
        <v>90</v>
      </c>
      <c r="AK2245" s="1">
        <v>42849</v>
      </c>
      <c r="AL2245">
        <v>0</v>
      </c>
      <c r="AM2245">
        <v>0</v>
      </c>
      <c r="AN2245" t="s">
        <v>112</v>
      </c>
      <c r="AQ2245" s="1">
        <v>42849.333333333336</v>
      </c>
      <c r="AR2245" s="1">
        <v>42849.333333333336</v>
      </c>
      <c r="AT2245" t="s">
        <v>90</v>
      </c>
      <c r="AU2245" t="s">
        <v>835</v>
      </c>
      <c r="AV2245" t="s">
        <v>93</v>
      </c>
      <c r="AW2245" t="s">
        <v>836</v>
      </c>
      <c r="AX2245" t="s">
        <v>115</v>
      </c>
      <c r="AZ2245">
        <v>0</v>
      </c>
      <c r="BI2245" t="s">
        <v>90</v>
      </c>
      <c r="BK2245" t="s">
        <v>90</v>
      </c>
      <c r="BL2245" s="2">
        <v>1582.22</v>
      </c>
      <c r="BM2245" t="s">
        <v>116</v>
      </c>
      <c r="BN2245" s="1">
        <v>42881.402777777781</v>
      </c>
      <c r="BO2245" t="s">
        <v>97</v>
      </c>
      <c r="BP2245" s="1">
        <v>42850.454861111109</v>
      </c>
      <c r="BQ2245" t="s">
        <v>117</v>
      </c>
      <c r="BU2245" t="s">
        <v>118</v>
      </c>
      <c r="BV2245" t="s">
        <v>119</v>
      </c>
      <c r="BW2245" t="s">
        <v>88</v>
      </c>
      <c r="BY2245" t="s">
        <v>120</v>
      </c>
      <c r="BZ2245" t="s">
        <v>121</v>
      </c>
    </row>
    <row r="2246" spans="1:78" x14ac:dyDescent="0.25">
      <c r="A2246" t="s">
        <v>83</v>
      </c>
      <c r="B2246" t="s">
        <v>84</v>
      </c>
      <c r="C2246" t="s">
        <v>583</v>
      </c>
      <c r="D2246">
        <v>1711602</v>
      </c>
      <c r="E2246" s="1">
        <v>42851.625</v>
      </c>
      <c r="F2246" s="1">
        <v>42865.999305555553</v>
      </c>
      <c r="G2246" s="4">
        <f t="shared" si="35"/>
        <v>2017</v>
      </c>
      <c r="H2246" t="s">
        <v>484</v>
      </c>
      <c r="I2246" t="s">
        <v>485</v>
      </c>
      <c r="J2246" t="s">
        <v>486</v>
      </c>
      <c r="K2246" s="2">
        <v>1479.87</v>
      </c>
      <c r="L2246" s="2">
        <v>1563.15</v>
      </c>
      <c r="M2246">
        <v>313752</v>
      </c>
      <c r="O2246" t="s">
        <v>88</v>
      </c>
      <c r="Q2246" t="s">
        <v>88</v>
      </c>
      <c r="U2246" s="1">
        <v>42865.416666666664</v>
      </c>
      <c r="V2246" s="1">
        <v>42865.416666666664</v>
      </c>
      <c r="X2246" t="s">
        <v>104</v>
      </c>
      <c r="Z2246" t="s">
        <v>89</v>
      </c>
      <c r="AA2246">
        <v>0</v>
      </c>
      <c r="AB2246">
        <v>0</v>
      </c>
      <c r="AC2246">
        <v>0</v>
      </c>
      <c r="AD2246" s="2">
        <v>1563.15</v>
      </c>
      <c r="AE2246" t="s">
        <v>104</v>
      </c>
      <c r="AF2246" t="s">
        <v>583</v>
      </c>
      <c r="AG2246">
        <v>1.54</v>
      </c>
      <c r="AJ2246" t="s">
        <v>90</v>
      </c>
      <c r="AK2246" s="1">
        <v>42851</v>
      </c>
      <c r="AL2246">
        <v>0</v>
      </c>
      <c r="AM2246">
        <v>0</v>
      </c>
      <c r="AN2246" t="s">
        <v>487</v>
      </c>
      <c r="AQ2246" s="1">
        <v>42851.625</v>
      </c>
      <c r="AR2246" s="1">
        <v>42851.625</v>
      </c>
      <c r="AT2246" t="s">
        <v>90</v>
      </c>
      <c r="AU2246" t="s">
        <v>488</v>
      </c>
      <c r="AV2246" t="s">
        <v>93</v>
      </c>
      <c r="AW2246" t="s">
        <v>489</v>
      </c>
      <c r="AX2246" t="s">
        <v>115</v>
      </c>
      <c r="AZ2246">
        <v>0</v>
      </c>
      <c r="BI2246" t="s">
        <v>90</v>
      </c>
      <c r="BK2246" t="s">
        <v>90</v>
      </c>
      <c r="BL2246" s="2">
        <v>1563.15</v>
      </c>
      <c r="BM2246" t="s">
        <v>116</v>
      </c>
      <c r="BN2246" s="1">
        <v>42933.4375</v>
      </c>
      <c r="BO2246" t="s">
        <v>342</v>
      </c>
      <c r="BP2246" s="1">
        <v>42852.456250000003</v>
      </c>
      <c r="BQ2246" t="s">
        <v>117</v>
      </c>
      <c r="BU2246" t="s">
        <v>118</v>
      </c>
      <c r="BV2246" t="s">
        <v>119</v>
      </c>
      <c r="BW2246" t="s">
        <v>88</v>
      </c>
      <c r="BY2246" t="s">
        <v>120</v>
      </c>
      <c r="BZ2246" t="s">
        <v>121</v>
      </c>
    </row>
    <row r="2247" spans="1:78" x14ac:dyDescent="0.25">
      <c r="A2247" t="s">
        <v>83</v>
      </c>
      <c r="B2247" t="s">
        <v>84</v>
      </c>
      <c r="C2247" t="s">
        <v>231</v>
      </c>
      <c r="D2247">
        <v>1706501</v>
      </c>
      <c r="E2247" s="1">
        <v>42800.4375</v>
      </c>
      <c r="F2247" s="1">
        <v>42816.999305555553</v>
      </c>
      <c r="G2247" s="4">
        <f t="shared" si="35"/>
        <v>2017</v>
      </c>
      <c r="H2247" t="s">
        <v>109</v>
      </c>
      <c r="I2247" t="s">
        <v>830</v>
      </c>
      <c r="J2247" t="s">
        <v>831</v>
      </c>
      <c r="K2247" s="2">
        <v>1586.96</v>
      </c>
      <c r="L2247" s="2">
        <v>1638.38</v>
      </c>
      <c r="M2247">
        <v>311116</v>
      </c>
      <c r="O2247" t="s">
        <v>88</v>
      </c>
      <c r="Q2247" t="s">
        <v>88</v>
      </c>
      <c r="U2247" s="1">
        <v>42816.419444444444</v>
      </c>
      <c r="V2247" s="1">
        <v>42816.419444444444</v>
      </c>
      <c r="X2247" t="s">
        <v>104</v>
      </c>
      <c r="Z2247" t="s">
        <v>89</v>
      </c>
      <c r="AA2247">
        <v>0</v>
      </c>
      <c r="AB2247">
        <v>0</v>
      </c>
      <c r="AC2247">
        <v>0</v>
      </c>
      <c r="AD2247" s="2">
        <v>1638.38</v>
      </c>
      <c r="AE2247" t="s">
        <v>104</v>
      </c>
      <c r="AF2247" t="s">
        <v>231</v>
      </c>
      <c r="AG2247">
        <v>1.48</v>
      </c>
      <c r="AJ2247" t="s">
        <v>90</v>
      </c>
      <c r="AK2247" s="1">
        <v>42796</v>
      </c>
      <c r="AL2247">
        <v>0</v>
      </c>
      <c r="AM2247">
        <v>0</v>
      </c>
      <c r="AN2247" t="s">
        <v>826</v>
      </c>
      <c r="AQ2247" s="1">
        <v>42800.4375</v>
      </c>
      <c r="AR2247" s="1">
        <v>42800.4375</v>
      </c>
      <c r="AT2247" t="s">
        <v>90</v>
      </c>
      <c r="AU2247" t="s">
        <v>832</v>
      </c>
      <c r="AV2247" t="s">
        <v>357</v>
      </c>
      <c r="AW2247" t="s">
        <v>833</v>
      </c>
      <c r="AX2247" t="s">
        <v>115</v>
      </c>
      <c r="AZ2247">
        <v>0</v>
      </c>
      <c r="BI2247" t="s">
        <v>90</v>
      </c>
      <c r="BK2247" t="s">
        <v>90</v>
      </c>
      <c r="BL2247" s="2">
        <v>1638.38</v>
      </c>
      <c r="BM2247" t="s">
        <v>96</v>
      </c>
      <c r="BN2247" s="1">
        <v>42880.417361111111</v>
      </c>
      <c r="BO2247" t="s">
        <v>342</v>
      </c>
      <c r="BP2247" s="1">
        <v>42801.407638888886</v>
      </c>
      <c r="BQ2247" t="s">
        <v>117</v>
      </c>
      <c r="BU2247" t="s">
        <v>118</v>
      </c>
      <c r="BV2247" t="s">
        <v>119</v>
      </c>
      <c r="BW2247" t="s">
        <v>88</v>
      </c>
      <c r="BY2247" t="s">
        <v>120</v>
      </c>
      <c r="BZ2247" t="s">
        <v>121</v>
      </c>
    </row>
    <row r="2248" spans="1:78" x14ac:dyDescent="0.25">
      <c r="A2248" t="s">
        <v>83</v>
      </c>
      <c r="B2248" t="s">
        <v>84</v>
      </c>
      <c r="C2248" t="s">
        <v>919</v>
      </c>
      <c r="D2248">
        <v>1734706</v>
      </c>
      <c r="E2248" s="1">
        <v>43082.417361111111</v>
      </c>
      <c r="F2248" s="1">
        <v>43087.42083333333</v>
      </c>
      <c r="G2248" s="4">
        <f t="shared" si="35"/>
        <v>2017</v>
      </c>
      <c r="H2248" t="s">
        <v>109</v>
      </c>
      <c r="I2248" t="s">
        <v>849</v>
      </c>
      <c r="J2248" t="s">
        <v>111</v>
      </c>
      <c r="K2248" s="2">
        <v>1525</v>
      </c>
      <c r="L2248" s="2">
        <v>1626.56</v>
      </c>
      <c r="M2248">
        <v>330462</v>
      </c>
      <c r="U2248" s="1">
        <v>43087.419444444444</v>
      </c>
      <c r="V2248" s="1">
        <v>43087.420138888891</v>
      </c>
      <c r="X2248" t="s">
        <v>104</v>
      </c>
      <c r="Z2248" t="s">
        <v>89</v>
      </c>
      <c r="AA2248">
        <v>0</v>
      </c>
      <c r="AB2248">
        <v>0</v>
      </c>
      <c r="AC2248">
        <v>0</v>
      </c>
      <c r="AD2248" s="2">
        <v>1626.56</v>
      </c>
      <c r="AE2248" t="s">
        <v>104</v>
      </c>
      <c r="AF2248" t="s">
        <v>919</v>
      </c>
      <c r="AG2248">
        <v>1.43</v>
      </c>
      <c r="AJ2248" t="s">
        <v>90</v>
      </c>
      <c r="AK2248" s="1">
        <v>43082</v>
      </c>
      <c r="AL2248">
        <v>0</v>
      </c>
      <c r="AM2248">
        <v>0</v>
      </c>
      <c r="AN2248" t="s">
        <v>826</v>
      </c>
      <c r="AQ2248" s="1">
        <v>43082.417361111111</v>
      </c>
      <c r="AR2248" s="1">
        <v>43082.417361111111</v>
      </c>
      <c r="AT2248" t="s">
        <v>90</v>
      </c>
      <c r="AU2248" t="s">
        <v>850</v>
      </c>
      <c r="AV2248" t="s">
        <v>357</v>
      </c>
      <c r="AW2248" t="s">
        <v>851</v>
      </c>
      <c r="AX2248" t="s">
        <v>115</v>
      </c>
      <c r="AZ2248">
        <v>0</v>
      </c>
      <c r="BF2248" s="3">
        <v>43082</v>
      </c>
      <c r="BI2248" t="s">
        <v>90</v>
      </c>
      <c r="BK2248" t="s">
        <v>90</v>
      </c>
      <c r="BL2248" s="2">
        <v>1626.56</v>
      </c>
      <c r="BM2248" t="s">
        <v>102</v>
      </c>
      <c r="BN2248" s="1">
        <v>43088.422222222223</v>
      </c>
      <c r="BO2248" t="s">
        <v>97</v>
      </c>
      <c r="BP2248" s="1">
        <v>43083.427083333336</v>
      </c>
      <c r="BQ2248" t="s">
        <v>814</v>
      </c>
      <c r="BU2248" t="s">
        <v>118</v>
      </c>
      <c r="BV2248" t="s">
        <v>119</v>
      </c>
      <c r="BW2248" t="s">
        <v>88</v>
      </c>
      <c r="BY2248" t="s">
        <v>120</v>
      </c>
      <c r="BZ2248" t="s">
        <v>121</v>
      </c>
    </row>
    <row r="2249" spans="1:78" x14ac:dyDescent="0.25">
      <c r="A2249" t="s">
        <v>83</v>
      </c>
      <c r="B2249" t="s">
        <v>84</v>
      </c>
      <c r="C2249" t="s">
        <v>919</v>
      </c>
      <c r="D2249">
        <v>1732503</v>
      </c>
      <c r="E2249" s="1">
        <v>43060.417361111111</v>
      </c>
      <c r="F2249" s="1">
        <v>43064.40902777778</v>
      </c>
      <c r="G2249" s="4">
        <f t="shared" si="35"/>
        <v>2017</v>
      </c>
      <c r="H2249" t="s">
        <v>109</v>
      </c>
      <c r="I2249" t="s">
        <v>849</v>
      </c>
      <c r="J2249" t="s">
        <v>111</v>
      </c>
      <c r="K2249" s="2">
        <v>1620.6</v>
      </c>
      <c r="L2249" s="2">
        <v>1713.37</v>
      </c>
      <c r="M2249">
        <v>328632</v>
      </c>
      <c r="U2249" s="1">
        <v>43064.407638888886</v>
      </c>
      <c r="V2249" s="1">
        <v>43064.408333333333</v>
      </c>
      <c r="X2249" t="s">
        <v>104</v>
      </c>
      <c r="Z2249" t="s">
        <v>89</v>
      </c>
      <c r="AA2249">
        <v>0</v>
      </c>
      <c r="AB2249">
        <v>0</v>
      </c>
      <c r="AC2249">
        <v>0</v>
      </c>
      <c r="AD2249" s="2">
        <v>1713.37</v>
      </c>
      <c r="AE2249" t="s">
        <v>104</v>
      </c>
      <c r="AF2249" t="s">
        <v>919</v>
      </c>
      <c r="AG2249">
        <v>1.51</v>
      </c>
      <c r="AJ2249" t="s">
        <v>90</v>
      </c>
      <c r="AK2249" s="1">
        <v>43060</v>
      </c>
      <c r="AL2249">
        <v>0</v>
      </c>
      <c r="AM2249">
        <v>0</v>
      </c>
      <c r="AN2249" t="s">
        <v>826</v>
      </c>
      <c r="AQ2249" s="1">
        <v>43060.417361111111</v>
      </c>
      <c r="AR2249" s="1">
        <v>43060.417361111111</v>
      </c>
      <c r="AT2249" t="s">
        <v>90</v>
      </c>
      <c r="AU2249" t="s">
        <v>850</v>
      </c>
      <c r="AV2249" t="s">
        <v>357</v>
      </c>
      <c r="AW2249" t="s">
        <v>851</v>
      </c>
      <c r="AX2249" t="s">
        <v>115</v>
      </c>
      <c r="AZ2249">
        <v>0</v>
      </c>
      <c r="BF2249" s="3">
        <v>43060</v>
      </c>
      <c r="BI2249" t="s">
        <v>90</v>
      </c>
      <c r="BK2249" t="s">
        <v>90</v>
      </c>
      <c r="BL2249" s="2">
        <v>1713.37</v>
      </c>
      <c r="BM2249" t="s">
        <v>102</v>
      </c>
      <c r="BN2249" s="1">
        <v>43066.40902777778</v>
      </c>
      <c r="BO2249" t="s">
        <v>97</v>
      </c>
      <c r="BP2249" s="1">
        <v>43061.424305555556</v>
      </c>
      <c r="BQ2249" t="s">
        <v>814</v>
      </c>
      <c r="BU2249" t="s">
        <v>118</v>
      </c>
      <c r="BV2249" t="s">
        <v>119</v>
      </c>
      <c r="BW2249" t="s">
        <v>88</v>
      </c>
      <c r="BY2249" t="s">
        <v>120</v>
      </c>
      <c r="BZ2249" t="s">
        <v>121</v>
      </c>
    </row>
    <row r="2250" spans="1:78" x14ac:dyDescent="0.25">
      <c r="A2250" t="s">
        <v>83</v>
      </c>
      <c r="B2250" t="s">
        <v>84</v>
      </c>
      <c r="C2250" t="s">
        <v>919</v>
      </c>
      <c r="D2250">
        <v>1728406</v>
      </c>
      <c r="E2250" s="1">
        <v>43019.334027777775</v>
      </c>
      <c r="F2250" s="1">
        <v>43028.450694444444</v>
      </c>
      <c r="G2250" s="4">
        <f t="shared" si="35"/>
        <v>2017</v>
      </c>
      <c r="H2250" t="s">
        <v>109</v>
      </c>
      <c r="I2250" t="s">
        <v>853</v>
      </c>
      <c r="J2250" t="s">
        <v>129</v>
      </c>
      <c r="K2250" s="2">
        <v>1492.1</v>
      </c>
      <c r="L2250" s="2">
        <v>1593.58</v>
      </c>
      <c r="M2250">
        <v>325763</v>
      </c>
      <c r="U2250" s="1">
        <v>43028.449305555558</v>
      </c>
      <c r="V2250" s="1">
        <v>43028.45</v>
      </c>
      <c r="X2250" t="s">
        <v>104</v>
      </c>
      <c r="Z2250" t="s">
        <v>89</v>
      </c>
      <c r="AA2250">
        <v>0</v>
      </c>
      <c r="AB2250">
        <v>0</v>
      </c>
      <c r="AC2250">
        <v>0</v>
      </c>
      <c r="AD2250" s="2">
        <v>1593.58</v>
      </c>
      <c r="AE2250" t="s">
        <v>104</v>
      </c>
      <c r="AF2250" t="s">
        <v>919</v>
      </c>
      <c r="AG2250">
        <v>1.25</v>
      </c>
      <c r="AJ2250" t="s">
        <v>90</v>
      </c>
      <c r="AK2250" s="1">
        <v>43017</v>
      </c>
      <c r="AL2250">
        <v>0</v>
      </c>
      <c r="AM2250">
        <v>0</v>
      </c>
      <c r="AN2250" t="s">
        <v>112</v>
      </c>
      <c r="AQ2250" s="1">
        <v>43019.334027777775</v>
      </c>
      <c r="AR2250" s="1">
        <v>43019.334027777775</v>
      </c>
      <c r="AT2250" t="s">
        <v>90</v>
      </c>
      <c r="AU2250" t="s">
        <v>832</v>
      </c>
      <c r="AV2250" t="s">
        <v>93</v>
      </c>
      <c r="AW2250" t="s">
        <v>833</v>
      </c>
      <c r="AX2250" t="s">
        <v>115</v>
      </c>
      <c r="AZ2250">
        <v>0</v>
      </c>
      <c r="BF2250" s="3">
        <v>43019</v>
      </c>
      <c r="BI2250" t="s">
        <v>90</v>
      </c>
      <c r="BK2250" t="s">
        <v>90</v>
      </c>
      <c r="BL2250" s="2">
        <v>1593.58</v>
      </c>
      <c r="BM2250" t="s">
        <v>102</v>
      </c>
      <c r="BN2250" s="1">
        <v>43052.503472222219</v>
      </c>
      <c r="BO2250" t="s">
        <v>97</v>
      </c>
      <c r="BP2250" s="1">
        <v>43020.340277777781</v>
      </c>
      <c r="BQ2250" t="s">
        <v>814</v>
      </c>
      <c r="BU2250" t="s">
        <v>118</v>
      </c>
      <c r="BV2250" t="s">
        <v>119</v>
      </c>
      <c r="BW2250" t="s">
        <v>88</v>
      </c>
      <c r="BY2250" t="s">
        <v>120</v>
      </c>
      <c r="BZ2250" t="s">
        <v>121</v>
      </c>
    </row>
    <row r="2251" spans="1:78" x14ac:dyDescent="0.25">
      <c r="A2251" t="s">
        <v>83</v>
      </c>
      <c r="B2251" t="s">
        <v>84</v>
      </c>
      <c r="C2251" t="s">
        <v>919</v>
      </c>
      <c r="D2251">
        <v>1725011</v>
      </c>
      <c r="E2251" s="1">
        <v>42985.738888888889</v>
      </c>
      <c r="F2251" s="1">
        <v>42991.561111111114</v>
      </c>
      <c r="G2251" s="4">
        <f t="shared" si="35"/>
        <v>2017</v>
      </c>
      <c r="H2251" t="s">
        <v>409</v>
      </c>
      <c r="I2251" t="s">
        <v>410</v>
      </c>
      <c r="J2251" t="s">
        <v>411</v>
      </c>
      <c r="K2251" s="2">
        <v>1495.4</v>
      </c>
      <c r="L2251" s="2">
        <v>1586.27</v>
      </c>
      <c r="M2251">
        <v>323720</v>
      </c>
      <c r="U2251" s="1">
        <v>42991.55972222222</v>
      </c>
      <c r="V2251" s="1">
        <v>42991.560416666667</v>
      </c>
      <c r="X2251" t="s">
        <v>104</v>
      </c>
      <c r="Z2251" t="s">
        <v>89</v>
      </c>
      <c r="AA2251">
        <v>0</v>
      </c>
      <c r="AB2251">
        <v>0</v>
      </c>
      <c r="AC2251">
        <v>0</v>
      </c>
      <c r="AD2251" s="2">
        <v>1586.27</v>
      </c>
      <c r="AE2251" t="s">
        <v>104</v>
      </c>
      <c r="AF2251" t="s">
        <v>919</v>
      </c>
      <c r="AG2251">
        <v>1.35</v>
      </c>
      <c r="AJ2251" t="s">
        <v>90</v>
      </c>
      <c r="AK2251" s="1">
        <v>42985</v>
      </c>
      <c r="AL2251">
        <v>0</v>
      </c>
      <c r="AM2251">
        <v>0</v>
      </c>
      <c r="AN2251" t="s">
        <v>412</v>
      </c>
      <c r="AQ2251" s="1">
        <v>42985.738888888889</v>
      </c>
      <c r="AR2251" s="1">
        <v>42985.738888888889</v>
      </c>
      <c r="AT2251" t="s">
        <v>90</v>
      </c>
      <c r="AU2251" t="s">
        <v>413</v>
      </c>
      <c r="AV2251" t="s">
        <v>93</v>
      </c>
      <c r="AW2251" t="s">
        <v>414</v>
      </c>
      <c r="AX2251" t="s">
        <v>115</v>
      </c>
      <c r="AY2251" t="s">
        <v>412</v>
      </c>
      <c r="AZ2251">
        <v>0</v>
      </c>
      <c r="BF2251" s="3">
        <v>42985</v>
      </c>
      <c r="BI2251" t="s">
        <v>90</v>
      </c>
      <c r="BK2251" t="s">
        <v>90</v>
      </c>
      <c r="BL2251" s="2">
        <v>1586.27</v>
      </c>
      <c r="BM2251" t="s">
        <v>102</v>
      </c>
      <c r="BN2251" s="1">
        <v>43052.486805555556</v>
      </c>
      <c r="BO2251" t="s">
        <v>97</v>
      </c>
      <c r="BP2251" s="1">
        <v>42986.421527777777</v>
      </c>
      <c r="BQ2251" t="s">
        <v>814</v>
      </c>
      <c r="BU2251" t="s">
        <v>118</v>
      </c>
      <c r="BV2251" t="s">
        <v>119</v>
      </c>
      <c r="BW2251" t="s">
        <v>88</v>
      </c>
      <c r="BY2251" t="s">
        <v>120</v>
      </c>
      <c r="BZ2251" t="s">
        <v>121</v>
      </c>
    </row>
    <row r="2252" spans="1:78" x14ac:dyDescent="0.25">
      <c r="A2252" t="s">
        <v>83</v>
      </c>
      <c r="B2252" t="s">
        <v>84</v>
      </c>
      <c r="C2252" t="s">
        <v>919</v>
      </c>
      <c r="D2252">
        <v>1720707</v>
      </c>
      <c r="E2252" s="1">
        <v>42942.417361111111</v>
      </c>
      <c r="F2252" s="1">
        <v>42950.425694444442</v>
      </c>
      <c r="G2252" s="4">
        <f t="shared" si="35"/>
        <v>2017</v>
      </c>
      <c r="H2252" t="s">
        <v>109</v>
      </c>
      <c r="I2252" t="s">
        <v>830</v>
      </c>
      <c r="J2252" t="s">
        <v>831</v>
      </c>
      <c r="K2252" s="2">
        <v>1641.1</v>
      </c>
      <c r="L2252" s="2">
        <v>1706.37</v>
      </c>
      <c r="M2252">
        <v>320166</v>
      </c>
      <c r="U2252" s="1">
        <v>42950.424305555556</v>
      </c>
      <c r="V2252" s="1">
        <v>42950.425000000003</v>
      </c>
      <c r="X2252" t="s">
        <v>104</v>
      </c>
      <c r="Z2252" t="s">
        <v>89</v>
      </c>
      <c r="AA2252">
        <v>0</v>
      </c>
      <c r="AB2252">
        <v>0</v>
      </c>
      <c r="AC2252">
        <v>0</v>
      </c>
      <c r="AD2252" s="2">
        <v>1706.37</v>
      </c>
      <c r="AE2252" t="s">
        <v>104</v>
      </c>
      <c r="AF2252" t="s">
        <v>919</v>
      </c>
      <c r="AG2252">
        <v>1.45</v>
      </c>
      <c r="AJ2252" t="s">
        <v>90</v>
      </c>
      <c r="AK2252" s="1">
        <v>42942</v>
      </c>
      <c r="AL2252">
        <v>0</v>
      </c>
      <c r="AM2252">
        <v>0</v>
      </c>
      <c r="AN2252" t="s">
        <v>826</v>
      </c>
      <c r="AQ2252" s="1">
        <v>42942.417361111111</v>
      </c>
      <c r="AR2252" s="1">
        <v>42942.417361111111</v>
      </c>
      <c r="AT2252" t="s">
        <v>90</v>
      </c>
      <c r="AU2252" t="s">
        <v>832</v>
      </c>
      <c r="AV2252" t="s">
        <v>357</v>
      </c>
      <c r="AW2252" t="s">
        <v>833</v>
      </c>
      <c r="AX2252" t="s">
        <v>115</v>
      </c>
      <c r="AZ2252">
        <v>0</v>
      </c>
      <c r="BF2252" s="3">
        <v>42942</v>
      </c>
      <c r="BI2252" t="s">
        <v>90</v>
      </c>
      <c r="BK2252" t="s">
        <v>90</v>
      </c>
      <c r="BL2252" s="2">
        <v>1706.37</v>
      </c>
      <c r="BM2252" t="s">
        <v>102</v>
      </c>
      <c r="BN2252" s="1">
        <v>43049.631944444445</v>
      </c>
      <c r="BO2252" t="s">
        <v>97</v>
      </c>
      <c r="BP2252" s="1">
        <v>42943.42291666667</v>
      </c>
      <c r="BQ2252" t="s">
        <v>814</v>
      </c>
      <c r="BU2252" t="s">
        <v>118</v>
      </c>
      <c r="BV2252" t="s">
        <v>119</v>
      </c>
      <c r="BW2252" t="s">
        <v>88</v>
      </c>
      <c r="BY2252" t="s">
        <v>120</v>
      </c>
      <c r="BZ2252" t="s">
        <v>121</v>
      </c>
    </row>
    <row r="2253" spans="1:78" x14ac:dyDescent="0.25">
      <c r="A2253" t="s">
        <v>83</v>
      </c>
      <c r="B2253" t="s">
        <v>84</v>
      </c>
      <c r="C2253" t="s">
        <v>919</v>
      </c>
      <c r="D2253">
        <v>1704002</v>
      </c>
      <c r="E2253" s="1">
        <v>42775.375</v>
      </c>
      <c r="F2253" s="1">
        <v>42787.999305555553</v>
      </c>
      <c r="G2253" s="4">
        <f t="shared" si="35"/>
        <v>2017</v>
      </c>
      <c r="H2253" t="s">
        <v>457</v>
      </c>
      <c r="I2253" t="s">
        <v>458</v>
      </c>
      <c r="J2253" t="s">
        <v>459</v>
      </c>
      <c r="K2253" s="2">
        <v>1438</v>
      </c>
      <c r="L2253" s="2">
        <v>1550</v>
      </c>
      <c r="M2253">
        <v>309479</v>
      </c>
      <c r="O2253" t="s">
        <v>88</v>
      </c>
      <c r="Q2253" t="s">
        <v>88</v>
      </c>
      <c r="U2253" s="1">
        <v>42787.451388888891</v>
      </c>
      <c r="V2253" s="1">
        <v>42787.451388888891</v>
      </c>
      <c r="X2253" t="s">
        <v>104</v>
      </c>
      <c r="Z2253" t="s">
        <v>89</v>
      </c>
      <c r="AA2253">
        <v>0</v>
      </c>
      <c r="AB2253">
        <v>0</v>
      </c>
      <c r="AC2253">
        <v>0</v>
      </c>
      <c r="AD2253" s="2">
        <v>1550</v>
      </c>
      <c r="AE2253" t="s">
        <v>104</v>
      </c>
      <c r="AF2253" t="s">
        <v>919</v>
      </c>
      <c r="AG2253">
        <v>1.56</v>
      </c>
      <c r="AJ2253" t="s">
        <v>90</v>
      </c>
      <c r="AK2253" s="1">
        <v>42774</v>
      </c>
      <c r="AL2253">
        <v>0</v>
      </c>
      <c r="AM2253">
        <v>0</v>
      </c>
      <c r="AN2253" t="s">
        <v>487</v>
      </c>
      <c r="AQ2253" s="1">
        <v>42775.375</v>
      </c>
      <c r="AR2253" s="1">
        <v>42775.375</v>
      </c>
      <c r="AT2253" t="s">
        <v>90</v>
      </c>
      <c r="AU2253" t="s">
        <v>461</v>
      </c>
      <c r="AV2253" t="s">
        <v>93</v>
      </c>
      <c r="AW2253" t="s">
        <v>462</v>
      </c>
      <c r="AX2253" t="s">
        <v>115</v>
      </c>
      <c r="AZ2253">
        <v>0</v>
      </c>
      <c r="BI2253" t="s">
        <v>90</v>
      </c>
      <c r="BK2253" t="s">
        <v>90</v>
      </c>
      <c r="BL2253" s="2">
        <v>1550</v>
      </c>
      <c r="BM2253" t="s">
        <v>96</v>
      </c>
      <c r="BN2253" s="1">
        <v>42808.572916666664</v>
      </c>
      <c r="BO2253" t="s">
        <v>97</v>
      </c>
      <c r="BP2253" s="1">
        <v>42776.396527777775</v>
      </c>
      <c r="BQ2253" t="s">
        <v>117</v>
      </c>
      <c r="BU2253" t="s">
        <v>118</v>
      </c>
      <c r="BV2253" t="s">
        <v>119</v>
      </c>
      <c r="BW2253" t="s">
        <v>88</v>
      </c>
      <c r="BY2253" t="s">
        <v>120</v>
      </c>
      <c r="BZ2253" t="s">
        <v>121</v>
      </c>
    </row>
    <row r="2254" spans="1:78" x14ac:dyDescent="0.25">
      <c r="A2254" t="s">
        <v>83</v>
      </c>
      <c r="B2254" t="s">
        <v>84</v>
      </c>
      <c r="C2254" t="s">
        <v>584</v>
      </c>
      <c r="D2254">
        <v>1729806</v>
      </c>
      <c r="E2254" s="1">
        <v>43033.417361111111</v>
      </c>
      <c r="F2254" s="1">
        <v>43039.401388888888</v>
      </c>
      <c r="G2254" s="4">
        <f t="shared" si="35"/>
        <v>2017</v>
      </c>
      <c r="H2254" t="s">
        <v>109</v>
      </c>
      <c r="I2254" t="s">
        <v>830</v>
      </c>
      <c r="J2254" t="s">
        <v>831</v>
      </c>
      <c r="K2254" s="2">
        <v>1543.9</v>
      </c>
      <c r="L2254" s="2">
        <v>1628.28</v>
      </c>
      <c r="M2254">
        <v>326804</v>
      </c>
      <c r="U2254" s="1">
        <v>43039.4</v>
      </c>
      <c r="V2254" s="1">
        <v>43039.400694444441</v>
      </c>
      <c r="X2254" t="s">
        <v>104</v>
      </c>
      <c r="Z2254" t="s">
        <v>89</v>
      </c>
      <c r="AA2254">
        <v>0</v>
      </c>
      <c r="AB2254">
        <v>0</v>
      </c>
      <c r="AC2254">
        <v>0</v>
      </c>
      <c r="AD2254" s="2">
        <v>1628.28</v>
      </c>
      <c r="AE2254" t="s">
        <v>104</v>
      </c>
      <c r="AF2254" t="s">
        <v>584</v>
      </c>
      <c r="AG2254">
        <v>1.4</v>
      </c>
      <c r="AJ2254" t="s">
        <v>90</v>
      </c>
      <c r="AK2254" s="1">
        <v>43033</v>
      </c>
      <c r="AL2254">
        <v>0</v>
      </c>
      <c r="AM2254">
        <v>0</v>
      </c>
      <c r="AN2254" t="s">
        <v>826</v>
      </c>
      <c r="AQ2254" s="1">
        <v>43033.417361111111</v>
      </c>
      <c r="AR2254" s="1">
        <v>43033.417361111111</v>
      </c>
      <c r="AT2254" t="s">
        <v>90</v>
      </c>
      <c r="AU2254" t="s">
        <v>832</v>
      </c>
      <c r="AV2254" t="s">
        <v>357</v>
      </c>
      <c r="AW2254" t="s">
        <v>833</v>
      </c>
      <c r="AX2254" t="s">
        <v>115</v>
      </c>
      <c r="AZ2254">
        <v>0</v>
      </c>
      <c r="BF2254" s="3">
        <v>43033</v>
      </c>
      <c r="BI2254" t="s">
        <v>90</v>
      </c>
      <c r="BK2254" t="s">
        <v>90</v>
      </c>
      <c r="BL2254" s="2">
        <v>1628.28</v>
      </c>
      <c r="BM2254" t="s">
        <v>102</v>
      </c>
      <c r="BN2254" s="1">
        <v>43052.494444444441</v>
      </c>
      <c r="BO2254" t="s">
        <v>97</v>
      </c>
      <c r="BP2254" s="1">
        <v>43034.424305555556</v>
      </c>
      <c r="BQ2254" t="s">
        <v>814</v>
      </c>
      <c r="BU2254" t="s">
        <v>118</v>
      </c>
      <c r="BV2254" t="s">
        <v>119</v>
      </c>
      <c r="BW2254" t="s">
        <v>88</v>
      </c>
      <c r="BY2254" t="s">
        <v>120</v>
      </c>
      <c r="BZ2254" t="s">
        <v>121</v>
      </c>
    </row>
    <row r="2255" spans="1:78" x14ac:dyDescent="0.25">
      <c r="A2255" t="s">
        <v>83</v>
      </c>
      <c r="B2255" t="s">
        <v>84</v>
      </c>
      <c r="C2255" t="s">
        <v>584</v>
      </c>
      <c r="D2255">
        <v>1728206</v>
      </c>
      <c r="E2255" s="1">
        <v>43017.625694444447</v>
      </c>
      <c r="F2255" s="1">
        <v>43025.375694444447</v>
      </c>
      <c r="G2255" s="4">
        <f t="shared" si="35"/>
        <v>2017</v>
      </c>
      <c r="H2255" t="s">
        <v>109</v>
      </c>
      <c r="I2255" t="s">
        <v>834</v>
      </c>
      <c r="J2255" t="s">
        <v>111</v>
      </c>
      <c r="K2255" s="2">
        <v>1593.1</v>
      </c>
      <c r="L2255" s="2">
        <v>1606.85</v>
      </c>
      <c r="M2255">
        <v>325613</v>
      </c>
      <c r="U2255" s="1">
        <v>43025.374305555553</v>
      </c>
      <c r="V2255" s="1">
        <v>43025.375</v>
      </c>
      <c r="X2255" t="s">
        <v>104</v>
      </c>
      <c r="Z2255" t="s">
        <v>89</v>
      </c>
      <c r="AA2255">
        <v>0</v>
      </c>
      <c r="AB2255">
        <v>0</v>
      </c>
      <c r="AC2255">
        <v>0</v>
      </c>
      <c r="AD2255" s="2">
        <v>1606.85</v>
      </c>
      <c r="AE2255" t="s">
        <v>104</v>
      </c>
      <c r="AF2255" t="s">
        <v>584</v>
      </c>
      <c r="AG2255">
        <v>1.36</v>
      </c>
      <c r="AJ2255" t="s">
        <v>90</v>
      </c>
      <c r="AK2255" s="1">
        <v>43016</v>
      </c>
      <c r="AL2255">
        <v>0</v>
      </c>
      <c r="AM2255">
        <v>0</v>
      </c>
      <c r="AN2255" t="s">
        <v>826</v>
      </c>
      <c r="AQ2255" s="1">
        <v>43017.625694444447</v>
      </c>
      <c r="AR2255" s="1">
        <v>43017.625694444447</v>
      </c>
      <c r="AT2255" t="s">
        <v>90</v>
      </c>
      <c r="AU2255" t="s">
        <v>835</v>
      </c>
      <c r="AV2255" t="s">
        <v>357</v>
      </c>
      <c r="AW2255" t="s">
        <v>836</v>
      </c>
      <c r="AX2255" t="s">
        <v>115</v>
      </c>
      <c r="AZ2255">
        <v>0</v>
      </c>
      <c r="BF2255" s="3">
        <v>43017</v>
      </c>
      <c r="BI2255" t="s">
        <v>90</v>
      </c>
      <c r="BK2255" t="s">
        <v>90</v>
      </c>
      <c r="BL2255" s="2">
        <v>1606.85</v>
      </c>
      <c r="BM2255" t="s">
        <v>96</v>
      </c>
      <c r="BN2255" s="1">
        <v>43052.505555555559</v>
      </c>
      <c r="BO2255" t="s">
        <v>97</v>
      </c>
      <c r="BP2255" s="1">
        <v>43018.338888888888</v>
      </c>
      <c r="BQ2255" t="s">
        <v>814</v>
      </c>
      <c r="BU2255" t="s">
        <v>118</v>
      </c>
      <c r="BV2255" t="s">
        <v>119</v>
      </c>
      <c r="BW2255" t="s">
        <v>88</v>
      </c>
      <c r="BY2255" t="s">
        <v>120</v>
      </c>
      <c r="BZ2255" t="s">
        <v>121</v>
      </c>
    </row>
    <row r="2256" spans="1:78" x14ac:dyDescent="0.25">
      <c r="A2256" t="s">
        <v>83</v>
      </c>
      <c r="B2256" t="s">
        <v>84</v>
      </c>
      <c r="C2256" t="s">
        <v>584</v>
      </c>
      <c r="D2256">
        <v>1723404</v>
      </c>
      <c r="E2256" s="1">
        <v>42969.417361111111</v>
      </c>
      <c r="F2256" s="1">
        <v>42978.405555555553</v>
      </c>
      <c r="G2256" s="4">
        <f t="shared" si="35"/>
        <v>2017</v>
      </c>
      <c r="H2256" t="s">
        <v>109</v>
      </c>
      <c r="I2256" t="s">
        <v>830</v>
      </c>
      <c r="J2256" t="s">
        <v>831</v>
      </c>
      <c r="K2256">
        <v>675.5</v>
      </c>
      <c r="L2256">
        <v>680</v>
      </c>
      <c r="M2256">
        <v>322585</v>
      </c>
      <c r="U2256" s="1">
        <v>42978.404166666667</v>
      </c>
      <c r="V2256" s="1">
        <v>42978.404861111114</v>
      </c>
      <c r="X2256" t="s">
        <v>104</v>
      </c>
      <c r="Z2256" t="s">
        <v>89</v>
      </c>
      <c r="AA2256">
        <v>0</v>
      </c>
      <c r="AB2256">
        <v>0</v>
      </c>
      <c r="AC2256">
        <v>0</v>
      </c>
      <c r="AD2256">
        <v>680</v>
      </c>
      <c r="AE2256" t="s">
        <v>104</v>
      </c>
      <c r="AF2256" t="s">
        <v>584</v>
      </c>
      <c r="AG2256">
        <v>1.37</v>
      </c>
      <c r="AJ2256" t="s">
        <v>90</v>
      </c>
      <c r="AK2256" s="1">
        <v>42967</v>
      </c>
      <c r="AL2256">
        <v>0</v>
      </c>
      <c r="AM2256">
        <v>0</v>
      </c>
      <c r="AN2256" t="s">
        <v>826</v>
      </c>
      <c r="AQ2256" s="1">
        <v>42969.417361111111</v>
      </c>
      <c r="AR2256" s="1">
        <v>42969.417361111111</v>
      </c>
      <c r="AT2256" t="s">
        <v>90</v>
      </c>
      <c r="AU2256" t="s">
        <v>832</v>
      </c>
      <c r="AV2256" t="s">
        <v>357</v>
      </c>
      <c r="AW2256" t="s">
        <v>833</v>
      </c>
      <c r="AX2256" t="s">
        <v>115</v>
      </c>
      <c r="AZ2256">
        <v>0</v>
      </c>
      <c r="BF2256" s="3">
        <v>42969</v>
      </c>
      <c r="BI2256" t="s">
        <v>90</v>
      </c>
      <c r="BK2256" t="s">
        <v>90</v>
      </c>
      <c r="BL2256">
        <v>680</v>
      </c>
      <c r="BM2256" t="s">
        <v>102</v>
      </c>
      <c r="BN2256" s="1">
        <v>43052.351388888892</v>
      </c>
      <c r="BO2256" t="s">
        <v>97</v>
      </c>
      <c r="BP2256" s="1">
        <v>42970.421527777777</v>
      </c>
      <c r="BQ2256" t="s">
        <v>814</v>
      </c>
      <c r="BU2256" t="s">
        <v>118</v>
      </c>
      <c r="BV2256" t="s">
        <v>119</v>
      </c>
      <c r="BW2256" t="s">
        <v>88</v>
      </c>
      <c r="BY2256" t="s">
        <v>120</v>
      </c>
      <c r="BZ2256" t="s">
        <v>121</v>
      </c>
    </row>
    <row r="2257" spans="1:78" x14ac:dyDescent="0.25">
      <c r="A2257" t="s">
        <v>83</v>
      </c>
      <c r="B2257" t="s">
        <v>84</v>
      </c>
      <c r="C2257" t="s">
        <v>584</v>
      </c>
      <c r="D2257">
        <v>1720903</v>
      </c>
      <c r="E2257" s="1">
        <v>42944.584027777775</v>
      </c>
      <c r="F2257" s="1">
        <v>42949.45208333333</v>
      </c>
      <c r="G2257" s="4">
        <f t="shared" si="35"/>
        <v>2017</v>
      </c>
      <c r="H2257" t="s">
        <v>109</v>
      </c>
      <c r="I2257" t="s">
        <v>830</v>
      </c>
      <c r="J2257" t="s">
        <v>831</v>
      </c>
      <c r="K2257" s="2">
        <v>1605.6</v>
      </c>
      <c r="L2257" s="2">
        <v>1581.91</v>
      </c>
      <c r="M2257">
        <v>320387</v>
      </c>
      <c r="U2257" s="1">
        <v>42949.450694444444</v>
      </c>
      <c r="V2257" s="1">
        <v>42949.451388888891</v>
      </c>
      <c r="X2257" t="s">
        <v>104</v>
      </c>
      <c r="Z2257" t="s">
        <v>89</v>
      </c>
      <c r="AA2257">
        <v>0</v>
      </c>
      <c r="AB2257">
        <v>0</v>
      </c>
      <c r="AC2257">
        <v>0</v>
      </c>
      <c r="AD2257" s="2">
        <v>1581.91</v>
      </c>
      <c r="AE2257" t="s">
        <v>104</v>
      </c>
      <c r="AF2257" t="s">
        <v>584</v>
      </c>
      <c r="AG2257">
        <v>1.37</v>
      </c>
      <c r="AJ2257" t="s">
        <v>90</v>
      </c>
      <c r="AK2257" s="1">
        <v>42944</v>
      </c>
      <c r="AL2257">
        <v>0</v>
      </c>
      <c r="AM2257">
        <v>0</v>
      </c>
      <c r="AN2257" t="s">
        <v>826</v>
      </c>
      <c r="AQ2257" s="1">
        <v>42944.584027777775</v>
      </c>
      <c r="AR2257" s="1">
        <v>42944.584027777775</v>
      </c>
      <c r="AT2257" t="s">
        <v>90</v>
      </c>
      <c r="AU2257" t="s">
        <v>832</v>
      </c>
      <c r="AV2257" t="s">
        <v>357</v>
      </c>
      <c r="AW2257" t="s">
        <v>833</v>
      </c>
      <c r="AX2257" t="s">
        <v>115</v>
      </c>
      <c r="AZ2257">
        <v>0</v>
      </c>
      <c r="BF2257" s="3">
        <v>42944</v>
      </c>
      <c r="BI2257" t="s">
        <v>90</v>
      </c>
      <c r="BK2257" t="s">
        <v>90</v>
      </c>
      <c r="BL2257" s="2">
        <v>1581.91</v>
      </c>
      <c r="BM2257" t="s">
        <v>102</v>
      </c>
      <c r="BN2257" s="1">
        <v>43049.588888888888</v>
      </c>
      <c r="BO2257" t="s">
        <v>97</v>
      </c>
      <c r="BP2257" s="1">
        <v>42945.42291666667</v>
      </c>
      <c r="BQ2257" t="s">
        <v>814</v>
      </c>
      <c r="BU2257" t="s">
        <v>118</v>
      </c>
      <c r="BV2257" t="s">
        <v>119</v>
      </c>
      <c r="BW2257" t="s">
        <v>88</v>
      </c>
      <c r="BY2257" t="s">
        <v>120</v>
      </c>
      <c r="BZ2257" t="s">
        <v>121</v>
      </c>
    </row>
    <row r="2258" spans="1:78" x14ac:dyDescent="0.25">
      <c r="A2258" t="s">
        <v>83</v>
      </c>
      <c r="B2258" t="s">
        <v>84</v>
      </c>
      <c r="C2258" t="s">
        <v>584</v>
      </c>
      <c r="D2258">
        <v>1708703</v>
      </c>
      <c r="E2258" s="1">
        <v>42822.416666666664</v>
      </c>
      <c r="F2258" s="1">
        <v>42850.999305555553</v>
      </c>
      <c r="G2258" s="4">
        <f t="shared" si="35"/>
        <v>2017</v>
      </c>
      <c r="H2258" t="s">
        <v>819</v>
      </c>
      <c r="I2258" t="s">
        <v>820</v>
      </c>
      <c r="J2258" t="s">
        <v>821</v>
      </c>
      <c r="K2258" s="2">
        <v>1502.72</v>
      </c>
      <c r="L2258" s="2">
        <v>1559.47</v>
      </c>
      <c r="M2258">
        <v>312306</v>
      </c>
      <c r="O2258" t="s">
        <v>88</v>
      </c>
      <c r="Q2258" t="s">
        <v>88</v>
      </c>
      <c r="U2258" s="1">
        <v>42850.449305555558</v>
      </c>
      <c r="V2258" s="1">
        <v>42850.449305555558</v>
      </c>
      <c r="X2258" t="s">
        <v>104</v>
      </c>
      <c r="Z2258" t="s">
        <v>89</v>
      </c>
      <c r="AA2258">
        <v>0</v>
      </c>
      <c r="AB2258">
        <v>0</v>
      </c>
      <c r="AC2258">
        <v>0</v>
      </c>
      <c r="AD2258" s="2">
        <v>1559.47</v>
      </c>
      <c r="AE2258" t="s">
        <v>104</v>
      </c>
      <c r="AF2258" t="s">
        <v>584</v>
      </c>
      <c r="AG2258">
        <v>1.54</v>
      </c>
      <c r="AJ2258" t="s">
        <v>90</v>
      </c>
      <c r="AK2258" s="1">
        <v>42821</v>
      </c>
      <c r="AL2258">
        <v>0</v>
      </c>
      <c r="AM2258">
        <v>0</v>
      </c>
      <c r="AN2258" t="s">
        <v>487</v>
      </c>
      <c r="AQ2258" s="1">
        <v>42822.416666666664</v>
      </c>
      <c r="AR2258" s="1">
        <v>42822.416666666664</v>
      </c>
      <c r="AT2258" t="s">
        <v>90</v>
      </c>
      <c r="AU2258" t="s">
        <v>822</v>
      </c>
      <c r="AV2258" t="s">
        <v>93</v>
      </c>
      <c r="AW2258" t="s">
        <v>823</v>
      </c>
      <c r="AX2258" t="s">
        <v>115</v>
      </c>
      <c r="AZ2258">
        <v>0</v>
      </c>
      <c r="BI2258" t="s">
        <v>90</v>
      </c>
      <c r="BK2258" t="s">
        <v>90</v>
      </c>
      <c r="BL2258" s="2">
        <v>1559.47</v>
      </c>
      <c r="BM2258" t="s">
        <v>116</v>
      </c>
      <c r="BN2258" s="1">
        <v>42933.4375</v>
      </c>
      <c r="BO2258" t="s">
        <v>342</v>
      </c>
      <c r="BP2258" s="1">
        <v>42823.379166666666</v>
      </c>
      <c r="BQ2258" t="s">
        <v>117</v>
      </c>
      <c r="BU2258" t="s">
        <v>118</v>
      </c>
      <c r="BV2258" t="s">
        <v>119</v>
      </c>
      <c r="BW2258" t="s">
        <v>88</v>
      </c>
      <c r="BY2258" t="s">
        <v>120</v>
      </c>
      <c r="BZ2258" t="s">
        <v>121</v>
      </c>
    </row>
    <row r="2259" spans="1:78" x14ac:dyDescent="0.25">
      <c r="A2259" t="s">
        <v>83</v>
      </c>
      <c r="B2259" t="s">
        <v>84</v>
      </c>
      <c r="C2259" t="s">
        <v>584</v>
      </c>
      <c r="D2259">
        <v>1706903</v>
      </c>
      <c r="E2259" s="1">
        <v>42804.458333333336</v>
      </c>
      <c r="F2259" s="1">
        <v>42813.999305555553</v>
      </c>
      <c r="G2259" s="4">
        <f t="shared" si="35"/>
        <v>2017</v>
      </c>
      <c r="H2259" t="s">
        <v>409</v>
      </c>
      <c r="I2259" t="s">
        <v>410</v>
      </c>
      <c r="J2259" t="s">
        <v>411</v>
      </c>
      <c r="K2259" s="2">
        <v>1513.7</v>
      </c>
      <c r="L2259" s="2">
        <v>1552.36</v>
      </c>
      <c r="M2259">
        <v>311325</v>
      </c>
      <c r="O2259" t="s">
        <v>88</v>
      </c>
      <c r="Q2259" t="s">
        <v>88</v>
      </c>
      <c r="U2259" s="1">
        <v>42813.518055555556</v>
      </c>
      <c r="V2259" s="1">
        <v>42813.518055555556</v>
      </c>
      <c r="X2259" t="s">
        <v>104</v>
      </c>
      <c r="Z2259" t="s">
        <v>89</v>
      </c>
      <c r="AA2259">
        <v>0</v>
      </c>
      <c r="AB2259">
        <v>0</v>
      </c>
      <c r="AC2259">
        <v>0</v>
      </c>
      <c r="AD2259" s="2">
        <v>1552.36</v>
      </c>
      <c r="AE2259" t="s">
        <v>104</v>
      </c>
      <c r="AF2259" t="s">
        <v>584</v>
      </c>
      <c r="AG2259">
        <v>1.1599999999999999</v>
      </c>
      <c r="AJ2259" t="s">
        <v>90</v>
      </c>
      <c r="AK2259" s="1">
        <v>42803</v>
      </c>
      <c r="AL2259">
        <v>0</v>
      </c>
      <c r="AM2259">
        <v>0</v>
      </c>
      <c r="AN2259" t="s">
        <v>412</v>
      </c>
      <c r="AQ2259" s="1">
        <v>42804.458333333336</v>
      </c>
      <c r="AR2259" s="1">
        <v>42804.458333333336</v>
      </c>
      <c r="AT2259" t="s">
        <v>90</v>
      </c>
      <c r="AU2259" t="s">
        <v>413</v>
      </c>
      <c r="AV2259" t="s">
        <v>93</v>
      </c>
      <c r="AW2259" t="s">
        <v>414</v>
      </c>
      <c r="AX2259" t="s">
        <v>115</v>
      </c>
      <c r="AZ2259">
        <v>0</v>
      </c>
      <c r="BI2259" t="s">
        <v>90</v>
      </c>
      <c r="BK2259" t="s">
        <v>90</v>
      </c>
      <c r="BL2259" s="2">
        <v>1552.36</v>
      </c>
      <c r="BM2259" t="s">
        <v>96</v>
      </c>
      <c r="BN2259" s="1">
        <v>42829.540277777778</v>
      </c>
      <c r="BO2259" t="s">
        <v>97</v>
      </c>
      <c r="BP2259" s="1">
        <v>42806.617361111108</v>
      </c>
      <c r="BQ2259" t="s">
        <v>117</v>
      </c>
      <c r="BU2259" t="s">
        <v>118</v>
      </c>
      <c r="BV2259" t="s">
        <v>119</v>
      </c>
      <c r="BW2259" t="s">
        <v>88</v>
      </c>
      <c r="BY2259" t="s">
        <v>120</v>
      </c>
      <c r="BZ2259" t="s">
        <v>121</v>
      </c>
    </row>
    <row r="2260" spans="1:78" x14ac:dyDescent="0.25">
      <c r="A2260" t="s">
        <v>83</v>
      </c>
      <c r="B2260" t="s">
        <v>84</v>
      </c>
      <c r="C2260" t="s">
        <v>920</v>
      </c>
      <c r="D2260">
        <v>1723408</v>
      </c>
      <c r="E2260" s="1">
        <v>42969.40625</v>
      </c>
      <c r="F2260" s="1">
        <v>42982.415972222225</v>
      </c>
      <c r="G2260" s="4">
        <f t="shared" si="35"/>
        <v>2017</v>
      </c>
      <c r="H2260" t="s">
        <v>109</v>
      </c>
      <c r="I2260" t="s">
        <v>830</v>
      </c>
      <c r="J2260" t="s">
        <v>831</v>
      </c>
      <c r="K2260">
        <v>906</v>
      </c>
      <c r="L2260" s="2">
        <v>1030.03</v>
      </c>
      <c r="M2260">
        <v>323330</v>
      </c>
      <c r="U2260" s="1">
        <v>42979.414583333331</v>
      </c>
      <c r="V2260" s="1">
        <v>42979.415277777778</v>
      </c>
      <c r="X2260" t="s">
        <v>104</v>
      </c>
      <c r="Z2260" t="s">
        <v>89</v>
      </c>
      <c r="AA2260">
        <v>0</v>
      </c>
      <c r="AB2260">
        <v>0</v>
      </c>
      <c r="AC2260">
        <v>0</v>
      </c>
      <c r="AD2260" s="2">
        <v>1030.03</v>
      </c>
      <c r="AE2260" t="s">
        <v>104</v>
      </c>
      <c r="AF2260" t="s">
        <v>920</v>
      </c>
      <c r="AG2260">
        <v>1.37</v>
      </c>
      <c r="AJ2260" t="s">
        <v>90</v>
      </c>
      <c r="AM2260">
        <v>0</v>
      </c>
      <c r="AN2260" t="s">
        <v>826</v>
      </c>
      <c r="AT2260" t="s">
        <v>90</v>
      </c>
      <c r="AU2260" t="s">
        <v>832</v>
      </c>
      <c r="AV2260" t="s">
        <v>357</v>
      </c>
      <c r="AW2260" t="s">
        <v>833</v>
      </c>
      <c r="AX2260" t="s">
        <v>115</v>
      </c>
      <c r="AZ2260">
        <v>0</v>
      </c>
      <c r="BF2260" s="3">
        <v>42969</v>
      </c>
      <c r="BI2260" t="s">
        <v>90</v>
      </c>
      <c r="BK2260" t="s">
        <v>90</v>
      </c>
      <c r="BL2260" s="2">
        <v>1030.03</v>
      </c>
      <c r="BM2260" t="s">
        <v>102</v>
      </c>
      <c r="BN2260" s="1">
        <v>43052.352083333331</v>
      </c>
      <c r="BO2260" t="s">
        <v>97</v>
      </c>
      <c r="BP2260" s="1">
        <v>42979.406944444447</v>
      </c>
      <c r="BQ2260" t="s">
        <v>97</v>
      </c>
      <c r="BU2260" t="s">
        <v>118</v>
      </c>
      <c r="BV2260" t="s">
        <v>119</v>
      </c>
      <c r="BW2260" t="s">
        <v>88</v>
      </c>
      <c r="BY2260" t="s">
        <v>120</v>
      </c>
      <c r="BZ2260" t="s">
        <v>121</v>
      </c>
    </row>
    <row r="2261" spans="1:78" x14ac:dyDescent="0.25">
      <c r="A2261" t="s">
        <v>83</v>
      </c>
      <c r="B2261" t="s">
        <v>84</v>
      </c>
      <c r="C2261" t="s">
        <v>232</v>
      </c>
      <c r="D2261">
        <v>1731306</v>
      </c>
      <c r="E2261" s="1">
        <v>43048.417361111111</v>
      </c>
      <c r="F2261" s="1">
        <v>43054.452777777777</v>
      </c>
      <c r="G2261" s="4">
        <f t="shared" si="35"/>
        <v>2017</v>
      </c>
      <c r="H2261" t="s">
        <v>109</v>
      </c>
      <c r="I2261" t="s">
        <v>849</v>
      </c>
      <c r="J2261" t="s">
        <v>111</v>
      </c>
      <c r="K2261" s="2">
        <v>1626.7</v>
      </c>
      <c r="L2261" s="2">
        <v>1698.99</v>
      </c>
      <c r="M2261">
        <v>327900</v>
      </c>
      <c r="U2261" s="1">
        <v>43054.451388888891</v>
      </c>
      <c r="V2261" s="1">
        <v>43054.45208333333</v>
      </c>
      <c r="X2261" t="s">
        <v>104</v>
      </c>
      <c r="Z2261" t="s">
        <v>89</v>
      </c>
      <c r="AA2261">
        <v>0</v>
      </c>
      <c r="AB2261">
        <v>0</v>
      </c>
      <c r="AC2261">
        <v>0</v>
      </c>
      <c r="AD2261" s="2">
        <v>1698.99</v>
      </c>
      <c r="AE2261" t="s">
        <v>104</v>
      </c>
      <c r="AF2261" t="s">
        <v>232</v>
      </c>
      <c r="AG2261">
        <v>1.58</v>
      </c>
      <c r="AJ2261" t="s">
        <v>90</v>
      </c>
      <c r="AK2261" s="1">
        <v>43048</v>
      </c>
      <c r="AL2261">
        <v>0</v>
      </c>
      <c r="AM2261">
        <v>0</v>
      </c>
      <c r="AN2261" t="s">
        <v>826</v>
      </c>
      <c r="AQ2261" s="1">
        <v>43048.417361111111</v>
      </c>
      <c r="AR2261" s="1">
        <v>43048.417361111111</v>
      </c>
      <c r="AT2261" t="s">
        <v>90</v>
      </c>
      <c r="AU2261" t="s">
        <v>850</v>
      </c>
      <c r="AV2261" t="s">
        <v>357</v>
      </c>
      <c r="AW2261" t="s">
        <v>851</v>
      </c>
      <c r="AX2261" t="s">
        <v>115</v>
      </c>
      <c r="AZ2261">
        <v>0</v>
      </c>
      <c r="BF2261" s="3">
        <v>43048</v>
      </c>
      <c r="BI2261" t="s">
        <v>90</v>
      </c>
      <c r="BK2261" t="s">
        <v>90</v>
      </c>
      <c r="BL2261" s="2">
        <v>1698.99</v>
      </c>
      <c r="BM2261" t="s">
        <v>102</v>
      </c>
      <c r="BN2261" s="1">
        <v>43055.452777777777</v>
      </c>
      <c r="BO2261" t="s">
        <v>97</v>
      </c>
      <c r="BP2261" s="1">
        <v>43049.506944444445</v>
      </c>
      <c r="BQ2261" t="s">
        <v>814</v>
      </c>
      <c r="BU2261" t="s">
        <v>118</v>
      </c>
      <c r="BV2261" t="s">
        <v>119</v>
      </c>
      <c r="BW2261" t="s">
        <v>88</v>
      </c>
      <c r="BY2261" t="s">
        <v>120</v>
      </c>
      <c r="BZ2261" t="s">
        <v>121</v>
      </c>
    </row>
    <row r="2262" spans="1:78" x14ac:dyDescent="0.25">
      <c r="A2262" t="s">
        <v>83</v>
      </c>
      <c r="B2262" t="s">
        <v>84</v>
      </c>
      <c r="C2262" t="s">
        <v>232</v>
      </c>
      <c r="D2262">
        <v>1726203</v>
      </c>
      <c r="E2262" s="1">
        <v>42997.625694444447</v>
      </c>
      <c r="F2262" s="1">
        <v>43006.561805555553</v>
      </c>
      <c r="G2262" s="4">
        <f t="shared" si="35"/>
        <v>2017</v>
      </c>
      <c r="H2262" t="s">
        <v>856</v>
      </c>
      <c r="I2262" t="s">
        <v>857</v>
      </c>
      <c r="J2262" t="s">
        <v>858</v>
      </c>
      <c r="K2262" s="2">
        <v>1421.4</v>
      </c>
      <c r="L2262" s="2">
        <v>1523.67</v>
      </c>
      <c r="M2262">
        <v>324461</v>
      </c>
      <c r="U2262" s="1">
        <v>43006.560416666667</v>
      </c>
      <c r="V2262" s="1">
        <v>43006.561111111114</v>
      </c>
      <c r="X2262" t="s">
        <v>104</v>
      </c>
      <c r="Z2262" t="s">
        <v>89</v>
      </c>
      <c r="AA2262">
        <v>0</v>
      </c>
      <c r="AB2262">
        <v>0</v>
      </c>
      <c r="AC2262">
        <v>0</v>
      </c>
      <c r="AD2262" s="2">
        <v>1523.67</v>
      </c>
      <c r="AE2262" t="s">
        <v>104</v>
      </c>
      <c r="AF2262" t="s">
        <v>232</v>
      </c>
      <c r="AG2262">
        <v>1.78</v>
      </c>
      <c r="AJ2262" t="s">
        <v>90</v>
      </c>
      <c r="AK2262" s="1">
        <v>42992</v>
      </c>
      <c r="AL2262">
        <v>0</v>
      </c>
      <c r="AM2262">
        <v>0</v>
      </c>
      <c r="AN2262" t="s">
        <v>156</v>
      </c>
      <c r="AQ2262" s="1">
        <v>42997.625694444447</v>
      </c>
      <c r="AR2262" s="1">
        <v>42997.625694444447</v>
      </c>
      <c r="AT2262" t="s">
        <v>90</v>
      </c>
      <c r="AU2262" t="s">
        <v>859</v>
      </c>
      <c r="AV2262" t="s">
        <v>93</v>
      </c>
      <c r="AW2262" t="s">
        <v>860</v>
      </c>
      <c r="AX2262" t="s">
        <v>115</v>
      </c>
      <c r="AZ2262">
        <v>0</v>
      </c>
      <c r="BF2262" s="3">
        <v>42997</v>
      </c>
      <c r="BI2262" t="s">
        <v>90</v>
      </c>
      <c r="BK2262" t="s">
        <v>90</v>
      </c>
      <c r="BL2262" s="2">
        <v>1523.67</v>
      </c>
      <c r="BM2262" t="s">
        <v>102</v>
      </c>
      <c r="BN2262" s="1">
        <v>43052.479166666664</v>
      </c>
      <c r="BO2262" t="s">
        <v>97</v>
      </c>
      <c r="BP2262" s="1">
        <v>42999.340277777781</v>
      </c>
      <c r="BQ2262" t="s">
        <v>814</v>
      </c>
      <c r="BU2262" t="s">
        <v>118</v>
      </c>
      <c r="BV2262" t="s">
        <v>119</v>
      </c>
      <c r="BW2262" t="s">
        <v>88</v>
      </c>
      <c r="BY2262" t="s">
        <v>120</v>
      </c>
      <c r="BZ2262" t="s">
        <v>121</v>
      </c>
    </row>
    <row r="2263" spans="1:78" x14ac:dyDescent="0.25">
      <c r="A2263" t="s">
        <v>83</v>
      </c>
      <c r="B2263" t="s">
        <v>84</v>
      </c>
      <c r="C2263" t="s">
        <v>232</v>
      </c>
      <c r="D2263">
        <v>1720207</v>
      </c>
      <c r="E2263" s="1">
        <v>42937.417361111111</v>
      </c>
      <c r="F2263" s="1">
        <v>42946.539583333331</v>
      </c>
      <c r="G2263" s="4">
        <f t="shared" si="35"/>
        <v>2017</v>
      </c>
      <c r="H2263" t="s">
        <v>409</v>
      </c>
      <c r="I2263" t="s">
        <v>410</v>
      </c>
      <c r="J2263" t="s">
        <v>411</v>
      </c>
      <c r="K2263" s="2">
        <v>1643.6</v>
      </c>
      <c r="L2263" s="2">
        <v>1639.5</v>
      </c>
      <c r="M2263">
        <v>319917</v>
      </c>
      <c r="U2263" s="1">
        <v>42946.537499999999</v>
      </c>
      <c r="V2263" s="1">
        <v>42946.539583333331</v>
      </c>
      <c r="X2263" t="s">
        <v>104</v>
      </c>
      <c r="Z2263" t="s">
        <v>89</v>
      </c>
      <c r="AA2263">
        <v>0</v>
      </c>
      <c r="AB2263">
        <v>0</v>
      </c>
      <c r="AC2263">
        <v>0</v>
      </c>
      <c r="AD2263" s="2">
        <v>1639.5</v>
      </c>
      <c r="AE2263" t="s">
        <v>104</v>
      </c>
      <c r="AF2263" t="s">
        <v>232</v>
      </c>
      <c r="AG2263">
        <v>1.22</v>
      </c>
      <c r="AJ2263" t="s">
        <v>90</v>
      </c>
      <c r="AK2263" s="1">
        <v>42935</v>
      </c>
      <c r="AM2263">
        <v>0</v>
      </c>
      <c r="AN2263" t="s">
        <v>865</v>
      </c>
      <c r="AQ2263" s="1">
        <v>42937.417361111111</v>
      </c>
      <c r="AR2263" s="1">
        <v>42937.417361111111</v>
      </c>
      <c r="AT2263" t="s">
        <v>90</v>
      </c>
      <c r="AU2263" t="s">
        <v>413</v>
      </c>
      <c r="AV2263" t="s">
        <v>93</v>
      </c>
      <c r="AW2263" t="s">
        <v>414</v>
      </c>
      <c r="AX2263" t="s">
        <v>115</v>
      </c>
      <c r="AY2263" t="s">
        <v>865</v>
      </c>
      <c r="AZ2263">
        <v>0</v>
      </c>
      <c r="BF2263" s="3">
        <v>42937</v>
      </c>
      <c r="BI2263" t="s">
        <v>90</v>
      </c>
      <c r="BK2263" t="s">
        <v>90</v>
      </c>
      <c r="BL2263" s="2">
        <v>1639.5</v>
      </c>
      <c r="BM2263" t="s">
        <v>102</v>
      </c>
      <c r="BN2263" s="1">
        <v>43053.44027777778</v>
      </c>
      <c r="BO2263" t="s">
        <v>97</v>
      </c>
      <c r="BP2263" s="1">
        <v>42941.256249999999</v>
      </c>
      <c r="BQ2263" t="s">
        <v>814</v>
      </c>
      <c r="BU2263" t="s">
        <v>118</v>
      </c>
      <c r="BV2263" t="s">
        <v>119</v>
      </c>
      <c r="BW2263" t="s">
        <v>88</v>
      </c>
      <c r="BY2263" t="s">
        <v>120</v>
      </c>
      <c r="BZ2263" t="s">
        <v>121</v>
      </c>
    </row>
    <row r="2264" spans="1:78" x14ac:dyDescent="0.25">
      <c r="A2264" t="s">
        <v>83</v>
      </c>
      <c r="B2264" t="s">
        <v>84</v>
      </c>
      <c r="C2264" t="s">
        <v>585</v>
      </c>
      <c r="D2264">
        <v>1734003</v>
      </c>
      <c r="E2264" s="1">
        <v>43075.417361111111</v>
      </c>
      <c r="F2264" s="1">
        <v>43084.45416666667</v>
      </c>
      <c r="G2264" s="4">
        <f t="shared" si="35"/>
        <v>2017</v>
      </c>
      <c r="H2264" t="s">
        <v>109</v>
      </c>
      <c r="I2264" t="s">
        <v>849</v>
      </c>
      <c r="J2264" t="s">
        <v>111</v>
      </c>
      <c r="K2264" s="2">
        <v>1638</v>
      </c>
      <c r="L2264" s="2">
        <v>1716.38</v>
      </c>
      <c r="M2264">
        <v>329905</v>
      </c>
      <c r="U2264" s="1">
        <v>43084.452777777777</v>
      </c>
      <c r="V2264" s="1">
        <v>43084.453472222223</v>
      </c>
      <c r="X2264" t="s">
        <v>104</v>
      </c>
      <c r="Z2264" t="s">
        <v>89</v>
      </c>
      <c r="AA2264">
        <v>0</v>
      </c>
      <c r="AB2264">
        <v>0</v>
      </c>
      <c r="AC2264">
        <v>0</v>
      </c>
      <c r="AD2264" s="2">
        <v>1716.38</v>
      </c>
      <c r="AE2264" t="s">
        <v>104</v>
      </c>
      <c r="AF2264" t="s">
        <v>585</v>
      </c>
      <c r="AG2264">
        <v>1.44</v>
      </c>
      <c r="AJ2264" t="s">
        <v>90</v>
      </c>
      <c r="AK2264" s="1">
        <v>43073</v>
      </c>
      <c r="AL2264">
        <v>0</v>
      </c>
      <c r="AM2264">
        <v>0</v>
      </c>
      <c r="AN2264" t="s">
        <v>826</v>
      </c>
      <c r="AQ2264" s="1">
        <v>43075.417361111111</v>
      </c>
      <c r="AR2264" s="1">
        <v>43075.417361111111</v>
      </c>
      <c r="AT2264" t="s">
        <v>90</v>
      </c>
      <c r="AU2264" t="s">
        <v>850</v>
      </c>
      <c r="AV2264" t="s">
        <v>357</v>
      </c>
      <c r="AW2264" t="s">
        <v>851</v>
      </c>
      <c r="AX2264" t="s">
        <v>115</v>
      </c>
      <c r="AZ2264">
        <v>0</v>
      </c>
      <c r="BF2264" s="3">
        <v>43075</v>
      </c>
      <c r="BI2264" t="s">
        <v>90</v>
      </c>
      <c r="BK2264" t="s">
        <v>90</v>
      </c>
      <c r="BL2264" s="2">
        <v>1716.38</v>
      </c>
      <c r="BM2264" t="s">
        <v>102</v>
      </c>
      <c r="BN2264" s="1">
        <v>43087.456944444442</v>
      </c>
      <c r="BO2264" t="s">
        <v>97</v>
      </c>
      <c r="BP2264" s="1">
        <v>43076.593055555553</v>
      </c>
      <c r="BQ2264" t="s">
        <v>814</v>
      </c>
      <c r="BU2264" t="s">
        <v>118</v>
      </c>
      <c r="BV2264" t="s">
        <v>119</v>
      </c>
      <c r="BW2264" t="s">
        <v>88</v>
      </c>
      <c r="BY2264" t="s">
        <v>120</v>
      </c>
      <c r="BZ2264" t="s">
        <v>121</v>
      </c>
    </row>
    <row r="2265" spans="1:78" x14ac:dyDescent="0.25">
      <c r="A2265" t="s">
        <v>83</v>
      </c>
      <c r="B2265" t="s">
        <v>84</v>
      </c>
      <c r="C2265" t="s">
        <v>585</v>
      </c>
      <c r="D2265">
        <v>1731806</v>
      </c>
      <c r="E2265" s="1">
        <v>43053.417361111111</v>
      </c>
      <c r="F2265" s="1">
        <v>43059.448611111111</v>
      </c>
      <c r="G2265" s="4">
        <f t="shared" si="35"/>
        <v>2017</v>
      </c>
      <c r="H2265" t="s">
        <v>109</v>
      </c>
      <c r="I2265" t="s">
        <v>849</v>
      </c>
      <c r="J2265" t="s">
        <v>111</v>
      </c>
      <c r="K2265" s="2">
        <v>1613.9</v>
      </c>
      <c r="L2265" s="2">
        <v>1704.05</v>
      </c>
      <c r="M2265">
        <v>328150</v>
      </c>
      <c r="U2265" s="1">
        <v>43059.447222222225</v>
      </c>
      <c r="V2265" s="1">
        <v>43059.447916666664</v>
      </c>
      <c r="X2265" t="s">
        <v>104</v>
      </c>
      <c r="Z2265" t="s">
        <v>89</v>
      </c>
      <c r="AA2265">
        <v>0</v>
      </c>
      <c r="AB2265">
        <v>0</v>
      </c>
      <c r="AC2265">
        <v>0</v>
      </c>
      <c r="AD2265" s="2">
        <v>1704.05</v>
      </c>
      <c r="AE2265" t="s">
        <v>104</v>
      </c>
      <c r="AF2265" t="s">
        <v>585</v>
      </c>
      <c r="AG2265">
        <v>1.54</v>
      </c>
      <c r="AJ2265" t="s">
        <v>90</v>
      </c>
      <c r="AK2265" s="1">
        <v>43050</v>
      </c>
      <c r="AL2265">
        <v>0</v>
      </c>
      <c r="AM2265">
        <v>0</v>
      </c>
      <c r="AN2265" t="s">
        <v>826</v>
      </c>
      <c r="AQ2265" s="1">
        <v>43053.417361111111</v>
      </c>
      <c r="AR2265" s="1">
        <v>43053.417361111111</v>
      </c>
      <c r="AT2265" t="s">
        <v>90</v>
      </c>
      <c r="AU2265" t="s">
        <v>850</v>
      </c>
      <c r="AV2265" t="s">
        <v>357</v>
      </c>
      <c r="AW2265" t="s">
        <v>851</v>
      </c>
      <c r="AX2265" t="s">
        <v>115</v>
      </c>
      <c r="AZ2265">
        <v>0</v>
      </c>
      <c r="BF2265" s="3">
        <v>43053</v>
      </c>
      <c r="BI2265" t="s">
        <v>90</v>
      </c>
      <c r="BK2265" t="s">
        <v>90</v>
      </c>
      <c r="BL2265" s="2">
        <v>1704.05</v>
      </c>
      <c r="BM2265" t="s">
        <v>102</v>
      </c>
      <c r="BN2265" s="1">
        <v>43060.448611111111</v>
      </c>
      <c r="BO2265" t="s">
        <v>97</v>
      </c>
      <c r="BP2265" s="1">
        <v>43054.425000000003</v>
      </c>
      <c r="BQ2265" t="s">
        <v>814</v>
      </c>
      <c r="BU2265" t="s">
        <v>118</v>
      </c>
      <c r="BV2265" t="s">
        <v>119</v>
      </c>
      <c r="BW2265" t="s">
        <v>88</v>
      </c>
      <c r="BY2265" t="s">
        <v>120</v>
      </c>
      <c r="BZ2265" t="s">
        <v>121</v>
      </c>
    </row>
    <row r="2266" spans="1:78" x14ac:dyDescent="0.25">
      <c r="A2266" t="s">
        <v>83</v>
      </c>
      <c r="B2266" t="s">
        <v>84</v>
      </c>
      <c r="C2266" t="s">
        <v>586</v>
      </c>
      <c r="D2266">
        <v>1733912</v>
      </c>
      <c r="E2266" s="1">
        <v>43074.417361111111</v>
      </c>
      <c r="F2266" s="1">
        <v>43087.418055555558</v>
      </c>
      <c r="G2266" s="4">
        <f t="shared" si="35"/>
        <v>2017</v>
      </c>
      <c r="H2266" t="s">
        <v>109</v>
      </c>
      <c r="I2266" t="s">
        <v>830</v>
      </c>
      <c r="J2266" t="s">
        <v>831</v>
      </c>
      <c r="K2266" s="2">
        <v>1610</v>
      </c>
      <c r="L2266" s="2">
        <v>1683.62</v>
      </c>
      <c r="M2266">
        <v>329752</v>
      </c>
      <c r="U2266" s="1">
        <v>43087.416666666664</v>
      </c>
      <c r="V2266" s="1">
        <v>43087.417361111111</v>
      </c>
      <c r="X2266" t="s">
        <v>104</v>
      </c>
      <c r="Z2266" t="s">
        <v>89</v>
      </c>
      <c r="AA2266">
        <v>0</v>
      </c>
      <c r="AB2266">
        <v>0</v>
      </c>
      <c r="AC2266">
        <v>0</v>
      </c>
      <c r="AD2266" s="2">
        <v>1683.62</v>
      </c>
      <c r="AE2266" t="s">
        <v>104</v>
      </c>
      <c r="AF2266" t="s">
        <v>586</v>
      </c>
      <c r="AG2266">
        <v>1.33</v>
      </c>
      <c r="AJ2266" t="s">
        <v>90</v>
      </c>
      <c r="AK2266" s="1">
        <v>43070</v>
      </c>
      <c r="AL2266">
        <v>0</v>
      </c>
      <c r="AM2266">
        <v>0</v>
      </c>
      <c r="AN2266" t="s">
        <v>826</v>
      </c>
      <c r="AQ2266" s="1">
        <v>43074.417361111111</v>
      </c>
      <c r="AR2266" s="1">
        <v>43074.417361111111</v>
      </c>
      <c r="AT2266" t="s">
        <v>90</v>
      </c>
      <c r="AU2266" t="s">
        <v>832</v>
      </c>
      <c r="AV2266" t="s">
        <v>357</v>
      </c>
      <c r="AW2266" t="s">
        <v>833</v>
      </c>
      <c r="AX2266" t="s">
        <v>115</v>
      </c>
      <c r="AZ2266">
        <v>0</v>
      </c>
      <c r="BF2266" s="3">
        <v>43074</v>
      </c>
      <c r="BI2266" t="s">
        <v>90</v>
      </c>
      <c r="BK2266" t="s">
        <v>90</v>
      </c>
      <c r="BL2266" s="2">
        <v>1683.62</v>
      </c>
      <c r="BM2266" t="s">
        <v>102</v>
      </c>
      <c r="BN2266" s="1">
        <v>43088.417361111111</v>
      </c>
      <c r="BO2266" t="s">
        <v>97</v>
      </c>
      <c r="BP2266" s="1">
        <v>43075.426388888889</v>
      </c>
      <c r="BQ2266" t="s">
        <v>814</v>
      </c>
      <c r="BU2266" t="s">
        <v>118</v>
      </c>
      <c r="BV2266" t="s">
        <v>119</v>
      </c>
      <c r="BW2266" t="s">
        <v>88</v>
      </c>
      <c r="BY2266" t="s">
        <v>120</v>
      </c>
      <c r="BZ2266" t="s">
        <v>121</v>
      </c>
    </row>
    <row r="2267" spans="1:78" x14ac:dyDescent="0.25">
      <c r="A2267" t="s">
        <v>83</v>
      </c>
      <c r="B2267" t="s">
        <v>84</v>
      </c>
      <c r="C2267" t="s">
        <v>586</v>
      </c>
      <c r="D2267">
        <v>1717205</v>
      </c>
      <c r="E2267" s="1">
        <v>42907.291666666664</v>
      </c>
      <c r="F2267" s="1">
        <v>42928.999305555553</v>
      </c>
      <c r="G2267" s="4">
        <f t="shared" si="35"/>
        <v>2017</v>
      </c>
      <c r="H2267" t="s">
        <v>819</v>
      </c>
      <c r="I2267" t="s">
        <v>820</v>
      </c>
      <c r="J2267" t="s">
        <v>821</v>
      </c>
      <c r="K2267" s="2">
        <v>1489.4</v>
      </c>
      <c r="L2267" s="2">
        <v>1580.22</v>
      </c>
      <c r="M2267">
        <v>317318</v>
      </c>
      <c r="O2267" t="s">
        <v>88</v>
      </c>
      <c r="Q2267" t="s">
        <v>88</v>
      </c>
      <c r="U2267" s="1">
        <v>42928.397222222222</v>
      </c>
      <c r="V2267" s="1">
        <v>42928.397222222222</v>
      </c>
      <c r="X2267" t="s">
        <v>104</v>
      </c>
      <c r="Z2267" t="s">
        <v>89</v>
      </c>
      <c r="AA2267">
        <v>0</v>
      </c>
      <c r="AB2267">
        <v>0</v>
      </c>
      <c r="AC2267">
        <v>0</v>
      </c>
      <c r="AD2267" s="2">
        <v>1580.22</v>
      </c>
      <c r="AE2267" t="s">
        <v>104</v>
      </c>
      <c r="AF2267" t="s">
        <v>586</v>
      </c>
      <c r="AG2267">
        <v>1.39</v>
      </c>
      <c r="AJ2267" t="s">
        <v>90</v>
      </c>
      <c r="AK2267" s="1">
        <v>42903</v>
      </c>
      <c r="AL2267">
        <v>0</v>
      </c>
      <c r="AM2267">
        <v>0</v>
      </c>
      <c r="AN2267" t="s">
        <v>487</v>
      </c>
      <c r="AQ2267" s="1">
        <v>42907.291666666664</v>
      </c>
      <c r="AR2267" s="1">
        <v>42907.291666666664</v>
      </c>
      <c r="AT2267" t="s">
        <v>90</v>
      </c>
      <c r="AU2267" t="s">
        <v>822</v>
      </c>
      <c r="AV2267" t="s">
        <v>93</v>
      </c>
      <c r="AW2267" t="s">
        <v>823</v>
      </c>
      <c r="AX2267" t="s">
        <v>115</v>
      </c>
      <c r="AZ2267">
        <v>0</v>
      </c>
      <c r="BI2267" t="s">
        <v>90</v>
      </c>
      <c r="BK2267" t="s">
        <v>90</v>
      </c>
      <c r="BL2267" s="2">
        <v>1580.22</v>
      </c>
      <c r="BM2267" t="s">
        <v>116</v>
      </c>
      <c r="BN2267" s="1">
        <v>42929.397222222222</v>
      </c>
      <c r="BO2267" t="s">
        <v>97</v>
      </c>
      <c r="BP2267" s="1">
        <v>42908.491666666669</v>
      </c>
      <c r="BQ2267" t="s">
        <v>117</v>
      </c>
      <c r="BU2267" t="s">
        <v>118</v>
      </c>
      <c r="BV2267" t="s">
        <v>119</v>
      </c>
      <c r="BW2267" t="s">
        <v>88</v>
      </c>
      <c r="BY2267" t="s">
        <v>120</v>
      </c>
      <c r="BZ2267" t="s">
        <v>121</v>
      </c>
    </row>
    <row r="2268" spans="1:78" x14ac:dyDescent="0.25">
      <c r="A2268" t="s">
        <v>83</v>
      </c>
      <c r="B2268" t="s">
        <v>84</v>
      </c>
      <c r="C2268" t="s">
        <v>586</v>
      </c>
      <c r="D2268">
        <v>1710211</v>
      </c>
      <c r="E2268" s="1">
        <v>42837.458333333336</v>
      </c>
      <c r="F2268" s="1">
        <v>42861.999305555553</v>
      </c>
      <c r="G2268" s="4">
        <f t="shared" si="35"/>
        <v>2017</v>
      </c>
      <c r="H2268" t="s">
        <v>109</v>
      </c>
      <c r="I2268" t="s">
        <v>830</v>
      </c>
      <c r="J2268" t="s">
        <v>831</v>
      </c>
      <c r="K2268" s="2">
        <v>1591.49</v>
      </c>
      <c r="L2268" s="2">
        <v>1665.26</v>
      </c>
      <c r="M2268">
        <v>313019</v>
      </c>
      <c r="O2268" t="s">
        <v>88</v>
      </c>
      <c r="Q2268" t="s">
        <v>88</v>
      </c>
      <c r="U2268" s="1">
        <v>42861.386111111111</v>
      </c>
      <c r="V2268" s="1">
        <v>42861.386111111111</v>
      </c>
      <c r="X2268" t="s">
        <v>104</v>
      </c>
      <c r="Z2268" t="s">
        <v>89</v>
      </c>
      <c r="AA2268">
        <v>0</v>
      </c>
      <c r="AB2268">
        <v>0</v>
      </c>
      <c r="AC2268">
        <v>0</v>
      </c>
      <c r="AD2268" s="2">
        <v>1665.26</v>
      </c>
      <c r="AE2268" t="s">
        <v>104</v>
      </c>
      <c r="AF2268" t="s">
        <v>586</v>
      </c>
      <c r="AG2268">
        <v>1.47</v>
      </c>
      <c r="AJ2268" t="s">
        <v>90</v>
      </c>
      <c r="AK2268" s="1">
        <v>42833</v>
      </c>
      <c r="AL2268">
        <v>0</v>
      </c>
      <c r="AM2268">
        <v>0</v>
      </c>
      <c r="AN2268" t="s">
        <v>826</v>
      </c>
      <c r="AQ2268" s="1">
        <v>42837.458333333336</v>
      </c>
      <c r="AR2268" s="1">
        <v>42837.458333333336</v>
      </c>
      <c r="AT2268" t="s">
        <v>90</v>
      </c>
      <c r="AU2268" t="s">
        <v>832</v>
      </c>
      <c r="AV2268" t="s">
        <v>357</v>
      </c>
      <c r="AW2268" t="s">
        <v>833</v>
      </c>
      <c r="AX2268" t="s">
        <v>115</v>
      </c>
      <c r="AZ2268">
        <v>0</v>
      </c>
      <c r="BI2268" t="s">
        <v>90</v>
      </c>
      <c r="BK2268" t="s">
        <v>90</v>
      </c>
      <c r="BL2268" s="2">
        <v>1665.26</v>
      </c>
      <c r="BM2268" t="s">
        <v>116</v>
      </c>
      <c r="BN2268" s="1">
        <v>42933.436805555553</v>
      </c>
      <c r="BO2268" t="s">
        <v>342</v>
      </c>
      <c r="BP2268" s="1">
        <v>42839.46875</v>
      </c>
      <c r="BQ2268" t="s">
        <v>117</v>
      </c>
      <c r="BU2268" t="s">
        <v>118</v>
      </c>
      <c r="BV2268" t="s">
        <v>119</v>
      </c>
      <c r="BW2268" t="s">
        <v>88</v>
      </c>
      <c r="BY2268" t="s">
        <v>120</v>
      </c>
      <c r="BZ2268" t="s">
        <v>121</v>
      </c>
    </row>
    <row r="2269" spans="1:78" x14ac:dyDescent="0.25">
      <c r="A2269" t="s">
        <v>83</v>
      </c>
      <c r="B2269" t="s">
        <v>84</v>
      </c>
      <c r="C2269" t="s">
        <v>587</v>
      </c>
      <c r="D2269">
        <v>1732603</v>
      </c>
      <c r="E2269" s="1">
        <v>43061.417361111111</v>
      </c>
      <c r="F2269" s="1">
        <v>43067.394444444442</v>
      </c>
      <c r="G2269" s="4">
        <f t="shared" si="35"/>
        <v>2017</v>
      </c>
      <c r="H2269" t="s">
        <v>109</v>
      </c>
      <c r="I2269" t="s">
        <v>849</v>
      </c>
      <c r="J2269" t="s">
        <v>111</v>
      </c>
      <c r="K2269" s="2">
        <v>1647.3</v>
      </c>
      <c r="L2269" s="2">
        <v>1772.16</v>
      </c>
      <c r="M2269">
        <v>328737</v>
      </c>
      <c r="U2269" s="1">
        <v>43067.393055555556</v>
      </c>
      <c r="V2269" s="1">
        <v>43067.393750000003</v>
      </c>
      <c r="X2269" t="s">
        <v>104</v>
      </c>
      <c r="Z2269" t="s">
        <v>89</v>
      </c>
      <c r="AA2269">
        <v>0</v>
      </c>
      <c r="AB2269">
        <v>0</v>
      </c>
      <c r="AC2269">
        <v>0</v>
      </c>
      <c r="AD2269" s="2">
        <v>1772.16</v>
      </c>
      <c r="AE2269" t="s">
        <v>104</v>
      </c>
      <c r="AF2269" t="s">
        <v>587</v>
      </c>
      <c r="AG2269">
        <v>1.47</v>
      </c>
      <c r="AJ2269" t="s">
        <v>90</v>
      </c>
      <c r="AK2269" s="1">
        <v>43061</v>
      </c>
      <c r="AL2269">
        <v>0</v>
      </c>
      <c r="AM2269">
        <v>0</v>
      </c>
      <c r="AN2269" t="s">
        <v>826</v>
      </c>
      <c r="AQ2269" s="1">
        <v>43061.417361111111</v>
      </c>
      <c r="AR2269" s="1">
        <v>43061.417361111111</v>
      </c>
      <c r="AT2269" t="s">
        <v>90</v>
      </c>
      <c r="AU2269" t="s">
        <v>850</v>
      </c>
      <c r="AV2269" t="s">
        <v>357</v>
      </c>
      <c r="AW2269" t="s">
        <v>851</v>
      </c>
      <c r="AX2269" t="s">
        <v>115</v>
      </c>
      <c r="AZ2269">
        <v>0</v>
      </c>
      <c r="BF2269" s="3">
        <v>43061</v>
      </c>
      <c r="BI2269" t="s">
        <v>90</v>
      </c>
      <c r="BK2269" t="s">
        <v>90</v>
      </c>
      <c r="BL2269" s="2">
        <v>1772.16</v>
      </c>
      <c r="BM2269" t="s">
        <v>102</v>
      </c>
      <c r="BN2269" s="1">
        <v>43068.393750000003</v>
      </c>
      <c r="BO2269" t="s">
        <v>97</v>
      </c>
      <c r="BP2269" s="1">
        <v>43063.34097222222</v>
      </c>
      <c r="BQ2269" t="s">
        <v>814</v>
      </c>
      <c r="BU2269" t="s">
        <v>118</v>
      </c>
      <c r="BV2269" t="s">
        <v>119</v>
      </c>
      <c r="BW2269" t="s">
        <v>88</v>
      </c>
      <c r="BY2269" t="s">
        <v>120</v>
      </c>
      <c r="BZ2269" t="s">
        <v>121</v>
      </c>
    </row>
    <row r="2270" spans="1:78" x14ac:dyDescent="0.25">
      <c r="A2270" t="s">
        <v>83</v>
      </c>
      <c r="B2270" t="s">
        <v>84</v>
      </c>
      <c r="C2270" t="s">
        <v>587</v>
      </c>
      <c r="D2270">
        <v>1726208</v>
      </c>
      <c r="E2270" s="1">
        <v>42997.417361111111</v>
      </c>
      <c r="F2270" s="1">
        <v>43009.506944444445</v>
      </c>
      <c r="G2270" s="4">
        <f t="shared" si="35"/>
        <v>2017</v>
      </c>
      <c r="H2270" t="s">
        <v>109</v>
      </c>
      <c r="I2270" t="s">
        <v>830</v>
      </c>
      <c r="J2270" t="s">
        <v>831</v>
      </c>
      <c r="K2270" s="2">
        <v>1601.7</v>
      </c>
      <c r="L2270" s="2">
        <v>1675.06</v>
      </c>
      <c r="M2270">
        <v>324404</v>
      </c>
      <c r="U2270" s="1">
        <v>43009.505555555559</v>
      </c>
      <c r="V2270" s="1">
        <v>43009.506249999999</v>
      </c>
      <c r="X2270" t="s">
        <v>104</v>
      </c>
      <c r="Z2270" t="s">
        <v>89</v>
      </c>
      <c r="AA2270">
        <v>0</v>
      </c>
      <c r="AB2270">
        <v>0</v>
      </c>
      <c r="AC2270">
        <v>0</v>
      </c>
      <c r="AD2270" s="2">
        <v>1675.06</v>
      </c>
      <c r="AE2270" t="s">
        <v>104</v>
      </c>
      <c r="AF2270" t="s">
        <v>587</v>
      </c>
      <c r="AG2270">
        <v>1.61</v>
      </c>
      <c r="AJ2270" t="s">
        <v>90</v>
      </c>
      <c r="AK2270" s="1">
        <v>42995</v>
      </c>
      <c r="AL2270">
        <v>0</v>
      </c>
      <c r="AM2270">
        <v>0</v>
      </c>
      <c r="AN2270" t="s">
        <v>826</v>
      </c>
      <c r="AQ2270" s="1">
        <v>42997.417361111111</v>
      </c>
      <c r="AR2270" s="1">
        <v>42997.417361111111</v>
      </c>
      <c r="AT2270" t="s">
        <v>90</v>
      </c>
      <c r="AU2270" t="s">
        <v>832</v>
      </c>
      <c r="AV2270" t="s">
        <v>357</v>
      </c>
      <c r="AW2270" t="s">
        <v>833</v>
      </c>
      <c r="AX2270" t="s">
        <v>115</v>
      </c>
      <c r="AY2270" t="s">
        <v>826</v>
      </c>
      <c r="AZ2270">
        <v>0</v>
      </c>
      <c r="BF2270" s="3">
        <v>42997</v>
      </c>
      <c r="BI2270" t="s">
        <v>90</v>
      </c>
      <c r="BK2270" t="s">
        <v>90</v>
      </c>
      <c r="BL2270" s="2">
        <v>1675.06</v>
      </c>
      <c r="BM2270" t="s">
        <v>102</v>
      </c>
      <c r="BN2270" s="1">
        <v>43052.479861111111</v>
      </c>
      <c r="BO2270" t="s">
        <v>97</v>
      </c>
      <c r="BP2270" s="1">
        <v>42998.42291666667</v>
      </c>
      <c r="BQ2270" t="s">
        <v>814</v>
      </c>
      <c r="BU2270" t="s">
        <v>118</v>
      </c>
      <c r="BV2270" t="s">
        <v>119</v>
      </c>
      <c r="BW2270" t="s">
        <v>88</v>
      </c>
      <c r="BY2270" t="s">
        <v>120</v>
      </c>
      <c r="BZ2270" t="s">
        <v>121</v>
      </c>
    </row>
    <row r="2271" spans="1:78" x14ac:dyDescent="0.25">
      <c r="A2271" t="s">
        <v>83</v>
      </c>
      <c r="B2271" t="s">
        <v>84</v>
      </c>
      <c r="C2271" t="s">
        <v>587</v>
      </c>
      <c r="D2271">
        <v>1723406</v>
      </c>
      <c r="E2271" s="1">
        <v>42969.500694444447</v>
      </c>
      <c r="F2271" s="1">
        <v>42976.570833333331</v>
      </c>
      <c r="G2271" s="4">
        <f t="shared" si="35"/>
        <v>2017</v>
      </c>
      <c r="H2271" t="s">
        <v>856</v>
      </c>
      <c r="I2271" t="s">
        <v>857</v>
      </c>
      <c r="J2271" t="s">
        <v>858</v>
      </c>
      <c r="K2271" s="2">
        <v>1445.2</v>
      </c>
      <c r="L2271" s="2">
        <v>1512.73</v>
      </c>
      <c r="M2271">
        <v>322609</v>
      </c>
      <c r="U2271" s="1">
        <v>42976.569444444445</v>
      </c>
      <c r="V2271" s="1">
        <v>42976.570138888892</v>
      </c>
      <c r="X2271" t="s">
        <v>104</v>
      </c>
      <c r="Z2271" t="s">
        <v>89</v>
      </c>
      <c r="AA2271">
        <v>0</v>
      </c>
      <c r="AB2271">
        <v>0</v>
      </c>
      <c r="AC2271">
        <v>0</v>
      </c>
      <c r="AD2271" s="2">
        <v>1512.73</v>
      </c>
      <c r="AE2271" t="s">
        <v>104</v>
      </c>
      <c r="AF2271" t="s">
        <v>587</v>
      </c>
      <c r="AG2271">
        <v>1.6</v>
      </c>
      <c r="AJ2271" t="s">
        <v>90</v>
      </c>
      <c r="AK2271" s="1">
        <v>42969</v>
      </c>
      <c r="AL2271">
        <v>0</v>
      </c>
      <c r="AM2271">
        <v>0</v>
      </c>
      <c r="AN2271" t="s">
        <v>156</v>
      </c>
      <c r="AQ2271" s="1">
        <v>42969.500694444447</v>
      </c>
      <c r="AR2271" s="1">
        <v>42969.500694444447</v>
      </c>
      <c r="AT2271" t="s">
        <v>90</v>
      </c>
      <c r="AU2271" t="s">
        <v>859</v>
      </c>
      <c r="AV2271" t="s">
        <v>93</v>
      </c>
      <c r="AW2271" t="s">
        <v>860</v>
      </c>
      <c r="AX2271" t="s">
        <v>115</v>
      </c>
      <c r="AZ2271">
        <v>0</v>
      </c>
      <c r="BF2271" s="3">
        <v>42969</v>
      </c>
      <c r="BI2271" t="s">
        <v>90</v>
      </c>
      <c r="BK2271" t="s">
        <v>90</v>
      </c>
      <c r="BL2271" s="2">
        <v>1512.73</v>
      </c>
      <c r="BM2271" t="s">
        <v>102</v>
      </c>
      <c r="BN2271" s="1">
        <v>43052.351388888892</v>
      </c>
      <c r="BO2271" t="s">
        <v>97</v>
      </c>
      <c r="BP2271" s="1">
        <v>42970.588194444441</v>
      </c>
      <c r="BQ2271" t="s">
        <v>814</v>
      </c>
      <c r="BU2271" t="s">
        <v>118</v>
      </c>
      <c r="BV2271" t="s">
        <v>119</v>
      </c>
      <c r="BW2271" t="s">
        <v>88</v>
      </c>
      <c r="BY2271" t="s">
        <v>120</v>
      </c>
      <c r="BZ2271" t="s">
        <v>121</v>
      </c>
    </row>
    <row r="2272" spans="1:78" x14ac:dyDescent="0.25">
      <c r="A2272" t="s">
        <v>83</v>
      </c>
      <c r="B2272" t="s">
        <v>84</v>
      </c>
      <c r="C2272" t="s">
        <v>587</v>
      </c>
      <c r="D2272">
        <v>1704804</v>
      </c>
      <c r="E2272" s="1">
        <v>42783.416666666664</v>
      </c>
      <c r="F2272" s="1">
        <v>42798.999305555553</v>
      </c>
      <c r="G2272" s="4">
        <f t="shared" si="35"/>
        <v>2017</v>
      </c>
      <c r="H2272" t="s">
        <v>109</v>
      </c>
      <c r="I2272" t="s">
        <v>830</v>
      </c>
      <c r="J2272" t="s">
        <v>831</v>
      </c>
      <c r="K2272" s="2">
        <v>1584.29</v>
      </c>
      <c r="L2272" s="2">
        <v>1652.12</v>
      </c>
      <c r="M2272">
        <v>310121</v>
      </c>
      <c r="O2272" t="s">
        <v>88</v>
      </c>
      <c r="Q2272" t="s">
        <v>88</v>
      </c>
      <c r="U2272" s="1">
        <v>42798.481249999997</v>
      </c>
      <c r="V2272" s="1">
        <v>42798.481249999997</v>
      </c>
      <c r="X2272" t="s">
        <v>104</v>
      </c>
      <c r="Z2272" t="s">
        <v>89</v>
      </c>
      <c r="AA2272">
        <v>0</v>
      </c>
      <c r="AB2272">
        <v>0</v>
      </c>
      <c r="AC2272">
        <v>0</v>
      </c>
      <c r="AD2272" s="2">
        <v>1652.12</v>
      </c>
      <c r="AE2272" t="s">
        <v>104</v>
      </c>
      <c r="AF2272" t="s">
        <v>587</v>
      </c>
      <c r="AG2272">
        <v>1.48</v>
      </c>
      <c r="AJ2272" t="s">
        <v>90</v>
      </c>
      <c r="AK2272" s="1">
        <v>42776</v>
      </c>
      <c r="AL2272">
        <v>0</v>
      </c>
      <c r="AM2272">
        <v>0</v>
      </c>
      <c r="AN2272" t="s">
        <v>826</v>
      </c>
      <c r="AQ2272" s="1">
        <v>42783.416666666664</v>
      </c>
      <c r="AR2272" s="1">
        <v>42783.416666666664</v>
      </c>
      <c r="AT2272" t="s">
        <v>90</v>
      </c>
      <c r="AU2272" t="s">
        <v>832</v>
      </c>
      <c r="AV2272" t="s">
        <v>357</v>
      </c>
      <c r="AW2272" t="s">
        <v>833</v>
      </c>
      <c r="AX2272" t="s">
        <v>115</v>
      </c>
      <c r="AZ2272">
        <v>0</v>
      </c>
      <c r="BI2272" t="s">
        <v>90</v>
      </c>
      <c r="BK2272" t="s">
        <v>90</v>
      </c>
      <c r="BL2272" s="2">
        <v>1652.12</v>
      </c>
      <c r="BM2272" t="s">
        <v>116</v>
      </c>
      <c r="BN2272" s="1">
        <v>42880.417361111111</v>
      </c>
      <c r="BO2272" t="s">
        <v>342</v>
      </c>
      <c r="BP2272" s="1">
        <v>42785.484722222223</v>
      </c>
      <c r="BQ2272" t="s">
        <v>117</v>
      </c>
      <c r="BU2272" t="s">
        <v>118</v>
      </c>
      <c r="BV2272" t="s">
        <v>119</v>
      </c>
      <c r="BW2272" t="s">
        <v>88</v>
      </c>
      <c r="BY2272" t="s">
        <v>120</v>
      </c>
      <c r="BZ2272" t="s">
        <v>121</v>
      </c>
    </row>
    <row r="2273" spans="1:78" x14ac:dyDescent="0.25">
      <c r="A2273" t="s">
        <v>83</v>
      </c>
      <c r="B2273" t="s">
        <v>84</v>
      </c>
      <c r="C2273" t="s">
        <v>233</v>
      </c>
      <c r="D2273">
        <v>1722211</v>
      </c>
      <c r="E2273" s="1">
        <v>42957.417361111111</v>
      </c>
      <c r="F2273" s="1">
        <v>42967.400694444441</v>
      </c>
      <c r="G2273" s="4">
        <f t="shared" si="35"/>
        <v>2017</v>
      </c>
      <c r="H2273" t="s">
        <v>856</v>
      </c>
      <c r="I2273" t="s">
        <v>857</v>
      </c>
      <c r="J2273" t="s">
        <v>858</v>
      </c>
      <c r="K2273" s="2">
        <v>1547</v>
      </c>
      <c r="L2273" s="2">
        <v>1577.93</v>
      </c>
      <c r="M2273">
        <v>321677</v>
      </c>
      <c r="U2273" s="1">
        <v>42967.399305555555</v>
      </c>
      <c r="V2273" s="1">
        <v>42967.4</v>
      </c>
      <c r="X2273" t="s">
        <v>104</v>
      </c>
      <c r="Z2273" t="s">
        <v>89</v>
      </c>
      <c r="AA2273">
        <v>0</v>
      </c>
      <c r="AB2273">
        <v>0</v>
      </c>
      <c r="AC2273">
        <v>0</v>
      </c>
      <c r="AD2273" s="2">
        <v>1577.93</v>
      </c>
      <c r="AE2273" t="s">
        <v>104</v>
      </c>
      <c r="AF2273" t="s">
        <v>233</v>
      </c>
      <c r="AG2273">
        <v>1.64</v>
      </c>
      <c r="AJ2273" t="s">
        <v>90</v>
      </c>
      <c r="AK2273" s="1">
        <v>42957</v>
      </c>
      <c r="AL2273">
        <v>0</v>
      </c>
      <c r="AM2273">
        <v>0</v>
      </c>
      <c r="AN2273" t="s">
        <v>156</v>
      </c>
      <c r="AQ2273" s="1">
        <v>42957.417361111111</v>
      </c>
      <c r="AR2273" s="1">
        <v>42957.417361111111</v>
      </c>
      <c r="AT2273" t="s">
        <v>90</v>
      </c>
      <c r="AU2273" t="s">
        <v>859</v>
      </c>
      <c r="AV2273" t="s">
        <v>93</v>
      </c>
      <c r="AW2273" t="s">
        <v>860</v>
      </c>
      <c r="AX2273" t="s">
        <v>115</v>
      </c>
      <c r="AZ2273">
        <v>0</v>
      </c>
      <c r="BF2273" s="3">
        <v>42957</v>
      </c>
      <c r="BI2273" t="s">
        <v>90</v>
      </c>
      <c r="BK2273" t="s">
        <v>90</v>
      </c>
      <c r="BL2273" s="2">
        <v>1577.93</v>
      </c>
      <c r="BM2273" t="s">
        <v>102</v>
      </c>
      <c r="BN2273" s="1">
        <v>43052.361111111109</v>
      </c>
      <c r="BO2273" t="s">
        <v>97</v>
      </c>
      <c r="BP2273" s="1">
        <v>42958.513194444444</v>
      </c>
      <c r="BQ2273" t="s">
        <v>814</v>
      </c>
      <c r="BU2273" t="s">
        <v>118</v>
      </c>
      <c r="BV2273" t="s">
        <v>119</v>
      </c>
      <c r="BW2273" t="s">
        <v>88</v>
      </c>
      <c r="BY2273" t="s">
        <v>120</v>
      </c>
      <c r="BZ2273" t="s">
        <v>121</v>
      </c>
    </row>
    <row r="2274" spans="1:78" x14ac:dyDescent="0.25">
      <c r="A2274" t="s">
        <v>83</v>
      </c>
      <c r="B2274" t="s">
        <v>84</v>
      </c>
      <c r="C2274" t="s">
        <v>233</v>
      </c>
      <c r="D2274">
        <v>1714406</v>
      </c>
      <c r="E2274" s="1">
        <v>42879.416666666664</v>
      </c>
      <c r="F2274" s="1">
        <v>42890.999305555553</v>
      </c>
      <c r="G2274" s="4">
        <f t="shared" si="35"/>
        <v>2017</v>
      </c>
      <c r="H2274" t="s">
        <v>109</v>
      </c>
      <c r="I2274" t="s">
        <v>830</v>
      </c>
      <c r="J2274" t="s">
        <v>831</v>
      </c>
      <c r="K2274" s="2">
        <v>1667</v>
      </c>
      <c r="L2274" s="2">
        <v>1729.72</v>
      </c>
      <c r="M2274">
        <v>315293</v>
      </c>
      <c r="O2274" t="s">
        <v>88</v>
      </c>
      <c r="Q2274" t="s">
        <v>88</v>
      </c>
      <c r="U2274" s="1">
        <v>42890.477083333331</v>
      </c>
      <c r="V2274" s="1">
        <v>42890.477083333331</v>
      </c>
      <c r="X2274" t="s">
        <v>104</v>
      </c>
      <c r="Z2274" t="s">
        <v>89</v>
      </c>
      <c r="AA2274">
        <v>0</v>
      </c>
      <c r="AB2274">
        <v>0</v>
      </c>
      <c r="AC2274">
        <v>0</v>
      </c>
      <c r="AD2274" s="2">
        <v>1729.72</v>
      </c>
      <c r="AE2274" t="s">
        <v>104</v>
      </c>
      <c r="AF2274" t="s">
        <v>233</v>
      </c>
      <c r="AG2274">
        <v>1.63</v>
      </c>
      <c r="AJ2274" t="s">
        <v>90</v>
      </c>
      <c r="AK2274" s="1">
        <v>42878</v>
      </c>
      <c r="AL2274">
        <v>0</v>
      </c>
      <c r="AM2274">
        <v>0</v>
      </c>
      <c r="AN2274" t="s">
        <v>355</v>
      </c>
      <c r="AQ2274" s="1">
        <v>42879.416666666664</v>
      </c>
      <c r="AR2274" s="1">
        <v>42879.416666666664</v>
      </c>
      <c r="AT2274" t="s">
        <v>90</v>
      </c>
      <c r="AU2274" t="s">
        <v>832</v>
      </c>
      <c r="AV2274" t="s">
        <v>357</v>
      </c>
      <c r="AW2274" t="s">
        <v>833</v>
      </c>
      <c r="AX2274" t="s">
        <v>115</v>
      </c>
      <c r="AZ2274">
        <v>0</v>
      </c>
      <c r="BI2274" t="s">
        <v>90</v>
      </c>
      <c r="BK2274" t="s">
        <v>90</v>
      </c>
      <c r="BL2274" s="2">
        <v>1729.72</v>
      </c>
      <c r="BM2274" t="s">
        <v>116</v>
      </c>
      <c r="BN2274" s="1">
        <v>42891.477777777778</v>
      </c>
      <c r="BO2274" t="s">
        <v>103</v>
      </c>
      <c r="BP2274" s="1">
        <v>42880.431250000001</v>
      </c>
      <c r="BQ2274" t="s">
        <v>117</v>
      </c>
      <c r="BU2274" t="s">
        <v>118</v>
      </c>
      <c r="BV2274" t="s">
        <v>119</v>
      </c>
      <c r="BW2274" t="s">
        <v>88</v>
      </c>
      <c r="BY2274" t="s">
        <v>120</v>
      </c>
      <c r="BZ2274" t="s">
        <v>121</v>
      </c>
    </row>
    <row r="2275" spans="1:78" x14ac:dyDescent="0.25">
      <c r="A2275" t="s">
        <v>83</v>
      </c>
      <c r="B2275" t="s">
        <v>84</v>
      </c>
      <c r="C2275" t="s">
        <v>921</v>
      </c>
      <c r="D2275">
        <v>1727302</v>
      </c>
      <c r="E2275" s="1">
        <v>43008.320138888892</v>
      </c>
      <c r="F2275" s="1">
        <v>43019.407638888886</v>
      </c>
      <c r="G2275" s="4">
        <f t="shared" si="35"/>
        <v>2017</v>
      </c>
      <c r="H2275" t="s">
        <v>109</v>
      </c>
      <c r="I2275" t="s">
        <v>830</v>
      </c>
      <c r="J2275" t="s">
        <v>831</v>
      </c>
      <c r="K2275" s="2">
        <v>1564.4</v>
      </c>
      <c r="L2275" s="2">
        <v>1651.97</v>
      </c>
      <c r="M2275">
        <v>325119</v>
      </c>
      <c r="U2275" s="1">
        <v>43019.40625</v>
      </c>
      <c r="V2275" s="1">
        <v>43019.406944444447</v>
      </c>
      <c r="X2275" t="s">
        <v>104</v>
      </c>
      <c r="Z2275" t="s">
        <v>89</v>
      </c>
      <c r="AA2275">
        <v>0</v>
      </c>
      <c r="AB2275">
        <v>0</v>
      </c>
      <c r="AC2275">
        <v>0</v>
      </c>
      <c r="AD2275" s="2">
        <v>1651.97</v>
      </c>
      <c r="AE2275" t="s">
        <v>104</v>
      </c>
      <c r="AF2275" t="s">
        <v>921</v>
      </c>
      <c r="AG2275">
        <v>1.31</v>
      </c>
      <c r="AJ2275" t="s">
        <v>90</v>
      </c>
      <c r="AK2275" s="1">
        <v>43008</v>
      </c>
      <c r="AL2275">
        <v>0</v>
      </c>
      <c r="AM2275">
        <v>0</v>
      </c>
      <c r="AN2275" t="s">
        <v>826</v>
      </c>
      <c r="AQ2275" s="1">
        <v>43008.320138888892</v>
      </c>
      <c r="AR2275" s="1">
        <v>43008.320138888892</v>
      </c>
      <c r="AT2275" t="s">
        <v>90</v>
      </c>
      <c r="AU2275" t="s">
        <v>832</v>
      </c>
      <c r="AV2275" t="s">
        <v>357</v>
      </c>
      <c r="AW2275" t="s">
        <v>833</v>
      </c>
      <c r="AX2275" t="s">
        <v>115</v>
      </c>
      <c r="AZ2275">
        <v>0</v>
      </c>
      <c r="BF2275" s="3">
        <v>43008</v>
      </c>
      <c r="BI2275" t="s">
        <v>90</v>
      </c>
      <c r="BK2275" t="s">
        <v>90</v>
      </c>
      <c r="BL2275" s="2">
        <v>1651.97</v>
      </c>
      <c r="BM2275" t="s">
        <v>102</v>
      </c>
      <c r="BN2275" s="1">
        <v>43052.465277777781</v>
      </c>
      <c r="BO2275" t="s">
        <v>97</v>
      </c>
      <c r="BP2275" s="1">
        <v>43009.505555555559</v>
      </c>
      <c r="BQ2275" t="s">
        <v>814</v>
      </c>
      <c r="BU2275" t="s">
        <v>118</v>
      </c>
      <c r="BV2275" t="s">
        <v>119</v>
      </c>
      <c r="BW2275" t="s">
        <v>88</v>
      </c>
      <c r="BY2275" t="s">
        <v>120</v>
      </c>
      <c r="BZ2275" t="s">
        <v>121</v>
      </c>
    </row>
    <row r="2276" spans="1:78" x14ac:dyDescent="0.25">
      <c r="A2276" t="s">
        <v>83</v>
      </c>
      <c r="B2276" t="s">
        <v>84</v>
      </c>
      <c r="C2276" t="s">
        <v>921</v>
      </c>
      <c r="D2276">
        <v>1725007</v>
      </c>
      <c r="E2276" s="1">
        <v>42985.500694444447</v>
      </c>
      <c r="F2276" s="1">
        <v>42990.416666666664</v>
      </c>
      <c r="G2276" s="4">
        <f t="shared" si="35"/>
        <v>2017</v>
      </c>
      <c r="H2276" t="s">
        <v>109</v>
      </c>
      <c r="I2276" t="s">
        <v>834</v>
      </c>
      <c r="J2276" t="s">
        <v>111</v>
      </c>
      <c r="K2276" s="2">
        <v>1596.3</v>
      </c>
      <c r="L2276" s="2">
        <v>1671.01</v>
      </c>
      <c r="M2276">
        <v>323702</v>
      </c>
      <c r="U2276" s="1">
        <v>42989.413194444445</v>
      </c>
      <c r="V2276" s="1">
        <v>42989.413888888892</v>
      </c>
      <c r="X2276" t="s">
        <v>104</v>
      </c>
      <c r="Z2276" t="s">
        <v>89</v>
      </c>
      <c r="AA2276">
        <v>0</v>
      </c>
      <c r="AB2276">
        <v>0</v>
      </c>
      <c r="AC2276">
        <v>0</v>
      </c>
      <c r="AD2276" s="2">
        <v>1671.01</v>
      </c>
      <c r="AE2276" t="s">
        <v>104</v>
      </c>
      <c r="AF2276" t="s">
        <v>921</v>
      </c>
      <c r="AG2276">
        <v>1.29</v>
      </c>
      <c r="AJ2276" t="s">
        <v>90</v>
      </c>
      <c r="AK2276" s="1">
        <v>42985</v>
      </c>
      <c r="AL2276">
        <v>0</v>
      </c>
      <c r="AM2276">
        <v>0</v>
      </c>
      <c r="AN2276" t="s">
        <v>826</v>
      </c>
      <c r="AQ2276" s="1">
        <v>42985.500694444447</v>
      </c>
      <c r="AR2276" s="1">
        <v>42985.500694444447</v>
      </c>
      <c r="AT2276" t="s">
        <v>90</v>
      </c>
      <c r="AU2276" t="s">
        <v>835</v>
      </c>
      <c r="AV2276" t="s">
        <v>357</v>
      </c>
      <c r="AW2276" t="s">
        <v>836</v>
      </c>
      <c r="AX2276" t="s">
        <v>115</v>
      </c>
      <c r="AZ2276">
        <v>0</v>
      </c>
      <c r="BF2276" s="3">
        <v>42985</v>
      </c>
      <c r="BI2276" t="s">
        <v>90</v>
      </c>
      <c r="BK2276" t="s">
        <v>90</v>
      </c>
      <c r="BL2276" s="2">
        <v>1671.01</v>
      </c>
      <c r="BM2276" t="s">
        <v>96</v>
      </c>
      <c r="BN2276" s="1">
        <v>43052.487500000003</v>
      </c>
      <c r="BO2276" t="s">
        <v>97</v>
      </c>
      <c r="BP2276" s="1">
        <v>42986.340277777781</v>
      </c>
      <c r="BQ2276" t="s">
        <v>814</v>
      </c>
      <c r="BU2276" t="s">
        <v>118</v>
      </c>
      <c r="BV2276" t="s">
        <v>119</v>
      </c>
      <c r="BW2276" t="s">
        <v>88</v>
      </c>
      <c r="BY2276" t="s">
        <v>120</v>
      </c>
      <c r="BZ2276" t="s">
        <v>121</v>
      </c>
    </row>
    <row r="2277" spans="1:78" x14ac:dyDescent="0.25">
      <c r="A2277" t="s">
        <v>83</v>
      </c>
      <c r="B2277" t="s">
        <v>84</v>
      </c>
      <c r="C2277" t="s">
        <v>922</v>
      </c>
      <c r="D2277">
        <v>1725101</v>
      </c>
      <c r="E2277" s="1">
        <v>42986.334027777775</v>
      </c>
      <c r="F2277" s="1">
        <v>43004.383333333331</v>
      </c>
      <c r="G2277" s="4">
        <f t="shared" si="35"/>
        <v>2017</v>
      </c>
      <c r="H2277" t="s">
        <v>856</v>
      </c>
      <c r="I2277" t="s">
        <v>857</v>
      </c>
      <c r="J2277" t="s">
        <v>858</v>
      </c>
      <c r="K2277" s="2">
        <v>1499.4</v>
      </c>
      <c r="L2277" s="2">
        <v>1566.2</v>
      </c>
      <c r="M2277">
        <v>323736</v>
      </c>
      <c r="U2277" s="1">
        <v>43004.381944444445</v>
      </c>
      <c r="V2277" s="1">
        <v>43004.382638888892</v>
      </c>
      <c r="X2277" t="s">
        <v>104</v>
      </c>
      <c r="Z2277" t="s">
        <v>89</v>
      </c>
      <c r="AA2277">
        <v>0</v>
      </c>
      <c r="AB2277">
        <v>0</v>
      </c>
      <c r="AC2277">
        <v>0</v>
      </c>
      <c r="AD2277" s="2">
        <v>1566.2</v>
      </c>
      <c r="AE2277" t="s">
        <v>104</v>
      </c>
      <c r="AF2277" t="s">
        <v>922</v>
      </c>
      <c r="AG2277">
        <v>1.45</v>
      </c>
      <c r="AJ2277" t="s">
        <v>90</v>
      </c>
      <c r="AK2277" s="1">
        <v>42986</v>
      </c>
      <c r="AL2277">
        <v>0</v>
      </c>
      <c r="AM2277">
        <v>0</v>
      </c>
      <c r="AN2277" t="s">
        <v>156</v>
      </c>
      <c r="AQ2277" s="1">
        <v>42986.334027777775</v>
      </c>
      <c r="AR2277" s="1">
        <v>42986.334027777775</v>
      </c>
      <c r="AT2277" t="s">
        <v>90</v>
      </c>
      <c r="AU2277" t="s">
        <v>859</v>
      </c>
      <c r="AV2277" t="s">
        <v>93</v>
      </c>
      <c r="AW2277" t="s">
        <v>860</v>
      </c>
      <c r="AX2277" t="s">
        <v>115</v>
      </c>
      <c r="AZ2277">
        <v>0</v>
      </c>
      <c r="BF2277" s="3">
        <v>42986</v>
      </c>
      <c r="BI2277" t="s">
        <v>90</v>
      </c>
      <c r="BK2277" t="s">
        <v>90</v>
      </c>
      <c r="BL2277" s="2">
        <v>1566.2</v>
      </c>
      <c r="BM2277" t="s">
        <v>102</v>
      </c>
      <c r="BN2277" s="1">
        <v>43052.486805555556</v>
      </c>
      <c r="BO2277" t="s">
        <v>97</v>
      </c>
      <c r="BP2277" s="1">
        <v>42987.42291666667</v>
      </c>
      <c r="BQ2277" t="s">
        <v>814</v>
      </c>
      <c r="BU2277" t="s">
        <v>118</v>
      </c>
      <c r="BV2277" t="s">
        <v>119</v>
      </c>
      <c r="BW2277" t="s">
        <v>88</v>
      </c>
      <c r="BY2277" t="s">
        <v>120</v>
      </c>
      <c r="BZ2277" t="s">
        <v>121</v>
      </c>
    </row>
    <row r="2278" spans="1:78" x14ac:dyDescent="0.25">
      <c r="A2278" t="s">
        <v>83</v>
      </c>
      <c r="B2278" t="s">
        <v>84</v>
      </c>
      <c r="C2278" t="s">
        <v>922</v>
      </c>
      <c r="D2278">
        <v>1719310</v>
      </c>
      <c r="E2278" s="1">
        <v>42928.375694444447</v>
      </c>
      <c r="F2278" s="1">
        <v>42942.420138888891</v>
      </c>
      <c r="G2278" s="4">
        <f t="shared" si="35"/>
        <v>2017</v>
      </c>
      <c r="H2278" t="s">
        <v>109</v>
      </c>
      <c r="I2278" t="s">
        <v>825</v>
      </c>
      <c r="J2278" t="s">
        <v>111</v>
      </c>
      <c r="K2278" s="2">
        <v>1641.7</v>
      </c>
      <c r="L2278" s="2">
        <v>1713.91</v>
      </c>
      <c r="M2278">
        <v>319081</v>
      </c>
      <c r="U2278" s="1">
        <v>42942.419444444444</v>
      </c>
      <c r="V2278" s="1">
        <v>42942.420138888891</v>
      </c>
      <c r="X2278" t="s">
        <v>104</v>
      </c>
      <c r="Z2278" t="s">
        <v>89</v>
      </c>
      <c r="AA2278">
        <v>0</v>
      </c>
      <c r="AB2278">
        <v>0</v>
      </c>
      <c r="AC2278">
        <v>0</v>
      </c>
      <c r="AD2278" s="2">
        <v>1713.91</v>
      </c>
      <c r="AE2278" t="s">
        <v>104</v>
      </c>
      <c r="AF2278" t="s">
        <v>922</v>
      </c>
      <c r="AG2278">
        <v>1.36</v>
      </c>
      <c r="AJ2278" t="s">
        <v>90</v>
      </c>
      <c r="AK2278" s="1">
        <v>42928</v>
      </c>
      <c r="AM2278">
        <v>0</v>
      </c>
      <c r="AN2278" t="s">
        <v>826</v>
      </c>
      <c r="AQ2278" s="1">
        <v>42928.375694444447</v>
      </c>
      <c r="AR2278" s="1">
        <v>42928.375694444447</v>
      </c>
      <c r="AT2278" t="s">
        <v>90</v>
      </c>
      <c r="AU2278" t="s">
        <v>827</v>
      </c>
      <c r="AV2278" t="s">
        <v>357</v>
      </c>
      <c r="AW2278" t="s">
        <v>828</v>
      </c>
      <c r="AX2278" t="s">
        <v>115</v>
      </c>
      <c r="AZ2278">
        <v>0</v>
      </c>
      <c r="BF2278" s="3">
        <v>42928</v>
      </c>
      <c r="BI2278" t="s">
        <v>90</v>
      </c>
      <c r="BK2278" t="s">
        <v>90</v>
      </c>
      <c r="BL2278" s="2">
        <v>1713.91</v>
      </c>
      <c r="BM2278" t="s">
        <v>102</v>
      </c>
      <c r="BN2278" s="1">
        <v>43052.337500000001</v>
      </c>
      <c r="BO2278" t="s">
        <v>97</v>
      </c>
      <c r="BP2278" s="1">
        <v>42929.501388888886</v>
      </c>
      <c r="BQ2278" t="s">
        <v>117</v>
      </c>
      <c r="BU2278" t="s">
        <v>118</v>
      </c>
      <c r="BV2278" t="s">
        <v>119</v>
      </c>
      <c r="BW2278" t="s">
        <v>88</v>
      </c>
      <c r="BY2278" t="s">
        <v>120</v>
      </c>
      <c r="BZ2278" t="s">
        <v>121</v>
      </c>
    </row>
    <row r="2279" spans="1:78" x14ac:dyDescent="0.25">
      <c r="A2279" t="s">
        <v>83</v>
      </c>
      <c r="B2279" t="s">
        <v>84</v>
      </c>
      <c r="C2279" t="s">
        <v>923</v>
      </c>
      <c r="D2279">
        <v>1735306</v>
      </c>
      <c r="E2279" s="1">
        <v>43088.334027777775</v>
      </c>
      <c r="F2279" s="1">
        <v>43095.536111111112</v>
      </c>
      <c r="G2279" s="4">
        <f t="shared" si="35"/>
        <v>2017</v>
      </c>
      <c r="H2279" t="s">
        <v>109</v>
      </c>
      <c r="I2279" t="s">
        <v>849</v>
      </c>
      <c r="J2279" t="s">
        <v>111</v>
      </c>
      <c r="K2279" s="2">
        <v>1561.5</v>
      </c>
      <c r="L2279" s="2">
        <v>1617.3</v>
      </c>
      <c r="M2279">
        <v>331119</v>
      </c>
      <c r="U2279" s="1">
        <v>43095.534722222219</v>
      </c>
      <c r="V2279" s="1">
        <v>43095.535416666666</v>
      </c>
      <c r="X2279" t="s">
        <v>104</v>
      </c>
      <c r="Z2279" t="s">
        <v>89</v>
      </c>
      <c r="AA2279">
        <v>0</v>
      </c>
      <c r="AB2279">
        <v>0</v>
      </c>
      <c r="AC2279">
        <v>0</v>
      </c>
      <c r="AD2279" s="2">
        <v>1617.3</v>
      </c>
      <c r="AE2279" t="s">
        <v>104</v>
      </c>
      <c r="AF2279" t="s">
        <v>923</v>
      </c>
      <c r="AG2279">
        <v>1.26</v>
      </c>
      <c r="AJ2279" t="s">
        <v>90</v>
      </c>
      <c r="AK2279" s="1">
        <v>43085</v>
      </c>
      <c r="AL2279">
        <v>0</v>
      </c>
      <c r="AM2279">
        <v>0</v>
      </c>
      <c r="AN2279" t="s">
        <v>826</v>
      </c>
      <c r="AQ2279" s="1">
        <v>43088.334027777775</v>
      </c>
      <c r="AR2279" s="1">
        <v>43088.334027777775</v>
      </c>
      <c r="AT2279" t="s">
        <v>90</v>
      </c>
      <c r="AU2279" t="s">
        <v>850</v>
      </c>
      <c r="AV2279" t="s">
        <v>357</v>
      </c>
      <c r="AW2279" t="s">
        <v>851</v>
      </c>
      <c r="AX2279" t="s">
        <v>115</v>
      </c>
      <c r="AZ2279">
        <v>0</v>
      </c>
      <c r="BF2279" s="3">
        <v>43088</v>
      </c>
      <c r="BI2279" t="s">
        <v>90</v>
      </c>
      <c r="BK2279" t="s">
        <v>90</v>
      </c>
      <c r="BL2279" s="2">
        <v>1617.3</v>
      </c>
      <c r="BM2279" t="s">
        <v>102</v>
      </c>
      <c r="BN2279" s="1">
        <v>43102.529861111114</v>
      </c>
      <c r="BO2279" t="s">
        <v>97</v>
      </c>
      <c r="BP2279" s="1">
        <v>43089.511111111111</v>
      </c>
      <c r="BQ2279" t="s">
        <v>814</v>
      </c>
      <c r="BU2279" t="s">
        <v>118</v>
      </c>
      <c r="BV2279" t="s">
        <v>119</v>
      </c>
      <c r="BW2279" t="s">
        <v>88</v>
      </c>
      <c r="BY2279" t="s">
        <v>120</v>
      </c>
      <c r="BZ2279" t="s">
        <v>121</v>
      </c>
    </row>
    <row r="2280" spans="1:78" x14ac:dyDescent="0.25">
      <c r="A2280" t="s">
        <v>83</v>
      </c>
      <c r="B2280" t="s">
        <v>84</v>
      </c>
      <c r="C2280" t="s">
        <v>923</v>
      </c>
      <c r="D2280">
        <v>1733308</v>
      </c>
      <c r="E2280" s="1">
        <v>43068.334027777775</v>
      </c>
      <c r="F2280" s="1">
        <v>43074.470833333333</v>
      </c>
      <c r="G2280" s="4">
        <f t="shared" si="35"/>
        <v>2017</v>
      </c>
      <c r="H2280" t="s">
        <v>109</v>
      </c>
      <c r="I2280" t="s">
        <v>849</v>
      </c>
      <c r="J2280" t="s">
        <v>111</v>
      </c>
      <c r="K2280" s="2">
        <v>1602.9</v>
      </c>
      <c r="L2280" s="2">
        <v>1681.47</v>
      </c>
      <c r="M2280">
        <v>329323</v>
      </c>
      <c r="U2280" s="1">
        <v>43074.469444444447</v>
      </c>
      <c r="V2280" s="1">
        <v>43074.470138888886</v>
      </c>
      <c r="X2280" t="s">
        <v>104</v>
      </c>
      <c r="Z2280" t="s">
        <v>89</v>
      </c>
      <c r="AA2280">
        <v>0</v>
      </c>
      <c r="AB2280">
        <v>0</v>
      </c>
      <c r="AC2280">
        <v>0</v>
      </c>
      <c r="AD2280" s="2">
        <v>1681.47</v>
      </c>
      <c r="AE2280" t="s">
        <v>104</v>
      </c>
      <c r="AF2280" t="s">
        <v>923</v>
      </c>
      <c r="AG2280">
        <v>1.35</v>
      </c>
      <c r="AJ2280" t="s">
        <v>90</v>
      </c>
      <c r="AK2280" s="1">
        <v>43063</v>
      </c>
      <c r="AL2280">
        <v>0</v>
      </c>
      <c r="AM2280">
        <v>0</v>
      </c>
      <c r="AN2280" t="s">
        <v>826</v>
      </c>
      <c r="AQ2280" s="1">
        <v>43068.334027777775</v>
      </c>
      <c r="AR2280" s="1">
        <v>43068.334027777775</v>
      </c>
      <c r="AT2280" t="s">
        <v>90</v>
      </c>
      <c r="AU2280" t="s">
        <v>850</v>
      </c>
      <c r="AV2280" t="s">
        <v>357</v>
      </c>
      <c r="AW2280" t="s">
        <v>851</v>
      </c>
      <c r="AX2280" t="s">
        <v>115</v>
      </c>
      <c r="AZ2280">
        <v>0</v>
      </c>
      <c r="BF2280" s="3">
        <v>43068</v>
      </c>
      <c r="BI2280" t="s">
        <v>90</v>
      </c>
      <c r="BK2280" t="s">
        <v>90</v>
      </c>
      <c r="BL2280" s="2">
        <v>1681.47</v>
      </c>
      <c r="BM2280" t="s">
        <v>102</v>
      </c>
      <c r="BN2280" s="1">
        <v>43075.470138888886</v>
      </c>
      <c r="BO2280" t="s">
        <v>97</v>
      </c>
      <c r="BP2280" s="1">
        <v>43069.593055555553</v>
      </c>
      <c r="BQ2280" t="s">
        <v>814</v>
      </c>
      <c r="BU2280" t="s">
        <v>118</v>
      </c>
      <c r="BV2280" t="s">
        <v>119</v>
      </c>
      <c r="BW2280" t="s">
        <v>88</v>
      </c>
      <c r="BY2280" t="s">
        <v>120</v>
      </c>
      <c r="BZ2280" t="s">
        <v>121</v>
      </c>
    </row>
    <row r="2281" spans="1:78" x14ac:dyDescent="0.25">
      <c r="A2281" t="s">
        <v>83</v>
      </c>
      <c r="B2281" t="s">
        <v>84</v>
      </c>
      <c r="C2281" t="s">
        <v>923</v>
      </c>
      <c r="D2281">
        <v>1704604</v>
      </c>
      <c r="E2281" s="1">
        <v>42781.424305555556</v>
      </c>
      <c r="F2281" s="1">
        <v>42823.999305555553</v>
      </c>
      <c r="G2281" s="4">
        <f t="shared" si="35"/>
        <v>2017</v>
      </c>
      <c r="H2281" t="s">
        <v>109</v>
      </c>
      <c r="I2281" t="s">
        <v>853</v>
      </c>
      <c r="J2281" t="s">
        <v>129</v>
      </c>
      <c r="K2281" s="2">
        <v>1496.86</v>
      </c>
      <c r="L2281" s="2">
        <v>1616.46</v>
      </c>
      <c r="M2281">
        <v>310068</v>
      </c>
      <c r="O2281" t="s">
        <v>88</v>
      </c>
      <c r="Q2281" t="s">
        <v>88</v>
      </c>
      <c r="U2281" s="1">
        <v>42823.377083333333</v>
      </c>
      <c r="V2281" s="1">
        <v>42823.377083333333</v>
      </c>
      <c r="X2281" t="s">
        <v>104</v>
      </c>
      <c r="Z2281" t="s">
        <v>89</v>
      </c>
      <c r="AA2281">
        <v>0</v>
      </c>
      <c r="AB2281">
        <v>0</v>
      </c>
      <c r="AC2281">
        <v>0</v>
      </c>
      <c r="AD2281" s="2">
        <v>1616.46</v>
      </c>
      <c r="AE2281" t="s">
        <v>104</v>
      </c>
      <c r="AF2281" t="s">
        <v>923</v>
      </c>
      <c r="AG2281">
        <v>1.44</v>
      </c>
      <c r="AJ2281" t="s">
        <v>90</v>
      </c>
      <c r="AK2281" s="1">
        <v>42778</v>
      </c>
      <c r="AL2281">
        <v>0</v>
      </c>
      <c r="AM2281">
        <v>0</v>
      </c>
      <c r="AN2281" t="s">
        <v>112</v>
      </c>
      <c r="AQ2281" s="1">
        <v>42781.424305555556</v>
      </c>
      <c r="AR2281" s="1">
        <v>42781.424305555556</v>
      </c>
      <c r="AT2281" t="s">
        <v>90</v>
      </c>
      <c r="AU2281" t="s">
        <v>832</v>
      </c>
      <c r="AV2281" t="s">
        <v>93</v>
      </c>
      <c r="AW2281" t="s">
        <v>833</v>
      </c>
      <c r="AX2281" t="s">
        <v>115</v>
      </c>
      <c r="AZ2281">
        <v>0</v>
      </c>
      <c r="BI2281" t="s">
        <v>90</v>
      </c>
      <c r="BK2281" t="s">
        <v>90</v>
      </c>
      <c r="BL2281" s="2">
        <v>1616.46</v>
      </c>
      <c r="BM2281" t="s">
        <v>116</v>
      </c>
      <c r="BN2281" s="1">
        <v>42880.417361111111</v>
      </c>
      <c r="BO2281" t="s">
        <v>342</v>
      </c>
      <c r="BP2281" s="1">
        <v>42783.568055555559</v>
      </c>
      <c r="BQ2281" t="s">
        <v>117</v>
      </c>
      <c r="BU2281" t="s">
        <v>118</v>
      </c>
      <c r="BV2281" t="s">
        <v>119</v>
      </c>
      <c r="BW2281" t="s">
        <v>88</v>
      </c>
      <c r="BY2281" t="s">
        <v>120</v>
      </c>
      <c r="BZ2281" t="s">
        <v>121</v>
      </c>
    </row>
    <row r="2282" spans="1:78" x14ac:dyDescent="0.25">
      <c r="A2282" t="s">
        <v>83</v>
      </c>
      <c r="B2282" t="s">
        <v>84</v>
      </c>
      <c r="C2282" t="s">
        <v>923</v>
      </c>
      <c r="D2282">
        <v>1701605</v>
      </c>
      <c r="E2282" s="1">
        <v>42751.333333333336</v>
      </c>
      <c r="F2282" s="1">
        <v>42760.999305555553</v>
      </c>
      <c r="G2282" s="4">
        <f t="shared" si="35"/>
        <v>2017</v>
      </c>
      <c r="H2282" t="s">
        <v>109</v>
      </c>
      <c r="I2282" t="s">
        <v>853</v>
      </c>
      <c r="J2282" t="s">
        <v>129</v>
      </c>
      <c r="K2282" s="2">
        <v>1480</v>
      </c>
      <c r="L2282" s="2">
        <v>1574.29</v>
      </c>
      <c r="M2282">
        <v>307417</v>
      </c>
      <c r="O2282" t="s">
        <v>88</v>
      </c>
      <c r="Q2282" t="s">
        <v>88</v>
      </c>
      <c r="U2282" s="1">
        <v>42760.385416666664</v>
      </c>
      <c r="V2282" s="1">
        <v>42760.385416666664</v>
      </c>
      <c r="X2282" t="s">
        <v>104</v>
      </c>
      <c r="Z2282" t="s">
        <v>89</v>
      </c>
      <c r="AA2282">
        <v>0</v>
      </c>
      <c r="AB2282">
        <v>0</v>
      </c>
      <c r="AC2282">
        <v>0</v>
      </c>
      <c r="AD2282" s="2">
        <v>1574.29</v>
      </c>
      <c r="AE2282" t="s">
        <v>104</v>
      </c>
      <c r="AF2282" t="s">
        <v>923</v>
      </c>
      <c r="AG2282">
        <v>1.5</v>
      </c>
      <c r="AJ2282" t="s">
        <v>90</v>
      </c>
      <c r="AK2282" s="1">
        <v>42748</v>
      </c>
      <c r="AL2282">
        <v>0</v>
      </c>
      <c r="AM2282">
        <v>0</v>
      </c>
      <c r="AN2282" t="s">
        <v>112</v>
      </c>
      <c r="AQ2282" s="1">
        <v>42751.333333333336</v>
      </c>
      <c r="AR2282" s="1">
        <v>42751.333333333336</v>
      </c>
      <c r="AT2282" t="s">
        <v>90</v>
      </c>
      <c r="AU2282" t="s">
        <v>832</v>
      </c>
      <c r="AV2282" t="s">
        <v>93</v>
      </c>
      <c r="AW2282" t="s">
        <v>833</v>
      </c>
      <c r="AX2282" t="s">
        <v>115</v>
      </c>
      <c r="AZ2282">
        <v>0</v>
      </c>
      <c r="BI2282" t="s">
        <v>90</v>
      </c>
      <c r="BK2282" t="s">
        <v>90</v>
      </c>
      <c r="BL2282" s="2">
        <v>1574.29</v>
      </c>
      <c r="BM2282" t="s">
        <v>116</v>
      </c>
      <c r="BN2282" s="1">
        <v>42761.387499999997</v>
      </c>
      <c r="BO2282" t="s">
        <v>97</v>
      </c>
      <c r="BP2282" s="1">
        <v>42752.422222222223</v>
      </c>
      <c r="BQ2282" t="s">
        <v>117</v>
      </c>
      <c r="BU2282" t="s">
        <v>118</v>
      </c>
      <c r="BV2282" t="s">
        <v>119</v>
      </c>
      <c r="BW2282" t="s">
        <v>88</v>
      </c>
      <c r="BY2282" t="s">
        <v>120</v>
      </c>
      <c r="BZ2282" t="s">
        <v>121</v>
      </c>
    </row>
    <row r="2283" spans="1:78" x14ac:dyDescent="0.25">
      <c r="A2283" t="s">
        <v>83</v>
      </c>
      <c r="B2283" t="s">
        <v>84</v>
      </c>
      <c r="C2283" t="s">
        <v>588</v>
      </c>
      <c r="D2283">
        <v>1713802</v>
      </c>
      <c r="E2283" s="1">
        <v>42873.520833333336</v>
      </c>
      <c r="F2283" s="1">
        <v>42887.999305555553</v>
      </c>
      <c r="G2283" s="4">
        <f t="shared" si="35"/>
        <v>2017</v>
      </c>
      <c r="H2283" t="s">
        <v>409</v>
      </c>
      <c r="I2283" t="s">
        <v>410</v>
      </c>
      <c r="J2283" t="s">
        <v>411</v>
      </c>
      <c r="K2283" s="2">
        <v>1662.1</v>
      </c>
      <c r="L2283" s="2">
        <v>1705.78</v>
      </c>
      <c r="M2283">
        <v>314946</v>
      </c>
      <c r="O2283" t="s">
        <v>88</v>
      </c>
      <c r="Q2283" t="s">
        <v>88</v>
      </c>
      <c r="U2283" s="1">
        <v>42887.504861111112</v>
      </c>
      <c r="V2283" s="1">
        <v>42887.504861111112</v>
      </c>
      <c r="X2283" t="s">
        <v>104</v>
      </c>
      <c r="Z2283" t="s">
        <v>89</v>
      </c>
      <c r="AA2283">
        <v>0</v>
      </c>
      <c r="AB2283">
        <v>0</v>
      </c>
      <c r="AC2283">
        <v>0</v>
      </c>
      <c r="AD2283" s="2">
        <v>1705.78</v>
      </c>
      <c r="AE2283" t="s">
        <v>104</v>
      </c>
      <c r="AF2283" t="s">
        <v>588</v>
      </c>
      <c r="AG2283">
        <v>1.37</v>
      </c>
      <c r="AJ2283" t="s">
        <v>90</v>
      </c>
      <c r="AK2283" s="1">
        <v>42872</v>
      </c>
      <c r="AL2283">
        <v>0</v>
      </c>
      <c r="AM2283">
        <v>0</v>
      </c>
      <c r="AN2283" t="s">
        <v>412</v>
      </c>
      <c r="AQ2283" s="1">
        <v>42873.520833333336</v>
      </c>
      <c r="AR2283" s="1">
        <v>42873.520833333336</v>
      </c>
      <c r="AT2283" t="s">
        <v>90</v>
      </c>
      <c r="AU2283" t="s">
        <v>413</v>
      </c>
      <c r="AV2283" t="s">
        <v>93</v>
      </c>
      <c r="AW2283" t="s">
        <v>414</v>
      </c>
      <c r="AX2283" t="s">
        <v>115</v>
      </c>
      <c r="AZ2283">
        <v>0</v>
      </c>
      <c r="BI2283" t="s">
        <v>90</v>
      </c>
      <c r="BK2283" t="s">
        <v>90</v>
      </c>
      <c r="BL2283" s="2">
        <v>1705.78</v>
      </c>
      <c r="BM2283" t="s">
        <v>116</v>
      </c>
      <c r="BN2283" s="1">
        <v>42888.504861111112</v>
      </c>
      <c r="BO2283" t="s">
        <v>103</v>
      </c>
      <c r="BP2283" s="1">
        <v>42874.418749999997</v>
      </c>
      <c r="BQ2283" t="s">
        <v>117</v>
      </c>
      <c r="BU2283" t="s">
        <v>118</v>
      </c>
      <c r="BV2283" t="s">
        <v>119</v>
      </c>
      <c r="BW2283" t="s">
        <v>88</v>
      </c>
      <c r="BY2283" t="s">
        <v>120</v>
      </c>
      <c r="BZ2283" t="s">
        <v>121</v>
      </c>
    </row>
    <row r="2284" spans="1:78" x14ac:dyDescent="0.25">
      <c r="A2284" t="s">
        <v>83</v>
      </c>
      <c r="B2284" t="s">
        <v>192</v>
      </c>
      <c r="C2284" t="s">
        <v>589</v>
      </c>
      <c r="D2284">
        <v>1718803</v>
      </c>
      <c r="E2284" s="1">
        <v>42923.417361111111</v>
      </c>
      <c r="F2284" s="1">
        <v>42933.999305555553</v>
      </c>
      <c r="G2284" s="4">
        <f t="shared" si="35"/>
        <v>2017</v>
      </c>
      <c r="H2284" t="s">
        <v>109</v>
      </c>
      <c r="I2284" t="s">
        <v>353</v>
      </c>
      <c r="J2284" t="s">
        <v>354</v>
      </c>
      <c r="K2284">
        <v>0</v>
      </c>
      <c r="L2284">
        <v>0</v>
      </c>
      <c r="M2284">
        <v>318620</v>
      </c>
      <c r="O2284" t="s">
        <v>88</v>
      </c>
      <c r="Q2284" t="s">
        <v>88</v>
      </c>
      <c r="U2284" s="1">
        <v>42933.422222222223</v>
      </c>
      <c r="V2284" s="1">
        <v>42933.422222222223</v>
      </c>
      <c r="X2284" t="s">
        <v>104</v>
      </c>
      <c r="Z2284" t="s">
        <v>89</v>
      </c>
      <c r="AA2284">
        <v>0</v>
      </c>
      <c r="AB2284">
        <v>0</v>
      </c>
      <c r="AC2284">
        <v>0</v>
      </c>
      <c r="AD2284">
        <v>0</v>
      </c>
      <c r="AE2284" t="s">
        <v>104</v>
      </c>
      <c r="AF2284" t="s">
        <v>589</v>
      </c>
      <c r="AG2284">
        <v>1.45</v>
      </c>
      <c r="AJ2284" t="s">
        <v>90</v>
      </c>
      <c r="AK2284" s="1">
        <v>42922</v>
      </c>
      <c r="AL2284">
        <v>0</v>
      </c>
      <c r="AM2284">
        <v>0</v>
      </c>
      <c r="AN2284" t="s">
        <v>826</v>
      </c>
      <c r="AQ2284" s="1">
        <v>42923.417361111111</v>
      </c>
      <c r="AR2284" s="1">
        <v>42923.417361111111</v>
      </c>
      <c r="AT2284" t="s">
        <v>90</v>
      </c>
      <c r="AU2284" t="s">
        <v>356</v>
      </c>
      <c r="AV2284" t="s">
        <v>357</v>
      </c>
      <c r="AW2284" t="s">
        <v>358</v>
      </c>
      <c r="AX2284" t="s">
        <v>115</v>
      </c>
      <c r="AZ2284">
        <v>0</v>
      </c>
      <c r="BI2284" t="s">
        <v>90</v>
      </c>
      <c r="BK2284" t="s">
        <v>90</v>
      </c>
      <c r="BL2284">
        <v>0</v>
      </c>
      <c r="BM2284" t="s">
        <v>116</v>
      </c>
      <c r="BN2284" s="1">
        <v>42936.572222222225</v>
      </c>
      <c r="BO2284" t="s">
        <v>97</v>
      </c>
      <c r="BP2284" s="1">
        <v>42926.417361111111</v>
      </c>
      <c r="BQ2284" t="s">
        <v>117</v>
      </c>
      <c r="BU2284" t="s">
        <v>118</v>
      </c>
      <c r="BV2284" t="s">
        <v>119</v>
      </c>
      <c r="BW2284" t="s">
        <v>88</v>
      </c>
      <c r="BY2284" t="s">
        <v>120</v>
      </c>
      <c r="BZ2284" t="s">
        <v>121</v>
      </c>
    </row>
    <row r="2285" spans="1:78" x14ac:dyDescent="0.25">
      <c r="A2285" t="s">
        <v>83</v>
      </c>
      <c r="B2285" t="s">
        <v>84</v>
      </c>
      <c r="C2285" t="s">
        <v>589</v>
      </c>
      <c r="D2285">
        <v>1718808</v>
      </c>
      <c r="E2285" s="1">
        <v>42923.417361111111</v>
      </c>
      <c r="F2285" s="1">
        <v>42933.999305555553</v>
      </c>
      <c r="G2285" s="4">
        <f t="shared" si="35"/>
        <v>2017</v>
      </c>
      <c r="H2285" t="s">
        <v>109</v>
      </c>
      <c r="I2285" t="s">
        <v>834</v>
      </c>
      <c r="J2285" t="s">
        <v>111</v>
      </c>
      <c r="K2285" s="2">
        <v>1598.3</v>
      </c>
      <c r="L2285" s="2">
        <v>1711.09</v>
      </c>
      <c r="M2285">
        <v>319613</v>
      </c>
      <c r="O2285" t="s">
        <v>88</v>
      </c>
      <c r="Q2285" t="s">
        <v>88</v>
      </c>
      <c r="U2285" s="1">
        <v>42933.422222222223</v>
      </c>
      <c r="V2285" s="1">
        <v>42933.422222222223</v>
      </c>
      <c r="X2285" t="s">
        <v>104</v>
      </c>
      <c r="Z2285" t="s">
        <v>89</v>
      </c>
      <c r="AA2285">
        <v>0</v>
      </c>
      <c r="AB2285">
        <v>0</v>
      </c>
      <c r="AC2285">
        <v>0</v>
      </c>
      <c r="AD2285" s="2">
        <v>1711.09</v>
      </c>
      <c r="AE2285" t="s">
        <v>104</v>
      </c>
      <c r="AF2285" t="s">
        <v>589</v>
      </c>
      <c r="AG2285">
        <v>1.45</v>
      </c>
      <c r="AJ2285" t="s">
        <v>90</v>
      </c>
      <c r="AK2285" s="1">
        <v>42922</v>
      </c>
      <c r="AL2285">
        <v>0</v>
      </c>
      <c r="AM2285">
        <v>0</v>
      </c>
      <c r="AN2285" t="s">
        <v>826</v>
      </c>
      <c r="AQ2285" s="1">
        <v>42923.417361111111</v>
      </c>
      <c r="AR2285" s="1">
        <v>42923.417361111111</v>
      </c>
      <c r="AT2285" t="s">
        <v>90</v>
      </c>
      <c r="AU2285" t="s">
        <v>835</v>
      </c>
      <c r="AV2285" t="s">
        <v>357</v>
      </c>
      <c r="AW2285" t="s">
        <v>836</v>
      </c>
      <c r="AX2285" t="s">
        <v>115</v>
      </c>
      <c r="AZ2285">
        <v>0</v>
      </c>
      <c r="BI2285" t="s">
        <v>90</v>
      </c>
      <c r="BK2285" t="s">
        <v>90</v>
      </c>
      <c r="BL2285" s="2">
        <v>1711.09</v>
      </c>
      <c r="BM2285" t="s">
        <v>116</v>
      </c>
      <c r="BN2285" s="1">
        <v>42936.572222222225</v>
      </c>
      <c r="BO2285" t="s">
        <v>97</v>
      </c>
      <c r="BP2285" s="1">
        <v>42936.572222222225</v>
      </c>
      <c r="BQ2285" t="s">
        <v>97</v>
      </c>
      <c r="BU2285" t="s">
        <v>118</v>
      </c>
      <c r="BV2285" t="s">
        <v>119</v>
      </c>
      <c r="BW2285" t="s">
        <v>88</v>
      </c>
      <c r="BY2285" t="s">
        <v>120</v>
      </c>
      <c r="BZ2285" t="s">
        <v>121</v>
      </c>
    </row>
    <row r="2286" spans="1:78" x14ac:dyDescent="0.25">
      <c r="A2286" t="s">
        <v>83</v>
      </c>
      <c r="B2286" t="s">
        <v>84</v>
      </c>
      <c r="C2286" t="s">
        <v>589</v>
      </c>
      <c r="D2286">
        <v>1710804</v>
      </c>
      <c r="E2286" s="1">
        <v>42843.333333333336</v>
      </c>
      <c r="F2286" s="1">
        <v>42861.999305555553</v>
      </c>
      <c r="G2286" s="4">
        <f t="shared" si="35"/>
        <v>2017</v>
      </c>
      <c r="H2286" t="s">
        <v>109</v>
      </c>
      <c r="I2286" t="s">
        <v>830</v>
      </c>
      <c r="J2286" t="s">
        <v>831</v>
      </c>
      <c r="K2286" s="2">
        <v>1636.88</v>
      </c>
      <c r="L2286" s="2">
        <v>1654.66</v>
      </c>
      <c r="M2286">
        <v>313270</v>
      </c>
      <c r="O2286" t="s">
        <v>88</v>
      </c>
      <c r="Q2286" t="s">
        <v>88</v>
      </c>
      <c r="U2286" s="1">
        <v>42861.384722222225</v>
      </c>
      <c r="V2286" s="1">
        <v>42861.384722222225</v>
      </c>
      <c r="X2286" t="s">
        <v>104</v>
      </c>
      <c r="Z2286" t="s">
        <v>89</v>
      </c>
      <c r="AA2286">
        <v>0</v>
      </c>
      <c r="AB2286">
        <v>0</v>
      </c>
      <c r="AC2286">
        <v>0</v>
      </c>
      <c r="AD2286" s="2">
        <v>1654.66</v>
      </c>
      <c r="AE2286" t="s">
        <v>104</v>
      </c>
      <c r="AF2286" t="s">
        <v>589</v>
      </c>
      <c r="AG2286">
        <v>1.68</v>
      </c>
      <c r="AJ2286" t="s">
        <v>90</v>
      </c>
      <c r="AK2286" s="1">
        <v>42839</v>
      </c>
      <c r="AL2286">
        <v>0</v>
      </c>
      <c r="AM2286">
        <v>0</v>
      </c>
      <c r="AN2286" t="s">
        <v>826</v>
      </c>
      <c r="AQ2286" s="1">
        <v>42843.333333333336</v>
      </c>
      <c r="AR2286" s="1">
        <v>42843.333333333336</v>
      </c>
      <c r="AT2286" t="s">
        <v>90</v>
      </c>
      <c r="AU2286" t="s">
        <v>832</v>
      </c>
      <c r="AV2286" t="s">
        <v>357</v>
      </c>
      <c r="AW2286" t="s">
        <v>833</v>
      </c>
      <c r="AX2286" t="s">
        <v>115</v>
      </c>
      <c r="AZ2286">
        <v>0</v>
      </c>
      <c r="BI2286" t="s">
        <v>90</v>
      </c>
      <c r="BK2286" t="s">
        <v>90</v>
      </c>
      <c r="BL2286" s="2">
        <v>1654.66</v>
      </c>
      <c r="BM2286" t="s">
        <v>116</v>
      </c>
      <c r="BN2286" s="1">
        <v>42933.436805555553</v>
      </c>
      <c r="BO2286" t="s">
        <v>342</v>
      </c>
      <c r="BP2286" s="1">
        <v>42844.640972222223</v>
      </c>
      <c r="BQ2286" t="s">
        <v>117</v>
      </c>
      <c r="BU2286" t="s">
        <v>118</v>
      </c>
      <c r="BV2286" t="s">
        <v>119</v>
      </c>
      <c r="BW2286" t="s">
        <v>88</v>
      </c>
      <c r="BY2286" t="s">
        <v>120</v>
      </c>
      <c r="BZ2286" t="s">
        <v>121</v>
      </c>
    </row>
    <row r="2287" spans="1:78" x14ac:dyDescent="0.25">
      <c r="A2287" t="s">
        <v>83</v>
      </c>
      <c r="B2287" t="s">
        <v>84</v>
      </c>
      <c r="C2287" t="s">
        <v>589</v>
      </c>
      <c r="D2287">
        <v>1705302</v>
      </c>
      <c r="E2287" s="1">
        <v>42788.625</v>
      </c>
      <c r="F2287" s="1">
        <v>42818.999305555553</v>
      </c>
      <c r="G2287" s="4">
        <f t="shared" si="35"/>
        <v>2017</v>
      </c>
      <c r="H2287" t="s">
        <v>841</v>
      </c>
      <c r="I2287" t="s">
        <v>842</v>
      </c>
      <c r="J2287" t="s">
        <v>843</v>
      </c>
      <c r="K2287" s="2">
        <v>1437.93</v>
      </c>
      <c r="L2287" s="2">
        <v>1556.18</v>
      </c>
      <c r="M2287">
        <v>310449</v>
      </c>
      <c r="O2287" t="s">
        <v>88</v>
      </c>
      <c r="Q2287" t="s">
        <v>88</v>
      </c>
      <c r="U2287" s="1">
        <v>42818.575694444444</v>
      </c>
      <c r="V2287" s="1">
        <v>42818.575694444444</v>
      </c>
      <c r="X2287" t="s">
        <v>104</v>
      </c>
      <c r="Z2287" t="s">
        <v>89</v>
      </c>
      <c r="AA2287">
        <v>0</v>
      </c>
      <c r="AB2287">
        <v>0</v>
      </c>
      <c r="AC2287">
        <v>0</v>
      </c>
      <c r="AD2287" s="2">
        <v>1556.18</v>
      </c>
      <c r="AE2287" t="s">
        <v>104</v>
      </c>
      <c r="AF2287" t="s">
        <v>589</v>
      </c>
      <c r="AG2287">
        <v>1.1499999999999999</v>
      </c>
      <c r="AJ2287" t="s">
        <v>90</v>
      </c>
      <c r="AK2287" s="1">
        <v>42787</v>
      </c>
      <c r="AL2287">
        <v>0</v>
      </c>
      <c r="AM2287">
        <v>0</v>
      </c>
      <c r="AN2287" t="s">
        <v>844</v>
      </c>
      <c r="AQ2287" s="1">
        <v>42788.625</v>
      </c>
      <c r="AR2287" s="1">
        <v>42788.625</v>
      </c>
      <c r="AT2287" t="s">
        <v>90</v>
      </c>
      <c r="AU2287" t="s">
        <v>845</v>
      </c>
      <c r="AV2287" t="s">
        <v>93</v>
      </c>
      <c r="AW2287" t="s">
        <v>846</v>
      </c>
      <c r="AX2287" t="s">
        <v>115</v>
      </c>
      <c r="AZ2287">
        <v>0</v>
      </c>
      <c r="BI2287" t="s">
        <v>90</v>
      </c>
      <c r="BK2287" t="s">
        <v>90</v>
      </c>
      <c r="BL2287" s="2">
        <v>1556.18</v>
      </c>
      <c r="BM2287" t="s">
        <v>116</v>
      </c>
      <c r="BN2287" s="1">
        <v>42880.417361111111</v>
      </c>
      <c r="BO2287" t="s">
        <v>342</v>
      </c>
      <c r="BP2287" s="1">
        <v>42789.402777777781</v>
      </c>
      <c r="BQ2287" t="s">
        <v>117</v>
      </c>
      <c r="BU2287" t="s">
        <v>118</v>
      </c>
      <c r="BV2287" t="s">
        <v>119</v>
      </c>
      <c r="BW2287" t="s">
        <v>88</v>
      </c>
      <c r="BY2287" t="s">
        <v>120</v>
      </c>
      <c r="BZ2287" t="s">
        <v>121</v>
      </c>
    </row>
    <row r="2288" spans="1:78" x14ac:dyDescent="0.25">
      <c r="A2288" t="s">
        <v>83</v>
      </c>
      <c r="B2288" t="s">
        <v>84</v>
      </c>
      <c r="C2288" t="s">
        <v>234</v>
      </c>
      <c r="D2288">
        <v>1728201</v>
      </c>
      <c r="E2288" s="1">
        <v>43017.625694444447</v>
      </c>
      <c r="F2288" s="1">
        <v>43033.433333333334</v>
      </c>
      <c r="G2288" s="4">
        <f t="shared" si="35"/>
        <v>2017</v>
      </c>
      <c r="H2288" t="s">
        <v>109</v>
      </c>
      <c r="I2288" t="s">
        <v>834</v>
      </c>
      <c r="J2288" t="s">
        <v>111</v>
      </c>
      <c r="K2288" s="2">
        <v>1507.6</v>
      </c>
      <c r="L2288" s="2">
        <v>1587.56</v>
      </c>
      <c r="M2288">
        <v>325608</v>
      </c>
      <c r="U2288" s="1">
        <v>43033.431944444441</v>
      </c>
      <c r="V2288" s="1">
        <v>43033.432638888888</v>
      </c>
      <c r="X2288" t="s">
        <v>104</v>
      </c>
      <c r="Z2288" t="s">
        <v>89</v>
      </c>
      <c r="AA2288">
        <v>0</v>
      </c>
      <c r="AB2288">
        <v>0</v>
      </c>
      <c r="AC2288">
        <v>0</v>
      </c>
      <c r="AD2288" s="2">
        <v>1587.56</v>
      </c>
      <c r="AE2288" t="s">
        <v>104</v>
      </c>
      <c r="AF2288" t="s">
        <v>234</v>
      </c>
      <c r="AG2288">
        <v>1.38</v>
      </c>
      <c r="AJ2288" t="s">
        <v>90</v>
      </c>
      <c r="AK2288" s="1">
        <v>43016</v>
      </c>
      <c r="AL2288">
        <v>0</v>
      </c>
      <c r="AM2288">
        <v>0</v>
      </c>
      <c r="AN2288" t="s">
        <v>826</v>
      </c>
      <c r="AQ2288" s="1">
        <v>43017.625694444447</v>
      </c>
      <c r="AR2288" s="1">
        <v>43017.625694444447</v>
      </c>
      <c r="AT2288" t="s">
        <v>90</v>
      </c>
      <c r="AU2288" t="s">
        <v>835</v>
      </c>
      <c r="AV2288" t="s">
        <v>357</v>
      </c>
      <c r="AW2288" t="s">
        <v>836</v>
      </c>
      <c r="AX2288" t="s">
        <v>115</v>
      </c>
      <c r="AZ2288">
        <v>0</v>
      </c>
      <c r="BF2288" s="3">
        <v>43017</v>
      </c>
      <c r="BI2288" t="s">
        <v>90</v>
      </c>
      <c r="BK2288" t="s">
        <v>90</v>
      </c>
      <c r="BL2288" s="2">
        <v>1587.56</v>
      </c>
      <c r="BM2288" t="s">
        <v>96</v>
      </c>
      <c r="BN2288" s="1">
        <v>43052.505555555559</v>
      </c>
      <c r="BO2288" t="s">
        <v>97</v>
      </c>
      <c r="BP2288" s="1">
        <v>43018.338888888888</v>
      </c>
      <c r="BQ2288" t="s">
        <v>814</v>
      </c>
      <c r="BU2288" t="s">
        <v>118</v>
      </c>
      <c r="BV2288" t="s">
        <v>119</v>
      </c>
      <c r="BW2288" t="s">
        <v>88</v>
      </c>
      <c r="BY2288" t="s">
        <v>120</v>
      </c>
      <c r="BZ2288" t="s">
        <v>121</v>
      </c>
    </row>
    <row r="2289" spans="1:78" x14ac:dyDescent="0.25">
      <c r="A2289" t="s">
        <v>83</v>
      </c>
      <c r="B2289" t="s">
        <v>84</v>
      </c>
      <c r="C2289" t="s">
        <v>234</v>
      </c>
      <c r="D2289">
        <v>1723304</v>
      </c>
      <c r="E2289" s="1">
        <v>42968.334027777775</v>
      </c>
      <c r="F2289" s="1">
        <v>42976.571527777778</v>
      </c>
      <c r="G2289" s="4">
        <f t="shared" si="35"/>
        <v>2017</v>
      </c>
      <c r="H2289" t="s">
        <v>856</v>
      </c>
      <c r="I2289" t="s">
        <v>857</v>
      </c>
      <c r="J2289" t="s">
        <v>858</v>
      </c>
      <c r="K2289" s="2">
        <v>1426.5</v>
      </c>
      <c r="L2289" s="2">
        <v>1483.22</v>
      </c>
      <c r="M2289">
        <v>322489</v>
      </c>
      <c r="U2289" s="1">
        <v>42976.570138888892</v>
      </c>
      <c r="V2289" s="1">
        <v>42976.570833333331</v>
      </c>
      <c r="X2289" t="s">
        <v>104</v>
      </c>
      <c r="Z2289" t="s">
        <v>89</v>
      </c>
      <c r="AA2289">
        <v>0</v>
      </c>
      <c r="AB2289">
        <v>0</v>
      </c>
      <c r="AC2289">
        <v>0</v>
      </c>
      <c r="AD2289" s="2">
        <v>1483.22</v>
      </c>
      <c r="AE2289" t="s">
        <v>104</v>
      </c>
      <c r="AF2289" t="s">
        <v>234</v>
      </c>
      <c r="AG2289">
        <v>1.6</v>
      </c>
      <c r="AJ2289" t="s">
        <v>90</v>
      </c>
      <c r="AK2289" s="1">
        <v>42968</v>
      </c>
      <c r="AL2289">
        <v>0</v>
      </c>
      <c r="AM2289">
        <v>0</v>
      </c>
      <c r="AN2289" t="s">
        <v>156</v>
      </c>
      <c r="AQ2289" s="1">
        <v>42968.334027777775</v>
      </c>
      <c r="AR2289" s="1">
        <v>42968.334027777775</v>
      </c>
      <c r="AT2289" t="s">
        <v>90</v>
      </c>
      <c r="AU2289" t="s">
        <v>859</v>
      </c>
      <c r="AV2289" t="s">
        <v>93</v>
      </c>
      <c r="AW2289" t="s">
        <v>860</v>
      </c>
      <c r="AX2289" t="s">
        <v>115</v>
      </c>
      <c r="AZ2289">
        <v>0</v>
      </c>
      <c r="BF2289" s="3">
        <v>42968</v>
      </c>
      <c r="BI2289" t="s">
        <v>90</v>
      </c>
      <c r="BK2289" t="s">
        <v>90</v>
      </c>
      <c r="BL2289" s="2">
        <v>1483.22</v>
      </c>
      <c r="BM2289" t="s">
        <v>102</v>
      </c>
      <c r="BN2289" s="1">
        <v>43052.355555555558</v>
      </c>
      <c r="BO2289" t="s">
        <v>97</v>
      </c>
      <c r="BP2289" s="1">
        <v>42969.587500000001</v>
      </c>
      <c r="BQ2289" t="s">
        <v>814</v>
      </c>
      <c r="BU2289" t="s">
        <v>118</v>
      </c>
      <c r="BV2289" t="s">
        <v>119</v>
      </c>
      <c r="BW2289" t="s">
        <v>88</v>
      </c>
      <c r="BY2289" t="s">
        <v>120</v>
      </c>
      <c r="BZ2289" t="s">
        <v>121</v>
      </c>
    </row>
    <row r="2290" spans="1:78" x14ac:dyDescent="0.25">
      <c r="A2290" t="s">
        <v>83</v>
      </c>
      <c r="B2290" t="s">
        <v>84</v>
      </c>
      <c r="C2290" t="s">
        <v>234</v>
      </c>
      <c r="D2290">
        <v>1721405</v>
      </c>
      <c r="E2290" s="1">
        <v>42949.417361111111</v>
      </c>
      <c r="F2290" s="1">
        <v>42954.578472222223</v>
      </c>
      <c r="G2290" s="4">
        <f t="shared" si="35"/>
        <v>2017</v>
      </c>
      <c r="H2290" t="s">
        <v>109</v>
      </c>
      <c r="I2290" t="s">
        <v>825</v>
      </c>
      <c r="J2290" t="s">
        <v>111</v>
      </c>
      <c r="K2290" s="2">
        <v>1652.6</v>
      </c>
      <c r="L2290" s="2">
        <v>1687.69</v>
      </c>
      <c r="M2290">
        <v>320995</v>
      </c>
      <c r="U2290" s="1">
        <v>42954.57708333333</v>
      </c>
      <c r="V2290" s="1">
        <v>42954.577777777777</v>
      </c>
      <c r="X2290" t="s">
        <v>104</v>
      </c>
      <c r="Z2290" t="s">
        <v>89</v>
      </c>
      <c r="AA2290">
        <v>0</v>
      </c>
      <c r="AB2290">
        <v>0</v>
      </c>
      <c r="AC2290">
        <v>0</v>
      </c>
      <c r="AD2290" s="2">
        <v>1687.69</v>
      </c>
      <c r="AE2290" t="s">
        <v>104</v>
      </c>
      <c r="AF2290" t="s">
        <v>234</v>
      </c>
      <c r="AG2290">
        <v>1.31</v>
      </c>
      <c r="AJ2290" t="s">
        <v>90</v>
      </c>
      <c r="AK2290" s="1">
        <v>42948</v>
      </c>
      <c r="AL2290">
        <v>0</v>
      </c>
      <c r="AM2290">
        <v>0</v>
      </c>
      <c r="AN2290" t="s">
        <v>826</v>
      </c>
      <c r="AQ2290" s="1">
        <v>42949.417361111111</v>
      </c>
      <c r="AR2290" s="1">
        <v>42949.417361111111</v>
      </c>
      <c r="AT2290" t="s">
        <v>90</v>
      </c>
      <c r="AU2290" t="s">
        <v>827</v>
      </c>
      <c r="AV2290" t="s">
        <v>357</v>
      </c>
      <c r="AW2290" t="s">
        <v>828</v>
      </c>
      <c r="AX2290" t="s">
        <v>115</v>
      </c>
      <c r="AZ2290">
        <v>0</v>
      </c>
      <c r="BF2290" s="3">
        <v>42949</v>
      </c>
      <c r="BI2290" t="s">
        <v>90</v>
      </c>
      <c r="BK2290" t="s">
        <v>90</v>
      </c>
      <c r="BL2290" s="2">
        <v>1687.69</v>
      </c>
      <c r="BM2290" t="s">
        <v>102</v>
      </c>
      <c r="BN2290" s="1">
        <v>43052.365972222222</v>
      </c>
      <c r="BO2290" t="s">
        <v>97</v>
      </c>
      <c r="BP2290" s="1">
        <v>42950.505555555559</v>
      </c>
      <c r="BQ2290" t="s">
        <v>814</v>
      </c>
      <c r="BU2290" t="s">
        <v>118</v>
      </c>
      <c r="BV2290" t="s">
        <v>119</v>
      </c>
      <c r="BW2290" t="s">
        <v>88</v>
      </c>
      <c r="BY2290" t="s">
        <v>120</v>
      </c>
      <c r="BZ2290" t="s">
        <v>121</v>
      </c>
    </row>
    <row r="2291" spans="1:78" x14ac:dyDescent="0.25">
      <c r="A2291" t="s">
        <v>83</v>
      </c>
      <c r="B2291" t="s">
        <v>84</v>
      </c>
      <c r="C2291" t="s">
        <v>234</v>
      </c>
      <c r="D2291">
        <v>1713004</v>
      </c>
      <c r="E2291" s="1">
        <v>42865.375</v>
      </c>
      <c r="F2291" s="1">
        <v>42878.999305555553</v>
      </c>
      <c r="G2291" s="4">
        <f t="shared" si="35"/>
        <v>2017</v>
      </c>
      <c r="H2291" t="s">
        <v>109</v>
      </c>
      <c r="I2291" t="s">
        <v>839</v>
      </c>
      <c r="J2291" t="s">
        <v>129</v>
      </c>
      <c r="K2291" s="2">
        <v>1546.1</v>
      </c>
      <c r="L2291" s="2">
        <v>1558.92</v>
      </c>
      <c r="M2291">
        <v>314470</v>
      </c>
      <c r="O2291" t="s">
        <v>88</v>
      </c>
      <c r="Q2291" t="s">
        <v>88</v>
      </c>
      <c r="U2291" s="1">
        <v>42878.465277777781</v>
      </c>
      <c r="V2291" s="1">
        <v>42878.465277777781</v>
      </c>
      <c r="X2291" t="s">
        <v>104</v>
      </c>
      <c r="Z2291" t="s">
        <v>89</v>
      </c>
      <c r="AA2291">
        <v>0</v>
      </c>
      <c r="AB2291">
        <v>0</v>
      </c>
      <c r="AC2291">
        <v>0</v>
      </c>
      <c r="AD2291" s="2">
        <v>1558.92</v>
      </c>
      <c r="AE2291" t="s">
        <v>104</v>
      </c>
      <c r="AF2291" t="s">
        <v>234</v>
      </c>
      <c r="AG2291">
        <v>1.32</v>
      </c>
      <c r="AJ2291" t="s">
        <v>90</v>
      </c>
      <c r="AK2291" s="1">
        <v>42860</v>
      </c>
      <c r="AL2291">
        <v>0</v>
      </c>
      <c r="AM2291">
        <v>0</v>
      </c>
      <c r="AN2291" t="s">
        <v>112</v>
      </c>
      <c r="AQ2291" s="1">
        <v>42865.375</v>
      </c>
      <c r="AR2291" s="1">
        <v>42865.375</v>
      </c>
      <c r="AT2291" t="s">
        <v>90</v>
      </c>
      <c r="AU2291" t="s">
        <v>835</v>
      </c>
      <c r="AV2291" t="s">
        <v>93</v>
      </c>
      <c r="AW2291" t="s">
        <v>836</v>
      </c>
      <c r="AX2291" t="s">
        <v>115</v>
      </c>
      <c r="AZ2291">
        <v>0</v>
      </c>
      <c r="BI2291" t="s">
        <v>90</v>
      </c>
      <c r="BK2291" t="s">
        <v>90</v>
      </c>
      <c r="BL2291" s="2">
        <v>1558.92</v>
      </c>
      <c r="BM2291" t="s">
        <v>116</v>
      </c>
      <c r="BN2291" s="1">
        <v>42879.46597222222</v>
      </c>
      <c r="BO2291" t="s">
        <v>103</v>
      </c>
      <c r="BP2291" s="1">
        <v>42866.468055555553</v>
      </c>
      <c r="BQ2291" t="s">
        <v>117</v>
      </c>
      <c r="BU2291" t="s">
        <v>118</v>
      </c>
      <c r="BV2291" t="s">
        <v>119</v>
      </c>
      <c r="BW2291" t="s">
        <v>88</v>
      </c>
      <c r="BY2291" t="s">
        <v>120</v>
      </c>
      <c r="BZ2291" t="s">
        <v>121</v>
      </c>
    </row>
    <row r="2292" spans="1:78" x14ac:dyDescent="0.25">
      <c r="A2292" t="s">
        <v>83</v>
      </c>
      <c r="B2292" t="s">
        <v>84</v>
      </c>
      <c r="C2292" t="s">
        <v>924</v>
      </c>
      <c r="D2292">
        <v>1735606</v>
      </c>
      <c r="E2292" s="1">
        <v>43091.417361111111</v>
      </c>
      <c r="F2292" s="1">
        <v>43103.479861111111</v>
      </c>
      <c r="G2292" s="4">
        <f t="shared" si="35"/>
        <v>2018</v>
      </c>
      <c r="H2292" t="s">
        <v>109</v>
      </c>
      <c r="I2292" t="s">
        <v>830</v>
      </c>
      <c r="J2292" t="s">
        <v>831</v>
      </c>
      <c r="K2292" s="2">
        <v>1545.5</v>
      </c>
      <c r="L2292" s="2">
        <v>1598.32</v>
      </c>
      <c r="M2292">
        <v>331308</v>
      </c>
      <c r="U2292" s="1">
        <v>43103.478472222225</v>
      </c>
      <c r="V2292" s="1">
        <v>43103.479166666664</v>
      </c>
      <c r="X2292" t="s">
        <v>104</v>
      </c>
      <c r="Z2292" t="s">
        <v>89</v>
      </c>
      <c r="AA2292">
        <v>0</v>
      </c>
      <c r="AB2292">
        <v>0</v>
      </c>
      <c r="AC2292">
        <v>0</v>
      </c>
      <c r="AD2292" s="2">
        <v>1598.32</v>
      </c>
      <c r="AE2292" t="s">
        <v>104</v>
      </c>
      <c r="AF2292" t="s">
        <v>924</v>
      </c>
      <c r="AG2292">
        <v>1.48</v>
      </c>
      <c r="AJ2292" t="s">
        <v>90</v>
      </c>
      <c r="AK2292" s="1">
        <v>43091</v>
      </c>
      <c r="AL2292">
        <v>0</v>
      </c>
      <c r="AM2292">
        <v>0</v>
      </c>
      <c r="AN2292" t="s">
        <v>826</v>
      </c>
      <c r="AQ2292" s="1">
        <v>43091.417361111111</v>
      </c>
      <c r="AR2292" s="1">
        <v>43091.417361111111</v>
      </c>
      <c r="AT2292" t="s">
        <v>90</v>
      </c>
      <c r="AU2292" t="s">
        <v>832</v>
      </c>
      <c r="AV2292" t="s">
        <v>357</v>
      </c>
      <c r="AW2292" t="s">
        <v>833</v>
      </c>
      <c r="AX2292" t="s">
        <v>115</v>
      </c>
      <c r="AZ2292">
        <v>0</v>
      </c>
      <c r="BF2292" s="3">
        <v>43091</v>
      </c>
      <c r="BI2292" t="s">
        <v>90</v>
      </c>
      <c r="BK2292" t="s">
        <v>90</v>
      </c>
      <c r="BL2292" s="2">
        <v>1598.32</v>
      </c>
      <c r="BM2292" t="s">
        <v>102</v>
      </c>
      <c r="BN2292" s="1">
        <v>43104.479861111111</v>
      </c>
      <c r="BO2292" t="s">
        <v>103</v>
      </c>
      <c r="BP2292" s="1">
        <v>43092.595833333333</v>
      </c>
      <c r="BQ2292" t="s">
        <v>814</v>
      </c>
      <c r="BU2292" t="s">
        <v>118</v>
      </c>
      <c r="BV2292" t="s">
        <v>119</v>
      </c>
      <c r="BW2292" t="s">
        <v>88</v>
      </c>
      <c r="BY2292" t="s">
        <v>120</v>
      </c>
      <c r="BZ2292" t="s">
        <v>121</v>
      </c>
    </row>
    <row r="2293" spans="1:78" x14ac:dyDescent="0.25">
      <c r="A2293" t="s">
        <v>83</v>
      </c>
      <c r="B2293" t="s">
        <v>84</v>
      </c>
      <c r="C2293" t="s">
        <v>924</v>
      </c>
      <c r="D2293">
        <v>1726306</v>
      </c>
      <c r="E2293" s="1">
        <v>42998.417361111111</v>
      </c>
      <c r="F2293" s="1">
        <v>43008.363888888889</v>
      </c>
      <c r="G2293" s="4">
        <f t="shared" si="35"/>
        <v>2017</v>
      </c>
      <c r="H2293" t="s">
        <v>109</v>
      </c>
      <c r="I2293" t="s">
        <v>830</v>
      </c>
      <c r="J2293" t="s">
        <v>831</v>
      </c>
      <c r="K2293" s="2">
        <v>1624.7</v>
      </c>
      <c r="L2293" s="2">
        <v>1705.95</v>
      </c>
      <c r="M2293">
        <v>324479</v>
      </c>
      <c r="U2293" s="1">
        <v>43008.362500000003</v>
      </c>
      <c r="V2293" s="1">
        <v>43008.363194444442</v>
      </c>
      <c r="X2293" t="s">
        <v>104</v>
      </c>
      <c r="Z2293" t="s">
        <v>89</v>
      </c>
      <c r="AA2293">
        <v>0</v>
      </c>
      <c r="AB2293">
        <v>0</v>
      </c>
      <c r="AC2293">
        <v>0</v>
      </c>
      <c r="AD2293" s="2">
        <v>1705.95</v>
      </c>
      <c r="AE2293" t="s">
        <v>104</v>
      </c>
      <c r="AF2293" t="s">
        <v>924</v>
      </c>
      <c r="AG2293">
        <v>1.4</v>
      </c>
      <c r="AJ2293" t="s">
        <v>90</v>
      </c>
      <c r="AK2293" s="1">
        <v>42993</v>
      </c>
      <c r="AL2293">
        <v>0</v>
      </c>
      <c r="AM2293">
        <v>0</v>
      </c>
      <c r="AN2293" t="s">
        <v>826</v>
      </c>
      <c r="AQ2293" s="1">
        <v>42998.417361111111</v>
      </c>
      <c r="AR2293" s="1">
        <v>42998.417361111111</v>
      </c>
      <c r="AT2293" t="s">
        <v>90</v>
      </c>
      <c r="AU2293" t="s">
        <v>832</v>
      </c>
      <c r="AV2293" t="s">
        <v>357</v>
      </c>
      <c r="AW2293" t="s">
        <v>833</v>
      </c>
      <c r="AX2293" t="s">
        <v>115</v>
      </c>
      <c r="AZ2293">
        <v>0</v>
      </c>
      <c r="BF2293" s="3">
        <v>42998</v>
      </c>
      <c r="BI2293" t="s">
        <v>90</v>
      </c>
      <c r="BK2293" t="s">
        <v>90</v>
      </c>
      <c r="BL2293" s="2">
        <v>1705.95</v>
      </c>
      <c r="BM2293" t="s">
        <v>102</v>
      </c>
      <c r="BN2293" s="1">
        <v>43052.476388888892</v>
      </c>
      <c r="BO2293" t="s">
        <v>97</v>
      </c>
      <c r="BP2293" s="1">
        <v>42999.421527777777</v>
      </c>
      <c r="BQ2293" t="s">
        <v>814</v>
      </c>
      <c r="BU2293" t="s">
        <v>118</v>
      </c>
      <c r="BV2293" t="s">
        <v>119</v>
      </c>
      <c r="BW2293" t="s">
        <v>88</v>
      </c>
      <c r="BY2293" t="s">
        <v>120</v>
      </c>
      <c r="BZ2293" t="s">
        <v>121</v>
      </c>
    </row>
    <row r="2294" spans="1:78" x14ac:dyDescent="0.25">
      <c r="A2294" t="s">
        <v>83</v>
      </c>
      <c r="B2294" t="s">
        <v>84</v>
      </c>
      <c r="C2294" t="s">
        <v>590</v>
      </c>
      <c r="D2294">
        <v>1735317</v>
      </c>
      <c r="E2294" s="1">
        <v>43088.334027777775</v>
      </c>
      <c r="F2294" s="1">
        <v>43104.398611111108</v>
      </c>
      <c r="G2294" s="4">
        <f t="shared" si="35"/>
        <v>2018</v>
      </c>
      <c r="H2294" t="s">
        <v>109</v>
      </c>
      <c r="I2294" t="s">
        <v>870</v>
      </c>
      <c r="J2294" t="s">
        <v>129</v>
      </c>
      <c r="K2294" s="2">
        <v>1546</v>
      </c>
      <c r="L2294" s="2">
        <v>1616.26</v>
      </c>
      <c r="M2294">
        <v>331058</v>
      </c>
      <c r="U2294" s="1">
        <v>43104.397222222222</v>
      </c>
      <c r="V2294" s="1">
        <v>43104.397916666669</v>
      </c>
      <c r="X2294" t="s">
        <v>104</v>
      </c>
      <c r="Z2294" t="s">
        <v>89</v>
      </c>
      <c r="AA2294">
        <v>0</v>
      </c>
      <c r="AB2294">
        <v>0</v>
      </c>
      <c r="AC2294">
        <v>0</v>
      </c>
      <c r="AD2294" s="2">
        <v>1616.26</v>
      </c>
      <c r="AE2294" t="s">
        <v>104</v>
      </c>
      <c r="AF2294" t="s">
        <v>590</v>
      </c>
      <c r="AG2294">
        <v>1.26</v>
      </c>
      <c r="AJ2294" t="s">
        <v>90</v>
      </c>
      <c r="AK2294" s="1">
        <v>43088</v>
      </c>
      <c r="AL2294">
        <v>0</v>
      </c>
      <c r="AM2294">
        <v>0</v>
      </c>
      <c r="AN2294" t="s">
        <v>112</v>
      </c>
      <c r="AQ2294" s="1">
        <v>43088.334027777775</v>
      </c>
      <c r="AR2294" s="1">
        <v>43088.334027777775</v>
      </c>
      <c r="AT2294" t="s">
        <v>90</v>
      </c>
      <c r="AU2294" t="s">
        <v>850</v>
      </c>
      <c r="AV2294" t="s">
        <v>93</v>
      </c>
      <c r="AW2294" t="s">
        <v>851</v>
      </c>
      <c r="AX2294" t="s">
        <v>115</v>
      </c>
      <c r="AY2294" t="s">
        <v>112</v>
      </c>
      <c r="AZ2294">
        <v>0</v>
      </c>
      <c r="BF2294" s="3">
        <v>43088</v>
      </c>
      <c r="BI2294" t="s">
        <v>90</v>
      </c>
      <c r="BK2294" t="s">
        <v>90</v>
      </c>
      <c r="BL2294" s="2">
        <v>1616.26</v>
      </c>
      <c r="BM2294" t="s">
        <v>102</v>
      </c>
      <c r="BN2294" s="1">
        <v>43105.398611111108</v>
      </c>
      <c r="BO2294" t="s">
        <v>97</v>
      </c>
      <c r="BP2294" s="1">
        <v>43089.344444444447</v>
      </c>
      <c r="BQ2294" t="s">
        <v>814</v>
      </c>
      <c r="BU2294" t="s">
        <v>118</v>
      </c>
      <c r="BV2294" t="s">
        <v>119</v>
      </c>
      <c r="BW2294" t="s">
        <v>88</v>
      </c>
      <c r="BY2294" t="s">
        <v>120</v>
      </c>
      <c r="BZ2294" t="s">
        <v>121</v>
      </c>
    </row>
    <row r="2295" spans="1:78" x14ac:dyDescent="0.25">
      <c r="A2295" t="s">
        <v>83</v>
      </c>
      <c r="B2295" t="s">
        <v>84</v>
      </c>
      <c r="C2295" t="s">
        <v>590</v>
      </c>
      <c r="D2295">
        <v>1733101</v>
      </c>
      <c r="E2295" s="1">
        <v>43066.417361111111</v>
      </c>
      <c r="F2295" s="1">
        <v>43070.299305555556</v>
      </c>
      <c r="G2295" s="4">
        <f t="shared" si="35"/>
        <v>2017</v>
      </c>
      <c r="H2295" t="s">
        <v>109</v>
      </c>
      <c r="I2295" t="s">
        <v>849</v>
      </c>
      <c r="J2295" t="s">
        <v>111</v>
      </c>
      <c r="K2295" s="2">
        <v>1644.3</v>
      </c>
      <c r="L2295" s="2">
        <v>1763.62</v>
      </c>
      <c r="M2295">
        <v>329024</v>
      </c>
      <c r="U2295" s="1">
        <v>43070.29791666667</v>
      </c>
      <c r="V2295" s="1">
        <v>43070.298611111109</v>
      </c>
      <c r="X2295" t="s">
        <v>104</v>
      </c>
      <c r="Z2295" t="s">
        <v>89</v>
      </c>
      <c r="AA2295">
        <v>0</v>
      </c>
      <c r="AB2295">
        <v>0</v>
      </c>
      <c r="AC2295">
        <v>0</v>
      </c>
      <c r="AD2295" s="2">
        <v>1763.62</v>
      </c>
      <c r="AE2295" t="s">
        <v>104</v>
      </c>
      <c r="AF2295" t="s">
        <v>590</v>
      </c>
      <c r="AG2295">
        <v>1.29</v>
      </c>
      <c r="AJ2295" t="s">
        <v>90</v>
      </c>
      <c r="AK2295" s="1">
        <v>43063</v>
      </c>
      <c r="AL2295">
        <v>0</v>
      </c>
      <c r="AM2295">
        <v>0</v>
      </c>
      <c r="AN2295" t="s">
        <v>826</v>
      </c>
      <c r="AQ2295" s="1">
        <v>43066.417361111111</v>
      </c>
      <c r="AR2295" s="1">
        <v>43066.417361111111</v>
      </c>
      <c r="AT2295" t="s">
        <v>90</v>
      </c>
      <c r="AU2295" t="s">
        <v>850</v>
      </c>
      <c r="AV2295" t="s">
        <v>357</v>
      </c>
      <c r="AW2295" t="s">
        <v>851</v>
      </c>
      <c r="AX2295" t="s">
        <v>115</v>
      </c>
      <c r="AZ2295">
        <v>0</v>
      </c>
      <c r="BF2295" s="3">
        <v>43066</v>
      </c>
      <c r="BI2295" t="s">
        <v>90</v>
      </c>
      <c r="BK2295" t="s">
        <v>90</v>
      </c>
      <c r="BL2295" s="2">
        <v>1763.62</v>
      </c>
      <c r="BM2295" t="s">
        <v>102</v>
      </c>
      <c r="BN2295" s="1">
        <v>43074.298611111109</v>
      </c>
      <c r="BO2295" t="s">
        <v>97</v>
      </c>
      <c r="BP2295" s="1">
        <v>43067.425000000003</v>
      </c>
      <c r="BQ2295" t="s">
        <v>814</v>
      </c>
      <c r="BU2295" t="s">
        <v>118</v>
      </c>
      <c r="BV2295" t="s">
        <v>119</v>
      </c>
      <c r="BW2295" t="s">
        <v>88</v>
      </c>
      <c r="BY2295" t="s">
        <v>120</v>
      </c>
      <c r="BZ2295" t="s">
        <v>121</v>
      </c>
    </row>
    <row r="2296" spans="1:78" x14ac:dyDescent="0.25">
      <c r="A2296" t="s">
        <v>83</v>
      </c>
      <c r="B2296" t="s">
        <v>84</v>
      </c>
      <c r="C2296" t="s">
        <v>590</v>
      </c>
      <c r="D2296">
        <v>1729610</v>
      </c>
      <c r="E2296" s="1">
        <v>43031.334027777775</v>
      </c>
      <c r="F2296" s="1">
        <v>43038.474999999999</v>
      </c>
      <c r="G2296" s="4">
        <f t="shared" si="35"/>
        <v>2017</v>
      </c>
      <c r="H2296" t="s">
        <v>109</v>
      </c>
      <c r="I2296" t="s">
        <v>830</v>
      </c>
      <c r="J2296" t="s">
        <v>831</v>
      </c>
      <c r="K2296" s="2">
        <v>1490.2</v>
      </c>
      <c r="L2296" s="2">
        <v>1566.94</v>
      </c>
      <c r="M2296">
        <v>326625</v>
      </c>
      <c r="U2296" s="1">
        <v>43038.473611111112</v>
      </c>
      <c r="V2296" s="1">
        <v>43038.474305555559</v>
      </c>
      <c r="X2296" t="s">
        <v>104</v>
      </c>
      <c r="Z2296" t="s">
        <v>89</v>
      </c>
      <c r="AA2296">
        <v>0</v>
      </c>
      <c r="AB2296">
        <v>0</v>
      </c>
      <c r="AC2296">
        <v>0</v>
      </c>
      <c r="AD2296" s="2">
        <v>1566.94</v>
      </c>
      <c r="AE2296" t="s">
        <v>104</v>
      </c>
      <c r="AF2296" t="s">
        <v>590</v>
      </c>
      <c r="AG2296">
        <v>1.41</v>
      </c>
      <c r="AJ2296" t="s">
        <v>90</v>
      </c>
      <c r="AK2296" s="1">
        <v>43030</v>
      </c>
      <c r="AL2296">
        <v>0</v>
      </c>
      <c r="AM2296">
        <v>0</v>
      </c>
      <c r="AN2296" t="s">
        <v>826</v>
      </c>
      <c r="AQ2296" s="1">
        <v>43031.334027777775</v>
      </c>
      <c r="AR2296" s="1">
        <v>43031.334027777775</v>
      </c>
      <c r="AT2296" t="s">
        <v>90</v>
      </c>
      <c r="AU2296" t="s">
        <v>832</v>
      </c>
      <c r="AV2296" t="s">
        <v>357</v>
      </c>
      <c r="AW2296" t="s">
        <v>833</v>
      </c>
      <c r="AX2296" t="s">
        <v>115</v>
      </c>
      <c r="AZ2296">
        <v>0</v>
      </c>
      <c r="BF2296" s="3">
        <v>43031</v>
      </c>
      <c r="BI2296" t="s">
        <v>90</v>
      </c>
      <c r="BK2296" t="s">
        <v>90</v>
      </c>
      <c r="BL2296" s="2">
        <v>1566.94</v>
      </c>
      <c r="BM2296" t="s">
        <v>102</v>
      </c>
      <c r="BN2296" s="1">
        <v>43052.497916666667</v>
      </c>
      <c r="BO2296" t="s">
        <v>97</v>
      </c>
      <c r="BP2296" s="1">
        <v>43032.589583333334</v>
      </c>
      <c r="BQ2296" t="s">
        <v>814</v>
      </c>
      <c r="BU2296" t="s">
        <v>118</v>
      </c>
      <c r="BV2296" t="s">
        <v>119</v>
      </c>
      <c r="BW2296" t="s">
        <v>88</v>
      </c>
      <c r="BY2296" t="s">
        <v>120</v>
      </c>
      <c r="BZ2296" t="s">
        <v>121</v>
      </c>
    </row>
    <row r="2297" spans="1:78" x14ac:dyDescent="0.25">
      <c r="A2297" t="s">
        <v>83</v>
      </c>
      <c r="B2297" t="s">
        <v>84</v>
      </c>
      <c r="C2297" t="s">
        <v>590</v>
      </c>
      <c r="D2297">
        <v>1726305</v>
      </c>
      <c r="E2297" s="1">
        <v>42998.417361111111</v>
      </c>
      <c r="F2297" s="1">
        <v>43014.368750000001</v>
      </c>
      <c r="G2297" s="4">
        <f t="shared" si="35"/>
        <v>2017</v>
      </c>
      <c r="H2297" t="s">
        <v>109</v>
      </c>
      <c r="I2297" t="s">
        <v>830</v>
      </c>
      <c r="J2297" t="s">
        <v>831</v>
      </c>
      <c r="K2297" s="2">
        <v>1603.4</v>
      </c>
      <c r="L2297" s="2">
        <v>1697.32</v>
      </c>
      <c r="M2297">
        <v>324478</v>
      </c>
      <c r="U2297" s="1">
        <v>43014.367361111108</v>
      </c>
      <c r="V2297" s="1">
        <v>43014.368055555555</v>
      </c>
      <c r="X2297" t="s">
        <v>104</v>
      </c>
      <c r="Z2297" t="s">
        <v>89</v>
      </c>
      <c r="AA2297">
        <v>0</v>
      </c>
      <c r="AB2297">
        <v>0</v>
      </c>
      <c r="AC2297">
        <v>0</v>
      </c>
      <c r="AD2297" s="2">
        <v>1697.32</v>
      </c>
      <c r="AE2297" t="s">
        <v>104</v>
      </c>
      <c r="AF2297" t="s">
        <v>590</v>
      </c>
      <c r="AG2297">
        <v>1.49</v>
      </c>
      <c r="AJ2297" t="s">
        <v>90</v>
      </c>
      <c r="AK2297" s="1">
        <v>42993</v>
      </c>
      <c r="AL2297">
        <v>0</v>
      </c>
      <c r="AM2297">
        <v>0</v>
      </c>
      <c r="AN2297" t="s">
        <v>826</v>
      </c>
      <c r="AQ2297" s="1">
        <v>42998.417361111111</v>
      </c>
      <c r="AR2297" s="1">
        <v>42998.417361111111</v>
      </c>
      <c r="AT2297" t="s">
        <v>90</v>
      </c>
      <c r="AU2297" t="s">
        <v>832</v>
      </c>
      <c r="AV2297" t="s">
        <v>357</v>
      </c>
      <c r="AW2297" t="s">
        <v>833</v>
      </c>
      <c r="AX2297" t="s">
        <v>115</v>
      </c>
      <c r="AZ2297">
        <v>0</v>
      </c>
      <c r="BF2297" s="3">
        <v>42998</v>
      </c>
      <c r="BI2297" t="s">
        <v>90</v>
      </c>
      <c r="BK2297" t="s">
        <v>90</v>
      </c>
      <c r="BL2297" s="2">
        <v>1697.32</v>
      </c>
      <c r="BM2297" t="s">
        <v>102</v>
      </c>
      <c r="BN2297" s="1">
        <v>43052.477083333331</v>
      </c>
      <c r="BO2297" t="s">
        <v>97</v>
      </c>
      <c r="BP2297" s="1">
        <v>42999.421527777777</v>
      </c>
      <c r="BQ2297" t="s">
        <v>814</v>
      </c>
      <c r="BU2297" t="s">
        <v>118</v>
      </c>
      <c r="BV2297" t="s">
        <v>119</v>
      </c>
      <c r="BW2297" t="s">
        <v>88</v>
      </c>
      <c r="BY2297" t="s">
        <v>120</v>
      </c>
      <c r="BZ2297" t="s">
        <v>121</v>
      </c>
    </row>
    <row r="2298" spans="1:78" x14ac:dyDescent="0.25">
      <c r="A2298" t="s">
        <v>83</v>
      </c>
      <c r="B2298" t="s">
        <v>84</v>
      </c>
      <c r="C2298" t="s">
        <v>590</v>
      </c>
      <c r="D2298">
        <v>1722904</v>
      </c>
      <c r="E2298" s="1">
        <v>42964.417361111111</v>
      </c>
      <c r="F2298" s="1">
        <v>42976.569444444445</v>
      </c>
      <c r="G2298" s="4">
        <f t="shared" si="35"/>
        <v>2017</v>
      </c>
      <c r="H2298" t="s">
        <v>109</v>
      </c>
      <c r="I2298" t="s">
        <v>830</v>
      </c>
      <c r="J2298" t="s">
        <v>831</v>
      </c>
      <c r="K2298" s="2">
        <v>1035.9000000000001</v>
      </c>
      <c r="L2298" s="2">
        <v>1654.74</v>
      </c>
      <c r="M2298">
        <v>322171</v>
      </c>
      <c r="U2298" s="1">
        <v>42976.568055555559</v>
      </c>
      <c r="V2298" s="1">
        <v>42976.568749999999</v>
      </c>
      <c r="X2298" t="s">
        <v>104</v>
      </c>
      <c r="Z2298" t="s">
        <v>89</v>
      </c>
      <c r="AA2298">
        <v>0</v>
      </c>
      <c r="AB2298">
        <v>0</v>
      </c>
      <c r="AC2298">
        <v>0</v>
      </c>
      <c r="AD2298" s="2">
        <v>1654.74</v>
      </c>
      <c r="AE2298" t="s">
        <v>104</v>
      </c>
      <c r="AF2298" t="s">
        <v>590</v>
      </c>
      <c r="AG2298">
        <v>1.36</v>
      </c>
      <c r="AJ2298" t="s">
        <v>90</v>
      </c>
      <c r="AK2298" s="1">
        <v>42964</v>
      </c>
      <c r="AL2298">
        <v>0</v>
      </c>
      <c r="AM2298">
        <v>0</v>
      </c>
      <c r="AN2298" t="s">
        <v>826</v>
      </c>
      <c r="AQ2298" s="1">
        <v>42964.417361111111</v>
      </c>
      <c r="AR2298" s="1">
        <v>42964.417361111111</v>
      </c>
      <c r="AT2298" t="s">
        <v>90</v>
      </c>
      <c r="AU2298" t="s">
        <v>832</v>
      </c>
      <c r="AV2298" t="s">
        <v>357</v>
      </c>
      <c r="AW2298" t="s">
        <v>833</v>
      </c>
      <c r="AX2298" t="s">
        <v>115</v>
      </c>
      <c r="AZ2298">
        <v>0</v>
      </c>
      <c r="BF2298" s="3">
        <v>42964</v>
      </c>
      <c r="BI2298" t="s">
        <v>90</v>
      </c>
      <c r="BK2298" t="s">
        <v>90</v>
      </c>
      <c r="BL2298" s="2">
        <v>1654.74</v>
      </c>
      <c r="BM2298" t="s">
        <v>102</v>
      </c>
      <c r="BN2298" s="1">
        <v>43052.356944444444</v>
      </c>
      <c r="BO2298" t="s">
        <v>97</v>
      </c>
      <c r="BP2298" s="1">
        <v>42965.513194444444</v>
      </c>
      <c r="BQ2298" t="s">
        <v>814</v>
      </c>
      <c r="BU2298" t="s">
        <v>118</v>
      </c>
      <c r="BV2298" t="s">
        <v>119</v>
      </c>
      <c r="BW2298" t="s">
        <v>88</v>
      </c>
      <c r="BY2298" t="s">
        <v>120</v>
      </c>
      <c r="BZ2298" t="s">
        <v>121</v>
      </c>
    </row>
    <row r="2299" spans="1:78" x14ac:dyDescent="0.25">
      <c r="A2299" t="s">
        <v>83</v>
      </c>
      <c r="B2299" t="s">
        <v>84</v>
      </c>
      <c r="C2299" t="s">
        <v>590</v>
      </c>
      <c r="D2299">
        <v>1720709</v>
      </c>
      <c r="E2299" s="1">
        <v>42942.417361111111</v>
      </c>
      <c r="F2299" s="1">
        <v>42953.32916666667</v>
      </c>
      <c r="G2299" s="4">
        <f t="shared" si="35"/>
        <v>2017</v>
      </c>
      <c r="H2299" t="s">
        <v>109</v>
      </c>
      <c r="I2299" t="s">
        <v>830</v>
      </c>
      <c r="J2299" t="s">
        <v>831</v>
      </c>
      <c r="K2299" s="2">
        <v>1594.2</v>
      </c>
      <c r="L2299" s="2">
        <v>1587.87</v>
      </c>
      <c r="M2299">
        <v>320175</v>
      </c>
      <c r="U2299" s="1">
        <v>42953.327777777777</v>
      </c>
      <c r="V2299" s="1">
        <v>42953.328472222223</v>
      </c>
      <c r="X2299" t="s">
        <v>104</v>
      </c>
      <c r="Z2299" t="s">
        <v>89</v>
      </c>
      <c r="AA2299">
        <v>0</v>
      </c>
      <c r="AB2299">
        <v>0</v>
      </c>
      <c r="AC2299">
        <v>0</v>
      </c>
      <c r="AD2299" s="2">
        <v>1587.87</v>
      </c>
      <c r="AE2299" t="s">
        <v>104</v>
      </c>
      <c r="AF2299" t="s">
        <v>590</v>
      </c>
      <c r="AG2299">
        <v>1.4</v>
      </c>
      <c r="AJ2299" t="s">
        <v>90</v>
      </c>
      <c r="AK2299" s="1">
        <v>42942</v>
      </c>
      <c r="AL2299">
        <v>0</v>
      </c>
      <c r="AM2299">
        <v>0</v>
      </c>
      <c r="AN2299" t="s">
        <v>826</v>
      </c>
      <c r="AQ2299" s="1">
        <v>42942.417361111111</v>
      </c>
      <c r="AR2299" s="1">
        <v>42942.417361111111</v>
      </c>
      <c r="AT2299" t="s">
        <v>90</v>
      </c>
      <c r="AU2299" t="s">
        <v>832</v>
      </c>
      <c r="AV2299" t="s">
        <v>357</v>
      </c>
      <c r="AW2299" t="s">
        <v>833</v>
      </c>
      <c r="AX2299" t="s">
        <v>115</v>
      </c>
      <c r="AZ2299">
        <v>0</v>
      </c>
      <c r="BF2299" s="3">
        <v>42942</v>
      </c>
      <c r="BI2299" t="s">
        <v>90</v>
      </c>
      <c r="BK2299" t="s">
        <v>90</v>
      </c>
      <c r="BL2299" s="2">
        <v>1587.87</v>
      </c>
      <c r="BM2299" t="s">
        <v>102</v>
      </c>
      <c r="BN2299" s="1">
        <v>43049.631249999999</v>
      </c>
      <c r="BO2299" t="s">
        <v>97</v>
      </c>
      <c r="BP2299" s="1">
        <v>42943.42291666667</v>
      </c>
      <c r="BQ2299" t="s">
        <v>814</v>
      </c>
      <c r="BU2299" t="s">
        <v>118</v>
      </c>
      <c r="BV2299" t="s">
        <v>119</v>
      </c>
      <c r="BW2299" t="s">
        <v>88</v>
      </c>
      <c r="BY2299" t="s">
        <v>120</v>
      </c>
      <c r="BZ2299" t="s">
        <v>121</v>
      </c>
    </row>
    <row r="2300" spans="1:78" x14ac:dyDescent="0.25">
      <c r="A2300" t="s">
        <v>83</v>
      </c>
      <c r="B2300" t="s">
        <v>84</v>
      </c>
      <c r="C2300" t="s">
        <v>590</v>
      </c>
      <c r="D2300">
        <v>1713106</v>
      </c>
      <c r="E2300" s="1">
        <v>42866.541666666664</v>
      </c>
      <c r="F2300" s="1">
        <v>42879.999305555553</v>
      </c>
      <c r="G2300" s="4">
        <f t="shared" si="35"/>
        <v>2017</v>
      </c>
      <c r="H2300" t="s">
        <v>109</v>
      </c>
      <c r="I2300" t="s">
        <v>830</v>
      </c>
      <c r="J2300" t="s">
        <v>831</v>
      </c>
      <c r="K2300" s="2">
        <v>1649.9</v>
      </c>
      <c r="L2300" s="2">
        <v>1704.02</v>
      </c>
      <c r="M2300">
        <v>314550</v>
      </c>
      <c r="O2300" t="s">
        <v>88</v>
      </c>
      <c r="Q2300" t="s">
        <v>88</v>
      </c>
      <c r="U2300" s="1">
        <v>42878.46875</v>
      </c>
      <c r="V2300" s="1">
        <v>42878.46875</v>
      </c>
      <c r="X2300" t="s">
        <v>104</v>
      </c>
      <c r="Z2300" t="s">
        <v>89</v>
      </c>
      <c r="AA2300">
        <v>0</v>
      </c>
      <c r="AB2300">
        <v>0</v>
      </c>
      <c r="AC2300">
        <v>0</v>
      </c>
      <c r="AD2300" s="2">
        <v>1704.02</v>
      </c>
      <c r="AE2300" t="s">
        <v>104</v>
      </c>
      <c r="AF2300" t="s">
        <v>590</v>
      </c>
      <c r="AG2300">
        <v>1.42</v>
      </c>
      <c r="AJ2300" t="s">
        <v>90</v>
      </c>
      <c r="AK2300" s="1">
        <v>42865</v>
      </c>
      <c r="AL2300">
        <v>0</v>
      </c>
      <c r="AM2300">
        <v>0</v>
      </c>
      <c r="AN2300" t="s">
        <v>826</v>
      </c>
      <c r="AQ2300" s="1">
        <v>42866.541666666664</v>
      </c>
      <c r="AR2300" s="1">
        <v>42866.541666666664</v>
      </c>
      <c r="AT2300" t="s">
        <v>90</v>
      </c>
      <c r="AU2300" t="s">
        <v>832</v>
      </c>
      <c r="AV2300" t="s">
        <v>357</v>
      </c>
      <c r="AW2300" t="s">
        <v>833</v>
      </c>
      <c r="AX2300" t="s">
        <v>115</v>
      </c>
      <c r="AZ2300">
        <v>0</v>
      </c>
      <c r="BI2300" t="s">
        <v>90</v>
      </c>
      <c r="BK2300" t="s">
        <v>90</v>
      </c>
      <c r="BL2300" s="2">
        <v>1704.02</v>
      </c>
      <c r="BM2300" t="s">
        <v>116</v>
      </c>
      <c r="BN2300" s="1">
        <v>42880.600694444445</v>
      </c>
      <c r="BO2300" t="s">
        <v>103</v>
      </c>
      <c r="BP2300" s="1">
        <v>42867.469444444447</v>
      </c>
      <c r="BQ2300" t="s">
        <v>117</v>
      </c>
      <c r="BU2300" t="s">
        <v>118</v>
      </c>
      <c r="BV2300" t="s">
        <v>119</v>
      </c>
      <c r="BW2300" t="s">
        <v>88</v>
      </c>
      <c r="BY2300" t="s">
        <v>120</v>
      </c>
      <c r="BZ2300" t="s">
        <v>121</v>
      </c>
    </row>
    <row r="2301" spans="1:78" x14ac:dyDescent="0.25">
      <c r="A2301" t="s">
        <v>83</v>
      </c>
      <c r="B2301" t="s">
        <v>84</v>
      </c>
      <c r="C2301" t="s">
        <v>590</v>
      </c>
      <c r="D2301">
        <v>1707401</v>
      </c>
      <c r="E2301" s="1">
        <v>42809.416666666664</v>
      </c>
      <c r="F2301" s="1">
        <v>42820.999305555553</v>
      </c>
      <c r="G2301" s="4">
        <f t="shared" si="35"/>
        <v>2017</v>
      </c>
      <c r="H2301" t="s">
        <v>841</v>
      </c>
      <c r="I2301" t="s">
        <v>842</v>
      </c>
      <c r="J2301" t="s">
        <v>843</v>
      </c>
      <c r="K2301" s="2">
        <v>1482.23</v>
      </c>
      <c r="L2301" s="2">
        <v>1580.27</v>
      </c>
      <c r="M2301">
        <v>311584</v>
      </c>
      <c r="O2301" t="s">
        <v>88</v>
      </c>
      <c r="Q2301" t="s">
        <v>88</v>
      </c>
      <c r="U2301" s="1">
        <v>42820.588888888888</v>
      </c>
      <c r="V2301" s="1">
        <v>42820.588888888888</v>
      </c>
      <c r="X2301" t="s">
        <v>104</v>
      </c>
      <c r="Z2301" t="s">
        <v>89</v>
      </c>
      <c r="AA2301">
        <v>0</v>
      </c>
      <c r="AB2301">
        <v>0</v>
      </c>
      <c r="AC2301">
        <v>0</v>
      </c>
      <c r="AD2301" s="2">
        <v>1580.27</v>
      </c>
      <c r="AE2301" t="s">
        <v>104</v>
      </c>
      <c r="AF2301" t="s">
        <v>590</v>
      </c>
      <c r="AG2301">
        <v>1.1499999999999999</v>
      </c>
      <c r="AJ2301" t="s">
        <v>90</v>
      </c>
      <c r="AK2301" s="1">
        <v>42808</v>
      </c>
      <c r="AL2301">
        <v>0</v>
      </c>
      <c r="AM2301">
        <v>0</v>
      </c>
      <c r="AN2301" t="s">
        <v>844</v>
      </c>
      <c r="AQ2301" s="1">
        <v>42809.416666666664</v>
      </c>
      <c r="AR2301" s="1">
        <v>42809.416666666664</v>
      </c>
      <c r="AT2301" t="s">
        <v>90</v>
      </c>
      <c r="AU2301" t="s">
        <v>845</v>
      </c>
      <c r="AV2301" t="s">
        <v>93</v>
      </c>
      <c r="AW2301" t="s">
        <v>846</v>
      </c>
      <c r="AX2301" t="s">
        <v>115</v>
      </c>
      <c r="AZ2301">
        <v>0</v>
      </c>
      <c r="BI2301" t="s">
        <v>90</v>
      </c>
      <c r="BK2301" t="s">
        <v>90</v>
      </c>
      <c r="BL2301" s="2">
        <v>1580.27</v>
      </c>
      <c r="BM2301" t="s">
        <v>116</v>
      </c>
      <c r="BN2301" s="1">
        <v>42880.417361111111</v>
      </c>
      <c r="BO2301" t="s">
        <v>342</v>
      </c>
      <c r="BP2301" s="1">
        <v>42810.252083333333</v>
      </c>
      <c r="BQ2301" t="s">
        <v>117</v>
      </c>
      <c r="BU2301" t="s">
        <v>118</v>
      </c>
      <c r="BV2301" t="s">
        <v>119</v>
      </c>
      <c r="BW2301" t="s">
        <v>88</v>
      </c>
      <c r="BY2301" t="s">
        <v>120</v>
      </c>
      <c r="BZ2301" t="s">
        <v>121</v>
      </c>
    </row>
    <row r="2302" spans="1:78" x14ac:dyDescent="0.25">
      <c r="A2302" t="s">
        <v>83</v>
      </c>
      <c r="B2302" t="s">
        <v>84</v>
      </c>
      <c r="C2302" t="s">
        <v>590</v>
      </c>
      <c r="D2302">
        <v>1702404</v>
      </c>
      <c r="E2302" s="1">
        <v>42759.291666666664</v>
      </c>
      <c r="F2302" s="1">
        <v>42768.999305555553</v>
      </c>
      <c r="G2302" s="4">
        <f t="shared" si="35"/>
        <v>2017</v>
      </c>
      <c r="H2302" t="s">
        <v>109</v>
      </c>
      <c r="I2302" t="s">
        <v>853</v>
      </c>
      <c r="J2302" t="s">
        <v>129</v>
      </c>
      <c r="K2302" s="2">
        <v>1456.9</v>
      </c>
      <c r="L2302" s="2">
        <v>1572.94</v>
      </c>
      <c r="M2302">
        <v>307999</v>
      </c>
      <c r="O2302" t="s">
        <v>88</v>
      </c>
      <c r="Q2302" t="s">
        <v>88</v>
      </c>
      <c r="U2302" s="1">
        <v>42768.421527777777</v>
      </c>
      <c r="V2302" s="1">
        <v>42768.421527777777</v>
      </c>
      <c r="X2302" t="s">
        <v>104</v>
      </c>
      <c r="Z2302" t="s">
        <v>89</v>
      </c>
      <c r="AA2302">
        <v>0</v>
      </c>
      <c r="AB2302">
        <v>0</v>
      </c>
      <c r="AC2302">
        <v>0</v>
      </c>
      <c r="AD2302" s="2">
        <v>1572.94</v>
      </c>
      <c r="AE2302" t="s">
        <v>104</v>
      </c>
      <c r="AF2302" t="s">
        <v>590</v>
      </c>
      <c r="AG2302">
        <v>1.21</v>
      </c>
      <c r="AJ2302" t="s">
        <v>90</v>
      </c>
      <c r="AK2302" s="1">
        <v>42758</v>
      </c>
      <c r="AL2302">
        <v>0</v>
      </c>
      <c r="AM2302">
        <v>0</v>
      </c>
      <c r="AN2302" t="s">
        <v>112</v>
      </c>
      <c r="AQ2302" s="1">
        <v>42759.291666666664</v>
      </c>
      <c r="AR2302" s="1">
        <v>42759.291666666664</v>
      </c>
      <c r="AT2302" t="s">
        <v>90</v>
      </c>
      <c r="AU2302" t="s">
        <v>832</v>
      </c>
      <c r="AV2302" t="s">
        <v>93</v>
      </c>
      <c r="AW2302" t="s">
        <v>833</v>
      </c>
      <c r="AX2302" t="s">
        <v>115</v>
      </c>
      <c r="AZ2302">
        <v>0</v>
      </c>
      <c r="BI2302" t="s">
        <v>90</v>
      </c>
      <c r="BK2302" t="s">
        <v>90</v>
      </c>
      <c r="BL2302" s="2">
        <v>1572.94</v>
      </c>
      <c r="BM2302" t="s">
        <v>116</v>
      </c>
      <c r="BN2302" s="1">
        <v>42769.422222222223</v>
      </c>
      <c r="BO2302" t="s">
        <v>97</v>
      </c>
      <c r="BP2302" s="1">
        <v>42760.390972222223</v>
      </c>
      <c r="BQ2302" t="s">
        <v>117</v>
      </c>
      <c r="BU2302" t="s">
        <v>118</v>
      </c>
      <c r="BV2302" t="s">
        <v>119</v>
      </c>
      <c r="BW2302" t="s">
        <v>88</v>
      </c>
      <c r="BY2302" t="s">
        <v>120</v>
      </c>
      <c r="BZ2302" t="s">
        <v>121</v>
      </c>
    </row>
    <row r="2303" spans="1:78" x14ac:dyDescent="0.25">
      <c r="A2303" t="s">
        <v>83</v>
      </c>
      <c r="B2303" t="s">
        <v>84</v>
      </c>
      <c r="C2303" t="s">
        <v>925</v>
      </c>
      <c r="D2303">
        <v>1729101</v>
      </c>
      <c r="E2303" s="1">
        <v>43026.625694444447</v>
      </c>
      <c r="F2303" s="1">
        <v>43046.459722222222</v>
      </c>
      <c r="G2303" s="4">
        <f t="shared" si="35"/>
        <v>2017</v>
      </c>
      <c r="H2303" t="s">
        <v>819</v>
      </c>
      <c r="I2303" t="s">
        <v>820</v>
      </c>
      <c r="J2303" t="s">
        <v>821</v>
      </c>
      <c r="K2303" s="2">
        <v>1548.9</v>
      </c>
      <c r="L2303" s="2">
        <v>1619.5</v>
      </c>
      <c r="M2303">
        <v>326352</v>
      </c>
      <c r="U2303" s="1">
        <v>43046.458333333336</v>
      </c>
      <c r="V2303" s="1">
        <v>43046.459027777775</v>
      </c>
      <c r="X2303" t="s">
        <v>104</v>
      </c>
      <c r="Z2303" t="s">
        <v>89</v>
      </c>
      <c r="AA2303">
        <v>0</v>
      </c>
      <c r="AB2303">
        <v>0</v>
      </c>
      <c r="AC2303">
        <v>0</v>
      </c>
      <c r="AD2303" s="2">
        <v>1619.5</v>
      </c>
      <c r="AE2303" t="s">
        <v>104</v>
      </c>
      <c r="AF2303" t="s">
        <v>925</v>
      </c>
      <c r="AG2303">
        <v>1.2</v>
      </c>
      <c r="AJ2303" t="s">
        <v>90</v>
      </c>
      <c r="AK2303" s="1">
        <v>43025</v>
      </c>
      <c r="AL2303">
        <v>0</v>
      </c>
      <c r="AM2303">
        <v>0</v>
      </c>
      <c r="AN2303" t="s">
        <v>487</v>
      </c>
      <c r="AQ2303" s="1">
        <v>43026.625694444447</v>
      </c>
      <c r="AR2303" s="1">
        <v>43026.625694444447</v>
      </c>
      <c r="AT2303" t="s">
        <v>90</v>
      </c>
      <c r="AU2303" t="s">
        <v>822</v>
      </c>
      <c r="AV2303" t="s">
        <v>93</v>
      </c>
      <c r="AW2303" t="s">
        <v>823</v>
      </c>
      <c r="AX2303" t="s">
        <v>115</v>
      </c>
      <c r="AZ2303">
        <v>0</v>
      </c>
      <c r="BF2303" s="3">
        <v>43026</v>
      </c>
      <c r="BI2303" t="s">
        <v>90</v>
      </c>
      <c r="BK2303" t="s">
        <v>90</v>
      </c>
      <c r="BL2303" s="2">
        <v>1619.5</v>
      </c>
      <c r="BM2303" t="s">
        <v>102</v>
      </c>
      <c r="BN2303" s="1">
        <v>43052.498611111114</v>
      </c>
      <c r="BO2303" t="s">
        <v>97</v>
      </c>
      <c r="BP2303" s="1">
        <v>43027.340277777781</v>
      </c>
      <c r="BQ2303" t="s">
        <v>814</v>
      </c>
      <c r="BU2303" t="s">
        <v>118</v>
      </c>
      <c r="BV2303" t="s">
        <v>119</v>
      </c>
      <c r="BW2303" t="s">
        <v>88</v>
      </c>
      <c r="BY2303" t="s">
        <v>120</v>
      </c>
      <c r="BZ2303" t="s">
        <v>121</v>
      </c>
    </row>
    <row r="2304" spans="1:78" x14ac:dyDescent="0.25">
      <c r="A2304" t="s">
        <v>83</v>
      </c>
      <c r="B2304" t="s">
        <v>84</v>
      </c>
      <c r="C2304" t="s">
        <v>235</v>
      </c>
      <c r="D2304">
        <v>1733903</v>
      </c>
      <c r="E2304" s="1">
        <v>43074.563194444447</v>
      </c>
      <c r="F2304" s="1">
        <v>43086.463888888888</v>
      </c>
      <c r="G2304" s="4">
        <f t="shared" si="35"/>
        <v>2017</v>
      </c>
      <c r="H2304" t="s">
        <v>109</v>
      </c>
      <c r="I2304" t="s">
        <v>870</v>
      </c>
      <c r="J2304" t="s">
        <v>129</v>
      </c>
      <c r="K2304" s="2">
        <v>1525.4</v>
      </c>
      <c r="L2304" s="2">
        <v>1604.68</v>
      </c>
      <c r="M2304">
        <v>329728</v>
      </c>
      <c r="U2304" s="1">
        <v>43086.462500000001</v>
      </c>
      <c r="V2304" s="1">
        <v>43086.463194444441</v>
      </c>
      <c r="X2304" t="s">
        <v>104</v>
      </c>
      <c r="Z2304" t="s">
        <v>89</v>
      </c>
      <c r="AA2304">
        <v>0</v>
      </c>
      <c r="AB2304">
        <v>0</v>
      </c>
      <c r="AC2304">
        <v>0</v>
      </c>
      <c r="AD2304" s="2">
        <v>1604.68</v>
      </c>
      <c r="AE2304" t="s">
        <v>104</v>
      </c>
      <c r="AF2304" t="s">
        <v>235</v>
      </c>
      <c r="AG2304">
        <v>1.34</v>
      </c>
      <c r="AJ2304" t="s">
        <v>90</v>
      </c>
      <c r="AK2304" s="1">
        <v>43073</v>
      </c>
      <c r="AL2304">
        <v>0</v>
      </c>
      <c r="AM2304">
        <v>0</v>
      </c>
      <c r="AN2304" t="s">
        <v>112</v>
      </c>
      <c r="AQ2304" s="1">
        <v>43074.563194444447</v>
      </c>
      <c r="AR2304" s="1">
        <v>43074.563194444447</v>
      </c>
      <c r="AT2304" t="s">
        <v>90</v>
      </c>
      <c r="AU2304" t="s">
        <v>850</v>
      </c>
      <c r="AV2304" t="s">
        <v>93</v>
      </c>
      <c r="AW2304" t="s">
        <v>851</v>
      </c>
      <c r="AX2304" t="s">
        <v>115</v>
      </c>
      <c r="AZ2304">
        <v>0</v>
      </c>
      <c r="BF2304" s="3">
        <v>43074</v>
      </c>
      <c r="BI2304" t="s">
        <v>90</v>
      </c>
      <c r="BK2304" t="s">
        <v>90</v>
      </c>
      <c r="BL2304" s="2">
        <v>1604.68</v>
      </c>
      <c r="BM2304" t="s">
        <v>102</v>
      </c>
      <c r="BN2304" s="1">
        <v>43087.463888888888</v>
      </c>
      <c r="BO2304" t="s">
        <v>97</v>
      </c>
      <c r="BP2304" s="1">
        <v>43075.343055555553</v>
      </c>
      <c r="BQ2304" t="s">
        <v>814</v>
      </c>
      <c r="BU2304" t="s">
        <v>118</v>
      </c>
      <c r="BV2304" t="s">
        <v>119</v>
      </c>
      <c r="BW2304" t="s">
        <v>88</v>
      </c>
      <c r="BY2304" t="s">
        <v>120</v>
      </c>
      <c r="BZ2304" t="s">
        <v>121</v>
      </c>
    </row>
    <row r="2305" spans="1:78" x14ac:dyDescent="0.25">
      <c r="A2305" t="s">
        <v>83</v>
      </c>
      <c r="B2305" t="s">
        <v>84</v>
      </c>
      <c r="C2305" t="s">
        <v>235</v>
      </c>
      <c r="D2305">
        <v>1729001</v>
      </c>
      <c r="E2305" s="1">
        <v>43025.209027777775</v>
      </c>
      <c r="F2305" s="1">
        <v>43047.383333333331</v>
      </c>
      <c r="G2305" s="4">
        <f t="shared" si="35"/>
        <v>2017</v>
      </c>
      <c r="H2305" t="s">
        <v>819</v>
      </c>
      <c r="I2305" t="s">
        <v>820</v>
      </c>
      <c r="J2305" t="s">
        <v>821</v>
      </c>
      <c r="K2305" s="2">
        <v>1461.6</v>
      </c>
      <c r="L2305" s="2">
        <v>1570.95</v>
      </c>
      <c r="M2305">
        <v>326123</v>
      </c>
      <c r="U2305" s="1">
        <v>43046.459027777775</v>
      </c>
      <c r="V2305" s="1">
        <v>43046.459722222222</v>
      </c>
      <c r="X2305" t="s">
        <v>104</v>
      </c>
      <c r="Z2305" t="s">
        <v>89</v>
      </c>
      <c r="AA2305">
        <v>0</v>
      </c>
      <c r="AB2305">
        <v>0</v>
      </c>
      <c r="AC2305">
        <v>0</v>
      </c>
      <c r="AD2305" s="2">
        <v>1570.95</v>
      </c>
      <c r="AE2305" t="s">
        <v>104</v>
      </c>
      <c r="AF2305" t="s">
        <v>235</v>
      </c>
      <c r="AG2305">
        <v>1.69</v>
      </c>
      <c r="AJ2305" t="s">
        <v>90</v>
      </c>
      <c r="AK2305" s="1">
        <v>43018</v>
      </c>
      <c r="AL2305">
        <v>0</v>
      </c>
      <c r="AM2305">
        <v>0</v>
      </c>
      <c r="AN2305" t="s">
        <v>487</v>
      </c>
      <c r="AQ2305" s="1">
        <v>43025.209027777775</v>
      </c>
      <c r="AR2305" s="1">
        <v>43025.209027777775</v>
      </c>
      <c r="AT2305" t="s">
        <v>90</v>
      </c>
      <c r="AU2305" t="s">
        <v>822</v>
      </c>
      <c r="AV2305" t="s">
        <v>93</v>
      </c>
      <c r="AW2305" t="s">
        <v>823</v>
      </c>
      <c r="AX2305" t="s">
        <v>115</v>
      </c>
      <c r="AZ2305">
        <v>0</v>
      </c>
      <c r="BF2305" s="3">
        <v>43025</v>
      </c>
      <c r="BI2305" t="s">
        <v>90</v>
      </c>
      <c r="BK2305" t="s">
        <v>90</v>
      </c>
      <c r="BL2305" s="2">
        <v>1570.95</v>
      </c>
      <c r="BM2305" t="s">
        <v>102</v>
      </c>
      <c r="BN2305" s="1">
        <v>43052.499305555553</v>
      </c>
      <c r="BO2305" t="s">
        <v>97</v>
      </c>
      <c r="BP2305" s="1">
        <v>43025.34097222222</v>
      </c>
      <c r="BQ2305" t="s">
        <v>814</v>
      </c>
      <c r="BU2305" t="s">
        <v>118</v>
      </c>
      <c r="BV2305" t="s">
        <v>119</v>
      </c>
      <c r="BW2305" t="s">
        <v>88</v>
      </c>
      <c r="BY2305" t="s">
        <v>120</v>
      </c>
      <c r="BZ2305" t="s">
        <v>121</v>
      </c>
    </row>
    <row r="2306" spans="1:78" x14ac:dyDescent="0.25">
      <c r="A2306" t="s">
        <v>83</v>
      </c>
      <c r="B2306" t="s">
        <v>84</v>
      </c>
      <c r="C2306" t="s">
        <v>235</v>
      </c>
      <c r="D2306">
        <v>1701603</v>
      </c>
      <c r="E2306" s="1">
        <v>42751.333333333336</v>
      </c>
      <c r="F2306" s="1">
        <v>42758.999305555553</v>
      </c>
      <c r="G2306" s="4">
        <f t="shared" si="35"/>
        <v>2017</v>
      </c>
      <c r="H2306" t="s">
        <v>109</v>
      </c>
      <c r="I2306" t="s">
        <v>853</v>
      </c>
      <c r="J2306" t="s">
        <v>129</v>
      </c>
      <c r="K2306" s="2">
        <v>1600</v>
      </c>
      <c r="L2306" s="2">
        <v>1628.3</v>
      </c>
      <c r="M2306">
        <v>307415</v>
      </c>
      <c r="O2306" t="s">
        <v>88</v>
      </c>
      <c r="Q2306" t="s">
        <v>88</v>
      </c>
      <c r="U2306" s="1">
        <v>42758.493750000001</v>
      </c>
      <c r="V2306" s="1">
        <v>42758.493750000001</v>
      </c>
      <c r="X2306" t="s">
        <v>104</v>
      </c>
      <c r="Z2306" t="s">
        <v>89</v>
      </c>
      <c r="AA2306">
        <v>0</v>
      </c>
      <c r="AB2306">
        <v>0</v>
      </c>
      <c r="AC2306">
        <v>0</v>
      </c>
      <c r="AD2306" s="2">
        <v>1628.3</v>
      </c>
      <c r="AE2306" t="s">
        <v>104</v>
      </c>
      <c r="AF2306" t="s">
        <v>235</v>
      </c>
      <c r="AG2306">
        <v>1.41</v>
      </c>
      <c r="AJ2306" t="s">
        <v>90</v>
      </c>
      <c r="AK2306" s="1">
        <v>42750</v>
      </c>
      <c r="AL2306">
        <v>0</v>
      </c>
      <c r="AM2306">
        <v>0</v>
      </c>
      <c r="AN2306" t="s">
        <v>112</v>
      </c>
      <c r="AQ2306" s="1">
        <v>42751.333333333336</v>
      </c>
      <c r="AR2306" s="1">
        <v>42751.333333333336</v>
      </c>
      <c r="AT2306" t="s">
        <v>90</v>
      </c>
      <c r="AU2306" t="s">
        <v>832</v>
      </c>
      <c r="AV2306" t="s">
        <v>93</v>
      </c>
      <c r="AW2306" t="s">
        <v>833</v>
      </c>
      <c r="AX2306" t="s">
        <v>115</v>
      </c>
      <c r="AZ2306">
        <v>0</v>
      </c>
      <c r="BI2306" t="s">
        <v>90</v>
      </c>
      <c r="BK2306" t="s">
        <v>90</v>
      </c>
      <c r="BL2306" s="2">
        <v>1628.3</v>
      </c>
      <c r="BM2306" t="s">
        <v>116</v>
      </c>
      <c r="BN2306" s="1">
        <v>42759.494444444441</v>
      </c>
      <c r="BO2306" t="s">
        <v>103</v>
      </c>
      <c r="BP2306" s="1">
        <v>42752.422222222223</v>
      </c>
      <c r="BQ2306" t="s">
        <v>117</v>
      </c>
      <c r="BU2306" t="s">
        <v>118</v>
      </c>
      <c r="BV2306" t="s">
        <v>119</v>
      </c>
      <c r="BW2306" t="s">
        <v>88</v>
      </c>
      <c r="BY2306" t="s">
        <v>120</v>
      </c>
      <c r="BZ2306" t="s">
        <v>121</v>
      </c>
    </row>
    <row r="2307" spans="1:78" x14ac:dyDescent="0.25">
      <c r="A2307" t="s">
        <v>83</v>
      </c>
      <c r="B2307" t="s">
        <v>84</v>
      </c>
      <c r="C2307" t="s">
        <v>592</v>
      </c>
      <c r="D2307">
        <v>1726202</v>
      </c>
      <c r="E2307" s="1">
        <v>42997.625694444447</v>
      </c>
      <c r="F2307" s="1">
        <v>43007.309027777781</v>
      </c>
      <c r="G2307" s="4">
        <f t="shared" ref="G2307:G2370" si="36">YEAR(F2307)</f>
        <v>2017</v>
      </c>
      <c r="H2307" t="s">
        <v>856</v>
      </c>
      <c r="I2307" t="s">
        <v>857</v>
      </c>
      <c r="J2307" t="s">
        <v>858</v>
      </c>
      <c r="K2307" s="2">
        <v>1387.9</v>
      </c>
      <c r="L2307" s="2">
        <v>1444.2</v>
      </c>
      <c r="M2307">
        <v>324457</v>
      </c>
      <c r="U2307" s="1">
        <v>43007.307638888888</v>
      </c>
      <c r="V2307" s="1">
        <v>43007.308333333334</v>
      </c>
      <c r="X2307" t="s">
        <v>104</v>
      </c>
      <c r="Z2307" t="s">
        <v>89</v>
      </c>
      <c r="AA2307">
        <v>0</v>
      </c>
      <c r="AB2307">
        <v>0</v>
      </c>
      <c r="AC2307">
        <v>0</v>
      </c>
      <c r="AD2307" s="2">
        <v>1444.2</v>
      </c>
      <c r="AE2307" t="s">
        <v>104</v>
      </c>
      <c r="AF2307" t="s">
        <v>592</v>
      </c>
      <c r="AG2307">
        <v>1.64</v>
      </c>
      <c r="AJ2307" t="s">
        <v>90</v>
      </c>
      <c r="AK2307" s="1">
        <v>42993</v>
      </c>
      <c r="AL2307">
        <v>0</v>
      </c>
      <c r="AM2307">
        <v>0</v>
      </c>
      <c r="AN2307" t="s">
        <v>156</v>
      </c>
      <c r="AQ2307" s="1">
        <v>42997.625694444447</v>
      </c>
      <c r="AR2307" s="1">
        <v>42997.625694444447</v>
      </c>
      <c r="AT2307" t="s">
        <v>90</v>
      </c>
      <c r="AU2307" t="s">
        <v>859</v>
      </c>
      <c r="AV2307" t="s">
        <v>93</v>
      </c>
      <c r="AW2307" t="s">
        <v>860</v>
      </c>
      <c r="AX2307" t="s">
        <v>115</v>
      </c>
      <c r="AZ2307">
        <v>0</v>
      </c>
      <c r="BF2307" s="3">
        <v>42997</v>
      </c>
      <c r="BI2307" t="s">
        <v>90</v>
      </c>
      <c r="BK2307" t="s">
        <v>90</v>
      </c>
      <c r="BL2307" s="2">
        <v>1444.2</v>
      </c>
      <c r="BM2307" t="s">
        <v>102</v>
      </c>
      <c r="BN2307" s="1">
        <v>43052.479861111111</v>
      </c>
      <c r="BO2307" t="s">
        <v>97</v>
      </c>
      <c r="BP2307" s="1">
        <v>42999.339583333334</v>
      </c>
      <c r="BQ2307" t="s">
        <v>814</v>
      </c>
      <c r="BU2307" t="s">
        <v>118</v>
      </c>
      <c r="BV2307" t="s">
        <v>119</v>
      </c>
      <c r="BW2307" t="s">
        <v>88</v>
      </c>
      <c r="BY2307" t="s">
        <v>120</v>
      </c>
      <c r="BZ2307" t="s">
        <v>121</v>
      </c>
    </row>
    <row r="2308" spans="1:78" x14ac:dyDescent="0.25">
      <c r="A2308" t="s">
        <v>83</v>
      </c>
      <c r="B2308" t="s">
        <v>84</v>
      </c>
      <c r="C2308" t="s">
        <v>926</v>
      </c>
      <c r="D2308">
        <v>1730503</v>
      </c>
      <c r="E2308" s="1">
        <v>43040.584027777775</v>
      </c>
      <c r="F2308" s="1">
        <v>43049.37222222222</v>
      </c>
      <c r="G2308" s="4">
        <f t="shared" si="36"/>
        <v>2017</v>
      </c>
      <c r="H2308" t="s">
        <v>109</v>
      </c>
      <c r="I2308" t="s">
        <v>849</v>
      </c>
      <c r="J2308" t="s">
        <v>111</v>
      </c>
      <c r="K2308" s="2">
        <v>1547.2</v>
      </c>
      <c r="L2308" s="2">
        <v>1596.61</v>
      </c>
      <c r="M2308">
        <v>327300</v>
      </c>
      <c r="U2308" s="1">
        <v>43049.370833333334</v>
      </c>
      <c r="V2308" s="1">
        <v>43049.371527777781</v>
      </c>
      <c r="X2308" t="s">
        <v>104</v>
      </c>
      <c r="Z2308" t="s">
        <v>89</v>
      </c>
      <c r="AA2308">
        <v>0</v>
      </c>
      <c r="AB2308">
        <v>0</v>
      </c>
      <c r="AC2308">
        <v>0</v>
      </c>
      <c r="AD2308" s="2">
        <v>1596.61</v>
      </c>
      <c r="AE2308" t="s">
        <v>104</v>
      </c>
      <c r="AF2308" t="s">
        <v>926</v>
      </c>
      <c r="AG2308">
        <v>1.42</v>
      </c>
      <c r="AJ2308" t="s">
        <v>90</v>
      </c>
      <c r="AK2308" s="1">
        <v>43040</v>
      </c>
      <c r="AL2308">
        <v>0</v>
      </c>
      <c r="AM2308">
        <v>0</v>
      </c>
      <c r="AN2308" t="s">
        <v>826</v>
      </c>
      <c r="AQ2308" s="1">
        <v>43040.584027777775</v>
      </c>
      <c r="AR2308" s="1">
        <v>43040.584027777775</v>
      </c>
      <c r="AT2308" t="s">
        <v>90</v>
      </c>
      <c r="AU2308" t="s">
        <v>850</v>
      </c>
      <c r="AV2308" t="s">
        <v>357</v>
      </c>
      <c r="AW2308" t="s">
        <v>851</v>
      </c>
      <c r="AX2308" t="s">
        <v>115</v>
      </c>
      <c r="AZ2308">
        <v>0</v>
      </c>
      <c r="BF2308" s="3">
        <v>43040</v>
      </c>
      <c r="BI2308" t="s">
        <v>90</v>
      </c>
      <c r="BK2308" t="s">
        <v>90</v>
      </c>
      <c r="BL2308" s="2">
        <v>1596.61</v>
      </c>
      <c r="BM2308" t="s">
        <v>102</v>
      </c>
      <c r="BN2308" s="1">
        <v>43070.4375</v>
      </c>
      <c r="BO2308" t="s">
        <v>97</v>
      </c>
      <c r="BP2308" s="1">
        <v>43041.506944444445</v>
      </c>
      <c r="BQ2308" t="s">
        <v>814</v>
      </c>
      <c r="BU2308" t="s">
        <v>118</v>
      </c>
      <c r="BV2308" t="s">
        <v>119</v>
      </c>
      <c r="BW2308" t="s">
        <v>88</v>
      </c>
      <c r="BY2308" t="s">
        <v>120</v>
      </c>
      <c r="BZ2308" t="s">
        <v>121</v>
      </c>
    </row>
    <row r="2309" spans="1:78" x14ac:dyDescent="0.25">
      <c r="A2309" t="s">
        <v>83</v>
      </c>
      <c r="B2309" t="s">
        <v>84</v>
      </c>
      <c r="C2309" t="s">
        <v>926</v>
      </c>
      <c r="D2309">
        <v>1727905</v>
      </c>
      <c r="E2309" s="1">
        <v>43014.688194444447</v>
      </c>
      <c r="F2309" s="1">
        <v>43026.415972222225</v>
      </c>
      <c r="G2309" s="4">
        <f t="shared" si="36"/>
        <v>2017</v>
      </c>
      <c r="H2309" t="s">
        <v>109</v>
      </c>
      <c r="I2309" t="s">
        <v>834</v>
      </c>
      <c r="J2309" t="s">
        <v>111</v>
      </c>
      <c r="K2309" s="2">
        <v>1569</v>
      </c>
      <c r="L2309" s="2">
        <v>1655.18</v>
      </c>
      <c r="M2309">
        <v>325459</v>
      </c>
      <c r="U2309" s="1">
        <v>43025.378472222219</v>
      </c>
      <c r="V2309" s="1">
        <v>43025.379166666666</v>
      </c>
      <c r="X2309" t="s">
        <v>104</v>
      </c>
      <c r="Z2309" t="s">
        <v>89</v>
      </c>
      <c r="AA2309">
        <v>0</v>
      </c>
      <c r="AB2309">
        <v>0</v>
      </c>
      <c r="AC2309">
        <v>0</v>
      </c>
      <c r="AD2309" s="2">
        <v>1655.18</v>
      </c>
      <c r="AE2309" t="s">
        <v>104</v>
      </c>
      <c r="AF2309" t="s">
        <v>926</v>
      </c>
      <c r="AG2309">
        <v>1.43</v>
      </c>
      <c r="AJ2309" t="s">
        <v>90</v>
      </c>
      <c r="AK2309" s="1">
        <v>43014</v>
      </c>
      <c r="AL2309">
        <v>0</v>
      </c>
      <c r="AM2309">
        <v>0</v>
      </c>
      <c r="AN2309" t="s">
        <v>826</v>
      </c>
      <c r="AQ2309" s="1">
        <v>43014.688194444447</v>
      </c>
      <c r="AR2309" s="1">
        <v>43014.688194444447</v>
      </c>
      <c r="AT2309" t="s">
        <v>90</v>
      </c>
      <c r="AU2309" t="s">
        <v>835</v>
      </c>
      <c r="AV2309" t="s">
        <v>357</v>
      </c>
      <c r="AW2309" t="s">
        <v>836</v>
      </c>
      <c r="AX2309" t="s">
        <v>115</v>
      </c>
      <c r="AZ2309">
        <v>0</v>
      </c>
      <c r="BF2309" s="3">
        <v>43014</v>
      </c>
      <c r="BI2309" t="s">
        <v>90</v>
      </c>
      <c r="BK2309" t="s">
        <v>90</v>
      </c>
      <c r="BL2309" s="2">
        <v>1655.18</v>
      </c>
      <c r="BM2309" t="s">
        <v>102</v>
      </c>
      <c r="BN2309" s="1">
        <v>43052.508333333331</v>
      </c>
      <c r="BO2309" t="s">
        <v>97</v>
      </c>
      <c r="BP2309" s="1">
        <v>43015.339583333334</v>
      </c>
      <c r="BQ2309" t="s">
        <v>814</v>
      </c>
      <c r="BU2309" t="s">
        <v>118</v>
      </c>
      <c r="BV2309" t="s">
        <v>119</v>
      </c>
      <c r="BW2309" t="s">
        <v>88</v>
      </c>
      <c r="BY2309" t="s">
        <v>120</v>
      </c>
      <c r="BZ2309" t="s">
        <v>121</v>
      </c>
    </row>
    <row r="2310" spans="1:78" x14ac:dyDescent="0.25">
      <c r="A2310" t="s">
        <v>83</v>
      </c>
      <c r="B2310" t="s">
        <v>84</v>
      </c>
      <c r="C2310" t="s">
        <v>926</v>
      </c>
      <c r="D2310">
        <v>1724102</v>
      </c>
      <c r="E2310" s="1">
        <v>42976.334027777775</v>
      </c>
      <c r="F2310" s="1">
        <v>42985.425694444442</v>
      </c>
      <c r="G2310" s="4">
        <f t="shared" si="36"/>
        <v>2017</v>
      </c>
      <c r="H2310" t="s">
        <v>409</v>
      </c>
      <c r="I2310" t="s">
        <v>862</v>
      </c>
      <c r="J2310" t="s">
        <v>863</v>
      </c>
      <c r="K2310" s="2">
        <v>1450.5</v>
      </c>
      <c r="L2310" s="2">
        <v>1551.2</v>
      </c>
      <c r="M2310">
        <v>323073</v>
      </c>
      <c r="U2310" s="1">
        <v>42985.424305555556</v>
      </c>
      <c r="V2310" s="1">
        <v>42985.425000000003</v>
      </c>
      <c r="X2310" t="s">
        <v>104</v>
      </c>
      <c r="Z2310" t="s">
        <v>89</v>
      </c>
      <c r="AA2310">
        <v>0</v>
      </c>
      <c r="AB2310">
        <v>0</v>
      </c>
      <c r="AC2310">
        <v>0</v>
      </c>
      <c r="AD2310" s="2">
        <v>1551.2</v>
      </c>
      <c r="AE2310" t="s">
        <v>104</v>
      </c>
      <c r="AF2310" t="s">
        <v>926</v>
      </c>
      <c r="AG2310">
        <v>1.57</v>
      </c>
      <c r="AJ2310" t="s">
        <v>90</v>
      </c>
      <c r="AK2310" s="1">
        <v>42976</v>
      </c>
      <c r="AL2310">
        <v>0</v>
      </c>
      <c r="AM2310">
        <v>0</v>
      </c>
      <c r="AN2310" t="s">
        <v>487</v>
      </c>
      <c r="AQ2310" s="1">
        <v>42976.334027777775</v>
      </c>
      <c r="AR2310" s="1">
        <v>42976.334027777775</v>
      </c>
      <c r="AT2310" t="s">
        <v>90</v>
      </c>
      <c r="AU2310" t="s">
        <v>413</v>
      </c>
      <c r="AV2310" t="s">
        <v>357</v>
      </c>
      <c r="AW2310" t="s">
        <v>414</v>
      </c>
      <c r="AX2310" t="s">
        <v>115</v>
      </c>
      <c r="AZ2310">
        <v>0</v>
      </c>
      <c r="BF2310" s="3">
        <v>42976</v>
      </c>
      <c r="BI2310" t="s">
        <v>90</v>
      </c>
      <c r="BK2310" t="s">
        <v>90</v>
      </c>
      <c r="BL2310" s="2">
        <v>1551.2</v>
      </c>
      <c r="BM2310" t="s">
        <v>102</v>
      </c>
      <c r="BN2310" s="1">
        <v>43052.349305555559</v>
      </c>
      <c r="BO2310" t="s">
        <v>97</v>
      </c>
      <c r="BP2310" s="1">
        <v>42977.633333333331</v>
      </c>
      <c r="BQ2310" t="s">
        <v>814</v>
      </c>
      <c r="BU2310" t="s">
        <v>118</v>
      </c>
      <c r="BV2310" t="s">
        <v>119</v>
      </c>
      <c r="BW2310" t="s">
        <v>88</v>
      </c>
      <c r="BY2310" t="s">
        <v>120</v>
      </c>
      <c r="BZ2310" t="s">
        <v>121</v>
      </c>
    </row>
    <row r="2311" spans="1:78" x14ac:dyDescent="0.25">
      <c r="A2311" t="s">
        <v>83</v>
      </c>
      <c r="B2311" t="s">
        <v>84</v>
      </c>
      <c r="C2311" t="s">
        <v>236</v>
      </c>
      <c r="D2311">
        <v>1715002</v>
      </c>
      <c r="E2311" s="1">
        <v>42885.75</v>
      </c>
      <c r="F2311" s="1">
        <v>42892.999305555553</v>
      </c>
      <c r="G2311" s="4">
        <f t="shared" si="36"/>
        <v>2017</v>
      </c>
      <c r="H2311" t="s">
        <v>856</v>
      </c>
      <c r="I2311" t="s">
        <v>857</v>
      </c>
      <c r="J2311" t="s">
        <v>858</v>
      </c>
      <c r="K2311" s="2">
        <v>1471.4</v>
      </c>
      <c r="L2311" s="2">
        <v>1521</v>
      </c>
      <c r="M2311">
        <v>315684</v>
      </c>
      <c r="O2311" t="s">
        <v>88</v>
      </c>
      <c r="Q2311" t="s">
        <v>88</v>
      </c>
      <c r="U2311" s="1">
        <v>42892.424305555556</v>
      </c>
      <c r="V2311" s="1">
        <v>42892.424305555556</v>
      </c>
      <c r="X2311" t="s">
        <v>104</v>
      </c>
      <c r="Z2311" t="s">
        <v>89</v>
      </c>
      <c r="AA2311">
        <v>0</v>
      </c>
      <c r="AB2311">
        <v>0</v>
      </c>
      <c r="AC2311">
        <v>0</v>
      </c>
      <c r="AD2311" s="2">
        <v>1521</v>
      </c>
      <c r="AE2311" t="s">
        <v>104</v>
      </c>
      <c r="AF2311" t="s">
        <v>236</v>
      </c>
      <c r="AG2311">
        <v>1.54</v>
      </c>
      <c r="AJ2311" t="s">
        <v>90</v>
      </c>
      <c r="AK2311" s="1">
        <v>42878</v>
      </c>
      <c r="AL2311">
        <v>0</v>
      </c>
      <c r="AM2311">
        <v>0</v>
      </c>
      <c r="AN2311" t="s">
        <v>156</v>
      </c>
      <c r="AQ2311" s="1">
        <v>42885.75</v>
      </c>
      <c r="AR2311" s="1">
        <v>42885.75</v>
      </c>
      <c r="AT2311" t="s">
        <v>90</v>
      </c>
      <c r="AU2311" t="s">
        <v>859</v>
      </c>
      <c r="AV2311" t="s">
        <v>93</v>
      </c>
      <c r="AW2311" t="s">
        <v>860</v>
      </c>
      <c r="AX2311" t="s">
        <v>115</v>
      </c>
      <c r="AZ2311">
        <v>0</v>
      </c>
      <c r="BI2311" t="s">
        <v>90</v>
      </c>
      <c r="BK2311" t="s">
        <v>90</v>
      </c>
      <c r="BL2311" s="2">
        <v>1521</v>
      </c>
      <c r="BM2311" t="s">
        <v>116</v>
      </c>
      <c r="BN2311" s="1">
        <v>42893.424305555556</v>
      </c>
      <c r="BO2311" t="s">
        <v>97</v>
      </c>
      <c r="BP2311" s="1">
        <v>42886.433333333334</v>
      </c>
      <c r="BQ2311" t="s">
        <v>117</v>
      </c>
      <c r="BU2311" t="s">
        <v>118</v>
      </c>
      <c r="BV2311" t="s">
        <v>119</v>
      </c>
      <c r="BW2311" t="s">
        <v>88</v>
      </c>
      <c r="BY2311" t="s">
        <v>120</v>
      </c>
      <c r="BZ2311" t="s">
        <v>121</v>
      </c>
    </row>
    <row r="2312" spans="1:78" x14ac:dyDescent="0.25">
      <c r="A2312" t="s">
        <v>83</v>
      </c>
      <c r="B2312" t="s">
        <v>84</v>
      </c>
      <c r="C2312" t="s">
        <v>236</v>
      </c>
      <c r="D2312">
        <v>1710306</v>
      </c>
      <c r="E2312" s="1">
        <v>42838.375</v>
      </c>
      <c r="F2312" s="1">
        <v>42863.999305555553</v>
      </c>
      <c r="G2312" s="4">
        <f t="shared" si="36"/>
        <v>2017</v>
      </c>
      <c r="H2312" t="s">
        <v>109</v>
      </c>
      <c r="I2312" t="s">
        <v>830</v>
      </c>
      <c r="J2312" t="s">
        <v>831</v>
      </c>
      <c r="K2312" s="2">
        <v>1685.19</v>
      </c>
      <c r="L2312" s="2">
        <v>1712.71</v>
      </c>
      <c r="M2312">
        <v>313025</v>
      </c>
      <c r="O2312" t="s">
        <v>88</v>
      </c>
      <c r="Q2312" t="s">
        <v>88</v>
      </c>
      <c r="U2312" s="1">
        <v>42863.438888888886</v>
      </c>
      <c r="V2312" s="1">
        <v>42863.438888888886</v>
      </c>
      <c r="X2312" t="s">
        <v>104</v>
      </c>
      <c r="Z2312" t="s">
        <v>89</v>
      </c>
      <c r="AA2312">
        <v>0</v>
      </c>
      <c r="AB2312">
        <v>0</v>
      </c>
      <c r="AC2312">
        <v>0</v>
      </c>
      <c r="AD2312" s="2">
        <v>1712.71</v>
      </c>
      <c r="AE2312" t="s">
        <v>104</v>
      </c>
      <c r="AF2312" t="s">
        <v>236</v>
      </c>
      <c r="AG2312">
        <v>1.41</v>
      </c>
      <c r="AJ2312" t="s">
        <v>90</v>
      </c>
      <c r="AK2312" s="1">
        <v>42833</v>
      </c>
      <c r="AL2312">
        <v>0</v>
      </c>
      <c r="AM2312">
        <v>0</v>
      </c>
      <c r="AN2312" t="s">
        <v>826</v>
      </c>
      <c r="AQ2312" s="1">
        <v>42838.375</v>
      </c>
      <c r="AR2312" s="1">
        <v>42838.375</v>
      </c>
      <c r="AT2312" t="s">
        <v>90</v>
      </c>
      <c r="AU2312" t="s">
        <v>832</v>
      </c>
      <c r="AV2312" t="s">
        <v>357</v>
      </c>
      <c r="AW2312" t="s">
        <v>833</v>
      </c>
      <c r="AX2312" t="s">
        <v>115</v>
      </c>
      <c r="AZ2312">
        <v>0</v>
      </c>
      <c r="BI2312" t="s">
        <v>90</v>
      </c>
      <c r="BK2312" t="s">
        <v>90</v>
      </c>
      <c r="BL2312" s="2">
        <v>1712.71</v>
      </c>
      <c r="BM2312" t="s">
        <v>96</v>
      </c>
      <c r="BN2312" s="1">
        <v>42933.436805555553</v>
      </c>
      <c r="BO2312" t="s">
        <v>342</v>
      </c>
      <c r="BP2312" s="1">
        <v>42839.46875</v>
      </c>
      <c r="BQ2312" t="s">
        <v>117</v>
      </c>
      <c r="BU2312" t="s">
        <v>118</v>
      </c>
      <c r="BV2312" t="s">
        <v>119</v>
      </c>
      <c r="BW2312" t="s">
        <v>88</v>
      </c>
      <c r="BY2312" t="s">
        <v>120</v>
      </c>
      <c r="BZ2312" t="s">
        <v>121</v>
      </c>
    </row>
    <row r="2313" spans="1:78" x14ac:dyDescent="0.25">
      <c r="A2313" t="s">
        <v>83</v>
      </c>
      <c r="B2313" t="s">
        <v>84</v>
      </c>
      <c r="C2313" t="s">
        <v>236</v>
      </c>
      <c r="D2313">
        <v>1704401</v>
      </c>
      <c r="E2313" s="1">
        <v>42779.541666666664</v>
      </c>
      <c r="F2313" s="1">
        <v>42811.999305555553</v>
      </c>
      <c r="G2313" s="4">
        <f t="shared" si="36"/>
        <v>2017</v>
      </c>
      <c r="H2313" t="s">
        <v>841</v>
      </c>
      <c r="I2313" t="s">
        <v>842</v>
      </c>
      <c r="J2313" t="s">
        <v>843</v>
      </c>
      <c r="K2313" s="2">
        <v>1455.8</v>
      </c>
      <c r="L2313" s="2">
        <v>1623.77</v>
      </c>
      <c r="M2313">
        <v>309674</v>
      </c>
      <c r="O2313" t="s">
        <v>88</v>
      </c>
      <c r="Q2313" t="s">
        <v>88</v>
      </c>
      <c r="U2313" s="1">
        <v>42811.525000000001</v>
      </c>
      <c r="V2313" s="1">
        <v>42811.525000000001</v>
      </c>
      <c r="X2313" t="s">
        <v>104</v>
      </c>
      <c r="Z2313" t="s">
        <v>89</v>
      </c>
      <c r="AA2313">
        <v>0</v>
      </c>
      <c r="AB2313">
        <v>0</v>
      </c>
      <c r="AC2313">
        <v>0</v>
      </c>
      <c r="AD2313" s="2">
        <v>1623.77</v>
      </c>
      <c r="AE2313" t="s">
        <v>104</v>
      </c>
      <c r="AF2313" t="s">
        <v>236</v>
      </c>
      <c r="AG2313">
        <v>1.21</v>
      </c>
      <c r="AJ2313" t="s">
        <v>90</v>
      </c>
      <c r="AK2313" s="1">
        <v>42778</v>
      </c>
      <c r="AL2313">
        <v>0</v>
      </c>
      <c r="AM2313">
        <v>0</v>
      </c>
      <c r="AN2313" t="s">
        <v>844</v>
      </c>
      <c r="AQ2313" s="1">
        <v>42779.541666666664</v>
      </c>
      <c r="AR2313" s="1">
        <v>42779.541666666664</v>
      </c>
      <c r="AT2313" t="s">
        <v>90</v>
      </c>
      <c r="AU2313" t="s">
        <v>845</v>
      </c>
      <c r="AV2313" t="s">
        <v>93</v>
      </c>
      <c r="AW2313" t="s">
        <v>846</v>
      </c>
      <c r="AX2313" t="s">
        <v>115</v>
      </c>
      <c r="AZ2313">
        <v>0</v>
      </c>
      <c r="BI2313" t="s">
        <v>90</v>
      </c>
      <c r="BK2313" t="s">
        <v>90</v>
      </c>
      <c r="BL2313" s="2">
        <v>1623.77</v>
      </c>
      <c r="BM2313" t="s">
        <v>116</v>
      </c>
      <c r="BN2313" s="1">
        <v>42816.320833333331</v>
      </c>
      <c r="BO2313" t="s">
        <v>97</v>
      </c>
      <c r="BP2313" s="1">
        <v>42779.73333333333</v>
      </c>
      <c r="BQ2313" t="s">
        <v>117</v>
      </c>
      <c r="BU2313" t="s">
        <v>118</v>
      </c>
      <c r="BV2313" t="s">
        <v>119</v>
      </c>
      <c r="BW2313" t="s">
        <v>88</v>
      </c>
      <c r="BY2313" t="s">
        <v>120</v>
      </c>
      <c r="BZ2313" t="s">
        <v>121</v>
      </c>
    </row>
    <row r="2314" spans="1:78" x14ac:dyDescent="0.25">
      <c r="A2314" t="s">
        <v>83</v>
      </c>
      <c r="B2314" t="s">
        <v>84</v>
      </c>
      <c r="C2314" t="s">
        <v>594</v>
      </c>
      <c r="D2314">
        <v>1710305</v>
      </c>
      <c r="E2314" s="1">
        <v>42838.375</v>
      </c>
      <c r="F2314" s="1">
        <v>42862.999305555553</v>
      </c>
      <c r="G2314" s="4">
        <f t="shared" si="36"/>
        <v>2017</v>
      </c>
      <c r="H2314" t="s">
        <v>109</v>
      </c>
      <c r="I2314" t="s">
        <v>830</v>
      </c>
      <c r="J2314" t="s">
        <v>831</v>
      </c>
      <c r="K2314" s="2">
        <v>1651.27</v>
      </c>
      <c r="L2314" s="2">
        <v>1631.33</v>
      </c>
      <c r="M2314">
        <v>313024</v>
      </c>
      <c r="O2314" t="s">
        <v>88</v>
      </c>
      <c r="Q2314" t="s">
        <v>88</v>
      </c>
      <c r="U2314" s="1">
        <v>42862.390972222223</v>
      </c>
      <c r="V2314" s="1">
        <v>42862.390972222223</v>
      </c>
      <c r="X2314" t="s">
        <v>104</v>
      </c>
      <c r="Z2314" t="s">
        <v>89</v>
      </c>
      <c r="AA2314">
        <v>0</v>
      </c>
      <c r="AB2314">
        <v>0</v>
      </c>
      <c r="AC2314">
        <v>0</v>
      </c>
      <c r="AD2314" s="2">
        <v>1631.33</v>
      </c>
      <c r="AE2314" t="s">
        <v>104</v>
      </c>
      <c r="AF2314" t="s">
        <v>594</v>
      </c>
      <c r="AG2314">
        <v>1.55</v>
      </c>
      <c r="AJ2314" t="s">
        <v>90</v>
      </c>
      <c r="AK2314" s="1">
        <v>42835</v>
      </c>
      <c r="AL2314">
        <v>0</v>
      </c>
      <c r="AM2314">
        <v>0</v>
      </c>
      <c r="AN2314" t="s">
        <v>826</v>
      </c>
      <c r="AQ2314" s="1">
        <v>42838.375</v>
      </c>
      <c r="AR2314" s="1">
        <v>42838.375</v>
      </c>
      <c r="AT2314" t="s">
        <v>90</v>
      </c>
      <c r="AU2314" t="s">
        <v>832</v>
      </c>
      <c r="AV2314" t="s">
        <v>357</v>
      </c>
      <c r="AW2314" t="s">
        <v>833</v>
      </c>
      <c r="AX2314" t="s">
        <v>115</v>
      </c>
      <c r="AZ2314">
        <v>0</v>
      </c>
      <c r="BI2314" t="s">
        <v>90</v>
      </c>
      <c r="BK2314" t="s">
        <v>90</v>
      </c>
      <c r="BL2314" s="2">
        <v>1631.33</v>
      </c>
      <c r="BM2314" t="s">
        <v>116</v>
      </c>
      <c r="BN2314" s="1">
        <v>42933.436805555553</v>
      </c>
      <c r="BO2314" t="s">
        <v>342</v>
      </c>
      <c r="BP2314" s="1">
        <v>42839.46875</v>
      </c>
      <c r="BQ2314" t="s">
        <v>117</v>
      </c>
      <c r="BU2314" t="s">
        <v>118</v>
      </c>
      <c r="BV2314" t="s">
        <v>119</v>
      </c>
      <c r="BW2314" t="s">
        <v>88</v>
      </c>
      <c r="BY2314" t="s">
        <v>120</v>
      </c>
      <c r="BZ2314" t="s">
        <v>121</v>
      </c>
    </row>
    <row r="2315" spans="1:78" x14ac:dyDescent="0.25">
      <c r="A2315" t="s">
        <v>83</v>
      </c>
      <c r="B2315" t="s">
        <v>84</v>
      </c>
      <c r="C2315" t="s">
        <v>927</v>
      </c>
      <c r="D2315">
        <v>1736304</v>
      </c>
      <c r="E2315" s="1">
        <v>43098.500694444447</v>
      </c>
      <c r="F2315" s="1">
        <v>43110.45208333333</v>
      </c>
      <c r="G2315" s="4">
        <f t="shared" si="36"/>
        <v>2018</v>
      </c>
      <c r="H2315" t="s">
        <v>409</v>
      </c>
      <c r="I2315" t="s">
        <v>862</v>
      </c>
      <c r="J2315" t="s">
        <v>863</v>
      </c>
      <c r="K2315" s="2">
        <v>1444.1</v>
      </c>
      <c r="L2315" s="2">
        <v>1550.9</v>
      </c>
      <c r="M2315">
        <v>331870</v>
      </c>
      <c r="U2315" s="1">
        <v>43110.450694444444</v>
      </c>
      <c r="V2315" s="1">
        <v>43110.451388888891</v>
      </c>
      <c r="X2315" t="s">
        <v>104</v>
      </c>
      <c r="Z2315" t="s">
        <v>89</v>
      </c>
      <c r="AA2315">
        <v>0</v>
      </c>
      <c r="AB2315">
        <v>0</v>
      </c>
      <c r="AC2315">
        <v>0</v>
      </c>
      <c r="AD2315" s="2">
        <v>1550.9</v>
      </c>
      <c r="AE2315" t="s">
        <v>104</v>
      </c>
      <c r="AF2315" t="s">
        <v>927</v>
      </c>
      <c r="AG2315">
        <v>1.33</v>
      </c>
      <c r="AJ2315" t="s">
        <v>90</v>
      </c>
      <c r="AK2315" s="1">
        <v>43098</v>
      </c>
      <c r="AL2315">
        <v>0</v>
      </c>
      <c r="AM2315">
        <v>0</v>
      </c>
      <c r="AN2315" t="s">
        <v>487</v>
      </c>
      <c r="AQ2315" s="1">
        <v>43098.500694444447</v>
      </c>
      <c r="AR2315" s="1">
        <v>43098.500694444447</v>
      </c>
      <c r="AT2315" t="s">
        <v>90</v>
      </c>
      <c r="AU2315" t="s">
        <v>413</v>
      </c>
      <c r="AV2315" t="s">
        <v>357</v>
      </c>
      <c r="AW2315" t="s">
        <v>414</v>
      </c>
      <c r="AX2315" t="s">
        <v>115</v>
      </c>
      <c r="AZ2315">
        <v>0</v>
      </c>
      <c r="BF2315" s="3">
        <v>43098</v>
      </c>
      <c r="BI2315" t="s">
        <v>90</v>
      </c>
      <c r="BK2315" t="s">
        <v>90</v>
      </c>
      <c r="BL2315" s="2">
        <v>1550.9</v>
      </c>
      <c r="BM2315" t="s">
        <v>102</v>
      </c>
      <c r="BN2315" s="1">
        <v>43111.456250000003</v>
      </c>
      <c r="BO2315" t="s">
        <v>97</v>
      </c>
      <c r="BP2315" s="1">
        <v>43099.59652777778</v>
      </c>
      <c r="BQ2315" t="s">
        <v>814</v>
      </c>
      <c r="BU2315" t="s">
        <v>118</v>
      </c>
      <c r="BV2315" t="s">
        <v>119</v>
      </c>
      <c r="BW2315" t="s">
        <v>88</v>
      </c>
      <c r="BY2315" t="s">
        <v>120</v>
      </c>
      <c r="BZ2315" t="s">
        <v>121</v>
      </c>
    </row>
    <row r="2316" spans="1:78" x14ac:dyDescent="0.25">
      <c r="A2316" t="s">
        <v>83</v>
      </c>
      <c r="B2316" t="s">
        <v>84</v>
      </c>
      <c r="C2316" t="s">
        <v>927</v>
      </c>
      <c r="D2316">
        <v>1723702</v>
      </c>
      <c r="E2316" s="1">
        <v>42972.417361111111</v>
      </c>
      <c r="F2316" s="1">
        <v>42984.361805555556</v>
      </c>
      <c r="G2316" s="4">
        <f t="shared" si="36"/>
        <v>2017</v>
      </c>
      <c r="H2316" t="s">
        <v>819</v>
      </c>
      <c r="I2316" t="s">
        <v>820</v>
      </c>
      <c r="J2316" t="s">
        <v>821</v>
      </c>
      <c r="K2316" s="2">
        <v>1535.9</v>
      </c>
      <c r="L2316" s="2">
        <v>1597.82</v>
      </c>
      <c r="M2316">
        <v>322817</v>
      </c>
      <c r="U2316" s="1">
        <v>42984.36041666667</v>
      </c>
      <c r="V2316" s="1">
        <v>42984.361111111109</v>
      </c>
      <c r="X2316" t="s">
        <v>104</v>
      </c>
      <c r="Z2316" t="s">
        <v>89</v>
      </c>
      <c r="AA2316">
        <v>0</v>
      </c>
      <c r="AB2316">
        <v>0</v>
      </c>
      <c r="AC2316">
        <v>0</v>
      </c>
      <c r="AD2316" s="2">
        <v>1597.82</v>
      </c>
      <c r="AE2316" t="s">
        <v>104</v>
      </c>
      <c r="AF2316" t="s">
        <v>927</v>
      </c>
      <c r="AG2316">
        <v>1.39</v>
      </c>
      <c r="AJ2316" t="s">
        <v>90</v>
      </c>
      <c r="AK2316" s="1">
        <v>42969</v>
      </c>
      <c r="AL2316">
        <v>0</v>
      </c>
      <c r="AM2316">
        <v>0</v>
      </c>
      <c r="AN2316" t="s">
        <v>487</v>
      </c>
      <c r="AQ2316" s="1">
        <v>42972.417361111111</v>
      </c>
      <c r="AR2316" s="1">
        <v>42972.417361111111</v>
      </c>
      <c r="AT2316" t="s">
        <v>90</v>
      </c>
      <c r="AU2316" t="s">
        <v>822</v>
      </c>
      <c r="AV2316" t="s">
        <v>93</v>
      </c>
      <c r="AW2316" t="s">
        <v>823</v>
      </c>
      <c r="AX2316" t="s">
        <v>115</v>
      </c>
      <c r="AZ2316">
        <v>0</v>
      </c>
      <c r="BF2316" s="3">
        <v>42972</v>
      </c>
      <c r="BI2316" t="s">
        <v>90</v>
      </c>
      <c r="BK2316" t="s">
        <v>90</v>
      </c>
      <c r="BL2316" s="2">
        <v>1597.82</v>
      </c>
      <c r="BM2316" t="s">
        <v>102</v>
      </c>
      <c r="BN2316" s="1">
        <v>43052.350694444445</v>
      </c>
      <c r="BO2316" t="s">
        <v>97</v>
      </c>
      <c r="BP2316" s="1">
        <v>42973.425000000003</v>
      </c>
      <c r="BQ2316" t="s">
        <v>814</v>
      </c>
      <c r="BU2316" t="s">
        <v>118</v>
      </c>
      <c r="BV2316" t="s">
        <v>119</v>
      </c>
      <c r="BW2316" t="s">
        <v>88</v>
      </c>
      <c r="BY2316" t="s">
        <v>120</v>
      </c>
      <c r="BZ2316" t="s">
        <v>121</v>
      </c>
    </row>
    <row r="2317" spans="1:78" x14ac:dyDescent="0.25">
      <c r="A2317" t="s">
        <v>83</v>
      </c>
      <c r="B2317" t="s">
        <v>84</v>
      </c>
      <c r="C2317" t="s">
        <v>596</v>
      </c>
      <c r="D2317">
        <v>1735310</v>
      </c>
      <c r="E2317" s="1">
        <v>43088.667361111111</v>
      </c>
      <c r="F2317" s="1">
        <v>43098.32916666667</v>
      </c>
      <c r="G2317" s="4">
        <f t="shared" si="36"/>
        <v>2017</v>
      </c>
      <c r="H2317" t="s">
        <v>109</v>
      </c>
      <c r="I2317" t="s">
        <v>849</v>
      </c>
      <c r="J2317" t="s">
        <v>111</v>
      </c>
      <c r="K2317" s="2">
        <v>1483</v>
      </c>
      <c r="L2317" s="2">
        <v>1583.46</v>
      </c>
      <c r="M2317">
        <v>331123</v>
      </c>
      <c r="U2317" s="1">
        <v>43098.327777777777</v>
      </c>
      <c r="V2317" s="1">
        <v>43098.328472222223</v>
      </c>
      <c r="X2317" t="s">
        <v>104</v>
      </c>
      <c r="Z2317" t="s">
        <v>89</v>
      </c>
      <c r="AA2317">
        <v>0</v>
      </c>
      <c r="AB2317">
        <v>0</v>
      </c>
      <c r="AC2317">
        <v>0</v>
      </c>
      <c r="AD2317" s="2">
        <v>1583.46</v>
      </c>
      <c r="AE2317" t="s">
        <v>104</v>
      </c>
      <c r="AF2317" t="s">
        <v>596</v>
      </c>
      <c r="AG2317">
        <v>1.31</v>
      </c>
      <c r="AJ2317" t="s">
        <v>90</v>
      </c>
      <c r="AK2317" s="1">
        <v>43088</v>
      </c>
      <c r="AL2317">
        <v>0</v>
      </c>
      <c r="AM2317">
        <v>0</v>
      </c>
      <c r="AN2317" t="s">
        <v>826</v>
      </c>
      <c r="AQ2317" s="1">
        <v>43088.667361111111</v>
      </c>
      <c r="AR2317" s="1">
        <v>43088.667361111111</v>
      </c>
      <c r="AT2317" t="s">
        <v>90</v>
      </c>
      <c r="AU2317" t="s">
        <v>850</v>
      </c>
      <c r="AV2317" t="s">
        <v>357</v>
      </c>
      <c r="AW2317" t="s">
        <v>851</v>
      </c>
      <c r="AX2317" t="s">
        <v>115</v>
      </c>
      <c r="AZ2317">
        <v>0</v>
      </c>
      <c r="BF2317" s="3">
        <v>43088</v>
      </c>
      <c r="BI2317" t="s">
        <v>90</v>
      </c>
      <c r="BK2317" t="s">
        <v>90</v>
      </c>
      <c r="BL2317" s="2">
        <v>1583.46</v>
      </c>
      <c r="BM2317" t="s">
        <v>102</v>
      </c>
      <c r="BN2317" s="1">
        <v>43102.362500000003</v>
      </c>
      <c r="BO2317" t="s">
        <v>97</v>
      </c>
      <c r="BP2317" s="1">
        <v>43089.511111111111</v>
      </c>
      <c r="BQ2317" t="s">
        <v>814</v>
      </c>
      <c r="BU2317" t="s">
        <v>118</v>
      </c>
      <c r="BV2317" t="s">
        <v>119</v>
      </c>
      <c r="BW2317" t="s">
        <v>88</v>
      </c>
      <c r="BY2317" t="s">
        <v>120</v>
      </c>
      <c r="BZ2317" t="s">
        <v>121</v>
      </c>
    </row>
    <row r="2318" spans="1:78" x14ac:dyDescent="0.25">
      <c r="A2318" t="s">
        <v>83</v>
      </c>
      <c r="B2318" t="s">
        <v>84</v>
      </c>
      <c r="C2318" t="s">
        <v>596</v>
      </c>
      <c r="D2318">
        <v>1733305</v>
      </c>
      <c r="E2318" s="1">
        <v>43068.334027777775</v>
      </c>
      <c r="F2318" s="1">
        <v>43074.467361111114</v>
      </c>
      <c r="G2318" s="4">
        <f t="shared" si="36"/>
        <v>2017</v>
      </c>
      <c r="H2318" t="s">
        <v>109</v>
      </c>
      <c r="I2318" t="s">
        <v>849</v>
      </c>
      <c r="J2318" t="s">
        <v>111</v>
      </c>
      <c r="K2318" s="2">
        <v>1601.2</v>
      </c>
      <c r="L2318" s="2">
        <v>1690.11</v>
      </c>
      <c r="M2318">
        <v>329320</v>
      </c>
      <c r="U2318" s="1">
        <v>43074.46597222222</v>
      </c>
      <c r="V2318" s="1">
        <v>43074.466666666667</v>
      </c>
      <c r="X2318" t="s">
        <v>104</v>
      </c>
      <c r="Z2318" t="s">
        <v>89</v>
      </c>
      <c r="AA2318">
        <v>0</v>
      </c>
      <c r="AB2318">
        <v>0</v>
      </c>
      <c r="AC2318">
        <v>0</v>
      </c>
      <c r="AD2318" s="2">
        <v>1690.11</v>
      </c>
      <c r="AE2318" t="s">
        <v>104</v>
      </c>
      <c r="AF2318" t="s">
        <v>596</v>
      </c>
      <c r="AG2318">
        <v>1.36</v>
      </c>
      <c r="AJ2318" t="s">
        <v>90</v>
      </c>
      <c r="AK2318" s="1">
        <v>43062</v>
      </c>
      <c r="AL2318">
        <v>0</v>
      </c>
      <c r="AM2318">
        <v>0</v>
      </c>
      <c r="AN2318" t="s">
        <v>826</v>
      </c>
      <c r="AQ2318" s="1">
        <v>43068.334027777775</v>
      </c>
      <c r="AR2318" s="1">
        <v>43068.334027777775</v>
      </c>
      <c r="AT2318" t="s">
        <v>90</v>
      </c>
      <c r="AU2318" t="s">
        <v>850</v>
      </c>
      <c r="AV2318" t="s">
        <v>357</v>
      </c>
      <c r="AW2318" t="s">
        <v>851</v>
      </c>
      <c r="AX2318" t="s">
        <v>115</v>
      </c>
      <c r="AZ2318">
        <v>0</v>
      </c>
      <c r="BF2318" s="3">
        <v>43068</v>
      </c>
      <c r="BI2318" t="s">
        <v>90</v>
      </c>
      <c r="BK2318" t="s">
        <v>90</v>
      </c>
      <c r="BL2318" s="2">
        <v>1690.11</v>
      </c>
      <c r="BM2318" t="s">
        <v>102</v>
      </c>
      <c r="BN2318" s="1">
        <v>43075.467361111114</v>
      </c>
      <c r="BO2318" t="s">
        <v>97</v>
      </c>
      <c r="BP2318" s="1">
        <v>43069.593055555553</v>
      </c>
      <c r="BQ2318" t="s">
        <v>814</v>
      </c>
      <c r="BU2318" t="s">
        <v>118</v>
      </c>
      <c r="BV2318" t="s">
        <v>119</v>
      </c>
      <c r="BW2318" t="s">
        <v>88</v>
      </c>
      <c r="BY2318" t="s">
        <v>120</v>
      </c>
      <c r="BZ2318" t="s">
        <v>121</v>
      </c>
    </row>
    <row r="2319" spans="1:78" x14ac:dyDescent="0.25">
      <c r="A2319" t="s">
        <v>83</v>
      </c>
      <c r="B2319" t="s">
        <v>84</v>
      </c>
      <c r="C2319" t="s">
        <v>596</v>
      </c>
      <c r="D2319">
        <v>1727604</v>
      </c>
      <c r="E2319" s="1">
        <v>43011.292361111111</v>
      </c>
      <c r="F2319" s="1">
        <v>43022.405555555553</v>
      </c>
      <c r="G2319" s="4">
        <f t="shared" si="36"/>
        <v>2017</v>
      </c>
      <c r="H2319" t="s">
        <v>109</v>
      </c>
      <c r="I2319" t="s">
        <v>839</v>
      </c>
      <c r="J2319" t="s">
        <v>129</v>
      </c>
      <c r="K2319" s="2">
        <v>1556.4</v>
      </c>
      <c r="L2319" s="2">
        <v>1617.68</v>
      </c>
      <c r="M2319">
        <v>325299</v>
      </c>
      <c r="U2319" s="1">
        <v>43022.404166666667</v>
      </c>
      <c r="V2319" s="1">
        <v>43022.404861111114</v>
      </c>
      <c r="X2319" t="s">
        <v>104</v>
      </c>
      <c r="Z2319" t="s">
        <v>89</v>
      </c>
      <c r="AA2319">
        <v>0</v>
      </c>
      <c r="AB2319">
        <v>0</v>
      </c>
      <c r="AC2319">
        <v>0</v>
      </c>
      <c r="AD2319" s="2">
        <v>1617.68</v>
      </c>
      <c r="AE2319" t="s">
        <v>104</v>
      </c>
      <c r="AF2319" t="s">
        <v>596</v>
      </c>
      <c r="AG2319">
        <v>1.31</v>
      </c>
      <c r="AJ2319" t="s">
        <v>90</v>
      </c>
      <c r="AK2319" s="1">
        <v>43010</v>
      </c>
      <c r="AL2319">
        <v>0</v>
      </c>
      <c r="AM2319">
        <v>0</v>
      </c>
      <c r="AN2319" t="s">
        <v>112</v>
      </c>
      <c r="AQ2319" s="1">
        <v>43011.292361111111</v>
      </c>
      <c r="AR2319" s="1">
        <v>43011.292361111111</v>
      </c>
      <c r="AT2319" t="s">
        <v>90</v>
      </c>
      <c r="AU2319" t="s">
        <v>835</v>
      </c>
      <c r="AV2319" t="s">
        <v>93</v>
      </c>
      <c r="AW2319" t="s">
        <v>836</v>
      </c>
      <c r="AX2319" t="s">
        <v>115</v>
      </c>
      <c r="AZ2319">
        <v>0</v>
      </c>
      <c r="BF2319" s="3">
        <v>43011</v>
      </c>
      <c r="BI2319" t="s">
        <v>90</v>
      </c>
      <c r="BK2319" t="s">
        <v>90</v>
      </c>
      <c r="BL2319" s="2">
        <v>1617.68</v>
      </c>
      <c r="BM2319" t="s">
        <v>102</v>
      </c>
      <c r="BN2319" s="1">
        <v>43052.511805555558</v>
      </c>
      <c r="BO2319" t="s">
        <v>97</v>
      </c>
      <c r="BP2319" s="1">
        <v>43012.338888888888</v>
      </c>
      <c r="BQ2319" t="s">
        <v>814</v>
      </c>
      <c r="BU2319" t="s">
        <v>118</v>
      </c>
      <c r="BV2319" t="s">
        <v>119</v>
      </c>
      <c r="BW2319" t="s">
        <v>88</v>
      </c>
      <c r="BY2319" t="s">
        <v>120</v>
      </c>
      <c r="BZ2319" t="s">
        <v>121</v>
      </c>
    </row>
    <row r="2320" spans="1:78" x14ac:dyDescent="0.25">
      <c r="A2320" t="s">
        <v>83</v>
      </c>
      <c r="B2320" t="s">
        <v>84</v>
      </c>
      <c r="C2320" t="s">
        <v>596</v>
      </c>
      <c r="D2320">
        <v>1725502</v>
      </c>
      <c r="E2320" s="1">
        <v>42990.625694444447</v>
      </c>
      <c r="F2320" s="1">
        <v>42997.453472222223</v>
      </c>
      <c r="G2320" s="4">
        <f t="shared" si="36"/>
        <v>2017</v>
      </c>
      <c r="H2320" t="s">
        <v>409</v>
      </c>
      <c r="I2320" t="s">
        <v>410</v>
      </c>
      <c r="J2320" t="s">
        <v>411</v>
      </c>
      <c r="K2320" s="2">
        <v>1550.3</v>
      </c>
      <c r="L2320" s="2">
        <v>1640.6</v>
      </c>
      <c r="M2320">
        <v>324014</v>
      </c>
      <c r="U2320" s="1">
        <v>42997.45208333333</v>
      </c>
      <c r="V2320" s="1">
        <v>42997.452777777777</v>
      </c>
      <c r="X2320" t="s">
        <v>104</v>
      </c>
      <c r="Z2320" t="s">
        <v>89</v>
      </c>
      <c r="AA2320">
        <v>0</v>
      </c>
      <c r="AB2320">
        <v>0</v>
      </c>
      <c r="AC2320">
        <v>0</v>
      </c>
      <c r="AD2320" s="2">
        <v>1640.6</v>
      </c>
      <c r="AE2320" t="s">
        <v>104</v>
      </c>
      <c r="AF2320" t="s">
        <v>596</v>
      </c>
      <c r="AG2320">
        <v>1.23</v>
      </c>
      <c r="AJ2320" t="s">
        <v>90</v>
      </c>
      <c r="AK2320" s="1">
        <v>42990</v>
      </c>
      <c r="AL2320">
        <v>0</v>
      </c>
      <c r="AM2320">
        <v>0</v>
      </c>
      <c r="AN2320" t="s">
        <v>412</v>
      </c>
      <c r="AQ2320" s="1">
        <v>42990.625694444447</v>
      </c>
      <c r="AR2320" s="1">
        <v>42990.625694444447</v>
      </c>
      <c r="AT2320" t="s">
        <v>90</v>
      </c>
      <c r="AU2320" t="s">
        <v>413</v>
      </c>
      <c r="AV2320" t="s">
        <v>93</v>
      </c>
      <c r="AW2320" t="s">
        <v>414</v>
      </c>
      <c r="AX2320" t="s">
        <v>115</v>
      </c>
      <c r="AZ2320">
        <v>0</v>
      </c>
      <c r="BF2320" s="3">
        <v>42990</v>
      </c>
      <c r="BI2320" t="s">
        <v>90</v>
      </c>
      <c r="BK2320" t="s">
        <v>90</v>
      </c>
      <c r="BL2320" s="2">
        <v>1640.6</v>
      </c>
      <c r="BM2320" t="s">
        <v>102</v>
      </c>
      <c r="BN2320" s="1">
        <v>43052.48541666667</v>
      </c>
      <c r="BO2320" t="s">
        <v>97</v>
      </c>
      <c r="BP2320" s="1">
        <v>42991.422222222223</v>
      </c>
      <c r="BQ2320" t="s">
        <v>814</v>
      </c>
      <c r="BU2320" t="s">
        <v>118</v>
      </c>
      <c r="BV2320" t="s">
        <v>119</v>
      </c>
      <c r="BW2320" t="s">
        <v>88</v>
      </c>
      <c r="BY2320" t="s">
        <v>120</v>
      </c>
      <c r="BZ2320" t="s">
        <v>121</v>
      </c>
    </row>
    <row r="2321" spans="1:78" x14ac:dyDescent="0.25">
      <c r="A2321" t="s">
        <v>83</v>
      </c>
      <c r="B2321" t="s">
        <v>84</v>
      </c>
      <c r="C2321" t="s">
        <v>598</v>
      </c>
      <c r="D2321">
        <v>1735405</v>
      </c>
      <c r="E2321" s="1">
        <v>43089.417361111111</v>
      </c>
      <c r="F2321" s="1">
        <v>43099.392361111109</v>
      </c>
      <c r="G2321" s="4">
        <f t="shared" si="36"/>
        <v>2017</v>
      </c>
      <c r="H2321" t="s">
        <v>109</v>
      </c>
      <c r="I2321" t="s">
        <v>870</v>
      </c>
      <c r="J2321" t="s">
        <v>129</v>
      </c>
      <c r="K2321" s="2">
        <v>1523.8</v>
      </c>
      <c r="L2321" s="2">
        <v>1598.11</v>
      </c>
      <c r="M2321">
        <v>331172</v>
      </c>
      <c r="U2321" s="1">
        <v>43099.390972222223</v>
      </c>
      <c r="V2321" s="1">
        <v>43099.39166666667</v>
      </c>
      <c r="X2321" t="s">
        <v>104</v>
      </c>
      <c r="Z2321" t="s">
        <v>89</v>
      </c>
      <c r="AA2321">
        <v>0</v>
      </c>
      <c r="AB2321">
        <v>0</v>
      </c>
      <c r="AC2321">
        <v>0</v>
      </c>
      <c r="AD2321" s="2">
        <v>1598.11</v>
      </c>
      <c r="AE2321" t="s">
        <v>104</v>
      </c>
      <c r="AF2321" t="s">
        <v>598</v>
      </c>
      <c r="AG2321">
        <v>1.31</v>
      </c>
      <c r="AJ2321" t="s">
        <v>90</v>
      </c>
      <c r="AK2321" s="1">
        <v>43080</v>
      </c>
      <c r="AL2321">
        <v>0</v>
      </c>
      <c r="AM2321">
        <v>0</v>
      </c>
      <c r="AN2321" t="s">
        <v>112</v>
      </c>
      <c r="AQ2321" s="1">
        <v>43089.417361111111</v>
      </c>
      <c r="AR2321" s="1">
        <v>43089.417361111111</v>
      </c>
      <c r="AT2321" t="s">
        <v>90</v>
      </c>
      <c r="AU2321" t="s">
        <v>850</v>
      </c>
      <c r="AV2321" t="s">
        <v>93</v>
      </c>
      <c r="AW2321" t="s">
        <v>851</v>
      </c>
      <c r="AX2321" t="s">
        <v>115</v>
      </c>
      <c r="AZ2321">
        <v>0</v>
      </c>
      <c r="BF2321" s="3">
        <v>43089</v>
      </c>
      <c r="BI2321" t="s">
        <v>90</v>
      </c>
      <c r="BK2321" t="s">
        <v>90</v>
      </c>
      <c r="BL2321" s="2">
        <v>1598.11</v>
      </c>
      <c r="BM2321" t="s">
        <v>102</v>
      </c>
      <c r="BN2321" s="1">
        <v>43102.395138888889</v>
      </c>
      <c r="BO2321" t="s">
        <v>97</v>
      </c>
      <c r="BP2321" s="1">
        <v>43090.428472222222</v>
      </c>
      <c r="BQ2321" t="s">
        <v>814</v>
      </c>
      <c r="BU2321" t="s">
        <v>118</v>
      </c>
      <c r="BV2321" t="s">
        <v>119</v>
      </c>
      <c r="BW2321" t="s">
        <v>88</v>
      </c>
      <c r="BY2321" t="s">
        <v>120</v>
      </c>
      <c r="BZ2321" t="s">
        <v>121</v>
      </c>
    </row>
    <row r="2322" spans="1:78" x14ac:dyDescent="0.25">
      <c r="A2322" t="s">
        <v>83</v>
      </c>
      <c r="B2322" t="s">
        <v>84</v>
      </c>
      <c r="C2322" t="s">
        <v>598</v>
      </c>
      <c r="D2322">
        <v>1729708</v>
      </c>
      <c r="E2322" s="1">
        <v>43032.625694444447</v>
      </c>
      <c r="F2322" s="1">
        <v>43040.463194444441</v>
      </c>
      <c r="G2322" s="4">
        <f t="shared" si="36"/>
        <v>2017</v>
      </c>
      <c r="H2322" t="s">
        <v>109</v>
      </c>
      <c r="I2322" t="s">
        <v>830</v>
      </c>
      <c r="J2322" t="s">
        <v>831</v>
      </c>
      <c r="K2322" s="2">
        <v>1538.3</v>
      </c>
      <c r="L2322" s="2">
        <v>1607.49</v>
      </c>
      <c r="M2322">
        <v>326708</v>
      </c>
      <c r="U2322" s="1">
        <v>43040.461805555555</v>
      </c>
      <c r="V2322" s="1">
        <v>43040.462500000001</v>
      </c>
      <c r="X2322" t="s">
        <v>104</v>
      </c>
      <c r="Z2322" t="s">
        <v>89</v>
      </c>
      <c r="AA2322">
        <v>0</v>
      </c>
      <c r="AB2322">
        <v>0</v>
      </c>
      <c r="AC2322">
        <v>0</v>
      </c>
      <c r="AD2322" s="2">
        <v>1607.49</v>
      </c>
      <c r="AE2322" t="s">
        <v>104</v>
      </c>
      <c r="AF2322" t="s">
        <v>598</v>
      </c>
      <c r="AG2322">
        <v>1.37</v>
      </c>
      <c r="AJ2322" t="s">
        <v>90</v>
      </c>
      <c r="AK2322" s="1">
        <v>43030</v>
      </c>
      <c r="AL2322">
        <v>0</v>
      </c>
      <c r="AM2322">
        <v>0</v>
      </c>
      <c r="AN2322" t="s">
        <v>826</v>
      </c>
      <c r="AQ2322" s="1">
        <v>43032.625694444447</v>
      </c>
      <c r="AR2322" s="1">
        <v>43032.625694444447</v>
      </c>
      <c r="AT2322" t="s">
        <v>90</v>
      </c>
      <c r="AU2322" t="s">
        <v>832</v>
      </c>
      <c r="AV2322" t="s">
        <v>357</v>
      </c>
      <c r="AW2322" t="s">
        <v>833</v>
      </c>
      <c r="AX2322" t="s">
        <v>115</v>
      </c>
      <c r="AZ2322">
        <v>0</v>
      </c>
      <c r="BF2322" s="3">
        <v>43032</v>
      </c>
      <c r="BI2322" t="s">
        <v>90</v>
      </c>
      <c r="BK2322" t="s">
        <v>90</v>
      </c>
      <c r="BL2322" s="2">
        <v>1607.49</v>
      </c>
      <c r="BM2322" t="s">
        <v>102</v>
      </c>
      <c r="BN2322" s="1">
        <v>43052.495138888888</v>
      </c>
      <c r="BO2322" t="s">
        <v>97</v>
      </c>
      <c r="BP2322" s="1">
        <v>43033.340277777781</v>
      </c>
      <c r="BQ2322" t="s">
        <v>814</v>
      </c>
      <c r="BU2322" t="s">
        <v>118</v>
      </c>
      <c r="BV2322" t="s">
        <v>119</v>
      </c>
      <c r="BW2322" t="s">
        <v>88</v>
      </c>
      <c r="BY2322" t="s">
        <v>120</v>
      </c>
      <c r="BZ2322" t="s">
        <v>121</v>
      </c>
    </row>
    <row r="2323" spans="1:78" x14ac:dyDescent="0.25">
      <c r="A2323" t="s">
        <v>83</v>
      </c>
      <c r="B2323" t="s">
        <v>84</v>
      </c>
      <c r="C2323" t="s">
        <v>598</v>
      </c>
      <c r="D2323">
        <v>1727301</v>
      </c>
      <c r="E2323" s="1">
        <v>43008.459027777775</v>
      </c>
      <c r="F2323" s="1">
        <v>43015.385416666664</v>
      </c>
      <c r="G2323" s="4">
        <f t="shared" si="36"/>
        <v>2017</v>
      </c>
      <c r="H2323" t="s">
        <v>109</v>
      </c>
      <c r="I2323" t="s">
        <v>830</v>
      </c>
      <c r="J2323" t="s">
        <v>831</v>
      </c>
      <c r="K2323" s="2">
        <v>1513.4</v>
      </c>
      <c r="L2323" s="2">
        <v>1596.4</v>
      </c>
      <c r="M2323">
        <v>325118</v>
      </c>
      <c r="U2323" s="1">
        <v>43015.384027777778</v>
      </c>
      <c r="V2323" s="1">
        <v>43015.384722222225</v>
      </c>
      <c r="X2323" t="s">
        <v>104</v>
      </c>
      <c r="Z2323" t="s">
        <v>89</v>
      </c>
      <c r="AA2323">
        <v>0</v>
      </c>
      <c r="AB2323">
        <v>0</v>
      </c>
      <c r="AC2323">
        <v>0</v>
      </c>
      <c r="AD2323" s="2">
        <v>1596.4</v>
      </c>
      <c r="AE2323" t="s">
        <v>104</v>
      </c>
      <c r="AF2323" t="s">
        <v>598</v>
      </c>
      <c r="AG2323">
        <v>1.37</v>
      </c>
      <c r="AJ2323" t="s">
        <v>90</v>
      </c>
      <c r="AK2323" s="1">
        <v>43008</v>
      </c>
      <c r="AL2323">
        <v>0</v>
      </c>
      <c r="AM2323">
        <v>0</v>
      </c>
      <c r="AN2323" t="s">
        <v>826</v>
      </c>
      <c r="AQ2323" s="1">
        <v>43008.459027777775</v>
      </c>
      <c r="AR2323" s="1">
        <v>43008.459027777775</v>
      </c>
      <c r="AT2323" t="s">
        <v>90</v>
      </c>
      <c r="AU2323" t="s">
        <v>832</v>
      </c>
      <c r="AV2323" t="s">
        <v>357</v>
      </c>
      <c r="AW2323" t="s">
        <v>833</v>
      </c>
      <c r="AX2323" t="s">
        <v>115</v>
      </c>
      <c r="AZ2323">
        <v>0</v>
      </c>
      <c r="BF2323" s="3">
        <v>43008</v>
      </c>
      <c r="BI2323" t="s">
        <v>90</v>
      </c>
      <c r="BK2323" t="s">
        <v>90</v>
      </c>
      <c r="BL2323" s="2">
        <v>1596.4</v>
      </c>
      <c r="BM2323" t="s">
        <v>102</v>
      </c>
      <c r="BN2323" s="1">
        <v>43052.464583333334</v>
      </c>
      <c r="BO2323" t="s">
        <v>97</v>
      </c>
      <c r="BP2323" s="1">
        <v>43009.505555555559</v>
      </c>
      <c r="BQ2323" t="s">
        <v>814</v>
      </c>
      <c r="BU2323" t="s">
        <v>118</v>
      </c>
      <c r="BV2323" t="s">
        <v>119</v>
      </c>
      <c r="BW2323" t="s">
        <v>88</v>
      </c>
      <c r="BY2323" t="s">
        <v>120</v>
      </c>
      <c r="BZ2323" t="s">
        <v>121</v>
      </c>
    </row>
    <row r="2324" spans="1:78" x14ac:dyDescent="0.25">
      <c r="A2324" t="s">
        <v>83</v>
      </c>
      <c r="B2324" t="s">
        <v>84</v>
      </c>
      <c r="C2324" t="s">
        <v>598</v>
      </c>
      <c r="D2324">
        <v>1725102</v>
      </c>
      <c r="E2324" s="1">
        <v>42986.417361111111</v>
      </c>
      <c r="F2324" s="1">
        <v>42995.499305555553</v>
      </c>
      <c r="G2324" s="4">
        <f t="shared" si="36"/>
        <v>2017</v>
      </c>
      <c r="H2324" t="s">
        <v>109</v>
      </c>
      <c r="I2324" t="s">
        <v>834</v>
      </c>
      <c r="J2324" t="s">
        <v>111</v>
      </c>
      <c r="K2324" s="2">
        <v>1631.1</v>
      </c>
      <c r="L2324" s="2">
        <v>1695.29</v>
      </c>
      <c r="M2324">
        <v>323741</v>
      </c>
      <c r="U2324" s="1">
        <v>42995.497916666667</v>
      </c>
      <c r="V2324" s="1">
        <v>42995.498611111114</v>
      </c>
      <c r="X2324" t="s">
        <v>104</v>
      </c>
      <c r="Z2324" t="s">
        <v>89</v>
      </c>
      <c r="AA2324">
        <v>0</v>
      </c>
      <c r="AB2324">
        <v>0</v>
      </c>
      <c r="AC2324">
        <v>0</v>
      </c>
      <c r="AD2324" s="2">
        <v>1695.29</v>
      </c>
      <c r="AE2324" t="s">
        <v>104</v>
      </c>
      <c r="AF2324" t="s">
        <v>598</v>
      </c>
      <c r="AG2324">
        <v>1.19</v>
      </c>
      <c r="AJ2324" t="s">
        <v>90</v>
      </c>
      <c r="AK2324" s="1">
        <v>42985</v>
      </c>
      <c r="AL2324">
        <v>0</v>
      </c>
      <c r="AM2324">
        <v>0</v>
      </c>
      <c r="AN2324" t="s">
        <v>826</v>
      </c>
      <c r="AQ2324" s="1">
        <v>42986.417361111111</v>
      </c>
      <c r="AR2324" s="1">
        <v>42986.417361111111</v>
      </c>
      <c r="AT2324" t="s">
        <v>90</v>
      </c>
      <c r="AU2324" t="s">
        <v>835</v>
      </c>
      <c r="AV2324" t="s">
        <v>357</v>
      </c>
      <c r="AW2324" t="s">
        <v>836</v>
      </c>
      <c r="AX2324" t="s">
        <v>115</v>
      </c>
      <c r="AZ2324">
        <v>0</v>
      </c>
      <c r="BF2324" s="3">
        <v>42986</v>
      </c>
      <c r="BI2324" t="s">
        <v>90</v>
      </c>
      <c r="BK2324" t="s">
        <v>90</v>
      </c>
      <c r="BL2324" s="2">
        <v>1695.29</v>
      </c>
      <c r="BM2324" t="s">
        <v>102</v>
      </c>
      <c r="BN2324" s="1">
        <v>43052.486111111109</v>
      </c>
      <c r="BO2324" t="s">
        <v>97</v>
      </c>
      <c r="BP2324" s="1">
        <v>42988.256944444445</v>
      </c>
      <c r="BQ2324" t="s">
        <v>814</v>
      </c>
      <c r="BU2324" t="s">
        <v>118</v>
      </c>
      <c r="BV2324" t="s">
        <v>119</v>
      </c>
      <c r="BW2324" t="s">
        <v>88</v>
      </c>
      <c r="BY2324" t="s">
        <v>120</v>
      </c>
      <c r="BZ2324" t="s">
        <v>121</v>
      </c>
    </row>
    <row r="2325" spans="1:78" x14ac:dyDescent="0.25">
      <c r="A2325" t="s">
        <v>83</v>
      </c>
      <c r="B2325" t="s">
        <v>84</v>
      </c>
      <c r="C2325" t="s">
        <v>598</v>
      </c>
      <c r="D2325">
        <v>1720608</v>
      </c>
      <c r="E2325" s="1">
        <v>42941.417361111111</v>
      </c>
      <c r="F2325" s="1">
        <v>42947.420138888891</v>
      </c>
      <c r="G2325" s="4">
        <f t="shared" si="36"/>
        <v>2017</v>
      </c>
      <c r="H2325" t="s">
        <v>109</v>
      </c>
      <c r="I2325" t="s">
        <v>830</v>
      </c>
      <c r="J2325" t="s">
        <v>831</v>
      </c>
      <c r="K2325" s="2">
        <v>1595.3</v>
      </c>
      <c r="L2325" s="2">
        <v>1665.58</v>
      </c>
      <c r="M2325">
        <v>320121</v>
      </c>
      <c r="U2325" s="1">
        <v>42947.419444444444</v>
      </c>
      <c r="V2325" s="1">
        <v>42947.420138888891</v>
      </c>
      <c r="X2325" t="s">
        <v>104</v>
      </c>
      <c r="Z2325" t="s">
        <v>89</v>
      </c>
      <c r="AA2325">
        <v>0</v>
      </c>
      <c r="AB2325">
        <v>0</v>
      </c>
      <c r="AC2325">
        <v>0</v>
      </c>
      <c r="AD2325" s="2">
        <v>1665.58</v>
      </c>
      <c r="AE2325" t="s">
        <v>104</v>
      </c>
      <c r="AF2325" t="s">
        <v>598</v>
      </c>
      <c r="AG2325">
        <v>1.21</v>
      </c>
      <c r="AJ2325" t="s">
        <v>90</v>
      </c>
      <c r="AK2325" s="1">
        <v>42941</v>
      </c>
      <c r="AL2325">
        <v>0</v>
      </c>
      <c r="AM2325">
        <v>0</v>
      </c>
      <c r="AN2325" t="s">
        <v>826</v>
      </c>
      <c r="AQ2325" s="1">
        <v>42941.417361111111</v>
      </c>
      <c r="AR2325" s="1">
        <v>42941.417361111111</v>
      </c>
      <c r="AT2325" t="s">
        <v>90</v>
      </c>
      <c r="AU2325" t="s">
        <v>832</v>
      </c>
      <c r="AV2325" t="s">
        <v>357</v>
      </c>
      <c r="AW2325" t="s">
        <v>833</v>
      </c>
      <c r="AX2325" t="s">
        <v>115</v>
      </c>
      <c r="AZ2325">
        <v>0</v>
      </c>
      <c r="BF2325" s="3">
        <v>42941</v>
      </c>
      <c r="BI2325" t="s">
        <v>90</v>
      </c>
      <c r="BK2325" t="s">
        <v>90</v>
      </c>
      <c r="BL2325" s="2">
        <v>1665.58</v>
      </c>
      <c r="BM2325" t="s">
        <v>102</v>
      </c>
      <c r="BN2325" s="1">
        <v>43049.633333333331</v>
      </c>
      <c r="BO2325" t="s">
        <v>97</v>
      </c>
      <c r="BP2325" s="1">
        <v>42942.506249999999</v>
      </c>
      <c r="BQ2325" t="s">
        <v>814</v>
      </c>
      <c r="BU2325" t="s">
        <v>118</v>
      </c>
      <c r="BV2325" t="s">
        <v>119</v>
      </c>
      <c r="BW2325" t="s">
        <v>88</v>
      </c>
      <c r="BY2325" t="s">
        <v>120</v>
      </c>
      <c r="BZ2325" t="s">
        <v>121</v>
      </c>
    </row>
    <row r="2326" spans="1:78" x14ac:dyDescent="0.25">
      <c r="A2326" t="s">
        <v>83</v>
      </c>
      <c r="B2326" t="s">
        <v>84</v>
      </c>
      <c r="C2326" t="s">
        <v>598</v>
      </c>
      <c r="D2326">
        <v>1705402</v>
      </c>
      <c r="E2326" s="1">
        <v>42789.583333333336</v>
      </c>
      <c r="F2326" s="1">
        <v>42818.999305555553</v>
      </c>
      <c r="G2326" s="4">
        <f t="shared" si="36"/>
        <v>2017</v>
      </c>
      <c r="H2326" t="s">
        <v>841</v>
      </c>
      <c r="I2326" t="s">
        <v>842</v>
      </c>
      <c r="J2326" t="s">
        <v>843</v>
      </c>
      <c r="K2326" s="2">
        <v>1442.11</v>
      </c>
      <c r="L2326" s="2">
        <v>1573.73</v>
      </c>
      <c r="M2326">
        <v>310511</v>
      </c>
      <c r="O2326" t="s">
        <v>88</v>
      </c>
      <c r="Q2326" t="s">
        <v>88</v>
      </c>
      <c r="U2326" s="1">
        <v>42818.576388888891</v>
      </c>
      <c r="V2326" s="1">
        <v>42818.576388888891</v>
      </c>
      <c r="X2326" t="s">
        <v>104</v>
      </c>
      <c r="Z2326" t="s">
        <v>89</v>
      </c>
      <c r="AA2326">
        <v>0</v>
      </c>
      <c r="AB2326">
        <v>0</v>
      </c>
      <c r="AC2326">
        <v>0</v>
      </c>
      <c r="AD2326" s="2">
        <v>1573.73</v>
      </c>
      <c r="AE2326" t="s">
        <v>104</v>
      </c>
      <c r="AF2326" t="s">
        <v>598</v>
      </c>
      <c r="AG2326">
        <v>1.18</v>
      </c>
      <c r="AJ2326" t="s">
        <v>90</v>
      </c>
      <c r="AK2326" s="1">
        <v>42788</v>
      </c>
      <c r="AL2326">
        <v>0</v>
      </c>
      <c r="AM2326">
        <v>0</v>
      </c>
      <c r="AN2326" t="s">
        <v>844</v>
      </c>
      <c r="AQ2326" s="1">
        <v>42789.583333333336</v>
      </c>
      <c r="AR2326" s="1">
        <v>42789.583333333336</v>
      </c>
      <c r="AT2326" t="s">
        <v>90</v>
      </c>
      <c r="AU2326" t="s">
        <v>845</v>
      </c>
      <c r="AV2326" t="s">
        <v>93</v>
      </c>
      <c r="AW2326" t="s">
        <v>846</v>
      </c>
      <c r="AX2326" t="s">
        <v>115</v>
      </c>
      <c r="AZ2326">
        <v>0</v>
      </c>
      <c r="BI2326" t="s">
        <v>90</v>
      </c>
      <c r="BK2326" t="s">
        <v>90</v>
      </c>
      <c r="BL2326" s="2">
        <v>1573.73</v>
      </c>
      <c r="BM2326" t="s">
        <v>96</v>
      </c>
      <c r="BN2326" s="1">
        <v>42880.417361111111</v>
      </c>
      <c r="BO2326" t="s">
        <v>342</v>
      </c>
      <c r="BP2326" s="1">
        <v>42790.486805555556</v>
      </c>
      <c r="BQ2326" t="s">
        <v>117</v>
      </c>
      <c r="BU2326" t="s">
        <v>118</v>
      </c>
      <c r="BV2326" t="s">
        <v>119</v>
      </c>
      <c r="BW2326" t="s">
        <v>88</v>
      </c>
      <c r="BY2326" t="s">
        <v>120</v>
      </c>
      <c r="BZ2326" t="s">
        <v>121</v>
      </c>
    </row>
    <row r="2327" spans="1:78" x14ac:dyDescent="0.25">
      <c r="A2327" t="s">
        <v>83</v>
      </c>
      <c r="B2327" t="s">
        <v>84</v>
      </c>
      <c r="C2327" t="s">
        <v>238</v>
      </c>
      <c r="D2327">
        <v>1728601</v>
      </c>
      <c r="E2327" s="1">
        <v>43021.552777777775</v>
      </c>
      <c r="F2327" s="1">
        <v>43031.44027777778</v>
      </c>
      <c r="G2327" s="4">
        <f t="shared" si="36"/>
        <v>2017</v>
      </c>
      <c r="H2327" t="s">
        <v>409</v>
      </c>
      <c r="I2327" t="s">
        <v>410</v>
      </c>
      <c r="J2327" t="s">
        <v>411</v>
      </c>
      <c r="K2327" s="2">
        <v>1483.1</v>
      </c>
      <c r="L2327" s="2">
        <v>1594.27</v>
      </c>
      <c r="M2327">
        <v>326012</v>
      </c>
      <c r="U2327" s="1">
        <v>43030.472222222219</v>
      </c>
      <c r="V2327" s="1">
        <v>43030.472916666666</v>
      </c>
      <c r="X2327" t="s">
        <v>104</v>
      </c>
      <c r="Z2327" t="s">
        <v>89</v>
      </c>
      <c r="AA2327">
        <v>0</v>
      </c>
      <c r="AB2327">
        <v>0</v>
      </c>
      <c r="AC2327">
        <v>0</v>
      </c>
      <c r="AD2327" s="2">
        <v>1594.27</v>
      </c>
      <c r="AE2327" t="s">
        <v>104</v>
      </c>
      <c r="AF2327" t="s">
        <v>238</v>
      </c>
      <c r="AG2327">
        <v>1.37</v>
      </c>
      <c r="AJ2327" t="s">
        <v>90</v>
      </c>
      <c r="AK2327" s="1">
        <v>43019</v>
      </c>
      <c r="AL2327">
        <v>0</v>
      </c>
      <c r="AM2327">
        <v>0</v>
      </c>
      <c r="AN2327" t="s">
        <v>412</v>
      </c>
      <c r="AQ2327" s="1">
        <v>43021.552777777775</v>
      </c>
      <c r="AR2327" s="1">
        <v>43021.552777777775</v>
      </c>
      <c r="AT2327" t="s">
        <v>90</v>
      </c>
      <c r="AU2327" t="s">
        <v>413</v>
      </c>
      <c r="AV2327" t="s">
        <v>93</v>
      </c>
      <c r="AW2327" t="s">
        <v>414</v>
      </c>
      <c r="AX2327" t="s">
        <v>115</v>
      </c>
      <c r="AZ2327">
        <v>0</v>
      </c>
      <c r="BF2327" s="3">
        <v>43021</v>
      </c>
      <c r="BI2327" t="s">
        <v>90</v>
      </c>
      <c r="BK2327" t="s">
        <v>90</v>
      </c>
      <c r="BL2327" s="2">
        <v>1594.27</v>
      </c>
      <c r="BM2327" t="s">
        <v>96</v>
      </c>
      <c r="BN2327" s="1">
        <v>43052.5</v>
      </c>
      <c r="BO2327" t="s">
        <v>97</v>
      </c>
      <c r="BP2327" s="1">
        <v>43021.67291666667</v>
      </c>
      <c r="BQ2327" t="s">
        <v>814</v>
      </c>
      <c r="BU2327" t="s">
        <v>118</v>
      </c>
      <c r="BV2327" t="s">
        <v>119</v>
      </c>
      <c r="BW2327" t="s">
        <v>88</v>
      </c>
      <c r="BY2327" t="s">
        <v>120</v>
      </c>
      <c r="BZ2327" t="s">
        <v>121</v>
      </c>
    </row>
    <row r="2328" spans="1:78" x14ac:dyDescent="0.25">
      <c r="A2328" t="s">
        <v>83</v>
      </c>
      <c r="B2328" t="s">
        <v>84</v>
      </c>
      <c r="C2328" t="s">
        <v>600</v>
      </c>
      <c r="D2328">
        <v>1714304</v>
      </c>
      <c r="E2328" s="1">
        <v>42878.75</v>
      </c>
      <c r="F2328" s="1">
        <v>42889.999305555553</v>
      </c>
      <c r="G2328" s="4">
        <f t="shared" si="36"/>
        <v>2017</v>
      </c>
      <c r="H2328" t="s">
        <v>109</v>
      </c>
      <c r="I2328" t="s">
        <v>825</v>
      </c>
      <c r="J2328" t="s">
        <v>111</v>
      </c>
      <c r="K2328" s="2">
        <v>1379.7</v>
      </c>
      <c r="L2328" s="2">
        <v>1610.5</v>
      </c>
      <c r="M2328">
        <v>315217</v>
      </c>
      <c r="O2328" t="s">
        <v>88</v>
      </c>
      <c r="Q2328" t="s">
        <v>88</v>
      </c>
      <c r="U2328" s="1">
        <v>42889.472222222219</v>
      </c>
      <c r="V2328" s="1">
        <v>42889.472222222219</v>
      </c>
      <c r="X2328" t="s">
        <v>104</v>
      </c>
      <c r="Z2328" t="s">
        <v>89</v>
      </c>
      <c r="AA2328">
        <v>0</v>
      </c>
      <c r="AB2328">
        <v>0</v>
      </c>
      <c r="AC2328">
        <v>0</v>
      </c>
      <c r="AD2328" s="2">
        <v>1610.5</v>
      </c>
      <c r="AE2328" t="s">
        <v>104</v>
      </c>
      <c r="AF2328" t="s">
        <v>600</v>
      </c>
      <c r="AG2328">
        <v>1.62</v>
      </c>
      <c r="AJ2328" t="s">
        <v>90</v>
      </c>
      <c r="AK2328" s="1">
        <v>42878</v>
      </c>
      <c r="AL2328">
        <v>0</v>
      </c>
      <c r="AM2328">
        <v>0</v>
      </c>
      <c r="AN2328" t="s">
        <v>826</v>
      </c>
      <c r="AQ2328" s="1">
        <v>42878.75</v>
      </c>
      <c r="AR2328" s="1">
        <v>42878.75</v>
      </c>
      <c r="AT2328" t="s">
        <v>90</v>
      </c>
      <c r="AU2328" t="s">
        <v>827</v>
      </c>
      <c r="AV2328" t="s">
        <v>357</v>
      </c>
      <c r="AW2328" t="s">
        <v>828</v>
      </c>
      <c r="AX2328" t="s">
        <v>115</v>
      </c>
      <c r="AZ2328">
        <v>0</v>
      </c>
      <c r="BI2328" t="s">
        <v>90</v>
      </c>
      <c r="BK2328" t="s">
        <v>90</v>
      </c>
      <c r="BL2328" s="2">
        <v>1610.5</v>
      </c>
      <c r="BM2328" t="s">
        <v>96</v>
      </c>
      <c r="BN2328" s="1">
        <v>42901.487500000003</v>
      </c>
      <c r="BO2328" t="s">
        <v>103</v>
      </c>
      <c r="BP2328" s="1">
        <v>42879.431250000001</v>
      </c>
      <c r="BQ2328" t="s">
        <v>117</v>
      </c>
      <c r="BU2328" t="s">
        <v>118</v>
      </c>
      <c r="BV2328" t="s">
        <v>119</v>
      </c>
      <c r="BW2328" t="s">
        <v>88</v>
      </c>
      <c r="BY2328" t="s">
        <v>120</v>
      </c>
      <c r="BZ2328" t="s">
        <v>121</v>
      </c>
    </row>
    <row r="2329" spans="1:78" x14ac:dyDescent="0.25">
      <c r="A2329" t="s">
        <v>83</v>
      </c>
      <c r="B2329" t="s">
        <v>84</v>
      </c>
      <c r="C2329" t="s">
        <v>601</v>
      </c>
      <c r="D2329">
        <v>1726803</v>
      </c>
      <c r="E2329" s="1">
        <v>43003.334027777775</v>
      </c>
      <c r="F2329" s="1">
        <v>43013.398611111108</v>
      </c>
      <c r="G2329" s="4">
        <f t="shared" si="36"/>
        <v>2017</v>
      </c>
      <c r="H2329" t="s">
        <v>109</v>
      </c>
      <c r="I2329" t="s">
        <v>853</v>
      </c>
      <c r="J2329" t="s">
        <v>129</v>
      </c>
      <c r="K2329" s="2">
        <v>1502.9</v>
      </c>
      <c r="L2329" s="2">
        <v>1600.49</v>
      </c>
      <c r="M2329">
        <v>324731</v>
      </c>
      <c r="U2329" s="1">
        <v>43013.397222222222</v>
      </c>
      <c r="V2329" s="1">
        <v>43013.397916666669</v>
      </c>
      <c r="X2329" t="s">
        <v>104</v>
      </c>
      <c r="Z2329" t="s">
        <v>89</v>
      </c>
      <c r="AA2329">
        <v>0</v>
      </c>
      <c r="AB2329">
        <v>0</v>
      </c>
      <c r="AC2329">
        <v>0</v>
      </c>
      <c r="AD2329" s="2">
        <v>1600.49</v>
      </c>
      <c r="AE2329" t="s">
        <v>104</v>
      </c>
      <c r="AF2329" t="s">
        <v>601</v>
      </c>
      <c r="AG2329">
        <v>1.24</v>
      </c>
      <c r="AJ2329" t="s">
        <v>90</v>
      </c>
      <c r="AK2329" s="1">
        <v>43003</v>
      </c>
      <c r="AL2329">
        <v>0</v>
      </c>
      <c r="AM2329">
        <v>0</v>
      </c>
      <c r="AN2329" t="s">
        <v>112</v>
      </c>
      <c r="AQ2329" s="1">
        <v>43003.334027777775</v>
      </c>
      <c r="AR2329" s="1">
        <v>43003.334027777775</v>
      </c>
      <c r="AT2329" t="s">
        <v>90</v>
      </c>
      <c r="AU2329" t="s">
        <v>832</v>
      </c>
      <c r="AV2329" t="s">
        <v>93</v>
      </c>
      <c r="AW2329" t="s">
        <v>833</v>
      </c>
      <c r="AX2329" t="s">
        <v>115</v>
      </c>
      <c r="AZ2329">
        <v>0</v>
      </c>
      <c r="BF2329" s="3">
        <v>43003</v>
      </c>
      <c r="BI2329" t="s">
        <v>90</v>
      </c>
      <c r="BK2329" t="s">
        <v>90</v>
      </c>
      <c r="BL2329" s="2">
        <v>1600.49</v>
      </c>
      <c r="BM2329" t="s">
        <v>102</v>
      </c>
      <c r="BN2329" s="1">
        <v>43052.474999999999</v>
      </c>
      <c r="BO2329" t="s">
        <v>97</v>
      </c>
      <c r="BP2329" s="1">
        <v>43004.42083333333</v>
      </c>
      <c r="BQ2329" t="s">
        <v>814</v>
      </c>
      <c r="BU2329" t="s">
        <v>118</v>
      </c>
      <c r="BV2329" t="s">
        <v>119</v>
      </c>
      <c r="BW2329" t="s">
        <v>88</v>
      </c>
      <c r="BY2329" t="s">
        <v>120</v>
      </c>
      <c r="BZ2329" t="s">
        <v>121</v>
      </c>
    </row>
    <row r="2330" spans="1:78" x14ac:dyDescent="0.25">
      <c r="A2330" t="s">
        <v>83</v>
      </c>
      <c r="B2330" t="s">
        <v>84</v>
      </c>
      <c r="C2330" t="s">
        <v>928</v>
      </c>
      <c r="D2330">
        <v>1734705</v>
      </c>
      <c r="E2330" s="1">
        <v>43082.417361111111</v>
      </c>
      <c r="F2330" s="1">
        <v>43087.423611111109</v>
      </c>
      <c r="G2330" s="4">
        <f t="shared" si="36"/>
        <v>2017</v>
      </c>
      <c r="H2330" t="s">
        <v>109</v>
      </c>
      <c r="I2330" t="s">
        <v>849</v>
      </c>
      <c r="J2330" t="s">
        <v>111</v>
      </c>
      <c r="K2330" s="2">
        <v>1619.9</v>
      </c>
      <c r="L2330" s="2">
        <v>1694.01</v>
      </c>
      <c r="M2330">
        <v>330461</v>
      </c>
      <c r="U2330" s="1">
        <v>43087.422222222223</v>
      </c>
      <c r="V2330" s="1">
        <v>43087.42291666667</v>
      </c>
      <c r="X2330" t="s">
        <v>104</v>
      </c>
      <c r="Z2330" t="s">
        <v>89</v>
      </c>
      <c r="AA2330">
        <v>0</v>
      </c>
      <c r="AB2330">
        <v>0</v>
      </c>
      <c r="AC2330">
        <v>0</v>
      </c>
      <c r="AD2330" s="2">
        <v>1694.01</v>
      </c>
      <c r="AE2330" t="s">
        <v>104</v>
      </c>
      <c r="AF2330" t="s">
        <v>928</v>
      </c>
      <c r="AG2330">
        <v>1.47</v>
      </c>
      <c r="AJ2330" t="s">
        <v>90</v>
      </c>
      <c r="AK2330" s="1">
        <v>43082</v>
      </c>
      <c r="AL2330">
        <v>0</v>
      </c>
      <c r="AM2330">
        <v>0</v>
      </c>
      <c r="AN2330" t="s">
        <v>826</v>
      </c>
      <c r="AQ2330" s="1">
        <v>43082.417361111111</v>
      </c>
      <c r="AR2330" s="1">
        <v>43082.417361111111</v>
      </c>
      <c r="AT2330" t="s">
        <v>90</v>
      </c>
      <c r="AU2330" t="s">
        <v>850</v>
      </c>
      <c r="AV2330" t="s">
        <v>357</v>
      </c>
      <c r="AW2330" t="s">
        <v>851</v>
      </c>
      <c r="AX2330" t="s">
        <v>115</v>
      </c>
      <c r="AZ2330">
        <v>0</v>
      </c>
      <c r="BF2330" s="3">
        <v>43082</v>
      </c>
      <c r="BI2330" t="s">
        <v>90</v>
      </c>
      <c r="BK2330" t="s">
        <v>90</v>
      </c>
      <c r="BL2330" s="2">
        <v>1694.01</v>
      </c>
      <c r="BM2330" t="s">
        <v>102</v>
      </c>
      <c r="BN2330" s="1">
        <v>43088.42291666667</v>
      </c>
      <c r="BO2330" t="s">
        <v>97</v>
      </c>
      <c r="BP2330" s="1">
        <v>43083.427083333336</v>
      </c>
      <c r="BQ2330" t="s">
        <v>814</v>
      </c>
      <c r="BU2330" t="s">
        <v>118</v>
      </c>
      <c r="BV2330" t="s">
        <v>119</v>
      </c>
      <c r="BW2330" t="s">
        <v>88</v>
      </c>
      <c r="BY2330" t="s">
        <v>120</v>
      </c>
      <c r="BZ2330" t="s">
        <v>121</v>
      </c>
    </row>
    <row r="2331" spans="1:78" x14ac:dyDescent="0.25">
      <c r="A2331" t="s">
        <v>83</v>
      </c>
      <c r="B2331" t="s">
        <v>84</v>
      </c>
      <c r="C2331" t="s">
        <v>928</v>
      </c>
      <c r="D2331">
        <v>1732201</v>
      </c>
      <c r="E2331" s="1">
        <v>43057.750694444447</v>
      </c>
      <c r="F2331" s="1">
        <v>43069.396527777775</v>
      </c>
      <c r="G2331" s="4">
        <f t="shared" si="36"/>
        <v>2017</v>
      </c>
      <c r="H2331" t="s">
        <v>109</v>
      </c>
      <c r="I2331" t="s">
        <v>830</v>
      </c>
      <c r="J2331" t="s">
        <v>831</v>
      </c>
      <c r="K2331" s="2">
        <v>1598</v>
      </c>
      <c r="L2331" s="2">
        <v>1681.75</v>
      </c>
      <c r="M2331">
        <v>328331</v>
      </c>
      <c r="U2331" s="1">
        <v>43068.382638888892</v>
      </c>
      <c r="V2331" s="1">
        <v>43068.383333333331</v>
      </c>
      <c r="X2331" t="s">
        <v>104</v>
      </c>
      <c r="Z2331" t="s">
        <v>89</v>
      </c>
      <c r="AA2331">
        <v>0</v>
      </c>
      <c r="AB2331">
        <v>0</v>
      </c>
      <c r="AC2331">
        <v>0</v>
      </c>
      <c r="AD2331" s="2">
        <v>1681.75</v>
      </c>
      <c r="AE2331" t="s">
        <v>104</v>
      </c>
      <c r="AF2331" t="s">
        <v>928</v>
      </c>
      <c r="AG2331">
        <v>1.41</v>
      </c>
      <c r="AJ2331" t="s">
        <v>90</v>
      </c>
      <c r="AK2331" s="1">
        <v>43057</v>
      </c>
      <c r="AL2331">
        <v>0</v>
      </c>
      <c r="AM2331">
        <v>0</v>
      </c>
      <c r="AN2331" t="s">
        <v>826</v>
      </c>
      <c r="AQ2331" s="1">
        <v>43057.750694444447</v>
      </c>
      <c r="AR2331" s="1">
        <v>43057.750694444447</v>
      </c>
      <c r="AT2331" t="s">
        <v>90</v>
      </c>
      <c r="AU2331" t="s">
        <v>832</v>
      </c>
      <c r="AV2331" t="s">
        <v>357</v>
      </c>
      <c r="AW2331" t="s">
        <v>833</v>
      </c>
      <c r="AX2331" t="s">
        <v>115</v>
      </c>
      <c r="AZ2331">
        <v>0</v>
      </c>
      <c r="BF2331" s="3">
        <v>43057</v>
      </c>
      <c r="BI2331" t="s">
        <v>90</v>
      </c>
      <c r="BK2331" t="s">
        <v>90</v>
      </c>
      <c r="BL2331" s="2">
        <v>1681.75</v>
      </c>
      <c r="BM2331" t="s">
        <v>102</v>
      </c>
      <c r="BN2331" s="1">
        <v>43070.396527777775</v>
      </c>
      <c r="BO2331" t="s">
        <v>97</v>
      </c>
      <c r="BP2331" s="1">
        <v>43058.427083333336</v>
      </c>
      <c r="BQ2331" t="s">
        <v>814</v>
      </c>
      <c r="BU2331" t="s">
        <v>118</v>
      </c>
      <c r="BV2331" t="s">
        <v>119</v>
      </c>
      <c r="BW2331" t="s">
        <v>88</v>
      </c>
      <c r="BY2331" t="s">
        <v>120</v>
      </c>
      <c r="BZ2331" t="s">
        <v>121</v>
      </c>
    </row>
    <row r="2332" spans="1:78" x14ac:dyDescent="0.25">
      <c r="A2332" t="s">
        <v>83</v>
      </c>
      <c r="B2332" t="s">
        <v>84</v>
      </c>
      <c r="C2332" t="s">
        <v>602</v>
      </c>
      <c r="D2332">
        <v>1733502</v>
      </c>
      <c r="E2332" s="1">
        <v>43070.313194444447</v>
      </c>
      <c r="F2332" s="1">
        <v>43079.459027777775</v>
      </c>
      <c r="G2332" s="4">
        <f t="shared" si="36"/>
        <v>2017</v>
      </c>
      <c r="H2332" t="s">
        <v>109</v>
      </c>
      <c r="I2332" t="s">
        <v>830</v>
      </c>
      <c r="J2332" t="s">
        <v>831</v>
      </c>
      <c r="K2332" s="2">
        <v>1634</v>
      </c>
      <c r="L2332" s="2">
        <v>1718.37</v>
      </c>
      <c r="M2332">
        <v>329455</v>
      </c>
      <c r="U2332" s="1">
        <v>43079.457638888889</v>
      </c>
      <c r="V2332" s="1">
        <v>43079.458333333336</v>
      </c>
      <c r="X2332" t="s">
        <v>104</v>
      </c>
      <c r="Z2332" t="s">
        <v>89</v>
      </c>
      <c r="AA2332">
        <v>0</v>
      </c>
      <c r="AB2332">
        <v>0</v>
      </c>
      <c r="AC2332">
        <v>0</v>
      </c>
      <c r="AD2332" s="2">
        <v>1718.37</v>
      </c>
      <c r="AE2332" t="s">
        <v>104</v>
      </c>
      <c r="AF2332" t="s">
        <v>602</v>
      </c>
      <c r="AG2332">
        <v>1.43</v>
      </c>
      <c r="AJ2332" t="s">
        <v>90</v>
      </c>
      <c r="AK2332" s="1">
        <v>43061</v>
      </c>
      <c r="AL2332">
        <v>0</v>
      </c>
      <c r="AM2332">
        <v>0</v>
      </c>
      <c r="AN2332" t="s">
        <v>826</v>
      </c>
      <c r="AQ2332" s="1">
        <v>43070.313194444447</v>
      </c>
      <c r="AR2332" s="1">
        <v>43070.313194444447</v>
      </c>
      <c r="AT2332" t="s">
        <v>90</v>
      </c>
      <c r="AU2332" t="s">
        <v>832</v>
      </c>
      <c r="AV2332" t="s">
        <v>357</v>
      </c>
      <c r="AW2332" t="s">
        <v>833</v>
      </c>
      <c r="AX2332" t="s">
        <v>115</v>
      </c>
      <c r="AZ2332">
        <v>0</v>
      </c>
      <c r="BF2332" s="3">
        <v>43070</v>
      </c>
      <c r="BI2332" t="s">
        <v>90</v>
      </c>
      <c r="BK2332" t="s">
        <v>90</v>
      </c>
      <c r="BL2332" s="2">
        <v>1718.37</v>
      </c>
      <c r="BM2332" t="s">
        <v>102</v>
      </c>
      <c r="BN2332" s="1">
        <v>43080.459027777775</v>
      </c>
      <c r="BO2332" t="s">
        <v>97</v>
      </c>
      <c r="BP2332" s="1">
        <v>43072.260416666664</v>
      </c>
      <c r="BQ2332" t="s">
        <v>814</v>
      </c>
      <c r="BU2332" t="s">
        <v>118</v>
      </c>
      <c r="BV2332" t="s">
        <v>119</v>
      </c>
      <c r="BW2332" t="s">
        <v>88</v>
      </c>
      <c r="BY2332" t="s">
        <v>120</v>
      </c>
      <c r="BZ2332" t="s">
        <v>121</v>
      </c>
    </row>
    <row r="2333" spans="1:78" x14ac:dyDescent="0.25">
      <c r="A2333" t="s">
        <v>83</v>
      </c>
      <c r="B2333" t="s">
        <v>84</v>
      </c>
      <c r="C2333" t="s">
        <v>602</v>
      </c>
      <c r="D2333">
        <v>1717303</v>
      </c>
      <c r="E2333" s="1">
        <v>42908.333333333336</v>
      </c>
      <c r="F2333" s="1">
        <v>42936.999305555553</v>
      </c>
      <c r="G2333" s="4">
        <f t="shared" si="36"/>
        <v>2017</v>
      </c>
      <c r="H2333" t="s">
        <v>109</v>
      </c>
      <c r="I2333" t="s">
        <v>853</v>
      </c>
      <c r="J2333" t="s">
        <v>129</v>
      </c>
      <c r="K2333" s="2">
        <v>1330.7</v>
      </c>
      <c r="L2333" s="2">
        <v>1590.8</v>
      </c>
      <c r="M2333">
        <v>317429</v>
      </c>
      <c r="O2333" t="s">
        <v>88</v>
      </c>
      <c r="Q2333" t="s">
        <v>88</v>
      </c>
      <c r="U2333" s="1">
        <v>42936.453472222223</v>
      </c>
      <c r="V2333" s="1">
        <v>42936.453472222223</v>
      </c>
      <c r="X2333" t="s">
        <v>104</v>
      </c>
      <c r="Z2333" t="s">
        <v>89</v>
      </c>
      <c r="AA2333">
        <v>0</v>
      </c>
      <c r="AB2333">
        <v>0</v>
      </c>
      <c r="AC2333">
        <v>0</v>
      </c>
      <c r="AD2333" s="2">
        <v>1590.8</v>
      </c>
      <c r="AE2333" t="s">
        <v>104</v>
      </c>
      <c r="AF2333" t="s">
        <v>602</v>
      </c>
      <c r="AG2333">
        <v>1.31</v>
      </c>
      <c r="AJ2333" t="s">
        <v>90</v>
      </c>
      <c r="AK2333" s="1">
        <v>42902</v>
      </c>
      <c r="AL2333">
        <v>0</v>
      </c>
      <c r="AM2333">
        <v>0</v>
      </c>
      <c r="AN2333" t="s">
        <v>112</v>
      </c>
      <c r="AQ2333" s="1">
        <v>42908.333333333336</v>
      </c>
      <c r="AR2333" s="1">
        <v>42908.333333333336</v>
      </c>
      <c r="AT2333" t="s">
        <v>90</v>
      </c>
      <c r="AU2333" t="s">
        <v>832</v>
      </c>
      <c r="AV2333" t="s">
        <v>93</v>
      </c>
      <c r="AW2333" t="s">
        <v>833</v>
      </c>
      <c r="AX2333" t="s">
        <v>115</v>
      </c>
      <c r="AZ2333">
        <v>0</v>
      </c>
      <c r="BI2333" t="s">
        <v>90</v>
      </c>
      <c r="BK2333" t="s">
        <v>90</v>
      </c>
      <c r="BL2333" s="2">
        <v>1590.8</v>
      </c>
      <c r="BM2333" t="s">
        <v>116</v>
      </c>
      <c r="BN2333" s="1">
        <v>42937.453472222223</v>
      </c>
      <c r="BO2333" t="s">
        <v>103</v>
      </c>
      <c r="BP2333" s="1">
        <v>42909.490972222222</v>
      </c>
      <c r="BQ2333" t="s">
        <v>117</v>
      </c>
      <c r="BU2333" t="s">
        <v>118</v>
      </c>
      <c r="BV2333" t="s">
        <v>119</v>
      </c>
      <c r="BW2333" t="s">
        <v>88</v>
      </c>
      <c r="BY2333" t="s">
        <v>120</v>
      </c>
      <c r="BZ2333" t="s">
        <v>121</v>
      </c>
    </row>
    <row r="2334" spans="1:78" x14ac:dyDescent="0.25">
      <c r="A2334" t="s">
        <v>83</v>
      </c>
      <c r="B2334" t="s">
        <v>84</v>
      </c>
      <c r="C2334" t="s">
        <v>602</v>
      </c>
      <c r="D2334">
        <v>1713604</v>
      </c>
      <c r="E2334" s="1">
        <v>42871.5</v>
      </c>
      <c r="F2334" s="1">
        <v>42886.999305555553</v>
      </c>
      <c r="G2334" s="4">
        <f t="shared" si="36"/>
        <v>2017</v>
      </c>
      <c r="H2334" t="s">
        <v>109</v>
      </c>
      <c r="I2334" t="s">
        <v>830</v>
      </c>
      <c r="J2334" t="s">
        <v>831</v>
      </c>
      <c r="K2334" s="2">
        <v>1653.3</v>
      </c>
      <c r="L2334" s="2">
        <v>1732.16</v>
      </c>
      <c r="M2334">
        <v>314785</v>
      </c>
      <c r="O2334" t="s">
        <v>88</v>
      </c>
      <c r="Q2334" t="s">
        <v>88</v>
      </c>
      <c r="U2334" s="1">
        <v>42886.488194444442</v>
      </c>
      <c r="V2334" s="1">
        <v>42886.526388888888</v>
      </c>
      <c r="X2334" t="s">
        <v>104</v>
      </c>
      <c r="Z2334" t="s">
        <v>89</v>
      </c>
      <c r="AA2334">
        <v>0</v>
      </c>
      <c r="AB2334">
        <v>0</v>
      </c>
      <c r="AC2334">
        <v>0</v>
      </c>
      <c r="AD2334" s="2">
        <v>1732.16</v>
      </c>
      <c r="AE2334" t="s">
        <v>104</v>
      </c>
      <c r="AF2334" t="s">
        <v>602</v>
      </c>
      <c r="AG2334">
        <v>1.5</v>
      </c>
      <c r="AJ2334" t="s">
        <v>90</v>
      </c>
      <c r="AK2334" s="1">
        <v>42871</v>
      </c>
      <c r="AL2334">
        <v>0</v>
      </c>
      <c r="AM2334">
        <v>0</v>
      </c>
      <c r="AN2334" t="s">
        <v>826</v>
      </c>
      <c r="AQ2334" s="1">
        <v>42871.5</v>
      </c>
      <c r="AR2334" s="1">
        <v>42871.5</v>
      </c>
      <c r="AT2334" t="s">
        <v>90</v>
      </c>
      <c r="AU2334" t="s">
        <v>832</v>
      </c>
      <c r="AV2334" t="s">
        <v>357</v>
      </c>
      <c r="AW2334" t="s">
        <v>833</v>
      </c>
      <c r="AX2334" t="s">
        <v>115</v>
      </c>
      <c r="AZ2334">
        <v>0</v>
      </c>
      <c r="BI2334" t="s">
        <v>90</v>
      </c>
      <c r="BK2334" t="s">
        <v>90</v>
      </c>
      <c r="BL2334" s="2">
        <v>1732.16</v>
      </c>
      <c r="BM2334" t="s">
        <v>96</v>
      </c>
      <c r="BN2334" s="1">
        <v>42901.490277777775</v>
      </c>
      <c r="BO2334" t="s">
        <v>97</v>
      </c>
      <c r="BP2334" s="1">
        <v>42872.418055555558</v>
      </c>
      <c r="BQ2334" t="s">
        <v>117</v>
      </c>
      <c r="BU2334" t="s">
        <v>118</v>
      </c>
      <c r="BV2334" t="s">
        <v>119</v>
      </c>
      <c r="BW2334" t="s">
        <v>88</v>
      </c>
      <c r="BY2334" t="s">
        <v>120</v>
      </c>
      <c r="BZ2334" t="s">
        <v>121</v>
      </c>
    </row>
    <row r="2335" spans="1:78" x14ac:dyDescent="0.25">
      <c r="A2335" t="s">
        <v>83</v>
      </c>
      <c r="B2335" t="s">
        <v>84</v>
      </c>
      <c r="C2335" t="s">
        <v>239</v>
      </c>
      <c r="D2335">
        <v>1719101</v>
      </c>
      <c r="E2335" s="1">
        <v>42926.60833333333</v>
      </c>
      <c r="F2335" s="1">
        <v>42931.999305555553</v>
      </c>
      <c r="G2335" s="4">
        <f t="shared" si="36"/>
        <v>2017</v>
      </c>
      <c r="H2335" t="s">
        <v>409</v>
      </c>
      <c r="I2335" t="s">
        <v>410</v>
      </c>
      <c r="J2335" t="s">
        <v>411</v>
      </c>
      <c r="K2335" s="2">
        <v>1593.21</v>
      </c>
      <c r="L2335" s="2">
        <v>1702.75</v>
      </c>
      <c r="M2335">
        <v>318770</v>
      </c>
      <c r="O2335" t="s">
        <v>88</v>
      </c>
      <c r="Q2335" t="s">
        <v>88</v>
      </c>
      <c r="U2335" s="1">
        <v>42931.425000000003</v>
      </c>
      <c r="V2335" s="1">
        <v>42931.425000000003</v>
      </c>
      <c r="X2335" t="s">
        <v>104</v>
      </c>
      <c r="Z2335" t="s">
        <v>89</v>
      </c>
      <c r="AA2335">
        <v>0</v>
      </c>
      <c r="AB2335">
        <v>0</v>
      </c>
      <c r="AC2335">
        <v>0</v>
      </c>
      <c r="AD2335" s="2">
        <v>1702.75</v>
      </c>
      <c r="AE2335" t="s">
        <v>104</v>
      </c>
      <c r="AF2335" t="s">
        <v>239</v>
      </c>
      <c r="AG2335">
        <v>1.33</v>
      </c>
      <c r="AJ2335" t="s">
        <v>90</v>
      </c>
      <c r="AK2335" s="1">
        <v>42926</v>
      </c>
      <c r="AL2335">
        <v>0</v>
      </c>
      <c r="AM2335">
        <v>0</v>
      </c>
      <c r="AN2335" t="s">
        <v>412</v>
      </c>
      <c r="AQ2335" s="1">
        <v>42926.60833333333</v>
      </c>
      <c r="AR2335" s="1">
        <v>42926.60833333333</v>
      </c>
      <c r="AT2335" t="s">
        <v>90</v>
      </c>
      <c r="AU2335" t="s">
        <v>413</v>
      </c>
      <c r="AV2335" t="s">
        <v>93</v>
      </c>
      <c r="AW2335" t="s">
        <v>414</v>
      </c>
      <c r="AX2335" t="s">
        <v>115</v>
      </c>
      <c r="AZ2335">
        <v>0</v>
      </c>
      <c r="BF2335" s="3">
        <v>42926</v>
      </c>
      <c r="BI2335" t="s">
        <v>90</v>
      </c>
      <c r="BK2335" t="s">
        <v>90</v>
      </c>
      <c r="BL2335" s="2">
        <v>1702.75</v>
      </c>
      <c r="BM2335" t="s">
        <v>116</v>
      </c>
      <c r="BN2335" s="1">
        <v>43052.338194444441</v>
      </c>
      <c r="BO2335" t="s">
        <v>97</v>
      </c>
      <c r="BP2335" s="1">
        <v>42927.418055555558</v>
      </c>
      <c r="BQ2335" t="s">
        <v>117</v>
      </c>
      <c r="BU2335" t="s">
        <v>118</v>
      </c>
      <c r="BV2335" t="s">
        <v>119</v>
      </c>
      <c r="BW2335" t="s">
        <v>88</v>
      </c>
      <c r="BY2335" t="s">
        <v>120</v>
      </c>
      <c r="BZ2335" t="s">
        <v>121</v>
      </c>
    </row>
    <row r="2336" spans="1:78" x14ac:dyDescent="0.25">
      <c r="A2336" t="s">
        <v>83</v>
      </c>
      <c r="B2336" t="s">
        <v>84</v>
      </c>
      <c r="C2336" t="s">
        <v>929</v>
      </c>
      <c r="D2336">
        <v>1725009</v>
      </c>
      <c r="E2336" s="1">
        <v>42985.602777777778</v>
      </c>
      <c r="F2336" s="1">
        <v>42990.417361111111</v>
      </c>
      <c r="G2336" s="4">
        <f t="shared" si="36"/>
        <v>2017</v>
      </c>
      <c r="H2336" t="s">
        <v>409</v>
      </c>
      <c r="I2336" t="s">
        <v>410</v>
      </c>
      <c r="J2336" t="s">
        <v>411</v>
      </c>
      <c r="K2336" s="2">
        <v>1517.8</v>
      </c>
      <c r="L2336" s="2">
        <v>1615.63</v>
      </c>
      <c r="M2336">
        <v>323718</v>
      </c>
      <c r="U2336" s="1">
        <v>42990.415972222225</v>
      </c>
      <c r="V2336" s="1">
        <v>42990.416666666664</v>
      </c>
      <c r="X2336" t="s">
        <v>104</v>
      </c>
      <c r="Z2336" t="s">
        <v>89</v>
      </c>
      <c r="AA2336">
        <v>0</v>
      </c>
      <c r="AB2336">
        <v>0</v>
      </c>
      <c r="AC2336">
        <v>0</v>
      </c>
      <c r="AD2336" s="2">
        <v>1615.63</v>
      </c>
      <c r="AE2336" t="s">
        <v>104</v>
      </c>
      <c r="AF2336" t="s">
        <v>929</v>
      </c>
      <c r="AG2336">
        <v>1.25</v>
      </c>
      <c r="AJ2336" t="s">
        <v>90</v>
      </c>
      <c r="AK2336" s="1">
        <v>42985</v>
      </c>
      <c r="AL2336">
        <v>0</v>
      </c>
      <c r="AM2336">
        <v>0</v>
      </c>
      <c r="AN2336" t="s">
        <v>412</v>
      </c>
      <c r="AQ2336" s="1">
        <v>42985.602777777778</v>
      </c>
      <c r="AR2336" s="1">
        <v>42985.602777777778</v>
      </c>
      <c r="AT2336" t="s">
        <v>90</v>
      </c>
      <c r="AU2336" t="s">
        <v>413</v>
      </c>
      <c r="AV2336" t="s">
        <v>93</v>
      </c>
      <c r="AW2336" t="s">
        <v>414</v>
      </c>
      <c r="AX2336" t="s">
        <v>115</v>
      </c>
      <c r="AY2336" t="s">
        <v>412</v>
      </c>
      <c r="AZ2336">
        <v>0</v>
      </c>
      <c r="BF2336" s="3">
        <v>42985</v>
      </c>
      <c r="BI2336" t="s">
        <v>90</v>
      </c>
      <c r="BK2336" t="s">
        <v>90</v>
      </c>
      <c r="BL2336" s="2">
        <v>1615.63</v>
      </c>
      <c r="BM2336" t="s">
        <v>102</v>
      </c>
      <c r="BN2336" s="1">
        <v>43052.487500000003</v>
      </c>
      <c r="BO2336" t="s">
        <v>97</v>
      </c>
      <c r="BP2336" s="1">
        <v>42986.421527777777</v>
      </c>
      <c r="BQ2336" t="s">
        <v>814</v>
      </c>
      <c r="BU2336" t="s">
        <v>118</v>
      </c>
      <c r="BV2336" t="s">
        <v>119</v>
      </c>
      <c r="BW2336" t="s">
        <v>88</v>
      </c>
      <c r="BY2336" t="s">
        <v>120</v>
      </c>
      <c r="BZ2336" t="s">
        <v>121</v>
      </c>
    </row>
    <row r="2337" spans="1:78" x14ac:dyDescent="0.25">
      <c r="A2337" t="s">
        <v>83</v>
      </c>
      <c r="B2337" t="s">
        <v>84</v>
      </c>
      <c r="C2337" t="s">
        <v>929</v>
      </c>
      <c r="D2337">
        <v>1712808</v>
      </c>
      <c r="E2337" s="1">
        <v>42863.416666666664</v>
      </c>
      <c r="F2337" s="1">
        <v>42871.999305555553</v>
      </c>
      <c r="G2337" s="4">
        <f t="shared" si="36"/>
        <v>2017</v>
      </c>
      <c r="H2337" t="s">
        <v>109</v>
      </c>
      <c r="I2337" t="s">
        <v>837</v>
      </c>
      <c r="J2337" t="s">
        <v>129</v>
      </c>
      <c r="K2337" s="2">
        <v>1593.9</v>
      </c>
      <c r="L2337" s="2">
        <v>1606.68</v>
      </c>
      <c r="M2337">
        <v>314298</v>
      </c>
      <c r="O2337" t="s">
        <v>88</v>
      </c>
      <c r="Q2337" t="s">
        <v>88</v>
      </c>
      <c r="U2337" s="1">
        <v>42871.396527777775</v>
      </c>
      <c r="V2337" s="1">
        <v>42871.396527777775</v>
      </c>
      <c r="X2337" t="s">
        <v>104</v>
      </c>
      <c r="Z2337" t="s">
        <v>89</v>
      </c>
      <c r="AA2337">
        <v>0</v>
      </c>
      <c r="AB2337">
        <v>0</v>
      </c>
      <c r="AC2337">
        <v>0</v>
      </c>
      <c r="AD2337" s="2">
        <v>1606.68</v>
      </c>
      <c r="AE2337" t="s">
        <v>104</v>
      </c>
      <c r="AF2337" t="s">
        <v>929</v>
      </c>
      <c r="AG2337">
        <v>1.3</v>
      </c>
      <c r="AJ2337" t="s">
        <v>90</v>
      </c>
      <c r="AK2337" s="1">
        <v>42858</v>
      </c>
      <c r="AL2337">
        <v>0</v>
      </c>
      <c r="AM2337">
        <v>0</v>
      </c>
      <c r="AN2337" t="s">
        <v>112</v>
      </c>
      <c r="AQ2337" s="1">
        <v>42863.416666666664</v>
      </c>
      <c r="AR2337" s="1">
        <v>42863.416666666664</v>
      </c>
      <c r="AT2337" t="s">
        <v>90</v>
      </c>
      <c r="AU2337" t="s">
        <v>827</v>
      </c>
      <c r="AV2337" t="s">
        <v>93</v>
      </c>
      <c r="AW2337" t="s">
        <v>828</v>
      </c>
      <c r="AX2337" t="s">
        <v>115</v>
      </c>
      <c r="AZ2337">
        <v>0</v>
      </c>
      <c r="BI2337" t="s">
        <v>90</v>
      </c>
      <c r="BK2337" t="s">
        <v>90</v>
      </c>
      <c r="BL2337" s="2">
        <v>1606.68</v>
      </c>
      <c r="BM2337" t="s">
        <v>116</v>
      </c>
      <c r="BN2337" s="1">
        <v>42933.4375</v>
      </c>
      <c r="BO2337" t="s">
        <v>342</v>
      </c>
      <c r="BP2337" s="1">
        <v>42864.466666666667</v>
      </c>
      <c r="BQ2337" t="s">
        <v>117</v>
      </c>
      <c r="BU2337" t="s">
        <v>118</v>
      </c>
      <c r="BV2337" t="s">
        <v>119</v>
      </c>
      <c r="BW2337" t="s">
        <v>88</v>
      </c>
      <c r="BY2337" t="s">
        <v>120</v>
      </c>
      <c r="BZ2337" t="s">
        <v>121</v>
      </c>
    </row>
    <row r="2338" spans="1:78" x14ac:dyDescent="0.25">
      <c r="A2338" t="s">
        <v>83</v>
      </c>
      <c r="B2338" t="s">
        <v>84</v>
      </c>
      <c r="C2338" t="s">
        <v>603</v>
      </c>
      <c r="D2338">
        <v>1730705</v>
      </c>
      <c r="E2338" s="1">
        <v>43042.625694444447</v>
      </c>
      <c r="F2338" s="1">
        <v>43049.37222222222</v>
      </c>
      <c r="G2338" s="4">
        <f t="shared" si="36"/>
        <v>2017</v>
      </c>
      <c r="H2338" t="s">
        <v>109</v>
      </c>
      <c r="I2338" t="s">
        <v>830</v>
      </c>
      <c r="J2338" t="s">
        <v>831</v>
      </c>
      <c r="K2338" s="2">
        <v>1593.4</v>
      </c>
      <c r="L2338" s="2">
        <v>1722.3</v>
      </c>
      <c r="M2338">
        <v>327393</v>
      </c>
      <c r="U2338" s="1">
        <v>43049.370833333334</v>
      </c>
      <c r="V2338" s="1">
        <v>43049.371527777781</v>
      </c>
      <c r="X2338" t="s">
        <v>104</v>
      </c>
      <c r="Z2338" t="s">
        <v>89</v>
      </c>
      <c r="AA2338">
        <v>0</v>
      </c>
      <c r="AB2338">
        <v>0</v>
      </c>
      <c r="AC2338">
        <v>0</v>
      </c>
      <c r="AD2338" s="2">
        <v>1722.3</v>
      </c>
      <c r="AE2338" t="s">
        <v>104</v>
      </c>
      <c r="AF2338" t="s">
        <v>603</v>
      </c>
      <c r="AG2338">
        <v>1.42</v>
      </c>
      <c r="AJ2338" t="s">
        <v>90</v>
      </c>
      <c r="AK2338" s="1">
        <v>43042</v>
      </c>
      <c r="AL2338">
        <v>0</v>
      </c>
      <c r="AM2338">
        <v>0</v>
      </c>
      <c r="AN2338" t="s">
        <v>826</v>
      </c>
      <c r="AQ2338" s="1">
        <v>43042.625694444447</v>
      </c>
      <c r="AR2338" s="1">
        <v>43042.625694444447</v>
      </c>
      <c r="AT2338" t="s">
        <v>90</v>
      </c>
      <c r="AU2338" t="s">
        <v>832</v>
      </c>
      <c r="AV2338" t="s">
        <v>357</v>
      </c>
      <c r="AW2338" t="s">
        <v>833</v>
      </c>
      <c r="AX2338" t="s">
        <v>115</v>
      </c>
      <c r="AZ2338">
        <v>0</v>
      </c>
      <c r="BF2338" s="3">
        <v>43042</v>
      </c>
      <c r="BI2338" t="s">
        <v>90</v>
      </c>
      <c r="BK2338" t="s">
        <v>90</v>
      </c>
      <c r="BL2338" s="2">
        <v>1722.3</v>
      </c>
      <c r="BM2338" t="s">
        <v>102</v>
      </c>
      <c r="BN2338" s="1">
        <v>43070.4375</v>
      </c>
      <c r="BO2338" t="s">
        <v>97</v>
      </c>
      <c r="BP2338" s="1">
        <v>43044.465277777781</v>
      </c>
      <c r="BQ2338" t="s">
        <v>814</v>
      </c>
      <c r="BU2338" t="s">
        <v>118</v>
      </c>
      <c r="BV2338" t="s">
        <v>119</v>
      </c>
      <c r="BW2338" t="s">
        <v>88</v>
      </c>
      <c r="BY2338" t="s">
        <v>120</v>
      </c>
      <c r="BZ2338" t="s">
        <v>121</v>
      </c>
    </row>
    <row r="2339" spans="1:78" x14ac:dyDescent="0.25">
      <c r="A2339" t="s">
        <v>83</v>
      </c>
      <c r="B2339" t="s">
        <v>84</v>
      </c>
      <c r="C2339" t="s">
        <v>603</v>
      </c>
      <c r="D2339">
        <v>1728203</v>
      </c>
      <c r="E2339" s="1">
        <v>43017.625694444447</v>
      </c>
      <c r="F2339" s="1">
        <v>43032.388194444444</v>
      </c>
      <c r="G2339" s="4">
        <f t="shared" si="36"/>
        <v>2017</v>
      </c>
      <c r="H2339" t="s">
        <v>109</v>
      </c>
      <c r="I2339" t="s">
        <v>834</v>
      </c>
      <c r="J2339" t="s">
        <v>111</v>
      </c>
      <c r="K2339" s="2">
        <v>1482.9</v>
      </c>
      <c r="L2339" s="2">
        <v>1580.51</v>
      </c>
      <c r="M2339">
        <v>325610</v>
      </c>
      <c r="U2339" s="1">
        <v>43032.386805555558</v>
      </c>
      <c r="V2339" s="1">
        <v>43032.387499999997</v>
      </c>
      <c r="X2339" t="s">
        <v>104</v>
      </c>
      <c r="Z2339" t="s">
        <v>89</v>
      </c>
      <c r="AA2339">
        <v>0</v>
      </c>
      <c r="AB2339">
        <v>0</v>
      </c>
      <c r="AC2339">
        <v>0</v>
      </c>
      <c r="AD2339" s="2">
        <v>1580.51</v>
      </c>
      <c r="AE2339" t="s">
        <v>104</v>
      </c>
      <c r="AF2339" t="s">
        <v>603</v>
      </c>
      <c r="AG2339">
        <v>1.41</v>
      </c>
      <c r="AJ2339" t="s">
        <v>90</v>
      </c>
      <c r="AK2339" s="1">
        <v>43016</v>
      </c>
      <c r="AL2339">
        <v>0</v>
      </c>
      <c r="AM2339">
        <v>0</v>
      </c>
      <c r="AN2339" t="s">
        <v>826</v>
      </c>
      <c r="AQ2339" s="1">
        <v>43017.625694444447</v>
      </c>
      <c r="AR2339" s="1">
        <v>43017.625694444447</v>
      </c>
      <c r="AT2339" t="s">
        <v>90</v>
      </c>
      <c r="AU2339" t="s">
        <v>835</v>
      </c>
      <c r="AV2339" t="s">
        <v>357</v>
      </c>
      <c r="AW2339" t="s">
        <v>836</v>
      </c>
      <c r="AX2339" t="s">
        <v>115</v>
      </c>
      <c r="AZ2339">
        <v>0</v>
      </c>
      <c r="BF2339" s="3">
        <v>43017</v>
      </c>
      <c r="BI2339" t="s">
        <v>90</v>
      </c>
      <c r="BK2339" t="s">
        <v>90</v>
      </c>
      <c r="BL2339" s="2">
        <v>1580.51</v>
      </c>
      <c r="BM2339" t="s">
        <v>96</v>
      </c>
      <c r="BN2339" s="1">
        <v>43052.506249999999</v>
      </c>
      <c r="BO2339" t="s">
        <v>97</v>
      </c>
      <c r="BP2339" s="1">
        <v>43018.338888888888</v>
      </c>
      <c r="BQ2339" t="s">
        <v>814</v>
      </c>
      <c r="BU2339" t="s">
        <v>118</v>
      </c>
      <c r="BV2339" t="s">
        <v>119</v>
      </c>
      <c r="BW2339" t="s">
        <v>88</v>
      </c>
      <c r="BY2339" t="s">
        <v>120</v>
      </c>
      <c r="BZ2339" t="s">
        <v>121</v>
      </c>
    </row>
    <row r="2340" spans="1:78" x14ac:dyDescent="0.25">
      <c r="A2340" t="s">
        <v>83</v>
      </c>
      <c r="B2340" t="s">
        <v>84</v>
      </c>
      <c r="C2340" t="s">
        <v>603</v>
      </c>
      <c r="D2340">
        <v>1725201</v>
      </c>
      <c r="E2340" s="1">
        <v>42987.563194444447</v>
      </c>
      <c r="F2340" s="1">
        <v>42998.374305555553</v>
      </c>
      <c r="G2340" s="4">
        <f t="shared" si="36"/>
        <v>2017</v>
      </c>
      <c r="H2340" t="s">
        <v>109</v>
      </c>
      <c r="I2340" t="s">
        <v>834</v>
      </c>
      <c r="J2340" t="s">
        <v>111</v>
      </c>
      <c r="K2340" s="2">
        <v>1587.5</v>
      </c>
      <c r="L2340" s="2">
        <v>1705.33</v>
      </c>
      <c r="M2340">
        <v>323742</v>
      </c>
      <c r="U2340" s="1">
        <v>42998.372916666667</v>
      </c>
      <c r="V2340" s="1">
        <v>42998.373611111114</v>
      </c>
      <c r="X2340" t="s">
        <v>104</v>
      </c>
      <c r="Z2340" t="s">
        <v>89</v>
      </c>
      <c r="AA2340">
        <v>0</v>
      </c>
      <c r="AB2340">
        <v>0</v>
      </c>
      <c r="AC2340">
        <v>0</v>
      </c>
      <c r="AD2340" s="2">
        <v>1705.33</v>
      </c>
      <c r="AE2340" t="s">
        <v>104</v>
      </c>
      <c r="AF2340" t="s">
        <v>603</v>
      </c>
      <c r="AG2340">
        <v>1.19</v>
      </c>
      <c r="AJ2340" t="s">
        <v>90</v>
      </c>
      <c r="AK2340" s="1">
        <v>42986</v>
      </c>
      <c r="AL2340">
        <v>0</v>
      </c>
      <c r="AM2340">
        <v>0</v>
      </c>
      <c r="AN2340" t="s">
        <v>826</v>
      </c>
      <c r="AQ2340" s="1">
        <v>42987.563194444447</v>
      </c>
      <c r="AR2340" s="1">
        <v>42987.563194444447</v>
      </c>
      <c r="AT2340" t="s">
        <v>90</v>
      </c>
      <c r="AU2340" t="s">
        <v>835</v>
      </c>
      <c r="AV2340" t="s">
        <v>357</v>
      </c>
      <c r="AW2340" t="s">
        <v>836</v>
      </c>
      <c r="AX2340" t="s">
        <v>115</v>
      </c>
      <c r="AZ2340">
        <v>0</v>
      </c>
      <c r="BF2340" s="3">
        <v>42987</v>
      </c>
      <c r="BI2340" t="s">
        <v>90</v>
      </c>
      <c r="BK2340" t="s">
        <v>90</v>
      </c>
      <c r="BL2340" s="2">
        <v>1705.33</v>
      </c>
      <c r="BM2340" t="s">
        <v>102</v>
      </c>
      <c r="BN2340" s="1">
        <v>43052.486111111109</v>
      </c>
      <c r="BO2340" t="s">
        <v>97</v>
      </c>
      <c r="BP2340" s="1">
        <v>42988.256944444445</v>
      </c>
      <c r="BQ2340" t="s">
        <v>814</v>
      </c>
      <c r="BU2340" t="s">
        <v>118</v>
      </c>
      <c r="BV2340" t="s">
        <v>119</v>
      </c>
      <c r="BW2340" t="s">
        <v>88</v>
      </c>
      <c r="BY2340" t="s">
        <v>120</v>
      </c>
      <c r="BZ2340" t="s">
        <v>121</v>
      </c>
    </row>
    <row r="2341" spans="1:78" x14ac:dyDescent="0.25">
      <c r="A2341" t="s">
        <v>83</v>
      </c>
      <c r="B2341" t="s">
        <v>84</v>
      </c>
      <c r="C2341" t="s">
        <v>603</v>
      </c>
      <c r="D2341">
        <v>1723301</v>
      </c>
      <c r="E2341" s="1">
        <v>42968.625694444447</v>
      </c>
      <c r="F2341" s="1">
        <v>42976.570138888892</v>
      </c>
      <c r="G2341" s="4">
        <f t="shared" si="36"/>
        <v>2017</v>
      </c>
      <c r="H2341" t="s">
        <v>819</v>
      </c>
      <c r="I2341" t="s">
        <v>820</v>
      </c>
      <c r="J2341" t="s">
        <v>821</v>
      </c>
      <c r="K2341" s="2">
        <v>1483.2</v>
      </c>
      <c r="L2341" s="2">
        <v>1575.4</v>
      </c>
      <c r="M2341">
        <v>322432</v>
      </c>
      <c r="U2341" s="1">
        <v>42976.568749999999</v>
      </c>
      <c r="V2341" s="1">
        <v>42976.569444444445</v>
      </c>
      <c r="X2341" t="s">
        <v>104</v>
      </c>
      <c r="Z2341" t="s">
        <v>89</v>
      </c>
      <c r="AA2341">
        <v>0</v>
      </c>
      <c r="AB2341">
        <v>0</v>
      </c>
      <c r="AC2341">
        <v>0</v>
      </c>
      <c r="AD2341" s="2">
        <v>1575.4</v>
      </c>
      <c r="AE2341" t="s">
        <v>104</v>
      </c>
      <c r="AF2341" t="s">
        <v>603</v>
      </c>
      <c r="AG2341">
        <v>1.56</v>
      </c>
      <c r="AJ2341" t="s">
        <v>90</v>
      </c>
      <c r="AK2341" s="1">
        <v>42964</v>
      </c>
      <c r="AL2341">
        <v>0</v>
      </c>
      <c r="AM2341">
        <v>0</v>
      </c>
      <c r="AN2341" t="s">
        <v>487</v>
      </c>
      <c r="AQ2341" s="1">
        <v>42968.625694444447</v>
      </c>
      <c r="AR2341" s="1">
        <v>42968.625694444447</v>
      </c>
      <c r="AT2341" t="s">
        <v>90</v>
      </c>
      <c r="AU2341" t="s">
        <v>822</v>
      </c>
      <c r="AV2341" t="s">
        <v>93</v>
      </c>
      <c r="AW2341" t="s">
        <v>823</v>
      </c>
      <c r="AX2341" t="s">
        <v>115</v>
      </c>
      <c r="AZ2341">
        <v>0</v>
      </c>
      <c r="BF2341" s="3">
        <v>42968</v>
      </c>
      <c r="BI2341" t="s">
        <v>90</v>
      </c>
      <c r="BK2341" t="s">
        <v>90</v>
      </c>
      <c r="BL2341" s="2">
        <v>1575.4</v>
      </c>
      <c r="BM2341" t="s">
        <v>102</v>
      </c>
      <c r="BN2341" s="1">
        <v>43052.354861111111</v>
      </c>
      <c r="BO2341" t="s">
        <v>97</v>
      </c>
      <c r="BP2341" s="1">
        <v>42969.340277777781</v>
      </c>
      <c r="BQ2341" t="s">
        <v>814</v>
      </c>
      <c r="BU2341" t="s">
        <v>118</v>
      </c>
      <c r="BV2341" t="s">
        <v>119</v>
      </c>
      <c r="BW2341" t="s">
        <v>88</v>
      </c>
      <c r="BY2341" t="s">
        <v>120</v>
      </c>
      <c r="BZ2341" t="s">
        <v>121</v>
      </c>
    </row>
    <row r="2342" spans="1:78" x14ac:dyDescent="0.25">
      <c r="A2342" t="s">
        <v>83</v>
      </c>
      <c r="B2342" t="s">
        <v>84</v>
      </c>
      <c r="C2342" t="s">
        <v>603</v>
      </c>
      <c r="D2342">
        <v>1712909</v>
      </c>
      <c r="E2342" s="1">
        <v>42864.375</v>
      </c>
      <c r="F2342" s="1">
        <v>42876.999305555553</v>
      </c>
      <c r="G2342" s="4">
        <f t="shared" si="36"/>
        <v>2017</v>
      </c>
      <c r="H2342" t="s">
        <v>109</v>
      </c>
      <c r="I2342" t="s">
        <v>839</v>
      </c>
      <c r="J2342" t="s">
        <v>129</v>
      </c>
      <c r="K2342" s="2">
        <v>1576.6</v>
      </c>
      <c r="L2342" s="2">
        <v>1589.05</v>
      </c>
      <c r="M2342">
        <v>314430</v>
      </c>
      <c r="O2342" t="s">
        <v>88</v>
      </c>
      <c r="Q2342" t="s">
        <v>88</v>
      </c>
      <c r="U2342" s="1">
        <v>42876.456944444442</v>
      </c>
      <c r="V2342" s="1">
        <v>42876.456944444442</v>
      </c>
      <c r="X2342" t="s">
        <v>104</v>
      </c>
      <c r="Z2342" t="s">
        <v>89</v>
      </c>
      <c r="AA2342">
        <v>0</v>
      </c>
      <c r="AB2342">
        <v>0</v>
      </c>
      <c r="AC2342">
        <v>0</v>
      </c>
      <c r="AD2342" s="2">
        <v>1589.05</v>
      </c>
      <c r="AE2342" t="s">
        <v>104</v>
      </c>
      <c r="AF2342" t="s">
        <v>603</v>
      </c>
      <c r="AG2342">
        <v>1.41</v>
      </c>
      <c r="AJ2342" t="s">
        <v>90</v>
      </c>
      <c r="AK2342" s="1">
        <v>42857</v>
      </c>
      <c r="AL2342">
        <v>0</v>
      </c>
      <c r="AM2342">
        <v>0</v>
      </c>
      <c r="AN2342" t="s">
        <v>112</v>
      </c>
      <c r="AQ2342" s="1">
        <v>42864.375</v>
      </c>
      <c r="AR2342" s="1">
        <v>42864.375</v>
      </c>
      <c r="AT2342" t="s">
        <v>90</v>
      </c>
      <c r="AU2342" t="s">
        <v>835</v>
      </c>
      <c r="AV2342" t="s">
        <v>93</v>
      </c>
      <c r="AW2342" t="s">
        <v>836</v>
      </c>
      <c r="AX2342" t="s">
        <v>115</v>
      </c>
      <c r="AZ2342">
        <v>0</v>
      </c>
      <c r="BI2342" t="s">
        <v>90</v>
      </c>
      <c r="BK2342" t="s">
        <v>90</v>
      </c>
      <c r="BL2342" s="2">
        <v>1589.05</v>
      </c>
      <c r="BM2342" t="s">
        <v>116</v>
      </c>
      <c r="BN2342" s="1">
        <v>42877.458333333336</v>
      </c>
      <c r="BO2342" t="s">
        <v>103</v>
      </c>
      <c r="BP2342" s="1">
        <v>42865.467361111114</v>
      </c>
      <c r="BQ2342" t="s">
        <v>117</v>
      </c>
      <c r="BU2342" t="s">
        <v>118</v>
      </c>
      <c r="BV2342" t="s">
        <v>119</v>
      </c>
      <c r="BW2342" t="s">
        <v>88</v>
      </c>
      <c r="BY2342" t="s">
        <v>120</v>
      </c>
      <c r="BZ2342" t="s">
        <v>121</v>
      </c>
    </row>
    <row r="2343" spans="1:78" x14ac:dyDescent="0.25">
      <c r="A2343" t="s">
        <v>83</v>
      </c>
      <c r="B2343" t="s">
        <v>84</v>
      </c>
      <c r="C2343" t="s">
        <v>930</v>
      </c>
      <c r="D2343">
        <v>1720711</v>
      </c>
      <c r="E2343" s="1">
        <v>42942.459027777775</v>
      </c>
      <c r="F2343" s="1">
        <v>42948.414583333331</v>
      </c>
      <c r="G2343" s="4">
        <f t="shared" si="36"/>
        <v>2017</v>
      </c>
      <c r="H2343" t="s">
        <v>856</v>
      </c>
      <c r="I2343" t="s">
        <v>857</v>
      </c>
      <c r="J2343" t="s">
        <v>858</v>
      </c>
      <c r="K2343" s="2">
        <v>1456</v>
      </c>
      <c r="L2343" s="2">
        <v>1546.47</v>
      </c>
      <c r="M2343">
        <v>320247</v>
      </c>
      <c r="U2343" s="1">
        <v>42948.413888888892</v>
      </c>
      <c r="V2343" s="1">
        <v>42948.414583333331</v>
      </c>
      <c r="X2343" t="s">
        <v>104</v>
      </c>
      <c r="Z2343" t="s">
        <v>89</v>
      </c>
      <c r="AA2343">
        <v>0</v>
      </c>
      <c r="AB2343">
        <v>0</v>
      </c>
      <c r="AC2343">
        <v>0</v>
      </c>
      <c r="AD2343" s="2">
        <v>1546.47</v>
      </c>
      <c r="AE2343" t="s">
        <v>104</v>
      </c>
      <c r="AF2343" t="s">
        <v>930</v>
      </c>
      <c r="AG2343">
        <v>1.61</v>
      </c>
      <c r="AJ2343" t="s">
        <v>90</v>
      </c>
      <c r="AK2343" s="1">
        <v>42942</v>
      </c>
      <c r="AL2343">
        <v>0</v>
      </c>
      <c r="AM2343">
        <v>0</v>
      </c>
      <c r="AN2343" t="s">
        <v>156</v>
      </c>
      <c r="AQ2343" s="1">
        <v>42942.459027777775</v>
      </c>
      <c r="AR2343" s="1">
        <v>42942.459027777775</v>
      </c>
      <c r="AT2343" t="s">
        <v>90</v>
      </c>
      <c r="AU2343" t="s">
        <v>859</v>
      </c>
      <c r="AV2343" t="s">
        <v>93</v>
      </c>
      <c r="AW2343" t="s">
        <v>860</v>
      </c>
      <c r="AX2343" t="s">
        <v>115</v>
      </c>
      <c r="AZ2343">
        <v>0</v>
      </c>
      <c r="BF2343" s="3">
        <v>42942</v>
      </c>
      <c r="BI2343" t="s">
        <v>90</v>
      </c>
      <c r="BK2343" t="s">
        <v>90</v>
      </c>
      <c r="BL2343" s="2">
        <v>1546.47</v>
      </c>
      <c r="BM2343" t="s">
        <v>102</v>
      </c>
      <c r="BN2343" s="1">
        <v>43049.631944444445</v>
      </c>
      <c r="BO2343" t="s">
        <v>97</v>
      </c>
      <c r="BP2343" s="1">
        <v>42943.588888888888</v>
      </c>
      <c r="BQ2343" t="s">
        <v>814</v>
      </c>
      <c r="BU2343" t="s">
        <v>118</v>
      </c>
      <c r="BV2343" t="s">
        <v>119</v>
      </c>
      <c r="BW2343" t="s">
        <v>88</v>
      </c>
      <c r="BY2343" t="s">
        <v>120</v>
      </c>
      <c r="BZ2343" t="s">
        <v>121</v>
      </c>
    </row>
    <row r="2344" spans="1:78" x14ac:dyDescent="0.25">
      <c r="A2344" t="s">
        <v>83</v>
      </c>
      <c r="B2344" t="s">
        <v>84</v>
      </c>
      <c r="C2344" t="s">
        <v>604</v>
      </c>
      <c r="D2344">
        <v>1735607</v>
      </c>
      <c r="E2344" s="1">
        <v>43091.417361111111</v>
      </c>
      <c r="F2344" s="1">
        <v>43104.399305555555</v>
      </c>
      <c r="G2344" s="4">
        <f t="shared" si="36"/>
        <v>2018</v>
      </c>
      <c r="H2344" t="s">
        <v>109</v>
      </c>
      <c r="I2344" t="s">
        <v>830</v>
      </c>
      <c r="J2344" t="s">
        <v>831</v>
      </c>
      <c r="K2344" s="2">
        <v>1516.5</v>
      </c>
      <c r="L2344" s="2">
        <v>1613.43</v>
      </c>
      <c r="M2344">
        <v>331309</v>
      </c>
      <c r="U2344" s="1">
        <v>43104.397916666669</v>
      </c>
      <c r="V2344" s="1">
        <v>43104.398611111108</v>
      </c>
      <c r="X2344" t="s">
        <v>104</v>
      </c>
      <c r="Z2344" t="s">
        <v>89</v>
      </c>
      <c r="AA2344">
        <v>0</v>
      </c>
      <c r="AB2344">
        <v>0</v>
      </c>
      <c r="AC2344">
        <v>0</v>
      </c>
      <c r="AD2344" s="2">
        <v>1613.43</v>
      </c>
      <c r="AE2344" t="s">
        <v>104</v>
      </c>
      <c r="AF2344" t="s">
        <v>604</v>
      </c>
      <c r="AG2344">
        <v>1.47</v>
      </c>
      <c r="AJ2344" t="s">
        <v>90</v>
      </c>
      <c r="AK2344" s="1">
        <v>43091</v>
      </c>
      <c r="AL2344">
        <v>0</v>
      </c>
      <c r="AM2344">
        <v>0</v>
      </c>
      <c r="AN2344" t="s">
        <v>826</v>
      </c>
      <c r="AQ2344" s="1">
        <v>43091.417361111111</v>
      </c>
      <c r="AR2344" s="1">
        <v>43091.417361111111</v>
      </c>
      <c r="AT2344" t="s">
        <v>90</v>
      </c>
      <c r="AU2344" t="s">
        <v>832</v>
      </c>
      <c r="AV2344" t="s">
        <v>357</v>
      </c>
      <c r="AW2344" t="s">
        <v>833</v>
      </c>
      <c r="AX2344" t="s">
        <v>115</v>
      </c>
      <c r="AZ2344">
        <v>0</v>
      </c>
      <c r="BF2344" s="3">
        <v>43091</v>
      </c>
      <c r="BI2344" t="s">
        <v>90</v>
      </c>
      <c r="BK2344" t="s">
        <v>90</v>
      </c>
      <c r="BL2344" s="2">
        <v>1613.43</v>
      </c>
      <c r="BM2344" t="s">
        <v>102</v>
      </c>
      <c r="BN2344" s="1">
        <v>43105.398611111108</v>
      </c>
      <c r="BO2344" t="s">
        <v>97</v>
      </c>
      <c r="BP2344" s="1">
        <v>43092.595833333333</v>
      </c>
      <c r="BQ2344" t="s">
        <v>814</v>
      </c>
      <c r="BU2344" t="s">
        <v>118</v>
      </c>
      <c r="BV2344" t="s">
        <v>119</v>
      </c>
      <c r="BW2344" t="s">
        <v>88</v>
      </c>
      <c r="BY2344" t="s">
        <v>120</v>
      </c>
      <c r="BZ2344" t="s">
        <v>121</v>
      </c>
    </row>
    <row r="2345" spans="1:78" x14ac:dyDescent="0.25">
      <c r="A2345" t="s">
        <v>83</v>
      </c>
      <c r="B2345" t="s">
        <v>84</v>
      </c>
      <c r="C2345" t="s">
        <v>241</v>
      </c>
      <c r="D2345">
        <v>1723701</v>
      </c>
      <c r="E2345" s="1">
        <v>42972.209027777775</v>
      </c>
      <c r="F2345" s="1">
        <v>42984.361111111109</v>
      </c>
      <c r="G2345" s="4">
        <f t="shared" si="36"/>
        <v>2017</v>
      </c>
      <c r="H2345" t="s">
        <v>819</v>
      </c>
      <c r="I2345" t="s">
        <v>820</v>
      </c>
      <c r="J2345" t="s">
        <v>821</v>
      </c>
      <c r="K2345" s="2">
        <v>1497.2</v>
      </c>
      <c r="L2345" s="2">
        <v>1581.65</v>
      </c>
      <c r="M2345">
        <v>322732</v>
      </c>
      <c r="U2345" s="1">
        <v>42984.359722222223</v>
      </c>
      <c r="V2345" s="1">
        <v>42984.36041666667</v>
      </c>
      <c r="X2345" t="s">
        <v>104</v>
      </c>
      <c r="Z2345" t="s">
        <v>89</v>
      </c>
      <c r="AA2345">
        <v>0</v>
      </c>
      <c r="AB2345">
        <v>0</v>
      </c>
      <c r="AC2345">
        <v>0</v>
      </c>
      <c r="AD2345" s="2">
        <v>1581.65</v>
      </c>
      <c r="AE2345" t="s">
        <v>104</v>
      </c>
      <c r="AF2345" t="s">
        <v>241</v>
      </c>
      <c r="AG2345">
        <v>1.49</v>
      </c>
      <c r="AJ2345" t="s">
        <v>90</v>
      </c>
      <c r="AK2345" s="1">
        <v>42971</v>
      </c>
      <c r="AL2345">
        <v>0</v>
      </c>
      <c r="AM2345">
        <v>0</v>
      </c>
      <c r="AN2345" t="s">
        <v>487</v>
      </c>
      <c r="AQ2345" s="1">
        <v>42972.209027777775</v>
      </c>
      <c r="AR2345" s="1">
        <v>42972.209027777775</v>
      </c>
      <c r="AT2345" t="s">
        <v>90</v>
      </c>
      <c r="AU2345" t="s">
        <v>822</v>
      </c>
      <c r="AV2345" t="s">
        <v>93</v>
      </c>
      <c r="AW2345" t="s">
        <v>823</v>
      </c>
      <c r="AX2345" t="s">
        <v>115</v>
      </c>
      <c r="AZ2345">
        <v>0</v>
      </c>
      <c r="BF2345" s="3">
        <v>42972</v>
      </c>
      <c r="BI2345" t="s">
        <v>90</v>
      </c>
      <c r="BK2345" t="s">
        <v>90</v>
      </c>
      <c r="BL2345" s="2">
        <v>1581.65</v>
      </c>
      <c r="BM2345" t="s">
        <v>102</v>
      </c>
      <c r="BN2345" s="1">
        <v>43052.350694444445</v>
      </c>
      <c r="BO2345" t="s">
        <v>97</v>
      </c>
      <c r="BP2345" s="1">
        <v>42972.340277777781</v>
      </c>
      <c r="BQ2345" t="s">
        <v>814</v>
      </c>
      <c r="BU2345" t="s">
        <v>118</v>
      </c>
      <c r="BV2345" t="s">
        <v>119</v>
      </c>
      <c r="BW2345" t="s">
        <v>88</v>
      </c>
      <c r="BY2345" t="s">
        <v>120</v>
      </c>
      <c r="BZ2345" t="s">
        <v>121</v>
      </c>
    </row>
    <row r="2346" spans="1:78" x14ac:dyDescent="0.25">
      <c r="A2346" t="s">
        <v>83</v>
      </c>
      <c r="B2346" t="s">
        <v>84</v>
      </c>
      <c r="C2346" t="s">
        <v>606</v>
      </c>
      <c r="D2346">
        <v>1712910</v>
      </c>
      <c r="E2346" s="1">
        <v>42864.375</v>
      </c>
      <c r="F2346" s="1">
        <v>42876.999305555553</v>
      </c>
      <c r="G2346" s="4">
        <f t="shared" si="36"/>
        <v>2017</v>
      </c>
      <c r="H2346" t="s">
        <v>109</v>
      </c>
      <c r="I2346" t="s">
        <v>839</v>
      </c>
      <c r="J2346" t="s">
        <v>129</v>
      </c>
      <c r="K2346" s="2">
        <v>1575.5</v>
      </c>
      <c r="L2346" s="2">
        <v>1598.13</v>
      </c>
      <c r="M2346">
        <v>314431</v>
      </c>
      <c r="O2346" t="s">
        <v>88</v>
      </c>
      <c r="Q2346" t="s">
        <v>88</v>
      </c>
      <c r="U2346" s="1">
        <v>42876.459027777775</v>
      </c>
      <c r="V2346" s="1">
        <v>42876.459027777775</v>
      </c>
      <c r="X2346" t="s">
        <v>104</v>
      </c>
      <c r="Z2346" t="s">
        <v>89</v>
      </c>
      <c r="AA2346">
        <v>0</v>
      </c>
      <c r="AB2346">
        <v>0</v>
      </c>
      <c r="AC2346">
        <v>0</v>
      </c>
      <c r="AD2346" s="2">
        <v>1598.13</v>
      </c>
      <c r="AE2346" t="s">
        <v>104</v>
      </c>
      <c r="AF2346" t="s">
        <v>606</v>
      </c>
      <c r="AG2346">
        <v>1.44</v>
      </c>
      <c r="AJ2346" t="s">
        <v>90</v>
      </c>
      <c r="AK2346" s="1">
        <v>42857</v>
      </c>
      <c r="AL2346">
        <v>0</v>
      </c>
      <c r="AM2346">
        <v>0</v>
      </c>
      <c r="AN2346" t="s">
        <v>112</v>
      </c>
      <c r="AQ2346" s="1">
        <v>42864.375</v>
      </c>
      <c r="AR2346" s="1">
        <v>42864.375</v>
      </c>
      <c r="AT2346" t="s">
        <v>90</v>
      </c>
      <c r="AU2346" t="s">
        <v>835</v>
      </c>
      <c r="AV2346" t="s">
        <v>93</v>
      </c>
      <c r="AW2346" t="s">
        <v>836</v>
      </c>
      <c r="AX2346" t="s">
        <v>115</v>
      </c>
      <c r="AZ2346">
        <v>0</v>
      </c>
      <c r="BI2346" t="s">
        <v>90</v>
      </c>
      <c r="BK2346" t="s">
        <v>90</v>
      </c>
      <c r="BL2346" s="2">
        <v>1598.13</v>
      </c>
      <c r="BM2346" t="s">
        <v>116</v>
      </c>
      <c r="BN2346" s="1">
        <v>42877.459722222222</v>
      </c>
      <c r="BO2346" t="s">
        <v>103</v>
      </c>
      <c r="BP2346" s="1">
        <v>42865.467361111114</v>
      </c>
      <c r="BQ2346" t="s">
        <v>117</v>
      </c>
      <c r="BU2346" t="s">
        <v>118</v>
      </c>
      <c r="BV2346" t="s">
        <v>119</v>
      </c>
      <c r="BW2346" t="s">
        <v>88</v>
      </c>
      <c r="BY2346" t="s">
        <v>120</v>
      </c>
      <c r="BZ2346" t="s">
        <v>121</v>
      </c>
    </row>
    <row r="2347" spans="1:78" x14ac:dyDescent="0.25">
      <c r="A2347" t="s">
        <v>83</v>
      </c>
      <c r="B2347" t="s">
        <v>84</v>
      </c>
      <c r="C2347" t="s">
        <v>607</v>
      </c>
      <c r="D2347">
        <v>1712804</v>
      </c>
      <c r="E2347" s="1">
        <v>42863.458333333336</v>
      </c>
      <c r="F2347" s="1">
        <v>42872.999305555553</v>
      </c>
      <c r="G2347" s="4">
        <f t="shared" si="36"/>
        <v>2017</v>
      </c>
      <c r="H2347" t="s">
        <v>109</v>
      </c>
      <c r="I2347" t="s">
        <v>830</v>
      </c>
      <c r="J2347" t="s">
        <v>831</v>
      </c>
      <c r="K2347" s="2">
        <v>1666.06</v>
      </c>
      <c r="L2347" s="2">
        <v>1678.54</v>
      </c>
      <c r="M2347">
        <v>314294</v>
      </c>
      <c r="O2347" t="s">
        <v>88</v>
      </c>
      <c r="Q2347" t="s">
        <v>88</v>
      </c>
      <c r="U2347" s="1">
        <v>42872.431944444441</v>
      </c>
      <c r="V2347" s="1">
        <v>42872.431944444441</v>
      </c>
      <c r="X2347" t="s">
        <v>104</v>
      </c>
      <c r="Z2347" t="s">
        <v>89</v>
      </c>
      <c r="AA2347">
        <v>0</v>
      </c>
      <c r="AB2347">
        <v>0</v>
      </c>
      <c r="AC2347">
        <v>0</v>
      </c>
      <c r="AD2347" s="2">
        <v>1678.54</v>
      </c>
      <c r="AE2347" t="s">
        <v>104</v>
      </c>
      <c r="AF2347" t="s">
        <v>607</v>
      </c>
      <c r="AG2347">
        <v>1.44</v>
      </c>
      <c r="AJ2347" t="s">
        <v>90</v>
      </c>
      <c r="AK2347" s="1">
        <v>42862</v>
      </c>
      <c r="AL2347">
        <v>0</v>
      </c>
      <c r="AM2347">
        <v>0</v>
      </c>
      <c r="AN2347" t="s">
        <v>826</v>
      </c>
      <c r="AQ2347" s="1">
        <v>42863.458333333336</v>
      </c>
      <c r="AR2347" s="1">
        <v>42863.458333333336</v>
      </c>
      <c r="AT2347" t="s">
        <v>90</v>
      </c>
      <c r="AU2347" t="s">
        <v>832</v>
      </c>
      <c r="AV2347" t="s">
        <v>357</v>
      </c>
      <c r="AW2347" t="s">
        <v>833</v>
      </c>
      <c r="AX2347" t="s">
        <v>115</v>
      </c>
      <c r="AZ2347">
        <v>0</v>
      </c>
      <c r="BI2347" t="s">
        <v>90</v>
      </c>
      <c r="BK2347" t="s">
        <v>90</v>
      </c>
      <c r="BL2347" s="2">
        <v>1678.54</v>
      </c>
      <c r="BM2347" t="s">
        <v>96</v>
      </c>
      <c r="BN2347" s="1">
        <v>42933.436805555553</v>
      </c>
      <c r="BO2347" t="s">
        <v>342</v>
      </c>
      <c r="BP2347" s="1">
        <v>42864.46597222222</v>
      </c>
      <c r="BQ2347" t="s">
        <v>117</v>
      </c>
      <c r="BU2347" t="s">
        <v>118</v>
      </c>
      <c r="BV2347" t="s">
        <v>119</v>
      </c>
      <c r="BW2347" t="s">
        <v>88</v>
      </c>
      <c r="BY2347" t="s">
        <v>120</v>
      </c>
      <c r="BZ2347" t="s">
        <v>121</v>
      </c>
    </row>
    <row r="2348" spans="1:78" x14ac:dyDescent="0.25">
      <c r="A2348" t="s">
        <v>83</v>
      </c>
      <c r="B2348" t="s">
        <v>84</v>
      </c>
      <c r="C2348" t="s">
        <v>607</v>
      </c>
      <c r="D2348">
        <v>1706102</v>
      </c>
      <c r="E2348" s="1">
        <v>42796.416666666664</v>
      </c>
      <c r="F2348" s="1">
        <v>42815.999305555553</v>
      </c>
      <c r="G2348" s="4">
        <f t="shared" si="36"/>
        <v>2017</v>
      </c>
      <c r="H2348" t="s">
        <v>841</v>
      </c>
      <c r="I2348" t="s">
        <v>842</v>
      </c>
      <c r="J2348" t="s">
        <v>843</v>
      </c>
      <c r="K2348" s="2">
        <v>1470.28</v>
      </c>
      <c r="L2348" s="2">
        <v>1566.47</v>
      </c>
      <c r="M2348">
        <v>310907</v>
      </c>
      <c r="O2348" t="s">
        <v>88</v>
      </c>
      <c r="Q2348" t="s">
        <v>88</v>
      </c>
      <c r="U2348" s="1">
        <v>42815.408333333333</v>
      </c>
      <c r="V2348" s="1">
        <v>42815.408333333333</v>
      </c>
      <c r="X2348" t="s">
        <v>104</v>
      </c>
      <c r="Z2348" t="s">
        <v>89</v>
      </c>
      <c r="AA2348">
        <v>0</v>
      </c>
      <c r="AB2348">
        <v>0</v>
      </c>
      <c r="AC2348">
        <v>0</v>
      </c>
      <c r="AD2348" s="2">
        <v>1566.47</v>
      </c>
      <c r="AE2348" t="s">
        <v>104</v>
      </c>
      <c r="AF2348" t="s">
        <v>607</v>
      </c>
      <c r="AG2348">
        <v>1.22</v>
      </c>
      <c r="AJ2348" t="s">
        <v>90</v>
      </c>
      <c r="AK2348" s="1">
        <v>42795</v>
      </c>
      <c r="AL2348">
        <v>0</v>
      </c>
      <c r="AM2348">
        <v>0</v>
      </c>
      <c r="AN2348" t="s">
        <v>844</v>
      </c>
      <c r="AQ2348" s="1">
        <v>42796.416666666664</v>
      </c>
      <c r="AR2348" s="1">
        <v>42796.416666666664</v>
      </c>
      <c r="AT2348" t="s">
        <v>90</v>
      </c>
      <c r="AU2348" t="s">
        <v>845</v>
      </c>
      <c r="AV2348" t="s">
        <v>93</v>
      </c>
      <c r="AW2348" t="s">
        <v>846</v>
      </c>
      <c r="AX2348" t="s">
        <v>115</v>
      </c>
      <c r="AZ2348">
        <v>0</v>
      </c>
      <c r="BI2348" t="s">
        <v>90</v>
      </c>
      <c r="BK2348" t="s">
        <v>90</v>
      </c>
      <c r="BL2348" s="2">
        <v>1566.47</v>
      </c>
      <c r="BM2348" t="s">
        <v>116</v>
      </c>
      <c r="BN2348" s="1">
        <v>42880.417361111111</v>
      </c>
      <c r="BO2348" t="s">
        <v>342</v>
      </c>
      <c r="BP2348" s="1">
        <v>42796.738888888889</v>
      </c>
      <c r="BQ2348" t="s">
        <v>117</v>
      </c>
      <c r="BU2348" t="s">
        <v>118</v>
      </c>
      <c r="BV2348" t="s">
        <v>119</v>
      </c>
      <c r="BW2348" t="s">
        <v>88</v>
      </c>
      <c r="BY2348" t="s">
        <v>120</v>
      </c>
      <c r="BZ2348" t="s">
        <v>121</v>
      </c>
    </row>
    <row r="2349" spans="1:78" x14ac:dyDescent="0.25">
      <c r="A2349" t="s">
        <v>83</v>
      </c>
      <c r="B2349" t="s">
        <v>84</v>
      </c>
      <c r="C2349" t="s">
        <v>608</v>
      </c>
      <c r="D2349">
        <v>1701609</v>
      </c>
      <c r="E2349" s="1">
        <v>42751.461805555555</v>
      </c>
      <c r="F2349" s="1">
        <v>42761.999305555553</v>
      </c>
      <c r="G2349" s="4">
        <f t="shared" si="36"/>
        <v>2017</v>
      </c>
      <c r="H2349" t="s">
        <v>109</v>
      </c>
      <c r="I2349" t="s">
        <v>372</v>
      </c>
      <c r="J2349" t="s">
        <v>129</v>
      </c>
      <c r="K2349" s="2">
        <v>1465</v>
      </c>
      <c r="L2349" s="2">
        <v>1566.69</v>
      </c>
      <c r="M2349">
        <v>308251</v>
      </c>
      <c r="O2349" t="s">
        <v>88</v>
      </c>
      <c r="Q2349" t="s">
        <v>88</v>
      </c>
      <c r="U2349" s="1">
        <v>42761.463888888888</v>
      </c>
      <c r="V2349" s="1">
        <v>42761.463888888888</v>
      </c>
      <c r="X2349" t="s">
        <v>104</v>
      </c>
      <c r="Z2349" t="s">
        <v>89</v>
      </c>
      <c r="AA2349">
        <v>0</v>
      </c>
      <c r="AB2349">
        <v>0</v>
      </c>
      <c r="AC2349">
        <v>0</v>
      </c>
      <c r="AD2349" s="2">
        <v>1566.69</v>
      </c>
      <c r="AE2349" t="s">
        <v>104</v>
      </c>
      <c r="AF2349" t="s">
        <v>608</v>
      </c>
      <c r="AG2349">
        <v>1.39</v>
      </c>
      <c r="AJ2349" t="s">
        <v>90</v>
      </c>
      <c r="AL2349">
        <v>0</v>
      </c>
      <c r="AM2349">
        <v>0</v>
      </c>
      <c r="AN2349" t="s">
        <v>112</v>
      </c>
      <c r="AT2349" t="s">
        <v>90</v>
      </c>
      <c r="AU2349" t="s">
        <v>356</v>
      </c>
      <c r="AV2349" t="s">
        <v>93</v>
      </c>
      <c r="AW2349" t="s">
        <v>358</v>
      </c>
      <c r="AX2349" t="s">
        <v>115</v>
      </c>
      <c r="AZ2349">
        <v>0</v>
      </c>
      <c r="BI2349" t="s">
        <v>90</v>
      </c>
      <c r="BK2349" t="s">
        <v>90</v>
      </c>
      <c r="BL2349" s="2">
        <v>1566.69</v>
      </c>
      <c r="BM2349" t="s">
        <v>102</v>
      </c>
      <c r="BN2349" s="1">
        <v>42762.464583333334</v>
      </c>
      <c r="BO2349" t="s">
        <v>97</v>
      </c>
      <c r="BP2349" s="1">
        <v>42762.463888888888</v>
      </c>
      <c r="BQ2349" t="s">
        <v>97</v>
      </c>
      <c r="BU2349" t="s">
        <v>118</v>
      </c>
      <c r="BV2349" t="s">
        <v>119</v>
      </c>
      <c r="BW2349" t="s">
        <v>88</v>
      </c>
      <c r="BY2349" t="s">
        <v>120</v>
      </c>
      <c r="BZ2349" t="s">
        <v>121</v>
      </c>
    </row>
    <row r="2350" spans="1:78" x14ac:dyDescent="0.25">
      <c r="A2350" t="s">
        <v>83</v>
      </c>
      <c r="B2350" t="s">
        <v>84</v>
      </c>
      <c r="C2350" t="s">
        <v>242</v>
      </c>
      <c r="D2350">
        <v>1710101</v>
      </c>
      <c r="E2350" s="1">
        <v>42836.458333333336</v>
      </c>
      <c r="F2350" s="1">
        <v>42868.999305555553</v>
      </c>
      <c r="G2350" s="4">
        <f t="shared" si="36"/>
        <v>2017</v>
      </c>
      <c r="H2350" t="s">
        <v>109</v>
      </c>
      <c r="I2350" t="s">
        <v>830</v>
      </c>
      <c r="J2350" t="s">
        <v>831</v>
      </c>
      <c r="K2350" s="2">
        <v>1610.21</v>
      </c>
      <c r="L2350" s="2">
        <v>1668.38</v>
      </c>
      <c r="M2350">
        <v>312977</v>
      </c>
      <c r="O2350" t="s">
        <v>88</v>
      </c>
      <c r="Q2350" t="s">
        <v>88</v>
      </c>
      <c r="U2350" s="1">
        <v>42868.388888888891</v>
      </c>
      <c r="V2350" s="1">
        <v>42868.388888888891</v>
      </c>
      <c r="X2350" t="s">
        <v>104</v>
      </c>
      <c r="Z2350" t="s">
        <v>89</v>
      </c>
      <c r="AA2350">
        <v>0</v>
      </c>
      <c r="AB2350">
        <v>0</v>
      </c>
      <c r="AC2350">
        <v>0</v>
      </c>
      <c r="AD2350" s="2">
        <v>1668.38</v>
      </c>
      <c r="AE2350" t="s">
        <v>104</v>
      </c>
      <c r="AF2350" t="s">
        <v>242</v>
      </c>
      <c r="AG2350">
        <v>1.68</v>
      </c>
      <c r="AJ2350" t="s">
        <v>90</v>
      </c>
      <c r="AK2350" s="1">
        <v>42835</v>
      </c>
      <c r="AL2350">
        <v>0</v>
      </c>
      <c r="AM2350">
        <v>0</v>
      </c>
      <c r="AN2350" t="s">
        <v>826</v>
      </c>
      <c r="AQ2350" s="1">
        <v>42836.458333333336</v>
      </c>
      <c r="AR2350" s="1">
        <v>42836.458333333336</v>
      </c>
      <c r="AT2350" t="s">
        <v>90</v>
      </c>
      <c r="AU2350" t="s">
        <v>832</v>
      </c>
      <c r="AV2350" t="s">
        <v>357</v>
      </c>
      <c r="AW2350" t="s">
        <v>833</v>
      </c>
      <c r="AX2350" t="s">
        <v>115</v>
      </c>
      <c r="AZ2350">
        <v>0</v>
      </c>
      <c r="BI2350" t="s">
        <v>90</v>
      </c>
      <c r="BK2350" t="s">
        <v>90</v>
      </c>
      <c r="BL2350" s="2">
        <v>1668.38</v>
      </c>
      <c r="BM2350" t="s">
        <v>116</v>
      </c>
      <c r="BN2350" s="1">
        <v>42933.436805555553</v>
      </c>
      <c r="BO2350" t="s">
        <v>342</v>
      </c>
      <c r="BP2350" s="1">
        <v>42838.300694444442</v>
      </c>
      <c r="BQ2350" t="s">
        <v>117</v>
      </c>
      <c r="BU2350" t="s">
        <v>118</v>
      </c>
      <c r="BV2350" t="s">
        <v>119</v>
      </c>
      <c r="BW2350" t="s">
        <v>88</v>
      </c>
      <c r="BY2350" t="s">
        <v>120</v>
      </c>
      <c r="BZ2350" t="s">
        <v>121</v>
      </c>
    </row>
    <row r="2351" spans="1:78" x14ac:dyDescent="0.25">
      <c r="A2351" t="s">
        <v>83</v>
      </c>
      <c r="B2351" t="s">
        <v>84</v>
      </c>
      <c r="C2351" t="s">
        <v>609</v>
      </c>
      <c r="D2351">
        <v>1733407</v>
      </c>
      <c r="E2351" s="1">
        <v>43069.334027777775</v>
      </c>
      <c r="F2351" s="1">
        <v>43077.443749999999</v>
      </c>
      <c r="G2351" s="4">
        <f t="shared" si="36"/>
        <v>2017</v>
      </c>
      <c r="H2351" t="s">
        <v>109</v>
      </c>
      <c r="I2351" t="s">
        <v>849</v>
      </c>
      <c r="J2351" t="s">
        <v>111</v>
      </c>
      <c r="K2351" s="2">
        <v>1585.5</v>
      </c>
      <c r="L2351" s="2">
        <v>1649.28</v>
      </c>
      <c r="M2351">
        <v>329410</v>
      </c>
      <c r="U2351" s="1">
        <v>43077.442361111112</v>
      </c>
      <c r="V2351" s="1">
        <v>43077.443055555559</v>
      </c>
      <c r="X2351" t="s">
        <v>104</v>
      </c>
      <c r="Z2351" t="s">
        <v>89</v>
      </c>
      <c r="AA2351">
        <v>0</v>
      </c>
      <c r="AB2351">
        <v>0</v>
      </c>
      <c r="AC2351">
        <v>0</v>
      </c>
      <c r="AD2351" s="2">
        <v>1649.28</v>
      </c>
      <c r="AE2351" t="s">
        <v>104</v>
      </c>
      <c r="AF2351" t="s">
        <v>609</v>
      </c>
      <c r="AG2351">
        <v>1.58</v>
      </c>
      <c r="AJ2351" t="s">
        <v>90</v>
      </c>
      <c r="AK2351" s="1">
        <v>43057</v>
      </c>
      <c r="AL2351">
        <v>0</v>
      </c>
      <c r="AM2351">
        <v>0</v>
      </c>
      <c r="AN2351" t="s">
        <v>826</v>
      </c>
      <c r="AQ2351" s="1">
        <v>43069.334027777775</v>
      </c>
      <c r="AR2351" s="1">
        <v>43069.334027777775</v>
      </c>
      <c r="AT2351" t="s">
        <v>90</v>
      </c>
      <c r="AU2351" t="s">
        <v>850</v>
      </c>
      <c r="AV2351" t="s">
        <v>357</v>
      </c>
      <c r="AW2351" t="s">
        <v>851</v>
      </c>
      <c r="AX2351" t="s">
        <v>115</v>
      </c>
      <c r="AZ2351">
        <v>0</v>
      </c>
      <c r="BF2351" s="3">
        <v>43069</v>
      </c>
      <c r="BI2351" t="s">
        <v>90</v>
      </c>
      <c r="BK2351" t="s">
        <v>90</v>
      </c>
      <c r="BL2351" s="2">
        <v>1649.28</v>
      </c>
      <c r="BM2351" t="s">
        <v>102</v>
      </c>
      <c r="BN2351" s="1">
        <v>43080.443749999999</v>
      </c>
      <c r="BO2351" t="s">
        <v>97</v>
      </c>
      <c r="BP2351" s="1">
        <v>43070.593055555553</v>
      </c>
      <c r="BQ2351" t="s">
        <v>814</v>
      </c>
      <c r="BU2351" t="s">
        <v>118</v>
      </c>
      <c r="BV2351" t="s">
        <v>119</v>
      </c>
      <c r="BW2351" t="s">
        <v>88</v>
      </c>
      <c r="BY2351" t="s">
        <v>120</v>
      </c>
      <c r="BZ2351" t="s">
        <v>121</v>
      </c>
    </row>
    <row r="2352" spans="1:78" x14ac:dyDescent="0.25">
      <c r="A2352" t="s">
        <v>83</v>
      </c>
      <c r="B2352" t="s">
        <v>84</v>
      </c>
      <c r="C2352" t="s">
        <v>609</v>
      </c>
      <c r="D2352">
        <v>1706003</v>
      </c>
      <c r="E2352" s="1">
        <v>42795.416666666664</v>
      </c>
      <c r="F2352" s="1">
        <v>42818.999305555553</v>
      </c>
      <c r="G2352" s="4">
        <f t="shared" si="36"/>
        <v>2017</v>
      </c>
      <c r="H2352" t="s">
        <v>109</v>
      </c>
      <c r="I2352" t="s">
        <v>830</v>
      </c>
      <c r="J2352" t="s">
        <v>831</v>
      </c>
      <c r="K2352" s="2">
        <v>1550.42</v>
      </c>
      <c r="L2352" s="2">
        <v>1584.68</v>
      </c>
      <c r="M2352">
        <v>310849</v>
      </c>
      <c r="O2352" t="s">
        <v>88</v>
      </c>
      <c r="Q2352" t="s">
        <v>88</v>
      </c>
      <c r="U2352" s="1">
        <v>42818.570833333331</v>
      </c>
      <c r="V2352" s="1">
        <v>42818.570833333331</v>
      </c>
      <c r="X2352" t="s">
        <v>104</v>
      </c>
      <c r="Z2352" t="s">
        <v>89</v>
      </c>
      <c r="AA2352">
        <v>0</v>
      </c>
      <c r="AB2352">
        <v>0</v>
      </c>
      <c r="AC2352">
        <v>0</v>
      </c>
      <c r="AD2352" s="2">
        <v>1584.68</v>
      </c>
      <c r="AE2352" t="s">
        <v>104</v>
      </c>
      <c r="AF2352" t="s">
        <v>609</v>
      </c>
      <c r="AG2352">
        <v>1.48</v>
      </c>
      <c r="AJ2352" t="s">
        <v>90</v>
      </c>
      <c r="AK2352" s="1">
        <v>42794</v>
      </c>
      <c r="AL2352">
        <v>0</v>
      </c>
      <c r="AM2352">
        <v>0</v>
      </c>
      <c r="AN2352" t="s">
        <v>826</v>
      </c>
      <c r="AQ2352" s="1">
        <v>42795.416666666664</v>
      </c>
      <c r="AR2352" s="1">
        <v>42795.416666666664</v>
      </c>
      <c r="AT2352" t="s">
        <v>90</v>
      </c>
      <c r="AU2352" t="s">
        <v>832</v>
      </c>
      <c r="AV2352" t="s">
        <v>357</v>
      </c>
      <c r="AW2352" t="s">
        <v>833</v>
      </c>
      <c r="AX2352" t="s">
        <v>115</v>
      </c>
      <c r="AZ2352">
        <v>0</v>
      </c>
      <c r="BI2352" t="s">
        <v>90</v>
      </c>
      <c r="BK2352" t="s">
        <v>90</v>
      </c>
      <c r="BL2352" s="2">
        <v>1584.68</v>
      </c>
      <c r="BM2352" t="s">
        <v>116</v>
      </c>
      <c r="BN2352" s="1">
        <v>42880.417361111111</v>
      </c>
      <c r="BO2352" t="s">
        <v>342</v>
      </c>
      <c r="BP2352" s="1">
        <v>42796.40625</v>
      </c>
      <c r="BQ2352" t="s">
        <v>117</v>
      </c>
      <c r="BU2352" t="s">
        <v>118</v>
      </c>
      <c r="BV2352" t="s">
        <v>119</v>
      </c>
      <c r="BW2352" t="s">
        <v>88</v>
      </c>
      <c r="BY2352" t="s">
        <v>120</v>
      </c>
      <c r="BZ2352" t="s">
        <v>121</v>
      </c>
    </row>
    <row r="2353" spans="1:78" x14ac:dyDescent="0.25">
      <c r="A2353" t="s">
        <v>83</v>
      </c>
      <c r="B2353" t="s">
        <v>84</v>
      </c>
      <c r="C2353" t="s">
        <v>243</v>
      </c>
      <c r="D2353">
        <v>1734106</v>
      </c>
      <c r="E2353" s="1">
        <v>43076.417361111111</v>
      </c>
      <c r="F2353" s="1">
        <v>43083.410416666666</v>
      </c>
      <c r="G2353" s="4">
        <f t="shared" si="36"/>
        <v>2017</v>
      </c>
      <c r="H2353" t="s">
        <v>109</v>
      </c>
      <c r="I2353" t="s">
        <v>849</v>
      </c>
      <c r="J2353" t="s">
        <v>111</v>
      </c>
      <c r="K2353" s="2">
        <v>1608</v>
      </c>
      <c r="L2353" s="2">
        <v>1699.18</v>
      </c>
      <c r="M2353">
        <v>329993</v>
      </c>
      <c r="U2353" s="1">
        <v>43083.40902777778</v>
      </c>
      <c r="V2353" s="1">
        <v>43083.409722222219</v>
      </c>
      <c r="X2353" t="s">
        <v>104</v>
      </c>
      <c r="Z2353" t="s">
        <v>89</v>
      </c>
      <c r="AA2353">
        <v>0</v>
      </c>
      <c r="AB2353">
        <v>0</v>
      </c>
      <c r="AC2353">
        <v>0</v>
      </c>
      <c r="AD2353" s="2">
        <v>1699.18</v>
      </c>
      <c r="AE2353" t="s">
        <v>104</v>
      </c>
      <c r="AF2353" t="s">
        <v>243</v>
      </c>
      <c r="AG2353">
        <v>1.51</v>
      </c>
      <c r="AJ2353" t="s">
        <v>90</v>
      </c>
      <c r="AK2353" s="1">
        <v>43075</v>
      </c>
      <c r="AL2353">
        <v>0</v>
      </c>
      <c r="AM2353">
        <v>0</v>
      </c>
      <c r="AN2353" t="s">
        <v>826</v>
      </c>
      <c r="AQ2353" s="1">
        <v>43076.417361111111</v>
      </c>
      <c r="AR2353" s="1">
        <v>43076.417361111111</v>
      </c>
      <c r="AT2353" t="s">
        <v>90</v>
      </c>
      <c r="AU2353" t="s">
        <v>850</v>
      </c>
      <c r="AV2353" t="s">
        <v>357</v>
      </c>
      <c r="AW2353" t="s">
        <v>851</v>
      </c>
      <c r="AX2353" t="s">
        <v>115</v>
      </c>
      <c r="AZ2353">
        <v>0</v>
      </c>
      <c r="BF2353" s="3">
        <v>43076</v>
      </c>
      <c r="BI2353" t="s">
        <v>90</v>
      </c>
      <c r="BK2353" t="s">
        <v>90</v>
      </c>
      <c r="BL2353" s="2">
        <v>1699.18</v>
      </c>
      <c r="BM2353" t="s">
        <v>102</v>
      </c>
      <c r="BN2353" s="1">
        <v>43087.410416666666</v>
      </c>
      <c r="BO2353" t="s">
        <v>97</v>
      </c>
      <c r="BP2353" s="1">
        <v>43077.426388888889</v>
      </c>
      <c r="BQ2353" t="s">
        <v>814</v>
      </c>
      <c r="BU2353" t="s">
        <v>118</v>
      </c>
      <c r="BV2353" t="s">
        <v>119</v>
      </c>
      <c r="BW2353" t="s">
        <v>88</v>
      </c>
      <c r="BY2353" t="s">
        <v>120</v>
      </c>
      <c r="BZ2353" t="s">
        <v>121</v>
      </c>
    </row>
    <row r="2354" spans="1:78" x14ac:dyDescent="0.25">
      <c r="A2354" t="s">
        <v>83</v>
      </c>
      <c r="B2354" t="s">
        <v>84</v>
      </c>
      <c r="C2354" t="s">
        <v>243</v>
      </c>
      <c r="D2354">
        <v>1727610</v>
      </c>
      <c r="E2354" s="1">
        <v>43011.417361111111</v>
      </c>
      <c r="F2354" s="1">
        <v>43027.385416666664</v>
      </c>
      <c r="G2354" s="4">
        <f t="shared" si="36"/>
        <v>2017</v>
      </c>
      <c r="H2354" t="s">
        <v>109</v>
      </c>
      <c r="I2354" t="s">
        <v>834</v>
      </c>
      <c r="J2354" t="s">
        <v>111</v>
      </c>
      <c r="K2354" s="2">
        <v>1544.4</v>
      </c>
      <c r="L2354" s="2">
        <v>1587.59</v>
      </c>
      <c r="M2354">
        <v>325316</v>
      </c>
      <c r="U2354" s="1">
        <v>43027.384027777778</v>
      </c>
      <c r="V2354" s="1">
        <v>43027.384722222225</v>
      </c>
      <c r="X2354" t="s">
        <v>104</v>
      </c>
      <c r="Z2354" t="s">
        <v>89</v>
      </c>
      <c r="AA2354">
        <v>0</v>
      </c>
      <c r="AB2354">
        <v>0</v>
      </c>
      <c r="AC2354">
        <v>0</v>
      </c>
      <c r="AD2354" s="2">
        <v>1587.59</v>
      </c>
      <c r="AE2354" t="s">
        <v>104</v>
      </c>
      <c r="AF2354" t="s">
        <v>243</v>
      </c>
      <c r="AG2354">
        <v>1.28</v>
      </c>
      <c r="AJ2354" t="s">
        <v>90</v>
      </c>
      <c r="AK2354" s="1">
        <v>43010</v>
      </c>
      <c r="AL2354">
        <v>0</v>
      </c>
      <c r="AM2354">
        <v>0</v>
      </c>
      <c r="AN2354" t="s">
        <v>826</v>
      </c>
      <c r="AQ2354" s="1">
        <v>43011.417361111111</v>
      </c>
      <c r="AR2354" s="1">
        <v>43011.417361111111</v>
      </c>
      <c r="AT2354" t="s">
        <v>90</v>
      </c>
      <c r="AU2354" t="s">
        <v>835</v>
      </c>
      <c r="AV2354" t="s">
        <v>357</v>
      </c>
      <c r="AW2354" t="s">
        <v>836</v>
      </c>
      <c r="AX2354" t="s">
        <v>115</v>
      </c>
      <c r="AZ2354">
        <v>0</v>
      </c>
      <c r="BF2354" s="3">
        <v>43011</v>
      </c>
      <c r="BI2354" t="s">
        <v>90</v>
      </c>
      <c r="BK2354" t="s">
        <v>90</v>
      </c>
      <c r="BL2354" s="2">
        <v>1587.59</v>
      </c>
      <c r="BM2354" t="s">
        <v>102</v>
      </c>
      <c r="BN2354" s="1">
        <v>43052.511111111111</v>
      </c>
      <c r="BO2354" t="s">
        <v>97</v>
      </c>
      <c r="BP2354" s="1">
        <v>43012.422222222223</v>
      </c>
      <c r="BQ2354" t="s">
        <v>814</v>
      </c>
      <c r="BU2354" t="s">
        <v>118</v>
      </c>
      <c r="BV2354" t="s">
        <v>119</v>
      </c>
      <c r="BW2354" t="s">
        <v>88</v>
      </c>
      <c r="BY2354" t="s">
        <v>120</v>
      </c>
      <c r="BZ2354" t="s">
        <v>121</v>
      </c>
    </row>
    <row r="2355" spans="1:78" x14ac:dyDescent="0.25">
      <c r="A2355" t="s">
        <v>83</v>
      </c>
      <c r="B2355" t="s">
        <v>192</v>
      </c>
      <c r="C2355" t="s">
        <v>243</v>
      </c>
      <c r="D2355">
        <v>1718708</v>
      </c>
      <c r="E2355" s="1">
        <v>42922.417361111111</v>
      </c>
      <c r="G2355" s="4">
        <f t="shared" si="36"/>
        <v>1900</v>
      </c>
      <c r="H2355" t="s">
        <v>109</v>
      </c>
      <c r="I2355" t="s">
        <v>830</v>
      </c>
      <c r="J2355" t="s">
        <v>831</v>
      </c>
      <c r="K2355">
        <v>0</v>
      </c>
      <c r="L2355">
        <v>0</v>
      </c>
      <c r="M2355">
        <v>319368</v>
      </c>
      <c r="X2355" t="s">
        <v>104</v>
      </c>
      <c r="Z2355" t="s">
        <v>89</v>
      </c>
      <c r="AA2355">
        <v>0</v>
      </c>
      <c r="AB2355">
        <v>0</v>
      </c>
      <c r="AC2355">
        <v>0</v>
      </c>
      <c r="AD2355">
        <v>0</v>
      </c>
      <c r="AG2355">
        <v>0</v>
      </c>
      <c r="AJ2355" t="s">
        <v>90</v>
      </c>
      <c r="AK2355" s="1">
        <v>42919.25</v>
      </c>
      <c r="AL2355">
        <v>0</v>
      </c>
      <c r="AM2355">
        <v>0</v>
      </c>
      <c r="AN2355" t="s">
        <v>826</v>
      </c>
      <c r="AQ2355" s="1">
        <v>42922.417361111111</v>
      </c>
      <c r="AR2355" s="1">
        <v>42922.417361111111</v>
      </c>
      <c r="AT2355" t="s">
        <v>90</v>
      </c>
      <c r="AU2355" t="s">
        <v>832</v>
      </c>
      <c r="AV2355" t="s">
        <v>357</v>
      </c>
      <c r="AW2355" t="s">
        <v>833</v>
      </c>
      <c r="AX2355" t="s">
        <v>115</v>
      </c>
      <c r="BI2355" t="s">
        <v>90</v>
      </c>
      <c r="BK2355" t="s">
        <v>90</v>
      </c>
      <c r="BL2355">
        <v>0</v>
      </c>
      <c r="BM2355" t="s">
        <v>102</v>
      </c>
      <c r="BN2355" s="1">
        <v>42989.530555555553</v>
      </c>
      <c r="BO2355" t="s">
        <v>97</v>
      </c>
      <c r="BP2355" s="1">
        <v>42933.585416666669</v>
      </c>
      <c r="BQ2355" t="s">
        <v>117</v>
      </c>
      <c r="BU2355" t="s">
        <v>118</v>
      </c>
      <c r="BV2355" t="s">
        <v>119</v>
      </c>
      <c r="BW2355" t="s">
        <v>88</v>
      </c>
      <c r="BY2355" t="s">
        <v>120</v>
      </c>
      <c r="BZ2355" t="s">
        <v>121</v>
      </c>
    </row>
    <row r="2356" spans="1:78" x14ac:dyDescent="0.25">
      <c r="A2356" t="s">
        <v>83</v>
      </c>
      <c r="B2356" t="s">
        <v>84</v>
      </c>
      <c r="C2356" t="s">
        <v>243</v>
      </c>
      <c r="D2356">
        <v>1718701</v>
      </c>
      <c r="E2356" s="1">
        <v>42922.417361111111</v>
      </c>
      <c r="F2356" s="1">
        <v>42931.999305555553</v>
      </c>
      <c r="G2356" s="4">
        <f t="shared" si="36"/>
        <v>2017</v>
      </c>
      <c r="H2356" t="s">
        <v>109</v>
      </c>
      <c r="I2356" t="s">
        <v>834</v>
      </c>
      <c r="J2356" t="s">
        <v>111</v>
      </c>
      <c r="K2356" s="2">
        <v>1623.61</v>
      </c>
      <c r="L2356" s="2">
        <v>1696.23</v>
      </c>
      <c r="M2356">
        <v>318543</v>
      </c>
      <c r="O2356" t="s">
        <v>88</v>
      </c>
      <c r="Q2356" t="s">
        <v>88</v>
      </c>
      <c r="U2356" s="1">
        <v>42931.425000000003</v>
      </c>
      <c r="V2356" s="1">
        <v>42931.425000000003</v>
      </c>
      <c r="X2356" t="s">
        <v>104</v>
      </c>
      <c r="Z2356" t="s">
        <v>89</v>
      </c>
      <c r="AA2356">
        <v>0</v>
      </c>
      <c r="AB2356">
        <v>0</v>
      </c>
      <c r="AC2356">
        <v>0</v>
      </c>
      <c r="AD2356" s="2">
        <v>1696.23</v>
      </c>
      <c r="AE2356" t="s">
        <v>104</v>
      </c>
      <c r="AF2356" t="s">
        <v>243</v>
      </c>
      <c r="AG2356">
        <v>1.5</v>
      </c>
      <c r="AJ2356" t="s">
        <v>90</v>
      </c>
      <c r="AK2356" s="1">
        <v>42919</v>
      </c>
      <c r="AL2356">
        <v>0</v>
      </c>
      <c r="AM2356">
        <v>0</v>
      </c>
      <c r="AN2356" t="s">
        <v>826</v>
      </c>
      <c r="AQ2356" s="1">
        <v>42922.417361111111</v>
      </c>
      <c r="AR2356" s="1">
        <v>42922.417361111111</v>
      </c>
      <c r="AT2356" t="s">
        <v>90</v>
      </c>
      <c r="AU2356" t="s">
        <v>835</v>
      </c>
      <c r="AV2356" t="s">
        <v>357</v>
      </c>
      <c r="AW2356" t="s">
        <v>836</v>
      </c>
      <c r="AX2356" t="s">
        <v>115</v>
      </c>
      <c r="AZ2356">
        <v>0</v>
      </c>
      <c r="BF2356" s="3">
        <v>42922</v>
      </c>
      <c r="BI2356" t="s">
        <v>90</v>
      </c>
      <c r="BK2356" t="s">
        <v>90</v>
      </c>
      <c r="BL2356" s="2">
        <v>1696.23</v>
      </c>
      <c r="BM2356" t="s">
        <v>116</v>
      </c>
      <c r="BN2356" s="1">
        <v>43049.635416666664</v>
      </c>
      <c r="BO2356" t="s">
        <v>97</v>
      </c>
      <c r="BP2356" s="1">
        <v>42923.5</v>
      </c>
      <c r="BQ2356" t="s">
        <v>117</v>
      </c>
      <c r="BU2356" t="s">
        <v>118</v>
      </c>
      <c r="BV2356" t="s">
        <v>119</v>
      </c>
      <c r="BW2356" t="s">
        <v>88</v>
      </c>
      <c r="BY2356" t="s">
        <v>120</v>
      </c>
      <c r="BZ2356" t="s">
        <v>121</v>
      </c>
    </row>
    <row r="2357" spans="1:78" x14ac:dyDescent="0.25">
      <c r="A2357" t="s">
        <v>83</v>
      </c>
      <c r="B2357" t="s">
        <v>84</v>
      </c>
      <c r="C2357" t="s">
        <v>243</v>
      </c>
      <c r="D2357">
        <v>1711904</v>
      </c>
      <c r="E2357" s="1">
        <v>42854.416666666664</v>
      </c>
      <c r="F2357" s="1">
        <v>42868.999305555553</v>
      </c>
      <c r="G2357" s="4">
        <f t="shared" si="36"/>
        <v>2017</v>
      </c>
      <c r="H2357" t="s">
        <v>109</v>
      </c>
      <c r="I2357" t="s">
        <v>839</v>
      </c>
      <c r="J2357" t="s">
        <v>129</v>
      </c>
      <c r="K2357" s="2">
        <v>1545.29</v>
      </c>
      <c r="L2357" s="2">
        <v>1560.08</v>
      </c>
      <c r="M2357">
        <v>313969</v>
      </c>
      <c r="O2357" t="s">
        <v>88</v>
      </c>
      <c r="Q2357" t="s">
        <v>88</v>
      </c>
      <c r="U2357" s="1">
        <v>42868.390277777777</v>
      </c>
      <c r="V2357" s="1">
        <v>42868.390277777777</v>
      </c>
      <c r="X2357" t="s">
        <v>104</v>
      </c>
      <c r="Z2357" t="s">
        <v>89</v>
      </c>
      <c r="AA2357">
        <v>0</v>
      </c>
      <c r="AB2357">
        <v>0</v>
      </c>
      <c r="AC2357">
        <v>0</v>
      </c>
      <c r="AD2357" s="2">
        <v>1560.08</v>
      </c>
      <c r="AE2357" t="s">
        <v>104</v>
      </c>
      <c r="AF2357" t="s">
        <v>243</v>
      </c>
      <c r="AG2357">
        <v>1.42</v>
      </c>
      <c r="AJ2357" t="s">
        <v>90</v>
      </c>
      <c r="AK2357" s="1">
        <v>42848</v>
      </c>
      <c r="AL2357">
        <v>0</v>
      </c>
      <c r="AM2357">
        <v>0</v>
      </c>
      <c r="AN2357" t="s">
        <v>112</v>
      </c>
      <c r="AQ2357" s="1">
        <v>42854.416666666664</v>
      </c>
      <c r="AR2357" s="1">
        <v>42854.416666666664</v>
      </c>
      <c r="AT2357" t="s">
        <v>90</v>
      </c>
      <c r="AU2357" t="s">
        <v>835</v>
      </c>
      <c r="AV2357" t="s">
        <v>93</v>
      </c>
      <c r="AW2357" t="s">
        <v>836</v>
      </c>
      <c r="AX2357" t="s">
        <v>115</v>
      </c>
      <c r="AZ2357">
        <v>0</v>
      </c>
      <c r="BI2357" t="s">
        <v>90</v>
      </c>
      <c r="BK2357" t="s">
        <v>90</v>
      </c>
      <c r="BL2357" s="2">
        <v>1560.08</v>
      </c>
      <c r="BM2357" t="s">
        <v>116</v>
      </c>
      <c r="BN2357" s="1">
        <v>42933.4375</v>
      </c>
      <c r="BO2357" t="s">
        <v>342</v>
      </c>
      <c r="BP2357" s="1">
        <v>42856.459027777775</v>
      </c>
      <c r="BQ2357" t="s">
        <v>117</v>
      </c>
      <c r="BU2357" t="s">
        <v>118</v>
      </c>
      <c r="BV2357" t="s">
        <v>119</v>
      </c>
      <c r="BW2357" t="s">
        <v>88</v>
      </c>
      <c r="BY2357" t="s">
        <v>120</v>
      </c>
      <c r="BZ2357" t="s">
        <v>121</v>
      </c>
    </row>
    <row r="2358" spans="1:78" x14ac:dyDescent="0.25">
      <c r="A2358" t="s">
        <v>83</v>
      </c>
      <c r="B2358" t="s">
        <v>84</v>
      </c>
      <c r="C2358" t="s">
        <v>243</v>
      </c>
      <c r="D2358">
        <v>1702501</v>
      </c>
      <c r="E2358" s="1">
        <v>42760.083333333336</v>
      </c>
      <c r="F2358" s="1">
        <v>42774.999305555553</v>
      </c>
      <c r="G2358" s="4">
        <f t="shared" si="36"/>
        <v>2017</v>
      </c>
      <c r="H2358" t="s">
        <v>841</v>
      </c>
      <c r="I2358" t="s">
        <v>842</v>
      </c>
      <c r="J2358" t="s">
        <v>843</v>
      </c>
      <c r="K2358" s="2">
        <v>1495</v>
      </c>
      <c r="L2358" s="2">
        <v>1549.87</v>
      </c>
      <c r="M2358">
        <v>308054</v>
      </c>
      <c r="O2358" t="s">
        <v>88</v>
      </c>
      <c r="Q2358" t="s">
        <v>88</v>
      </c>
      <c r="U2358" s="1">
        <v>42774.555555555555</v>
      </c>
      <c r="V2358" s="1">
        <v>42774.555555555555</v>
      </c>
      <c r="X2358" t="s">
        <v>104</v>
      </c>
      <c r="Z2358" t="s">
        <v>89</v>
      </c>
      <c r="AA2358">
        <v>0</v>
      </c>
      <c r="AB2358">
        <v>0</v>
      </c>
      <c r="AC2358">
        <v>0</v>
      </c>
      <c r="AD2358" s="2">
        <v>1549.87</v>
      </c>
      <c r="AE2358" t="s">
        <v>104</v>
      </c>
      <c r="AF2358" t="s">
        <v>243</v>
      </c>
      <c r="AG2358">
        <v>1.1299999999999999</v>
      </c>
      <c r="AJ2358" t="s">
        <v>90</v>
      </c>
      <c r="AK2358" s="1">
        <v>42759</v>
      </c>
      <c r="AL2358">
        <v>0</v>
      </c>
      <c r="AM2358">
        <v>0</v>
      </c>
      <c r="AN2358" t="s">
        <v>460</v>
      </c>
      <c r="AQ2358" s="1">
        <v>42760.083333333336</v>
      </c>
      <c r="AR2358" s="1">
        <v>42760.083333333336</v>
      </c>
      <c r="AT2358" t="s">
        <v>90</v>
      </c>
      <c r="AU2358" t="s">
        <v>845</v>
      </c>
      <c r="AV2358" t="s">
        <v>93</v>
      </c>
      <c r="AW2358" t="s">
        <v>846</v>
      </c>
      <c r="AX2358" t="s">
        <v>115</v>
      </c>
      <c r="AZ2358">
        <v>0</v>
      </c>
      <c r="BI2358" t="s">
        <v>90</v>
      </c>
      <c r="BK2358" t="s">
        <v>90</v>
      </c>
      <c r="BL2358" s="2">
        <v>1549.87</v>
      </c>
      <c r="BM2358" t="s">
        <v>116</v>
      </c>
      <c r="BN2358" s="1">
        <v>42775.555555555555</v>
      </c>
      <c r="BO2358" t="s">
        <v>97</v>
      </c>
      <c r="BP2358" s="1">
        <v>42760.558333333334</v>
      </c>
      <c r="BQ2358" t="s">
        <v>117</v>
      </c>
      <c r="BU2358" t="s">
        <v>118</v>
      </c>
      <c r="BV2358" t="s">
        <v>119</v>
      </c>
      <c r="BW2358" t="s">
        <v>88</v>
      </c>
      <c r="BY2358" t="s">
        <v>120</v>
      </c>
      <c r="BZ2358" t="s">
        <v>121</v>
      </c>
    </row>
    <row r="2359" spans="1:78" x14ac:dyDescent="0.25">
      <c r="A2359" t="s">
        <v>83</v>
      </c>
      <c r="B2359" t="s">
        <v>84</v>
      </c>
      <c r="C2359" t="s">
        <v>610</v>
      </c>
      <c r="D2359">
        <v>1709702</v>
      </c>
      <c r="E2359" s="1">
        <v>42832.294444444444</v>
      </c>
      <c r="F2359" s="1">
        <v>42852.999305555553</v>
      </c>
      <c r="G2359" s="4">
        <f t="shared" si="36"/>
        <v>2017</v>
      </c>
      <c r="H2359" t="s">
        <v>109</v>
      </c>
      <c r="I2359" t="s">
        <v>830</v>
      </c>
      <c r="J2359" t="s">
        <v>831</v>
      </c>
      <c r="K2359" s="2">
        <v>1681.36</v>
      </c>
      <c r="L2359" s="2">
        <v>1703.47</v>
      </c>
      <c r="M2359">
        <v>312811</v>
      </c>
      <c r="O2359" t="s">
        <v>88</v>
      </c>
      <c r="Q2359" t="s">
        <v>88</v>
      </c>
      <c r="U2359" s="1">
        <v>42852.498611111114</v>
      </c>
      <c r="V2359" s="1">
        <v>42852.498611111114</v>
      </c>
      <c r="X2359" t="s">
        <v>104</v>
      </c>
      <c r="Z2359" t="s">
        <v>89</v>
      </c>
      <c r="AA2359">
        <v>0</v>
      </c>
      <c r="AB2359">
        <v>0</v>
      </c>
      <c r="AC2359">
        <v>0</v>
      </c>
      <c r="AD2359" s="2">
        <v>1703.47</v>
      </c>
      <c r="AE2359" t="s">
        <v>104</v>
      </c>
      <c r="AF2359" t="s">
        <v>610</v>
      </c>
      <c r="AG2359">
        <v>1.47</v>
      </c>
      <c r="AJ2359" t="s">
        <v>90</v>
      </c>
      <c r="AK2359" s="1">
        <v>42830</v>
      </c>
      <c r="AL2359">
        <v>0</v>
      </c>
      <c r="AM2359">
        <v>0</v>
      </c>
      <c r="AN2359" t="s">
        <v>826</v>
      </c>
      <c r="AQ2359" s="1">
        <v>42832.294444444444</v>
      </c>
      <c r="AR2359" s="1">
        <v>42832.294444444444</v>
      </c>
      <c r="AT2359" t="s">
        <v>90</v>
      </c>
      <c r="AU2359" t="s">
        <v>832</v>
      </c>
      <c r="AV2359" t="s">
        <v>357</v>
      </c>
      <c r="AW2359" t="s">
        <v>833</v>
      </c>
      <c r="AX2359" t="s">
        <v>115</v>
      </c>
      <c r="AZ2359">
        <v>0</v>
      </c>
      <c r="BI2359" t="s">
        <v>90</v>
      </c>
      <c r="BK2359" t="s">
        <v>90</v>
      </c>
      <c r="BL2359" s="2">
        <v>1703.47</v>
      </c>
      <c r="BM2359" t="s">
        <v>96</v>
      </c>
      <c r="BN2359" s="1">
        <v>42933.436805555553</v>
      </c>
      <c r="BO2359" t="s">
        <v>342</v>
      </c>
      <c r="BP2359" s="1">
        <v>42835.383333333331</v>
      </c>
      <c r="BQ2359" t="s">
        <v>117</v>
      </c>
      <c r="BU2359" t="s">
        <v>118</v>
      </c>
      <c r="BV2359" t="s">
        <v>119</v>
      </c>
      <c r="BW2359" t="s">
        <v>88</v>
      </c>
      <c r="BY2359" t="s">
        <v>120</v>
      </c>
      <c r="BZ2359" t="s">
        <v>121</v>
      </c>
    </row>
    <row r="2360" spans="1:78" x14ac:dyDescent="0.25">
      <c r="A2360" t="s">
        <v>83</v>
      </c>
      <c r="B2360" t="s">
        <v>84</v>
      </c>
      <c r="C2360" t="s">
        <v>610</v>
      </c>
      <c r="D2360">
        <v>1700504</v>
      </c>
      <c r="E2360" s="1">
        <v>42740.917361111111</v>
      </c>
      <c r="F2360" s="1">
        <v>42753.999305555553</v>
      </c>
      <c r="G2360" s="4">
        <f t="shared" si="36"/>
        <v>2017</v>
      </c>
      <c r="H2360" t="s">
        <v>457</v>
      </c>
      <c r="I2360" t="s">
        <v>458</v>
      </c>
      <c r="J2360" t="s">
        <v>459</v>
      </c>
      <c r="K2360" s="2">
        <v>1433.6</v>
      </c>
      <c r="L2360" s="2">
        <v>1571.9</v>
      </c>
      <c r="M2360">
        <v>306461</v>
      </c>
      <c r="O2360" t="s">
        <v>88</v>
      </c>
      <c r="Q2360" t="s">
        <v>88</v>
      </c>
      <c r="U2360" s="1">
        <v>42753.402083333334</v>
      </c>
      <c r="V2360" s="1">
        <v>42753.402083333334</v>
      </c>
      <c r="X2360" t="s">
        <v>104</v>
      </c>
      <c r="Z2360" t="s">
        <v>89</v>
      </c>
      <c r="AA2360">
        <v>0</v>
      </c>
      <c r="AB2360">
        <v>0</v>
      </c>
      <c r="AC2360">
        <v>0</v>
      </c>
      <c r="AD2360" s="2">
        <v>1571.9</v>
      </c>
      <c r="AE2360" t="s">
        <v>104</v>
      </c>
      <c r="AF2360" t="s">
        <v>610</v>
      </c>
      <c r="AG2360">
        <v>1.48</v>
      </c>
      <c r="AJ2360" t="s">
        <v>90</v>
      </c>
      <c r="AK2360" s="1">
        <v>42740</v>
      </c>
      <c r="AL2360">
        <v>0</v>
      </c>
      <c r="AM2360">
        <v>0</v>
      </c>
      <c r="AN2360" t="s">
        <v>460</v>
      </c>
      <c r="AQ2360" s="1">
        <v>42740.917361111111</v>
      </c>
      <c r="AR2360" s="1">
        <v>42740.917361111111</v>
      </c>
      <c r="AT2360" t="s">
        <v>90</v>
      </c>
      <c r="AU2360" t="s">
        <v>461</v>
      </c>
      <c r="AV2360" t="s">
        <v>93</v>
      </c>
      <c r="AW2360" t="s">
        <v>462</v>
      </c>
      <c r="AX2360" t="s">
        <v>115</v>
      </c>
      <c r="AZ2360">
        <v>0</v>
      </c>
      <c r="BI2360" t="s">
        <v>90</v>
      </c>
      <c r="BK2360" t="s">
        <v>90</v>
      </c>
      <c r="BL2360" s="2">
        <v>1571.9</v>
      </c>
      <c r="BM2360" t="s">
        <v>116</v>
      </c>
      <c r="BN2360" s="1">
        <v>42754.402083333334</v>
      </c>
      <c r="BO2360" t="s">
        <v>97</v>
      </c>
      <c r="BP2360" s="1">
        <v>42744.338888888888</v>
      </c>
      <c r="BQ2360" t="s">
        <v>117</v>
      </c>
      <c r="BU2360" t="s">
        <v>118</v>
      </c>
      <c r="BV2360" t="s">
        <v>119</v>
      </c>
      <c r="BW2360" t="s">
        <v>88</v>
      </c>
      <c r="BY2360" t="s">
        <v>120</v>
      </c>
      <c r="BZ2360" t="s">
        <v>121</v>
      </c>
    </row>
    <row r="2361" spans="1:78" x14ac:dyDescent="0.25">
      <c r="A2361" t="s">
        <v>83</v>
      </c>
      <c r="B2361" t="s">
        <v>84</v>
      </c>
      <c r="C2361" t="s">
        <v>611</v>
      </c>
      <c r="D2361">
        <v>1720603</v>
      </c>
      <c r="E2361" s="1">
        <v>42941.417361111111</v>
      </c>
      <c r="F2361" s="1">
        <v>42948.415277777778</v>
      </c>
      <c r="G2361" s="4">
        <f t="shared" si="36"/>
        <v>2017</v>
      </c>
      <c r="H2361" t="s">
        <v>409</v>
      </c>
      <c r="I2361" t="s">
        <v>862</v>
      </c>
      <c r="J2361" t="s">
        <v>863</v>
      </c>
      <c r="K2361" s="2">
        <v>1461</v>
      </c>
      <c r="L2361" s="2">
        <v>1531.35</v>
      </c>
      <c r="M2361">
        <v>320088</v>
      </c>
      <c r="U2361" s="1">
        <v>42948.414583333331</v>
      </c>
      <c r="V2361" s="1">
        <v>42948.415277777778</v>
      </c>
      <c r="X2361" t="s">
        <v>104</v>
      </c>
      <c r="Z2361" t="s">
        <v>89</v>
      </c>
      <c r="AA2361">
        <v>0</v>
      </c>
      <c r="AB2361">
        <v>0</v>
      </c>
      <c r="AC2361">
        <v>0</v>
      </c>
      <c r="AD2361" s="2">
        <v>1531.35</v>
      </c>
      <c r="AE2361" t="s">
        <v>104</v>
      </c>
      <c r="AF2361" t="s">
        <v>611</v>
      </c>
      <c r="AG2361">
        <v>1.58</v>
      </c>
      <c r="AJ2361" t="s">
        <v>90</v>
      </c>
      <c r="AK2361" s="1">
        <v>42941</v>
      </c>
      <c r="AL2361">
        <v>0</v>
      </c>
      <c r="AM2361">
        <v>0</v>
      </c>
      <c r="AN2361" t="s">
        <v>487</v>
      </c>
      <c r="AQ2361" s="1">
        <v>42941.417361111111</v>
      </c>
      <c r="AR2361" s="1">
        <v>42941.417361111111</v>
      </c>
      <c r="AT2361" t="s">
        <v>90</v>
      </c>
      <c r="AU2361" t="s">
        <v>413</v>
      </c>
      <c r="AV2361" t="s">
        <v>357</v>
      </c>
      <c r="AW2361" t="s">
        <v>414</v>
      </c>
      <c r="AX2361" t="s">
        <v>115</v>
      </c>
      <c r="AZ2361">
        <v>0</v>
      </c>
      <c r="BF2361" s="3">
        <v>42941</v>
      </c>
      <c r="BI2361" t="s">
        <v>90</v>
      </c>
      <c r="BK2361" t="s">
        <v>90</v>
      </c>
      <c r="BL2361" s="2">
        <v>1531.35</v>
      </c>
      <c r="BM2361" t="s">
        <v>102</v>
      </c>
      <c r="BN2361" s="1">
        <v>43049.633333333331</v>
      </c>
      <c r="BO2361" t="s">
        <v>97</v>
      </c>
      <c r="BP2361" s="1">
        <v>42942.427083333336</v>
      </c>
      <c r="BQ2361" t="s">
        <v>814</v>
      </c>
      <c r="BU2361" t="s">
        <v>118</v>
      </c>
      <c r="BV2361" t="s">
        <v>119</v>
      </c>
      <c r="BW2361" t="s">
        <v>88</v>
      </c>
      <c r="BY2361" t="s">
        <v>120</v>
      </c>
      <c r="BZ2361" t="s">
        <v>121</v>
      </c>
    </row>
    <row r="2362" spans="1:78" x14ac:dyDescent="0.25">
      <c r="A2362" t="s">
        <v>83</v>
      </c>
      <c r="B2362" t="s">
        <v>84</v>
      </c>
      <c r="C2362" t="s">
        <v>244</v>
      </c>
      <c r="D2362">
        <v>1735401</v>
      </c>
      <c r="E2362" s="1">
        <v>43089.417361111111</v>
      </c>
      <c r="F2362" s="1">
        <v>43099.393055555556</v>
      </c>
      <c r="G2362" s="4">
        <f t="shared" si="36"/>
        <v>2017</v>
      </c>
      <c r="H2362" t="s">
        <v>109</v>
      </c>
      <c r="I2362" t="s">
        <v>870</v>
      </c>
      <c r="J2362" t="s">
        <v>129</v>
      </c>
      <c r="K2362" s="2">
        <v>1551.3</v>
      </c>
      <c r="L2362" s="2">
        <v>1621.24</v>
      </c>
      <c r="M2362">
        <v>331168</v>
      </c>
      <c r="U2362" s="1">
        <v>43099.39166666667</v>
      </c>
      <c r="V2362" s="1">
        <v>43099.392361111109</v>
      </c>
      <c r="X2362" t="s">
        <v>104</v>
      </c>
      <c r="Z2362" t="s">
        <v>89</v>
      </c>
      <c r="AA2362">
        <v>0</v>
      </c>
      <c r="AB2362">
        <v>0</v>
      </c>
      <c r="AC2362">
        <v>0</v>
      </c>
      <c r="AD2362" s="2">
        <v>1621.24</v>
      </c>
      <c r="AE2362" t="s">
        <v>104</v>
      </c>
      <c r="AF2362" t="s">
        <v>244</v>
      </c>
      <c r="AG2362">
        <v>1.4</v>
      </c>
      <c r="AJ2362" t="s">
        <v>90</v>
      </c>
      <c r="AK2362" s="1">
        <v>43080</v>
      </c>
      <c r="AL2362">
        <v>0</v>
      </c>
      <c r="AM2362">
        <v>0</v>
      </c>
      <c r="AN2362" t="s">
        <v>112</v>
      </c>
      <c r="AQ2362" s="1">
        <v>43089.417361111111</v>
      </c>
      <c r="AR2362" s="1">
        <v>43089.417361111111</v>
      </c>
      <c r="AT2362" t="s">
        <v>90</v>
      </c>
      <c r="AU2362" t="s">
        <v>850</v>
      </c>
      <c r="AV2362" t="s">
        <v>93</v>
      </c>
      <c r="AW2362" t="s">
        <v>851</v>
      </c>
      <c r="AX2362" t="s">
        <v>115</v>
      </c>
      <c r="AZ2362">
        <v>0</v>
      </c>
      <c r="BF2362" s="3">
        <v>43089</v>
      </c>
      <c r="BI2362" t="s">
        <v>90</v>
      </c>
      <c r="BK2362" t="s">
        <v>90</v>
      </c>
      <c r="BL2362" s="2">
        <v>1621.24</v>
      </c>
      <c r="BM2362" t="s">
        <v>102</v>
      </c>
      <c r="BN2362" s="1">
        <v>43102.395138888889</v>
      </c>
      <c r="BO2362" t="s">
        <v>97</v>
      </c>
      <c r="BP2362" s="1">
        <v>43090.428472222222</v>
      </c>
      <c r="BQ2362" t="s">
        <v>814</v>
      </c>
      <c r="BU2362" t="s">
        <v>118</v>
      </c>
      <c r="BV2362" t="s">
        <v>119</v>
      </c>
      <c r="BW2362" t="s">
        <v>88</v>
      </c>
      <c r="BY2362" t="s">
        <v>120</v>
      </c>
      <c r="BZ2362" t="s">
        <v>121</v>
      </c>
    </row>
    <row r="2363" spans="1:78" x14ac:dyDescent="0.25">
      <c r="A2363" t="s">
        <v>83</v>
      </c>
      <c r="B2363" t="s">
        <v>84</v>
      </c>
      <c r="C2363" t="s">
        <v>244</v>
      </c>
      <c r="D2363">
        <v>1726201</v>
      </c>
      <c r="E2363" s="1">
        <v>42997.292361111111</v>
      </c>
      <c r="F2363" s="1">
        <v>43004.384027777778</v>
      </c>
      <c r="G2363" s="4">
        <f t="shared" si="36"/>
        <v>2017</v>
      </c>
      <c r="H2363" t="s">
        <v>819</v>
      </c>
      <c r="I2363" t="s">
        <v>820</v>
      </c>
      <c r="J2363" t="s">
        <v>821</v>
      </c>
      <c r="K2363" s="2">
        <v>1439</v>
      </c>
      <c r="L2363" s="2">
        <v>1529.67</v>
      </c>
      <c r="M2363">
        <v>324310</v>
      </c>
      <c r="U2363" s="1">
        <v>43004.382638888892</v>
      </c>
      <c r="V2363" s="1">
        <v>43004.383333333331</v>
      </c>
      <c r="X2363" t="s">
        <v>104</v>
      </c>
      <c r="Z2363" t="s">
        <v>89</v>
      </c>
      <c r="AA2363">
        <v>0</v>
      </c>
      <c r="AB2363">
        <v>0</v>
      </c>
      <c r="AC2363">
        <v>0</v>
      </c>
      <c r="AD2363" s="2">
        <v>1529.67</v>
      </c>
      <c r="AE2363" t="s">
        <v>104</v>
      </c>
      <c r="AF2363" t="s">
        <v>244</v>
      </c>
      <c r="AG2363">
        <v>1.74</v>
      </c>
      <c r="AJ2363" t="s">
        <v>90</v>
      </c>
      <c r="AK2363" s="1">
        <v>42995</v>
      </c>
      <c r="AL2363">
        <v>0</v>
      </c>
      <c r="AM2363">
        <v>0</v>
      </c>
      <c r="AN2363" t="s">
        <v>487</v>
      </c>
      <c r="AQ2363" s="1">
        <v>42997.292361111111</v>
      </c>
      <c r="AR2363" s="1">
        <v>42997.292361111111</v>
      </c>
      <c r="AT2363" t="s">
        <v>90</v>
      </c>
      <c r="AU2363" t="s">
        <v>822</v>
      </c>
      <c r="AV2363" t="s">
        <v>93</v>
      </c>
      <c r="AW2363" t="s">
        <v>823</v>
      </c>
      <c r="AX2363" t="s">
        <v>115</v>
      </c>
      <c r="AZ2363">
        <v>0</v>
      </c>
      <c r="BF2363" s="3">
        <v>42997</v>
      </c>
      <c r="BI2363" t="s">
        <v>90</v>
      </c>
      <c r="BK2363" t="s">
        <v>90</v>
      </c>
      <c r="BL2363" s="2">
        <v>1529.67</v>
      </c>
      <c r="BM2363" t="s">
        <v>102</v>
      </c>
      <c r="BN2363" s="1">
        <v>43052.479861111111</v>
      </c>
      <c r="BO2363" t="s">
        <v>97</v>
      </c>
      <c r="BP2363" s="1">
        <v>42997.422222222223</v>
      </c>
      <c r="BQ2363" t="s">
        <v>814</v>
      </c>
      <c r="BU2363" t="s">
        <v>118</v>
      </c>
      <c r="BV2363" t="s">
        <v>119</v>
      </c>
      <c r="BW2363" t="s">
        <v>88</v>
      </c>
      <c r="BY2363" t="s">
        <v>120</v>
      </c>
      <c r="BZ2363" t="s">
        <v>121</v>
      </c>
    </row>
    <row r="2364" spans="1:78" x14ac:dyDescent="0.25">
      <c r="A2364" t="s">
        <v>83</v>
      </c>
      <c r="B2364" t="s">
        <v>84</v>
      </c>
      <c r="C2364" t="s">
        <v>244</v>
      </c>
      <c r="D2364">
        <v>1719304</v>
      </c>
      <c r="E2364" s="1">
        <v>42928.459027777775</v>
      </c>
      <c r="F2364" s="1">
        <v>42942.423611111109</v>
      </c>
      <c r="G2364" s="4">
        <f t="shared" si="36"/>
        <v>2017</v>
      </c>
      <c r="H2364" t="s">
        <v>819</v>
      </c>
      <c r="I2364" t="s">
        <v>820</v>
      </c>
      <c r="J2364" t="s">
        <v>821</v>
      </c>
      <c r="K2364" s="2">
        <v>1487.3</v>
      </c>
      <c r="L2364" s="2">
        <v>1551.6</v>
      </c>
      <c r="M2364">
        <v>318977</v>
      </c>
      <c r="U2364" s="1">
        <v>42942.42291666667</v>
      </c>
      <c r="V2364" s="1">
        <v>42942.423611111109</v>
      </c>
      <c r="X2364" t="s">
        <v>104</v>
      </c>
      <c r="Z2364" t="s">
        <v>89</v>
      </c>
      <c r="AA2364">
        <v>0</v>
      </c>
      <c r="AB2364">
        <v>0</v>
      </c>
      <c r="AC2364">
        <v>0</v>
      </c>
      <c r="AD2364" s="2">
        <v>1551.6</v>
      </c>
      <c r="AE2364" t="s">
        <v>104</v>
      </c>
      <c r="AF2364" t="s">
        <v>244</v>
      </c>
      <c r="AG2364">
        <v>1.54</v>
      </c>
      <c r="AJ2364" t="s">
        <v>90</v>
      </c>
      <c r="AK2364" s="1">
        <v>42928</v>
      </c>
      <c r="AM2364">
        <v>0</v>
      </c>
      <c r="AN2364" t="s">
        <v>487</v>
      </c>
      <c r="AQ2364" s="1">
        <v>42928.459027777775</v>
      </c>
      <c r="AR2364" s="1">
        <v>42928.459027777775</v>
      </c>
      <c r="AT2364" t="s">
        <v>90</v>
      </c>
      <c r="AU2364" t="s">
        <v>822</v>
      </c>
      <c r="AV2364" t="s">
        <v>93</v>
      </c>
      <c r="AW2364" t="s">
        <v>823</v>
      </c>
      <c r="AX2364" t="s">
        <v>115</v>
      </c>
      <c r="AZ2364">
        <v>0</v>
      </c>
      <c r="BF2364" s="3">
        <v>42928</v>
      </c>
      <c r="BI2364" t="s">
        <v>90</v>
      </c>
      <c r="BK2364" t="s">
        <v>90</v>
      </c>
      <c r="BL2364" s="2">
        <v>1551.6</v>
      </c>
      <c r="BM2364" t="s">
        <v>102</v>
      </c>
      <c r="BN2364" s="1">
        <v>43053.442361111112</v>
      </c>
      <c r="BO2364" t="s">
        <v>97</v>
      </c>
      <c r="BP2364" s="1">
        <v>42929.418055555558</v>
      </c>
      <c r="BQ2364" t="s">
        <v>117</v>
      </c>
      <c r="BU2364" t="s">
        <v>118</v>
      </c>
      <c r="BV2364" t="s">
        <v>119</v>
      </c>
      <c r="BW2364" t="s">
        <v>88</v>
      </c>
      <c r="BY2364" t="s">
        <v>120</v>
      </c>
      <c r="BZ2364" t="s">
        <v>121</v>
      </c>
    </row>
    <row r="2365" spans="1:78" x14ac:dyDescent="0.25">
      <c r="A2365" t="s">
        <v>83</v>
      </c>
      <c r="B2365" t="s">
        <v>84</v>
      </c>
      <c r="C2365" t="s">
        <v>244</v>
      </c>
      <c r="D2365">
        <v>1709603</v>
      </c>
      <c r="E2365" s="1">
        <v>42831.234027777777</v>
      </c>
      <c r="F2365" s="1">
        <v>42865.999305555553</v>
      </c>
      <c r="G2365" s="4">
        <f t="shared" si="36"/>
        <v>2017</v>
      </c>
      <c r="H2365" t="s">
        <v>409</v>
      </c>
      <c r="I2365" t="s">
        <v>410</v>
      </c>
      <c r="J2365" t="s">
        <v>411</v>
      </c>
      <c r="K2365" s="2">
        <v>1613.73</v>
      </c>
      <c r="L2365" s="2">
        <v>1727.2</v>
      </c>
      <c r="M2365">
        <v>312775</v>
      </c>
      <c r="O2365" t="s">
        <v>88</v>
      </c>
      <c r="Q2365" t="s">
        <v>88</v>
      </c>
      <c r="U2365" s="1">
        <v>42865.413888888892</v>
      </c>
      <c r="V2365" s="1">
        <v>42865.413888888892</v>
      </c>
      <c r="X2365" t="s">
        <v>104</v>
      </c>
      <c r="Z2365" t="s">
        <v>89</v>
      </c>
      <c r="AA2365">
        <v>0</v>
      </c>
      <c r="AB2365">
        <v>0</v>
      </c>
      <c r="AC2365">
        <v>0</v>
      </c>
      <c r="AD2365" s="2">
        <v>1727.2</v>
      </c>
      <c r="AE2365" t="s">
        <v>104</v>
      </c>
      <c r="AF2365" t="s">
        <v>244</v>
      </c>
      <c r="AG2365">
        <v>1.27</v>
      </c>
      <c r="AJ2365" t="s">
        <v>90</v>
      </c>
      <c r="AK2365" s="1">
        <v>42830</v>
      </c>
      <c r="AL2365">
        <v>0</v>
      </c>
      <c r="AM2365">
        <v>0</v>
      </c>
      <c r="AN2365" t="s">
        <v>412</v>
      </c>
      <c r="AQ2365" s="1">
        <v>42831.234027777777</v>
      </c>
      <c r="AR2365" s="1">
        <v>42831.234027777777</v>
      </c>
      <c r="AT2365" t="s">
        <v>90</v>
      </c>
      <c r="AU2365" t="s">
        <v>413</v>
      </c>
      <c r="AV2365" t="s">
        <v>93</v>
      </c>
      <c r="AW2365" t="s">
        <v>414</v>
      </c>
      <c r="AX2365" t="s">
        <v>115</v>
      </c>
      <c r="AZ2365">
        <v>0</v>
      </c>
      <c r="BI2365" t="s">
        <v>90</v>
      </c>
      <c r="BK2365" t="s">
        <v>90</v>
      </c>
      <c r="BL2365" s="2">
        <v>1727.2</v>
      </c>
      <c r="BM2365" t="s">
        <v>116</v>
      </c>
      <c r="BN2365" s="1">
        <v>42933.4375</v>
      </c>
      <c r="BO2365" t="s">
        <v>342</v>
      </c>
      <c r="BP2365" s="1">
        <v>42832.465277777781</v>
      </c>
      <c r="BQ2365" t="s">
        <v>117</v>
      </c>
      <c r="BU2365" t="s">
        <v>118</v>
      </c>
      <c r="BV2365" t="s">
        <v>119</v>
      </c>
      <c r="BW2365" t="s">
        <v>88</v>
      </c>
      <c r="BY2365" t="s">
        <v>120</v>
      </c>
      <c r="BZ2365" t="s">
        <v>121</v>
      </c>
    </row>
    <row r="2366" spans="1:78" x14ac:dyDescent="0.25">
      <c r="A2366" t="s">
        <v>83</v>
      </c>
      <c r="B2366" t="s">
        <v>84</v>
      </c>
      <c r="C2366" t="s">
        <v>931</v>
      </c>
      <c r="D2366">
        <v>1726308</v>
      </c>
      <c r="E2366" s="1">
        <v>42998.417361111111</v>
      </c>
      <c r="F2366" s="1">
        <v>43007.317361111112</v>
      </c>
      <c r="G2366" s="4">
        <f t="shared" si="36"/>
        <v>2017</v>
      </c>
      <c r="H2366" t="s">
        <v>109</v>
      </c>
      <c r="I2366" t="s">
        <v>830</v>
      </c>
      <c r="J2366" t="s">
        <v>831</v>
      </c>
      <c r="K2366" s="2">
        <v>1549.9</v>
      </c>
      <c r="L2366" s="2">
        <v>1670.7</v>
      </c>
      <c r="M2366">
        <v>324481</v>
      </c>
      <c r="U2366" s="1">
        <v>43007.315972222219</v>
      </c>
      <c r="V2366" s="1">
        <v>43007.316666666666</v>
      </c>
      <c r="X2366" t="s">
        <v>104</v>
      </c>
      <c r="Z2366" t="s">
        <v>89</v>
      </c>
      <c r="AA2366">
        <v>0</v>
      </c>
      <c r="AB2366">
        <v>0</v>
      </c>
      <c r="AC2366">
        <v>0</v>
      </c>
      <c r="AD2366" s="2">
        <v>1670.7</v>
      </c>
      <c r="AE2366" t="s">
        <v>104</v>
      </c>
      <c r="AF2366" t="s">
        <v>931</v>
      </c>
      <c r="AG2366">
        <v>1.38</v>
      </c>
      <c r="AJ2366" t="s">
        <v>90</v>
      </c>
      <c r="AK2366" s="1">
        <v>42998</v>
      </c>
      <c r="AL2366">
        <v>0</v>
      </c>
      <c r="AM2366">
        <v>0</v>
      </c>
      <c r="AN2366" t="s">
        <v>826</v>
      </c>
      <c r="AQ2366" s="1">
        <v>42998.417361111111</v>
      </c>
      <c r="AR2366" s="1">
        <v>42998.417361111111</v>
      </c>
      <c r="AT2366" t="s">
        <v>90</v>
      </c>
      <c r="AU2366" t="s">
        <v>832</v>
      </c>
      <c r="AV2366" t="s">
        <v>357</v>
      </c>
      <c r="AW2366" t="s">
        <v>833</v>
      </c>
      <c r="AX2366" t="s">
        <v>115</v>
      </c>
      <c r="AZ2366">
        <v>0</v>
      </c>
      <c r="BF2366" s="3">
        <v>42998</v>
      </c>
      <c r="BI2366" t="s">
        <v>90</v>
      </c>
      <c r="BK2366" t="s">
        <v>90</v>
      </c>
      <c r="BL2366" s="2">
        <v>1670.7</v>
      </c>
      <c r="BM2366" t="s">
        <v>102</v>
      </c>
      <c r="BN2366" s="1">
        <v>43052.477083333331</v>
      </c>
      <c r="BO2366" t="s">
        <v>97</v>
      </c>
      <c r="BP2366" s="1">
        <v>42999.421527777777</v>
      </c>
      <c r="BQ2366" t="s">
        <v>814</v>
      </c>
      <c r="BU2366" t="s">
        <v>118</v>
      </c>
      <c r="BV2366" t="s">
        <v>119</v>
      </c>
      <c r="BW2366" t="s">
        <v>88</v>
      </c>
      <c r="BY2366" t="s">
        <v>120</v>
      </c>
      <c r="BZ2366" t="s">
        <v>121</v>
      </c>
    </row>
    <row r="2367" spans="1:78" x14ac:dyDescent="0.25">
      <c r="A2367" t="s">
        <v>83</v>
      </c>
      <c r="B2367" t="s">
        <v>84</v>
      </c>
      <c r="C2367" t="s">
        <v>932</v>
      </c>
      <c r="D2367">
        <v>1728204</v>
      </c>
      <c r="E2367" s="1">
        <v>43017.625694444447</v>
      </c>
      <c r="F2367" s="1">
        <v>43025.37777777778</v>
      </c>
      <c r="G2367" s="4">
        <f t="shared" si="36"/>
        <v>2017</v>
      </c>
      <c r="H2367" t="s">
        <v>109</v>
      </c>
      <c r="I2367" t="s">
        <v>834</v>
      </c>
      <c r="J2367" t="s">
        <v>111</v>
      </c>
      <c r="K2367" s="2">
        <v>1518.1</v>
      </c>
      <c r="L2367" s="2">
        <v>1607.82</v>
      </c>
      <c r="M2367">
        <v>325611</v>
      </c>
      <c r="U2367" s="1">
        <v>43025.376388888886</v>
      </c>
      <c r="V2367" s="1">
        <v>43025.377083333333</v>
      </c>
      <c r="X2367" t="s">
        <v>104</v>
      </c>
      <c r="Z2367" t="s">
        <v>89</v>
      </c>
      <c r="AA2367">
        <v>0</v>
      </c>
      <c r="AB2367">
        <v>0</v>
      </c>
      <c r="AC2367">
        <v>0</v>
      </c>
      <c r="AD2367" s="2">
        <v>1607.82</v>
      </c>
      <c r="AE2367" t="s">
        <v>104</v>
      </c>
      <c r="AF2367" t="s">
        <v>932</v>
      </c>
      <c r="AG2367">
        <v>1.32</v>
      </c>
      <c r="AJ2367" t="s">
        <v>90</v>
      </c>
      <c r="AK2367" s="1">
        <v>43016</v>
      </c>
      <c r="AL2367">
        <v>0</v>
      </c>
      <c r="AM2367">
        <v>0</v>
      </c>
      <c r="AN2367" t="s">
        <v>826</v>
      </c>
      <c r="AQ2367" s="1">
        <v>43017.625694444447</v>
      </c>
      <c r="AR2367" s="1">
        <v>43017.625694444447</v>
      </c>
      <c r="AT2367" t="s">
        <v>90</v>
      </c>
      <c r="AU2367" t="s">
        <v>835</v>
      </c>
      <c r="AV2367" t="s">
        <v>357</v>
      </c>
      <c r="AW2367" t="s">
        <v>836</v>
      </c>
      <c r="AX2367" t="s">
        <v>115</v>
      </c>
      <c r="AZ2367">
        <v>0</v>
      </c>
      <c r="BF2367" s="3">
        <v>43017</v>
      </c>
      <c r="BI2367" t="s">
        <v>90</v>
      </c>
      <c r="BK2367" t="s">
        <v>90</v>
      </c>
      <c r="BL2367" s="2">
        <v>1607.82</v>
      </c>
      <c r="BM2367" t="s">
        <v>96</v>
      </c>
      <c r="BN2367" s="1">
        <v>43052.506249999999</v>
      </c>
      <c r="BO2367" t="s">
        <v>97</v>
      </c>
      <c r="BP2367" s="1">
        <v>43018.338888888888</v>
      </c>
      <c r="BQ2367" t="s">
        <v>814</v>
      </c>
      <c r="BU2367" t="s">
        <v>118</v>
      </c>
      <c r="BV2367" t="s">
        <v>119</v>
      </c>
      <c r="BW2367" t="s">
        <v>88</v>
      </c>
      <c r="BY2367" t="s">
        <v>120</v>
      </c>
      <c r="BZ2367" t="s">
        <v>121</v>
      </c>
    </row>
    <row r="2368" spans="1:78" x14ac:dyDescent="0.25">
      <c r="A2368" t="s">
        <v>83</v>
      </c>
      <c r="B2368" t="s">
        <v>84</v>
      </c>
      <c r="C2368" t="s">
        <v>932</v>
      </c>
      <c r="D2368">
        <v>1720604</v>
      </c>
      <c r="E2368" s="1">
        <v>42941.417361111111</v>
      </c>
      <c r="F2368" s="1">
        <v>42953.322916666664</v>
      </c>
      <c r="G2368" s="4">
        <f t="shared" si="36"/>
        <v>2017</v>
      </c>
      <c r="H2368" t="s">
        <v>109</v>
      </c>
      <c r="I2368" t="s">
        <v>830</v>
      </c>
      <c r="J2368" t="s">
        <v>831</v>
      </c>
      <c r="K2368" s="2">
        <v>1640.3</v>
      </c>
      <c r="L2368" s="2">
        <v>1690.79</v>
      </c>
      <c r="M2368">
        <v>320089</v>
      </c>
      <c r="U2368" s="1">
        <v>42953.321527777778</v>
      </c>
      <c r="V2368" s="1">
        <v>42953.322222222225</v>
      </c>
      <c r="X2368" t="s">
        <v>104</v>
      </c>
      <c r="Z2368" t="s">
        <v>89</v>
      </c>
      <c r="AA2368">
        <v>0</v>
      </c>
      <c r="AB2368">
        <v>0</v>
      </c>
      <c r="AC2368">
        <v>0</v>
      </c>
      <c r="AD2368" s="2">
        <v>1690.79</v>
      </c>
      <c r="AE2368" t="s">
        <v>104</v>
      </c>
      <c r="AF2368" t="s">
        <v>932</v>
      </c>
      <c r="AG2368">
        <v>1.2</v>
      </c>
      <c r="AJ2368" t="s">
        <v>90</v>
      </c>
      <c r="AK2368" s="1">
        <v>42937</v>
      </c>
      <c r="AL2368">
        <v>0</v>
      </c>
      <c r="AM2368">
        <v>0</v>
      </c>
      <c r="AN2368" t="s">
        <v>826</v>
      </c>
      <c r="AQ2368" s="1">
        <v>42941.417361111111</v>
      </c>
      <c r="AR2368" s="1">
        <v>42941.417361111111</v>
      </c>
      <c r="AT2368" t="s">
        <v>90</v>
      </c>
      <c r="AU2368" t="s">
        <v>832</v>
      </c>
      <c r="AV2368" t="s">
        <v>357</v>
      </c>
      <c r="AW2368" t="s">
        <v>833</v>
      </c>
      <c r="AX2368" t="s">
        <v>115</v>
      </c>
      <c r="AZ2368">
        <v>0</v>
      </c>
      <c r="BF2368" s="3">
        <v>42941</v>
      </c>
      <c r="BI2368" t="s">
        <v>90</v>
      </c>
      <c r="BK2368" t="s">
        <v>90</v>
      </c>
      <c r="BL2368" s="2">
        <v>1690.79</v>
      </c>
      <c r="BM2368" t="s">
        <v>102</v>
      </c>
      <c r="BN2368" s="1">
        <v>43049.632638888892</v>
      </c>
      <c r="BO2368" t="s">
        <v>97</v>
      </c>
      <c r="BP2368" s="1">
        <v>42942.427083333336</v>
      </c>
      <c r="BQ2368" t="s">
        <v>814</v>
      </c>
      <c r="BU2368" t="s">
        <v>118</v>
      </c>
      <c r="BV2368" t="s">
        <v>119</v>
      </c>
      <c r="BW2368" t="s">
        <v>88</v>
      </c>
      <c r="BY2368" t="s">
        <v>120</v>
      </c>
      <c r="BZ2368" t="s">
        <v>121</v>
      </c>
    </row>
    <row r="2369" spans="1:78" x14ac:dyDescent="0.25">
      <c r="A2369" t="s">
        <v>83</v>
      </c>
      <c r="B2369" t="s">
        <v>84</v>
      </c>
      <c r="C2369" t="s">
        <v>245</v>
      </c>
      <c r="D2369">
        <v>1728408</v>
      </c>
      <c r="E2369" s="1">
        <v>43019.334027777775</v>
      </c>
      <c r="F2369" s="1">
        <v>43030.464583333334</v>
      </c>
      <c r="G2369" s="4">
        <f t="shared" si="36"/>
        <v>2017</v>
      </c>
      <c r="H2369" t="s">
        <v>109</v>
      </c>
      <c r="I2369" t="s">
        <v>853</v>
      </c>
      <c r="J2369" t="s">
        <v>129</v>
      </c>
      <c r="K2369" s="2">
        <v>1484.4</v>
      </c>
      <c r="L2369" s="2">
        <v>1586.92</v>
      </c>
      <c r="M2369">
        <v>325765</v>
      </c>
      <c r="U2369" s="1">
        <v>43029.462500000001</v>
      </c>
      <c r="V2369" s="1">
        <v>43029.463194444441</v>
      </c>
      <c r="X2369" t="s">
        <v>104</v>
      </c>
      <c r="Z2369" t="s">
        <v>89</v>
      </c>
      <c r="AA2369">
        <v>0</v>
      </c>
      <c r="AB2369">
        <v>0</v>
      </c>
      <c r="AC2369">
        <v>0</v>
      </c>
      <c r="AD2369" s="2">
        <v>1586.92</v>
      </c>
      <c r="AE2369" t="s">
        <v>104</v>
      </c>
      <c r="AF2369" t="s">
        <v>245</v>
      </c>
      <c r="AG2369">
        <v>1.27</v>
      </c>
      <c r="AJ2369" t="s">
        <v>90</v>
      </c>
      <c r="AK2369" s="1">
        <v>43017</v>
      </c>
      <c r="AL2369">
        <v>0</v>
      </c>
      <c r="AM2369">
        <v>0</v>
      </c>
      <c r="AN2369" t="s">
        <v>112</v>
      </c>
      <c r="AQ2369" s="1">
        <v>43019.334027777775</v>
      </c>
      <c r="AR2369" s="1">
        <v>43019.334027777775</v>
      </c>
      <c r="AT2369" t="s">
        <v>90</v>
      </c>
      <c r="AU2369" t="s">
        <v>832</v>
      </c>
      <c r="AV2369" t="s">
        <v>93</v>
      </c>
      <c r="AW2369" t="s">
        <v>833</v>
      </c>
      <c r="AX2369" t="s">
        <v>115</v>
      </c>
      <c r="AZ2369">
        <v>0</v>
      </c>
      <c r="BF2369" s="3">
        <v>43019</v>
      </c>
      <c r="BI2369" t="s">
        <v>90</v>
      </c>
      <c r="BK2369" t="s">
        <v>90</v>
      </c>
      <c r="BL2369" s="2">
        <v>1586.92</v>
      </c>
      <c r="BM2369" t="s">
        <v>102</v>
      </c>
      <c r="BN2369" s="1">
        <v>43052.503472222219</v>
      </c>
      <c r="BO2369" t="s">
        <v>97</v>
      </c>
      <c r="BP2369" s="1">
        <v>43020.340277777781</v>
      </c>
      <c r="BQ2369" t="s">
        <v>814</v>
      </c>
      <c r="BU2369" t="s">
        <v>118</v>
      </c>
      <c r="BV2369" t="s">
        <v>119</v>
      </c>
      <c r="BW2369" t="s">
        <v>88</v>
      </c>
      <c r="BY2369" t="s">
        <v>120</v>
      </c>
      <c r="BZ2369" t="s">
        <v>121</v>
      </c>
    </row>
    <row r="2370" spans="1:78" x14ac:dyDescent="0.25">
      <c r="A2370" t="s">
        <v>83</v>
      </c>
      <c r="B2370" t="s">
        <v>84</v>
      </c>
      <c r="C2370" t="s">
        <v>245</v>
      </c>
      <c r="D2370">
        <v>1725006</v>
      </c>
      <c r="E2370" s="1">
        <v>42985.500694444447</v>
      </c>
      <c r="F2370" s="1">
        <v>42991.390972222223</v>
      </c>
      <c r="G2370" s="4">
        <f t="shared" si="36"/>
        <v>2017</v>
      </c>
      <c r="H2370" t="s">
        <v>109</v>
      </c>
      <c r="I2370" t="s">
        <v>834</v>
      </c>
      <c r="J2370" t="s">
        <v>111</v>
      </c>
      <c r="K2370" s="2">
        <v>1632.4</v>
      </c>
      <c r="L2370" s="2">
        <v>1687.82</v>
      </c>
      <c r="M2370">
        <v>323701</v>
      </c>
      <c r="U2370" s="1">
        <v>42991.38958333333</v>
      </c>
      <c r="V2370" s="1">
        <v>42991.390277777777</v>
      </c>
      <c r="X2370" t="s">
        <v>104</v>
      </c>
      <c r="Z2370" t="s">
        <v>89</v>
      </c>
      <c r="AA2370">
        <v>0</v>
      </c>
      <c r="AB2370">
        <v>0</v>
      </c>
      <c r="AC2370">
        <v>0</v>
      </c>
      <c r="AD2370" s="2">
        <v>1687.82</v>
      </c>
      <c r="AE2370" t="s">
        <v>104</v>
      </c>
      <c r="AF2370" t="s">
        <v>245</v>
      </c>
      <c r="AG2370">
        <v>1.24</v>
      </c>
      <c r="AJ2370" t="s">
        <v>90</v>
      </c>
      <c r="AK2370" s="1">
        <v>42985</v>
      </c>
      <c r="AL2370">
        <v>0</v>
      </c>
      <c r="AM2370">
        <v>0</v>
      </c>
      <c r="AN2370" t="s">
        <v>826</v>
      </c>
      <c r="AQ2370" s="1">
        <v>42985.500694444447</v>
      </c>
      <c r="AR2370" s="1">
        <v>42985.500694444447</v>
      </c>
      <c r="AT2370" t="s">
        <v>90</v>
      </c>
      <c r="AU2370" t="s">
        <v>835</v>
      </c>
      <c r="AV2370" t="s">
        <v>357</v>
      </c>
      <c r="AW2370" t="s">
        <v>836</v>
      </c>
      <c r="AX2370" t="s">
        <v>115</v>
      </c>
      <c r="AZ2370">
        <v>0</v>
      </c>
      <c r="BF2370" s="3">
        <v>42985</v>
      </c>
      <c r="BI2370" t="s">
        <v>90</v>
      </c>
      <c r="BK2370" t="s">
        <v>90</v>
      </c>
      <c r="BL2370" s="2">
        <v>1687.82</v>
      </c>
      <c r="BM2370" t="s">
        <v>102</v>
      </c>
      <c r="BN2370" s="1">
        <v>43052.488194444442</v>
      </c>
      <c r="BO2370" t="s">
        <v>97</v>
      </c>
      <c r="BP2370" s="1">
        <v>42986.340277777781</v>
      </c>
      <c r="BQ2370" t="s">
        <v>814</v>
      </c>
      <c r="BU2370" t="s">
        <v>118</v>
      </c>
      <c r="BV2370" t="s">
        <v>119</v>
      </c>
      <c r="BW2370" t="s">
        <v>88</v>
      </c>
      <c r="BY2370" t="s">
        <v>120</v>
      </c>
      <c r="BZ2370" t="s">
        <v>121</v>
      </c>
    </row>
    <row r="2371" spans="1:78" x14ac:dyDescent="0.25">
      <c r="A2371" t="s">
        <v>83</v>
      </c>
      <c r="B2371" t="s">
        <v>84</v>
      </c>
      <c r="C2371" t="s">
        <v>245</v>
      </c>
      <c r="D2371">
        <v>1723008</v>
      </c>
      <c r="E2371" s="1">
        <v>42965.500694444447</v>
      </c>
      <c r="F2371" s="1">
        <v>42974.494444444441</v>
      </c>
      <c r="G2371" s="4">
        <f t="shared" ref="G2371:G2434" si="37">YEAR(F2371)</f>
        <v>2017</v>
      </c>
      <c r="H2371" t="s">
        <v>109</v>
      </c>
      <c r="I2371" t="s">
        <v>830</v>
      </c>
      <c r="J2371" t="s">
        <v>831</v>
      </c>
      <c r="K2371" s="2">
        <v>1614.7</v>
      </c>
      <c r="L2371" s="2">
        <v>1680.09</v>
      </c>
      <c r="M2371">
        <v>322226</v>
      </c>
      <c r="U2371" s="1">
        <v>42974.493055555555</v>
      </c>
      <c r="V2371" s="1">
        <v>42974.493750000001</v>
      </c>
      <c r="X2371" t="s">
        <v>104</v>
      </c>
      <c r="Z2371" t="s">
        <v>89</v>
      </c>
      <c r="AA2371">
        <v>0</v>
      </c>
      <c r="AB2371">
        <v>0</v>
      </c>
      <c r="AC2371">
        <v>0</v>
      </c>
      <c r="AD2371" s="2">
        <v>1680.09</v>
      </c>
      <c r="AE2371" t="s">
        <v>104</v>
      </c>
      <c r="AF2371" t="s">
        <v>245</v>
      </c>
      <c r="AG2371">
        <v>1.49</v>
      </c>
      <c r="AJ2371" t="s">
        <v>90</v>
      </c>
      <c r="AK2371" s="1">
        <v>42965</v>
      </c>
      <c r="AL2371">
        <v>0</v>
      </c>
      <c r="AM2371">
        <v>0</v>
      </c>
      <c r="AN2371" t="s">
        <v>826</v>
      </c>
      <c r="AQ2371" s="1">
        <v>42965.500694444447</v>
      </c>
      <c r="AR2371" s="1">
        <v>42965.500694444447</v>
      </c>
      <c r="AT2371" t="s">
        <v>90</v>
      </c>
      <c r="AU2371" t="s">
        <v>832</v>
      </c>
      <c r="AV2371" t="s">
        <v>357</v>
      </c>
      <c r="AW2371" t="s">
        <v>833</v>
      </c>
      <c r="AX2371" t="s">
        <v>115</v>
      </c>
      <c r="AZ2371">
        <v>0</v>
      </c>
      <c r="BF2371" s="3">
        <v>42965</v>
      </c>
      <c r="BI2371" t="s">
        <v>90</v>
      </c>
      <c r="BK2371" t="s">
        <v>90</v>
      </c>
      <c r="BL2371" s="2">
        <v>1680.09</v>
      </c>
      <c r="BM2371" t="s">
        <v>102</v>
      </c>
      <c r="BN2371" s="1">
        <v>43052.356249999997</v>
      </c>
      <c r="BO2371" t="s">
        <v>97</v>
      </c>
      <c r="BP2371" s="1">
        <v>42966.431944444441</v>
      </c>
      <c r="BQ2371" t="s">
        <v>814</v>
      </c>
      <c r="BU2371" t="s">
        <v>118</v>
      </c>
      <c r="BV2371" t="s">
        <v>119</v>
      </c>
      <c r="BW2371" t="s">
        <v>88</v>
      </c>
      <c r="BY2371" t="s">
        <v>120</v>
      </c>
      <c r="BZ2371" t="s">
        <v>121</v>
      </c>
    </row>
    <row r="2372" spans="1:78" x14ac:dyDescent="0.25">
      <c r="A2372" t="s">
        <v>83</v>
      </c>
      <c r="B2372" t="s">
        <v>84</v>
      </c>
      <c r="C2372" t="s">
        <v>245</v>
      </c>
      <c r="D2372">
        <v>1721302</v>
      </c>
      <c r="E2372" s="1">
        <v>42948.5625</v>
      </c>
      <c r="F2372" s="1">
        <v>42960.488194444442</v>
      </c>
      <c r="G2372" s="4">
        <f t="shared" si="37"/>
        <v>2017</v>
      </c>
      <c r="H2372" t="s">
        <v>409</v>
      </c>
      <c r="I2372" t="s">
        <v>410</v>
      </c>
      <c r="J2372" t="s">
        <v>411</v>
      </c>
      <c r="K2372" s="2">
        <v>1490.2</v>
      </c>
      <c r="L2372" s="2">
        <v>1573.93</v>
      </c>
      <c r="M2372">
        <v>320866</v>
      </c>
      <c r="U2372" s="1">
        <v>42959.486805555556</v>
      </c>
      <c r="V2372" s="1">
        <v>42959.487500000003</v>
      </c>
      <c r="X2372" t="s">
        <v>104</v>
      </c>
      <c r="Z2372" t="s">
        <v>89</v>
      </c>
      <c r="AA2372">
        <v>0</v>
      </c>
      <c r="AB2372">
        <v>0</v>
      </c>
      <c r="AC2372">
        <v>0</v>
      </c>
      <c r="AD2372" s="2">
        <v>1573.93</v>
      </c>
      <c r="AE2372" t="s">
        <v>104</v>
      </c>
      <c r="AF2372" t="s">
        <v>245</v>
      </c>
      <c r="AG2372">
        <v>1.36</v>
      </c>
      <c r="AJ2372" t="s">
        <v>90</v>
      </c>
      <c r="AK2372" s="1">
        <v>42948</v>
      </c>
      <c r="AM2372">
        <v>0</v>
      </c>
      <c r="AN2372" t="s">
        <v>412</v>
      </c>
      <c r="AQ2372" s="1">
        <v>42948.5625</v>
      </c>
      <c r="AR2372" s="1">
        <v>42948.5625</v>
      </c>
      <c r="AT2372" t="s">
        <v>90</v>
      </c>
      <c r="AU2372" t="s">
        <v>413</v>
      </c>
      <c r="AV2372" t="s">
        <v>93</v>
      </c>
      <c r="AW2372" t="s">
        <v>414</v>
      </c>
      <c r="AX2372" t="s">
        <v>115</v>
      </c>
      <c r="AY2372" t="s">
        <v>412</v>
      </c>
      <c r="AZ2372">
        <v>0</v>
      </c>
      <c r="BF2372" s="3">
        <v>42948</v>
      </c>
      <c r="BI2372" t="s">
        <v>90</v>
      </c>
      <c r="BK2372" t="s">
        <v>90</v>
      </c>
      <c r="BL2372" s="2">
        <v>1573.93</v>
      </c>
      <c r="BM2372" t="s">
        <v>102</v>
      </c>
      <c r="BN2372" s="1">
        <v>43052.366666666669</v>
      </c>
      <c r="BO2372" t="s">
        <v>97</v>
      </c>
      <c r="BP2372" s="1">
        <v>42949.505555555559</v>
      </c>
      <c r="BQ2372" t="s">
        <v>814</v>
      </c>
      <c r="BU2372" t="s">
        <v>118</v>
      </c>
      <c r="BV2372" t="s">
        <v>119</v>
      </c>
      <c r="BW2372" t="s">
        <v>88</v>
      </c>
      <c r="BY2372" t="s">
        <v>120</v>
      </c>
      <c r="BZ2372" t="s">
        <v>121</v>
      </c>
    </row>
    <row r="2373" spans="1:78" x14ac:dyDescent="0.25">
      <c r="A2373" t="s">
        <v>83</v>
      </c>
      <c r="B2373" t="s">
        <v>84</v>
      </c>
      <c r="C2373" t="s">
        <v>245</v>
      </c>
      <c r="D2373">
        <v>1706906</v>
      </c>
      <c r="E2373" s="1">
        <v>42804.333333333336</v>
      </c>
      <c r="F2373" s="1">
        <v>42822.999305555553</v>
      </c>
      <c r="G2373" s="4">
        <f t="shared" si="37"/>
        <v>2017</v>
      </c>
      <c r="H2373" t="s">
        <v>109</v>
      </c>
      <c r="I2373" t="s">
        <v>834</v>
      </c>
      <c r="J2373" t="s">
        <v>111</v>
      </c>
      <c r="K2373" s="2">
        <v>1579.39</v>
      </c>
      <c r="L2373" s="2">
        <v>1584.38</v>
      </c>
      <c r="M2373">
        <v>311368</v>
      </c>
      <c r="O2373" t="s">
        <v>88</v>
      </c>
      <c r="Q2373" t="s">
        <v>88</v>
      </c>
      <c r="U2373" s="1">
        <v>42822.592361111114</v>
      </c>
      <c r="V2373" s="1">
        <v>42822.592361111114</v>
      </c>
      <c r="X2373" t="s">
        <v>104</v>
      </c>
      <c r="Z2373" t="s">
        <v>89</v>
      </c>
      <c r="AA2373">
        <v>0</v>
      </c>
      <c r="AB2373">
        <v>0</v>
      </c>
      <c r="AC2373">
        <v>0</v>
      </c>
      <c r="AD2373" s="2">
        <v>1584.38</v>
      </c>
      <c r="AE2373" t="s">
        <v>104</v>
      </c>
      <c r="AF2373" t="s">
        <v>245</v>
      </c>
      <c r="AG2373">
        <v>1.51</v>
      </c>
      <c r="AJ2373" t="s">
        <v>90</v>
      </c>
      <c r="AK2373" s="1">
        <v>42803</v>
      </c>
      <c r="AL2373">
        <v>0</v>
      </c>
      <c r="AM2373">
        <v>0</v>
      </c>
      <c r="AN2373" t="s">
        <v>826</v>
      </c>
      <c r="AQ2373" s="1">
        <v>42804.333333333336</v>
      </c>
      <c r="AR2373" s="1">
        <v>42804.333333333336</v>
      </c>
      <c r="AT2373" t="s">
        <v>90</v>
      </c>
      <c r="AU2373" t="s">
        <v>835</v>
      </c>
      <c r="AV2373" t="s">
        <v>357</v>
      </c>
      <c r="AW2373" t="s">
        <v>836</v>
      </c>
      <c r="AX2373" t="s">
        <v>115</v>
      </c>
      <c r="AZ2373">
        <v>0</v>
      </c>
      <c r="BI2373" t="s">
        <v>90</v>
      </c>
      <c r="BK2373" t="s">
        <v>90</v>
      </c>
      <c r="BL2373" s="2">
        <v>1584.38</v>
      </c>
      <c r="BM2373" t="s">
        <v>96</v>
      </c>
      <c r="BN2373" s="1">
        <v>42880.417361111111</v>
      </c>
      <c r="BO2373" t="s">
        <v>342</v>
      </c>
      <c r="BP2373" s="1">
        <v>42807.451388888891</v>
      </c>
      <c r="BQ2373" t="s">
        <v>117</v>
      </c>
      <c r="BU2373" t="s">
        <v>118</v>
      </c>
      <c r="BV2373" t="s">
        <v>119</v>
      </c>
      <c r="BW2373" t="s">
        <v>88</v>
      </c>
      <c r="BY2373" t="s">
        <v>120</v>
      </c>
      <c r="BZ2373" t="s">
        <v>121</v>
      </c>
    </row>
    <row r="2374" spans="1:78" x14ac:dyDescent="0.25">
      <c r="A2374" t="s">
        <v>83</v>
      </c>
      <c r="B2374" t="s">
        <v>84</v>
      </c>
      <c r="C2374" t="s">
        <v>245</v>
      </c>
      <c r="D2374">
        <v>1701902</v>
      </c>
      <c r="E2374" s="1">
        <v>42755.666666666664</v>
      </c>
      <c r="F2374" s="1">
        <v>42769.999305555553</v>
      </c>
      <c r="G2374" s="4">
        <f t="shared" si="37"/>
        <v>2017</v>
      </c>
      <c r="H2374" t="s">
        <v>841</v>
      </c>
      <c r="I2374" t="s">
        <v>842</v>
      </c>
      <c r="J2374" t="s">
        <v>843</v>
      </c>
      <c r="K2374" s="2">
        <v>1470.7</v>
      </c>
      <c r="L2374" s="2">
        <v>1547.73</v>
      </c>
      <c r="M2374">
        <v>307805</v>
      </c>
      <c r="O2374" t="s">
        <v>88</v>
      </c>
      <c r="Q2374" t="s">
        <v>88</v>
      </c>
      <c r="U2374" s="1">
        <v>42769.46875</v>
      </c>
      <c r="V2374" s="1">
        <v>42769.46875</v>
      </c>
      <c r="X2374" t="s">
        <v>104</v>
      </c>
      <c r="Z2374" t="s">
        <v>89</v>
      </c>
      <c r="AA2374">
        <v>0</v>
      </c>
      <c r="AB2374">
        <v>0</v>
      </c>
      <c r="AC2374">
        <v>0</v>
      </c>
      <c r="AD2374" s="2">
        <v>1547.73</v>
      </c>
      <c r="AE2374" t="s">
        <v>104</v>
      </c>
      <c r="AF2374" t="s">
        <v>245</v>
      </c>
      <c r="AG2374">
        <v>1.19</v>
      </c>
      <c r="AJ2374" t="s">
        <v>90</v>
      </c>
      <c r="AK2374" s="1">
        <v>42754</v>
      </c>
      <c r="AL2374">
        <v>0</v>
      </c>
      <c r="AM2374">
        <v>0</v>
      </c>
      <c r="AN2374" t="s">
        <v>460</v>
      </c>
      <c r="AQ2374" s="1">
        <v>42755.666666666664</v>
      </c>
      <c r="AR2374" s="1">
        <v>42755.666666666664</v>
      </c>
      <c r="AT2374" t="s">
        <v>90</v>
      </c>
      <c r="AU2374" t="s">
        <v>845</v>
      </c>
      <c r="AV2374" t="s">
        <v>93</v>
      </c>
      <c r="AW2374" t="s">
        <v>846</v>
      </c>
      <c r="AX2374" t="s">
        <v>115</v>
      </c>
      <c r="AZ2374">
        <v>0</v>
      </c>
      <c r="BI2374" t="s">
        <v>90</v>
      </c>
      <c r="BK2374" t="s">
        <v>90</v>
      </c>
      <c r="BL2374" s="2">
        <v>1547.73</v>
      </c>
      <c r="BM2374" t="s">
        <v>116</v>
      </c>
      <c r="BN2374" s="1">
        <v>42795.469444444447</v>
      </c>
      <c r="BO2374" t="s">
        <v>97</v>
      </c>
      <c r="BP2374" s="1">
        <v>42758.336805555555</v>
      </c>
      <c r="BQ2374" t="s">
        <v>117</v>
      </c>
      <c r="BU2374" t="s">
        <v>118</v>
      </c>
      <c r="BV2374" t="s">
        <v>119</v>
      </c>
      <c r="BW2374" t="s">
        <v>88</v>
      </c>
      <c r="BY2374" t="s">
        <v>120</v>
      </c>
      <c r="BZ2374" t="s">
        <v>121</v>
      </c>
    </row>
    <row r="2375" spans="1:78" x14ac:dyDescent="0.25">
      <c r="A2375" t="s">
        <v>83</v>
      </c>
      <c r="B2375" t="s">
        <v>84</v>
      </c>
      <c r="C2375" t="s">
        <v>247</v>
      </c>
      <c r="D2375">
        <v>1735409</v>
      </c>
      <c r="E2375" s="1">
        <v>43089.542361111111</v>
      </c>
      <c r="F2375" s="1">
        <v>43105.353472222225</v>
      </c>
      <c r="G2375" s="4">
        <f t="shared" si="37"/>
        <v>2018</v>
      </c>
      <c r="H2375" t="s">
        <v>109</v>
      </c>
      <c r="I2375" t="s">
        <v>849</v>
      </c>
      <c r="J2375" t="s">
        <v>111</v>
      </c>
      <c r="K2375" s="2">
        <v>1560.9</v>
      </c>
      <c r="L2375" s="2">
        <v>1621.75</v>
      </c>
      <c r="M2375">
        <v>331176</v>
      </c>
      <c r="U2375" s="1">
        <v>43105.352083333331</v>
      </c>
      <c r="V2375" s="1">
        <v>43105.352777777778</v>
      </c>
      <c r="X2375" t="s">
        <v>104</v>
      </c>
      <c r="Z2375" t="s">
        <v>89</v>
      </c>
      <c r="AA2375">
        <v>0</v>
      </c>
      <c r="AB2375">
        <v>0</v>
      </c>
      <c r="AC2375">
        <v>0</v>
      </c>
      <c r="AD2375" s="2">
        <v>1621.75</v>
      </c>
      <c r="AE2375" t="s">
        <v>104</v>
      </c>
      <c r="AF2375" t="s">
        <v>247</v>
      </c>
      <c r="AG2375">
        <v>1.49</v>
      </c>
      <c r="AJ2375" t="s">
        <v>90</v>
      </c>
      <c r="AK2375" s="1">
        <v>43089</v>
      </c>
      <c r="AL2375">
        <v>0</v>
      </c>
      <c r="AM2375">
        <v>0</v>
      </c>
      <c r="AN2375" t="s">
        <v>826</v>
      </c>
      <c r="AQ2375" s="1">
        <v>43089.542361111111</v>
      </c>
      <c r="AR2375" s="1">
        <v>43089.542361111111</v>
      </c>
      <c r="AT2375" t="s">
        <v>90</v>
      </c>
      <c r="AU2375" t="s">
        <v>850</v>
      </c>
      <c r="AV2375" t="s">
        <v>357</v>
      </c>
      <c r="AW2375" t="s">
        <v>851</v>
      </c>
      <c r="AX2375" t="s">
        <v>115</v>
      </c>
      <c r="AZ2375">
        <v>0</v>
      </c>
      <c r="BF2375" s="3">
        <v>43089</v>
      </c>
      <c r="BI2375" t="s">
        <v>90</v>
      </c>
      <c r="BK2375" t="s">
        <v>90</v>
      </c>
      <c r="BL2375" s="2">
        <v>1621.75</v>
      </c>
      <c r="BM2375" t="s">
        <v>102</v>
      </c>
      <c r="BN2375" s="1">
        <v>43108.353472222225</v>
      </c>
      <c r="BO2375" t="s">
        <v>97</v>
      </c>
      <c r="BP2375" s="1">
        <v>43090.428472222222</v>
      </c>
      <c r="BQ2375" t="s">
        <v>814</v>
      </c>
      <c r="BU2375" t="s">
        <v>118</v>
      </c>
      <c r="BV2375" t="s">
        <v>119</v>
      </c>
      <c r="BW2375" t="s">
        <v>88</v>
      </c>
      <c r="BY2375" t="s">
        <v>120</v>
      </c>
      <c r="BZ2375" t="s">
        <v>121</v>
      </c>
    </row>
    <row r="2376" spans="1:78" x14ac:dyDescent="0.25">
      <c r="A2376" t="s">
        <v>83</v>
      </c>
      <c r="B2376" t="s">
        <v>84</v>
      </c>
      <c r="C2376" t="s">
        <v>247</v>
      </c>
      <c r="D2376">
        <v>1713206</v>
      </c>
      <c r="E2376" s="1">
        <v>42867.333333333336</v>
      </c>
      <c r="F2376" s="1">
        <v>42876.999305555553</v>
      </c>
      <c r="G2376" s="4">
        <f t="shared" si="37"/>
        <v>2017</v>
      </c>
      <c r="H2376" t="s">
        <v>109</v>
      </c>
      <c r="I2376" t="s">
        <v>834</v>
      </c>
      <c r="J2376" t="s">
        <v>111</v>
      </c>
      <c r="K2376" s="2">
        <v>1533.9</v>
      </c>
      <c r="L2376" s="2">
        <v>1669.89</v>
      </c>
      <c r="M2376">
        <v>314645</v>
      </c>
      <c r="O2376" t="s">
        <v>88</v>
      </c>
      <c r="Q2376" t="s">
        <v>88</v>
      </c>
      <c r="U2376" s="1">
        <v>42876.463194444441</v>
      </c>
      <c r="V2376" s="1">
        <v>42876.463194444441</v>
      </c>
      <c r="X2376" t="s">
        <v>104</v>
      </c>
      <c r="Z2376" t="s">
        <v>89</v>
      </c>
      <c r="AA2376">
        <v>0</v>
      </c>
      <c r="AB2376">
        <v>0</v>
      </c>
      <c r="AC2376">
        <v>0</v>
      </c>
      <c r="AD2376" s="2">
        <v>1669.89</v>
      </c>
      <c r="AE2376" t="s">
        <v>104</v>
      </c>
      <c r="AF2376" t="s">
        <v>247</v>
      </c>
      <c r="AG2376">
        <v>1.42</v>
      </c>
      <c r="AJ2376" t="s">
        <v>90</v>
      </c>
      <c r="AK2376" s="1">
        <v>42866</v>
      </c>
      <c r="AL2376">
        <v>0</v>
      </c>
      <c r="AM2376">
        <v>0</v>
      </c>
      <c r="AN2376" t="s">
        <v>826</v>
      </c>
      <c r="AQ2376" s="1">
        <v>42867.333333333336</v>
      </c>
      <c r="AR2376" s="1">
        <v>42867.333333333336</v>
      </c>
      <c r="AT2376" t="s">
        <v>90</v>
      </c>
      <c r="AU2376" t="s">
        <v>835</v>
      </c>
      <c r="AV2376" t="s">
        <v>357</v>
      </c>
      <c r="AW2376" t="s">
        <v>836</v>
      </c>
      <c r="AX2376" t="s">
        <v>115</v>
      </c>
      <c r="AZ2376">
        <v>0</v>
      </c>
      <c r="BI2376" t="s">
        <v>90</v>
      </c>
      <c r="BK2376" t="s">
        <v>90</v>
      </c>
      <c r="BL2376" s="2">
        <v>1669.89</v>
      </c>
      <c r="BM2376" t="s">
        <v>116</v>
      </c>
      <c r="BN2376" s="1">
        <v>42877.463888888888</v>
      </c>
      <c r="BO2376" t="s">
        <v>103</v>
      </c>
      <c r="BP2376" s="1">
        <v>42870.417361111111</v>
      </c>
      <c r="BQ2376" t="s">
        <v>117</v>
      </c>
      <c r="BU2376" t="s">
        <v>118</v>
      </c>
      <c r="BV2376" t="s">
        <v>119</v>
      </c>
      <c r="BW2376" t="s">
        <v>88</v>
      </c>
      <c r="BY2376" t="s">
        <v>120</v>
      </c>
      <c r="BZ2376" t="s">
        <v>121</v>
      </c>
    </row>
    <row r="2377" spans="1:78" x14ac:dyDescent="0.25">
      <c r="A2377" t="s">
        <v>83</v>
      </c>
      <c r="B2377" t="s">
        <v>84</v>
      </c>
      <c r="C2377" t="s">
        <v>614</v>
      </c>
      <c r="D2377">
        <v>1731103</v>
      </c>
      <c r="E2377" s="1">
        <v>43046.334027777775</v>
      </c>
      <c r="F2377" s="1">
        <v>43053.407638888886</v>
      </c>
      <c r="G2377" s="4">
        <f t="shared" si="37"/>
        <v>2017</v>
      </c>
      <c r="H2377" t="s">
        <v>109</v>
      </c>
      <c r="I2377" t="s">
        <v>849</v>
      </c>
      <c r="J2377" t="s">
        <v>111</v>
      </c>
      <c r="K2377" s="2">
        <v>1663.9</v>
      </c>
      <c r="L2377" s="2">
        <v>1734.37</v>
      </c>
      <c r="M2377">
        <v>327683</v>
      </c>
      <c r="U2377" s="1">
        <v>43053.40625</v>
      </c>
      <c r="V2377" s="1">
        <v>43053.406944444447</v>
      </c>
      <c r="X2377" t="s">
        <v>104</v>
      </c>
      <c r="Z2377" t="s">
        <v>89</v>
      </c>
      <c r="AA2377">
        <v>0</v>
      </c>
      <c r="AB2377">
        <v>0</v>
      </c>
      <c r="AC2377">
        <v>0</v>
      </c>
      <c r="AD2377" s="2">
        <v>1734.37</v>
      </c>
      <c r="AE2377" t="s">
        <v>104</v>
      </c>
      <c r="AF2377" t="s">
        <v>614</v>
      </c>
      <c r="AG2377">
        <v>1.35</v>
      </c>
      <c r="AJ2377" t="s">
        <v>90</v>
      </c>
      <c r="AK2377" s="1">
        <v>43046</v>
      </c>
      <c r="AL2377">
        <v>0</v>
      </c>
      <c r="AM2377">
        <v>0</v>
      </c>
      <c r="AN2377" t="s">
        <v>826</v>
      </c>
      <c r="AQ2377" s="1">
        <v>43046.334027777775</v>
      </c>
      <c r="AR2377" s="1">
        <v>43046.334027777775</v>
      </c>
      <c r="AT2377" t="s">
        <v>90</v>
      </c>
      <c r="AU2377" t="s">
        <v>850</v>
      </c>
      <c r="AV2377" t="s">
        <v>357</v>
      </c>
      <c r="AW2377" t="s">
        <v>851</v>
      </c>
      <c r="AX2377" t="s">
        <v>115</v>
      </c>
      <c r="AZ2377">
        <v>0</v>
      </c>
      <c r="BF2377" s="3">
        <v>43046</v>
      </c>
      <c r="BI2377" t="s">
        <v>90</v>
      </c>
      <c r="BK2377" t="s">
        <v>90</v>
      </c>
      <c r="BL2377" s="2">
        <v>1734.37</v>
      </c>
      <c r="BM2377" t="s">
        <v>102</v>
      </c>
      <c r="BN2377" s="1">
        <v>43054.406944444447</v>
      </c>
      <c r="BO2377" t="s">
        <v>97</v>
      </c>
      <c r="BP2377" s="1">
        <v>43047.338194444441</v>
      </c>
      <c r="BQ2377" t="s">
        <v>814</v>
      </c>
      <c r="BU2377" t="s">
        <v>118</v>
      </c>
      <c r="BV2377" t="s">
        <v>119</v>
      </c>
      <c r="BW2377" t="s">
        <v>88</v>
      </c>
      <c r="BY2377" t="s">
        <v>120</v>
      </c>
      <c r="BZ2377" t="s">
        <v>121</v>
      </c>
    </row>
    <row r="2378" spans="1:78" x14ac:dyDescent="0.25">
      <c r="A2378" t="s">
        <v>83</v>
      </c>
      <c r="B2378" t="s">
        <v>84</v>
      </c>
      <c r="C2378" t="s">
        <v>614</v>
      </c>
      <c r="D2378">
        <v>1728605</v>
      </c>
      <c r="E2378" s="1">
        <v>43021.417361111111</v>
      </c>
      <c r="F2378" s="1">
        <v>43031.440972222219</v>
      </c>
      <c r="G2378" s="4">
        <f t="shared" si="37"/>
        <v>2017</v>
      </c>
      <c r="H2378" t="s">
        <v>109</v>
      </c>
      <c r="I2378" t="s">
        <v>830</v>
      </c>
      <c r="J2378" t="s">
        <v>831</v>
      </c>
      <c r="K2378" s="2">
        <v>1530.1</v>
      </c>
      <c r="L2378" s="2">
        <v>1597.28</v>
      </c>
      <c r="M2378">
        <v>326045</v>
      </c>
      <c r="U2378" s="1">
        <v>43031.439583333333</v>
      </c>
      <c r="V2378" s="1">
        <v>43031.44027777778</v>
      </c>
      <c r="X2378" t="s">
        <v>104</v>
      </c>
      <c r="Z2378" t="s">
        <v>89</v>
      </c>
      <c r="AA2378">
        <v>0</v>
      </c>
      <c r="AB2378">
        <v>0</v>
      </c>
      <c r="AC2378">
        <v>0</v>
      </c>
      <c r="AD2378" s="2">
        <v>1597.28</v>
      </c>
      <c r="AE2378" t="s">
        <v>104</v>
      </c>
      <c r="AF2378" t="s">
        <v>614</v>
      </c>
      <c r="AG2378">
        <v>1.34</v>
      </c>
      <c r="AJ2378" t="s">
        <v>90</v>
      </c>
      <c r="AK2378" s="1">
        <v>43021</v>
      </c>
      <c r="AL2378">
        <v>0</v>
      </c>
      <c r="AM2378">
        <v>0</v>
      </c>
      <c r="AN2378" t="s">
        <v>826</v>
      </c>
      <c r="AQ2378" s="1">
        <v>43021.417361111111</v>
      </c>
      <c r="AR2378" s="1">
        <v>43021.417361111111</v>
      </c>
      <c r="AT2378" t="s">
        <v>90</v>
      </c>
      <c r="AU2378" t="s">
        <v>832</v>
      </c>
      <c r="AV2378" t="s">
        <v>357</v>
      </c>
      <c r="AW2378" t="s">
        <v>833</v>
      </c>
      <c r="AX2378" t="s">
        <v>115</v>
      </c>
      <c r="AZ2378">
        <v>0</v>
      </c>
      <c r="BF2378" s="3">
        <v>43021</v>
      </c>
      <c r="BI2378" t="s">
        <v>90</v>
      </c>
      <c r="BK2378" t="s">
        <v>90</v>
      </c>
      <c r="BL2378" s="2">
        <v>1597.28</v>
      </c>
      <c r="BM2378" t="s">
        <v>102</v>
      </c>
      <c r="BN2378" s="1">
        <v>43052.501388888886</v>
      </c>
      <c r="BO2378" t="s">
        <v>97</v>
      </c>
      <c r="BP2378" s="1">
        <v>43023.256944444445</v>
      </c>
      <c r="BQ2378" t="s">
        <v>814</v>
      </c>
      <c r="BU2378" t="s">
        <v>118</v>
      </c>
      <c r="BV2378" t="s">
        <v>119</v>
      </c>
      <c r="BW2378" t="s">
        <v>88</v>
      </c>
      <c r="BY2378" t="s">
        <v>120</v>
      </c>
      <c r="BZ2378" t="s">
        <v>121</v>
      </c>
    </row>
    <row r="2379" spans="1:78" x14ac:dyDescent="0.25">
      <c r="A2379" t="s">
        <v>83</v>
      </c>
      <c r="B2379" t="s">
        <v>84</v>
      </c>
      <c r="C2379" t="s">
        <v>614</v>
      </c>
      <c r="D2379">
        <v>1722004</v>
      </c>
      <c r="E2379" s="1">
        <v>42955.417361111111</v>
      </c>
      <c r="F2379" s="1">
        <v>42963.395833333336</v>
      </c>
      <c r="G2379" s="4">
        <f t="shared" si="37"/>
        <v>2017</v>
      </c>
      <c r="H2379" t="s">
        <v>109</v>
      </c>
      <c r="I2379" t="s">
        <v>825</v>
      </c>
      <c r="J2379" t="s">
        <v>111</v>
      </c>
      <c r="K2379" s="2">
        <v>1613.1</v>
      </c>
      <c r="L2379" s="2">
        <v>1682.98</v>
      </c>
      <c r="M2379">
        <v>321401</v>
      </c>
      <c r="U2379" s="1">
        <v>42963.394444444442</v>
      </c>
      <c r="V2379" s="1">
        <v>42963.395138888889</v>
      </c>
      <c r="X2379" t="s">
        <v>104</v>
      </c>
      <c r="Z2379" t="s">
        <v>89</v>
      </c>
      <c r="AA2379">
        <v>0</v>
      </c>
      <c r="AB2379">
        <v>0</v>
      </c>
      <c r="AC2379">
        <v>0</v>
      </c>
      <c r="AD2379" s="2">
        <v>1682.98</v>
      </c>
      <c r="AE2379" t="s">
        <v>104</v>
      </c>
      <c r="AF2379" t="s">
        <v>614</v>
      </c>
      <c r="AG2379">
        <v>1.36</v>
      </c>
      <c r="AJ2379" t="s">
        <v>90</v>
      </c>
      <c r="AK2379" s="1">
        <v>42955</v>
      </c>
      <c r="AL2379">
        <v>0</v>
      </c>
      <c r="AM2379">
        <v>0</v>
      </c>
      <c r="AN2379" t="s">
        <v>826</v>
      </c>
      <c r="AQ2379" s="1">
        <v>42955.417361111111</v>
      </c>
      <c r="AR2379" s="1">
        <v>42955.417361111111</v>
      </c>
      <c r="AT2379" t="s">
        <v>90</v>
      </c>
      <c r="AU2379" t="s">
        <v>827</v>
      </c>
      <c r="AV2379" t="s">
        <v>357</v>
      </c>
      <c r="AW2379" t="s">
        <v>828</v>
      </c>
      <c r="AX2379" t="s">
        <v>115</v>
      </c>
      <c r="AZ2379">
        <v>0</v>
      </c>
      <c r="BF2379" s="3">
        <v>42955</v>
      </c>
      <c r="BI2379" t="s">
        <v>90</v>
      </c>
      <c r="BK2379" t="s">
        <v>90</v>
      </c>
      <c r="BL2379" s="2">
        <v>1682.98</v>
      </c>
      <c r="BM2379" t="s">
        <v>102</v>
      </c>
      <c r="BN2379" s="1">
        <v>43052.363194444442</v>
      </c>
      <c r="BO2379" t="s">
        <v>97</v>
      </c>
      <c r="BP2379" s="1">
        <v>42956.347222222219</v>
      </c>
      <c r="BQ2379" t="s">
        <v>814</v>
      </c>
      <c r="BU2379" t="s">
        <v>118</v>
      </c>
      <c r="BV2379" t="s">
        <v>119</v>
      </c>
      <c r="BW2379" t="s">
        <v>88</v>
      </c>
      <c r="BY2379" t="s">
        <v>120</v>
      </c>
      <c r="BZ2379" t="s">
        <v>121</v>
      </c>
    </row>
    <row r="2380" spans="1:78" x14ac:dyDescent="0.25">
      <c r="A2380" t="s">
        <v>83</v>
      </c>
      <c r="B2380" t="s">
        <v>84</v>
      </c>
      <c r="C2380" t="s">
        <v>614</v>
      </c>
      <c r="D2380">
        <v>1720202</v>
      </c>
      <c r="E2380" s="1">
        <v>42937.334027777775</v>
      </c>
      <c r="F2380" s="1">
        <v>42946.531944444447</v>
      </c>
      <c r="G2380" s="4">
        <f t="shared" si="37"/>
        <v>2017</v>
      </c>
      <c r="H2380" t="s">
        <v>109</v>
      </c>
      <c r="I2380" t="s">
        <v>825</v>
      </c>
      <c r="J2380" t="s">
        <v>111</v>
      </c>
      <c r="K2380" s="2">
        <v>1622.5</v>
      </c>
      <c r="L2380" s="2">
        <v>1682.64</v>
      </c>
      <c r="M2380">
        <v>319803</v>
      </c>
      <c r="U2380" s="1">
        <v>42946.53125</v>
      </c>
      <c r="V2380" s="1">
        <v>42946.531944444447</v>
      </c>
      <c r="X2380" t="s">
        <v>104</v>
      </c>
      <c r="Z2380" t="s">
        <v>89</v>
      </c>
      <c r="AA2380">
        <v>0</v>
      </c>
      <c r="AB2380">
        <v>0</v>
      </c>
      <c r="AC2380">
        <v>0</v>
      </c>
      <c r="AD2380" s="2">
        <v>1682.64</v>
      </c>
      <c r="AE2380" t="s">
        <v>104</v>
      </c>
      <c r="AF2380" t="s">
        <v>614</v>
      </c>
      <c r="AG2380">
        <v>1.4</v>
      </c>
      <c r="AJ2380" t="s">
        <v>90</v>
      </c>
      <c r="AK2380" s="1">
        <v>42934</v>
      </c>
      <c r="AL2380">
        <v>0</v>
      </c>
      <c r="AM2380">
        <v>0</v>
      </c>
      <c r="AN2380" t="s">
        <v>826</v>
      </c>
      <c r="AQ2380" s="1">
        <v>42937.334027777775</v>
      </c>
      <c r="AR2380" s="1">
        <v>42937.334027777775</v>
      </c>
      <c r="AT2380" t="s">
        <v>90</v>
      </c>
      <c r="AU2380" t="s">
        <v>827</v>
      </c>
      <c r="AV2380" t="s">
        <v>357</v>
      </c>
      <c r="AW2380" t="s">
        <v>828</v>
      </c>
      <c r="AX2380" t="s">
        <v>115</v>
      </c>
      <c r="AZ2380">
        <v>0</v>
      </c>
      <c r="BF2380" s="3">
        <v>42937</v>
      </c>
      <c r="BI2380" t="s">
        <v>90</v>
      </c>
      <c r="BK2380" t="s">
        <v>90</v>
      </c>
      <c r="BL2380" s="2">
        <v>1682.64</v>
      </c>
      <c r="BM2380" t="s">
        <v>102</v>
      </c>
      <c r="BN2380" s="1">
        <v>43053.440972222219</v>
      </c>
      <c r="BO2380" t="s">
        <v>97</v>
      </c>
      <c r="BP2380" s="1">
        <v>42938.659722222219</v>
      </c>
      <c r="BQ2380" t="s">
        <v>814</v>
      </c>
      <c r="BU2380" t="s">
        <v>118</v>
      </c>
      <c r="BV2380" t="s">
        <v>119</v>
      </c>
      <c r="BW2380" t="s">
        <v>88</v>
      </c>
      <c r="BY2380" t="s">
        <v>120</v>
      </c>
      <c r="BZ2380" t="s">
        <v>121</v>
      </c>
    </row>
    <row r="2381" spans="1:78" x14ac:dyDescent="0.25">
      <c r="A2381" t="s">
        <v>83</v>
      </c>
      <c r="B2381" t="s">
        <v>84</v>
      </c>
      <c r="C2381" t="s">
        <v>614</v>
      </c>
      <c r="D2381">
        <v>1711407</v>
      </c>
      <c r="E2381" s="1">
        <v>42849.458333333336</v>
      </c>
      <c r="F2381" s="1">
        <v>42866.999305555553</v>
      </c>
      <c r="G2381" s="4">
        <f t="shared" si="37"/>
        <v>2017</v>
      </c>
      <c r="H2381" t="s">
        <v>109</v>
      </c>
      <c r="I2381" t="s">
        <v>834</v>
      </c>
      <c r="J2381" t="s">
        <v>111</v>
      </c>
      <c r="K2381" s="2">
        <v>1613.43</v>
      </c>
      <c r="L2381" s="2">
        <v>1644.5</v>
      </c>
      <c r="M2381">
        <v>313575</v>
      </c>
      <c r="O2381" t="s">
        <v>88</v>
      </c>
      <c r="Q2381" t="s">
        <v>88</v>
      </c>
      <c r="U2381" s="1">
        <v>42866.390972222223</v>
      </c>
      <c r="V2381" s="1">
        <v>42866.390972222223</v>
      </c>
      <c r="X2381" t="s">
        <v>104</v>
      </c>
      <c r="Z2381" t="s">
        <v>89</v>
      </c>
      <c r="AA2381">
        <v>0</v>
      </c>
      <c r="AB2381">
        <v>0</v>
      </c>
      <c r="AC2381">
        <v>0</v>
      </c>
      <c r="AD2381" s="2">
        <v>1644.5</v>
      </c>
      <c r="AE2381" t="s">
        <v>104</v>
      </c>
      <c r="AF2381" t="s">
        <v>614</v>
      </c>
      <c r="AG2381">
        <v>1.48</v>
      </c>
      <c r="AJ2381" t="s">
        <v>90</v>
      </c>
      <c r="AK2381" s="1">
        <v>42847</v>
      </c>
      <c r="AL2381">
        <v>0</v>
      </c>
      <c r="AM2381">
        <v>0</v>
      </c>
      <c r="AN2381" t="s">
        <v>826</v>
      </c>
      <c r="AQ2381" s="1">
        <v>42849.458333333336</v>
      </c>
      <c r="AR2381" s="1">
        <v>42849.458333333336</v>
      </c>
      <c r="AT2381" t="s">
        <v>90</v>
      </c>
      <c r="AU2381" t="s">
        <v>835</v>
      </c>
      <c r="AV2381" t="s">
        <v>357</v>
      </c>
      <c r="AW2381" t="s">
        <v>836</v>
      </c>
      <c r="AX2381" t="s">
        <v>115</v>
      </c>
      <c r="AZ2381">
        <v>0</v>
      </c>
      <c r="BI2381" t="s">
        <v>90</v>
      </c>
      <c r="BK2381" t="s">
        <v>90</v>
      </c>
      <c r="BL2381" s="2">
        <v>1644.5</v>
      </c>
      <c r="BM2381" t="s">
        <v>116</v>
      </c>
      <c r="BN2381" s="1">
        <v>42933.4375</v>
      </c>
      <c r="BO2381" t="s">
        <v>342</v>
      </c>
      <c r="BP2381" s="1">
        <v>42850.454861111109</v>
      </c>
      <c r="BQ2381" t="s">
        <v>117</v>
      </c>
      <c r="BU2381" t="s">
        <v>118</v>
      </c>
      <c r="BV2381" t="s">
        <v>119</v>
      </c>
      <c r="BW2381" t="s">
        <v>88</v>
      </c>
      <c r="BY2381" t="s">
        <v>120</v>
      </c>
      <c r="BZ2381" t="s">
        <v>121</v>
      </c>
    </row>
    <row r="2382" spans="1:78" x14ac:dyDescent="0.25">
      <c r="A2382" t="s">
        <v>83</v>
      </c>
      <c r="B2382" t="s">
        <v>84</v>
      </c>
      <c r="C2382" t="s">
        <v>614</v>
      </c>
      <c r="D2382">
        <v>1706104</v>
      </c>
      <c r="E2382" s="1">
        <v>42796.416666666664</v>
      </c>
      <c r="F2382" s="1">
        <v>42816.999305555553</v>
      </c>
      <c r="G2382" s="4">
        <f t="shared" si="37"/>
        <v>2017</v>
      </c>
      <c r="H2382" t="s">
        <v>109</v>
      </c>
      <c r="I2382" t="s">
        <v>830</v>
      </c>
      <c r="J2382" t="s">
        <v>831</v>
      </c>
      <c r="K2382" s="2">
        <v>1606.77</v>
      </c>
      <c r="L2382" s="2">
        <v>1629.76</v>
      </c>
      <c r="M2382">
        <v>310917</v>
      </c>
      <c r="O2382" t="s">
        <v>88</v>
      </c>
      <c r="Q2382" t="s">
        <v>88</v>
      </c>
      <c r="U2382" s="1">
        <v>42816.419444444444</v>
      </c>
      <c r="V2382" s="1">
        <v>42816.419444444444</v>
      </c>
      <c r="X2382" t="s">
        <v>104</v>
      </c>
      <c r="Z2382" t="s">
        <v>89</v>
      </c>
      <c r="AA2382">
        <v>0</v>
      </c>
      <c r="AB2382">
        <v>0</v>
      </c>
      <c r="AC2382">
        <v>0</v>
      </c>
      <c r="AD2382" s="2">
        <v>1629.76</v>
      </c>
      <c r="AE2382" t="s">
        <v>104</v>
      </c>
      <c r="AF2382" t="s">
        <v>614</v>
      </c>
      <c r="AG2382">
        <v>1.44</v>
      </c>
      <c r="AJ2382" t="s">
        <v>90</v>
      </c>
      <c r="AK2382" s="1">
        <v>42794</v>
      </c>
      <c r="AL2382">
        <v>0</v>
      </c>
      <c r="AM2382">
        <v>0</v>
      </c>
      <c r="AN2382" t="s">
        <v>826</v>
      </c>
      <c r="AQ2382" s="1">
        <v>42796.416666666664</v>
      </c>
      <c r="AR2382" s="1">
        <v>42796.416666666664</v>
      </c>
      <c r="AT2382" t="s">
        <v>90</v>
      </c>
      <c r="AU2382" t="s">
        <v>832</v>
      </c>
      <c r="AV2382" t="s">
        <v>357</v>
      </c>
      <c r="AW2382" t="s">
        <v>833</v>
      </c>
      <c r="AX2382" t="s">
        <v>115</v>
      </c>
      <c r="AZ2382">
        <v>0</v>
      </c>
      <c r="BI2382" t="s">
        <v>90</v>
      </c>
      <c r="BK2382" t="s">
        <v>90</v>
      </c>
      <c r="BL2382" s="2">
        <v>1629.76</v>
      </c>
      <c r="BM2382" t="s">
        <v>96</v>
      </c>
      <c r="BN2382" s="1">
        <v>42880.417361111111</v>
      </c>
      <c r="BO2382" t="s">
        <v>342</v>
      </c>
      <c r="BP2382" s="1">
        <v>42797.406944444447</v>
      </c>
      <c r="BQ2382" t="s">
        <v>117</v>
      </c>
      <c r="BU2382" t="s">
        <v>118</v>
      </c>
      <c r="BV2382" t="s">
        <v>119</v>
      </c>
      <c r="BW2382" t="s">
        <v>88</v>
      </c>
      <c r="BY2382" t="s">
        <v>120</v>
      </c>
      <c r="BZ2382" t="s">
        <v>121</v>
      </c>
    </row>
    <row r="2383" spans="1:78" x14ac:dyDescent="0.25">
      <c r="A2383" t="s">
        <v>83</v>
      </c>
      <c r="B2383" t="s">
        <v>84</v>
      </c>
      <c r="C2383" t="s">
        <v>933</v>
      </c>
      <c r="D2383">
        <v>1724206</v>
      </c>
      <c r="E2383" s="1">
        <v>42977.333333333336</v>
      </c>
      <c r="F2383" s="1">
        <v>42983.366666666669</v>
      </c>
      <c r="G2383" s="4">
        <f t="shared" si="37"/>
        <v>2017</v>
      </c>
      <c r="H2383" t="s">
        <v>109</v>
      </c>
      <c r="I2383" t="s">
        <v>830</v>
      </c>
      <c r="J2383" t="s">
        <v>831</v>
      </c>
      <c r="K2383" s="2">
        <v>1631.5</v>
      </c>
      <c r="L2383" s="2">
        <v>1640.75</v>
      </c>
      <c r="M2383">
        <v>323207</v>
      </c>
      <c r="U2383" s="1">
        <v>42983.365277777775</v>
      </c>
      <c r="V2383" s="1">
        <v>42983.365972222222</v>
      </c>
      <c r="X2383" t="s">
        <v>104</v>
      </c>
      <c r="Z2383" t="s">
        <v>89</v>
      </c>
      <c r="AA2383">
        <v>0</v>
      </c>
      <c r="AB2383">
        <v>0</v>
      </c>
      <c r="AC2383">
        <v>0</v>
      </c>
      <c r="AD2383" s="2">
        <v>1640.75</v>
      </c>
      <c r="AE2383" t="s">
        <v>104</v>
      </c>
      <c r="AF2383" t="s">
        <v>933</v>
      </c>
      <c r="AG2383">
        <v>1.25</v>
      </c>
      <c r="AJ2383" t="s">
        <v>90</v>
      </c>
      <c r="AK2383" s="1">
        <v>42977</v>
      </c>
      <c r="AL2383">
        <v>0</v>
      </c>
      <c r="AM2383">
        <v>0</v>
      </c>
      <c r="AN2383" t="s">
        <v>826</v>
      </c>
      <c r="AQ2383" s="1">
        <v>42977.333333333336</v>
      </c>
      <c r="AR2383" s="1">
        <v>42977.333333333336</v>
      </c>
      <c r="AT2383" t="s">
        <v>90</v>
      </c>
      <c r="AU2383" t="s">
        <v>832</v>
      </c>
      <c r="AV2383" t="s">
        <v>357</v>
      </c>
      <c r="AW2383" t="s">
        <v>833</v>
      </c>
      <c r="AX2383" t="s">
        <v>115</v>
      </c>
      <c r="AZ2383">
        <v>0</v>
      </c>
      <c r="BF2383" s="3">
        <v>42977</v>
      </c>
      <c r="BI2383" t="s">
        <v>90</v>
      </c>
      <c r="BK2383" t="s">
        <v>90</v>
      </c>
      <c r="BL2383" s="2">
        <v>1640.75</v>
      </c>
      <c r="BM2383" t="s">
        <v>102</v>
      </c>
      <c r="BN2383" s="1">
        <v>43052.349305555559</v>
      </c>
      <c r="BO2383" t="s">
        <v>97</v>
      </c>
      <c r="BP2383" s="1">
        <v>42978.384027777778</v>
      </c>
      <c r="BQ2383" t="s">
        <v>814</v>
      </c>
      <c r="BU2383" t="s">
        <v>118</v>
      </c>
      <c r="BV2383" t="s">
        <v>119</v>
      </c>
      <c r="BW2383" t="s">
        <v>88</v>
      </c>
      <c r="BY2383" t="s">
        <v>120</v>
      </c>
      <c r="BZ2383" t="s">
        <v>121</v>
      </c>
    </row>
    <row r="2384" spans="1:78" x14ac:dyDescent="0.25">
      <c r="A2384" t="s">
        <v>83</v>
      </c>
      <c r="B2384" t="s">
        <v>84</v>
      </c>
      <c r="C2384" t="s">
        <v>933</v>
      </c>
      <c r="D2384">
        <v>1717214</v>
      </c>
      <c r="E2384" s="1">
        <v>42907.291666666664</v>
      </c>
      <c r="F2384" s="1">
        <v>42926.999305555553</v>
      </c>
      <c r="G2384" s="4">
        <f t="shared" si="37"/>
        <v>2017</v>
      </c>
      <c r="H2384" t="s">
        <v>109</v>
      </c>
      <c r="I2384" t="s">
        <v>837</v>
      </c>
      <c r="J2384" t="s">
        <v>129</v>
      </c>
      <c r="K2384" s="2">
        <v>1419</v>
      </c>
      <c r="L2384" s="2">
        <v>1608.97</v>
      </c>
      <c r="M2384">
        <v>317359</v>
      </c>
      <c r="O2384" t="s">
        <v>88</v>
      </c>
      <c r="Q2384" t="s">
        <v>88</v>
      </c>
      <c r="U2384" s="1">
        <v>42926.537499999999</v>
      </c>
      <c r="V2384" s="1">
        <v>42926.537499999999</v>
      </c>
      <c r="X2384" t="s">
        <v>104</v>
      </c>
      <c r="Z2384" t="s">
        <v>89</v>
      </c>
      <c r="AA2384">
        <v>0</v>
      </c>
      <c r="AB2384">
        <v>0</v>
      </c>
      <c r="AC2384">
        <v>0</v>
      </c>
      <c r="AD2384" s="2">
        <v>1608.97</v>
      </c>
      <c r="AE2384" t="s">
        <v>104</v>
      </c>
      <c r="AF2384" t="s">
        <v>933</v>
      </c>
      <c r="AG2384">
        <v>1.36</v>
      </c>
      <c r="AJ2384" t="s">
        <v>90</v>
      </c>
      <c r="AK2384" s="1">
        <v>42903</v>
      </c>
      <c r="AL2384">
        <v>0</v>
      </c>
      <c r="AM2384">
        <v>0</v>
      </c>
      <c r="AN2384" t="s">
        <v>112</v>
      </c>
      <c r="AQ2384" s="1">
        <v>42907.291666666664</v>
      </c>
      <c r="AR2384" s="1">
        <v>42907.291666666664</v>
      </c>
      <c r="AT2384" t="s">
        <v>90</v>
      </c>
      <c r="AU2384" t="s">
        <v>827</v>
      </c>
      <c r="AV2384" t="s">
        <v>93</v>
      </c>
      <c r="AW2384" t="s">
        <v>828</v>
      </c>
      <c r="AX2384" t="s">
        <v>115</v>
      </c>
      <c r="AZ2384">
        <v>0</v>
      </c>
      <c r="BI2384" t="s">
        <v>90</v>
      </c>
      <c r="BK2384" t="s">
        <v>90</v>
      </c>
      <c r="BL2384" s="2">
        <v>1608.97</v>
      </c>
      <c r="BM2384" t="s">
        <v>116</v>
      </c>
      <c r="BN2384" s="1">
        <v>42927.538194444445</v>
      </c>
      <c r="BO2384" t="s">
        <v>103</v>
      </c>
      <c r="BP2384" s="1">
        <v>42908.574305555558</v>
      </c>
      <c r="BQ2384" t="s">
        <v>117</v>
      </c>
      <c r="BU2384" t="s">
        <v>118</v>
      </c>
      <c r="BV2384" t="s">
        <v>119</v>
      </c>
      <c r="BW2384" t="s">
        <v>88</v>
      </c>
      <c r="BY2384" t="s">
        <v>120</v>
      </c>
      <c r="BZ2384" t="s">
        <v>121</v>
      </c>
    </row>
    <row r="2385" spans="1:78" x14ac:dyDescent="0.25">
      <c r="A2385" t="s">
        <v>83</v>
      </c>
      <c r="B2385" t="s">
        <v>84</v>
      </c>
      <c r="C2385" t="s">
        <v>933</v>
      </c>
      <c r="D2385">
        <v>1713606</v>
      </c>
      <c r="E2385" s="1">
        <v>42871.5</v>
      </c>
      <c r="F2385" s="1">
        <v>42883.999305555553</v>
      </c>
      <c r="G2385" s="4">
        <f t="shared" si="37"/>
        <v>2017</v>
      </c>
      <c r="H2385" t="s">
        <v>109</v>
      </c>
      <c r="I2385" t="s">
        <v>830</v>
      </c>
      <c r="J2385" t="s">
        <v>831</v>
      </c>
      <c r="K2385" s="2">
        <v>1639.7</v>
      </c>
      <c r="L2385" s="2">
        <v>1697.19</v>
      </c>
      <c r="M2385">
        <v>314787</v>
      </c>
      <c r="O2385" t="s">
        <v>88</v>
      </c>
      <c r="Q2385" t="s">
        <v>88</v>
      </c>
      <c r="U2385" s="1">
        <v>42883.46597222222</v>
      </c>
      <c r="V2385" s="1">
        <v>42883.46597222222</v>
      </c>
      <c r="X2385" t="s">
        <v>104</v>
      </c>
      <c r="Z2385" t="s">
        <v>89</v>
      </c>
      <c r="AA2385">
        <v>0</v>
      </c>
      <c r="AB2385">
        <v>0</v>
      </c>
      <c r="AC2385">
        <v>0</v>
      </c>
      <c r="AD2385" s="2">
        <v>1697.19</v>
      </c>
      <c r="AE2385" t="s">
        <v>104</v>
      </c>
      <c r="AF2385" t="s">
        <v>933</v>
      </c>
      <c r="AG2385">
        <v>1.44</v>
      </c>
      <c r="AJ2385" t="s">
        <v>90</v>
      </c>
      <c r="AK2385" s="1">
        <v>42871</v>
      </c>
      <c r="AL2385">
        <v>0</v>
      </c>
      <c r="AM2385">
        <v>0</v>
      </c>
      <c r="AN2385" t="s">
        <v>826</v>
      </c>
      <c r="AQ2385" s="1">
        <v>42871.5</v>
      </c>
      <c r="AR2385" s="1">
        <v>42871.5</v>
      </c>
      <c r="AT2385" t="s">
        <v>90</v>
      </c>
      <c r="AU2385" t="s">
        <v>832</v>
      </c>
      <c r="AV2385" t="s">
        <v>357</v>
      </c>
      <c r="AW2385" t="s">
        <v>833</v>
      </c>
      <c r="AX2385" t="s">
        <v>115</v>
      </c>
      <c r="AZ2385">
        <v>0</v>
      </c>
      <c r="BI2385" t="s">
        <v>90</v>
      </c>
      <c r="BK2385" t="s">
        <v>90</v>
      </c>
      <c r="BL2385" s="2">
        <v>1697.19</v>
      </c>
      <c r="BM2385" t="s">
        <v>116</v>
      </c>
      <c r="BN2385" s="1">
        <v>42885.46597222222</v>
      </c>
      <c r="BO2385" t="s">
        <v>97</v>
      </c>
      <c r="BP2385" s="1">
        <v>42872.418749999997</v>
      </c>
      <c r="BQ2385" t="s">
        <v>117</v>
      </c>
      <c r="BU2385" t="s">
        <v>118</v>
      </c>
      <c r="BV2385" t="s">
        <v>119</v>
      </c>
      <c r="BW2385" t="s">
        <v>88</v>
      </c>
      <c r="BY2385" t="s">
        <v>120</v>
      </c>
      <c r="BZ2385" t="s">
        <v>121</v>
      </c>
    </row>
    <row r="2386" spans="1:78" x14ac:dyDescent="0.25">
      <c r="A2386" t="s">
        <v>83</v>
      </c>
      <c r="B2386" t="s">
        <v>84</v>
      </c>
      <c r="C2386" t="s">
        <v>933</v>
      </c>
      <c r="D2386">
        <v>1700401</v>
      </c>
      <c r="E2386" s="1">
        <v>42739.291666666664</v>
      </c>
      <c r="F2386" s="1">
        <v>42747.999305555553</v>
      </c>
      <c r="G2386" s="4">
        <f t="shared" si="37"/>
        <v>2017</v>
      </c>
      <c r="H2386" t="s">
        <v>841</v>
      </c>
      <c r="I2386" t="s">
        <v>842</v>
      </c>
      <c r="J2386" t="s">
        <v>843</v>
      </c>
      <c r="K2386" s="2">
        <v>1481.6</v>
      </c>
      <c r="L2386" s="2">
        <v>1569.6</v>
      </c>
      <c r="M2386">
        <v>306116</v>
      </c>
      <c r="O2386" t="s">
        <v>88</v>
      </c>
      <c r="Q2386" t="s">
        <v>88</v>
      </c>
      <c r="U2386" s="1">
        <v>42747.426388888889</v>
      </c>
      <c r="V2386" s="1">
        <v>42747.426388888889</v>
      </c>
      <c r="X2386" t="s">
        <v>104</v>
      </c>
      <c r="Z2386" t="s">
        <v>89</v>
      </c>
      <c r="AA2386">
        <v>0</v>
      </c>
      <c r="AB2386">
        <v>0</v>
      </c>
      <c r="AC2386">
        <v>0</v>
      </c>
      <c r="AD2386" s="2">
        <v>1569.6</v>
      </c>
      <c r="AE2386" t="s">
        <v>104</v>
      </c>
      <c r="AF2386" t="s">
        <v>933</v>
      </c>
      <c r="AG2386">
        <v>1.1599999999999999</v>
      </c>
      <c r="AJ2386" t="s">
        <v>90</v>
      </c>
      <c r="AK2386" s="1">
        <v>42738</v>
      </c>
      <c r="AL2386">
        <v>0</v>
      </c>
      <c r="AM2386">
        <v>0</v>
      </c>
      <c r="AN2386" t="s">
        <v>460</v>
      </c>
      <c r="AQ2386" s="1">
        <v>42739.291666666664</v>
      </c>
      <c r="AR2386" s="1">
        <v>42739.291666666664</v>
      </c>
      <c r="AT2386" t="s">
        <v>90</v>
      </c>
      <c r="AU2386" t="s">
        <v>845</v>
      </c>
      <c r="AV2386" t="s">
        <v>93</v>
      </c>
      <c r="AW2386" t="s">
        <v>846</v>
      </c>
      <c r="AX2386" t="s">
        <v>115</v>
      </c>
      <c r="AZ2386">
        <v>0</v>
      </c>
      <c r="BI2386" t="s">
        <v>90</v>
      </c>
      <c r="BK2386" t="s">
        <v>90</v>
      </c>
      <c r="BL2386" s="2">
        <v>1569.6</v>
      </c>
      <c r="BM2386" t="s">
        <v>96</v>
      </c>
      <c r="BN2386" s="1">
        <v>42758.575694444444</v>
      </c>
      <c r="BO2386" t="s">
        <v>97</v>
      </c>
      <c r="BP2386" s="1">
        <v>42740.254166666666</v>
      </c>
      <c r="BQ2386" t="s">
        <v>117</v>
      </c>
      <c r="BU2386" t="s">
        <v>118</v>
      </c>
      <c r="BV2386" t="s">
        <v>119</v>
      </c>
      <c r="BW2386" t="s">
        <v>88</v>
      </c>
      <c r="BY2386" t="s">
        <v>120</v>
      </c>
      <c r="BZ2386" t="s">
        <v>121</v>
      </c>
    </row>
    <row r="2387" spans="1:78" x14ac:dyDescent="0.25">
      <c r="A2387" t="s">
        <v>83</v>
      </c>
      <c r="B2387" t="s">
        <v>84</v>
      </c>
      <c r="C2387" t="s">
        <v>618</v>
      </c>
      <c r="D2387">
        <v>1713608</v>
      </c>
      <c r="E2387" s="1">
        <v>42871.458333333336</v>
      </c>
      <c r="F2387" s="1">
        <v>42890.999305555553</v>
      </c>
      <c r="G2387" s="4">
        <f t="shared" si="37"/>
        <v>2017</v>
      </c>
      <c r="H2387" t="s">
        <v>109</v>
      </c>
      <c r="I2387" t="s">
        <v>853</v>
      </c>
      <c r="J2387" t="s">
        <v>129</v>
      </c>
      <c r="K2387" s="2">
        <v>1557.8</v>
      </c>
      <c r="L2387" s="2">
        <v>1565.47</v>
      </c>
      <c r="M2387">
        <v>314789</v>
      </c>
      <c r="O2387" t="s">
        <v>88</v>
      </c>
      <c r="Q2387" t="s">
        <v>88</v>
      </c>
      <c r="U2387" s="1">
        <v>42890.476388888892</v>
      </c>
      <c r="V2387" s="1">
        <v>42890.476388888892</v>
      </c>
      <c r="X2387" t="s">
        <v>104</v>
      </c>
      <c r="Z2387" t="s">
        <v>89</v>
      </c>
      <c r="AA2387">
        <v>0</v>
      </c>
      <c r="AB2387">
        <v>0</v>
      </c>
      <c r="AC2387">
        <v>0</v>
      </c>
      <c r="AD2387" s="2">
        <v>1565.47</v>
      </c>
      <c r="AE2387" t="s">
        <v>104</v>
      </c>
      <c r="AF2387" t="s">
        <v>618</v>
      </c>
      <c r="AG2387">
        <v>1.34</v>
      </c>
      <c r="AJ2387" t="s">
        <v>90</v>
      </c>
      <c r="AK2387" s="1">
        <v>42866</v>
      </c>
      <c r="AL2387">
        <v>0</v>
      </c>
      <c r="AM2387">
        <v>0</v>
      </c>
      <c r="AN2387" t="s">
        <v>112</v>
      </c>
      <c r="AQ2387" s="1">
        <v>42871.458333333336</v>
      </c>
      <c r="AR2387" s="1">
        <v>42871.458333333336</v>
      </c>
      <c r="AT2387" t="s">
        <v>90</v>
      </c>
      <c r="AU2387" t="s">
        <v>832</v>
      </c>
      <c r="AV2387" t="s">
        <v>93</v>
      </c>
      <c r="AW2387" t="s">
        <v>833</v>
      </c>
      <c r="AX2387" t="s">
        <v>115</v>
      </c>
      <c r="AZ2387">
        <v>0</v>
      </c>
      <c r="BI2387" t="s">
        <v>90</v>
      </c>
      <c r="BK2387" t="s">
        <v>90</v>
      </c>
      <c r="BL2387" s="2">
        <v>1565.47</v>
      </c>
      <c r="BM2387" t="s">
        <v>116</v>
      </c>
      <c r="BN2387" s="1">
        <v>42891.477083333331</v>
      </c>
      <c r="BO2387" t="s">
        <v>103</v>
      </c>
      <c r="BP2387" s="1">
        <v>42872.418749999997</v>
      </c>
      <c r="BQ2387" t="s">
        <v>117</v>
      </c>
      <c r="BU2387" t="s">
        <v>118</v>
      </c>
      <c r="BV2387" t="s">
        <v>119</v>
      </c>
      <c r="BW2387" t="s">
        <v>88</v>
      </c>
      <c r="BY2387" t="s">
        <v>120</v>
      </c>
      <c r="BZ2387" t="s">
        <v>121</v>
      </c>
    </row>
    <row r="2388" spans="1:78" x14ac:dyDescent="0.25">
      <c r="A2388" t="s">
        <v>83</v>
      </c>
      <c r="B2388" t="s">
        <v>84</v>
      </c>
      <c r="C2388" t="s">
        <v>618</v>
      </c>
      <c r="D2388">
        <v>1704702</v>
      </c>
      <c r="E2388" s="1">
        <v>42782.961805555555</v>
      </c>
      <c r="F2388" s="1">
        <v>42819.999305555553</v>
      </c>
      <c r="G2388" s="4">
        <f t="shared" si="37"/>
        <v>2017</v>
      </c>
      <c r="H2388" t="s">
        <v>819</v>
      </c>
      <c r="I2388" t="s">
        <v>820</v>
      </c>
      <c r="J2388" t="s">
        <v>821</v>
      </c>
      <c r="K2388" s="2">
        <v>1581.38</v>
      </c>
      <c r="L2388" s="2">
        <v>1668.27</v>
      </c>
      <c r="M2388">
        <v>310030</v>
      </c>
      <c r="O2388" t="s">
        <v>88</v>
      </c>
      <c r="Q2388" t="s">
        <v>88</v>
      </c>
      <c r="U2388" s="1">
        <v>42819.57916666667</v>
      </c>
      <c r="V2388" s="1">
        <v>42819.57916666667</v>
      </c>
      <c r="X2388" t="s">
        <v>104</v>
      </c>
      <c r="Z2388" t="s">
        <v>89</v>
      </c>
      <c r="AA2388">
        <v>0</v>
      </c>
      <c r="AB2388">
        <v>0</v>
      </c>
      <c r="AC2388">
        <v>0</v>
      </c>
      <c r="AD2388" s="2">
        <v>1668.27</v>
      </c>
      <c r="AE2388" t="s">
        <v>104</v>
      </c>
      <c r="AF2388" t="s">
        <v>618</v>
      </c>
      <c r="AG2388">
        <v>1.57</v>
      </c>
      <c r="AJ2388" t="s">
        <v>90</v>
      </c>
      <c r="AK2388" s="1">
        <v>42780</v>
      </c>
      <c r="AL2388">
        <v>0</v>
      </c>
      <c r="AM2388">
        <v>0</v>
      </c>
      <c r="AN2388" t="s">
        <v>487</v>
      </c>
      <c r="AQ2388" s="1">
        <v>42782.961805555555</v>
      </c>
      <c r="AR2388" s="1">
        <v>42782.961805555555</v>
      </c>
      <c r="AT2388" t="s">
        <v>90</v>
      </c>
      <c r="AU2388" t="s">
        <v>822</v>
      </c>
      <c r="AV2388" t="s">
        <v>93</v>
      </c>
      <c r="AW2388" t="s">
        <v>823</v>
      </c>
      <c r="AX2388" t="s">
        <v>115</v>
      </c>
      <c r="AZ2388">
        <v>0</v>
      </c>
      <c r="BI2388" t="s">
        <v>90</v>
      </c>
      <c r="BK2388" t="s">
        <v>90</v>
      </c>
      <c r="BL2388" s="2">
        <v>1668.27</v>
      </c>
      <c r="BM2388" t="s">
        <v>116</v>
      </c>
      <c r="BN2388" s="1">
        <v>42880.417361111111</v>
      </c>
      <c r="BO2388" t="s">
        <v>342</v>
      </c>
      <c r="BP2388" s="1">
        <v>42783.401388888888</v>
      </c>
      <c r="BQ2388" t="s">
        <v>117</v>
      </c>
      <c r="BU2388" t="s">
        <v>118</v>
      </c>
      <c r="BV2388" t="s">
        <v>119</v>
      </c>
      <c r="BW2388" t="s">
        <v>88</v>
      </c>
      <c r="BY2388" t="s">
        <v>120</v>
      </c>
      <c r="BZ2388" t="s">
        <v>121</v>
      </c>
    </row>
    <row r="2389" spans="1:78" x14ac:dyDescent="0.25">
      <c r="A2389" t="s">
        <v>83</v>
      </c>
      <c r="B2389" t="s">
        <v>84</v>
      </c>
      <c r="C2389" t="s">
        <v>619</v>
      </c>
      <c r="D2389">
        <v>1713208</v>
      </c>
      <c r="E2389" s="1">
        <v>42867.293749999997</v>
      </c>
      <c r="F2389" s="1">
        <v>42876.999305555553</v>
      </c>
      <c r="G2389" s="4">
        <f t="shared" si="37"/>
        <v>2017</v>
      </c>
      <c r="H2389" t="s">
        <v>409</v>
      </c>
      <c r="I2389" t="s">
        <v>410</v>
      </c>
      <c r="J2389" t="s">
        <v>411</v>
      </c>
      <c r="K2389" s="2">
        <v>1545.6</v>
      </c>
      <c r="L2389" s="2">
        <v>1675.64</v>
      </c>
      <c r="M2389">
        <v>314684</v>
      </c>
      <c r="O2389" t="s">
        <v>88</v>
      </c>
      <c r="Q2389" t="s">
        <v>88</v>
      </c>
      <c r="U2389" s="1">
        <v>42876.465277777781</v>
      </c>
      <c r="V2389" s="1">
        <v>42876.465277777781</v>
      </c>
      <c r="X2389" t="s">
        <v>104</v>
      </c>
      <c r="Z2389" t="s">
        <v>89</v>
      </c>
      <c r="AA2389">
        <v>0</v>
      </c>
      <c r="AB2389">
        <v>0</v>
      </c>
      <c r="AC2389">
        <v>0</v>
      </c>
      <c r="AD2389" s="2">
        <v>1675.64</v>
      </c>
      <c r="AE2389" t="s">
        <v>104</v>
      </c>
      <c r="AF2389" t="s">
        <v>619</v>
      </c>
      <c r="AG2389">
        <v>1.24</v>
      </c>
      <c r="AJ2389" t="s">
        <v>90</v>
      </c>
      <c r="AK2389" s="1">
        <v>42864</v>
      </c>
      <c r="AL2389">
        <v>0</v>
      </c>
      <c r="AM2389">
        <v>0</v>
      </c>
      <c r="AN2389" t="s">
        <v>412</v>
      </c>
      <c r="AQ2389" s="1">
        <v>42867.293749999997</v>
      </c>
      <c r="AR2389" s="1">
        <v>42867.293749999997</v>
      </c>
      <c r="AT2389" t="s">
        <v>90</v>
      </c>
      <c r="AU2389" t="s">
        <v>413</v>
      </c>
      <c r="AV2389" t="s">
        <v>93</v>
      </c>
      <c r="AW2389" t="s">
        <v>414</v>
      </c>
      <c r="AX2389" t="s">
        <v>115</v>
      </c>
      <c r="AZ2389">
        <v>0</v>
      </c>
      <c r="BI2389" t="s">
        <v>90</v>
      </c>
      <c r="BK2389" t="s">
        <v>90</v>
      </c>
      <c r="BL2389" s="2">
        <v>1675.64</v>
      </c>
      <c r="BM2389" t="s">
        <v>96</v>
      </c>
      <c r="BN2389" s="1">
        <v>42886.54791666667</v>
      </c>
      <c r="BO2389" t="s">
        <v>103</v>
      </c>
      <c r="BP2389" s="1">
        <v>42871.251388888886</v>
      </c>
      <c r="BQ2389" t="s">
        <v>117</v>
      </c>
      <c r="BU2389" t="s">
        <v>118</v>
      </c>
      <c r="BV2389" t="s">
        <v>119</v>
      </c>
      <c r="BW2389" t="s">
        <v>88</v>
      </c>
      <c r="BY2389" t="s">
        <v>120</v>
      </c>
      <c r="BZ2389" t="s">
        <v>121</v>
      </c>
    </row>
    <row r="2390" spans="1:78" x14ac:dyDescent="0.25">
      <c r="A2390" t="s">
        <v>83</v>
      </c>
      <c r="B2390" t="s">
        <v>84</v>
      </c>
      <c r="C2390" t="s">
        <v>620</v>
      </c>
      <c r="D2390">
        <v>1731305</v>
      </c>
      <c r="E2390" s="1">
        <v>43048.417361111111</v>
      </c>
      <c r="F2390" s="1">
        <v>43054.45</v>
      </c>
      <c r="G2390" s="4">
        <f t="shared" si="37"/>
        <v>2017</v>
      </c>
      <c r="H2390" t="s">
        <v>109</v>
      </c>
      <c r="I2390" t="s">
        <v>849</v>
      </c>
      <c r="J2390" t="s">
        <v>111</v>
      </c>
      <c r="K2390" s="2">
        <v>1619.5</v>
      </c>
      <c r="L2390" s="2">
        <v>1690.63</v>
      </c>
      <c r="M2390">
        <v>327899</v>
      </c>
      <c r="U2390" s="1">
        <v>43054.448611111111</v>
      </c>
      <c r="V2390" s="1">
        <v>43054.449305555558</v>
      </c>
      <c r="X2390" t="s">
        <v>104</v>
      </c>
      <c r="Z2390" t="s">
        <v>89</v>
      </c>
      <c r="AA2390">
        <v>0</v>
      </c>
      <c r="AB2390">
        <v>0</v>
      </c>
      <c r="AC2390">
        <v>0</v>
      </c>
      <c r="AD2390" s="2">
        <v>1690.63</v>
      </c>
      <c r="AE2390" t="s">
        <v>104</v>
      </c>
      <c r="AF2390" t="s">
        <v>620</v>
      </c>
      <c r="AG2390">
        <v>1.58</v>
      </c>
      <c r="AJ2390" t="s">
        <v>90</v>
      </c>
      <c r="AK2390" s="1">
        <v>43048</v>
      </c>
      <c r="AL2390">
        <v>0</v>
      </c>
      <c r="AM2390">
        <v>0</v>
      </c>
      <c r="AN2390" t="s">
        <v>826</v>
      </c>
      <c r="AQ2390" s="1">
        <v>43048.417361111111</v>
      </c>
      <c r="AR2390" s="1">
        <v>43048.417361111111</v>
      </c>
      <c r="AT2390" t="s">
        <v>90</v>
      </c>
      <c r="AU2390" t="s">
        <v>850</v>
      </c>
      <c r="AV2390" t="s">
        <v>357</v>
      </c>
      <c r="AW2390" t="s">
        <v>851</v>
      </c>
      <c r="AX2390" t="s">
        <v>115</v>
      </c>
      <c r="AZ2390">
        <v>0</v>
      </c>
      <c r="BF2390" s="3">
        <v>43048</v>
      </c>
      <c r="BI2390" t="s">
        <v>90</v>
      </c>
      <c r="BK2390" t="s">
        <v>90</v>
      </c>
      <c r="BL2390" s="2">
        <v>1690.63</v>
      </c>
      <c r="BM2390" t="s">
        <v>102</v>
      </c>
      <c r="BN2390" s="1">
        <v>43055.45</v>
      </c>
      <c r="BO2390" t="s">
        <v>97</v>
      </c>
      <c r="BP2390" s="1">
        <v>43049.506944444445</v>
      </c>
      <c r="BQ2390" t="s">
        <v>814</v>
      </c>
      <c r="BU2390" t="s">
        <v>118</v>
      </c>
      <c r="BV2390" t="s">
        <v>119</v>
      </c>
      <c r="BW2390" t="s">
        <v>88</v>
      </c>
      <c r="BY2390" t="s">
        <v>120</v>
      </c>
      <c r="BZ2390" t="s">
        <v>121</v>
      </c>
    </row>
    <row r="2391" spans="1:78" x14ac:dyDescent="0.25">
      <c r="A2391" t="s">
        <v>83</v>
      </c>
      <c r="B2391" t="s">
        <v>84</v>
      </c>
      <c r="C2391" t="s">
        <v>620</v>
      </c>
      <c r="D2391">
        <v>1728505</v>
      </c>
      <c r="E2391" s="1">
        <v>43020.417361111111</v>
      </c>
      <c r="F2391" s="1">
        <v>43030.46875</v>
      </c>
      <c r="G2391" s="4">
        <f t="shared" si="37"/>
        <v>2017</v>
      </c>
      <c r="H2391" t="s">
        <v>109</v>
      </c>
      <c r="I2391" t="s">
        <v>830</v>
      </c>
      <c r="J2391" t="s">
        <v>831</v>
      </c>
      <c r="K2391" s="2">
        <v>1557.6</v>
      </c>
      <c r="L2391" s="2">
        <v>1607.4</v>
      </c>
      <c r="M2391">
        <v>325958</v>
      </c>
      <c r="U2391" s="1">
        <v>43030.467361111114</v>
      </c>
      <c r="V2391" s="1">
        <v>43030.468055555553</v>
      </c>
      <c r="X2391" t="s">
        <v>104</v>
      </c>
      <c r="Z2391" t="s">
        <v>89</v>
      </c>
      <c r="AA2391">
        <v>0</v>
      </c>
      <c r="AB2391">
        <v>0</v>
      </c>
      <c r="AC2391">
        <v>0</v>
      </c>
      <c r="AD2391" s="2">
        <v>1607.4</v>
      </c>
      <c r="AE2391" t="s">
        <v>104</v>
      </c>
      <c r="AF2391" t="s">
        <v>620</v>
      </c>
      <c r="AG2391">
        <v>1.4</v>
      </c>
      <c r="AJ2391" t="s">
        <v>90</v>
      </c>
      <c r="AK2391" s="1">
        <v>43020</v>
      </c>
      <c r="AL2391">
        <v>0</v>
      </c>
      <c r="AM2391">
        <v>0</v>
      </c>
      <c r="AN2391" t="s">
        <v>826</v>
      </c>
      <c r="AQ2391" s="1">
        <v>43020.417361111111</v>
      </c>
      <c r="AR2391" s="1">
        <v>43020.417361111111</v>
      </c>
      <c r="AT2391" t="s">
        <v>90</v>
      </c>
      <c r="AU2391" t="s">
        <v>832</v>
      </c>
      <c r="AV2391" t="s">
        <v>357</v>
      </c>
      <c r="AW2391" t="s">
        <v>833</v>
      </c>
      <c r="AX2391" t="s">
        <v>115</v>
      </c>
      <c r="AZ2391">
        <v>0</v>
      </c>
      <c r="BF2391" s="3">
        <v>43020</v>
      </c>
      <c r="BI2391" t="s">
        <v>90</v>
      </c>
      <c r="BK2391" t="s">
        <v>90</v>
      </c>
      <c r="BL2391" s="2">
        <v>1607.4</v>
      </c>
      <c r="BM2391" t="s">
        <v>102</v>
      </c>
      <c r="BN2391" s="1">
        <v>43052.502083333333</v>
      </c>
      <c r="BO2391" t="s">
        <v>97</v>
      </c>
      <c r="BP2391" s="1">
        <v>43021.42291666667</v>
      </c>
      <c r="BQ2391" t="s">
        <v>814</v>
      </c>
      <c r="BU2391" t="s">
        <v>118</v>
      </c>
      <c r="BV2391" t="s">
        <v>119</v>
      </c>
      <c r="BW2391" t="s">
        <v>88</v>
      </c>
      <c r="BY2391" t="s">
        <v>120</v>
      </c>
      <c r="BZ2391" t="s">
        <v>121</v>
      </c>
    </row>
    <row r="2392" spans="1:78" x14ac:dyDescent="0.25">
      <c r="A2392" t="s">
        <v>83</v>
      </c>
      <c r="B2392" t="s">
        <v>84</v>
      </c>
      <c r="C2392" t="s">
        <v>620</v>
      </c>
      <c r="D2392">
        <v>1720703</v>
      </c>
      <c r="E2392" s="1">
        <v>42942.417361111111</v>
      </c>
      <c r="F2392" s="1">
        <v>42953.375694444447</v>
      </c>
      <c r="G2392" s="4">
        <f t="shared" si="37"/>
        <v>2017</v>
      </c>
      <c r="H2392" t="s">
        <v>109</v>
      </c>
      <c r="I2392" t="s">
        <v>830</v>
      </c>
      <c r="J2392" t="s">
        <v>831</v>
      </c>
      <c r="K2392" s="2">
        <v>1652.4</v>
      </c>
      <c r="L2392" s="2">
        <v>1648.69</v>
      </c>
      <c r="M2392">
        <v>320162</v>
      </c>
      <c r="U2392" s="1">
        <v>42953.374305555553</v>
      </c>
      <c r="V2392" s="1">
        <v>42953.375</v>
      </c>
      <c r="X2392" t="s">
        <v>104</v>
      </c>
      <c r="Z2392" t="s">
        <v>89</v>
      </c>
      <c r="AA2392">
        <v>0</v>
      </c>
      <c r="AB2392">
        <v>0</v>
      </c>
      <c r="AC2392">
        <v>0</v>
      </c>
      <c r="AD2392" s="2">
        <v>1648.69</v>
      </c>
      <c r="AE2392" t="s">
        <v>104</v>
      </c>
      <c r="AF2392" t="s">
        <v>620</v>
      </c>
      <c r="AG2392">
        <v>1.45</v>
      </c>
      <c r="AJ2392" t="s">
        <v>90</v>
      </c>
      <c r="AK2392" s="1">
        <v>42942</v>
      </c>
      <c r="AL2392">
        <v>0</v>
      </c>
      <c r="AM2392">
        <v>0</v>
      </c>
      <c r="AN2392" t="s">
        <v>826</v>
      </c>
      <c r="AQ2392" s="1">
        <v>42942.417361111111</v>
      </c>
      <c r="AR2392" s="1">
        <v>42942.417361111111</v>
      </c>
      <c r="AT2392" t="s">
        <v>90</v>
      </c>
      <c r="AU2392" t="s">
        <v>832</v>
      </c>
      <c r="AV2392" t="s">
        <v>357</v>
      </c>
      <c r="AW2392" t="s">
        <v>833</v>
      </c>
      <c r="AX2392" t="s">
        <v>115</v>
      </c>
      <c r="AZ2392">
        <v>0</v>
      </c>
      <c r="BF2392" s="3">
        <v>42942</v>
      </c>
      <c r="BI2392" t="s">
        <v>90</v>
      </c>
      <c r="BK2392" t="s">
        <v>90</v>
      </c>
      <c r="BL2392" s="2">
        <v>1648.69</v>
      </c>
      <c r="BM2392" t="s">
        <v>102</v>
      </c>
      <c r="BN2392" s="1">
        <v>43053.436805555553</v>
      </c>
      <c r="BO2392" t="s">
        <v>97</v>
      </c>
      <c r="BP2392" s="1">
        <v>42943.42291666667</v>
      </c>
      <c r="BQ2392" t="s">
        <v>814</v>
      </c>
      <c r="BU2392" t="s">
        <v>118</v>
      </c>
      <c r="BV2392" t="s">
        <v>119</v>
      </c>
      <c r="BW2392" t="s">
        <v>88</v>
      </c>
      <c r="BY2392" t="s">
        <v>120</v>
      </c>
      <c r="BZ2392" t="s">
        <v>121</v>
      </c>
    </row>
    <row r="2393" spans="1:78" x14ac:dyDescent="0.25">
      <c r="A2393" t="s">
        <v>83</v>
      </c>
      <c r="B2393" t="s">
        <v>84</v>
      </c>
      <c r="C2393" t="s">
        <v>620</v>
      </c>
      <c r="D2393">
        <v>1705106</v>
      </c>
      <c r="E2393" s="1">
        <v>42789.625</v>
      </c>
      <c r="F2393" s="1">
        <v>42819.999305555553</v>
      </c>
      <c r="G2393" s="4">
        <f t="shared" si="37"/>
        <v>2017</v>
      </c>
      <c r="H2393" t="s">
        <v>819</v>
      </c>
      <c r="I2393" t="s">
        <v>820</v>
      </c>
      <c r="J2393" t="s">
        <v>821</v>
      </c>
      <c r="K2393" s="2">
        <v>1533</v>
      </c>
      <c r="L2393" s="2">
        <v>1618.78</v>
      </c>
      <c r="M2393">
        <v>310495</v>
      </c>
      <c r="O2393" t="s">
        <v>88</v>
      </c>
      <c r="Q2393" t="s">
        <v>88</v>
      </c>
      <c r="U2393" s="1">
        <v>42819.580555555556</v>
      </c>
      <c r="V2393" s="1">
        <v>42819.580555555556</v>
      </c>
      <c r="X2393" t="s">
        <v>104</v>
      </c>
      <c r="Z2393" t="s">
        <v>89</v>
      </c>
      <c r="AA2393">
        <v>0</v>
      </c>
      <c r="AB2393">
        <v>0</v>
      </c>
      <c r="AC2393">
        <v>0</v>
      </c>
      <c r="AD2393" s="2">
        <v>1618.78</v>
      </c>
      <c r="AE2393" t="s">
        <v>104</v>
      </c>
      <c r="AF2393" t="s">
        <v>620</v>
      </c>
      <c r="AG2393">
        <v>1.42</v>
      </c>
      <c r="AJ2393" t="s">
        <v>90</v>
      </c>
      <c r="AK2393" s="1">
        <v>42786</v>
      </c>
      <c r="AL2393">
        <v>0</v>
      </c>
      <c r="AM2393">
        <v>0</v>
      </c>
      <c r="AN2393" t="s">
        <v>487</v>
      </c>
      <c r="AQ2393" s="1">
        <v>42789.625</v>
      </c>
      <c r="AR2393" s="1">
        <v>42789.625</v>
      </c>
      <c r="AT2393" t="s">
        <v>90</v>
      </c>
      <c r="AU2393" t="s">
        <v>822</v>
      </c>
      <c r="AV2393" t="s">
        <v>93</v>
      </c>
      <c r="AW2393" t="s">
        <v>823</v>
      </c>
      <c r="AX2393" t="s">
        <v>115</v>
      </c>
      <c r="AZ2393">
        <v>0</v>
      </c>
      <c r="BI2393" t="s">
        <v>90</v>
      </c>
      <c r="BK2393" t="s">
        <v>90</v>
      </c>
      <c r="BL2393" s="2">
        <v>1618.78</v>
      </c>
      <c r="BM2393" t="s">
        <v>96</v>
      </c>
      <c r="BN2393" s="1">
        <v>42880.417361111111</v>
      </c>
      <c r="BO2393" t="s">
        <v>342</v>
      </c>
      <c r="BP2393" s="1">
        <v>42790.40347222222</v>
      </c>
      <c r="BQ2393" t="s">
        <v>117</v>
      </c>
      <c r="BU2393" t="s">
        <v>118</v>
      </c>
      <c r="BV2393" t="s">
        <v>119</v>
      </c>
      <c r="BW2393" t="s">
        <v>88</v>
      </c>
      <c r="BY2393" t="s">
        <v>120</v>
      </c>
      <c r="BZ2393" t="s">
        <v>121</v>
      </c>
    </row>
    <row r="2394" spans="1:78" x14ac:dyDescent="0.25">
      <c r="A2394" t="s">
        <v>83</v>
      </c>
      <c r="B2394" t="s">
        <v>84</v>
      </c>
      <c r="C2394" t="s">
        <v>934</v>
      </c>
      <c r="D2394">
        <v>1726903</v>
      </c>
      <c r="E2394" s="1">
        <v>43004.584027777775</v>
      </c>
      <c r="F2394" s="1">
        <v>43013.4</v>
      </c>
      <c r="G2394" s="4">
        <f t="shared" si="37"/>
        <v>2017</v>
      </c>
      <c r="H2394" t="s">
        <v>109</v>
      </c>
      <c r="I2394" t="s">
        <v>853</v>
      </c>
      <c r="J2394" t="s">
        <v>129</v>
      </c>
      <c r="K2394" s="2">
        <v>1530.7</v>
      </c>
      <c r="L2394" s="2">
        <v>1581.67</v>
      </c>
      <c r="M2394">
        <v>324784</v>
      </c>
      <c r="U2394" s="1">
        <v>43013.398611111108</v>
      </c>
      <c r="V2394" s="1">
        <v>43013.399305555555</v>
      </c>
      <c r="X2394" t="s">
        <v>104</v>
      </c>
      <c r="Z2394" t="s">
        <v>89</v>
      </c>
      <c r="AA2394">
        <v>0</v>
      </c>
      <c r="AB2394">
        <v>0</v>
      </c>
      <c r="AC2394">
        <v>0</v>
      </c>
      <c r="AD2394" s="2">
        <v>1581.67</v>
      </c>
      <c r="AE2394" t="s">
        <v>104</v>
      </c>
      <c r="AF2394" t="s">
        <v>934</v>
      </c>
      <c r="AG2394">
        <v>1.1599999999999999</v>
      </c>
      <c r="AJ2394" t="s">
        <v>90</v>
      </c>
      <c r="AK2394" s="1">
        <v>43004</v>
      </c>
      <c r="AL2394">
        <v>0</v>
      </c>
      <c r="AM2394">
        <v>0</v>
      </c>
      <c r="AN2394" t="s">
        <v>112</v>
      </c>
      <c r="AQ2394" s="1">
        <v>43004.584027777775</v>
      </c>
      <c r="AR2394" s="1">
        <v>43004.584027777775</v>
      </c>
      <c r="AT2394" t="s">
        <v>90</v>
      </c>
      <c r="AU2394" t="s">
        <v>832</v>
      </c>
      <c r="AV2394" t="s">
        <v>93</v>
      </c>
      <c r="AW2394" t="s">
        <v>833</v>
      </c>
      <c r="AX2394" t="s">
        <v>115</v>
      </c>
      <c r="AZ2394">
        <v>0</v>
      </c>
      <c r="BF2394" s="3">
        <v>43004</v>
      </c>
      <c r="BI2394" t="s">
        <v>90</v>
      </c>
      <c r="BK2394" t="s">
        <v>90</v>
      </c>
      <c r="BL2394" s="2">
        <v>1581.67</v>
      </c>
      <c r="BM2394" t="s">
        <v>102</v>
      </c>
      <c r="BN2394" s="1">
        <v>43052.469444444447</v>
      </c>
      <c r="BO2394" t="s">
        <v>97</v>
      </c>
      <c r="BP2394" s="1">
        <v>43005.420138888891</v>
      </c>
      <c r="BQ2394" t="s">
        <v>814</v>
      </c>
      <c r="BU2394" t="s">
        <v>118</v>
      </c>
      <c r="BV2394" t="s">
        <v>119</v>
      </c>
      <c r="BW2394" t="s">
        <v>88</v>
      </c>
      <c r="BY2394" t="s">
        <v>120</v>
      </c>
      <c r="BZ2394" t="s">
        <v>121</v>
      </c>
    </row>
    <row r="2395" spans="1:78" x14ac:dyDescent="0.25">
      <c r="A2395" t="s">
        <v>83</v>
      </c>
      <c r="B2395" t="s">
        <v>84</v>
      </c>
      <c r="C2395" t="s">
        <v>934</v>
      </c>
      <c r="D2395">
        <v>1725002</v>
      </c>
      <c r="E2395" s="1">
        <v>42985.500694444447</v>
      </c>
      <c r="F2395" s="1">
        <v>42990.419444444444</v>
      </c>
      <c r="G2395" s="4">
        <f t="shared" si="37"/>
        <v>2017</v>
      </c>
      <c r="H2395" t="s">
        <v>109</v>
      </c>
      <c r="I2395" t="s">
        <v>834</v>
      </c>
      <c r="J2395" t="s">
        <v>111</v>
      </c>
      <c r="K2395" s="2">
        <v>1601.6</v>
      </c>
      <c r="L2395" s="2">
        <v>1651.52</v>
      </c>
      <c r="M2395">
        <v>323697</v>
      </c>
      <c r="U2395" s="1">
        <v>42990.418055555558</v>
      </c>
      <c r="V2395" s="1">
        <v>42990.418749999997</v>
      </c>
      <c r="X2395" t="s">
        <v>104</v>
      </c>
      <c r="Z2395" t="s">
        <v>89</v>
      </c>
      <c r="AA2395">
        <v>0</v>
      </c>
      <c r="AB2395">
        <v>0</v>
      </c>
      <c r="AC2395">
        <v>0</v>
      </c>
      <c r="AD2395" s="2">
        <v>1651.52</v>
      </c>
      <c r="AE2395" t="s">
        <v>104</v>
      </c>
      <c r="AF2395" t="s">
        <v>934</v>
      </c>
      <c r="AG2395">
        <v>1.19</v>
      </c>
      <c r="AJ2395" t="s">
        <v>90</v>
      </c>
      <c r="AK2395" s="1">
        <v>42985</v>
      </c>
      <c r="AL2395">
        <v>0</v>
      </c>
      <c r="AM2395">
        <v>0</v>
      </c>
      <c r="AN2395" t="s">
        <v>826</v>
      </c>
      <c r="AQ2395" s="1">
        <v>42985.500694444447</v>
      </c>
      <c r="AR2395" s="1">
        <v>42985.500694444447</v>
      </c>
      <c r="AT2395" t="s">
        <v>90</v>
      </c>
      <c r="AU2395" t="s">
        <v>835</v>
      </c>
      <c r="AV2395" t="s">
        <v>357</v>
      </c>
      <c r="AW2395" t="s">
        <v>836</v>
      </c>
      <c r="AX2395" t="s">
        <v>115</v>
      </c>
      <c r="AZ2395">
        <v>0</v>
      </c>
      <c r="BF2395" s="3">
        <v>42985</v>
      </c>
      <c r="BI2395" t="s">
        <v>90</v>
      </c>
      <c r="BK2395" t="s">
        <v>90</v>
      </c>
      <c r="BL2395" s="2">
        <v>1651.52</v>
      </c>
      <c r="BM2395" t="s">
        <v>102</v>
      </c>
      <c r="BN2395" s="1">
        <v>43052.488194444442</v>
      </c>
      <c r="BO2395" t="s">
        <v>97</v>
      </c>
      <c r="BP2395" s="1">
        <v>42986.339583333334</v>
      </c>
      <c r="BQ2395" t="s">
        <v>814</v>
      </c>
      <c r="BU2395" t="s">
        <v>118</v>
      </c>
      <c r="BV2395" t="s">
        <v>119</v>
      </c>
      <c r="BW2395" t="s">
        <v>88</v>
      </c>
      <c r="BY2395" t="s">
        <v>120</v>
      </c>
      <c r="BZ2395" t="s">
        <v>121</v>
      </c>
    </row>
    <row r="2396" spans="1:78" x14ac:dyDescent="0.25">
      <c r="A2396" t="s">
        <v>83</v>
      </c>
      <c r="B2396" t="s">
        <v>84</v>
      </c>
      <c r="C2396" t="s">
        <v>934</v>
      </c>
      <c r="D2396">
        <v>1723401</v>
      </c>
      <c r="E2396" s="1">
        <v>42969.417361111111</v>
      </c>
      <c r="F2396" s="1">
        <v>42975.525000000001</v>
      </c>
      <c r="G2396" s="4">
        <f t="shared" si="37"/>
        <v>2017</v>
      </c>
      <c r="H2396" t="s">
        <v>109</v>
      </c>
      <c r="I2396" t="s">
        <v>830</v>
      </c>
      <c r="J2396" t="s">
        <v>831</v>
      </c>
      <c r="K2396" s="2">
        <v>1645.3</v>
      </c>
      <c r="L2396" s="2">
        <v>1693.94</v>
      </c>
      <c r="M2396">
        <v>322581</v>
      </c>
      <c r="U2396" s="1">
        <v>42975.523611111108</v>
      </c>
      <c r="V2396" s="1">
        <v>42975.524305555555</v>
      </c>
      <c r="X2396" t="s">
        <v>104</v>
      </c>
      <c r="Z2396" t="s">
        <v>89</v>
      </c>
      <c r="AA2396">
        <v>0</v>
      </c>
      <c r="AB2396">
        <v>0</v>
      </c>
      <c r="AC2396">
        <v>0</v>
      </c>
      <c r="AD2396" s="2">
        <v>1693.94</v>
      </c>
      <c r="AE2396" t="s">
        <v>104</v>
      </c>
      <c r="AF2396" t="s">
        <v>934</v>
      </c>
      <c r="AG2396">
        <v>1.34</v>
      </c>
      <c r="AJ2396" t="s">
        <v>90</v>
      </c>
      <c r="AK2396" s="1">
        <v>42960</v>
      </c>
      <c r="AL2396">
        <v>0</v>
      </c>
      <c r="AM2396">
        <v>0</v>
      </c>
      <c r="AN2396" t="s">
        <v>826</v>
      </c>
      <c r="AQ2396" s="1">
        <v>42969.417361111111</v>
      </c>
      <c r="AR2396" s="1">
        <v>42969.417361111111</v>
      </c>
      <c r="AT2396" t="s">
        <v>90</v>
      </c>
      <c r="AU2396" t="s">
        <v>832</v>
      </c>
      <c r="AV2396" t="s">
        <v>357</v>
      </c>
      <c r="AW2396" t="s">
        <v>833</v>
      </c>
      <c r="AX2396" t="s">
        <v>115</v>
      </c>
      <c r="AZ2396">
        <v>0</v>
      </c>
      <c r="BF2396" s="3">
        <v>42969</v>
      </c>
      <c r="BI2396" t="s">
        <v>90</v>
      </c>
      <c r="BK2396" t="s">
        <v>90</v>
      </c>
      <c r="BL2396" s="2">
        <v>1693.94</v>
      </c>
      <c r="BM2396" t="s">
        <v>102</v>
      </c>
      <c r="BN2396" s="1">
        <v>43052.351388888892</v>
      </c>
      <c r="BO2396" t="s">
        <v>97</v>
      </c>
      <c r="BP2396" s="1">
        <v>42970.42083333333</v>
      </c>
      <c r="BQ2396" t="s">
        <v>814</v>
      </c>
      <c r="BU2396" t="s">
        <v>118</v>
      </c>
      <c r="BV2396" t="s">
        <v>119</v>
      </c>
      <c r="BW2396" t="s">
        <v>88</v>
      </c>
      <c r="BY2396" t="s">
        <v>120</v>
      </c>
      <c r="BZ2396" t="s">
        <v>121</v>
      </c>
    </row>
    <row r="2397" spans="1:78" x14ac:dyDescent="0.25">
      <c r="A2397" t="s">
        <v>83</v>
      </c>
      <c r="B2397" t="s">
        <v>84</v>
      </c>
      <c r="C2397" t="s">
        <v>621</v>
      </c>
      <c r="D2397">
        <v>1731304</v>
      </c>
      <c r="E2397" s="1">
        <v>43048.417361111111</v>
      </c>
      <c r="F2397" s="1">
        <v>43054.451388888891</v>
      </c>
      <c r="G2397" s="4">
        <f t="shared" si="37"/>
        <v>2017</v>
      </c>
      <c r="H2397" t="s">
        <v>109</v>
      </c>
      <c r="I2397" t="s">
        <v>849</v>
      </c>
      <c r="J2397" t="s">
        <v>111</v>
      </c>
      <c r="K2397" s="2">
        <v>1632.6</v>
      </c>
      <c r="L2397" s="2">
        <v>1699.64</v>
      </c>
      <c r="M2397">
        <v>327898</v>
      </c>
      <c r="U2397" s="1">
        <v>43054.45</v>
      </c>
      <c r="V2397" s="1">
        <v>43054.450694444444</v>
      </c>
      <c r="X2397" t="s">
        <v>104</v>
      </c>
      <c r="Z2397" t="s">
        <v>89</v>
      </c>
      <c r="AA2397">
        <v>0</v>
      </c>
      <c r="AB2397">
        <v>0</v>
      </c>
      <c r="AC2397">
        <v>0</v>
      </c>
      <c r="AD2397" s="2">
        <v>1699.64</v>
      </c>
      <c r="AE2397" t="s">
        <v>104</v>
      </c>
      <c r="AF2397" t="s">
        <v>621</v>
      </c>
      <c r="AG2397">
        <v>1.64</v>
      </c>
      <c r="AJ2397" t="s">
        <v>90</v>
      </c>
      <c r="AK2397" s="1">
        <v>43048</v>
      </c>
      <c r="AL2397">
        <v>0</v>
      </c>
      <c r="AM2397">
        <v>0</v>
      </c>
      <c r="AN2397" t="s">
        <v>826</v>
      </c>
      <c r="AQ2397" s="1">
        <v>43048.417361111111</v>
      </c>
      <c r="AR2397" s="1">
        <v>43048.417361111111</v>
      </c>
      <c r="AT2397" t="s">
        <v>90</v>
      </c>
      <c r="AU2397" t="s">
        <v>850</v>
      </c>
      <c r="AV2397" t="s">
        <v>357</v>
      </c>
      <c r="AW2397" t="s">
        <v>851</v>
      </c>
      <c r="AX2397" t="s">
        <v>115</v>
      </c>
      <c r="AZ2397">
        <v>0</v>
      </c>
      <c r="BF2397" s="3">
        <v>43048</v>
      </c>
      <c r="BI2397" t="s">
        <v>90</v>
      </c>
      <c r="BK2397" t="s">
        <v>90</v>
      </c>
      <c r="BL2397" s="2">
        <v>1699.64</v>
      </c>
      <c r="BM2397" t="s">
        <v>102</v>
      </c>
      <c r="BN2397" s="1">
        <v>43055.451388888891</v>
      </c>
      <c r="BO2397" t="s">
        <v>97</v>
      </c>
      <c r="BP2397" s="1">
        <v>43049.506944444445</v>
      </c>
      <c r="BQ2397" t="s">
        <v>814</v>
      </c>
      <c r="BU2397" t="s">
        <v>118</v>
      </c>
      <c r="BV2397" t="s">
        <v>119</v>
      </c>
      <c r="BW2397" t="s">
        <v>88</v>
      </c>
      <c r="BY2397" t="s">
        <v>120</v>
      </c>
      <c r="BZ2397" t="s">
        <v>121</v>
      </c>
    </row>
    <row r="2398" spans="1:78" x14ac:dyDescent="0.25">
      <c r="A2398" t="s">
        <v>83</v>
      </c>
      <c r="B2398" t="s">
        <v>84</v>
      </c>
      <c r="C2398" t="s">
        <v>621</v>
      </c>
      <c r="D2398">
        <v>1727504</v>
      </c>
      <c r="E2398" s="1">
        <v>43010.417361111111</v>
      </c>
      <c r="F2398" s="1">
        <v>43024.405555555553</v>
      </c>
      <c r="G2398" s="4">
        <f t="shared" si="37"/>
        <v>2017</v>
      </c>
      <c r="H2398" t="s">
        <v>109</v>
      </c>
      <c r="I2398" t="s">
        <v>834</v>
      </c>
      <c r="J2398" t="s">
        <v>111</v>
      </c>
      <c r="K2398" s="2">
        <v>1536.2</v>
      </c>
      <c r="L2398" s="2">
        <v>1622.71</v>
      </c>
      <c r="M2398">
        <v>325260</v>
      </c>
      <c r="U2398" s="1">
        <v>43024.404166666667</v>
      </c>
      <c r="V2398" s="1">
        <v>43024.404861111114</v>
      </c>
      <c r="X2398" t="s">
        <v>104</v>
      </c>
      <c r="Z2398" t="s">
        <v>89</v>
      </c>
      <c r="AA2398">
        <v>0</v>
      </c>
      <c r="AB2398">
        <v>0</v>
      </c>
      <c r="AC2398">
        <v>0</v>
      </c>
      <c r="AD2398" s="2">
        <v>1622.71</v>
      </c>
      <c r="AE2398" t="s">
        <v>104</v>
      </c>
      <c r="AF2398" t="s">
        <v>621</v>
      </c>
      <c r="AG2398">
        <v>1.51</v>
      </c>
      <c r="AJ2398" t="s">
        <v>90</v>
      </c>
      <c r="AK2398" s="1">
        <v>43009</v>
      </c>
      <c r="AL2398">
        <v>0</v>
      </c>
      <c r="AM2398">
        <v>0</v>
      </c>
      <c r="AN2398" t="s">
        <v>826</v>
      </c>
      <c r="AQ2398" s="1">
        <v>43010.417361111111</v>
      </c>
      <c r="AR2398" s="1">
        <v>43010.417361111111</v>
      </c>
      <c r="AT2398" t="s">
        <v>90</v>
      </c>
      <c r="AU2398" t="s">
        <v>835</v>
      </c>
      <c r="AV2398" t="s">
        <v>357</v>
      </c>
      <c r="AW2398" t="s">
        <v>836</v>
      </c>
      <c r="AX2398" t="s">
        <v>115</v>
      </c>
      <c r="AZ2398">
        <v>0</v>
      </c>
      <c r="BF2398" s="3">
        <v>43010</v>
      </c>
      <c r="BI2398" t="s">
        <v>90</v>
      </c>
      <c r="BK2398" t="s">
        <v>90</v>
      </c>
      <c r="BL2398" s="2">
        <v>1622.71</v>
      </c>
      <c r="BM2398" t="s">
        <v>102</v>
      </c>
      <c r="BN2398" s="1">
        <v>43052.512499999997</v>
      </c>
      <c r="BO2398" t="s">
        <v>97</v>
      </c>
      <c r="BP2398" s="1">
        <v>43011.588194444441</v>
      </c>
      <c r="BQ2398" t="s">
        <v>814</v>
      </c>
      <c r="BU2398" t="s">
        <v>118</v>
      </c>
      <c r="BV2398" t="s">
        <v>119</v>
      </c>
      <c r="BW2398" t="s">
        <v>88</v>
      </c>
      <c r="BY2398" t="s">
        <v>120</v>
      </c>
      <c r="BZ2398" t="s">
        <v>121</v>
      </c>
    </row>
    <row r="2399" spans="1:78" x14ac:dyDescent="0.25">
      <c r="A2399" t="s">
        <v>83</v>
      </c>
      <c r="B2399" t="s">
        <v>84</v>
      </c>
      <c r="C2399" t="s">
        <v>249</v>
      </c>
      <c r="D2399">
        <v>1700202</v>
      </c>
      <c r="E2399" s="1">
        <v>42737.25</v>
      </c>
      <c r="F2399" s="1">
        <v>42756.999305555553</v>
      </c>
      <c r="G2399" s="4">
        <f t="shared" si="37"/>
        <v>2017</v>
      </c>
      <c r="H2399" t="s">
        <v>457</v>
      </c>
      <c r="I2399" t="s">
        <v>458</v>
      </c>
      <c r="J2399" t="s">
        <v>459</v>
      </c>
      <c r="K2399" s="2">
        <v>1534</v>
      </c>
      <c r="L2399" s="2">
        <v>1621.1</v>
      </c>
      <c r="M2399">
        <v>305796</v>
      </c>
      <c r="O2399" t="s">
        <v>88</v>
      </c>
      <c r="Q2399" t="s">
        <v>88</v>
      </c>
      <c r="U2399" s="1">
        <v>42756.501388888886</v>
      </c>
      <c r="V2399" s="1">
        <v>42756.501388888886</v>
      </c>
      <c r="X2399" t="s">
        <v>104</v>
      </c>
      <c r="Z2399" t="s">
        <v>89</v>
      </c>
      <c r="AA2399">
        <v>0</v>
      </c>
      <c r="AB2399">
        <v>0</v>
      </c>
      <c r="AC2399">
        <v>0</v>
      </c>
      <c r="AD2399" s="2">
        <v>1621.1</v>
      </c>
      <c r="AE2399" t="s">
        <v>104</v>
      </c>
      <c r="AF2399" t="s">
        <v>249</v>
      </c>
      <c r="AG2399">
        <v>1.85</v>
      </c>
      <c r="AJ2399" t="s">
        <v>90</v>
      </c>
      <c r="AK2399" s="1">
        <v>42734</v>
      </c>
      <c r="AL2399">
        <v>0</v>
      </c>
      <c r="AM2399">
        <v>0</v>
      </c>
      <c r="AN2399" t="s">
        <v>460</v>
      </c>
      <c r="AQ2399" s="1">
        <v>42737.25</v>
      </c>
      <c r="AR2399" s="1">
        <v>42737.25</v>
      </c>
      <c r="AT2399" t="s">
        <v>90</v>
      </c>
      <c r="AU2399" t="s">
        <v>461</v>
      </c>
      <c r="AV2399" t="s">
        <v>93</v>
      </c>
      <c r="AW2399" t="s">
        <v>462</v>
      </c>
      <c r="AX2399" t="s">
        <v>115</v>
      </c>
      <c r="AZ2399">
        <v>0</v>
      </c>
      <c r="BI2399" t="s">
        <v>90</v>
      </c>
      <c r="BK2399" t="s">
        <v>90</v>
      </c>
      <c r="BL2399" s="2">
        <v>1621.1</v>
      </c>
      <c r="BM2399" t="s">
        <v>96</v>
      </c>
      <c r="BN2399" s="1">
        <v>42766.432638888888</v>
      </c>
      <c r="BO2399" t="s">
        <v>97</v>
      </c>
      <c r="BP2399" s="1">
        <v>42738.420138888891</v>
      </c>
      <c r="BQ2399" t="s">
        <v>117</v>
      </c>
      <c r="BU2399" t="s">
        <v>118</v>
      </c>
      <c r="BV2399" t="s">
        <v>119</v>
      </c>
      <c r="BW2399" t="s">
        <v>88</v>
      </c>
      <c r="BY2399" t="s">
        <v>120</v>
      </c>
      <c r="BZ2399" t="s">
        <v>121</v>
      </c>
    </row>
    <row r="2400" spans="1:78" x14ac:dyDescent="0.25">
      <c r="A2400" t="s">
        <v>83</v>
      </c>
      <c r="B2400" t="s">
        <v>84</v>
      </c>
      <c r="C2400" t="s">
        <v>251</v>
      </c>
      <c r="D2400">
        <v>1722903</v>
      </c>
      <c r="E2400" s="1">
        <v>42964.417361111111</v>
      </c>
      <c r="F2400" s="1">
        <v>42972.494444444441</v>
      </c>
      <c r="G2400" s="4">
        <f t="shared" si="37"/>
        <v>2017</v>
      </c>
      <c r="H2400" t="s">
        <v>109</v>
      </c>
      <c r="I2400" t="s">
        <v>830</v>
      </c>
      <c r="J2400" t="s">
        <v>831</v>
      </c>
      <c r="K2400" s="2">
        <v>1592.3</v>
      </c>
      <c r="L2400" s="2">
        <v>1655.83</v>
      </c>
      <c r="M2400">
        <v>322170</v>
      </c>
      <c r="U2400" s="1">
        <v>42972.493055555555</v>
      </c>
      <c r="V2400" s="1">
        <v>42972.493750000001</v>
      </c>
      <c r="X2400" t="s">
        <v>104</v>
      </c>
      <c r="Z2400" t="s">
        <v>89</v>
      </c>
      <c r="AA2400">
        <v>0</v>
      </c>
      <c r="AB2400">
        <v>0</v>
      </c>
      <c r="AC2400">
        <v>0</v>
      </c>
      <c r="AD2400" s="2">
        <v>1655.83</v>
      </c>
      <c r="AE2400" t="s">
        <v>104</v>
      </c>
      <c r="AF2400" t="s">
        <v>251</v>
      </c>
      <c r="AG2400">
        <v>1.39</v>
      </c>
      <c r="AJ2400" t="s">
        <v>90</v>
      </c>
      <c r="AK2400" s="1">
        <v>42964</v>
      </c>
      <c r="AL2400">
        <v>0</v>
      </c>
      <c r="AM2400">
        <v>0</v>
      </c>
      <c r="AN2400" t="s">
        <v>826</v>
      </c>
      <c r="AQ2400" s="1">
        <v>42964.417361111111</v>
      </c>
      <c r="AR2400" s="1">
        <v>42964.417361111111</v>
      </c>
      <c r="AT2400" t="s">
        <v>90</v>
      </c>
      <c r="AU2400" t="s">
        <v>832</v>
      </c>
      <c r="AV2400" t="s">
        <v>357</v>
      </c>
      <c r="AW2400" t="s">
        <v>833</v>
      </c>
      <c r="AX2400" t="s">
        <v>115</v>
      </c>
      <c r="AZ2400">
        <v>0</v>
      </c>
      <c r="BF2400" s="3">
        <v>42964</v>
      </c>
      <c r="BI2400" t="s">
        <v>90</v>
      </c>
      <c r="BK2400" t="s">
        <v>90</v>
      </c>
      <c r="BL2400" s="2">
        <v>1655.83</v>
      </c>
      <c r="BM2400" t="s">
        <v>102</v>
      </c>
      <c r="BN2400" s="1">
        <v>43052.356944444444</v>
      </c>
      <c r="BO2400" t="s">
        <v>97</v>
      </c>
      <c r="BP2400" s="1">
        <v>42965.513194444444</v>
      </c>
      <c r="BQ2400" t="s">
        <v>814</v>
      </c>
      <c r="BU2400" t="s">
        <v>118</v>
      </c>
      <c r="BV2400" t="s">
        <v>119</v>
      </c>
      <c r="BW2400" t="s">
        <v>88</v>
      </c>
      <c r="BY2400" t="s">
        <v>120</v>
      </c>
      <c r="BZ2400" t="s">
        <v>121</v>
      </c>
    </row>
    <row r="2401" spans="1:78" x14ac:dyDescent="0.25">
      <c r="A2401" t="s">
        <v>83</v>
      </c>
      <c r="B2401" t="s">
        <v>84</v>
      </c>
      <c r="C2401" t="s">
        <v>251</v>
      </c>
      <c r="D2401">
        <v>1721406</v>
      </c>
      <c r="E2401" s="1">
        <v>42949.417361111111</v>
      </c>
      <c r="F2401" s="1">
        <v>42957.392361111109</v>
      </c>
      <c r="G2401" s="4">
        <f t="shared" si="37"/>
        <v>2017</v>
      </c>
      <c r="H2401" t="s">
        <v>109</v>
      </c>
      <c r="I2401" t="s">
        <v>825</v>
      </c>
      <c r="J2401" t="s">
        <v>111</v>
      </c>
      <c r="K2401" s="2">
        <v>1607.9</v>
      </c>
      <c r="L2401" s="2">
        <v>1636.84</v>
      </c>
      <c r="M2401">
        <v>320996</v>
      </c>
      <c r="U2401" s="1">
        <v>42957.390972222223</v>
      </c>
      <c r="V2401" s="1">
        <v>42957.39166666667</v>
      </c>
      <c r="X2401" t="s">
        <v>104</v>
      </c>
      <c r="Z2401" t="s">
        <v>89</v>
      </c>
      <c r="AA2401">
        <v>0</v>
      </c>
      <c r="AB2401">
        <v>0</v>
      </c>
      <c r="AC2401">
        <v>0</v>
      </c>
      <c r="AD2401" s="2">
        <v>1636.84</v>
      </c>
      <c r="AE2401" t="s">
        <v>104</v>
      </c>
      <c r="AF2401" t="s">
        <v>251</v>
      </c>
      <c r="AG2401">
        <v>1.32</v>
      </c>
      <c r="AJ2401" t="s">
        <v>90</v>
      </c>
      <c r="AK2401" s="1">
        <v>42948</v>
      </c>
      <c r="AL2401">
        <v>0</v>
      </c>
      <c r="AM2401">
        <v>0</v>
      </c>
      <c r="AN2401" t="s">
        <v>826</v>
      </c>
      <c r="AQ2401" s="1">
        <v>42949.417361111111</v>
      </c>
      <c r="AR2401" s="1">
        <v>42949.417361111111</v>
      </c>
      <c r="AT2401" t="s">
        <v>90</v>
      </c>
      <c r="AU2401" t="s">
        <v>827</v>
      </c>
      <c r="AV2401" t="s">
        <v>357</v>
      </c>
      <c r="AW2401" t="s">
        <v>828</v>
      </c>
      <c r="AX2401" t="s">
        <v>115</v>
      </c>
      <c r="AZ2401">
        <v>0</v>
      </c>
      <c r="BF2401" s="3">
        <v>42949</v>
      </c>
      <c r="BI2401" t="s">
        <v>90</v>
      </c>
      <c r="BK2401" t="s">
        <v>90</v>
      </c>
      <c r="BL2401" s="2">
        <v>1636.84</v>
      </c>
      <c r="BM2401" t="s">
        <v>102</v>
      </c>
      <c r="BN2401" s="1">
        <v>43052.365972222222</v>
      </c>
      <c r="BO2401" t="s">
        <v>97</v>
      </c>
      <c r="BP2401" s="1">
        <v>42950.505555555559</v>
      </c>
      <c r="BQ2401" t="s">
        <v>814</v>
      </c>
      <c r="BU2401" t="s">
        <v>118</v>
      </c>
      <c r="BV2401" t="s">
        <v>119</v>
      </c>
      <c r="BW2401" t="s">
        <v>88</v>
      </c>
      <c r="BY2401" t="s">
        <v>120</v>
      </c>
      <c r="BZ2401" t="s">
        <v>121</v>
      </c>
    </row>
    <row r="2402" spans="1:78" x14ac:dyDescent="0.25">
      <c r="A2402" t="s">
        <v>83</v>
      </c>
      <c r="B2402" t="s">
        <v>84</v>
      </c>
      <c r="C2402" t="s">
        <v>623</v>
      </c>
      <c r="D2402">
        <v>1718101</v>
      </c>
      <c r="E2402" s="1">
        <v>42916.291666666664</v>
      </c>
      <c r="F2402" s="1">
        <v>42927.999305555553</v>
      </c>
      <c r="G2402" s="4">
        <f t="shared" si="37"/>
        <v>2017</v>
      </c>
      <c r="H2402" t="s">
        <v>856</v>
      </c>
      <c r="I2402" t="s">
        <v>857</v>
      </c>
      <c r="J2402" t="s">
        <v>858</v>
      </c>
      <c r="K2402" s="2">
        <v>1498.5</v>
      </c>
      <c r="L2402" s="2">
        <v>1582.58</v>
      </c>
      <c r="M2402">
        <v>318074</v>
      </c>
      <c r="O2402" t="s">
        <v>88</v>
      </c>
      <c r="Q2402" t="s">
        <v>88</v>
      </c>
      <c r="U2402" s="1">
        <v>42927.42291666667</v>
      </c>
      <c r="V2402" s="1">
        <v>42927.42291666667</v>
      </c>
      <c r="X2402" t="s">
        <v>104</v>
      </c>
      <c r="Z2402" t="s">
        <v>89</v>
      </c>
      <c r="AA2402">
        <v>0</v>
      </c>
      <c r="AB2402">
        <v>0</v>
      </c>
      <c r="AC2402">
        <v>0</v>
      </c>
      <c r="AD2402" s="2">
        <v>1582.58</v>
      </c>
      <c r="AE2402" t="s">
        <v>104</v>
      </c>
      <c r="AF2402" t="s">
        <v>623</v>
      </c>
      <c r="AG2402">
        <v>1.6</v>
      </c>
      <c r="AJ2402" t="s">
        <v>90</v>
      </c>
      <c r="AK2402" s="1">
        <v>42914</v>
      </c>
      <c r="AL2402">
        <v>0</v>
      </c>
      <c r="AM2402">
        <v>0</v>
      </c>
      <c r="AN2402" t="s">
        <v>156</v>
      </c>
      <c r="AQ2402" s="1">
        <v>42916.291666666664</v>
      </c>
      <c r="AR2402" s="1">
        <v>42916.291666666664</v>
      </c>
      <c r="AT2402" t="s">
        <v>90</v>
      </c>
      <c r="AU2402" t="s">
        <v>859</v>
      </c>
      <c r="AV2402" t="s">
        <v>93</v>
      </c>
      <c r="AW2402" t="s">
        <v>860</v>
      </c>
      <c r="AX2402" t="s">
        <v>115</v>
      </c>
      <c r="AZ2402">
        <v>0</v>
      </c>
      <c r="BI2402" t="s">
        <v>90</v>
      </c>
      <c r="BK2402" t="s">
        <v>90</v>
      </c>
      <c r="BL2402" s="2">
        <v>1582.58</v>
      </c>
      <c r="BM2402" t="s">
        <v>116</v>
      </c>
      <c r="BN2402" s="1">
        <v>42928.424305555556</v>
      </c>
      <c r="BO2402" t="s">
        <v>97</v>
      </c>
      <c r="BP2402" s="1">
        <v>42916.545138888891</v>
      </c>
      <c r="BQ2402" t="s">
        <v>117</v>
      </c>
      <c r="BU2402" t="s">
        <v>118</v>
      </c>
      <c r="BV2402" t="s">
        <v>119</v>
      </c>
      <c r="BW2402" t="s">
        <v>88</v>
      </c>
      <c r="BY2402" t="s">
        <v>120</v>
      </c>
      <c r="BZ2402" t="s">
        <v>121</v>
      </c>
    </row>
    <row r="2403" spans="1:78" x14ac:dyDescent="0.25">
      <c r="A2403" t="s">
        <v>83</v>
      </c>
      <c r="B2403" t="s">
        <v>84</v>
      </c>
      <c r="C2403" t="s">
        <v>623</v>
      </c>
      <c r="D2403">
        <v>1712810</v>
      </c>
      <c r="E2403" s="1">
        <v>42863.416666666664</v>
      </c>
      <c r="F2403" s="1">
        <v>42878.999305555553</v>
      </c>
      <c r="G2403" s="4">
        <f t="shared" si="37"/>
        <v>2017</v>
      </c>
      <c r="H2403" t="s">
        <v>109</v>
      </c>
      <c r="I2403" t="s">
        <v>837</v>
      </c>
      <c r="J2403" t="s">
        <v>129</v>
      </c>
      <c r="K2403" s="2">
        <v>1599.1</v>
      </c>
      <c r="L2403" s="2">
        <v>1606.12</v>
      </c>
      <c r="M2403">
        <v>314300</v>
      </c>
      <c r="O2403" t="s">
        <v>88</v>
      </c>
      <c r="Q2403" t="s">
        <v>88</v>
      </c>
      <c r="U2403" s="1">
        <v>42877.397222222222</v>
      </c>
      <c r="V2403" s="1">
        <v>42877.397222222222</v>
      </c>
      <c r="X2403" t="s">
        <v>104</v>
      </c>
      <c r="Z2403" t="s">
        <v>89</v>
      </c>
      <c r="AA2403">
        <v>0</v>
      </c>
      <c r="AB2403">
        <v>0</v>
      </c>
      <c r="AC2403">
        <v>0</v>
      </c>
      <c r="AD2403" s="2">
        <v>1606.12</v>
      </c>
      <c r="AE2403" t="s">
        <v>104</v>
      </c>
      <c r="AF2403" t="s">
        <v>623</v>
      </c>
      <c r="AG2403">
        <v>1.34</v>
      </c>
      <c r="AJ2403" t="s">
        <v>90</v>
      </c>
      <c r="AK2403" s="1">
        <v>42857</v>
      </c>
      <c r="AL2403">
        <v>0</v>
      </c>
      <c r="AM2403">
        <v>0</v>
      </c>
      <c r="AN2403" t="s">
        <v>112</v>
      </c>
      <c r="AQ2403" s="1">
        <v>42863.416666666664</v>
      </c>
      <c r="AR2403" s="1">
        <v>42863.416666666664</v>
      </c>
      <c r="AT2403" t="s">
        <v>90</v>
      </c>
      <c r="AU2403" t="s">
        <v>827</v>
      </c>
      <c r="AV2403" t="s">
        <v>93</v>
      </c>
      <c r="AW2403" t="s">
        <v>828</v>
      </c>
      <c r="AX2403" t="s">
        <v>115</v>
      </c>
      <c r="AZ2403">
        <v>0</v>
      </c>
      <c r="BI2403" t="s">
        <v>90</v>
      </c>
      <c r="BK2403" t="s">
        <v>90</v>
      </c>
      <c r="BL2403" s="2">
        <v>1606.12</v>
      </c>
      <c r="BM2403" t="s">
        <v>96</v>
      </c>
      <c r="BN2403" s="1">
        <v>42886.550694444442</v>
      </c>
      <c r="BO2403" t="s">
        <v>103</v>
      </c>
      <c r="BP2403" s="1">
        <v>42864.466666666667</v>
      </c>
      <c r="BQ2403" t="s">
        <v>117</v>
      </c>
      <c r="BU2403" t="s">
        <v>118</v>
      </c>
      <c r="BV2403" t="s">
        <v>119</v>
      </c>
      <c r="BW2403" t="s">
        <v>88</v>
      </c>
      <c r="BY2403" t="s">
        <v>120</v>
      </c>
      <c r="BZ2403" t="s">
        <v>121</v>
      </c>
    </row>
    <row r="2404" spans="1:78" x14ac:dyDescent="0.25">
      <c r="A2404" t="s">
        <v>83</v>
      </c>
      <c r="B2404" t="s">
        <v>84</v>
      </c>
      <c r="C2404" t="s">
        <v>626</v>
      </c>
      <c r="D2404">
        <v>1734903</v>
      </c>
      <c r="E2404" s="1">
        <v>43084.417361111111</v>
      </c>
      <c r="F2404" s="1">
        <v>43089.457638888889</v>
      </c>
      <c r="G2404" s="4">
        <f t="shared" si="37"/>
        <v>2017</v>
      </c>
      <c r="H2404" t="s">
        <v>109</v>
      </c>
      <c r="I2404" t="s">
        <v>849</v>
      </c>
      <c r="J2404" t="s">
        <v>111</v>
      </c>
      <c r="K2404" s="2">
        <v>1511.6</v>
      </c>
      <c r="L2404" s="2">
        <v>1660.36</v>
      </c>
      <c r="M2404">
        <v>330617</v>
      </c>
      <c r="U2404" s="1">
        <v>43089.456250000003</v>
      </c>
      <c r="V2404" s="1">
        <v>43089.456944444442</v>
      </c>
      <c r="X2404" t="s">
        <v>104</v>
      </c>
      <c r="Z2404" t="s">
        <v>89</v>
      </c>
      <c r="AA2404">
        <v>0</v>
      </c>
      <c r="AB2404">
        <v>0</v>
      </c>
      <c r="AC2404">
        <v>0</v>
      </c>
      <c r="AD2404" s="2">
        <v>1660.36</v>
      </c>
      <c r="AE2404" t="s">
        <v>104</v>
      </c>
      <c r="AF2404" t="s">
        <v>626</v>
      </c>
      <c r="AG2404">
        <v>1.39</v>
      </c>
      <c r="AJ2404" t="s">
        <v>90</v>
      </c>
      <c r="AK2404" s="1">
        <v>43084</v>
      </c>
      <c r="AL2404">
        <v>0</v>
      </c>
      <c r="AM2404">
        <v>0</v>
      </c>
      <c r="AN2404" t="s">
        <v>826</v>
      </c>
      <c r="AQ2404" s="1">
        <v>43084.417361111111</v>
      </c>
      <c r="AR2404" s="1">
        <v>43084.417361111111</v>
      </c>
      <c r="AT2404" t="s">
        <v>90</v>
      </c>
      <c r="AU2404" t="s">
        <v>850</v>
      </c>
      <c r="AV2404" t="s">
        <v>357</v>
      </c>
      <c r="AW2404" t="s">
        <v>851</v>
      </c>
      <c r="AX2404" t="s">
        <v>115</v>
      </c>
      <c r="AZ2404">
        <v>0</v>
      </c>
      <c r="BF2404" s="3">
        <v>43084</v>
      </c>
      <c r="BI2404" t="s">
        <v>90</v>
      </c>
      <c r="BK2404" t="s">
        <v>90</v>
      </c>
      <c r="BL2404" s="2">
        <v>1660.36</v>
      </c>
      <c r="BM2404" t="s">
        <v>102</v>
      </c>
      <c r="BN2404" s="1">
        <v>43090.457638888889</v>
      </c>
      <c r="BO2404" t="s">
        <v>97</v>
      </c>
      <c r="BP2404" s="1">
        <v>43086.343055555553</v>
      </c>
      <c r="BQ2404" t="s">
        <v>814</v>
      </c>
      <c r="BU2404" t="s">
        <v>118</v>
      </c>
      <c r="BV2404" t="s">
        <v>119</v>
      </c>
      <c r="BW2404" t="s">
        <v>88</v>
      </c>
      <c r="BY2404" t="s">
        <v>120</v>
      </c>
      <c r="BZ2404" t="s">
        <v>121</v>
      </c>
    </row>
    <row r="2405" spans="1:78" x14ac:dyDescent="0.25">
      <c r="A2405" t="s">
        <v>83</v>
      </c>
      <c r="B2405" t="s">
        <v>84</v>
      </c>
      <c r="C2405" t="s">
        <v>626</v>
      </c>
      <c r="D2405">
        <v>1715701</v>
      </c>
      <c r="E2405" s="1">
        <v>42892.75</v>
      </c>
      <c r="F2405" s="1">
        <v>42930.999305555553</v>
      </c>
      <c r="G2405" s="4">
        <f t="shared" si="37"/>
        <v>2017</v>
      </c>
      <c r="H2405" t="s">
        <v>819</v>
      </c>
      <c r="I2405" t="s">
        <v>820</v>
      </c>
      <c r="J2405" t="s">
        <v>821</v>
      </c>
      <c r="K2405" s="2">
        <v>1382.9</v>
      </c>
      <c r="L2405" s="2">
        <v>1567.08</v>
      </c>
      <c r="M2405">
        <v>316114</v>
      </c>
      <c r="O2405" t="s">
        <v>88</v>
      </c>
      <c r="Q2405" t="s">
        <v>88</v>
      </c>
      <c r="U2405" s="1">
        <v>42930.342361111114</v>
      </c>
      <c r="V2405" s="1">
        <v>42930.342361111114</v>
      </c>
      <c r="X2405" t="s">
        <v>104</v>
      </c>
      <c r="Z2405" t="s">
        <v>89</v>
      </c>
      <c r="AA2405">
        <v>0</v>
      </c>
      <c r="AB2405">
        <v>0</v>
      </c>
      <c r="AC2405">
        <v>0</v>
      </c>
      <c r="AD2405" s="2">
        <v>1567.08</v>
      </c>
      <c r="AE2405" t="s">
        <v>104</v>
      </c>
      <c r="AF2405" t="s">
        <v>626</v>
      </c>
      <c r="AG2405">
        <v>1.66</v>
      </c>
      <c r="AJ2405" t="s">
        <v>90</v>
      </c>
      <c r="AK2405" s="1">
        <v>42891</v>
      </c>
      <c r="AL2405">
        <v>0</v>
      </c>
      <c r="AM2405">
        <v>0</v>
      </c>
      <c r="AN2405" t="s">
        <v>487</v>
      </c>
      <c r="AQ2405" s="1">
        <v>42892.75</v>
      </c>
      <c r="AR2405" s="1">
        <v>42892.75</v>
      </c>
      <c r="AT2405" t="s">
        <v>90</v>
      </c>
      <c r="AU2405" t="s">
        <v>822</v>
      </c>
      <c r="AV2405" t="s">
        <v>93</v>
      </c>
      <c r="AW2405" t="s">
        <v>823</v>
      </c>
      <c r="AX2405" t="s">
        <v>115</v>
      </c>
      <c r="AZ2405">
        <v>0</v>
      </c>
      <c r="BI2405" t="s">
        <v>90</v>
      </c>
      <c r="BK2405" t="s">
        <v>90</v>
      </c>
      <c r="BL2405" s="2">
        <v>1567.08</v>
      </c>
      <c r="BM2405" t="s">
        <v>116</v>
      </c>
      <c r="BN2405" s="1">
        <v>42933.342361111114</v>
      </c>
      <c r="BO2405" t="s">
        <v>97</v>
      </c>
      <c r="BP2405" s="1">
        <v>42893.418055555558</v>
      </c>
      <c r="BQ2405" t="s">
        <v>117</v>
      </c>
      <c r="BU2405" t="s">
        <v>118</v>
      </c>
      <c r="BV2405" t="s">
        <v>119</v>
      </c>
      <c r="BW2405" t="s">
        <v>88</v>
      </c>
      <c r="BY2405" t="s">
        <v>120</v>
      </c>
      <c r="BZ2405" t="s">
        <v>121</v>
      </c>
    </row>
    <row r="2406" spans="1:78" x14ac:dyDescent="0.25">
      <c r="A2406" t="s">
        <v>83</v>
      </c>
      <c r="B2406" t="s">
        <v>84</v>
      </c>
      <c r="C2406" t="s">
        <v>626</v>
      </c>
      <c r="D2406">
        <v>1708201</v>
      </c>
      <c r="E2406" s="1">
        <v>42817.458333333336</v>
      </c>
      <c r="F2406" s="1">
        <v>42841.999305555553</v>
      </c>
      <c r="G2406" s="4">
        <f t="shared" si="37"/>
        <v>2017</v>
      </c>
      <c r="H2406" t="s">
        <v>841</v>
      </c>
      <c r="I2406" t="s">
        <v>842</v>
      </c>
      <c r="J2406" t="s">
        <v>843</v>
      </c>
      <c r="K2406" s="2">
        <v>1461.52</v>
      </c>
      <c r="L2406" s="2">
        <v>1562.65</v>
      </c>
      <c r="M2406">
        <v>312022</v>
      </c>
      <c r="O2406" t="s">
        <v>88</v>
      </c>
      <c r="Q2406" t="s">
        <v>88</v>
      </c>
      <c r="U2406" s="1">
        <v>42841.517361111109</v>
      </c>
      <c r="V2406" s="1">
        <v>42841.517361111109</v>
      </c>
      <c r="X2406" t="s">
        <v>104</v>
      </c>
      <c r="Z2406" t="s">
        <v>89</v>
      </c>
      <c r="AA2406">
        <v>0</v>
      </c>
      <c r="AB2406">
        <v>0</v>
      </c>
      <c r="AC2406">
        <v>0</v>
      </c>
      <c r="AD2406" s="2">
        <v>1562.65</v>
      </c>
      <c r="AE2406" t="s">
        <v>104</v>
      </c>
      <c r="AF2406" t="s">
        <v>626</v>
      </c>
      <c r="AG2406">
        <v>1.02</v>
      </c>
      <c r="AJ2406" t="s">
        <v>90</v>
      </c>
      <c r="AK2406" s="1">
        <v>42816</v>
      </c>
      <c r="AL2406">
        <v>0</v>
      </c>
      <c r="AM2406">
        <v>0</v>
      </c>
      <c r="AN2406" t="s">
        <v>844</v>
      </c>
      <c r="AQ2406" s="1">
        <v>42817.458333333336</v>
      </c>
      <c r="AR2406" s="1">
        <v>42817.458333333336</v>
      </c>
      <c r="AT2406" t="s">
        <v>90</v>
      </c>
      <c r="AU2406" t="s">
        <v>845</v>
      </c>
      <c r="AV2406" t="s">
        <v>93</v>
      </c>
      <c r="AW2406" t="s">
        <v>846</v>
      </c>
      <c r="AX2406" t="s">
        <v>115</v>
      </c>
      <c r="AZ2406">
        <v>0</v>
      </c>
      <c r="BI2406" t="s">
        <v>90</v>
      </c>
      <c r="BK2406" t="s">
        <v>90</v>
      </c>
      <c r="BL2406" s="2">
        <v>1562.65</v>
      </c>
      <c r="BM2406" t="s">
        <v>116</v>
      </c>
      <c r="BN2406" s="1">
        <v>42880.417361111111</v>
      </c>
      <c r="BO2406" t="s">
        <v>342</v>
      </c>
      <c r="BP2406" s="1">
        <v>42817.67083333333</v>
      </c>
      <c r="BQ2406" t="s">
        <v>117</v>
      </c>
      <c r="BU2406" t="s">
        <v>118</v>
      </c>
      <c r="BV2406" t="s">
        <v>119</v>
      </c>
      <c r="BW2406" t="s">
        <v>88</v>
      </c>
      <c r="BY2406" t="s">
        <v>120</v>
      </c>
      <c r="BZ2406" t="s">
        <v>121</v>
      </c>
    </row>
    <row r="2407" spans="1:78" x14ac:dyDescent="0.25">
      <c r="A2407" t="s">
        <v>83</v>
      </c>
      <c r="B2407" t="s">
        <v>84</v>
      </c>
      <c r="C2407" t="s">
        <v>626</v>
      </c>
      <c r="D2407">
        <v>1706803</v>
      </c>
      <c r="E2407" s="1">
        <v>42803.375</v>
      </c>
      <c r="F2407" s="1">
        <v>42811.999305555553</v>
      </c>
      <c r="G2407" s="4">
        <f t="shared" si="37"/>
        <v>2017</v>
      </c>
      <c r="H2407" t="s">
        <v>109</v>
      </c>
      <c r="I2407" t="s">
        <v>839</v>
      </c>
      <c r="J2407" t="s">
        <v>129</v>
      </c>
      <c r="K2407" s="2">
        <v>1544.4</v>
      </c>
      <c r="L2407" s="2">
        <v>1560.89</v>
      </c>
      <c r="M2407">
        <v>311288</v>
      </c>
      <c r="O2407" t="s">
        <v>88</v>
      </c>
      <c r="Q2407" t="s">
        <v>88</v>
      </c>
      <c r="U2407" s="1">
        <v>42811.527083333334</v>
      </c>
      <c r="V2407" s="1">
        <v>42811.527083333334</v>
      </c>
      <c r="X2407" t="s">
        <v>104</v>
      </c>
      <c r="Z2407" t="s">
        <v>89</v>
      </c>
      <c r="AA2407">
        <v>0</v>
      </c>
      <c r="AB2407">
        <v>0</v>
      </c>
      <c r="AC2407">
        <v>0</v>
      </c>
      <c r="AD2407" s="2">
        <v>1560.89</v>
      </c>
      <c r="AE2407" t="s">
        <v>104</v>
      </c>
      <c r="AF2407" t="s">
        <v>626</v>
      </c>
      <c r="AG2407">
        <v>1.48</v>
      </c>
      <c r="AJ2407" t="s">
        <v>90</v>
      </c>
      <c r="AK2407" s="1">
        <v>42793</v>
      </c>
      <c r="AL2407">
        <v>0</v>
      </c>
      <c r="AM2407">
        <v>0</v>
      </c>
      <c r="AN2407" t="s">
        <v>112</v>
      </c>
      <c r="AQ2407" s="1">
        <v>42803.375</v>
      </c>
      <c r="AR2407" s="1">
        <v>42803.375</v>
      </c>
      <c r="AT2407" t="s">
        <v>90</v>
      </c>
      <c r="AU2407" t="s">
        <v>835</v>
      </c>
      <c r="AV2407" t="s">
        <v>93</v>
      </c>
      <c r="AW2407" t="s">
        <v>836</v>
      </c>
      <c r="AX2407" t="s">
        <v>115</v>
      </c>
      <c r="AZ2407">
        <v>0</v>
      </c>
      <c r="BI2407" t="s">
        <v>90</v>
      </c>
      <c r="BK2407" t="s">
        <v>90</v>
      </c>
      <c r="BL2407" s="2">
        <v>1560.89</v>
      </c>
      <c r="BM2407" t="s">
        <v>116</v>
      </c>
      <c r="BN2407" s="1">
        <v>42816.322916666664</v>
      </c>
      <c r="BO2407" t="s">
        <v>97</v>
      </c>
      <c r="BP2407" s="1">
        <v>42804.491666666669</v>
      </c>
      <c r="BQ2407" t="s">
        <v>117</v>
      </c>
      <c r="BU2407" t="s">
        <v>118</v>
      </c>
      <c r="BV2407" t="s">
        <v>119</v>
      </c>
      <c r="BW2407" t="s">
        <v>88</v>
      </c>
      <c r="BY2407" t="s">
        <v>120</v>
      </c>
      <c r="BZ2407" t="s">
        <v>121</v>
      </c>
    </row>
    <row r="2408" spans="1:78" x14ac:dyDescent="0.25">
      <c r="A2408" t="s">
        <v>83</v>
      </c>
      <c r="B2408" t="s">
        <v>84</v>
      </c>
      <c r="C2408" t="s">
        <v>626</v>
      </c>
      <c r="D2408">
        <v>1703105</v>
      </c>
      <c r="E2408" s="1">
        <v>42766.375</v>
      </c>
      <c r="F2408" s="1">
        <v>42773.999305555553</v>
      </c>
      <c r="G2408" s="4">
        <f t="shared" si="37"/>
        <v>2017</v>
      </c>
      <c r="H2408" t="s">
        <v>109</v>
      </c>
      <c r="I2408" t="s">
        <v>839</v>
      </c>
      <c r="J2408" t="s">
        <v>129</v>
      </c>
      <c r="K2408" s="2">
        <v>1556.2</v>
      </c>
      <c r="L2408" s="2">
        <v>1574.22</v>
      </c>
      <c r="M2408">
        <v>308799</v>
      </c>
      <c r="O2408" t="s">
        <v>88</v>
      </c>
      <c r="Q2408" t="s">
        <v>88</v>
      </c>
      <c r="U2408" s="1">
        <v>42773.45208333333</v>
      </c>
      <c r="V2408" s="1">
        <v>42773.45208333333</v>
      </c>
      <c r="X2408" t="s">
        <v>104</v>
      </c>
      <c r="Z2408" t="s">
        <v>89</v>
      </c>
      <c r="AA2408">
        <v>0</v>
      </c>
      <c r="AB2408">
        <v>0</v>
      </c>
      <c r="AC2408">
        <v>0</v>
      </c>
      <c r="AD2408" s="2">
        <v>1574.22</v>
      </c>
      <c r="AE2408" t="s">
        <v>104</v>
      </c>
      <c r="AF2408" t="s">
        <v>626</v>
      </c>
      <c r="AG2408">
        <v>1.29</v>
      </c>
      <c r="AJ2408" t="s">
        <v>90</v>
      </c>
      <c r="AK2408" s="1">
        <v>42763</v>
      </c>
      <c r="AL2408">
        <v>0</v>
      </c>
      <c r="AM2408">
        <v>0</v>
      </c>
      <c r="AN2408" t="s">
        <v>112</v>
      </c>
      <c r="AQ2408" s="1">
        <v>42766.375</v>
      </c>
      <c r="AR2408" s="1">
        <v>42766.375</v>
      </c>
      <c r="AT2408" t="s">
        <v>90</v>
      </c>
      <c r="AU2408" t="s">
        <v>835</v>
      </c>
      <c r="AV2408" t="s">
        <v>93</v>
      </c>
      <c r="AW2408" t="s">
        <v>836</v>
      </c>
      <c r="AX2408" t="s">
        <v>115</v>
      </c>
      <c r="AZ2408">
        <v>0</v>
      </c>
      <c r="BI2408" t="s">
        <v>90</v>
      </c>
      <c r="BK2408" t="s">
        <v>90</v>
      </c>
      <c r="BL2408" s="2">
        <v>1574.22</v>
      </c>
      <c r="BM2408" t="s">
        <v>116</v>
      </c>
      <c r="BN2408" s="1">
        <v>42774.452777777777</v>
      </c>
      <c r="BO2408" t="s">
        <v>103</v>
      </c>
      <c r="BP2408" s="1">
        <v>42768.477083333331</v>
      </c>
      <c r="BQ2408" t="s">
        <v>117</v>
      </c>
      <c r="BU2408" t="s">
        <v>118</v>
      </c>
      <c r="BV2408" t="s">
        <v>119</v>
      </c>
      <c r="BW2408" t="s">
        <v>88</v>
      </c>
      <c r="BY2408" t="s">
        <v>120</v>
      </c>
      <c r="BZ2408" t="s">
        <v>121</v>
      </c>
    </row>
    <row r="2409" spans="1:78" x14ac:dyDescent="0.25">
      <c r="A2409" t="s">
        <v>83</v>
      </c>
      <c r="B2409" t="s">
        <v>84</v>
      </c>
      <c r="C2409" t="s">
        <v>253</v>
      </c>
      <c r="D2409">
        <v>1734803</v>
      </c>
      <c r="E2409" s="1">
        <v>43083.417361111111</v>
      </c>
      <c r="F2409" s="1">
        <v>43088.434027777781</v>
      </c>
      <c r="G2409" s="4">
        <f t="shared" si="37"/>
        <v>2017</v>
      </c>
      <c r="H2409" t="s">
        <v>109</v>
      </c>
      <c r="I2409" t="s">
        <v>849</v>
      </c>
      <c r="J2409" t="s">
        <v>111</v>
      </c>
      <c r="K2409" s="2">
        <v>1511.9</v>
      </c>
      <c r="L2409" s="2">
        <v>1580.11</v>
      </c>
      <c r="M2409">
        <v>330527</v>
      </c>
      <c r="U2409" s="1">
        <v>43088.432638888888</v>
      </c>
      <c r="V2409" s="1">
        <v>43088.433333333334</v>
      </c>
      <c r="X2409" t="s">
        <v>104</v>
      </c>
      <c r="Z2409" t="s">
        <v>89</v>
      </c>
      <c r="AA2409">
        <v>0</v>
      </c>
      <c r="AB2409">
        <v>0</v>
      </c>
      <c r="AC2409">
        <v>0</v>
      </c>
      <c r="AD2409" s="2">
        <v>1580.11</v>
      </c>
      <c r="AE2409" t="s">
        <v>104</v>
      </c>
      <c r="AF2409" t="s">
        <v>253</v>
      </c>
      <c r="AG2409">
        <v>1.48</v>
      </c>
      <c r="AJ2409" t="s">
        <v>90</v>
      </c>
      <c r="AK2409" s="1">
        <v>43083</v>
      </c>
      <c r="AL2409">
        <v>0</v>
      </c>
      <c r="AM2409">
        <v>0</v>
      </c>
      <c r="AN2409" t="s">
        <v>826</v>
      </c>
      <c r="AQ2409" s="1">
        <v>43083.417361111111</v>
      </c>
      <c r="AR2409" s="1">
        <v>43083.417361111111</v>
      </c>
      <c r="AT2409" t="s">
        <v>90</v>
      </c>
      <c r="AU2409" t="s">
        <v>850</v>
      </c>
      <c r="AV2409" t="s">
        <v>357</v>
      </c>
      <c r="AW2409" t="s">
        <v>851</v>
      </c>
      <c r="AX2409" t="s">
        <v>115</v>
      </c>
      <c r="AZ2409">
        <v>0</v>
      </c>
      <c r="BF2409" s="3">
        <v>43083</v>
      </c>
      <c r="BI2409" t="s">
        <v>90</v>
      </c>
      <c r="BK2409" t="s">
        <v>90</v>
      </c>
      <c r="BL2409" s="2">
        <v>1580.11</v>
      </c>
      <c r="BM2409" t="s">
        <v>102</v>
      </c>
      <c r="BN2409" s="1">
        <v>43090.434027777781</v>
      </c>
      <c r="BO2409" t="s">
        <v>97</v>
      </c>
      <c r="BP2409" s="1">
        <v>43084.427083333336</v>
      </c>
      <c r="BQ2409" t="s">
        <v>814</v>
      </c>
      <c r="BU2409" t="s">
        <v>118</v>
      </c>
      <c r="BV2409" t="s">
        <v>119</v>
      </c>
      <c r="BW2409" t="s">
        <v>88</v>
      </c>
      <c r="BY2409" t="s">
        <v>120</v>
      </c>
      <c r="BZ2409" t="s">
        <v>121</v>
      </c>
    </row>
    <row r="2410" spans="1:78" x14ac:dyDescent="0.25">
      <c r="A2410" t="s">
        <v>83</v>
      </c>
      <c r="B2410" t="s">
        <v>84</v>
      </c>
      <c r="C2410" t="s">
        <v>253</v>
      </c>
      <c r="D2410">
        <v>1731807</v>
      </c>
      <c r="E2410" s="1">
        <v>43053.500694444447</v>
      </c>
      <c r="F2410" s="1">
        <v>43059.449305555558</v>
      </c>
      <c r="G2410" s="4">
        <f t="shared" si="37"/>
        <v>2017</v>
      </c>
      <c r="H2410" t="s">
        <v>109</v>
      </c>
      <c r="I2410" t="s">
        <v>849</v>
      </c>
      <c r="J2410" t="s">
        <v>111</v>
      </c>
      <c r="K2410" s="2">
        <v>1632.8</v>
      </c>
      <c r="L2410" s="2">
        <v>1680.12</v>
      </c>
      <c r="M2410">
        <v>328175</v>
      </c>
      <c r="U2410" s="1">
        <v>43059.447916666664</v>
      </c>
      <c r="V2410" s="1">
        <v>43059.448611111111</v>
      </c>
      <c r="X2410" t="s">
        <v>104</v>
      </c>
      <c r="Z2410" t="s">
        <v>89</v>
      </c>
      <c r="AA2410">
        <v>0</v>
      </c>
      <c r="AB2410">
        <v>0</v>
      </c>
      <c r="AC2410">
        <v>0</v>
      </c>
      <c r="AD2410" s="2">
        <v>1680.12</v>
      </c>
      <c r="AE2410" t="s">
        <v>104</v>
      </c>
      <c r="AF2410" t="s">
        <v>253</v>
      </c>
      <c r="AG2410">
        <v>1.52</v>
      </c>
      <c r="AJ2410" t="s">
        <v>90</v>
      </c>
      <c r="AK2410" s="1">
        <v>43053</v>
      </c>
      <c r="AL2410">
        <v>0</v>
      </c>
      <c r="AM2410">
        <v>0</v>
      </c>
      <c r="AN2410" t="s">
        <v>826</v>
      </c>
      <c r="AQ2410" s="1">
        <v>43053.500694444447</v>
      </c>
      <c r="AR2410" s="1">
        <v>43053.500694444447</v>
      </c>
      <c r="AT2410" t="s">
        <v>90</v>
      </c>
      <c r="AU2410" t="s">
        <v>850</v>
      </c>
      <c r="AV2410" t="s">
        <v>357</v>
      </c>
      <c r="AW2410" t="s">
        <v>851</v>
      </c>
      <c r="AX2410" t="s">
        <v>115</v>
      </c>
      <c r="AZ2410">
        <v>0</v>
      </c>
      <c r="BF2410" s="3">
        <v>43053</v>
      </c>
      <c r="BI2410" t="s">
        <v>90</v>
      </c>
      <c r="BK2410" t="s">
        <v>90</v>
      </c>
      <c r="BL2410" s="2">
        <v>1680.12</v>
      </c>
      <c r="BM2410" t="s">
        <v>102</v>
      </c>
      <c r="BN2410" s="1">
        <v>43060.449305555558</v>
      </c>
      <c r="BO2410" t="s">
        <v>97</v>
      </c>
      <c r="BP2410" s="1">
        <v>43055.34097222222</v>
      </c>
      <c r="BQ2410" t="s">
        <v>814</v>
      </c>
      <c r="BU2410" t="s">
        <v>118</v>
      </c>
      <c r="BV2410" t="s">
        <v>119</v>
      </c>
      <c r="BW2410" t="s">
        <v>88</v>
      </c>
      <c r="BY2410" t="s">
        <v>120</v>
      </c>
      <c r="BZ2410" t="s">
        <v>121</v>
      </c>
    </row>
    <row r="2411" spans="1:78" x14ac:dyDescent="0.25">
      <c r="A2411" t="s">
        <v>83</v>
      </c>
      <c r="B2411" t="s">
        <v>84</v>
      </c>
      <c r="C2411" t="s">
        <v>253</v>
      </c>
      <c r="D2411">
        <v>1706105</v>
      </c>
      <c r="E2411" s="1">
        <v>42796.416666666664</v>
      </c>
      <c r="F2411" s="1">
        <v>42816.999305555553</v>
      </c>
      <c r="G2411" s="4">
        <f t="shared" si="37"/>
        <v>2017</v>
      </c>
      <c r="H2411" t="s">
        <v>109</v>
      </c>
      <c r="I2411" t="s">
        <v>830</v>
      </c>
      <c r="J2411" t="s">
        <v>831</v>
      </c>
      <c r="K2411" s="2">
        <v>1571.13</v>
      </c>
      <c r="L2411" s="2">
        <v>1642.58</v>
      </c>
      <c r="M2411">
        <v>310918</v>
      </c>
      <c r="O2411" t="s">
        <v>88</v>
      </c>
      <c r="Q2411" t="s">
        <v>88</v>
      </c>
      <c r="U2411" s="1">
        <v>42816.421527777777</v>
      </c>
      <c r="V2411" s="1">
        <v>42816.421527777777</v>
      </c>
      <c r="X2411" t="s">
        <v>104</v>
      </c>
      <c r="Z2411" t="s">
        <v>89</v>
      </c>
      <c r="AA2411">
        <v>0</v>
      </c>
      <c r="AB2411">
        <v>0</v>
      </c>
      <c r="AC2411">
        <v>0</v>
      </c>
      <c r="AD2411" s="2">
        <v>1642.58</v>
      </c>
      <c r="AE2411" t="s">
        <v>104</v>
      </c>
      <c r="AF2411" t="s">
        <v>253</v>
      </c>
      <c r="AG2411">
        <v>1.54</v>
      </c>
      <c r="AJ2411" t="s">
        <v>90</v>
      </c>
      <c r="AK2411" s="1">
        <v>42794</v>
      </c>
      <c r="AL2411">
        <v>0</v>
      </c>
      <c r="AM2411">
        <v>0</v>
      </c>
      <c r="AN2411" t="s">
        <v>826</v>
      </c>
      <c r="AQ2411" s="1">
        <v>42796.416666666664</v>
      </c>
      <c r="AR2411" s="1">
        <v>42796.416666666664</v>
      </c>
      <c r="AT2411" t="s">
        <v>90</v>
      </c>
      <c r="AU2411" t="s">
        <v>832</v>
      </c>
      <c r="AV2411" t="s">
        <v>357</v>
      </c>
      <c r="AW2411" t="s">
        <v>833</v>
      </c>
      <c r="AX2411" t="s">
        <v>115</v>
      </c>
      <c r="AZ2411">
        <v>0</v>
      </c>
      <c r="BI2411" t="s">
        <v>90</v>
      </c>
      <c r="BK2411" t="s">
        <v>90</v>
      </c>
      <c r="BL2411" s="2">
        <v>1642.58</v>
      </c>
      <c r="BM2411" t="s">
        <v>96</v>
      </c>
      <c r="BN2411" s="1">
        <v>42880.417361111111</v>
      </c>
      <c r="BO2411" t="s">
        <v>342</v>
      </c>
      <c r="BP2411" s="1">
        <v>42797.406944444447</v>
      </c>
      <c r="BQ2411" t="s">
        <v>117</v>
      </c>
      <c r="BU2411" t="s">
        <v>118</v>
      </c>
      <c r="BV2411" t="s">
        <v>119</v>
      </c>
      <c r="BW2411" t="s">
        <v>88</v>
      </c>
      <c r="BY2411" t="s">
        <v>120</v>
      </c>
      <c r="BZ2411" t="s">
        <v>121</v>
      </c>
    </row>
    <row r="2412" spans="1:78" x14ac:dyDescent="0.25">
      <c r="A2412" t="s">
        <v>83</v>
      </c>
      <c r="B2412" t="s">
        <v>84</v>
      </c>
      <c r="C2412" t="s">
        <v>253</v>
      </c>
      <c r="D2412">
        <v>1701706</v>
      </c>
      <c r="E2412" s="1">
        <v>42752.798611111109</v>
      </c>
      <c r="F2412" s="1">
        <v>42761.999305555553</v>
      </c>
      <c r="G2412" s="4">
        <f t="shared" si="37"/>
        <v>2017</v>
      </c>
      <c r="H2412" t="s">
        <v>409</v>
      </c>
      <c r="I2412" t="s">
        <v>410</v>
      </c>
      <c r="J2412" t="s">
        <v>411</v>
      </c>
      <c r="K2412" s="2">
        <v>1641</v>
      </c>
      <c r="L2412" s="2">
        <v>1736.4</v>
      </c>
      <c r="M2412">
        <v>307681</v>
      </c>
      <c r="O2412" t="s">
        <v>88</v>
      </c>
      <c r="Q2412" t="s">
        <v>88</v>
      </c>
      <c r="U2412" s="1">
        <v>42761.445833333331</v>
      </c>
      <c r="V2412" s="1">
        <v>42761.445833333331</v>
      </c>
      <c r="X2412" t="s">
        <v>104</v>
      </c>
      <c r="Z2412" t="s">
        <v>89</v>
      </c>
      <c r="AA2412">
        <v>0</v>
      </c>
      <c r="AB2412">
        <v>0</v>
      </c>
      <c r="AC2412">
        <v>0</v>
      </c>
      <c r="AD2412" s="2">
        <v>1736.4</v>
      </c>
      <c r="AE2412" t="s">
        <v>104</v>
      </c>
      <c r="AF2412" t="s">
        <v>253</v>
      </c>
      <c r="AG2412">
        <v>1.38</v>
      </c>
      <c r="AJ2412" t="s">
        <v>90</v>
      </c>
      <c r="AK2412" s="1">
        <v>42752</v>
      </c>
      <c r="AL2412">
        <v>0</v>
      </c>
      <c r="AM2412">
        <v>0</v>
      </c>
      <c r="AN2412" t="s">
        <v>412</v>
      </c>
      <c r="AQ2412" s="1">
        <v>42752.798611111109</v>
      </c>
      <c r="AR2412" s="1">
        <v>42752.798611111109</v>
      </c>
      <c r="AT2412" t="s">
        <v>90</v>
      </c>
      <c r="AU2412" t="s">
        <v>413</v>
      </c>
      <c r="AV2412" t="s">
        <v>93</v>
      </c>
      <c r="AW2412" t="s">
        <v>414</v>
      </c>
      <c r="AX2412" t="s">
        <v>115</v>
      </c>
      <c r="AZ2412">
        <v>0</v>
      </c>
      <c r="BI2412" t="s">
        <v>90</v>
      </c>
      <c r="BK2412" t="s">
        <v>90</v>
      </c>
      <c r="BL2412" s="2">
        <v>1736.4</v>
      </c>
      <c r="BM2412" t="s">
        <v>116</v>
      </c>
      <c r="BN2412" s="1">
        <v>42762.447222222225</v>
      </c>
      <c r="BO2412" t="s">
        <v>97</v>
      </c>
      <c r="BP2412" s="1">
        <v>42754.665972222225</v>
      </c>
      <c r="BQ2412" t="s">
        <v>117</v>
      </c>
      <c r="BU2412" t="s">
        <v>118</v>
      </c>
      <c r="BV2412" t="s">
        <v>119</v>
      </c>
      <c r="BW2412" t="s">
        <v>88</v>
      </c>
      <c r="BY2412" t="s">
        <v>120</v>
      </c>
      <c r="BZ2412" t="s">
        <v>121</v>
      </c>
    </row>
    <row r="2413" spans="1:78" x14ac:dyDescent="0.25">
      <c r="A2413" t="s">
        <v>83</v>
      </c>
      <c r="B2413" t="s">
        <v>84</v>
      </c>
      <c r="C2413" t="s">
        <v>627</v>
      </c>
      <c r="D2413">
        <v>1703101</v>
      </c>
      <c r="E2413" s="1">
        <v>42766.625</v>
      </c>
      <c r="F2413" s="1">
        <v>42775.999305555553</v>
      </c>
      <c r="G2413" s="4">
        <f t="shared" si="37"/>
        <v>2017</v>
      </c>
      <c r="H2413" t="s">
        <v>841</v>
      </c>
      <c r="I2413" t="s">
        <v>842</v>
      </c>
      <c r="J2413" t="s">
        <v>843</v>
      </c>
      <c r="K2413" s="2">
        <v>1505</v>
      </c>
      <c r="L2413" s="2">
        <v>1574.85</v>
      </c>
      <c r="M2413">
        <v>308622</v>
      </c>
      <c r="O2413" t="s">
        <v>88</v>
      </c>
      <c r="Q2413" t="s">
        <v>88</v>
      </c>
      <c r="U2413" s="1">
        <v>42775.518750000003</v>
      </c>
      <c r="V2413" s="1">
        <v>42775.518750000003</v>
      </c>
      <c r="X2413" t="s">
        <v>104</v>
      </c>
      <c r="Z2413" t="s">
        <v>89</v>
      </c>
      <c r="AA2413">
        <v>0</v>
      </c>
      <c r="AB2413">
        <v>0</v>
      </c>
      <c r="AC2413">
        <v>0</v>
      </c>
      <c r="AD2413" s="2">
        <v>1574.85</v>
      </c>
      <c r="AE2413" t="s">
        <v>104</v>
      </c>
      <c r="AF2413" t="s">
        <v>627</v>
      </c>
      <c r="AG2413">
        <v>1.24</v>
      </c>
      <c r="AJ2413" t="s">
        <v>90</v>
      </c>
      <c r="AK2413" s="1">
        <v>42765</v>
      </c>
      <c r="AL2413">
        <v>0</v>
      </c>
      <c r="AM2413">
        <v>0</v>
      </c>
      <c r="AN2413" t="s">
        <v>460</v>
      </c>
      <c r="AQ2413" s="1">
        <v>42766.625</v>
      </c>
      <c r="AR2413" s="1">
        <v>42766.625</v>
      </c>
      <c r="AT2413" t="s">
        <v>90</v>
      </c>
      <c r="AU2413" t="s">
        <v>845</v>
      </c>
      <c r="AV2413" t="s">
        <v>93</v>
      </c>
      <c r="AW2413" t="s">
        <v>846</v>
      </c>
      <c r="AX2413" t="s">
        <v>115</v>
      </c>
      <c r="AZ2413">
        <v>0</v>
      </c>
      <c r="BI2413" t="s">
        <v>90</v>
      </c>
      <c r="BK2413" t="s">
        <v>90</v>
      </c>
      <c r="BL2413" s="2">
        <v>1574.85</v>
      </c>
      <c r="BM2413" t="s">
        <v>116</v>
      </c>
      <c r="BN2413" s="1">
        <v>42776.518750000003</v>
      </c>
      <c r="BO2413" t="s">
        <v>97</v>
      </c>
      <c r="BP2413" s="1">
        <v>42766.726388888892</v>
      </c>
      <c r="BQ2413" t="s">
        <v>117</v>
      </c>
      <c r="BU2413" t="s">
        <v>118</v>
      </c>
      <c r="BV2413" t="s">
        <v>119</v>
      </c>
      <c r="BW2413" t="s">
        <v>88</v>
      </c>
      <c r="BY2413" t="s">
        <v>120</v>
      </c>
      <c r="BZ2413" t="s">
        <v>121</v>
      </c>
    </row>
    <row r="2414" spans="1:78" x14ac:dyDescent="0.25">
      <c r="A2414" t="s">
        <v>83</v>
      </c>
      <c r="B2414" t="s">
        <v>84</v>
      </c>
      <c r="C2414" t="s">
        <v>935</v>
      </c>
      <c r="D2414">
        <v>1731302</v>
      </c>
      <c r="E2414" s="1">
        <v>43048.417361111111</v>
      </c>
      <c r="F2414" s="1">
        <v>43054.45208333333</v>
      </c>
      <c r="G2414" s="4">
        <f t="shared" si="37"/>
        <v>2017</v>
      </c>
      <c r="H2414" t="s">
        <v>109</v>
      </c>
      <c r="I2414" t="s">
        <v>849</v>
      </c>
      <c r="J2414" t="s">
        <v>111</v>
      </c>
      <c r="K2414" s="2">
        <v>1661.6</v>
      </c>
      <c r="L2414" s="2">
        <v>1713.41</v>
      </c>
      <c r="M2414">
        <v>327896</v>
      </c>
      <c r="U2414" s="1">
        <v>43054.450694444444</v>
      </c>
      <c r="V2414" s="1">
        <v>43054.451388888891</v>
      </c>
      <c r="X2414" t="s">
        <v>104</v>
      </c>
      <c r="Z2414" t="s">
        <v>89</v>
      </c>
      <c r="AA2414">
        <v>0</v>
      </c>
      <c r="AB2414">
        <v>0</v>
      </c>
      <c r="AC2414">
        <v>0</v>
      </c>
      <c r="AD2414" s="2">
        <v>1713.41</v>
      </c>
      <c r="AE2414" t="s">
        <v>104</v>
      </c>
      <c r="AF2414" t="s">
        <v>935</v>
      </c>
      <c r="AG2414">
        <v>1.6</v>
      </c>
      <c r="AJ2414" t="s">
        <v>90</v>
      </c>
      <c r="AK2414" s="1">
        <v>43048</v>
      </c>
      <c r="AL2414">
        <v>0</v>
      </c>
      <c r="AM2414">
        <v>0</v>
      </c>
      <c r="AN2414" t="s">
        <v>826</v>
      </c>
      <c r="AQ2414" s="1">
        <v>43048.417361111111</v>
      </c>
      <c r="AR2414" s="1">
        <v>43048.417361111111</v>
      </c>
      <c r="AT2414" t="s">
        <v>90</v>
      </c>
      <c r="AU2414" t="s">
        <v>850</v>
      </c>
      <c r="AV2414" t="s">
        <v>357</v>
      </c>
      <c r="AW2414" t="s">
        <v>851</v>
      </c>
      <c r="AX2414" t="s">
        <v>115</v>
      </c>
      <c r="AZ2414">
        <v>0</v>
      </c>
      <c r="BF2414" s="3">
        <v>43048</v>
      </c>
      <c r="BI2414" t="s">
        <v>90</v>
      </c>
      <c r="BK2414" t="s">
        <v>90</v>
      </c>
      <c r="BL2414" s="2">
        <v>1713.41</v>
      </c>
      <c r="BM2414" t="s">
        <v>102</v>
      </c>
      <c r="BN2414" s="1">
        <v>43055.45208333333</v>
      </c>
      <c r="BO2414" t="s">
        <v>97</v>
      </c>
      <c r="BP2414" s="1">
        <v>43049.506944444445</v>
      </c>
      <c r="BQ2414" t="s">
        <v>814</v>
      </c>
      <c r="BU2414" t="s">
        <v>118</v>
      </c>
      <c r="BV2414" t="s">
        <v>119</v>
      </c>
      <c r="BW2414" t="s">
        <v>88</v>
      </c>
      <c r="BY2414" t="s">
        <v>120</v>
      </c>
      <c r="BZ2414" t="s">
        <v>121</v>
      </c>
    </row>
    <row r="2415" spans="1:78" x14ac:dyDescent="0.25">
      <c r="A2415" t="s">
        <v>83</v>
      </c>
      <c r="B2415" t="s">
        <v>84</v>
      </c>
      <c r="C2415" t="s">
        <v>254</v>
      </c>
      <c r="D2415">
        <v>1702004</v>
      </c>
      <c r="E2415" s="1">
        <v>42755.458333333336</v>
      </c>
      <c r="F2415" s="1">
        <v>42766.999305555553</v>
      </c>
      <c r="G2415" s="4">
        <f t="shared" si="37"/>
        <v>2017</v>
      </c>
      <c r="H2415" t="s">
        <v>109</v>
      </c>
      <c r="I2415" t="s">
        <v>830</v>
      </c>
      <c r="J2415" t="s">
        <v>831</v>
      </c>
      <c r="K2415" s="2">
        <v>1556.4</v>
      </c>
      <c r="L2415" s="2">
        <v>1595.16</v>
      </c>
      <c r="M2415">
        <v>307772</v>
      </c>
      <c r="O2415" t="s">
        <v>88</v>
      </c>
      <c r="Q2415" t="s">
        <v>88</v>
      </c>
      <c r="U2415" s="1">
        <v>42766.428472222222</v>
      </c>
      <c r="V2415" s="1">
        <v>42766.428472222222</v>
      </c>
      <c r="X2415" t="s">
        <v>104</v>
      </c>
      <c r="Z2415" t="s">
        <v>89</v>
      </c>
      <c r="AA2415">
        <v>0</v>
      </c>
      <c r="AB2415">
        <v>0</v>
      </c>
      <c r="AC2415">
        <v>0</v>
      </c>
      <c r="AD2415" s="2">
        <v>1595.16</v>
      </c>
      <c r="AE2415" t="s">
        <v>104</v>
      </c>
      <c r="AF2415" t="s">
        <v>254</v>
      </c>
      <c r="AG2415">
        <v>1.35</v>
      </c>
      <c r="AJ2415" t="s">
        <v>90</v>
      </c>
      <c r="AK2415" s="1">
        <v>42753</v>
      </c>
      <c r="AL2415">
        <v>0</v>
      </c>
      <c r="AM2415">
        <v>0</v>
      </c>
      <c r="AN2415" t="s">
        <v>826</v>
      </c>
      <c r="AQ2415" s="1">
        <v>42755.458333333336</v>
      </c>
      <c r="AR2415" s="1">
        <v>42755.458333333336</v>
      </c>
      <c r="AT2415" t="s">
        <v>90</v>
      </c>
      <c r="AU2415" t="s">
        <v>832</v>
      </c>
      <c r="AV2415" t="s">
        <v>357</v>
      </c>
      <c r="AW2415" t="s">
        <v>833</v>
      </c>
      <c r="AX2415" t="s">
        <v>115</v>
      </c>
      <c r="AZ2415">
        <v>0</v>
      </c>
      <c r="BI2415" t="s">
        <v>90</v>
      </c>
      <c r="BK2415" t="s">
        <v>90</v>
      </c>
      <c r="BL2415" s="2">
        <v>1595.16</v>
      </c>
      <c r="BM2415" t="s">
        <v>116</v>
      </c>
      <c r="BN2415" s="1">
        <v>42767.428472222222</v>
      </c>
      <c r="BO2415" t="s">
        <v>97</v>
      </c>
      <c r="BP2415" s="1">
        <v>42756.50277777778</v>
      </c>
      <c r="BQ2415" t="s">
        <v>117</v>
      </c>
      <c r="BU2415" t="s">
        <v>118</v>
      </c>
      <c r="BV2415" t="s">
        <v>119</v>
      </c>
      <c r="BW2415" t="s">
        <v>88</v>
      </c>
      <c r="BY2415" t="s">
        <v>120</v>
      </c>
      <c r="BZ2415" t="s">
        <v>121</v>
      </c>
    </row>
    <row r="2416" spans="1:78" x14ac:dyDescent="0.25">
      <c r="A2416" t="s">
        <v>83</v>
      </c>
      <c r="B2416" t="s">
        <v>84</v>
      </c>
      <c r="C2416" t="s">
        <v>936</v>
      </c>
      <c r="D2416">
        <v>1733913</v>
      </c>
      <c r="E2416" s="1">
        <v>43074.417361111111</v>
      </c>
      <c r="F2416" s="1">
        <v>43089.442361111112</v>
      </c>
      <c r="G2416" s="4">
        <f t="shared" si="37"/>
        <v>2017</v>
      </c>
      <c r="H2416" t="s">
        <v>109</v>
      </c>
      <c r="I2416" t="s">
        <v>830</v>
      </c>
      <c r="J2416" t="s">
        <v>831</v>
      </c>
      <c r="K2416" s="2">
        <v>1628.4</v>
      </c>
      <c r="L2416" s="2">
        <v>1691.45</v>
      </c>
      <c r="M2416">
        <v>329753</v>
      </c>
      <c r="U2416" s="1">
        <v>43089.440972222219</v>
      </c>
      <c r="V2416" s="1">
        <v>43089.441666666666</v>
      </c>
      <c r="X2416" t="s">
        <v>104</v>
      </c>
      <c r="Z2416" t="s">
        <v>89</v>
      </c>
      <c r="AA2416">
        <v>0</v>
      </c>
      <c r="AB2416">
        <v>0</v>
      </c>
      <c r="AC2416">
        <v>0</v>
      </c>
      <c r="AD2416" s="2">
        <v>1691.45</v>
      </c>
      <c r="AE2416" t="s">
        <v>104</v>
      </c>
      <c r="AF2416" t="s">
        <v>936</v>
      </c>
      <c r="AG2416">
        <v>1.5</v>
      </c>
      <c r="AJ2416" t="s">
        <v>90</v>
      </c>
      <c r="AK2416" s="1">
        <v>43070</v>
      </c>
      <c r="AL2416">
        <v>0</v>
      </c>
      <c r="AM2416">
        <v>0</v>
      </c>
      <c r="AN2416" t="s">
        <v>826</v>
      </c>
      <c r="AQ2416" s="1">
        <v>43074.417361111111</v>
      </c>
      <c r="AR2416" s="1">
        <v>43074.417361111111</v>
      </c>
      <c r="AT2416" t="s">
        <v>90</v>
      </c>
      <c r="AU2416" t="s">
        <v>832</v>
      </c>
      <c r="AV2416" t="s">
        <v>357</v>
      </c>
      <c r="AW2416" t="s">
        <v>833</v>
      </c>
      <c r="AX2416" t="s">
        <v>115</v>
      </c>
      <c r="AZ2416">
        <v>0</v>
      </c>
      <c r="BF2416" s="3">
        <v>43074</v>
      </c>
      <c r="BI2416" t="s">
        <v>90</v>
      </c>
      <c r="BK2416" t="s">
        <v>90</v>
      </c>
      <c r="BL2416" s="2">
        <v>1691.45</v>
      </c>
      <c r="BM2416" t="s">
        <v>96</v>
      </c>
      <c r="BN2416" s="1">
        <v>43090.442361111112</v>
      </c>
      <c r="BO2416" t="s">
        <v>97</v>
      </c>
      <c r="BP2416" s="1">
        <v>43075.426388888889</v>
      </c>
      <c r="BQ2416" t="s">
        <v>814</v>
      </c>
      <c r="BU2416" t="s">
        <v>118</v>
      </c>
      <c r="BV2416" t="s">
        <v>119</v>
      </c>
      <c r="BW2416" t="s">
        <v>88</v>
      </c>
      <c r="BY2416" t="s">
        <v>120</v>
      </c>
      <c r="BZ2416" t="s">
        <v>121</v>
      </c>
    </row>
    <row r="2417" spans="1:78" x14ac:dyDescent="0.25">
      <c r="A2417" t="s">
        <v>83</v>
      </c>
      <c r="B2417" t="s">
        <v>84</v>
      </c>
      <c r="C2417" t="s">
        <v>635</v>
      </c>
      <c r="D2417">
        <v>1734104</v>
      </c>
      <c r="E2417" s="1">
        <v>43076.820138888892</v>
      </c>
      <c r="F2417" s="1">
        <v>43084.454861111109</v>
      </c>
      <c r="G2417" s="4">
        <f t="shared" si="37"/>
        <v>2017</v>
      </c>
      <c r="H2417" t="s">
        <v>409</v>
      </c>
      <c r="I2417" t="s">
        <v>410</v>
      </c>
      <c r="J2417" t="s">
        <v>411</v>
      </c>
      <c r="K2417" s="2">
        <v>1480.9</v>
      </c>
      <c r="L2417" s="2">
        <v>1525.58</v>
      </c>
      <c r="M2417">
        <v>329991</v>
      </c>
      <c r="U2417" s="1">
        <v>43084.453472222223</v>
      </c>
      <c r="V2417" s="1">
        <v>43084.45416666667</v>
      </c>
      <c r="X2417" t="s">
        <v>104</v>
      </c>
      <c r="Z2417" t="s">
        <v>89</v>
      </c>
      <c r="AA2417">
        <v>0</v>
      </c>
      <c r="AB2417">
        <v>0</v>
      </c>
      <c r="AC2417">
        <v>0</v>
      </c>
      <c r="AD2417" s="2">
        <v>1525.58</v>
      </c>
      <c r="AE2417" t="s">
        <v>104</v>
      </c>
      <c r="AF2417" t="s">
        <v>635</v>
      </c>
      <c r="AG2417">
        <v>1.4</v>
      </c>
      <c r="AJ2417" t="s">
        <v>90</v>
      </c>
      <c r="AK2417" s="1">
        <v>43076</v>
      </c>
      <c r="AL2417">
        <v>0</v>
      </c>
      <c r="AM2417">
        <v>0</v>
      </c>
      <c r="AN2417" t="s">
        <v>412</v>
      </c>
      <c r="AQ2417" s="1">
        <v>43076.820138888892</v>
      </c>
      <c r="AR2417" s="1">
        <v>43076.820138888892</v>
      </c>
      <c r="AT2417" t="s">
        <v>90</v>
      </c>
      <c r="AU2417" t="s">
        <v>413</v>
      </c>
      <c r="AV2417" t="s">
        <v>93</v>
      </c>
      <c r="AW2417" t="s">
        <v>414</v>
      </c>
      <c r="AX2417" t="s">
        <v>115</v>
      </c>
      <c r="AZ2417">
        <v>0</v>
      </c>
      <c r="BF2417" s="3">
        <v>43076</v>
      </c>
      <c r="BI2417" t="s">
        <v>90</v>
      </c>
      <c r="BK2417" t="s">
        <v>90</v>
      </c>
      <c r="BL2417" s="2">
        <v>1525.58</v>
      </c>
      <c r="BM2417" t="s">
        <v>102</v>
      </c>
      <c r="BN2417" s="1">
        <v>43087.45416666667</v>
      </c>
      <c r="BO2417" t="s">
        <v>97</v>
      </c>
      <c r="BP2417" s="1">
        <v>43077.426388888889</v>
      </c>
      <c r="BQ2417" t="s">
        <v>814</v>
      </c>
      <c r="BU2417" t="s">
        <v>118</v>
      </c>
      <c r="BV2417" t="s">
        <v>119</v>
      </c>
      <c r="BW2417" t="s">
        <v>88</v>
      </c>
      <c r="BY2417" t="s">
        <v>120</v>
      </c>
      <c r="BZ2417" t="s">
        <v>121</v>
      </c>
    </row>
    <row r="2418" spans="1:78" x14ac:dyDescent="0.25">
      <c r="A2418" t="s">
        <v>83</v>
      </c>
      <c r="B2418" t="s">
        <v>84</v>
      </c>
      <c r="C2418" t="s">
        <v>635</v>
      </c>
      <c r="D2418">
        <v>1729608</v>
      </c>
      <c r="E2418" s="1">
        <v>43031.375694444447</v>
      </c>
      <c r="F2418" s="1">
        <v>43042.402777777781</v>
      </c>
      <c r="G2418" s="4">
        <f t="shared" si="37"/>
        <v>2017</v>
      </c>
      <c r="H2418" t="s">
        <v>109</v>
      </c>
      <c r="I2418" t="s">
        <v>830</v>
      </c>
      <c r="J2418" t="s">
        <v>831</v>
      </c>
      <c r="K2418" s="2">
        <v>1520.1</v>
      </c>
      <c r="L2418" s="2">
        <v>1567.82</v>
      </c>
      <c r="M2418">
        <v>326623</v>
      </c>
      <c r="U2418" s="1">
        <v>43042.401388888888</v>
      </c>
      <c r="V2418" s="1">
        <v>43042.402083333334</v>
      </c>
      <c r="X2418" t="s">
        <v>104</v>
      </c>
      <c r="Z2418" t="s">
        <v>89</v>
      </c>
      <c r="AA2418">
        <v>0</v>
      </c>
      <c r="AB2418">
        <v>0</v>
      </c>
      <c r="AC2418">
        <v>0</v>
      </c>
      <c r="AD2418" s="2">
        <v>1567.82</v>
      </c>
      <c r="AE2418" t="s">
        <v>104</v>
      </c>
      <c r="AF2418" t="s">
        <v>635</v>
      </c>
      <c r="AG2418">
        <v>1.39</v>
      </c>
      <c r="AJ2418" t="s">
        <v>90</v>
      </c>
      <c r="AK2418" s="1">
        <v>43031</v>
      </c>
      <c r="AL2418">
        <v>0</v>
      </c>
      <c r="AM2418">
        <v>0</v>
      </c>
      <c r="AN2418" t="s">
        <v>826</v>
      </c>
      <c r="AQ2418" s="1">
        <v>43031.375694444447</v>
      </c>
      <c r="AR2418" s="1">
        <v>43031.375694444447</v>
      </c>
      <c r="AT2418" t="s">
        <v>90</v>
      </c>
      <c r="AU2418" t="s">
        <v>832</v>
      </c>
      <c r="AV2418" t="s">
        <v>357</v>
      </c>
      <c r="AW2418" t="s">
        <v>833</v>
      </c>
      <c r="AX2418" t="s">
        <v>115</v>
      </c>
      <c r="AZ2418">
        <v>0</v>
      </c>
      <c r="BF2418" s="3">
        <v>43031</v>
      </c>
      <c r="BI2418" t="s">
        <v>90</v>
      </c>
      <c r="BK2418" t="s">
        <v>90</v>
      </c>
      <c r="BL2418" s="2">
        <v>1567.82</v>
      </c>
      <c r="BM2418" t="s">
        <v>102</v>
      </c>
      <c r="BN2418" s="1">
        <v>43052.496527777781</v>
      </c>
      <c r="BO2418" t="s">
        <v>97</v>
      </c>
      <c r="BP2418" s="1">
        <v>43032.589583333334</v>
      </c>
      <c r="BQ2418" t="s">
        <v>814</v>
      </c>
      <c r="BU2418" t="s">
        <v>118</v>
      </c>
      <c r="BV2418" t="s">
        <v>119</v>
      </c>
      <c r="BW2418" t="s">
        <v>88</v>
      </c>
      <c r="BY2418" t="s">
        <v>120</v>
      </c>
      <c r="BZ2418" t="s">
        <v>121</v>
      </c>
    </row>
    <row r="2419" spans="1:78" x14ac:dyDescent="0.25">
      <c r="A2419" t="s">
        <v>83</v>
      </c>
      <c r="B2419" t="s">
        <v>84</v>
      </c>
      <c r="C2419" t="s">
        <v>635</v>
      </c>
      <c r="D2419">
        <v>1727502</v>
      </c>
      <c r="E2419" s="1">
        <v>43010.417361111111</v>
      </c>
      <c r="F2419" s="1">
        <v>43021.339583333334</v>
      </c>
      <c r="G2419" s="4">
        <f t="shared" si="37"/>
        <v>2017</v>
      </c>
      <c r="H2419" t="s">
        <v>109</v>
      </c>
      <c r="I2419" t="s">
        <v>834</v>
      </c>
      <c r="J2419" t="s">
        <v>111</v>
      </c>
      <c r="K2419" s="2">
        <v>1565</v>
      </c>
      <c r="L2419" s="2">
        <v>1600.64</v>
      </c>
      <c r="M2419">
        <v>325258</v>
      </c>
      <c r="U2419" s="1">
        <v>43021.338194444441</v>
      </c>
      <c r="V2419" s="1">
        <v>43021.338888888888</v>
      </c>
      <c r="X2419" t="s">
        <v>104</v>
      </c>
      <c r="Z2419" t="s">
        <v>89</v>
      </c>
      <c r="AA2419">
        <v>0</v>
      </c>
      <c r="AB2419">
        <v>0</v>
      </c>
      <c r="AC2419">
        <v>0</v>
      </c>
      <c r="AD2419" s="2">
        <v>1600.64</v>
      </c>
      <c r="AE2419" t="s">
        <v>104</v>
      </c>
      <c r="AF2419" t="s">
        <v>635</v>
      </c>
      <c r="AG2419">
        <v>1.36</v>
      </c>
      <c r="AJ2419" t="s">
        <v>90</v>
      </c>
      <c r="AK2419" s="1">
        <v>43010</v>
      </c>
      <c r="AL2419">
        <v>0</v>
      </c>
      <c r="AM2419">
        <v>0</v>
      </c>
      <c r="AN2419" t="s">
        <v>826</v>
      </c>
      <c r="AQ2419" s="1">
        <v>43010.417361111111</v>
      </c>
      <c r="AR2419" s="1">
        <v>43010.417361111111</v>
      </c>
      <c r="AT2419" t="s">
        <v>90</v>
      </c>
      <c r="AU2419" t="s">
        <v>835</v>
      </c>
      <c r="AV2419" t="s">
        <v>357</v>
      </c>
      <c r="AW2419" t="s">
        <v>836</v>
      </c>
      <c r="AX2419" t="s">
        <v>115</v>
      </c>
      <c r="AZ2419">
        <v>0</v>
      </c>
      <c r="BF2419" s="3">
        <v>43010</v>
      </c>
      <c r="BI2419" t="s">
        <v>90</v>
      </c>
      <c r="BK2419" t="s">
        <v>90</v>
      </c>
      <c r="BL2419" s="2">
        <v>1600.64</v>
      </c>
      <c r="BM2419" t="s">
        <v>102</v>
      </c>
      <c r="BN2419" s="1">
        <v>43052.512499999997</v>
      </c>
      <c r="BO2419" t="s">
        <v>97</v>
      </c>
      <c r="BP2419" s="1">
        <v>43011.588194444441</v>
      </c>
      <c r="BQ2419" t="s">
        <v>814</v>
      </c>
      <c r="BU2419" t="s">
        <v>118</v>
      </c>
      <c r="BV2419" t="s">
        <v>119</v>
      </c>
      <c r="BW2419" t="s">
        <v>88</v>
      </c>
      <c r="BY2419" t="s">
        <v>120</v>
      </c>
      <c r="BZ2419" t="s">
        <v>121</v>
      </c>
    </row>
    <row r="2420" spans="1:78" x14ac:dyDescent="0.25">
      <c r="A2420" t="s">
        <v>83</v>
      </c>
      <c r="B2420" t="s">
        <v>84</v>
      </c>
      <c r="C2420" t="s">
        <v>635</v>
      </c>
      <c r="D2420">
        <v>1715301</v>
      </c>
      <c r="E2420" s="1">
        <v>42888.711805555555</v>
      </c>
      <c r="F2420" s="1">
        <v>42932.999305555553</v>
      </c>
      <c r="G2420" s="4">
        <f t="shared" si="37"/>
        <v>2017</v>
      </c>
      <c r="H2420" t="s">
        <v>856</v>
      </c>
      <c r="I2420" t="s">
        <v>857</v>
      </c>
      <c r="J2420" t="s">
        <v>858</v>
      </c>
      <c r="K2420" s="2">
        <v>1285.3</v>
      </c>
      <c r="L2420" s="2">
        <v>1499.78</v>
      </c>
      <c r="M2420">
        <v>315916</v>
      </c>
      <c r="O2420" t="s">
        <v>88</v>
      </c>
      <c r="Q2420" t="s">
        <v>88</v>
      </c>
      <c r="U2420" s="1">
        <v>42932.419444444444</v>
      </c>
      <c r="V2420" s="1">
        <v>42932.419444444444</v>
      </c>
      <c r="X2420" t="s">
        <v>104</v>
      </c>
      <c r="Z2420" t="s">
        <v>89</v>
      </c>
      <c r="AA2420">
        <v>0</v>
      </c>
      <c r="AB2420">
        <v>0</v>
      </c>
      <c r="AC2420">
        <v>0</v>
      </c>
      <c r="AD2420" s="2">
        <v>1499.78</v>
      </c>
      <c r="AE2420" t="s">
        <v>104</v>
      </c>
      <c r="AF2420" t="s">
        <v>635</v>
      </c>
      <c r="AG2420">
        <v>1.34</v>
      </c>
      <c r="AJ2420" t="s">
        <v>90</v>
      </c>
      <c r="AK2420" s="1">
        <v>42879</v>
      </c>
      <c r="AL2420">
        <v>0</v>
      </c>
      <c r="AM2420">
        <v>0</v>
      </c>
      <c r="AN2420" t="s">
        <v>156</v>
      </c>
      <c r="AQ2420" s="1">
        <v>42888.711805555555</v>
      </c>
      <c r="AR2420" s="1">
        <v>42888.711805555555</v>
      </c>
      <c r="AT2420" t="s">
        <v>90</v>
      </c>
      <c r="AU2420" t="s">
        <v>859</v>
      </c>
      <c r="AV2420" t="s">
        <v>93</v>
      </c>
      <c r="AW2420" t="s">
        <v>860</v>
      </c>
      <c r="AX2420" t="s">
        <v>115</v>
      </c>
      <c r="AZ2420">
        <v>0</v>
      </c>
      <c r="BI2420" t="s">
        <v>90</v>
      </c>
      <c r="BK2420" t="s">
        <v>90</v>
      </c>
      <c r="BL2420" s="2">
        <v>1499.78</v>
      </c>
      <c r="BM2420" t="s">
        <v>116</v>
      </c>
      <c r="BN2420" s="1">
        <v>42933.51666666667</v>
      </c>
      <c r="BO2420" t="s">
        <v>97</v>
      </c>
      <c r="BP2420" s="1">
        <v>42891.352083333331</v>
      </c>
      <c r="BQ2420" t="s">
        <v>117</v>
      </c>
      <c r="BU2420" t="s">
        <v>118</v>
      </c>
      <c r="BV2420" t="s">
        <v>119</v>
      </c>
      <c r="BW2420" t="s">
        <v>88</v>
      </c>
      <c r="BY2420" t="s">
        <v>120</v>
      </c>
      <c r="BZ2420" t="s">
        <v>121</v>
      </c>
    </row>
    <row r="2421" spans="1:78" x14ac:dyDescent="0.25">
      <c r="A2421" t="s">
        <v>83</v>
      </c>
      <c r="B2421" t="s">
        <v>84</v>
      </c>
      <c r="C2421" t="s">
        <v>258</v>
      </c>
      <c r="D2421">
        <v>1733304</v>
      </c>
      <c r="E2421" s="1">
        <v>43068.334027777775</v>
      </c>
      <c r="F2421" s="1">
        <v>43079.458333333336</v>
      </c>
      <c r="G2421" s="4">
        <f t="shared" si="37"/>
        <v>2017</v>
      </c>
      <c r="H2421" t="s">
        <v>109</v>
      </c>
      <c r="I2421" t="s">
        <v>849</v>
      </c>
      <c r="J2421" t="s">
        <v>111</v>
      </c>
      <c r="K2421" s="2">
        <v>1635</v>
      </c>
      <c r="L2421" s="2">
        <v>1672.33</v>
      </c>
      <c r="M2421">
        <v>329319</v>
      </c>
      <c r="U2421" s="1">
        <v>43079.456944444442</v>
      </c>
      <c r="V2421" s="1">
        <v>43079.457638888889</v>
      </c>
      <c r="X2421" t="s">
        <v>104</v>
      </c>
      <c r="Z2421" t="s">
        <v>89</v>
      </c>
      <c r="AA2421">
        <v>0</v>
      </c>
      <c r="AB2421">
        <v>0</v>
      </c>
      <c r="AC2421">
        <v>0</v>
      </c>
      <c r="AD2421" s="2">
        <v>1672.33</v>
      </c>
      <c r="AE2421" t="s">
        <v>104</v>
      </c>
      <c r="AF2421" t="s">
        <v>258</v>
      </c>
      <c r="AG2421">
        <v>1.4</v>
      </c>
      <c r="AJ2421" t="s">
        <v>90</v>
      </c>
      <c r="AK2421" s="1">
        <v>43062</v>
      </c>
      <c r="AL2421">
        <v>0</v>
      </c>
      <c r="AM2421">
        <v>0</v>
      </c>
      <c r="AN2421" t="s">
        <v>826</v>
      </c>
      <c r="AQ2421" s="1">
        <v>43068.334027777775</v>
      </c>
      <c r="AR2421" s="1">
        <v>43068.334027777775</v>
      </c>
      <c r="AT2421" t="s">
        <v>90</v>
      </c>
      <c r="AU2421" t="s">
        <v>850</v>
      </c>
      <c r="AV2421" t="s">
        <v>357</v>
      </c>
      <c r="AW2421" t="s">
        <v>851</v>
      </c>
      <c r="AX2421" t="s">
        <v>115</v>
      </c>
      <c r="AZ2421">
        <v>0</v>
      </c>
      <c r="BF2421" s="3">
        <v>43068</v>
      </c>
      <c r="BI2421" t="s">
        <v>90</v>
      </c>
      <c r="BK2421" t="s">
        <v>90</v>
      </c>
      <c r="BL2421" s="2">
        <v>1672.33</v>
      </c>
      <c r="BM2421" t="s">
        <v>102</v>
      </c>
      <c r="BN2421" s="1">
        <v>43080.458333333336</v>
      </c>
      <c r="BO2421" t="s">
        <v>97</v>
      </c>
      <c r="BP2421" s="1">
        <v>43069.593055555553</v>
      </c>
      <c r="BQ2421" t="s">
        <v>814</v>
      </c>
      <c r="BU2421" t="s">
        <v>118</v>
      </c>
      <c r="BV2421" t="s">
        <v>119</v>
      </c>
      <c r="BW2421" t="s">
        <v>88</v>
      </c>
      <c r="BY2421" t="s">
        <v>120</v>
      </c>
      <c r="BZ2421" t="s">
        <v>121</v>
      </c>
    </row>
    <row r="2422" spans="1:78" x14ac:dyDescent="0.25">
      <c r="A2422" t="s">
        <v>83</v>
      </c>
      <c r="B2422" t="s">
        <v>84</v>
      </c>
      <c r="C2422" t="s">
        <v>258</v>
      </c>
      <c r="D2422">
        <v>1720702</v>
      </c>
      <c r="E2422" s="1">
        <v>42942.459027777775</v>
      </c>
      <c r="F2422" s="1">
        <v>42956.407638888886</v>
      </c>
      <c r="G2422" s="4">
        <f t="shared" si="37"/>
        <v>2017</v>
      </c>
      <c r="H2422" t="s">
        <v>819</v>
      </c>
      <c r="I2422" t="s">
        <v>820</v>
      </c>
      <c r="J2422" t="s">
        <v>821</v>
      </c>
      <c r="K2422" s="2">
        <v>1474.7</v>
      </c>
      <c r="L2422" s="2">
        <v>1539.82</v>
      </c>
      <c r="M2422">
        <v>320161</v>
      </c>
      <c r="U2422" s="1">
        <v>42956.40625</v>
      </c>
      <c r="V2422" s="1">
        <v>42956.406944444447</v>
      </c>
      <c r="X2422" t="s">
        <v>104</v>
      </c>
      <c r="Z2422" t="s">
        <v>89</v>
      </c>
      <c r="AA2422">
        <v>0</v>
      </c>
      <c r="AB2422">
        <v>0</v>
      </c>
      <c r="AC2422">
        <v>0</v>
      </c>
      <c r="AD2422" s="2">
        <v>1539.82</v>
      </c>
      <c r="AE2422" t="s">
        <v>104</v>
      </c>
      <c r="AF2422" t="s">
        <v>258</v>
      </c>
      <c r="AG2422">
        <v>1.44</v>
      </c>
      <c r="AJ2422" t="s">
        <v>90</v>
      </c>
      <c r="AK2422" s="1">
        <v>42942</v>
      </c>
      <c r="AL2422">
        <v>0</v>
      </c>
      <c r="AM2422">
        <v>0</v>
      </c>
      <c r="AN2422" t="s">
        <v>487</v>
      </c>
      <c r="AQ2422" s="1">
        <v>42942.459027777775</v>
      </c>
      <c r="AR2422" s="1">
        <v>42942.459027777775</v>
      </c>
      <c r="AT2422" t="s">
        <v>90</v>
      </c>
      <c r="AU2422" t="s">
        <v>822</v>
      </c>
      <c r="AV2422" t="s">
        <v>93</v>
      </c>
      <c r="AW2422" t="s">
        <v>823</v>
      </c>
      <c r="AX2422" t="s">
        <v>115</v>
      </c>
      <c r="AZ2422">
        <v>0</v>
      </c>
      <c r="BF2422" s="3">
        <v>42942</v>
      </c>
      <c r="BI2422" t="s">
        <v>90</v>
      </c>
      <c r="BK2422" t="s">
        <v>90</v>
      </c>
      <c r="BL2422" s="2">
        <v>1539.82</v>
      </c>
      <c r="BM2422" t="s">
        <v>102</v>
      </c>
      <c r="BN2422" s="1">
        <v>43049.632638888892</v>
      </c>
      <c r="BO2422" t="s">
        <v>97</v>
      </c>
      <c r="BP2422" s="1">
        <v>42943.42291666667</v>
      </c>
      <c r="BQ2422" t="s">
        <v>814</v>
      </c>
      <c r="BU2422" t="s">
        <v>118</v>
      </c>
      <c r="BV2422" t="s">
        <v>119</v>
      </c>
      <c r="BW2422" t="s">
        <v>88</v>
      </c>
      <c r="BY2422" t="s">
        <v>120</v>
      </c>
      <c r="BZ2422" t="s">
        <v>121</v>
      </c>
    </row>
    <row r="2423" spans="1:78" x14ac:dyDescent="0.25">
      <c r="A2423" t="s">
        <v>83</v>
      </c>
      <c r="B2423" t="s">
        <v>84</v>
      </c>
      <c r="C2423" t="s">
        <v>259</v>
      </c>
      <c r="D2423">
        <v>1714407</v>
      </c>
      <c r="E2423" s="1">
        <v>42879.416666666664</v>
      </c>
      <c r="F2423" s="1">
        <v>42890.999305555553</v>
      </c>
      <c r="G2423" s="4">
        <f t="shared" si="37"/>
        <v>2017</v>
      </c>
      <c r="H2423" t="s">
        <v>109</v>
      </c>
      <c r="I2423" t="s">
        <v>830</v>
      </c>
      <c r="J2423" t="s">
        <v>831</v>
      </c>
      <c r="K2423" s="2">
        <v>1668.8</v>
      </c>
      <c r="L2423" s="2">
        <v>1718</v>
      </c>
      <c r="M2423">
        <v>315294</v>
      </c>
      <c r="O2423" t="s">
        <v>88</v>
      </c>
      <c r="Q2423" t="s">
        <v>88</v>
      </c>
      <c r="U2423" s="1">
        <v>42890.474999999999</v>
      </c>
      <c r="V2423" s="1">
        <v>42890.474999999999</v>
      </c>
      <c r="X2423" t="s">
        <v>104</v>
      </c>
      <c r="Z2423" t="s">
        <v>89</v>
      </c>
      <c r="AA2423">
        <v>0</v>
      </c>
      <c r="AB2423">
        <v>0</v>
      </c>
      <c r="AC2423">
        <v>0</v>
      </c>
      <c r="AD2423" s="2">
        <v>1718</v>
      </c>
      <c r="AE2423" t="s">
        <v>104</v>
      </c>
      <c r="AF2423" t="s">
        <v>259</v>
      </c>
      <c r="AG2423">
        <v>1.6</v>
      </c>
      <c r="AJ2423" t="s">
        <v>90</v>
      </c>
      <c r="AK2423" s="1">
        <v>42878</v>
      </c>
      <c r="AL2423">
        <v>0</v>
      </c>
      <c r="AM2423">
        <v>0</v>
      </c>
      <c r="AN2423" t="s">
        <v>355</v>
      </c>
      <c r="AQ2423" s="1">
        <v>42879.416666666664</v>
      </c>
      <c r="AR2423" s="1">
        <v>42879.416666666664</v>
      </c>
      <c r="AT2423" t="s">
        <v>90</v>
      </c>
      <c r="AU2423" t="s">
        <v>832</v>
      </c>
      <c r="AV2423" t="s">
        <v>357</v>
      </c>
      <c r="AW2423" t="s">
        <v>833</v>
      </c>
      <c r="AX2423" t="s">
        <v>115</v>
      </c>
      <c r="AZ2423">
        <v>0</v>
      </c>
      <c r="BI2423" t="s">
        <v>90</v>
      </c>
      <c r="BK2423" t="s">
        <v>90</v>
      </c>
      <c r="BL2423" s="2">
        <v>1718</v>
      </c>
      <c r="BM2423" t="s">
        <v>116</v>
      </c>
      <c r="BN2423" s="1">
        <v>42891.474999999999</v>
      </c>
      <c r="BO2423" t="s">
        <v>103</v>
      </c>
      <c r="BP2423" s="1">
        <v>42880.431250000001</v>
      </c>
      <c r="BQ2423" t="s">
        <v>117</v>
      </c>
      <c r="BU2423" t="s">
        <v>118</v>
      </c>
      <c r="BV2423" t="s">
        <v>119</v>
      </c>
      <c r="BW2423" t="s">
        <v>88</v>
      </c>
      <c r="BY2423" t="s">
        <v>120</v>
      </c>
      <c r="BZ2423" t="s">
        <v>121</v>
      </c>
    </row>
    <row r="2424" spans="1:78" x14ac:dyDescent="0.25">
      <c r="A2424" t="s">
        <v>83</v>
      </c>
      <c r="B2424" t="s">
        <v>84</v>
      </c>
      <c r="C2424" t="s">
        <v>637</v>
      </c>
      <c r="D2424">
        <v>1710210</v>
      </c>
      <c r="E2424" s="1">
        <v>42837.458333333336</v>
      </c>
      <c r="F2424" s="1">
        <v>42855.999305555553</v>
      </c>
      <c r="G2424" s="4">
        <f t="shared" si="37"/>
        <v>2017</v>
      </c>
      <c r="H2424" t="s">
        <v>109</v>
      </c>
      <c r="I2424" t="s">
        <v>830</v>
      </c>
      <c r="J2424" t="s">
        <v>831</v>
      </c>
      <c r="K2424">
        <v>617.85</v>
      </c>
      <c r="L2424">
        <v>650.79999999999995</v>
      </c>
      <c r="M2424">
        <v>313018</v>
      </c>
      <c r="O2424" t="s">
        <v>88</v>
      </c>
      <c r="Q2424" t="s">
        <v>88</v>
      </c>
      <c r="U2424" s="1">
        <v>42855.350694444445</v>
      </c>
      <c r="V2424" s="1">
        <v>42855.350694444445</v>
      </c>
      <c r="X2424" t="s">
        <v>104</v>
      </c>
      <c r="Z2424" t="s">
        <v>89</v>
      </c>
      <c r="AA2424">
        <v>0</v>
      </c>
      <c r="AB2424">
        <v>0</v>
      </c>
      <c r="AC2424">
        <v>0</v>
      </c>
      <c r="AD2424">
        <v>650.79999999999995</v>
      </c>
      <c r="AE2424" t="s">
        <v>104</v>
      </c>
      <c r="AF2424" t="s">
        <v>637</v>
      </c>
      <c r="AG2424">
        <v>1.33</v>
      </c>
      <c r="AJ2424" t="s">
        <v>90</v>
      </c>
      <c r="AK2424" s="1">
        <v>42837</v>
      </c>
      <c r="AL2424">
        <v>0</v>
      </c>
      <c r="AM2424">
        <v>0</v>
      </c>
      <c r="AN2424" t="s">
        <v>826</v>
      </c>
      <c r="AQ2424" s="1">
        <v>42837.458333333336</v>
      </c>
      <c r="AR2424" s="1">
        <v>42837.458333333336</v>
      </c>
      <c r="AT2424" t="s">
        <v>90</v>
      </c>
      <c r="AU2424" t="s">
        <v>832</v>
      </c>
      <c r="AV2424" t="s">
        <v>357</v>
      </c>
      <c r="AW2424" t="s">
        <v>833</v>
      </c>
      <c r="AX2424" t="s">
        <v>115</v>
      </c>
      <c r="AZ2424">
        <v>0</v>
      </c>
      <c r="BI2424" t="s">
        <v>90</v>
      </c>
      <c r="BK2424" t="s">
        <v>90</v>
      </c>
      <c r="BL2424">
        <v>650.79999999999995</v>
      </c>
      <c r="BM2424" t="s">
        <v>116</v>
      </c>
      <c r="BN2424" s="1">
        <v>42933.436805555553</v>
      </c>
      <c r="BO2424" t="s">
        <v>342</v>
      </c>
      <c r="BP2424" s="1">
        <v>42839.46875</v>
      </c>
      <c r="BQ2424" t="s">
        <v>117</v>
      </c>
      <c r="BU2424" t="s">
        <v>118</v>
      </c>
      <c r="BV2424" t="s">
        <v>119</v>
      </c>
      <c r="BW2424" t="s">
        <v>88</v>
      </c>
      <c r="BY2424" t="s">
        <v>120</v>
      </c>
      <c r="BZ2424" t="s">
        <v>121</v>
      </c>
    </row>
    <row r="2425" spans="1:78" x14ac:dyDescent="0.25">
      <c r="A2425" t="s">
        <v>83</v>
      </c>
      <c r="B2425" t="s">
        <v>84</v>
      </c>
      <c r="C2425" t="s">
        <v>937</v>
      </c>
      <c r="D2425">
        <v>1710212</v>
      </c>
      <c r="E2425" s="1">
        <v>42837.365277777775</v>
      </c>
      <c r="F2425" s="1">
        <v>42859.999305555553</v>
      </c>
      <c r="G2425" s="4">
        <f t="shared" si="37"/>
        <v>2017</v>
      </c>
      <c r="H2425" t="s">
        <v>109</v>
      </c>
      <c r="I2425" t="s">
        <v>830</v>
      </c>
      <c r="J2425" t="s">
        <v>831</v>
      </c>
      <c r="K2425" s="2">
        <v>1035.1199999999999</v>
      </c>
      <c r="L2425" s="2">
        <v>1019.09</v>
      </c>
      <c r="M2425">
        <v>313946</v>
      </c>
      <c r="O2425" t="s">
        <v>88</v>
      </c>
      <c r="Q2425" t="s">
        <v>88</v>
      </c>
      <c r="U2425" s="1">
        <v>42859.413888888892</v>
      </c>
      <c r="V2425" s="1">
        <v>42859.413888888892</v>
      </c>
      <c r="X2425" t="s">
        <v>104</v>
      </c>
      <c r="Z2425" t="s">
        <v>89</v>
      </c>
      <c r="AA2425">
        <v>0</v>
      </c>
      <c r="AB2425">
        <v>0</v>
      </c>
      <c r="AC2425">
        <v>0</v>
      </c>
      <c r="AD2425" s="2">
        <v>1019.09</v>
      </c>
      <c r="AE2425" t="s">
        <v>104</v>
      </c>
      <c r="AF2425" t="s">
        <v>937</v>
      </c>
      <c r="AG2425">
        <v>1.33</v>
      </c>
      <c r="AJ2425" t="s">
        <v>90</v>
      </c>
      <c r="AL2425">
        <v>0</v>
      </c>
      <c r="AM2425">
        <v>0</v>
      </c>
      <c r="AN2425" t="s">
        <v>826</v>
      </c>
      <c r="AT2425" t="s">
        <v>90</v>
      </c>
      <c r="AU2425" t="s">
        <v>832</v>
      </c>
      <c r="AV2425" t="s">
        <v>357</v>
      </c>
      <c r="AW2425" t="s">
        <v>833</v>
      </c>
      <c r="AX2425" t="s">
        <v>115</v>
      </c>
      <c r="AZ2425">
        <v>0</v>
      </c>
      <c r="BI2425" t="s">
        <v>90</v>
      </c>
      <c r="BK2425" t="s">
        <v>90</v>
      </c>
      <c r="BL2425" s="2">
        <v>1019.09</v>
      </c>
      <c r="BM2425" t="s">
        <v>96</v>
      </c>
      <c r="BN2425" s="1">
        <v>42933.436805555553</v>
      </c>
      <c r="BO2425" t="s">
        <v>342</v>
      </c>
      <c r="BP2425" s="1">
        <v>42856.365972222222</v>
      </c>
      <c r="BQ2425" t="s">
        <v>97</v>
      </c>
      <c r="BU2425" t="s">
        <v>118</v>
      </c>
      <c r="BV2425" t="s">
        <v>119</v>
      </c>
      <c r="BW2425" t="s">
        <v>88</v>
      </c>
      <c r="BY2425" t="s">
        <v>120</v>
      </c>
      <c r="BZ2425" t="s">
        <v>121</v>
      </c>
    </row>
    <row r="2426" spans="1:78" x14ac:dyDescent="0.25">
      <c r="A2426" t="s">
        <v>83</v>
      </c>
      <c r="B2426" t="s">
        <v>84</v>
      </c>
      <c r="C2426" t="s">
        <v>638</v>
      </c>
      <c r="D2426">
        <v>1735305</v>
      </c>
      <c r="E2426" s="1">
        <v>43088.334027777775</v>
      </c>
      <c r="F2426" s="1">
        <v>43099.398611111108</v>
      </c>
      <c r="G2426" s="4">
        <f t="shared" si="37"/>
        <v>2017</v>
      </c>
      <c r="H2426" t="s">
        <v>109</v>
      </c>
      <c r="I2426" t="s">
        <v>870</v>
      </c>
      <c r="J2426" t="s">
        <v>129</v>
      </c>
      <c r="K2426" s="2">
        <v>1546.6</v>
      </c>
      <c r="L2426" s="2">
        <v>1610.01</v>
      </c>
      <c r="M2426">
        <v>331056</v>
      </c>
      <c r="U2426" s="1">
        <v>43098.363194444442</v>
      </c>
      <c r="V2426" s="1">
        <v>43098.363888888889</v>
      </c>
      <c r="X2426" t="s">
        <v>104</v>
      </c>
      <c r="Z2426" t="s">
        <v>89</v>
      </c>
      <c r="AA2426">
        <v>0</v>
      </c>
      <c r="AB2426">
        <v>0</v>
      </c>
      <c r="AC2426">
        <v>0</v>
      </c>
      <c r="AD2426" s="2">
        <v>1610.01</v>
      </c>
      <c r="AE2426" t="s">
        <v>104</v>
      </c>
      <c r="AF2426" t="s">
        <v>638</v>
      </c>
      <c r="AG2426">
        <v>1.3</v>
      </c>
      <c r="AJ2426" t="s">
        <v>90</v>
      </c>
      <c r="AK2426" s="1">
        <v>43088</v>
      </c>
      <c r="AL2426">
        <v>0</v>
      </c>
      <c r="AM2426">
        <v>0</v>
      </c>
      <c r="AN2426" t="s">
        <v>112</v>
      </c>
      <c r="AQ2426" s="1">
        <v>43088.334027777775</v>
      </c>
      <c r="AR2426" s="1">
        <v>43088.334027777775</v>
      </c>
      <c r="AT2426" t="s">
        <v>90</v>
      </c>
      <c r="AU2426" t="s">
        <v>850</v>
      </c>
      <c r="AV2426" t="s">
        <v>93</v>
      </c>
      <c r="AW2426" t="s">
        <v>851</v>
      </c>
      <c r="AX2426" t="s">
        <v>115</v>
      </c>
      <c r="AZ2426">
        <v>0</v>
      </c>
      <c r="BF2426" s="3">
        <v>43088</v>
      </c>
      <c r="BI2426" t="s">
        <v>90</v>
      </c>
      <c r="BK2426" t="s">
        <v>90</v>
      </c>
      <c r="BL2426" s="2">
        <v>1610.01</v>
      </c>
      <c r="BM2426" t="s">
        <v>102</v>
      </c>
      <c r="BN2426" s="1">
        <v>43102.397916666669</v>
      </c>
      <c r="BO2426" t="s">
        <v>97</v>
      </c>
      <c r="BP2426" s="1">
        <v>43089.344444444447</v>
      </c>
      <c r="BQ2426" t="s">
        <v>814</v>
      </c>
      <c r="BU2426" t="s">
        <v>118</v>
      </c>
      <c r="BV2426" t="s">
        <v>119</v>
      </c>
      <c r="BW2426" t="s">
        <v>88</v>
      </c>
      <c r="BY2426" t="s">
        <v>120</v>
      </c>
      <c r="BZ2426" t="s">
        <v>121</v>
      </c>
    </row>
    <row r="2427" spans="1:78" x14ac:dyDescent="0.25">
      <c r="A2427" t="s">
        <v>83</v>
      </c>
      <c r="B2427" t="s">
        <v>84</v>
      </c>
      <c r="C2427" t="s">
        <v>638</v>
      </c>
      <c r="D2427">
        <v>1729801</v>
      </c>
      <c r="E2427" s="1">
        <v>43033.334027777775</v>
      </c>
      <c r="F2427" s="1">
        <v>43046.456944444442</v>
      </c>
      <c r="G2427" s="4">
        <f t="shared" si="37"/>
        <v>2017</v>
      </c>
      <c r="H2427" t="s">
        <v>819</v>
      </c>
      <c r="I2427" t="s">
        <v>820</v>
      </c>
      <c r="J2427" t="s">
        <v>821</v>
      </c>
      <c r="K2427" s="2">
        <v>1530.1</v>
      </c>
      <c r="L2427" s="2">
        <v>1608.98</v>
      </c>
      <c r="M2427">
        <v>326772</v>
      </c>
      <c r="U2427" s="1">
        <v>43046.455555555556</v>
      </c>
      <c r="V2427" s="1">
        <v>43046.456250000003</v>
      </c>
      <c r="X2427" t="s">
        <v>104</v>
      </c>
      <c r="Z2427" t="s">
        <v>89</v>
      </c>
      <c r="AA2427">
        <v>0</v>
      </c>
      <c r="AB2427">
        <v>0</v>
      </c>
      <c r="AC2427">
        <v>0</v>
      </c>
      <c r="AD2427" s="2">
        <v>1608.98</v>
      </c>
      <c r="AE2427" t="s">
        <v>104</v>
      </c>
      <c r="AF2427" t="s">
        <v>638</v>
      </c>
      <c r="AG2427">
        <v>1.62</v>
      </c>
      <c r="AJ2427" t="s">
        <v>90</v>
      </c>
      <c r="AK2427" s="1">
        <v>43033</v>
      </c>
      <c r="AL2427">
        <v>0</v>
      </c>
      <c r="AM2427">
        <v>0</v>
      </c>
      <c r="AN2427" t="s">
        <v>487</v>
      </c>
      <c r="AQ2427" s="1">
        <v>43033.334027777775</v>
      </c>
      <c r="AR2427" s="1">
        <v>43033.334027777775</v>
      </c>
      <c r="AT2427" t="s">
        <v>90</v>
      </c>
      <c r="AU2427" t="s">
        <v>822</v>
      </c>
      <c r="AV2427" t="s">
        <v>93</v>
      </c>
      <c r="AW2427" t="s">
        <v>823</v>
      </c>
      <c r="AX2427" t="s">
        <v>115</v>
      </c>
      <c r="AZ2427">
        <v>0</v>
      </c>
      <c r="BF2427" s="3">
        <v>43033</v>
      </c>
      <c r="BI2427" t="s">
        <v>90</v>
      </c>
      <c r="BK2427" t="s">
        <v>90</v>
      </c>
      <c r="BL2427" s="2">
        <v>1608.98</v>
      </c>
      <c r="BM2427" t="s">
        <v>102</v>
      </c>
      <c r="BN2427" s="1">
        <v>43052.495138888888</v>
      </c>
      <c r="BO2427" t="s">
        <v>97</v>
      </c>
      <c r="BP2427" s="1">
        <v>43034.342361111114</v>
      </c>
      <c r="BQ2427" t="s">
        <v>814</v>
      </c>
      <c r="BU2427" t="s">
        <v>118</v>
      </c>
      <c r="BV2427" t="s">
        <v>119</v>
      </c>
      <c r="BW2427" t="s">
        <v>88</v>
      </c>
      <c r="BY2427" t="s">
        <v>120</v>
      </c>
      <c r="BZ2427" t="s">
        <v>121</v>
      </c>
    </row>
    <row r="2428" spans="1:78" x14ac:dyDescent="0.25">
      <c r="A2428" t="s">
        <v>83</v>
      </c>
      <c r="B2428" t="s">
        <v>84</v>
      </c>
      <c r="C2428" t="s">
        <v>639</v>
      </c>
      <c r="D2428">
        <v>1703003</v>
      </c>
      <c r="E2428" s="1">
        <v>42765.208333333336</v>
      </c>
      <c r="F2428" s="1">
        <v>42770.999305555553</v>
      </c>
      <c r="G2428" s="4">
        <f t="shared" si="37"/>
        <v>2017</v>
      </c>
      <c r="H2428" t="s">
        <v>109</v>
      </c>
      <c r="I2428" t="s">
        <v>853</v>
      </c>
      <c r="J2428" t="s">
        <v>129</v>
      </c>
      <c r="K2428" s="2">
        <v>1537.7</v>
      </c>
      <c r="L2428" s="2">
        <v>1578.23</v>
      </c>
      <c r="M2428">
        <v>308510</v>
      </c>
      <c r="O2428" t="s">
        <v>88</v>
      </c>
      <c r="Q2428" t="s">
        <v>88</v>
      </c>
      <c r="U2428" s="1">
        <v>42770.581250000003</v>
      </c>
      <c r="V2428" s="1">
        <v>42770.581250000003</v>
      </c>
      <c r="X2428" t="s">
        <v>104</v>
      </c>
      <c r="Z2428" t="s">
        <v>89</v>
      </c>
      <c r="AA2428">
        <v>0</v>
      </c>
      <c r="AB2428">
        <v>0</v>
      </c>
      <c r="AC2428">
        <v>0</v>
      </c>
      <c r="AD2428" s="2">
        <v>1578.23</v>
      </c>
      <c r="AE2428" t="s">
        <v>104</v>
      </c>
      <c r="AF2428" t="s">
        <v>639</v>
      </c>
      <c r="AG2428">
        <v>1.23</v>
      </c>
      <c r="AJ2428" t="s">
        <v>90</v>
      </c>
      <c r="AK2428" s="1">
        <v>42763</v>
      </c>
      <c r="AL2428">
        <v>0</v>
      </c>
      <c r="AM2428">
        <v>0</v>
      </c>
      <c r="AN2428" t="s">
        <v>112</v>
      </c>
      <c r="AQ2428" s="1">
        <v>42765.208333333336</v>
      </c>
      <c r="AR2428" s="1">
        <v>42765.208333333336</v>
      </c>
      <c r="AT2428" t="s">
        <v>90</v>
      </c>
      <c r="AU2428" t="s">
        <v>832</v>
      </c>
      <c r="AV2428" t="s">
        <v>93</v>
      </c>
      <c r="AW2428" t="s">
        <v>833</v>
      </c>
      <c r="AX2428" t="s">
        <v>115</v>
      </c>
      <c r="AZ2428">
        <v>0</v>
      </c>
      <c r="BI2428" t="s">
        <v>90</v>
      </c>
      <c r="BK2428" t="s">
        <v>90</v>
      </c>
      <c r="BL2428" s="2">
        <v>1578.23</v>
      </c>
      <c r="BM2428" t="s">
        <v>116</v>
      </c>
      <c r="BN2428" s="1">
        <v>42772.581944444442</v>
      </c>
      <c r="BO2428" t="s">
        <v>97</v>
      </c>
      <c r="BP2428" s="1">
        <v>42766.393055555556</v>
      </c>
      <c r="BQ2428" t="s">
        <v>117</v>
      </c>
      <c r="BU2428" t="s">
        <v>118</v>
      </c>
      <c r="BV2428" t="s">
        <v>119</v>
      </c>
      <c r="BW2428" t="s">
        <v>88</v>
      </c>
      <c r="BY2428" t="s">
        <v>120</v>
      </c>
      <c r="BZ2428" t="s">
        <v>121</v>
      </c>
    </row>
    <row r="2429" spans="1:78" x14ac:dyDescent="0.25">
      <c r="A2429" t="s">
        <v>83</v>
      </c>
      <c r="B2429" t="s">
        <v>84</v>
      </c>
      <c r="C2429" t="s">
        <v>269</v>
      </c>
      <c r="D2429">
        <v>1735302</v>
      </c>
      <c r="E2429" s="1">
        <v>43088.334027777775</v>
      </c>
      <c r="F2429" s="1">
        <v>43098.363888888889</v>
      </c>
      <c r="G2429" s="4">
        <f t="shared" si="37"/>
        <v>2017</v>
      </c>
      <c r="H2429" t="s">
        <v>109</v>
      </c>
      <c r="I2429" t="s">
        <v>870</v>
      </c>
      <c r="J2429" t="s">
        <v>129</v>
      </c>
      <c r="K2429" s="2">
        <v>1533.7</v>
      </c>
      <c r="L2429" s="2">
        <v>1588.88</v>
      </c>
      <c r="M2429">
        <v>331053</v>
      </c>
      <c r="U2429" s="1">
        <v>43098.362500000003</v>
      </c>
      <c r="V2429" s="1">
        <v>43098.363194444442</v>
      </c>
      <c r="X2429" t="s">
        <v>104</v>
      </c>
      <c r="Z2429" t="s">
        <v>89</v>
      </c>
      <c r="AA2429">
        <v>0</v>
      </c>
      <c r="AB2429">
        <v>0</v>
      </c>
      <c r="AC2429">
        <v>0</v>
      </c>
      <c r="AD2429" s="2">
        <v>1588.88</v>
      </c>
      <c r="AE2429" t="s">
        <v>104</v>
      </c>
      <c r="AF2429" t="s">
        <v>269</v>
      </c>
      <c r="AG2429">
        <v>1.48</v>
      </c>
      <c r="AJ2429" t="s">
        <v>90</v>
      </c>
      <c r="AK2429" s="1">
        <v>43080</v>
      </c>
      <c r="AL2429">
        <v>0</v>
      </c>
      <c r="AM2429">
        <v>0</v>
      </c>
      <c r="AN2429" t="s">
        <v>112</v>
      </c>
      <c r="AQ2429" s="1">
        <v>43088.334027777775</v>
      </c>
      <c r="AR2429" s="1">
        <v>43088.334027777775</v>
      </c>
      <c r="AT2429" t="s">
        <v>90</v>
      </c>
      <c r="AU2429" t="s">
        <v>850</v>
      </c>
      <c r="AV2429" t="s">
        <v>93</v>
      </c>
      <c r="AW2429" t="s">
        <v>851</v>
      </c>
      <c r="AX2429" t="s">
        <v>115</v>
      </c>
      <c r="AZ2429">
        <v>0</v>
      </c>
      <c r="BF2429" s="3">
        <v>43088</v>
      </c>
      <c r="BI2429" t="s">
        <v>90</v>
      </c>
      <c r="BK2429" t="s">
        <v>90</v>
      </c>
      <c r="BL2429" s="2">
        <v>1588.88</v>
      </c>
      <c r="BM2429" t="s">
        <v>102</v>
      </c>
      <c r="BN2429" s="1">
        <v>43102.363194444442</v>
      </c>
      <c r="BO2429" t="s">
        <v>97</v>
      </c>
      <c r="BP2429" s="1">
        <v>43089.344444444447</v>
      </c>
      <c r="BQ2429" t="s">
        <v>814</v>
      </c>
      <c r="BU2429" t="s">
        <v>118</v>
      </c>
      <c r="BV2429" t="s">
        <v>119</v>
      </c>
      <c r="BW2429" t="s">
        <v>88</v>
      </c>
      <c r="BY2429" t="s">
        <v>120</v>
      </c>
      <c r="BZ2429" t="s">
        <v>121</v>
      </c>
    </row>
    <row r="2430" spans="1:78" x14ac:dyDescent="0.25">
      <c r="A2430" t="s">
        <v>83</v>
      </c>
      <c r="B2430" t="s">
        <v>84</v>
      </c>
      <c r="C2430" t="s">
        <v>269</v>
      </c>
      <c r="D2430">
        <v>1717801</v>
      </c>
      <c r="E2430" s="1">
        <v>42913.75</v>
      </c>
      <c r="F2430" s="1">
        <v>42928.999305555553</v>
      </c>
      <c r="G2430" s="4">
        <f t="shared" si="37"/>
        <v>2017</v>
      </c>
      <c r="H2430" t="s">
        <v>819</v>
      </c>
      <c r="I2430" t="s">
        <v>820</v>
      </c>
      <c r="J2430" t="s">
        <v>821</v>
      </c>
      <c r="K2430" s="2">
        <v>1443.6</v>
      </c>
      <c r="L2430" s="2">
        <v>1527.78</v>
      </c>
      <c r="M2430">
        <v>317757</v>
      </c>
      <c r="O2430" t="s">
        <v>88</v>
      </c>
      <c r="Q2430" t="s">
        <v>88</v>
      </c>
      <c r="U2430" s="1">
        <v>42928.397222222222</v>
      </c>
      <c r="V2430" s="1">
        <v>42928.397222222222</v>
      </c>
      <c r="X2430" t="s">
        <v>104</v>
      </c>
      <c r="Z2430" t="s">
        <v>89</v>
      </c>
      <c r="AA2430">
        <v>0</v>
      </c>
      <c r="AB2430">
        <v>0</v>
      </c>
      <c r="AC2430">
        <v>0</v>
      </c>
      <c r="AD2430" s="2">
        <v>1527.78</v>
      </c>
      <c r="AE2430" t="s">
        <v>104</v>
      </c>
      <c r="AF2430" t="s">
        <v>269</v>
      </c>
      <c r="AG2430">
        <v>1.49</v>
      </c>
      <c r="AJ2430" t="s">
        <v>90</v>
      </c>
      <c r="AK2430" s="1">
        <v>42912</v>
      </c>
      <c r="AL2430">
        <v>0</v>
      </c>
      <c r="AM2430">
        <v>0</v>
      </c>
      <c r="AN2430" t="s">
        <v>487</v>
      </c>
      <c r="AQ2430" s="1">
        <v>42913.75</v>
      </c>
      <c r="AR2430" s="1">
        <v>42913.75</v>
      </c>
      <c r="AT2430" t="s">
        <v>90</v>
      </c>
      <c r="AU2430" t="s">
        <v>822</v>
      </c>
      <c r="AV2430" t="s">
        <v>93</v>
      </c>
      <c r="AW2430" t="s">
        <v>823</v>
      </c>
      <c r="AX2430" t="s">
        <v>115</v>
      </c>
      <c r="AZ2430">
        <v>0</v>
      </c>
      <c r="BI2430" t="s">
        <v>90</v>
      </c>
      <c r="BK2430" t="s">
        <v>90</v>
      </c>
      <c r="BL2430" s="2">
        <v>1527.78</v>
      </c>
      <c r="BM2430" t="s">
        <v>116</v>
      </c>
      <c r="BN2430" s="1">
        <v>42933.426388888889</v>
      </c>
      <c r="BO2430" t="s">
        <v>97</v>
      </c>
      <c r="BP2430" s="1">
        <v>42914.461111111108</v>
      </c>
      <c r="BQ2430" t="s">
        <v>117</v>
      </c>
      <c r="BU2430" t="s">
        <v>118</v>
      </c>
      <c r="BV2430" t="s">
        <v>119</v>
      </c>
      <c r="BW2430" t="s">
        <v>88</v>
      </c>
      <c r="BY2430" t="s">
        <v>120</v>
      </c>
      <c r="BZ2430" t="s">
        <v>121</v>
      </c>
    </row>
    <row r="2431" spans="1:78" x14ac:dyDescent="0.25">
      <c r="A2431" t="s">
        <v>83</v>
      </c>
      <c r="B2431" t="s">
        <v>84</v>
      </c>
      <c r="C2431" t="s">
        <v>269</v>
      </c>
      <c r="D2431">
        <v>1709701</v>
      </c>
      <c r="E2431" s="1">
        <v>42832.294444444444</v>
      </c>
      <c r="F2431" s="1">
        <v>42864.999305555553</v>
      </c>
      <c r="G2431" s="4">
        <f t="shared" si="37"/>
        <v>2017</v>
      </c>
      <c r="H2431" t="s">
        <v>109</v>
      </c>
      <c r="I2431" t="s">
        <v>830</v>
      </c>
      <c r="J2431" t="s">
        <v>831</v>
      </c>
      <c r="K2431" s="2">
        <v>1627.62</v>
      </c>
      <c r="L2431" s="2">
        <v>1674.01</v>
      </c>
      <c r="M2431">
        <v>312810</v>
      </c>
      <c r="O2431" t="s">
        <v>88</v>
      </c>
      <c r="Q2431" t="s">
        <v>88</v>
      </c>
      <c r="U2431" s="1">
        <v>42864.533333333333</v>
      </c>
      <c r="V2431" s="1">
        <v>42864.533333333333</v>
      </c>
      <c r="X2431" t="s">
        <v>104</v>
      </c>
      <c r="Z2431" t="s">
        <v>89</v>
      </c>
      <c r="AA2431">
        <v>0</v>
      </c>
      <c r="AB2431">
        <v>0</v>
      </c>
      <c r="AC2431">
        <v>0</v>
      </c>
      <c r="AD2431" s="2">
        <v>1674.01</v>
      </c>
      <c r="AE2431" t="s">
        <v>104</v>
      </c>
      <c r="AF2431" t="s">
        <v>269</v>
      </c>
      <c r="AG2431">
        <v>1.56</v>
      </c>
      <c r="AJ2431" t="s">
        <v>90</v>
      </c>
      <c r="AK2431" s="1">
        <v>42830</v>
      </c>
      <c r="AL2431">
        <v>0</v>
      </c>
      <c r="AM2431">
        <v>0</v>
      </c>
      <c r="AN2431" t="s">
        <v>826</v>
      </c>
      <c r="AQ2431" s="1">
        <v>42832.294444444444</v>
      </c>
      <c r="AR2431" s="1">
        <v>42832.294444444444</v>
      </c>
      <c r="AT2431" t="s">
        <v>90</v>
      </c>
      <c r="AU2431" t="s">
        <v>832</v>
      </c>
      <c r="AV2431" t="s">
        <v>357</v>
      </c>
      <c r="AW2431" t="s">
        <v>833</v>
      </c>
      <c r="AX2431" t="s">
        <v>115</v>
      </c>
      <c r="AZ2431">
        <v>0</v>
      </c>
      <c r="BI2431" t="s">
        <v>90</v>
      </c>
      <c r="BK2431" t="s">
        <v>90</v>
      </c>
      <c r="BL2431" s="2">
        <v>1674.01</v>
      </c>
      <c r="BM2431" t="s">
        <v>96</v>
      </c>
      <c r="BN2431" s="1">
        <v>42933.436805555553</v>
      </c>
      <c r="BO2431" t="s">
        <v>342</v>
      </c>
      <c r="BP2431" s="1">
        <v>42835.383333333331</v>
      </c>
      <c r="BQ2431" t="s">
        <v>117</v>
      </c>
      <c r="BU2431" t="s">
        <v>118</v>
      </c>
      <c r="BV2431" t="s">
        <v>119</v>
      </c>
      <c r="BW2431" t="s">
        <v>88</v>
      </c>
      <c r="BY2431" t="s">
        <v>120</v>
      </c>
      <c r="BZ2431" t="s">
        <v>121</v>
      </c>
    </row>
    <row r="2432" spans="1:78" x14ac:dyDescent="0.25">
      <c r="A2432" t="s">
        <v>83</v>
      </c>
      <c r="B2432" t="s">
        <v>84</v>
      </c>
      <c r="C2432" t="s">
        <v>269</v>
      </c>
      <c r="D2432">
        <v>1700503</v>
      </c>
      <c r="E2432" s="1">
        <v>42740.917361111111</v>
      </c>
      <c r="F2432" s="1">
        <v>42753.999305555553</v>
      </c>
      <c r="G2432" s="4">
        <f t="shared" si="37"/>
        <v>2017</v>
      </c>
      <c r="H2432" t="s">
        <v>841</v>
      </c>
      <c r="I2432" t="s">
        <v>842</v>
      </c>
      <c r="J2432" t="s">
        <v>843</v>
      </c>
      <c r="K2432" s="2">
        <v>1430.7</v>
      </c>
      <c r="L2432" s="2">
        <v>1529.4</v>
      </c>
      <c r="M2432">
        <v>306460</v>
      </c>
      <c r="O2432" t="s">
        <v>88</v>
      </c>
      <c r="Q2432" t="s">
        <v>88</v>
      </c>
      <c r="U2432" s="1">
        <v>42753.402777777781</v>
      </c>
      <c r="V2432" s="1">
        <v>42753.402777777781</v>
      </c>
      <c r="X2432" t="s">
        <v>104</v>
      </c>
      <c r="Z2432" t="s">
        <v>89</v>
      </c>
      <c r="AA2432">
        <v>0</v>
      </c>
      <c r="AB2432">
        <v>0</v>
      </c>
      <c r="AC2432">
        <v>0</v>
      </c>
      <c r="AD2432" s="2">
        <v>1529.4</v>
      </c>
      <c r="AE2432" t="s">
        <v>104</v>
      </c>
      <c r="AF2432" t="s">
        <v>269</v>
      </c>
      <c r="AG2432">
        <v>1.25</v>
      </c>
      <c r="AJ2432" t="s">
        <v>90</v>
      </c>
      <c r="AK2432" s="1">
        <v>42740</v>
      </c>
      <c r="AL2432">
        <v>0</v>
      </c>
      <c r="AM2432">
        <v>0</v>
      </c>
      <c r="AN2432" t="s">
        <v>460</v>
      </c>
      <c r="AQ2432" s="1">
        <v>42740.917361111111</v>
      </c>
      <c r="AR2432" s="1">
        <v>42740.917361111111</v>
      </c>
      <c r="AT2432" t="s">
        <v>90</v>
      </c>
      <c r="AU2432" t="s">
        <v>845</v>
      </c>
      <c r="AV2432" t="s">
        <v>93</v>
      </c>
      <c r="AW2432" t="s">
        <v>846</v>
      </c>
      <c r="AX2432" t="s">
        <v>115</v>
      </c>
      <c r="AZ2432">
        <v>0</v>
      </c>
      <c r="BI2432" t="s">
        <v>90</v>
      </c>
      <c r="BK2432" t="s">
        <v>90</v>
      </c>
      <c r="BL2432" s="2">
        <v>1529.4</v>
      </c>
      <c r="BM2432" t="s">
        <v>116</v>
      </c>
      <c r="BN2432" s="1">
        <v>42754.402777777781</v>
      </c>
      <c r="BO2432" t="s">
        <v>97</v>
      </c>
      <c r="BP2432" s="1">
        <v>42744.338194444441</v>
      </c>
      <c r="BQ2432" t="s">
        <v>117</v>
      </c>
      <c r="BU2432" t="s">
        <v>118</v>
      </c>
      <c r="BV2432" t="s">
        <v>119</v>
      </c>
      <c r="BW2432" t="s">
        <v>88</v>
      </c>
      <c r="BY2432" t="s">
        <v>120</v>
      </c>
      <c r="BZ2432" t="s">
        <v>121</v>
      </c>
    </row>
    <row r="2433" spans="1:78" x14ac:dyDescent="0.25">
      <c r="A2433" t="s">
        <v>83</v>
      </c>
      <c r="B2433" t="s">
        <v>84</v>
      </c>
      <c r="C2433" t="s">
        <v>271</v>
      </c>
      <c r="D2433">
        <v>1712815</v>
      </c>
      <c r="E2433" s="1">
        <v>42863.458333333336</v>
      </c>
      <c r="F2433" s="1">
        <v>42871.999305555553</v>
      </c>
      <c r="G2433" s="4">
        <f t="shared" si="37"/>
        <v>2017</v>
      </c>
      <c r="H2433" t="s">
        <v>109</v>
      </c>
      <c r="I2433" t="s">
        <v>825</v>
      </c>
      <c r="J2433" t="s">
        <v>111</v>
      </c>
      <c r="K2433" s="2">
        <v>1684.78</v>
      </c>
      <c r="L2433" s="2">
        <v>1603.39</v>
      </c>
      <c r="M2433">
        <v>314306</v>
      </c>
      <c r="O2433" t="s">
        <v>88</v>
      </c>
      <c r="Q2433" t="s">
        <v>88</v>
      </c>
      <c r="U2433" s="1">
        <v>42871.390277777777</v>
      </c>
      <c r="V2433" s="1">
        <v>42871.390277777777</v>
      </c>
      <c r="X2433" t="s">
        <v>104</v>
      </c>
      <c r="Z2433" t="s">
        <v>89</v>
      </c>
      <c r="AA2433">
        <v>0</v>
      </c>
      <c r="AB2433">
        <v>0</v>
      </c>
      <c r="AC2433">
        <v>0</v>
      </c>
      <c r="AD2433" s="2">
        <v>1603.39</v>
      </c>
      <c r="AE2433" t="s">
        <v>104</v>
      </c>
      <c r="AF2433" t="s">
        <v>271</v>
      </c>
      <c r="AG2433">
        <v>1.46</v>
      </c>
      <c r="AJ2433" t="s">
        <v>90</v>
      </c>
      <c r="AK2433" s="1">
        <v>42862</v>
      </c>
      <c r="AL2433">
        <v>0</v>
      </c>
      <c r="AM2433">
        <v>0</v>
      </c>
      <c r="AN2433" t="s">
        <v>826</v>
      </c>
      <c r="AQ2433" s="1">
        <v>42863.458333333336</v>
      </c>
      <c r="AR2433" s="1">
        <v>42863.458333333336</v>
      </c>
      <c r="AT2433" t="s">
        <v>90</v>
      </c>
      <c r="AU2433" t="s">
        <v>827</v>
      </c>
      <c r="AV2433" t="s">
        <v>357</v>
      </c>
      <c r="AW2433" t="s">
        <v>828</v>
      </c>
      <c r="AX2433" t="s">
        <v>115</v>
      </c>
      <c r="AZ2433">
        <v>0</v>
      </c>
      <c r="BI2433" t="s">
        <v>90</v>
      </c>
      <c r="BK2433" t="s">
        <v>90</v>
      </c>
      <c r="BL2433" s="2">
        <v>1603.39</v>
      </c>
      <c r="BM2433" t="s">
        <v>116</v>
      </c>
      <c r="BN2433" s="1">
        <v>42933.4375</v>
      </c>
      <c r="BO2433" t="s">
        <v>342</v>
      </c>
      <c r="BP2433" s="1">
        <v>42864.466666666667</v>
      </c>
      <c r="BQ2433" t="s">
        <v>117</v>
      </c>
      <c r="BU2433" t="s">
        <v>118</v>
      </c>
      <c r="BV2433" t="s">
        <v>119</v>
      </c>
      <c r="BW2433" t="s">
        <v>88</v>
      </c>
      <c r="BY2433" t="s">
        <v>120</v>
      </c>
      <c r="BZ2433" t="s">
        <v>121</v>
      </c>
    </row>
    <row r="2434" spans="1:78" x14ac:dyDescent="0.25">
      <c r="A2434" t="s">
        <v>83</v>
      </c>
      <c r="B2434" t="s">
        <v>84</v>
      </c>
      <c r="C2434" t="s">
        <v>938</v>
      </c>
      <c r="D2434">
        <v>1732605</v>
      </c>
      <c r="E2434" s="1">
        <v>43061.417361111111</v>
      </c>
      <c r="F2434" s="1">
        <v>43068.383333333331</v>
      </c>
      <c r="G2434" s="4">
        <f t="shared" si="37"/>
        <v>2017</v>
      </c>
      <c r="H2434" t="s">
        <v>109</v>
      </c>
      <c r="I2434" t="s">
        <v>849</v>
      </c>
      <c r="J2434" t="s">
        <v>111</v>
      </c>
      <c r="K2434" s="2">
        <v>1611.2</v>
      </c>
      <c r="L2434" s="2">
        <v>1741.42</v>
      </c>
      <c r="M2434">
        <v>328739</v>
      </c>
      <c r="U2434" s="1">
        <v>43068.381944444445</v>
      </c>
      <c r="V2434" s="1">
        <v>43068.382638888892</v>
      </c>
      <c r="X2434" t="s">
        <v>104</v>
      </c>
      <c r="Z2434" t="s">
        <v>89</v>
      </c>
      <c r="AA2434">
        <v>0</v>
      </c>
      <c r="AB2434">
        <v>0</v>
      </c>
      <c r="AC2434">
        <v>0</v>
      </c>
      <c r="AD2434" s="2">
        <v>1741.42</v>
      </c>
      <c r="AE2434" t="s">
        <v>104</v>
      </c>
      <c r="AF2434" t="s">
        <v>938</v>
      </c>
      <c r="AG2434">
        <v>1.37</v>
      </c>
      <c r="AJ2434" t="s">
        <v>90</v>
      </c>
      <c r="AK2434" s="1">
        <v>43059</v>
      </c>
      <c r="AL2434">
        <v>0</v>
      </c>
      <c r="AM2434">
        <v>0</v>
      </c>
      <c r="AN2434" t="s">
        <v>826</v>
      </c>
      <c r="AQ2434" s="1">
        <v>43061.417361111111</v>
      </c>
      <c r="AR2434" s="1">
        <v>43061.417361111111</v>
      </c>
      <c r="AT2434" t="s">
        <v>90</v>
      </c>
      <c r="AU2434" t="s">
        <v>850</v>
      </c>
      <c r="AV2434" t="s">
        <v>357</v>
      </c>
      <c r="AW2434" t="s">
        <v>851</v>
      </c>
      <c r="AX2434" t="s">
        <v>115</v>
      </c>
      <c r="AZ2434">
        <v>0</v>
      </c>
      <c r="BF2434" s="3">
        <v>43061</v>
      </c>
      <c r="BI2434" t="s">
        <v>90</v>
      </c>
      <c r="BK2434" t="s">
        <v>90</v>
      </c>
      <c r="BL2434" s="2">
        <v>1741.42</v>
      </c>
      <c r="BM2434" t="s">
        <v>102</v>
      </c>
      <c r="BN2434" s="1">
        <v>43069.382638888892</v>
      </c>
      <c r="BO2434" t="s">
        <v>97</v>
      </c>
      <c r="BP2434" s="1">
        <v>43063.34097222222</v>
      </c>
      <c r="BQ2434" t="s">
        <v>814</v>
      </c>
      <c r="BU2434" t="s">
        <v>118</v>
      </c>
      <c r="BV2434" t="s">
        <v>119</v>
      </c>
      <c r="BW2434" t="s">
        <v>88</v>
      </c>
      <c r="BY2434" t="s">
        <v>120</v>
      </c>
      <c r="BZ2434" t="s">
        <v>121</v>
      </c>
    </row>
    <row r="2435" spans="1:78" x14ac:dyDescent="0.25">
      <c r="A2435" t="s">
        <v>83</v>
      </c>
      <c r="B2435" t="s">
        <v>84</v>
      </c>
      <c r="C2435" t="s">
        <v>939</v>
      </c>
      <c r="D2435">
        <v>1713104</v>
      </c>
      <c r="E2435" s="1">
        <v>42866.541666666664</v>
      </c>
      <c r="F2435" s="1">
        <v>42878.999305555553</v>
      </c>
      <c r="G2435" s="4">
        <f t="shared" ref="G2435:G2498" si="38">YEAR(F2435)</f>
        <v>2017</v>
      </c>
      <c r="H2435" t="s">
        <v>109</v>
      </c>
      <c r="I2435" t="s">
        <v>830</v>
      </c>
      <c r="J2435" t="s">
        <v>831</v>
      </c>
      <c r="K2435" s="2">
        <v>1625</v>
      </c>
      <c r="L2435" s="2">
        <v>1696.93</v>
      </c>
      <c r="M2435">
        <v>314548</v>
      </c>
      <c r="O2435" t="s">
        <v>88</v>
      </c>
      <c r="Q2435" t="s">
        <v>88</v>
      </c>
      <c r="U2435" s="1">
        <v>42878.467361111114</v>
      </c>
      <c r="V2435" s="1">
        <v>42878.467361111114</v>
      </c>
      <c r="X2435" t="s">
        <v>104</v>
      </c>
      <c r="Z2435" t="s">
        <v>89</v>
      </c>
      <c r="AA2435">
        <v>0</v>
      </c>
      <c r="AB2435">
        <v>0</v>
      </c>
      <c r="AC2435">
        <v>0</v>
      </c>
      <c r="AD2435" s="2">
        <v>1696.93</v>
      </c>
      <c r="AE2435" t="s">
        <v>104</v>
      </c>
      <c r="AF2435" t="s">
        <v>939</v>
      </c>
      <c r="AG2435">
        <v>1.47</v>
      </c>
      <c r="AJ2435" t="s">
        <v>90</v>
      </c>
      <c r="AK2435" s="1">
        <v>42865</v>
      </c>
      <c r="AL2435">
        <v>0</v>
      </c>
      <c r="AM2435">
        <v>0</v>
      </c>
      <c r="AN2435" t="s">
        <v>826</v>
      </c>
      <c r="AQ2435" s="1">
        <v>42866.541666666664</v>
      </c>
      <c r="AR2435" s="1">
        <v>42866.541666666664</v>
      </c>
      <c r="AT2435" t="s">
        <v>90</v>
      </c>
      <c r="AU2435" t="s">
        <v>832</v>
      </c>
      <c r="AV2435" t="s">
        <v>357</v>
      </c>
      <c r="AW2435" t="s">
        <v>833</v>
      </c>
      <c r="AX2435" t="s">
        <v>115</v>
      </c>
      <c r="AZ2435">
        <v>0</v>
      </c>
      <c r="BI2435" t="s">
        <v>90</v>
      </c>
      <c r="BK2435" t="s">
        <v>90</v>
      </c>
      <c r="BL2435" s="2">
        <v>1696.93</v>
      </c>
      <c r="BM2435" t="s">
        <v>116</v>
      </c>
      <c r="BN2435" s="1">
        <v>42879.468055555553</v>
      </c>
      <c r="BO2435" t="s">
        <v>103</v>
      </c>
      <c r="BP2435" s="1">
        <v>42867.469444444447</v>
      </c>
      <c r="BQ2435" t="s">
        <v>117</v>
      </c>
      <c r="BU2435" t="s">
        <v>118</v>
      </c>
      <c r="BV2435" t="s">
        <v>119</v>
      </c>
      <c r="BW2435" t="s">
        <v>88</v>
      </c>
      <c r="BY2435" t="s">
        <v>120</v>
      </c>
      <c r="BZ2435" t="s">
        <v>121</v>
      </c>
    </row>
    <row r="2436" spans="1:78" x14ac:dyDescent="0.25">
      <c r="A2436" t="s">
        <v>83</v>
      </c>
      <c r="B2436" t="s">
        <v>84</v>
      </c>
      <c r="C2436" t="s">
        <v>640</v>
      </c>
      <c r="D2436">
        <v>1722009</v>
      </c>
      <c r="E2436" s="1">
        <v>42955.313194444447</v>
      </c>
      <c r="F2436" s="1">
        <v>42962.525000000001</v>
      </c>
      <c r="G2436" s="4">
        <f t="shared" si="38"/>
        <v>2017</v>
      </c>
      <c r="H2436" t="s">
        <v>409</v>
      </c>
      <c r="I2436" t="s">
        <v>410</v>
      </c>
      <c r="J2436" t="s">
        <v>411</v>
      </c>
      <c r="K2436" s="2">
        <v>1496.8</v>
      </c>
      <c r="L2436" s="2">
        <v>1589.47</v>
      </c>
      <c r="M2436">
        <v>321412</v>
      </c>
      <c r="U2436" s="1">
        <v>42962.523611111108</v>
      </c>
      <c r="V2436" s="1">
        <v>42962.524305555555</v>
      </c>
      <c r="X2436" t="s">
        <v>104</v>
      </c>
      <c r="Z2436" t="s">
        <v>89</v>
      </c>
      <c r="AA2436">
        <v>0</v>
      </c>
      <c r="AB2436">
        <v>0</v>
      </c>
      <c r="AC2436">
        <v>0</v>
      </c>
      <c r="AD2436" s="2">
        <v>1589.47</v>
      </c>
      <c r="AE2436" t="s">
        <v>104</v>
      </c>
      <c r="AF2436" t="s">
        <v>640</v>
      </c>
      <c r="AG2436">
        <v>1.28</v>
      </c>
      <c r="AJ2436" t="s">
        <v>90</v>
      </c>
      <c r="AK2436" s="1">
        <v>42955</v>
      </c>
      <c r="AM2436">
        <v>0</v>
      </c>
      <c r="AN2436" t="s">
        <v>865</v>
      </c>
      <c r="AQ2436" s="1">
        <v>42955.313194444447</v>
      </c>
      <c r="AR2436" s="1">
        <v>42955.313194444447</v>
      </c>
      <c r="AT2436" t="s">
        <v>90</v>
      </c>
      <c r="AU2436" t="s">
        <v>413</v>
      </c>
      <c r="AV2436" t="s">
        <v>93</v>
      </c>
      <c r="AW2436" t="s">
        <v>414</v>
      </c>
      <c r="AX2436" t="s">
        <v>115</v>
      </c>
      <c r="AY2436" t="s">
        <v>865</v>
      </c>
      <c r="AZ2436">
        <v>0</v>
      </c>
      <c r="BF2436" s="3">
        <v>42955</v>
      </c>
      <c r="BI2436" t="s">
        <v>90</v>
      </c>
      <c r="BK2436" t="s">
        <v>90</v>
      </c>
      <c r="BL2436" s="2">
        <v>1589.47</v>
      </c>
      <c r="BM2436" t="s">
        <v>102</v>
      </c>
      <c r="BN2436" s="1">
        <v>43052.363888888889</v>
      </c>
      <c r="BO2436" t="s">
        <v>97</v>
      </c>
      <c r="BP2436" s="1">
        <v>42956.429861111108</v>
      </c>
      <c r="BQ2436" t="s">
        <v>814</v>
      </c>
      <c r="BU2436" t="s">
        <v>118</v>
      </c>
      <c r="BV2436" t="s">
        <v>119</v>
      </c>
      <c r="BW2436" t="s">
        <v>88</v>
      </c>
      <c r="BY2436" t="s">
        <v>120</v>
      </c>
      <c r="BZ2436" t="s">
        <v>121</v>
      </c>
    </row>
    <row r="2437" spans="1:78" x14ac:dyDescent="0.25">
      <c r="A2437" t="s">
        <v>83</v>
      </c>
      <c r="B2437" t="s">
        <v>84</v>
      </c>
      <c r="C2437" t="s">
        <v>641</v>
      </c>
      <c r="D2437">
        <v>1710304</v>
      </c>
      <c r="E2437" s="1">
        <v>42838.375</v>
      </c>
      <c r="F2437" s="1">
        <v>42862.999305555553</v>
      </c>
      <c r="G2437" s="4">
        <f t="shared" si="38"/>
        <v>2017</v>
      </c>
      <c r="H2437" t="s">
        <v>109</v>
      </c>
      <c r="I2437" t="s">
        <v>830</v>
      </c>
      <c r="J2437" t="s">
        <v>831</v>
      </c>
      <c r="K2437" s="2">
        <v>1658.41</v>
      </c>
      <c r="L2437" s="2">
        <v>1710.12</v>
      </c>
      <c r="M2437">
        <v>313023</v>
      </c>
      <c r="O2437" t="s">
        <v>88</v>
      </c>
      <c r="Q2437" t="s">
        <v>88</v>
      </c>
      <c r="U2437" s="1">
        <v>42862.388888888891</v>
      </c>
      <c r="V2437" s="1">
        <v>42862.388888888891</v>
      </c>
      <c r="X2437" t="s">
        <v>104</v>
      </c>
      <c r="Z2437" t="s">
        <v>89</v>
      </c>
      <c r="AA2437">
        <v>0</v>
      </c>
      <c r="AB2437">
        <v>0</v>
      </c>
      <c r="AC2437">
        <v>0</v>
      </c>
      <c r="AD2437" s="2">
        <v>1710.12</v>
      </c>
      <c r="AE2437" t="s">
        <v>104</v>
      </c>
      <c r="AF2437" t="s">
        <v>641</v>
      </c>
      <c r="AG2437">
        <v>1.41</v>
      </c>
      <c r="AJ2437" t="s">
        <v>90</v>
      </c>
      <c r="AK2437" s="1">
        <v>42835</v>
      </c>
      <c r="AL2437">
        <v>0</v>
      </c>
      <c r="AM2437">
        <v>0</v>
      </c>
      <c r="AN2437" t="s">
        <v>826</v>
      </c>
      <c r="AQ2437" s="1">
        <v>42838.375</v>
      </c>
      <c r="AR2437" s="1">
        <v>42838.375</v>
      </c>
      <c r="AT2437" t="s">
        <v>90</v>
      </c>
      <c r="AU2437" t="s">
        <v>832</v>
      </c>
      <c r="AV2437" t="s">
        <v>357</v>
      </c>
      <c r="AW2437" t="s">
        <v>833</v>
      </c>
      <c r="AX2437" t="s">
        <v>115</v>
      </c>
      <c r="AZ2437">
        <v>0</v>
      </c>
      <c r="BI2437" t="s">
        <v>90</v>
      </c>
      <c r="BK2437" t="s">
        <v>90</v>
      </c>
      <c r="BL2437" s="2">
        <v>1710.12</v>
      </c>
      <c r="BM2437" t="s">
        <v>116</v>
      </c>
      <c r="BN2437" s="1">
        <v>42933.436805555553</v>
      </c>
      <c r="BO2437" t="s">
        <v>342</v>
      </c>
      <c r="BP2437" s="1">
        <v>42839.46875</v>
      </c>
      <c r="BQ2437" t="s">
        <v>117</v>
      </c>
      <c r="BU2437" t="s">
        <v>118</v>
      </c>
      <c r="BV2437" t="s">
        <v>119</v>
      </c>
      <c r="BW2437" t="s">
        <v>88</v>
      </c>
      <c r="BY2437" t="s">
        <v>120</v>
      </c>
      <c r="BZ2437" t="s">
        <v>121</v>
      </c>
    </row>
    <row r="2438" spans="1:78" x14ac:dyDescent="0.25">
      <c r="A2438" t="s">
        <v>83</v>
      </c>
      <c r="B2438" t="s">
        <v>84</v>
      </c>
      <c r="C2438" t="s">
        <v>642</v>
      </c>
      <c r="D2438">
        <v>1721407</v>
      </c>
      <c r="E2438" s="1">
        <v>42949.875694444447</v>
      </c>
      <c r="F2438" s="1">
        <v>42957.393055555556</v>
      </c>
      <c r="G2438" s="4">
        <f t="shared" si="38"/>
        <v>2017</v>
      </c>
      <c r="H2438" t="s">
        <v>109</v>
      </c>
      <c r="I2438" t="s">
        <v>825</v>
      </c>
      <c r="J2438" t="s">
        <v>111</v>
      </c>
      <c r="K2438" s="2">
        <v>1634.6</v>
      </c>
      <c r="L2438" s="2">
        <v>1639.63</v>
      </c>
      <c r="M2438">
        <v>320997</v>
      </c>
      <c r="U2438" s="1">
        <v>42957.39166666667</v>
      </c>
      <c r="V2438" s="1">
        <v>42957.392361111109</v>
      </c>
      <c r="X2438" t="s">
        <v>104</v>
      </c>
      <c r="Z2438" t="s">
        <v>89</v>
      </c>
      <c r="AA2438">
        <v>0</v>
      </c>
      <c r="AB2438">
        <v>0</v>
      </c>
      <c r="AC2438">
        <v>0</v>
      </c>
      <c r="AD2438" s="2">
        <v>1639.63</v>
      </c>
      <c r="AE2438" t="s">
        <v>104</v>
      </c>
      <c r="AF2438" t="s">
        <v>642</v>
      </c>
      <c r="AG2438">
        <v>1.3</v>
      </c>
      <c r="AJ2438" t="s">
        <v>90</v>
      </c>
      <c r="AK2438" s="1">
        <v>42949</v>
      </c>
      <c r="AL2438">
        <v>0</v>
      </c>
      <c r="AM2438">
        <v>0</v>
      </c>
      <c r="AN2438" t="s">
        <v>826</v>
      </c>
      <c r="AQ2438" s="1">
        <v>42949.875694444447</v>
      </c>
      <c r="AR2438" s="1">
        <v>42949.875694444447</v>
      </c>
      <c r="AT2438" t="s">
        <v>90</v>
      </c>
      <c r="AU2438" t="s">
        <v>827</v>
      </c>
      <c r="AV2438" t="s">
        <v>357</v>
      </c>
      <c r="AW2438" t="s">
        <v>828</v>
      </c>
      <c r="AX2438" t="s">
        <v>115</v>
      </c>
      <c r="AZ2438">
        <v>0</v>
      </c>
      <c r="BF2438" s="3">
        <v>42949</v>
      </c>
      <c r="BI2438" t="s">
        <v>90</v>
      </c>
      <c r="BK2438" t="s">
        <v>90</v>
      </c>
      <c r="BL2438" s="2">
        <v>1639.63</v>
      </c>
      <c r="BM2438" t="s">
        <v>102</v>
      </c>
      <c r="BN2438" s="1">
        <v>43052.365277777775</v>
      </c>
      <c r="BO2438" t="s">
        <v>97</v>
      </c>
      <c r="BP2438" s="1">
        <v>42950.505555555559</v>
      </c>
      <c r="BQ2438" t="s">
        <v>814</v>
      </c>
      <c r="BU2438" t="s">
        <v>118</v>
      </c>
      <c r="BV2438" t="s">
        <v>119</v>
      </c>
      <c r="BW2438" t="s">
        <v>88</v>
      </c>
      <c r="BY2438" t="s">
        <v>120</v>
      </c>
      <c r="BZ2438" t="s">
        <v>121</v>
      </c>
    </row>
    <row r="2439" spans="1:78" x14ac:dyDescent="0.25">
      <c r="A2439" t="s">
        <v>83</v>
      </c>
      <c r="B2439" t="s">
        <v>84</v>
      </c>
      <c r="C2439" t="s">
        <v>642</v>
      </c>
      <c r="D2439">
        <v>1719401</v>
      </c>
      <c r="E2439" s="1">
        <v>42929.500694444447</v>
      </c>
      <c r="F2439" s="1">
        <v>42942.418749999997</v>
      </c>
      <c r="G2439" s="4">
        <f t="shared" si="38"/>
        <v>2017</v>
      </c>
      <c r="H2439" t="s">
        <v>856</v>
      </c>
      <c r="I2439" t="s">
        <v>857</v>
      </c>
      <c r="J2439" t="s">
        <v>858</v>
      </c>
      <c r="K2439" s="2">
        <v>1495.6</v>
      </c>
      <c r="L2439" s="2">
        <v>1567.22</v>
      </c>
      <c r="M2439">
        <v>319201</v>
      </c>
      <c r="U2439" s="1">
        <v>42942.418055555558</v>
      </c>
      <c r="V2439" s="1">
        <v>42942.418749999997</v>
      </c>
      <c r="X2439" t="s">
        <v>104</v>
      </c>
      <c r="Z2439" t="s">
        <v>89</v>
      </c>
      <c r="AA2439">
        <v>0</v>
      </c>
      <c r="AB2439">
        <v>0</v>
      </c>
      <c r="AC2439">
        <v>0</v>
      </c>
      <c r="AD2439" s="2">
        <v>1567.22</v>
      </c>
      <c r="AE2439" t="s">
        <v>104</v>
      </c>
      <c r="AF2439" t="s">
        <v>642</v>
      </c>
      <c r="AG2439">
        <v>1.62</v>
      </c>
      <c r="AJ2439" t="s">
        <v>90</v>
      </c>
      <c r="AK2439" s="1">
        <v>42929</v>
      </c>
      <c r="AM2439">
        <v>0</v>
      </c>
      <c r="AN2439" t="s">
        <v>156</v>
      </c>
      <c r="AQ2439" s="1">
        <v>42929.500694444447</v>
      </c>
      <c r="AR2439" s="1">
        <v>42929.500694444447</v>
      </c>
      <c r="AT2439" t="s">
        <v>90</v>
      </c>
      <c r="AU2439" t="s">
        <v>859</v>
      </c>
      <c r="AV2439" t="s">
        <v>93</v>
      </c>
      <c r="AW2439" t="s">
        <v>860</v>
      </c>
      <c r="AX2439" t="s">
        <v>115</v>
      </c>
      <c r="AZ2439">
        <v>0</v>
      </c>
      <c r="BF2439" s="3">
        <v>42929</v>
      </c>
      <c r="BI2439" t="s">
        <v>90</v>
      </c>
      <c r="BK2439" t="s">
        <v>90</v>
      </c>
      <c r="BL2439" s="2">
        <v>1567.22</v>
      </c>
      <c r="BM2439" t="s">
        <v>102</v>
      </c>
      <c r="BN2439" s="1">
        <v>43053.442361111112</v>
      </c>
      <c r="BO2439" t="s">
        <v>97</v>
      </c>
      <c r="BP2439" s="1">
        <v>42930.585416666669</v>
      </c>
      <c r="BQ2439" t="s">
        <v>117</v>
      </c>
      <c r="BU2439" t="s">
        <v>118</v>
      </c>
      <c r="BV2439" t="s">
        <v>119</v>
      </c>
      <c r="BW2439" t="s">
        <v>88</v>
      </c>
      <c r="BY2439" t="s">
        <v>120</v>
      </c>
      <c r="BZ2439" t="s">
        <v>121</v>
      </c>
    </row>
    <row r="2440" spans="1:78" x14ac:dyDescent="0.25">
      <c r="A2440" t="s">
        <v>83</v>
      </c>
      <c r="B2440" t="s">
        <v>84</v>
      </c>
      <c r="C2440" t="s">
        <v>940</v>
      </c>
      <c r="D2440">
        <v>1722207</v>
      </c>
      <c r="E2440" s="1">
        <v>42957.625694444447</v>
      </c>
      <c r="F2440" s="1">
        <v>42964.48541666667</v>
      </c>
      <c r="G2440" s="4">
        <f t="shared" si="38"/>
        <v>2017</v>
      </c>
      <c r="H2440" t="s">
        <v>109</v>
      </c>
      <c r="I2440" t="s">
        <v>834</v>
      </c>
      <c r="J2440" t="s">
        <v>111</v>
      </c>
      <c r="K2440" s="2">
        <v>1632.5</v>
      </c>
      <c r="L2440" s="2">
        <v>1670.9</v>
      </c>
      <c r="M2440">
        <v>321651</v>
      </c>
      <c r="U2440" s="1">
        <v>42964.484027777777</v>
      </c>
      <c r="V2440" s="1">
        <v>42964.484722222223</v>
      </c>
      <c r="X2440" t="s">
        <v>104</v>
      </c>
      <c r="Z2440" t="s">
        <v>89</v>
      </c>
      <c r="AA2440">
        <v>0</v>
      </c>
      <c r="AB2440">
        <v>0</v>
      </c>
      <c r="AC2440">
        <v>0</v>
      </c>
      <c r="AD2440" s="2">
        <v>1670.9</v>
      </c>
      <c r="AE2440" t="s">
        <v>104</v>
      </c>
      <c r="AF2440" t="s">
        <v>940</v>
      </c>
      <c r="AG2440">
        <v>1.4</v>
      </c>
      <c r="AJ2440" t="s">
        <v>90</v>
      </c>
      <c r="AK2440" s="1">
        <v>42957</v>
      </c>
      <c r="AL2440">
        <v>0</v>
      </c>
      <c r="AM2440">
        <v>0</v>
      </c>
      <c r="AN2440" t="s">
        <v>826</v>
      </c>
      <c r="AQ2440" s="1">
        <v>42957.625694444447</v>
      </c>
      <c r="AR2440" s="1">
        <v>42957.625694444447</v>
      </c>
      <c r="AT2440" t="s">
        <v>90</v>
      </c>
      <c r="AU2440" t="s">
        <v>835</v>
      </c>
      <c r="AV2440" t="s">
        <v>357</v>
      </c>
      <c r="AW2440" t="s">
        <v>836</v>
      </c>
      <c r="AX2440" t="s">
        <v>115</v>
      </c>
      <c r="AZ2440">
        <v>0</v>
      </c>
      <c r="BF2440" s="3">
        <v>42957</v>
      </c>
      <c r="BI2440" t="s">
        <v>90</v>
      </c>
      <c r="BK2440" t="s">
        <v>90</v>
      </c>
      <c r="BL2440" s="2">
        <v>1670.9</v>
      </c>
      <c r="BM2440" t="s">
        <v>102</v>
      </c>
      <c r="BN2440" s="1">
        <v>43052.359722222223</v>
      </c>
      <c r="BO2440" t="s">
        <v>97</v>
      </c>
      <c r="BP2440" s="1">
        <v>42958.349305555559</v>
      </c>
      <c r="BQ2440" t="s">
        <v>814</v>
      </c>
      <c r="BU2440" t="s">
        <v>118</v>
      </c>
      <c r="BV2440" t="s">
        <v>119</v>
      </c>
      <c r="BW2440" t="s">
        <v>88</v>
      </c>
      <c r="BY2440" t="s">
        <v>120</v>
      </c>
      <c r="BZ2440" t="s">
        <v>121</v>
      </c>
    </row>
    <row r="2441" spans="1:78" x14ac:dyDescent="0.25">
      <c r="A2441" t="s">
        <v>83</v>
      </c>
      <c r="B2441" t="s">
        <v>84</v>
      </c>
      <c r="C2441" t="s">
        <v>940</v>
      </c>
      <c r="D2441">
        <v>1719309</v>
      </c>
      <c r="E2441" s="1">
        <v>42928.375694444447</v>
      </c>
      <c r="F2441" s="1">
        <v>42941.379861111112</v>
      </c>
      <c r="G2441" s="4">
        <f t="shared" si="38"/>
        <v>2017</v>
      </c>
      <c r="H2441" t="s">
        <v>109</v>
      </c>
      <c r="I2441" t="s">
        <v>834</v>
      </c>
      <c r="J2441" t="s">
        <v>111</v>
      </c>
      <c r="K2441" s="2">
        <v>1625.8</v>
      </c>
      <c r="L2441" s="2">
        <v>1680.56</v>
      </c>
      <c r="M2441">
        <v>319080</v>
      </c>
      <c r="U2441" s="1">
        <v>42941.379166666666</v>
      </c>
      <c r="V2441" s="1">
        <v>42941.379861111112</v>
      </c>
      <c r="X2441" t="s">
        <v>104</v>
      </c>
      <c r="Z2441" t="s">
        <v>89</v>
      </c>
      <c r="AA2441">
        <v>0</v>
      </c>
      <c r="AB2441">
        <v>0</v>
      </c>
      <c r="AC2441">
        <v>0</v>
      </c>
      <c r="AD2441" s="2">
        <v>1680.56</v>
      </c>
      <c r="AE2441" t="s">
        <v>104</v>
      </c>
      <c r="AF2441" t="s">
        <v>940</v>
      </c>
      <c r="AG2441">
        <v>1.36</v>
      </c>
      <c r="AJ2441" t="s">
        <v>90</v>
      </c>
      <c r="AK2441" s="1">
        <v>42928</v>
      </c>
      <c r="AM2441">
        <v>0</v>
      </c>
      <c r="AN2441" t="s">
        <v>826</v>
      </c>
      <c r="AQ2441" s="1">
        <v>42928.375694444447</v>
      </c>
      <c r="AR2441" s="1">
        <v>42928.375694444447</v>
      </c>
      <c r="AT2441" t="s">
        <v>90</v>
      </c>
      <c r="AU2441" t="s">
        <v>835</v>
      </c>
      <c r="AV2441" t="s">
        <v>357</v>
      </c>
      <c r="AW2441" t="s">
        <v>836</v>
      </c>
      <c r="AX2441" t="s">
        <v>115</v>
      </c>
      <c r="AZ2441">
        <v>0</v>
      </c>
      <c r="BF2441" s="3">
        <v>42928</v>
      </c>
      <c r="BI2441" t="s">
        <v>90</v>
      </c>
      <c r="BK2441" t="s">
        <v>90</v>
      </c>
      <c r="BL2441" s="2">
        <v>1680.56</v>
      </c>
      <c r="BM2441" t="s">
        <v>102</v>
      </c>
      <c r="BN2441" s="1">
        <v>43052.337500000001</v>
      </c>
      <c r="BO2441" t="s">
        <v>97</v>
      </c>
      <c r="BP2441" s="1">
        <v>42929.501388888886</v>
      </c>
      <c r="BQ2441" t="s">
        <v>117</v>
      </c>
      <c r="BU2441" t="s">
        <v>118</v>
      </c>
      <c r="BV2441" t="s">
        <v>119</v>
      </c>
      <c r="BW2441" t="s">
        <v>88</v>
      </c>
      <c r="BY2441" t="s">
        <v>120</v>
      </c>
      <c r="BZ2441" t="s">
        <v>121</v>
      </c>
    </row>
    <row r="2442" spans="1:78" x14ac:dyDescent="0.25">
      <c r="A2442" t="s">
        <v>83</v>
      </c>
      <c r="B2442" t="s">
        <v>84</v>
      </c>
      <c r="C2442" t="s">
        <v>940</v>
      </c>
      <c r="D2442">
        <v>1706103</v>
      </c>
      <c r="E2442" s="1">
        <v>42796.416666666664</v>
      </c>
      <c r="F2442" s="1">
        <v>42819.999305555553</v>
      </c>
      <c r="G2442" s="4">
        <f t="shared" si="38"/>
        <v>2017</v>
      </c>
      <c r="H2442" t="s">
        <v>109</v>
      </c>
      <c r="I2442" t="s">
        <v>830</v>
      </c>
      <c r="J2442" t="s">
        <v>831</v>
      </c>
      <c r="K2442" s="2">
        <v>1522.25</v>
      </c>
      <c r="L2442" s="2">
        <v>1552.59</v>
      </c>
      <c r="M2442">
        <v>310916</v>
      </c>
      <c r="O2442" t="s">
        <v>88</v>
      </c>
      <c r="Q2442" t="s">
        <v>88</v>
      </c>
      <c r="U2442" s="1">
        <v>42819.581944444442</v>
      </c>
      <c r="V2442" s="1">
        <v>42819.581944444442</v>
      </c>
      <c r="X2442" t="s">
        <v>104</v>
      </c>
      <c r="Z2442" t="s">
        <v>89</v>
      </c>
      <c r="AA2442">
        <v>0</v>
      </c>
      <c r="AB2442">
        <v>0</v>
      </c>
      <c r="AC2442">
        <v>0</v>
      </c>
      <c r="AD2442" s="2">
        <v>1552.59</v>
      </c>
      <c r="AE2442" t="s">
        <v>104</v>
      </c>
      <c r="AF2442" t="s">
        <v>940</v>
      </c>
      <c r="AG2442">
        <v>1.39</v>
      </c>
      <c r="AJ2442" t="s">
        <v>90</v>
      </c>
      <c r="AK2442" s="1">
        <v>42794</v>
      </c>
      <c r="AL2442">
        <v>0</v>
      </c>
      <c r="AM2442">
        <v>0</v>
      </c>
      <c r="AN2442" t="s">
        <v>826</v>
      </c>
      <c r="AQ2442" s="1">
        <v>42796.416666666664</v>
      </c>
      <c r="AR2442" s="1">
        <v>42796.416666666664</v>
      </c>
      <c r="AT2442" t="s">
        <v>90</v>
      </c>
      <c r="AU2442" t="s">
        <v>832</v>
      </c>
      <c r="AV2442" t="s">
        <v>357</v>
      </c>
      <c r="AW2442" t="s">
        <v>833</v>
      </c>
      <c r="AX2442" t="s">
        <v>115</v>
      </c>
      <c r="AZ2442">
        <v>0</v>
      </c>
      <c r="BI2442" t="s">
        <v>90</v>
      </c>
      <c r="BK2442" t="s">
        <v>90</v>
      </c>
      <c r="BL2442" s="2">
        <v>1552.59</v>
      </c>
      <c r="BM2442" t="s">
        <v>96</v>
      </c>
      <c r="BN2442" s="1">
        <v>42880.417361111111</v>
      </c>
      <c r="BO2442" t="s">
        <v>342</v>
      </c>
      <c r="BP2442" s="1">
        <v>42797.406944444447</v>
      </c>
      <c r="BQ2442" t="s">
        <v>117</v>
      </c>
      <c r="BU2442" t="s">
        <v>118</v>
      </c>
      <c r="BV2442" t="s">
        <v>119</v>
      </c>
      <c r="BW2442" t="s">
        <v>88</v>
      </c>
      <c r="BY2442" t="s">
        <v>120</v>
      </c>
      <c r="BZ2442" t="s">
        <v>121</v>
      </c>
    </row>
    <row r="2443" spans="1:78" x14ac:dyDescent="0.25">
      <c r="A2443" t="s">
        <v>83</v>
      </c>
      <c r="B2443" t="s">
        <v>84</v>
      </c>
      <c r="C2443" t="s">
        <v>941</v>
      </c>
      <c r="D2443">
        <v>1709002</v>
      </c>
      <c r="E2443" s="1">
        <v>42824.458333333336</v>
      </c>
      <c r="F2443" s="1">
        <v>42849.999305555553</v>
      </c>
      <c r="G2443" s="4">
        <f t="shared" si="38"/>
        <v>2017</v>
      </c>
      <c r="H2443" t="s">
        <v>109</v>
      </c>
      <c r="I2443" t="s">
        <v>830</v>
      </c>
      <c r="J2443" t="s">
        <v>831</v>
      </c>
      <c r="K2443" s="2">
        <v>1649.66</v>
      </c>
      <c r="L2443" s="2">
        <v>1573.65</v>
      </c>
      <c r="M2443">
        <v>312481</v>
      </c>
      <c r="O2443" t="s">
        <v>88</v>
      </c>
      <c r="Q2443" t="s">
        <v>88</v>
      </c>
      <c r="U2443" s="1">
        <v>42849.44027777778</v>
      </c>
      <c r="V2443" s="1">
        <v>42849.44027777778</v>
      </c>
      <c r="X2443" t="s">
        <v>104</v>
      </c>
      <c r="Z2443" t="s">
        <v>89</v>
      </c>
      <c r="AA2443">
        <v>0</v>
      </c>
      <c r="AB2443">
        <v>0</v>
      </c>
      <c r="AC2443">
        <v>0</v>
      </c>
      <c r="AD2443" s="2">
        <v>1573.65</v>
      </c>
      <c r="AE2443" t="s">
        <v>104</v>
      </c>
      <c r="AF2443" t="s">
        <v>941</v>
      </c>
      <c r="AG2443">
        <v>1.45</v>
      </c>
      <c r="AJ2443" t="s">
        <v>90</v>
      </c>
      <c r="AK2443" s="1">
        <v>42824</v>
      </c>
      <c r="AL2443">
        <v>0</v>
      </c>
      <c r="AM2443">
        <v>0</v>
      </c>
      <c r="AN2443" t="s">
        <v>826</v>
      </c>
      <c r="AQ2443" s="1">
        <v>42824.458333333336</v>
      </c>
      <c r="AR2443" s="1">
        <v>42824.458333333336</v>
      </c>
      <c r="AT2443" t="s">
        <v>90</v>
      </c>
      <c r="AU2443" t="s">
        <v>832</v>
      </c>
      <c r="AV2443" t="s">
        <v>357</v>
      </c>
      <c r="AW2443" t="s">
        <v>833</v>
      </c>
      <c r="AX2443" t="s">
        <v>115</v>
      </c>
      <c r="AZ2443">
        <v>0</v>
      </c>
      <c r="BI2443" t="s">
        <v>90</v>
      </c>
      <c r="BK2443" t="s">
        <v>90</v>
      </c>
      <c r="BL2443" s="2">
        <v>1573.65</v>
      </c>
      <c r="BM2443" t="s">
        <v>116</v>
      </c>
      <c r="BN2443" s="1">
        <v>42933.436805555553</v>
      </c>
      <c r="BO2443" t="s">
        <v>342</v>
      </c>
      <c r="BP2443" s="1">
        <v>42825.463194444441</v>
      </c>
      <c r="BQ2443" t="s">
        <v>117</v>
      </c>
      <c r="BU2443" t="s">
        <v>118</v>
      </c>
      <c r="BV2443" t="s">
        <v>119</v>
      </c>
      <c r="BW2443" t="s">
        <v>88</v>
      </c>
      <c r="BY2443" t="s">
        <v>120</v>
      </c>
      <c r="BZ2443" t="s">
        <v>121</v>
      </c>
    </row>
    <row r="2444" spans="1:78" x14ac:dyDescent="0.25">
      <c r="A2444" t="s">
        <v>83</v>
      </c>
      <c r="B2444" t="s">
        <v>84</v>
      </c>
      <c r="C2444" t="s">
        <v>941</v>
      </c>
      <c r="D2444">
        <v>1700505</v>
      </c>
      <c r="E2444" s="1">
        <v>42745.917361111111</v>
      </c>
      <c r="F2444" s="1">
        <v>42767.999305555553</v>
      </c>
      <c r="G2444" s="4">
        <f t="shared" si="38"/>
        <v>2017</v>
      </c>
      <c r="H2444" t="s">
        <v>484</v>
      </c>
      <c r="I2444" t="s">
        <v>485</v>
      </c>
      <c r="J2444" t="s">
        <v>486</v>
      </c>
      <c r="K2444" s="2">
        <v>1525.8</v>
      </c>
      <c r="L2444" s="2">
        <v>1581.43</v>
      </c>
      <c r="M2444">
        <v>306657</v>
      </c>
      <c r="O2444" t="s">
        <v>88</v>
      </c>
      <c r="Q2444" t="s">
        <v>88</v>
      </c>
      <c r="U2444" s="1">
        <v>42767.56527777778</v>
      </c>
      <c r="V2444" s="1">
        <v>42767.56527777778</v>
      </c>
      <c r="X2444" t="s">
        <v>104</v>
      </c>
      <c r="Z2444" t="s">
        <v>89</v>
      </c>
      <c r="AA2444">
        <v>0</v>
      </c>
      <c r="AB2444">
        <v>0</v>
      </c>
      <c r="AC2444">
        <v>0</v>
      </c>
      <c r="AD2444" s="2">
        <v>1581.43</v>
      </c>
      <c r="AE2444" t="s">
        <v>104</v>
      </c>
      <c r="AF2444" t="s">
        <v>941</v>
      </c>
      <c r="AG2444">
        <v>1.76</v>
      </c>
      <c r="AJ2444" t="s">
        <v>90</v>
      </c>
      <c r="AK2444" s="1">
        <v>42740</v>
      </c>
      <c r="AL2444">
        <v>0</v>
      </c>
      <c r="AM2444">
        <v>0</v>
      </c>
      <c r="AN2444" t="s">
        <v>487</v>
      </c>
      <c r="AQ2444" s="1">
        <v>42740.917361111111</v>
      </c>
      <c r="AR2444" s="1">
        <v>42740.917361111111</v>
      </c>
      <c r="AT2444" t="s">
        <v>90</v>
      </c>
      <c r="AU2444" t="s">
        <v>488</v>
      </c>
      <c r="AV2444" t="s">
        <v>93</v>
      </c>
      <c r="AW2444" t="s">
        <v>489</v>
      </c>
      <c r="AX2444" t="s">
        <v>115</v>
      </c>
      <c r="AZ2444">
        <v>0</v>
      </c>
      <c r="BI2444" t="s">
        <v>90</v>
      </c>
      <c r="BK2444" t="s">
        <v>90</v>
      </c>
      <c r="BL2444" s="2">
        <v>1581.43</v>
      </c>
      <c r="BM2444" t="s">
        <v>96</v>
      </c>
      <c r="BN2444" s="1">
        <v>42773.538888888892</v>
      </c>
      <c r="BO2444" t="s">
        <v>97</v>
      </c>
      <c r="BP2444" s="1">
        <v>42745.502083333333</v>
      </c>
      <c r="BQ2444" t="s">
        <v>117</v>
      </c>
      <c r="BU2444" t="s">
        <v>118</v>
      </c>
      <c r="BV2444" t="s">
        <v>119</v>
      </c>
      <c r="BW2444" t="s">
        <v>88</v>
      </c>
      <c r="BY2444" t="s">
        <v>120</v>
      </c>
      <c r="BZ2444" t="s">
        <v>121</v>
      </c>
    </row>
    <row r="2445" spans="1:78" x14ac:dyDescent="0.25">
      <c r="A2445" t="s">
        <v>83</v>
      </c>
      <c r="B2445" t="s">
        <v>84</v>
      </c>
      <c r="C2445" t="s">
        <v>644</v>
      </c>
      <c r="D2445">
        <v>1727306</v>
      </c>
      <c r="E2445" s="1">
        <v>43008.271527777775</v>
      </c>
      <c r="F2445" s="1">
        <v>43015.386111111111</v>
      </c>
      <c r="G2445" s="4">
        <f t="shared" si="38"/>
        <v>2017</v>
      </c>
      <c r="H2445" t="s">
        <v>109</v>
      </c>
      <c r="I2445" t="s">
        <v>830</v>
      </c>
      <c r="J2445" t="s">
        <v>831</v>
      </c>
      <c r="K2445" s="2">
        <v>1521.1</v>
      </c>
      <c r="L2445" s="2">
        <v>1596.37</v>
      </c>
      <c r="M2445">
        <v>325123</v>
      </c>
      <c r="U2445" s="1">
        <v>43008.271527777775</v>
      </c>
      <c r="V2445" s="1">
        <v>43015.386111111111</v>
      </c>
      <c r="X2445" t="s">
        <v>104</v>
      </c>
      <c r="Z2445" t="s">
        <v>89</v>
      </c>
      <c r="AA2445">
        <v>0</v>
      </c>
      <c r="AB2445">
        <v>0</v>
      </c>
      <c r="AC2445">
        <v>0</v>
      </c>
      <c r="AD2445" s="2">
        <v>1596.37</v>
      </c>
      <c r="AE2445" t="s">
        <v>104</v>
      </c>
      <c r="AF2445" t="s">
        <v>644</v>
      </c>
      <c r="AG2445">
        <v>1.51</v>
      </c>
      <c r="AJ2445" t="s">
        <v>90</v>
      </c>
      <c r="AK2445" s="1">
        <v>43008</v>
      </c>
      <c r="AL2445">
        <v>0</v>
      </c>
      <c r="AM2445">
        <v>0</v>
      </c>
      <c r="AN2445" t="s">
        <v>826</v>
      </c>
      <c r="AQ2445" s="1">
        <v>43008.271527777775</v>
      </c>
      <c r="AR2445" s="1">
        <v>43008.271527777775</v>
      </c>
      <c r="AT2445" t="s">
        <v>90</v>
      </c>
      <c r="AU2445" t="s">
        <v>832</v>
      </c>
      <c r="AV2445" t="s">
        <v>357</v>
      </c>
      <c r="AW2445" t="s">
        <v>833</v>
      </c>
      <c r="AX2445" t="s">
        <v>115</v>
      </c>
      <c r="AZ2445">
        <v>0</v>
      </c>
      <c r="BF2445" s="3">
        <v>43008</v>
      </c>
      <c r="BI2445" t="s">
        <v>90</v>
      </c>
      <c r="BK2445" t="s">
        <v>90</v>
      </c>
      <c r="BL2445" s="2">
        <v>1596.37</v>
      </c>
      <c r="BM2445" t="s">
        <v>102</v>
      </c>
      <c r="BN2445" s="1">
        <v>43052.468055555553</v>
      </c>
      <c r="BO2445" t="s">
        <v>97</v>
      </c>
      <c r="BP2445" s="1">
        <v>43009.505555555559</v>
      </c>
      <c r="BQ2445" t="s">
        <v>814</v>
      </c>
      <c r="BU2445" t="s">
        <v>118</v>
      </c>
      <c r="BV2445" t="s">
        <v>119</v>
      </c>
      <c r="BW2445" t="s">
        <v>88</v>
      </c>
      <c r="BY2445" t="s">
        <v>120</v>
      </c>
      <c r="BZ2445" t="s">
        <v>121</v>
      </c>
    </row>
    <row r="2446" spans="1:78" x14ac:dyDescent="0.25">
      <c r="A2446" t="s">
        <v>83</v>
      </c>
      <c r="B2446" t="s">
        <v>84</v>
      </c>
      <c r="C2446" t="s">
        <v>644</v>
      </c>
      <c r="D2446">
        <v>1714405</v>
      </c>
      <c r="E2446" s="1">
        <v>42879.416666666664</v>
      </c>
      <c r="F2446" s="1">
        <v>42886.999305555553</v>
      </c>
      <c r="G2446" s="4">
        <f t="shared" si="38"/>
        <v>2017</v>
      </c>
      <c r="H2446" t="s">
        <v>109</v>
      </c>
      <c r="I2446" t="s">
        <v>830</v>
      </c>
      <c r="J2446" t="s">
        <v>831</v>
      </c>
      <c r="K2446" s="2">
        <v>1634.2</v>
      </c>
      <c r="L2446" s="2">
        <v>1653.07</v>
      </c>
      <c r="M2446">
        <v>315292</v>
      </c>
      <c r="O2446" t="s">
        <v>88</v>
      </c>
      <c r="Q2446" t="s">
        <v>88</v>
      </c>
      <c r="U2446" s="1">
        <v>42886.490277777775</v>
      </c>
      <c r="V2446" s="1">
        <v>42886.490277777775</v>
      </c>
      <c r="X2446" t="s">
        <v>104</v>
      </c>
      <c r="Z2446" t="s">
        <v>89</v>
      </c>
      <c r="AA2446">
        <v>0</v>
      </c>
      <c r="AB2446">
        <v>0</v>
      </c>
      <c r="AC2446">
        <v>0</v>
      </c>
      <c r="AD2446" s="2">
        <v>1653.07</v>
      </c>
      <c r="AE2446" t="s">
        <v>104</v>
      </c>
      <c r="AF2446" t="s">
        <v>644</v>
      </c>
      <c r="AG2446">
        <v>1.67</v>
      </c>
      <c r="AJ2446" t="s">
        <v>90</v>
      </c>
      <c r="AK2446" s="1">
        <v>42878</v>
      </c>
      <c r="AL2446">
        <v>0</v>
      </c>
      <c r="AM2446">
        <v>0</v>
      </c>
      <c r="AN2446" t="s">
        <v>355</v>
      </c>
      <c r="AQ2446" s="1">
        <v>42879.416666666664</v>
      </c>
      <c r="AR2446" s="1">
        <v>42879.416666666664</v>
      </c>
      <c r="AT2446" t="s">
        <v>90</v>
      </c>
      <c r="AU2446" t="s">
        <v>832</v>
      </c>
      <c r="AV2446" t="s">
        <v>357</v>
      </c>
      <c r="AW2446" t="s">
        <v>833</v>
      </c>
      <c r="AX2446" t="s">
        <v>115</v>
      </c>
      <c r="AZ2446">
        <v>0</v>
      </c>
      <c r="BI2446" t="s">
        <v>90</v>
      </c>
      <c r="BK2446" t="s">
        <v>90</v>
      </c>
      <c r="BL2446" s="2">
        <v>1653.07</v>
      </c>
      <c r="BM2446" t="s">
        <v>116</v>
      </c>
      <c r="BN2446" s="1">
        <v>42887.490972222222</v>
      </c>
      <c r="BO2446" t="s">
        <v>97</v>
      </c>
      <c r="BP2446" s="1">
        <v>42880.431250000001</v>
      </c>
      <c r="BQ2446" t="s">
        <v>117</v>
      </c>
      <c r="BU2446" t="s">
        <v>118</v>
      </c>
      <c r="BV2446" t="s">
        <v>119</v>
      </c>
      <c r="BW2446" t="s">
        <v>88</v>
      </c>
      <c r="BY2446" t="s">
        <v>120</v>
      </c>
      <c r="BZ2446" t="s">
        <v>121</v>
      </c>
    </row>
    <row r="2447" spans="1:78" x14ac:dyDescent="0.25">
      <c r="A2447" t="s">
        <v>83</v>
      </c>
      <c r="B2447" t="s">
        <v>84</v>
      </c>
      <c r="C2447" t="s">
        <v>644</v>
      </c>
      <c r="D2447">
        <v>1704802</v>
      </c>
      <c r="E2447" s="1">
        <v>42781.333333333336</v>
      </c>
      <c r="F2447" s="1">
        <v>42799.999305555553</v>
      </c>
      <c r="G2447" s="4">
        <f t="shared" si="38"/>
        <v>2017</v>
      </c>
      <c r="H2447" t="s">
        <v>841</v>
      </c>
      <c r="I2447" t="s">
        <v>842</v>
      </c>
      <c r="J2447" t="s">
        <v>843</v>
      </c>
      <c r="K2447" s="2">
        <v>1664.35</v>
      </c>
      <c r="L2447" s="2">
        <v>1721.4</v>
      </c>
      <c r="M2447">
        <v>310103</v>
      </c>
      <c r="O2447" t="s">
        <v>88</v>
      </c>
      <c r="Q2447" t="s">
        <v>88</v>
      </c>
      <c r="U2447" s="1">
        <v>42799.481944444444</v>
      </c>
      <c r="V2447" s="1">
        <v>42799.481944444444</v>
      </c>
      <c r="X2447" t="s">
        <v>104</v>
      </c>
      <c r="Z2447" t="s">
        <v>89</v>
      </c>
      <c r="AA2447">
        <v>0</v>
      </c>
      <c r="AB2447">
        <v>0</v>
      </c>
      <c r="AC2447">
        <v>0</v>
      </c>
      <c r="AD2447" s="2">
        <v>1721.4</v>
      </c>
      <c r="AE2447" t="s">
        <v>104</v>
      </c>
      <c r="AF2447" t="s">
        <v>644</v>
      </c>
      <c r="AG2447">
        <v>1.19</v>
      </c>
      <c r="AJ2447" t="s">
        <v>90</v>
      </c>
      <c r="AK2447" s="1">
        <v>42781</v>
      </c>
      <c r="AL2447">
        <v>0</v>
      </c>
      <c r="AM2447">
        <v>0</v>
      </c>
      <c r="AN2447" t="s">
        <v>844</v>
      </c>
      <c r="AQ2447" s="1">
        <v>42781.333333333336</v>
      </c>
      <c r="AR2447" s="1">
        <v>42781.333333333336</v>
      </c>
      <c r="AT2447" t="s">
        <v>90</v>
      </c>
      <c r="AU2447" t="s">
        <v>845</v>
      </c>
      <c r="AV2447" t="s">
        <v>93</v>
      </c>
      <c r="AW2447" t="s">
        <v>846</v>
      </c>
      <c r="AX2447" t="s">
        <v>115</v>
      </c>
      <c r="AZ2447">
        <v>0</v>
      </c>
      <c r="BI2447" t="s">
        <v>90</v>
      </c>
      <c r="BK2447" t="s">
        <v>90</v>
      </c>
      <c r="BL2447" s="2">
        <v>1721.4</v>
      </c>
      <c r="BM2447" t="s">
        <v>116</v>
      </c>
      <c r="BN2447" s="1">
        <v>42880.417361111111</v>
      </c>
      <c r="BO2447" t="s">
        <v>342</v>
      </c>
      <c r="BP2447" s="1">
        <v>42785.401388888888</v>
      </c>
      <c r="BQ2447" t="s">
        <v>117</v>
      </c>
      <c r="BU2447" t="s">
        <v>118</v>
      </c>
      <c r="BV2447" t="s">
        <v>119</v>
      </c>
      <c r="BW2447" t="s">
        <v>88</v>
      </c>
      <c r="BY2447" t="s">
        <v>120</v>
      </c>
      <c r="BZ2447" t="s">
        <v>121</v>
      </c>
    </row>
    <row r="2448" spans="1:78" x14ac:dyDescent="0.25">
      <c r="A2448" t="s">
        <v>83</v>
      </c>
      <c r="B2448" t="s">
        <v>84</v>
      </c>
      <c r="C2448" t="s">
        <v>645</v>
      </c>
      <c r="D2448">
        <v>1720210</v>
      </c>
      <c r="E2448" s="1">
        <v>42937.417361111111</v>
      </c>
      <c r="F2448" s="1">
        <v>42946.52847222222</v>
      </c>
      <c r="G2448" s="4">
        <f t="shared" si="38"/>
        <v>2017</v>
      </c>
      <c r="H2448" t="s">
        <v>409</v>
      </c>
      <c r="I2448" t="s">
        <v>410</v>
      </c>
      <c r="J2448" t="s">
        <v>411</v>
      </c>
      <c r="K2448" s="2">
        <v>1561</v>
      </c>
      <c r="L2448" s="2">
        <v>1648.27</v>
      </c>
      <c r="M2448">
        <v>319920</v>
      </c>
      <c r="U2448" s="1">
        <v>42945.519444444442</v>
      </c>
      <c r="V2448" s="1">
        <v>42945.520138888889</v>
      </c>
      <c r="X2448" t="s">
        <v>104</v>
      </c>
      <c r="Z2448" t="s">
        <v>89</v>
      </c>
      <c r="AA2448">
        <v>0</v>
      </c>
      <c r="AB2448">
        <v>0</v>
      </c>
      <c r="AC2448">
        <v>0</v>
      </c>
      <c r="AD2448" s="2">
        <v>1648.27</v>
      </c>
      <c r="AE2448" t="s">
        <v>104</v>
      </c>
      <c r="AF2448" t="s">
        <v>645</v>
      </c>
      <c r="AG2448">
        <v>1.25</v>
      </c>
      <c r="AJ2448" t="s">
        <v>90</v>
      </c>
      <c r="AK2448" s="1">
        <v>42935</v>
      </c>
      <c r="AM2448">
        <v>0</v>
      </c>
      <c r="AN2448" t="s">
        <v>865</v>
      </c>
      <c r="AQ2448" s="1">
        <v>42937.417361111111</v>
      </c>
      <c r="AR2448" s="1">
        <v>42937.417361111111</v>
      </c>
      <c r="AT2448" t="s">
        <v>90</v>
      </c>
      <c r="AU2448" t="s">
        <v>413</v>
      </c>
      <c r="AV2448" t="s">
        <v>93</v>
      </c>
      <c r="AW2448" t="s">
        <v>414</v>
      </c>
      <c r="AX2448" t="s">
        <v>115</v>
      </c>
      <c r="AY2448" t="s">
        <v>865</v>
      </c>
      <c r="AZ2448">
        <v>0</v>
      </c>
      <c r="BF2448" s="3">
        <v>42937</v>
      </c>
      <c r="BI2448" t="s">
        <v>90</v>
      </c>
      <c r="BK2448" t="s">
        <v>90</v>
      </c>
      <c r="BL2448" s="2">
        <v>1648.27</v>
      </c>
      <c r="BM2448" t="s">
        <v>102</v>
      </c>
      <c r="BN2448" s="1">
        <v>43053.44027777778</v>
      </c>
      <c r="BO2448" t="s">
        <v>97</v>
      </c>
      <c r="BP2448" s="1">
        <v>42941.256249999999</v>
      </c>
      <c r="BQ2448" t="s">
        <v>814</v>
      </c>
      <c r="BU2448" t="s">
        <v>118</v>
      </c>
      <c r="BV2448" t="s">
        <v>119</v>
      </c>
      <c r="BW2448" t="s">
        <v>88</v>
      </c>
      <c r="BY2448" t="s">
        <v>120</v>
      </c>
      <c r="BZ2448" t="s">
        <v>121</v>
      </c>
    </row>
    <row r="2449" spans="1:78" x14ac:dyDescent="0.25">
      <c r="A2449" t="s">
        <v>83</v>
      </c>
      <c r="B2449" t="s">
        <v>84</v>
      </c>
      <c r="C2449" t="s">
        <v>645</v>
      </c>
      <c r="D2449">
        <v>1712807</v>
      </c>
      <c r="E2449" s="1">
        <v>42863.416666666664</v>
      </c>
      <c r="F2449" s="1">
        <v>42872.999305555553</v>
      </c>
      <c r="G2449" s="4">
        <f t="shared" si="38"/>
        <v>2017</v>
      </c>
      <c r="H2449" t="s">
        <v>109</v>
      </c>
      <c r="I2449" t="s">
        <v>837</v>
      </c>
      <c r="J2449" t="s">
        <v>129</v>
      </c>
      <c r="K2449" s="2">
        <v>1561.39</v>
      </c>
      <c r="L2449" s="2">
        <v>1597.69</v>
      </c>
      <c r="M2449">
        <v>314297</v>
      </c>
      <c r="O2449" t="s">
        <v>88</v>
      </c>
      <c r="Q2449" t="s">
        <v>88</v>
      </c>
      <c r="U2449" s="1">
        <v>42872.434027777781</v>
      </c>
      <c r="V2449" s="1">
        <v>42872.434027777781</v>
      </c>
      <c r="X2449" t="s">
        <v>104</v>
      </c>
      <c r="Z2449" t="s">
        <v>89</v>
      </c>
      <c r="AA2449">
        <v>0</v>
      </c>
      <c r="AB2449">
        <v>0</v>
      </c>
      <c r="AC2449">
        <v>0</v>
      </c>
      <c r="AD2449" s="2">
        <v>1597.69</v>
      </c>
      <c r="AE2449" t="s">
        <v>104</v>
      </c>
      <c r="AF2449" t="s">
        <v>645</v>
      </c>
      <c r="AG2449">
        <v>1.47</v>
      </c>
      <c r="AJ2449" t="s">
        <v>90</v>
      </c>
      <c r="AK2449" s="1">
        <v>42855</v>
      </c>
      <c r="AL2449">
        <v>0</v>
      </c>
      <c r="AM2449">
        <v>0</v>
      </c>
      <c r="AN2449" t="s">
        <v>112</v>
      </c>
      <c r="AQ2449" s="1">
        <v>42863.416666666664</v>
      </c>
      <c r="AR2449" s="1">
        <v>42863.416666666664</v>
      </c>
      <c r="AT2449" t="s">
        <v>90</v>
      </c>
      <c r="AU2449" t="s">
        <v>827</v>
      </c>
      <c r="AV2449" t="s">
        <v>93</v>
      </c>
      <c r="AW2449" t="s">
        <v>828</v>
      </c>
      <c r="AX2449" t="s">
        <v>115</v>
      </c>
      <c r="AZ2449">
        <v>0</v>
      </c>
      <c r="BI2449" t="s">
        <v>90</v>
      </c>
      <c r="BK2449" t="s">
        <v>90</v>
      </c>
      <c r="BL2449" s="2">
        <v>1597.69</v>
      </c>
      <c r="BM2449" t="s">
        <v>96</v>
      </c>
      <c r="BN2449" s="1">
        <v>42933.4375</v>
      </c>
      <c r="BO2449" t="s">
        <v>342</v>
      </c>
      <c r="BP2449" s="1">
        <v>42864.466666666667</v>
      </c>
      <c r="BQ2449" t="s">
        <v>117</v>
      </c>
      <c r="BU2449" t="s">
        <v>118</v>
      </c>
      <c r="BV2449" t="s">
        <v>119</v>
      </c>
      <c r="BW2449" t="s">
        <v>88</v>
      </c>
      <c r="BY2449" t="s">
        <v>120</v>
      </c>
      <c r="BZ2449" t="s">
        <v>121</v>
      </c>
    </row>
    <row r="2450" spans="1:78" x14ac:dyDescent="0.25">
      <c r="A2450" t="s">
        <v>83</v>
      </c>
      <c r="B2450" t="s">
        <v>84</v>
      </c>
      <c r="C2450" t="s">
        <v>275</v>
      </c>
      <c r="D2450">
        <v>1733406</v>
      </c>
      <c r="E2450" s="1">
        <v>43069.334027777775</v>
      </c>
      <c r="F2450" s="1">
        <v>43079.456944444442</v>
      </c>
      <c r="G2450" s="4">
        <f t="shared" si="38"/>
        <v>2017</v>
      </c>
      <c r="H2450" t="s">
        <v>109</v>
      </c>
      <c r="I2450" t="s">
        <v>849</v>
      </c>
      <c r="J2450" t="s">
        <v>111</v>
      </c>
      <c r="K2450" s="2">
        <v>1600.2</v>
      </c>
      <c r="L2450" s="2">
        <v>1653.61</v>
      </c>
      <c r="M2450">
        <v>329409</v>
      </c>
      <c r="U2450" s="1">
        <v>43079.455555555556</v>
      </c>
      <c r="V2450" s="1">
        <v>43079.456250000003</v>
      </c>
      <c r="X2450" t="s">
        <v>104</v>
      </c>
      <c r="Z2450" t="s">
        <v>89</v>
      </c>
      <c r="AA2450">
        <v>0</v>
      </c>
      <c r="AB2450">
        <v>0</v>
      </c>
      <c r="AC2450">
        <v>0</v>
      </c>
      <c r="AD2450" s="2">
        <v>1653.61</v>
      </c>
      <c r="AE2450" t="s">
        <v>104</v>
      </c>
      <c r="AF2450" t="s">
        <v>275</v>
      </c>
      <c r="AG2450">
        <v>1.5</v>
      </c>
      <c r="AJ2450" t="s">
        <v>90</v>
      </c>
      <c r="AK2450" s="1">
        <v>43057</v>
      </c>
      <c r="AL2450">
        <v>0</v>
      </c>
      <c r="AM2450">
        <v>0</v>
      </c>
      <c r="AN2450" t="s">
        <v>826</v>
      </c>
      <c r="AQ2450" s="1">
        <v>43069.334027777775</v>
      </c>
      <c r="AR2450" s="1">
        <v>43069.334027777775</v>
      </c>
      <c r="AT2450" t="s">
        <v>90</v>
      </c>
      <c r="AU2450" t="s">
        <v>850</v>
      </c>
      <c r="AV2450" t="s">
        <v>357</v>
      </c>
      <c r="AW2450" t="s">
        <v>851</v>
      </c>
      <c r="AX2450" t="s">
        <v>115</v>
      </c>
      <c r="AZ2450">
        <v>0</v>
      </c>
      <c r="BF2450" s="3">
        <v>43069</v>
      </c>
      <c r="BI2450" t="s">
        <v>90</v>
      </c>
      <c r="BK2450" t="s">
        <v>90</v>
      </c>
      <c r="BL2450" s="2">
        <v>1653.61</v>
      </c>
      <c r="BM2450" t="s">
        <v>102</v>
      </c>
      <c r="BN2450" s="1">
        <v>43080.456250000003</v>
      </c>
      <c r="BO2450" t="s">
        <v>97</v>
      </c>
      <c r="BP2450" s="1">
        <v>43070.593055555553</v>
      </c>
      <c r="BQ2450" t="s">
        <v>814</v>
      </c>
      <c r="BU2450" t="s">
        <v>118</v>
      </c>
      <c r="BV2450" t="s">
        <v>119</v>
      </c>
      <c r="BW2450" t="s">
        <v>88</v>
      </c>
      <c r="BY2450" t="s">
        <v>120</v>
      </c>
      <c r="BZ2450" t="s">
        <v>121</v>
      </c>
    </row>
    <row r="2451" spans="1:78" x14ac:dyDescent="0.25">
      <c r="A2451" t="s">
        <v>83</v>
      </c>
      <c r="B2451" t="s">
        <v>84</v>
      </c>
      <c r="C2451" t="s">
        <v>275</v>
      </c>
      <c r="D2451">
        <v>1730003</v>
      </c>
      <c r="E2451" s="1">
        <v>43035.542361111111</v>
      </c>
      <c r="F2451" s="1">
        <v>43042.40347222222</v>
      </c>
      <c r="G2451" s="4">
        <f t="shared" si="38"/>
        <v>2017</v>
      </c>
      <c r="H2451" t="s">
        <v>109</v>
      </c>
      <c r="I2451" t="s">
        <v>830</v>
      </c>
      <c r="J2451" t="s">
        <v>831</v>
      </c>
      <c r="K2451" s="2">
        <v>1572.8</v>
      </c>
      <c r="L2451" s="2">
        <v>1560.57</v>
      </c>
      <c r="M2451">
        <v>326902</v>
      </c>
      <c r="U2451" s="1">
        <v>43042.402083333334</v>
      </c>
      <c r="V2451" s="1">
        <v>43042.402777777781</v>
      </c>
      <c r="X2451" t="s">
        <v>104</v>
      </c>
      <c r="Z2451" t="s">
        <v>89</v>
      </c>
      <c r="AA2451">
        <v>0</v>
      </c>
      <c r="AB2451">
        <v>0</v>
      </c>
      <c r="AC2451">
        <v>0</v>
      </c>
      <c r="AD2451" s="2">
        <v>1560.57</v>
      </c>
      <c r="AE2451" t="s">
        <v>104</v>
      </c>
      <c r="AF2451" t="s">
        <v>275</v>
      </c>
      <c r="AG2451">
        <v>1.36</v>
      </c>
      <c r="AJ2451" t="s">
        <v>90</v>
      </c>
      <c r="AK2451" s="1">
        <v>43035</v>
      </c>
      <c r="AL2451">
        <v>0</v>
      </c>
      <c r="AM2451">
        <v>0</v>
      </c>
      <c r="AN2451" t="s">
        <v>826</v>
      </c>
      <c r="AQ2451" s="1">
        <v>43035.542361111111</v>
      </c>
      <c r="AR2451" s="1">
        <v>43035.542361111111</v>
      </c>
      <c r="AT2451" t="s">
        <v>90</v>
      </c>
      <c r="AU2451" t="s">
        <v>832</v>
      </c>
      <c r="AV2451" t="s">
        <v>357</v>
      </c>
      <c r="AW2451" t="s">
        <v>833</v>
      </c>
      <c r="AX2451" t="s">
        <v>115</v>
      </c>
      <c r="AZ2451">
        <v>0</v>
      </c>
      <c r="BF2451" s="3">
        <v>43035</v>
      </c>
      <c r="BI2451" t="s">
        <v>90</v>
      </c>
      <c r="BK2451" t="s">
        <v>90</v>
      </c>
      <c r="BL2451" s="2">
        <v>1560.57</v>
      </c>
      <c r="BM2451" t="s">
        <v>102</v>
      </c>
      <c r="BN2451" s="1">
        <v>43052.493055555555</v>
      </c>
      <c r="BO2451" t="s">
        <v>97</v>
      </c>
      <c r="BP2451" s="1">
        <v>43037.506249999999</v>
      </c>
      <c r="BQ2451" t="s">
        <v>814</v>
      </c>
      <c r="BU2451" t="s">
        <v>118</v>
      </c>
      <c r="BV2451" t="s">
        <v>119</v>
      </c>
      <c r="BW2451" t="s">
        <v>88</v>
      </c>
      <c r="BY2451" t="s">
        <v>120</v>
      </c>
      <c r="BZ2451" t="s">
        <v>121</v>
      </c>
    </row>
    <row r="2452" spans="1:78" x14ac:dyDescent="0.25">
      <c r="A2452" t="s">
        <v>83</v>
      </c>
      <c r="B2452" t="s">
        <v>84</v>
      </c>
      <c r="C2452" t="s">
        <v>275</v>
      </c>
      <c r="D2452">
        <v>1728503</v>
      </c>
      <c r="E2452" s="1">
        <v>43020.417361111111</v>
      </c>
      <c r="F2452" s="1">
        <v>43028.449305555558</v>
      </c>
      <c r="G2452" s="4">
        <f t="shared" si="38"/>
        <v>2017</v>
      </c>
      <c r="H2452" t="s">
        <v>109</v>
      </c>
      <c r="I2452" t="s">
        <v>830</v>
      </c>
      <c r="J2452" t="s">
        <v>831</v>
      </c>
      <c r="K2452" s="2">
        <v>1522.6</v>
      </c>
      <c r="L2452" s="2">
        <v>1602.27</v>
      </c>
      <c r="M2452">
        <v>325956</v>
      </c>
      <c r="U2452" s="1">
        <v>43028.447916666664</v>
      </c>
      <c r="V2452" s="1">
        <v>43028.448611111111</v>
      </c>
      <c r="X2452" t="s">
        <v>104</v>
      </c>
      <c r="Z2452" t="s">
        <v>89</v>
      </c>
      <c r="AA2452">
        <v>0</v>
      </c>
      <c r="AB2452">
        <v>0</v>
      </c>
      <c r="AC2452">
        <v>0</v>
      </c>
      <c r="AD2452" s="2">
        <v>1602.27</v>
      </c>
      <c r="AE2452" t="s">
        <v>104</v>
      </c>
      <c r="AF2452" t="s">
        <v>275</v>
      </c>
      <c r="AG2452">
        <v>1.44</v>
      </c>
      <c r="AJ2452" t="s">
        <v>90</v>
      </c>
      <c r="AK2452" s="1">
        <v>43020</v>
      </c>
      <c r="AL2452">
        <v>0</v>
      </c>
      <c r="AM2452">
        <v>0</v>
      </c>
      <c r="AN2452" t="s">
        <v>826</v>
      </c>
      <c r="AQ2452" s="1">
        <v>43020.417361111111</v>
      </c>
      <c r="AR2452" s="1">
        <v>43020.417361111111</v>
      </c>
      <c r="AT2452" t="s">
        <v>90</v>
      </c>
      <c r="AU2452" t="s">
        <v>832</v>
      </c>
      <c r="AV2452" t="s">
        <v>357</v>
      </c>
      <c r="AW2452" t="s">
        <v>833</v>
      </c>
      <c r="AX2452" t="s">
        <v>115</v>
      </c>
      <c r="AZ2452">
        <v>0</v>
      </c>
      <c r="BF2452" s="3">
        <v>43020</v>
      </c>
      <c r="BI2452" t="s">
        <v>90</v>
      </c>
      <c r="BK2452" t="s">
        <v>90</v>
      </c>
      <c r="BL2452" s="2">
        <v>1602.27</v>
      </c>
      <c r="BM2452" t="s">
        <v>102</v>
      </c>
      <c r="BN2452" s="1">
        <v>43052.502083333333</v>
      </c>
      <c r="BO2452" t="s">
        <v>97</v>
      </c>
      <c r="BP2452" s="1">
        <v>43021.42291666667</v>
      </c>
      <c r="BQ2452" t="s">
        <v>814</v>
      </c>
      <c r="BU2452" t="s">
        <v>118</v>
      </c>
      <c r="BV2452" t="s">
        <v>119</v>
      </c>
      <c r="BW2452" t="s">
        <v>88</v>
      </c>
      <c r="BY2452" t="s">
        <v>120</v>
      </c>
      <c r="BZ2452" t="s">
        <v>121</v>
      </c>
    </row>
    <row r="2453" spans="1:78" x14ac:dyDescent="0.25">
      <c r="A2453" t="s">
        <v>83</v>
      </c>
      <c r="B2453" t="s">
        <v>84</v>
      </c>
      <c r="C2453" t="s">
        <v>275</v>
      </c>
      <c r="D2453">
        <v>1717701</v>
      </c>
      <c r="E2453" s="1">
        <v>42912.5</v>
      </c>
      <c r="F2453" s="1">
        <v>42927.999305555553</v>
      </c>
      <c r="G2453" s="4">
        <f t="shared" si="38"/>
        <v>2017</v>
      </c>
      <c r="H2453" t="s">
        <v>856</v>
      </c>
      <c r="I2453" t="s">
        <v>857</v>
      </c>
      <c r="J2453" t="s">
        <v>858</v>
      </c>
      <c r="K2453" s="2">
        <v>1441.9</v>
      </c>
      <c r="L2453" s="2">
        <v>1484.87</v>
      </c>
      <c r="M2453">
        <v>317615</v>
      </c>
      <c r="O2453" t="s">
        <v>88</v>
      </c>
      <c r="Q2453" t="s">
        <v>88</v>
      </c>
      <c r="U2453" s="1">
        <v>42927.425694444442</v>
      </c>
      <c r="V2453" s="1">
        <v>42927.425694444442</v>
      </c>
      <c r="X2453" t="s">
        <v>104</v>
      </c>
      <c r="Z2453" t="s">
        <v>89</v>
      </c>
      <c r="AA2453">
        <v>0</v>
      </c>
      <c r="AB2453">
        <v>0</v>
      </c>
      <c r="AC2453">
        <v>0</v>
      </c>
      <c r="AD2453" s="2">
        <v>1484.87</v>
      </c>
      <c r="AE2453" t="s">
        <v>104</v>
      </c>
      <c r="AF2453" t="s">
        <v>275</v>
      </c>
      <c r="AG2453">
        <v>1.25</v>
      </c>
      <c r="AJ2453" t="s">
        <v>90</v>
      </c>
      <c r="AK2453" s="1">
        <v>42906</v>
      </c>
      <c r="AL2453">
        <v>0</v>
      </c>
      <c r="AM2453">
        <v>0</v>
      </c>
      <c r="AN2453" t="s">
        <v>156</v>
      </c>
      <c r="AQ2453" s="1">
        <v>42912.5</v>
      </c>
      <c r="AR2453" s="1">
        <v>42912.5</v>
      </c>
      <c r="AT2453" t="s">
        <v>90</v>
      </c>
      <c r="AU2453" t="s">
        <v>859</v>
      </c>
      <c r="AV2453" t="s">
        <v>93</v>
      </c>
      <c r="AW2453" t="s">
        <v>860</v>
      </c>
      <c r="AX2453" t="s">
        <v>115</v>
      </c>
      <c r="AZ2453">
        <v>0</v>
      </c>
      <c r="BI2453" t="s">
        <v>90</v>
      </c>
      <c r="BK2453" t="s">
        <v>90</v>
      </c>
      <c r="BL2453" s="2">
        <v>1484.87</v>
      </c>
      <c r="BM2453" t="s">
        <v>116</v>
      </c>
      <c r="BN2453" s="1">
        <v>42928.426388888889</v>
      </c>
      <c r="BO2453" t="s">
        <v>97</v>
      </c>
      <c r="BP2453" s="1">
        <v>42913.37777777778</v>
      </c>
      <c r="BQ2453" t="s">
        <v>117</v>
      </c>
      <c r="BU2453" t="s">
        <v>118</v>
      </c>
      <c r="BV2453" t="s">
        <v>119</v>
      </c>
      <c r="BW2453" t="s">
        <v>88</v>
      </c>
      <c r="BY2453" t="s">
        <v>120</v>
      </c>
      <c r="BZ2453" t="s">
        <v>121</v>
      </c>
    </row>
    <row r="2454" spans="1:78" x14ac:dyDescent="0.25">
      <c r="A2454" t="s">
        <v>83</v>
      </c>
      <c r="B2454" t="s">
        <v>84</v>
      </c>
      <c r="C2454" t="s">
        <v>275</v>
      </c>
      <c r="D2454">
        <v>1713005</v>
      </c>
      <c r="E2454" s="1">
        <v>42865.375</v>
      </c>
      <c r="F2454" s="1">
        <v>42874.999305555553</v>
      </c>
      <c r="G2454" s="4">
        <f t="shared" si="38"/>
        <v>2017</v>
      </c>
      <c r="H2454" t="s">
        <v>109</v>
      </c>
      <c r="I2454" t="s">
        <v>839</v>
      </c>
      <c r="J2454" t="s">
        <v>129</v>
      </c>
      <c r="K2454" s="2">
        <v>1534.4</v>
      </c>
      <c r="L2454" s="2">
        <v>1582.62</v>
      </c>
      <c r="M2454">
        <v>314471</v>
      </c>
      <c r="O2454" t="s">
        <v>88</v>
      </c>
      <c r="Q2454" t="s">
        <v>88</v>
      </c>
      <c r="U2454" s="1">
        <v>42874.467361111114</v>
      </c>
      <c r="V2454" s="1">
        <v>42874.467361111114</v>
      </c>
      <c r="X2454" t="s">
        <v>104</v>
      </c>
      <c r="Z2454" t="s">
        <v>89</v>
      </c>
      <c r="AA2454">
        <v>0</v>
      </c>
      <c r="AB2454">
        <v>0</v>
      </c>
      <c r="AC2454">
        <v>0</v>
      </c>
      <c r="AD2454" s="2">
        <v>1582.62</v>
      </c>
      <c r="AE2454" t="s">
        <v>104</v>
      </c>
      <c r="AF2454" t="s">
        <v>275</v>
      </c>
      <c r="AG2454">
        <v>1.33</v>
      </c>
      <c r="AJ2454" t="s">
        <v>90</v>
      </c>
      <c r="AK2454" s="1">
        <v>42860</v>
      </c>
      <c r="AL2454">
        <v>0</v>
      </c>
      <c r="AM2454">
        <v>0</v>
      </c>
      <c r="AN2454" t="s">
        <v>112</v>
      </c>
      <c r="AQ2454" s="1">
        <v>42865.375</v>
      </c>
      <c r="AR2454" s="1">
        <v>42865.375</v>
      </c>
      <c r="AT2454" t="s">
        <v>90</v>
      </c>
      <c r="AU2454" t="s">
        <v>835</v>
      </c>
      <c r="AV2454" t="s">
        <v>93</v>
      </c>
      <c r="AW2454" t="s">
        <v>836</v>
      </c>
      <c r="AX2454" t="s">
        <v>115</v>
      </c>
      <c r="AZ2454">
        <v>0</v>
      </c>
      <c r="BI2454" t="s">
        <v>90</v>
      </c>
      <c r="BK2454" t="s">
        <v>90</v>
      </c>
      <c r="BL2454" s="2">
        <v>1582.62</v>
      </c>
      <c r="BM2454" t="s">
        <v>116</v>
      </c>
      <c r="BN2454" s="1">
        <v>42877.468055555553</v>
      </c>
      <c r="BO2454" t="s">
        <v>103</v>
      </c>
      <c r="BP2454" s="1">
        <v>42866.468055555553</v>
      </c>
      <c r="BQ2454" t="s">
        <v>117</v>
      </c>
      <c r="BU2454" t="s">
        <v>118</v>
      </c>
      <c r="BV2454" t="s">
        <v>119</v>
      </c>
      <c r="BW2454" t="s">
        <v>88</v>
      </c>
      <c r="BY2454" t="s">
        <v>120</v>
      </c>
      <c r="BZ2454" t="s">
        <v>121</v>
      </c>
    </row>
    <row r="2455" spans="1:78" x14ac:dyDescent="0.25">
      <c r="A2455" t="s">
        <v>83</v>
      </c>
      <c r="B2455" t="s">
        <v>84</v>
      </c>
      <c r="C2455" t="s">
        <v>942</v>
      </c>
      <c r="D2455">
        <v>1711806</v>
      </c>
      <c r="E2455" s="1">
        <v>42853.416666666664</v>
      </c>
      <c r="F2455" s="1">
        <v>42867.999305555553</v>
      </c>
      <c r="G2455" s="4">
        <f t="shared" si="38"/>
        <v>2017</v>
      </c>
      <c r="H2455" t="s">
        <v>109</v>
      </c>
      <c r="I2455" t="s">
        <v>839</v>
      </c>
      <c r="J2455" t="s">
        <v>129</v>
      </c>
      <c r="K2455" s="2">
        <v>1548.31</v>
      </c>
      <c r="L2455" s="2">
        <v>1609.32</v>
      </c>
      <c r="M2455">
        <v>313887</v>
      </c>
      <c r="O2455" t="s">
        <v>88</v>
      </c>
      <c r="Q2455" t="s">
        <v>88</v>
      </c>
      <c r="U2455" s="1">
        <v>42867.34375</v>
      </c>
      <c r="V2455" s="1">
        <v>42867.34375</v>
      </c>
      <c r="X2455" t="s">
        <v>104</v>
      </c>
      <c r="Z2455" t="s">
        <v>89</v>
      </c>
      <c r="AA2455">
        <v>0</v>
      </c>
      <c r="AB2455">
        <v>0</v>
      </c>
      <c r="AC2455">
        <v>0</v>
      </c>
      <c r="AD2455" s="2">
        <v>1609.32</v>
      </c>
      <c r="AE2455" t="s">
        <v>104</v>
      </c>
      <c r="AF2455" t="s">
        <v>942</v>
      </c>
      <c r="AG2455">
        <v>1.3</v>
      </c>
      <c r="AJ2455" t="s">
        <v>90</v>
      </c>
      <c r="AK2455" s="1">
        <v>42853</v>
      </c>
      <c r="AL2455">
        <v>0</v>
      </c>
      <c r="AM2455">
        <v>0</v>
      </c>
      <c r="AN2455" t="s">
        <v>112</v>
      </c>
      <c r="AQ2455" s="1">
        <v>42853.416666666664</v>
      </c>
      <c r="AR2455" s="1">
        <v>42853.416666666664</v>
      </c>
      <c r="AT2455" t="s">
        <v>90</v>
      </c>
      <c r="AU2455" t="s">
        <v>835</v>
      </c>
      <c r="AV2455" t="s">
        <v>93</v>
      </c>
      <c r="AW2455" t="s">
        <v>836</v>
      </c>
      <c r="AX2455" t="s">
        <v>115</v>
      </c>
      <c r="AZ2455">
        <v>0</v>
      </c>
      <c r="BI2455" t="s">
        <v>90</v>
      </c>
      <c r="BK2455" t="s">
        <v>90</v>
      </c>
      <c r="BL2455" s="2">
        <v>1609.32</v>
      </c>
      <c r="BM2455" t="s">
        <v>116</v>
      </c>
      <c r="BN2455" s="1">
        <v>42933.4375</v>
      </c>
      <c r="BO2455" t="s">
        <v>342</v>
      </c>
      <c r="BP2455" s="1">
        <v>42854.457638888889</v>
      </c>
      <c r="BQ2455" t="s">
        <v>117</v>
      </c>
      <c r="BU2455" t="s">
        <v>118</v>
      </c>
      <c r="BV2455" t="s">
        <v>119</v>
      </c>
      <c r="BW2455" t="s">
        <v>88</v>
      </c>
      <c r="BY2455" t="s">
        <v>120</v>
      </c>
      <c r="BZ2455" t="s">
        <v>121</v>
      </c>
    </row>
    <row r="2456" spans="1:78" x14ac:dyDescent="0.25">
      <c r="A2456" t="s">
        <v>83</v>
      </c>
      <c r="B2456" t="s">
        <v>84</v>
      </c>
      <c r="C2456" t="s">
        <v>646</v>
      </c>
      <c r="D2456">
        <v>1733505</v>
      </c>
      <c r="E2456" s="1">
        <v>43070.313194444447</v>
      </c>
      <c r="F2456" s="1">
        <v>43078.446527777778</v>
      </c>
      <c r="G2456" s="4">
        <f t="shared" si="38"/>
        <v>2017</v>
      </c>
      <c r="H2456" t="s">
        <v>109</v>
      </c>
      <c r="I2456" t="s">
        <v>830</v>
      </c>
      <c r="J2456" t="s">
        <v>831</v>
      </c>
      <c r="K2456" s="2">
        <v>1635.6</v>
      </c>
      <c r="L2456" s="2">
        <v>1705.63</v>
      </c>
      <c r="M2456">
        <v>329458</v>
      </c>
      <c r="U2456" s="1">
        <v>43078.445138888892</v>
      </c>
      <c r="V2456" s="1">
        <v>43078.445833333331</v>
      </c>
      <c r="X2456" t="s">
        <v>104</v>
      </c>
      <c r="Z2456" t="s">
        <v>89</v>
      </c>
      <c r="AA2456">
        <v>0</v>
      </c>
      <c r="AB2456">
        <v>0</v>
      </c>
      <c r="AC2456">
        <v>0</v>
      </c>
      <c r="AD2456" s="2">
        <v>1705.63</v>
      </c>
      <c r="AE2456" t="s">
        <v>104</v>
      </c>
      <c r="AF2456" t="s">
        <v>646</v>
      </c>
      <c r="AG2456">
        <v>1.42</v>
      </c>
      <c r="AJ2456" t="s">
        <v>90</v>
      </c>
      <c r="AK2456" s="1">
        <v>43070</v>
      </c>
      <c r="AL2456">
        <v>0</v>
      </c>
      <c r="AM2456">
        <v>0</v>
      </c>
      <c r="AN2456" t="s">
        <v>826</v>
      </c>
      <c r="AQ2456" s="1">
        <v>43070.313194444447</v>
      </c>
      <c r="AR2456" s="1">
        <v>43070.313194444447</v>
      </c>
      <c r="AT2456" t="s">
        <v>90</v>
      </c>
      <c r="AU2456" t="s">
        <v>832</v>
      </c>
      <c r="AV2456" t="s">
        <v>357</v>
      </c>
      <c r="AW2456" t="s">
        <v>833</v>
      </c>
      <c r="AX2456" t="s">
        <v>115</v>
      </c>
      <c r="AZ2456">
        <v>0</v>
      </c>
      <c r="BF2456" s="3">
        <v>43070</v>
      </c>
      <c r="BI2456" t="s">
        <v>90</v>
      </c>
      <c r="BK2456" t="s">
        <v>90</v>
      </c>
      <c r="BL2456" s="2">
        <v>1705.63</v>
      </c>
      <c r="BM2456" t="s">
        <v>102</v>
      </c>
      <c r="BN2456" s="1">
        <v>43080.446527777778</v>
      </c>
      <c r="BO2456" t="s">
        <v>97</v>
      </c>
      <c r="BP2456" s="1">
        <v>43072.260416666664</v>
      </c>
      <c r="BQ2456" t="s">
        <v>814</v>
      </c>
      <c r="BU2456" t="s">
        <v>118</v>
      </c>
      <c r="BV2456" t="s">
        <v>119</v>
      </c>
      <c r="BW2456" t="s">
        <v>88</v>
      </c>
      <c r="BY2456" t="s">
        <v>120</v>
      </c>
      <c r="BZ2456" t="s">
        <v>121</v>
      </c>
    </row>
    <row r="2457" spans="1:78" x14ac:dyDescent="0.25">
      <c r="A2457" t="s">
        <v>83</v>
      </c>
      <c r="B2457" t="s">
        <v>84</v>
      </c>
      <c r="C2457" t="s">
        <v>646</v>
      </c>
      <c r="D2457">
        <v>1710208</v>
      </c>
      <c r="E2457" s="1">
        <v>42837.458333333336</v>
      </c>
      <c r="F2457" s="1">
        <v>42861.999305555553</v>
      </c>
      <c r="G2457" s="4">
        <f t="shared" si="38"/>
        <v>2017</v>
      </c>
      <c r="H2457" t="s">
        <v>109</v>
      </c>
      <c r="I2457" t="s">
        <v>830</v>
      </c>
      <c r="J2457" t="s">
        <v>831</v>
      </c>
      <c r="K2457" s="2">
        <v>1669.08</v>
      </c>
      <c r="L2457" s="2">
        <v>1689.15</v>
      </c>
      <c r="M2457">
        <v>313016</v>
      </c>
      <c r="O2457" t="s">
        <v>88</v>
      </c>
      <c r="Q2457" t="s">
        <v>88</v>
      </c>
      <c r="U2457" s="1">
        <v>42861.385416666664</v>
      </c>
      <c r="V2457" s="1">
        <v>42861.385416666664</v>
      </c>
      <c r="X2457" t="s">
        <v>104</v>
      </c>
      <c r="Z2457" t="s">
        <v>89</v>
      </c>
      <c r="AA2457">
        <v>0</v>
      </c>
      <c r="AB2457">
        <v>0</v>
      </c>
      <c r="AC2457">
        <v>0</v>
      </c>
      <c r="AD2457" s="2">
        <v>1689.15</v>
      </c>
      <c r="AE2457" t="s">
        <v>104</v>
      </c>
      <c r="AF2457" t="s">
        <v>646</v>
      </c>
      <c r="AG2457">
        <v>1.37</v>
      </c>
      <c r="AJ2457" t="s">
        <v>90</v>
      </c>
      <c r="AK2457" s="1">
        <v>42837</v>
      </c>
      <c r="AL2457">
        <v>0</v>
      </c>
      <c r="AM2457">
        <v>0</v>
      </c>
      <c r="AN2457" t="s">
        <v>826</v>
      </c>
      <c r="AQ2457" s="1">
        <v>42837.458333333336</v>
      </c>
      <c r="AR2457" s="1">
        <v>42837.458333333336</v>
      </c>
      <c r="AT2457" t="s">
        <v>90</v>
      </c>
      <c r="AU2457" t="s">
        <v>832</v>
      </c>
      <c r="AV2457" t="s">
        <v>357</v>
      </c>
      <c r="AW2457" t="s">
        <v>833</v>
      </c>
      <c r="AX2457" t="s">
        <v>115</v>
      </c>
      <c r="AZ2457">
        <v>0</v>
      </c>
      <c r="BI2457" t="s">
        <v>90</v>
      </c>
      <c r="BK2457" t="s">
        <v>90</v>
      </c>
      <c r="BL2457" s="2">
        <v>1689.15</v>
      </c>
      <c r="BM2457" t="s">
        <v>116</v>
      </c>
      <c r="BN2457" s="1">
        <v>42933.436805555553</v>
      </c>
      <c r="BO2457" t="s">
        <v>342</v>
      </c>
      <c r="BP2457" s="1">
        <v>42839.46875</v>
      </c>
      <c r="BQ2457" t="s">
        <v>117</v>
      </c>
      <c r="BU2457" t="s">
        <v>118</v>
      </c>
      <c r="BV2457" t="s">
        <v>119</v>
      </c>
      <c r="BW2457" t="s">
        <v>88</v>
      </c>
      <c r="BY2457" t="s">
        <v>120</v>
      </c>
      <c r="BZ2457" t="s">
        <v>121</v>
      </c>
    </row>
    <row r="2458" spans="1:78" x14ac:dyDescent="0.25">
      <c r="A2458" t="s">
        <v>83</v>
      </c>
      <c r="B2458" t="s">
        <v>84</v>
      </c>
      <c r="C2458" t="s">
        <v>646</v>
      </c>
      <c r="D2458">
        <v>1706202</v>
      </c>
      <c r="E2458" s="1">
        <v>42796.583333333336</v>
      </c>
      <c r="F2458" s="1">
        <v>42815.999305555553</v>
      </c>
      <c r="G2458" s="4">
        <f t="shared" si="38"/>
        <v>2017</v>
      </c>
      <c r="H2458" t="s">
        <v>841</v>
      </c>
      <c r="I2458" t="s">
        <v>842</v>
      </c>
      <c r="J2458" t="s">
        <v>843</v>
      </c>
      <c r="K2458" s="2">
        <v>1480.54</v>
      </c>
      <c r="L2458" s="2">
        <v>1567.85</v>
      </c>
      <c r="M2458">
        <v>310983</v>
      </c>
      <c r="O2458" t="s">
        <v>88</v>
      </c>
      <c r="Q2458" t="s">
        <v>88</v>
      </c>
      <c r="U2458" s="1">
        <v>42815.408333333333</v>
      </c>
      <c r="V2458" s="1">
        <v>42815.408333333333</v>
      </c>
      <c r="X2458" t="s">
        <v>104</v>
      </c>
      <c r="Z2458" t="s">
        <v>89</v>
      </c>
      <c r="AA2458">
        <v>0</v>
      </c>
      <c r="AB2458">
        <v>0</v>
      </c>
      <c r="AC2458">
        <v>0</v>
      </c>
      <c r="AD2458" s="2">
        <v>1567.85</v>
      </c>
      <c r="AE2458" t="s">
        <v>104</v>
      </c>
      <c r="AF2458" t="s">
        <v>646</v>
      </c>
      <c r="AG2458">
        <v>1.1200000000000001</v>
      </c>
      <c r="AJ2458" t="s">
        <v>90</v>
      </c>
      <c r="AK2458" s="1">
        <v>42796</v>
      </c>
      <c r="AL2458">
        <v>0</v>
      </c>
      <c r="AM2458">
        <v>0</v>
      </c>
      <c r="AN2458" t="s">
        <v>844</v>
      </c>
      <c r="AQ2458" s="1">
        <v>42796.583333333336</v>
      </c>
      <c r="AR2458" s="1">
        <v>42796.583333333336</v>
      </c>
      <c r="AT2458" t="s">
        <v>90</v>
      </c>
      <c r="AU2458" t="s">
        <v>845</v>
      </c>
      <c r="AV2458" t="s">
        <v>93</v>
      </c>
      <c r="AW2458" t="s">
        <v>846</v>
      </c>
      <c r="AX2458" t="s">
        <v>115</v>
      </c>
      <c r="AZ2458">
        <v>0</v>
      </c>
      <c r="BI2458" t="s">
        <v>90</v>
      </c>
      <c r="BK2458" t="s">
        <v>90</v>
      </c>
      <c r="BL2458" s="2">
        <v>1567.85</v>
      </c>
      <c r="BM2458" t="s">
        <v>116</v>
      </c>
      <c r="BN2458" s="1">
        <v>42880.417361111111</v>
      </c>
      <c r="BO2458" t="s">
        <v>342</v>
      </c>
      <c r="BP2458" s="1">
        <v>42797.739583333336</v>
      </c>
      <c r="BQ2458" t="s">
        <v>117</v>
      </c>
      <c r="BU2458" t="s">
        <v>118</v>
      </c>
      <c r="BV2458" t="s">
        <v>119</v>
      </c>
      <c r="BW2458" t="s">
        <v>88</v>
      </c>
      <c r="BY2458" t="s">
        <v>120</v>
      </c>
      <c r="BZ2458" t="s">
        <v>121</v>
      </c>
    </row>
    <row r="2459" spans="1:78" x14ac:dyDescent="0.25">
      <c r="A2459" t="s">
        <v>83</v>
      </c>
      <c r="B2459" t="s">
        <v>84</v>
      </c>
      <c r="C2459" t="s">
        <v>943</v>
      </c>
      <c r="D2459">
        <v>1735308</v>
      </c>
      <c r="E2459" s="1">
        <v>43088.334027777775</v>
      </c>
      <c r="F2459" s="1">
        <v>43101.30972222222</v>
      </c>
      <c r="G2459" s="4">
        <f t="shared" si="38"/>
        <v>2018</v>
      </c>
      <c r="H2459" t="s">
        <v>109</v>
      </c>
      <c r="I2459" t="s">
        <v>849</v>
      </c>
      <c r="J2459" t="s">
        <v>111</v>
      </c>
      <c r="K2459" s="2">
        <v>1537.4</v>
      </c>
      <c r="L2459" s="2">
        <v>1580.16</v>
      </c>
      <c r="M2459">
        <v>331121</v>
      </c>
      <c r="U2459" s="1">
        <v>43097.308333333334</v>
      </c>
      <c r="V2459" s="1">
        <v>43097.309027777781</v>
      </c>
      <c r="X2459" t="s">
        <v>104</v>
      </c>
      <c r="Z2459" t="s">
        <v>89</v>
      </c>
      <c r="AA2459">
        <v>0</v>
      </c>
      <c r="AB2459">
        <v>0</v>
      </c>
      <c r="AC2459">
        <v>0</v>
      </c>
      <c r="AD2459" s="2">
        <v>1580.16</v>
      </c>
      <c r="AE2459" t="s">
        <v>104</v>
      </c>
      <c r="AF2459" t="s">
        <v>943</v>
      </c>
      <c r="AG2459">
        <v>1.24</v>
      </c>
      <c r="AJ2459" t="s">
        <v>90</v>
      </c>
      <c r="AK2459" s="1">
        <v>43084</v>
      </c>
      <c r="AL2459">
        <v>0</v>
      </c>
      <c r="AM2459">
        <v>0</v>
      </c>
      <c r="AN2459" t="s">
        <v>826</v>
      </c>
      <c r="AQ2459" s="1">
        <v>43088.334027777775</v>
      </c>
      <c r="AR2459" s="1">
        <v>43088.334027777775</v>
      </c>
      <c r="AT2459" t="s">
        <v>90</v>
      </c>
      <c r="AU2459" t="s">
        <v>850</v>
      </c>
      <c r="AV2459" t="s">
        <v>357</v>
      </c>
      <c r="AW2459" t="s">
        <v>851</v>
      </c>
      <c r="AX2459" t="s">
        <v>115</v>
      </c>
      <c r="AZ2459">
        <v>0</v>
      </c>
      <c r="BF2459" s="3">
        <v>43088</v>
      </c>
      <c r="BI2459" t="s">
        <v>90</v>
      </c>
      <c r="BK2459" t="s">
        <v>90</v>
      </c>
      <c r="BL2459" s="2">
        <v>1580.16</v>
      </c>
      <c r="BM2459" t="s">
        <v>102</v>
      </c>
      <c r="BN2459" s="1">
        <v>43102.529861111114</v>
      </c>
      <c r="BO2459" t="s">
        <v>97</v>
      </c>
      <c r="BP2459" s="1">
        <v>43089.511111111111</v>
      </c>
      <c r="BQ2459" t="s">
        <v>814</v>
      </c>
      <c r="BU2459" t="s">
        <v>118</v>
      </c>
      <c r="BV2459" t="s">
        <v>119</v>
      </c>
      <c r="BW2459" t="s">
        <v>88</v>
      </c>
      <c r="BY2459" t="s">
        <v>120</v>
      </c>
      <c r="BZ2459" t="s">
        <v>121</v>
      </c>
    </row>
    <row r="2460" spans="1:78" x14ac:dyDescent="0.25">
      <c r="A2460" t="s">
        <v>83</v>
      </c>
      <c r="B2460" t="s">
        <v>192</v>
      </c>
      <c r="C2460" t="s">
        <v>647</v>
      </c>
      <c r="D2460">
        <v>1719305</v>
      </c>
      <c r="E2460" s="1">
        <v>42928.417361111111</v>
      </c>
      <c r="G2460" s="4">
        <f t="shared" si="38"/>
        <v>1900</v>
      </c>
      <c r="H2460" t="s">
        <v>109</v>
      </c>
      <c r="I2460" t="s">
        <v>353</v>
      </c>
      <c r="J2460" t="s">
        <v>354</v>
      </c>
      <c r="K2460">
        <v>0</v>
      </c>
      <c r="L2460">
        <v>0</v>
      </c>
      <c r="M2460">
        <v>319076</v>
      </c>
      <c r="X2460" t="s">
        <v>104</v>
      </c>
      <c r="Z2460" t="s">
        <v>89</v>
      </c>
      <c r="AA2460">
        <v>0</v>
      </c>
      <c r="AB2460">
        <v>0</v>
      </c>
      <c r="AC2460">
        <v>0</v>
      </c>
      <c r="AD2460">
        <v>0</v>
      </c>
      <c r="AE2460" t="s">
        <v>104</v>
      </c>
      <c r="AF2460" t="s">
        <v>647</v>
      </c>
      <c r="AG2460">
        <v>1.42</v>
      </c>
      <c r="AJ2460" t="s">
        <v>90</v>
      </c>
      <c r="AK2460" s="1">
        <v>42928.25</v>
      </c>
      <c r="AM2460">
        <v>0</v>
      </c>
      <c r="AN2460" t="s">
        <v>826</v>
      </c>
      <c r="AQ2460" s="1">
        <v>42928.417361111111</v>
      </c>
      <c r="AR2460" s="1">
        <v>42928.417361111111</v>
      </c>
      <c r="AT2460" t="s">
        <v>90</v>
      </c>
      <c r="AU2460" t="s">
        <v>356</v>
      </c>
      <c r="AV2460" t="s">
        <v>357</v>
      </c>
      <c r="AW2460" t="s">
        <v>358</v>
      </c>
      <c r="AX2460" t="s">
        <v>115</v>
      </c>
      <c r="BI2460" t="s">
        <v>90</v>
      </c>
      <c r="BK2460" t="s">
        <v>90</v>
      </c>
      <c r="BL2460">
        <v>0</v>
      </c>
      <c r="BM2460" t="s">
        <v>102</v>
      </c>
      <c r="BN2460" s="1">
        <v>42936.568055555559</v>
      </c>
      <c r="BO2460" t="s">
        <v>97</v>
      </c>
      <c r="BP2460" s="1">
        <v>42929.501388888886</v>
      </c>
      <c r="BQ2460" t="s">
        <v>117</v>
      </c>
      <c r="BU2460" t="s">
        <v>118</v>
      </c>
      <c r="BV2460" t="s">
        <v>119</v>
      </c>
      <c r="BW2460" t="s">
        <v>88</v>
      </c>
      <c r="BY2460" t="s">
        <v>120</v>
      </c>
      <c r="BZ2460" t="s">
        <v>121</v>
      </c>
    </row>
    <row r="2461" spans="1:78" x14ac:dyDescent="0.25">
      <c r="A2461" t="s">
        <v>83</v>
      </c>
      <c r="B2461" t="s">
        <v>84</v>
      </c>
      <c r="C2461" t="s">
        <v>647</v>
      </c>
      <c r="D2461">
        <v>1719312</v>
      </c>
      <c r="E2461" s="1">
        <v>42928.417361111111</v>
      </c>
      <c r="F2461" s="1">
        <v>42941.376388888886</v>
      </c>
      <c r="G2461" s="4">
        <f t="shared" si="38"/>
        <v>2017</v>
      </c>
      <c r="H2461" t="s">
        <v>109</v>
      </c>
      <c r="I2461" t="s">
        <v>834</v>
      </c>
      <c r="J2461" t="s">
        <v>111</v>
      </c>
      <c r="K2461" s="2">
        <v>1620.4</v>
      </c>
      <c r="L2461" s="2">
        <v>1666.41</v>
      </c>
      <c r="M2461">
        <v>319610</v>
      </c>
      <c r="U2461" s="1">
        <v>42941.375694444447</v>
      </c>
      <c r="V2461" s="1">
        <v>42941.376388888886</v>
      </c>
      <c r="X2461" t="s">
        <v>104</v>
      </c>
      <c r="Z2461" t="s">
        <v>89</v>
      </c>
      <c r="AA2461">
        <v>0</v>
      </c>
      <c r="AB2461">
        <v>0</v>
      </c>
      <c r="AC2461">
        <v>0</v>
      </c>
      <c r="AD2461" s="2">
        <v>1666.41</v>
      </c>
      <c r="AE2461" t="s">
        <v>104</v>
      </c>
      <c r="AF2461" t="s">
        <v>647</v>
      </c>
      <c r="AG2461">
        <v>1.42</v>
      </c>
      <c r="AJ2461" t="s">
        <v>90</v>
      </c>
      <c r="AK2461" s="1">
        <v>42928</v>
      </c>
      <c r="AL2461">
        <v>0</v>
      </c>
      <c r="AM2461">
        <v>0</v>
      </c>
      <c r="AN2461" t="s">
        <v>826</v>
      </c>
      <c r="AQ2461" s="1">
        <v>42928.417361111111</v>
      </c>
      <c r="AR2461" s="1">
        <v>42928.417361111111</v>
      </c>
      <c r="AT2461" t="s">
        <v>90</v>
      </c>
      <c r="AU2461" t="s">
        <v>835</v>
      </c>
      <c r="AV2461" t="s">
        <v>357</v>
      </c>
      <c r="AW2461" t="s">
        <v>836</v>
      </c>
      <c r="AX2461" t="s">
        <v>115</v>
      </c>
      <c r="AZ2461">
        <v>0</v>
      </c>
      <c r="BF2461" s="3">
        <v>42928</v>
      </c>
      <c r="BI2461" t="s">
        <v>90</v>
      </c>
      <c r="BK2461" t="s">
        <v>90</v>
      </c>
      <c r="BL2461" s="2">
        <v>1666.41</v>
      </c>
      <c r="BM2461" t="s">
        <v>116</v>
      </c>
      <c r="BN2461" s="1">
        <v>43053.442361111112</v>
      </c>
      <c r="BO2461" t="s">
        <v>97</v>
      </c>
      <c r="BP2461" s="1">
        <v>42936.568055555559</v>
      </c>
      <c r="BQ2461" t="s">
        <v>97</v>
      </c>
      <c r="BU2461" t="s">
        <v>118</v>
      </c>
      <c r="BV2461" t="s">
        <v>119</v>
      </c>
      <c r="BW2461" t="s">
        <v>88</v>
      </c>
      <c r="BY2461" t="s">
        <v>120</v>
      </c>
      <c r="BZ2461" t="s">
        <v>121</v>
      </c>
    </row>
    <row r="2462" spans="1:78" x14ac:dyDescent="0.25">
      <c r="A2462" t="s">
        <v>83</v>
      </c>
      <c r="B2462" t="s">
        <v>84</v>
      </c>
      <c r="C2462" t="s">
        <v>647</v>
      </c>
      <c r="D2462">
        <v>1706002</v>
      </c>
      <c r="E2462" s="1">
        <v>42795.416666666664</v>
      </c>
      <c r="F2462" s="1">
        <v>42819.999305555553</v>
      </c>
      <c r="G2462" s="4">
        <f t="shared" si="38"/>
        <v>2017</v>
      </c>
      <c r="H2462" t="s">
        <v>109</v>
      </c>
      <c r="I2462" t="s">
        <v>830</v>
      </c>
      <c r="J2462" t="s">
        <v>831</v>
      </c>
      <c r="K2462" s="2">
        <v>1485.42</v>
      </c>
      <c r="L2462" s="2">
        <v>1613.32</v>
      </c>
      <c r="M2462">
        <v>310848</v>
      </c>
      <c r="O2462" t="s">
        <v>88</v>
      </c>
      <c r="Q2462" t="s">
        <v>88</v>
      </c>
      <c r="U2462" s="1">
        <v>42819.584027777775</v>
      </c>
      <c r="V2462" s="1">
        <v>42819.584027777775</v>
      </c>
      <c r="X2462" t="s">
        <v>104</v>
      </c>
      <c r="Z2462" t="s">
        <v>89</v>
      </c>
      <c r="AA2462">
        <v>0</v>
      </c>
      <c r="AB2462">
        <v>0</v>
      </c>
      <c r="AC2462">
        <v>0</v>
      </c>
      <c r="AD2462" s="2">
        <v>1613.32</v>
      </c>
      <c r="AE2462" t="s">
        <v>104</v>
      </c>
      <c r="AF2462" t="s">
        <v>647</v>
      </c>
      <c r="AG2462">
        <v>1.45</v>
      </c>
      <c r="AJ2462" t="s">
        <v>90</v>
      </c>
      <c r="AK2462" s="1">
        <v>42794</v>
      </c>
      <c r="AL2462">
        <v>0</v>
      </c>
      <c r="AM2462">
        <v>0</v>
      </c>
      <c r="AN2462" t="s">
        <v>826</v>
      </c>
      <c r="AQ2462" s="1">
        <v>42795.416666666664</v>
      </c>
      <c r="AR2462" s="1">
        <v>42795.416666666664</v>
      </c>
      <c r="AT2462" t="s">
        <v>90</v>
      </c>
      <c r="AU2462" t="s">
        <v>832</v>
      </c>
      <c r="AV2462" t="s">
        <v>357</v>
      </c>
      <c r="AW2462" t="s">
        <v>833</v>
      </c>
      <c r="AX2462" t="s">
        <v>115</v>
      </c>
      <c r="AZ2462">
        <v>0</v>
      </c>
      <c r="BI2462" t="s">
        <v>90</v>
      </c>
      <c r="BK2462" t="s">
        <v>90</v>
      </c>
      <c r="BL2462" s="2">
        <v>1613.32</v>
      </c>
      <c r="BM2462" t="s">
        <v>96</v>
      </c>
      <c r="BN2462" s="1">
        <v>42880.417361111111</v>
      </c>
      <c r="BO2462" t="s">
        <v>342</v>
      </c>
      <c r="BP2462" s="1">
        <v>42796.40625</v>
      </c>
      <c r="BQ2462" t="s">
        <v>117</v>
      </c>
      <c r="BU2462" t="s">
        <v>118</v>
      </c>
      <c r="BV2462" t="s">
        <v>119</v>
      </c>
      <c r="BW2462" t="s">
        <v>88</v>
      </c>
      <c r="BY2462" t="s">
        <v>120</v>
      </c>
      <c r="BZ2462" t="s">
        <v>121</v>
      </c>
    </row>
    <row r="2463" spans="1:78" x14ac:dyDescent="0.25">
      <c r="A2463" t="s">
        <v>83</v>
      </c>
      <c r="B2463" t="s">
        <v>84</v>
      </c>
      <c r="C2463" t="s">
        <v>647</v>
      </c>
      <c r="D2463">
        <v>1703201</v>
      </c>
      <c r="E2463" s="1">
        <v>42767.375</v>
      </c>
      <c r="F2463" s="1">
        <v>42774.999305555553</v>
      </c>
      <c r="G2463" s="4">
        <f t="shared" si="38"/>
        <v>2017</v>
      </c>
      <c r="H2463" t="s">
        <v>841</v>
      </c>
      <c r="I2463" t="s">
        <v>842</v>
      </c>
      <c r="J2463" t="s">
        <v>843</v>
      </c>
      <c r="K2463" s="2">
        <v>1497.1</v>
      </c>
      <c r="L2463" s="2">
        <v>1569.87</v>
      </c>
      <c r="M2463">
        <v>308785</v>
      </c>
      <c r="O2463" t="s">
        <v>88</v>
      </c>
      <c r="Q2463" t="s">
        <v>88</v>
      </c>
      <c r="U2463" s="1">
        <v>42774.555555555555</v>
      </c>
      <c r="V2463" s="1">
        <v>42774.555555555555</v>
      </c>
      <c r="X2463" t="s">
        <v>104</v>
      </c>
      <c r="Z2463" t="s">
        <v>89</v>
      </c>
      <c r="AA2463">
        <v>0</v>
      </c>
      <c r="AB2463">
        <v>0</v>
      </c>
      <c r="AC2463">
        <v>0</v>
      </c>
      <c r="AD2463" s="2">
        <v>1569.87</v>
      </c>
      <c r="AE2463" t="s">
        <v>104</v>
      </c>
      <c r="AF2463" t="s">
        <v>647</v>
      </c>
      <c r="AG2463">
        <v>1.17</v>
      </c>
      <c r="AJ2463" t="s">
        <v>90</v>
      </c>
      <c r="AK2463" s="1">
        <v>42765</v>
      </c>
      <c r="AL2463">
        <v>0</v>
      </c>
      <c r="AM2463">
        <v>0</v>
      </c>
      <c r="AN2463" t="s">
        <v>844</v>
      </c>
      <c r="AQ2463" s="1">
        <v>42767.375</v>
      </c>
      <c r="AR2463" s="1">
        <v>42767.375</v>
      </c>
      <c r="AT2463" t="s">
        <v>90</v>
      </c>
      <c r="AU2463" t="s">
        <v>845</v>
      </c>
      <c r="AV2463" t="s">
        <v>93</v>
      </c>
      <c r="AW2463" t="s">
        <v>846</v>
      </c>
      <c r="AX2463" t="s">
        <v>115</v>
      </c>
      <c r="AZ2463">
        <v>0</v>
      </c>
      <c r="BI2463" t="s">
        <v>90</v>
      </c>
      <c r="BK2463" t="s">
        <v>90</v>
      </c>
      <c r="BL2463" s="2">
        <v>1569.87</v>
      </c>
      <c r="BM2463" t="s">
        <v>116</v>
      </c>
      <c r="BN2463" s="1">
        <v>42775.556250000001</v>
      </c>
      <c r="BO2463" t="s">
        <v>97</v>
      </c>
      <c r="BP2463" s="1">
        <v>42768.393750000003</v>
      </c>
      <c r="BQ2463" t="s">
        <v>117</v>
      </c>
      <c r="BU2463" t="s">
        <v>118</v>
      </c>
      <c r="BV2463" t="s">
        <v>119</v>
      </c>
      <c r="BW2463" t="s">
        <v>88</v>
      </c>
      <c r="BY2463" t="s">
        <v>120</v>
      </c>
      <c r="BZ2463" t="s">
        <v>121</v>
      </c>
    </row>
    <row r="2464" spans="1:78" x14ac:dyDescent="0.25">
      <c r="A2464" t="s">
        <v>83</v>
      </c>
      <c r="B2464" t="s">
        <v>84</v>
      </c>
      <c r="C2464" t="s">
        <v>277</v>
      </c>
      <c r="D2464">
        <v>1726307</v>
      </c>
      <c r="E2464" s="1">
        <v>42998.417361111111</v>
      </c>
      <c r="F2464" s="1">
        <v>43007.309027777781</v>
      </c>
      <c r="G2464" s="4">
        <f t="shared" si="38"/>
        <v>2017</v>
      </c>
      <c r="H2464" t="s">
        <v>109</v>
      </c>
      <c r="I2464" t="s">
        <v>830</v>
      </c>
      <c r="J2464" t="s">
        <v>831</v>
      </c>
      <c r="K2464" s="2">
        <v>1620.8</v>
      </c>
      <c r="L2464" s="2">
        <v>1669.55</v>
      </c>
      <c r="M2464">
        <v>324480</v>
      </c>
      <c r="U2464" s="1">
        <v>43006.560416666667</v>
      </c>
      <c r="V2464" s="1">
        <v>43006.561111111114</v>
      </c>
      <c r="X2464" t="s">
        <v>104</v>
      </c>
      <c r="Z2464" t="s">
        <v>89</v>
      </c>
      <c r="AA2464">
        <v>0</v>
      </c>
      <c r="AB2464">
        <v>0</v>
      </c>
      <c r="AC2464">
        <v>0</v>
      </c>
      <c r="AD2464" s="2">
        <v>1669.55</v>
      </c>
      <c r="AE2464" t="s">
        <v>104</v>
      </c>
      <c r="AF2464" t="s">
        <v>277</v>
      </c>
      <c r="AG2464">
        <v>1.43</v>
      </c>
      <c r="AJ2464" t="s">
        <v>90</v>
      </c>
      <c r="AK2464" s="1">
        <v>42998</v>
      </c>
      <c r="AL2464">
        <v>0</v>
      </c>
      <c r="AM2464">
        <v>0</v>
      </c>
      <c r="AN2464" t="s">
        <v>826</v>
      </c>
      <c r="AQ2464" s="1">
        <v>42998.417361111111</v>
      </c>
      <c r="AR2464" s="1">
        <v>42998.417361111111</v>
      </c>
      <c r="AT2464" t="s">
        <v>90</v>
      </c>
      <c r="AU2464" t="s">
        <v>832</v>
      </c>
      <c r="AV2464" t="s">
        <v>357</v>
      </c>
      <c r="AW2464" t="s">
        <v>833</v>
      </c>
      <c r="AX2464" t="s">
        <v>115</v>
      </c>
      <c r="AZ2464">
        <v>0</v>
      </c>
      <c r="BF2464" s="3">
        <v>42998</v>
      </c>
      <c r="BI2464" t="s">
        <v>90</v>
      </c>
      <c r="BK2464" t="s">
        <v>90</v>
      </c>
      <c r="BL2464" s="2">
        <v>1669.55</v>
      </c>
      <c r="BM2464" t="s">
        <v>102</v>
      </c>
      <c r="BN2464" s="1">
        <v>43052.478472222225</v>
      </c>
      <c r="BO2464" t="s">
        <v>97</v>
      </c>
      <c r="BP2464" s="1">
        <v>42999.421527777777</v>
      </c>
      <c r="BQ2464" t="s">
        <v>814</v>
      </c>
      <c r="BU2464" t="s">
        <v>118</v>
      </c>
      <c r="BV2464" t="s">
        <v>119</v>
      </c>
      <c r="BW2464" t="s">
        <v>88</v>
      </c>
      <c r="BY2464" t="s">
        <v>120</v>
      </c>
      <c r="BZ2464" t="s">
        <v>121</v>
      </c>
    </row>
    <row r="2465" spans="1:78" x14ac:dyDescent="0.25">
      <c r="A2465" t="s">
        <v>83</v>
      </c>
      <c r="B2465" t="s">
        <v>84</v>
      </c>
      <c r="C2465" t="s">
        <v>277</v>
      </c>
      <c r="D2465">
        <v>1721402</v>
      </c>
      <c r="E2465" s="1">
        <v>42949.500694444447</v>
      </c>
      <c r="F2465" s="1">
        <v>42954.577777777777</v>
      </c>
      <c r="G2465" s="4">
        <f t="shared" si="38"/>
        <v>2017</v>
      </c>
      <c r="H2465" t="s">
        <v>109</v>
      </c>
      <c r="I2465" t="s">
        <v>825</v>
      </c>
      <c r="J2465" t="s">
        <v>111</v>
      </c>
      <c r="K2465" s="2">
        <v>1607.3</v>
      </c>
      <c r="L2465" s="2">
        <v>1685.93</v>
      </c>
      <c r="M2465">
        <v>320992</v>
      </c>
      <c r="U2465" s="1">
        <v>42954.576388888891</v>
      </c>
      <c r="V2465" s="1">
        <v>42954.57708333333</v>
      </c>
      <c r="X2465" t="s">
        <v>104</v>
      </c>
      <c r="Z2465" t="s">
        <v>89</v>
      </c>
      <c r="AA2465">
        <v>0</v>
      </c>
      <c r="AB2465">
        <v>0</v>
      </c>
      <c r="AC2465">
        <v>0</v>
      </c>
      <c r="AD2465" s="2">
        <v>1685.93</v>
      </c>
      <c r="AE2465" t="s">
        <v>104</v>
      </c>
      <c r="AF2465" t="s">
        <v>277</v>
      </c>
      <c r="AG2465">
        <v>1.31</v>
      </c>
      <c r="AJ2465" t="s">
        <v>90</v>
      </c>
      <c r="AK2465" s="1">
        <v>42949</v>
      </c>
      <c r="AL2465">
        <v>0</v>
      </c>
      <c r="AM2465">
        <v>0</v>
      </c>
      <c r="AN2465" t="s">
        <v>826</v>
      </c>
      <c r="AQ2465" s="1">
        <v>42949.500694444447</v>
      </c>
      <c r="AR2465" s="1">
        <v>42949.500694444447</v>
      </c>
      <c r="AT2465" t="s">
        <v>90</v>
      </c>
      <c r="AU2465" t="s">
        <v>827</v>
      </c>
      <c r="AV2465" t="s">
        <v>357</v>
      </c>
      <c r="AW2465" t="s">
        <v>828</v>
      </c>
      <c r="AX2465" t="s">
        <v>115</v>
      </c>
      <c r="AZ2465">
        <v>0</v>
      </c>
      <c r="BF2465" s="3">
        <v>42949</v>
      </c>
      <c r="BI2465" t="s">
        <v>90</v>
      </c>
      <c r="BK2465" t="s">
        <v>90</v>
      </c>
      <c r="BL2465" s="2">
        <v>1685.93</v>
      </c>
      <c r="BM2465" t="s">
        <v>102</v>
      </c>
      <c r="BN2465" s="1">
        <v>43052.365277777775</v>
      </c>
      <c r="BO2465" t="s">
        <v>97</v>
      </c>
      <c r="BP2465" s="1">
        <v>42950.505555555559</v>
      </c>
      <c r="BQ2465" t="s">
        <v>814</v>
      </c>
      <c r="BU2465" t="s">
        <v>118</v>
      </c>
      <c r="BV2465" t="s">
        <v>119</v>
      </c>
      <c r="BW2465" t="s">
        <v>88</v>
      </c>
      <c r="BY2465" t="s">
        <v>120</v>
      </c>
      <c r="BZ2465" t="s">
        <v>121</v>
      </c>
    </row>
    <row r="2466" spans="1:78" x14ac:dyDescent="0.25">
      <c r="A2466" t="s">
        <v>83</v>
      </c>
      <c r="B2466" t="s">
        <v>84</v>
      </c>
      <c r="C2466" t="s">
        <v>944</v>
      </c>
      <c r="D2466">
        <v>1710303</v>
      </c>
      <c r="E2466" s="1">
        <v>42838.375</v>
      </c>
      <c r="F2466" s="1">
        <v>42862.999305555553</v>
      </c>
      <c r="G2466" s="4">
        <f t="shared" si="38"/>
        <v>2017</v>
      </c>
      <c r="H2466" t="s">
        <v>109</v>
      </c>
      <c r="I2466" t="s">
        <v>830</v>
      </c>
      <c r="J2466" t="s">
        <v>831</v>
      </c>
      <c r="K2466" s="2">
        <v>1682.37</v>
      </c>
      <c r="L2466" s="2">
        <v>1667.74</v>
      </c>
      <c r="M2466">
        <v>313022</v>
      </c>
      <c r="O2466" t="s">
        <v>88</v>
      </c>
      <c r="Q2466" t="s">
        <v>88</v>
      </c>
      <c r="U2466" s="1">
        <v>42862.388194444444</v>
      </c>
      <c r="V2466" s="1">
        <v>42862.388194444444</v>
      </c>
      <c r="X2466" t="s">
        <v>104</v>
      </c>
      <c r="Z2466" t="s">
        <v>89</v>
      </c>
      <c r="AA2466">
        <v>0</v>
      </c>
      <c r="AB2466">
        <v>0</v>
      </c>
      <c r="AC2466">
        <v>0</v>
      </c>
      <c r="AD2466" s="2">
        <v>1667.74</v>
      </c>
      <c r="AE2466" t="s">
        <v>104</v>
      </c>
      <c r="AF2466" t="s">
        <v>944</v>
      </c>
      <c r="AG2466">
        <v>1.42</v>
      </c>
      <c r="AJ2466" t="s">
        <v>90</v>
      </c>
      <c r="AK2466" s="1">
        <v>42835</v>
      </c>
      <c r="AL2466">
        <v>0</v>
      </c>
      <c r="AM2466">
        <v>0</v>
      </c>
      <c r="AN2466" t="s">
        <v>826</v>
      </c>
      <c r="AQ2466" s="1">
        <v>42838.375</v>
      </c>
      <c r="AR2466" s="1">
        <v>42838.375</v>
      </c>
      <c r="AT2466" t="s">
        <v>90</v>
      </c>
      <c r="AU2466" t="s">
        <v>832</v>
      </c>
      <c r="AV2466" t="s">
        <v>357</v>
      </c>
      <c r="AW2466" t="s">
        <v>833</v>
      </c>
      <c r="AX2466" t="s">
        <v>115</v>
      </c>
      <c r="AZ2466">
        <v>0</v>
      </c>
      <c r="BI2466" t="s">
        <v>90</v>
      </c>
      <c r="BK2466" t="s">
        <v>90</v>
      </c>
      <c r="BL2466" s="2">
        <v>1667.74</v>
      </c>
      <c r="BM2466" t="s">
        <v>96</v>
      </c>
      <c r="BN2466" s="1">
        <v>42933.436805555553</v>
      </c>
      <c r="BO2466" t="s">
        <v>342</v>
      </c>
      <c r="BP2466" s="1">
        <v>42839.46875</v>
      </c>
      <c r="BQ2466" t="s">
        <v>117</v>
      </c>
      <c r="BU2466" t="s">
        <v>118</v>
      </c>
      <c r="BV2466" t="s">
        <v>119</v>
      </c>
      <c r="BW2466" t="s">
        <v>88</v>
      </c>
      <c r="BY2466" t="s">
        <v>120</v>
      </c>
      <c r="BZ2466" t="s">
        <v>121</v>
      </c>
    </row>
    <row r="2467" spans="1:78" x14ac:dyDescent="0.25">
      <c r="A2467" t="s">
        <v>83</v>
      </c>
      <c r="B2467" t="s">
        <v>84</v>
      </c>
      <c r="C2467" t="s">
        <v>648</v>
      </c>
      <c r="D2467">
        <v>1734902</v>
      </c>
      <c r="E2467" s="1">
        <v>43084.417361111111</v>
      </c>
      <c r="F2467" s="1">
        <v>43115.435416666667</v>
      </c>
      <c r="G2467" s="4">
        <f t="shared" si="38"/>
        <v>2018</v>
      </c>
      <c r="H2467" t="s">
        <v>109</v>
      </c>
      <c r="I2467" t="s">
        <v>849</v>
      </c>
      <c r="J2467" t="s">
        <v>111</v>
      </c>
      <c r="K2467" s="2">
        <v>1448.8</v>
      </c>
      <c r="L2467" s="2">
        <v>1565.8</v>
      </c>
      <c r="M2467">
        <v>330615</v>
      </c>
      <c r="U2467" s="1">
        <v>43115.434027777781</v>
      </c>
      <c r="V2467" s="1">
        <v>43115.43472222222</v>
      </c>
      <c r="X2467" t="s">
        <v>104</v>
      </c>
      <c r="Z2467" t="s">
        <v>89</v>
      </c>
      <c r="AA2467">
        <v>0</v>
      </c>
      <c r="AB2467">
        <v>0</v>
      </c>
      <c r="AC2467">
        <v>0</v>
      </c>
      <c r="AD2467" s="2">
        <v>1565.8</v>
      </c>
      <c r="AE2467" t="s">
        <v>104</v>
      </c>
      <c r="AF2467" t="s">
        <v>648</v>
      </c>
      <c r="AG2467">
        <v>1.48</v>
      </c>
      <c r="AJ2467" t="s">
        <v>90</v>
      </c>
      <c r="AK2467" s="1">
        <v>43084</v>
      </c>
      <c r="AL2467">
        <v>0</v>
      </c>
      <c r="AM2467">
        <v>0</v>
      </c>
      <c r="AN2467" t="s">
        <v>826</v>
      </c>
      <c r="AQ2467" s="1">
        <v>43084.417361111111</v>
      </c>
      <c r="AR2467" s="1">
        <v>43084.417361111111</v>
      </c>
      <c r="AT2467" t="s">
        <v>90</v>
      </c>
      <c r="AU2467" t="s">
        <v>850</v>
      </c>
      <c r="AV2467" t="s">
        <v>357</v>
      </c>
      <c r="AW2467" t="s">
        <v>851</v>
      </c>
      <c r="AX2467" t="s">
        <v>115</v>
      </c>
      <c r="AZ2467">
        <v>0</v>
      </c>
      <c r="BF2467" s="3">
        <v>43084</v>
      </c>
      <c r="BI2467" t="s">
        <v>90</v>
      </c>
      <c r="BK2467" t="s">
        <v>90</v>
      </c>
      <c r="BL2467" s="2">
        <v>1565.8</v>
      </c>
      <c r="BM2467" t="s">
        <v>102</v>
      </c>
      <c r="BN2467" s="1">
        <v>43117.43472222222</v>
      </c>
      <c r="BO2467" t="s">
        <v>97</v>
      </c>
      <c r="BP2467" s="1">
        <v>43086.343055555553</v>
      </c>
      <c r="BQ2467" t="s">
        <v>814</v>
      </c>
      <c r="BU2467" t="s">
        <v>118</v>
      </c>
      <c r="BV2467" t="s">
        <v>119</v>
      </c>
      <c r="BW2467" t="s">
        <v>88</v>
      </c>
      <c r="BY2467" t="s">
        <v>120</v>
      </c>
      <c r="BZ2467" t="s">
        <v>121</v>
      </c>
    </row>
    <row r="2468" spans="1:78" x14ac:dyDescent="0.25">
      <c r="A2468" t="s">
        <v>83</v>
      </c>
      <c r="B2468" t="s">
        <v>84</v>
      </c>
      <c r="C2468" t="s">
        <v>648</v>
      </c>
      <c r="D2468">
        <v>1727507</v>
      </c>
      <c r="E2468" s="1">
        <v>43010.417361111111</v>
      </c>
      <c r="F2468" s="1">
        <v>43023.397916666669</v>
      </c>
      <c r="G2468" s="4">
        <f t="shared" si="38"/>
        <v>2017</v>
      </c>
      <c r="H2468" t="s">
        <v>109</v>
      </c>
      <c r="I2468" t="s">
        <v>834</v>
      </c>
      <c r="J2468" t="s">
        <v>111</v>
      </c>
      <c r="K2468" s="2">
        <v>1521.6</v>
      </c>
      <c r="L2468" s="2">
        <v>1620.14</v>
      </c>
      <c r="M2468">
        <v>325263</v>
      </c>
      <c r="U2468" s="1">
        <v>43023.396527777775</v>
      </c>
      <c r="V2468" s="1">
        <v>43023.397222222222</v>
      </c>
      <c r="X2468" t="s">
        <v>104</v>
      </c>
      <c r="Z2468" t="s">
        <v>89</v>
      </c>
      <c r="AA2468">
        <v>0</v>
      </c>
      <c r="AB2468">
        <v>0</v>
      </c>
      <c r="AC2468">
        <v>0</v>
      </c>
      <c r="AD2468" s="2">
        <v>1620.14</v>
      </c>
      <c r="AE2468" t="s">
        <v>104</v>
      </c>
      <c r="AF2468" t="s">
        <v>648</v>
      </c>
      <c r="AG2468">
        <v>1.37</v>
      </c>
      <c r="AJ2468" t="s">
        <v>90</v>
      </c>
      <c r="AK2468" s="1">
        <v>43010</v>
      </c>
      <c r="AL2468">
        <v>0</v>
      </c>
      <c r="AM2468">
        <v>0</v>
      </c>
      <c r="AN2468" t="s">
        <v>826</v>
      </c>
      <c r="AQ2468" s="1">
        <v>43010.417361111111</v>
      </c>
      <c r="AR2468" s="1">
        <v>43010.417361111111</v>
      </c>
      <c r="AT2468" t="s">
        <v>90</v>
      </c>
      <c r="AU2468" t="s">
        <v>835</v>
      </c>
      <c r="AV2468" t="s">
        <v>357</v>
      </c>
      <c r="AW2468" t="s">
        <v>836</v>
      </c>
      <c r="AX2468" t="s">
        <v>115</v>
      </c>
      <c r="AZ2468">
        <v>0</v>
      </c>
      <c r="BF2468" s="3">
        <v>43010</v>
      </c>
      <c r="BI2468" t="s">
        <v>90</v>
      </c>
      <c r="BK2468" t="s">
        <v>90</v>
      </c>
      <c r="BL2468" s="2">
        <v>1620.14</v>
      </c>
      <c r="BM2468" t="s">
        <v>102</v>
      </c>
      <c r="BN2468" s="1">
        <v>43052.512499999997</v>
      </c>
      <c r="BO2468" t="s">
        <v>97</v>
      </c>
      <c r="BP2468" s="1">
        <v>43011.588194444441</v>
      </c>
      <c r="BQ2468" t="s">
        <v>814</v>
      </c>
      <c r="BU2468" t="s">
        <v>118</v>
      </c>
      <c r="BV2468" t="s">
        <v>119</v>
      </c>
      <c r="BW2468" t="s">
        <v>88</v>
      </c>
      <c r="BY2468" t="s">
        <v>120</v>
      </c>
      <c r="BZ2468" t="s">
        <v>121</v>
      </c>
    </row>
    <row r="2469" spans="1:78" x14ac:dyDescent="0.25">
      <c r="A2469" t="s">
        <v>83</v>
      </c>
      <c r="B2469" t="s">
        <v>84</v>
      </c>
      <c r="C2469" t="s">
        <v>648</v>
      </c>
      <c r="D2469">
        <v>1713205</v>
      </c>
      <c r="E2469" s="1">
        <v>42867.333333333336</v>
      </c>
      <c r="F2469" s="1">
        <v>42874.999305555553</v>
      </c>
      <c r="G2469" s="4">
        <f t="shared" si="38"/>
        <v>2017</v>
      </c>
      <c r="H2469" t="s">
        <v>109</v>
      </c>
      <c r="I2469" t="s">
        <v>834</v>
      </c>
      <c r="J2469" t="s">
        <v>111</v>
      </c>
      <c r="K2469" s="2">
        <v>1495.7</v>
      </c>
      <c r="L2469" s="2">
        <v>1643.66</v>
      </c>
      <c r="M2469">
        <v>314644</v>
      </c>
      <c r="O2469" t="s">
        <v>88</v>
      </c>
      <c r="Q2469" t="s">
        <v>88</v>
      </c>
      <c r="U2469" s="1">
        <v>42873.383333333331</v>
      </c>
      <c r="V2469" s="1">
        <v>42873.383333333331</v>
      </c>
      <c r="X2469" t="s">
        <v>104</v>
      </c>
      <c r="Z2469" t="s">
        <v>89</v>
      </c>
      <c r="AA2469">
        <v>0</v>
      </c>
      <c r="AB2469">
        <v>0</v>
      </c>
      <c r="AC2469">
        <v>0</v>
      </c>
      <c r="AD2469" s="2">
        <v>1643.66</v>
      </c>
      <c r="AE2469" t="s">
        <v>104</v>
      </c>
      <c r="AF2469" t="s">
        <v>648</v>
      </c>
      <c r="AG2469">
        <v>1.4</v>
      </c>
      <c r="AJ2469" t="s">
        <v>90</v>
      </c>
      <c r="AK2469" s="1">
        <v>42866</v>
      </c>
      <c r="AL2469">
        <v>0</v>
      </c>
      <c r="AM2469">
        <v>0</v>
      </c>
      <c r="AN2469" t="s">
        <v>826</v>
      </c>
      <c r="AQ2469" s="1">
        <v>42867.333333333336</v>
      </c>
      <c r="AR2469" s="1">
        <v>42867.333333333336</v>
      </c>
      <c r="AT2469" t="s">
        <v>90</v>
      </c>
      <c r="AU2469" t="s">
        <v>835</v>
      </c>
      <c r="AV2469" t="s">
        <v>357</v>
      </c>
      <c r="AW2469" t="s">
        <v>836</v>
      </c>
      <c r="AX2469" t="s">
        <v>115</v>
      </c>
      <c r="AZ2469">
        <v>0</v>
      </c>
      <c r="BI2469" t="s">
        <v>90</v>
      </c>
      <c r="BK2469" t="s">
        <v>90</v>
      </c>
      <c r="BL2469" s="2">
        <v>1643.66</v>
      </c>
      <c r="BM2469" t="s">
        <v>116</v>
      </c>
      <c r="BN2469" s="1">
        <v>42877.466666666667</v>
      </c>
      <c r="BO2469" t="s">
        <v>103</v>
      </c>
      <c r="BP2469" s="1">
        <v>42870.417361111111</v>
      </c>
      <c r="BQ2469" t="s">
        <v>117</v>
      </c>
      <c r="BU2469" t="s">
        <v>118</v>
      </c>
      <c r="BV2469" t="s">
        <v>119</v>
      </c>
      <c r="BW2469" t="s">
        <v>88</v>
      </c>
      <c r="BY2469" t="s">
        <v>120</v>
      </c>
      <c r="BZ2469" t="s">
        <v>121</v>
      </c>
    </row>
    <row r="2470" spans="1:78" x14ac:dyDescent="0.25">
      <c r="A2470" t="s">
        <v>83</v>
      </c>
      <c r="B2470" t="s">
        <v>84</v>
      </c>
      <c r="C2470" t="s">
        <v>649</v>
      </c>
      <c r="D2470">
        <v>1711405</v>
      </c>
      <c r="E2470" s="1">
        <v>42849.458333333336</v>
      </c>
      <c r="F2470" s="1">
        <v>42860.999305555553</v>
      </c>
      <c r="G2470" s="4">
        <f t="shared" si="38"/>
        <v>2017</v>
      </c>
      <c r="H2470" t="s">
        <v>109</v>
      </c>
      <c r="I2470" t="s">
        <v>834</v>
      </c>
      <c r="J2470" t="s">
        <v>111</v>
      </c>
      <c r="K2470" s="2">
        <v>1662.44</v>
      </c>
      <c r="L2470" s="2">
        <v>1658.72</v>
      </c>
      <c r="M2470">
        <v>313573</v>
      </c>
      <c r="O2470" t="s">
        <v>88</v>
      </c>
      <c r="Q2470" t="s">
        <v>88</v>
      </c>
      <c r="U2470" s="1">
        <v>42860.344444444447</v>
      </c>
      <c r="V2470" s="1">
        <v>42860.344444444447</v>
      </c>
      <c r="X2470" t="s">
        <v>104</v>
      </c>
      <c r="Z2470" t="s">
        <v>89</v>
      </c>
      <c r="AA2470">
        <v>0</v>
      </c>
      <c r="AB2470">
        <v>0</v>
      </c>
      <c r="AC2470">
        <v>0</v>
      </c>
      <c r="AD2470" s="2">
        <v>1658.72</v>
      </c>
      <c r="AE2470" t="s">
        <v>104</v>
      </c>
      <c r="AF2470" t="s">
        <v>649</v>
      </c>
      <c r="AG2470">
        <v>1.48</v>
      </c>
      <c r="AJ2470" t="s">
        <v>90</v>
      </c>
      <c r="AK2470" s="1">
        <v>42847</v>
      </c>
      <c r="AL2470">
        <v>0</v>
      </c>
      <c r="AM2470">
        <v>0</v>
      </c>
      <c r="AN2470" t="s">
        <v>826</v>
      </c>
      <c r="AQ2470" s="1">
        <v>42849.458333333336</v>
      </c>
      <c r="AR2470" s="1">
        <v>42849.458333333336</v>
      </c>
      <c r="AT2470" t="s">
        <v>90</v>
      </c>
      <c r="AU2470" t="s">
        <v>835</v>
      </c>
      <c r="AV2470" t="s">
        <v>357</v>
      </c>
      <c r="AW2470" t="s">
        <v>836</v>
      </c>
      <c r="AX2470" t="s">
        <v>115</v>
      </c>
      <c r="AZ2470">
        <v>0</v>
      </c>
      <c r="BI2470" t="s">
        <v>90</v>
      </c>
      <c r="BK2470" t="s">
        <v>90</v>
      </c>
      <c r="BL2470" s="2">
        <v>1658.72</v>
      </c>
      <c r="BM2470" t="s">
        <v>116</v>
      </c>
      <c r="BN2470" s="1">
        <v>42933.4375</v>
      </c>
      <c r="BO2470" t="s">
        <v>342</v>
      </c>
      <c r="BP2470" s="1">
        <v>42850.454861111109</v>
      </c>
      <c r="BQ2470" t="s">
        <v>117</v>
      </c>
      <c r="BU2470" t="s">
        <v>118</v>
      </c>
      <c r="BV2470" t="s">
        <v>119</v>
      </c>
      <c r="BW2470" t="s">
        <v>88</v>
      </c>
      <c r="BY2470" t="s">
        <v>120</v>
      </c>
      <c r="BZ2470" t="s">
        <v>121</v>
      </c>
    </row>
    <row r="2471" spans="1:78" x14ac:dyDescent="0.25">
      <c r="A2471" t="s">
        <v>83</v>
      </c>
      <c r="B2471" t="s">
        <v>84</v>
      </c>
      <c r="C2471" t="s">
        <v>649</v>
      </c>
      <c r="D2471">
        <v>1704004</v>
      </c>
      <c r="E2471" s="1">
        <v>42775.472222222219</v>
      </c>
      <c r="F2471" s="1">
        <v>42780.999305555553</v>
      </c>
      <c r="G2471" s="4">
        <f t="shared" si="38"/>
        <v>2017</v>
      </c>
      <c r="H2471" t="s">
        <v>409</v>
      </c>
      <c r="I2471" t="s">
        <v>410</v>
      </c>
      <c r="J2471" t="s">
        <v>411</v>
      </c>
      <c r="K2471" s="2">
        <v>1574.8</v>
      </c>
      <c r="L2471" s="2">
        <v>1641.23</v>
      </c>
      <c r="M2471">
        <v>309497</v>
      </c>
      <c r="O2471" t="s">
        <v>88</v>
      </c>
      <c r="Q2471" t="s">
        <v>88</v>
      </c>
      <c r="U2471" s="1">
        <v>42780.365972222222</v>
      </c>
      <c r="V2471" s="1">
        <v>42780.365972222222</v>
      </c>
      <c r="X2471" t="s">
        <v>104</v>
      </c>
      <c r="Z2471" t="s">
        <v>89</v>
      </c>
      <c r="AA2471">
        <v>0</v>
      </c>
      <c r="AB2471">
        <v>0</v>
      </c>
      <c r="AC2471">
        <v>0</v>
      </c>
      <c r="AD2471" s="2">
        <v>1641.23</v>
      </c>
      <c r="AE2471" t="s">
        <v>104</v>
      </c>
      <c r="AF2471" t="s">
        <v>649</v>
      </c>
      <c r="AG2471">
        <v>1.45</v>
      </c>
      <c r="AJ2471" t="s">
        <v>90</v>
      </c>
      <c r="AK2471" s="1">
        <v>42775</v>
      </c>
      <c r="AL2471">
        <v>0</v>
      </c>
      <c r="AM2471">
        <v>0</v>
      </c>
      <c r="AN2471" t="s">
        <v>412</v>
      </c>
      <c r="AQ2471" s="1">
        <v>42775.472222222219</v>
      </c>
      <c r="AR2471" s="1">
        <v>42775.472222222219</v>
      </c>
      <c r="AT2471" t="s">
        <v>90</v>
      </c>
      <c r="AU2471" t="s">
        <v>413</v>
      </c>
      <c r="AV2471" t="s">
        <v>93</v>
      </c>
      <c r="AW2471" t="s">
        <v>414</v>
      </c>
      <c r="AX2471" t="s">
        <v>115</v>
      </c>
      <c r="AZ2471">
        <v>0</v>
      </c>
      <c r="BI2471" t="s">
        <v>90</v>
      </c>
      <c r="BK2471" t="s">
        <v>90</v>
      </c>
      <c r="BL2471" s="2">
        <v>1641.23</v>
      </c>
      <c r="BM2471" t="s">
        <v>116</v>
      </c>
      <c r="BN2471" s="1">
        <v>42781.365972222222</v>
      </c>
      <c r="BO2471" t="s">
        <v>97</v>
      </c>
      <c r="BP2471" s="1">
        <v>42776.479861111111</v>
      </c>
      <c r="BQ2471" t="s">
        <v>117</v>
      </c>
      <c r="BU2471" t="s">
        <v>118</v>
      </c>
      <c r="BV2471" t="s">
        <v>119</v>
      </c>
      <c r="BW2471" t="s">
        <v>88</v>
      </c>
      <c r="BY2471" t="s">
        <v>120</v>
      </c>
      <c r="BZ2471" t="s">
        <v>121</v>
      </c>
    </row>
    <row r="2472" spans="1:78" x14ac:dyDescent="0.25">
      <c r="A2472" t="s">
        <v>83</v>
      </c>
      <c r="B2472" t="s">
        <v>84</v>
      </c>
      <c r="C2472" t="s">
        <v>945</v>
      </c>
      <c r="D2472">
        <v>1734801</v>
      </c>
      <c r="E2472" s="1">
        <v>43083.417361111111</v>
      </c>
      <c r="F2472" s="1">
        <v>43088.441666666666</v>
      </c>
      <c r="G2472" s="4">
        <f t="shared" si="38"/>
        <v>2017</v>
      </c>
      <c r="H2472" t="s">
        <v>109</v>
      </c>
      <c r="I2472" t="s">
        <v>849</v>
      </c>
      <c r="J2472" t="s">
        <v>111</v>
      </c>
      <c r="K2472" s="2">
        <v>1545.6</v>
      </c>
      <c r="L2472" s="2">
        <v>1582.83</v>
      </c>
      <c r="M2472">
        <v>330525</v>
      </c>
      <c r="U2472" s="1">
        <v>43088.44027777778</v>
      </c>
      <c r="V2472" s="1">
        <v>43088.440972222219</v>
      </c>
      <c r="X2472" t="s">
        <v>104</v>
      </c>
      <c r="Z2472" t="s">
        <v>89</v>
      </c>
      <c r="AA2472">
        <v>0</v>
      </c>
      <c r="AB2472">
        <v>0</v>
      </c>
      <c r="AC2472">
        <v>0</v>
      </c>
      <c r="AD2472" s="2">
        <v>1582.83</v>
      </c>
      <c r="AE2472" t="s">
        <v>104</v>
      </c>
      <c r="AF2472" t="s">
        <v>945</v>
      </c>
      <c r="AG2472">
        <v>1.54</v>
      </c>
      <c r="AJ2472" t="s">
        <v>90</v>
      </c>
      <c r="AK2472" s="1">
        <v>43083</v>
      </c>
      <c r="AL2472">
        <v>0</v>
      </c>
      <c r="AM2472">
        <v>0</v>
      </c>
      <c r="AN2472" t="s">
        <v>826</v>
      </c>
      <c r="AQ2472" s="1">
        <v>43083.417361111111</v>
      </c>
      <c r="AR2472" s="1">
        <v>43083.417361111111</v>
      </c>
      <c r="AT2472" t="s">
        <v>90</v>
      </c>
      <c r="AU2472" t="s">
        <v>850</v>
      </c>
      <c r="AV2472" t="s">
        <v>357</v>
      </c>
      <c r="AW2472" t="s">
        <v>851</v>
      </c>
      <c r="AX2472" t="s">
        <v>115</v>
      </c>
      <c r="AZ2472">
        <v>0</v>
      </c>
      <c r="BF2472" s="3">
        <v>43083</v>
      </c>
      <c r="BI2472" t="s">
        <v>90</v>
      </c>
      <c r="BK2472" t="s">
        <v>90</v>
      </c>
      <c r="BL2472" s="2">
        <v>1582.83</v>
      </c>
      <c r="BM2472" t="s">
        <v>102</v>
      </c>
      <c r="BN2472" s="1">
        <v>43090.441666666666</v>
      </c>
      <c r="BO2472" t="s">
        <v>97</v>
      </c>
      <c r="BP2472" s="1">
        <v>43084.427083333336</v>
      </c>
      <c r="BQ2472" t="s">
        <v>814</v>
      </c>
      <c r="BU2472" t="s">
        <v>118</v>
      </c>
      <c r="BV2472" t="s">
        <v>119</v>
      </c>
      <c r="BW2472" t="s">
        <v>88</v>
      </c>
      <c r="BY2472" t="s">
        <v>120</v>
      </c>
      <c r="BZ2472" t="s">
        <v>121</v>
      </c>
    </row>
    <row r="2473" spans="1:78" x14ac:dyDescent="0.25">
      <c r="A2473" t="s">
        <v>83</v>
      </c>
      <c r="B2473" t="s">
        <v>84</v>
      </c>
      <c r="C2473" t="s">
        <v>945</v>
      </c>
      <c r="D2473">
        <v>1710209</v>
      </c>
      <c r="E2473" s="1">
        <v>42837.458333333336</v>
      </c>
      <c r="F2473" s="1">
        <v>42853.999305555553</v>
      </c>
      <c r="G2473" s="4">
        <f t="shared" si="38"/>
        <v>2017</v>
      </c>
      <c r="H2473" t="s">
        <v>109</v>
      </c>
      <c r="I2473" t="s">
        <v>830</v>
      </c>
      <c r="J2473" t="s">
        <v>831</v>
      </c>
      <c r="K2473" s="2">
        <v>1607.69</v>
      </c>
      <c r="L2473" s="2">
        <v>1654.91</v>
      </c>
      <c r="M2473">
        <v>313017</v>
      </c>
      <c r="O2473" t="s">
        <v>88</v>
      </c>
      <c r="Q2473" t="s">
        <v>88</v>
      </c>
      <c r="U2473" s="1">
        <v>42853.349305555559</v>
      </c>
      <c r="V2473" s="1">
        <v>42853.349305555559</v>
      </c>
      <c r="X2473" t="s">
        <v>104</v>
      </c>
      <c r="Z2473" t="s">
        <v>89</v>
      </c>
      <c r="AA2473">
        <v>0</v>
      </c>
      <c r="AB2473">
        <v>0</v>
      </c>
      <c r="AC2473">
        <v>0</v>
      </c>
      <c r="AD2473" s="2">
        <v>1654.91</v>
      </c>
      <c r="AE2473" t="s">
        <v>104</v>
      </c>
      <c r="AF2473" t="s">
        <v>945</v>
      </c>
      <c r="AG2473">
        <v>1.39</v>
      </c>
      <c r="AJ2473" t="s">
        <v>90</v>
      </c>
      <c r="AK2473" s="1">
        <v>42837</v>
      </c>
      <c r="AL2473">
        <v>0</v>
      </c>
      <c r="AM2473">
        <v>0</v>
      </c>
      <c r="AN2473" t="s">
        <v>826</v>
      </c>
      <c r="AQ2473" s="1">
        <v>42837.458333333336</v>
      </c>
      <c r="AR2473" s="1">
        <v>42837.458333333336</v>
      </c>
      <c r="AT2473" t="s">
        <v>90</v>
      </c>
      <c r="AU2473" t="s">
        <v>832</v>
      </c>
      <c r="AV2473" t="s">
        <v>357</v>
      </c>
      <c r="AW2473" t="s">
        <v>833</v>
      </c>
      <c r="AX2473" t="s">
        <v>115</v>
      </c>
      <c r="AZ2473">
        <v>0</v>
      </c>
      <c r="BI2473" t="s">
        <v>90</v>
      </c>
      <c r="BK2473" t="s">
        <v>90</v>
      </c>
      <c r="BL2473" s="2">
        <v>1654.91</v>
      </c>
      <c r="BM2473" t="s">
        <v>116</v>
      </c>
      <c r="BN2473" s="1">
        <v>42933.436805555553</v>
      </c>
      <c r="BO2473" t="s">
        <v>342</v>
      </c>
      <c r="BP2473" s="1">
        <v>42839.46875</v>
      </c>
      <c r="BQ2473" t="s">
        <v>117</v>
      </c>
      <c r="BU2473" t="s">
        <v>118</v>
      </c>
      <c r="BV2473" t="s">
        <v>119</v>
      </c>
      <c r="BW2473" t="s">
        <v>88</v>
      </c>
      <c r="BY2473" t="s">
        <v>120</v>
      </c>
      <c r="BZ2473" t="s">
        <v>121</v>
      </c>
    </row>
    <row r="2474" spans="1:78" x14ac:dyDescent="0.25">
      <c r="A2474" t="s">
        <v>83</v>
      </c>
      <c r="B2474" t="s">
        <v>84</v>
      </c>
      <c r="C2474" t="s">
        <v>945</v>
      </c>
      <c r="D2474">
        <v>1705901</v>
      </c>
      <c r="E2474" s="1">
        <v>42794.5</v>
      </c>
      <c r="F2474" s="1">
        <v>42815.999305555553</v>
      </c>
      <c r="G2474" s="4">
        <f t="shared" si="38"/>
        <v>2017</v>
      </c>
      <c r="H2474" t="s">
        <v>457</v>
      </c>
      <c r="I2474" t="s">
        <v>458</v>
      </c>
      <c r="J2474" t="s">
        <v>459</v>
      </c>
      <c r="K2474" s="2">
        <v>1517.37</v>
      </c>
      <c r="L2474" s="2">
        <v>1610.9</v>
      </c>
      <c r="M2474">
        <v>310796</v>
      </c>
      <c r="O2474" t="s">
        <v>88</v>
      </c>
      <c r="Q2474" t="s">
        <v>88</v>
      </c>
      <c r="U2474" s="1">
        <v>42815.409722222219</v>
      </c>
      <c r="V2474" s="1">
        <v>42815.409722222219</v>
      </c>
      <c r="X2474" t="s">
        <v>104</v>
      </c>
      <c r="Z2474" t="s">
        <v>89</v>
      </c>
      <c r="AA2474">
        <v>0</v>
      </c>
      <c r="AB2474">
        <v>0</v>
      </c>
      <c r="AC2474">
        <v>0</v>
      </c>
      <c r="AD2474" s="2">
        <v>1610.9</v>
      </c>
      <c r="AE2474" t="s">
        <v>104</v>
      </c>
      <c r="AF2474" t="s">
        <v>945</v>
      </c>
      <c r="AG2474">
        <v>1.38</v>
      </c>
      <c r="AJ2474" t="s">
        <v>90</v>
      </c>
      <c r="AK2474" s="1">
        <v>42792</v>
      </c>
      <c r="AL2474">
        <v>0</v>
      </c>
      <c r="AM2474">
        <v>0</v>
      </c>
      <c r="AN2474" t="s">
        <v>487</v>
      </c>
      <c r="AQ2474" s="1">
        <v>42794.5</v>
      </c>
      <c r="AR2474" s="1">
        <v>42794.5</v>
      </c>
      <c r="AT2474" t="s">
        <v>90</v>
      </c>
      <c r="AU2474" t="s">
        <v>461</v>
      </c>
      <c r="AV2474" t="s">
        <v>93</v>
      </c>
      <c r="AW2474" t="s">
        <v>462</v>
      </c>
      <c r="AX2474" t="s">
        <v>115</v>
      </c>
      <c r="AZ2474">
        <v>0</v>
      </c>
      <c r="BI2474" t="s">
        <v>90</v>
      </c>
      <c r="BK2474" t="s">
        <v>90</v>
      </c>
      <c r="BL2474" s="2">
        <v>1610.9</v>
      </c>
      <c r="BM2474" t="s">
        <v>96</v>
      </c>
      <c r="BN2474" s="1">
        <v>42880.417361111111</v>
      </c>
      <c r="BO2474" t="s">
        <v>342</v>
      </c>
      <c r="BP2474" s="1">
        <v>42795.405555555553</v>
      </c>
      <c r="BQ2474" t="s">
        <v>117</v>
      </c>
      <c r="BU2474" t="s">
        <v>118</v>
      </c>
      <c r="BV2474" t="s">
        <v>119</v>
      </c>
      <c r="BW2474" t="s">
        <v>88</v>
      </c>
      <c r="BY2474" t="s">
        <v>120</v>
      </c>
      <c r="BZ2474" t="s">
        <v>121</v>
      </c>
    </row>
    <row r="2475" spans="1:78" x14ac:dyDescent="0.25">
      <c r="A2475" t="s">
        <v>83</v>
      </c>
      <c r="B2475" t="s">
        <v>84</v>
      </c>
      <c r="C2475" t="s">
        <v>945</v>
      </c>
      <c r="D2475">
        <v>1701707</v>
      </c>
      <c r="E2475" s="1">
        <v>42752.708333333336</v>
      </c>
      <c r="F2475" s="1">
        <v>42759.999305555553</v>
      </c>
      <c r="G2475" s="4">
        <f t="shared" si="38"/>
        <v>2017</v>
      </c>
      <c r="H2475" t="s">
        <v>409</v>
      </c>
      <c r="I2475" t="s">
        <v>410</v>
      </c>
      <c r="J2475" t="s">
        <v>411</v>
      </c>
      <c r="K2475" s="2">
        <v>1631.5</v>
      </c>
      <c r="L2475" s="2">
        <v>1724.37</v>
      </c>
      <c r="M2475">
        <v>307682</v>
      </c>
      <c r="O2475" t="s">
        <v>88</v>
      </c>
      <c r="Q2475" t="s">
        <v>88</v>
      </c>
      <c r="U2475" s="1">
        <v>42759.352777777778</v>
      </c>
      <c r="V2475" s="1">
        <v>42759.352777777778</v>
      </c>
      <c r="X2475" t="s">
        <v>104</v>
      </c>
      <c r="Z2475" t="s">
        <v>89</v>
      </c>
      <c r="AA2475">
        <v>0</v>
      </c>
      <c r="AB2475">
        <v>0</v>
      </c>
      <c r="AC2475">
        <v>0</v>
      </c>
      <c r="AD2475" s="2">
        <v>1724.37</v>
      </c>
      <c r="AE2475" t="s">
        <v>104</v>
      </c>
      <c r="AF2475" t="s">
        <v>945</v>
      </c>
      <c r="AG2475">
        <v>1.45</v>
      </c>
      <c r="AJ2475" t="s">
        <v>90</v>
      </c>
      <c r="AK2475" s="1">
        <v>42752</v>
      </c>
      <c r="AL2475">
        <v>0</v>
      </c>
      <c r="AM2475">
        <v>0</v>
      </c>
      <c r="AN2475" t="s">
        <v>412</v>
      </c>
      <c r="AQ2475" s="1">
        <v>42752.708333333336</v>
      </c>
      <c r="AR2475" s="1">
        <v>42752.708333333336</v>
      </c>
      <c r="AT2475" t="s">
        <v>90</v>
      </c>
      <c r="AU2475" t="s">
        <v>413</v>
      </c>
      <c r="AV2475" t="s">
        <v>93</v>
      </c>
      <c r="AW2475" t="s">
        <v>414</v>
      </c>
      <c r="AX2475" t="s">
        <v>115</v>
      </c>
      <c r="AZ2475">
        <v>0</v>
      </c>
      <c r="BI2475" t="s">
        <v>90</v>
      </c>
      <c r="BK2475" t="s">
        <v>90</v>
      </c>
      <c r="BL2475" s="2">
        <v>1724.37</v>
      </c>
      <c r="BM2475" t="s">
        <v>116</v>
      </c>
      <c r="BN2475" s="1">
        <v>42761.353472222225</v>
      </c>
      <c r="BO2475" t="s">
        <v>97</v>
      </c>
      <c r="BP2475" s="1">
        <v>42754.665972222225</v>
      </c>
      <c r="BQ2475" t="s">
        <v>117</v>
      </c>
      <c r="BU2475" t="s">
        <v>118</v>
      </c>
      <c r="BV2475" t="s">
        <v>119</v>
      </c>
      <c r="BW2475" t="s">
        <v>88</v>
      </c>
      <c r="BY2475" t="s">
        <v>120</v>
      </c>
      <c r="BZ2475" t="s">
        <v>121</v>
      </c>
    </row>
    <row r="2476" spans="1:78" x14ac:dyDescent="0.25">
      <c r="A2476" t="s">
        <v>83</v>
      </c>
      <c r="B2476" t="s">
        <v>84</v>
      </c>
      <c r="C2476" t="s">
        <v>279</v>
      </c>
      <c r="D2476">
        <v>1703004</v>
      </c>
      <c r="E2476" s="1">
        <v>42765.208333333336</v>
      </c>
      <c r="F2476" s="1">
        <v>42772.999305555553</v>
      </c>
      <c r="G2476" s="4">
        <f t="shared" si="38"/>
        <v>2017</v>
      </c>
      <c r="H2476" t="s">
        <v>109</v>
      </c>
      <c r="I2476" t="s">
        <v>853</v>
      </c>
      <c r="J2476" t="s">
        <v>129</v>
      </c>
      <c r="K2476" s="2">
        <v>1540.2</v>
      </c>
      <c r="L2476" s="2">
        <v>1567.43</v>
      </c>
      <c r="M2476">
        <v>308511</v>
      </c>
      <c r="O2476" t="s">
        <v>88</v>
      </c>
      <c r="Q2476" t="s">
        <v>88</v>
      </c>
      <c r="U2476" s="1">
        <v>42772.412499999999</v>
      </c>
      <c r="V2476" s="1">
        <v>42772.412499999999</v>
      </c>
      <c r="X2476" t="s">
        <v>104</v>
      </c>
      <c r="Z2476" t="s">
        <v>89</v>
      </c>
      <c r="AA2476">
        <v>0</v>
      </c>
      <c r="AB2476">
        <v>0</v>
      </c>
      <c r="AC2476">
        <v>0</v>
      </c>
      <c r="AD2476" s="2">
        <v>1567.43</v>
      </c>
      <c r="AE2476" t="s">
        <v>104</v>
      </c>
      <c r="AF2476" t="s">
        <v>279</v>
      </c>
      <c r="AG2476">
        <v>1.21</v>
      </c>
      <c r="AJ2476" t="s">
        <v>90</v>
      </c>
      <c r="AK2476" s="1">
        <v>42763</v>
      </c>
      <c r="AL2476">
        <v>0</v>
      </c>
      <c r="AM2476">
        <v>0</v>
      </c>
      <c r="AN2476" t="s">
        <v>112</v>
      </c>
      <c r="AQ2476" s="1">
        <v>42765.208333333336</v>
      </c>
      <c r="AR2476" s="1">
        <v>42765.208333333336</v>
      </c>
      <c r="AT2476" t="s">
        <v>90</v>
      </c>
      <c r="AU2476" t="s">
        <v>832</v>
      </c>
      <c r="AV2476" t="s">
        <v>93</v>
      </c>
      <c r="AW2476" t="s">
        <v>833</v>
      </c>
      <c r="AX2476" t="s">
        <v>115</v>
      </c>
      <c r="AZ2476">
        <v>0</v>
      </c>
      <c r="BI2476" t="s">
        <v>90</v>
      </c>
      <c r="BK2476" t="s">
        <v>90</v>
      </c>
      <c r="BL2476" s="2">
        <v>1567.43</v>
      </c>
      <c r="BM2476" t="s">
        <v>116</v>
      </c>
      <c r="BN2476" s="1">
        <v>42773.413194444445</v>
      </c>
      <c r="BO2476" t="s">
        <v>97</v>
      </c>
      <c r="BP2476" s="1">
        <v>42766.393055555556</v>
      </c>
      <c r="BQ2476" t="s">
        <v>117</v>
      </c>
      <c r="BU2476" t="s">
        <v>118</v>
      </c>
      <c r="BV2476" t="s">
        <v>119</v>
      </c>
      <c r="BW2476" t="s">
        <v>88</v>
      </c>
      <c r="BY2476" t="s">
        <v>120</v>
      </c>
      <c r="BZ2476" t="s">
        <v>121</v>
      </c>
    </row>
    <row r="2477" spans="1:78" x14ac:dyDescent="0.25">
      <c r="A2477" t="s">
        <v>83</v>
      </c>
      <c r="B2477" t="s">
        <v>84</v>
      </c>
      <c r="C2477" t="s">
        <v>650</v>
      </c>
      <c r="D2477">
        <v>1711805</v>
      </c>
      <c r="E2477" s="1">
        <v>42853.416666666664</v>
      </c>
      <c r="F2477" s="1">
        <v>42875.999305555553</v>
      </c>
      <c r="G2477" s="4">
        <f t="shared" si="38"/>
        <v>2017</v>
      </c>
      <c r="H2477" t="s">
        <v>109</v>
      </c>
      <c r="I2477" t="s">
        <v>839</v>
      </c>
      <c r="J2477" t="s">
        <v>129</v>
      </c>
      <c r="K2477" s="2">
        <v>1554.5</v>
      </c>
      <c r="L2477" s="2">
        <v>1570.24</v>
      </c>
      <c r="M2477">
        <v>313886</v>
      </c>
      <c r="O2477" t="s">
        <v>88</v>
      </c>
      <c r="Q2477" t="s">
        <v>88</v>
      </c>
      <c r="U2477" s="1">
        <v>42875.47152777778</v>
      </c>
      <c r="V2477" s="1">
        <v>42875.47152777778</v>
      </c>
      <c r="X2477" t="s">
        <v>104</v>
      </c>
      <c r="Z2477" t="s">
        <v>89</v>
      </c>
      <c r="AA2477">
        <v>0</v>
      </c>
      <c r="AB2477">
        <v>0</v>
      </c>
      <c r="AC2477">
        <v>0</v>
      </c>
      <c r="AD2477" s="2">
        <v>1570.24</v>
      </c>
      <c r="AE2477" t="s">
        <v>104</v>
      </c>
      <c r="AF2477" t="s">
        <v>650</v>
      </c>
      <c r="AG2477">
        <v>1.33</v>
      </c>
      <c r="AJ2477" t="s">
        <v>90</v>
      </c>
      <c r="AK2477" s="1">
        <v>42853</v>
      </c>
      <c r="AL2477">
        <v>0</v>
      </c>
      <c r="AM2477">
        <v>0</v>
      </c>
      <c r="AN2477" t="s">
        <v>112</v>
      </c>
      <c r="AQ2477" s="1">
        <v>42853.416666666664</v>
      </c>
      <c r="AR2477" s="1">
        <v>42853.416666666664</v>
      </c>
      <c r="AT2477" t="s">
        <v>90</v>
      </c>
      <c r="AU2477" t="s">
        <v>835</v>
      </c>
      <c r="AV2477" t="s">
        <v>93</v>
      </c>
      <c r="AW2477" t="s">
        <v>836</v>
      </c>
      <c r="AX2477" t="s">
        <v>115</v>
      </c>
      <c r="AZ2477">
        <v>0</v>
      </c>
      <c r="BI2477" t="s">
        <v>90</v>
      </c>
      <c r="BK2477" t="s">
        <v>90</v>
      </c>
      <c r="BL2477" s="2">
        <v>1570.24</v>
      </c>
      <c r="BM2477" t="s">
        <v>116</v>
      </c>
      <c r="BN2477" s="1">
        <v>42877.472222222219</v>
      </c>
      <c r="BO2477" t="s">
        <v>103</v>
      </c>
      <c r="BP2477" s="1">
        <v>42854.457638888889</v>
      </c>
      <c r="BQ2477" t="s">
        <v>117</v>
      </c>
      <c r="BU2477" t="s">
        <v>118</v>
      </c>
      <c r="BV2477" t="s">
        <v>119</v>
      </c>
      <c r="BW2477" t="s">
        <v>88</v>
      </c>
      <c r="BY2477" t="s">
        <v>120</v>
      </c>
      <c r="BZ2477" t="s">
        <v>121</v>
      </c>
    </row>
    <row r="2478" spans="1:78" x14ac:dyDescent="0.25">
      <c r="A2478" t="s">
        <v>83</v>
      </c>
      <c r="B2478" t="s">
        <v>84</v>
      </c>
      <c r="C2478" t="s">
        <v>280</v>
      </c>
      <c r="D2478">
        <v>1734108</v>
      </c>
      <c r="E2478" s="1">
        <v>43076.417361111111</v>
      </c>
      <c r="F2478" s="1">
        <v>43083.408333333333</v>
      </c>
      <c r="G2478" s="4">
        <f t="shared" si="38"/>
        <v>2017</v>
      </c>
      <c r="H2478" t="s">
        <v>109</v>
      </c>
      <c r="I2478" t="s">
        <v>849</v>
      </c>
      <c r="J2478" t="s">
        <v>111</v>
      </c>
      <c r="K2478" s="2">
        <v>1587.9</v>
      </c>
      <c r="L2478" s="2">
        <v>1703.28</v>
      </c>
      <c r="M2478">
        <v>329995</v>
      </c>
      <c r="U2478" s="1">
        <v>43083.406944444447</v>
      </c>
      <c r="V2478" s="1">
        <v>43083.407638888886</v>
      </c>
      <c r="X2478" t="s">
        <v>104</v>
      </c>
      <c r="Z2478" t="s">
        <v>89</v>
      </c>
      <c r="AA2478">
        <v>0</v>
      </c>
      <c r="AB2478">
        <v>0</v>
      </c>
      <c r="AC2478">
        <v>0</v>
      </c>
      <c r="AD2478" s="2">
        <v>1703.28</v>
      </c>
      <c r="AE2478" t="s">
        <v>104</v>
      </c>
      <c r="AF2478" t="s">
        <v>280</v>
      </c>
      <c r="AG2478">
        <v>1.52</v>
      </c>
      <c r="AJ2478" t="s">
        <v>90</v>
      </c>
      <c r="AK2478" s="1">
        <v>43074</v>
      </c>
      <c r="AL2478">
        <v>0</v>
      </c>
      <c r="AM2478">
        <v>0</v>
      </c>
      <c r="AN2478" t="s">
        <v>826</v>
      </c>
      <c r="AQ2478" s="1">
        <v>43076.417361111111</v>
      </c>
      <c r="AR2478" s="1">
        <v>43076.417361111111</v>
      </c>
      <c r="AT2478" t="s">
        <v>90</v>
      </c>
      <c r="AU2478" t="s">
        <v>850</v>
      </c>
      <c r="AV2478" t="s">
        <v>357</v>
      </c>
      <c r="AW2478" t="s">
        <v>851</v>
      </c>
      <c r="AX2478" t="s">
        <v>115</v>
      </c>
      <c r="AZ2478">
        <v>0</v>
      </c>
      <c r="BF2478" s="3">
        <v>43076</v>
      </c>
      <c r="BI2478" t="s">
        <v>90</v>
      </c>
      <c r="BK2478" t="s">
        <v>90</v>
      </c>
      <c r="BL2478" s="2">
        <v>1703.28</v>
      </c>
      <c r="BM2478" t="s">
        <v>102</v>
      </c>
      <c r="BN2478" s="1">
        <v>43087.408333333333</v>
      </c>
      <c r="BO2478" t="s">
        <v>97</v>
      </c>
      <c r="BP2478" s="1">
        <v>43077.426388888889</v>
      </c>
      <c r="BQ2478" t="s">
        <v>814</v>
      </c>
      <c r="BU2478" t="s">
        <v>118</v>
      </c>
      <c r="BV2478" t="s">
        <v>119</v>
      </c>
      <c r="BW2478" t="s">
        <v>88</v>
      </c>
      <c r="BY2478" t="s">
        <v>120</v>
      </c>
      <c r="BZ2478" t="s">
        <v>121</v>
      </c>
    </row>
    <row r="2479" spans="1:78" x14ac:dyDescent="0.25">
      <c r="A2479" t="s">
        <v>83</v>
      </c>
      <c r="B2479" t="s">
        <v>84</v>
      </c>
      <c r="C2479" t="s">
        <v>280</v>
      </c>
      <c r="D2479">
        <v>1731706</v>
      </c>
      <c r="E2479" s="1">
        <v>43052.334027777775</v>
      </c>
      <c r="F2479" s="1">
        <v>43057.453472222223</v>
      </c>
      <c r="G2479" s="4">
        <f t="shared" si="38"/>
        <v>2017</v>
      </c>
      <c r="H2479" t="s">
        <v>109</v>
      </c>
      <c r="I2479" t="s">
        <v>849</v>
      </c>
      <c r="J2479" t="s">
        <v>111</v>
      </c>
      <c r="K2479" s="2">
        <v>1587.9</v>
      </c>
      <c r="L2479" s="2">
        <v>1638.45</v>
      </c>
      <c r="M2479">
        <v>328107</v>
      </c>
      <c r="U2479" s="1">
        <v>43057.45208333333</v>
      </c>
      <c r="V2479" s="1">
        <v>43057.452777777777</v>
      </c>
      <c r="X2479" t="s">
        <v>104</v>
      </c>
      <c r="Z2479" t="s">
        <v>89</v>
      </c>
      <c r="AA2479">
        <v>0</v>
      </c>
      <c r="AB2479">
        <v>0</v>
      </c>
      <c r="AC2479">
        <v>0</v>
      </c>
      <c r="AD2479" s="2">
        <v>1638.45</v>
      </c>
      <c r="AE2479" t="s">
        <v>104</v>
      </c>
      <c r="AF2479" t="s">
        <v>280</v>
      </c>
      <c r="AG2479">
        <v>1.49</v>
      </c>
      <c r="AJ2479" t="s">
        <v>90</v>
      </c>
      <c r="AK2479" s="1">
        <v>43052</v>
      </c>
      <c r="AL2479">
        <v>0</v>
      </c>
      <c r="AM2479">
        <v>0</v>
      </c>
      <c r="AN2479" t="s">
        <v>826</v>
      </c>
      <c r="AQ2479" s="1">
        <v>43052.334027777775</v>
      </c>
      <c r="AR2479" s="1">
        <v>43052.334027777775</v>
      </c>
      <c r="AT2479" t="s">
        <v>90</v>
      </c>
      <c r="AU2479" t="s">
        <v>850</v>
      </c>
      <c r="AV2479" t="s">
        <v>357</v>
      </c>
      <c r="AW2479" t="s">
        <v>851</v>
      </c>
      <c r="AX2479" t="s">
        <v>115</v>
      </c>
      <c r="AZ2479">
        <v>0</v>
      </c>
      <c r="BF2479" s="3">
        <v>43052</v>
      </c>
      <c r="BI2479" t="s">
        <v>90</v>
      </c>
      <c r="BK2479" t="s">
        <v>90</v>
      </c>
      <c r="BL2479" s="2">
        <v>1638.45</v>
      </c>
      <c r="BM2479" t="s">
        <v>102</v>
      </c>
      <c r="BN2479" s="1">
        <v>43059.460416666669</v>
      </c>
      <c r="BO2479" t="s">
        <v>97</v>
      </c>
      <c r="BP2479" s="1">
        <v>43053.591666666667</v>
      </c>
      <c r="BQ2479" t="s">
        <v>814</v>
      </c>
      <c r="BU2479" t="s">
        <v>118</v>
      </c>
      <c r="BV2479" t="s">
        <v>119</v>
      </c>
      <c r="BW2479" t="s">
        <v>88</v>
      </c>
      <c r="BY2479" t="s">
        <v>120</v>
      </c>
      <c r="BZ2479" t="s">
        <v>121</v>
      </c>
    </row>
    <row r="2480" spans="1:78" x14ac:dyDescent="0.25">
      <c r="A2480" t="s">
        <v>83</v>
      </c>
      <c r="B2480" t="s">
        <v>84</v>
      </c>
      <c r="C2480" t="s">
        <v>280</v>
      </c>
      <c r="D2480">
        <v>1717206</v>
      </c>
      <c r="E2480" s="1">
        <v>42907.416666666664</v>
      </c>
      <c r="F2480" s="1">
        <v>42931.999305555553</v>
      </c>
      <c r="G2480" s="4">
        <f t="shared" si="38"/>
        <v>2017</v>
      </c>
      <c r="H2480" t="s">
        <v>109</v>
      </c>
      <c r="I2480" t="s">
        <v>830</v>
      </c>
      <c r="J2480" t="s">
        <v>831</v>
      </c>
      <c r="K2480" s="2">
        <v>1219.2</v>
      </c>
      <c r="L2480" s="2">
        <v>1443.6</v>
      </c>
      <c r="M2480">
        <v>317351</v>
      </c>
      <c r="O2480" t="s">
        <v>88</v>
      </c>
      <c r="Q2480" t="s">
        <v>88</v>
      </c>
      <c r="U2480" s="1">
        <v>42931.423611111109</v>
      </c>
      <c r="V2480" s="1">
        <v>42931.423611111109</v>
      </c>
      <c r="X2480" t="s">
        <v>104</v>
      </c>
      <c r="Z2480" t="s">
        <v>89</v>
      </c>
      <c r="AA2480">
        <v>0</v>
      </c>
      <c r="AB2480">
        <v>0</v>
      </c>
      <c r="AC2480">
        <v>0</v>
      </c>
      <c r="AD2480" s="2">
        <v>1443.6</v>
      </c>
      <c r="AE2480" t="s">
        <v>104</v>
      </c>
      <c r="AF2480" t="s">
        <v>280</v>
      </c>
      <c r="AG2480">
        <v>1.29</v>
      </c>
      <c r="AJ2480" t="s">
        <v>90</v>
      </c>
      <c r="AK2480" s="1">
        <v>42907</v>
      </c>
      <c r="AL2480">
        <v>0</v>
      </c>
      <c r="AM2480">
        <v>0</v>
      </c>
      <c r="AN2480" t="s">
        <v>355</v>
      </c>
      <c r="AQ2480" s="1">
        <v>42907.416666666664</v>
      </c>
      <c r="AR2480" s="1">
        <v>42907.416666666664</v>
      </c>
      <c r="AT2480" t="s">
        <v>90</v>
      </c>
      <c r="AU2480" t="s">
        <v>832</v>
      </c>
      <c r="AV2480" t="s">
        <v>357</v>
      </c>
      <c r="AW2480" t="s">
        <v>833</v>
      </c>
      <c r="AX2480" t="s">
        <v>115</v>
      </c>
      <c r="AZ2480">
        <v>0</v>
      </c>
      <c r="BI2480" t="s">
        <v>90</v>
      </c>
      <c r="BK2480" t="s">
        <v>90</v>
      </c>
      <c r="BL2480" s="2">
        <v>1443.6</v>
      </c>
      <c r="BM2480" t="s">
        <v>116</v>
      </c>
      <c r="BN2480" s="1">
        <v>42933.423611111109</v>
      </c>
      <c r="BO2480" t="s">
        <v>97</v>
      </c>
      <c r="BP2480" s="1">
        <v>42908.574305555558</v>
      </c>
      <c r="BQ2480" t="s">
        <v>117</v>
      </c>
      <c r="BU2480" t="s">
        <v>118</v>
      </c>
      <c r="BV2480" t="s">
        <v>119</v>
      </c>
      <c r="BW2480" t="s">
        <v>88</v>
      </c>
      <c r="BY2480" t="s">
        <v>120</v>
      </c>
      <c r="BZ2480" t="s">
        <v>121</v>
      </c>
    </row>
    <row r="2481" spans="1:78" x14ac:dyDescent="0.25">
      <c r="A2481" t="s">
        <v>83</v>
      </c>
      <c r="B2481" t="s">
        <v>84</v>
      </c>
      <c r="C2481" t="s">
        <v>280</v>
      </c>
      <c r="D2481">
        <v>1708301</v>
      </c>
      <c r="E2481" s="1">
        <v>42818.5</v>
      </c>
      <c r="F2481" s="1">
        <v>42849.999305555553</v>
      </c>
      <c r="G2481" s="4">
        <f t="shared" si="38"/>
        <v>2017</v>
      </c>
      <c r="H2481" t="s">
        <v>484</v>
      </c>
      <c r="I2481" t="s">
        <v>485</v>
      </c>
      <c r="J2481" t="s">
        <v>486</v>
      </c>
      <c r="K2481" s="2">
        <v>1545.39</v>
      </c>
      <c r="L2481" s="2">
        <v>1605.12</v>
      </c>
      <c r="M2481">
        <v>312160</v>
      </c>
      <c r="O2481" t="s">
        <v>88</v>
      </c>
      <c r="Q2481" t="s">
        <v>88</v>
      </c>
      <c r="U2481" s="1">
        <v>42849.436805555553</v>
      </c>
      <c r="V2481" s="1">
        <v>42849.436805555553</v>
      </c>
      <c r="X2481" t="s">
        <v>104</v>
      </c>
      <c r="Z2481" t="s">
        <v>89</v>
      </c>
      <c r="AA2481">
        <v>0</v>
      </c>
      <c r="AB2481">
        <v>0</v>
      </c>
      <c r="AC2481">
        <v>0</v>
      </c>
      <c r="AD2481" s="2">
        <v>1605.12</v>
      </c>
      <c r="AE2481" t="s">
        <v>104</v>
      </c>
      <c r="AF2481" t="s">
        <v>280</v>
      </c>
      <c r="AG2481">
        <v>1.68</v>
      </c>
      <c r="AJ2481" t="s">
        <v>90</v>
      </c>
      <c r="AK2481" s="1">
        <v>42817</v>
      </c>
      <c r="AL2481">
        <v>0</v>
      </c>
      <c r="AM2481">
        <v>0</v>
      </c>
      <c r="AN2481" t="s">
        <v>487</v>
      </c>
      <c r="AQ2481" s="1">
        <v>42818.5</v>
      </c>
      <c r="AR2481" s="1">
        <v>42818.5</v>
      </c>
      <c r="AT2481" t="s">
        <v>90</v>
      </c>
      <c r="AU2481" t="s">
        <v>488</v>
      </c>
      <c r="AV2481" t="s">
        <v>93</v>
      </c>
      <c r="AW2481" t="s">
        <v>489</v>
      </c>
      <c r="AX2481" t="s">
        <v>115</v>
      </c>
      <c r="AZ2481">
        <v>0</v>
      </c>
      <c r="BI2481" t="s">
        <v>90</v>
      </c>
      <c r="BK2481" t="s">
        <v>90</v>
      </c>
      <c r="BL2481" s="2">
        <v>1605.12</v>
      </c>
      <c r="BM2481" t="s">
        <v>96</v>
      </c>
      <c r="BN2481" s="1">
        <v>42933.4375</v>
      </c>
      <c r="BO2481" t="s">
        <v>342</v>
      </c>
      <c r="BP2481" s="1">
        <v>42819.422222222223</v>
      </c>
      <c r="BQ2481" t="s">
        <v>117</v>
      </c>
      <c r="BU2481" t="s">
        <v>118</v>
      </c>
      <c r="BV2481" t="s">
        <v>119</v>
      </c>
      <c r="BW2481" t="s">
        <v>88</v>
      </c>
      <c r="BY2481" t="s">
        <v>120</v>
      </c>
      <c r="BZ2481" t="s">
        <v>121</v>
      </c>
    </row>
    <row r="2482" spans="1:78" x14ac:dyDescent="0.25">
      <c r="A2482" t="s">
        <v>83</v>
      </c>
      <c r="B2482" t="s">
        <v>84</v>
      </c>
      <c r="C2482" t="s">
        <v>280</v>
      </c>
      <c r="D2482">
        <v>1706203</v>
      </c>
      <c r="E2482" s="1">
        <v>42797.583333333336</v>
      </c>
      <c r="F2482" s="1">
        <v>42813.999305555553</v>
      </c>
      <c r="G2482" s="4">
        <f t="shared" si="38"/>
        <v>2017</v>
      </c>
      <c r="H2482" t="s">
        <v>819</v>
      </c>
      <c r="I2482" t="s">
        <v>820</v>
      </c>
      <c r="J2482" t="s">
        <v>821</v>
      </c>
      <c r="K2482" s="2">
        <v>1499.4</v>
      </c>
      <c r="L2482" s="2">
        <v>1583.1</v>
      </c>
      <c r="M2482">
        <v>310993</v>
      </c>
      <c r="O2482" t="s">
        <v>88</v>
      </c>
      <c r="Q2482" t="s">
        <v>88</v>
      </c>
      <c r="U2482" s="1">
        <v>42813.517361111109</v>
      </c>
      <c r="V2482" s="1">
        <v>42813.517361111109</v>
      </c>
      <c r="X2482" t="s">
        <v>104</v>
      </c>
      <c r="Z2482" t="s">
        <v>89</v>
      </c>
      <c r="AA2482">
        <v>0</v>
      </c>
      <c r="AB2482">
        <v>0</v>
      </c>
      <c r="AC2482">
        <v>0</v>
      </c>
      <c r="AD2482" s="2">
        <v>1583.1</v>
      </c>
      <c r="AE2482" t="s">
        <v>104</v>
      </c>
      <c r="AF2482" t="s">
        <v>280</v>
      </c>
      <c r="AG2482">
        <v>1.38</v>
      </c>
      <c r="AJ2482" t="s">
        <v>90</v>
      </c>
      <c r="AK2482" s="1">
        <v>42796</v>
      </c>
      <c r="AL2482">
        <v>0</v>
      </c>
      <c r="AM2482">
        <v>0</v>
      </c>
      <c r="AN2482" t="s">
        <v>487</v>
      </c>
      <c r="AQ2482" s="1">
        <v>42797.583333333336</v>
      </c>
      <c r="AR2482" s="1">
        <v>42797.583333333336</v>
      </c>
      <c r="AT2482" t="s">
        <v>90</v>
      </c>
      <c r="AU2482" t="s">
        <v>822</v>
      </c>
      <c r="AV2482" t="s">
        <v>93</v>
      </c>
      <c r="AW2482" t="s">
        <v>823</v>
      </c>
      <c r="AX2482" t="s">
        <v>115</v>
      </c>
      <c r="AZ2482">
        <v>0</v>
      </c>
      <c r="BI2482" t="s">
        <v>90</v>
      </c>
      <c r="BK2482" t="s">
        <v>90</v>
      </c>
      <c r="BL2482" s="2">
        <v>1583.1</v>
      </c>
      <c r="BM2482" t="s">
        <v>116</v>
      </c>
      <c r="BN2482" s="1">
        <v>42814.517361111109</v>
      </c>
      <c r="BO2482" t="s">
        <v>97</v>
      </c>
      <c r="BP2482" s="1">
        <v>42798.406944444447</v>
      </c>
      <c r="BQ2482" t="s">
        <v>117</v>
      </c>
      <c r="BU2482" t="s">
        <v>118</v>
      </c>
      <c r="BV2482" t="s">
        <v>119</v>
      </c>
      <c r="BW2482" t="s">
        <v>88</v>
      </c>
      <c r="BY2482" t="s">
        <v>120</v>
      </c>
      <c r="BZ2482" t="s">
        <v>121</v>
      </c>
    </row>
    <row r="2483" spans="1:78" x14ac:dyDescent="0.25">
      <c r="A2483" t="s">
        <v>83</v>
      </c>
      <c r="B2483" t="s">
        <v>84</v>
      </c>
      <c r="C2483" t="s">
        <v>281</v>
      </c>
      <c r="D2483">
        <v>1711001</v>
      </c>
      <c r="E2483" s="1">
        <v>42845.125</v>
      </c>
      <c r="F2483" s="1">
        <v>42853.999305555553</v>
      </c>
      <c r="G2483" s="4">
        <f t="shared" si="38"/>
        <v>2017</v>
      </c>
      <c r="H2483" t="s">
        <v>819</v>
      </c>
      <c r="I2483" t="s">
        <v>820</v>
      </c>
      <c r="J2483" t="s">
        <v>821</v>
      </c>
      <c r="K2483" s="2">
        <v>1553.55</v>
      </c>
      <c r="L2483" s="2">
        <v>1622.36</v>
      </c>
      <c r="M2483">
        <v>313293</v>
      </c>
      <c r="O2483" t="s">
        <v>88</v>
      </c>
      <c r="Q2483" t="s">
        <v>88</v>
      </c>
      <c r="U2483" s="1">
        <v>42852.504861111112</v>
      </c>
      <c r="V2483" s="1">
        <v>42852.504861111112</v>
      </c>
      <c r="X2483" t="s">
        <v>104</v>
      </c>
      <c r="Z2483" t="s">
        <v>89</v>
      </c>
      <c r="AA2483">
        <v>0</v>
      </c>
      <c r="AB2483">
        <v>0</v>
      </c>
      <c r="AC2483">
        <v>0</v>
      </c>
      <c r="AD2483" s="2">
        <v>1622.36</v>
      </c>
      <c r="AE2483" t="s">
        <v>104</v>
      </c>
      <c r="AF2483" t="s">
        <v>281</v>
      </c>
      <c r="AG2483">
        <v>1.62</v>
      </c>
      <c r="AJ2483" t="s">
        <v>90</v>
      </c>
      <c r="AK2483" s="1">
        <v>42842</v>
      </c>
      <c r="AL2483">
        <v>0</v>
      </c>
      <c r="AM2483">
        <v>0</v>
      </c>
      <c r="AN2483" t="s">
        <v>487</v>
      </c>
      <c r="AQ2483" s="1">
        <v>42845.125</v>
      </c>
      <c r="AR2483" s="1">
        <v>42845.125</v>
      </c>
      <c r="AT2483" t="s">
        <v>90</v>
      </c>
      <c r="AU2483" t="s">
        <v>822</v>
      </c>
      <c r="AV2483" t="s">
        <v>93</v>
      </c>
      <c r="AW2483" t="s">
        <v>823</v>
      </c>
      <c r="AX2483" t="s">
        <v>115</v>
      </c>
      <c r="AZ2483">
        <v>0</v>
      </c>
      <c r="BI2483" t="s">
        <v>90</v>
      </c>
      <c r="BK2483" t="s">
        <v>90</v>
      </c>
      <c r="BL2483" s="2">
        <v>1622.36</v>
      </c>
      <c r="BM2483" t="s">
        <v>116</v>
      </c>
      <c r="BN2483" s="1">
        <v>42933.4375</v>
      </c>
      <c r="BO2483" t="s">
        <v>342</v>
      </c>
      <c r="BP2483" s="1">
        <v>42845.39166666667</v>
      </c>
      <c r="BQ2483" t="s">
        <v>117</v>
      </c>
      <c r="BU2483" t="s">
        <v>118</v>
      </c>
      <c r="BV2483" t="s">
        <v>119</v>
      </c>
      <c r="BW2483" t="s">
        <v>88</v>
      </c>
      <c r="BY2483" t="s">
        <v>120</v>
      </c>
      <c r="BZ2483" t="s">
        <v>121</v>
      </c>
    </row>
    <row r="2484" spans="1:78" x14ac:dyDescent="0.25">
      <c r="A2484" t="s">
        <v>83</v>
      </c>
      <c r="B2484" t="s">
        <v>84</v>
      </c>
      <c r="C2484" t="s">
        <v>282</v>
      </c>
      <c r="D2484">
        <v>1734102</v>
      </c>
      <c r="E2484" s="1">
        <v>43076.691666666666</v>
      </c>
      <c r="F2484" s="1">
        <v>43082.410416666666</v>
      </c>
      <c r="G2484" s="4">
        <f t="shared" si="38"/>
        <v>2017</v>
      </c>
      <c r="H2484" t="s">
        <v>409</v>
      </c>
      <c r="I2484" t="s">
        <v>410</v>
      </c>
      <c r="J2484" t="s">
        <v>411</v>
      </c>
      <c r="K2484" s="2">
        <v>1471.8</v>
      </c>
      <c r="L2484" s="2">
        <v>1530.13</v>
      </c>
      <c r="M2484">
        <v>329989</v>
      </c>
      <c r="U2484" s="1">
        <v>43082.40902777778</v>
      </c>
      <c r="V2484" s="1">
        <v>43082.409722222219</v>
      </c>
      <c r="X2484" t="s">
        <v>104</v>
      </c>
      <c r="Z2484" t="s">
        <v>89</v>
      </c>
      <c r="AA2484">
        <v>0</v>
      </c>
      <c r="AB2484">
        <v>0</v>
      </c>
      <c r="AC2484">
        <v>0</v>
      </c>
      <c r="AD2484" s="2">
        <v>1530.13</v>
      </c>
      <c r="AE2484" t="s">
        <v>104</v>
      </c>
      <c r="AF2484" t="s">
        <v>282</v>
      </c>
      <c r="AG2484">
        <v>1.29</v>
      </c>
      <c r="AJ2484" t="s">
        <v>90</v>
      </c>
      <c r="AK2484" s="1">
        <v>43076</v>
      </c>
      <c r="AL2484">
        <v>0</v>
      </c>
      <c r="AM2484">
        <v>0</v>
      </c>
      <c r="AN2484" t="s">
        <v>412</v>
      </c>
      <c r="AQ2484" s="1">
        <v>43076.691666666666</v>
      </c>
      <c r="AR2484" s="1">
        <v>43076.691666666666</v>
      </c>
      <c r="AT2484" t="s">
        <v>90</v>
      </c>
      <c r="AU2484" t="s">
        <v>413</v>
      </c>
      <c r="AV2484" t="s">
        <v>93</v>
      </c>
      <c r="AW2484" t="s">
        <v>414</v>
      </c>
      <c r="AX2484" t="s">
        <v>115</v>
      </c>
      <c r="AZ2484">
        <v>0</v>
      </c>
      <c r="BF2484" s="3">
        <v>43076</v>
      </c>
      <c r="BI2484" t="s">
        <v>90</v>
      </c>
      <c r="BK2484" t="s">
        <v>90</v>
      </c>
      <c r="BL2484" s="2">
        <v>1530.13</v>
      </c>
      <c r="BM2484" t="s">
        <v>102</v>
      </c>
      <c r="BN2484" s="1">
        <v>43083.409722222219</v>
      </c>
      <c r="BO2484" t="s">
        <v>97</v>
      </c>
      <c r="BP2484" s="1">
        <v>43077.426388888889</v>
      </c>
      <c r="BQ2484" t="s">
        <v>814</v>
      </c>
      <c r="BU2484" t="s">
        <v>118</v>
      </c>
      <c r="BV2484" t="s">
        <v>119</v>
      </c>
      <c r="BW2484" t="s">
        <v>88</v>
      </c>
      <c r="BY2484" t="s">
        <v>120</v>
      </c>
      <c r="BZ2484" t="s">
        <v>121</v>
      </c>
    </row>
    <row r="2485" spans="1:78" x14ac:dyDescent="0.25">
      <c r="A2485" t="s">
        <v>83</v>
      </c>
      <c r="B2485" t="s">
        <v>84</v>
      </c>
      <c r="C2485" t="s">
        <v>282</v>
      </c>
      <c r="D2485">
        <v>1731205</v>
      </c>
      <c r="E2485" s="1">
        <v>43047.417361111111</v>
      </c>
      <c r="F2485" s="1">
        <v>43053.406944444447</v>
      </c>
      <c r="G2485" s="4">
        <f t="shared" si="38"/>
        <v>2017</v>
      </c>
      <c r="H2485" t="s">
        <v>109</v>
      </c>
      <c r="I2485" t="s">
        <v>849</v>
      </c>
      <c r="J2485" t="s">
        <v>111</v>
      </c>
      <c r="K2485" s="2">
        <v>1599</v>
      </c>
      <c r="L2485" s="2">
        <v>1702.73</v>
      </c>
      <c r="M2485">
        <v>327750</v>
      </c>
      <c r="U2485" s="1">
        <v>43053.405555555553</v>
      </c>
      <c r="V2485" s="1">
        <v>43053.40625</v>
      </c>
      <c r="X2485" t="s">
        <v>104</v>
      </c>
      <c r="Z2485" t="s">
        <v>89</v>
      </c>
      <c r="AA2485">
        <v>0</v>
      </c>
      <c r="AB2485">
        <v>0</v>
      </c>
      <c r="AC2485">
        <v>0</v>
      </c>
      <c r="AD2485" s="2">
        <v>1702.73</v>
      </c>
      <c r="AE2485" t="s">
        <v>104</v>
      </c>
      <c r="AF2485" t="s">
        <v>282</v>
      </c>
      <c r="AG2485">
        <v>1.47</v>
      </c>
      <c r="AJ2485" t="s">
        <v>90</v>
      </c>
      <c r="AK2485" s="1">
        <v>43047</v>
      </c>
      <c r="AL2485">
        <v>0</v>
      </c>
      <c r="AM2485">
        <v>0</v>
      </c>
      <c r="AN2485" t="s">
        <v>826</v>
      </c>
      <c r="AQ2485" s="1">
        <v>43047.417361111111</v>
      </c>
      <c r="AR2485" s="1">
        <v>43047.417361111111</v>
      </c>
      <c r="AT2485" t="s">
        <v>90</v>
      </c>
      <c r="AU2485" t="s">
        <v>850</v>
      </c>
      <c r="AV2485" t="s">
        <v>357</v>
      </c>
      <c r="AW2485" t="s">
        <v>851</v>
      </c>
      <c r="AX2485" t="s">
        <v>115</v>
      </c>
      <c r="AZ2485">
        <v>0</v>
      </c>
      <c r="BF2485" s="3">
        <v>43047</v>
      </c>
      <c r="BI2485" t="s">
        <v>90</v>
      </c>
      <c r="BK2485" t="s">
        <v>90</v>
      </c>
      <c r="BL2485" s="2">
        <v>1702.73</v>
      </c>
      <c r="BM2485" t="s">
        <v>102</v>
      </c>
      <c r="BN2485" s="1">
        <v>43054.406944444447</v>
      </c>
      <c r="BO2485" t="s">
        <v>97</v>
      </c>
      <c r="BP2485" s="1">
        <v>43048.423611111109</v>
      </c>
      <c r="BQ2485" t="s">
        <v>814</v>
      </c>
      <c r="BU2485" t="s">
        <v>118</v>
      </c>
      <c r="BV2485" t="s">
        <v>119</v>
      </c>
      <c r="BW2485" t="s">
        <v>88</v>
      </c>
      <c r="BY2485" t="s">
        <v>120</v>
      </c>
      <c r="BZ2485" t="s">
        <v>121</v>
      </c>
    </row>
    <row r="2486" spans="1:78" x14ac:dyDescent="0.25">
      <c r="A2486" t="s">
        <v>83</v>
      </c>
      <c r="B2486" t="s">
        <v>84</v>
      </c>
      <c r="C2486" t="s">
        <v>282</v>
      </c>
      <c r="D2486">
        <v>1725202</v>
      </c>
      <c r="E2486" s="1">
        <v>42987.625694444447</v>
      </c>
      <c r="F2486" s="1">
        <v>43024.406944444447</v>
      </c>
      <c r="G2486" s="4">
        <f t="shared" si="38"/>
        <v>2017</v>
      </c>
      <c r="H2486" t="s">
        <v>819</v>
      </c>
      <c r="I2486" t="s">
        <v>820</v>
      </c>
      <c r="J2486" t="s">
        <v>821</v>
      </c>
      <c r="K2486" s="2">
        <v>1459.3</v>
      </c>
      <c r="L2486" s="2">
        <v>1587.52</v>
      </c>
      <c r="M2486">
        <v>323746</v>
      </c>
      <c r="U2486" s="1">
        <v>43024.405555555553</v>
      </c>
      <c r="V2486" s="1">
        <v>43024.40625</v>
      </c>
      <c r="X2486" t="s">
        <v>104</v>
      </c>
      <c r="Z2486" t="s">
        <v>89</v>
      </c>
      <c r="AA2486">
        <v>0</v>
      </c>
      <c r="AB2486">
        <v>0</v>
      </c>
      <c r="AC2486">
        <v>0</v>
      </c>
      <c r="AD2486" s="2">
        <v>1587.52</v>
      </c>
      <c r="AE2486" t="s">
        <v>104</v>
      </c>
      <c r="AF2486" t="s">
        <v>282</v>
      </c>
      <c r="AG2486">
        <v>1.48</v>
      </c>
      <c r="AJ2486" t="s">
        <v>90</v>
      </c>
      <c r="AK2486" s="1">
        <v>42986</v>
      </c>
      <c r="AL2486">
        <v>0</v>
      </c>
      <c r="AM2486">
        <v>0</v>
      </c>
      <c r="AN2486" t="s">
        <v>487</v>
      </c>
      <c r="AQ2486" s="1">
        <v>42987.625694444447</v>
      </c>
      <c r="AR2486" s="1">
        <v>42987.625694444447</v>
      </c>
      <c r="AT2486" t="s">
        <v>90</v>
      </c>
      <c r="AU2486" t="s">
        <v>822</v>
      </c>
      <c r="AV2486" t="s">
        <v>93</v>
      </c>
      <c r="AW2486" t="s">
        <v>823</v>
      </c>
      <c r="AX2486" t="s">
        <v>115</v>
      </c>
      <c r="AZ2486">
        <v>0</v>
      </c>
      <c r="BF2486" s="3">
        <v>42987</v>
      </c>
      <c r="BI2486" t="s">
        <v>90</v>
      </c>
      <c r="BK2486" t="s">
        <v>90</v>
      </c>
      <c r="BL2486" s="2">
        <v>1587.52</v>
      </c>
      <c r="BM2486" t="s">
        <v>102</v>
      </c>
      <c r="BN2486" s="1">
        <v>43052.48541666667</v>
      </c>
      <c r="BO2486" t="s">
        <v>97</v>
      </c>
      <c r="BP2486" s="1">
        <v>42988.342361111114</v>
      </c>
      <c r="BQ2486" t="s">
        <v>814</v>
      </c>
      <c r="BU2486" t="s">
        <v>118</v>
      </c>
      <c r="BV2486" t="s">
        <v>119</v>
      </c>
      <c r="BW2486" t="s">
        <v>88</v>
      </c>
      <c r="BY2486" t="s">
        <v>120</v>
      </c>
      <c r="BZ2486" t="s">
        <v>121</v>
      </c>
    </row>
    <row r="2487" spans="1:78" x14ac:dyDescent="0.25">
      <c r="A2487" t="s">
        <v>83</v>
      </c>
      <c r="B2487" t="s">
        <v>84</v>
      </c>
      <c r="C2487" t="s">
        <v>282</v>
      </c>
      <c r="D2487">
        <v>1722008</v>
      </c>
      <c r="E2487" s="1">
        <v>42955.227777777778</v>
      </c>
      <c r="F2487" s="1">
        <v>42961.394444444442</v>
      </c>
      <c r="G2487" s="4">
        <f t="shared" si="38"/>
        <v>2017</v>
      </c>
      <c r="H2487" t="s">
        <v>409</v>
      </c>
      <c r="I2487" t="s">
        <v>410</v>
      </c>
      <c r="J2487" t="s">
        <v>411</v>
      </c>
      <c r="K2487" s="2">
        <v>1500.8</v>
      </c>
      <c r="L2487" s="2">
        <v>1620.73</v>
      </c>
      <c r="M2487">
        <v>321409</v>
      </c>
      <c r="U2487" s="1">
        <v>42961.393055555556</v>
      </c>
      <c r="V2487" s="1">
        <v>42961.393750000003</v>
      </c>
      <c r="X2487" t="s">
        <v>104</v>
      </c>
      <c r="Z2487" t="s">
        <v>89</v>
      </c>
      <c r="AA2487">
        <v>0</v>
      </c>
      <c r="AB2487">
        <v>0</v>
      </c>
      <c r="AC2487">
        <v>0</v>
      </c>
      <c r="AD2487" s="2">
        <v>1620.73</v>
      </c>
      <c r="AE2487" t="s">
        <v>104</v>
      </c>
      <c r="AF2487" t="s">
        <v>282</v>
      </c>
      <c r="AG2487">
        <v>1.29</v>
      </c>
      <c r="AJ2487" t="s">
        <v>90</v>
      </c>
      <c r="AK2487" s="1">
        <v>42955</v>
      </c>
      <c r="AM2487">
        <v>0</v>
      </c>
      <c r="AN2487" t="s">
        <v>865</v>
      </c>
      <c r="AQ2487" s="1">
        <v>42955.227777777778</v>
      </c>
      <c r="AR2487" s="1">
        <v>42955.227777777778</v>
      </c>
      <c r="AT2487" t="s">
        <v>90</v>
      </c>
      <c r="AU2487" t="s">
        <v>413</v>
      </c>
      <c r="AV2487" t="s">
        <v>93</v>
      </c>
      <c r="AW2487" t="s">
        <v>414</v>
      </c>
      <c r="AX2487" t="s">
        <v>115</v>
      </c>
      <c r="AY2487" t="s">
        <v>865</v>
      </c>
      <c r="AZ2487">
        <v>0</v>
      </c>
      <c r="BF2487" s="3">
        <v>42955</v>
      </c>
      <c r="BI2487" t="s">
        <v>90</v>
      </c>
      <c r="BK2487" t="s">
        <v>90</v>
      </c>
      <c r="BL2487" s="2">
        <v>1620.73</v>
      </c>
      <c r="BM2487" t="s">
        <v>102</v>
      </c>
      <c r="BN2487" s="1">
        <v>43052.363888888889</v>
      </c>
      <c r="BO2487" t="s">
        <v>97</v>
      </c>
      <c r="BP2487" s="1">
        <v>42956.429861111108</v>
      </c>
      <c r="BQ2487" t="s">
        <v>814</v>
      </c>
      <c r="BU2487" t="s">
        <v>118</v>
      </c>
      <c r="BV2487" t="s">
        <v>119</v>
      </c>
      <c r="BW2487" t="s">
        <v>88</v>
      </c>
      <c r="BY2487" t="s">
        <v>120</v>
      </c>
      <c r="BZ2487" t="s">
        <v>121</v>
      </c>
    </row>
    <row r="2488" spans="1:78" x14ac:dyDescent="0.25">
      <c r="A2488" t="s">
        <v>83</v>
      </c>
      <c r="B2488" t="s">
        <v>84</v>
      </c>
      <c r="C2488" t="s">
        <v>651</v>
      </c>
      <c r="D2488">
        <v>1714202</v>
      </c>
      <c r="E2488" s="1">
        <v>42877.541666666664</v>
      </c>
      <c r="F2488" s="1">
        <v>42889.999305555553</v>
      </c>
      <c r="G2488" s="4">
        <f t="shared" si="38"/>
        <v>2017</v>
      </c>
      <c r="H2488" t="s">
        <v>109</v>
      </c>
      <c r="I2488" t="s">
        <v>825</v>
      </c>
      <c r="J2488" t="s">
        <v>111</v>
      </c>
      <c r="K2488" s="2">
        <v>1468.1</v>
      </c>
      <c r="L2488" s="2">
        <v>1541.87</v>
      </c>
      <c r="M2488">
        <v>315175</v>
      </c>
      <c r="O2488" t="s">
        <v>88</v>
      </c>
      <c r="Q2488" t="s">
        <v>88</v>
      </c>
      <c r="U2488" s="1">
        <v>42889.469444444447</v>
      </c>
      <c r="V2488" s="1">
        <v>42889.469444444447</v>
      </c>
      <c r="X2488" t="s">
        <v>104</v>
      </c>
      <c r="Z2488" t="s">
        <v>89</v>
      </c>
      <c r="AA2488">
        <v>0</v>
      </c>
      <c r="AB2488">
        <v>0</v>
      </c>
      <c r="AC2488">
        <v>0</v>
      </c>
      <c r="AD2488" s="2">
        <v>1541.87</v>
      </c>
      <c r="AE2488" t="s">
        <v>104</v>
      </c>
      <c r="AF2488" t="s">
        <v>651</v>
      </c>
      <c r="AG2488">
        <v>1.51</v>
      </c>
      <c r="AJ2488" t="s">
        <v>90</v>
      </c>
      <c r="AK2488" s="1">
        <v>42875</v>
      </c>
      <c r="AL2488">
        <v>0</v>
      </c>
      <c r="AM2488">
        <v>0</v>
      </c>
      <c r="AN2488" t="s">
        <v>826</v>
      </c>
      <c r="AQ2488" s="1">
        <v>42877.541666666664</v>
      </c>
      <c r="AR2488" s="1">
        <v>42877.541666666664</v>
      </c>
      <c r="AT2488" t="s">
        <v>90</v>
      </c>
      <c r="AU2488" t="s">
        <v>827</v>
      </c>
      <c r="AV2488" t="s">
        <v>357</v>
      </c>
      <c r="AW2488" t="s">
        <v>828</v>
      </c>
      <c r="AX2488" t="s">
        <v>115</v>
      </c>
      <c r="AZ2488">
        <v>0</v>
      </c>
      <c r="BI2488" t="s">
        <v>90</v>
      </c>
      <c r="BK2488" t="s">
        <v>90</v>
      </c>
      <c r="BL2488" s="2">
        <v>1541.87</v>
      </c>
      <c r="BM2488" t="s">
        <v>116</v>
      </c>
      <c r="BN2488" s="1">
        <v>42891.470138888886</v>
      </c>
      <c r="BO2488" t="s">
        <v>103</v>
      </c>
      <c r="BP2488" s="1">
        <v>42878.680555555555</v>
      </c>
      <c r="BQ2488" t="s">
        <v>117</v>
      </c>
      <c r="BU2488" t="s">
        <v>118</v>
      </c>
      <c r="BV2488" t="s">
        <v>119</v>
      </c>
      <c r="BW2488" t="s">
        <v>88</v>
      </c>
      <c r="BY2488" t="s">
        <v>120</v>
      </c>
      <c r="BZ2488" t="s">
        <v>121</v>
      </c>
    </row>
    <row r="2489" spans="1:78" x14ac:dyDescent="0.25">
      <c r="A2489" t="s">
        <v>83</v>
      </c>
      <c r="B2489" t="s">
        <v>84</v>
      </c>
      <c r="C2489" t="s">
        <v>653</v>
      </c>
      <c r="D2489">
        <v>1733503</v>
      </c>
      <c r="E2489" s="1">
        <v>43070.271527777775</v>
      </c>
      <c r="F2489" s="1">
        <v>43078.447916666664</v>
      </c>
      <c r="G2489" s="4">
        <f t="shared" si="38"/>
        <v>2017</v>
      </c>
      <c r="H2489" t="s">
        <v>109</v>
      </c>
      <c r="I2489" t="s">
        <v>830</v>
      </c>
      <c r="J2489" t="s">
        <v>831</v>
      </c>
      <c r="K2489" s="2">
        <v>1598.3</v>
      </c>
      <c r="L2489" s="2">
        <v>1690.58</v>
      </c>
      <c r="M2489">
        <v>329456</v>
      </c>
      <c r="U2489" s="1">
        <v>43078.446527777778</v>
      </c>
      <c r="V2489" s="1">
        <v>43078.447222222225</v>
      </c>
      <c r="X2489" t="s">
        <v>104</v>
      </c>
      <c r="Z2489" t="s">
        <v>89</v>
      </c>
      <c r="AA2489">
        <v>0</v>
      </c>
      <c r="AB2489">
        <v>0</v>
      </c>
      <c r="AC2489">
        <v>0</v>
      </c>
      <c r="AD2489" s="2">
        <v>1690.58</v>
      </c>
      <c r="AE2489" t="s">
        <v>104</v>
      </c>
      <c r="AF2489" t="s">
        <v>653</v>
      </c>
      <c r="AG2489">
        <v>1.43</v>
      </c>
      <c r="AJ2489" t="s">
        <v>90</v>
      </c>
      <c r="AK2489" s="1">
        <v>43061</v>
      </c>
      <c r="AL2489">
        <v>0</v>
      </c>
      <c r="AM2489">
        <v>0</v>
      </c>
      <c r="AN2489" t="s">
        <v>826</v>
      </c>
      <c r="AQ2489" s="1">
        <v>43070.271527777775</v>
      </c>
      <c r="AR2489" s="1">
        <v>43070.271527777775</v>
      </c>
      <c r="AT2489" t="s">
        <v>90</v>
      </c>
      <c r="AU2489" t="s">
        <v>832</v>
      </c>
      <c r="AV2489" t="s">
        <v>357</v>
      </c>
      <c r="AW2489" t="s">
        <v>833</v>
      </c>
      <c r="AX2489" t="s">
        <v>115</v>
      </c>
      <c r="AZ2489">
        <v>0</v>
      </c>
      <c r="BF2489" s="3">
        <v>43070</v>
      </c>
      <c r="BI2489" t="s">
        <v>90</v>
      </c>
      <c r="BK2489" t="s">
        <v>90</v>
      </c>
      <c r="BL2489" s="2">
        <v>1690.58</v>
      </c>
      <c r="BM2489" t="s">
        <v>102</v>
      </c>
      <c r="BN2489" s="1">
        <v>43102.529166666667</v>
      </c>
      <c r="BO2489" t="s">
        <v>97</v>
      </c>
      <c r="BP2489" s="1">
        <v>43072.260416666664</v>
      </c>
      <c r="BQ2489" t="s">
        <v>814</v>
      </c>
      <c r="BU2489" t="s">
        <v>118</v>
      </c>
      <c r="BV2489" t="s">
        <v>119</v>
      </c>
      <c r="BW2489" t="s">
        <v>88</v>
      </c>
      <c r="BY2489" t="s">
        <v>120</v>
      </c>
      <c r="BZ2489" t="s">
        <v>121</v>
      </c>
    </row>
    <row r="2490" spans="1:78" x14ac:dyDescent="0.25">
      <c r="A2490" t="s">
        <v>83</v>
      </c>
      <c r="B2490" t="s">
        <v>84</v>
      </c>
      <c r="C2490" t="s">
        <v>653</v>
      </c>
      <c r="D2490">
        <v>1708102</v>
      </c>
      <c r="E2490" s="1">
        <v>42816.375</v>
      </c>
      <c r="F2490" s="1">
        <v>42848.999305555553</v>
      </c>
      <c r="G2490" s="4">
        <f t="shared" si="38"/>
        <v>2017</v>
      </c>
      <c r="H2490" t="s">
        <v>109</v>
      </c>
      <c r="I2490" t="s">
        <v>839</v>
      </c>
      <c r="J2490" t="s">
        <v>129</v>
      </c>
      <c r="K2490" s="2">
        <v>1185.3900000000001</v>
      </c>
      <c r="L2490" s="2">
        <v>1370.8</v>
      </c>
      <c r="M2490">
        <v>312009</v>
      </c>
      <c r="O2490" t="s">
        <v>88</v>
      </c>
      <c r="Q2490" t="s">
        <v>88</v>
      </c>
      <c r="U2490" s="1">
        <v>42848.465277777781</v>
      </c>
      <c r="V2490" s="1">
        <v>42848.465277777781</v>
      </c>
      <c r="X2490" t="s">
        <v>104</v>
      </c>
      <c r="Z2490" t="s">
        <v>89</v>
      </c>
      <c r="AA2490">
        <v>0</v>
      </c>
      <c r="AB2490">
        <v>0</v>
      </c>
      <c r="AC2490">
        <v>0</v>
      </c>
      <c r="AD2490" s="2">
        <v>1370.8</v>
      </c>
      <c r="AE2490" t="s">
        <v>104</v>
      </c>
      <c r="AF2490" t="s">
        <v>653</v>
      </c>
      <c r="AG2490">
        <v>1.43</v>
      </c>
      <c r="AJ2490" t="s">
        <v>90</v>
      </c>
      <c r="AK2490" s="1">
        <v>42813</v>
      </c>
      <c r="AL2490">
        <v>0</v>
      </c>
      <c r="AM2490">
        <v>0</v>
      </c>
      <c r="AN2490" t="s">
        <v>112</v>
      </c>
      <c r="AQ2490" s="1">
        <v>42816.375</v>
      </c>
      <c r="AR2490" s="1">
        <v>42816.375</v>
      </c>
      <c r="AT2490" t="s">
        <v>90</v>
      </c>
      <c r="AU2490" t="s">
        <v>835</v>
      </c>
      <c r="AV2490" t="s">
        <v>93</v>
      </c>
      <c r="AW2490" t="s">
        <v>836</v>
      </c>
      <c r="AX2490" t="s">
        <v>115</v>
      </c>
      <c r="AZ2490">
        <v>0</v>
      </c>
      <c r="BI2490" t="s">
        <v>90</v>
      </c>
      <c r="BK2490" t="s">
        <v>90</v>
      </c>
      <c r="BL2490" s="2">
        <v>1370.8</v>
      </c>
      <c r="BM2490" t="s">
        <v>116</v>
      </c>
      <c r="BN2490" s="1">
        <v>42933.436805555553</v>
      </c>
      <c r="BO2490" t="s">
        <v>342</v>
      </c>
      <c r="BP2490" s="1">
        <v>42817.504166666666</v>
      </c>
      <c r="BQ2490" t="s">
        <v>117</v>
      </c>
      <c r="BU2490" t="s">
        <v>118</v>
      </c>
      <c r="BV2490" t="s">
        <v>119</v>
      </c>
      <c r="BW2490" t="s">
        <v>88</v>
      </c>
      <c r="BY2490" t="s">
        <v>120</v>
      </c>
      <c r="BZ2490" t="s">
        <v>121</v>
      </c>
    </row>
    <row r="2491" spans="1:78" x14ac:dyDescent="0.25">
      <c r="A2491" t="s">
        <v>83</v>
      </c>
      <c r="B2491" t="s">
        <v>84</v>
      </c>
      <c r="C2491" t="s">
        <v>654</v>
      </c>
      <c r="D2491">
        <v>1713702</v>
      </c>
      <c r="E2491" s="1">
        <v>42872.333333333336</v>
      </c>
      <c r="F2491" s="1">
        <v>42883.999305555553</v>
      </c>
      <c r="G2491" s="4">
        <f t="shared" si="38"/>
        <v>2017</v>
      </c>
      <c r="H2491" t="s">
        <v>109</v>
      </c>
      <c r="I2491" t="s">
        <v>830</v>
      </c>
      <c r="J2491" t="s">
        <v>831</v>
      </c>
      <c r="K2491" s="2">
        <v>1498.3</v>
      </c>
      <c r="L2491" s="2">
        <v>1557.65</v>
      </c>
      <c r="M2491">
        <v>314883</v>
      </c>
      <c r="O2491" t="s">
        <v>88</v>
      </c>
      <c r="Q2491" t="s">
        <v>88</v>
      </c>
      <c r="U2491" s="1">
        <v>42883.465277777781</v>
      </c>
      <c r="V2491" s="1">
        <v>42883.465277777781</v>
      </c>
      <c r="X2491" t="s">
        <v>104</v>
      </c>
      <c r="Z2491" t="s">
        <v>89</v>
      </c>
      <c r="AA2491">
        <v>0</v>
      </c>
      <c r="AB2491">
        <v>0</v>
      </c>
      <c r="AC2491">
        <v>0</v>
      </c>
      <c r="AD2491" s="2">
        <v>1557.65</v>
      </c>
      <c r="AE2491" t="s">
        <v>104</v>
      </c>
      <c r="AF2491" t="s">
        <v>654</v>
      </c>
      <c r="AG2491">
        <v>1.36</v>
      </c>
      <c r="AJ2491" t="s">
        <v>90</v>
      </c>
      <c r="AK2491" s="1">
        <v>42865</v>
      </c>
      <c r="AL2491">
        <v>0</v>
      </c>
      <c r="AM2491">
        <v>0</v>
      </c>
      <c r="AN2491" t="s">
        <v>826</v>
      </c>
      <c r="AQ2491" s="1">
        <v>42872.333333333336</v>
      </c>
      <c r="AR2491" s="1">
        <v>42872.333333333336</v>
      </c>
      <c r="AT2491" t="s">
        <v>90</v>
      </c>
      <c r="AU2491" t="s">
        <v>832</v>
      </c>
      <c r="AV2491" t="s">
        <v>357</v>
      </c>
      <c r="AW2491" t="s">
        <v>833</v>
      </c>
      <c r="AX2491" t="s">
        <v>115</v>
      </c>
      <c r="AZ2491">
        <v>0</v>
      </c>
      <c r="BI2491" t="s">
        <v>90</v>
      </c>
      <c r="BK2491" t="s">
        <v>90</v>
      </c>
      <c r="BL2491" s="2">
        <v>1557.65</v>
      </c>
      <c r="BM2491" t="s">
        <v>116</v>
      </c>
      <c r="BN2491" s="1">
        <v>42885.465277777781</v>
      </c>
      <c r="BO2491" t="s">
        <v>97</v>
      </c>
      <c r="BP2491" s="1">
        <v>42873.418749999997</v>
      </c>
      <c r="BQ2491" t="s">
        <v>117</v>
      </c>
      <c r="BU2491" t="s">
        <v>118</v>
      </c>
      <c r="BV2491" t="s">
        <v>119</v>
      </c>
      <c r="BW2491" t="s">
        <v>88</v>
      </c>
      <c r="BY2491" t="s">
        <v>120</v>
      </c>
      <c r="BZ2491" t="s">
        <v>121</v>
      </c>
    </row>
    <row r="2492" spans="1:78" x14ac:dyDescent="0.25">
      <c r="A2492" t="s">
        <v>83</v>
      </c>
      <c r="B2492" t="s">
        <v>84</v>
      </c>
      <c r="C2492" t="s">
        <v>283</v>
      </c>
      <c r="D2492">
        <v>1722905</v>
      </c>
      <c r="E2492" s="1">
        <v>42964.417361111111</v>
      </c>
      <c r="F2492" s="1">
        <v>42972.493750000001</v>
      </c>
      <c r="G2492" s="4">
        <f t="shared" si="38"/>
        <v>2017</v>
      </c>
      <c r="H2492" t="s">
        <v>109</v>
      </c>
      <c r="I2492" t="s">
        <v>830</v>
      </c>
      <c r="J2492" t="s">
        <v>831</v>
      </c>
      <c r="K2492" s="2">
        <v>1634.9</v>
      </c>
      <c r="L2492" s="2">
        <v>1711.45</v>
      </c>
      <c r="M2492">
        <v>322172</v>
      </c>
      <c r="U2492" s="1">
        <v>42972.492361111108</v>
      </c>
      <c r="V2492" s="1">
        <v>42972.493055555555</v>
      </c>
      <c r="X2492" t="s">
        <v>104</v>
      </c>
      <c r="Z2492" t="s">
        <v>89</v>
      </c>
      <c r="AA2492">
        <v>0</v>
      </c>
      <c r="AB2492">
        <v>0</v>
      </c>
      <c r="AC2492">
        <v>0</v>
      </c>
      <c r="AD2492" s="2">
        <v>1711.45</v>
      </c>
      <c r="AE2492" t="s">
        <v>104</v>
      </c>
      <c r="AF2492" t="s">
        <v>283</v>
      </c>
      <c r="AG2492">
        <v>1.44</v>
      </c>
      <c r="AJ2492" t="s">
        <v>90</v>
      </c>
      <c r="AK2492" s="1">
        <v>42964</v>
      </c>
      <c r="AL2492">
        <v>0</v>
      </c>
      <c r="AM2492">
        <v>0</v>
      </c>
      <c r="AN2492" t="s">
        <v>826</v>
      </c>
      <c r="AQ2492" s="1">
        <v>42964.417361111111</v>
      </c>
      <c r="AR2492" s="1">
        <v>42964.417361111111</v>
      </c>
      <c r="AT2492" t="s">
        <v>90</v>
      </c>
      <c r="AU2492" t="s">
        <v>832</v>
      </c>
      <c r="AV2492" t="s">
        <v>357</v>
      </c>
      <c r="AW2492" t="s">
        <v>833</v>
      </c>
      <c r="AX2492" t="s">
        <v>115</v>
      </c>
      <c r="AZ2492">
        <v>0</v>
      </c>
      <c r="BF2492" s="3">
        <v>42964</v>
      </c>
      <c r="BI2492" t="s">
        <v>90</v>
      </c>
      <c r="BK2492" t="s">
        <v>90</v>
      </c>
      <c r="BL2492" s="2">
        <v>1711.45</v>
      </c>
      <c r="BM2492" t="s">
        <v>102</v>
      </c>
      <c r="BN2492" s="1">
        <v>43052.356944444444</v>
      </c>
      <c r="BO2492" t="s">
        <v>97</v>
      </c>
      <c r="BP2492" s="1">
        <v>42965.513194444444</v>
      </c>
      <c r="BQ2492" t="s">
        <v>814</v>
      </c>
      <c r="BU2492" t="s">
        <v>118</v>
      </c>
      <c r="BV2492" t="s">
        <v>119</v>
      </c>
      <c r="BW2492" t="s">
        <v>88</v>
      </c>
      <c r="BY2492" t="s">
        <v>120</v>
      </c>
      <c r="BZ2492" t="s">
        <v>121</v>
      </c>
    </row>
    <row r="2493" spans="1:78" x14ac:dyDescent="0.25">
      <c r="A2493" t="s">
        <v>83</v>
      </c>
      <c r="B2493" t="s">
        <v>84</v>
      </c>
      <c r="C2493" t="s">
        <v>283</v>
      </c>
      <c r="D2493">
        <v>1720607</v>
      </c>
      <c r="E2493" s="1">
        <v>42941.417361111111</v>
      </c>
      <c r="F2493" s="1">
        <v>42947.418749999997</v>
      </c>
      <c r="G2493" s="4">
        <f t="shared" si="38"/>
        <v>2017</v>
      </c>
      <c r="H2493" t="s">
        <v>109</v>
      </c>
      <c r="I2493" t="s">
        <v>830</v>
      </c>
      <c r="J2493" t="s">
        <v>831</v>
      </c>
      <c r="K2493" s="2">
        <v>1450.8</v>
      </c>
      <c r="L2493" s="2">
        <v>1543.22</v>
      </c>
      <c r="M2493">
        <v>320120</v>
      </c>
      <c r="U2493" s="1">
        <v>42947.418055555558</v>
      </c>
      <c r="V2493" s="1">
        <v>42947.418749999997</v>
      </c>
      <c r="X2493" t="s">
        <v>104</v>
      </c>
      <c r="Z2493" t="s">
        <v>89</v>
      </c>
      <c r="AA2493">
        <v>0</v>
      </c>
      <c r="AB2493">
        <v>0</v>
      </c>
      <c r="AC2493">
        <v>0</v>
      </c>
      <c r="AD2493" s="2">
        <v>1543.22</v>
      </c>
      <c r="AE2493" t="s">
        <v>104</v>
      </c>
      <c r="AF2493" t="s">
        <v>283</v>
      </c>
      <c r="AG2493">
        <v>1.17</v>
      </c>
      <c r="AJ2493" t="s">
        <v>90</v>
      </c>
      <c r="AK2493" s="1">
        <v>42941</v>
      </c>
      <c r="AL2493">
        <v>0</v>
      </c>
      <c r="AM2493">
        <v>0</v>
      </c>
      <c r="AN2493" t="s">
        <v>826</v>
      </c>
      <c r="AQ2493" s="1">
        <v>42941.417361111111</v>
      </c>
      <c r="AR2493" s="1">
        <v>42941.417361111111</v>
      </c>
      <c r="AT2493" t="s">
        <v>90</v>
      </c>
      <c r="AU2493" t="s">
        <v>832</v>
      </c>
      <c r="AV2493" t="s">
        <v>357</v>
      </c>
      <c r="AW2493" t="s">
        <v>833</v>
      </c>
      <c r="AX2493" t="s">
        <v>115</v>
      </c>
      <c r="AZ2493">
        <v>0</v>
      </c>
      <c r="BF2493" s="3">
        <v>42941</v>
      </c>
      <c r="BI2493" t="s">
        <v>90</v>
      </c>
      <c r="BK2493" t="s">
        <v>90</v>
      </c>
      <c r="BL2493" s="2">
        <v>1543.22</v>
      </c>
      <c r="BM2493" t="s">
        <v>102</v>
      </c>
      <c r="BN2493" s="1">
        <v>43049.632638888892</v>
      </c>
      <c r="BO2493" t="s">
        <v>97</v>
      </c>
      <c r="BP2493" s="1">
        <v>42942.506249999999</v>
      </c>
      <c r="BQ2493" t="s">
        <v>814</v>
      </c>
      <c r="BU2493" t="s">
        <v>118</v>
      </c>
      <c r="BV2493" t="s">
        <v>119</v>
      </c>
      <c r="BW2493" t="s">
        <v>88</v>
      </c>
      <c r="BY2493" t="s">
        <v>120</v>
      </c>
      <c r="BZ2493" t="s">
        <v>121</v>
      </c>
    </row>
    <row r="2494" spans="1:78" x14ac:dyDescent="0.25">
      <c r="A2494" t="s">
        <v>83</v>
      </c>
      <c r="B2494" t="s">
        <v>84</v>
      </c>
      <c r="C2494" t="s">
        <v>283</v>
      </c>
      <c r="D2494">
        <v>1714305</v>
      </c>
      <c r="E2494" s="1">
        <v>42878.75</v>
      </c>
      <c r="F2494" s="1">
        <v>42890.999305555553</v>
      </c>
      <c r="G2494" s="4">
        <f t="shared" si="38"/>
        <v>2017</v>
      </c>
      <c r="H2494" t="s">
        <v>109</v>
      </c>
      <c r="I2494" t="s">
        <v>825</v>
      </c>
      <c r="J2494" t="s">
        <v>111</v>
      </c>
      <c r="K2494" s="2">
        <v>1442</v>
      </c>
      <c r="L2494" s="2">
        <v>1495.3</v>
      </c>
      <c r="M2494">
        <v>315218</v>
      </c>
      <c r="O2494" t="s">
        <v>88</v>
      </c>
      <c r="Q2494" t="s">
        <v>88</v>
      </c>
      <c r="U2494" s="1">
        <v>42889.472916666666</v>
      </c>
      <c r="V2494" s="1">
        <v>42889.472916666666</v>
      </c>
      <c r="X2494" t="s">
        <v>104</v>
      </c>
      <c r="Z2494" t="s">
        <v>89</v>
      </c>
      <c r="AA2494">
        <v>0</v>
      </c>
      <c r="AB2494">
        <v>0</v>
      </c>
      <c r="AC2494">
        <v>0</v>
      </c>
      <c r="AD2494" s="2">
        <v>1495.3</v>
      </c>
      <c r="AE2494" t="s">
        <v>104</v>
      </c>
      <c r="AF2494" t="s">
        <v>283</v>
      </c>
      <c r="AG2494">
        <v>1.57</v>
      </c>
      <c r="AJ2494" t="s">
        <v>90</v>
      </c>
      <c r="AK2494" s="1">
        <v>42878</v>
      </c>
      <c r="AL2494">
        <v>0</v>
      </c>
      <c r="AM2494">
        <v>0</v>
      </c>
      <c r="AN2494" t="s">
        <v>826</v>
      </c>
      <c r="AQ2494" s="1">
        <v>42878.75</v>
      </c>
      <c r="AR2494" s="1">
        <v>42878.75</v>
      </c>
      <c r="AT2494" t="s">
        <v>90</v>
      </c>
      <c r="AU2494" t="s">
        <v>827</v>
      </c>
      <c r="AV2494" t="s">
        <v>357</v>
      </c>
      <c r="AW2494" t="s">
        <v>828</v>
      </c>
      <c r="AX2494" t="s">
        <v>115</v>
      </c>
      <c r="AZ2494">
        <v>0</v>
      </c>
      <c r="BI2494" t="s">
        <v>90</v>
      </c>
      <c r="BK2494" t="s">
        <v>90</v>
      </c>
      <c r="BL2494" s="2">
        <v>1495.3</v>
      </c>
      <c r="BM2494" t="s">
        <v>116</v>
      </c>
      <c r="BN2494" s="1">
        <v>42891.473611111112</v>
      </c>
      <c r="BO2494" t="s">
        <v>103</v>
      </c>
      <c r="BP2494" s="1">
        <v>42879.431250000001</v>
      </c>
      <c r="BQ2494" t="s">
        <v>117</v>
      </c>
      <c r="BU2494" t="s">
        <v>118</v>
      </c>
      <c r="BV2494" t="s">
        <v>119</v>
      </c>
      <c r="BW2494" t="s">
        <v>88</v>
      </c>
      <c r="BY2494" t="s">
        <v>120</v>
      </c>
      <c r="BZ2494" t="s">
        <v>121</v>
      </c>
    </row>
    <row r="2495" spans="1:78" x14ac:dyDescent="0.25">
      <c r="A2495" t="s">
        <v>83</v>
      </c>
      <c r="B2495" t="s">
        <v>84</v>
      </c>
      <c r="C2495" t="s">
        <v>656</v>
      </c>
      <c r="D2495">
        <v>1720501</v>
      </c>
      <c r="E2495" s="1">
        <v>42940.375694444447</v>
      </c>
      <c r="F2495" s="1">
        <v>42948.413888888892</v>
      </c>
      <c r="G2495" s="4">
        <f t="shared" si="38"/>
        <v>2017</v>
      </c>
      <c r="H2495" t="s">
        <v>856</v>
      </c>
      <c r="I2495" t="s">
        <v>857</v>
      </c>
      <c r="J2495" t="s">
        <v>858</v>
      </c>
      <c r="K2495" s="2">
        <v>1373.5</v>
      </c>
      <c r="L2495" s="2">
        <v>1481.8</v>
      </c>
      <c r="M2495">
        <v>319909</v>
      </c>
      <c r="U2495" s="1">
        <v>42940.5</v>
      </c>
      <c r="V2495" s="1">
        <v>42948.413888888892</v>
      </c>
      <c r="X2495" t="s">
        <v>104</v>
      </c>
      <c r="Z2495" t="s">
        <v>89</v>
      </c>
      <c r="AA2495">
        <v>0</v>
      </c>
      <c r="AB2495">
        <v>0</v>
      </c>
      <c r="AC2495">
        <v>0</v>
      </c>
      <c r="AD2495" s="2">
        <v>1481.8</v>
      </c>
      <c r="AE2495" t="s">
        <v>104</v>
      </c>
      <c r="AF2495" t="s">
        <v>656</v>
      </c>
      <c r="AG2495">
        <v>1.55</v>
      </c>
      <c r="AJ2495" t="s">
        <v>90</v>
      </c>
      <c r="AK2495" s="1">
        <v>42940</v>
      </c>
      <c r="AL2495">
        <v>0</v>
      </c>
      <c r="AM2495">
        <v>0</v>
      </c>
      <c r="AN2495" t="s">
        <v>156</v>
      </c>
      <c r="AQ2495" s="1">
        <v>42940.375694444447</v>
      </c>
      <c r="AR2495" s="1">
        <v>42940.375694444447</v>
      </c>
      <c r="AT2495" t="s">
        <v>90</v>
      </c>
      <c r="AU2495" t="s">
        <v>859</v>
      </c>
      <c r="AV2495" t="s">
        <v>93</v>
      </c>
      <c r="AW2495" t="s">
        <v>860</v>
      </c>
      <c r="AX2495" t="s">
        <v>115</v>
      </c>
      <c r="AY2495" t="s">
        <v>156</v>
      </c>
      <c r="AZ2495">
        <v>0</v>
      </c>
      <c r="BF2495" s="3">
        <v>42940</v>
      </c>
      <c r="BI2495" t="s">
        <v>90</v>
      </c>
      <c r="BK2495" t="s">
        <v>90</v>
      </c>
      <c r="BL2495" s="2">
        <v>1481.8</v>
      </c>
      <c r="BM2495" t="s">
        <v>102</v>
      </c>
      <c r="BN2495" s="1">
        <v>43053.438194444447</v>
      </c>
      <c r="BO2495" t="s">
        <v>97</v>
      </c>
      <c r="BP2495" s="1">
        <v>42940.505555555559</v>
      </c>
      <c r="BQ2495" t="s">
        <v>814</v>
      </c>
      <c r="BU2495" t="s">
        <v>118</v>
      </c>
      <c r="BV2495" t="s">
        <v>119</v>
      </c>
      <c r="BW2495" t="s">
        <v>88</v>
      </c>
      <c r="BY2495" t="s">
        <v>120</v>
      </c>
      <c r="BZ2495" t="s">
        <v>121</v>
      </c>
    </row>
    <row r="2496" spans="1:78" x14ac:dyDescent="0.25">
      <c r="A2496" t="s">
        <v>83</v>
      </c>
      <c r="B2496" t="s">
        <v>84</v>
      </c>
      <c r="C2496" t="s">
        <v>657</v>
      </c>
      <c r="D2496">
        <v>1719102</v>
      </c>
      <c r="E2496" s="1">
        <v>42926.684027777781</v>
      </c>
      <c r="F2496" s="1">
        <v>42931.999305555553</v>
      </c>
      <c r="G2496" s="4">
        <f t="shared" si="38"/>
        <v>2017</v>
      </c>
      <c r="H2496" t="s">
        <v>409</v>
      </c>
      <c r="I2496" t="s">
        <v>410</v>
      </c>
      <c r="J2496" t="s">
        <v>411</v>
      </c>
      <c r="K2496" s="2">
        <v>1468.83</v>
      </c>
      <c r="L2496" s="2">
        <v>1682.05</v>
      </c>
      <c r="M2496">
        <v>318771</v>
      </c>
      <c r="O2496" t="s">
        <v>88</v>
      </c>
      <c r="Q2496" t="s">
        <v>88</v>
      </c>
      <c r="U2496" s="1">
        <v>42931.424305555556</v>
      </c>
      <c r="V2496" s="1">
        <v>42931.424305555556</v>
      </c>
      <c r="X2496" t="s">
        <v>104</v>
      </c>
      <c r="Z2496" t="s">
        <v>89</v>
      </c>
      <c r="AA2496">
        <v>0</v>
      </c>
      <c r="AB2496">
        <v>0</v>
      </c>
      <c r="AC2496">
        <v>0</v>
      </c>
      <c r="AD2496" s="2">
        <v>1682.05</v>
      </c>
      <c r="AE2496" t="s">
        <v>104</v>
      </c>
      <c r="AF2496" t="s">
        <v>657</v>
      </c>
      <c r="AG2496">
        <v>1.34</v>
      </c>
      <c r="AJ2496" t="s">
        <v>90</v>
      </c>
      <c r="AK2496" s="1">
        <v>42926</v>
      </c>
      <c r="AL2496">
        <v>0</v>
      </c>
      <c r="AM2496">
        <v>0</v>
      </c>
      <c r="AN2496" t="s">
        <v>412</v>
      </c>
      <c r="AQ2496" s="1">
        <v>42926.684027777781</v>
      </c>
      <c r="AR2496" s="1">
        <v>42926.684027777781</v>
      </c>
      <c r="AT2496" t="s">
        <v>90</v>
      </c>
      <c r="AU2496" t="s">
        <v>413</v>
      </c>
      <c r="AV2496" t="s">
        <v>93</v>
      </c>
      <c r="AW2496" t="s">
        <v>414</v>
      </c>
      <c r="AX2496" t="s">
        <v>115</v>
      </c>
      <c r="AZ2496">
        <v>0</v>
      </c>
      <c r="BF2496" s="3">
        <v>42926</v>
      </c>
      <c r="BI2496" t="s">
        <v>90</v>
      </c>
      <c r="BK2496" t="s">
        <v>90</v>
      </c>
      <c r="BL2496" s="2">
        <v>1682.05</v>
      </c>
      <c r="BM2496" t="s">
        <v>116</v>
      </c>
      <c r="BN2496" s="1">
        <v>43052.338194444441</v>
      </c>
      <c r="BO2496" t="s">
        <v>97</v>
      </c>
      <c r="BP2496" s="1">
        <v>42927.418055555558</v>
      </c>
      <c r="BQ2496" t="s">
        <v>117</v>
      </c>
      <c r="BU2496" t="s">
        <v>118</v>
      </c>
      <c r="BV2496" t="s">
        <v>119</v>
      </c>
      <c r="BW2496" t="s">
        <v>88</v>
      </c>
      <c r="BY2496" t="s">
        <v>120</v>
      </c>
      <c r="BZ2496" t="s">
        <v>121</v>
      </c>
    </row>
    <row r="2497" spans="1:78" x14ac:dyDescent="0.25">
      <c r="A2497" t="s">
        <v>83</v>
      </c>
      <c r="B2497" t="s">
        <v>84</v>
      </c>
      <c r="C2497" t="s">
        <v>657</v>
      </c>
      <c r="D2497">
        <v>1705103</v>
      </c>
      <c r="E2497" s="1">
        <v>42786.416666666664</v>
      </c>
      <c r="F2497" s="1">
        <v>42797.999305555553</v>
      </c>
      <c r="G2497" s="4">
        <f t="shared" si="38"/>
        <v>2017</v>
      </c>
      <c r="H2497" t="s">
        <v>109</v>
      </c>
      <c r="I2497" t="s">
        <v>830</v>
      </c>
      <c r="J2497" t="s">
        <v>831</v>
      </c>
      <c r="K2497" s="2">
        <v>1532.97</v>
      </c>
      <c r="L2497" s="2">
        <v>1571.98</v>
      </c>
      <c r="M2497">
        <v>310272</v>
      </c>
      <c r="O2497" t="s">
        <v>88</v>
      </c>
      <c r="Q2497" t="s">
        <v>88</v>
      </c>
      <c r="U2497" s="1">
        <v>42797.338194444441</v>
      </c>
      <c r="V2497" s="1">
        <v>42797.338194444441</v>
      </c>
      <c r="X2497" t="s">
        <v>104</v>
      </c>
      <c r="Z2497" t="s">
        <v>89</v>
      </c>
      <c r="AA2497">
        <v>0</v>
      </c>
      <c r="AB2497">
        <v>0</v>
      </c>
      <c r="AC2497">
        <v>0</v>
      </c>
      <c r="AD2497" s="2">
        <v>1571.98</v>
      </c>
      <c r="AE2497" t="s">
        <v>104</v>
      </c>
      <c r="AF2497" t="s">
        <v>657</v>
      </c>
      <c r="AG2497">
        <v>1.42</v>
      </c>
      <c r="AJ2497" t="s">
        <v>90</v>
      </c>
      <c r="AK2497" s="1">
        <v>42784</v>
      </c>
      <c r="AL2497">
        <v>0</v>
      </c>
      <c r="AM2497">
        <v>0</v>
      </c>
      <c r="AN2497" t="s">
        <v>826</v>
      </c>
      <c r="AQ2497" s="1">
        <v>42786.416666666664</v>
      </c>
      <c r="AR2497" s="1">
        <v>42786.416666666664</v>
      </c>
      <c r="AT2497" t="s">
        <v>90</v>
      </c>
      <c r="AU2497" t="s">
        <v>832</v>
      </c>
      <c r="AV2497" t="s">
        <v>357</v>
      </c>
      <c r="AW2497" t="s">
        <v>833</v>
      </c>
      <c r="AX2497" t="s">
        <v>115</v>
      </c>
      <c r="AZ2497">
        <v>0</v>
      </c>
      <c r="BI2497" t="s">
        <v>90</v>
      </c>
      <c r="BK2497" t="s">
        <v>90</v>
      </c>
      <c r="BL2497" s="2">
        <v>1571.98</v>
      </c>
      <c r="BM2497" t="s">
        <v>116</v>
      </c>
      <c r="BN2497" s="1">
        <v>42880.417361111111</v>
      </c>
      <c r="BO2497" t="s">
        <v>342</v>
      </c>
      <c r="BP2497" s="1">
        <v>42787.402083333334</v>
      </c>
      <c r="BQ2497" t="s">
        <v>117</v>
      </c>
      <c r="BU2497" t="s">
        <v>118</v>
      </c>
      <c r="BV2497" t="s">
        <v>119</v>
      </c>
      <c r="BW2497" t="s">
        <v>88</v>
      </c>
      <c r="BY2497" t="s">
        <v>120</v>
      </c>
      <c r="BZ2497" t="s">
        <v>121</v>
      </c>
    </row>
    <row r="2498" spans="1:78" x14ac:dyDescent="0.25">
      <c r="A2498" t="s">
        <v>83</v>
      </c>
      <c r="B2498" t="s">
        <v>84</v>
      </c>
      <c r="C2498" t="s">
        <v>284</v>
      </c>
      <c r="D2498">
        <v>1733309</v>
      </c>
      <c r="E2498" s="1">
        <v>43068.334027777775</v>
      </c>
      <c r="F2498" s="1">
        <v>43075.368750000001</v>
      </c>
      <c r="G2498" s="4">
        <f t="shared" si="38"/>
        <v>2017</v>
      </c>
      <c r="H2498" t="s">
        <v>109</v>
      </c>
      <c r="I2498" t="s">
        <v>849</v>
      </c>
      <c r="J2498" t="s">
        <v>111</v>
      </c>
      <c r="K2498" s="2">
        <v>1609.3</v>
      </c>
      <c r="L2498" s="2">
        <v>1740.5</v>
      </c>
      <c r="M2498">
        <v>329324</v>
      </c>
      <c r="U2498" s="1">
        <v>43075.367361111108</v>
      </c>
      <c r="V2498" s="1">
        <v>43075.368055555555</v>
      </c>
      <c r="X2498" t="s">
        <v>104</v>
      </c>
      <c r="Z2498" t="s">
        <v>89</v>
      </c>
      <c r="AA2498">
        <v>0</v>
      </c>
      <c r="AB2498">
        <v>0</v>
      </c>
      <c r="AC2498">
        <v>0</v>
      </c>
      <c r="AD2498" s="2">
        <v>1740.5</v>
      </c>
      <c r="AE2498" t="s">
        <v>104</v>
      </c>
      <c r="AF2498" t="s">
        <v>284</v>
      </c>
      <c r="AG2498">
        <v>1.46</v>
      </c>
      <c r="AJ2498" t="s">
        <v>90</v>
      </c>
      <c r="AK2498" s="1">
        <v>43063</v>
      </c>
      <c r="AL2498">
        <v>0</v>
      </c>
      <c r="AM2498">
        <v>0</v>
      </c>
      <c r="AN2498" t="s">
        <v>826</v>
      </c>
      <c r="AQ2498" s="1">
        <v>43068.334027777775</v>
      </c>
      <c r="AR2498" s="1">
        <v>43068.334027777775</v>
      </c>
      <c r="AT2498" t="s">
        <v>90</v>
      </c>
      <c r="AU2498" t="s">
        <v>850</v>
      </c>
      <c r="AV2498" t="s">
        <v>357</v>
      </c>
      <c r="AW2498" t="s">
        <v>851</v>
      </c>
      <c r="AX2498" t="s">
        <v>115</v>
      </c>
      <c r="AZ2498">
        <v>0</v>
      </c>
      <c r="BF2498" s="3">
        <v>43068</v>
      </c>
      <c r="BI2498" t="s">
        <v>90</v>
      </c>
      <c r="BK2498" t="s">
        <v>90</v>
      </c>
      <c r="BL2498" s="2">
        <v>1740.5</v>
      </c>
      <c r="BM2498" t="s">
        <v>102</v>
      </c>
      <c r="BN2498" s="1">
        <v>43076.368750000001</v>
      </c>
      <c r="BO2498" t="s">
        <v>97</v>
      </c>
      <c r="BP2498" s="1">
        <v>43069.593055555553</v>
      </c>
      <c r="BQ2498" t="s">
        <v>814</v>
      </c>
      <c r="BU2498" t="s">
        <v>118</v>
      </c>
      <c r="BV2498" t="s">
        <v>119</v>
      </c>
      <c r="BW2498" t="s">
        <v>88</v>
      </c>
      <c r="BY2498" t="s">
        <v>120</v>
      </c>
      <c r="BZ2498" t="s">
        <v>121</v>
      </c>
    </row>
    <row r="2499" spans="1:78" x14ac:dyDescent="0.25">
      <c r="A2499" t="s">
        <v>83</v>
      </c>
      <c r="B2499" t="s">
        <v>84</v>
      </c>
      <c r="C2499" t="s">
        <v>284</v>
      </c>
      <c r="D2499">
        <v>1719301</v>
      </c>
      <c r="E2499" s="1">
        <v>42927.417361111111</v>
      </c>
      <c r="F2499" s="1">
        <v>42940.425000000003</v>
      </c>
      <c r="G2499" s="4">
        <f t="shared" ref="G2499:G2562" si="39">YEAR(F2499)</f>
        <v>2017</v>
      </c>
      <c r="H2499" t="s">
        <v>856</v>
      </c>
      <c r="I2499" t="s">
        <v>857</v>
      </c>
      <c r="J2499" t="s">
        <v>858</v>
      </c>
      <c r="K2499" s="2">
        <v>1506.2</v>
      </c>
      <c r="L2499" s="2">
        <v>1610.87</v>
      </c>
      <c r="M2499">
        <v>318915</v>
      </c>
      <c r="U2499" s="1">
        <v>42940.424305555556</v>
      </c>
      <c r="V2499" s="1">
        <v>42940.425000000003</v>
      </c>
      <c r="X2499" t="s">
        <v>104</v>
      </c>
      <c r="Z2499" t="s">
        <v>89</v>
      </c>
      <c r="AA2499">
        <v>0</v>
      </c>
      <c r="AB2499">
        <v>0</v>
      </c>
      <c r="AC2499">
        <v>0</v>
      </c>
      <c r="AD2499" s="2">
        <v>1610.87</v>
      </c>
      <c r="AE2499" t="s">
        <v>104</v>
      </c>
      <c r="AF2499" t="s">
        <v>284</v>
      </c>
      <c r="AG2499">
        <v>1.59</v>
      </c>
      <c r="AJ2499" t="s">
        <v>90</v>
      </c>
      <c r="AK2499" s="1">
        <v>42927</v>
      </c>
      <c r="AM2499">
        <v>0</v>
      </c>
      <c r="AN2499" t="s">
        <v>156</v>
      </c>
      <c r="AQ2499" s="1">
        <v>42927.417361111111</v>
      </c>
      <c r="AR2499" s="1">
        <v>42927.417361111111</v>
      </c>
      <c r="AT2499" t="s">
        <v>90</v>
      </c>
      <c r="AU2499" t="s">
        <v>859</v>
      </c>
      <c r="AV2499" t="s">
        <v>93</v>
      </c>
      <c r="AW2499" t="s">
        <v>860</v>
      </c>
      <c r="AX2499" t="s">
        <v>115</v>
      </c>
      <c r="AZ2499">
        <v>0</v>
      </c>
      <c r="BF2499" s="3">
        <v>42927</v>
      </c>
      <c r="BI2499" t="s">
        <v>90</v>
      </c>
      <c r="BK2499" t="s">
        <v>90</v>
      </c>
      <c r="BL2499" s="2">
        <v>1610.87</v>
      </c>
      <c r="BM2499" t="s">
        <v>96</v>
      </c>
      <c r="BN2499" s="1">
        <v>43052.337500000001</v>
      </c>
      <c r="BO2499" t="s">
        <v>97</v>
      </c>
      <c r="BP2499" s="1">
        <v>42928.668055555558</v>
      </c>
      <c r="BQ2499" t="s">
        <v>117</v>
      </c>
      <c r="BU2499" t="s">
        <v>118</v>
      </c>
      <c r="BV2499" t="s">
        <v>119</v>
      </c>
      <c r="BW2499" t="s">
        <v>88</v>
      </c>
      <c r="BY2499" t="s">
        <v>120</v>
      </c>
      <c r="BZ2499" t="s">
        <v>121</v>
      </c>
    </row>
    <row r="2500" spans="1:78" x14ac:dyDescent="0.25">
      <c r="A2500" t="s">
        <v>83</v>
      </c>
      <c r="B2500" t="s">
        <v>84</v>
      </c>
      <c r="C2500" t="s">
        <v>285</v>
      </c>
      <c r="D2500">
        <v>1711802</v>
      </c>
      <c r="E2500" s="1">
        <v>42853.416666666664</v>
      </c>
      <c r="F2500" s="1">
        <v>42875.999305555553</v>
      </c>
      <c r="G2500" s="4">
        <f t="shared" si="39"/>
        <v>2017</v>
      </c>
      <c r="H2500" t="s">
        <v>109</v>
      </c>
      <c r="I2500" t="s">
        <v>839</v>
      </c>
      <c r="J2500" t="s">
        <v>129</v>
      </c>
      <c r="K2500" s="2">
        <v>1471.8</v>
      </c>
      <c r="L2500" s="2">
        <v>1481.85</v>
      </c>
      <c r="M2500">
        <v>313883</v>
      </c>
      <c r="O2500" t="s">
        <v>88</v>
      </c>
      <c r="Q2500" t="s">
        <v>88</v>
      </c>
      <c r="U2500" s="1">
        <v>42875.470833333333</v>
      </c>
      <c r="V2500" s="1">
        <v>42875.470833333333</v>
      </c>
      <c r="X2500" t="s">
        <v>104</v>
      </c>
      <c r="Z2500" t="s">
        <v>89</v>
      </c>
      <c r="AA2500">
        <v>0</v>
      </c>
      <c r="AB2500">
        <v>0</v>
      </c>
      <c r="AC2500">
        <v>0</v>
      </c>
      <c r="AD2500" s="2">
        <v>1481.85</v>
      </c>
      <c r="AE2500" t="s">
        <v>104</v>
      </c>
      <c r="AF2500" t="s">
        <v>285</v>
      </c>
      <c r="AG2500">
        <v>1.29</v>
      </c>
      <c r="AJ2500" t="s">
        <v>90</v>
      </c>
      <c r="AK2500" s="1">
        <v>42853</v>
      </c>
      <c r="AL2500">
        <v>0</v>
      </c>
      <c r="AM2500">
        <v>0</v>
      </c>
      <c r="AN2500" t="s">
        <v>112</v>
      </c>
      <c r="AQ2500" s="1">
        <v>42853.416666666664</v>
      </c>
      <c r="AR2500" s="1">
        <v>42853.416666666664</v>
      </c>
      <c r="AT2500" t="s">
        <v>90</v>
      </c>
      <c r="AU2500" t="s">
        <v>835</v>
      </c>
      <c r="AV2500" t="s">
        <v>93</v>
      </c>
      <c r="AW2500" t="s">
        <v>836</v>
      </c>
      <c r="AX2500" t="s">
        <v>115</v>
      </c>
      <c r="AZ2500">
        <v>0</v>
      </c>
      <c r="BI2500" t="s">
        <v>90</v>
      </c>
      <c r="BK2500" t="s">
        <v>90</v>
      </c>
      <c r="BL2500" s="2">
        <v>1481.85</v>
      </c>
      <c r="BM2500" t="s">
        <v>116</v>
      </c>
      <c r="BN2500" s="1">
        <v>42877.47152777778</v>
      </c>
      <c r="BO2500" t="s">
        <v>103</v>
      </c>
      <c r="BP2500" s="1">
        <v>42854.457638888889</v>
      </c>
      <c r="BQ2500" t="s">
        <v>117</v>
      </c>
      <c r="BU2500" t="s">
        <v>118</v>
      </c>
      <c r="BV2500" t="s">
        <v>119</v>
      </c>
      <c r="BW2500" t="s">
        <v>88</v>
      </c>
      <c r="BY2500" t="s">
        <v>120</v>
      </c>
      <c r="BZ2500" t="s">
        <v>121</v>
      </c>
    </row>
    <row r="2501" spans="1:78" x14ac:dyDescent="0.25">
      <c r="A2501" t="s">
        <v>83</v>
      </c>
      <c r="B2501" t="s">
        <v>84</v>
      </c>
      <c r="C2501" t="s">
        <v>286</v>
      </c>
      <c r="D2501">
        <v>1730704</v>
      </c>
      <c r="E2501" s="1">
        <v>43042.625694444447</v>
      </c>
      <c r="F2501" s="1">
        <v>43048.397222222222</v>
      </c>
      <c r="G2501" s="4">
        <f t="shared" si="39"/>
        <v>2017</v>
      </c>
      <c r="H2501" t="s">
        <v>109</v>
      </c>
      <c r="I2501" t="s">
        <v>830</v>
      </c>
      <c r="J2501" t="s">
        <v>831</v>
      </c>
      <c r="K2501" s="2">
        <v>1602.3</v>
      </c>
      <c r="L2501" s="2">
        <v>1780.64</v>
      </c>
      <c r="M2501">
        <v>327392</v>
      </c>
      <c r="U2501" s="1">
        <v>43048.395833333336</v>
      </c>
      <c r="V2501" s="1">
        <v>43048.396527777775</v>
      </c>
      <c r="X2501" t="s">
        <v>104</v>
      </c>
      <c r="Z2501" t="s">
        <v>89</v>
      </c>
      <c r="AA2501">
        <v>0</v>
      </c>
      <c r="AB2501">
        <v>0</v>
      </c>
      <c r="AC2501">
        <v>0</v>
      </c>
      <c r="AD2501" s="2">
        <v>1780.64</v>
      </c>
      <c r="AE2501" t="s">
        <v>104</v>
      </c>
      <c r="AF2501" t="s">
        <v>286</v>
      </c>
      <c r="AG2501">
        <v>1.39</v>
      </c>
      <c r="AJ2501" t="s">
        <v>90</v>
      </c>
      <c r="AK2501" s="1">
        <v>43042</v>
      </c>
      <c r="AL2501">
        <v>0</v>
      </c>
      <c r="AM2501">
        <v>0</v>
      </c>
      <c r="AN2501" t="s">
        <v>826</v>
      </c>
      <c r="AQ2501" s="1">
        <v>43042.625694444447</v>
      </c>
      <c r="AR2501" s="1">
        <v>43042.625694444447</v>
      </c>
      <c r="AT2501" t="s">
        <v>90</v>
      </c>
      <c r="AU2501" t="s">
        <v>832</v>
      </c>
      <c r="AV2501" t="s">
        <v>357</v>
      </c>
      <c r="AW2501" t="s">
        <v>833</v>
      </c>
      <c r="AX2501" t="s">
        <v>115</v>
      </c>
      <c r="AZ2501">
        <v>0</v>
      </c>
      <c r="BF2501" s="3">
        <v>43042</v>
      </c>
      <c r="BI2501" t="s">
        <v>90</v>
      </c>
      <c r="BK2501" t="s">
        <v>90</v>
      </c>
      <c r="BL2501" s="2">
        <v>1780.64</v>
      </c>
      <c r="BM2501" t="s">
        <v>102</v>
      </c>
      <c r="BN2501" s="1">
        <v>43049.397222222222</v>
      </c>
      <c r="BO2501" t="s">
        <v>97</v>
      </c>
      <c r="BP2501" s="1">
        <v>43044.465277777781</v>
      </c>
      <c r="BQ2501" t="s">
        <v>814</v>
      </c>
      <c r="BU2501" t="s">
        <v>118</v>
      </c>
      <c r="BV2501" t="s">
        <v>119</v>
      </c>
      <c r="BW2501" t="s">
        <v>88</v>
      </c>
      <c r="BY2501" t="s">
        <v>120</v>
      </c>
      <c r="BZ2501" t="s">
        <v>121</v>
      </c>
    </row>
    <row r="2502" spans="1:78" x14ac:dyDescent="0.25">
      <c r="A2502" t="s">
        <v>83</v>
      </c>
      <c r="B2502" t="s">
        <v>84</v>
      </c>
      <c r="C2502" t="s">
        <v>286</v>
      </c>
      <c r="D2502">
        <v>1728603</v>
      </c>
      <c r="E2502" s="1">
        <v>43021.500694444447</v>
      </c>
      <c r="F2502" s="1">
        <v>43030.469444444447</v>
      </c>
      <c r="G2502" s="4">
        <f t="shared" si="39"/>
        <v>2017</v>
      </c>
      <c r="H2502" t="s">
        <v>109</v>
      </c>
      <c r="I2502" t="s">
        <v>830</v>
      </c>
      <c r="J2502" t="s">
        <v>831</v>
      </c>
      <c r="K2502" s="2">
        <v>1529.4</v>
      </c>
      <c r="L2502" s="2">
        <v>1584.07</v>
      </c>
      <c r="M2502">
        <v>326043</v>
      </c>
      <c r="U2502" s="1">
        <v>43030.468055555553</v>
      </c>
      <c r="V2502" s="1">
        <v>43030.46875</v>
      </c>
      <c r="X2502" t="s">
        <v>104</v>
      </c>
      <c r="Z2502" t="s">
        <v>89</v>
      </c>
      <c r="AA2502">
        <v>0</v>
      </c>
      <c r="AB2502">
        <v>0</v>
      </c>
      <c r="AC2502">
        <v>0</v>
      </c>
      <c r="AD2502" s="2">
        <v>1584.07</v>
      </c>
      <c r="AE2502" t="s">
        <v>104</v>
      </c>
      <c r="AF2502" t="s">
        <v>286</v>
      </c>
      <c r="AG2502">
        <v>1.37</v>
      </c>
      <c r="AJ2502" t="s">
        <v>90</v>
      </c>
      <c r="AK2502" s="1">
        <v>43021</v>
      </c>
      <c r="AL2502">
        <v>0</v>
      </c>
      <c r="AM2502">
        <v>0</v>
      </c>
      <c r="AN2502" t="s">
        <v>826</v>
      </c>
      <c r="AQ2502" s="1">
        <v>43021.500694444447</v>
      </c>
      <c r="AR2502" s="1">
        <v>43021.500694444447</v>
      </c>
      <c r="AT2502" t="s">
        <v>90</v>
      </c>
      <c r="AU2502" t="s">
        <v>832</v>
      </c>
      <c r="AV2502" t="s">
        <v>357</v>
      </c>
      <c r="AW2502" t="s">
        <v>833</v>
      </c>
      <c r="AX2502" t="s">
        <v>115</v>
      </c>
      <c r="AZ2502">
        <v>0</v>
      </c>
      <c r="BF2502" s="3">
        <v>43021</v>
      </c>
      <c r="BI2502" t="s">
        <v>90</v>
      </c>
      <c r="BK2502" t="s">
        <v>90</v>
      </c>
      <c r="BL2502" s="2">
        <v>1584.07</v>
      </c>
      <c r="BM2502" t="s">
        <v>102</v>
      </c>
      <c r="BN2502" s="1">
        <v>43052.5</v>
      </c>
      <c r="BO2502" t="s">
        <v>97</v>
      </c>
      <c r="BP2502" s="1">
        <v>43023.256944444445</v>
      </c>
      <c r="BQ2502" t="s">
        <v>814</v>
      </c>
      <c r="BU2502" t="s">
        <v>118</v>
      </c>
      <c r="BV2502" t="s">
        <v>119</v>
      </c>
      <c r="BW2502" t="s">
        <v>88</v>
      </c>
      <c r="BY2502" t="s">
        <v>120</v>
      </c>
      <c r="BZ2502" t="s">
        <v>121</v>
      </c>
    </row>
    <row r="2503" spans="1:78" x14ac:dyDescent="0.25">
      <c r="A2503" t="s">
        <v>83</v>
      </c>
      <c r="B2503" t="s">
        <v>84</v>
      </c>
      <c r="C2503" t="s">
        <v>286</v>
      </c>
      <c r="D2503">
        <v>1711502</v>
      </c>
      <c r="E2503" s="1">
        <v>42850.458333333336</v>
      </c>
      <c r="F2503" s="1">
        <v>42866.999305555553</v>
      </c>
      <c r="G2503" s="4">
        <f t="shared" si="39"/>
        <v>2017</v>
      </c>
      <c r="H2503" t="s">
        <v>819</v>
      </c>
      <c r="I2503" t="s">
        <v>820</v>
      </c>
      <c r="J2503" t="s">
        <v>821</v>
      </c>
      <c r="K2503" s="2">
        <v>1507.45</v>
      </c>
      <c r="L2503" s="2">
        <v>1601.77</v>
      </c>
      <c r="M2503">
        <v>313658</v>
      </c>
      <c r="O2503" t="s">
        <v>88</v>
      </c>
      <c r="Q2503" t="s">
        <v>88</v>
      </c>
      <c r="U2503" s="1">
        <v>42866.392361111109</v>
      </c>
      <c r="V2503" s="1">
        <v>42866.392361111109</v>
      </c>
      <c r="X2503" t="s">
        <v>104</v>
      </c>
      <c r="Z2503" t="s">
        <v>89</v>
      </c>
      <c r="AA2503">
        <v>0</v>
      </c>
      <c r="AB2503">
        <v>0</v>
      </c>
      <c r="AC2503">
        <v>0</v>
      </c>
      <c r="AD2503" s="2">
        <v>1601.77</v>
      </c>
      <c r="AE2503" t="s">
        <v>104</v>
      </c>
      <c r="AF2503" t="s">
        <v>286</v>
      </c>
      <c r="AG2503">
        <v>1.2</v>
      </c>
      <c r="AJ2503" t="s">
        <v>90</v>
      </c>
      <c r="AK2503" s="1">
        <v>42848</v>
      </c>
      <c r="AL2503">
        <v>0</v>
      </c>
      <c r="AM2503">
        <v>0</v>
      </c>
      <c r="AN2503" t="s">
        <v>487</v>
      </c>
      <c r="AQ2503" s="1">
        <v>42850.458333333336</v>
      </c>
      <c r="AR2503" s="1">
        <v>42850.458333333336</v>
      </c>
      <c r="AT2503" t="s">
        <v>90</v>
      </c>
      <c r="AU2503" t="s">
        <v>822</v>
      </c>
      <c r="AV2503" t="s">
        <v>93</v>
      </c>
      <c r="AW2503" t="s">
        <v>823</v>
      </c>
      <c r="AX2503" t="s">
        <v>115</v>
      </c>
      <c r="AZ2503">
        <v>0</v>
      </c>
      <c r="BI2503" t="s">
        <v>90</v>
      </c>
      <c r="BK2503" t="s">
        <v>90</v>
      </c>
      <c r="BL2503" s="2">
        <v>1601.77</v>
      </c>
      <c r="BM2503" t="s">
        <v>116</v>
      </c>
      <c r="BN2503" s="1">
        <v>42933.4375</v>
      </c>
      <c r="BO2503" t="s">
        <v>342</v>
      </c>
      <c r="BP2503" s="1">
        <v>42851.455555555556</v>
      </c>
      <c r="BQ2503" t="s">
        <v>117</v>
      </c>
      <c r="BU2503" t="s">
        <v>118</v>
      </c>
      <c r="BV2503" t="s">
        <v>119</v>
      </c>
      <c r="BW2503" t="s">
        <v>88</v>
      </c>
      <c r="BY2503" t="s">
        <v>120</v>
      </c>
      <c r="BZ2503" t="s">
        <v>121</v>
      </c>
    </row>
    <row r="2504" spans="1:78" x14ac:dyDescent="0.25">
      <c r="A2504" t="s">
        <v>83</v>
      </c>
      <c r="B2504" t="s">
        <v>84</v>
      </c>
      <c r="C2504" t="s">
        <v>286</v>
      </c>
      <c r="D2504">
        <v>1700203</v>
      </c>
      <c r="E2504" s="1">
        <v>42737.25</v>
      </c>
      <c r="F2504" s="1">
        <v>42755.999305555553</v>
      </c>
      <c r="G2504" s="4">
        <f t="shared" si="39"/>
        <v>2017</v>
      </c>
      <c r="H2504" t="s">
        <v>457</v>
      </c>
      <c r="I2504" t="s">
        <v>458</v>
      </c>
      <c r="J2504" t="s">
        <v>459</v>
      </c>
      <c r="K2504" s="2">
        <v>1563.2</v>
      </c>
      <c r="L2504" s="2">
        <v>1652.37</v>
      </c>
      <c r="M2504">
        <v>305932</v>
      </c>
      <c r="O2504" t="s">
        <v>88</v>
      </c>
      <c r="Q2504" t="s">
        <v>88</v>
      </c>
      <c r="U2504" s="1">
        <v>42755.497916666667</v>
      </c>
      <c r="V2504" s="1">
        <v>42755.497916666667</v>
      </c>
      <c r="X2504" t="s">
        <v>104</v>
      </c>
      <c r="Z2504" t="s">
        <v>89</v>
      </c>
      <c r="AA2504">
        <v>0</v>
      </c>
      <c r="AB2504">
        <v>0</v>
      </c>
      <c r="AC2504">
        <v>0</v>
      </c>
      <c r="AD2504" s="2">
        <v>1652.37</v>
      </c>
      <c r="AE2504" t="s">
        <v>104</v>
      </c>
      <c r="AF2504" t="s">
        <v>286</v>
      </c>
      <c r="AG2504">
        <v>1.91</v>
      </c>
      <c r="AJ2504" t="s">
        <v>90</v>
      </c>
      <c r="AK2504" s="1">
        <v>42736</v>
      </c>
      <c r="AL2504">
        <v>0</v>
      </c>
      <c r="AM2504">
        <v>0</v>
      </c>
      <c r="AN2504" t="s">
        <v>460</v>
      </c>
      <c r="AQ2504" s="1">
        <v>42737.25</v>
      </c>
      <c r="AR2504" s="1">
        <v>42737.25</v>
      </c>
      <c r="AT2504" t="s">
        <v>90</v>
      </c>
      <c r="AU2504" t="s">
        <v>461</v>
      </c>
      <c r="AV2504" t="s">
        <v>93</v>
      </c>
      <c r="AW2504" t="s">
        <v>462</v>
      </c>
      <c r="AX2504" t="s">
        <v>115</v>
      </c>
      <c r="AZ2504">
        <v>0</v>
      </c>
      <c r="BI2504" t="s">
        <v>90</v>
      </c>
      <c r="BK2504" t="s">
        <v>90</v>
      </c>
      <c r="BL2504" s="2">
        <v>1652.37</v>
      </c>
      <c r="BM2504" t="s">
        <v>96</v>
      </c>
      <c r="BN2504" s="1">
        <v>42766.432638888888</v>
      </c>
      <c r="BO2504" t="s">
        <v>103</v>
      </c>
      <c r="BP2504" s="1">
        <v>42738.586805555555</v>
      </c>
      <c r="BQ2504" t="s">
        <v>117</v>
      </c>
      <c r="BU2504" t="s">
        <v>118</v>
      </c>
      <c r="BV2504" t="s">
        <v>119</v>
      </c>
      <c r="BW2504" t="s">
        <v>88</v>
      </c>
      <c r="BY2504" t="s">
        <v>120</v>
      </c>
      <c r="BZ2504" t="s">
        <v>121</v>
      </c>
    </row>
    <row r="2505" spans="1:78" x14ac:dyDescent="0.25">
      <c r="A2505" t="s">
        <v>83</v>
      </c>
      <c r="B2505" t="s">
        <v>84</v>
      </c>
      <c r="C2505" t="s">
        <v>660</v>
      </c>
      <c r="D2505">
        <v>1704505</v>
      </c>
      <c r="E2505" s="1">
        <v>42780.458333333336</v>
      </c>
      <c r="F2505" s="1">
        <v>42784.999305555553</v>
      </c>
      <c r="G2505" s="4">
        <f t="shared" si="39"/>
        <v>2017</v>
      </c>
      <c r="H2505" t="s">
        <v>109</v>
      </c>
      <c r="I2505" t="s">
        <v>830</v>
      </c>
      <c r="J2505" t="s">
        <v>831</v>
      </c>
      <c r="K2505" s="2">
        <v>1549.7</v>
      </c>
      <c r="L2505" s="2">
        <v>1587.83</v>
      </c>
      <c r="M2505">
        <v>309861</v>
      </c>
      <c r="O2505" t="s">
        <v>88</v>
      </c>
      <c r="Q2505" t="s">
        <v>88</v>
      </c>
      <c r="U2505" s="1">
        <v>42784.395833333336</v>
      </c>
      <c r="V2505" s="1">
        <v>42784.432638888888</v>
      </c>
      <c r="X2505" t="s">
        <v>104</v>
      </c>
      <c r="Z2505" t="s">
        <v>89</v>
      </c>
      <c r="AA2505">
        <v>0</v>
      </c>
      <c r="AB2505">
        <v>0</v>
      </c>
      <c r="AC2505">
        <v>0</v>
      </c>
      <c r="AD2505" s="2">
        <v>1587.83</v>
      </c>
      <c r="AE2505" t="s">
        <v>104</v>
      </c>
      <c r="AF2505" t="s">
        <v>660</v>
      </c>
      <c r="AG2505">
        <v>1.5</v>
      </c>
      <c r="AJ2505" t="s">
        <v>90</v>
      </c>
      <c r="AK2505" s="1">
        <v>42777</v>
      </c>
      <c r="AL2505">
        <v>0</v>
      </c>
      <c r="AM2505">
        <v>0</v>
      </c>
      <c r="AN2505" t="s">
        <v>826</v>
      </c>
      <c r="AQ2505" s="1">
        <v>42780.458333333336</v>
      </c>
      <c r="AR2505" s="1">
        <v>42780.458333333336</v>
      </c>
      <c r="AT2505" t="s">
        <v>90</v>
      </c>
      <c r="AU2505" t="s">
        <v>832</v>
      </c>
      <c r="AV2505" t="s">
        <v>357</v>
      </c>
      <c r="AW2505" t="s">
        <v>833</v>
      </c>
      <c r="AX2505" t="s">
        <v>115</v>
      </c>
      <c r="AZ2505">
        <v>0</v>
      </c>
      <c r="BI2505" t="s">
        <v>90</v>
      </c>
      <c r="BK2505" t="s">
        <v>90</v>
      </c>
      <c r="BL2505" s="2">
        <v>1587.83</v>
      </c>
      <c r="BM2505" t="s">
        <v>116</v>
      </c>
      <c r="BN2505" s="1">
        <v>42788.433333333334</v>
      </c>
      <c r="BO2505" t="s">
        <v>97</v>
      </c>
      <c r="BP2505" s="1">
        <v>42781.484027777777</v>
      </c>
      <c r="BQ2505" t="s">
        <v>117</v>
      </c>
      <c r="BU2505" t="s">
        <v>118</v>
      </c>
      <c r="BV2505" t="s">
        <v>119</v>
      </c>
      <c r="BW2505" t="s">
        <v>88</v>
      </c>
      <c r="BY2505" t="s">
        <v>120</v>
      </c>
      <c r="BZ2505" t="s">
        <v>121</v>
      </c>
    </row>
    <row r="2506" spans="1:78" x14ac:dyDescent="0.25">
      <c r="A2506" t="s">
        <v>83</v>
      </c>
      <c r="B2506" t="s">
        <v>84</v>
      </c>
      <c r="C2506" t="s">
        <v>662</v>
      </c>
      <c r="D2506">
        <v>1717215</v>
      </c>
      <c r="E2506" s="1">
        <v>42907.416666666664</v>
      </c>
      <c r="F2506" s="1">
        <v>42935.999305555553</v>
      </c>
      <c r="G2506" s="4">
        <f t="shared" si="39"/>
        <v>2017</v>
      </c>
      <c r="H2506" t="s">
        <v>109</v>
      </c>
      <c r="I2506" t="s">
        <v>825</v>
      </c>
      <c r="J2506" t="s">
        <v>111</v>
      </c>
      <c r="K2506" s="2">
        <v>1309.0999999999999</v>
      </c>
      <c r="L2506" s="2">
        <v>1507.96</v>
      </c>
      <c r="M2506">
        <v>317360</v>
      </c>
      <c r="O2506" t="s">
        <v>88</v>
      </c>
      <c r="Q2506" t="s">
        <v>88</v>
      </c>
      <c r="U2506" s="1">
        <v>42935.410416666666</v>
      </c>
      <c r="V2506" s="1">
        <v>42935.410416666666</v>
      </c>
      <c r="X2506" t="s">
        <v>104</v>
      </c>
      <c r="Z2506" t="s">
        <v>89</v>
      </c>
      <c r="AA2506">
        <v>0</v>
      </c>
      <c r="AB2506">
        <v>0</v>
      </c>
      <c r="AC2506">
        <v>0</v>
      </c>
      <c r="AD2506" s="2">
        <v>1507.96</v>
      </c>
      <c r="AE2506" t="s">
        <v>104</v>
      </c>
      <c r="AF2506" t="s">
        <v>662</v>
      </c>
      <c r="AG2506">
        <v>1.24</v>
      </c>
      <c r="AJ2506" t="s">
        <v>90</v>
      </c>
      <c r="AK2506" s="1">
        <v>42907</v>
      </c>
      <c r="AL2506">
        <v>0</v>
      </c>
      <c r="AM2506">
        <v>0</v>
      </c>
      <c r="AN2506" t="s">
        <v>826</v>
      </c>
      <c r="AQ2506" s="1">
        <v>42907.416666666664</v>
      </c>
      <c r="AR2506" s="1">
        <v>42907.416666666664</v>
      </c>
      <c r="AT2506" t="s">
        <v>90</v>
      </c>
      <c r="AU2506" t="s">
        <v>827</v>
      </c>
      <c r="AV2506" t="s">
        <v>357</v>
      </c>
      <c r="AW2506" t="s">
        <v>828</v>
      </c>
      <c r="AX2506" t="s">
        <v>115</v>
      </c>
      <c r="AZ2506">
        <v>0</v>
      </c>
      <c r="BI2506" t="s">
        <v>90</v>
      </c>
      <c r="BK2506" t="s">
        <v>90</v>
      </c>
      <c r="BL2506" s="2">
        <v>1507.96</v>
      </c>
      <c r="BM2506" t="s">
        <v>116</v>
      </c>
      <c r="BN2506" s="1">
        <v>42936.410416666666</v>
      </c>
      <c r="BO2506" t="s">
        <v>97</v>
      </c>
      <c r="BP2506" s="1">
        <v>42908.574305555558</v>
      </c>
      <c r="BQ2506" t="s">
        <v>117</v>
      </c>
      <c r="BU2506" t="s">
        <v>118</v>
      </c>
      <c r="BV2506" t="s">
        <v>119</v>
      </c>
      <c r="BW2506" t="s">
        <v>88</v>
      </c>
      <c r="BY2506" t="s">
        <v>120</v>
      </c>
      <c r="BZ2506" t="s">
        <v>121</v>
      </c>
    </row>
    <row r="2507" spans="1:78" x14ac:dyDescent="0.25">
      <c r="A2507" t="s">
        <v>83</v>
      </c>
      <c r="B2507" t="s">
        <v>84</v>
      </c>
      <c r="C2507" t="s">
        <v>662</v>
      </c>
      <c r="D2507">
        <v>1708009</v>
      </c>
      <c r="E2507" s="1">
        <v>42815.375</v>
      </c>
      <c r="F2507" s="1">
        <v>42846.999305555553</v>
      </c>
      <c r="G2507" s="4">
        <f t="shared" si="39"/>
        <v>2017</v>
      </c>
      <c r="H2507" t="s">
        <v>109</v>
      </c>
      <c r="I2507" t="s">
        <v>834</v>
      </c>
      <c r="J2507" t="s">
        <v>111</v>
      </c>
      <c r="K2507" s="2">
        <v>1466.89</v>
      </c>
      <c r="L2507" s="2">
        <v>1535.52</v>
      </c>
      <c r="M2507">
        <v>311978</v>
      </c>
      <c r="O2507" t="s">
        <v>88</v>
      </c>
      <c r="Q2507" t="s">
        <v>88</v>
      </c>
      <c r="U2507" s="1">
        <v>42846.354166666664</v>
      </c>
      <c r="V2507" s="1">
        <v>42846.354166666664</v>
      </c>
      <c r="X2507" t="s">
        <v>104</v>
      </c>
      <c r="Z2507" t="s">
        <v>89</v>
      </c>
      <c r="AA2507">
        <v>0</v>
      </c>
      <c r="AB2507">
        <v>0</v>
      </c>
      <c r="AC2507">
        <v>0</v>
      </c>
      <c r="AD2507" s="2">
        <v>1535.52</v>
      </c>
      <c r="AE2507" t="s">
        <v>104</v>
      </c>
      <c r="AF2507" t="s">
        <v>662</v>
      </c>
      <c r="AG2507">
        <v>1.45</v>
      </c>
      <c r="AJ2507" t="s">
        <v>90</v>
      </c>
      <c r="AK2507" s="1">
        <v>42814</v>
      </c>
      <c r="AL2507">
        <v>0</v>
      </c>
      <c r="AM2507">
        <v>0</v>
      </c>
      <c r="AN2507" t="s">
        <v>826</v>
      </c>
      <c r="AQ2507" s="1">
        <v>42815.375</v>
      </c>
      <c r="AR2507" s="1">
        <v>42815.375</v>
      </c>
      <c r="AT2507" t="s">
        <v>90</v>
      </c>
      <c r="AU2507" t="s">
        <v>835</v>
      </c>
      <c r="AV2507" t="s">
        <v>357</v>
      </c>
      <c r="AW2507" t="s">
        <v>836</v>
      </c>
      <c r="AX2507" t="s">
        <v>115</v>
      </c>
      <c r="AZ2507">
        <v>0</v>
      </c>
      <c r="BI2507" t="s">
        <v>90</v>
      </c>
      <c r="BK2507" t="s">
        <v>90</v>
      </c>
      <c r="BL2507" s="2">
        <v>1535.52</v>
      </c>
      <c r="BM2507" t="s">
        <v>116</v>
      </c>
      <c r="BN2507" s="1">
        <v>42933.436805555553</v>
      </c>
      <c r="BO2507" t="s">
        <v>342</v>
      </c>
      <c r="BP2507" s="1">
        <v>42817.42083333333</v>
      </c>
      <c r="BQ2507" t="s">
        <v>117</v>
      </c>
      <c r="BU2507" t="s">
        <v>118</v>
      </c>
      <c r="BV2507" t="s">
        <v>119</v>
      </c>
      <c r="BW2507" t="s">
        <v>88</v>
      </c>
      <c r="BY2507" t="s">
        <v>120</v>
      </c>
      <c r="BZ2507" t="s">
        <v>121</v>
      </c>
    </row>
    <row r="2508" spans="1:78" x14ac:dyDescent="0.25">
      <c r="A2508" t="s">
        <v>83</v>
      </c>
      <c r="B2508" t="s">
        <v>84</v>
      </c>
      <c r="C2508" t="s">
        <v>946</v>
      </c>
      <c r="D2508">
        <v>1702301</v>
      </c>
      <c r="E2508" s="1">
        <v>42756.166666666664</v>
      </c>
      <c r="F2508" s="1">
        <v>42763.999305555553</v>
      </c>
      <c r="G2508" s="4">
        <f t="shared" si="39"/>
        <v>2017</v>
      </c>
      <c r="H2508" t="s">
        <v>819</v>
      </c>
      <c r="I2508" t="s">
        <v>820</v>
      </c>
      <c r="J2508" t="s">
        <v>821</v>
      </c>
      <c r="K2508" s="2">
        <v>1551.6</v>
      </c>
      <c r="L2508" s="2">
        <v>1631.03</v>
      </c>
      <c r="M2508">
        <v>307820</v>
      </c>
      <c r="O2508" t="s">
        <v>88</v>
      </c>
      <c r="Q2508" t="s">
        <v>88</v>
      </c>
      <c r="U2508" s="1">
        <v>42763.461805555555</v>
      </c>
      <c r="V2508" s="1">
        <v>42763.461805555555</v>
      </c>
      <c r="X2508" t="s">
        <v>104</v>
      </c>
      <c r="Z2508" t="s">
        <v>89</v>
      </c>
      <c r="AA2508">
        <v>0</v>
      </c>
      <c r="AB2508">
        <v>0</v>
      </c>
      <c r="AC2508">
        <v>0</v>
      </c>
      <c r="AD2508" s="2">
        <v>1631.03</v>
      </c>
      <c r="AE2508" t="s">
        <v>104</v>
      </c>
      <c r="AF2508" t="s">
        <v>946</v>
      </c>
      <c r="AG2508">
        <v>1.53</v>
      </c>
      <c r="AJ2508" t="s">
        <v>90</v>
      </c>
      <c r="AK2508" s="1">
        <v>42755</v>
      </c>
      <c r="AL2508">
        <v>0</v>
      </c>
      <c r="AM2508">
        <v>0</v>
      </c>
      <c r="AN2508" t="s">
        <v>487</v>
      </c>
      <c r="AQ2508" s="1">
        <v>42756.166666666664</v>
      </c>
      <c r="AR2508" s="1">
        <v>42756.166666666664</v>
      </c>
      <c r="AT2508" t="s">
        <v>90</v>
      </c>
      <c r="AU2508" t="s">
        <v>822</v>
      </c>
      <c r="AV2508" t="s">
        <v>93</v>
      </c>
      <c r="AW2508" t="s">
        <v>823</v>
      </c>
      <c r="AX2508" t="s">
        <v>115</v>
      </c>
      <c r="AZ2508">
        <v>0</v>
      </c>
      <c r="BI2508" t="s">
        <v>90</v>
      </c>
      <c r="BK2508" t="s">
        <v>90</v>
      </c>
      <c r="BL2508" s="2">
        <v>1631.03</v>
      </c>
      <c r="BM2508" t="s">
        <v>96</v>
      </c>
      <c r="BN2508" s="1">
        <v>42773.535416666666</v>
      </c>
      <c r="BO2508" t="s">
        <v>97</v>
      </c>
      <c r="BP2508" s="1">
        <v>42758.420138888891</v>
      </c>
      <c r="BQ2508" t="s">
        <v>117</v>
      </c>
      <c r="BU2508" t="s">
        <v>118</v>
      </c>
      <c r="BV2508" t="s">
        <v>119</v>
      </c>
      <c r="BW2508" t="s">
        <v>88</v>
      </c>
      <c r="BY2508" t="s">
        <v>120</v>
      </c>
      <c r="BZ2508" t="s">
        <v>121</v>
      </c>
    </row>
    <row r="2509" spans="1:78" x14ac:dyDescent="0.25">
      <c r="A2509" t="s">
        <v>83</v>
      </c>
      <c r="B2509" t="s">
        <v>84</v>
      </c>
      <c r="C2509" t="s">
        <v>947</v>
      </c>
      <c r="D2509">
        <v>1733102</v>
      </c>
      <c r="E2509" s="1">
        <v>43066.417361111111</v>
      </c>
      <c r="F2509" s="1">
        <v>43071.300694444442</v>
      </c>
      <c r="G2509" s="4">
        <f t="shared" si="39"/>
        <v>2017</v>
      </c>
      <c r="H2509" t="s">
        <v>109</v>
      </c>
      <c r="I2509" t="s">
        <v>849</v>
      </c>
      <c r="J2509" t="s">
        <v>111</v>
      </c>
      <c r="K2509" s="2">
        <v>1654.1</v>
      </c>
      <c r="L2509" s="2">
        <v>1754.15</v>
      </c>
      <c r="M2509">
        <v>329025</v>
      </c>
      <c r="U2509" s="1">
        <v>43071.299305555556</v>
      </c>
      <c r="V2509" s="1">
        <v>43071.3</v>
      </c>
      <c r="X2509" t="s">
        <v>104</v>
      </c>
      <c r="Z2509" t="s">
        <v>89</v>
      </c>
      <c r="AA2509">
        <v>0</v>
      </c>
      <c r="AB2509">
        <v>0</v>
      </c>
      <c r="AC2509">
        <v>0</v>
      </c>
      <c r="AD2509" s="2">
        <v>1754.15</v>
      </c>
      <c r="AE2509" t="s">
        <v>104</v>
      </c>
      <c r="AF2509" t="s">
        <v>947</v>
      </c>
      <c r="AG2509">
        <v>1.32</v>
      </c>
      <c r="AJ2509" t="s">
        <v>90</v>
      </c>
      <c r="AK2509" s="1">
        <v>43063</v>
      </c>
      <c r="AL2509">
        <v>0</v>
      </c>
      <c r="AM2509">
        <v>0</v>
      </c>
      <c r="AN2509" t="s">
        <v>826</v>
      </c>
      <c r="AQ2509" s="1">
        <v>43066.417361111111</v>
      </c>
      <c r="AR2509" s="1">
        <v>43066.417361111111</v>
      </c>
      <c r="AT2509" t="s">
        <v>90</v>
      </c>
      <c r="AU2509" t="s">
        <v>850</v>
      </c>
      <c r="AV2509" t="s">
        <v>357</v>
      </c>
      <c r="AW2509" t="s">
        <v>851</v>
      </c>
      <c r="AX2509" t="s">
        <v>115</v>
      </c>
      <c r="AZ2509">
        <v>0</v>
      </c>
      <c r="BF2509" s="3">
        <v>43066</v>
      </c>
      <c r="BI2509" t="s">
        <v>90</v>
      </c>
      <c r="BK2509" t="s">
        <v>90</v>
      </c>
      <c r="BL2509" s="2">
        <v>1754.15</v>
      </c>
      <c r="BM2509" t="s">
        <v>102</v>
      </c>
      <c r="BN2509" s="1">
        <v>43074.300694444442</v>
      </c>
      <c r="BO2509" t="s">
        <v>97</v>
      </c>
      <c r="BP2509" s="1">
        <v>43067.425000000003</v>
      </c>
      <c r="BQ2509" t="s">
        <v>814</v>
      </c>
      <c r="BU2509" t="s">
        <v>118</v>
      </c>
      <c r="BV2509" t="s">
        <v>119</v>
      </c>
      <c r="BW2509" t="s">
        <v>88</v>
      </c>
      <c r="BY2509" t="s">
        <v>120</v>
      </c>
      <c r="BZ2509" t="s">
        <v>121</v>
      </c>
    </row>
    <row r="2510" spans="1:78" x14ac:dyDescent="0.25">
      <c r="A2510" t="s">
        <v>83</v>
      </c>
      <c r="B2510" t="s">
        <v>84</v>
      </c>
      <c r="C2510" t="s">
        <v>947</v>
      </c>
      <c r="D2510">
        <v>1719901</v>
      </c>
      <c r="E2510" s="1">
        <v>42934.417361111111</v>
      </c>
      <c r="F2510" s="1">
        <v>42940.430555555555</v>
      </c>
      <c r="G2510" s="4">
        <f t="shared" si="39"/>
        <v>2017</v>
      </c>
      <c r="H2510" t="s">
        <v>819</v>
      </c>
      <c r="I2510" t="s">
        <v>820</v>
      </c>
      <c r="J2510" t="s">
        <v>821</v>
      </c>
      <c r="K2510" s="2">
        <v>1489.9</v>
      </c>
      <c r="L2510" s="2">
        <v>1577.7</v>
      </c>
      <c r="M2510">
        <v>319434</v>
      </c>
      <c r="U2510" s="1">
        <v>42940.429861111108</v>
      </c>
      <c r="V2510" s="1">
        <v>42940.430555555555</v>
      </c>
      <c r="X2510" t="s">
        <v>104</v>
      </c>
      <c r="Z2510" t="s">
        <v>89</v>
      </c>
      <c r="AA2510">
        <v>0</v>
      </c>
      <c r="AB2510">
        <v>0</v>
      </c>
      <c r="AC2510">
        <v>0</v>
      </c>
      <c r="AD2510" s="2">
        <v>1577.7</v>
      </c>
      <c r="AE2510" t="s">
        <v>104</v>
      </c>
      <c r="AF2510" t="s">
        <v>947</v>
      </c>
      <c r="AG2510">
        <v>1.61</v>
      </c>
      <c r="AJ2510" t="s">
        <v>90</v>
      </c>
      <c r="AK2510" s="1">
        <v>42934</v>
      </c>
      <c r="AM2510">
        <v>0</v>
      </c>
      <c r="AN2510" t="s">
        <v>487</v>
      </c>
      <c r="AQ2510" s="1">
        <v>42934.417361111111</v>
      </c>
      <c r="AR2510" s="1">
        <v>42934.417361111111</v>
      </c>
      <c r="AT2510" t="s">
        <v>90</v>
      </c>
      <c r="AU2510" t="s">
        <v>822</v>
      </c>
      <c r="AV2510" t="s">
        <v>93</v>
      </c>
      <c r="AW2510" t="s">
        <v>823</v>
      </c>
      <c r="AX2510" t="s">
        <v>115</v>
      </c>
      <c r="AZ2510">
        <v>0</v>
      </c>
      <c r="BF2510" s="3">
        <v>42934</v>
      </c>
      <c r="BI2510" t="s">
        <v>90</v>
      </c>
      <c r="BK2510" t="s">
        <v>90</v>
      </c>
      <c r="BL2510" s="2">
        <v>1577.7</v>
      </c>
      <c r="BM2510" t="s">
        <v>102</v>
      </c>
      <c r="BN2510" s="1">
        <v>43053.441666666666</v>
      </c>
      <c r="BO2510" t="s">
        <v>97</v>
      </c>
      <c r="BP2510" s="1">
        <v>42935.334722222222</v>
      </c>
      <c r="BQ2510" t="s">
        <v>117</v>
      </c>
      <c r="BU2510" t="s">
        <v>118</v>
      </c>
      <c r="BV2510" t="s">
        <v>119</v>
      </c>
      <c r="BW2510" t="s">
        <v>88</v>
      </c>
      <c r="BY2510" t="s">
        <v>120</v>
      </c>
      <c r="BZ2510" t="s">
        <v>121</v>
      </c>
    </row>
    <row r="2511" spans="1:78" x14ac:dyDescent="0.25">
      <c r="A2511" t="s">
        <v>83</v>
      </c>
      <c r="B2511" t="s">
        <v>84</v>
      </c>
      <c r="C2511" t="s">
        <v>664</v>
      </c>
      <c r="D2511">
        <v>1736301</v>
      </c>
      <c r="E2511" s="1">
        <v>43098.411805555559</v>
      </c>
      <c r="F2511" s="1">
        <v>43109.450694444444</v>
      </c>
      <c r="G2511" s="4">
        <f t="shared" si="39"/>
        <v>2018</v>
      </c>
      <c r="H2511" t="s">
        <v>409</v>
      </c>
      <c r="I2511" t="s">
        <v>862</v>
      </c>
      <c r="J2511" t="s">
        <v>863</v>
      </c>
      <c r="K2511" s="2">
        <v>1467.1</v>
      </c>
      <c r="L2511" s="2">
        <v>1601.9</v>
      </c>
      <c r="M2511">
        <v>331848</v>
      </c>
      <c r="U2511" s="1">
        <v>43109.449305555558</v>
      </c>
      <c r="V2511" s="1">
        <v>43109.45</v>
      </c>
      <c r="X2511" t="s">
        <v>104</v>
      </c>
      <c r="Z2511" t="s">
        <v>89</v>
      </c>
      <c r="AA2511">
        <v>0</v>
      </c>
      <c r="AB2511">
        <v>0</v>
      </c>
      <c r="AC2511">
        <v>0</v>
      </c>
      <c r="AD2511" s="2">
        <v>1601.9</v>
      </c>
      <c r="AE2511" t="s">
        <v>104</v>
      </c>
      <c r="AF2511" t="s">
        <v>664</v>
      </c>
      <c r="AG2511">
        <v>1.41</v>
      </c>
      <c r="AJ2511" t="s">
        <v>90</v>
      </c>
      <c r="AK2511" s="1">
        <v>43097</v>
      </c>
      <c r="AL2511">
        <v>0</v>
      </c>
      <c r="AM2511">
        <v>0</v>
      </c>
      <c r="AN2511" t="s">
        <v>487</v>
      </c>
      <c r="AQ2511" s="1">
        <v>43098.411805555559</v>
      </c>
      <c r="AR2511" s="1">
        <v>43098.411805555559</v>
      </c>
      <c r="AT2511" t="s">
        <v>90</v>
      </c>
      <c r="AU2511" t="s">
        <v>413</v>
      </c>
      <c r="AV2511" t="s">
        <v>357</v>
      </c>
      <c r="AW2511" t="s">
        <v>414</v>
      </c>
      <c r="AX2511" t="s">
        <v>115</v>
      </c>
      <c r="AZ2511">
        <v>0</v>
      </c>
      <c r="BF2511" s="3">
        <v>43098</v>
      </c>
      <c r="BI2511" t="s">
        <v>90</v>
      </c>
      <c r="BK2511" t="s">
        <v>90</v>
      </c>
      <c r="BL2511" s="2">
        <v>1601.9</v>
      </c>
      <c r="BM2511" t="s">
        <v>102</v>
      </c>
      <c r="BN2511" s="1">
        <v>43111.45</v>
      </c>
      <c r="BO2511" t="s">
        <v>97</v>
      </c>
      <c r="BP2511" s="1">
        <v>43098.595833333333</v>
      </c>
      <c r="BQ2511" t="s">
        <v>814</v>
      </c>
      <c r="BU2511" t="s">
        <v>118</v>
      </c>
      <c r="BV2511" t="s">
        <v>119</v>
      </c>
      <c r="BW2511" t="s">
        <v>88</v>
      </c>
      <c r="BY2511" t="s">
        <v>120</v>
      </c>
      <c r="BZ2511" t="s">
        <v>121</v>
      </c>
    </row>
    <row r="2512" spans="1:78" x14ac:dyDescent="0.25">
      <c r="A2512" t="s">
        <v>83</v>
      </c>
      <c r="B2512" t="s">
        <v>84</v>
      </c>
      <c r="C2512" t="s">
        <v>664</v>
      </c>
      <c r="D2512">
        <v>1708701</v>
      </c>
      <c r="E2512" s="1">
        <v>42822.604166666664</v>
      </c>
      <c r="F2512" s="1">
        <v>42851.999305555553</v>
      </c>
      <c r="G2512" s="4">
        <f t="shared" si="39"/>
        <v>2017</v>
      </c>
      <c r="H2512" t="s">
        <v>841</v>
      </c>
      <c r="I2512" t="s">
        <v>842</v>
      </c>
      <c r="J2512" t="s">
        <v>843</v>
      </c>
      <c r="K2512" s="2">
        <v>1489.23</v>
      </c>
      <c r="L2512" s="2">
        <v>1592.27</v>
      </c>
      <c r="M2512">
        <v>312296</v>
      </c>
      <c r="O2512" t="s">
        <v>88</v>
      </c>
      <c r="Q2512" t="s">
        <v>88</v>
      </c>
      <c r="U2512" s="1">
        <v>42851.431944444441</v>
      </c>
      <c r="V2512" s="1">
        <v>42851.431944444441</v>
      </c>
      <c r="X2512" t="s">
        <v>104</v>
      </c>
      <c r="Z2512" t="s">
        <v>89</v>
      </c>
      <c r="AA2512">
        <v>0</v>
      </c>
      <c r="AB2512">
        <v>0</v>
      </c>
      <c r="AC2512">
        <v>0</v>
      </c>
      <c r="AD2512" s="2">
        <v>1592.27</v>
      </c>
      <c r="AE2512" t="s">
        <v>104</v>
      </c>
      <c r="AF2512" t="s">
        <v>664</v>
      </c>
      <c r="AG2512">
        <v>1.23</v>
      </c>
      <c r="AJ2512" t="s">
        <v>90</v>
      </c>
      <c r="AK2512" s="1">
        <v>42821</v>
      </c>
      <c r="AL2512">
        <v>0</v>
      </c>
      <c r="AM2512">
        <v>0</v>
      </c>
      <c r="AN2512" t="s">
        <v>844</v>
      </c>
      <c r="AQ2512" s="1">
        <v>42822.604166666664</v>
      </c>
      <c r="AR2512" s="1">
        <v>42822.604166666664</v>
      </c>
      <c r="AT2512" t="s">
        <v>90</v>
      </c>
      <c r="AU2512" t="s">
        <v>845</v>
      </c>
      <c r="AV2512" t="s">
        <v>93</v>
      </c>
      <c r="AW2512" t="s">
        <v>846</v>
      </c>
      <c r="AX2512" t="s">
        <v>115</v>
      </c>
      <c r="AZ2512">
        <v>0</v>
      </c>
      <c r="BI2512" t="s">
        <v>90</v>
      </c>
      <c r="BK2512" t="s">
        <v>90</v>
      </c>
      <c r="BL2512" s="2">
        <v>1592.27</v>
      </c>
      <c r="BM2512" t="s">
        <v>116</v>
      </c>
      <c r="BN2512" s="1">
        <v>42933.4375</v>
      </c>
      <c r="BO2512" t="s">
        <v>342</v>
      </c>
      <c r="BP2512" s="1">
        <v>42822.711805555555</v>
      </c>
      <c r="BQ2512" t="s">
        <v>117</v>
      </c>
      <c r="BU2512" t="s">
        <v>118</v>
      </c>
      <c r="BV2512" t="s">
        <v>119</v>
      </c>
      <c r="BW2512" t="s">
        <v>88</v>
      </c>
      <c r="BY2512" t="s">
        <v>120</v>
      </c>
      <c r="BZ2512" t="s">
        <v>121</v>
      </c>
    </row>
    <row r="2513" spans="1:78" x14ac:dyDescent="0.25">
      <c r="A2513" t="s">
        <v>83</v>
      </c>
      <c r="B2513" t="s">
        <v>84</v>
      </c>
      <c r="C2513" t="s">
        <v>664</v>
      </c>
      <c r="D2513">
        <v>1706601</v>
      </c>
      <c r="E2513" s="1">
        <v>42801.375</v>
      </c>
      <c r="F2513" s="1">
        <v>42813.509722222225</v>
      </c>
      <c r="G2513" s="4">
        <f t="shared" si="39"/>
        <v>2017</v>
      </c>
      <c r="H2513" t="s">
        <v>109</v>
      </c>
      <c r="I2513" t="s">
        <v>853</v>
      </c>
      <c r="J2513" t="s">
        <v>129</v>
      </c>
      <c r="K2513" s="2">
        <v>1404.6</v>
      </c>
      <c r="L2513" s="2">
        <v>1489.05</v>
      </c>
      <c r="M2513">
        <v>311198</v>
      </c>
      <c r="O2513" t="s">
        <v>88</v>
      </c>
      <c r="Q2513" t="s">
        <v>88</v>
      </c>
      <c r="U2513" s="1">
        <v>42812.509027777778</v>
      </c>
      <c r="V2513" s="1">
        <v>42812.509027777778</v>
      </c>
      <c r="X2513" t="s">
        <v>104</v>
      </c>
      <c r="Z2513" t="s">
        <v>89</v>
      </c>
      <c r="AA2513">
        <v>0</v>
      </c>
      <c r="AB2513">
        <v>0</v>
      </c>
      <c r="AC2513">
        <v>0</v>
      </c>
      <c r="AD2513" s="2">
        <v>1489.05</v>
      </c>
      <c r="AE2513" t="s">
        <v>104</v>
      </c>
      <c r="AF2513" t="s">
        <v>664</v>
      </c>
      <c r="AG2513">
        <v>1.5</v>
      </c>
      <c r="AJ2513" t="s">
        <v>90</v>
      </c>
      <c r="AK2513" s="1">
        <v>42794</v>
      </c>
      <c r="AL2513">
        <v>0</v>
      </c>
      <c r="AM2513">
        <v>0</v>
      </c>
      <c r="AN2513" t="s">
        <v>112</v>
      </c>
      <c r="AQ2513" s="1">
        <v>42801.375</v>
      </c>
      <c r="AR2513" s="1">
        <v>42801.375</v>
      </c>
      <c r="AT2513" t="s">
        <v>90</v>
      </c>
      <c r="AU2513" t="s">
        <v>832</v>
      </c>
      <c r="AV2513" t="s">
        <v>93</v>
      </c>
      <c r="AW2513" t="s">
        <v>833</v>
      </c>
      <c r="AX2513" t="s">
        <v>115</v>
      </c>
      <c r="AZ2513">
        <v>0</v>
      </c>
      <c r="BI2513" t="s">
        <v>90</v>
      </c>
      <c r="BK2513" t="s">
        <v>90</v>
      </c>
      <c r="BL2513" s="2">
        <v>1489.05</v>
      </c>
      <c r="BM2513" t="s">
        <v>96</v>
      </c>
      <c r="BN2513" s="1">
        <v>42829.543749999997</v>
      </c>
      <c r="BO2513" t="s">
        <v>97</v>
      </c>
      <c r="BP2513" s="1">
        <v>42802.408333333333</v>
      </c>
      <c r="BQ2513" t="s">
        <v>117</v>
      </c>
      <c r="BU2513" t="s">
        <v>118</v>
      </c>
      <c r="BV2513" t="s">
        <v>119</v>
      </c>
      <c r="BW2513" t="s">
        <v>88</v>
      </c>
      <c r="BY2513" t="s">
        <v>120</v>
      </c>
      <c r="BZ2513" t="s">
        <v>121</v>
      </c>
    </row>
    <row r="2514" spans="1:78" x14ac:dyDescent="0.25">
      <c r="A2514" t="s">
        <v>83</v>
      </c>
      <c r="B2514" t="s">
        <v>84</v>
      </c>
      <c r="C2514" t="s">
        <v>665</v>
      </c>
      <c r="D2514">
        <v>1717210</v>
      </c>
      <c r="E2514" s="1">
        <v>42907.291666666664</v>
      </c>
      <c r="F2514" s="1">
        <v>42929.999305555553</v>
      </c>
      <c r="G2514" s="4">
        <f t="shared" si="39"/>
        <v>2017</v>
      </c>
      <c r="H2514" t="s">
        <v>109</v>
      </c>
      <c r="I2514" t="s">
        <v>837</v>
      </c>
      <c r="J2514" t="s">
        <v>129</v>
      </c>
      <c r="K2514" s="2">
        <v>1262</v>
      </c>
      <c r="L2514" s="2">
        <v>1474.55</v>
      </c>
      <c r="M2514">
        <v>317355</v>
      </c>
      <c r="O2514" t="s">
        <v>88</v>
      </c>
      <c r="Q2514" t="s">
        <v>88</v>
      </c>
      <c r="U2514" s="1">
        <v>42929.45416666667</v>
      </c>
      <c r="V2514" s="1">
        <v>42929.45416666667</v>
      </c>
      <c r="X2514" t="s">
        <v>104</v>
      </c>
      <c r="Z2514" t="s">
        <v>89</v>
      </c>
      <c r="AA2514">
        <v>0</v>
      </c>
      <c r="AB2514">
        <v>0</v>
      </c>
      <c r="AC2514">
        <v>0</v>
      </c>
      <c r="AD2514" s="2">
        <v>1474.55</v>
      </c>
      <c r="AE2514" t="s">
        <v>104</v>
      </c>
      <c r="AF2514" t="s">
        <v>665</v>
      </c>
      <c r="AG2514">
        <v>1.35</v>
      </c>
      <c r="AJ2514" t="s">
        <v>90</v>
      </c>
      <c r="AK2514" s="1">
        <v>42903</v>
      </c>
      <c r="AL2514">
        <v>0</v>
      </c>
      <c r="AM2514">
        <v>0</v>
      </c>
      <c r="AN2514" t="s">
        <v>112</v>
      </c>
      <c r="AQ2514" s="1">
        <v>42907.291666666664</v>
      </c>
      <c r="AR2514" s="1">
        <v>42907.291666666664</v>
      </c>
      <c r="AT2514" t="s">
        <v>90</v>
      </c>
      <c r="AU2514" t="s">
        <v>827</v>
      </c>
      <c r="AV2514" t="s">
        <v>93</v>
      </c>
      <c r="AW2514" t="s">
        <v>828</v>
      </c>
      <c r="AX2514" t="s">
        <v>115</v>
      </c>
      <c r="AZ2514">
        <v>0</v>
      </c>
      <c r="BI2514" t="s">
        <v>90</v>
      </c>
      <c r="BK2514" t="s">
        <v>90</v>
      </c>
      <c r="BL2514" s="2">
        <v>1474.55</v>
      </c>
      <c r="BM2514" t="s">
        <v>116</v>
      </c>
      <c r="BN2514" s="1">
        <v>42930.454861111109</v>
      </c>
      <c r="BO2514" t="s">
        <v>97</v>
      </c>
      <c r="BP2514" s="1">
        <v>42908.574305555558</v>
      </c>
      <c r="BQ2514" t="s">
        <v>117</v>
      </c>
      <c r="BU2514" t="s">
        <v>118</v>
      </c>
      <c r="BV2514" t="s">
        <v>119</v>
      </c>
      <c r="BW2514" t="s">
        <v>88</v>
      </c>
      <c r="BY2514" t="s">
        <v>120</v>
      </c>
      <c r="BZ2514" t="s">
        <v>121</v>
      </c>
    </row>
    <row r="2515" spans="1:78" x14ac:dyDescent="0.25">
      <c r="A2515" t="s">
        <v>83</v>
      </c>
      <c r="B2515" t="s">
        <v>84</v>
      </c>
      <c r="C2515" t="s">
        <v>948</v>
      </c>
      <c r="D2515">
        <v>1713502</v>
      </c>
      <c r="E2515" s="1">
        <v>42870.541666666664</v>
      </c>
      <c r="F2515" s="1">
        <v>42882.999305555553</v>
      </c>
      <c r="G2515" s="4">
        <f t="shared" si="39"/>
        <v>2017</v>
      </c>
      <c r="H2515" t="s">
        <v>109</v>
      </c>
      <c r="I2515" t="s">
        <v>834</v>
      </c>
      <c r="J2515" t="s">
        <v>111</v>
      </c>
      <c r="K2515" s="2">
        <v>1473.6</v>
      </c>
      <c r="L2515" s="2">
        <v>1493.45</v>
      </c>
      <c r="M2515">
        <v>314698</v>
      </c>
      <c r="O2515" t="s">
        <v>88</v>
      </c>
      <c r="Q2515" t="s">
        <v>88</v>
      </c>
      <c r="U2515" s="1">
        <v>42882.458333333336</v>
      </c>
      <c r="V2515" s="1">
        <v>42882.458333333336</v>
      </c>
      <c r="X2515" t="s">
        <v>104</v>
      </c>
      <c r="Z2515" t="s">
        <v>89</v>
      </c>
      <c r="AA2515">
        <v>0</v>
      </c>
      <c r="AB2515">
        <v>0</v>
      </c>
      <c r="AC2515">
        <v>0</v>
      </c>
      <c r="AD2515" s="2">
        <v>1493.45</v>
      </c>
      <c r="AE2515" t="s">
        <v>104</v>
      </c>
      <c r="AF2515" t="s">
        <v>948</v>
      </c>
      <c r="AG2515">
        <v>1.49</v>
      </c>
      <c r="AJ2515" t="s">
        <v>90</v>
      </c>
      <c r="AK2515" s="1">
        <v>42867</v>
      </c>
      <c r="AL2515">
        <v>0</v>
      </c>
      <c r="AM2515">
        <v>0</v>
      </c>
      <c r="AN2515" t="s">
        <v>826</v>
      </c>
      <c r="AQ2515" s="1">
        <v>42870.541666666664</v>
      </c>
      <c r="AR2515" s="1">
        <v>42870.541666666664</v>
      </c>
      <c r="AT2515" t="s">
        <v>90</v>
      </c>
      <c r="AU2515" t="s">
        <v>835</v>
      </c>
      <c r="AV2515" t="s">
        <v>357</v>
      </c>
      <c r="AW2515" t="s">
        <v>836</v>
      </c>
      <c r="AX2515" t="s">
        <v>115</v>
      </c>
      <c r="AZ2515">
        <v>0</v>
      </c>
      <c r="BI2515" t="s">
        <v>90</v>
      </c>
      <c r="BK2515" t="s">
        <v>90</v>
      </c>
      <c r="BL2515" s="2">
        <v>1493.45</v>
      </c>
      <c r="BM2515" t="s">
        <v>116</v>
      </c>
      <c r="BN2515" s="1">
        <v>42885.459027777775</v>
      </c>
      <c r="BO2515" t="s">
        <v>97</v>
      </c>
      <c r="BP2515" s="1">
        <v>42871.418055555558</v>
      </c>
      <c r="BQ2515" t="s">
        <v>117</v>
      </c>
      <c r="BU2515" t="s">
        <v>118</v>
      </c>
      <c r="BV2515" t="s">
        <v>119</v>
      </c>
      <c r="BW2515" t="s">
        <v>88</v>
      </c>
      <c r="BY2515" t="s">
        <v>120</v>
      </c>
      <c r="BZ2515" t="s">
        <v>121</v>
      </c>
    </row>
    <row r="2516" spans="1:78" x14ac:dyDescent="0.25">
      <c r="A2516" t="s">
        <v>83</v>
      </c>
      <c r="B2516" t="s">
        <v>84</v>
      </c>
      <c r="C2516" t="s">
        <v>948</v>
      </c>
      <c r="D2516">
        <v>1704807</v>
      </c>
      <c r="E2516" s="1">
        <v>42783.333333333336</v>
      </c>
      <c r="F2516" s="1">
        <v>42798.999305555553</v>
      </c>
      <c r="G2516" s="4">
        <f t="shared" si="39"/>
        <v>2017</v>
      </c>
      <c r="H2516" t="s">
        <v>109</v>
      </c>
      <c r="I2516" t="s">
        <v>830</v>
      </c>
      <c r="J2516" t="s">
        <v>831</v>
      </c>
      <c r="K2516" s="2">
        <v>1475.48</v>
      </c>
      <c r="L2516" s="2">
        <v>1546.17</v>
      </c>
      <c r="M2516">
        <v>310388</v>
      </c>
      <c r="O2516" t="s">
        <v>88</v>
      </c>
      <c r="Q2516" t="s">
        <v>88</v>
      </c>
      <c r="U2516" s="1">
        <v>42785.393750000003</v>
      </c>
      <c r="V2516" s="1">
        <v>42798.479861111111</v>
      </c>
      <c r="X2516" t="s">
        <v>104</v>
      </c>
      <c r="Z2516" t="s">
        <v>89</v>
      </c>
      <c r="AA2516">
        <v>0</v>
      </c>
      <c r="AB2516">
        <v>0</v>
      </c>
      <c r="AC2516">
        <v>0</v>
      </c>
      <c r="AD2516" s="2">
        <v>1546.17</v>
      </c>
      <c r="AE2516" t="s">
        <v>104</v>
      </c>
      <c r="AF2516" t="s">
        <v>948</v>
      </c>
      <c r="AG2516">
        <v>1.57</v>
      </c>
      <c r="AJ2516" t="s">
        <v>90</v>
      </c>
      <c r="AK2516" s="1">
        <v>42776</v>
      </c>
      <c r="AL2516">
        <v>0</v>
      </c>
      <c r="AM2516">
        <v>0</v>
      </c>
      <c r="AN2516" t="s">
        <v>826</v>
      </c>
      <c r="AQ2516" s="1">
        <v>42783.333333333336</v>
      </c>
      <c r="AR2516" s="1">
        <v>42783.333333333336</v>
      </c>
      <c r="AT2516" t="s">
        <v>90</v>
      </c>
      <c r="AU2516" t="s">
        <v>832</v>
      </c>
      <c r="AV2516" t="s">
        <v>357</v>
      </c>
      <c r="AW2516" t="s">
        <v>833</v>
      </c>
      <c r="AX2516" t="s">
        <v>115</v>
      </c>
      <c r="AZ2516">
        <v>0</v>
      </c>
      <c r="BI2516" t="s">
        <v>90</v>
      </c>
      <c r="BK2516" t="s">
        <v>90</v>
      </c>
      <c r="BL2516" s="2">
        <v>1546.17</v>
      </c>
      <c r="BM2516" t="s">
        <v>116</v>
      </c>
      <c r="BN2516" s="1">
        <v>42880.417361111111</v>
      </c>
      <c r="BO2516" t="s">
        <v>342</v>
      </c>
      <c r="BP2516" s="1">
        <v>42788.431944444441</v>
      </c>
      <c r="BQ2516" t="s">
        <v>97</v>
      </c>
      <c r="BU2516" t="s">
        <v>118</v>
      </c>
      <c r="BV2516" t="s">
        <v>119</v>
      </c>
      <c r="BW2516" t="s">
        <v>88</v>
      </c>
      <c r="BY2516" t="s">
        <v>120</v>
      </c>
      <c r="BZ2516" t="s">
        <v>121</v>
      </c>
    </row>
    <row r="2517" spans="1:78" x14ac:dyDescent="0.25">
      <c r="A2517" t="s">
        <v>83</v>
      </c>
      <c r="B2517" t="s">
        <v>192</v>
      </c>
      <c r="C2517" t="s">
        <v>948</v>
      </c>
      <c r="D2517">
        <v>1704803</v>
      </c>
      <c r="E2517" s="1">
        <v>42780.333333333336</v>
      </c>
      <c r="F2517" s="1">
        <v>42785.999305555553</v>
      </c>
      <c r="G2517" s="4">
        <f t="shared" si="39"/>
        <v>2017</v>
      </c>
      <c r="H2517" t="s">
        <v>109</v>
      </c>
      <c r="I2517" t="s">
        <v>830</v>
      </c>
      <c r="J2517" t="s">
        <v>831</v>
      </c>
      <c r="K2517">
        <v>0</v>
      </c>
      <c r="L2517">
        <v>0</v>
      </c>
      <c r="M2517">
        <v>310120</v>
      </c>
      <c r="O2517" t="s">
        <v>88</v>
      </c>
      <c r="Q2517" t="s">
        <v>88</v>
      </c>
      <c r="U2517" s="1">
        <v>42785.393750000003</v>
      </c>
      <c r="V2517" s="1">
        <v>42785.393750000003</v>
      </c>
      <c r="X2517" t="s">
        <v>104</v>
      </c>
      <c r="Z2517" t="s">
        <v>89</v>
      </c>
      <c r="AA2517">
        <v>0</v>
      </c>
      <c r="AB2517">
        <v>0</v>
      </c>
      <c r="AC2517">
        <v>0</v>
      </c>
      <c r="AD2517">
        <v>0</v>
      </c>
      <c r="AE2517" t="s">
        <v>104</v>
      </c>
      <c r="AF2517" t="s">
        <v>948</v>
      </c>
      <c r="AG2517">
        <v>1.57</v>
      </c>
      <c r="AJ2517" t="s">
        <v>90</v>
      </c>
      <c r="AK2517" s="1">
        <v>42776</v>
      </c>
      <c r="AL2517">
        <v>0</v>
      </c>
      <c r="AM2517">
        <v>0</v>
      </c>
      <c r="AN2517" t="s">
        <v>826</v>
      </c>
      <c r="AQ2517" s="1">
        <v>42780.333333333336</v>
      </c>
      <c r="AR2517" s="1">
        <v>42780.333333333336</v>
      </c>
      <c r="AT2517" t="s">
        <v>90</v>
      </c>
      <c r="AU2517" t="s">
        <v>832</v>
      </c>
      <c r="AV2517" t="s">
        <v>357</v>
      </c>
      <c r="AW2517" t="s">
        <v>833</v>
      </c>
      <c r="AX2517" t="s">
        <v>115</v>
      </c>
      <c r="AZ2517">
        <v>0</v>
      </c>
      <c r="BI2517" t="s">
        <v>90</v>
      </c>
      <c r="BK2517" t="s">
        <v>90</v>
      </c>
      <c r="BL2517">
        <v>0</v>
      </c>
      <c r="BM2517" t="s">
        <v>116</v>
      </c>
      <c r="BN2517" s="1">
        <v>42788.431944444441</v>
      </c>
      <c r="BO2517" t="s">
        <v>97</v>
      </c>
      <c r="BP2517" s="1">
        <v>42785.484722222223</v>
      </c>
      <c r="BQ2517" t="s">
        <v>117</v>
      </c>
      <c r="BU2517" t="s">
        <v>118</v>
      </c>
      <c r="BV2517" t="s">
        <v>119</v>
      </c>
      <c r="BW2517" t="s">
        <v>88</v>
      </c>
      <c r="BY2517" t="s">
        <v>120</v>
      </c>
      <c r="BZ2517" t="s">
        <v>121</v>
      </c>
    </row>
    <row r="2518" spans="1:78" x14ac:dyDescent="0.25">
      <c r="A2518" t="s">
        <v>83</v>
      </c>
      <c r="B2518" t="s">
        <v>84</v>
      </c>
      <c r="C2518" t="s">
        <v>666</v>
      </c>
      <c r="D2518">
        <v>1731707</v>
      </c>
      <c r="E2518" s="1">
        <v>43052.334027777775</v>
      </c>
      <c r="F2518" s="1">
        <v>43061.395833333336</v>
      </c>
      <c r="G2518" s="4">
        <f t="shared" si="39"/>
        <v>2017</v>
      </c>
      <c r="H2518" t="s">
        <v>109</v>
      </c>
      <c r="I2518" t="s">
        <v>849</v>
      </c>
      <c r="J2518" t="s">
        <v>111</v>
      </c>
      <c r="K2518" s="2">
        <v>1623.5</v>
      </c>
      <c r="L2518" s="2">
        <v>1735.05</v>
      </c>
      <c r="M2518">
        <v>328108</v>
      </c>
      <c r="U2518" s="1">
        <v>43061.394444444442</v>
      </c>
      <c r="V2518" s="1">
        <v>43061.395138888889</v>
      </c>
      <c r="X2518" t="s">
        <v>104</v>
      </c>
      <c r="Z2518" t="s">
        <v>89</v>
      </c>
      <c r="AA2518">
        <v>0</v>
      </c>
      <c r="AB2518">
        <v>0</v>
      </c>
      <c r="AC2518">
        <v>0</v>
      </c>
      <c r="AD2518" s="2">
        <v>1735.05</v>
      </c>
      <c r="AE2518" t="s">
        <v>104</v>
      </c>
      <c r="AF2518" t="s">
        <v>666</v>
      </c>
      <c r="AG2518">
        <v>1.52</v>
      </c>
      <c r="AJ2518" t="s">
        <v>90</v>
      </c>
      <c r="AK2518" s="1">
        <v>43052</v>
      </c>
      <c r="AL2518">
        <v>0</v>
      </c>
      <c r="AM2518">
        <v>0</v>
      </c>
      <c r="AN2518" t="s">
        <v>826</v>
      </c>
      <c r="AQ2518" s="1">
        <v>43052.334027777775</v>
      </c>
      <c r="AR2518" s="1">
        <v>43052.334027777775</v>
      </c>
      <c r="AT2518" t="s">
        <v>90</v>
      </c>
      <c r="AU2518" t="s">
        <v>850</v>
      </c>
      <c r="AV2518" t="s">
        <v>357</v>
      </c>
      <c r="AW2518" t="s">
        <v>851</v>
      </c>
      <c r="AX2518" t="s">
        <v>115</v>
      </c>
      <c r="AZ2518">
        <v>0</v>
      </c>
      <c r="BF2518" s="3">
        <v>43052</v>
      </c>
      <c r="BI2518" t="s">
        <v>90</v>
      </c>
      <c r="BK2518" t="s">
        <v>90</v>
      </c>
      <c r="BL2518" s="2">
        <v>1735.05</v>
      </c>
      <c r="BM2518" t="s">
        <v>102</v>
      </c>
      <c r="BN2518" s="1">
        <v>43066.405555555553</v>
      </c>
      <c r="BO2518" t="s">
        <v>97</v>
      </c>
      <c r="BP2518" s="1">
        <v>43053.591666666667</v>
      </c>
      <c r="BQ2518" t="s">
        <v>814</v>
      </c>
      <c r="BU2518" t="s">
        <v>118</v>
      </c>
      <c r="BV2518" t="s">
        <v>119</v>
      </c>
      <c r="BW2518" t="s">
        <v>88</v>
      </c>
      <c r="BY2518" t="s">
        <v>120</v>
      </c>
      <c r="BZ2518" t="s">
        <v>121</v>
      </c>
    </row>
    <row r="2519" spans="1:78" x14ac:dyDescent="0.25">
      <c r="A2519" t="s">
        <v>83</v>
      </c>
      <c r="B2519" t="s">
        <v>84</v>
      </c>
      <c r="C2519" t="s">
        <v>666</v>
      </c>
      <c r="D2519">
        <v>1713506</v>
      </c>
      <c r="E2519" s="1">
        <v>42870.541666666664</v>
      </c>
      <c r="F2519" s="1">
        <v>42882.999305555553</v>
      </c>
      <c r="G2519" s="4">
        <f t="shared" si="39"/>
        <v>2017</v>
      </c>
      <c r="H2519" t="s">
        <v>109</v>
      </c>
      <c r="I2519" t="s">
        <v>834</v>
      </c>
      <c r="J2519" t="s">
        <v>111</v>
      </c>
      <c r="K2519" s="2">
        <v>1503.3</v>
      </c>
      <c r="L2519" s="2">
        <v>1529</v>
      </c>
      <c r="M2519">
        <v>314702</v>
      </c>
      <c r="O2519" t="s">
        <v>88</v>
      </c>
      <c r="Q2519" t="s">
        <v>88</v>
      </c>
      <c r="U2519" s="1">
        <v>42881.457638888889</v>
      </c>
      <c r="V2519" s="1">
        <v>42881.457638888889</v>
      </c>
      <c r="X2519" t="s">
        <v>104</v>
      </c>
      <c r="Z2519" t="s">
        <v>89</v>
      </c>
      <c r="AA2519">
        <v>0</v>
      </c>
      <c r="AB2519">
        <v>0</v>
      </c>
      <c r="AC2519">
        <v>0</v>
      </c>
      <c r="AD2519" s="2">
        <v>1529</v>
      </c>
      <c r="AE2519" t="s">
        <v>104</v>
      </c>
      <c r="AF2519" t="s">
        <v>666</v>
      </c>
      <c r="AG2519">
        <v>1.49</v>
      </c>
      <c r="AJ2519" t="s">
        <v>90</v>
      </c>
      <c r="AK2519" s="1">
        <v>42867</v>
      </c>
      <c r="AL2519">
        <v>0</v>
      </c>
      <c r="AM2519">
        <v>0</v>
      </c>
      <c r="AN2519" t="s">
        <v>826</v>
      </c>
      <c r="AQ2519" s="1">
        <v>42870.541666666664</v>
      </c>
      <c r="AR2519" s="1">
        <v>42870.541666666664</v>
      </c>
      <c r="AT2519" t="s">
        <v>90</v>
      </c>
      <c r="AU2519" t="s">
        <v>835</v>
      </c>
      <c r="AV2519" t="s">
        <v>357</v>
      </c>
      <c r="AW2519" t="s">
        <v>836</v>
      </c>
      <c r="AX2519" t="s">
        <v>115</v>
      </c>
      <c r="AZ2519">
        <v>0</v>
      </c>
      <c r="BI2519" t="s">
        <v>90</v>
      </c>
      <c r="BK2519" t="s">
        <v>90</v>
      </c>
      <c r="BL2519" s="2">
        <v>1529</v>
      </c>
      <c r="BM2519" t="s">
        <v>116</v>
      </c>
      <c r="BN2519" s="1">
        <v>42885.458333333336</v>
      </c>
      <c r="BO2519" t="s">
        <v>97</v>
      </c>
      <c r="BP2519" s="1">
        <v>42871.418055555558</v>
      </c>
      <c r="BQ2519" t="s">
        <v>117</v>
      </c>
      <c r="BU2519" t="s">
        <v>118</v>
      </c>
      <c r="BV2519" t="s">
        <v>119</v>
      </c>
      <c r="BW2519" t="s">
        <v>88</v>
      </c>
      <c r="BY2519" t="s">
        <v>120</v>
      </c>
      <c r="BZ2519" t="s">
        <v>121</v>
      </c>
    </row>
    <row r="2520" spans="1:78" x14ac:dyDescent="0.25">
      <c r="A2520" t="s">
        <v>83</v>
      </c>
      <c r="B2520" t="s">
        <v>84</v>
      </c>
      <c r="C2520" t="s">
        <v>287</v>
      </c>
      <c r="D2520">
        <v>1725605</v>
      </c>
      <c r="E2520" s="1">
        <v>42991.500694444447</v>
      </c>
      <c r="F2520" s="1">
        <v>43003.431250000001</v>
      </c>
      <c r="G2520" s="4">
        <f t="shared" si="39"/>
        <v>2017</v>
      </c>
      <c r="H2520" t="s">
        <v>109</v>
      </c>
      <c r="I2520" t="s">
        <v>834</v>
      </c>
      <c r="J2520" t="s">
        <v>111</v>
      </c>
      <c r="K2520" s="2">
        <v>1580</v>
      </c>
      <c r="L2520" s="2">
        <v>1635.93</v>
      </c>
      <c r="M2520">
        <v>324099</v>
      </c>
      <c r="U2520" s="1">
        <v>43003.429861111108</v>
      </c>
      <c r="V2520" s="1">
        <v>43003.430555555555</v>
      </c>
      <c r="X2520" t="s">
        <v>104</v>
      </c>
      <c r="Z2520" t="s">
        <v>89</v>
      </c>
      <c r="AA2520">
        <v>0</v>
      </c>
      <c r="AB2520">
        <v>0</v>
      </c>
      <c r="AC2520">
        <v>0</v>
      </c>
      <c r="AD2520" s="2">
        <v>1635.93</v>
      </c>
      <c r="AE2520" t="s">
        <v>104</v>
      </c>
      <c r="AF2520" t="s">
        <v>287</v>
      </c>
      <c r="AG2520">
        <v>1.0900000000000001</v>
      </c>
      <c r="AJ2520" t="s">
        <v>90</v>
      </c>
      <c r="AK2520" s="1">
        <v>42991</v>
      </c>
      <c r="AL2520">
        <v>0</v>
      </c>
      <c r="AM2520">
        <v>0</v>
      </c>
      <c r="AN2520" t="s">
        <v>826</v>
      </c>
      <c r="AQ2520" s="1">
        <v>42991.500694444447</v>
      </c>
      <c r="AR2520" s="1">
        <v>42991.500694444447</v>
      </c>
      <c r="AT2520" t="s">
        <v>90</v>
      </c>
      <c r="AU2520" t="s">
        <v>835</v>
      </c>
      <c r="AV2520" t="s">
        <v>357</v>
      </c>
      <c r="AW2520" t="s">
        <v>836</v>
      </c>
      <c r="AX2520" t="s">
        <v>115</v>
      </c>
      <c r="AZ2520">
        <v>0</v>
      </c>
      <c r="BF2520" s="3">
        <v>42991</v>
      </c>
      <c r="BI2520" t="s">
        <v>90</v>
      </c>
      <c r="BK2520" t="s">
        <v>90</v>
      </c>
      <c r="BL2520" s="2">
        <v>1635.93</v>
      </c>
      <c r="BM2520" t="s">
        <v>102</v>
      </c>
      <c r="BN2520" s="1">
        <v>43052.484027777777</v>
      </c>
      <c r="BO2520" t="s">
        <v>97</v>
      </c>
      <c r="BP2520" s="1">
        <v>42992.422222222223</v>
      </c>
      <c r="BQ2520" t="s">
        <v>814</v>
      </c>
      <c r="BU2520" t="s">
        <v>118</v>
      </c>
      <c r="BV2520" t="s">
        <v>119</v>
      </c>
      <c r="BW2520" t="s">
        <v>88</v>
      </c>
      <c r="BY2520" t="s">
        <v>120</v>
      </c>
      <c r="BZ2520" t="s">
        <v>121</v>
      </c>
    </row>
    <row r="2521" spans="1:78" x14ac:dyDescent="0.25">
      <c r="A2521" t="s">
        <v>83</v>
      </c>
      <c r="B2521" t="s">
        <v>84</v>
      </c>
      <c r="C2521" t="s">
        <v>287</v>
      </c>
      <c r="D2521">
        <v>1710703</v>
      </c>
      <c r="E2521" s="1">
        <v>42842.541666666664</v>
      </c>
      <c r="F2521" s="1">
        <v>42860.999305555553</v>
      </c>
      <c r="G2521" s="4">
        <f t="shared" si="39"/>
        <v>2017</v>
      </c>
      <c r="H2521" t="s">
        <v>819</v>
      </c>
      <c r="I2521" t="s">
        <v>820</v>
      </c>
      <c r="J2521" t="s">
        <v>821</v>
      </c>
      <c r="K2521" s="2">
        <v>1513.69</v>
      </c>
      <c r="L2521" s="2">
        <v>1568.82</v>
      </c>
      <c r="M2521">
        <v>313204</v>
      </c>
      <c r="O2521" t="s">
        <v>88</v>
      </c>
      <c r="Q2521" t="s">
        <v>88</v>
      </c>
      <c r="U2521" s="1">
        <v>42860.345138888886</v>
      </c>
      <c r="V2521" s="1">
        <v>42860.345138888886</v>
      </c>
      <c r="X2521" t="s">
        <v>104</v>
      </c>
      <c r="Z2521" t="s">
        <v>89</v>
      </c>
      <c r="AA2521">
        <v>0</v>
      </c>
      <c r="AB2521">
        <v>0</v>
      </c>
      <c r="AC2521">
        <v>0</v>
      </c>
      <c r="AD2521" s="2">
        <v>1568.82</v>
      </c>
      <c r="AE2521" t="s">
        <v>104</v>
      </c>
      <c r="AF2521" t="s">
        <v>287</v>
      </c>
      <c r="AG2521">
        <v>1.34</v>
      </c>
      <c r="AJ2521" t="s">
        <v>90</v>
      </c>
      <c r="AK2521" s="1">
        <v>42838</v>
      </c>
      <c r="AL2521">
        <v>0</v>
      </c>
      <c r="AM2521">
        <v>0</v>
      </c>
      <c r="AN2521" t="s">
        <v>487</v>
      </c>
      <c r="AQ2521" s="1">
        <v>42842.541666666664</v>
      </c>
      <c r="AR2521" s="1">
        <v>42842.541666666664</v>
      </c>
      <c r="AT2521" t="s">
        <v>90</v>
      </c>
      <c r="AU2521" t="s">
        <v>822</v>
      </c>
      <c r="AV2521" t="s">
        <v>93</v>
      </c>
      <c r="AW2521" t="s">
        <v>823</v>
      </c>
      <c r="AX2521" t="s">
        <v>115</v>
      </c>
      <c r="AZ2521">
        <v>0</v>
      </c>
      <c r="BI2521" t="s">
        <v>90</v>
      </c>
      <c r="BK2521" t="s">
        <v>90</v>
      </c>
      <c r="BL2521" s="2">
        <v>1568.82</v>
      </c>
      <c r="BM2521" t="s">
        <v>96</v>
      </c>
      <c r="BN2521" s="1">
        <v>42933.4375</v>
      </c>
      <c r="BO2521" t="s">
        <v>342</v>
      </c>
      <c r="BP2521" s="1">
        <v>42843.472222222219</v>
      </c>
      <c r="BQ2521" t="s">
        <v>117</v>
      </c>
      <c r="BU2521" t="s">
        <v>118</v>
      </c>
      <c r="BV2521" t="s">
        <v>119</v>
      </c>
      <c r="BW2521" t="s">
        <v>88</v>
      </c>
      <c r="BY2521" t="s">
        <v>120</v>
      </c>
      <c r="BZ2521" t="s">
        <v>121</v>
      </c>
    </row>
    <row r="2522" spans="1:78" x14ac:dyDescent="0.25">
      <c r="A2522" t="s">
        <v>83</v>
      </c>
      <c r="B2522" t="s">
        <v>84</v>
      </c>
      <c r="C2522" t="s">
        <v>288</v>
      </c>
      <c r="D2522">
        <v>1703402</v>
      </c>
      <c r="E2522" s="1">
        <v>42769.458333333336</v>
      </c>
      <c r="F2522" s="1">
        <v>42779.999305555553</v>
      </c>
      <c r="G2522" s="4">
        <f t="shared" si="39"/>
        <v>2017</v>
      </c>
      <c r="H2522" t="s">
        <v>409</v>
      </c>
      <c r="I2522" t="s">
        <v>410</v>
      </c>
      <c r="J2522" t="s">
        <v>411</v>
      </c>
      <c r="K2522" s="2">
        <v>1677.9</v>
      </c>
      <c r="L2522" s="2">
        <v>1729.19</v>
      </c>
      <c r="M2522">
        <v>308997</v>
      </c>
      <c r="O2522" t="s">
        <v>88</v>
      </c>
      <c r="Q2522" t="s">
        <v>88</v>
      </c>
      <c r="U2522" s="1">
        <v>42779.46875</v>
      </c>
      <c r="V2522" s="1">
        <v>42779.46875</v>
      </c>
      <c r="X2522" t="s">
        <v>104</v>
      </c>
      <c r="Z2522" t="s">
        <v>89</v>
      </c>
      <c r="AA2522">
        <v>0</v>
      </c>
      <c r="AB2522">
        <v>0</v>
      </c>
      <c r="AC2522">
        <v>0</v>
      </c>
      <c r="AD2522" s="2">
        <v>1729.19</v>
      </c>
      <c r="AE2522" t="s">
        <v>104</v>
      </c>
      <c r="AF2522" t="s">
        <v>288</v>
      </c>
      <c r="AG2522">
        <v>1.43</v>
      </c>
      <c r="AJ2522" t="s">
        <v>90</v>
      </c>
      <c r="AK2522" s="1">
        <v>42767</v>
      </c>
      <c r="AL2522">
        <v>0</v>
      </c>
      <c r="AM2522">
        <v>0</v>
      </c>
      <c r="AN2522" t="s">
        <v>412</v>
      </c>
      <c r="AQ2522" s="1">
        <v>42769.458333333336</v>
      </c>
      <c r="AR2522" s="1">
        <v>42769.458333333336</v>
      </c>
      <c r="AT2522" t="s">
        <v>90</v>
      </c>
      <c r="AU2522" t="s">
        <v>413</v>
      </c>
      <c r="AV2522" t="s">
        <v>93</v>
      </c>
      <c r="AW2522" t="s">
        <v>414</v>
      </c>
      <c r="AX2522" t="s">
        <v>115</v>
      </c>
      <c r="AZ2522">
        <v>0</v>
      </c>
      <c r="BI2522" t="s">
        <v>90</v>
      </c>
      <c r="BK2522" t="s">
        <v>90</v>
      </c>
      <c r="BL2522" s="2">
        <v>1729.19</v>
      </c>
      <c r="BM2522" t="s">
        <v>116</v>
      </c>
      <c r="BN2522" s="1">
        <v>42780.46875</v>
      </c>
      <c r="BO2522" t="s">
        <v>97</v>
      </c>
      <c r="BP2522" s="1">
        <v>42770.561111111114</v>
      </c>
      <c r="BQ2522" t="s">
        <v>117</v>
      </c>
      <c r="BU2522" t="s">
        <v>118</v>
      </c>
      <c r="BV2522" t="s">
        <v>119</v>
      </c>
      <c r="BW2522" t="s">
        <v>88</v>
      </c>
      <c r="BY2522" t="s">
        <v>120</v>
      </c>
      <c r="BZ2522" t="s">
        <v>121</v>
      </c>
    </row>
    <row r="2523" spans="1:78" x14ac:dyDescent="0.25">
      <c r="A2523" t="s">
        <v>83</v>
      </c>
      <c r="B2523" t="s">
        <v>84</v>
      </c>
      <c r="C2523" t="s">
        <v>667</v>
      </c>
      <c r="D2523">
        <v>1724405</v>
      </c>
      <c r="E2523" s="1">
        <v>42979.500694444447</v>
      </c>
      <c r="F2523" s="1">
        <v>42987.396527777775</v>
      </c>
      <c r="G2523" s="4">
        <f t="shared" si="39"/>
        <v>2017</v>
      </c>
      <c r="H2523" t="s">
        <v>109</v>
      </c>
      <c r="I2523" t="s">
        <v>834</v>
      </c>
      <c r="J2523" t="s">
        <v>111</v>
      </c>
      <c r="K2523" s="2">
        <v>1583.6</v>
      </c>
      <c r="L2523" s="2">
        <v>1702.23</v>
      </c>
      <c r="M2523">
        <v>323386</v>
      </c>
      <c r="U2523" s="1">
        <v>42987.395138888889</v>
      </c>
      <c r="V2523" s="1">
        <v>42987.395833333336</v>
      </c>
      <c r="X2523" t="s">
        <v>104</v>
      </c>
      <c r="Z2523" t="s">
        <v>89</v>
      </c>
      <c r="AA2523">
        <v>0</v>
      </c>
      <c r="AB2523">
        <v>0</v>
      </c>
      <c r="AC2523">
        <v>0</v>
      </c>
      <c r="AD2523" s="2">
        <v>1702.23</v>
      </c>
      <c r="AE2523" t="s">
        <v>104</v>
      </c>
      <c r="AF2523" t="s">
        <v>667</v>
      </c>
      <c r="AG2523">
        <v>1.26</v>
      </c>
      <c r="AJ2523" t="s">
        <v>90</v>
      </c>
      <c r="AK2523" s="1">
        <v>42978</v>
      </c>
      <c r="AL2523">
        <v>0</v>
      </c>
      <c r="AM2523">
        <v>0</v>
      </c>
      <c r="AN2523" t="s">
        <v>826</v>
      </c>
      <c r="AQ2523" s="1">
        <v>42979.500694444447</v>
      </c>
      <c r="AR2523" s="1">
        <v>42979.500694444447</v>
      </c>
      <c r="AT2523" t="s">
        <v>90</v>
      </c>
      <c r="AU2523" t="s">
        <v>835</v>
      </c>
      <c r="AV2523" t="s">
        <v>357</v>
      </c>
      <c r="AW2523" t="s">
        <v>836</v>
      </c>
      <c r="AX2523" t="s">
        <v>115</v>
      </c>
      <c r="AZ2523">
        <v>0</v>
      </c>
      <c r="BF2523" s="3">
        <v>42979</v>
      </c>
      <c r="BI2523" t="s">
        <v>90</v>
      </c>
      <c r="BK2523" t="s">
        <v>90</v>
      </c>
      <c r="BL2523" s="2">
        <v>1702.23</v>
      </c>
      <c r="BM2523" t="s">
        <v>102</v>
      </c>
      <c r="BN2523" s="1">
        <v>43052.490277777775</v>
      </c>
      <c r="BO2523" t="s">
        <v>97</v>
      </c>
      <c r="BP2523" s="1">
        <v>42980.468055555553</v>
      </c>
      <c r="BQ2523" t="s">
        <v>814</v>
      </c>
      <c r="BU2523" t="s">
        <v>118</v>
      </c>
      <c r="BV2523" t="s">
        <v>119</v>
      </c>
      <c r="BW2523" t="s">
        <v>88</v>
      </c>
      <c r="BY2523" t="s">
        <v>120</v>
      </c>
      <c r="BZ2523" t="s">
        <v>121</v>
      </c>
    </row>
    <row r="2524" spans="1:78" x14ac:dyDescent="0.25">
      <c r="A2524" t="s">
        <v>83</v>
      </c>
      <c r="B2524" t="s">
        <v>192</v>
      </c>
      <c r="C2524" t="s">
        <v>667</v>
      </c>
      <c r="D2524">
        <v>1714401</v>
      </c>
      <c r="E2524" s="1">
        <v>42879.416666666664</v>
      </c>
      <c r="F2524" s="1">
        <v>42892.999305555553</v>
      </c>
      <c r="G2524" s="4">
        <f t="shared" si="39"/>
        <v>2017</v>
      </c>
      <c r="H2524" t="s">
        <v>109</v>
      </c>
      <c r="I2524" t="s">
        <v>830</v>
      </c>
      <c r="J2524" t="s">
        <v>831</v>
      </c>
      <c r="K2524">
        <v>0</v>
      </c>
      <c r="L2524">
        <v>0</v>
      </c>
      <c r="M2524">
        <v>315288</v>
      </c>
      <c r="O2524" t="s">
        <v>88</v>
      </c>
      <c r="Q2524" t="s">
        <v>88</v>
      </c>
      <c r="U2524" s="1">
        <v>42892.42291666667</v>
      </c>
      <c r="V2524" s="1">
        <v>42892.42291666667</v>
      </c>
      <c r="X2524" t="s">
        <v>104</v>
      </c>
      <c r="Z2524" t="s">
        <v>89</v>
      </c>
      <c r="AA2524">
        <v>0</v>
      </c>
      <c r="AB2524">
        <v>0</v>
      </c>
      <c r="AC2524">
        <v>0</v>
      </c>
      <c r="AD2524">
        <v>0</v>
      </c>
      <c r="AE2524" t="s">
        <v>104</v>
      </c>
      <c r="AF2524" t="s">
        <v>667</v>
      </c>
      <c r="AG2524">
        <v>1.63</v>
      </c>
      <c r="AJ2524" t="s">
        <v>90</v>
      </c>
      <c r="AK2524" s="1">
        <v>42878</v>
      </c>
      <c r="AL2524">
        <v>0</v>
      </c>
      <c r="AM2524">
        <v>0</v>
      </c>
      <c r="AN2524" t="s">
        <v>355</v>
      </c>
      <c r="AQ2524" s="1">
        <v>42879.416666666664</v>
      </c>
      <c r="AR2524" s="1">
        <v>42879.416666666664</v>
      </c>
      <c r="AT2524" t="s">
        <v>90</v>
      </c>
      <c r="AU2524" t="s">
        <v>832</v>
      </c>
      <c r="AV2524" t="s">
        <v>357</v>
      </c>
      <c r="AW2524" t="s">
        <v>833</v>
      </c>
      <c r="AX2524" t="s">
        <v>115</v>
      </c>
      <c r="AZ2524">
        <v>0</v>
      </c>
      <c r="BI2524" t="s">
        <v>90</v>
      </c>
      <c r="BK2524" t="s">
        <v>90</v>
      </c>
      <c r="BL2524">
        <v>0</v>
      </c>
      <c r="BM2524" t="s">
        <v>116</v>
      </c>
      <c r="BN2524" s="1">
        <v>42899.489583333336</v>
      </c>
      <c r="BO2524" t="s">
        <v>97</v>
      </c>
      <c r="BP2524" s="1">
        <v>42880.431250000001</v>
      </c>
      <c r="BQ2524" t="s">
        <v>117</v>
      </c>
      <c r="BU2524" t="s">
        <v>118</v>
      </c>
      <c r="BV2524" t="s">
        <v>119</v>
      </c>
      <c r="BW2524" t="s">
        <v>88</v>
      </c>
      <c r="BY2524" t="s">
        <v>120</v>
      </c>
      <c r="BZ2524" t="s">
        <v>121</v>
      </c>
    </row>
    <row r="2525" spans="1:78" x14ac:dyDescent="0.25">
      <c r="A2525" t="s">
        <v>83</v>
      </c>
      <c r="B2525" t="s">
        <v>84</v>
      </c>
      <c r="C2525" t="s">
        <v>667</v>
      </c>
      <c r="D2525">
        <v>1714410</v>
      </c>
      <c r="E2525" s="1">
        <v>42879.416666666664</v>
      </c>
      <c r="F2525" s="1">
        <v>42892.999305555553</v>
      </c>
      <c r="G2525" s="4">
        <f t="shared" si="39"/>
        <v>2017</v>
      </c>
      <c r="H2525" t="s">
        <v>109</v>
      </c>
      <c r="I2525" t="s">
        <v>830</v>
      </c>
      <c r="J2525" t="s">
        <v>831</v>
      </c>
      <c r="K2525" s="2">
        <v>1639</v>
      </c>
      <c r="L2525" s="2">
        <v>1710.15</v>
      </c>
      <c r="M2525">
        <v>316571</v>
      </c>
      <c r="O2525" t="s">
        <v>88</v>
      </c>
      <c r="Q2525" t="s">
        <v>88</v>
      </c>
      <c r="U2525" s="1">
        <v>42892.42291666667</v>
      </c>
      <c r="V2525" s="1">
        <v>42892.42291666667</v>
      </c>
      <c r="X2525" t="s">
        <v>104</v>
      </c>
      <c r="Z2525" t="s">
        <v>89</v>
      </c>
      <c r="AA2525">
        <v>0</v>
      </c>
      <c r="AB2525">
        <v>0</v>
      </c>
      <c r="AC2525">
        <v>0</v>
      </c>
      <c r="AD2525" s="2">
        <v>1710.15</v>
      </c>
      <c r="AE2525" t="s">
        <v>104</v>
      </c>
      <c r="AF2525" t="s">
        <v>667</v>
      </c>
      <c r="AG2525">
        <v>1.63</v>
      </c>
      <c r="AJ2525" t="s">
        <v>90</v>
      </c>
      <c r="AK2525" s="1">
        <v>42878</v>
      </c>
      <c r="AL2525">
        <v>0</v>
      </c>
      <c r="AM2525">
        <v>0</v>
      </c>
      <c r="AN2525" t="s">
        <v>355</v>
      </c>
      <c r="AQ2525" s="1">
        <v>42879.416666666664</v>
      </c>
      <c r="AR2525" s="1">
        <v>42879.416666666664</v>
      </c>
      <c r="AT2525" t="s">
        <v>90</v>
      </c>
      <c r="AU2525" t="s">
        <v>832</v>
      </c>
      <c r="AV2525" t="s">
        <v>357</v>
      </c>
      <c r="AW2525" t="s">
        <v>833</v>
      </c>
      <c r="AX2525" t="s">
        <v>115</v>
      </c>
      <c r="AZ2525">
        <v>0</v>
      </c>
      <c r="BI2525" t="s">
        <v>90</v>
      </c>
      <c r="BK2525" t="s">
        <v>90</v>
      </c>
      <c r="BL2525" s="2">
        <v>1710.15</v>
      </c>
      <c r="BM2525" t="s">
        <v>116</v>
      </c>
      <c r="BN2525" s="1">
        <v>42899.489583333336</v>
      </c>
      <c r="BO2525" t="s">
        <v>97</v>
      </c>
      <c r="BP2525" s="1">
        <v>42899.489583333336</v>
      </c>
      <c r="BQ2525" t="s">
        <v>97</v>
      </c>
      <c r="BU2525" t="s">
        <v>118</v>
      </c>
      <c r="BV2525" t="s">
        <v>119</v>
      </c>
      <c r="BW2525" t="s">
        <v>88</v>
      </c>
      <c r="BY2525" t="s">
        <v>120</v>
      </c>
      <c r="BZ2525" t="s">
        <v>121</v>
      </c>
    </row>
    <row r="2526" spans="1:78" x14ac:dyDescent="0.25">
      <c r="A2526" t="s">
        <v>83</v>
      </c>
      <c r="B2526" t="s">
        <v>84</v>
      </c>
      <c r="C2526" t="s">
        <v>949</v>
      </c>
      <c r="D2526">
        <v>1734704</v>
      </c>
      <c r="E2526" s="1">
        <v>43082.417361111111</v>
      </c>
      <c r="F2526" s="1">
        <v>43088.431944444441</v>
      </c>
      <c r="G2526" s="4">
        <f t="shared" si="39"/>
        <v>2017</v>
      </c>
      <c r="H2526" t="s">
        <v>109</v>
      </c>
      <c r="I2526" t="s">
        <v>849</v>
      </c>
      <c r="J2526" t="s">
        <v>111</v>
      </c>
      <c r="K2526" s="2">
        <v>1613.5</v>
      </c>
      <c r="L2526" s="2">
        <v>1708.95</v>
      </c>
      <c r="M2526">
        <v>330460</v>
      </c>
      <c r="U2526" s="1">
        <v>43088.430555555555</v>
      </c>
      <c r="V2526" s="1">
        <v>43088.431250000001</v>
      </c>
      <c r="X2526" t="s">
        <v>104</v>
      </c>
      <c r="Z2526" t="s">
        <v>89</v>
      </c>
      <c r="AA2526">
        <v>0</v>
      </c>
      <c r="AB2526">
        <v>0</v>
      </c>
      <c r="AC2526">
        <v>0</v>
      </c>
      <c r="AD2526" s="2">
        <v>1708.95</v>
      </c>
      <c r="AE2526" t="s">
        <v>104</v>
      </c>
      <c r="AF2526" t="s">
        <v>949</v>
      </c>
      <c r="AG2526">
        <v>1.47</v>
      </c>
      <c r="AJ2526" t="s">
        <v>90</v>
      </c>
      <c r="AK2526" s="1">
        <v>43076</v>
      </c>
      <c r="AL2526">
        <v>0</v>
      </c>
      <c r="AM2526">
        <v>0</v>
      </c>
      <c r="AN2526" t="s">
        <v>826</v>
      </c>
      <c r="AQ2526" s="1">
        <v>43082.417361111111</v>
      </c>
      <c r="AR2526" s="1">
        <v>43082.417361111111</v>
      </c>
      <c r="AT2526" t="s">
        <v>90</v>
      </c>
      <c r="AU2526" t="s">
        <v>850</v>
      </c>
      <c r="AV2526" t="s">
        <v>357</v>
      </c>
      <c r="AW2526" t="s">
        <v>851</v>
      </c>
      <c r="AX2526" t="s">
        <v>115</v>
      </c>
      <c r="AZ2526">
        <v>0</v>
      </c>
      <c r="BF2526" s="3">
        <v>43082</v>
      </c>
      <c r="BI2526" t="s">
        <v>90</v>
      </c>
      <c r="BK2526" t="s">
        <v>90</v>
      </c>
      <c r="BL2526" s="2">
        <v>1708.95</v>
      </c>
      <c r="BM2526" t="s">
        <v>102</v>
      </c>
      <c r="BN2526" s="1">
        <v>43090.439583333333</v>
      </c>
      <c r="BO2526" t="s">
        <v>97</v>
      </c>
      <c r="BP2526" s="1">
        <v>43083.427083333336</v>
      </c>
      <c r="BQ2526" t="s">
        <v>814</v>
      </c>
      <c r="BU2526" t="s">
        <v>118</v>
      </c>
      <c r="BV2526" t="s">
        <v>119</v>
      </c>
      <c r="BW2526" t="s">
        <v>88</v>
      </c>
      <c r="BY2526" t="s">
        <v>120</v>
      </c>
      <c r="BZ2526" t="s">
        <v>121</v>
      </c>
    </row>
    <row r="2527" spans="1:78" x14ac:dyDescent="0.25">
      <c r="A2527" t="s">
        <v>83</v>
      </c>
      <c r="B2527" t="s">
        <v>84</v>
      </c>
      <c r="C2527" t="s">
        <v>949</v>
      </c>
      <c r="D2527">
        <v>1731403</v>
      </c>
      <c r="E2527" s="1">
        <v>43049.500694444447</v>
      </c>
      <c r="F2527" s="1">
        <v>43058.463194444441</v>
      </c>
      <c r="G2527" s="4">
        <f t="shared" si="39"/>
        <v>2017</v>
      </c>
      <c r="H2527" t="s">
        <v>109</v>
      </c>
      <c r="I2527" t="s">
        <v>849</v>
      </c>
      <c r="J2527" t="s">
        <v>111</v>
      </c>
      <c r="K2527" s="2">
        <v>1635.4</v>
      </c>
      <c r="L2527" s="2">
        <v>1760.28</v>
      </c>
      <c r="M2527">
        <v>327921</v>
      </c>
      <c r="U2527" s="1">
        <v>43057.461111111108</v>
      </c>
      <c r="V2527" s="1">
        <v>43057.461805555555</v>
      </c>
      <c r="X2527" t="s">
        <v>104</v>
      </c>
      <c r="Z2527" t="s">
        <v>89</v>
      </c>
      <c r="AA2527">
        <v>0</v>
      </c>
      <c r="AB2527">
        <v>0</v>
      </c>
      <c r="AC2527">
        <v>0</v>
      </c>
      <c r="AD2527" s="2">
        <v>1760.28</v>
      </c>
      <c r="AE2527" t="s">
        <v>104</v>
      </c>
      <c r="AF2527" t="s">
        <v>949</v>
      </c>
      <c r="AG2527">
        <v>1.46</v>
      </c>
      <c r="AJ2527" t="s">
        <v>90</v>
      </c>
      <c r="AK2527" s="1">
        <v>43049</v>
      </c>
      <c r="AL2527">
        <v>0</v>
      </c>
      <c r="AM2527">
        <v>0</v>
      </c>
      <c r="AN2527" t="s">
        <v>826</v>
      </c>
      <c r="AQ2527" s="1">
        <v>43049.500694444447</v>
      </c>
      <c r="AR2527" s="1">
        <v>43049.500694444447</v>
      </c>
      <c r="AT2527" t="s">
        <v>90</v>
      </c>
      <c r="AU2527" t="s">
        <v>850</v>
      </c>
      <c r="AV2527" t="s">
        <v>357</v>
      </c>
      <c r="AW2527" t="s">
        <v>851</v>
      </c>
      <c r="AX2527" t="s">
        <v>115</v>
      </c>
      <c r="AZ2527">
        <v>0</v>
      </c>
      <c r="BF2527" s="3">
        <v>43049</v>
      </c>
      <c r="BI2527" t="s">
        <v>90</v>
      </c>
      <c r="BK2527" t="s">
        <v>90</v>
      </c>
      <c r="BL2527" s="2">
        <v>1760.28</v>
      </c>
      <c r="BM2527" t="s">
        <v>102</v>
      </c>
      <c r="BN2527" s="1">
        <v>43059.462500000001</v>
      </c>
      <c r="BO2527" t="s">
        <v>97</v>
      </c>
      <c r="BP2527" s="1">
        <v>43051.590277777781</v>
      </c>
      <c r="BQ2527" t="s">
        <v>814</v>
      </c>
      <c r="BU2527" t="s">
        <v>118</v>
      </c>
      <c r="BV2527" t="s">
        <v>119</v>
      </c>
      <c r="BW2527" t="s">
        <v>88</v>
      </c>
      <c r="BY2527" t="s">
        <v>120</v>
      </c>
      <c r="BZ2527" t="s">
        <v>121</v>
      </c>
    </row>
    <row r="2528" spans="1:78" x14ac:dyDescent="0.25">
      <c r="A2528" t="s">
        <v>83</v>
      </c>
      <c r="B2528" t="s">
        <v>84</v>
      </c>
      <c r="C2528" t="s">
        <v>950</v>
      </c>
      <c r="D2528">
        <v>1735318</v>
      </c>
      <c r="E2528" s="1">
        <v>43088.25</v>
      </c>
      <c r="F2528" s="1">
        <v>43104.398611111108</v>
      </c>
      <c r="G2528" s="4">
        <f t="shared" si="39"/>
        <v>2018</v>
      </c>
      <c r="H2528" t="s">
        <v>109</v>
      </c>
      <c r="I2528" t="s">
        <v>870</v>
      </c>
      <c r="J2528" t="s">
        <v>129</v>
      </c>
      <c r="K2528" s="2">
        <v>1487.8</v>
      </c>
      <c r="L2528" s="2">
        <v>1597.18</v>
      </c>
      <c r="M2528">
        <v>331059</v>
      </c>
      <c r="U2528" s="1">
        <v>43104.397222222222</v>
      </c>
      <c r="V2528" s="1">
        <v>43104.397916666669</v>
      </c>
      <c r="X2528" t="s">
        <v>104</v>
      </c>
      <c r="Z2528" t="s">
        <v>89</v>
      </c>
      <c r="AA2528">
        <v>0</v>
      </c>
      <c r="AB2528">
        <v>0</v>
      </c>
      <c r="AC2528">
        <v>0</v>
      </c>
      <c r="AD2528" s="2">
        <v>1597.18</v>
      </c>
      <c r="AE2528" t="s">
        <v>104</v>
      </c>
      <c r="AF2528" t="s">
        <v>950</v>
      </c>
      <c r="AG2528">
        <v>1.31</v>
      </c>
      <c r="AJ2528" t="s">
        <v>90</v>
      </c>
      <c r="AK2528" s="1">
        <v>43088</v>
      </c>
      <c r="AL2528">
        <v>0</v>
      </c>
      <c r="AM2528">
        <v>0</v>
      </c>
      <c r="AN2528" t="s">
        <v>112</v>
      </c>
      <c r="AQ2528" s="1">
        <v>43088.25</v>
      </c>
      <c r="AR2528" s="1">
        <v>43088.25</v>
      </c>
      <c r="AT2528" t="s">
        <v>90</v>
      </c>
      <c r="AU2528" t="s">
        <v>850</v>
      </c>
      <c r="AV2528" t="s">
        <v>93</v>
      </c>
      <c r="AW2528" t="s">
        <v>851</v>
      </c>
      <c r="AX2528" t="s">
        <v>115</v>
      </c>
      <c r="AY2528" t="s">
        <v>112</v>
      </c>
      <c r="AZ2528">
        <v>0</v>
      </c>
      <c r="BF2528" s="3">
        <v>43088</v>
      </c>
      <c r="BI2528" t="s">
        <v>90</v>
      </c>
      <c r="BK2528" t="s">
        <v>90</v>
      </c>
      <c r="BL2528" s="2">
        <v>1597.18</v>
      </c>
      <c r="BM2528" t="s">
        <v>96</v>
      </c>
      <c r="BN2528" s="1">
        <v>43105.397916666669</v>
      </c>
      <c r="BO2528" t="s">
        <v>97</v>
      </c>
      <c r="BP2528" s="1">
        <v>43089.344444444447</v>
      </c>
      <c r="BQ2528" t="s">
        <v>814</v>
      </c>
      <c r="BU2528" t="s">
        <v>118</v>
      </c>
      <c r="BV2528" t="s">
        <v>119</v>
      </c>
      <c r="BW2528" t="s">
        <v>88</v>
      </c>
      <c r="BY2528" t="s">
        <v>120</v>
      </c>
      <c r="BZ2528" t="s">
        <v>121</v>
      </c>
    </row>
    <row r="2529" spans="1:78" x14ac:dyDescent="0.25">
      <c r="A2529" t="s">
        <v>83</v>
      </c>
      <c r="B2529" t="s">
        <v>84</v>
      </c>
      <c r="C2529" t="s">
        <v>950</v>
      </c>
      <c r="D2529">
        <v>1717209</v>
      </c>
      <c r="E2529" s="1">
        <v>42907.291666666664</v>
      </c>
      <c r="F2529" s="1">
        <v>42924.999305555553</v>
      </c>
      <c r="G2529" s="4">
        <f t="shared" si="39"/>
        <v>2017</v>
      </c>
      <c r="H2529" t="s">
        <v>109</v>
      </c>
      <c r="I2529" t="s">
        <v>837</v>
      </c>
      <c r="J2529" t="s">
        <v>129</v>
      </c>
      <c r="K2529" s="2">
        <v>1342.2</v>
      </c>
      <c r="L2529" s="2">
        <v>1634.32</v>
      </c>
      <c r="M2529">
        <v>317354</v>
      </c>
      <c r="O2529" t="s">
        <v>88</v>
      </c>
      <c r="Q2529" t="s">
        <v>88</v>
      </c>
      <c r="U2529" s="1">
        <v>42924.518055555556</v>
      </c>
      <c r="V2529" s="1">
        <v>42924.518055555556</v>
      </c>
      <c r="X2529" t="s">
        <v>104</v>
      </c>
      <c r="Z2529" t="s">
        <v>89</v>
      </c>
      <c r="AA2529">
        <v>0</v>
      </c>
      <c r="AB2529">
        <v>0</v>
      </c>
      <c r="AC2529">
        <v>0</v>
      </c>
      <c r="AD2529" s="2">
        <v>1634.32</v>
      </c>
      <c r="AE2529" t="s">
        <v>104</v>
      </c>
      <c r="AF2529" t="s">
        <v>950</v>
      </c>
      <c r="AG2529">
        <v>1.31</v>
      </c>
      <c r="AJ2529" t="s">
        <v>90</v>
      </c>
      <c r="AK2529" s="1">
        <v>42903</v>
      </c>
      <c r="AL2529">
        <v>0</v>
      </c>
      <c r="AM2529">
        <v>0</v>
      </c>
      <c r="AN2529" t="s">
        <v>112</v>
      </c>
      <c r="AQ2529" s="1">
        <v>42907.291666666664</v>
      </c>
      <c r="AR2529" s="1">
        <v>42907.291666666664</v>
      </c>
      <c r="AT2529" t="s">
        <v>90</v>
      </c>
      <c r="AU2529" t="s">
        <v>827</v>
      </c>
      <c r="AV2529" t="s">
        <v>93</v>
      </c>
      <c r="AW2529" t="s">
        <v>828</v>
      </c>
      <c r="AX2529" t="s">
        <v>115</v>
      </c>
      <c r="AZ2529">
        <v>0</v>
      </c>
      <c r="BI2529" t="s">
        <v>90</v>
      </c>
      <c r="BK2529" t="s">
        <v>90</v>
      </c>
      <c r="BL2529" s="2">
        <v>1634.32</v>
      </c>
      <c r="BM2529" t="s">
        <v>116</v>
      </c>
      <c r="BN2529" s="1">
        <v>42926.518750000003</v>
      </c>
      <c r="BO2529" t="s">
        <v>103</v>
      </c>
      <c r="BP2529" s="1">
        <v>42908.574305555558</v>
      </c>
      <c r="BQ2529" t="s">
        <v>117</v>
      </c>
      <c r="BU2529" t="s">
        <v>118</v>
      </c>
      <c r="BV2529" t="s">
        <v>119</v>
      </c>
      <c r="BW2529" t="s">
        <v>88</v>
      </c>
      <c r="BY2529" t="s">
        <v>120</v>
      </c>
      <c r="BZ2529" t="s">
        <v>121</v>
      </c>
    </row>
    <row r="2530" spans="1:78" x14ac:dyDescent="0.25">
      <c r="A2530" t="s">
        <v>83</v>
      </c>
      <c r="B2530" t="s">
        <v>84</v>
      </c>
      <c r="C2530" t="s">
        <v>669</v>
      </c>
      <c r="D2530">
        <v>1702505</v>
      </c>
      <c r="E2530" s="1">
        <v>42760.666666666664</v>
      </c>
      <c r="F2530" s="1">
        <v>42776.999305555553</v>
      </c>
      <c r="G2530" s="4">
        <f t="shared" si="39"/>
        <v>2017</v>
      </c>
      <c r="H2530" t="s">
        <v>457</v>
      </c>
      <c r="I2530" t="s">
        <v>458</v>
      </c>
      <c r="J2530" t="s">
        <v>459</v>
      </c>
      <c r="K2530" s="2">
        <v>1542.2</v>
      </c>
      <c r="L2530" s="2">
        <v>1646.8</v>
      </c>
      <c r="M2530">
        <v>309838</v>
      </c>
      <c r="O2530" t="s">
        <v>88</v>
      </c>
      <c r="Q2530" t="s">
        <v>88</v>
      </c>
      <c r="U2530" s="1">
        <v>42776</v>
      </c>
      <c r="V2530" s="1">
        <v>42776.373611111114</v>
      </c>
      <c r="X2530" t="s">
        <v>104</v>
      </c>
      <c r="Z2530" t="s">
        <v>89</v>
      </c>
      <c r="AA2530">
        <v>0</v>
      </c>
      <c r="AB2530">
        <v>0</v>
      </c>
      <c r="AC2530">
        <v>0</v>
      </c>
      <c r="AD2530" s="2">
        <v>1646.8</v>
      </c>
      <c r="AE2530" t="s">
        <v>104</v>
      </c>
      <c r="AF2530" t="s">
        <v>669</v>
      </c>
      <c r="AG2530">
        <v>1.82</v>
      </c>
      <c r="AJ2530" t="s">
        <v>90</v>
      </c>
      <c r="AK2530" s="1">
        <v>42759</v>
      </c>
      <c r="AL2530">
        <v>0</v>
      </c>
      <c r="AM2530">
        <v>0</v>
      </c>
      <c r="AN2530" t="s">
        <v>487</v>
      </c>
      <c r="AQ2530" s="1">
        <v>42760.666666666664</v>
      </c>
      <c r="AR2530" s="1">
        <v>42760.666666666664</v>
      </c>
      <c r="AT2530" t="s">
        <v>90</v>
      </c>
      <c r="AU2530" t="s">
        <v>461</v>
      </c>
      <c r="AV2530" t="s">
        <v>93</v>
      </c>
      <c r="AW2530" t="s">
        <v>462</v>
      </c>
      <c r="AX2530" t="s">
        <v>115</v>
      </c>
      <c r="AZ2530">
        <v>0</v>
      </c>
      <c r="BI2530" t="s">
        <v>90</v>
      </c>
      <c r="BK2530" t="s">
        <v>90</v>
      </c>
      <c r="BL2530" s="2">
        <v>1646.8</v>
      </c>
      <c r="BM2530" t="s">
        <v>116</v>
      </c>
      <c r="BN2530" s="1">
        <v>42781.459722222222</v>
      </c>
      <c r="BO2530" t="s">
        <v>97</v>
      </c>
      <c r="BP2530" s="1">
        <v>42781.459027777775</v>
      </c>
      <c r="BQ2530" t="s">
        <v>97</v>
      </c>
      <c r="BU2530" t="s">
        <v>118</v>
      </c>
      <c r="BV2530" t="s">
        <v>119</v>
      </c>
      <c r="BW2530" t="s">
        <v>88</v>
      </c>
      <c r="BY2530" t="s">
        <v>120</v>
      </c>
      <c r="BZ2530" t="s">
        <v>121</v>
      </c>
    </row>
    <row r="2531" spans="1:78" x14ac:dyDescent="0.25">
      <c r="A2531" t="s">
        <v>83</v>
      </c>
      <c r="B2531" t="s">
        <v>192</v>
      </c>
      <c r="C2531" t="s">
        <v>669</v>
      </c>
      <c r="D2531">
        <v>1702503</v>
      </c>
      <c r="E2531" s="1">
        <v>42760.666666666664</v>
      </c>
      <c r="F2531" s="1">
        <v>42776.999305555553</v>
      </c>
      <c r="G2531" s="4">
        <f t="shared" si="39"/>
        <v>2017</v>
      </c>
      <c r="H2531" t="s">
        <v>457</v>
      </c>
      <c r="I2531" t="s">
        <v>497</v>
      </c>
      <c r="J2531" t="s">
        <v>459</v>
      </c>
      <c r="K2531">
        <v>0</v>
      </c>
      <c r="L2531">
        <v>0</v>
      </c>
      <c r="M2531">
        <v>308105</v>
      </c>
      <c r="O2531" t="s">
        <v>88</v>
      </c>
      <c r="Q2531" t="s">
        <v>88</v>
      </c>
      <c r="U2531" s="1">
        <v>42776.373611111114</v>
      </c>
      <c r="V2531" s="1">
        <v>42776.373611111114</v>
      </c>
      <c r="X2531" t="s">
        <v>104</v>
      </c>
      <c r="Z2531" t="s">
        <v>89</v>
      </c>
      <c r="AA2531">
        <v>0</v>
      </c>
      <c r="AB2531">
        <v>0</v>
      </c>
      <c r="AC2531">
        <v>0</v>
      </c>
      <c r="AD2531">
        <v>0</v>
      </c>
      <c r="AE2531" t="s">
        <v>104</v>
      </c>
      <c r="AF2531" t="s">
        <v>669</v>
      </c>
      <c r="AG2531">
        <v>1.82</v>
      </c>
      <c r="AJ2531" t="s">
        <v>90</v>
      </c>
      <c r="AK2531" s="1">
        <v>42759</v>
      </c>
      <c r="AL2531">
        <v>0</v>
      </c>
      <c r="AM2531">
        <v>0</v>
      </c>
      <c r="AN2531" t="s">
        <v>355</v>
      </c>
      <c r="AQ2531" s="1">
        <v>42760.666666666664</v>
      </c>
      <c r="AR2531" s="1">
        <v>42760.666666666664</v>
      </c>
      <c r="AT2531" t="s">
        <v>90</v>
      </c>
      <c r="AU2531" t="s">
        <v>461</v>
      </c>
      <c r="AV2531" t="s">
        <v>357</v>
      </c>
      <c r="AW2531" t="s">
        <v>462</v>
      </c>
      <c r="AX2531" t="s">
        <v>115</v>
      </c>
      <c r="AZ2531">
        <v>0</v>
      </c>
      <c r="BI2531" t="s">
        <v>90</v>
      </c>
      <c r="BK2531" t="s">
        <v>90</v>
      </c>
      <c r="BL2531">
        <v>0</v>
      </c>
      <c r="BM2531" t="s">
        <v>116</v>
      </c>
      <c r="BN2531" s="1">
        <v>42781.459027777775</v>
      </c>
      <c r="BO2531" t="s">
        <v>97</v>
      </c>
      <c r="BP2531" s="1">
        <v>42761.39166666667</v>
      </c>
      <c r="BQ2531" t="s">
        <v>117</v>
      </c>
      <c r="BU2531" t="s">
        <v>118</v>
      </c>
      <c r="BV2531" t="s">
        <v>119</v>
      </c>
      <c r="BW2531" t="s">
        <v>88</v>
      </c>
      <c r="BY2531" t="s">
        <v>120</v>
      </c>
      <c r="BZ2531" t="s">
        <v>121</v>
      </c>
    </row>
    <row r="2532" spans="1:78" x14ac:dyDescent="0.25">
      <c r="A2532" t="s">
        <v>83</v>
      </c>
      <c r="B2532" t="s">
        <v>84</v>
      </c>
      <c r="C2532" t="s">
        <v>291</v>
      </c>
      <c r="D2532">
        <v>1708005</v>
      </c>
      <c r="E2532" s="1">
        <v>42815.375</v>
      </c>
      <c r="F2532" s="1">
        <v>42823.999305555553</v>
      </c>
      <c r="G2532" s="4">
        <f t="shared" si="39"/>
        <v>2017</v>
      </c>
      <c r="H2532" t="s">
        <v>109</v>
      </c>
      <c r="I2532" t="s">
        <v>834</v>
      </c>
      <c r="J2532" t="s">
        <v>111</v>
      </c>
      <c r="K2532" s="2">
        <v>1504.33</v>
      </c>
      <c r="L2532" s="2">
        <v>1575.48</v>
      </c>
      <c r="M2532">
        <v>311974</v>
      </c>
      <c r="O2532" t="s">
        <v>88</v>
      </c>
      <c r="Q2532" t="s">
        <v>88</v>
      </c>
      <c r="U2532" s="1">
        <v>42823.37777777778</v>
      </c>
      <c r="V2532" s="1">
        <v>42823.37777777778</v>
      </c>
      <c r="X2532" t="s">
        <v>104</v>
      </c>
      <c r="Z2532" t="s">
        <v>89</v>
      </c>
      <c r="AA2532">
        <v>0</v>
      </c>
      <c r="AB2532">
        <v>0</v>
      </c>
      <c r="AC2532">
        <v>0</v>
      </c>
      <c r="AD2532" s="2">
        <v>1575.48</v>
      </c>
      <c r="AE2532" t="s">
        <v>104</v>
      </c>
      <c r="AF2532" t="s">
        <v>291</v>
      </c>
      <c r="AG2532">
        <v>1.52</v>
      </c>
      <c r="AJ2532" t="s">
        <v>90</v>
      </c>
      <c r="AK2532" s="1">
        <v>42814</v>
      </c>
      <c r="AL2532">
        <v>0</v>
      </c>
      <c r="AM2532">
        <v>0</v>
      </c>
      <c r="AN2532" t="s">
        <v>826</v>
      </c>
      <c r="AQ2532" s="1">
        <v>42815.375</v>
      </c>
      <c r="AR2532" s="1">
        <v>42815.375</v>
      </c>
      <c r="AT2532" t="s">
        <v>90</v>
      </c>
      <c r="AU2532" t="s">
        <v>835</v>
      </c>
      <c r="AV2532" t="s">
        <v>357</v>
      </c>
      <c r="AW2532" t="s">
        <v>836</v>
      </c>
      <c r="AX2532" t="s">
        <v>115</v>
      </c>
      <c r="AZ2532">
        <v>0</v>
      </c>
      <c r="BI2532" t="s">
        <v>90</v>
      </c>
      <c r="BK2532" t="s">
        <v>90</v>
      </c>
      <c r="BL2532" s="2">
        <v>1575.48</v>
      </c>
      <c r="BM2532" t="s">
        <v>116</v>
      </c>
      <c r="BN2532" s="1">
        <v>42880.417361111111</v>
      </c>
      <c r="BO2532" t="s">
        <v>342</v>
      </c>
      <c r="BP2532" s="1">
        <v>42817.42083333333</v>
      </c>
      <c r="BQ2532" t="s">
        <v>117</v>
      </c>
      <c r="BU2532" t="s">
        <v>118</v>
      </c>
      <c r="BV2532" t="s">
        <v>119</v>
      </c>
      <c r="BW2532" t="s">
        <v>88</v>
      </c>
      <c r="BY2532" t="s">
        <v>120</v>
      </c>
      <c r="BZ2532" t="s">
        <v>121</v>
      </c>
    </row>
    <row r="2533" spans="1:78" x14ac:dyDescent="0.25">
      <c r="A2533" t="s">
        <v>83</v>
      </c>
      <c r="B2533" t="s">
        <v>84</v>
      </c>
      <c r="C2533" t="s">
        <v>951</v>
      </c>
      <c r="D2533">
        <v>1728405</v>
      </c>
      <c r="E2533" s="1">
        <v>43019.334027777775</v>
      </c>
      <c r="F2533" s="1">
        <v>43028.45208333333</v>
      </c>
      <c r="G2533" s="4">
        <f t="shared" si="39"/>
        <v>2017</v>
      </c>
      <c r="H2533" t="s">
        <v>109</v>
      </c>
      <c r="I2533" t="s">
        <v>830</v>
      </c>
      <c r="J2533" t="s">
        <v>831</v>
      </c>
      <c r="K2533" s="2">
        <v>1539.1</v>
      </c>
      <c r="L2533" s="2">
        <v>1607.13</v>
      </c>
      <c r="M2533">
        <v>325762</v>
      </c>
      <c r="U2533" s="1">
        <v>43028.450694444444</v>
      </c>
      <c r="V2533" s="1">
        <v>43028.451388888891</v>
      </c>
      <c r="X2533" t="s">
        <v>104</v>
      </c>
      <c r="Z2533" t="s">
        <v>89</v>
      </c>
      <c r="AA2533">
        <v>0</v>
      </c>
      <c r="AB2533">
        <v>0</v>
      </c>
      <c r="AC2533">
        <v>0</v>
      </c>
      <c r="AD2533" s="2">
        <v>1607.13</v>
      </c>
      <c r="AE2533" t="s">
        <v>104</v>
      </c>
      <c r="AF2533" t="s">
        <v>951</v>
      </c>
      <c r="AG2533">
        <v>1.52</v>
      </c>
      <c r="AJ2533" t="s">
        <v>90</v>
      </c>
      <c r="AK2533" s="1">
        <v>43019</v>
      </c>
      <c r="AL2533">
        <v>0</v>
      </c>
      <c r="AM2533">
        <v>0</v>
      </c>
      <c r="AN2533" t="s">
        <v>826</v>
      </c>
      <c r="AQ2533" s="1">
        <v>43019.334027777775</v>
      </c>
      <c r="AR2533" s="1">
        <v>43019.334027777775</v>
      </c>
      <c r="AT2533" t="s">
        <v>90</v>
      </c>
      <c r="AU2533" t="s">
        <v>832</v>
      </c>
      <c r="AV2533" t="s">
        <v>357</v>
      </c>
      <c r="AW2533" t="s">
        <v>833</v>
      </c>
      <c r="AX2533" t="s">
        <v>115</v>
      </c>
      <c r="AZ2533">
        <v>0</v>
      </c>
      <c r="BF2533" s="3">
        <v>43019</v>
      </c>
      <c r="BI2533" t="s">
        <v>90</v>
      </c>
      <c r="BK2533" t="s">
        <v>90</v>
      </c>
      <c r="BL2533" s="2">
        <v>1607.13</v>
      </c>
      <c r="BM2533" t="s">
        <v>102</v>
      </c>
      <c r="BN2533" s="1">
        <v>43052.503472222219</v>
      </c>
      <c r="BO2533" t="s">
        <v>97</v>
      </c>
      <c r="BP2533" s="1">
        <v>43020.340277777781</v>
      </c>
      <c r="BQ2533" t="s">
        <v>814</v>
      </c>
      <c r="BU2533" t="s">
        <v>118</v>
      </c>
      <c r="BV2533" t="s">
        <v>119</v>
      </c>
      <c r="BW2533" t="s">
        <v>88</v>
      </c>
      <c r="BY2533" t="s">
        <v>120</v>
      </c>
      <c r="BZ2533" t="s">
        <v>121</v>
      </c>
    </row>
    <row r="2534" spans="1:78" x14ac:dyDescent="0.25">
      <c r="A2534" t="s">
        <v>83</v>
      </c>
      <c r="B2534" t="s">
        <v>84</v>
      </c>
      <c r="C2534" t="s">
        <v>951</v>
      </c>
      <c r="D2534">
        <v>1723403</v>
      </c>
      <c r="E2534" s="1">
        <v>42969.417361111111</v>
      </c>
      <c r="F2534" s="1">
        <v>42979.417361111111</v>
      </c>
      <c r="G2534" s="4">
        <f t="shared" si="39"/>
        <v>2017</v>
      </c>
      <c r="H2534" t="s">
        <v>109</v>
      </c>
      <c r="I2534" t="s">
        <v>830</v>
      </c>
      <c r="J2534" t="s">
        <v>831</v>
      </c>
      <c r="K2534" s="2">
        <v>1601.4</v>
      </c>
      <c r="L2534" s="2">
        <v>1681.3</v>
      </c>
      <c r="M2534">
        <v>322584</v>
      </c>
      <c r="U2534" s="1">
        <v>42979.415972222225</v>
      </c>
      <c r="V2534" s="1">
        <v>42979.416666666664</v>
      </c>
      <c r="X2534" t="s">
        <v>104</v>
      </c>
      <c r="Z2534" t="s">
        <v>89</v>
      </c>
      <c r="AA2534">
        <v>0</v>
      </c>
      <c r="AB2534">
        <v>0</v>
      </c>
      <c r="AC2534">
        <v>0</v>
      </c>
      <c r="AD2534" s="2">
        <v>1681.3</v>
      </c>
      <c r="AE2534" t="s">
        <v>104</v>
      </c>
      <c r="AF2534" t="s">
        <v>951</v>
      </c>
      <c r="AG2534">
        <v>1.35</v>
      </c>
      <c r="AJ2534" t="s">
        <v>90</v>
      </c>
      <c r="AK2534" s="1">
        <v>42964</v>
      </c>
      <c r="AL2534">
        <v>0</v>
      </c>
      <c r="AM2534">
        <v>0</v>
      </c>
      <c r="AN2534" t="s">
        <v>826</v>
      </c>
      <c r="AQ2534" s="1">
        <v>42969.417361111111</v>
      </c>
      <c r="AR2534" s="1">
        <v>42969.417361111111</v>
      </c>
      <c r="AT2534" t="s">
        <v>90</v>
      </c>
      <c r="AU2534" t="s">
        <v>832</v>
      </c>
      <c r="AV2534" t="s">
        <v>357</v>
      </c>
      <c r="AW2534" t="s">
        <v>833</v>
      </c>
      <c r="AX2534" t="s">
        <v>115</v>
      </c>
      <c r="AZ2534">
        <v>0</v>
      </c>
      <c r="BF2534" s="3">
        <v>42969</v>
      </c>
      <c r="BI2534" t="s">
        <v>90</v>
      </c>
      <c r="BK2534" t="s">
        <v>90</v>
      </c>
      <c r="BL2534" s="2">
        <v>1681.3</v>
      </c>
      <c r="BM2534" t="s">
        <v>102</v>
      </c>
      <c r="BN2534" s="1">
        <v>43052.351388888892</v>
      </c>
      <c r="BO2534" t="s">
        <v>97</v>
      </c>
      <c r="BP2534" s="1">
        <v>42970.42083333333</v>
      </c>
      <c r="BQ2534" t="s">
        <v>814</v>
      </c>
      <c r="BU2534" t="s">
        <v>118</v>
      </c>
      <c r="BV2534" t="s">
        <v>119</v>
      </c>
      <c r="BW2534" t="s">
        <v>88</v>
      </c>
      <c r="BY2534" t="s">
        <v>120</v>
      </c>
      <c r="BZ2534" t="s">
        <v>121</v>
      </c>
    </row>
    <row r="2535" spans="1:78" x14ac:dyDescent="0.25">
      <c r="A2535" t="s">
        <v>83</v>
      </c>
      <c r="B2535" t="s">
        <v>84</v>
      </c>
      <c r="C2535" t="s">
        <v>951</v>
      </c>
      <c r="D2535">
        <v>1717304</v>
      </c>
      <c r="E2535" s="1">
        <v>42908.333333333336</v>
      </c>
      <c r="F2535" s="1">
        <v>42926.999305555553</v>
      </c>
      <c r="G2535" s="4">
        <f t="shared" si="39"/>
        <v>2017</v>
      </c>
      <c r="H2535" t="s">
        <v>109</v>
      </c>
      <c r="I2535" t="s">
        <v>853</v>
      </c>
      <c r="J2535" t="s">
        <v>129</v>
      </c>
      <c r="K2535" s="2">
        <v>1393.9</v>
      </c>
      <c r="L2535" s="2">
        <v>1546.85</v>
      </c>
      <c r="M2535">
        <v>317430</v>
      </c>
      <c r="O2535" t="s">
        <v>88</v>
      </c>
      <c r="Q2535" t="s">
        <v>88</v>
      </c>
      <c r="U2535" s="1">
        <v>42926.541666666664</v>
      </c>
      <c r="V2535" s="1">
        <v>42926.541666666664</v>
      </c>
      <c r="X2535" t="s">
        <v>104</v>
      </c>
      <c r="Z2535" t="s">
        <v>89</v>
      </c>
      <c r="AA2535">
        <v>0</v>
      </c>
      <c r="AB2535">
        <v>0</v>
      </c>
      <c r="AC2535">
        <v>0</v>
      </c>
      <c r="AD2535" s="2">
        <v>1546.85</v>
      </c>
      <c r="AE2535" t="s">
        <v>104</v>
      </c>
      <c r="AF2535" t="s">
        <v>951</v>
      </c>
      <c r="AG2535">
        <v>1.41</v>
      </c>
      <c r="AJ2535" t="s">
        <v>90</v>
      </c>
      <c r="AK2535" s="1">
        <v>42903</v>
      </c>
      <c r="AL2535">
        <v>0</v>
      </c>
      <c r="AM2535">
        <v>0</v>
      </c>
      <c r="AN2535" t="s">
        <v>112</v>
      </c>
      <c r="AQ2535" s="1">
        <v>42908.333333333336</v>
      </c>
      <c r="AR2535" s="1">
        <v>42908.333333333336</v>
      </c>
      <c r="AT2535" t="s">
        <v>90</v>
      </c>
      <c r="AU2535" t="s">
        <v>832</v>
      </c>
      <c r="AV2535" t="s">
        <v>93</v>
      </c>
      <c r="AW2535" t="s">
        <v>833</v>
      </c>
      <c r="AX2535" t="s">
        <v>115</v>
      </c>
      <c r="AZ2535">
        <v>0</v>
      </c>
      <c r="BI2535" t="s">
        <v>90</v>
      </c>
      <c r="BK2535" t="s">
        <v>90</v>
      </c>
      <c r="BL2535" s="2">
        <v>1546.85</v>
      </c>
      <c r="BM2535" t="s">
        <v>116</v>
      </c>
      <c r="BN2535" s="1">
        <v>42927.541666666664</v>
      </c>
      <c r="BO2535" t="s">
        <v>103</v>
      </c>
      <c r="BP2535" s="1">
        <v>42909.490972222222</v>
      </c>
      <c r="BQ2535" t="s">
        <v>117</v>
      </c>
      <c r="BU2535" t="s">
        <v>118</v>
      </c>
      <c r="BV2535" t="s">
        <v>119</v>
      </c>
      <c r="BW2535" t="s">
        <v>88</v>
      </c>
      <c r="BY2535" t="s">
        <v>120</v>
      </c>
      <c r="BZ2535" t="s">
        <v>121</v>
      </c>
    </row>
    <row r="2536" spans="1:78" x14ac:dyDescent="0.25">
      <c r="A2536" t="s">
        <v>83</v>
      </c>
      <c r="B2536" t="s">
        <v>84</v>
      </c>
      <c r="C2536" t="s">
        <v>951</v>
      </c>
      <c r="D2536">
        <v>1713905</v>
      </c>
      <c r="E2536" s="1">
        <v>42874.46875</v>
      </c>
      <c r="F2536" s="1">
        <v>42882.999305555553</v>
      </c>
      <c r="G2536" s="4">
        <f t="shared" si="39"/>
        <v>2017</v>
      </c>
      <c r="H2536" t="s">
        <v>109</v>
      </c>
      <c r="I2536" t="s">
        <v>830</v>
      </c>
      <c r="J2536" t="s">
        <v>831</v>
      </c>
      <c r="K2536" s="2">
        <v>1668.4</v>
      </c>
      <c r="L2536" s="2">
        <v>1669.46</v>
      </c>
      <c r="M2536">
        <v>315004</v>
      </c>
      <c r="O2536" t="s">
        <v>88</v>
      </c>
      <c r="Q2536" t="s">
        <v>88</v>
      </c>
      <c r="U2536" s="1">
        <v>42882.459722222222</v>
      </c>
      <c r="V2536" s="1">
        <v>42882.459722222222</v>
      </c>
      <c r="X2536" t="s">
        <v>104</v>
      </c>
      <c r="Z2536" t="s">
        <v>89</v>
      </c>
      <c r="AA2536">
        <v>0</v>
      </c>
      <c r="AB2536">
        <v>0</v>
      </c>
      <c r="AC2536">
        <v>0</v>
      </c>
      <c r="AD2536" s="2">
        <v>1669.46</v>
      </c>
      <c r="AE2536" t="s">
        <v>104</v>
      </c>
      <c r="AF2536" t="s">
        <v>951</v>
      </c>
      <c r="AG2536">
        <v>1.59</v>
      </c>
      <c r="AJ2536" t="s">
        <v>90</v>
      </c>
      <c r="AK2536" s="1">
        <v>42873</v>
      </c>
      <c r="AL2536">
        <v>0</v>
      </c>
      <c r="AM2536">
        <v>0</v>
      </c>
      <c r="AN2536" t="s">
        <v>355</v>
      </c>
      <c r="AQ2536" s="1">
        <v>42874.46875</v>
      </c>
      <c r="AR2536" s="1">
        <v>42874.46875</v>
      </c>
      <c r="AT2536" t="s">
        <v>90</v>
      </c>
      <c r="AU2536" t="s">
        <v>832</v>
      </c>
      <c r="AV2536" t="s">
        <v>357</v>
      </c>
      <c r="AW2536" t="s">
        <v>833</v>
      </c>
      <c r="AX2536" t="s">
        <v>115</v>
      </c>
      <c r="AZ2536">
        <v>0</v>
      </c>
      <c r="BI2536" t="s">
        <v>90</v>
      </c>
      <c r="BK2536" t="s">
        <v>90</v>
      </c>
      <c r="BL2536" s="2">
        <v>1669.46</v>
      </c>
      <c r="BM2536" t="s">
        <v>116</v>
      </c>
      <c r="BN2536" s="1">
        <v>42885.460416666669</v>
      </c>
      <c r="BO2536" t="s">
        <v>97</v>
      </c>
      <c r="BP2536" s="1">
        <v>42875.50277777778</v>
      </c>
      <c r="BQ2536" t="s">
        <v>117</v>
      </c>
      <c r="BU2536" t="s">
        <v>118</v>
      </c>
      <c r="BV2536" t="s">
        <v>119</v>
      </c>
      <c r="BW2536" t="s">
        <v>88</v>
      </c>
      <c r="BY2536" t="s">
        <v>120</v>
      </c>
      <c r="BZ2536" t="s">
        <v>121</v>
      </c>
    </row>
    <row r="2537" spans="1:78" x14ac:dyDescent="0.25">
      <c r="A2537" t="s">
        <v>83</v>
      </c>
      <c r="B2537" t="s">
        <v>84</v>
      </c>
      <c r="C2537" t="s">
        <v>951</v>
      </c>
      <c r="D2537">
        <v>1703401</v>
      </c>
      <c r="E2537" s="1">
        <v>42769.458333333336</v>
      </c>
      <c r="F2537" s="1">
        <v>42779.999305555553</v>
      </c>
      <c r="G2537" s="4">
        <f t="shared" si="39"/>
        <v>2017</v>
      </c>
      <c r="H2537" t="s">
        <v>409</v>
      </c>
      <c r="I2537" t="s">
        <v>410</v>
      </c>
      <c r="J2537" t="s">
        <v>411</v>
      </c>
      <c r="K2537" s="2">
        <v>1549.2</v>
      </c>
      <c r="L2537" s="2">
        <v>1586.55</v>
      </c>
      <c r="M2537">
        <v>308996</v>
      </c>
      <c r="O2537" t="s">
        <v>88</v>
      </c>
      <c r="Q2537" t="s">
        <v>88</v>
      </c>
      <c r="U2537" s="1">
        <v>42779.469444444447</v>
      </c>
      <c r="V2537" s="1">
        <v>42779.469444444447</v>
      </c>
      <c r="X2537" t="s">
        <v>104</v>
      </c>
      <c r="Z2537" t="s">
        <v>89</v>
      </c>
      <c r="AA2537">
        <v>0</v>
      </c>
      <c r="AB2537">
        <v>0</v>
      </c>
      <c r="AC2537">
        <v>0</v>
      </c>
      <c r="AD2537" s="2">
        <v>1586.55</v>
      </c>
      <c r="AE2537" t="s">
        <v>104</v>
      </c>
      <c r="AF2537" t="s">
        <v>951</v>
      </c>
      <c r="AG2537">
        <v>1.38</v>
      </c>
      <c r="AJ2537" t="s">
        <v>90</v>
      </c>
      <c r="AK2537" s="1">
        <v>42767</v>
      </c>
      <c r="AL2537">
        <v>0</v>
      </c>
      <c r="AM2537">
        <v>0</v>
      </c>
      <c r="AN2537" t="s">
        <v>412</v>
      </c>
      <c r="AQ2537" s="1">
        <v>42769.458333333336</v>
      </c>
      <c r="AR2537" s="1">
        <v>42769.458333333336</v>
      </c>
      <c r="AT2537" t="s">
        <v>90</v>
      </c>
      <c r="AU2537" t="s">
        <v>413</v>
      </c>
      <c r="AV2537" t="s">
        <v>93</v>
      </c>
      <c r="AW2537" t="s">
        <v>414</v>
      </c>
      <c r="AX2537" t="s">
        <v>115</v>
      </c>
      <c r="AZ2537">
        <v>0</v>
      </c>
      <c r="BI2537" t="s">
        <v>90</v>
      </c>
      <c r="BK2537" t="s">
        <v>90</v>
      </c>
      <c r="BL2537" s="2">
        <v>1586.55</v>
      </c>
      <c r="BM2537" t="s">
        <v>116</v>
      </c>
      <c r="BN2537" s="1">
        <v>42780.469444444447</v>
      </c>
      <c r="BO2537" t="s">
        <v>97</v>
      </c>
      <c r="BP2537" s="1">
        <v>42770.561111111114</v>
      </c>
      <c r="BQ2537" t="s">
        <v>117</v>
      </c>
      <c r="BU2537" t="s">
        <v>118</v>
      </c>
      <c r="BV2537" t="s">
        <v>119</v>
      </c>
      <c r="BW2537" t="s">
        <v>88</v>
      </c>
      <c r="BY2537" t="s">
        <v>120</v>
      </c>
      <c r="BZ2537" t="s">
        <v>121</v>
      </c>
    </row>
    <row r="2538" spans="1:78" x14ac:dyDescent="0.25">
      <c r="A2538" t="s">
        <v>83</v>
      </c>
      <c r="B2538" t="s">
        <v>84</v>
      </c>
      <c r="C2538" t="s">
        <v>671</v>
      </c>
      <c r="D2538">
        <v>1713203</v>
      </c>
      <c r="E2538" s="1">
        <v>42867.333333333336</v>
      </c>
      <c r="F2538" s="1">
        <v>42880.999305555553</v>
      </c>
      <c r="G2538" s="4">
        <f t="shared" si="39"/>
        <v>2017</v>
      </c>
      <c r="H2538" t="s">
        <v>109</v>
      </c>
      <c r="I2538" t="s">
        <v>834</v>
      </c>
      <c r="J2538" t="s">
        <v>111</v>
      </c>
      <c r="K2538" s="2">
        <v>1441.5</v>
      </c>
      <c r="L2538" s="2">
        <v>1664.63</v>
      </c>
      <c r="M2538">
        <v>314642</v>
      </c>
      <c r="O2538" t="s">
        <v>88</v>
      </c>
      <c r="Q2538" t="s">
        <v>88</v>
      </c>
      <c r="U2538" s="1">
        <v>42880.404166666667</v>
      </c>
      <c r="V2538" s="1">
        <v>42880.404166666667</v>
      </c>
      <c r="X2538" t="s">
        <v>104</v>
      </c>
      <c r="Z2538" t="s">
        <v>89</v>
      </c>
      <c r="AA2538">
        <v>0</v>
      </c>
      <c r="AB2538">
        <v>0</v>
      </c>
      <c r="AC2538">
        <v>0</v>
      </c>
      <c r="AD2538" s="2">
        <v>1664.63</v>
      </c>
      <c r="AE2538" t="s">
        <v>104</v>
      </c>
      <c r="AF2538" t="s">
        <v>671</v>
      </c>
      <c r="AG2538">
        <v>1.5</v>
      </c>
      <c r="AJ2538" t="s">
        <v>90</v>
      </c>
      <c r="AK2538" s="1">
        <v>42867</v>
      </c>
      <c r="AL2538">
        <v>0</v>
      </c>
      <c r="AM2538">
        <v>0</v>
      </c>
      <c r="AN2538" t="s">
        <v>826</v>
      </c>
      <c r="AQ2538" s="1">
        <v>42867.333333333336</v>
      </c>
      <c r="AR2538" s="1">
        <v>42867.333333333336</v>
      </c>
      <c r="AT2538" t="s">
        <v>90</v>
      </c>
      <c r="AU2538" t="s">
        <v>835</v>
      </c>
      <c r="AV2538" t="s">
        <v>357</v>
      </c>
      <c r="AW2538" t="s">
        <v>836</v>
      </c>
      <c r="AX2538" t="s">
        <v>115</v>
      </c>
      <c r="AZ2538">
        <v>0</v>
      </c>
      <c r="BI2538" t="s">
        <v>90</v>
      </c>
      <c r="BK2538" t="s">
        <v>90</v>
      </c>
      <c r="BL2538" s="2">
        <v>1664.63</v>
      </c>
      <c r="BM2538" t="s">
        <v>96</v>
      </c>
      <c r="BN2538" s="1">
        <v>42881.404861111114</v>
      </c>
      <c r="BO2538" t="s">
        <v>97</v>
      </c>
      <c r="BP2538" s="1">
        <v>42870.417361111111</v>
      </c>
      <c r="BQ2538" t="s">
        <v>117</v>
      </c>
      <c r="BU2538" t="s">
        <v>118</v>
      </c>
      <c r="BV2538" t="s">
        <v>119</v>
      </c>
      <c r="BW2538" t="s">
        <v>88</v>
      </c>
      <c r="BY2538" t="s">
        <v>120</v>
      </c>
      <c r="BZ2538" t="s">
        <v>121</v>
      </c>
    </row>
    <row r="2539" spans="1:78" x14ac:dyDescent="0.25">
      <c r="A2539" t="s">
        <v>83</v>
      </c>
      <c r="B2539" t="s">
        <v>84</v>
      </c>
      <c r="C2539" t="s">
        <v>672</v>
      </c>
      <c r="D2539">
        <v>1716701</v>
      </c>
      <c r="E2539" s="1">
        <v>42902.9375</v>
      </c>
      <c r="F2539" s="1">
        <v>42930.999305555553</v>
      </c>
      <c r="G2539" s="4">
        <f t="shared" si="39"/>
        <v>2017</v>
      </c>
      <c r="H2539" t="s">
        <v>819</v>
      </c>
      <c r="I2539" t="s">
        <v>820</v>
      </c>
      <c r="J2539" t="s">
        <v>821</v>
      </c>
      <c r="K2539" s="2">
        <v>1405.3</v>
      </c>
      <c r="L2539" s="2">
        <v>1566.75</v>
      </c>
      <c r="M2539">
        <v>316954</v>
      </c>
      <c r="O2539" t="s">
        <v>88</v>
      </c>
      <c r="Q2539" t="s">
        <v>88</v>
      </c>
      <c r="U2539" s="1">
        <v>42930.338888888888</v>
      </c>
      <c r="V2539" s="1">
        <v>42930.338888888888</v>
      </c>
      <c r="X2539" t="s">
        <v>104</v>
      </c>
      <c r="Z2539" t="s">
        <v>89</v>
      </c>
      <c r="AA2539">
        <v>0</v>
      </c>
      <c r="AB2539">
        <v>0</v>
      </c>
      <c r="AC2539">
        <v>0</v>
      </c>
      <c r="AD2539" s="2">
        <v>1566.75</v>
      </c>
      <c r="AE2539" t="s">
        <v>104</v>
      </c>
      <c r="AF2539" t="s">
        <v>672</v>
      </c>
      <c r="AG2539">
        <v>1.51</v>
      </c>
      <c r="AJ2539" t="s">
        <v>90</v>
      </c>
      <c r="AK2539" s="1">
        <v>42899</v>
      </c>
      <c r="AL2539">
        <v>0</v>
      </c>
      <c r="AM2539">
        <v>0</v>
      </c>
      <c r="AN2539" t="s">
        <v>487</v>
      </c>
      <c r="AQ2539" s="1">
        <v>42902.9375</v>
      </c>
      <c r="AR2539" s="1">
        <v>42902.9375</v>
      </c>
      <c r="AT2539" t="s">
        <v>90</v>
      </c>
      <c r="AU2539" t="s">
        <v>822</v>
      </c>
      <c r="AV2539" t="s">
        <v>93</v>
      </c>
      <c r="AW2539" t="s">
        <v>823</v>
      </c>
      <c r="AX2539" t="s">
        <v>115</v>
      </c>
      <c r="AZ2539">
        <v>0</v>
      </c>
      <c r="BI2539" t="s">
        <v>90</v>
      </c>
      <c r="BK2539" t="s">
        <v>90</v>
      </c>
      <c r="BL2539" s="2">
        <v>1566.75</v>
      </c>
      <c r="BM2539" t="s">
        <v>116</v>
      </c>
      <c r="BN2539" s="1">
        <v>42933.339583333334</v>
      </c>
      <c r="BO2539" t="s">
        <v>97</v>
      </c>
      <c r="BP2539" s="1">
        <v>42903.407638888886</v>
      </c>
      <c r="BQ2539" t="s">
        <v>117</v>
      </c>
      <c r="BU2539" t="s">
        <v>118</v>
      </c>
      <c r="BV2539" t="s">
        <v>119</v>
      </c>
      <c r="BW2539" t="s">
        <v>88</v>
      </c>
      <c r="BY2539" t="s">
        <v>120</v>
      </c>
      <c r="BZ2539" t="s">
        <v>121</v>
      </c>
    </row>
    <row r="2540" spans="1:78" x14ac:dyDescent="0.25">
      <c r="A2540" t="s">
        <v>83</v>
      </c>
      <c r="B2540" t="s">
        <v>84</v>
      </c>
      <c r="C2540" t="s">
        <v>672</v>
      </c>
      <c r="D2540">
        <v>1708001</v>
      </c>
      <c r="E2540" s="1">
        <v>42815.375</v>
      </c>
      <c r="F2540" s="1">
        <v>42868.999305555553</v>
      </c>
      <c r="G2540" s="4">
        <f t="shared" si="39"/>
        <v>2017</v>
      </c>
      <c r="H2540" t="s">
        <v>841</v>
      </c>
      <c r="I2540" t="s">
        <v>842</v>
      </c>
      <c r="J2540" t="s">
        <v>843</v>
      </c>
      <c r="K2540" s="2">
        <v>1376.91</v>
      </c>
      <c r="L2540" s="2">
        <v>1545.24</v>
      </c>
      <c r="M2540">
        <v>311856</v>
      </c>
      <c r="O2540" t="s">
        <v>88</v>
      </c>
      <c r="Q2540" t="s">
        <v>88</v>
      </c>
      <c r="U2540" s="1">
        <v>42868.388194444444</v>
      </c>
      <c r="V2540" s="1">
        <v>42868.388194444444</v>
      </c>
      <c r="X2540" t="s">
        <v>104</v>
      </c>
      <c r="Z2540" t="s">
        <v>89</v>
      </c>
      <c r="AA2540">
        <v>0</v>
      </c>
      <c r="AB2540">
        <v>0</v>
      </c>
      <c r="AC2540">
        <v>0</v>
      </c>
      <c r="AD2540" s="2">
        <v>1545.24</v>
      </c>
      <c r="AE2540" t="s">
        <v>104</v>
      </c>
      <c r="AF2540" t="s">
        <v>672</v>
      </c>
      <c r="AG2540">
        <v>1.24</v>
      </c>
      <c r="AJ2540" t="s">
        <v>90</v>
      </c>
      <c r="AK2540" s="1">
        <v>42814</v>
      </c>
      <c r="AL2540">
        <v>0</v>
      </c>
      <c r="AM2540">
        <v>0</v>
      </c>
      <c r="AN2540" t="s">
        <v>844</v>
      </c>
      <c r="AQ2540" s="1">
        <v>42815.375</v>
      </c>
      <c r="AR2540" s="1">
        <v>42815.375</v>
      </c>
      <c r="AT2540" t="s">
        <v>90</v>
      </c>
      <c r="AU2540" t="s">
        <v>845</v>
      </c>
      <c r="AV2540" t="s">
        <v>93</v>
      </c>
      <c r="AW2540" t="s">
        <v>846</v>
      </c>
      <c r="AX2540" t="s">
        <v>115</v>
      </c>
      <c r="AZ2540">
        <v>0</v>
      </c>
      <c r="BI2540" t="s">
        <v>90</v>
      </c>
      <c r="BK2540" t="s">
        <v>90</v>
      </c>
      <c r="BL2540" s="2">
        <v>1545.24</v>
      </c>
      <c r="BM2540" t="s">
        <v>116</v>
      </c>
      <c r="BN2540" s="1">
        <v>42933.4375</v>
      </c>
      <c r="BO2540" t="s">
        <v>342</v>
      </c>
      <c r="BP2540" s="1">
        <v>42816.254166666666</v>
      </c>
      <c r="BQ2540" t="s">
        <v>117</v>
      </c>
      <c r="BU2540" t="s">
        <v>118</v>
      </c>
      <c r="BV2540" t="s">
        <v>119</v>
      </c>
      <c r="BW2540" t="s">
        <v>88</v>
      </c>
      <c r="BY2540" t="s">
        <v>120</v>
      </c>
      <c r="BZ2540" t="s">
        <v>121</v>
      </c>
    </row>
    <row r="2541" spans="1:78" x14ac:dyDescent="0.25">
      <c r="A2541" t="s">
        <v>83</v>
      </c>
      <c r="B2541" t="s">
        <v>84</v>
      </c>
      <c r="C2541" t="s">
        <v>673</v>
      </c>
      <c r="D2541">
        <v>1722602</v>
      </c>
      <c r="E2541" s="1">
        <v>42961.417361111111</v>
      </c>
      <c r="F2541" s="1">
        <v>42969.524305555555</v>
      </c>
      <c r="G2541" s="4">
        <f t="shared" si="39"/>
        <v>2017</v>
      </c>
      <c r="H2541" t="s">
        <v>109</v>
      </c>
      <c r="I2541" t="s">
        <v>834</v>
      </c>
      <c r="J2541" t="s">
        <v>111</v>
      </c>
      <c r="K2541" s="2">
        <v>1618.5</v>
      </c>
      <c r="L2541" s="2">
        <v>1699.08</v>
      </c>
      <c r="M2541">
        <v>321896</v>
      </c>
      <c r="U2541" s="1">
        <v>42969.522916666669</v>
      </c>
      <c r="V2541" s="1">
        <v>42969.523611111108</v>
      </c>
      <c r="X2541" t="s">
        <v>104</v>
      </c>
      <c r="Z2541" t="s">
        <v>89</v>
      </c>
      <c r="AA2541">
        <v>0</v>
      </c>
      <c r="AB2541">
        <v>0</v>
      </c>
      <c r="AC2541">
        <v>0</v>
      </c>
      <c r="AD2541" s="2">
        <v>1699.08</v>
      </c>
      <c r="AE2541" t="s">
        <v>104</v>
      </c>
      <c r="AF2541" t="s">
        <v>673</v>
      </c>
      <c r="AG2541">
        <v>1.54</v>
      </c>
      <c r="AJ2541" t="s">
        <v>90</v>
      </c>
      <c r="AK2541" s="1">
        <v>42961</v>
      </c>
      <c r="AL2541">
        <v>0</v>
      </c>
      <c r="AM2541">
        <v>0</v>
      </c>
      <c r="AN2541" t="s">
        <v>826</v>
      </c>
      <c r="AQ2541" s="1">
        <v>42961.417361111111</v>
      </c>
      <c r="AR2541" s="1">
        <v>42961.417361111111</v>
      </c>
      <c r="AT2541" t="s">
        <v>90</v>
      </c>
      <c r="AU2541" t="s">
        <v>835</v>
      </c>
      <c r="AV2541" t="s">
        <v>357</v>
      </c>
      <c r="AW2541" t="s">
        <v>836</v>
      </c>
      <c r="AX2541" t="s">
        <v>115</v>
      </c>
      <c r="AZ2541">
        <v>0</v>
      </c>
      <c r="BF2541" s="3">
        <v>42961</v>
      </c>
      <c r="BI2541" t="s">
        <v>90</v>
      </c>
      <c r="BK2541" t="s">
        <v>90</v>
      </c>
      <c r="BL2541" s="2">
        <v>1699.08</v>
      </c>
      <c r="BM2541" t="s">
        <v>102</v>
      </c>
      <c r="BN2541" s="1">
        <v>43052.359027777777</v>
      </c>
      <c r="BO2541" t="s">
        <v>97</v>
      </c>
      <c r="BP2541" s="1">
        <v>42962.347916666666</v>
      </c>
      <c r="BQ2541" t="s">
        <v>814</v>
      </c>
      <c r="BU2541" t="s">
        <v>118</v>
      </c>
      <c r="BV2541" t="s">
        <v>119</v>
      </c>
      <c r="BW2541" t="s">
        <v>88</v>
      </c>
      <c r="BY2541" t="s">
        <v>120</v>
      </c>
      <c r="BZ2541" t="s">
        <v>121</v>
      </c>
    </row>
    <row r="2542" spans="1:78" x14ac:dyDescent="0.25">
      <c r="A2542" t="s">
        <v>83</v>
      </c>
      <c r="B2542" t="s">
        <v>84</v>
      </c>
      <c r="C2542" t="s">
        <v>292</v>
      </c>
      <c r="D2542">
        <v>1729802</v>
      </c>
      <c r="E2542" s="1">
        <v>43033.417361111111</v>
      </c>
      <c r="F2542" s="1">
        <v>43040.462500000001</v>
      </c>
      <c r="G2542" s="4">
        <f t="shared" si="39"/>
        <v>2017</v>
      </c>
      <c r="H2542" t="s">
        <v>109</v>
      </c>
      <c r="I2542" t="s">
        <v>830</v>
      </c>
      <c r="J2542" t="s">
        <v>831</v>
      </c>
      <c r="K2542" s="2">
        <v>1539.9</v>
      </c>
      <c r="L2542" s="2">
        <v>1607.42</v>
      </c>
      <c r="M2542">
        <v>326800</v>
      </c>
      <c r="U2542" s="1">
        <v>43040.461111111108</v>
      </c>
      <c r="V2542" s="1">
        <v>43040.461805555555</v>
      </c>
      <c r="X2542" t="s">
        <v>104</v>
      </c>
      <c r="Z2542" t="s">
        <v>89</v>
      </c>
      <c r="AA2542">
        <v>0</v>
      </c>
      <c r="AB2542">
        <v>0</v>
      </c>
      <c r="AC2542">
        <v>0</v>
      </c>
      <c r="AD2542" s="2">
        <v>1607.42</v>
      </c>
      <c r="AE2542" t="s">
        <v>104</v>
      </c>
      <c r="AF2542" t="s">
        <v>292</v>
      </c>
      <c r="AG2542">
        <v>1.37</v>
      </c>
      <c r="AJ2542" t="s">
        <v>90</v>
      </c>
      <c r="AK2542" s="1">
        <v>43033</v>
      </c>
      <c r="AL2542">
        <v>0</v>
      </c>
      <c r="AM2542">
        <v>0</v>
      </c>
      <c r="AN2542" t="s">
        <v>826</v>
      </c>
      <c r="AQ2542" s="1">
        <v>43033.417361111111</v>
      </c>
      <c r="AR2542" s="1">
        <v>43033.417361111111</v>
      </c>
      <c r="AT2542" t="s">
        <v>90</v>
      </c>
      <c r="AU2542" t="s">
        <v>832</v>
      </c>
      <c r="AV2542" t="s">
        <v>357</v>
      </c>
      <c r="AW2542" t="s">
        <v>833</v>
      </c>
      <c r="AX2542" t="s">
        <v>115</v>
      </c>
      <c r="AZ2542">
        <v>0</v>
      </c>
      <c r="BF2542" s="3">
        <v>43033</v>
      </c>
      <c r="BI2542" t="s">
        <v>90</v>
      </c>
      <c r="BK2542" t="s">
        <v>90</v>
      </c>
      <c r="BL2542" s="2">
        <v>1607.42</v>
      </c>
      <c r="BM2542" t="s">
        <v>102</v>
      </c>
      <c r="BN2542" s="1">
        <v>43052.495138888888</v>
      </c>
      <c r="BO2542" t="s">
        <v>97</v>
      </c>
      <c r="BP2542" s="1">
        <v>43034.423611111109</v>
      </c>
      <c r="BQ2542" t="s">
        <v>814</v>
      </c>
      <c r="BU2542" t="s">
        <v>118</v>
      </c>
      <c r="BV2542" t="s">
        <v>119</v>
      </c>
      <c r="BW2542" t="s">
        <v>88</v>
      </c>
      <c r="BY2542" t="s">
        <v>120</v>
      </c>
      <c r="BZ2542" t="s">
        <v>121</v>
      </c>
    </row>
    <row r="2543" spans="1:78" x14ac:dyDescent="0.25">
      <c r="A2543" t="s">
        <v>83</v>
      </c>
      <c r="B2543" t="s">
        <v>84</v>
      </c>
      <c r="C2543" t="s">
        <v>292</v>
      </c>
      <c r="D2543">
        <v>1727605</v>
      </c>
      <c r="E2543" s="1">
        <v>43011.292361111111</v>
      </c>
      <c r="F2543" s="1">
        <v>43022.404166666667</v>
      </c>
      <c r="G2543" s="4">
        <f t="shared" si="39"/>
        <v>2017</v>
      </c>
      <c r="H2543" t="s">
        <v>109</v>
      </c>
      <c r="I2543" t="s">
        <v>839</v>
      </c>
      <c r="J2543" t="s">
        <v>129</v>
      </c>
      <c r="K2543" s="2">
        <v>1501.1</v>
      </c>
      <c r="L2543" s="2">
        <v>1563.77</v>
      </c>
      <c r="M2543">
        <v>325300</v>
      </c>
      <c r="U2543" s="1">
        <v>43022.402777777781</v>
      </c>
      <c r="V2543" s="1">
        <v>43022.40347222222</v>
      </c>
      <c r="X2543" t="s">
        <v>104</v>
      </c>
      <c r="Z2543" t="s">
        <v>89</v>
      </c>
      <c r="AA2543">
        <v>0</v>
      </c>
      <c r="AB2543">
        <v>0</v>
      </c>
      <c r="AC2543">
        <v>0</v>
      </c>
      <c r="AD2543" s="2">
        <v>1563.77</v>
      </c>
      <c r="AE2543" t="s">
        <v>104</v>
      </c>
      <c r="AF2543" t="s">
        <v>292</v>
      </c>
      <c r="AG2543">
        <v>1.29</v>
      </c>
      <c r="AJ2543" t="s">
        <v>90</v>
      </c>
      <c r="AK2543" s="1">
        <v>43010</v>
      </c>
      <c r="AL2543">
        <v>0</v>
      </c>
      <c r="AM2543">
        <v>0</v>
      </c>
      <c r="AN2543" t="s">
        <v>112</v>
      </c>
      <c r="AQ2543" s="1">
        <v>43011.292361111111</v>
      </c>
      <c r="AR2543" s="1">
        <v>43011.292361111111</v>
      </c>
      <c r="AT2543" t="s">
        <v>90</v>
      </c>
      <c r="AU2543" t="s">
        <v>835</v>
      </c>
      <c r="AV2543" t="s">
        <v>93</v>
      </c>
      <c r="AW2543" t="s">
        <v>836</v>
      </c>
      <c r="AX2543" t="s">
        <v>115</v>
      </c>
      <c r="AZ2543">
        <v>0</v>
      </c>
      <c r="BF2543" s="3">
        <v>43011</v>
      </c>
      <c r="BI2543" t="s">
        <v>90</v>
      </c>
      <c r="BK2543" t="s">
        <v>90</v>
      </c>
      <c r="BL2543" s="2">
        <v>1563.77</v>
      </c>
      <c r="BM2543" t="s">
        <v>102</v>
      </c>
      <c r="BN2543" s="1">
        <v>43052.511805555558</v>
      </c>
      <c r="BO2543" t="s">
        <v>97</v>
      </c>
      <c r="BP2543" s="1">
        <v>43012.338888888888</v>
      </c>
      <c r="BQ2543" t="s">
        <v>814</v>
      </c>
      <c r="BU2543" t="s">
        <v>118</v>
      </c>
      <c r="BV2543" t="s">
        <v>119</v>
      </c>
      <c r="BW2543" t="s">
        <v>88</v>
      </c>
      <c r="BY2543" t="s">
        <v>120</v>
      </c>
      <c r="BZ2543" t="s">
        <v>121</v>
      </c>
    </row>
    <row r="2544" spans="1:78" x14ac:dyDescent="0.25">
      <c r="A2544" t="s">
        <v>83</v>
      </c>
      <c r="B2544" t="s">
        <v>84</v>
      </c>
      <c r="C2544" t="s">
        <v>292</v>
      </c>
      <c r="D2544">
        <v>1725506</v>
      </c>
      <c r="E2544" s="1">
        <v>42990.625694444447</v>
      </c>
      <c r="F2544" s="1">
        <v>42997.452777777777</v>
      </c>
      <c r="G2544" s="4">
        <f t="shared" si="39"/>
        <v>2017</v>
      </c>
      <c r="H2544" t="s">
        <v>409</v>
      </c>
      <c r="I2544" t="s">
        <v>410</v>
      </c>
      <c r="J2544" t="s">
        <v>411</v>
      </c>
      <c r="K2544" s="2">
        <v>1488.4</v>
      </c>
      <c r="L2544" s="2">
        <v>1597.68</v>
      </c>
      <c r="M2544">
        <v>324042</v>
      </c>
      <c r="U2544" s="1">
        <v>42997.451388888891</v>
      </c>
      <c r="V2544" s="1">
        <v>42997.45208333333</v>
      </c>
      <c r="X2544" t="s">
        <v>104</v>
      </c>
      <c r="Z2544" t="s">
        <v>89</v>
      </c>
      <c r="AA2544">
        <v>0</v>
      </c>
      <c r="AB2544">
        <v>0</v>
      </c>
      <c r="AC2544">
        <v>0</v>
      </c>
      <c r="AD2544" s="2">
        <v>1597.68</v>
      </c>
      <c r="AE2544" t="s">
        <v>104</v>
      </c>
      <c r="AF2544" t="s">
        <v>292</v>
      </c>
      <c r="AG2544">
        <v>1.26</v>
      </c>
      <c r="AJ2544" t="s">
        <v>90</v>
      </c>
      <c r="AK2544" s="1">
        <v>42990</v>
      </c>
      <c r="AL2544">
        <v>0</v>
      </c>
      <c r="AM2544">
        <v>0</v>
      </c>
      <c r="AN2544" t="s">
        <v>412</v>
      </c>
      <c r="AQ2544" s="1">
        <v>42990.625694444447</v>
      </c>
      <c r="AR2544" s="1">
        <v>42990.625694444447</v>
      </c>
      <c r="AT2544" t="s">
        <v>90</v>
      </c>
      <c r="AU2544" t="s">
        <v>413</v>
      </c>
      <c r="AV2544" t="s">
        <v>93</v>
      </c>
      <c r="AW2544" t="s">
        <v>414</v>
      </c>
      <c r="AX2544" t="s">
        <v>115</v>
      </c>
      <c r="AZ2544">
        <v>0</v>
      </c>
      <c r="BF2544" s="3">
        <v>42990</v>
      </c>
      <c r="BI2544" t="s">
        <v>90</v>
      </c>
      <c r="BK2544" t="s">
        <v>90</v>
      </c>
      <c r="BL2544" s="2">
        <v>1597.68</v>
      </c>
      <c r="BM2544" t="s">
        <v>102</v>
      </c>
      <c r="BN2544" s="1">
        <v>43052.48541666667</v>
      </c>
      <c r="BO2544" t="s">
        <v>97</v>
      </c>
      <c r="BP2544" s="1">
        <v>42991.505555555559</v>
      </c>
      <c r="BQ2544" t="s">
        <v>814</v>
      </c>
      <c r="BU2544" t="s">
        <v>118</v>
      </c>
      <c r="BV2544" t="s">
        <v>119</v>
      </c>
      <c r="BW2544" t="s">
        <v>88</v>
      </c>
      <c r="BY2544" t="s">
        <v>120</v>
      </c>
      <c r="BZ2544" t="s">
        <v>121</v>
      </c>
    </row>
    <row r="2545" spans="1:78" x14ac:dyDescent="0.25">
      <c r="A2545" t="s">
        <v>83</v>
      </c>
      <c r="B2545" t="s">
        <v>84</v>
      </c>
      <c r="C2545" t="s">
        <v>292</v>
      </c>
      <c r="D2545">
        <v>1704507</v>
      </c>
      <c r="E2545" s="1">
        <v>42780.458333333336</v>
      </c>
      <c r="F2545" s="1">
        <v>42784.999305555553</v>
      </c>
      <c r="G2545" s="4">
        <f t="shared" si="39"/>
        <v>2017</v>
      </c>
      <c r="H2545" t="s">
        <v>109</v>
      </c>
      <c r="I2545" t="s">
        <v>830</v>
      </c>
      <c r="J2545" t="s">
        <v>831</v>
      </c>
      <c r="K2545" s="2">
        <v>1629</v>
      </c>
      <c r="L2545" s="2">
        <v>1687.6</v>
      </c>
      <c r="M2545">
        <v>309863</v>
      </c>
      <c r="O2545" t="s">
        <v>88</v>
      </c>
      <c r="Q2545" t="s">
        <v>88</v>
      </c>
      <c r="U2545" s="1">
        <v>42784.392361111109</v>
      </c>
      <c r="V2545" s="1">
        <v>42784.392361111109</v>
      </c>
      <c r="X2545" t="s">
        <v>104</v>
      </c>
      <c r="Z2545" t="s">
        <v>89</v>
      </c>
      <c r="AA2545">
        <v>0</v>
      </c>
      <c r="AB2545">
        <v>0</v>
      </c>
      <c r="AC2545">
        <v>0</v>
      </c>
      <c r="AD2545" s="2">
        <v>1687.6</v>
      </c>
      <c r="AE2545" t="s">
        <v>104</v>
      </c>
      <c r="AF2545" t="s">
        <v>292</v>
      </c>
      <c r="AG2545">
        <v>1.46</v>
      </c>
      <c r="AJ2545" t="s">
        <v>90</v>
      </c>
      <c r="AK2545" s="1">
        <v>42779</v>
      </c>
      <c r="AL2545">
        <v>0</v>
      </c>
      <c r="AM2545">
        <v>0</v>
      </c>
      <c r="AN2545" t="s">
        <v>826</v>
      </c>
      <c r="AQ2545" s="1">
        <v>42780.458333333336</v>
      </c>
      <c r="AR2545" s="1">
        <v>42780.458333333336</v>
      </c>
      <c r="AT2545" t="s">
        <v>90</v>
      </c>
      <c r="AU2545" t="s">
        <v>832</v>
      </c>
      <c r="AV2545" t="s">
        <v>357</v>
      </c>
      <c r="AW2545" t="s">
        <v>833</v>
      </c>
      <c r="AX2545" t="s">
        <v>115</v>
      </c>
      <c r="AZ2545">
        <v>0</v>
      </c>
      <c r="BI2545" t="s">
        <v>90</v>
      </c>
      <c r="BK2545" t="s">
        <v>90</v>
      </c>
      <c r="BL2545" s="2">
        <v>1687.6</v>
      </c>
      <c r="BM2545" t="s">
        <v>116</v>
      </c>
      <c r="BN2545" s="1">
        <v>42786.392361111109</v>
      </c>
      <c r="BO2545" t="s">
        <v>97</v>
      </c>
      <c r="BP2545" s="1">
        <v>42781.484027777777</v>
      </c>
      <c r="BQ2545" t="s">
        <v>117</v>
      </c>
      <c r="BU2545" t="s">
        <v>118</v>
      </c>
      <c r="BV2545" t="s">
        <v>119</v>
      </c>
      <c r="BW2545" t="s">
        <v>88</v>
      </c>
      <c r="BY2545" t="s">
        <v>120</v>
      </c>
      <c r="BZ2545" t="s">
        <v>121</v>
      </c>
    </row>
    <row r="2546" spans="1:78" x14ac:dyDescent="0.25">
      <c r="A2546" t="s">
        <v>83</v>
      </c>
      <c r="B2546" t="s">
        <v>84</v>
      </c>
      <c r="C2546" t="s">
        <v>674</v>
      </c>
      <c r="D2546">
        <v>1724404</v>
      </c>
      <c r="E2546" s="1">
        <v>42979.500694444447</v>
      </c>
      <c r="F2546" s="1">
        <v>42987.396527777775</v>
      </c>
      <c r="G2546" s="4">
        <f t="shared" si="39"/>
        <v>2017</v>
      </c>
      <c r="H2546" t="s">
        <v>109</v>
      </c>
      <c r="I2546" t="s">
        <v>834</v>
      </c>
      <c r="J2546" t="s">
        <v>111</v>
      </c>
      <c r="K2546" s="2">
        <v>1574.2</v>
      </c>
      <c r="L2546" s="2">
        <v>1676.23</v>
      </c>
      <c r="M2546">
        <v>323384</v>
      </c>
      <c r="U2546" s="1">
        <v>42987.395138888889</v>
      </c>
      <c r="V2546" s="1">
        <v>42987.395833333336</v>
      </c>
      <c r="X2546" t="s">
        <v>104</v>
      </c>
      <c r="Z2546" t="s">
        <v>89</v>
      </c>
      <c r="AA2546">
        <v>0</v>
      </c>
      <c r="AB2546">
        <v>0</v>
      </c>
      <c r="AC2546">
        <v>0</v>
      </c>
      <c r="AD2546" s="2">
        <v>1676.23</v>
      </c>
      <c r="AE2546" t="s">
        <v>104</v>
      </c>
      <c r="AF2546" t="s">
        <v>674</v>
      </c>
      <c r="AG2546">
        <v>1.29</v>
      </c>
      <c r="AJ2546" t="s">
        <v>90</v>
      </c>
      <c r="AK2546" s="1">
        <v>42978</v>
      </c>
      <c r="AL2546">
        <v>0</v>
      </c>
      <c r="AM2546">
        <v>0</v>
      </c>
      <c r="AN2546" t="s">
        <v>826</v>
      </c>
      <c r="AQ2546" s="1">
        <v>42979.500694444447</v>
      </c>
      <c r="AR2546" s="1">
        <v>42979.500694444447</v>
      </c>
      <c r="AT2546" t="s">
        <v>90</v>
      </c>
      <c r="AU2546" t="s">
        <v>835</v>
      </c>
      <c r="AV2546" t="s">
        <v>357</v>
      </c>
      <c r="AW2546" t="s">
        <v>836</v>
      </c>
      <c r="AX2546" t="s">
        <v>115</v>
      </c>
      <c r="AZ2546">
        <v>0</v>
      </c>
      <c r="BF2546" s="3">
        <v>42979</v>
      </c>
      <c r="BI2546" t="s">
        <v>90</v>
      </c>
      <c r="BK2546" t="s">
        <v>90</v>
      </c>
      <c r="BL2546" s="2">
        <v>1676.23</v>
      </c>
      <c r="BM2546" t="s">
        <v>102</v>
      </c>
      <c r="BN2546" s="1">
        <v>43052.490277777775</v>
      </c>
      <c r="BO2546" t="s">
        <v>97</v>
      </c>
      <c r="BP2546" s="1">
        <v>42980.468055555553</v>
      </c>
      <c r="BQ2546" t="s">
        <v>814</v>
      </c>
      <c r="BU2546" t="s">
        <v>118</v>
      </c>
      <c r="BV2546" t="s">
        <v>119</v>
      </c>
      <c r="BW2546" t="s">
        <v>88</v>
      </c>
      <c r="BY2546" t="s">
        <v>120</v>
      </c>
      <c r="BZ2546" t="s">
        <v>121</v>
      </c>
    </row>
    <row r="2547" spans="1:78" x14ac:dyDescent="0.25">
      <c r="A2547" t="s">
        <v>83</v>
      </c>
      <c r="B2547" t="s">
        <v>84</v>
      </c>
      <c r="C2547" t="s">
        <v>674</v>
      </c>
      <c r="D2547">
        <v>1712803</v>
      </c>
      <c r="E2547" s="1">
        <v>42863.458333333336</v>
      </c>
      <c r="F2547" s="1">
        <v>42871.999305555553</v>
      </c>
      <c r="G2547" s="4">
        <f t="shared" si="39"/>
        <v>2017</v>
      </c>
      <c r="H2547" t="s">
        <v>109</v>
      </c>
      <c r="I2547" t="s">
        <v>830</v>
      </c>
      <c r="J2547" t="s">
        <v>831</v>
      </c>
      <c r="K2547" s="2">
        <v>1679.35</v>
      </c>
      <c r="L2547" s="2">
        <v>1725.22</v>
      </c>
      <c r="M2547">
        <v>314293</v>
      </c>
      <c r="O2547" t="s">
        <v>88</v>
      </c>
      <c r="Q2547" t="s">
        <v>88</v>
      </c>
      <c r="U2547" s="1">
        <v>42871.390972222223</v>
      </c>
      <c r="V2547" s="1">
        <v>42871.390972222223</v>
      </c>
      <c r="X2547" t="s">
        <v>104</v>
      </c>
      <c r="Z2547" t="s">
        <v>89</v>
      </c>
      <c r="AA2547">
        <v>0</v>
      </c>
      <c r="AB2547">
        <v>0</v>
      </c>
      <c r="AC2547">
        <v>0</v>
      </c>
      <c r="AD2547" s="2">
        <v>1725.22</v>
      </c>
      <c r="AE2547" t="s">
        <v>104</v>
      </c>
      <c r="AF2547" t="s">
        <v>674</v>
      </c>
      <c r="AG2547">
        <v>1.32</v>
      </c>
      <c r="AJ2547" t="s">
        <v>90</v>
      </c>
      <c r="AK2547" s="1">
        <v>42862</v>
      </c>
      <c r="AL2547">
        <v>0</v>
      </c>
      <c r="AM2547">
        <v>0</v>
      </c>
      <c r="AN2547" t="s">
        <v>826</v>
      </c>
      <c r="AQ2547" s="1">
        <v>42863.458333333336</v>
      </c>
      <c r="AR2547" s="1">
        <v>42863.458333333336</v>
      </c>
      <c r="AT2547" t="s">
        <v>90</v>
      </c>
      <c r="AU2547" t="s">
        <v>832</v>
      </c>
      <c r="AV2547" t="s">
        <v>357</v>
      </c>
      <c r="AW2547" t="s">
        <v>833</v>
      </c>
      <c r="AX2547" t="s">
        <v>115</v>
      </c>
      <c r="AZ2547">
        <v>0</v>
      </c>
      <c r="BI2547" t="s">
        <v>90</v>
      </c>
      <c r="BK2547" t="s">
        <v>90</v>
      </c>
      <c r="BL2547" s="2">
        <v>1725.22</v>
      </c>
      <c r="BM2547" t="s">
        <v>116</v>
      </c>
      <c r="BN2547" s="1">
        <v>42933.436805555553</v>
      </c>
      <c r="BO2547" t="s">
        <v>342</v>
      </c>
      <c r="BP2547" s="1">
        <v>42864.46597222222</v>
      </c>
      <c r="BQ2547" t="s">
        <v>117</v>
      </c>
      <c r="BU2547" t="s">
        <v>118</v>
      </c>
      <c r="BV2547" t="s">
        <v>119</v>
      </c>
      <c r="BW2547" t="s">
        <v>88</v>
      </c>
      <c r="BY2547" t="s">
        <v>120</v>
      </c>
      <c r="BZ2547" t="s">
        <v>121</v>
      </c>
    </row>
    <row r="2548" spans="1:78" x14ac:dyDescent="0.25">
      <c r="A2548" t="s">
        <v>83</v>
      </c>
      <c r="B2548" t="s">
        <v>84</v>
      </c>
      <c r="C2548" t="s">
        <v>294</v>
      </c>
      <c r="D2548">
        <v>1704603</v>
      </c>
      <c r="E2548" s="1">
        <v>42781.424305555556</v>
      </c>
      <c r="F2548" s="1">
        <v>42787.999305555553</v>
      </c>
      <c r="G2548" s="4">
        <f t="shared" si="39"/>
        <v>2017</v>
      </c>
      <c r="H2548" t="s">
        <v>109</v>
      </c>
      <c r="I2548" t="s">
        <v>853</v>
      </c>
      <c r="J2548" t="s">
        <v>129</v>
      </c>
      <c r="K2548" s="2">
        <v>1513.9</v>
      </c>
      <c r="L2548" s="2">
        <v>1560.83</v>
      </c>
      <c r="M2548">
        <v>310067</v>
      </c>
      <c r="O2548" t="s">
        <v>88</v>
      </c>
      <c r="Q2548" t="s">
        <v>88</v>
      </c>
      <c r="U2548" s="1">
        <v>42787.45208333333</v>
      </c>
      <c r="V2548" s="1">
        <v>42787.45208333333</v>
      </c>
      <c r="X2548" t="s">
        <v>104</v>
      </c>
      <c r="Z2548" t="s">
        <v>89</v>
      </c>
      <c r="AA2548">
        <v>0</v>
      </c>
      <c r="AB2548">
        <v>0</v>
      </c>
      <c r="AC2548">
        <v>0</v>
      </c>
      <c r="AD2548" s="2">
        <v>1560.83</v>
      </c>
      <c r="AE2548" t="s">
        <v>104</v>
      </c>
      <c r="AF2548" t="s">
        <v>294</v>
      </c>
      <c r="AG2548">
        <v>1.54</v>
      </c>
      <c r="AJ2548" t="s">
        <v>90</v>
      </c>
      <c r="AK2548" s="1">
        <v>42776</v>
      </c>
      <c r="AL2548">
        <v>0</v>
      </c>
      <c r="AM2548">
        <v>0</v>
      </c>
      <c r="AN2548" t="s">
        <v>112</v>
      </c>
      <c r="AQ2548" s="1">
        <v>42781.424305555556</v>
      </c>
      <c r="AR2548" s="1">
        <v>42781.424305555556</v>
      </c>
      <c r="AT2548" t="s">
        <v>90</v>
      </c>
      <c r="AU2548" t="s">
        <v>832</v>
      </c>
      <c r="AV2548" t="s">
        <v>93</v>
      </c>
      <c r="AW2548" t="s">
        <v>833</v>
      </c>
      <c r="AX2548" t="s">
        <v>115</v>
      </c>
      <c r="AZ2548">
        <v>0</v>
      </c>
      <c r="BI2548" t="s">
        <v>90</v>
      </c>
      <c r="BK2548" t="s">
        <v>90</v>
      </c>
      <c r="BL2548" s="2">
        <v>1560.83</v>
      </c>
      <c r="BM2548" t="s">
        <v>116</v>
      </c>
      <c r="BN2548" s="1">
        <v>42788.45208333333</v>
      </c>
      <c r="BO2548" t="s">
        <v>97</v>
      </c>
      <c r="BP2548" s="1">
        <v>42783.568055555559</v>
      </c>
      <c r="BQ2548" t="s">
        <v>117</v>
      </c>
      <c r="BU2548" t="s">
        <v>118</v>
      </c>
      <c r="BV2548" t="s">
        <v>119</v>
      </c>
      <c r="BW2548" t="s">
        <v>88</v>
      </c>
      <c r="BY2548" t="s">
        <v>120</v>
      </c>
      <c r="BZ2548" t="s">
        <v>121</v>
      </c>
    </row>
    <row r="2549" spans="1:78" x14ac:dyDescent="0.25">
      <c r="A2549" t="s">
        <v>83</v>
      </c>
      <c r="B2549" t="s">
        <v>84</v>
      </c>
      <c r="C2549" t="s">
        <v>676</v>
      </c>
      <c r="D2549">
        <v>1726309</v>
      </c>
      <c r="E2549" s="1">
        <v>42998.417361111111</v>
      </c>
      <c r="F2549" s="1">
        <v>43007.318749999999</v>
      </c>
      <c r="G2549" s="4">
        <f t="shared" si="39"/>
        <v>2017</v>
      </c>
      <c r="H2549" t="s">
        <v>109</v>
      </c>
      <c r="I2549" t="s">
        <v>830</v>
      </c>
      <c r="J2549" t="s">
        <v>831</v>
      </c>
      <c r="K2549" s="2">
        <v>1585.8</v>
      </c>
      <c r="L2549" s="2">
        <v>1652.25</v>
      </c>
      <c r="M2549">
        <v>324482</v>
      </c>
      <c r="U2549" s="1">
        <v>43007.317361111112</v>
      </c>
      <c r="V2549" s="1">
        <v>43007.318055555559</v>
      </c>
      <c r="X2549" t="s">
        <v>104</v>
      </c>
      <c r="Z2549" t="s">
        <v>89</v>
      </c>
      <c r="AA2549">
        <v>0</v>
      </c>
      <c r="AB2549">
        <v>0</v>
      </c>
      <c r="AC2549">
        <v>0</v>
      </c>
      <c r="AD2549" s="2">
        <v>1652.25</v>
      </c>
      <c r="AE2549" t="s">
        <v>104</v>
      </c>
      <c r="AF2549" t="s">
        <v>676</v>
      </c>
      <c r="AG2549">
        <v>1.33</v>
      </c>
      <c r="AJ2549" t="s">
        <v>90</v>
      </c>
      <c r="AK2549" s="1">
        <v>42998</v>
      </c>
      <c r="AL2549">
        <v>0</v>
      </c>
      <c r="AM2549">
        <v>0</v>
      </c>
      <c r="AN2549" t="s">
        <v>826</v>
      </c>
      <c r="AQ2549" s="1">
        <v>42998.417361111111</v>
      </c>
      <c r="AR2549" s="1">
        <v>42998.417361111111</v>
      </c>
      <c r="AT2549" t="s">
        <v>90</v>
      </c>
      <c r="AU2549" t="s">
        <v>832</v>
      </c>
      <c r="AV2549" t="s">
        <v>357</v>
      </c>
      <c r="AW2549" t="s">
        <v>833</v>
      </c>
      <c r="AX2549" t="s">
        <v>115</v>
      </c>
      <c r="AZ2549">
        <v>0</v>
      </c>
      <c r="BF2549" s="3">
        <v>42998</v>
      </c>
      <c r="BI2549" t="s">
        <v>90</v>
      </c>
      <c r="BK2549" t="s">
        <v>90</v>
      </c>
      <c r="BL2549" s="2">
        <v>1652.25</v>
      </c>
      <c r="BM2549" t="s">
        <v>102</v>
      </c>
      <c r="BN2549" s="1">
        <v>43052.479166666664</v>
      </c>
      <c r="BO2549" t="s">
        <v>97</v>
      </c>
      <c r="BP2549" s="1">
        <v>42999.421527777777</v>
      </c>
      <c r="BQ2549" t="s">
        <v>814</v>
      </c>
      <c r="BU2549" t="s">
        <v>118</v>
      </c>
      <c r="BV2549" t="s">
        <v>119</v>
      </c>
      <c r="BW2549" t="s">
        <v>88</v>
      </c>
      <c r="BY2549" t="s">
        <v>120</v>
      </c>
      <c r="BZ2549" t="s">
        <v>121</v>
      </c>
    </row>
    <row r="2550" spans="1:78" x14ac:dyDescent="0.25">
      <c r="A2550" t="s">
        <v>83</v>
      </c>
      <c r="B2550" t="s">
        <v>84</v>
      </c>
      <c r="C2550" t="s">
        <v>676</v>
      </c>
      <c r="D2550">
        <v>1724001</v>
      </c>
      <c r="E2550" s="1">
        <v>42975.625694444447</v>
      </c>
      <c r="F2550" s="1">
        <v>42984.361805555556</v>
      </c>
      <c r="G2550" s="4">
        <f t="shared" si="39"/>
        <v>2017</v>
      </c>
      <c r="H2550" t="s">
        <v>856</v>
      </c>
      <c r="I2550" t="s">
        <v>857</v>
      </c>
      <c r="J2550" t="s">
        <v>858</v>
      </c>
      <c r="K2550" s="2">
        <v>1553.7</v>
      </c>
      <c r="L2550" s="2">
        <v>1646.68</v>
      </c>
      <c r="M2550">
        <v>323043</v>
      </c>
      <c r="U2550" s="1">
        <v>42984.36041666667</v>
      </c>
      <c r="V2550" s="1">
        <v>42984.361111111109</v>
      </c>
      <c r="X2550" t="s">
        <v>104</v>
      </c>
      <c r="Z2550" t="s">
        <v>89</v>
      </c>
      <c r="AA2550">
        <v>0</v>
      </c>
      <c r="AB2550">
        <v>0</v>
      </c>
      <c r="AC2550">
        <v>0</v>
      </c>
      <c r="AD2550" s="2">
        <v>1646.68</v>
      </c>
      <c r="AE2550" t="s">
        <v>104</v>
      </c>
      <c r="AF2550" t="s">
        <v>676</v>
      </c>
      <c r="AG2550">
        <v>1.71</v>
      </c>
      <c r="AJ2550" t="s">
        <v>90</v>
      </c>
      <c r="AK2550" s="1">
        <v>42974</v>
      </c>
      <c r="AL2550">
        <v>0</v>
      </c>
      <c r="AM2550">
        <v>0</v>
      </c>
      <c r="AN2550" t="s">
        <v>156</v>
      </c>
      <c r="AQ2550" s="1">
        <v>42975.625694444447</v>
      </c>
      <c r="AR2550" s="1">
        <v>42975.625694444447</v>
      </c>
      <c r="AT2550" t="s">
        <v>90</v>
      </c>
      <c r="AU2550" t="s">
        <v>859</v>
      </c>
      <c r="AV2550" t="s">
        <v>93</v>
      </c>
      <c r="AW2550" t="s">
        <v>860</v>
      </c>
      <c r="AX2550" t="s">
        <v>115</v>
      </c>
      <c r="AZ2550">
        <v>0</v>
      </c>
      <c r="BF2550" s="3">
        <v>42975</v>
      </c>
      <c r="BI2550" t="s">
        <v>90</v>
      </c>
      <c r="BK2550" t="s">
        <v>90</v>
      </c>
      <c r="BL2550" s="2">
        <v>1646.68</v>
      </c>
      <c r="BM2550" t="s">
        <v>102</v>
      </c>
      <c r="BN2550" s="1">
        <v>43052.349305555559</v>
      </c>
      <c r="BO2550" t="s">
        <v>97</v>
      </c>
      <c r="BP2550" s="1">
        <v>42977.466666666667</v>
      </c>
      <c r="BQ2550" t="s">
        <v>814</v>
      </c>
      <c r="BU2550" t="s">
        <v>118</v>
      </c>
      <c r="BV2550" t="s">
        <v>119</v>
      </c>
      <c r="BW2550" t="s">
        <v>88</v>
      </c>
      <c r="BY2550" t="s">
        <v>120</v>
      </c>
      <c r="BZ2550" t="s">
        <v>121</v>
      </c>
    </row>
    <row r="2551" spans="1:78" x14ac:dyDescent="0.25">
      <c r="A2551" t="s">
        <v>83</v>
      </c>
      <c r="B2551" t="s">
        <v>84</v>
      </c>
      <c r="C2551" t="s">
        <v>676</v>
      </c>
      <c r="D2551">
        <v>1714306</v>
      </c>
      <c r="E2551" s="1">
        <v>42878.75</v>
      </c>
      <c r="F2551" s="1">
        <v>42888.999305555553</v>
      </c>
      <c r="G2551" s="4">
        <f t="shared" si="39"/>
        <v>2017</v>
      </c>
      <c r="H2551" t="s">
        <v>109</v>
      </c>
      <c r="I2551" t="s">
        <v>825</v>
      </c>
      <c r="J2551" t="s">
        <v>111</v>
      </c>
      <c r="K2551" s="2">
        <v>1645.2</v>
      </c>
      <c r="L2551" s="2">
        <v>1752.98</v>
      </c>
      <c r="M2551">
        <v>315219</v>
      </c>
      <c r="O2551" t="s">
        <v>88</v>
      </c>
      <c r="Q2551" t="s">
        <v>88</v>
      </c>
      <c r="U2551" s="1">
        <v>42888.459722222222</v>
      </c>
      <c r="V2551" s="1">
        <v>42888.459722222222</v>
      </c>
      <c r="X2551" t="s">
        <v>104</v>
      </c>
      <c r="Z2551" t="s">
        <v>89</v>
      </c>
      <c r="AA2551">
        <v>0</v>
      </c>
      <c r="AB2551">
        <v>0</v>
      </c>
      <c r="AC2551">
        <v>0</v>
      </c>
      <c r="AD2551" s="2">
        <v>1752.98</v>
      </c>
      <c r="AE2551" t="s">
        <v>104</v>
      </c>
      <c r="AF2551" t="s">
        <v>676</v>
      </c>
      <c r="AG2551">
        <v>1.61</v>
      </c>
      <c r="AJ2551" t="s">
        <v>90</v>
      </c>
      <c r="AK2551" s="1">
        <v>42878</v>
      </c>
      <c r="AL2551">
        <v>0</v>
      </c>
      <c r="AM2551">
        <v>0</v>
      </c>
      <c r="AN2551" t="s">
        <v>826</v>
      </c>
      <c r="AQ2551" s="1">
        <v>42878.75</v>
      </c>
      <c r="AR2551" s="1">
        <v>42878.75</v>
      </c>
      <c r="AT2551" t="s">
        <v>90</v>
      </c>
      <c r="AU2551" t="s">
        <v>827</v>
      </c>
      <c r="AV2551" t="s">
        <v>357</v>
      </c>
      <c r="AW2551" t="s">
        <v>828</v>
      </c>
      <c r="AX2551" t="s">
        <v>115</v>
      </c>
      <c r="AZ2551">
        <v>0</v>
      </c>
      <c r="BI2551" t="s">
        <v>90</v>
      </c>
      <c r="BK2551" t="s">
        <v>90</v>
      </c>
      <c r="BL2551" s="2">
        <v>1752.98</v>
      </c>
      <c r="BM2551" t="s">
        <v>116</v>
      </c>
      <c r="BN2551" s="1">
        <v>42891.461111111108</v>
      </c>
      <c r="BO2551" t="s">
        <v>103</v>
      </c>
      <c r="BP2551" s="1">
        <v>42879.431250000001</v>
      </c>
      <c r="BQ2551" t="s">
        <v>117</v>
      </c>
      <c r="BU2551" t="s">
        <v>118</v>
      </c>
      <c r="BV2551" t="s">
        <v>119</v>
      </c>
      <c r="BW2551" t="s">
        <v>88</v>
      </c>
      <c r="BY2551" t="s">
        <v>120</v>
      </c>
      <c r="BZ2551" t="s">
        <v>121</v>
      </c>
    </row>
    <row r="2552" spans="1:78" x14ac:dyDescent="0.25">
      <c r="A2552" t="s">
        <v>83</v>
      </c>
      <c r="B2552" t="s">
        <v>84</v>
      </c>
      <c r="C2552" t="s">
        <v>677</v>
      </c>
      <c r="D2552">
        <v>1733507</v>
      </c>
      <c r="E2552" s="1">
        <v>43070.334027777775</v>
      </c>
      <c r="F2552" s="1">
        <v>43084.456250000003</v>
      </c>
      <c r="G2552" s="4">
        <f t="shared" si="39"/>
        <v>2017</v>
      </c>
      <c r="H2552" t="s">
        <v>109</v>
      </c>
      <c r="I2552" t="s">
        <v>870</v>
      </c>
      <c r="J2552" t="s">
        <v>129</v>
      </c>
      <c r="K2552" s="2">
        <v>1516.4</v>
      </c>
      <c r="L2552" s="2">
        <v>1595.8</v>
      </c>
      <c r="M2552">
        <v>329460</v>
      </c>
      <c r="U2552" s="1">
        <v>43084.454861111109</v>
      </c>
      <c r="V2552" s="1">
        <v>43084.455555555556</v>
      </c>
      <c r="X2552" t="s">
        <v>104</v>
      </c>
      <c r="Z2552" t="s">
        <v>89</v>
      </c>
      <c r="AA2552">
        <v>0</v>
      </c>
      <c r="AB2552">
        <v>0</v>
      </c>
      <c r="AC2552">
        <v>0</v>
      </c>
      <c r="AD2552" s="2">
        <v>1595.8</v>
      </c>
      <c r="AE2552" t="s">
        <v>104</v>
      </c>
      <c r="AF2552" t="s">
        <v>677</v>
      </c>
      <c r="AG2552">
        <v>1.22</v>
      </c>
      <c r="AJ2552" t="s">
        <v>90</v>
      </c>
      <c r="AK2552" s="1">
        <v>43065</v>
      </c>
      <c r="AL2552">
        <v>0</v>
      </c>
      <c r="AM2552">
        <v>0</v>
      </c>
      <c r="AN2552" t="s">
        <v>112</v>
      </c>
      <c r="AQ2552" s="1">
        <v>43070.334027777775</v>
      </c>
      <c r="AR2552" s="1">
        <v>43070.334027777775</v>
      </c>
      <c r="AT2552" t="s">
        <v>90</v>
      </c>
      <c r="AU2552" t="s">
        <v>850</v>
      </c>
      <c r="AV2552" t="s">
        <v>93</v>
      </c>
      <c r="AW2552" t="s">
        <v>851</v>
      </c>
      <c r="AX2552" t="s">
        <v>115</v>
      </c>
      <c r="AZ2552">
        <v>0</v>
      </c>
      <c r="BF2552" s="3">
        <v>43070</v>
      </c>
      <c r="BI2552" t="s">
        <v>90</v>
      </c>
      <c r="BK2552" t="s">
        <v>90</v>
      </c>
      <c r="BL2552" s="2">
        <v>1595.8</v>
      </c>
      <c r="BM2552" t="s">
        <v>102</v>
      </c>
      <c r="BN2552" s="1">
        <v>43087.455555555556</v>
      </c>
      <c r="BO2552" t="s">
        <v>97</v>
      </c>
      <c r="BP2552" s="1">
        <v>43072.343055555553</v>
      </c>
      <c r="BQ2552" t="s">
        <v>814</v>
      </c>
      <c r="BU2552" t="s">
        <v>118</v>
      </c>
      <c r="BV2552" t="s">
        <v>119</v>
      </c>
      <c r="BW2552" t="s">
        <v>88</v>
      </c>
      <c r="BY2552" t="s">
        <v>120</v>
      </c>
      <c r="BZ2552" t="s">
        <v>121</v>
      </c>
    </row>
    <row r="2553" spans="1:78" x14ac:dyDescent="0.25">
      <c r="A2553" t="s">
        <v>83</v>
      </c>
      <c r="B2553" t="s">
        <v>84</v>
      </c>
      <c r="C2553" t="s">
        <v>677</v>
      </c>
      <c r="D2553">
        <v>1730601</v>
      </c>
      <c r="E2553" s="1">
        <v>43041.417361111111</v>
      </c>
      <c r="F2553" s="1">
        <v>43050.408333333333</v>
      </c>
      <c r="G2553" s="4">
        <f t="shared" si="39"/>
        <v>2017</v>
      </c>
      <c r="H2553" t="s">
        <v>819</v>
      </c>
      <c r="I2553" t="s">
        <v>820</v>
      </c>
      <c r="J2553" t="s">
        <v>821</v>
      </c>
      <c r="K2553" s="2">
        <v>1487.6</v>
      </c>
      <c r="L2553" s="2">
        <v>1610.68</v>
      </c>
      <c r="M2553">
        <v>327357</v>
      </c>
      <c r="U2553" s="1">
        <v>43050.406944444447</v>
      </c>
      <c r="V2553" s="1">
        <v>43050.407638888886</v>
      </c>
      <c r="X2553" t="s">
        <v>104</v>
      </c>
      <c r="Z2553" t="s">
        <v>89</v>
      </c>
      <c r="AA2553">
        <v>0</v>
      </c>
      <c r="AB2553">
        <v>0</v>
      </c>
      <c r="AC2553">
        <v>0</v>
      </c>
      <c r="AD2553" s="2">
        <v>1610.68</v>
      </c>
      <c r="AE2553" t="s">
        <v>104</v>
      </c>
      <c r="AF2553" t="s">
        <v>677</v>
      </c>
      <c r="AG2553">
        <v>1.37</v>
      </c>
      <c r="AJ2553" t="s">
        <v>90</v>
      </c>
      <c r="AK2553" s="1">
        <v>43038</v>
      </c>
      <c r="AL2553">
        <v>0</v>
      </c>
      <c r="AM2553">
        <v>0</v>
      </c>
      <c r="AN2553" t="s">
        <v>487</v>
      </c>
      <c r="AQ2553" s="1">
        <v>43041.417361111111</v>
      </c>
      <c r="AR2553" s="1">
        <v>43041.417361111111</v>
      </c>
      <c r="AT2553" t="s">
        <v>90</v>
      </c>
      <c r="AU2553" t="s">
        <v>822</v>
      </c>
      <c r="AV2553" t="s">
        <v>93</v>
      </c>
      <c r="AW2553" t="s">
        <v>823</v>
      </c>
      <c r="AX2553" t="s">
        <v>115</v>
      </c>
      <c r="AZ2553">
        <v>0</v>
      </c>
      <c r="BF2553" s="3">
        <v>43041</v>
      </c>
      <c r="BI2553" t="s">
        <v>90</v>
      </c>
      <c r="BK2553" t="s">
        <v>90</v>
      </c>
      <c r="BL2553" s="2">
        <v>1610.68</v>
      </c>
      <c r="BM2553" t="s">
        <v>102</v>
      </c>
      <c r="BN2553" s="1">
        <v>43070.436111111114</v>
      </c>
      <c r="BO2553" t="s">
        <v>97</v>
      </c>
      <c r="BP2553" s="1">
        <v>43042.424305555556</v>
      </c>
      <c r="BQ2553" t="s">
        <v>814</v>
      </c>
      <c r="BU2553" t="s">
        <v>118</v>
      </c>
      <c r="BV2553" t="s">
        <v>119</v>
      </c>
      <c r="BW2553" t="s">
        <v>88</v>
      </c>
      <c r="BY2553" t="s">
        <v>120</v>
      </c>
      <c r="BZ2553" t="s">
        <v>121</v>
      </c>
    </row>
    <row r="2554" spans="1:78" x14ac:dyDescent="0.25">
      <c r="A2554" t="s">
        <v>83</v>
      </c>
      <c r="B2554" t="s">
        <v>84</v>
      </c>
      <c r="C2554" t="s">
        <v>679</v>
      </c>
      <c r="D2554">
        <v>1717216</v>
      </c>
      <c r="E2554" s="1">
        <v>42907.416666666664</v>
      </c>
      <c r="F2554" s="1">
        <v>42930.999305555553</v>
      </c>
      <c r="G2554" s="4">
        <f t="shared" si="39"/>
        <v>2017</v>
      </c>
      <c r="H2554" t="s">
        <v>109</v>
      </c>
      <c r="I2554" t="s">
        <v>825</v>
      </c>
      <c r="J2554" t="s">
        <v>111</v>
      </c>
      <c r="K2554" s="2">
        <v>1489.5</v>
      </c>
      <c r="L2554" s="2">
        <v>1693.55</v>
      </c>
      <c r="M2554">
        <v>317361</v>
      </c>
      <c r="O2554" t="s">
        <v>88</v>
      </c>
      <c r="Q2554" t="s">
        <v>88</v>
      </c>
      <c r="U2554" s="1">
        <v>42930.338194444441</v>
      </c>
      <c r="V2554" s="1">
        <v>42930.338194444441</v>
      </c>
      <c r="X2554" t="s">
        <v>104</v>
      </c>
      <c r="Z2554" t="s">
        <v>89</v>
      </c>
      <c r="AA2554">
        <v>0</v>
      </c>
      <c r="AB2554">
        <v>0</v>
      </c>
      <c r="AC2554">
        <v>0</v>
      </c>
      <c r="AD2554" s="2">
        <v>1693.55</v>
      </c>
      <c r="AE2554" t="s">
        <v>104</v>
      </c>
      <c r="AF2554" t="s">
        <v>679</v>
      </c>
      <c r="AG2554">
        <v>1.2</v>
      </c>
      <c r="AJ2554" t="s">
        <v>90</v>
      </c>
      <c r="AK2554" s="1">
        <v>42907</v>
      </c>
      <c r="AL2554">
        <v>0</v>
      </c>
      <c r="AM2554">
        <v>0</v>
      </c>
      <c r="AN2554" t="s">
        <v>826</v>
      </c>
      <c r="AQ2554" s="1">
        <v>42907.416666666664</v>
      </c>
      <c r="AR2554" s="1">
        <v>42907.416666666664</v>
      </c>
      <c r="AT2554" t="s">
        <v>90</v>
      </c>
      <c r="AU2554" t="s">
        <v>827</v>
      </c>
      <c r="AV2554" t="s">
        <v>357</v>
      </c>
      <c r="AW2554" t="s">
        <v>828</v>
      </c>
      <c r="AX2554" t="s">
        <v>115</v>
      </c>
      <c r="AZ2554">
        <v>0</v>
      </c>
      <c r="BI2554" t="s">
        <v>90</v>
      </c>
      <c r="BK2554" t="s">
        <v>90</v>
      </c>
      <c r="BL2554" s="2">
        <v>1693.55</v>
      </c>
      <c r="BM2554" t="s">
        <v>116</v>
      </c>
      <c r="BN2554" s="1">
        <v>42933.338888888888</v>
      </c>
      <c r="BO2554" t="s">
        <v>97</v>
      </c>
      <c r="BP2554" s="1">
        <v>42908.574305555558</v>
      </c>
      <c r="BQ2554" t="s">
        <v>117</v>
      </c>
      <c r="BU2554" t="s">
        <v>118</v>
      </c>
      <c r="BV2554" t="s">
        <v>119</v>
      </c>
      <c r="BW2554" t="s">
        <v>88</v>
      </c>
      <c r="BY2554" t="s">
        <v>120</v>
      </c>
      <c r="BZ2554" t="s">
        <v>121</v>
      </c>
    </row>
    <row r="2555" spans="1:78" x14ac:dyDescent="0.25">
      <c r="A2555" t="s">
        <v>83</v>
      </c>
      <c r="B2555" t="s">
        <v>84</v>
      </c>
      <c r="C2555" t="s">
        <v>679</v>
      </c>
      <c r="D2555">
        <v>1710301</v>
      </c>
      <c r="E2555" s="1">
        <v>42838.375</v>
      </c>
      <c r="F2555" s="1">
        <v>42852.999305555553</v>
      </c>
      <c r="G2555" s="4">
        <f t="shared" si="39"/>
        <v>2017</v>
      </c>
      <c r="H2555" t="s">
        <v>109</v>
      </c>
      <c r="I2555" t="s">
        <v>830</v>
      </c>
      <c r="J2555" t="s">
        <v>831</v>
      </c>
      <c r="K2555" s="2">
        <v>1664.05</v>
      </c>
      <c r="L2555" s="2">
        <v>1716.32</v>
      </c>
      <c r="M2555">
        <v>313020</v>
      </c>
      <c r="O2555" t="s">
        <v>88</v>
      </c>
      <c r="Q2555" t="s">
        <v>88</v>
      </c>
      <c r="U2555" s="1">
        <v>42852.488194444442</v>
      </c>
      <c r="V2555" s="1">
        <v>42852.488194444442</v>
      </c>
      <c r="X2555" t="s">
        <v>104</v>
      </c>
      <c r="Z2555" t="s">
        <v>89</v>
      </c>
      <c r="AA2555">
        <v>0</v>
      </c>
      <c r="AB2555">
        <v>0</v>
      </c>
      <c r="AC2555">
        <v>0</v>
      </c>
      <c r="AD2555" s="2">
        <v>1716.32</v>
      </c>
      <c r="AE2555" t="s">
        <v>104</v>
      </c>
      <c r="AF2555" t="s">
        <v>679</v>
      </c>
      <c r="AG2555">
        <v>1.39</v>
      </c>
      <c r="AJ2555" t="s">
        <v>90</v>
      </c>
      <c r="AK2555" s="1">
        <v>42835</v>
      </c>
      <c r="AL2555">
        <v>0</v>
      </c>
      <c r="AM2555">
        <v>0</v>
      </c>
      <c r="AN2555" t="s">
        <v>826</v>
      </c>
      <c r="AQ2555" s="1">
        <v>42838.375</v>
      </c>
      <c r="AR2555" s="1">
        <v>42838.375</v>
      </c>
      <c r="AT2555" t="s">
        <v>90</v>
      </c>
      <c r="AU2555" t="s">
        <v>832</v>
      </c>
      <c r="AV2555" t="s">
        <v>357</v>
      </c>
      <c r="AW2555" t="s">
        <v>833</v>
      </c>
      <c r="AX2555" t="s">
        <v>115</v>
      </c>
      <c r="AZ2555">
        <v>0</v>
      </c>
      <c r="BI2555" t="s">
        <v>90</v>
      </c>
      <c r="BK2555" t="s">
        <v>90</v>
      </c>
      <c r="BL2555" s="2">
        <v>1716.32</v>
      </c>
      <c r="BM2555" t="s">
        <v>96</v>
      </c>
      <c r="BN2555" s="1">
        <v>42933.436805555553</v>
      </c>
      <c r="BO2555" t="s">
        <v>342</v>
      </c>
      <c r="BP2555" s="1">
        <v>42839.46875</v>
      </c>
      <c r="BQ2555" t="s">
        <v>117</v>
      </c>
      <c r="BU2555" t="s">
        <v>118</v>
      </c>
      <c r="BV2555" t="s">
        <v>119</v>
      </c>
      <c r="BW2555" t="s">
        <v>88</v>
      </c>
      <c r="BY2555" t="s">
        <v>120</v>
      </c>
      <c r="BZ2555" t="s">
        <v>121</v>
      </c>
    </row>
    <row r="2556" spans="1:78" x14ac:dyDescent="0.25">
      <c r="A2556" t="s">
        <v>83</v>
      </c>
      <c r="B2556" t="s">
        <v>84</v>
      </c>
      <c r="C2556" t="s">
        <v>952</v>
      </c>
      <c r="D2556">
        <v>1724902</v>
      </c>
      <c r="E2556" s="1">
        <v>42984.417361111111</v>
      </c>
      <c r="F2556" s="1">
        <v>43025.375694444447</v>
      </c>
      <c r="G2556" s="4">
        <f t="shared" si="39"/>
        <v>2017</v>
      </c>
      <c r="H2556" t="s">
        <v>819</v>
      </c>
      <c r="I2556" t="s">
        <v>820</v>
      </c>
      <c r="J2556" t="s">
        <v>821</v>
      </c>
      <c r="K2556" s="2">
        <v>1510.6</v>
      </c>
      <c r="L2556" s="2">
        <v>1603.52</v>
      </c>
      <c r="M2556">
        <v>324240</v>
      </c>
      <c r="U2556" s="1">
        <v>43024.40625</v>
      </c>
      <c r="V2556" s="1">
        <v>43024.406944444447</v>
      </c>
      <c r="X2556" t="s">
        <v>104</v>
      </c>
      <c r="Z2556" t="s">
        <v>89</v>
      </c>
      <c r="AA2556">
        <v>0</v>
      </c>
      <c r="AB2556">
        <v>0</v>
      </c>
      <c r="AC2556">
        <v>0</v>
      </c>
      <c r="AD2556" s="2">
        <v>1603.52</v>
      </c>
      <c r="AE2556" t="s">
        <v>104</v>
      </c>
      <c r="AF2556" t="s">
        <v>952</v>
      </c>
      <c r="AG2556">
        <v>1.78</v>
      </c>
      <c r="AJ2556" t="s">
        <v>90</v>
      </c>
      <c r="AK2556" s="1">
        <v>42983</v>
      </c>
      <c r="AL2556">
        <v>0</v>
      </c>
      <c r="AM2556">
        <v>0</v>
      </c>
      <c r="AN2556" t="s">
        <v>487</v>
      </c>
      <c r="AQ2556" s="1">
        <v>42984.417361111111</v>
      </c>
      <c r="AR2556" s="1">
        <v>42984.417361111111</v>
      </c>
      <c r="AT2556" t="s">
        <v>90</v>
      </c>
      <c r="AU2556" t="s">
        <v>822</v>
      </c>
      <c r="AV2556" t="s">
        <v>93</v>
      </c>
      <c r="AW2556" t="s">
        <v>823</v>
      </c>
      <c r="AX2556" t="s">
        <v>115</v>
      </c>
      <c r="AZ2556">
        <v>0</v>
      </c>
      <c r="BF2556" s="3">
        <v>42984</v>
      </c>
      <c r="BI2556" t="s">
        <v>90</v>
      </c>
      <c r="BK2556" t="s">
        <v>90</v>
      </c>
      <c r="BL2556" s="2">
        <v>1603.52</v>
      </c>
      <c r="BM2556" t="s">
        <v>102</v>
      </c>
      <c r="BN2556" s="1">
        <v>43052.489583333336</v>
      </c>
      <c r="BO2556" t="s">
        <v>97</v>
      </c>
      <c r="BP2556" s="1">
        <v>42996.505555555559</v>
      </c>
      <c r="BQ2556" t="s">
        <v>814</v>
      </c>
      <c r="BU2556" t="s">
        <v>118</v>
      </c>
      <c r="BV2556" t="s">
        <v>119</v>
      </c>
      <c r="BW2556" t="s">
        <v>88</v>
      </c>
      <c r="BY2556" t="s">
        <v>120</v>
      </c>
      <c r="BZ2556" t="s">
        <v>121</v>
      </c>
    </row>
    <row r="2557" spans="1:78" x14ac:dyDescent="0.25">
      <c r="A2557" t="s">
        <v>83</v>
      </c>
      <c r="B2557" t="s">
        <v>84</v>
      </c>
      <c r="C2557" t="s">
        <v>952</v>
      </c>
      <c r="D2557">
        <v>1721404</v>
      </c>
      <c r="E2557" s="1">
        <v>42949.500694444447</v>
      </c>
      <c r="F2557" s="1">
        <v>42957.386111111111</v>
      </c>
      <c r="G2557" s="4">
        <f t="shared" si="39"/>
        <v>2017</v>
      </c>
      <c r="H2557" t="s">
        <v>109</v>
      </c>
      <c r="I2557" t="s">
        <v>825</v>
      </c>
      <c r="J2557" t="s">
        <v>111</v>
      </c>
      <c r="K2557" s="2">
        <v>1612.8</v>
      </c>
      <c r="L2557" s="2">
        <v>1723.55</v>
      </c>
      <c r="M2557">
        <v>320994</v>
      </c>
      <c r="U2557" s="1">
        <v>42957.384722222225</v>
      </c>
      <c r="V2557" s="1">
        <v>42957.385416666664</v>
      </c>
      <c r="X2557" t="s">
        <v>104</v>
      </c>
      <c r="Z2557" t="s">
        <v>89</v>
      </c>
      <c r="AA2557">
        <v>0</v>
      </c>
      <c r="AB2557">
        <v>0</v>
      </c>
      <c r="AC2557">
        <v>0</v>
      </c>
      <c r="AD2557" s="2">
        <v>1723.55</v>
      </c>
      <c r="AE2557" t="s">
        <v>104</v>
      </c>
      <c r="AF2557" t="s">
        <v>952</v>
      </c>
      <c r="AG2557">
        <v>1.28</v>
      </c>
      <c r="AJ2557" t="s">
        <v>90</v>
      </c>
      <c r="AK2557" s="1">
        <v>42949</v>
      </c>
      <c r="AL2557">
        <v>0</v>
      </c>
      <c r="AM2557">
        <v>0</v>
      </c>
      <c r="AN2557" t="s">
        <v>826</v>
      </c>
      <c r="AQ2557" s="1">
        <v>42949.500694444447</v>
      </c>
      <c r="AR2557" s="1">
        <v>42949.500694444447</v>
      </c>
      <c r="AT2557" t="s">
        <v>90</v>
      </c>
      <c r="AU2557" t="s">
        <v>827</v>
      </c>
      <c r="AV2557" t="s">
        <v>357</v>
      </c>
      <c r="AW2557" t="s">
        <v>828</v>
      </c>
      <c r="AX2557" t="s">
        <v>115</v>
      </c>
      <c r="AZ2557">
        <v>0</v>
      </c>
      <c r="BF2557" s="3">
        <v>42949</v>
      </c>
      <c r="BI2557" t="s">
        <v>90</v>
      </c>
      <c r="BK2557" t="s">
        <v>90</v>
      </c>
      <c r="BL2557" s="2">
        <v>1723.55</v>
      </c>
      <c r="BM2557" t="s">
        <v>102</v>
      </c>
      <c r="BN2557" s="1">
        <v>43052.365972222222</v>
      </c>
      <c r="BO2557" t="s">
        <v>97</v>
      </c>
      <c r="BP2557" s="1">
        <v>42950.505555555559</v>
      </c>
      <c r="BQ2557" t="s">
        <v>814</v>
      </c>
      <c r="BU2557" t="s">
        <v>118</v>
      </c>
      <c r="BV2557" t="s">
        <v>119</v>
      </c>
      <c r="BW2557" t="s">
        <v>88</v>
      </c>
      <c r="BY2557" t="s">
        <v>120</v>
      </c>
      <c r="BZ2557" t="s">
        <v>121</v>
      </c>
    </row>
    <row r="2558" spans="1:78" x14ac:dyDescent="0.25">
      <c r="A2558" t="s">
        <v>83</v>
      </c>
      <c r="B2558" t="s">
        <v>84</v>
      </c>
      <c r="C2558" t="s">
        <v>952</v>
      </c>
      <c r="D2558">
        <v>1703106</v>
      </c>
      <c r="E2558" s="1">
        <v>42766.416666666664</v>
      </c>
      <c r="F2558" s="1">
        <v>42773.999305555553</v>
      </c>
      <c r="G2558" s="4">
        <f t="shared" si="39"/>
        <v>2017</v>
      </c>
      <c r="H2558" t="s">
        <v>109</v>
      </c>
      <c r="I2558" t="s">
        <v>839</v>
      </c>
      <c r="J2558" t="s">
        <v>129</v>
      </c>
      <c r="K2558" s="2">
        <v>1560.3</v>
      </c>
      <c r="L2558" s="2">
        <v>1603.12</v>
      </c>
      <c r="M2558">
        <v>308800</v>
      </c>
      <c r="O2558" t="s">
        <v>88</v>
      </c>
      <c r="Q2558" t="s">
        <v>88</v>
      </c>
      <c r="U2558" s="1">
        <v>42773.454861111109</v>
      </c>
      <c r="V2558" s="1">
        <v>42773.454861111109</v>
      </c>
      <c r="X2558" t="s">
        <v>104</v>
      </c>
      <c r="Z2558" t="s">
        <v>89</v>
      </c>
      <c r="AA2558">
        <v>0</v>
      </c>
      <c r="AB2558">
        <v>0</v>
      </c>
      <c r="AC2558">
        <v>0</v>
      </c>
      <c r="AD2558" s="2">
        <v>1603.12</v>
      </c>
      <c r="AE2558" t="s">
        <v>104</v>
      </c>
      <c r="AF2558" t="s">
        <v>952</v>
      </c>
      <c r="AG2558">
        <v>1.29</v>
      </c>
      <c r="AJ2558" t="s">
        <v>90</v>
      </c>
      <c r="AK2558" s="1">
        <v>42764</v>
      </c>
      <c r="AL2558">
        <v>0</v>
      </c>
      <c r="AM2558">
        <v>0</v>
      </c>
      <c r="AN2558" t="s">
        <v>112</v>
      </c>
      <c r="AQ2558" s="1">
        <v>42766.416666666664</v>
      </c>
      <c r="AR2558" s="1">
        <v>42766.416666666664</v>
      </c>
      <c r="AT2558" t="s">
        <v>90</v>
      </c>
      <c r="AU2558" t="s">
        <v>835</v>
      </c>
      <c r="AV2558" t="s">
        <v>93</v>
      </c>
      <c r="AW2558" t="s">
        <v>836</v>
      </c>
      <c r="AX2558" t="s">
        <v>115</v>
      </c>
      <c r="AZ2558">
        <v>0</v>
      </c>
      <c r="BI2558" t="s">
        <v>90</v>
      </c>
      <c r="BK2558" t="s">
        <v>90</v>
      </c>
      <c r="BL2558" s="2">
        <v>1603.12</v>
      </c>
      <c r="BM2558" t="s">
        <v>116</v>
      </c>
      <c r="BN2558" s="1">
        <v>42774.455555555556</v>
      </c>
      <c r="BO2558" t="s">
        <v>103</v>
      </c>
      <c r="BP2558" s="1">
        <v>42768.477083333331</v>
      </c>
      <c r="BQ2558" t="s">
        <v>117</v>
      </c>
      <c r="BU2558" t="s">
        <v>118</v>
      </c>
      <c r="BV2558" t="s">
        <v>119</v>
      </c>
      <c r="BW2558" t="s">
        <v>88</v>
      </c>
      <c r="BY2558" t="s">
        <v>120</v>
      </c>
      <c r="BZ2558" t="s">
        <v>121</v>
      </c>
    </row>
    <row r="2559" spans="1:78" x14ac:dyDescent="0.25">
      <c r="A2559" t="s">
        <v>83</v>
      </c>
      <c r="B2559" t="s">
        <v>84</v>
      </c>
      <c r="C2559" t="s">
        <v>953</v>
      </c>
      <c r="D2559">
        <v>1728210</v>
      </c>
      <c r="E2559" s="1">
        <v>43017.417361111111</v>
      </c>
      <c r="F2559" s="1">
        <v>43025.379166666666</v>
      </c>
      <c r="G2559" s="4">
        <f t="shared" si="39"/>
        <v>2017</v>
      </c>
      <c r="H2559" t="s">
        <v>109</v>
      </c>
      <c r="I2559" t="s">
        <v>830</v>
      </c>
      <c r="J2559" t="s">
        <v>831</v>
      </c>
      <c r="K2559" s="2">
        <v>1476.6</v>
      </c>
      <c r="L2559" s="2">
        <v>1584.34</v>
      </c>
      <c r="M2559">
        <v>325652</v>
      </c>
      <c r="U2559" s="1">
        <v>43025.37777777778</v>
      </c>
      <c r="V2559" s="1">
        <v>43025.378472222219</v>
      </c>
      <c r="X2559" t="s">
        <v>104</v>
      </c>
      <c r="Z2559" t="s">
        <v>89</v>
      </c>
      <c r="AA2559">
        <v>0</v>
      </c>
      <c r="AB2559">
        <v>0</v>
      </c>
      <c r="AC2559">
        <v>0</v>
      </c>
      <c r="AD2559" s="2">
        <v>1584.34</v>
      </c>
      <c r="AE2559" t="s">
        <v>104</v>
      </c>
      <c r="AF2559" t="s">
        <v>953</v>
      </c>
      <c r="AG2559">
        <v>1.29</v>
      </c>
      <c r="AJ2559" t="s">
        <v>90</v>
      </c>
      <c r="AK2559" s="1">
        <v>43015</v>
      </c>
      <c r="AL2559">
        <v>0</v>
      </c>
      <c r="AM2559">
        <v>0</v>
      </c>
      <c r="AN2559" t="s">
        <v>826</v>
      </c>
      <c r="AQ2559" s="1">
        <v>43017.417361111111</v>
      </c>
      <c r="AR2559" s="1">
        <v>43017.417361111111</v>
      </c>
      <c r="AT2559" t="s">
        <v>90</v>
      </c>
      <c r="AU2559" t="s">
        <v>832</v>
      </c>
      <c r="AV2559" t="s">
        <v>357</v>
      </c>
      <c r="AW2559" t="s">
        <v>833</v>
      </c>
      <c r="AX2559" t="s">
        <v>115</v>
      </c>
      <c r="AZ2559">
        <v>0</v>
      </c>
      <c r="BF2559" s="3">
        <v>43017</v>
      </c>
      <c r="BI2559" t="s">
        <v>90</v>
      </c>
      <c r="BK2559" t="s">
        <v>90</v>
      </c>
      <c r="BL2559" s="2">
        <v>1584.34</v>
      </c>
      <c r="BM2559" t="s">
        <v>102</v>
      </c>
      <c r="BN2559" s="1">
        <v>43052.506944444445</v>
      </c>
      <c r="BO2559" t="s">
        <v>97</v>
      </c>
      <c r="BP2559" s="1">
        <v>43018.588888888888</v>
      </c>
      <c r="BQ2559" t="s">
        <v>814</v>
      </c>
      <c r="BU2559" t="s">
        <v>118</v>
      </c>
      <c r="BV2559" t="s">
        <v>119</v>
      </c>
      <c r="BW2559" t="s">
        <v>88</v>
      </c>
      <c r="BY2559" t="s">
        <v>120</v>
      </c>
      <c r="BZ2559" t="s">
        <v>121</v>
      </c>
    </row>
    <row r="2560" spans="1:78" x14ac:dyDescent="0.25">
      <c r="A2560" t="s">
        <v>83</v>
      </c>
      <c r="B2560" t="s">
        <v>84</v>
      </c>
      <c r="C2560" t="s">
        <v>954</v>
      </c>
      <c r="D2560">
        <v>1728211</v>
      </c>
      <c r="E2560" s="1">
        <v>43017.334027777775</v>
      </c>
      <c r="F2560" s="1">
        <v>43028.552777777775</v>
      </c>
      <c r="G2560" s="4">
        <f t="shared" si="39"/>
        <v>2017</v>
      </c>
      <c r="H2560" t="s">
        <v>109</v>
      </c>
      <c r="I2560" t="s">
        <v>839</v>
      </c>
      <c r="J2560" t="s">
        <v>129</v>
      </c>
      <c r="K2560" s="2">
        <v>1625.9</v>
      </c>
      <c r="L2560" s="2">
        <v>1806.02</v>
      </c>
      <c r="M2560">
        <v>325653</v>
      </c>
      <c r="U2560" s="1">
        <v>43028.551388888889</v>
      </c>
      <c r="V2560" s="1">
        <v>43028.552083333336</v>
      </c>
      <c r="X2560" t="s">
        <v>104</v>
      </c>
      <c r="Z2560" t="s">
        <v>89</v>
      </c>
      <c r="AA2560">
        <v>0</v>
      </c>
      <c r="AB2560">
        <v>0</v>
      </c>
      <c r="AC2560">
        <v>0</v>
      </c>
      <c r="AD2560" s="2">
        <v>1806.02</v>
      </c>
      <c r="AE2560" t="s">
        <v>104</v>
      </c>
      <c r="AF2560" t="s">
        <v>954</v>
      </c>
      <c r="AG2560">
        <v>1.32</v>
      </c>
      <c r="AJ2560" t="s">
        <v>90</v>
      </c>
      <c r="AK2560" s="1">
        <v>43017</v>
      </c>
      <c r="AL2560">
        <v>0</v>
      </c>
      <c r="AM2560">
        <v>0</v>
      </c>
      <c r="AN2560" t="s">
        <v>112</v>
      </c>
      <c r="AQ2560" s="1">
        <v>43017.334027777775</v>
      </c>
      <c r="AR2560" s="1">
        <v>43017.334027777775</v>
      </c>
      <c r="AT2560" t="s">
        <v>90</v>
      </c>
      <c r="AU2560" t="s">
        <v>835</v>
      </c>
      <c r="AV2560" t="s">
        <v>93</v>
      </c>
      <c r="AW2560" t="s">
        <v>836</v>
      </c>
      <c r="AX2560" t="s">
        <v>115</v>
      </c>
      <c r="AZ2560">
        <v>0</v>
      </c>
      <c r="BF2560" s="3">
        <v>43017</v>
      </c>
      <c r="BI2560" t="s">
        <v>90</v>
      </c>
      <c r="BK2560" t="s">
        <v>90</v>
      </c>
      <c r="BL2560" s="2">
        <v>1806.02</v>
      </c>
      <c r="BM2560" t="s">
        <v>102</v>
      </c>
      <c r="BN2560" s="1">
        <v>43052.506944444445</v>
      </c>
      <c r="BO2560" t="s">
        <v>97</v>
      </c>
      <c r="BP2560" s="1">
        <v>43018.588888888888</v>
      </c>
      <c r="BQ2560" t="s">
        <v>814</v>
      </c>
      <c r="BU2560" t="s">
        <v>118</v>
      </c>
      <c r="BV2560" t="s">
        <v>119</v>
      </c>
      <c r="BW2560" t="s">
        <v>88</v>
      </c>
      <c r="BY2560" t="s">
        <v>120</v>
      </c>
      <c r="BZ2560" t="s">
        <v>121</v>
      </c>
    </row>
    <row r="2561" spans="1:78" x14ac:dyDescent="0.25">
      <c r="A2561" t="s">
        <v>83</v>
      </c>
      <c r="B2561" t="s">
        <v>84</v>
      </c>
      <c r="C2561" t="s">
        <v>955</v>
      </c>
      <c r="D2561">
        <v>1724205</v>
      </c>
      <c r="E2561" s="1">
        <v>42977.334027777775</v>
      </c>
      <c r="F2561" s="1">
        <v>42983.367361111108</v>
      </c>
      <c r="G2561" s="4">
        <f t="shared" si="39"/>
        <v>2017</v>
      </c>
      <c r="H2561" t="s">
        <v>109</v>
      </c>
      <c r="I2561" t="s">
        <v>830</v>
      </c>
      <c r="J2561" t="s">
        <v>831</v>
      </c>
      <c r="K2561" s="2">
        <v>1627</v>
      </c>
      <c r="L2561" s="2">
        <v>1675.8</v>
      </c>
      <c r="M2561">
        <v>323206</v>
      </c>
      <c r="U2561" s="1">
        <v>42983.365972222222</v>
      </c>
      <c r="V2561" s="1">
        <v>42983.366666666669</v>
      </c>
      <c r="X2561" t="s">
        <v>104</v>
      </c>
      <c r="Z2561" t="s">
        <v>89</v>
      </c>
      <c r="AA2561">
        <v>0</v>
      </c>
      <c r="AB2561">
        <v>0</v>
      </c>
      <c r="AC2561">
        <v>0</v>
      </c>
      <c r="AD2561" s="2">
        <v>1675.8</v>
      </c>
      <c r="AE2561" t="s">
        <v>104</v>
      </c>
      <c r="AF2561" t="s">
        <v>955</v>
      </c>
      <c r="AG2561">
        <v>1.29</v>
      </c>
      <c r="AJ2561" t="s">
        <v>90</v>
      </c>
      <c r="AK2561" s="1">
        <v>42977</v>
      </c>
      <c r="AL2561">
        <v>0</v>
      </c>
      <c r="AM2561">
        <v>0</v>
      </c>
      <c r="AN2561" t="s">
        <v>826</v>
      </c>
      <c r="AQ2561" s="1">
        <v>42977.334027777775</v>
      </c>
      <c r="AR2561" s="1">
        <v>42977.334027777775</v>
      </c>
      <c r="AT2561" t="s">
        <v>90</v>
      </c>
      <c r="AU2561" t="s">
        <v>832</v>
      </c>
      <c r="AV2561" t="s">
        <v>357</v>
      </c>
      <c r="AW2561" t="s">
        <v>833</v>
      </c>
      <c r="AX2561" t="s">
        <v>115</v>
      </c>
      <c r="AZ2561">
        <v>0</v>
      </c>
      <c r="BF2561" s="3">
        <v>42977</v>
      </c>
      <c r="BI2561" t="s">
        <v>90</v>
      </c>
      <c r="BK2561" t="s">
        <v>90</v>
      </c>
      <c r="BL2561" s="2">
        <v>1675.8</v>
      </c>
      <c r="BM2561" t="s">
        <v>102</v>
      </c>
      <c r="BN2561" s="1">
        <v>43052.348611111112</v>
      </c>
      <c r="BO2561" t="s">
        <v>97</v>
      </c>
      <c r="BP2561" s="1">
        <v>42978.384027777778</v>
      </c>
      <c r="BQ2561" t="s">
        <v>814</v>
      </c>
      <c r="BU2561" t="s">
        <v>118</v>
      </c>
      <c r="BV2561" t="s">
        <v>119</v>
      </c>
      <c r="BW2561" t="s">
        <v>88</v>
      </c>
      <c r="BY2561" t="s">
        <v>120</v>
      </c>
      <c r="BZ2561" t="s">
        <v>121</v>
      </c>
    </row>
    <row r="2562" spans="1:78" x14ac:dyDescent="0.25">
      <c r="A2562" t="s">
        <v>83</v>
      </c>
      <c r="B2562" t="s">
        <v>192</v>
      </c>
      <c r="C2562" t="s">
        <v>955</v>
      </c>
      <c r="D2562">
        <v>1721203</v>
      </c>
      <c r="E2562" s="1">
        <v>42947.292361111111</v>
      </c>
      <c r="G2562" s="4">
        <f t="shared" si="39"/>
        <v>1900</v>
      </c>
      <c r="H2562" t="s">
        <v>819</v>
      </c>
      <c r="I2562" t="s">
        <v>820</v>
      </c>
      <c r="J2562" t="s">
        <v>821</v>
      </c>
      <c r="K2562">
        <v>0</v>
      </c>
      <c r="L2562">
        <v>0</v>
      </c>
      <c r="M2562">
        <v>320784</v>
      </c>
      <c r="X2562" t="s">
        <v>104</v>
      </c>
      <c r="Z2562" t="s">
        <v>89</v>
      </c>
      <c r="AA2562">
        <v>0</v>
      </c>
      <c r="AB2562">
        <v>0</v>
      </c>
      <c r="AC2562">
        <v>0</v>
      </c>
      <c r="AD2562">
        <v>0</v>
      </c>
      <c r="AG2562">
        <v>0</v>
      </c>
      <c r="AJ2562" t="s">
        <v>90</v>
      </c>
      <c r="AK2562" s="1">
        <v>42945.25</v>
      </c>
      <c r="AL2562">
        <v>0</v>
      </c>
      <c r="AM2562">
        <v>0</v>
      </c>
      <c r="AN2562" t="s">
        <v>487</v>
      </c>
      <c r="AQ2562" s="1">
        <v>42947.292361111111</v>
      </c>
      <c r="AR2562" s="1">
        <v>42947.292361111111</v>
      </c>
      <c r="AT2562" t="s">
        <v>90</v>
      </c>
      <c r="AU2562" t="s">
        <v>822</v>
      </c>
      <c r="AV2562" t="s">
        <v>93</v>
      </c>
      <c r="AW2562" t="s">
        <v>823</v>
      </c>
      <c r="AX2562" t="s">
        <v>115</v>
      </c>
      <c r="AZ2562">
        <v>0</v>
      </c>
      <c r="BF2562" s="3">
        <v>42947</v>
      </c>
      <c r="BI2562" t="s">
        <v>90</v>
      </c>
      <c r="BK2562" t="s">
        <v>90</v>
      </c>
      <c r="BL2562">
        <v>0</v>
      </c>
      <c r="BM2562" t="s">
        <v>102</v>
      </c>
      <c r="BN2562" s="1">
        <v>42950.321527777778</v>
      </c>
      <c r="BO2562" t="s">
        <v>97</v>
      </c>
      <c r="BP2562" s="1">
        <v>42948.588888888888</v>
      </c>
      <c r="BQ2562" t="s">
        <v>814</v>
      </c>
      <c r="BU2562" t="s">
        <v>118</v>
      </c>
      <c r="BV2562" t="s">
        <v>119</v>
      </c>
      <c r="BW2562" t="s">
        <v>88</v>
      </c>
      <c r="BY2562" t="s">
        <v>120</v>
      </c>
      <c r="BZ2562" t="s">
        <v>121</v>
      </c>
    </row>
    <row r="2563" spans="1:78" x14ac:dyDescent="0.25">
      <c r="A2563" t="s">
        <v>83</v>
      </c>
      <c r="B2563" t="s">
        <v>84</v>
      </c>
      <c r="C2563" t="s">
        <v>955</v>
      </c>
      <c r="D2563">
        <v>1721204</v>
      </c>
      <c r="E2563" s="1">
        <v>42947.292361111111</v>
      </c>
      <c r="F2563" s="1">
        <v>42956.409722222219</v>
      </c>
      <c r="G2563" s="4">
        <f t="shared" ref="G2563:G2626" si="40">YEAR(F2563)</f>
        <v>2017</v>
      </c>
      <c r="H2563" t="s">
        <v>409</v>
      </c>
      <c r="I2563" t="s">
        <v>862</v>
      </c>
      <c r="J2563" t="s">
        <v>863</v>
      </c>
      <c r="K2563" s="2">
        <v>1462.9</v>
      </c>
      <c r="L2563" s="2">
        <v>1562.67</v>
      </c>
      <c r="M2563">
        <v>320938</v>
      </c>
      <c r="U2563" s="1">
        <v>42956.408333333333</v>
      </c>
      <c r="V2563" s="1">
        <v>42956.40902777778</v>
      </c>
      <c r="X2563" t="s">
        <v>104</v>
      </c>
      <c r="Z2563" t="s">
        <v>89</v>
      </c>
      <c r="AA2563">
        <v>0</v>
      </c>
      <c r="AB2563">
        <v>0</v>
      </c>
      <c r="AC2563">
        <v>0</v>
      </c>
      <c r="AD2563" s="2">
        <v>1562.67</v>
      </c>
      <c r="AE2563" t="s">
        <v>104</v>
      </c>
      <c r="AF2563" t="s">
        <v>955</v>
      </c>
      <c r="AG2563">
        <v>1.53</v>
      </c>
      <c r="AJ2563" t="s">
        <v>90</v>
      </c>
      <c r="AK2563" s="1">
        <v>42945</v>
      </c>
      <c r="AM2563">
        <v>0</v>
      </c>
      <c r="AN2563" t="s">
        <v>487</v>
      </c>
      <c r="AQ2563" s="1">
        <v>42947.292361111111</v>
      </c>
      <c r="AR2563" s="1">
        <v>42947.292361111111</v>
      </c>
      <c r="AT2563" t="s">
        <v>90</v>
      </c>
      <c r="AU2563" t="s">
        <v>413</v>
      </c>
      <c r="AV2563" t="s">
        <v>357</v>
      </c>
      <c r="AW2563" t="s">
        <v>414</v>
      </c>
      <c r="AX2563" t="s">
        <v>115</v>
      </c>
      <c r="AZ2563">
        <v>0</v>
      </c>
      <c r="BF2563" s="3">
        <v>42947</v>
      </c>
      <c r="BI2563" t="s">
        <v>90</v>
      </c>
      <c r="BK2563" t="s">
        <v>90</v>
      </c>
      <c r="BL2563" s="2">
        <v>1562.67</v>
      </c>
      <c r="BM2563" t="s">
        <v>102</v>
      </c>
      <c r="BN2563" s="1">
        <v>43049.588194444441</v>
      </c>
      <c r="BO2563" t="s">
        <v>97</v>
      </c>
      <c r="BP2563" s="1">
        <v>42950.321527777778</v>
      </c>
      <c r="BQ2563" t="s">
        <v>97</v>
      </c>
      <c r="BU2563" t="s">
        <v>118</v>
      </c>
      <c r="BV2563" t="s">
        <v>119</v>
      </c>
      <c r="BW2563" t="s">
        <v>88</v>
      </c>
      <c r="BY2563" t="s">
        <v>120</v>
      </c>
      <c r="BZ2563" t="s">
        <v>121</v>
      </c>
    </row>
    <row r="2564" spans="1:78" x14ac:dyDescent="0.25">
      <c r="A2564" t="s">
        <v>83</v>
      </c>
      <c r="B2564" t="s">
        <v>84</v>
      </c>
      <c r="C2564" t="s">
        <v>956</v>
      </c>
      <c r="D2564">
        <v>1720802</v>
      </c>
      <c r="E2564" s="1">
        <v>42943.417361111111</v>
      </c>
      <c r="F2564" s="1">
        <v>42949.450694444444</v>
      </c>
      <c r="G2564" s="4">
        <f t="shared" si="40"/>
        <v>2017</v>
      </c>
      <c r="H2564" t="s">
        <v>856</v>
      </c>
      <c r="I2564" t="s">
        <v>857</v>
      </c>
      <c r="J2564" t="s">
        <v>858</v>
      </c>
      <c r="K2564" s="2">
        <v>1405.6</v>
      </c>
      <c r="L2564" s="2">
        <v>1530.2</v>
      </c>
      <c r="M2564">
        <v>320548</v>
      </c>
      <c r="U2564" s="1">
        <v>42949.449305555558</v>
      </c>
      <c r="V2564" s="1">
        <v>42949.45</v>
      </c>
      <c r="X2564" t="s">
        <v>104</v>
      </c>
      <c r="Z2564" t="s">
        <v>89</v>
      </c>
      <c r="AA2564">
        <v>0</v>
      </c>
      <c r="AB2564">
        <v>0</v>
      </c>
      <c r="AC2564">
        <v>0</v>
      </c>
      <c r="AD2564" s="2">
        <v>1530.2</v>
      </c>
      <c r="AE2564" t="s">
        <v>104</v>
      </c>
      <c r="AF2564" t="s">
        <v>956</v>
      </c>
      <c r="AG2564">
        <v>1.63</v>
      </c>
      <c r="AJ2564" t="s">
        <v>90</v>
      </c>
      <c r="AK2564" s="1">
        <v>42943</v>
      </c>
      <c r="AL2564">
        <v>0</v>
      </c>
      <c r="AM2564">
        <v>0</v>
      </c>
      <c r="AN2564" t="s">
        <v>156</v>
      </c>
      <c r="AQ2564" s="1">
        <v>42943.417361111111</v>
      </c>
      <c r="AR2564" s="1">
        <v>42943.417361111111</v>
      </c>
      <c r="AT2564" t="s">
        <v>90</v>
      </c>
      <c r="AU2564" t="s">
        <v>859</v>
      </c>
      <c r="AV2564" t="s">
        <v>93</v>
      </c>
      <c r="AW2564" t="s">
        <v>860</v>
      </c>
      <c r="AX2564" t="s">
        <v>115</v>
      </c>
      <c r="AZ2564">
        <v>0</v>
      </c>
      <c r="BF2564" s="3">
        <v>42943</v>
      </c>
      <c r="BI2564" t="s">
        <v>90</v>
      </c>
      <c r="BK2564" t="s">
        <v>90</v>
      </c>
      <c r="BL2564" s="2">
        <v>1530.2</v>
      </c>
      <c r="BM2564" t="s">
        <v>102</v>
      </c>
      <c r="BN2564" s="1">
        <v>43049.617361111108</v>
      </c>
      <c r="BO2564" t="s">
        <v>97</v>
      </c>
      <c r="BP2564" s="1">
        <v>42947.504861111112</v>
      </c>
      <c r="BQ2564" t="s">
        <v>814</v>
      </c>
      <c r="BU2564" t="s">
        <v>118</v>
      </c>
      <c r="BV2564" t="s">
        <v>119</v>
      </c>
      <c r="BW2564" t="s">
        <v>88</v>
      </c>
      <c r="BY2564" t="s">
        <v>120</v>
      </c>
      <c r="BZ2564" t="s">
        <v>121</v>
      </c>
    </row>
    <row r="2565" spans="1:78" x14ac:dyDescent="0.25">
      <c r="A2565" t="s">
        <v>83</v>
      </c>
      <c r="B2565" t="s">
        <v>84</v>
      </c>
      <c r="C2565" t="s">
        <v>957</v>
      </c>
      <c r="D2565">
        <v>1731803</v>
      </c>
      <c r="E2565" s="1">
        <v>43053.417361111111</v>
      </c>
      <c r="F2565" s="1">
        <v>43064.409722222219</v>
      </c>
      <c r="G2565" s="4">
        <f t="shared" si="40"/>
        <v>2017</v>
      </c>
      <c r="H2565" t="s">
        <v>109</v>
      </c>
      <c r="I2565" t="s">
        <v>849</v>
      </c>
      <c r="J2565" t="s">
        <v>111</v>
      </c>
      <c r="K2565" s="2">
        <v>1606.2</v>
      </c>
      <c r="L2565" s="2">
        <v>1663.78</v>
      </c>
      <c r="M2565">
        <v>328147</v>
      </c>
      <c r="U2565" s="1">
        <v>43064.408333333333</v>
      </c>
      <c r="V2565" s="1">
        <v>43064.40902777778</v>
      </c>
      <c r="X2565" t="s">
        <v>104</v>
      </c>
      <c r="Z2565" t="s">
        <v>89</v>
      </c>
      <c r="AA2565">
        <v>0</v>
      </c>
      <c r="AB2565">
        <v>0</v>
      </c>
      <c r="AC2565">
        <v>0</v>
      </c>
      <c r="AD2565" s="2">
        <v>1663.78</v>
      </c>
      <c r="AE2565" t="s">
        <v>104</v>
      </c>
      <c r="AF2565" t="s">
        <v>957</v>
      </c>
      <c r="AG2565">
        <v>1.52</v>
      </c>
      <c r="AJ2565" t="s">
        <v>90</v>
      </c>
      <c r="AK2565" s="1">
        <v>43053</v>
      </c>
      <c r="AL2565">
        <v>0</v>
      </c>
      <c r="AM2565">
        <v>0</v>
      </c>
      <c r="AN2565" t="s">
        <v>826</v>
      </c>
      <c r="AQ2565" s="1">
        <v>43053.417361111111</v>
      </c>
      <c r="AR2565" s="1">
        <v>43053.417361111111</v>
      </c>
      <c r="AT2565" t="s">
        <v>90</v>
      </c>
      <c r="AU2565" t="s">
        <v>850</v>
      </c>
      <c r="AV2565" t="s">
        <v>357</v>
      </c>
      <c r="AW2565" t="s">
        <v>851</v>
      </c>
      <c r="AX2565" t="s">
        <v>115</v>
      </c>
      <c r="AZ2565">
        <v>0</v>
      </c>
      <c r="BF2565" s="3">
        <v>43053</v>
      </c>
      <c r="BI2565" t="s">
        <v>90</v>
      </c>
      <c r="BK2565" t="s">
        <v>90</v>
      </c>
      <c r="BL2565" s="2">
        <v>1663.78</v>
      </c>
      <c r="BM2565" t="s">
        <v>102</v>
      </c>
      <c r="BN2565" s="1">
        <v>43070.443749999999</v>
      </c>
      <c r="BO2565" t="s">
        <v>97</v>
      </c>
      <c r="BP2565" s="1">
        <v>43054.425000000003</v>
      </c>
      <c r="BQ2565" t="s">
        <v>814</v>
      </c>
      <c r="BU2565" t="s">
        <v>118</v>
      </c>
      <c r="BV2565" t="s">
        <v>119</v>
      </c>
      <c r="BW2565" t="s">
        <v>88</v>
      </c>
      <c r="BY2565" t="s">
        <v>120</v>
      </c>
      <c r="BZ2565" t="s">
        <v>121</v>
      </c>
    </row>
    <row r="2566" spans="1:78" x14ac:dyDescent="0.25">
      <c r="A2566" t="s">
        <v>83</v>
      </c>
      <c r="B2566" t="s">
        <v>84</v>
      </c>
      <c r="C2566" t="s">
        <v>957</v>
      </c>
      <c r="D2566">
        <v>1730407</v>
      </c>
      <c r="E2566" s="1">
        <v>43039.334027777775</v>
      </c>
      <c r="F2566" s="1">
        <v>43043.407638888886</v>
      </c>
      <c r="G2566" s="4">
        <f t="shared" si="40"/>
        <v>2017</v>
      </c>
      <c r="H2566" t="s">
        <v>109</v>
      </c>
      <c r="I2566" t="s">
        <v>849</v>
      </c>
      <c r="J2566" t="s">
        <v>111</v>
      </c>
      <c r="K2566" s="2">
        <v>1509.3</v>
      </c>
      <c r="L2566" s="2">
        <v>1572.22</v>
      </c>
      <c r="M2566">
        <v>327268</v>
      </c>
      <c r="U2566" s="1">
        <v>43043.40625</v>
      </c>
      <c r="V2566" s="1">
        <v>43043.406944444447</v>
      </c>
      <c r="X2566" t="s">
        <v>104</v>
      </c>
      <c r="Z2566" t="s">
        <v>89</v>
      </c>
      <c r="AA2566">
        <v>0</v>
      </c>
      <c r="AB2566">
        <v>0</v>
      </c>
      <c r="AC2566">
        <v>0</v>
      </c>
      <c r="AD2566" s="2">
        <v>1572.22</v>
      </c>
      <c r="AE2566" t="s">
        <v>104</v>
      </c>
      <c r="AF2566" t="s">
        <v>957</v>
      </c>
      <c r="AG2566">
        <v>1.41</v>
      </c>
      <c r="AJ2566" t="s">
        <v>90</v>
      </c>
      <c r="AK2566" s="1">
        <v>43039</v>
      </c>
      <c r="AL2566">
        <v>0</v>
      </c>
      <c r="AM2566">
        <v>0</v>
      </c>
      <c r="AN2566" t="s">
        <v>826</v>
      </c>
      <c r="AQ2566" s="1">
        <v>43039.334027777775</v>
      </c>
      <c r="AR2566" s="1">
        <v>43039.334027777775</v>
      </c>
      <c r="AT2566" t="s">
        <v>90</v>
      </c>
      <c r="AU2566" t="s">
        <v>850</v>
      </c>
      <c r="AV2566" t="s">
        <v>357</v>
      </c>
      <c r="AW2566" t="s">
        <v>851</v>
      </c>
      <c r="AX2566" t="s">
        <v>115</v>
      </c>
      <c r="AZ2566">
        <v>0</v>
      </c>
      <c r="BF2566" s="3">
        <v>43039</v>
      </c>
      <c r="BI2566" t="s">
        <v>90</v>
      </c>
      <c r="BK2566" t="s">
        <v>90</v>
      </c>
      <c r="BL2566" s="2">
        <v>1572.22</v>
      </c>
      <c r="BM2566" t="s">
        <v>102</v>
      </c>
      <c r="BN2566" s="1">
        <v>43052.490972222222</v>
      </c>
      <c r="BO2566" t="s">
        <v>97</v>
      </c>
      <c r="BP2566" s="1">
        <v>43040.506249999999</v>
      </c>
      <c r="BQ2566" t="s">
        <v>814</v>
      </c>
      <c r="BU2566" t="s">
        <v>118</v>
      </c>
      <c r="BV2566" t="s">
        <v>119</v>
      </c>
      <c r="BW2566" t="s">
        <v>88</v>
      </c>
      <c r="BY2566" t="s">
        <v>120</v>
      </c>
      <c r="BZ2566" t="s">
        <v>121</v>
      </c>
    </row>
    <row r="2567" spans="1:78" x14ac:dyDescent="0.25">
      <c r="A2567" t="s">
        <v>83</v>
      </c>
      <c r="B2567" t="s">
        <v>84</v>
      </c>
      <c r="C2567" t="s">
        <v>958</v>
      </c>
      <c r="D2567">
        <v>1731102</v>
      </c>
      <c r="E2567" s="1">
        <v>43046.334027777775</v>
      </c>
      <c r="F2567" s="1">
        <v>43052.45208333333</v>
      </c>
      <c r="G2567" s="4">
        <f t="shared" si="40"/>
        <v>2017</v>
      </c>
      <c r="H2567" t="s">
        <v>109</v>
      </c>
      <c r="I2567" t="s">
        <v>849</v>
      </c>
      <c r="J2567" t="s">
        <v>111</v>
      </c>
      <c r="K2567" s="2">
        <v>1579.8</v>
      </c>
      <c r="L2567" s="2">
        <v>1657.25</v>
      </c>
      <c r="M2567">
        <v>327682</v>
      </c>
      <c r="U2567" s="1">
        <v>43052.450694444444</v>
      </c>
      <c r="V2567" s="1">
        <v>43052.451388888891</v>
      </c>
      <c r="X2567" t="s">
        <v>104</v>
      </c>
      <c r="Z2567" t="s">
        <v>89</v>
      </c>
      <c r="AA2567">
        <v>0</v>
      </c>
      <c r="AB2567">
        <v>0</v>
      </c>
      <c r="AC2567">
        <v>0</v>
      </c>
      <c r="AD2567" s="2">
        <v>1657.25</v>
      </c>
      <c r="AE2567" t="s">
        <v>104</v>
      </c>
      <c r="AF2567" t="s">
        <v>958</v>
      </c>
      <c r="AG2567">
        <v>1.49</v>
      </c>
      <c r="AJ2567" t="s">
        <v>90</v>
      </c>
      <c r="AK2567" s="1">
        <v>43046</v>
      </c>
      <c r="AL2567">
        <v>0</v>
      </c>
      <c r="AM2567">
        <v>0</v>
      </c>
      <c r="AN2567" t="s">
        <v>826</v>
      </c>
      <c r="AQ2567" s="1">
        <v>43046.334027777775</v>
      </c>
      <c r="AR2567" s="1">
        <v>43046.334027777775</v>
      </c>
      <c r="AT2567" t="s">
        <v>90</v>
      </c>
      <c r="AU2567" t="s">
        <v>850</v>
      </c>
      <c r="AV2567" t="s">
        <v>357</v>
      </c>
      <c r="AW2567" t="s">
        <v>851</v>
      </c>
      <c r="AX2567" t="s">
        <v>115</v>
      </c>
      <c r="AZ2567">
        <v>0</v>
      </c>
      <c r="BF2567" s="3">
        <v>43046</v>
      </c>
      <c r="BI2567" t="s">
        <v>90</v>
      </c>
      <c r="BK2567" t="s">
        <v>90</v>
      </c>
      <c r="BL2567" s="2">
        <v>1657.25</v>
      </c>
      <c r="BM2567" t="s">
        <v>102</v>
      </c>
      <c r="BN2567" s="1">
        <v>43053.451388888891</v>
      </c>
      <c r="BO2567" t="s">
        <v>97</v>
      </c>
      <c r="BP2567" s="1">
        <v>43047.338194444441</v>
      </c>
      <c r="BQ2567" t="s">
        <v>814</v>
      </c>
      <c r="BU2567" t="s">
        <v>118</v>
      </c>
      <c r="BV2567" t="s">
        <v>119</v>
      </c>
      <c r="BW2567" t="s">
        <v>88</v>
      </c>
      <c r="BY2567" t="s">
        <v>120</v>
      </c>
      <c r="BZ2567" t="s">
        <v>121</v>
      </c>
    </row>
    <row r="2568" spans="1:78" x14ac:dyDescent="0.25">
      <c r="A2568" t="s">
        <v>83</v>
      </c>
      <c r="B2568" t="s">
        <v>84</v>
      </c>
      <c r="C2568" t="s">
        <v>958</v>
      </c>
      <c r="D2568">
        <v>1724203</v>
      </c>
      <c r="E2568" s="1">
        <v>42977.334027777775</v>
      </c>
      <c r="F2568" s="1">
        <v>42983.365972222222</v>
      </c>
      <c r="G2568" s="4">
        <f t="shared" si="40"/>
        <v>2017</v>
      </c>
      <c r="H2568" t="s">
        <v>109</v>
      </c>
      <c r="I2568" t="s">
        <v>830</v>
      </c>
      <c r="J2568" t="s">
        <v>831</v>
      </c>
      <c r="K2568" s="2">
        <v>1630.2</v>
      </c>
      <c r="L2568" s="2">
        <v>1700.33</v>
      </c>
      <c r="M2568">
        <v>323200</v>
      </c>
      <c r="U2568" s="1">
        <v>42983.364583333336</v>
      </c>
      <c r="V2568" s="1">
        <v>42983.365277777775</v>
      </c>
      <c r="X2568" t="s">
        <v>104</v>
      </c>
      <c r="Z2568" t="s">
        <v>89</v>
      </c>
      <c r="AA2568">
        <v>0</v>
      </c>
      <c r="AB2568">
        <v>0</v>
      </c>
      <c r="AC2568">
        <v>0</v>
      </c>
      <c r="AD2568" s="2">
        <v>1700.33</v>
      </c>
      <c r="AE2568" t="s">
        <v>104</v>
      </c>
      <c r="AF2568" t="s">
        <v>958</v>
      </c>
      <c r="AG2568">
        <v>1.34</v>
      </c>
      <c r="AJ2568" t="s">
        <v>90</v>
      </c>
      <c r="AK2568" s="1">
        <v>42977</v>
      </c>
      <c r="AL2568">
        <v>0</v>
      </c>
      <c r="AM2568">
        <v>0</v>
      </c>
      <c r="AN2568" t="s">
        <v>826</v>
      </c>
      <c r="AQ2568" s="1">
        <v>42977.334027777775</v>
      </c>
      <c r="AR2568" s="1">
        <v>42977.334027777775</v>
      </c>
      <c r="AT2568" t="s">
        <v>90</v>
      </c>
      <c r="AU2568" t="s">
        <v>832</v>
      </c>
      <c r="AV2568" t="s">
        <v>357</v>
      </c>
      <c r="AW2568" t="s">
        <v>833</v>
      </c>
      <c r="AX2568" t="s">
        <v>115</v>
      </c>
      <c r="AZ2568">
        <v>0</v>
      </c>
      <c r="BF2568" s="3">
        <v>42977</v>
      </c>
      <c r="BI2568" t="s">
        <v>90</v>
      </c>
      <c r="BK2568" t="s">
        <v>90</v>
      </c>
      <c r="BL2568" s="2">
        <v>1700.33</v>
      </c>
      <c r="BM2568" t="s">
        <v>102</v>
      </c>
      <c r="BN2568" s="1">
        <v>43052.348611111112</v>
      </c>
      <c r="BO2568" t="s">
        <v>97</v>
      </c>
      <c r="BP2568" s="1">
        <v>42978.384027777778</v>
      </c>
      <c r="BQ2568" t="s">
        <v>814</v>
      </c>
      <c r="BU2568" t="s">
        <v>118</v>
      </c>
      <c r="BV2568" t="s">
        <v>119</v>
      </c>
      <c r="BW2568" t="s">
        <v>88</v>
      </c>
      <c r="BY2568" t="s">
        <v>120</v>
      </c>
      <c r="BZ2568" t="s">
        <v>121</v>
      </c>
    </row>
    <row r="2569" spans="1:78" x14ac:dyDescent="0.25">
      <c r="A2569" t="s">
        <v>83</v>
      </c>
      <c r="B2569" t="s">
        <v>84</v>
      </c>
      <c r="C2569" t="s">
        <v>958</v>
      </c>
      <c r="D2569">
        <v>1722401</v>
      </c>
      <c r="E2569" s="1">
        <v>42959.856944444444</v>
      </c>
      <c r="F2569" s="1">
        <v>42965.401388888888</v>
      </c>
      <c r="G2569" s="4">
        <f t="shared" si="40"/>
        <v>2017</v>
      </c>
      <c r="H2569" t="s">
        <v>819</v>
      </c>
      <c r="I2569" t="s">
        <v>820</v>
      </c>
      <c r="J2569" t="s">
        <v>821</v>
      </c>
      <c r="K2569" s="2">
        <v>1530.3</v>
      </c>
      <c r="L2569" s="2">
        <v>1589.73</v>
      </c>
      <c r="M2569">
        <v>321728</v>
      </c>
      <c r="U2569" s="1">
        <v>42965.4</v>
      </c>
      <c r="V2569" s="1">
        <v>42965.400694444441</v>
      </c>
      <c r="X2569" t="s">
        <v>104</v>
      </c>
      <c r="Z2569" t="s">
        <v>89</v>
      </c>
      <c r="AA2569">
        <v>0</v>
      </c>
      <c r="AB2569">
        <v>0</v>
      </c>
      <c r="AC2569">
        <v>0</v>
      </c>
      <c r="AD2569" s="2">
        <v>1589.73</v>
      </c>
      <c r="AE2569" t="s">
        <v>104</v>
      </c>
      <c r="AF2569" t="s">
        <v>958</v>
      </c>
      <c r="AG2569">
        <v>1.56</v>
      </c>
      <c r="AJ2569" t="s">
        <v>90</v>
      </c>
      <c r="AK2569" s="1">
        <v>42959</v>
      </c>
      <c r="AL2569">
        <v>0</v>
      </c>
      <c r="AM2569">
        <v>0</v>
      </c>
      <c r="AN2569" t="s">
        <v>487</v>
      </c>
      <c r="AQ2569" s="1">
        <v>42959.856944444444</v>
      </c>
      <c r="AR2569" s="1">
        <v>42959.856944444444</v>
      </c>
      <c r="AT2569" t="s">
        <v>90</v>
      </c>
      <c r="AU2569" t="s">
        <v>822</v>
      </c>
      <c r="AV2569" t="s">
        <v>93</v>
      </c>
      <c r="AW2569" t="s">
        <v>823</v>
      </c>
      <c r="AX2569" t="s">
        <v>115</v>
      </c>
      <c r="AZ2569">
        <v>0</v>
      </c>
      <c r="BF2569" s="3">
        <v>42959</v>
      </c>
      <c r="BI2569" t="s">
        <v>90</v>
      </c>
      <c r="BK2569" t="s">
        <v>90</v>
      </c>
      <c r="BL2569" s="2">
        <v>1589.73</v>
      </c>
      <c r="BM2569" t="s">
        <v>102</v>
      </c>
      <c r="BN2569" s="1">
        <v>43052.359027777777</v>
      </c>
      <c r="BO2569" t="s">
        <v>97</v>
      </c>
      <c r="BP2569" s="1">
        <v>42960.429861111108</v>
      </c>
      <c r="BQ2569" t="s">
        <v>814</v>
      </c>
      <c r="BU2569" t="s">
        <v>118</v>
      </c>
      <c r="BV2569" t="s">
        <v>119</v>
      </c>
      <c r="BW2569" t="s">
        <v>88</v>
      </c>
      <c r="BY2569" t="s">
        <v>120</v>
      </c>
      <c r="BZ2569" t="s">
        <v>121</v>
      </c>
    </row>
    <row r="2570" spans="1:78" x14ac:dyDescent="0.25">
      <c r="A2570" t="s">
        <v>83</v>
      </c>
      <c r="B2570" t="s">
        <v>84</v>
      </c>
      <c r="C2570" t="s">
        <v>959</v>
      </c>
      <c r="D2570">
        <v>1723402</v>
      </c>
      <c r="E2570" s="1">
        <v>42969.417361111111</v>
      </c>
      <c r="F2570" s="1">
        <v>42979.416666666664</v>
      </c>
      <c r="G2570" s="4">
        <f t="shared" si="40"/>
        <v>2017</v>
      </c>
      <c r="H2570" t="s">
        <v>109</v>
      </c>
      <c r="I2570" t="s">
        <v>830</v>
      </c>
      <c r="J2570" t="s">
        <v>831</v>
      </c>
      <c r="K2570" s="2">
        <v>1578.9</v>
      </c>
      <c r="L2570" s="2">
        <v>1639.4</v>
      </c>
      <c r="M2570">
        <v>322583</v>
      </c>
      <c r="U2570" s="1">
        <v>42979.415277777778</v>
      </c>
      <c r="V2570" s="1">
        <v>42979.415972222225</v>
      </c>
      <c r="X2570" t="s">
        <v>104</v>
      </c>
      <c r="Z2570" t="s">
        <v>89</v>
      </c>
      <c r="AA2570">
        <v>0</v>
      </c>
      <c r="AB2570">
        <v>0</v>
      </c>
      <c r="AC2570">
        <v>0</v>
      </c>
      <c r="AD2570" s="2">
        <v>1639.4</v>
      </c>
      <c r="AE2570" t="s">
        <v>104</v>
      </c>
      <c r="AF2570" t="s">
        <v>959</v>
      </c>
      <c r="AG2570">
        <v>1.33</v>
      </c>
      <c r="AJ2570" t="s">
        <v>90</v>
      </c>
      <c r="AK2570" s="1">
        <v>42961</v>
      </c>
      <c r="AL2570">
        <v>0</v>
      </c>
      <c r="AM2570">
        <v>0</v>
      </c>
      <c r="AN2570" t="s">
        <v>826</v>
      </c>
      <c r="AQ2570" s="1">
        <v>42969.417361111111</v>
      </c>
      <c r="AR2570" s="1">
        <v>42969.417361111111</v>
      </c>
      <c r="AT2570" t="s">
        <v>90</v>
      </c>
      <c r="AU2570" t="s">
        <v>832</v>
      </c>
      <c r="AV2570" t="s">
        <v>357</v>
      </c>
      <c r="AW2570" t="s">
        <v>833</v>
      </c>
      <c r="AX2570" t="s">
        <v>115</v>
      </c>
      <c r="AZ2570">
        <v>0</v>
      </c>
      <c r="BF2570" s="3">
        <v>42969</v>
      </c>
      <c r="BI2570" t="s">
        <v>90</v>
      </c>
      <c r="BK2570" t="s">
        <v>90</v>
      </c>
      <c r="BL2570" s="2">
        <v>1639.4</v>
      </c>
      <c r="BM2570" t="s">
        <v>102</v>
      </c>
      <c r="BN2570" s="1">
        <v>43052.351388888892</v>
      </c>
      <c r="BO2570" t="s">
        <v>97</v>
      </c>
      <c r="BP2570" s="1">
        <v>42970.42083333333</v>
      </c>
      <c r="BQ2570" t="s">
        <v>814</v>
      </c>
      <c r="BU2570" t="s">
        <v>118</v>
      </c>
      <c r="BV2570" t="s">
        <v>119</v>
      </c>
      <c r="BW2570" t="s">
        <v>88</v>
      </c>
      <c r="BY2570" t="s">
        <v>120</v>
      </c>
      <c r="BZ2570" t="s">
        <v>121</v>
      </c>
    </row>
    <row r="2571" spans="1:78" x14ac:dyDescent="0.25">
      <c r="A2571" t="s">
        <v>83</v>
      </c>
      <c r="B2571" t="s">
        <v>84</v>
      </c>
      <c r="C2571" t="s">
        <v>960</v>
      </c>
      <c r="D2571">
        <v>1725005</v>
      </c>
      <c r="E2571" s="1">
        <v>42985.500694444447</v>
      </c>
      <c r="F2571" s="1">
        <v>42991.390277777777</v>
      </c>
      <c r="G2571" s="4">
        <f t="shared" si="40"/>
        <v>2017</v>
      </c>
      <c r="H2571" t="s">
        <v>109</v>
      </c>
      <c r="I2571" t="s">
        <v>834</v>
      </c>
      <c r="J2571" t="s">
        <v>111</v>
      </c>
      <c r="K2571" s="2">
        <v>1595.1</v>
      </c>
      <c r="L2571" s="2">
        <v>1678.84</v>
      </c>
      <c r="M2571">
        <v>323700</v>
      </c>
      <c r="U2571" s="1">
        <v>42991.388888888891</v>
      </c>
      <c r="V2571" s="1">
        <v>42991.38958333333</v>
      </c>
      <c r="X2571" t="s">
        <v>104</v>
      </c>
      <c r="Z2571" t="s">
        <v>89</v>
      </c>
      <c r="AA2571">
        <v>0</v>
      </c>
      <c r="AB2571">
        <v>0</v>
      </c>
      <c r="AC2571">
        <v>0</v>
      </c>
      <c r="AD2571" s="2">
        <v>1678.84</v>
      </c>
      <c r="AE2571" t="s">
        <v>104</v>
      </c>
      <c r="AF2571" t="s">
        <v>960</v>
      </c>
      <c r="AG2571">
        <v>1.1499999999999999</v>
      </c>
      <c r="AJ2571" t="s">
        <v>90</v>
      </c>
      <c r="AK2571" s="1">
        <v>42985</v>
      </c>
      <c r="AL2571">
        <v>0</v>
      </c>
      <c r="AM2571">
        <v>0</v>
      </c>
      <c r="AN2571" t="s">
        <v>826</v>
      </c>
      <c r="AQ2571" s="1">
        <v>42985.500694444447</v>
      </c>
      <c r="AR2571" s="1">
        <v>42985.500694444447</v>
      </c>
      <c r="AT2571" t="s">
        <v>90</v>
      </c>
      <c r="AU2571" t="s">
        <v>835</v>
      </c>
      <c r="AV2571" t="s">
        <v>357</v>
      </c>
      <c r="AW2571" t="s">
        <v>836</v>
      </c>
      <c r="AX2571" t="s">
        <v>115</v>
      </c>
      <c r="AZ2571">
        <v>0</v>
      </c>
      <c r="BF2571" s="3">
        <v>42985</v>
      </c>
      <c r="BI2571" t="s">
        <v>90</v>
      </c>
      <c r="BK2571" t="s">
        <v>90</v>
      </c>
      <c r="BL2571" s="2">
        <v>1678.84</v>
      </c>
      <c r="BM2571" t="s">
        <v>102</v>
      </c>
      <c r="BN2571" s="1">
        <v>43052.488194444442</v>
      </c>
      <c r="BO2571" t="s">
        <v>97</v>
      </c>
      <c r="BP2571" s="1">
        <v>42986.340277777781</v>
      </c>
      <c r="BQ2571" t="s">
        <v>814</v>
      </c>
      <c r="BU2571" t="s">
        <v>118</v>
      </c>
      <c r="BV2571" t="s">
        <v>119</v>
      </c>
      <c r="BW2571" t="s">
        <v>88</v>
      </c>
      <c r="BY2571" t="s">
        <v>120</v>
      </c>
      <c r="BZ2571" t="s">
        <v>121</v>
      </c>
    </row>
    <row r="2572" spans="1:78" x14ac:dyDescent="0.25">
      <c r="A2572" t="s">
        <v>83</v>
      </c>
      <c r="B2572" t="s">
        <v>84</v>
      </c>
      <c r="C2572" t="s">
        <v>961</v>
      </c>
      <c r="D2572">
        <v>1733307</v>
      </c>
      <c r="E2572" s="1">
        <v>43068.958333333336</v>
      </c>
      <c r="F2572" s="1">
        <v>43074.472222222219</v>
      </c>
      <c r="G2572" s="4">
        <f t="shared" si="40"/>
        <v>2017</v>
      </c>
      <c r="H2572" t="s">
        <v>109</v>
      </c>
      <c r="I2572" t="s">
        <v>849</v>
      </c>
      <c r="J2572" t="s">
        <v>111</v>
      </c>
      <c r="K2572" s="2">
        <v>1595.2</v>
      </c>
      <c r="L2572" s="2">
        <v>1670.45</v>
      </c>
      <c r="M2572">
        <v>329322</v>
      </c>
      <c r="U2572" s="1">
        <v>43074.470833333333</v>
      </c>
      <c r="V2572" s="1">
        <v>43074.47152777778</v>
      </c>
      <c r="X2572" t="s">
        <v>104</v>
      </c>
      <c r="Z2572" t="s">
        <v>89</v>
      </c>
      <c r="AA2572">
        <v>0</v>
      </c>
      <c r="AB2572">
        <v>0</v>
      </c>
      <c r="AC2572">
        <v>0</v>
      </c>
      <c r="AD2572" s="2">
        <v>1670.45</v>
      </c>
      <c r="AE2572" t="s">
        <v>104</v>
      </c>
      <c r="AF2572" t="s">
        <v>961</v>
      </c>
      <c r="AG2572">
        <v>1.33</v>
      </c>
      <c r="AJ2572" t="s">
        <v>90</v>
      </c>
      <c r="AK2572" s="1">
        <v>43062</v>
      </c>
      <c r="AL2572">
        <v>0</v>
      </c>
      <c r="AM2572">
        <v>0</v>
      </c>
      <c r="AN2572" t="s">
        <v>826</v>
      </c>
      <c r="AQ2572" s="1">
        <v>43068.958333333336</v>
      </c>
      <c r="AR2572" s="1">
        <v>43068.958333333336</v>
      </c>
      <c r="AT2572" t="s">
        <v>90</v>
      </c>
      <c r="AU2572" t="s">
        <v>850</v>
      </c>
      <c r="AV2572" t="s">
        <v>357</v>
      </c>
      <c r="AW2572" t="s">
        <v>851</v>
      </c>
      <c r="AX2572" t="s">
        <v>115</v>
      </c>
      <c r="AZ2572">
        <v>0</v>
      </c>
      <c r="BF2572" s="3">
        <v>43068</v>
      </c>
      <c r="BI2572" t="s">
        <v>90</v>
      </c>
      <c r="BK2572" t="s">
        <v>90</v>
      </c>
      <c r="BL2572" s="2">
        <v>1670.45</v>
      </c>
      <c r="BM2572" t="s">
        <v>102</v>
      </c>
      <c r="BN2572" s="1">
        <v>43075.472222222219</v>
      </c>
      <c r="BO2572" t="s">
        <v>97</v>
      </c>
      <c r="BP2572" s="1">
        <v>43069.593055555553</v>
      </c>
      <c r="BQ2572" t="s">
        <v>814</v>
      </c>
      <c r="BU2572" t="s">
        <v>118</v>
      </c>
      <c r="BV2572" t="s">
        <v>119</v>
      </c>
      <c r="BW2572" t="s">
        <v>88</v>
      </c>
      <c r="BY2572" t="s">
        <v>120</v>
      </c>
      <c r="BZ2572" t="s">
        <v>121</v>
      </c>
    </row>
    <row r="2573" spans="1:78" x14ac:dyDescent="0.25">
      <c r="A2573" t="s">
        <v>83</v>
      </c>
      <c r="B2573" t="s">
        <v>84</v>
      </c>
      <c r="C2573" t="s">
        <v>961</v>
      </c>
      <c r="D2573">
        <v>1729901</v>
      </c>
      <c r="E2573" s="1">
        <v>43034.334027777775</v>
      </c>
      <c r="F2573" s="1">
        <v>43046.455555555556</v>
      </c>
      <c r="G2573" s="4">
        <f t="shared" si="40"/>
        <v>2017</v>
      </c>
      <c r="H2573" t="s">
        <v>819</v>
      </c>
      <c r="I2573" t="s">
        <v>820</v>
      </c>
      <c r="J2573" t="s">
        <v>821</v>
      </c>
      <c r="K2573" s="2">
        <v>1519.7</v>
      </c>
      <c r="L2573" s="2">
        <v>1619.33</v>
      </c>
      <c r="M2573">
        <v>326846</v>
      </c>
      <c r="U2573" s="1">
        <v>43046.45416666667</v>
      </c>
      <c r="V2573" s="1">
        <v>43046.454861111109</v>
      </c>
      <c r="X2573" t="s">
        <v>104</v>
      </c>
      <c r="Z2573" t="s">
        <v>89</v>
      </c>
      <c r="AA2573">
        <v>0</v>
      </c>
      <c r="AB2573">
        <v>0</v>
      </c>
      <c r="AC2573">
        <v>0</v>
      </c>
      <c r="AD2573" s="2">
        <v>1619.33</v>
      </c>
      <c r="AE2573" t="s">
        <v>104</v>
      </c>
      <c r="AF2573" t="s">
        <v>961</v>
      </c>
      <c r="AG2573">
        <v>1.54</v>
      </c>
      <c r="AJ2573" t="s">
        <v>90</v>
      </c>
      <c r="AK2573" s="1">
        <v>43034</v>
      </c>
      <c r="AL2573">
        <v>0</v>
      </c>
      <c r="AM2573">
        <v>0</v>
      </c>
      <c r="AN2573" t="s">
        <v>487</v>
      </c>
      <c r="AQ2573" s="1">
        <v>43034.334027777775</v>
      </c>
      <c r="AR2573" s="1">
        <v>43034.334027777775</v>
      </c>
      <c r="AT2573" t="s">
        <v>90</v>
      </c>
      <c r="AU2573" t="s">
        <v>822</v>
      </c>
      <c r="AV2573" t="s">
        <v>93</v>
      </c>
      <c r="AW2573" t="s">
        <v>823</v>
      </c>
      <c r="AX2573" t="s">
        <v>115</v>
      </c>
      <c r="AZ2573">
        <v>0</v>
      </c>
      <c r="BF2573" s="3">
        <v>43034</v>
      </c>
      <c r="BI2573" t="s">
        <v>90</v>
      </c>
      <c r="BK2573" t="s">
        <v>90</v>
      </c>
      <c r="BL2573" s="2">
        <v>1619.33</v>
      </c>
      <c r="BM2573" t="s">
        <v>102</v>
      </c>
      <c r="BN2573" s="1">
        <v>43052.493750000001</v>
      </c>
      <c r="BO2573" t="s">
        <v>97</v>
      </c>
      <c r="BP2573" s="1">
        <v>43035.340277777781</v>
      </c>
      <c r="BQ2573" t="s">
        <v>814</v>
      </c>
      <c r="BU2573" t="s">
        <v>118</v>
      </c>
      <c r="BV2573" t="s">
        <v>119</v>
      </c>
      <c r="BW2573" t="s">
        <v>88</v>
      </c>
      <c r="BY2573" t="s">
        <v>120</v>
      </c>
      <c r="BZ2573" t="s">
        <v>121</v>
      </c>
    </row>
    <row r="2574" spans="1:78" x14ac:dyDescent="0.25">
      <c r="A2574" t="s">
        <v>83</v>
      </c>
      <c r="B2574" t="s">
        <v>84</v>
      </c>
      <c r="C2574" t="s">
        <v>961</v>
      </c>
      <c r="D2574">
        <v>1725003</v>
      </c>
      <c r="E2574" s="1">
        <v>42985.500694444447</v>
      </c>
      <c r="F2574" s="1">
        <v>42991.390277777777</v>
      </c>
      <c r="G2574" s="4">
        <f t="shared" si="40"/>
        <v>2017</v>
      </c>
      <c r="H2574" t="s">
        <v>109</v>
      </c>
      <c r="I2574" t="s">
        <v>834</v>
      </c>
      <c r="J2574" t="s">
        <v>111</v>
      </c>
      <c r="K2574" s="2">
        <v>1594.7</v>
      </c>
      <c r="L2574" s="2">
        <v>1660.62</v>
      </c>
      <c r="M2574">
        <v>323698</v>
      </c>
      <c r="U2574" s="1">
        <v>42991.388888888891</v>
      </c>
      <c r="V2574" s="1">
        <v>42991.38958333333</v>
      </c>
      <c r="X2574" t="s">
        <v>104</v>
      </c>
      <c r="Z2574" t="s">
        <v>89</v>
      </c>
      <c r="AA2574">
        <v>0</v>
      </c>
      <c r="AB2574">
        <v>0</v>
      </c>
      <c r="AC2574">
        <v>0</v>
      </c>
      <c r="AD2574" s="2">
        <v>1660.62</v>
      </c>
      <c r="AE2574" t="s">
        <v>104</v>
      </c>
      <c r="AF2574" t="s">
        <v>961</v>
      </c>
      <c r="AG2574">
        <v>1.24</v>
      </c>
      <c r="AJ2574" t="s">
        <v>90</v>
      </c>
      <c r="AK2574" s="1">
        <v>42985</v>
      </c>
      <c r="AL2574">
        <v>0</v>
      </c>
      <c r="AM2574">
        <v>0</v>
      </c>
      <c r="AN2574" t="s">
        <v>826</v>
      </c>
      <c r="AQ2574" s="1">
        <v>42985.500694444447</v>
      </c>
      <c r="AR2574" s="1">
        <v>42985.500694444447</v>
      </c>
      <c r="AT2574" t="s">
        <v>90</v>
      </c>
      <c r="AU2574" t="s">
        <v>835</v>
      </c>
      <c r="AV2574" t="s">
        <v>357</v>
      </c>
      <c r="AW2574" t="s">
        <v>836</v>
      </c>
      <c r="AX2574" t="s">
        <v>115</v>
      </c>
      <c r="AZ2574">
        <v>0</v>
      </c>
      <c r="BF2574" s="3">
        <v>42985</v>
      </c>
      <c r="BI2574" t="s">
        <v>90</v>
      </c>
      <c r="BK2574" t="s">
        <v>90</v>
      </c>
      <c r="BL2574" s="2">
        <v>1660.62</v>
      </c>
      <c r="BM2574" t="s">
        <v>102</v>
      </c>
      <c r="BN2574" s="1">
        <v>43052.488888888889</v>
      </c>
      <c r="BO2574" t="s">
        <v>97</v>
      </c>
      <c r="BP2574" s="1">
        <v>42986.340277777781</v>
      </c>
      <c r="BQ2574" t="s">
        <v>814</v>
      </c>
      <c r="BU2574" t="s">
        <v>118</v>
      </c>
      <c r="BV2574" t="s">
        <v>119</v>
      </c>
      <c r="BW2574" t="s">
        <v>88</v>
      </c>
      <c r="BY2574" t="s">
        <v>120</v>
      </c>
      <c r="BZ2574" t="s">
        <v>121</v>
      </c>
    </row>
    <row r="2575" spans="1:78" x14ac:dyDescent="0.25">
      <c r="A2575" t="s">
        <v>83</v>
      </c>
      <c r="B2575" t="s">
        <v>84</v>
      </c>
      <c r="C2575" t="s">
        <v>962</v>
      </c>
      <c r="D2575">
        <v>1734708</v>
      </c>
      <c r="E2575" s="1">
        <v>43082.917361111111</v>
      </c>
      <c r="F2575" s="1">
        <v>43107.415277777778</v>
      </c>
      <c r="G2575" s="4">
        <f t="shared" si="40"/>
        <v>2018</v>
      </c>
      <c r="H2575" t="s">
        <v>819</v>
      </c>
      <c r="I2575" t="s">
        <v>820</v>
      </c>
      <c r="J2575" t="s">
        <v>821</v>
      </c>
      <c r="K2575" s="2">
        <v>1502.8</v>
      </c>
      <c r="L2575" s="2">
        <v>1610.73</v>
      </c>
      <c r="M2575">
        <v>330475</v>
      </c>
      <c r="U2575" s="1">
        <v>43107.413888888892</v>
      </c>
      <c r="V2575" s="1">
        <v>43107.414583333331</v>
      </c>
      <c r="X2575" t="s">
        <v>104</v>
      </c>
      <c r="Z2575" t="s">
        <v>89</v>
      </c>
      <c r="AA2575">
        <v>0</v>
      </c>
      <c r="AB2575">
        <v>0</v>
      </c>
      <c r="AC2575">
        <v>0</v>
      </c>
      <c r="AD2575" s="2">
        <v>1610.73</v>
      </c>
      <c r="AE2575" t="s">
        <v>104</v>
      </c>
      <c r="AF2575" t="s">
        <v>962</v>
      </c>
      <c r="AG2575">
        <v>1.4</v>
      </c>
      <c r="AJ2575" t="s">
        <v>90</v>
      </c>
      <c r="AK2575" s="1">
        <v>43082</v>
      </c>
      <c r="AM2575">
        <v>0</v>
      </c>
      <c r="AN2575" t="s">
        <v>487</v>
      </c>
      <c r="AQ2575" s="1">
        <v>43082.917361111111</v>
      </c>
      <c r="AR2575" s="1">
        <v>43082.917361111111</v>
      </c>
      <c r="AT2575" t="s">
        <v>90</v>
      </c>
      <c r="AU2575" t="s">
        <v>822</v>
      </c>
      <c r="AV2575" t="s">
        <v>93</v>
      </c>
      <c r="AW2575" t="s">
        <v>823</v>
      </c>
      <c r="AX2575" t="s">
        <v>115</v>
      </c>
      <c r="AY2575" t="s">
        <v>487</v>
      </c>
      <c r="AZ2575">
        <v>0</v>
      </c>
      <c r="BF2575" s="3">
        <v>43082</v>
      </c>
      <c r="BI2575" t="s">
        <v>90</v>
      </c>
      <c r="BK2575" t="s">
        <v>90</v>
      </c>
      <c r="BL2575" s="2">
        <v>1610.73</v>
      </c>
      <c r="BM2575" t="s">
        <v>102</v>
      </c>
      <c r="BN2575" s="1">
        <v>43108.414583333331</v>
      </c>
      <c r="BO2575" t="s">
        <v>97</v>
      </c>
      <c r="BP2575" s="1">
        <v>43083.510416666664</v>
      </c>
      <c r="BQ2575" t="s">
        <v>814</v>
      </c>
      <c r="BU2575" t="s">
        <v>118</v>
      </c>
      <c r="BV2575" t="s">
        <v>119</v>
      </c>
      <c r="BW2575" t="s">
        <v>88</v>
      </c>
      <c r="BY2575" t="s">
        <v>120</v>
      </c>
      <c r="BZ2575" t="s">
        <v>121</v>
      </c>
    </row>
    <row r="2576" spans="1:78" x14ac:dyDescent="0.25">
      <c r="A2576" t="s">
        <v>83</v>
      </c>
      <c r="B2576" t="s">
        <v>84</v>
      </c>
      <c r="C2576" t="s">
        <v>962</v>
      </c>
      <c r="D2576">
        <v>1731808</v>
      </c>
      <c r="E2576" s="1">
        <v>43053.459027777775</v>
      </c>
      <c r="F2576" s="1">
        <v>43067.395833333336</v>
      </c>
      <c r="G2576" s="4">
        <f t="shared" si="40"/>
        <v>2017</v>
      </c>
      <c r="H2576" t="s">
        <v>819</v>
      </c>
      <c r="I2576" t="s">
        <v>820</v>
      </c>
      <c r="J2576" t="s">
        <v>821</v>
      </c>
      <c r="K2576" s="2">
        <v>1492</v>
      </c>
      <c r="L2576" s="2">
        <v>1619</v>
      </c>
      <c r="M2576">
        <v>328176</v>
      </c>
      <c r="U2576" s="1">
        <v>43067.394444444442</v>
      </c>
      <c r="V2576" s="1">
        <v>43067.395138888889</v>
      </c>
      <c r="X2576" t="s">
        <v>104</v>
      </c>
      <c r="Z2576" t="s">
        <v>89</v>
      </c>
      <c r="AA2576">
        <v>0</v>
      </c>
      <c r="AB2576">
        <v>0</v>
      </c>
      <c r="AC2576">
        <v>0</v>
      </c>
      <c r="AD2576" s="2">
        <v>1619</v>
      </c>
      <c r="AE2576" t="s">
        <v>104</v>
      </c>
      <c r="AF2576" t="s">
        <v>962</v>
      </c>
      <c r="AG2576">
        <v>1.23</v>
      </c>
      <c r="AJ2576" t="s">
        <v>90</v>
      </c>
      <c r="AK2576" s="1">
        <v>43053</v>
      </c>
      <c r="AL2576">
        <v>0</v>
      </c>
      <c r="AM2576">
        <v>0</v>
      </c>
      <c r="AN2576" t="s">
        <v>487</v>
      </c>
      <c r="AQ2576" s="1">
        <v>43053.459027777775</v>
      </c>
      <c r="AR2576" s="1">
        <v>43053.459027777775</v>
      </c>
      <c r="AT2576" t="s">
        <v>90</v>
      </c>
      <c r="AU2576" t="s">
        <v>822</v>
      </c>
      <c r="AV2576" t="s">
        <v>93</v>
      </c>
      <c r="AW2576" t="s">
        <v>823</v>
      </c>
      <c r="AX2576" t="s">
        <v>115</v>
      </c>
      <c r="AZ2576">
        <v>0</v>
      </c>
      <c r="BF2576" s="3">
        <v>43053</v>
      </c>
      <c r="BI2576" t="s">
        <v>90</v>
      </c>
      <c r="BK2576" t="s">
        <v>90</v>
      </c>
      <c r="BL2576" s="2">
        <v>1619</v>
      </c>
      <c r="BM2576" t="s">
        <v>102</v>
      </c>
      <c r="BN2576" s="1">
        <v>43068.395833333336</v>
      </c>
      <c r="BO2576" t="s">
        <v>97</v>
      </c>
      <c r="BP2576" s="1">
        <v>43055.34097222222</v>
      </c>
      <c r="BQ2576" t="s">
        <v>814</v>
      </c>
      <c r="BU2576" t="s">
        <v>118</v>
      </c>
      <c r="BV2576" t="s">
        <v>119</v>
      </c>
      <c r="BW2576" t="s">
        <v>88</v>
      </c>
      <c r="BY2576" t="s">
        <v>120</v>
      </c>
      <c r="BZ2576" t="s">
        <v>121</v>
      </c>
    </row>
    <row r="2577" spans="1:78" x14ac:dyDescent="0.25">
      <c r="A2577" t="s">
        <v>83</v>
      </c>
      <c r="B2577" t="s">
        <v>84</v>
      </c>
      <c r="C2577" t="s">
        <v>963</v>
      </c>
      <c r="D2577">
        <v>1720803</v>
      </c>
      <c r="E2577" s="1">
        <v>42943.417361111111</v>
      </c>
      <c r="F2577" s="1">
        <v>42949.452777777777</v>
      </c>
      <c r="G2577" s="4">
        <f t="shared" si="40"/>
        <v>2017</v>
      </c>
      <c r="H2577" t="s">
        <v>856</v>
      </c>
      <c r="I2577" t="s">
        <v>857</v>
      </c>
      <c r="J2577" t="s">
        <v>858</v>
      </c>
      <c r="K2577" s="2">
        <v>1454.5</v>
      </c>
      <c r="L2577" s="2">
        <v>1562.2</v>
      </c>
      <c r="M2577">
        <v>320549</v>
      </c>
      <c r="U2577" s="1">
        <v>42949.451388888891</v>
      </c>
      <c r="V2577" s="1">
        <v>42949.45208333333</v>
      </c>
      <c r="X2577" t="s">
        <v>104</v>
      </c>
      <c r="Z2577" t="s">
        <v>89</v>
      </c>
      <c r="AA2577">
        <v>0</v>
      </c>
      <c r="AB2577">
        <v>0</v>
      </c>
      <c r="AC2577">
        <v>0</v>
      </c>
      <c r="AD2577" s="2">
        <v>1562.2</v>
      </c>
      <c r="AE2577" t="s">
        <v>104</v>
      </c>
      <c r="AF2577" t="s">
        <v>963</v>
      </c>
      <c r="AG2577">
        <v>1.6</v>
      </c>
      <c r="AJ2577" t="s">
        <v>90</v>
      </c>
      <c r="AK2577" s="1">
        <v>42943</v>
      </c>
      <c r="AL2577">
        <v>0</v>
      </c>
      <c r="AM2577">
        <v>0</v>
      </c>
      <c r="AN2577" t="s">
        <v>156</v>
      </c>
      <c r="AQ2577" s="1">
        <v>42943.417361111111</v>
      </c>
      <c r="AR2577" s="1">
        <v>42943.417361111111</v>
      </c>
      <c r="AT2577" t="s">
        <v>90</v>
      </c>
      <c r="AU2577" t="s">
        <v>859</v>
      </c>
      <c r="AV2577" t="s">
        <v>93</v>
      </c>
      <c r="AW2577" t="s">
        <v>860</v>
      </c>
      <c r="AX2577" t="s">
        <v>115</v>
      </c>
      <c r="AZ2577">
        <v>0</v>
      </c>
      <c r="BF2577" s="3">
        <v>42943</v>
      </c>
      <c r="BI2577" t="s">
        <v>90</v>
      </c>
      <c r="BK2577" t="s">
        <v>90</v>
      </c>
      <c r="BL2577" s="2">
        <v>1562.2</v>
      </c>
      <c r="BM2577" t="s">
        <v>102</v>
      </c>
      <c r="BN2577" s="1">
        <v>43049.618055555555</v>
      </c>
      <c r="BO2577" t="s">
        <v>97</v>
      </c>
      <c r="BP2577" s="1">
        <v>42947.504861111112</v>
      </c>
      <c r="BQ2577" t="s">
        <v>814</v>
      </c>
      <c r="BU2577" t="s">
        <v>118</v>
      </c>
      <c r="BV2577" t="s">
        <v>119</v>
      </c>
      <c r="BW2577" t="s">
        <v>88</v>
      </c>
      <c r="BY2577" t="s">
        <v>120</v>
      </c>
      <c r="BZ2577" t="s">
        <v>121</v>
      </c>
    </row>
    <row r="2578" spans="1:78" x14ac:dyDescent="0.25">
      <c r="A2578" t="s">
        <v>83</v>
      </c>
      <c r="B2578" t="s">
        <v>84</v>
      </c>
      <c r="C2578" t="s">
        <v>964</v>
      </c>
      <c r="D2578">
        <v>1736302</v>
      </c>
      <c r="E2578" s="1">
        <v>43098.500694444447</v>
      </c>
      <c r="F2578" s="1">
        <v>43106.413194444445</v>
      </c>
      <c r="G2578" s="4">
        <f t="shared" si="40"/>
        <v>2018</v>
      </c>
      <c r="H2578" t="s">
        <v>819</v>
      </c>
      <c r="I2578" t="s">
        <v>820</v>
      </c>
      <c r="J2578" t="s">
        <v>821</v>
      </c>
      <c r="K2578" s="2">
        <v>1644.7</v>
      </c>
      <c r="L2578" s="2">
        <v>1774.8</v>
      </c>
      <c r="M2578">
        <v>331861</v>
      </c>
      <c r="U2578" s="1">
        <v>43106.411805555559</v>
      </c>
      <c r="V2578" s="1">
        <v>43106.412499999999</v>
      </c>
      <c r="X2578" t="s">
        <v>104</v>
      </c>
      <c r="Z2578" t="s">
        <v>89</v>
      </c>
      <c r="AA2578">
        <v>0</v>
      </c>
      <c r="AB2578">
        <v>0</v>
      </c>
      <c r="AC2578">
        <v>0</v>
      </c>
      <c r="AD2578" s="2">
        <v>1774.8</v>
      </c>
      <c r="AE2578" t="s">
        <v>104</v>
      </c>
      <c r="AF2578" t="s">
        <v>964</v>
      </c>
      <c r="AG2578">
        <v>1.47</v>
      </c>
      <c r="AJ2578" t="s">
        <v>90</v>
      </c>
      <c r="AK2578" s="1">
        <v>43097</v>
      </c>
      <c r="AL2578">
        <v>0</v>
      </c>
      <c r="AM2578">
        <v>0</v>
      </c>
      <c r="AN2578" t="s">
        <v>487</v>
      </c>
      <c r="AQ2578" s="1">
        <v>43098.500694444447</v>
      </c>
      <c r="AR2578" s="1">
        <v>43098.500694444447</v>
      </c>
      <c r="AT2578" t="s">
        <v>90</v>
      </c>
      <c r="AU2578" t="s">
        <v>822</v>
      </c>
      <c r="AV2578" t="s">
        <v>93</v>
      </c>
      <c r="AW2578" t="s">
        <v>823</v>
      </c>
      <c r="AX2578" t="s">
        <v>115</v>
      </c>
      <c r="AZ2578">
        <v>0</v>
      </c>
      <c r="BF2578" s="3">
        <v>43098</v>
      </c>
      <c r="BI2578" t="s">
        <v>90</v>
      </c>
      <c r="BK2578" t="s">
        <v>90</v>
      </c>
      <c r="BL2578" s="2">
        <v>1774.8</v>
      </c>
      <c r="BM2578" t="s">
        <v>102</v>
      </c>
      <c r="BN2578" s="1">
        <v>43108.412499999999</v>
      </c>
      <c r="BO2578" t="s">
        <v>97</v>
      </c>
      <c r="BP2578" s="1">
        <v>43099.34652777778</v>
      </c>
      <c r="BQ2578" t="s">
        <v>814</v>
      </c>
      <c r="BU2578" t="s">
        <v>118</v>
      </c>
      <c r="BV2578" t="s">
        <v>119</v>
      </c>
      <c r="BW2578" t="s">
        <v>88</v>
      </c>
      <c r="BY2578" t="s">
        <v>120</v>
      </c>
      <c r="BZ2578" t="s">
        <v>121</v>
      </c>
    </row>
    <row r="2579" spans="1:78" x14ac:dyDescent="0.25">
      <c r="A2579" t="s">
        <v>83</v>
      </c>
      <c r="B2579" t="s">
        <v>84</v>
      </c>
      <c r="C2579" t="s">
        <v>965</v>
      </c>
      <c r="D2579">
        <v>1733701</v>
      </c>
      <c r="E2579" s="1">
        <v>43072.334027777775</v>
      </c>
      <c r="F2579" s="1">
        <v>43081.38958333333</v>
      </c>
      <c r="G2579" s="4">
        <f t="shared" si="40"/>
        <v>2017</v>
      </c>
      <c r="H2579" t="s">
        <v>109</v>
      </c>
      <c r="I2579" t="s">
        <v>870</v>
      </c>
      <c r="J2579" t="s">
        <v>129</v>
      </c>
      <c r="K2579" s="2">
        <v>1435.1</v>
      </c>
      <c r="L2579" s="2">
        <v>1549.47</v>
      </c>
      <c r="M2579">
        <v>329466</v>
      </c>
      <c r="U2579" s="1">
        <v>43081.388194444444</v>
      </c>
      <c r="V2579" s="1">
        <v>43081.388888888891</v>
      </c>
      <c r="X2579" t="s">
        <v>104</v>
      </c>
      <c r="Z2579" t="s">
        <v>89</v>
      </c>
      <c r="AA2579">
        <v>0</v>
      </c>
      <c r="AB2579">
        <v>0</v>
      </c>
      <c r="AC2579">
        <v>0</v>
      </c>
      <c r="AD2579" s="2">
        <v>1549.47</v>
      </c>
      <c r="AE2579" t="s">
        <v>104</v>
      </c>
      <c r="AF2579" t="s">
        <v>965</v>
      </c>
      <c r="AG2579">
        <v>1.31</v>
      </c>
      <c r="AJ2579" t="s">
        <v>90</v>
      </c>
      <c r="AK2579" s="1">
        <v>43072</v>
      </c>
      <c r="AL2579">
        <v>0</v>
      </c>
      <c r="AM2579">
        <v>0</v>
      </c>
      <c r="AN2579" t="s">
        <v>112</v>
      </c>
      <c r="AQ2579" s="1">
        <v>43072.334027777775</v>
      </c>
      <c r="AR2579" s="1">
        <v>43072.334027777775</v>
      </c>
      <c r="AT2579" t="s">
        <v>90</v>
      </c>
      <c r="AU2579" t="s">
        <v>850</v>
      </c>
      <c r="AV2579" t="s">
        <v>93</v>
      </c>
      <c r="AW2579" t="s">
        <v>851</v>
      </c>
      <c r="AX2579" t="s">
        <v>115</v>
      </c>
      <c r="AZ2579">
        <v>0</v>
      </c>
      <c r="BF2579" s="3">
        <v>43072</v>
      </c>
      <c r="BI2579" t="s">
        <v>90</v>
      </c>
      <c r="BK2579" t="s">
        <v>90</v>
      </c>
      <c r="BL2579" s="2">
        <v>1549.47</v>
      </c>
      <c r="BM2579" t="s">
        <v>102</v>
      </c>
      <c r="BN2579" s="1">
        <v>43082.38958333333</v>
      </c>
      <c r="BO2579" t="s">
        <v>97</v>
      </c>
      <c r="BP2579" s="1">
        <v>43072.509722222225</v>
      </c>
      <c r="BQ2579" t="s">
        <v>814</v>
      </c>
      <c r="BU2579" t="s">
        <v>118</v>
      </c>
      <c r="BV2579" t="s">
        <v>119</v>
      </c>
      <c r="BW2579" t="s">
        <v>88</v>
      </c>
      <c r="BY2579" t="s">
        <v>120</v>
      </c>
      <c r="BZ2579" t="s">
        <v>121</v>
      </c>
    </row>
    <row r="2580" spans="1:78" x14ac:dyDescent="0.25">
      <c r="A2580" t="s">
        <v>83</v>
      </c>
      <c r="B2580" t="s">
        <v>84</v>
      </c>
      <c r="C2580" t="s">
        <v>965</v>
      </c>
      <c r="D2580">
        <v>1729903</v>
      </c>
      <c r="E2580" s="1">
        <v>43034.334027777775</v>
      </c>
      <c r="F2580" s="1">
        <v>43046.458333333336</v>
      </c>
      <c r="G2580" s="4">
        <f t="shared" si="40"/>
        <v>2017</v>
      </c>
      <c r="H2580" t="s">
        <v>109</v>
      </c>
      <c r="I2580" t="s">
        <v>830</v>
      </c>
      <c r="J2580" t="s">
        <v>831</v>
      </c>
      <c r="K2580" s="2">
        <v>1515.3</v>
      </c>
      <c r="L2580" s="2">
        <v>1574.4</v>
      </c>
      <c r="M2580">
        <v>326848</v>
      </c>
      <c r="U2580" s="1">
        <v>43046.456944444442</v>
      </c>
      <c r="V2580" s="1">
        <v>43046.457638888889</v>
      </c>
      <c r="X2580" t="s">
        <v>104</v>
      </c>
      <c r="Z2580" t="s">
        <v>89</v>
      </c>
      <c r="AA2580">
        <v>0</v>
      </c>
      <c r="AB2580">
        <v>0</v>
      </c>
      <c r="AC2580">
        <v>0</v>
      </c>
      <c r="AD2580" s="2">
        <v>1574.4</v>
      </c>
      <c r="AE2580" t="s">
        <v>104</v>
      </c>
      <c r="AF2580" t="s">
        <v>965</v>
      </c>
      <c r="AG2580">
        <v>1.47</v>
      </c>
      <c r="AJ2580" t="s">
        <v>90</v>
      </c>
      <c r="AK2580" s="1">
        <v>43034</v>
      </c>
      <c r="AL2580">
        <v>0</v>
      </c>
      <c r="AM2580">
        <v>0</v>
      </c>
      <c r="AN2580" t="s">
        <v>826</v>
      </c>
      <c r="AQ2580" s="1">
        <v>43034.334027777775</v>
      </c>
      <c r="AR2580" s="1">
        <v>43034.334027777775</v>
      </c>
      <c r="AT2580" t="s">
        <v>90</v>
      </c>
      <c r="AU2580" t="s">
        <v>832</v>
      </c>
      <c r="AV2580" t="s">
        <v>357</v>
      </c>
      <c r="AW2580" t="s">
        <v>833</v>
      </c>
      <c r="AX2580" t="s">
        <v>115</v>
      </c>
      <c r="AZ2580">
        <v>0</v>
      </c>
      <c r="BF2580" s="3">
        <v>43034</v>
      </c>
      <c r="BI2580" t="s">
        <v>90</v>
      </c>
      <c r="BK2580" t="s">
        <v>90</v>
      </c>
      <c r="BL2580" s="2">
        <v>1574.4</v>
      </c>
      <c r="BM2580" t="s">
        <v>102</v>
      </c>
      <c r="BN2580" s="1">
        <v>43052.493750000001</v>
      </c>
      <c r="BO2580" t="s">
        <v>97</v>
      </c>
      <c r="BP2580" s="1">
        <v>43035.340277777781</v>
      </c>
      <c r="BQ2580" t="s">
        <v>814</v>
      </c>
      <c r="BU2580" t="s">
        <v>118</v>
      </c>
      <c r="BV2580" t="s">
        <v>119</v>
      </c>
      <c r="BW2580" t="s">
        <v>88</v>
      </c>
      <c r="BY2580" t="s">
        <v>120</v>
      </c>
      <c r="BZ2580" t="s">
        <v>121</v>
      </c>
    </row>
    <row r="2581" spans="1:78" x14ac:dyDescent="0.25">
      <c r="A2581" t="s">
        <v>83</v>
      </c>
      <c r="B2581" t="s">
        <v>84</v>
      </c>
      <c r="C2581" t="s">
        <v>965</v>
      </c>
      <c r="D2581">
        <v>1727903</v>
      </c>
      <c r="E2581" s="1">
        <v>43014.500694444447</v>
      </c>
      <c r="F2581" s="1">
        <v>43025.376388888886</v>
      </c>
      <c r="G2581" s="4">
        <f t="shared" si="40"/>
        <v>2017</v>
      </c>
      <c r="H2581" t="s">
        <v>109</v>
      </c>
      <c r="I2581" t="s">
        <v>834</v>
      </c>
      <c r="J2581" t="s">
        <v>111</v>
      </c>
      <c r="K2581" s="2">
        <v>1549.9</v>
      </c>
      <c r="L2581" s="2">
        <v>1596.8</v>
      </c>
      <c r="M2581">
        <v>325457</v>
      </c>
      <c r="U2581" s="1">
        <v>43025.375</v>
      </c>
      <c r="V2581" s="1">
        <v>43025.375694444447</v>
      </c>
      <c r="X2581" t="s">
        <v>104</v>
      </c>
      <c r="Z2581" t="s">
        <v>89</v>
      </c>
      <c r="AA2581">
        <v>0</v>
      </c>
      <c r="AB2581">
        <v>0</v>
      </c>
      <c r="AC2581">
        <v>0</v>
      </c>
      <c r="AD2581" s="2">
        <v>1596.8</v>
      </c>
      <c r="AE2581" t="s">
        <v>104</v>
      </c>
      <c r="AF2581" t="s">
        <v>965</v>
      </c>
      <c r="AG2581">
        <v>1.43</v>
      </c>
      <c r="AJ2581" t="s">
        <v>90</v>
      </c>
      <c r="AK2581" s="1">
        <v>43014</v>
      </c>
      <c r="AL2581">
        <v>0</v>
      </c>
      <c r="AM2581">
        <v>0</v>
      </c>
      <c r="AN2581" t="s">
        <v>826</v>
      </c>
      <c r="AQ2581" s="1">
        <v>43014.500694444447</v>
      </c>
      <c r="AR2581" s="1">
        <v>43014.500694444447</v>
      </c>
      <c r="AT2581" t="s">
        <v>90</v>
      </c>
      <c r="AU2581" t="s">
        <v>835</v>
      </c>
      <c r="AV2581" t="s">
        <v>357</v>
      </c>
      <c r="AW2581" t="s">
        <v>836</v>
      </c>
      <c r="AX2581" t="s">
        <v>115</v>
      </c>
      <c r="AZ2581">
        <v>0</v>
      </c>
      <c r="BF2581" s="3">
        <v>43014</v>
      </c>
      <c r="BI2581" t="s">
        <v>90</v>
      </c>
      <c r="BK2581" t="s">
        <v>90</v>
      </c>
      <c r="BL2581" s="2">
        <v>1596.8</v>
      </c>
      <c r="BM2581" t="s">
        <v>102</v>
      </c>
      <c r="BN2581" s="1">
        <v>43052.509027777778</v>
      </c>
      <c r="BO2581" t="s">
        <v>97</v>
      </c>
      <c r="BP2581" s="1">
        <v>43015.339583333334</v>
      </c>
      <c r="BQ2581" t="s">
        <v>814</v>
      </c>
      <c r="BU2581" t="s">
        <v>118</v>
      </c>
      <c r="BV2581" t="s">
        <v>119</v>
      </c>
      <c r="BW2581" t="s">
        <v>88</v>
      </c>
      <c r="BY2581" t="s">
        <v>120</v>
      </c>
      <c r="BZ2581" t="s">
        <v>121</v>
      </c>
    </row>
    <row r="2582" spans="1:78" x14ac:dyDescent="0.25">
      <c r="A2582" t="s">
        <v>83</v>
      </c>
      <c r="B2582" t="s">
        <v>84</v>
      </c>
      <c r="C2582" t="s">
        <v>966</v>
      </c>
      <c r="D2582">
        <v>1733802</v>
      </c>
      <c r="E2582" s="1">
        <v>43073.417361111111</v>
      </c>
      <c r="F2582" s="1">
        <v>43081.390972222223</v>
      </c>
      <c r="G2582" s="4">
        <f t="shared" si="40"/>
        <v>2017</v>
      </c>
      <c r="H2582" t="s">
        <v>109</v>
      </c>
      <c r="I2582" t="s">
        <v>830</v>
      </c>
      <c r="J2582" t="s">
        <v>831</v>
      </c>
      <c r="K2582" s="2">
        <v>1542.7</v>
      </c>
      <c r="L2582" s="2">
        <v>1635.93</v>
      </c>
      <c r="M2582">
        <v>329622</v>
      </c>
      <c r="U2582" s="1">
        <v>43081.38958333333</v>
      </c>
      <c r="V2582" s="1">
        <v>43081.390277777777</v>
      </c>
      <c r="X2582" t="s">
        <v>104</v>
      </c>
      <c r="Z2582" t="s">
        <v>89</v>
      </c>
      <c r="AA2582">
        <v>0</v>
      </c>
      <c r="AB2582">
        <v>0</v>
      </c>
      <c r="AC2582">
        <v>0</v>
      </c>
      <c r="AD2582" s="2">
        <v>1635.93</v>
      </c>
      <c r="AE2582" t="s">
        <v>104</v>
      </c>
      <c r="AF2582" t="s">
        <v>966</v>
      </c>
      <c r="AG2582">
        <v>1.63</v>
      </c>
      <c r="AJ2582" t="s">
        <v>90</v>
      </c>
      <c r="AK2582" s="1">
        <v>43070</v>
      </c>
      <c r="AL2582">
        <v>0</v>
      </c>
      <c r="AM2582">
        <v>0</v>
      </c>
      <c r="AN2582" t="s">
        <v>826</v>
      </c>
      <c r="AQ2582" s="1">
        <v>43073.417361111111</v>
      </c>
      <c r="AR2582" s="1">
        <v>43073.417361111111</v>
      </c>
      <c r="AT2582" t="s">
        <v>90</v>
      </c>
      <c r="AU2582" t="s">
        <v>832</v>
      </c>
      <c r="AV2582" t="s">
        <v>357</v>
      </c>
      <c r="AW2582" t="s">
        <v>833</v>
      </c>
      <c r="AX2582" t="s">
        <v>115</v>
      </c>
      <c r="AZ2582">
        <v>0</v>
      </c>
      <c r="BF2582" s="3">
        <v>43073</v>
      </c>
      <c r="BI2582" t="s">
        <v>90</v>
      </c>
      <c r="BK2582" t="s">
        <v>90</v>
      </c>
      <c r="BL2582" s="2">
        <v>1635.93</v>
      </c>
      <c r="BM2582" t="s">
        <v>102</v>
      </c>
      <c r="BN2582" s="1">
        <v>43082.390277777777</v>
      </c>
      <c r="BO2582" t="s">
        <v>97</v>
      </c>
      <c r="BP2582" s="1">
        <v>43074.509722222225</v>
      </c>
      <c r="BQ2582" t="s">
        <v>814</v>
      </c>
      <c r="BU2582" t="s">
        <v>118</v>
      </c>
      <c r="BV2582" t="s">
        <v>119</v>
      </c>
      <c r="BW2582" t="s">
        <v>88</v>
      </c>
      <c r="BY2582" t="s">
        <v>120</v>
      </c>
      <c r="BZ2582" t="s">
        <v>121</v>
      </c>
    </row>
    <row r="2583" spans="1:78" x14ac:dyDescent="0.25">
      <c r="A2583" t="s">
        <v>83</v>
      </c>
      <c r="B2583" t="s">
        <v>84</v>
      </c>
      <c r="C2583" t="s">
        <v>966</v>
      </c>
      <c r="D2583">
        <v>1730408</v>
      </c>
      <c r="E2583" s="1">
        <v>43039.334027777775</v>
      </c>
      <c r="F2583" s="1">
        <v>43044.415277777778</v>
      </c>
      <c r="G2583" s="4">
        <f t="shared" si="40"/>
        <v>2017</v>
      </c>
      <c r="H2583" t="s">
        <v>109</v>
      </c>
      <c r="I2583" t="s">
        <v>849</v>
      </c>
      <c r="J2583" t="s">
        <v>111</v>
      </c>
      <c r="K2583" s="2">
        <v>1477.5</v>
      </c>
      <c r="L2583" s="2">
        <v>1563.33</v>
      </c>
      <c r="M2583">
        <v>327269</v>
      </c>
      <c r="U2583" s="1">
        <v>43044.413888888892</v>
      </c>
      <c r="V2583" s="1">
        <v>43044.414583333331</v>
      </c>
      <c r="X2583" t="s">
        <v>104</v>
      </c>
      <c r="Z2583" t="s">
        <v>89</v>
      </c>
      <c r="AA2583">
        <v>0</v>
      </c>
      <c r="AB2583">
        <v>0</v>
      </c>
      <c r="AC2583">
        <v>0</v>
      </c>
      <c r="AD2583" s="2">
        <v>1563.33</v>
      </c>
      <c r="AE2583" t="s">
        <v>104</v>
      </c>
      <c r="AF2583" t="s">
        <v>966</v>
      </c>
      <c r="AG2583">
        <v>1.35</v>
      </c>
      <c r="AJ2583" t="s">
        <v>90</v>
      </c>
      <c r="AK2583" s="1">
        <v>43039</v>
      </c>
      <c r="AL2583">
        <v>0</v>
      </c>
      <c r="AM2583">
        <v>0</v>
      </c>
      <c r="AN2583" t="s">
        <v>826</v>
      </c>
      <c r="AQ2583" s="1">
        <v>43039.334027777775</v>
      </c>
      <c r="AR2583" s="1">
        <v>43039.334027777775</v>
      </c>
      <c r="AT2583" t="s">
        <v>90</v>
      </c>
      <c r="AU2583" t="s">
        <v>850</v>
      </c>
      <c r="AV2583" t="s">
        <v>357</v>
      </c>
      <c r="AW2583" t="s">
        <v>851</v>
      </c>
      <c r="AX2583" t="s">
        <v>115</v>
      </c>
      <c r="AZ2583">
        <v>0</v>
      </c>
      <c r="BF2583" s="3">
        <v>43039</v>
      </c>
      <c r="BI2583" t="s">
        <v>90</v>
      </c>
      <c r="BK2583" t="s">
        <v>90</v>
      </c>
      <c r="BL2583" s="2">
        <v>1563.33</v>
      </c>
      <c r="BM2583" t="s">
        <v>102</v>
      </c>
      <c r="BN2583" s="1">
        <v>43052.490972222222</v>
      </c>
      <c r="BO2583" t="s">
        <v>97</v>
      </c>
      <c r="BP2583" s="1">
        <v>43040.506249999999</v>
      </c>
      <c r="BQ2583" t="s">
        <v>814</v>
      </c>
      <c r="BU2583" t="s">
        <v>118</v>
      </c>
      <c r="BV2583" t="s">
        <v>119</v>
      </c>
      <c r="BW2583" t="s">
        <v>88</v>
      </c>
      <c r="BY2583" t="s">
        <v>120</v>
      </c>
      <c r="BZ2583" t="s">
        <v>121</v>
      </c>
    </row>
    <row r="2584" spans="1:78" x14ac:dyDescent="0.25">
      <c r="A2584" t="s">
        <v>83</v>
      </c>
      <c r="B2584" t="s">
        <v>84</v>
      </c>
      <c r="C2584" t="s">
        <v>967</v>
      </c>
      <c r="D2584">
        <v>1724204</v>
      </c>
      <c r="E2584" s="1">
        <v>42977.334027777775</v>
      </c>
      <c r="F2584" s="1">
        <v>42987.397916666669</v>
      </c>
      <c r="G2584" s="4">
        <f t="shared" si="40"/>
        <v>2017</v>
      </c>
      <c r="H2584" t="s">
        <v>109</v>
      </c>
      <c r="I2584" t="s">
        <v>830</v>
      </c>
      <c r="J2584" t="s">
        <v>831</v>
      </c>
      <c r="K2584" s="2">
        <v>1564.2</v>
      </c>
      <c r="L2584" s="2">
        <v>1636</v>
      </c>
      <c r="M2584">
        <v>323205</v>
      </c>
      <c r="U2584" s="1">
        <v>42987.396527777775</v>
      </c>
      <c r="V2584" s="1">
        <v>42987.397222222222</v>
      </c>
      <c r="X2584" t="s">
        <v>104</v>
      </c>
      <c r="Z2584" t="s">
        <v>89</v>
      </c>
      <c r="AA2584">
        <v>0</v>
      </c>
      <c r="AB2584">
        <v>0</v>
      </c>
      <c r="AC2584">
        <v>0</v>
      </c>
      <c r="AD2584" s="2">
        <v>1636</v>
      </c>
      <c r="AE2584" t="s">
        <v>104</v>
      </c>
      <c r="AF2584" t="s">
        <v>967</v>
      </c>
      <c r="AG2584">
        <v>1.21</v>
      </c>
      <c r="AJ2584" t="s">
        <v>90</v>
      </c>
      <c r="AK2584" s="1">
        <v>42977</v>
      </c>
      <c r="AL2584">
        <v>0</v>
      </c>
      <c r="AM2584">
        <v>0</v>
      </c>
      <c r="AN2584" t="s">
        <v>826</v>
      </c>
      <c r="AQ2584" s="1">
        <v>42977.334027777775</v>
      </c>
      <c r="AR2584" s="1">
        <v>42977.334027777775</v>
      </c>
      <c r="AT2584" t="s">
        <v>90</v>
      </c>
      <c r="AU2584" t="s">
        <v>832</v>
      </c>
      <c r="AV2584" t="s">
        <v>357</v>
      </c>
      <c r="AW2584" t="s">
        <v>833</v>
      </c>
      <c r="AX2584" t="s">
        <v>115</v>
      </c>
      <c r="AZ2584">
        <v>0</v>
      </c>
      <c r="BF2584" s="3">
        <v>42977</v>
      </c>
      <c r="BI2584" t="s">
        <v>90</v>
      </c>
      <c r="BK2584" t="s">
        <v>90</v>
      </c>
      <c r="BL2584" s="2">
        <v>1636</v>
      </c>
      <c r="BM2584" t="s">
        <v>102</v>
      </c>
      <c r="BN2584" s="1">
        <v>43052.348611111112</v>
      </c>
      <c r="BO2584" t="s">
        <v>97</v>
      </c>
      <c r="BP2584" s="1">
        <v>42978.384027777778</v>
      </c>
      <c r="BQ2584" t="s">
        <v>814</v>
      </c>
      <c r="BU2584" t="s">
        <v>118</v>
      </c>
      <c r="BV2584" t="s">
        <v>119</v>
      </c>
      <c r="BW2584" t="s">
        <v>88</v>
      </c>
      <c r="BY2584" t="s">
        <v>120</v>
      </c>
      <c r="BZ2584" t="s">
        <v>121</v>
      </c>
    </row>
    <row r="2585" spans="1:78" x14ac:dyDescent="0.25">
      <c r="A2585" t="s">
        <v>83</v>
      </c>
      <c r="B2585" t="s">
        <v>84</v>
      </c>
      <c r="C2585" t="s">
        <v>967</v>
      </c>
      <c r="D2585">
        <v>1722003</v>
      </c>
      <c r="E2585" s="1">
        <v>42955.417361111111</v>
      </c>
      <c r="F2585" s="1">
        <v>42963.395138888889</v>
      </c>
      <c r="G2585" s="4">
        <f t="shared" si="40"/>
        <v>2017</v>
      </c>
      <c r="H2585" t="s">
        <v>109</v>
      </c>
      <c r="I2585" t="s">
        <v>825</v>
      </c>
      <c r="J2585" t="s">
        <v>111</v>
      </c>
      <c r="K2585" s="2">
        <v>1598.7</v>
      </c>
      <c r="L2585" s="2">
        <v>1672.65</v>
      </c>
      <c r="M2585">
        <v>321400</v>
      </c>
      <c r="U2585" s="1">
        <v>42963.393750000003</v>
      </c>
      <c r="V2585" s="1">
        <v>42963.394444444442</v>
      </c>
      <c r="X2585" t="s">
        <v>104</v>
      </c>
      <c r="Z2585" t="s">
        <v>89</v>
      </c>
      <c r="AA2585">
        <v>0</v>
      </c>
      <c r="AB2585">
        <v>0</v>
      </c>
      <c r="AC2585">
        <v>0</v>
      </c>
      <c r="AD2585" s="2">
        <v>1672.65</v>
      </c>
      <c r="AE2585" t="s">
        <v>104</v>
      </c>
      <c r="AF2585" t="s">
        <v>967</v>
      </c>
      <c r="AG2585">
        <v>1.33</v>
      </c>
      <c r="AJ2585" t="s">
        <v>90</v>
      </c>
      <c r="AK2585" s="1">
        <v>42955</v>
      </c>
      <c r="AL2585">
        <v>0</v>
      </c>
      <c r="AM2585">
        <v>0</v>
      </c>
      <c r="AN2585" t="s">
        <v>826</v>
      </c>
      <c r="AQ2585" s="1">
        <v>42955.417361111111</v>
      </c>
      <c r="AR2585" s="1">
        <v>42955.417361111111</v>
      </c>
      <c r="AT2585" t="s">
        <v>90</v>
      </c>
      <c r="AU2585" t="s">
        <v>827</v>
      </c>
      <c r="AV2585" t="s">
        <v>357</v>
      </c>
      <c r="AW2585" t="s">
        <v>828</v>
      </c>
      <c r="AX2585" t="s">
        <v>115</v>
      </c>
      <c r="AZ2585">
        <v>0</v>
      </c>
      <c r="BF2585" s="3">
        <v>42955</v>
      </c>
      <c r="BI2585" t="s">
        <v>90</v>
      </c>
      <c r="BK2585" t="s">
        <v>90</v>
      </c>
      <c r="BL2585" s="2">
        <v>1672.65</v>
      </c>
      <c r="BM2585" t="s">
        <v>102</v>
      </c>
      <c r="BN2585" s="1">
        <v>43052.363194444442</v>
      </c>
      <c r="BO2585" t="s">
        <v>97</v>
      </c>
      <c r="BP2585" s="1">
        <v>42956.347222222219</v>
      </c>
      <c r="BQ2585" t="s">
        <v>814</v>
      </c>
      <c r="BU2585" t="s">
        <v>118</v>
      </c>
      <c r="BV2585" t="s">
        <v>119</v>
      </c>
      <c r="BW2585" t="s">
        <v>88</v>
      </c>
      <c r="BY2585" t="s">
        <v>120</v>
      </c>
      <c r="BZ2585" t="s">
        <v>121</v>
      </c>
    </row>
    <row r="2586" spans="1:78" x14ac:dyDescent="0.25">
      <c r="A2586" t="s">
        <v>83</v>
      </c>
      <c r="B2586" t="s">
        <v>84</v>
      </c>
      <c r="C2586" t="s">
        <v>968</v>
      </c>
      <c r="D2586">
        <v>1734709</v>
      </c>
      <c r="E2586" s="1">
        <v>43082.417361111111</v>
      </c>
      <c r="F2586" s="1">
        <v>43087.420138888891</v>
      </c>
      <c r="G2586" s="4">
        <f t="shared" si="40"/>
        <v>2017</v>
      </c>
      <c r="H2586" t="s">
        <v>109</v>
      </c>
      <c r="I2586" t="s">
        <v>849</v>
      </c>
      <c r="J2586" t="s">
        <v>111</v>
      </c>
      <c r="K2586" s="2">
        <v>1449.3</v>
      </c>
      <c r="L2586" s="2">
        <v>1548.1</v>
      </c>
      <c r="M2586">
        <v>330499</v>
      </c>
      <c r="U2586" s="1">
        <v>43087.418749999997</v>
      </c>
      <c r="V2586" s="1">
        <v>43087.419444444444</v>
      </c>
      <c r="X2586" t="s">
        <v>104</v>
      </c>
      <c r="Z2586" t="s">
        <v>89</v>
      </c>
      <c r="AA2586">
        <v>0</v>
      </c>
      <c r="AB2586">
        <v>0</v>
      </c>
      <c r="AC2586">
        <v>0</v>
      </c>
      <c r="AD2586" s="2">
        <v>1548.1</v>
      </c>
      <c r="AE2586" t="s">
        <v>104</v>
      </c>
      <c r="AF2586" t="s">
        <v>968</v>
      </c>
      <c r="AG2586">
        <v>1.38</v>
      </c>
      <c r="AJ2586" t="s">
        <v>90</v>
      </c>
      <c r="AK2586" s="1">
        <v>43082</v>
      </c>
      <c r="AL2586">
        <v>0</v>
      </c>
      <c r="AM2586">
        <v>0</v>
      </c>
      <c r="AN2586" t="s">
        <v>826</v>
      </c>
      <c r="AQ2586" s="1">
        <v>43082.417361111111</v>
      </c>
      <c r="AR2586" s="1">
        <v>43082.417361111111</v>
      </c>
      <c r="AT2586" t="s">
        <v>90</v>
      </c>
      <c r="AU2586" t="s">
        <v>850</v>
      </c>
      <c r="AV2586" t="s">
        <v>357</v>
      </c>
      <c r="AW2586" t="s">
        <v>851</v>
      </c>
      <c r="AX2586" t="s">
        <v>115</v>
      </c>
      <c r="AZ2586">
        <v>0</v>
      </c>
      <c r="BF2586" s="3">
        <v>43082</v>
      </c>
      <c r="BI2586" t="s">
        <v>90</v>
      </c>
      <c r="BK2586" t="s">
        <v>90</v>
      </c>
      <c r="BL2586" s="2">
        <v>1548.1</v>
      </c>
      <c r="BM2586" t="s">
        <v>102</v>
      </c>
      <c r="BN2586" s="1">
        <v>43088.420138888891</v>
      </c>
      <c r="BO2586" t="s">
        <v>97</v>
      </c>
      <c r="BP2586" s="1">
        <v>43083.679166666669</v>
      </c>
      <c r="BQ2586" t="s">
        <v>814</v>
      </c>
      <c r="BU2586" t="s">
        <v>118</v>
      </c>
      <c r="BV2586" t="s">
        <v>119</v>
      </c>
      <c r="BW2586" t="s">
        <v>88</v>
      </c>
      <c r="BY2586" t="s">
        <v>120</v>
      </c>
      <c r="BZ2586" t="s">
        <v>121</v>
      </c>
    </row>
    <row r="2587" spans="1:78" x14ac:dyDescent="0.25">
      <c r="A2587" t="s">
        <v>83</v>
      </c>
      <c r="B2587" t="s">
        <v>84</v>
      </c>
      <c r="C2587" t="s">
        <v>969</v>
      </c>
      <c r="D2587">
        <v>1729702</v>
      </c>
      <c r="E2587" s="1">
        <v>43032.292361111111</v>
      </c>
      <c r="F2587" s="1">
        <v>43043.404166666667</v>
      </c>
      <c r="G2587" s="4">
        <f t="shared" si="40"/>
        <v>2017</v>
      </c>
      <c r="H2587" t="s">
        <v>109</v>
      </c>
      <c r="I2587" t="s">
        <v>853</v>
      </c>
      <c r="J2587" t="s">
        <v>129</v>
      </c>
      <c r="K2587" s="2">
        <v>1417.4</v>
      </c>
      <c r="L2587" s="2">
        <v>1539.61</v>
      </c>
      <c r="M2587">
        <v>326702</v>
      </c>
      <c r="U2587" s="1">
        <v>43043.402777777781</v>
      </c>
      <c r="V2587" s="1">
        <v>43043.40347222222</v>
      </c>
      <c r="X2587" t="s">
        <v>104</v>
      </c>
      <c r="Z2587" t="s">
        <v>89</v>
      </c>
      <c r="AA2587">
        <v>0</v>
      </c>
      <c r="AB2587">
        <v>0</v>
      </c>
      <c r="AC2587">
        <v>0</v>
      </c>
      <c r="AD2587" s="2">
        <v>1539.61</v>
      </c>
      <c r="AE2587" t="s">
        <v>104</v>
      </c>
      <c r="AF2587" t="s">
        <v>969</v>
      </c>
      <c r="AG2587">
        <v>1.21</v>
      </c>
      <c r="AJ2587" t="s">
        <v>90</v>
      </c>
      <c r="AK2587" s="1">
        <v>43031</v>
      </c>
      <c r="AL2587">
        <v>0</v>
      </c>
      <c r="AM2587">
        <v>0</v>
      </c>
      <c r="AN2587" t="s">
        <v>112</v>
      </c>
      <c r="AQ2587" s="1">
        <v>43032.292361111111</v>
      </c>
      <c r="AR2587" s="1">
        <v>43032.292361111111</v>
      </c>
      <c r="AT2587" t="s">
        <v>90</v>
      </c>
      <c r="AU2587" t="s">
        <v>832</v>
      </c>
      <c r="AV2587" t="s">
        <v>93</v>
      </c>
      <c r="AW2587" t="s">
        <v>833</v>
      </c>
      <c r="AX2587" t="s">
        <v>115</v>
      </c>
      <c r="AZ2587">
        <v>0</v>
      </c>
      <c r="BF2587" s="3">
        <v>43032</v>
      </c>
      <c r="BI2587" t="s">
        <v>90</v>
      </c>
      <c r="BK2587" t="s">
        <v>90</v>
      </c>
      <c r="BL2587" s="2">
        <v>1539.61</v>
      </c>
      <c r="BM2587" t="s">
        <v>102</v>
      </c>
      <c r="BN2587" s="1">
        <v>43052.496527777781</v>
      </c>
      <c r="BO2587" t="s">
        <v>97</v>
      </c>
      <c r="BP2587" s="1">
        <v>43033.340277777781</v>
      </c>
      <c r="BQ2587" t="s">
        <v>814</v>
      </c>
      <c r="BU2587" t="s">
        <v>118</v>
      </c>
      <c r="BV2587" t="s">
        <v>119</v>
      </c>
      <c r="BW2587" t="s">
        <v>88</v>
      </c>
      <c r="BY2587" t="s">
        <v>120</v>
      </c>
      <c r="BZ2587" t="s">
        <v>121</v>
      </c>
    </row>
    <row r="2588" spans="1:78" x14ac:dyDescent="0.25">
      <c r="A2588" t="s">
        <v>83</v>
      </c>
      <c r="B2588" t="s">
        <v>84</v>
      </c>
      <c r="C2588" t="s">
        <v>969</v>
      </c>
      <c r="D2588">
        <v>1727303</v>
      </c>
      <c r="E2588" s="1">
        <v>43008.292361111111</v>
      </c>
      <c r="F2588" s="1">
        <v>43020.447916666664</v>
      </c>
      <c r="G2588" s="4">
        <f t="shared" si="40"/>
        <v>2017</v>
      </c>
      <c r="H2588" t="s">
        <v>109</v>
      </c>
      <c r="I2588" t="s">
        <v>830</v>
      </c>
      <c r="J2588" t="s">
        <v>831</v>
      </c>
      <c r="K2588" s="2">
        <v>1493.9</v>
      </c>
      <c r="L2588" s="2">
        <v>1572.26</v>
      </c>
      <c r="M2588">
        <v>325120</v>
      </c>
      <c r="U2588" s="1">
        <v>43020.446527777778</v>
      </c>
      <c r="V2588" s="1">
        <v>43020.447222222225</v>
      </c>
      <c r="X2588" t="s">
        <v>104</v>
      </c>
      <c r="Z2588" t="s">
        <v>89</v>
      </c>
      <c r="AA2588">
        <v>0</v>
      </c>
      <c r="AB2588">
        <v>0</v>
      </c>
      <c r="AC2588">
        <v>0</v>
      </c>
      <c r="AD2588" s="2">
        <v>1572.26</v>
      </c>
      <c r="AE2588" t="s">
        <v>104</v>
      </c>
      <c r="AF2588" t="s">
        <v>969</v>
      </c>
      <c r="AG2588">
        <v>1.44</v>
      </c>
      <c r="AJ2588" t="s">
        <v>90</v>
      </c>
      <c r="AK2588" s="1">
        <v>43008</v>
      </c>
      <c r="AL2588">
        <v>0</v>
      </c>
      <c r="AM2588">
        <v>0</v>
      </c>
      <c r="AN2588" t="s">
        <v>826</v>
      </c>
      <c r="AQ2588" s="1">
        <v>43008.292361111111</v>
      </c>
      <c r="AR2588" s="1">
        <v>43008.292361111111</v>
      </c>
      <c r="AT2588" t="s">
        <v>90</v>
      </c>
      <c r="AU2588" t="s">
        <v>832</v>
      </c>
      <c r="AV2588" t="s">
        <v>357</v>
      </c>
      <c r="AW2588" t="s">
        <v>833</v>
      </c>
      <c r="AX2588" t="s">
        <v>115</v>
      </c>
      <c r="AZ2588">
        <v>0</v>
      </c>
      <c r="BF2588" s="3">
        <v>43008</v>
      </c>
      <c r="BI2588" t="s">
        <v>90</v>
      </c>
      <c r="BK2588" t="s">
        <v>90</v>
      </c>
      <c r="BL2588" s="2">
        <v>1572.26</v>
      </c>
      <c r="BM2588" t="s">
        <v>102</v>
      </c>
      <c r="BN2588" s="1">
        <v>43052.467361111114</v>
      </c>
      <c r="BO2588" t="s">
        <v>97</v>
      </c>
      <c r="BP2588" s="1">
        <v>43009.505555555559</v>
      </c>
      <c r="BQ2588" t="s">
        <v>814</v>
      </c>
      <c r="BU2588" t="s">
        <v>118</v>
      </c>
      <c r="BV2588" t="s">
        <v>119</v>
      </c>
      <c r="BW2588" t="s">
        <v>88</v>
      </c>
      <c r="BY2588" t="s">
        <v>120</v>
      </c>
      <c r="BZ2588" t="s">
        <v>121</v>
      </c>
    </row>
    <row r="2589" spans="1:78" x14ac:dyDescent="0.25">
      <c r="A2589" t="s">
        <v>83</v>
      </c>
      <c r="B2589" t="s">
        <v>84</v>
      </c>
      <c r="C2589" t="s">
        <v>970</v>
      </c>
      <c r="D2589">
        <v>1728202</v>
      </c>
      <c r="E2589" s="1">
        <v>43017.625694444447</v>
      </c>
      <c r="F2589" s="1">
        <v>43032.386805555558</v>
      </c>
      <c r="G2589" s="4">
        <f t="shared" si="40"/>
        <v>2017</v>
      </c>
      <c r="H2589" t="s">
        <v>109</v>
      </c>
      <c r="I2589" t="s">
        <v>834</v>
      </c>
      <c r="J2589" t="s">
        <v>111</v>
      </c>
      <c r="K2589" s="2">
        <v>1477.7</v>
      </c>
      <c r="L2589" s="2">
        <v>1529.42</v>
      </c>
      <c r="M2589">
        <v>325609</v>
      </c>
      <c r="U2589" s="1">
        <v>43032.385416666664</v>
      </c>
      <c r="V2589" s="1">
        <v>43032.386111111111</v>
      </c>
      <c r="X2589" t="s">
        <v>104</v>
      </c>
      <c r="Z2589" t="s">
        <v>89</v>
      </c>
      <c r="AA2589">
        <v>0</v>
      </c>
      <c r="AB2589">
        <v>0</v>
      </c>
      <c r="AC2589">
        <v>0</v>
      </c>
      <c r="AD2589" s="2">
        <v>1529.42</v>
      </c>
      <c r="AE2589" t="s">
        <v>104</v>
      </c>
      <c r="AF2589" t="s">
        <v>970</v>
      </c>
      <c r="AG2589">
        <v>1.44</v>
      </c>
      <c r="AJ2589" t="s">
        <v>90</v>
      </c>
      <c r="AK2589" s="1">
        <v>43016</v>
      </c>
      <c r="AL2589">
        <v>0</v>
      </c>
      <c r="AM2589">
        <v>0</v>
      </c>
      <c r="AN2589" t="s">
        <v>826</v>
      </c>
      <c r="AQ2589" s="1">
        <v>43017.625694444447</v>
      </c>
      <c r="AR2589" s="1">
        <v>43017.625694444447</v>
      </c>
      <c r="AT2589" t="s">
        <v>90</v>
      </c>
      <c r="AU2589" t="s">
        <v>835</v>
      </c>
      <c r="AV2589" t="s">
        <v>357</v>
      </c>
      <c r="AW2589" t="s">
        <v>836</v>
      </c>
      <c r="AX2589" t="s">
        <v>115</v>
      </c>
      <c r="AZ2589">
        <v>0</v>
      </c>
      <c r="BF2589" s="3">
        <v>43017</v>
      </c>
      <c r="BI2589" t="s">
        <v>90</v>
      </c>
      <c r="BK2589" t="s">
        <v>90</v>
      </c>
      <c r="BL2589" s="2">
        <v>1529.42</v>
      </c>
      <c r="BM2589" t="s">
        <v>96</v>
      </c>
      <c r="BN2589" s="1">
        <v>43052.506249999999</v>
      </c>
      <c r="BO2589" t="s">
        <v>97</v>
      </c>
      <c r="BP2589" s="1">
        <v>43018.338888888888</v>
      </c>
      <c r="BQ2589" t="s">
        <v>814</v>
      </c>
      <c r="BU2589" t="s">
        <v>118</v>
      </c>
      <c r="BV2589" t="s">
        <v>119</v>
      </c>
      <c r="BW2589" t="s">
        <v>88</v>
      </c>
      <c r="BY2589" t="s">
        <v>120</v>
      </c>
      <c r="BZ2589" t="s">
        <v>121</v>
      </c>
    </row>
    <row r="2590" spans="1:78" x14ac:dyDescent="0.25">
      <c r="A2590" t="s">
        <v>83</v>
      </c>
      <c r="B2590" t="s">
        <v>84</v>
      </c>
      <c r="C2590" t="s">
        <v>971</v>
      </c>
      <c r="D2590">
        <v>1732601</v>
      </c>
      <c r="E2590" s="1">
        <v>43061.306944444441</v>
      </c>
      <c r="F2590" s="1">
        <v>43068.381249999999</v>
      </c>
      <c r="G2590" s="4">
        <f t="shared" si="40"/>
        <v>2017</v>
      </c>
      <c r="H2590" t="s">
        <v>819</v>
      </c>
      <c r="I2590" t="s">
        <v>820</v>
      </c>
      <c r="J2590" t="s">
        <v>821</v>
      </c>
      <c r="K2590" s="2">
        <v>1546.4</v>
      </c>
      <c r="L2590" s="2">
        <v>1695.98</v>
      </c>
      <c r="M2590">
        <v>328619</v>
      </c>
      <c r="U2590" s="1">
        <v>43068.379861111112</v>
      </c>
      <c r="V2590" s="1">
        <v>43068.380555555559</v>
      </c>
      <c r="X2590" t="s">
        <v>104</v>
      </c>
      <c r="Z2590" t="s">
        <v>89</v>
      </c>
      <c r="AA2590">
        <v>0</v>
      </c>
      <c r="AB2590">
        <v>0</v>
      </c>
      <c r="AC2590">
        <v>0</v>
      </c>
      <c r="AD2590" s="2">
        <v>1695.98</v>
      </c>
      <c r="AE2590" t="s">
        <v>104</v>
      </c>
      <c r="AF2590" t="s">
        <v>971</v>
      </c>
      <c r="AG2590">
        <v>1.4</v>
      </c>
      <c r="AJ2590" t="s">
        <v>90</v>
      </c>
      <c r="AK2590" s="1">
        <v>43059</v>
      </c>
      <c r="AL2590">
        <v>0</v>
      </c>
      <c r="AM2590">
        <v>0</v>
      </c>
      <c r="AN2590" t="s">
        <v>487</v>
      </c>
      <c r="AQ2590" s="1">
        <v>43061.306944444441</v>
      </c>
      <c r="AR2590" s="1">
        <v>43061.306944444441</v>
      </c>
      <c r="AT2590" t="s">
        <v>90</v>
      </c>
      <c r="AU2590" t="s">
        <v>822</v>
      </c>
      <c r="AV2590" t="s">
        <v>93</v>
      </c>
      <c r="AW2590" t="s">
        <v>823</v>
      </c>
      <c r="AX2590" t="s">
        <v>115</v>
      </c>
      <c r="AZ2590">
        <v>0</v>
      </c>
      <c r="BF2590" s="3">
        <v>43061</v>
      </c>
      <c r="BI2590" t="s">
        <v>90</v>
      </c>
      <c r="BK2590" t="s">
        <v>90</v>
      </c>
      <c r="BL2590" s="2">
        <v>1695.98</v>
      </c>
      <c r="BM2590" t="s">
        <v>102</v>
      </c>
      <c r="BN2590" s="1">
        <v>43069.381249999999</v>
      </c>
      <c r="BO2590" t="s">
        <v>97</v>
      </c>
      <c r="BP2590" s="1">
        <v>43061.424305555556</v>
      </c>
      <c r="BQ2590" t="s">
        <v>814</v>
      </c>
      <c r="BU2590" t="s">
        <v>118</v>
      </c>
      <c r="BV2590" t="s">
        <v>119</v>
      </c>
      <c r="BW2590" t="s">
        <v>88</v>
      </c>
      <c r="BY2590" t="s">
        <v>120</v>
      </c>
      <c r="BZ2590" t="s">
        <v>121</v>
      </c>
    </row>
    <row r="2591" spans="1:78" x14ac:dyDescent="0.25">
      <c r="A2591" t="s">
        <v>83</v>
      </c>
      <c r="B2591" t="s">
        <v>84</v>
      </c>
      <c r="C2591" t="s">
        <v>972</v>
      </c>
      <c r="D2591">
        <v>1722202</v>
      </c>
      <c r="E2591" s="1">
        <v>42957.417361111111</v>
      </c>
      <c r="F2591" s="1">
        <v>42965.401388888888</v>
      </c>
      <c r="G2591" s="4">
        <f t="shared" si="40"/>
        <v>2017</v>
      </c>
      <c r="H2591" t="s">
        <v>409</v>
      </c>
      <c r="I2591" t="s">
        <v>862</v>
      </c>
      <c r="J2591" t="s">
        <v>863</v>
      </c>
      <c r="K2591" s="2">
        <v>1458.3</v>
      </c>
      <c r="L2591" s="2">
        <v>1599.28</v>
      </c>
      <c r="M2591">
        <v>321638</v>
      </c>
      <c r="U2591" s="1">
        <v>42965.4</v>
      </c>
      <c r="V2591" s="1">
        <v>42965.400694444441</v>
      </c>
      <c r="X2591" t="s">
        <v>104</v>
      </c>
      <c r="Z2591" t="s">
        <v>89</v>
      </c>
      <c r="AA2591">
        <v>0</v>
      </c>
      <c r="AB2591">
        <v>0</v>
      </c>
      <c r="AC2591">
        <v>0</v>
      </c>
      <c r="AD2591" s="2">
        <v>1599.28</v>
      </c>
      <c r="AE2591" t="s">
        <v>104</v>
      </c>
      <c r="AF2591" t="s">
        <v>972</v>
      </c>
      <c r="AG2591">
        <v>1.65</v>
      </c>
      <c r="AJ2591" t="s">
        <v>90</v>
      </c>
      <c r="AK2591" s="1">
        <v>42955</v>
      </c>
      <c r="AL2591">
        <v>0</v>
      </c>
      <c r="AM2591">
        <v>0</v>
      </c>
      <c r="AN2591" t="s">
        <v>487</v>
      </c>
      <c r="AQ2591" s="1">
        <v>42957.417361111111</v>
      </c>
      <c r="AR2591" s="1">
        <v>42957.417361111111</v>
      </c>
      <c r="AT2591" t="s">
        <v>90</v>
      </c>
      <c r="AU2591" t="s">
        <v>413</v>
      </c>
      <c r="AV2591" t="s">
        <v>357</v>
      </c>
      <c r="AW2591" t="s">
        <v>414</v>
      </c>
      <c r="AX2591" t="s">
        <v>115</v>
      </c>
      <c r="AZ2591">
        <v>0</v>
      </c>
      <c r="BF2591" s="3">
        <v>42957</v>
      </c>
      <c r="BI2591" t="s">
        <v>90</v>
      </c>
      <c r="BK2591" t="s">
        <v>90</v>
      </c>
      <c r="BL2591" s="2">
        <v>1599.28</v>
      </c>
      <c r="BM2591" t="s">
        <v>102</v>
      </c>
      <c r="BN2591" s="1">
        <v>43052.361111111109</v>
      </c>
      <c r="BO2591" t="s">
        <v>97</v>
      </c>
      <c r="BP2591" s="1">
        <v>42957.679861111108</v>
      </c>
      <c r="BQ2591" t="s">
        <v>814</v>
      </c>
      <c r="BU2591" t="s">
        <v>118</v>
      </c>
      <c r="BV2591" t="s">
        <v>119</v>
      </c>
      <c r="BW2591" t="s">
        <v>88</v>
      </c>
      <c r="BY2591" t="s">
        <v>120</v>
      </c>
      <c r="BZ2591" t="s">
        <v>121</v>
      </c>
    </row>
    <row r="2592" spans="1:78" x14ac:dyDescent="0.25">
      <c r="A2592" t="s">
        <v>83</v>
      </c>
      <c r="B2592" t="s">
        <v>84</v>
      </c>
      <c r="C2592" t="s">
        <v>973</v>
      </c>
      <c r="D2592">
        <v>1722005</v>
      </c>
      <c r="E2592" s="1">
        <v>42955.417361111111</v>
      </c>
      <c r="F2592" s="1">
        <v>42962.525694444441</v>
      </c>
      <c r="G2592" s="4">
        <f t="shared" si="40"/>
        <v>2017</v>
      </c>
      <c r="H2592" t="s">
        <v>109</v>
      </c>
      <c r="I2592" t="s">
        <v>834</v>
      </c>
      <c r="J2592" t="s">
        <v>111</v>
      </c>
      <c r="K2592" s="2">
        <v>1614.4</v>
      </c>
      <c r="L2592" s="2">
        <v>1712.68</v>
      </c>
      <c r="M2592">
        <v>321402</v>
      </c>
      <c r="U2592" s="1">
        <v>42962.524305555555</v>
      </c>
      <c r="V2592" s="1">
        <v>42962.525000000001</v>
      </c>
      <c r="X2592" t="s">
        <v>104</v>
      </c>
      <c r="Z2592" t="s">
        <v>89</v>
      </c>
      <c r="AA2592">
        <v>0</v>
      </c>
      <c r="AB2592">
        <v>0</v>
      </c>
      <c r="AC2592">
        <v>0</v>
      </c>
      <c r="AD2592" s="2">
        <v>1712.68</v>
      </c>
      <c r="AE2592" t="s">
        <v>104</v>
      </c>
      <c r="AF2592" t="s">
        <v>973</v>
      </c>
      <c r="AG2592">
        <v>1.47</v>
      </c>
      <c r="AJ2592" t="s">
        <v>90</v>
      </c>
      <c r="AK2592" s="1">
        <v>42955</v>
      </c>
      <c r="AL2592">
        <v>0</v>
      </c>
      <c r="AM2592">
        <v>0</v>
      </c>
      <c r="AN2592" t="s">
        <v>826</v>
      </c>
      <c r="AQ2592" s="1">
        <v>42955.417361111111</v>
      </c>
      <c r="AR2592" s="1">
        <v>42955.417361111111</v>
      </c>
      <c r="AT2592" t="s">
        <v>90</v>
      </c>
      <c r="AU2592" t="s">
        <v>835</v>
      </c>
      <c r="AV2592" t="s">
        <v>357</v>
      </c>
      <c r="AW2592" t="s">
        <v>836</v>
      </c>
      <c r="AX2592" t="s">
        <v>115</v>
      </c>
      <c r="AZ2592">
        <v>0</v>
      </c>
      <c r="BF2592" s="3">
        <v>42955</v>
      </c>
      <c r="BI2592" t="s">
        <v>90</v>
      </c>
      <c r="BK2592" t="s">
        <v>90</v>
      </c>
      <c r="BL2592" s="2">
        <v>1712.68</v>
      </c>
      <c r="BM2592" t="s">
        <v>102</v>
      </c>
      <c r="BN2592" s="1">
        <v>43052.363194444442</v>
      </c>
      <c r="BO2592" t="s">
        <v>97</v>
      </c>
      <c r="BP2592" s="1">
        <v>42956.347222222219</v>
      </c>
      <c r="BQ2592" t="s">
        <v>814</v>
      </c>
      <c r="BU2592" t="s">
        <v>118</v>
      </c>
      <c r="BV2592" t="s">
        <v>119</v>
      </c>
      <c r="BW2592" t="s">
        <v>88</v>
      </c>
      <c r="BY2592" t="s">
        <v>120</v>
      </c>
      <c r="BZ2592" t="s">
        <v>121</v>
      </c>
    </row>
    <row r="2593" spans="1:78" x14ac:dyDescent="0.25">
      <c r="A2593" t="s">
        <v>83</v>
      </c>
      <c r="B2593" t="s">
        <v>84</v>
      </c>
      <c r="C2593" t="s">
        <v>974</v>
      </c>
      <c r="D2593">
        <v>1733702</v>
      </c>
      <c r="E2593" s="1">
        <v>43072.334027777775</v>
      </c>
      <c r="F2593" s="1">
        <v>43079.457638888889</v>
      </c>
      <c r="G2593" s="4">
        <f t="shared" si="40"/>
        <v>2017</v>
      </c>
      <c r="H2593" t="s">
        <v>109</v>
      </c>
      <c r="I2593" t="s">
        <v>870</v>
      </c>
      <c r="J2593" t="s">
        <v>129</v>
      </c>
      <c r="K2593" s="2">
        <v>1514.3</v>
      </c>
      <c r="L2593" s="2">
        <v>1606.7</v>
      </c>
      <c r="M2593">
        <v>329467</v>
      </c>
      <c r="U2593" s="1">
        <v>43079.456250000003</v>
      </c>
      <c r="V2593" s="1">
        <v>43079.456944444442</v>
      </c>
      <c r="X2593" t="s">
        <v>104</v>
      </c>
      <c r="Z2593" t="s">
        <v>89</v>
      </c>
      <c r="AA2593">
        <v>0</v>
      </c>
      <c r="AB2593">
        <v>0</v>
      </c>
      <c r="AC2593">
        <v>0</v>
      </c>
      <c r="AD2593" s="2">
        <v>1606.7</v>
      </c>
      <c r="AE2593" t="s">
        <v>104</v>
      </c>
      <c r="AF2593" t="s">
        <v>974</v>
      </c>
      <c r="AG2593">
        <v>1.33</v>
      </c>
      <c r="AJ2593" t="s">
        <v>90</v>
      </c>
      <c r="AK2593" s="1">
        <v>43072</v>
      </c>
      <c r="AL2593">
        <v>0</v>
      </c>
      <c r="AM2593">
        <v>0</v>
      </c>
      <c r="AN2593" t="s">
        <v>112</v>
      </c>
      <c r="AQ2593" s="1">
        <v>43072.334027777775</v>
      </c>
      <c r="AR2593" s="1">
        <v>43072.334027777775</v>
      </c>
      <c r="AT2593" t="s">
        <v>90</v>
      </c>
      <c r="AU2593" t="s">
        <v>850</v>
      </c>
      <c r="AV2593" t="s">
        <v>93</v>
      </c>
      <c r="AW2593" t="s">
        <v>851</v>
      </c>
      <c r="AX2593" t="s">
        <v>115</v>
      </c>
      <c r="AZ2593">
        <v>0</v>
      </c>
      <c r="BF2593" s="3">
        <v>43072</v>
      </c>
      <c r="BI2593" t="s">
        <v>90</v>
      </c>
      <c r="BK2593" t="s">
        <v>90</v>
      </c>
      <c r="BL2593" s="2">
        <v>1606.7</v>
      </c>
      <c r="BM2593" t="s">
        <v>102</v>
      </c>
      <c r="BN2593" s="1">
        <v>43080.456944444442</v>
      </c>
      <c r="BO2593" t="s">
        <v>97</v>
      </c>
      <c r="BP2593" s="1">
        <v>43072.509722222225</v>
      </c>
      <c r="BQ2593" t="s">
        <v>814</v>
      </c>
      <c r="BU2593" t="s">
        <v>118</v>
      </c>
      <c r="BV2593" t="s">
        <v>119</v>
      </c>
      <c r="BW2593" t="s">
        <v>88</v>
      </c>
      <c r="BY2593" t="s">
        <v>120</v>
      </c>
      <c r="BZ2593" t="s">
        <v>121</v>
      </c>
    </row>
    <row r="2594" spans="1:78" x14ac:dyDescent="0.25">
      <c r="A2594" t="s">
        <v>83</v>
      </c>
      <c r="B2594" t="s">
        <v>84</v>
      </c>
      <c r="C2594" t="s">
        <v>975</v>
      </c>
      <c r="D2594">
        <v>1729703</v>
      </c>
      <c r="E2594" s="1">
        <v>43032.292361111111</v>
      </c>
      <c r="F2594" s="1">
        <v>43041.414583333331</v>
      </c>
      <c r="G2594" s="4">
        <f t="shared" si="40"/>
        <v>2017</v>
      </c>
      <c r="H2594" t="s">
        <v>109</v>
      </c>
      <c r="I2594" t="s">
        <v>853</v>
      </c>
      <c r="J2594" t="s">
        <v>129</v>
      </c>
      <c r="K2594" s="2">
        <v>1607.3</v>
      </c>
      <c r="L2594" s="2">
        <v>1731.06</v>
      </c>
      <c r="M2594">
        <v>326703</v>
      </c>
      <c r="U2594" s="1">
        <v>43041.413194444445</v>
      </c>
      <c r="V2594" s="1">
        <v>43041.413888888892</v>
      </c>
      <c r="X2594" t="s">
        <v>104</v>
      </c>
      <c r="Z2594" t="s">
        <v>89</v>
      </c>
      <c r="AA2594">
        <v>0</v>
      </c>
      <c r="AB2594">
        <v>0</v>
      </c>
      <c r="AC2594">
        <v>0</v>
      </c>
      <c r="AD2594" s="2">
        <v>1731.06</v>
      </c>
      <c r="AE2594" t="s">
        <v>104</v>
      </c>
      <c r="AF2594" t="s">
        <v>975</v>
      </c>
      <c r="AG2594">
        <v>1.25</v>
      </c>
      <c r="AJ2594" t="s">
        <v>90</v>
      </c>
      <c r="AK2594" s="1">
        <v>43031</v>
      </c>
      <c r="AL2594">
        <v>0</v>
      </c>
      <c r="AM2594">
        <v>0</v>
      </c>
      <c r="AN2594" t="s">
        <v>112</v>
      </c>
      <c r="AQ2594" s="1">
        <v>43032.292361111111</v>
      </c>
      <c r="AR2594" s="1">
        <v>43032.292361111111</v>
      </c>
      <c r="AT2594" t="s">
        <v>90</v>
      </c>
      <c r="AU2594" t="s">
        <v>832</v>
      </c>
      <c r="AV2594" t="s">
        <v>93</v>
      </c>
      <c r="AW2594" t="s">
        <v>833</v>
      </c>
      <c r="AX2594" t="s">
        <v>115</v>
      </c>
      <c r="AZ2594">
        <v>0</v>
      </c>
      <c r="BF2594" s="3">
        <v>43032</v>
      </c>
      <c r="BI2594" t="s">
        <v>90</v>
      </c>
      <c r="BK2594" t="s">
        <v>90</v>
      </c>
      <c r="BL2594" s="2">
        <v>1731.06</v>
      </c>
      <c r="BM2594" t="s">
        <v>102</v>
      </c>
      <c r="BN2594" s="1">
        <v>43052.496527777781</v>
      </c>
      <c r="BO2594" t="s">
        <v>97</v>
      </c>
      <c r="BP2594" s="1">
        <v>43033.340277777781</v>
      </c>
      <c r="BQ2594" t="s">
        <v>814</v>
      </c>
      <c r="BU2594" t="s">
        <v>118</v>
      </c>
      <c r="BV2594" t="s">
        <v>119</v>
      </c>
      <c r="BW2594" t="s">
        <v>88</v>
      </c>
      <c r="BY2594" t="s">
        <v>120</v>
      </c>
      <c r="BZ2594" t="s">
        <v>121</v>
      </c>
    </row>
    <row r="2595" spans="1:78" x14ac:dyDescent="0.25">
      <c r="A2595" t="s">
        <v>83</v>
      </c>
      <c r="B2595" t="s">
        <v>84</v>
      </c>
      <c r="C2595" t="s">
        <v>975</v>
      </c>
      <c r="D2595">
        <v>1723703</v>
      </c>
      <c r="E2595" s="1">
        <v>42972.375694444447</v>
      </c>
      <c r="F2595" s="1">
        <v>42986.397916666669</v>
      </c>
      <c r="G2595" s="4">
        <f t="shared" si="40"/>
        <v>2017</v>
      </c>
      <c r="H2595" t="s">
        <v>409</v>
      </c>
      <c r="I2595" t="s">
        <v>862</v>
      </c>
      <c r="J2595" t="s">
        <v>863</v>
      </c>
      <c r="K2595" s="2">
        <v>1481.9</v>
      </c>
      <c r="L2595" s="2">
        <v>1585.2</v>
      </c>
      <c r="M2595">
        <v>322835</v>
      </c>
      <c r="U2595" s="1">
        <v>42985.425000000003</v>
      </c>
      <c r="V2595" s="1">
        <v>42985.425694444442</v>
      </c>
      <c r="X2595" t="s">
        <v>104</v>
      </c>
      <c r="Z2595" t="s">
        <v>89</v>
      </c>
      <c r="AA2595">
        <v>0</v>
      </c>
      <c r="AB2595">
        <v>0</v>
      </c>
      <c r="AC2595">
        <v>0</v>
      </c>
      <c r="AD2595" s="2">
        <v>1585.2</v>
      </c>
      <c r="AE2595" t="s">
        <v>104</v>
      </c>
      <c r="AF2595" t="s">
        <v>975</v>
      </c>
      <c r="AG2595">
        <v>1.45</v>
      </c>
      <c r="AJ2595" t="s">
        <v>90</v>
      </c>
      <c r="AK2595" s="1">
        <v>42972</v>
      </c>
      <c r="AL2595">
        <v>0</v>
      </c>
      <c r="AM2595">
        <v>0</v>
      </c>
      <c r="AN2595" t="s">
        <v>487</v>
      </c>
      <c r="AQ2595" s="1">
        <v>42972.375694444447</v>
      </c>
      <c r="AR2595" s="1">
        <v>42972.375694444447</v>
      </c>
      <c r="AT2595" t="s">
        <v>90</v>
      </c>
      <c r="AU2595" t="s">
        <v>413</v>
      </c>
      <c r="AV2595" t="s">
        <v>357</v>
      </c>
      <c r="AW2595" t="s">
        <v>414</v>
      </c>
      <c r="AX2595" t="s">
        <v>115</v>
      </c>
      <c r="AZ2595">
        <v>0</v>
      </c>
      <c r="BF2595" s="3">
        <v>42972</v>
      </c>
      <c r="BI2595" t="s">
        <v>90</v>
      </c>
      <c r="BK2595" t="s">
        <v>90</v>
      </c>
      <c r="BL2595" s="2">
        <v>1585.2</v>
      </c>
      <c r="BM2595" t="s">
        <v>102</v>
      </c>
      <c r="BN2595" s="1">
        <v>43052.350694444445</v>
      </c>
      <c r="BO2595" t="s">
        <v>97</v>
      </c>
      <c r="BP2595" s="1">
        <v>42975.34097222222</v>
      </c>
      <c r="BQ2595" t="s">
        <v>814</v>
      </c>
      <c r="BU2595" t="s">
        <v>118</v>
      </c>
      <c r="BV2595" t="s">
        <v>119</v>
      </c>
      <c r="BW2595" t="s">
        <v>88</v>
      </c>
      <c r="BY2595" t="s">
        <v>120</v>
      </c>
      <c r="BZ2595" t="s">
        <v>121</v>
      </c>
    </row>
    <row r="2596" spans="1:78" x14ac:dyDescent="0.25">
      <c r="A2596" t="s">
        <v>83</v>
      </c>
      <c r="B2596" t="s">
        <v>84</v>
      </c>
      <c r="C2596" t="s">
        <v>976</v>
      </c>
      <c r="D2596">
        <v>1733302</v>
      </c>
      <c r="E2596" s="1">
        <v>43068.521527777775</v>
      </c>
      <c r="F2596" s="1">
        <v>43077.44027777778</v>
      </c>
      <c r="G2596" s="4">
        <f t="shared" si="40"/>
        <v>2017</v>
      </c>
      <c r="H2596" t="s">
        <v>856</v>
      </c>
      <c r="I2596" t="s">
        <v>857</v>
      </c>
      <c r="J2596" t="s">
        <v>858</v>
      </c>
      <c r="K2596" s="2">
        <v>1391.7</v>
      </c>
      <c r="L2596" s="2">
        <v>1506</v>
      </c>
      <c r="M2596">
        <v>329302</v>
      </c>
      <c r="U2596" s="1">
        <v>43077.438888888886</v>
      </c>
      <c r="V2596" s="1">
        <v>43077.439583333333</v>
      </c>
      <c r="X2596" t="s">
        <v>104</v>
      </c>
      <c r="Z2596" t="s">
        <v>89</v>
      </c>
      <c r="AA2596">
        <v>0</v>
      </c>
      <c r="AB2596">
        <v>0</v>
      </c>
      <c r="AC2596">
        <v>0</v>
      </c>
      <c r="AD2596" s="2">
        <v>1506</v>
      </c>
      <c r="AE2596" t="s">
        <v>104</v>
      </c>
      <c r="AF2596" t="s">
        <v>976</v>
      </c>
      <c r="AG2596">
        <v>1.74</v>
      </c>
      <c r="AJ2596" t="s">
        <v>90</v>
      </c>
      <c r="AK2596" s="1">
        <v>43067</v>
      </c>
      <c r="AM2596">
        <v>0</v>
      </c>
      <c r="AN2596" t="s">
        <v>156</v>
      </c>
      <c r="AQ2596" s="1">
        <v>43068.521527777775</v>
      </c>
      <c r="AR2596" s="1">
        <v>43068.521527777775</v>
      </c>
      <c r="AT2596" t="s">
        <v>90</v>
      </c>
      <c r="AU2596" t="s">
        <v>859</v>
      </c>
      <c r="AV2596" t="s">
        <v>93</v>
      </c>
      <c r="AW2596" t="s">
        <v>860</v>
      </c>
      <c r="AX2596" t="s">
        <v>115</v>
      </c>
      <c r="AY2596" t="s">
        <v>156</v>
      </c>
      <c r="AZ2596">
        <v>0</v>
      </c>
      <c r="BF2596" s="3">
        <v>43068</v>
      </c>
      <c r="BI2596" t="s">
        <v>90</v>
      </c>
      <c r="BK2596" t="s">
        <v>90</v>
      </c>
      <c r="BL2596" s="2">
        <v>1506</v>
      </c>
      <c r="BM2596" t="s">
        <v>102</v>
      </c>
      <c r="BN2596" s="1">
        <v>43080.442361111112</v>
      </c>
      <c r="BO2596" t="s">
        <v>97</v>
      </c>
      <c r="BP2596" s="1">
        <v>43069.509722222225</v>
      </c>
      <c r="BQ2596" t="s">
        <v>814</v>
      </c>
      <c r="BU2596" t="s">
        <v>118</v>
      </c>
      <c r="BV2596" t="s">
        <v>119</v>
      </c>
      <c r="BW2596" t="s">
        <v>88</v>
      </c>
      <c r="BY2596" t="s">
        <v>120</v>
      </c>
      <c r="BZ2596" t="s">
        <v>121</v>
      </c>
    </row>
    <row r="2597" spans="1:78" x14ac:dyDescent="0.25">
      <c r="A2597" t="s">
        <v>83</v>
      </c>
      <c r="B2597" t="s">
        <v>84</v>
      </c>
      <c r="C2597" t="s">
        <v>977</v>
      </c>
      <c r="D2597">
        <v>1726001</v>
      </c>
      <c r="E2597" s="1">
        <v>42993.334027777775</v>
      </c>
      <c r="F2597" s="1">
        <v>43006.561111111114</v>
      </c>
      <c r="G2597" s="4">
        <f t="shared" si="40"/>
        <v>2017</v>
      </c>
      <c r="H2597" t="s">
        <v>409</v>
      </c>
      <c r="I2597" t="s">
        <v>862</v>
      </c>
      <c r="J2597" t="s">
        <v>863</v>
      </c>
      <c r="K2597" s="2">
        <v>1449.8</v>
      </c>
      <c r="L2597" s="2">
        <v>1582.53</v>
      </c>
      <c r="M2597">
        <v>324228</v>
      </c>
      <c r="U2597" s="1">
        <v>43006.55972222222</v>
      </c>
      <c r="V2597" s="1">
        <v>43006.560416666667</v>
      </c>
      <c r="X2597" t="s">
        <v>104</v>
      </c>
      <c r="Z2597" t="s">
        <v>89</v>
      </c>
      <c r="AA2597">
        <v>0</v>
      </c>
      <c r="AB2597">
        <v>0</v>
      </c>
      <c r="AC2597">
        <v>0</v>
      </c>
      <c r="AD2597" s="2">
        <v>1582.53</v>
      </c>
      <c r="AE2597" t="s">
        <v>104</v>
      </c>
      <c r="AF2597" t="s">
        <v>977</v>
      </c>
      <c r="AG2597">
        <v>1.61</v>
      </c>
      <c r="AJ2597" t="s">
        <v>90</v>
      </c>
      <c r="AK2597" s="1">
        <v>42992</v>
      </c>
      <c r="AL2597">
        <v>0</v>
      </c>
      <c r="AM2597">
        <v>0</v>
      </c>
      <c r="AN2597" t="s">
        <v>487</v>
      </c>
      <c r="AQ2597" s="1">
        <v>42993.334027777775</v>
      </c>
      <c r="AR2597" s="1">
        <v>42993.334027777775</v>
      </c>
      <c r="AT2597" t="s">
        <v>90</v>
      </c>
      <c r="AU2597" t="s">
        <v>413</v>
      </c>
      <c r="AV2597" t="s">
        <v>357</v>
      </c>
      <c r="AW2597" t="s">
        <v>414</v>
      </c>
      <c r="AX2597" t="s">
        <v>115</v>
      </c>
      <c r="AZ2597">
        <v>0</v>
      </c>
      <c r="BF2597" s="3">
        <v>42993</v>
      </c>
      <c r="BI2597" t="s">
        <v>90</v>
      </c>
      <c r="BK2597" t="s">
        <v>90</v>
      </c>
      <c r="BL2597" s="2">
        <v>1582.53</v>
      </c>
      <c r="BM2597" t="s">
        <v>102</v>
      </c>
      <c r="BN2597" s="1">
        <v>43052.481944444444</v>
      </c>
      <c r="BO2597" t="s">
        <v>97</v>
      </c>
      <c r="BP2597" s="1">
        <v>42996.341666666667</v>
      </c>
      <c r="BQ2597" t="s">
        <v>814</v>
      </c>
      <c r="BU2597" t="s">
        <v>118</v>
      </c>
      <c r="BV2597" t="s">
        <v>119</v>
      </c>
      <c r="BW2597" t="s">
        <v>88</v>
      </c>
      <c r="BY2597" t="s">
        <v>120</v>
      </c>
      <c r="BZ2597" t="s">
        <v>121</v>
      </c>
    </row>
    <row r="2598" spans="1:78" x14ac:dyDescent="0.25">
      <c r="A2598" t="s">
        <v>83</v>
      </c>
      <c r="B2598" t="s">
        <v>84</v>
      </c>
      <c r="C2598" t="s">
        <v>978</v>
      </c>
      <c r="D2598">
        <v>1734601</v>
      </c>
      <c r="E2598" s="1">
        <v>43081.353472222225</v>
      </c>
      <c r="F2598" s="1">
        <v>43101.308333333334</v>
      </c>
      <c r="G2598" s="4">
        <f t="shared" si="40"/>
        <v>2018</v>
      </c>
      <c r="H2598" t="s">
        <v>409</v>
      </c>
      <c r="I2598" t="s">
        <v>862</v>
      </c>
      <c r="J2598" t="s">
        <v>863</v>
      </c>
      <c r="K2598" s="2">
        <v>1465.6</v>
      </c>
      <c r="L2598" s="2">
        <v>1674.1</v>
      </c>
      <c r="M2598">
        <v>330212</v>
      </c>
      <c r="U2598" s="1">
        <v>43097.306944444441</v>
      </c>
      <c r="V2598" s="1">
        <v>43097.307638888888</v>
      </c>
      <c r="X2598" t="s">
        <v>104</v>
      </c>
      <c r="Z2598" t="s">
        <v>89</v>
      </c>
      <c r="AA2598">
        <v>0</v>
      </c>
      <c r="AB2598">
        <v>0</v>
      </c>
      <c r="AC2598">
        <v>0</v>
      </c>
      <c r="AD2598" s="2">
        <v>1674.1</v>
      </c>
      <c r="AE2598" t="s">
        <v>104</v>
      </c>
      <c r="AF2598" t="s">
        <v>978</v>
      </c>
      <c r="AG2598">
        <v>1.6</v>
      </c>
      <c r="AJ2598" t="s">
        <v>90</v>
      </c>
      <c r="AK2598" s="1">
        <v>43077</v>
      </c>
      <c r="AL2598">
        <v>0</v>
      </c>
      <c r="AM2598">
        <v>0</v>
      </c>
      <c r="AN2598" t="s">
        <v>487</v>
      </c>
      <c r="AQ2598" s="1">
        <v>43081.353472222225</v>
      </c>
      <c r="AR2598" s="1">
        <v>43081.353472222225</v>
      </c>
      <c r="AT2598" t="s">
        <v>90</v>
      </c>
      <c r="AU2598" t="s">
        <v>413</v>
      </c>
      <c r="AV2598" t="s">
        <v>357</v>
      </c>
      <c r="AW2598" t="s">
        <v>414</v>
      </c>
      <c r="AX2598" t="s">
        <v>115</v>
      </c>
      <c r="AZ2598">
        <v>0</v>
      </c>
      <c r="BF2598" s="3">
        <v>43081</v>
      </c>
      <c r="BI2598" t="s">
        <v>90</v>
      </c>
      <c r="BK2598" t="s">
        <v>90</v>
      </c>
      <c r="BL2598" s="2">
        <v>1674.1</v>
      </c>
      <c r="BM2598" t="s">
        <v>102</v>
      </c>
      <c r="BN2598" s="1">
        <v>43102.529166666667</v>
      </c>
      <c r="BO2598" t="s">
        <v>97</v>
      </c>
      <c r="BP2598" s="1">
        <v>43081.427083333336</v>
      </c>
      <c r="BQ2598" t="s">
        <v>814</v>
      </c>
      <c r="BU2598" t="s">
        <v>118</v>
      </c>
      <c r="BV2598" t="s">
        <v>119</v>
      </c>
      <c r="BW2598" t="s">
        <v>88</v>
      </c>
      <c r="BY2598" t="s">
        <v>120</v>
      </c>
      <c r="BZ2598" t="s">
        <v>121</v>
      </c>
    </row>
    <row r="2599" spans="1:78" x14ac:dyDescent="0.25">
      <c r="A2599" t="s">
        <v>83</v>
      </c>
      <c r="B2599" t="s">
        <v>84</v>
      </c>
      <c r="C2599" t="s">
        <v>979</v>
      </c>
      <c r="D2599">
        <v>1732401</v>
      </c>
      <c r="E2599" s="1">
        <v>43059.334027777775</v>
      </c>
      <c r="F2599" s="1">
        <v>43066.458333333336</v>
      </c>
      <c r="G2599" s="4">
        <f t="shared" si="40"/>
        <v>2017</v>
      </c>
      <c r="H2599" t="s">
        <v>109</v>
      </c>
      <c r="I2599" t="s">
        <v>849</v>
      </c>
      <c r="J2599" t="s">
        <v>111</v>
      </c>
      <c r="K2599" s="2">
        <v>1562.4</v>
      </c>
      <c r="L2599" s="2">
        <v>1626.36</v>
      </c>
      <c r="M2599">
        <v>328439</v>
      </c>
      <c r="U2599" s="1">
        <v>43066.456944444442</v>
      </c>
      <c r="V2599" s="1">
        <v>43066.457638888889</v>
      </c>
      <c r="X2599" t="s">
        <v>104</v>
      </c>
      <c r="Z2599" t="s">
        <v>89</v>
      </c>
      <c r="AA2599">
        <v>0</v>
      </c>
      <c r="AB2599">
        <v>0</v>
      </c>
      <c r="AC2599">
        <v>0</v>
      </c>
      <c r="AD2599" s="2">
        <v>1626.36</v>
      </c>
      <c r="AE2599" t="s">
        <v>104</v>
      </c>
      <c r="AF2599" t="s">
        <v>979</v>
      </c>
      <c r="AG2599">
        <v>1.46</v>
      </c>
      <c r="AJ2599" t="s">
        <v>90</v>
      </c>
      <c r="AK2599" s="1">
        <v>43057</v>
      </c>
      <c r="AL2599">
        <v>0</v>
      </c>
      <c r="AM2599">
        <v>0</v>
      </c>
      <c r="AN2599" t="s">
        <v>826</v>
      </c>
      <c r="AQ2599" s="1">
        <v>43059.334027777775</v>
      </c>
      <c r="AR2599" s="1">
        <v>43059.334027777775</v>
      </c>
      <c r="AT2599" t="s">
        <v>90</v>
      </c>
      <c r="AU2599" t="s">
        <v>850</v>
      </c>
      <c r="AV2599" t="s">
        <v>357</v>
      </c>
      <c r="AW2599" t="s">
        <v>851</v>
      </c>
      <c r="AX2599" t="s">
        <v>115</v>
      </c>
      <c r="AY2599" t="s">
        <v>826</v>
      </c>
      <c r="AZ2599">
        <v>0</v>
      </c>
      <c r="BF2599" s="3">
        <v>43059</v>
      </c>
      <c r="BI2599" t="s">
        <v>90</v>
      </c>
      <c r="BK2599" t="s">
        <v>90</v>
      </c>
      <c r="BL2599" s="2">
        <v>1626.36</v>
      </c>
      <c r="BM2599" t="s">
        <v>102</v>
      </c>
      <c r="BN2599" s="1">
        <v>43067.458333333336</v>
      </c>
      <c r="BO2599" t="s">
        <v>97</v>
      </c>
      <c r="BP2599" s="1">
        <v>43060.34375</v>
      </c>
      <c r="BQ2599" t="s">
        <v>814</v>
      </c>
      <c r="BU2599" t="s">
        <v>118</v>
      </c>
      <c r="BV2599" t="s">
        <v>119</v>
      </c>
      <c r="BW2599" t="s">
        <v>88</v>
      </c>
      <c r="BY2599" t="s">
        <v>120</v>
      </c>
      <c r="BZ2599" t="s">
        <v>121</v>
      </c>
    </row>
    <row r="2600" spans="1:78" x14ac:dyDescent="0.25">
      <c r="A2600" t="s">
        <v>83</v>
      </c>
      <c r="B2600" t="s">
        <v>84</v>
      </c>
      <c r="C2600" t="s">
        <v>979</v>
      </c>
      <c r="D2600">
        <v>1729707</v>
      </c>
      <c r="E2600" s="1">
        <v>43032.625694444447</v>
      </c>
      <c r="F2600" s="1">
        <v>43043.40625</v>
      </c>
      <c r="G2600" s="4">
        <f t="shared" si="40"/>
        <v>2017</v>
      </c>
      <c r="H2600" t="s">
        <v>109</v>
      </c>
      <c r="I2600" t="s">
        <v>830</v>
      </c>
      <c r="J2600" t="s">
        <v>831</v>
      </c>
      <c r="K2600" s="2">
        <v>1455.3</v>
      </c>
      <c r="L2600" s="2">
        <v>1498.88</v>
      </c>
      <c r="M2600">
        <v>326707</v>
      </c>
      <c r="U2600" s="1">
        <v>43043.404861111114</v>
      </c>
      <c r="V2600" s="1">
        <v>43043.405555555553</v>
      </c>
      <c r="X2600" t="s">
        <v>104</v>
      </c>
      <c r="Z2600" t="s">
        <v>89</v>
      </c>
      <c r="AA2600">
        <v>0</v>
      </c>
      <c r="AB2600">
        <v>0</v>
      </c>
      <c r="AC2600">
        <v>0</v>
      </c>
      <c r="AD2600" s="2">
        <v>1498.88</v>
      </c>
      <c r="AE2600" t="s">
        <v>104</v>
      </c>
      <c r="AF2600" t="s">
        <v>979</v>
      </c>
      <c r="AG2600">
        <v>1.34</v>
      </c>
      <c r="AJ2600" t="s">
        <v>90</v>
      </c>
      <c r="AK2600" s="1">
        <v>43031</v>
      </c>
      <c r="AL2600">
        <v>0</v>
      </c>
      <c r="AM2600">
        <v>0</v>
      </c>
      <c r="AN2600" t="s">
        <v>826</v>
      </c>
      <c r="AQ2600" s="1">
        <v>43032.625694444447</v>
      </c>
      <c r="AR2600" s="1">
        <v>43032.625694444447</v>
      </c>
      <c r="AT2600" t="s">
        <v>90</v>
      </c>
      <c r="AU2600" t="s">
        <v>832</v>
      </c>
      <c r="AV2600" t="s">
        <v>357</v>
      </c>
      <c r="AW2600" t="s">
        <v>833</v>
      </c>
      <c r="AX2600" t="s">
        <v>115</v>
      </c>
      <c r="AZ2600">
        <v>0</v>
      </c>
      <c r="BF2600" s="3">
        <v>43032</v>
      </c>
      <c r="BI2600" t="s">
        <v>90</v>
      </c>
      <c r="BK2600" t="s">
        <v>90</v>
      </c>
      <c r="BL2600" s="2">
        <v>1498.88</v>
      </c>
      <c r="BM2600" t="s">
        <v>102</v>
      </c>
      <c r="BN2600" s="1">
        <v>43052.495833333334</v>
      </c>
      <c r="BO2600" t="s">
        <v>97</v>
      </c>
      <c r="BP2600" s="1">
        <v>43033.340277777781</v>
      </c>
      <c r="BQ2600" t="s">
        <v>814</v>
      </c>
      <c r="BU2600" t="s">
        <v>118</v>
      </c>
      <c r="BV2600" t="s">
        <v>119</v>
      </c>
      <c r="BW2600" t="s">
        <v>88</v>
      </c>
      <c r="BY2600" t="s">
        <v>120</v>
      </c>
      <c r="BZ2600" t="s">
        <v>121</v>
      </c>
    </row>
    <row r="2601" spans="1:78" x14ac:dyDescent="0.25">
      <c r="A2601" t="s">
        <v>83</v>
      </c>
      <c r="B2601" t="s">
        <v>84</v>
      </c>
      <c r="C2601" t="s">
        <v>979</v>
      </c>
      <c r="D2601">
        <v>1726304</v>
      </c>
      <c r="E2601" s="1">
        <v>42998.525000000001</v>
      </c>
      <c r="F2601" s="1">
        <v>43014.365972222222</v>
      </c>
      <c r="G2601" s="4">
        <f t="shared" si="40"/>
        <v>2017</v>
      </c>
      <c r="H2601" t="s">
        <v>409</v>
      </c>
      <c r="I2601" t="s">
        <v>410</v>
      </c>
      <c r="J2601" t="s">
        <v>411</v>
      </c>
      <c r="K2601" s="2">
        <v>1475.6</v>
      </c>
      <c r="L2601" s="2">
        <v>1560.6</v>
      </c>
      <c r="M2601">
        <v>324471</v>
      </c>
      <c r="U2601" s="1">
        <v>43014.364583333336</v>
      </c>
      <c r="V2601" s="1">
        <v>43014.365277777775</v>
      </c>
      <c r="X2601" t="s">
        <v>104</v>
      </c>
      <c r="Z2601" t="s">
        <v>89</v>
      </c>
      <c r="AA2601">
        <v>0</v>
      </c>
      <c r="AB2601">
        <v>0</v>
      </c>
      <c r="AC2601">
        <v>0</v>
      </c>
      <c r="AD2601" s="2">
        <v>1560.6</v>
      </c>
      <c r="AE2601" t="s">
        <v>104</v>
      </c>
      <c r="AF2601" t="s">
        <v>979</v>
      </c>
      <c r="AG2601">
        <v>1.25</v>
      </c>
      <c r="AJ2601" t="s">
        <v>90</v>
      </c>
      <c r="AK2601" s="1">
        <v>42997</v>
      </c>
      <c r="AL2601">
        <v>0</v>
      </c>
      <c r="AM2601">
        <v>0</v>
      </c>
      <c r="AN2601" t="s">
        <v>412</v>
      </c>
      <c r="AQ2601" s="1">
        <v>42998.525000000001</v>
      </c>
      <c r="AR2601" s="1">
        <v>42998.525000000001</v>
      </c>
      <c r="AT2601" t="s">
        <v>90</v>
      </c>
      <c r="AU2601" t="s">
        <v>413</v>
      </c>
      <c r="AV2601" t="s">
        <v>93</v>
      </c>
      <c r="AW2601" t="s">
        <v>414</v>
      </c>
      <c r="AX2601" t="s">
        <v>115</v>
      </c>
      <c r="AZ2601">
        <v>0</v>
      </c>
      <c r="BF2601" s="3">
        <v>42998</v>
      </c>
      <c r="BI2601" t="s">
        <v>90</v>
      </c>
      <c r="BK2601" t="s">
        <v>90</v>
      </c>
      <c r="BL2601" s="2">
        <v>1560.6</v>
      </c>
      <c r="BM2601" t="s">
        <v>102</v>
      </c>
      <c r="BN2601" s="1">
        <v>43052.475694444445</v>
      </c>
      <c r="BO2601" t="s">
        <v>97</v>
      </c>
      <c r="BP2601" s="1">
        <v>42999.421527777777</v>
      </c>
      <c r="BQ2601" t="s">
        <v>814</v>
      </c>
      <c r="BU2601" t="s">
        <v>118</v>
      </c>
      <c r="BV2601" t="s">
        <v>119</v>
      </c>
      <c r="BW2601" t="s">
        <v>88</v>
      </c>
      <c r="BY2601" t="s">
        <v>120</v>
      </c>
      <c r="BZ2601" t="s">
        <v>121</v>
      </c>
    </row>
    <row r="2602" spans="1:78" x14ac:dyDescent="0.25">
      <c r="A2602" t="s">
        <v>83</v>
      </c>
      <c r="B2602" t="s">
        <v>84</v>
      </c>
      <c r="C2602" t="s">
        <v>979</v>
      </c>
      <c r="D2602">
        <v>1722704</v>
      </c>
      <c r="E2602" s="1">
        <v>42962.417361111111</v>
      </c>
      <c r="F2602" s="1">
        <v>42972.493055555555</v>
      </c>
      <c r="G2602" s="4">
        <f t="shared" si="40"/>
        <v>2017</v>
      </c>
      <c r="H2602" t="s">
        <v>409</v>
      </c>
      <c r="I2602" t="s">
        <v>862</v>
      </c>
      <c r="J2602" t="s">
        <v>863</v>
      </c>
      <c r="K2602" s="2">
        <v>1389.5</v>
      </c>
      <c r="L2602" s="2">
        <v>1482.88</v>
      </c>
      <c r="M2602">
        <v>321965</v>
      </c>
      <c r="U2602" s="1">
        <v>42972.491666666669</v>
      </c>
      <c r="V2602" s="1">
        <v>42972.492361111108</v>
      </c>
      <c r="X2602" t="s">
        <v>104</v>
      </c>
      <c r="Z2602" t="s">
        <v>89</v>
      </c>
      <c r="AA2602">
        <v>0</v>
      </c>
      <c r="AB2602">
        <v>0</v>
      </c>
      <c r="AC2602">
        <v>0</v>
      </c>
      <c r="AD2602" s="2">
        <v>1482.88</v>
      </c>
      <c r="AE2602" t="s">
        <v>104</v>
      </c>
      <c r="AF2602" t="s">
        <v>979</v>
      </c>
      <c r="AG2602">
        <v>1.49</v>
      </c>
      <c r="AJ2602" t="s">
        <v>90</v>
      </c>
      <c r="AK2602" s="1">
        <v>42962</v>
      </c>
      <c r="AL2602">
        <v>0</v>
      </c>
      <c r="AM2602">
        <v>0</v>
      </c>
      <c r="AN2602" t="s">
        <v>487</v>
      </c>
      <c r="AQ2602" s="1">
        <v>42962.417361111111</v>
      </c>
      <c r="AR2602" s="1">
        <v>42962.417361111111</v>
      </c>
      <c r="AT2602" t="s">
        <v>90</v>
      </c>
      <c r="AU2602" t="s">
        <v>413</v>
      </c>
      <c r="AV2602" t="s">
        <v>357</v>
      </c>
      <c r="AW2602" t="s">
        <v>414</v>
      </c>
      <c r="AX2602" t="s">
        <v>115</v>
      </c>
      <c r="AZ2602">
        <v>0</v>
      </c>
      <c r="BF2602" s="3">
        <v>42962</v>
      </c>
      <c r="BI2602" t="s">
        <v>90</v>
      </c>
      <c r="BK2602" t="s">
        <v>90</v>
      </c>
      <c r="BL2602" s="2">
        <v>1482.88</v>
      </c>
      <c r="BM2602" t="s">
        <v>102</v>
      </c>
      <c r="BN2602" s="1">
        <v>43052.357638888891</v>
      </c>
      <c r="BO2602" t="s">
        <v>97</v>
      </c>
      <c r="BP2602" s="1">
        <v>42963.429861111108</v>
      </c>
      <c r="BQ2602" t="s">
        <v>814</v>
      </c>
      <c r="BU2602" t="s">
        <v>118</v>
      </c>
      <c r="BV2602" t="s">
        <v>119</v>
      </c>
      <c r="BW2602" t="s">
        <v>88</v>
      </c>
      <c r="BY2602" t="s">
        <v>120</v>
      </c>
      <c r="BZ2602" t="s">
        <v>121</v>
      </c>
    </row>
    <row r="2603" spans="1:78" x14ac:dyDescent="0.25">
      <c r="A2603" t="s">
        <v>83</v>
      </c>
      <c r="B2603" t="s">
        <v>84</v>
      </c>
      <c r="C2603" t="s">
        <v>980</v>
      </c>
      <c r="D2603">
        <v>1733703</v>
      </c>
      <c r="E2603" s="1">
        <v>43072.334027777775</v>
      </c>
      <c r="F2603" s="1">
        <v>43079.454861111109</v>
      </c>
      <c r="G2603" s="4">
        <f t="shared" si="40"/>
        <v>2017</v>
      </c>
      <c r="H2603" t="s">
        <v>109</v>
      </c>
      <c r="I2603" t="s">
        <v>870</v>
      </c>
      <c r="J2603" t="s">
        <v>129</v>
      </c>
      <c r="K2603" s="2">
        <v>1535.7</v>
      </c>
      <c r="L2603" s="2">
        <v>1622.03</v>
      </c>
      <c r="M2603">
        <v>329468</v>
      </c>
      <c r="U2603" s="1">
        <v>43079.453472222223</v>
      </c>
      <c r="V2603" s="1">
        <v>43079.45416666667</v>
      </c>
      <c r="X2603" t="s">
        <v>104</v>
      </c>
      <c r="Z2603" t="s">
        <v>89</v>
      </c>
      <c r="AA2603">
        <v>0</v>
      </c>
      <c r="AB2603">
        <v>0</v>
      </c>
      <c r="AC2603">
        <v>0</v>
      </c>
      <c r="AD2603" s="2">
        <v>1622.03</v>
      </c>
      <c r="AE2603" t="s">
        <v>104</v>
      </c>
      <c r="AF2603" t="s">
        <v>980</v>
      </c>
      <c r="AG2603">
        <v>1.32</v>
      </c>
      <c r="AJ2603" t="s">
        <v>90</v>
      </c>
      <c r="AK2603" s="1">
        <v>43072</v>
      </c>
      <c r="AL2603">
        <v>0</v>
      </c>
      <c r="AM2603">
        <v>0</v>
      </c>
      <c r="AN2603" t="s">
        <v>112</v>
      </c>
      <c r="AQ2603" s="1">
        <v>43072.334027777775</v>
      </c>
      <c r="AR2603" s="1">
        <v>43072.334027777775</v>
      </c>
      <c r="AT2603" t="s">
        <v>90</v>
      </c>
      <c r="AU2603" t="s">
        <v>850</v>
      </c>
      <c r="AV2603" t="s">
        <v>93</v>
      </c>
      <c r="AW2603" t="s">
        <v>851</v>
      </c>
      <c r="AX2603" t="s">
        <v>115</v>
      </c>
      <c r="AZ2603">
        <v>0</v>
      </c>
      <c r="BF2603" s="3">
        <v>43072</v>
      </c>
      <c r="BI2603" t="s">
        <v>90</v>
      </c>
      <c r="BK2603" t="s">
        <v>90</v>
      </c>
      <c r="BL2603" s="2">
        <v>1622.03</v>
      </c>
      <c r="BM2603" t="s">
        <v>102</v>
      </c>
      <c r="BN2603" s="1">
        <v>43080.454861111109</v>
      </c>
      <c r="BO2603" t="s">
        <v>97</v>
      </c>
      <c r="BP2603" s="1">
        <v>43072.509722222225</v>
      </c>
      <c r="BQ2603" t="s">
        <v>814</v>
      </c>
      <c r="BU2603" t="s">
        <v>118</v>
      </c>
      <c r="BV2603" t="s">
        <v>119</v>
      </c>
      <c r="BW2603" t="s">
        <v>88</v>
      </c>
      <c r="BY2603" t="s">
        <v>120</v>
      </c>
      <c r="BZ2603" t="s">
        <v>121</v>
      </c>
    </row>
    <row r="2604" spans="1:78" x14ac:dyDescent="0.25">
      <c r="A2604" t="s">
        <v>83</v>
      </c>
      <c r="B2604" t="s">
        <v>84</v>
      </c>
      <c r="C2604" t="s">
        <v>980</v>
      </c>
      <c r="D2604">
        <v>1718901</v>
      </c>
      <c r="E2604" s="1">
        <v>42923.625694444447</v>
      </c>
      <c r="F2604" s="1">
        <v>42936.999305555553</v>
      </c>
      <c r="G2604" s="4">
        <f t="shared" si="40"/>
        <v>2017</v>
      </c>
      <c r="H2604" t="s">
        <v>409</v>
      </c>
      <c r="I2604" t="s">
        <v>862</v>
      </c>
      <c r="J2604" t="s">
        <v>863</v>
      </c>
      <c r="K2604" s="2">
        <v>1468.5</v>
      </c>
      <c r="L2604" s="2">
        <v>1569.37</v>
      </c>
      <c r="M2604">
        <v>318589</v>
      </c>
      <c r="O2604" t="s">
        <v>88</v>
      </c>
      <c r="Q2604" t="s">
        <v>88</v>
      </c>
      <c r="U2604" s="1">
        <v>42936.454861111109</v>
      </c>
      <c r="V2604" s="1">
        <v>42936.454861111109</v>
      </c>
      <c r="X2604" t="s">
        <v>104</v>
      </c>
      <c r="Z2604" t="s">
        <v>89</v>
      </c>
      <c r="AA2604">
        <v>0</v>
      </c>
      <c r="AB2604">
        <v>0</v>
      </c>
      <c r="AC2604">
        <v>0</v>
      </c>
      <c r="AD2604" s="2">
        <v>1569.37</v>
      </c>
      <c r="AE2604" t="s">
        <v>104</v>
      </c>
      <c r="AF2604" t="s">
        <v>980</v>
      </c>
      <c r="AG2604">
        <v>1.64</v>
      </c>
      <c r="AJ2604" t="s">
        <v>90</v>
      </c>
      <c r="AK2604" s="1">
        <v>42923</v>
      </c>
      <c r="AL2604">
        <v>0</v>
      </c>
      <c r="AM2604">
        <v>0</v>
      </c>
      <c r="AN2604" t="s">
        <v>487</v>
      </c>
      <c r="AQ2604" s="1">
        <v>42923.625694444447</v>
      </c>
      <c r="AR2604" s="1">
        <v>42923.625694444447</v>
      </c>
      <c r="AT2604" t="s">
        <v>90</v>
      </c>
      <c r="AU2604" t="s">
        <v>413</v>
      </c>
      <c r="AV2604" t="s">
        <v>357</v>
      </c>
      <c r="AW2604" t="s">
        <v>414</v>
      </c>
      <c r="AX2604" t="s">
        <v>115</v>
      </c>
      <c r="AZ2604">
        <v>0</v>
      </c>
      <c r="BI2604" t="s">
        <v>90</v>
      </c>
      <c r="BK2604" t="s">
        <v>90</v>
      </c>
      <c r="BL2604" s="2">
        <v>1569.37</v>
      </c>
      <c r="BM2604" t="s">
        <v>116</v>
      </c>
      <c r="BN2604" s="1">
        <v>42937.455555555556</v>
      </c>
      <c r="BO2604" t="s">
        <v>103</v>
      </c>
      <c r="BP2604" s="1">
        <v>42924.667361111111</v>
      </c>
      <c r="BQ2604" t="s">
        <v>117</v>
      </c>
      <c r="BU2604" t="s">
        <v>118</v>
      </c>
      <c r="BV2604" t="s">
        <v>119</v>
      </c>
      <c r="BW2604" t="s">
        <v>88</v>
      </c>
      <c r="BY2604" t="s">
        <v>120</v>
      </c>
      <c r="BZ2604" t="s">
        <v>121</v>
      </c>
    </row>
    <row r="2605" spans="1:78" x14ac:dyDescent="0.25">
      <c r="A2605" t="s">
        <v>83</v>
      </c>
      <c r="B2605" t="s">
        <v>84</v>
      </c>
      <c r="C2605" t="s">
        <v>981</v>
      </c>
      <c r="D2605">
        <v>1735001</v>
      </c>
      <c r="E2605" s="1">
        <v>43084.417361111111</v>
      </c>
      <c r="F2605" s="1">
        <v>43089.444444444445</v>
      </c>
      <c r="G2605" s="4">
        <f t="shared" si="40"/>
        <v>2017</v>
      </c>
      <c r="H2605" t="s">
        <v>109</v>
      </c>
      <c r="I2605" t="s">
        <v>849</v>
      </c>
      <c r="J2605" t="s">
        <v>111</v>
      </c>
      <c r="K2605" s="2">
        <v>1604.7</v>
      </c>
      <c r="L2605" s="2">
        <v>1657.05</v>
      </c>
      <c r="M2605">
        <v>330616</v>
      </c>
      <c r="U2605" s="1">
        <v>43089.443055555559</v>
      </c>
      <c r="V2605" s="1">
        <v>43089.443749999999</v>
      </c>
      <c r="X2605" t="s">
        <v>104</v>
      </c>
      <c r="Z2605" t="s">
        <v>89</v>
      </c>
      <c r="AA2605">
        <v>0</v>
      </c>
      <c r="AB2605">
        <v>0</v>
      </c>
      <c r="AC2605">
        <v>0</v>
      </c>
      <c r="AD2605" s="2">
        <v>1657.05</v>
      </c>
      <c r="AE2605" t="s">
        <v>104</v>
      </c>
      <c r="AF2605" t="s">
        <v>981</v>
      </c>
      <c r="AG2605">
        <v>1.5</v>
      </c>
      <c r="AJ2605" t="s">
        <v>90</v>
      </c>
      <c r="AK2605" s="1">
        <v>43084</v>
      </c>
      <c r="AL2605">
        <v>0</v>
      </c>
      <c r="AM2605">
        <v>0</v>
      </c>
      <c r="AN2605" t="s">
        <v>826</v>
      </c>
      <c r="AQ2605" s="1">
        <v>43084.417361111111</v>
      </c>
      <c r="AR2605" s="1">
        <v>43084.417361111111</v>
      </c>
      <c r="AT2605" t="s">
        <v>90</v>
      </c>
      <c r="AU2605" t="s">
        <v>850</v>
      </c>
      <c r="AV2605" t="s">
        <v>357</v>
      </c>
      <c r="AW2605" t="s">
        <v>851</v>
      </c>
      <c r="AX2605" t="s">
        <v>115</v>
      </c>
      <c r="AZ2605">
        <v>0</v>
      </c>
      <c r="BF2605" s="3">
        <v>43085</v>
      </c>
      <c r="BI2605" t="s">
        <v>90</v>
      </c>
      <c r="BK2605" t="s">
        <v>90</v>
      </c>
      <c r="BL2605" s="2">
        <v>1657.05</v>
      </c>
      <c r="BM2605" t="s">
        <v>102</v>
      </c>
      <c r="BN2605" s="1">
        <v>43123.392361111109</v>
      </c>
      <c r="BO2605" t="s">
        <v>97</v>
      </c>
      <c r="BP2605" s="1">
        <v>43086.343055555553</v>
      </c>
      <c r="BQ2605" t="s">
        <v>814</v>
      </c>
      <c r="BU2605" t="s">
        <v>118</v>
      </c>
      <c r="BV2605" t="s">
        <v>119</v>
      </c>
      <c r="BW2605" t="s">
        <v>88</v>
      </c>
      <c r="BY2605" t="s">
        <v>120</v>
      </c>
      <c r="BZ2605" t="s">
        <v>121</v>
      </c>
    </row>
    <row r="2606" spans="1:78" x14ac:dyDescent="0.25">
      <c r="A2606" t="s">
        <v>83</v>
      </c>
      <c r="B2606" t="s">
        <v>84</v>
      </c>
      <c r="C2606" t="s">
        <v>982</v>
      </c>
      <c r="D2606">
        <v>1735407</v>
      </c>
      <c r="E2606" s="1">
        <v>43089.334027777775</v>
      </c>
      <c r="F2606" s="1">
        <v>43108.447916666664</v>
      </c>
      <c r="G2606" s="4">
        <f t="shared" si="40"/>
        <v>2018</v>
      </c>
      <c r="H2606" t="s">
        <v>109</v>
      </c>
      <c r="I2606" t="s">
        <v>849</v>
      </c>
      <c r="J2606" t="s">
        <v>111</v>
      </c>
      <c r="K2606" s="2">
        <v>1576.5</v>
      </c>
      <c r="L2606" s="2">
        <v>1613.35</v>
      </c>
      <c r="M2606">
        <v>331174</v>
      </c>
      <c r="U2606" s="1">
        <v>43107.413888888892</v>
      </c>
      <c r="V2606" s="1">
        <v>43107.414583333331</v>
      </c>
      <c r="X2606" t="s">
        <v>104</v>
      </c>
      <c r="Z2606" t="s">
        <v>89</v>
      </c>
      <c r="AA2606">
        <v>0</v>
      </c>
      <c r="AB2606">
        <v>0</v>
      </c>
      <c r="AC2606">
        <v>0</v>
      </c>
      <c r="AD2606" s="2">
        <v>1613.35</v>
      </c>
      <c r="AE2606" t="s">
        <v>104</v>
      </c>
      <c r="AF2606" t="s">
        <v>982</v>
      </c>
      <c r="AG2606">
        <v>1.29</v>
      </c>
      <c r="AJ2606" t="s">
        <v>90</v>
      </c>
      <c r="AK2606" s="1">
        <v>43089</v>
      </c>
      <c r="AL2606">
        <v>0</v>
      </c>
      <c r="AM2606">
        <v>0</v>
      </c>
      <c r="AN2606" t="s">
        <v>826</v>
      </c>
      <c r="AQ2606" s="1">
        <v>43089.334027777775</v>
      </c>
      <c r="AR2606" s="1">
        <v>43089.334027777775</v>
      </c>
      <c r="AT2606" t="s">
        <v>90</v>
      </c>
      <c r="AU2606" t="s">
        <v>850</v>
      </c>
      <c r="AV2606" t="s">
        <v>357</v>
      </c>
      <c r="AW2606" t="s">
        <v>851</v>
      </c>
      <c r="AX2606" t="s">
        <v>115</v>
      </c>
      <c r="AZ2606">
        <v>0</v>
      </c>
      <c r="BF2606" s="3">
        <v>43089</v>
      </c>
      <c r="BI2606" t="s">
        <v>90</v>
      </c>
      <c r="BK2606" t="s">
        <v>90</v>
      </c>
      <c r="BL2606" s="2">
        <v>1613.35</v>
      </c>
      <c r="BM2606" t="s">
        <v>102</v>
      </c>
      <c r="BN2606" s="1">
        <v>43132.380555555559</v>
      </c>
      <c r="BO2606" t="s">
        <v>97</v>
      </c>
      <c r="BP2606" s="1">
        <v>43090.428472222222</v>
      </c>
      <c r="BQ2606" t="s">
        <v>814</v>
      </c>
      <c r="BU2606" t="s">
        <v>118</v>
      </c>
      <c r="BV2606" t="s">
        <v>119</v>
      </c>
      <c r="BW2606" t="s">
        <v>88</v>
      </c>
      <c r="BY2606" t="s">
        <v>120</v>
      </c>
      <c r="BZ2606" t="s">
        <v>121</v>
      </c>
    </row>
    <row r="2607" spans="1:78" x14ac:dyDescent="0.25">
      <c r="A2607" t="s">
        <v>83</v>
      </c>
      <c r="B2607" t="s">
        <v>84</v>
      </c>
      <c r="C2607" t="s">
        <v>982</v>
      </c>
      <c r="D2607">
        <v>1732101</v>
      </c>
      <c r="E2607" s="1">
        <v>43056.334027777775</v>
      </c>
      <c r="F2607" s="1">
        <v>43068.382638888892</v>
      </c>
      <c r="G2607" s="4">
        <f t="shared" si="40"/>
        <v>2017</v>
      </c>
      <c r="H2607" t="s">
        <v>819</v>
      </c>
      <c r="I2607" t="s">
        <v>820</v>
      </c>
      <c r="J2607" t="s">
        <v>821</v>
      </c>
      <c r="K2607" s="2">
        <v>1496.4</v>
      </c>
      <c r="L2607" s="2">
        <v>1616.33</v>
      </c>
      <c r="M2607">
        <v>328324</v>
      </c>
      <c r="U2607" s="1">
        <v>43068.381249999999</v>
      </c>
      <c r="V2607" s="1">
        <v>43068.381944444445</v>
      </c>
      <c r="X2607" t="s">
        <v>104</v>
      </c>
      <c r="Z2607" t="s">
        <v>89</v>
      </c>
      <c r="AA2607">
        <v>0</v>
      </c>
      <c r="AB2607">
        <v>0</v>
      </c>
      <c r="AC2607">
        <v>0</v>
      </c>
      <c r="AD2607" s="2">
        <v>1616.33</v>
      </c>
      <c r="AE2607" t="s">
        <v>104</v>
      </c>
      <c r="AF2607" t="s">
        <v>982</v>
      </c>
      <c r="AG2607">
        <v>1.58</v>
      </c>
      <c r="AJ2607" t="s">
        <v>90</v>
      </c>
      <c r="AK2607" s="1">
        <v>43056</v>
      </c>
      <c r="AL2607">
        <v>0</v>
      </c>
      <c r="AM2607">
        <v>0</v>
      </c>
      <c r="AN2607" t="s">
        <v>487</v>
      </c>
      <c r="AQ2607" s="1">
        <v>43056.334027777775</v>
      </c>
      <c r="AR2607" s="1">
        <v>43056.334027777775</v>
      </c>
      <c r="AT2607" t="s">
        <v>90</v>
      </c>
      <c r="AU2607" t="s">
        <v>822</v>
      </c>
      <c r="AV2607" t="s">
        <v>93</v>
      </c>
      <c r="AW2607" t="s">
        <v>823</v>
      </c>
      <c r="AX2607" t="s">
        <v>115</v>
      </c>
      <c r="AZ2607">
        <v>0</v>
      </c>
      <c r="BF2607" s="3">
        <v>43056</v>
      </c>
      <c r="BI2607" t="s">
        <v>90</v>
      </c>
      <c r="BK2607" t="s">
        <v>90</v>
      </c>
      <c r="BL2607" s="2">
        <v>1616.33</v>
      </c>
      <c r="BM2607" t="s">
        <v>102</v>
      </c>
      <c r="BN2607" s="1">
        <v>43069.381944444445</v>
      </c>
      <c r="BO2607" t="s">
        <v>97</v>
      </c>
      <c r="BP2607" s="1">
        <v>43057.426388888889</v>
      </c>
      <c r="BQ2607" t="s">
        <v>814</v>
      </c>
      <c r="BU2607" t="s">
        <v>118</v>
      </c>
      <c r="BV2607" t="s">
        <v>119</v>
      </c>
      <c r="BW2607" t="s">
        <v>88</v>
      </c>
      <c r="BY2607" t="s">
        <v>120</v>
      </c>
      <c r="BZ2607" t="s">
        <v>121</v>
      </c>
    </row>
    <row r="2608" spans="1:78" x14ac:dyDescent="0.25">
      <c r="A2608" t="s">
        <v>83</v>
      </c>
      <c r="B2608" t="s">
        <v>84</v>
      </c>
      <c r="C2608" t="s">
        <v>983</v>
      </c>
      <c r="D2608">
        <v>1722603</v>
      </c>
      <c r="E2608" s="1">
        <v>42961.417361111111</v>
      </c>
      <c r="F2608" s="1">
        <v>42969.524305555555</v>
      </c>
      <c r="G2608" s="4">
        <f t="shared" si="40"/>
        <v>2017</v>
      </c>
      <c r="H2608" t="s">
        <v>109</v>
      </c>
      <c r="I2608" t="s">
        <v>834</v>
      </c>
      <c r="J2608" t="s">
        <v>111</v>
      </c>
      <c r="K2608" s="2">
        <v>1645.2</v>
      </c>
      <c r="L2608" s="2">
        <v>1646.64</v>
      </c>
      <c r="M2608">
        <v>321898</v>
      </c>
      <c r="U2608" s="1">
        <v>42969.522916666669</v>
      </c>
      <c r="V2608" s="1">
        <v>42969.523611111108</v>
      </c>
      <c r="X2608" t="s">
        <v>104</v>
      </c>
      <c r="Z2608" t="s">
        <v>89</v>
      </c>
      <c r="AA2608">
        <v>0</v>
      </c>
      <c r="AB2608">
        <v>0</v>
      </c>
      <c r="AC2608">
        <v>0</v>
      </c>
      <c r="AD2608" s="2">
        <v>1646.64</v>
      </c>
      <c r="AE2608" t="s">
        <v>104</v>
      </c>
      <c r="AF2608" t="s">
        <v>983</v>
      </c>
      <c r="AG2608">
        <v>1.54</v>
      </c>
      <c r="AJ2608" t="s">
        <v>90</v>
      </c>
      <c r="AK2608" s="1">
        <v>42961</v>
      </c>
      <c r="AL2608">
        <v>0</v>
      </c>
      <c r="AM2608">
        <v>0</v>
      </c>
      <c r="AN2608" t="s">
        <v>826</v>
      </c>
      <c r="AQ2608" s="1">
        <v>42961.417361111111</v>
      </c>
      <c r="AR2608" s="1">
        <v>42961.417361111111</v>
      </c>
      <c r="AT2608" t="s">
        <v>90</v>
      </c>
      <c r="AU2608" t="s">
        <v>835</v>
      </c>
      <c r="AV2608" t="s">
        <v>357</v>
      </c>
      <c r="AW2608" t="s">
        <v>836</v>
      </c>
      <c r="AX2608" t="s">
        <v>115</v>
      </c>
      <c r="AZ2608">
        <v>0</v>
      </c>
      <c r="BF2608" s="3">
        <v>42961</v>
      </c>
      <c r="BI2608" t="s">
        <v>90</v>
      </c>
      <c r="BK2608" t="s">
        <v>90</v>
      </c>
      <c r="BL2608" s="2">
        <v>1646.64</v>
      </c>
      <c r="BM2608" t="s">
        <v>96</v>
      </c>
      <c r="BN2608" s="1">
        <v>43052.359027777777</v>
      </c>
      <c r="BO2608" t="s">
        <v>97</v>
      </c>
      <c r="BP2608" s="1">
        <v>42962.347916666666</v>
      </c>
      <c r="BQ2608" t="s">
        <v>814</v>
      </c>
      <c r="BU2608" t="s">
        <v>118</v>
      </c>
      <c r="BV2608" t="s">
        <v>119</v>
      </c>
      <c r="BW2608" t="s">
        <v>88</v>
      </c>
      <c r="BY2608" t="s">
        <v>120</v>
      </c>
      <c r="BZ2608" t="s">
        <v>121</v>
      </c>
    </row>
    <row r="2609" spans="1:78" x14ac:dyDescent="0.25">
      <c r="A2609" t="s">
        <v>83</v>
      </c>
      <c r="B2609" t="s">
        <v>84</v>
      </c>
      <c r="C2609" t="s">
        <v>984</v>
      </c>
      <c r="D2609">
        <v>1725606</v>
      </c>
      <c r="E2609" s="1">
        <v>42991.500694444447</v>
      </c>
      <c r="F2609" s="1">
        <v>43004.384027777778</v>
      </c>
      <c r="G2609" s="4">
        <f t="shared" si="40"/>
        <v>2017</v>
      </c>
      <c r="H2609" t="s">
        <v>109</v>
      </c>
      <c r="I2609" t="s">
        <v>834</v>
      </c>
      <c r="J2609" t="s">
        <v>111</v>
      </c>
      <c r="K2609" s="2">
        <v>1614.4</v>
      </c>
      <c r="L2609" s="2">
        <v>1661.03</v>
      </c>
      <c r="M2609">
        <v>324100</v>
      </c>
      <c r="U2609" s="1">
        <v>43004.382638888892</v>
      </c>
      <c r="V2609" s="1">
        <v>43004.383333333331</v>
      </c>
      <c r="X2609" t="s">
        <v>104</v>
      </c>
      <c r="Z2609" t="s">
        <v>89</v>
      </c>
      <c r="AA2609">
        <v>0</v>
      </c>
      <c r="AB2609">
        <v>0</v>
      </c>
      <c r="AC2609">
        <v>0</v>
      </c>
      <c r="AD2609" s="2">
        <v>1661.03</v>
      </c>
      <c r="AE2609" t="s">
        <v>104</v>
      </c>
      <c r="AF2609" t="s">
        <v>984</v>
      </c>
      <c r="AG2609">
        <v>1.1100000000000001</v>
      </c>
      <c r="AJ2609" t="s">
        <v>90</v>
      </c>
      <c r="AK2609" s="1">
        <v>42991</v>
      </c>
      <c r="AL2609">
        <v>0</v>
      </c>
      <c r="AM2609">
        <v>0</v>
      </c>
      <c r="AN2609" t="s">
        <v>826</v>
      </c>
      <c r="AQ2609" s="1">
        <v>42991.500694444447</v>
      </c>
      <c r="AR2609" s="1">
        <v>42991.500694444447</v>
      </c>
      <c r="AT2609" t="s">
        <v>90</v>
      </c>
      <c r="AU2609" t="s">
        <v>835</v>
      </c>
      <c r="AV2609" t="s">
        <v>357</v>
      </c>
      <c r="AW2609" t="s">
        <v>836</v>
      </c>
      <c r="AX2609" t="s">
        <v>115</v>
      </c>
      <c r="AZ2609">
        <v>0</v>
      </c>
      <c r="BF2609" s="3">
        <v>42991</v>
      </c>
      <c r="BI2609" t="s">
        <v>90</v>
      </c>
      <c r="BK2609" t="s">
        <v>90</v>
      </c>
      <c r="BL2609" s="2">
        <v>1661.03</v>
      </c>
      <c r="BM2609" t="s">
        <v>102</v>
      </c>
      <c r="BN2609" s="1">
        <v>43052.484027777777</v>
      </c>
      <c r="BO2609" t="s">
        <v>97</v>
      </c>
      <c r="BP2609" s="1">
        <v>42992.422222222223</v>
      </c>
      <c r="BQ2609" t="s">
        <v>814</v>
      </c>
      <c r="BU2609" t="s">
        <v>118</v>
      </c>
      <c r="BV2609" t="s">
        <v>119</v>
      </c>
      <c r="BW2609" t="s">
        <v>88</v>
      </c>
      <c r="BY2609" t="s">
        <v>120</v>
      </c>
      <c r="BZ2609" t="s">
        <v>121</v>
      </c>
    </row>
    <row r="2610" spans="1:78" x14ac:dyDescent="0.25">
      <c r="A2610" t="s">
        <v>83</v>
      </c>
      <c r="B2610" t="s">
        <v>84</v>
      </c>
      <c r="C2610" t="s">
        <v>985</v>
      </c>
      <c r="D2610">
        <v>1724202</v>
      </c>
      <c r="E2610" s="1">
        <v>42977.334027777775</v>
      </c>
      <c r="F2610" s="1">
        <v>42983.368055555555</v>
      </c>
      <c r="G2610" s="4">
        <f t="shared" si="40"/>
        <v>2017</v>
      </c>
      <c r="H2610" t="s">
        <v>109</v>
      </c>
      <c r="I2610" t="s">
        <v>830</v>
      </c>
      <c r="J2610" t="s">
        <v>831</v>
      </c>
      <c r="K2610" s="2">
        <v>1600</v>
      </c>
      <c r="L2610" s="2">
        <v>1590.41</v>
      </c>
      <c r="M2610">
        <v>323197</v>
      </c>
      <c r="U2610" s="1">
        <v>42983.366666666669</v>
      </c>
      <c r="V2610" s="1">
        <v>42983.367361111108</v>
      </c>
      <c r="X2610" t="s">
        <v>104</v>
      </c>
      <c r="Z2610" t="s">
        <v>89</v>
      </c>
      <c r="AA2610">
        <v>0</v>
      </c>
      <c r="AB2610">
        <v>0</v>
      </c>
      <c r="AC2610">
        <v>0</v>
      </c>
      <c r="AD2610" s="2">
        <v>1590.41</v>
      </c>
      <c r="AE2610" t="s">
        <v>104</v>
      </c>
      <c r="AF2610" t="s">
        <v>985</v>
      </c>
      <c r="AG2610">
        <v>1.37</v>
      </c>
      <c r="AJ2610" t="s">
        <v>90</v>
      </c>
      <c r="AK2610" s="1">
        <v>42977</v>
      </c>
      <c r="AL2610">
        <v>0</v>
      </c>
      <c r="AM2610">
        <v>0</v>
      </c>
      <c r="AN2610" t="s">
        <v>826</v>
      </c>
      <c r="AQ2610" s="1">
        <v>42977.334027777775</v>
      </c>
      <c r="AR2610" s="1">
        <v>42977.334027777775</v>
      </c>
      <c r="AT2610" t="s">
        <v>90</v>
      </c>
      <c r="AU2610" t="s">
        <v>832</v>
      </c>
      <c r="AV2610" t="s">
        <v>357</v>
      </c>
      <c r="AW2610" t="s">
        <v>833</v>
      </c>
      <c r="AX2610" t="s">
        <v>115</v>
      </c>
      <c r="AZ2610">
        <v>0</v>
      </c>
      <c r="BF2610" s="3">
        <v>42977</v>
      </c>
      <c r="BI2610" t="s">
        <v>90</v>
      </c>
      <c r="BK2610" t="s">
        <v>90</v>
      </c>
      <c r="BL2610" s="2">
        <v>1590.41</v>
      </c>
      <c r="BM2610" t="s">
        <v>102</v>
      </c>
      <c r="BN2610" s="1">
        <v>43052.349305555559</v>
      </c>
      <c r="BO2610" t="s">
        <v>97</v>
      </c>
      <c r="BP2610" s="1">
        <v>42978.384027777778</v>
      </c>
      <c r="BQ2610" t="s">
        <v>814</v>
      </c>
      <c r="BU2610" t="s">
        <v>118</v>
      </c>
      <c r="BV2610" t="s">
        <v>119</v>
      </c>
      <c r="BW2610" t="s">
        <v>88</v>
      </c>
      <c r="BY2610" t="s">
        <v>120</v>
      </c>
      <c r="BZ2610" t="s">
        <v>121</v>
      </c>
    </row>
    <row r="2611" spans="1:78" x14ac:dyDescent="0.25">
      <c r="A2611" t="s">
        <v>83</v>
      </c>
      <c r="B2611" t="s">
        <v>84</v>
      </c>
      <c r="C2611" t="s">
        <v>986</v>
      </c>
      <c r="D2611">
        <v>1735603</v>
      </c>
      <c r="E2611" s="1">
        <v>43091.417361111111</v>
      </c>
      <c r="F2611" s="1">
        <v>43102.409722222219</v>
      </c>
      <c r="G2611" s="4">
        <f t="shared" si="40"/>
        <v>2018</v>
      </c>
      <c r="H2611" t="s">
        <v>409</v>
      </c>
      <c r="I2611" t="s">
        <v>862</v>
      </c>
      <c r="J2611" t="s">
        <v>863</v>
      </c>
      <c r="K2611" s="2">
        <v>1439</v>
      </c>
      <c r="L2611" s="2">
        <v>1572.6</v>
      </c>
      <c r="M2611">
        <v>331304</v>
      </c>
      <c r="U2611" s="1">
        <v>43102.408333333333</v>
      </c>
      <c r="V2611" s="1">
        <v>43102.40902777778</v>
      </c>
      <c r="X2611" t="s">
        <v>104</v>
      </c>
      <c r="Z2611" t="s">
        <v>89</v>
      </c>
      <c r="AA2611">
        <v>0</v>
      </c>
      <c r="AB2611">
        <v>0</v>
      </c>
      <c r="AC2611">
        <v>0</v>
      </c>
      <c r="AD2611" s="2">
        <v>1572.6</v>
      </c>
      <c r="AE2611" t="s">
        <v>104</v>
      </c>
      <c r="AF2611" t="s">
        <v>986</v>
      </c>
      <c r="AG2611">
        <v>1.27</v>
      </c>
      <c r="AJ2611" t="s">
        <v>90</v>
      </c>
      <c r="AK2611" s="1">
        <v>43091</v>
      </c>
      <c r="AL2611">
        <v>0</v>
      </c>
      <c r="AM2611">
        <v>0</v>
      </c>
      <c r="AN2611" t="s">
        <v>487</v>
      </c>
      <c r="AQ2611" s="1">
        <v>43091.417361111111</v>
      </c>
      <c r="AR2611" s="1">
        <v>43091.417361111111</v>
      </c>
      <c r="AT2611" t="s">
        <v>90</v>
      </c>
      <c r="AU2611" t="s">
        <v>413</v>
      </c>
      <c r="AV2611" t="s">
        <v>357</v>
      </c>
      <c r="AW2611" t="s">
        <v>414</v>
      </c>
      <c r="AX2611" t="s">
        <v>115</v>
      </c>
      <c r="AZ2611">
        <v>0</v>
      </c>
      <c r="BF2611" s="3">
        <v>43091</v>
      </c>
      <c r="BI2611" t="s">
        <v>90</v>
      </c>
      <c r="BK2611" t="s">
        <v>90</v>
      </c>
      <c r="BL2611" s="2">
        <v>1572.6</v>
      </c>
      <c r="BM2611" t="s">
        <v>102</v>
      </c>
      <c r="BN2611" s="1">
        <v>43103.409722222219</v>
      </c>
      <c r="BO2611" t="s">
        <v>97</v>
      </c>
      <c r="BP2611" s="1">
        <v>43092.595833333333</v>
      </c>
      <c r="BQ2611" t="s">
        <v>814</v>
      </c>
      <c r="BU2611" t="s">
        <v>118</v>
      </c>
      <c r="BV2611" t="s">
        <v>119</v>
      </c>
      <c r="BW2611" t="s">
        <v>88</v>
      </c>
      <c r="BY2611" t="s">
        <v>120</v>
      </c>
      <c r="BZ2611" t="s">
        <v>121</v>
      </c>
    </row>
    <row r="2612" spans="1:78" x14ac:dyDescent="0.25">
      <c r="A2612" t="s">
        <v>83</v>
      </c>
      <c r="B2612" t="s">
        <v>84</v>
      </c>
      <c r="C2612" t="s">
        <v>986</v>
      </c>
      <c r="D2612">
        <v>1725703</v>
      </c>
      <c r="E2612" s="1">
        <v>42992.334027777775</v>
      </c>
      <c r="F2612" s="1">
        <v>43005.462500000001</v>
      </c>
      <c r="G2612" s="4">
        <f t="shared" si="40"/>
        <v>2017</v>
      </c>
      <c r="H2612" t="s">
        <v>109</v>
      </c>
      <c r="I2612" t="s">
        <v>834</v>
      </c>
      <c r="J2612" t="s">
        <v>111</v>
      </c>
      <c r="K2612" s="2">
        <v>1598.9</v>
      </c>
      <c r="L2612" s="2">
        <v>1620.22</v>
      </c>
      <c r="M2612">
        <v>324130</v>
      </c>
      <c r="U2612" s="1">
        <v>43005.461111111108</v>
      </c>
      <c r="V2612" s="1">
        <v>43005.461805555555</v>
      </c>
      <c r="X2612" t="s">
        <v>104</v>
      </c>
      <c r="Z2612" t="s">
        <v>89</v>
      </c>
      <c r="AA2612">
        <v>0</v>
      </c>
      <c r="AB2612">
        <v>0</v>
      </c>
      <c r="AC2612">
        <v>0</v>
      </c>
      <c r="AD2612" s="2">
        <v>1620.22</v>
      </c>
      <c r="AE2612" t="s">
        <v>104</v>
      </c>
      <c r="AF2612" t="s">
        <v>986</v>
      </c>
      <c r="AG2612">
        <v>1.37</v>
      </c>
      <c r="AJ2612" t="s">
        <v>90</v>
      </c>
      <c r="AK2612" s="1">
        <v>42991</v>
      </c>
      <c r="AL2612">
        <v>0</v>
      </c>
      <c r="AM2612">
        <v>0</v>
      </c>
      <c r="AN2612" t="s">
        <v>826</v>
      </c>
      <c r="AQ2612" s="1">
        <v>42992.334027777775</v>
      </c>
      <c r="AR2612" s="1">
        <v>42992.334027777775</v>
      </c>
      <c r="AT2612" t="s">
        <v>90</v>
      </c>
      <c r="AU2612" t="s">
        <v>835</v>
      </c>
      <c r="AV2612" t="s">
        <v>357</v>
      </c>
      <c r="AW2612" t="s">
        <v>836</v>
      </c>
      <c r="AX2612" t="s">
        <v>115</v>
      </c>
      <c r="AZ2612">
        <v>0</v>
      </c>
      <c r="BF2612" s="3">
        <v>42992</v>
      </c>
      <c r="BI2612" t="s">
        <v>90</v>
      </c>
      <c r="BK2612" t="s">
        <v>90</v>
      </c>
      <c r="BL2612" s="2">
        <v>1620.22</v>
      </c>
      <c r="BM2612" t="s">
        <v>102</v>
      </c>
      <c r="BN2612" s="1">
        <v>43052.482638888891</v>
      </c>
      <c r="BO2612" t="s">
        <v>97</v>
      </c>
      <c r="BP2612" s="1">
        <v>42993.34097222222</v>
      </c>
      <c r="BQ2612" t="s">
        <v>814</v>
      </c>
      <c r="BU2612" t="s">
        <v>118</v>
      </c>
      <c r="BV2612" t="s">
        <v>119</v>
      </c>
      <c r="BW2612" t="s">
        <v>88</v>
      </c>
      <c r="BY2612" t="s">
        <v>120</v>
      </c>
      <c r="BZ2612" t="s">
        <v>121</v>
      </c>
    </row>
    <row r="2613" spans="1:78" x14ac:dyDescent="0.25">
      <c r="A2613" t="s">
        <v>83</v>
      </c>
      <c r="B2613" t="s">
        <v>84</v>
      </c>
      <c r="C2613" t="s">
        <v>987</v>
      </c>
      <c r="D2613">
        <v>1729709</v>
      </c>
      <c r="E2613" s="1">
        <v>43032.625694444447</v>
      </c>
      <c r="F2613" s="1">
        <v>43040.463888888888</v>
      </c>
      <c r="G2613" s="4">
        <f t="shared" si="40"/>
        <v>2017</v>
      </c>
      <c r="H2613" t="s">
        <v>109</v>
      </c>
      <c r="I2613" t="s">
        <v>830</v>
      </c>
      <c r="J2613" t="s">
        <v>831</v>
      </c>
      <c r="K2613" s="2">
        <v>1499.1</v>
      </c>
      <c r="L2613" s="2">
        <v>1552.05</v>
      </c>
      <c r="M2613">
        <v>326709</v>
      </c>
      <c r="U2613" s="1">
        <v>43040.462500000001</v>
      </c>
      <c r="V2613" s="1">
        <v>43040.463194444441</v>
      </c>
      <c r="X2613" t="s">
        <v>104</v>
      </c>
      <c r="Z2613" t="s">
        <v>89</v>
      </c>
      <c r="AA2613">
        <v>0</v>
      </c>
      <c r="AB2613">
        <v>0</v>
      </c>
      <c r="AC2613">
        <v>0</v>
      </c>
      <c r="AD2613" s="2">
        <v>1552.05</v>
      </c>
      <c r="AE2613" t="s">
        <v>104</v>
      </c>
      <c r="AF2613" t="s">
        <v>987</v>
      </c>
      <c r="AG2613">
        <v>1.4</v>
      </c>
      <c r="AJ2613" t="s">
        <v>90</v>
      </c>
      <c r="AK2613" s="1">
        <v>43030</v>
      </c>
      <c r="AL2613">
        <v>0</v>
      </c>
      <c r="AM2613">
        <v>0</v>
      </c>
      <c r="AN2613" t="s">
        <v>826</v>
      </c>
      <c r="AQ2613" s="1">
        <v>43032.625694444447</v>
      </c>
      <c r="AR2613" s="1">
        <v>43032.625694444447</v>
      </c>
      <c r="AT2613" t="s">
        <v>90</v>
      </c>
      <c r="AU2613" t="s">
        <v>832</v>
      </c>
      <c r="AV2613" t="s">
        <v>357</v>
      </c>
      <c r="AW2613" t="s">
        <v>833</v>
      </c>
      <c r="AX2613" t="s">
        <v>115</v>
      </c>
      <c r="AZ2613">
        <v>0</v>
      </c>
      <c r="BF2613" s="3">
        <v>43032</v>
      </c>
      <c r="BI2613" t="s">
        <v>90</v>
      </c>
      <c r="BK2613" t="s">
        <v>90</v>
      </c>
      <c r="BL2613" s="2">
        <v>1552.05</v>
      </c>
      <c r="BM2613" t="s">
        <v>102</v>
      </c>
      <c r="BN2613" s="1">
        <v>43052.495833333334</v>
      </c>
      <c r="BO2613" t="s">
        <v>97</v>
      </c>
      <c r="BP2613" s="1">
        <v>43033.340277777781</v>
      </c>
      <c r="BQ2613" t="s">
        <v>814</v>
      </c>
      <c r="BU2613" t="s">
        <v>118</v>
      </c>
      <c r="BV2613" t="s">
        <v>119</v>
      </c>
      <c r="BW2613" t="s">
        <v>88</v>
      </c>
      <c r="BY2613" t="s">
        <v>120</v>
      </c>
      <c r="BZ2613" t="s">
        <v>121</v>
      </c>
    </row>
    <row r="2614" spans="1:78" x14ac:dyDescent="0.25">
      <c r="A2614" t="s">
        <v>83</v>
      </c>
      <c r="B2614" t="s">
        <v>84</v>
      </c>
      <c r="C2614" t="s">
        <v>987</v>
      </c>
      <c r="D2614">
        <v>1725802</v>
      </c>
      <c r="E2614" s="1">
        <v>42993.584027777775</v>
      </c>
      <c r="F2614" s="1">
        <v>43003.431250000001</v>
      </c>
      <c r="G2614" s="4">
        <f t="shared" si="40"/>
        <v>2017</v>
      </c>
      <c r="H2614" t="s">
        <v>109</v>
      </c>
      <c r="I2614" t="s">
        <v>834</v>
      </c>
      <c r="J2614" t="s">
        <v>111</v>
      </c>
      <c r="K2614" s="2">
        <v>1581.2</v>
      </c>
      <c r="L2614" s="2">
        <v>1616.89</v>
      </c>
      <c r="M2614">
        <v>324162</v>
      </c>
      <c r="U2614" s="1">
        <v>43003.429861111108</v>
      </c>
      <c r="V2614" s="1">
        <v>43003.430555555555</v>
      </c>
      <c r="X2614" t="s">
        <v>104</v>
      </c>
      <c r="Z2614" t="s">
        <v>89</v>
      </c>
      <c r="AA2614">
        <v>0</v>
      </c>
      <c r="AB2614">
        <v>0</v>
      </c>
      <c r="AC2614">
        <v>0</v>
      </c>
      <c r="AD2614" s="2">
        <v>1616.89</v>
      </c>
      <c r="AE2614" t="s">
        <v>104</v>
      </c>
      <c r="AF2614" t="s">
        <v>987</v>
      </c>
      <c r="AG2614">
        <v>1.53</v>
      </c>
      <c r="AJ2614" t="s">
        <v>90</v>
      </c>
      <c r="AK2614" s="1">
        <v>42992</v>
      </c>
      <c r="AL2614">
        <v>0</v>
      </c>
      <c r="AM2614">
        <v>0</v>
      </c>
      <c r="AN2614" t="s">
        <v>826</v>
      </c>
      <c r="AQ2614" s="1">
        <v>42993.584027777775</v>
      </c>
      <c r="AR2614" s="1">
        <v>42993.584027777775</v>
      </c>
      <c r="AT2614" t="s">
        <v>90</v>
      </c>
      <c r="AU2614" t="s">
        <v>835</v>
      </c>
      <c r="AV2614" t="s">
        <v>357</v>
      </c>
      <c r="AW2614" t="s">
        <v>836</v>
      </c>
      <c r="AX2614" t="s">
        <v>115</v>
      </c>
      <c r="AZ2614">
        <v>0</v>
      </c>
      <c r="BF2614" s="3">
        <v>42993</v>
      </c>
      <c r="BI2614" t="s">
        <v>90</v>
      </c>
      <c r="BK2614" t="s">
        <v>90</v>
      </c>
      <c r="BL2614" s="2">
        <v>1616.89</v>
      </c>
      <c r="BM2614" t="s">
        <v>102</v>
      </c>
      <c r="BN2614" s="1">
        <v>43052.481944444444</v>
      </c>
      <c r="BO2614" t="s">
        <v>97</v>
      </c>
      <c r="BP2614" s="1">
        <v>42994.422222222223</v>
      </c>
      <c r="BQ2614" t="s">
        <v>814</v>
      </c>
      <c r="BU2614" t="s">
        <v>118</v>
      </c>
      <c r="BV2614" t="s">
        <v>119</v>
      </c>
      <c r="BW2614" t="s">
        <v>88</v>
      </c>
      <c r="BY2614" t="s">
        <v>120</v>
      </c>
      <c r="BZ2614" t="s">
        <v>121</v>
      </c>
    </row>
    <row r="2615" spans="1:78" x14ac:dyDescent="0.25">
      <c r="A2615" t="s">
        <v>83</v>
      </c>
      <c r="B2615" t="s">
        <v>84</v>
      </c>
      <c r="C2615" t="s">
        <v>988</v>
      </c>
      <c r="D2615">
        <v>1730703</v>
      </c>
      <c r="E2615" s="1">
        <v>43042.667361111111</v>
      </c>
      <c r="F2615" s="1">
        <v>43048.397916666669</v>
      </c>
      <c r="G2615" s="4">
        <f t="shared" si="40"/>
        <v>2017</v>
      </c>
      <c r="H2615" t="s">
        <v>109</v>
      </c>
      <c r="I2615" t="s">
        <v>830</v>
      </c>
      <c r="J2615" t="s">
        <v>831</v>
      </c>
      <c r="K2615" s="2">
        <v>1646.6</v>
      </c>
      <c r="L2615" s="2">
        <v>1653.88</v>
      </c>
      <c r="M2615">
        <v>327386</v>
      </c>
      <c r="U2615" s="1">
        <v>43048.396527777775</v>
      </c>
      <c r="V2615" s="1">
        <v>43048.397222222222</v>
      </c>
      <c r="X2615" t="s">
        <v>104</v>
      </c>
      <c r="Z2615" t="s">
        <v>89</v>
      </c>
      <c r="AA2615">
        <v>0</v>
      </c>
      <c r="AB2615">
        <v>0</v>
      </c>
      <c r="AC2615">
        <v>0</v>
      </c>
      <c r="AD2615" s="2">
        <v>1653.88</v>
      </c>
      <c r="AE2615" t="s">
        <v>104</v>
      </c>
      <c r="AF2615" t="s">
        <v>988</v>
      </c>
      <c r="AG2615">
        <v>1.53</v>
      </c>
      <c r="AJ2615" t="s">
        <v>90</v>
      </c>
      <c r="AK2615" s="1">
        <v>43042</v>
      </c>
      <c r="AL2615">
        <v>0</v>
      </c>
      <c r="AM2615">
        <v>0</v>
      </c>
      <c r="AN2615" t="s">
        <v>826</v>
      </c>
      <c r="AQ2615" s="1">
        <v>43042.667361111111</v>
      </c>
      <c r="AR2615" s="1">
        <v>43042.667361111111</v>
      </c>
      <c r="AT2615" t="s">
        <v>90</v>
      </c>
      <c r="AU2615" t="s">
        <v>832</v>
      </c>
      <c r="AV2615" t="s">
        <v>357</v>
      </c>
      <c r="AW2615" t="s">
        <v>833</v>
      </c>
      <c r="AX2615" t="s">
        <v>115</v>
      </c>
      <c r="AZ2615">
        <v>0</v>
      </c>
      <c r="BF2615" s="3">
        <v>43042</v>
      </c>
      <c r="BI2615" t="s">
        <v>90</v>
      </c>
      <c r="BK2615" t="s">
        <v>90</v>
      </c>
      <c r="BL2615" s="2">
        <v>1653.88</v>
      </c>
      <c r="BM2615" t="s">
        <v>102</v>
      </c>
      <c r="BN2615" s="1">
        <v>43049.397916666669</v>
      </c>
      <c r="BO2615" t="s">
        <v>97</v>
      </c>
      <c r="BP2615" s="1">
        <v>43043.341666666667</v>
      </c>
      <c r="BQ2615" t="s">
        <v>814</v>
      </c>
      <c r="BU2615" t="s">
        <v>118</v>
      </c>
      <c r="BV2615" t="s">
        <v>119</v>
      </c>
      <c r="BW2615" t="s">
        <v>88</v>
      </c>
      <c r="BY2615" t="s">
        <v>120</v>
      </c>
      <c r="BZ2615" t="s">
        <v>121</v>
      </c>
    </row>
    <row r="2616" spans="1:78" x14ac:dyDescent="0.25">
      <c r="A2616" t="s">
        <v>83</v>
      </c>
      <c r="B2616" t="s">
        <v>84</v>
      </c>
      <c r="C2616" t="s">
        <v>988</v>
      </c>
      <c r="D2616">
        <v>1727902</v>
      </c>
      <c r="E2616" s="1">
        <v>43014.500694444447</v>
      </c>
      <c r="F2616" s="1">
        <v>43031.441666666666</v>
      </c>
      <c r="G2616" s="4">
        <f t="shared" si="40"/>
        <v>2017</v>
      </c>
      <c r="H2616" t="s">
        <v>109</v>
      </c>
      <c r="I2616" t="s">
        <v>834</v>
      </c>
      <c r="J2616" t="s">
        <v>111</v>
      </c>
      <c r="K2616" s="2">
        <v>1544.9</v>
      </c>
      <c r="L2616" s="2">
        <v>1613.67</v>
      </c>
      <c r="M2616">
        <v>325456</v>
      </c>
      <c r="U2616" s="1">
        <v>43031.44027777778</v>
      </c>
      <c r="V2616" s="1">
        <v>43031.440972222219</v>
      </c>
      <c r="X2616" t="s">
        <v>104</v>
      </c>
      <c r="Z2616" t="s">
        <v>89</v>
      </c>
      <c r="AA2616">
        <v>0</v>
      </c>
      <c r="AB2616">
        <v>0</v>
      </c>
      <c r="AC2616">
        <v>0</v>
      </c>
      <c r="AD2616" s="2">
        <v>1613.67</v>
      </c>
      <c r="AE2616" t="s">
        <v>104</v>
      </c>
      <c r="AF2616" t="s">
        <v>988</v>
      </c>
      <c r="AG2616">
        <v>1.51</v>
      </c>
      <c r="AJ2616" t="s">
        <v>90</v>
      </c>
      <c r="AK2616" s="1">
        <v>43014</v>
      </c>
      <c r="AL2616">
        <v>0</v>
      </c>
      <c r="AM2616">
        <v>0</v>
      </c>
      <c r="AN2616" t="s">
        <v>826</v>
      </c>
      <c r="AQ2616" s="1">
        <v>43014.500694444447</v>
      </c>
      <c r="AR2616" s="1">
        <v>43014.500694444447</v>
      </c>
      <c r="AT2616" t="s">
        <v>90</v>
      </c>
      <c r="AU2616" t="s">
        <v>835</v>
      </c>
      <c r="AV2616" t="s">
        <v>357</v>
      </c>
      <c r="AW2616" t="s">
        <v>836</v>
      </c>
      <c r="AX2616" t="s">
        <v>115</v>
      </c>
      <c r="AZ2616">
        <v>0</v>
      </c>
      <c r="BF2616" s="3">
        <v>43014</v>
      </c>
      <c r="BI2616" t="s">
        <v>90</v>
      </c>
      <c r="BK2616" t="s">
        <v>90</v>
      </c>
      <c r="BL2616" s="2">
        <v>1613.67</v>
      </c>
      <c r="BM2616" t="s">
        <v>102</v>
      </c>
      <c r="BN2616" s="1">
        <v>43052.509027777778</v>
      </c>
      <c r="BO2616" t="s">
        <v>97</v>
      </c>
      <c r="BP2616" s="1">
        <v>43015.339583333334</v>
      </c>
      <c r="BQ2616" t="s">
        <v>814</v>
      </c>
      <c r="BU2616" t="s">
        <v>118</v>
      </c>
      <c r="BV2616" t="s">
        <v>119</v>
      </c>
      <c r="BW2616" t="s">
        <v>88</v>
      </c>
      <c r="BY2616" t="s">
        <v>120</v>
      </c>
      <c r="BZ2616" t="s">
        <v>121</v>
      </c>
    </row>
    <row r="2617" spans="1:78" x14ac:dyDescent="0.25">
      <c r="A2617" t="s">
        <v>83</v>
      </c>
      <c r="B2617" t="s">
        <v>84</v>
      </c>
      <c r="C2617" t="s">
        <v>989</v>
      </c>
      <c r="D2617">
        <v>1728404</v>
      </c>
      <c r="E2617" s="1">
        <v>43019.334027777775</v>
      </c>
      <c r="F2617" s="1">
        <v>43030.472916666666</v>
      </c>
      <c r="G2617" s="4">
        <f t="shared" si="40"/>
        <v>2017</v>
      </c>
      <c r="H2617" t="s">
        <v>109</v>
      </c>
      <c r="I2617" t="s">
        <v>830</v>
      </c>
      <c r="J2617" t="s">
        <v>831</v>
      </c>
      <c r="K2617" s="2">
        <v>1518.8</v>
      </c>
      <c r="L2617" s="2">
        <v>1577.21</v>
      </c>
      <c r="M2617">
        <v>325761</v>
      </c>
      <c r="U2617" s="1">
        <v>43030.47152777778</v>
      </c>
      <c r="V2617" s="1">
        <v>43030.472222222219</v>
      </c>
      <c r="X2617" t="s">
        <v>104</v>
      </c>
      <c r="Z2617" t="s">
        <v>89</v>
      </c>
      <c r="AA2617">
        <v>0</v>
      </c>
      <c r="AB2617">
        <v>0</v>
      </c>
      <c r="AC2617">
        <v>0</v>
      </c>
      <c r="AD2617" s="2">
        <v>1577.21</v>
      </c>
      <c r="AE2617" t="s">
        <v>104</v>
      </c>
      <c r="AF2617" t="s">
        <v>989</v>
      </c>
      <c r="AG2617">
        <v>1.55</v>
      </c>
      <c r="AJ2617" t="s">
        <v>90</v>
      </c>
      <c r="AK2617" s="1">
        <v>43019</v>
      </c>
      <c r="AL2617">
        <v>0</v>
      </c>
      <c r="AM2617">
        <v>0</v>
      </c>
      <c r="AN2617" t="s">
        <v>826</v>
      </c>
      <c r="AQ2617" s="1">
        <v>43019.334027777775</v>
      </c>
      <c r="AR2617" s="1">
        <v>43019.334027777775</v>
      </c>
      <c r="AT2617" t="s">
        <v>90</v>
      </c>
      <c r="AU2617" t="s">
        <v>832</v>
      </c>
      <c r="AV2617" t="s">
        <v>357</v>
      </c>
      <c r="AW2617" t="s">
        <v>833</v>
      </c>
      <c r="AX2617" t="s">
        <v>115</v>
      </c>
      <c r="AZ2617">
        <v>0</v>
      </c>
      <c r="BF2617" s="3">
        <v>43019</v>
      </c>
      <c r="BI2617" t="s">
        <v>90</v>
      </c>
      <c r="BK2617" t="s">
        <v>90</v>
      </c>
      <c r="BL2617" s="2">
        <v>1577.21</v>
      </c>
      <c r="BM2617" t="s">
        <v>102</v>
      </c>
      <c r="BN2617" s="1">
        <v>43052.504166666666</v>
      </c>
      <c r="BO2617" t="s">
        <v>97</v>
      </c>
      <c r="BP2617" s="1">
        <v>43020.340277777781</v>
      </c>
      <c r="BQ2617" t="s">
        <v>814</v>
      </c>
      <c r="BU2617" t="s">
        <v>118</v>
      </c>
      <c r="BV2617" t="s">
        <v>119</v>
      </c>
      <c r="BW2617" t="s">
        <v>88</v>
      </c>
      <c r="BY2617" t="s">
        <v>120</v>
      </c>
      <c r="BZ2617" t="s">
        <v>121</v>
      </c>
    </row>
    <row r="2618" spans="1:78" x14ac:dyDescent="0.25">
      <c r="A2618" t="s">
        <v>83</v>
      </c>
      <c r="B2618" t="s">
        <v>84</v>
      </c>
      <c r="C2618" t="s">
        <v>990</v>
      </c>
      <c r="D2618">
        <v>1730404</v>
      </c>
      <c r="E2618" s="1">
        <v>43039.334027777775</v>
      </c>
      <c r="F2618" s="1">
        <v>43044.411805555559</v>
      </c>
      <c r="G2618" s="4">
        <f t="shared" si="40"/>
        <v>2017</v>
      </c>
      <c r="H2618" t="s">
        <v>109</v>
      </c>
      <c r="I2618" t="s">
        <v>849</v>
      </c>
      <c r="J2618" t="s">
        <v>111</v>
      </c>
      <c r="K2618" s="2">
        <v>1535.6</v>
      </c>
      <c r="L2618" s="2">
        <v>1631.52</v>
      </c>
      <c r="M2618">
        <v>327265</v>
      </c>
      <c r="U2618" s="1">
        <v>43044.410416666666</v>
      </c>
      <c r="V2618" s="1">
        <v>43044.411111111112</v>
      </c>
      <c r="X2618" t="s">
        <v>104</v>
      </c>
      <c r="Z2618" t="s">
        <v>89</v>
      </c>
      <c r="AA2618">
        <v>0</v>
      </c>
      <c r="AB2618">
        <v>0</v>
      </c>
      <c r="AC2618">
        <v>0</v>
      </c>
      <c r="AD2618" s="2">
        <v>1631.52</v>
      </c>
      <c r="AE2618" t="s">
        <v>104</v>
      </c>
      <c r="AF2618" t="s">
        <v>990</v>
      </c>
      <c r="AG2618">
        <v>1.5</v>
      </c>
      <c r="AJ2618" t="s">
        <v>90</v>
      </c>
      <c r="AK2618" s="1">
        <v>43039</v>
      </c>
      <c r="AL2618">
        <v>0</v>
      </c>
      <c r="AM2618">
        <v>0</v>
      </c>
      <c r="AN2618" t="s">
        <v>826</v>
      </c>
      <c r="AQ2618" s="1">
        <v>43039.334027777775</v>
      </c>
      <c r="AR2618" s="1">
        <v>43039.334027777775</v>
      </c>
      <c r="AT2618" t="s">
        <v>90</v>
      </c>
      <c r="AU2618" t="s">
        <v>850</v>
      </c>
      <c r="AV2618" t="s">
        <v>357</v>
      </c>
      <c r="AW2618" t="s">
        <v>851</v>
      </c>
      <c r="AX2618" t="s">
        <v>115</v>
      </c>
      <c r="AZ2618">
        <v>0</v>
      </c>
      <c r="BF2618" s="3">
        <v>43039</v>
      </c>
      <c r="BI2618" t="s">
        <v>90</v>
      </c>
      <c r="BK2618" t="s">
        <v>90</v>
      </c>
      <c r="BL2618" s="2">
        <v>1631.52</v>
      </c>
      <c r="BM2618" t="s">
        <v>102</v>
      </c>
      <c r="BN2618" s="1">
        <v>43052.490972222222</v>
      </c>
      <c r="BO2618" t="s">
        <v>97</v>
      </c>
      <c r="BP2618" s="1">
        <v>43040.506249999999</v>
      </c>
      <c r="BQ2618" t="s">
        <v>814</v>
      </c>
      <c r="BU2618" t="s">
        <v>118</v>
      </c>
      <c r="BV2618" t="s">
        <v>119</v>
      </c>
      <c r="BW2618" t="s">
        <v>88</v>
      </c>
      <c r="BY2618" t="s">
        <v>120</v>
      </c>
      <c r="BZ2618" t="s">
        <v>121</v>
      </c>
    </row>
    <row r="2619" spans="1:78" x14ac:dyDescent="0.25">
      <c r="A2619" t="s">
        <v>83</v>
      </c>
      <c r="B2619" t="s">
        <v>84</v>
      </c>
      <c r="C2619" t="s">
        <v>990</v>
      </c>
      <c r="D2619">
        <v>1727901</v>
      </c>
      <c r="E2619" s="1">
        <v>43014.500694444447</v>
      </c>
      <c r="F2619" s="1">
        <v>43026.416666666664</v>
      </c>
      <c r="G2619" s="4">
        <f t="shared" si="40"/>
        <v>2017</v>
      </c>
      <c r="H2619" t="s">
        <v>819</v>
      </c>
      <c r="I2619" t="s">
        <v>820</v>
      </c>
      <c r="J2619" t="s">
        <v>821</v>
      </c>
      <c r="K2619" s="2">
        <v>1518.9</v>
      </c>
      <c r="L2619" s="2">
        <v>1613.73</v>
      </c>
      <c r="M2619">
        <v>325455</v>
      </c>
      <c r="U2619" s="1">
        <v>43026.415277777778</v>
      </c>
      <c r="V2619" s="1">
        <v>43026.415972222225</v>
      </c>
      <c r="X2619" t="s">
        <v>104</v>
      </c>
      <c r="Z2619" t="s">
        <v>89</v>
      </c>
      <c r="AA2619">
        <v>0</v>
      </c>
      <c r="AB2619">
        <v>0</v>
      </c>
      <c r="AC2619">
        <v>0</v>
      </c>
      <c r="AD2619" s="2">
        <v>1613.73</v>
      </c>
      <c r="AE2619" t="s">
        <v>104</v>
      </c>
      <c r="AF2619" t="s">
        <v>990</v>
      </c>
      <c r="AG2619">
        <v>1.73</v>
      </c>
      <c r="AJ2619" t="s">
        <v>90</v>
      </c>
      <c r="AK2619" s="1">
        <v>43014</v>
      </c>
      <c r="AL2619">
        <v>0</v>
      </c>
      <c r="AM2619">
        <v>0</v>
      </c>
      <c r="AN2619" t="s">
        <v>487</v>
      </c>
      <c r="AQ2619" s="1">
        <v>43014.500694444447</v>
      </c>
      <c r="AR2619" s="1">
        <v>43014.500694444447</v>
      </c>
      <c r="AT2619" t="s">
        <v>90</v>
      </c>
      <c r="AU2619" t="s">
        <v>822</v>
      </c>
      <c r="AV2619" t="s">
        <v>93</v>
      </c>
      <c r="AW2619" t="s">
        <v>823</v>
      </c>
      <c r="AX2619" t="s">
        <v>115</v>
      </c>
      <c r="AZ2619">
        <v>0</v>
      </c>
      <c r="BF2619" s="3">
        <v>43014</v>
      </c>
      <c r="BI2619" t="s">
        <v>90</v>
      </c>
      <c r="BK2619" t="s">
        <v>90</v>
      </c>
      <c r="BL2619" s="2">
        <v>1613.73</v>
      </c>
      <c r="BM2619" t="s">
        <v>102</v>
      </c>
      <c r="BN2619" s="1">
        <v>43052.509027777778</v>
      </c>
      <c r="BO2619" t="s">
        <v>97</v>
      </c>
      <c r="BP2619" s="1">
        <v>43015.339583333334</v>
      </c>
      <c r="BQ2619" t="s">
        <v>814</v>
      </c>
      <c r="BU2619" t="s">
        <v>118</v>
      </c>
      <c r="BV2619" t="s">
        <v>119</v>
      </c>
      <c r="BW2619" t="s">
        <v>88</v>
      </c>
      <c r="BY2619" t="s">
        <v>120</v>
      </c>
      <c r="BZ2619" t="s">
        <v>121</v>
      </c>
    </row>
    <row r="2620" spans="1:78" x14ac:dyDescent="0.25">
      <c r="A2620" t="s">
        <v>83</v>
      </c>
      <c r="B2620" t="s">
        <v>84</v>
      </c>
      <c r="C2620" t="s">
        <v>991</v>
      </c>
      <c r="D2620">
        <v>1736201</v>
      </c>
      <c r="E2620" s="1">
        <v>43097.417361111111</v>
      </c>
      <c r="F2620" s="1">
        <v>43100.402083333334</v>
      </c>
      <c r="G2620" s="4">
        <f t="shared" si="40"/>
        <v>2017</v>
      </c>
      <c r="H2620" t="s">
        <v>819</v>
      </c>
      <c r="I2620" t="s">
        <v>820</v>
      </c>
      <c r="J2620" t="s">
        <v>821</v>
      </c>
      <c r="K2620" s="2">
        <v>1516.5</v>
      </c>
      <c r="L2620" s="2">
        <v>1622.45</v>
      </c>
      <c r="M2620">
        <v>331694</v>
      </c>
      <c r="U2620" s="1">
        <v>43100.400694444441</v>
      </c>
      <c r="V2620" s="1">
        <v>43100.401388888888</v>
      </c>
      <c r="X2620" t="s">
        <v>104</v>
      </c>
      <c r="Z2620" t="s">
        <v>89</v>
      </c>
      <c r="AA2620">
        <v>0</v>
      </c>
      <c r="AB2620">
        <v>0</v>
      </c>
      <c r="AC2620">
        <v>0</v>
      </c>
      <c r="AD2620" s="2">
        <v>1622.45</v>
      </c>
      <c r="AE2620" t="s">
        <v>104</v>
      </c>
      <c r="AF2620" t="s">
        <v>991</v>
      </c>
      <c r="AG2620">
        <v>1.51</v>
      </c>
      <c r="AJ2620" t="s">
        <v>90</v>
      </c>
      <c r="AK2620" s="1">
        <v>43097</v>
      </c>
      <c r="AL2620">
        <v>0</v>
      </c>
      <c r="AM2620">
        <v>0</v>
      </c>
      <c r="AN2620" t="s">
        <v>487</v>
      </c>
      <c r="AQ2620" s="1">
        <v>43097.417361111111</v>
      </c>
      <c r="AR2620" s="1">
        <v>43097.417361111111</v>
      </c>
      <c r="AT2620" t="s">
        <v>90</v>
      </c>
      <c r="AU2620" t="s">
        <v>822</v>
      </c>
      <c r="AV2620" t="s">
        <v>93</v>
      </c>
      <c r="AW2620" t="s">
        <v>823</v>
      </c>
      <c r="AX2620" t="s">
        <v>115</v>
      </c>
      <c r="AZ2620">
        <v>0</v>
      </c>
      <c r="BF2620" s="3">
        <v>43097</v>
      </c>
      <c r="BI2620" t="s">
        <v>90</v>
      </c>
      <c r="BK2620" t="s">
        <v>90</v>
      </c>
      <c r="BL2620" s="2">
        <v>1622.45</v>
      </c>
      <c r="BM2620" t="s">
        <v>102</v>
      </c>
      <c r="BN2620" s="1">
        <v>43102.401388888888</v>
      </c>
      <c r="BO2620" t="s">
        <v>97</v>
      </c>
      <c r="BP2620" s="1">
        <v>43097.679861111108</v>
      </c>
      <c r="BQ2620" t="s">
        <v>814</v>
      </c>
      <c r="BU2620" t="s">
        <v>118</v>
      </c>
      <c r="BV2620" t="s">
        <v>119</v>
      </c>
      <c r="BW2620" t="s">
        <v>88</v>
      </c>
      <c r="BY2620" t="s">
        <v>120</v>
      </c>
      <c r="BZ2620" t="s">
        <v>121</v>
      </c>
    </row>
    <row r="2621" spans="1:78" x14ac:dyDescent="0.25">
      <c r="A2621" t="s">
        <v>83</v>
      </c>
      <c r="B2621" t="s">
        <v>84</v>
      </c>
      <c r="C2621" t="s">
        <v>992</v>
      </c>
      <c r="D2621">
        <v>1733512</v>
      </c>
      <c r="E2621" s="1">
        <v>43070.334027777775</v>
      </c>
      <c r="F2621" s="1">
        <v>43078.451388888891</v>
      </c>
      <c r="G2621" s="4">
        <f t="shared" si="40"/>
        <v>2017</v>
      </c>
      <c r="H2621" t="s">
        <v>109</v>
      </c>
      <c r="I2621" t="s">
        <v>870</v>
      </c>
      <c r="J2621" t="s">
        <v>129</v>
      </c>
      <c r="K2621" s="2">
        <v>1446.9</v>
      </c>
      <c r="L2621" s="2">
        <v>1555.46</v>
      </c>
      <c r="M2621">
        <v>329465</v>
      </c>
      <c r="U2621" s="1">
        <v>43078.45</v>
      </c>
      <c r="V2621" s="1">
        <v>43078.450694444444</v>
      </c>
      <c r="X2621" t="s">
        <v>104</v>
      </c>
      <c r="Z2621" t="s">
        <v>89</v>
      </c>
      <c r="AA2621">
        <v>0</v>
      </c>
      <c r="AB2621">
        <v>0</v>
      </c>
      <c r="AC2621">
        <v>0</v>
      </c>
      <c r="AD2621" s="2">
        <v>1555.46</v>
      </c>
      <c r="AE2621" t="s">
        <v>104</v>
      </c>
      <c r="AF2621" t="s">
        <v>992</v>
      </c>
      <c r="AG2621">
        <v>1.33</v>
      </c>
      <c r="AJ2621" t="s">
        <v>90</v>
      </c>
      <c r="AK2621" s="1">
        <v>43070</v>
      </c>
      <c r="AL2621">
        <v>0</v>
      </c>
      <c r="AM2621">
        <v>0</v>
      </c>
      <c r="AN2621" t="s">
        <v>112</v>
      </c>
      <c r="AQ2621" s="1">
        <v>43070.334027777775</v>
      </c>
      <c r="AR2621" s="1">
        <v>43070.334027777775</v>
      </c>
      <c r="AT2621" t="s">
        <v>90</v>
      </c>
      <c r="AU2621" t="s">
        <v>850</v>
      </c>
      <c r="AV2621" t="s">
        <v>93</v>
      </c>
      <c r="AW2621" t="s">
        <v>851</v>
      </c>
      <c r="AX2621" t="s">
        <v>115</v>
      </c>
      <c r="AZ2621">
        <v>0</v>
      </c>
      <c r="BF2621" s="3">
        <v>43070</v>
      </c>
      <c r="BI2621" t="s">
        <v>90</v>
      </c>
      <c r="BK2621" t="s">
        <v>90</v>
      </c>
      <c r="BL2621" s="2">
        <v>1555.46</v>
      </c>
      <c r="BM2621" t="s">
        <v>102</v>
      </c>
      <c r="BN2621" s="1">
        <v>43080.451388888891</v>
      </c>
      <c r="BO2621" t="s">
        <v>97</v>
      </c>
      <c r="BP2621" s="1">
        <v>43072.343055555553</v>
      </c>
      <c r="BQ2621" t="s">
        <v>814</v>
      </c>
      <c r="BU2621" t="s">
        <v>118</v>
      </c>
      <c r="BV2621" t="s">
        <v>119</v>
      </c>
      <c r="BW2621" t="s">
        <v>88</v>
      </c>
      <c r="BY2621" t="s">
        <v>120</v>
      </c>
      <c r="BZ2621" t="s">
        <v>121</v>
      </c>
    </row>
    <row r="2622" spans="1:78" x14ac:dyDescent="0.25">
      <c r="A2622" t="s">
        <v>83</v>
      </c>
      <c r="B2622" t="s">
        <v>84</v>
      </c>
      <c r="C2622" t="s">
        <v>992</v>
      </c>
      <c r="D2622">
        <v>1730402</v>
      </c>
      <c r="E2622" s="1">
        <v>43039.334027777775</v>
      </c>
      <c r="F2622" s="1">
        <v>43044.414583333331</v>
      </c>
      <c r="G2622" s="4">
        <f t="shared" si="40"/>
        <v>2017</v>
      </c>
      <c r="H2622" t="s">
        <v>109</v>
      </c>
      <c r="I2622" t="s">
        <v>849</v>
      </c>
      <c r="J2622" t="s">
        <v>111</v>
      </c>
      <c r="K2622" s="2">
        <v>1527.2</v>
      </c>
      <c r="L2622" s="2">
        <v>1558.84</v>
      </c>
      <c r="M2622">
        <v>327231</v>
      </c>
      <c r="U2622" s="1">
        <v>43044.413194444445</v>
      </c>
      <c r="V2622" s="1">
        <v>43044.413888888892</v>
      </c>
      <c r="X2622" t="s">
        <v>104</v>
      </c>
      <c r="Z2622" t="s">
        <v>89</v>
      </c>
      <c r="AA2622">
        <v>0</v>
      </c>
      <c r="AB2622">
        <v>0</v>
      </c>
      <c r="AC2622">
        <v>0</v>
      </c>
      <c r="AD2622" s="2">
        <v>1558.84</v>
      </c>
      <c r="AE2622" t="s">
        <v>104</v>
      </c>
      <c r="AF2622" t="s">
        <v>992</v>
      </c>
      <c r="AG2622">
        <v>1.44</v>
      </c>
      <c r="AJ2622" t="s">
        <v>90</v>
      </c>
      <c r="AK2622" s="1">
        <v>43036</v>
      </c>
      <c r="AL2622">
        <v>0</v>
      </c>
      <c r="AM2622">
        <v>0</v>
      </c>
      <c r="AN2622" t="s">
        <v>826</v>
      </c>
      <c r="AQ2622" s="1">
        <v>43039.334027777775</v>
      </c>
      <c r="AR2622" s="1">
        <v>43039.334027777775</v>
      </c>
      <c r="AT2622" t="s">
        <v>90</v>
      </c>
      <c r="AU2622" t="s">
        <v>850</v>
      </c>
      <c r="AV2622" t="s">
        <v>357</v>
      </c>
      <c r="AW2622" t="s">
        <v>851</v>
      </c>
      <c r="AX2622" t="s">
        <v>115</v>
      </c>
      <c r="AZ2622">
        <v>0</v>
      </c>
      <c r="BF2622" s="3">
        <v>43039</v>
      </c>
      <c r="BI2622" t="s">
        <v>90</v>
      </c>
      <c r="BK2622" t="s">
        <v>90</v>
      </c>
      <c r="BL2622" s="2">
        <v>1558.84</v>
      </c>
      <c r="BM2622" t="s">
        <v>102</v>
      </c>
      <c r="BN2622" s="1">
        <v>43052.491666666669</v>
      </c>
      <c r="BO2622" t="s">
        <v>97</v>
      </c>
      <c r="BP2622" s="1">
        <v>43040.42291666667</v>
      </c>
      <c r="BQ2622" t="s">
        <v>814</v>
      </c>
      <c r="BU2622" t="s">
        <v>118</v>
      </c>
      <c r="BV2622" t="s">
        <v>119</v>
      </c>
      <c r="BW2622" t="s">
        <v>88</v>
      </c>
      <c r="BY2622" t="s">
        <v>120</v>
      </c>
      <c r="BZ2622" t="s">
        <v>121</v>
      </c>
    </row>
    <row r="2623" spans="1:78" x14ac:dyDescent="0.25">
      <c r="A2623" t="s">
        <v>83</v>
      </c>
      <c r="B2623" t="s">
        <v>192</v>
      </c>
      <c r="C2623" t="s">
        <v>993</v>
      </c>
      <c r="D2623">
        <v>1718801</v>
      </c>
      <c r="E2623" s="1">
        <v>42923.625694444447</v>
      </c>
      <c r="G2623" s="4">
        <f t="shared" si="40"/>
        <v>1900</v>
      </c>
      <c r="H2623" t="s">
        <v>856</v>
      </c>
      <c r="I2623" t="s">
        <v>857</v>
      </c>
      <c r="J2623" t="s">
        <v>858</v>
      </c>
      <c r="K2623">
        <v>0</v>
      </c>
      <c r="L2623">
        <v>0</v>
      </c>
      <c r="M2623">
        <v>318584</v>
      </c>
      <c r="X2623" t="s">
        <v>104</v>
      </c>
      <c r="Z2623" t="s">
        <v>89</v>
      </c>
      <c r="AA2623">
        <v>0</v>
      </c>
      <c r="AB2623">
        <v>0</v>
      </c>
      <c r="AC2623">
        <v>0</v>
      </c>
      <c r="AD2623">
        <v>0</v>
      </c>
      <c r="AE2623" t="s">
        <v>104</v>
      </c>
      <c r="AF2623" t="s">
        <v>993</v>
      </c>
      <c r="AG2623">
        <v>1.67</v>
      </c>
      <c r="AJ2623" t="s">
        <v>90</v>
      </c>
      <c r="AK2623" s="1">
        <v>42923.25</v>
      </c>
      <c r="AM2623">
        <v>0</v>
      </c>
      <c r="AN2623" t="s">
        <v>487</v>
      </c>
      <c r="AQ2623" s="1">
        <v>42923.625694444447</v>
      </c>
      <c r="AR2623" s="1">
        <v>42923.625694444447</v>
      </c>
      <c r="AT2623" t="s">
        <v>90</v>
      </c>
      <c r="AU2623" t="s">
        <v>859</v>
      </c>
      <c r="AV2623" t="s">
        <v>93</v>
      </c>
      <c r="AW2623" t="s">
        <v>860</v>
      </c>
      <c r="AX2623" t="s">
        <v>115</v>
      </c>
      <c r="BI2623" t="s">
        <v>90</v>
      </c>
      <c r="BK2623" t="s">
        <v>90</v>
      </c>
      <c r="BL2623">
        <v>0</v>
      </c>
      <c r="BM2623" t="s">
        <v>102</v>
      </c>
      <c r="BN2623" s="1">
        <v>42929.460416666669</v>
      </c>
      <c r="BO2623" t="s">
        <v>97</v>
      </c>
      <c r="BP2623" s="1">
        <v>42924.417361111111</v>
      </c>
      <c r="BQ2623" t="s">
        <v>117</v>
      </c>
      <c r="BU2623" t="s">
        <v>118</v>
      </c>
      <c r="BV2623" t="s">
        <v>119</v>
      </c>
      <c r="BW2623" t="s">
        <v>88</v>
      </c>
      <c r="BY2623" t="s">
        <v>120</v>
      </c>
      <c r="BZ2623" t="s">
        <v>121</v>
      </c>
    </row>
    <row r="2624" spans="1:78" x14ac:dyDescent="0.25">
      <c r="A2624" t="s">
        <v>83</v>
      </c>
      <c r="B2624" t="s">
        <v>84</v>
      </c>
      <c r="C2624" t="s">
        <v>993</v>
      </c>
      <c r="D2624">
        <v>1718806</v>
      </c>
      <c r="E2624" s="1">
        <v>42923.625694444447</v>
      </c>
      <c r="F2624" s="1">
        <v>42939.464583333334</v>
      </c>
      <c r="G2624" s="4">
        <f t="shared" si="40"/>
        <v>2017</v>
      </c>
      <c r="H2624" t="s">
        <v>409</v>
      </c>
      <c r="I2624" t="s">
        <v>862</v>
      </c>
      <c r="J2624" t="s">
        <v>863</v>
      </c>
      <c r="K2624" s="2">
        <v>1512.9</v>
      </c>
      <c r="L2624" s="2">
        <v>1611.5</v>
      </c>
      <c r="M2624">
        <v>319045</v>
      </c>
      <c r="U2624" s="1">
        <v>42939.463888888888</v>
      </c>
      <c r="V2624" s="1">
        <v>42939.464583333334</v>
      </c>
      <c r="X2624" t="s">
        <v>104</v>
      </c>
      <c r="Z2624" t="s">
        <v>89</v>
      </c>
      <c r="AA2624">
        <v>0</v>
      </c>
      <c r="AB2624">
        <v>0</v>
      </c>
      <c r="AC2624">
        <v>0</v>
      </c>
      <c r="AD2624" s="2">
        <v>1611.5</v>
      </c>
      <c r="AE2624" t="s">
        <v>104</v>
      </c>
      <c r="AF2624" t="s">
        <v>993</v>
      </c>
      <c r="AG2624">
        <v>1.67</v>
      </c>
      <c r="AJ2624" t="s">
        <v>90</v>
      </c>
      <c r="AK2624" s="1">
        <v>42923</v>
      </c>
      <c r="AL2624">
        <v>0</v>
      </c>
      <c r="AM2624">
        <v>0</v>
      </c>
      <c r="AN2624" t="s">
        <v>487</v>
      </c>
      <c r="AQ2624" s="1">
        <v>42923.625694444447</v>
      </c>
      <c r="AR2624" s="1">
        <v>42923.625694444447</v>
      </c>
      <c r="AT2624" t="s">
        <v>90</v>
      </c>
      <c r="AU2624" t="s">
        <v>413</v>
      </c>
      <c r="AV2624" t="s">
        <v>357</v>
      </c>
      <c r="AW2624" t="s">
        <v>414</v>
      </c>
      <c r="AX2624" t="s">
        <v>115</v>
      </c>
      <c r="AZ2624">
        <v>0</v>
      </c>
      <c r="BE2624" t="s">
        <v>83</v>
      </c>
      <c r="BF2624" s="3">
        <v>42923</v>
      </c>
      <c r="BI2624" t="s">
        <v>90</v>
      </c>
      <c r="BK2624" t="s">
        <v>90</v>
      </c>
      <c r="BL2624" s="2">
        <v>1611.5</v>
      </c>
      <c r="BM2624" t="s">
        <v>116</v>
      </c>
      <c r="BN2624" s="1">
        <v>43052.338194444441</v>
      </c>
      <c r="BO2624" t="s">
        <v>97</v>
      </c>
      <c r="BP2624" s="1">
        <v>42929.460416666669</v>
      </c>
      <c r="BQ2624" t="s">
        <v>97</v>
      </c>
      <c r="BU2624" t="s">
        <v>118</v>
      </c>
      <c r="BV2624" t="s">
        <v>119</v>
      </c>
      <c r="BW2624" t="s">
        <v>88</v>
      </c>
      <c r="BY2624" t="s">
        <v>120</v>
      </c>
      <c r="BZ2624" t="s">
        <v>121</v>
      </c>
    </row>
    <row r="2625" spans="1:78" x14ac:dyDescent="0.25">
      <c r="A2625" t="s">
        <v>83</v>
      </c>
      <c r="B2625" t="s">
        <v>84</v>
      </c>
      <c r="C2625" t="s">
        <v>994</v>
      </c>
      <c r="D2625">
        <v>1730406</v>
      </c>
      <c r="E2625" s="1">
        <v>43039.334027777775</v>
      </c>
      <c r="F2625" s="1">
        <v>43043.409722222219</v>
      </c>
      <c r="G2625" s="4">
        <f t="shared" si="40"/>
        <v>2017</v>
      </c>
      <c r="H2625" t="s">
        <v>109</v>
      </c>
      <c r="I2625" t="s">
        <v>849</v>
      </c>
      <c r="J2625" t="s">
        <v>111</v>
      </c>
      <c r="K2625" s="2">
        <v>1511.7</v>
      </c>
      <c r="L2625" s="2">
        <v>1586.62</v>
      </c>
      <c r="M2625">
        <v>327267</v>
      </c>
      <c r="U2625" s="1">
        <v>43043.408333333333</v>
      </c>
      <c r="V2625" s="1">
        <v>43043.40902777778</v>
      </c>
      <c r="X2625" t="s">
        <v>104</v>
      </c>
      <c r="Z2625" t="s">
        <v>89</v>
      </c>
      <c r="AA2625">
        <v>0</v>
      </c>
      <c r="AB2625">
        <v>0</v>
      </c>
      <c r="AC2625">
        <v>0</v>
      </c>
      <c r="AD2625" s="2">
        <v>1586.62</v>
      </c>
      <c r="AE2625" t="s">
        <v>104</v>
      </c>
      <c r="AF2625" t="s">
        <v>994</v>
      </c>
      <c r="AG2625">
        <v>1.34</v>
      </c>
      <c r="AJ2625" t="s">
        <v>90</v>
      </c>
      <c r="AK2625" s="1">
        <v>43039</v>
      </c>
      <c r="AL2625">
        <v>0</v>
      </c>
      <c r="AM2625">
        <v>0</v>
      </c>
      <c r="AN2625" t="s">
        <v>826</v>
      </c>
      <c r="AQ2625" s="1">
        <v>43039.334027777775</v>
      </c>
      <c r="AR2625" s="1">
        <v>43039.334027777775</v>
      </c>
      <c r="AT2625" t="s">
        <v>90</v>
      </c>
      <c r="AU2625" t="s">
        <v>850</v>
      </c>
      <c r="AV2625" t="s">
        <v>357</v>
      </c>
      <c r="AW2625" t="s">
        <v>851</v>
      </c>
      <c r="AX2625" t="s">
        <v>115</v>
      </c>
      <c r="AZ2625">
        <v>0</v>
      </c>
      <c r="BF2625" s="3">
        <v>43039</v>
      </c>
      <c r="BI2625" t="s">
        <v>90</v>
      </c>
      <c r="BK2625" t="s">
        <v>90</v>
      </c>
      <c r="BL2625" s="2">
        <v>1586.62</v>
      </c>
      <c r="BM2625" t="s">
        <v>102</v>
      </c>
      <c r="BN2625" s="1">
        <v>43070.433333333334</v>
      </c>
      <c r="BO2625" t="s">
        <v>97</v>
      </c>
      <c r="BP2625" s="1">
        <v>43040.506249999999</v>
      </c>
      <c r="BQ2625" t="s">
        <v>814</v>
      </c>
      <c r="BU2625" t="s">
        <v>118</v>
      </c>
      <c r="BV2625" t="s">
        <v>119</v>
      </c>
      <c r="BW2625" t="s">
        <v>88</v>
      </c>
      <c r="BY2625" t="s">
        <v>120</v>
      </c>
      <c r="BZ2625" t="s">
        <v>121</v>
      </c>
    </row>
    <row r="2626" spans="1:78" x14ac:dyDescent="0.25">
      <c r="A2626" t="s">
        <v>83</v>
      </c>
      <c r="B2626" t="s">
        <v>84</v>
      </c>
      <c r="C2626" t="s">
        <v>995</v>
      </c>
      <c r="D2626">
        <v>1728305</v>
      </c>
      <c r="E2626" s="1">
        <v>43018.625694444447</v>
      </c>
      <c r="F2626" s="1">
        <v>43032.385416666664</v>
      </c>
      <c r="G2626" s="4">
        <f t="shared" si="40"/>
        <v>2017</v>
      </c>
      <c r="H2626" t="s">
        <v>109</v>
      </c>
      <c r="I2626" t="s">
        <v>830</v>
      </c>
      <c r="J2626" t="s">
        <v>831</v>
      </c>
      <c r="K2626" s="2">
        <v>1533.7</v>
      </c>
      <c r="L2626" s="2">
        <v>1607.45</v>
      </c>
      <c r="M2626">
        <v>325708</v>
      </c>
      <c r="U2626" s="1">
        <v>43032.384027777778</v>
      </c>
      <c r="V2626" s="1">
        <v>43032.384722222225</v>
      </c>
      <c r="X2626" t="s">
        <v>104</v>
      </c>
      <c r="Z2626" t="s">
        <v>89</v>
      </c>
      <c r="AA2626">
        <v>0</v>
      </c>
      <c r="AB2626">
        <v>0</v>
      </c>
      <c r="AC2626">
        <v>0</v>
      </c>
      <c r="AD2626" s="2">
        <v>1607.45</v>
      </c>
      <c r="AE2626" t="s">
        <v>104</v>
      </c>
      <c r="AF2626" t="s">
        <v>995</v>
      </c>
      <c r="AG2626">
        <v>1.43</v>
      </c>
      <c r="AJ2626" t="s">
        <v>90</v>
      </c>
      <c r="AK2626" s="1">
        <v>43018</v>
      </c>
      <c r="AL2626">
        <v>0</v>
      </c>
      <c r="AM2626">
        <v>0</v>
      </c>
      <c r="AN2626" t="s">
        <v>826</v>
      </c>
      <c r="AQ2626" s="1">
        <v>43018.625694444447</v>
      </c>
      <c r="AR2626" s="1">
        <v>43018.625694444447</v>
      </c>
      <c r="AT2626" t="s">
        <v>90</v>
      </c>
      <c r="AU2626" t="s">
        <v>832</v>
      </c>
      <c r="AV2626" t="s">
        <v>357</v>
      </c>
      <c r="AW2626" t="s">
        <v>833</v>
      </c>
      <c r="AX2626" t="s">
        <v>115</v>
      </c>
      <c r="AZ2626">
        <v>0</v>
      </c>
      <c r="BF2626" s="3">
        <v>43018</v>
      </c>
      <c r="BI2626" t="s">
        <v>90</v>
      </c>
      <c r="BK2626" t="s">
        <v>90</v>
      </c>
      <c r="BL2626" s="2">
        <v>1607.45</v>
      </c>
      <c r="BM2626" t="s">
        <v>102</v>
      </c>
      <c r="BN2626" s="1">
        <v>43052.504166666666</v>
      </c>
      <c r="BO2626" t="s">
        <v>97</v>
      </c>
      <c r="BP2626" s="1">
        <v>43019.505555555559</v>
      </c>
      <c r="BQ2626" t="s">
        <v>814</v>
      </c>
      <c r="BU2626" t="s">
        <v>118</v>
      </c>
      <c r="BV2626" t="s">
        <v>119</v>
      </c>
      <c r="BW2626" t="s">
        <v>88</v>
      </c>
      <c r="BY2626" t="s">
        <v>120</v>
      </c>
      <c r="BZ2626" t="s">
        <v>121</v>
      </c>
    </row>
    <row r="2627" spans="1:78" x14ac:dyDescent="0.25">
      <c r="A2627" t="s">
        <v>83</v>
      </c>
      <c r="B2627" t="s">
        <v>84</v>
      </c>
      <c r="C2627" t="s">
        <v>996</v>
      </c>
      <c r="D2627">
        <v>1735406</v>
      </c>
      <c r="E2627" s="1">
        <v>43089.417361111111</v>
      </c>
      <c r="F2627" s="1">
        <v>43110.451388888891</v>
      </c>
      <c r="G2627" s="4">
        <f t="shared" ref="G2627:G2690" si="41">YEAR(F2627)</f>
        <v>2018</v>
      </c>
      <c r="H2627" t="s">
        <v>109</v>
      </c>
      <c r="I2627" t="s">
        <v>870</v>
      </c>
      <c r="J2627" t="s">
        <v>129</v>
      </c>
      <c r="K2627" s="2">
        <v>1479.1</v>
      </c>
      <c r="L2627" s="2">
        <v>1578.61</v>
      </c>
      <c r="M2627">
        <v>331173</v>
      </c>
      <c r="U2627" s="1">
        <v>43110.45</v>
      </c>
      <c r="V2627" s="1">
        <v>43110.450694444444</v>
      </c>
      <c r="X2627" t="s">
        <v>104</v>
      </c>
      <c r="Z2627" t="s">
        <v>89</v>
      </c>
      <c r="AA2627">
        <v>0</v>
      </c>
      <c r="AB2627">
        <v>0</v>
      </c>
      <c r="AC2627">
        <v>0</v>
      </c>
      <c r="AD2627" s="2">
        <v>1578.61</v>
      </c>
      <c r="AE2627" t="s">
        <v>104</v>
      </c>
      <c r="AF2627" t="s">
        <v>996</v>
      </c>
      <c r="AG2627">
        <v>1.21</v>
      </c>
      <c r="AJ2627" t="s">
        <v>90</v>
      </c>
      <c r="AK2627" s="1">
        <v>43077</v>
      </c>
      <c r="AL2627">
        <v>0</v>
      </c>
      <c r="AM2627">
        <v>0</v>
      </c>
      <c r="AN2627" t="s">
        <v>112</v>
      </c>
      <c r="AQ2627" s="1">
        <v>43089.417361111111</v>
      </c>
      <c r="AR2627" s="1">
        <v>43089.417361111111</v>
      </c>
      <c r="AT2627" t="s">
        <v>90</v>
      </c>
      <c r="AU2627" t="s">
        <v>850</v>
      </c>
      <c r="AV2627" t="s">
        <v>93</v>
      </c>
      <c r="AW2627" t="s">
        <v>851</v>
      </c>
      <c r="AX2627" t="s">
        <v>115</v>
      </c>
      <c r="AZ2627">
        <v>0</v>
      </c>
      <c r="BF2627" s="3">
        <v>43089</v>
      </c>
      <c r="BI2627" t="s">
        <v>90</v>
      </c>
      <c r="BK2627" t="s">
        <v>90</v>
      </c>
      <c r="BL2627" s="2">
        <v>1578.61</v>
      </c>
      <c r="BM2627" t="s">
        <v>102</v>
      </c>
      <c r="BN2627" s="1">
        <v>43111.456250000003</v>
      </c>
      <c r="BO2627" t="s">
        <v>97</v>
      </c>
      <c r="BP2627" s="1">
        <v>43090.428472222222</v>
      </c>
      <c r="BQ2627" t="s">
        <v>814</v>
      </c>
      <c r="BU2627" t="s">
        <v>118</v>
      </c>
      <c r="BV2627" t="s">
        <v>119</v>
      </c>
      <c r="BW2627" t="s">
        <v>88</v>
      </c>
      <c r="BY2627" t="s">
        <v>120</v>
      </c>
      <c r="BZ2627" t="s">
        <v>121</v>
      </c>
    </row>
    <row r="2628" spans="1:78" x14ac:dyDescent="0.25">
      <c r="A2628" t="s">
        <v>83</v>
      </c>
      <c r="B2628" t="s">
        <v>84</v>
      </c>
      <c r="C2628" t="s">
        <v>996</v>
      </c>
      <c r="D2628">
        <v>1729905</v>
      </c>
      <c r="E2628" s="1">
        <v>43034.334027777775</v>
      </c>
      <c r="F2628" s="1">
        <v>43046.457638888889</v>
      </c>
      <c r="G2628" s="4">
        <f t="shared" si="41"/>
        <v>2017</v>
      </c>
      <c r="H2628" t="s">
        <v>109</v>
      </c>
      <c r="I2628" t="s">
        <v>830</v>
      </c>
      <c r="J2628" t="s">
        <v>831</v>
      </c>
      <c r="K2628" s="2">
        <v>1533.3</v>
      </c>
      <c r="L2628" s="2">
        <v>1581.68</v>
      </c>
      <c r="M2628">
        <v>326850</v>
      </c>
      <c r="U2628" s="1">
        <v>43046.456250000003</v>
      </c>
      <c r="V2628" s="1">
        <v>43046.456944444442</v>
      </c>
      <c r="X2628" t="s">
        <v>104</v>
      </c>
      <c r="Z2628" t="s">
        <v>89</v>
      </c>
      <c r="AA2628">
        <v>0</v>
      </c>
      <c r="AB2628">
        <v>0</v>
      </c>
      <c r="AC2628">
        <v>0</v>
      </c>
      <c r="AD2628" s="2">
        <v>1581.68</v>
      </c>
      <c r="AE2628" t="s">
        <v>104</v>
      </c>
      <c r="AF2628" t="s">
        <v>996</v>
      </c>
      <c r="AG2628">
        <v>1.4</v>
      </c>
      <c r="AJ2628" t="s">
        <v>90</v>
      </c>
      <c r="AK2628" s="1">
        <v>43034</v>
      </c>
      <c r="AL2628">
        <v>0</v>
      </c>
      <c r="AM2628">
        <v>0</v>
      </c>
      <c r="AN2628" t="s">
        <v>826</v>
      </c>
      <c r="AQ2628" s="1">
        <v>43034.334027777775</v>
      </c>
      <c r="AR2628" s="1">
        <v>43034.334027777775</v>
      </c>
      <c r="AT2628" t="s">
        <v>90</v>
      </c>
      <c r="AU2628" t="s">
        <v>832</v>
      </c>
      <c r="AV2628" t="s">
        <v>357</v>
      </c>
      <c r="AW2628" t="s">
        <v>833</v>
      </c>
      <c r="AX2628" t="s">
        <v>115</v>
      </c>
      <c r="AZ2628">
        <v>0</v>
      </c>
      <c r="BF2628" s="3">
        <v>43034</v>
      </c>
      <c r="BI2628" t="s">
        <v>90</v>
      </c>
      <c r="BK2628" t="s">
        <v>90</v>
      </c>
      <c r="BL2628" s="2">
        <v>1581.68</v>
      </c>
      <c r="BM2628" t="s">
        <v>102</v>
      </c>
      <c r="BN2628" s="1">
        <v>43052.493750000001</v>
      </c>
      <c r="BO2628" t="s">
        <v>97</v>
      </c>
      <c r="BP2628" s="1">
        <v>43035.340277777781</v>
      </c>
      <c r="BQ2628" t="s">
        <v>814</v>
      </c>
      <c r="BU2628" t="s">
        <v>118</v>
      </c>
      <c r="BV2628" t="s">
        <v>119</v>
      </c>
      <c r="BW2628" t="s">
        <v>88</v>
      </c>
      <c r="BY2628" t="s">
        <v>120</v>
      </c>
      <c r="BZ2628" t="s">
        <v>121</v>
      </c>
    </row>
    <row r="2629" spans="1:78" x14ac:dyDescent="0.25">
      <c r="A2629" t="s">
        <v>83</v>
      </c>
      <c r="B2629" t="s">
        <v>84</v>
      </c>
      <c r="C2629" t="s">
        <v>997</v>
      </c>
      <c r="D2629">
        <v>1733508</v>
      </c>
      <c r="E2629" s="1">
        <v>43070.334027777775</v>
      </c>
      <c r="F2629" s="1">
        <v>43078.449305555558</v>
      </c>
      <c r="G2629" s="4">
        <f t="shared" si="41"/>
        <v>2017</v>
      </c>
      <c r="H2629" t="s">
        <v>109</v>
      </c>
      <c r="I2629" t="s">
        <v>870</v>
      </c>
      <c r="J2629" t="s">
        <v>129</v>
      </c>
      <c r="K2629" s="2">
        <v>1540.8</v>
      </c>
      <c r="L2629" s="2">
        <v>1604.83</v>
      </c>
      <c r="M2629">
        <v>329461</v>
      </c>
      <c r="U2629" s="1">
        <v>43078.447916666664</v>
      </c>
      <c r="V2629" s="1">
        <v>43078.448611111111</v>
      </c>
      <c r="X2629" t="s">
        <v>104</v>
      </c>
      <c r="Z2629" t="s">
        <v>89</v>
      </c>
      <c r="AA2629">
        <v>0</v>
      </c>
      <c r="AB2629">
        <v>0</v>
      </c>
      <c r="AC2629">
        <v>0</v>
      </c>
      <c r="AD2629" s="2">
        <v>1604.83</v>
      </c>
      <c r="AE2629" t="s">
        <v>104</v>
      </c>
      <c r="AF2629" t="s">
        <v>997</v>
      </c>
      <c r="AG2629">
        <v>1.31</v>
      </c>
      <c r="AJ2629" t="s">
        <v>90</v>
      </c>
      <c r="AK2629" s="1">
        <v>43065</v>
      </c>
      <c r="AL2629">
        <v>0</v>
      </c>
      <c r="AM2629">
        <v>0</v>
      </c>
      <c r="AN2629" t="s">
        <v>112</v>
      </c>
      <c r="AQ2629" s="1">
        <v>43070.334027777775</v>
      </c>
      <c r="AR2629" s="1">
        <v>43070.334027777775</v>
      </c>
      <c r="AT2629" t="s">
        <v>90</v>
      </c>
      <c r="AU2629" t="s">
        <v>850</v>
      </c>
      <c r="AV2629" t="s">
        <v>93</v>
      </c>
      <c r="AW2629" t="s">
        <v>851</v>
      </c>
      <c r="AX2629" t="s">
        <v>115</v>
      </c>
      <c r="AZ2629">
        <v>0</v>
      </c>
      <c r="BF2629" s="3">
        <v>43070</v>
      </c>
      <c r="BI2629" t="s">
        <v>90</v>
      </c>
      <c r="BK2629" t="s">
        <v>90</v>
      </c>
      <c r="BL2629" s="2">
        <v>1604.83</v>
      </c>
      <c r="BM2629" t="s">
        <v>102</v>
      </c>
      <c r="BN2629" s="1">
        <v>43080.449305555558</v>
      </c>
      <c r="BO2629" t="s">
        <v>97</v>
      </c>
      <c r="BP2629" s="1">
        <v>43072.343055555553</v>
      </c>
      <c r="BQ2629" t="s">
        <v>814</v>
      </c>
      <c r="BU2629" t="s">
        <v>118</v>
      </c>
      <c r="BV2629" t="s">
        <v>119</v>
      </c>
      <c r="BW2629" t="s">
        <v>88</v>
      </c>
      <c r="BY2629" t="s">
        <v>120</v>
      </c>
      <c r="BZ2629" t="s">
        <v>121</v>
      </c>
    </row>
    <row r="2630" spans="1:78" x14ac:dyDescent="0.25">
      <c r="A2630" t="s">
        <v>83</v>
      </c>
      <c r="B2630" t="s">
        <v>84</v>
      </c>
      <c r="C2630" t="s">
        <v>997</v>
      </c>
      <c r="D2630">
        <v>1730001</v>
      </c>
      <c r="E2630" s="1">
        <v>43035.625694444447</v>
      </c>
      <c r="F2630" s="1">
        <v>43045.384722222225</v>
      </c>
      <c r="G2630" s="4">
        <f t="shared" si="41"/>
        <v>2017</v>
      </c>
      <c r="H2630" t="s">
        <v>819</v>
      </c>
      <c r="I2630" t="s">
        <v>820</v>
      </c>
      <c r="J2630" t="s">
        <v>821</v>
      </c>
      <c r="K2630" s="2">
        <v>1484.6</v>
      </c>
      <c r="L2630" s="2">
        <v>1629.15</v>
      </c>
      <c r="M2630">
        <v>326885</v>
      </c>
      <c r="U2630" s="1">
        <v>43045.383333333331</v>
      </c>
      <c r="V2630" s="1">
        <v>43045.384027777778</v>
      </c>
      <c r="X2630" t="s">
        <v>104</v>
      </c>
      <c r="Z2630" t="s">
        <v>89</v>
      </c>
      <c r="AA2630">
        <v>0</v>
      </c>
      <c r="AB2630">
        <v>0</v>
      </c>
      <c r="AC2630">
        <v>0</v>
      </c>
      <c r="AD2630" s="2">
        <v>1629.15</v>
      </c>
      <c r="AE2630" t="s">
        <v>104</v>
      </c>
      <c r="AF2630" t="s">
        <v>997</v>
      </c>
      <c r="AG2630">
        <v>1.57</v>
      </c>
      <c r="AJ2630" t="s">
        <v>90</v>
      </c>
      <c r="AK2630" s="1">
        <v>43035</v>
      </c>
      <c r="AL2630">
        <v>0</v>
      </c>
      <c r="AM2630">
        <v>0</v>
      </c>
      <c r="AN2630" t="s">
        <v>487</v>
      </c>
      <c r="AQ2630" s="1">
        <v>43035.625694444447</v>
      </c>
      <c r="AR2630" s="1">
        <v>43035.625694444447</v>
      </c>
      <c r="AT2630" t="s">
        <v>90</v>
      </c>
      <c r="AU2630" t="s">
        <v>822</v>
      </c>
      <c r="AV2630" t="s">
        <v>93</v>
      </c>
      <c r="AW2630" t="s">
        <v>823</v>
      </c>
      <c r="AX2630" t="s">
        <v>115</v>
      </c>
      <c r="AZ2630">
        <v>0</v>
      </c>
      <c r="BF2630" s="3">
        <v>43035</v>
      </c>
      <c r="BI2630" t="s">
        <v>90</v>
      </c>
      <c r="BK2630" t="s">
        <v>90</v>
      </c>
      <c r="BL2630" s="2">
        <v>1629.15</v>
      </c>
      <c r="BM2630" t="s">
        <v>102</v>
      </c>
      <c r="BN2630" s="1">
        <v>43052.493055555555</v>
      </c>
      <c r="BO2630" t="s">
        <v>97</v>
      </c>
      <c r="BP2630" s="1">
        <v>43036.42291666667</v>
      </c>
      <c r="BQ2630" t="s">
        <v>814</v>
      </c>
      <c r="BU2630" t="s">
        <v>118</v>
      </c>
      <c r="BV2630" t="s">
        <v>119</v>
      </c>
      <c r="BW2630" t="s">
        <v>88</v>
      </c>
      <c r="BY2630" t="s">
        <v>120</v>
      </c>
      <c r="BZ2630" t="s">
        <v>121</v>
      </c>
    </row>
    <row r="2631" spans="1:78" x14ac:dyDescent="0.25">
      <c r="A2631" t="s">
        <v>83</v>
      </c>
      <c r="B2631" t="s">
        <v>84</v>
      </c>
      <c r="C2631" t="s">
        <v>998</v>
      </c>
      <c r="D2631">
        <v>1735301</v>
      </c>
      <c r="E2631" s="1">
        <v>43088.625694444447</v>
      </c>
      <c r="F2631" s="1">
        <v>43104.397916666669</v>
      </c>
      <c r="G2631" s="4">
        <f t="shared" si="41"/>
        <v>2018</v>
      </c>
      <c r="H2631" t="s">
        <v>819</v>
      </c>
      <c r="I2631" t="s">
        <v>820</v>
      </c>
      <c r="J2631" t="s">
        <v>821</v>
      </c>
      <c r="K2631" s="2">
        <v>1409.6</v>
      </c>
      <c r="L2631" s="2">
        <v>1498.77</v>
      </c>
      <c r="M2631">
        <v>331038</v>
      </c>
      <c r="U2631" s="1">
        <v>43104.396527777775</v>
      </c>
      <c r="V2631" s="1">
        <v>43104.397222222222</v>
      </c>
      <c r="X2631" t="s">
        <v>104</v>
      </c>
      <c r="Z2631" t="s">
        <v>89</v>
      </c>
      <c r="AA2631">
        <v>0</v>
      </c>
      <c r="AB2631">
        <v>0</v>
      </c>
      <c r="AC2631">
        <v>0</v>
      </c>
      <c r="AD2631" s="2">
        <v>1498.77</v>
      </c>
      <c r="AE2631" t="s">
        <v>104</v>
      </c>
      <c r="AF2631" t="s">
        <v>998</v>
      </c>
      <c r="AG2631">
        <v>1.36</v>
      </c>
      <c r="AJ2631" t="s">
        <v>90</v>
      </c>
      <c r="AK2631" s="1">
        <v>43088</v>
      </c>
      <c r="AL2631">
        <v>0</v>
      </c>
      <c r="AM2631">
        <v>0</v>
      </c>
      <c r="AN2631" t="s">
        <v>487</v>
      </c>
      <c r="AQ2631" s="1">
        <v>43088.625694444447</v>
      </c>
      <c r="AR2631" s="1">
        <v>43088.625694444447</v>
      </c>
      <c r="AT2631" t="s">
        <v>90</v>
      </c>
      <c r="AU2631" t="s">
        <v>822</v>
      </c>
      <c r="AV2631" t="s">
        <v>93</v>
      </c>
      <c r="AW2631" t="s">
        <v>823</v>
      </c>
      <c r="AX2631" t="s">
        <v>115</v>
      </c>
      <c r="AZ2631">
        <v>0</v>
      </c>
      <c r="BF2631" s="3">
        <v>43088</v>
      </c>
      <c r="BI2631" t="s">
        <v>90</v>
      </c>
      <c r="BK2631" t="s">
        <v>90</v>
      </c>
      <c r="BL2631" s="2">
        <v>1498.77</v>
      </c>
      <c r="BM2631" t="s">
        <v>102</v>
      </c>
      <c r="BN2631" s="1">
        <v>43105.397222222222</v>
      </c>
      <c r="BO2631" t="s">
        <v>97</v>
      </c>
      <c r="BP2631" s="1">
        <v>43089.34375</v>
      </c>
      <c r="BQ2631" t="s">
        <v>814</v>
      </c>
      <c r="BU2631" t="s">
        <v>118</v>
      </c>
      <c r="BV2631" t="s">
        <v>119</v>
      </c>
      <c r="BW2631" t="s">
        <v>88</v>
      </c>
      <c r="BY2631" t="s">
        <v>120</v>
      </c>
      <c r="BZ2631" t="s">
        <v>121</v>
      </c>
    </row>
    <row r="2632" spans="1:78" x14ac:dyDescent="0.25">
      <c r="A2632" t="s">
        <v>83</v>
      </c>
      <c r="B2632" t="s">
        <v>84</v>
      </c>
      <c r="C2632" t="s">
        <v>999</v>
      </c>
      <c r="D2632">
        <v>1729302</v>
      </c>
      <c r="E2632" s="1">
        <v>43028.500694444447</v>
      </c>
      <c r="F2632" s="1">
        <v>43041.415277777778</v>
      </c>
      <c r="G2632" s="4">
        <f t="shared" si="41"/>
        <v>2017</v>
      </c>
      <c r="H2632" t="s">
        <v>856</v>
      </c>
      <c r="I2632" t="s">
        <v>857</v>
      </c>
      <c r="J2632" t="s">
        <v>858</v>
      </c>
      <c r="K2632" s="2">
        <v>1348.5</v>
      </c>
      <c r="L2632" s="2">
        <v>1448.78</v>
      </c>
      <c r="M2632">
        <v>326464</v>
      </c>
      <c r="U2632" s="1">
        <v>43041.413888888892</v>
      </c>
      <c r="V2632" s="1">
        <v>43041.414583333331</v>
      </c>
      <c r="X2632" t="s">
        <v>104</v>
      </c>
      <c r="Z2632" t="s">
        <v>89</v>
      </c>
      <c r="AA2632">
        <v>0</v>
      </c>
      <c r="AB2632">
        <v>0</v>
      </c>
      <c r="AC2632">
        <v>0</v>
      </c>
      <c r="AD2632" s="2">
        <v>1448.78</v>
      </c>
      <c r="AE2632" t="s">
        <v>104</v>
      </c>
      <c r="AF2632" t="s">
        <v>999</v>
      </c>
      <c r="AG2632">
        <v>1.45</v>
      </c>
      <c r="AJ2632" t="s">
        <v>90</v>
      </c>
      <c r="AK2632" s="1">
        <v>43028</v>
      </c>
      <c r="AL2632">
        <v>0</v>
      </c>
      <c r="AM2632">
        <v>0</v>
      </c>
      <c r="AN2632" t="s">
        <v>156</v>
      </c>
      <c r="AQ2632" s="1">
        <v>43028.500694444447</v>
      </c>
      <c r="AR2632" s="1">
        <v>43028.500694444447</v>
      </c>
      <c r="AT2632" t="s">
        <v>90</v>
      </c>
      <c r="AU2632" t="s">
        <v>859</v>
      </c>
      <c r="AV2632" t="s">
        <v>93</v>
      </c>
      <c r="AW2632" t="s">
        <v>860</v>
      </c>
      <c r="AX2632" t="s">
        <v>115</v>
      </c>
      <c r="AZ2632">
        <v>0</v>
      </c>
      <c r="BF2632" s="3">
        <v>43028</v>
      </c>
      <c r="BI2632" t="s">
        <v>90</v>
      </c>
      <c r="BK2632" t="s">
        <v>90</v>
      </c>
      <c r="BL2632" s="2">
        <v>1448.78</v>
      </c>
      <c r="BM2632" t="s">
        <v>102</v>
      </c>
      <c r="BN2632" s="1">
        <v>43052.498611111114</v>
      </c>
      <c r="BO2632" t="s">
        <v>97</v>
      </c>
      <c r="BP2632" s="1">
        <v>43029.506249999999</v>
      </c>
      <c r="BQ2632" t="s">
        <v>814</v>
      </c>
      <c r="BU2632" t="s">
        <v>118</v>
      </c>
      <c r="BV2632" t="s">
        <v>119</v>
      </c>
      <c r="BW2632" t="s">
        <v>88</v>
      </c>
      <c r="BY2632" t="s">
        <v>120</v>
      </c>
      <c r="BZ2632" t="s">
        <v>121</v>
      </c>
    </row>
    <row r="2633" spans="1:78" x14ac:dyDescent="0.25">
      <c r="A2633" t="s">
        <v>83</v>
      </c>
      <c r="B2633" t="s">
        <v>84</v>
      </c>
      <c r="C2633" t="s">
        <v>1000</v>
      </c>
      <c r="D2633">
        <v>1725704</v>
      </c>
      <c r="E2633" s="1">
        <v>42992.334027777775</v>
      </c>
      <c r="F2633" s="1">
        <v>43004.382638888892</v>
      </c>
      <c r="G2633" s="4">
        <f t="shared" si="41"/>
        <v>2017</v>
      </c>
      <c r="H2633" t="s">
        <v>109</v>
      </c>
      <c r="I2633" t="s">
        <v>834</v>
      </c>
      <c r="J2633" t="s">
        <v>111</v>
      </c>
      <c r="K2633" s="2">
        <v>1572.9</v>
      </c>
      <c r="L2633" s="2">
        <v>1658.53</v>
      </c>
      <c r="M2633">
        <v>324139</v>
      </c>
      <c r="U2633" s="1">
        <v>43003.430555555555</v>
      </c>
      <c r="V2633" s="1">
        <v>43003.431250000001</v>
      </c>
      <c r="X2633" t="s">
        <v>104</v>
      </c>
      <c r="Z2633" t="s">
        <v>89</v>
      </c>
      <c r="AA2633">
        <v>0</v>
      </c>
      <c r="AB2633">
        <v>0</v>
      </c>
      <c r="AC2633">
        <v>0</v>
      </c>
      <c r="AD2633" s="2">
        <v>1658.53</v>
      </c>
      <c r="AE2633" t="s">
        <v>104</v>
      </c>
      <c r="AF2633" t="s">
        <v>1000</v>
      </c>
      <c r="AG2633">
        <v>1.33</v>
      </c>
      <c r="AJ2633" t="s">
        <v>90</v>
      </c>
      <c r="AK2633" s="1">
        <v>42991</v>
      </c>
      <c r="AL2633">
        <v>0</v>
      </c>
      <c r="AM2633">
        <v>0</v>
      </c>
      <c r="AN2633" t="s">
        <v>826</v>
      </c>
      <c r="AQ2633" s="1">
        <v>42992.334027777775</v>
      </c>
      <c r="AR2633" s="1">
        <v>42992.334027777775</v>
      </c>
      <c r="AT2633" t="s">
        <v>90</v>
      </c>
      <c r="AU2633" t="s">
        <v>835</v>
      </c>
      <c r="AV2633" t="s">
        <v>357</v>
      </c>
      <c r="AW2633" t="s">
        <v>836</v>
      </c>
      <c r="AX2633" t="s">
        <v>115</v>
      </c>
      <c r="AZ2633">
        <v>0</v>
      </c>
      <c r="BF2633" s="3">
        <v>42992</v>
      </c>
      <c r="BI2633" t="s">
        <v>90</v>
      </c>
      <c r="BK2633" t="s">
        <v>90</v>
      </c>
      <c r="BL2633" s="2">
        <v>1658.53</v>
      </c>
      <c r="BM2633" t="s">
        <v>102</v>
      </c>
      <c r="BN2633" s="1">
        <v>43052.482638888891</v>
      </c>
      <c r="BO2633" t="s">
        <v>97</v>
      </c>
      <c r="BP2633" s="1">
        <v>42993.422222222223</v>
      </c>
      <c r="BQ2633" t="s">
        <v>814</v>
      </c>
      <c r="BU2633" t="s">
        <v>118</v>
      </c>
      <c r="BV2633" t="s">
        <v>119</v>
      </c>
      <c r="BW2633" t="s">
        <v>88</v>
      </c>
      <c r="BY2633" t="s">
        <v>120</v>
      </c>
      <c r="BZ2633" t="s">
        <v>121</v>
      </c>
    </row>
    <row r="2634" spans="1:78" x14ac:dyDescent="0.25">
      <c r="A2634" t="s">
        <v>83</v>
      </c>
      <c r="B2634" t="s">
        <v>84</v>
      </c>
      <c r="C2634" t="s">
        <v>1001</v>
      </c>
      <c r="D2634">
        <v>1734707</v>
      </c>
      <c r="E2634" s="1">
        <v>43082.334027777775</v>
      </c>
      <c r="F2634" s="1">
        <v>43101.397222222222</v>
      </c>
      <c r="G2634" s="4">
        <f t="shared" si="41"/>
        <v>2018</v>
      </c>
      <c r="H2634" t="s">
        <v>819</v>
      </c>
      <c r="I2634" t="s">
        <v>820</v>
      </c>
      <c r="J2634" t="s">
        <v>821</v>
      </c>
      <c r="K2634" s="2">
        <v>1507.9</v>
      </c>
      <c r="L2634" s="2">
        <v>1632.43</v>
      </c>
      <c r="M2634">
        <v>330474</v>
      </c>
      <c r="U2634" s="1">
        <v>43097.395833333336</v>
      </c>
      <c r="V2634" s="1">
        <v>43097.396527777775</v>
      </c>
      <c r="X2634" t="s">
        <v>104</v>
      </c>
      <c r="Z2634" t="s">
        <v>89</v>
      </c>
      <c r="AA2634">
        <v>0</v>
      </c>
      <c r="AB2634">
        <v>0</v>
      </c>
      <c r="AC2634">
        <v>0</v>
      </c>
      <c r="AD2634" s="2">
        <v>1632.43</v>
      </c>
      <c r="AE2634" t="s">
        <v>104</v>
      </c>
      <c r="AF2634" t="s">
        <v>1001</v>
      </c>
      <c r="AG2634">
        <v>1.41</v>
      </c>
      <c r="AJ2634" t="s">
        <v>90</v>
      </c>
      <c r="AK2634" s="1">
        <v>43082</v>
      </c>
      <c r="AM2634">
        <v>0</v>
      </c>
      <c r="AN2634" t="s">
        <v>487</v>
      </c>
      <c r="AQ2634" s="1">
        <v>43082.334027777775</v>
      </c>
      <c r="AR2634" s="1">
        <v>43082.334027777775</v>
      </c>
      <c r="AT2634" t="s">
        <v>90</v>
      </c>
      <c r="AU2634" t="s">
        <v>822</v>
      </c>
      <c r="AV2634" t="s">
        <v>93</v>
      </c>
      <c r="AW2634" t="s">
        <v>823</v>
      </c>
      <c r="AX2634" t="s">
        <v>115</v>
      </c>
      <c r="AY2634" t="s">
        <v>487</v>
      </c>
      <c r="AZ2634">
        <v>0</v>
      </c>
      <c r="BF2634" s="3">
        <v>43082</v>
      </c>
      <c r="BI2634" t="s">
        <v>90</v>
      </c>
      <c r="BK2634" t="s">
        <v>90</v>
      </c>
      <c r="BL2634" s="2">
        <v>1632.43</v>
      </c>
      <c r="BM2634" t="s">
        <v>102</v>
      </c>
      <c r="BN2634" s="1">
        <v>43102.529166666667</v>
      </c>
      <c r="BO2634" t="s">
        <v>97</v>
      </c>
      <c r="BP2634" s="1">
        <v>43083.510416666664</v>
      </c>
      <c r="BQ2634" t="s">
        <v>814</v>
      </c>
      <c r="BU2634" t="s">
        <v>118</v>
      </c>
      <c r="BV2634" t="s">
        <v>119</v>
      </c>
      <c r="BW2634" t="s">
        <v>88</v>
      </c>
      <c r="BY2634" t="s">
        <v>120</v>
      </c>
      <c r="BZ2634" t="s">
        <v>121</v>
      </c>
    </row>
    <row r="2635" spans="1:78" x14ac:dyDescent="0.25">
      <c r="A2635" t="s">
        <v>83</v>
      </c>
      <c r="B2635" t="s">
        <v>84</v>
      </c>
      <c r="C2635" t="s">
        <v>1002</v>
      </c>
      <c r="D2635">
        <v>1733907</v>
      </c>
      <c r="E2635" s="1">
        <v>43074.646527777775</v>
      </c>
      <c r="F2635" s="1">
        <v>43090.532638888886</v>
      </c>
      <c r="G2635" s="4">
        <f t="shared" si="41"/>
        <v>2017</v>
      </c>
      <c r="H2635" t="s">
        <v>109</v>
      </c>
      <c r="I2635" t="s">
        <v>870</v>
      </c>
      <c r="J2635" t="s">
        <v>129</v>
      </c>
      <c r="K2635" s="2">
        <v>1501.3</v>
      </c>
      <c r="L2635" s="2">
        <v>1607.36</v>
      </c>
      <c r="M2635">
        <v>329747</v>
      </c>
      <c r="U2635" s="1">
        <v>43090.53125</v>
      </c>
      <c r="V2635" s="1">
        <v>43090.531944444447</v>
      </c>
      <c r="X2635" t="s">
        <v>104</v>
      </c>
      <c r="Z2635" t="s">
        <v>89</v>
      </c>
      <c r="AA2635">
        <v>0</v>
      </c>
      <c r="AB2635">
        <v>0</v>
      </c>
      <c r="AC2635">
        <v>0</v>
      </c>
      <c r="AD2635" s="2">
        <v>1607.36</v>
      </c>
      <c r="AE2635" t="s">
        <v>104</v>
      </c>
      <c r="AF2635" t="s">
        <v>1002</v>
      </c>
      <c r="AG2635">
        <v>1.3</v>
      </c>
      <c r="AJ2635" t="s">
        <v>90</v>
      </c>
      <c r="AK2635" s="1">
        <v>43073</v>
      </c>
      <c r="AL2635">
        <v>0</v>
      </c>
      <c r="AM2635">
        <v>0</v>
      </c>
      <c r="AN2635" t="s">
        <v>112</v>
      </c>
      <c r="AQ2635" s="1">
        <v>43074.646527777775</v>
      </c>
      <c r="AR2635" s="1">
        <v>43074.646527777775</v>
      </c>
      <c r="AT2635" t="s">
        <v>90</v>
      </c>
      <c r="AU2635" t="s">
        <v>850</v>
      </c>
      <c r="AV2635" t="s">
        <v>93</v>
      </c>
      <c r="AW2635" t="s">
        <v>851</v>
      </c>
      <c r="AX2635" t="s">
        <v>115</v>
      </c>
      <c r="AZ2635">
        <v>0</v>
      </c>
      <c r="BF2635" s="3">
        <v>43074</v>
      </c>
      <c r="BI2635" t="s">
        <v>90</v>
      </c>
      <c r="BK2635" t="s">
        <v>90</v>
      </c>
      <c r="BL2635" s="2">
        <v>1607.36</v>
      </c>
      <c r="BM2635" t="s">
        <v>102</v>
      </c>
      <c r="BN2635" s="1">
        <v>43102.527777777781</v>
      </c>
      <c r="BO2635" t="s">
        <v>97</v>
      </c>
      <c r="BP2635" s="1">
        <v>43075.426388888889</v>
      </c>
      <c r="BQ2635" t="s">
        <v>814</v>
      </c>
      <c r="BU2635" t="s">
        <v>118</v>
      </c>
      <c r="BV2635" t="s">
        <v>119</v>
      </c>
      <c r="BW2635" t="s">
        <v>88</v>
      </c>
      <c r="BY2635" t="s">
        <v>120</v>
      </c>
      <c r="BZ2635" t="s">
        <v>121</v>
      </c>
    </row>
    <row r="2636" spans="1:78" x14ac:dyDescent="0.25">
      <c r="A2636" t="s">
        <v>83</v>
      </c>
      <c r="B2636" t="s">
        <v>84</v>
      </c>
      <c r="C2636" t="s">
        <v>1003</v>
      </c>
      <c r="D2636">
        <v>1728504</v>
      </c>
      <c r="E2636" s="1">
        <v>43020.417361111111</v>
      </c>
      <c r="F2636" s="1">
        <v>43028.451388888891</v>
      </c>
      <c r="G2636" s="4">
        <f t="shared" si="41"/>
        <v>2017</v>
      </c>
      <c r="H2636" t="s">
        <v>109</v>
      </c>
      <c r="I2636" t="s">
        <v>830</v>
      </c>
      <c r="J2636" t="s">
        <v>831</v>
      </c>
      <c r="K2636" s="2">
        <v>1564.1</v>
      </c>
      <c r="L2636" s="2">
        <v>1614.2</v>
      </c>
      <c r="M2636">
        <v>325957</v>
      </c>
      <c r="U2636" s="1">
        <v>43028.45</v>
      </c>
      <c r="V2636" s="1">
        <v>43028.450694444444</v>
      </c>
      <c r="X2636" t="s">
        <v>104</v>
      </c>
      <c r="Z2636" t="s">
        <v>89</v>
      </c>
      <c r="AA2636">
        <v>0</v>
      </c>
      <c r="AB2636">
        <v>0</v>
      </c>
      <c r="AC2636">
        <v>0</v>
      </c>
      <c r="AD2636" s="2">
        <v>1614.2</v>
      </c>
      <c r="AE2636" t="s">
        <v>104</v>
      </c>
      <c r="AF2636" t="s">
        <v>1003</v>
      </c>
      <c r="AG2636">
        <v>1.44</v>
      </c>
      <c r="AJ2636" t="s">
        <v>90</v>
      </c>
      <c r="AK2636" s="1">
        <v>43020</v>
      </c>
      <c r="AL2636">
        <v>0</v>
      </c>
      <c r="AM2636">
        <v>0</v>
      </c>
      <c r="AN2636" t="s">
        <v>826</v>
      </c>
      <c r="AQ2636" s="1">
        <v>43020.417361111111</v>
      </c>
      <c r="AR2636" s="1">
        <v>43020.417361111111</v>
      </c>
      <c r="AT2636" t="s">
        <v>90</v>
      </c>
      <c r="AU2636" t="s">
        <v>832</v>
      </c>
      <c r="AV2636" t="s">
        <v>357</v>
      </c>
      <c r="AW2636" t="s">
        <v>833</v>
      </c>
      <c r="AX2636" t="s">
        <v>115</v>
      </c>
      <c r="AZ2636">
        <v>0</v>
      </c>
      <c r="BF2636" s="3">
        <v>43020</v>
      </c>
      <c r="BI2636" t="s">
        <v>90</v>
      </c>
      <c r="BK2636" t="s">
        <v>90</v>
      </c>
      <c r="BL2636" s="2">
        <v>1614.2</v>
      </c>
      <c r="BM2636" t="s">
        <v>102</v>
      </c>
      <c r="BN2636" s="1">
        <v>43052.502083333333</v>
      </c>
      <c r="BO2636" t="s">
        <v>97</v>
      </c>
      <c r="BP2636" s="1">
        <v>43021.42291666667</v>
      </c>
      <c r="BQ2636" t="s">
        <v>814</v>
      </c>
      <c r="BU2636" t="s">
        <v>118</v>
      </c>
      <c r="BV2636" t="s">
        <v>119</v>
      </c>
      <c r="BW2636" t="s">
        <v>88</v>
      </c>
      <c r="BY2636" t="s">
        <v>120</v>
      </c>
      <c r="BZ2636" t="s">
        <v>121</v>
      </c>
    </row>
    <row r="2637" spans="1:78" x14ac:dyDescent="0.25">
      <c r="A2637" t="s">
        <v>83</v>
      </c>
      <c r="B2637" t="s">
        <v>84</v>
      </c>
      <c r="C2637" t="s">
        <v>1004</v>
      </c>
      <c r="D2637">
        <v>1724201</v>
      </c>
      <c r="E2637" s="1">
        <v>42977.334027777775</v>
      </c>
      <c r="F2637" s="1">
        <v>42984.361111111109</v>
      </c>
      <c r="G2637" s="4">
        <f t="shared" si="41"/>
        <v>2017</v>
      </c>
      <c r="H2637" t="s">
        <v>109</v>
      </c>
      <c r="I2637" t="s">
        <v>830</v>
      </c>
      <c r="J2637" t="s">
        <v>831</v>
      </c>
      <c r="K2637" s="2">
        <v>1562.6</v>
      </c>
      <c r="L2637" s="2">
        <v>1613.38</v>
      </c>
      <c r="M2637">
        <v>323196</v>
      </c>
      <c r="U2637" s="1">
        <v>42984.359722222223</v>
      </c>
      <c r="V2637" s="1">
        <v>42984.36041666667</v>
      </c>
      <c r="X2637" t="s">
        <v>104</v>
      </c>
      <c r="Z2637" t="s">
        <v>89</v>
      </c>
      <c r="AA2637">
        <v>0</v>
      </c>
      <c r="AB2637">
        <v>0</v>
      </c>
      <c r="AC2637">
        <v>0</v>
      </c>
      <c r="AD2637" s="2">
        <v>1613.38</v>
      </c>
      <c r="AE2637" t="s">
        <v>104</v>
      </c>
      <c r="AF2637" t="s">
        <v>1004</v>
      </c>
      <c r="AG2637">
        <v>1.35</v>
      </c>
      <c r="AJ2637" t="s">
        <v>90</v>
      </c>
      <c r="AK2637" s="1">
        <v>42977</v>
      </c>
      <c r="AL2637">
        <v>0</v>
      </c>
      <c r="AM2637">
        <v>0</v>
      </c>
      <c r="AN2637" t="s">
        <v>826</v>
      </c>
      <c r="AQ2637" s="1">
        <v>42977.334027777775</v>
      </c>
      <c r="AR2637" s="1">
        <v>42977.334027777775</v>
      </c>
      <c r="AT2637" t="s">
        <v>90</v>
      </c>
      <c r="AU2637" t="s">
        <v>832</v>
      </c>
      <c r="AV2637" t="s">
        <v>357</v>
      </c>
      <c r="AW2637" t="s">
        <v>833</v>
      </c>
      <c r="AX2637" t="s">
        <v>115</v>
      </c>
      <c r="AZ2637">
        <v>0</v>
      </c>
      <c r="BF2637" s="3">
        <v>42977</v>
      </c>
      <c r="BI2637" t="s">
        <v>90</v>
      </c>
      <c r="BK2637" t="s">
        <v>90</v>
      </c>
      <c r="BL2637" s="2">
        <v>1613.38</v>
      </c>
      <c r="BM2637" t="s">
        <v>102</v>
      </c>
      <c r="BN2637" s="1">
        <v>43052.349305555559</v>
      </c>
      <c r="BO2637" t="s">
        <v>97</v>
      </c>
      <c r="BP2637" s="1">
        <v>42978.384027777778</v>
      </c>
      <c r="BQ2637" t="s">
        <v>814</v>
      </c>
      <c r="BU2637" t="s">
        <v>118</v>
      </c>
      <c r="BV2637" t="s">
        <v>119</v>
      </c>
      <c r="BW2637" t="s">
        <v>88</v>
      </c>
      <c r="BY2637" t="s">
        <v>120</v>
      </c>
      <c r="BZ2637" t="s">
        <v>121</v>
      </c>
    </row>
    <row r="2638" spans="1:78" x14ac:dyDescent="0.25">
      <c r="A2638" t="s">
        <v>83</v>
      </c>
      <c r="B2638" t="s">
        <v>84</v>
      </c>
      <c r="C2638" t="s">
        <v>1005</v>
      </c>
      <c r="D2638">
        <v>1731708</v>
      </c>
      <c r="E2638" s="1">
        <v>43052.334027777775</v>
      </c>
      <c r="F2638" s="1">
        <v>43057.460416666669</v>
      </c>
      <c r="G2638" s="4">
        <f t="shared" si="41"/>
        <v>2017</v>
      </c>
      <c r="H2638" t="s">
        <v>109</v>
      </c>
      <c r="I2638" t="s">
        <v>849</v>
      </c>
      <c r="J2638" t="s">
        <v>111</v>
      </c>
      <c r="K2638" s="2">
        <v>1603.7</v>
      </c>
      <c r="L2638" s="2">
        <v>1664.82</v>
      </c>
      <c r="M2638">
        <v>328109</v>
      </c>
      <c r="U2638" s="1">
        <v>43057.459027777775</v>
      </c>
      <c r="V2638" s="1">
        <v>43057.459722222222</v>
      </c>
      <c r="X2638" t="s">
        <v>104</v>
      </c>
      <c r="Z2638" t="s">
        <v>89</v>
      </c>
      <c r="AA2638">
        <v>0</v>
      </c>
      <c r="AB2638">
        <v>0</v>
      </c>
      <c r="AC2638">
        <v>0</v>
      </c>
      <c r="AD2638" s="2">
        <v>1664.82</v>
      </c>
      <c r="AE2638" t="s">
        <v>104</v>
      </c>
      <c r="AF2638" t="s">
        <v>1005</v>
      </c>
      <c r="AG2638">
        <v>1.54</v>
      </c>
      <c r="AJ2638" t="s">
        <v>90</v>
      </c>
      <c r="AK2638" s="1">
        <v>43052</v>
      </c>
      <c r="AL2638">
        <v>0</v>
      </c>
      <c r="AM2638">
        <v>0</v>
      </c>
      <c r="AN2638" t="s">
        <v>826</v>
      </c>
      <c r="AQ2638" s="1">
        <v>43052.334027777775</v>
      </c>
      <c r="AR2638" s="1">
        <v>43052.334027777775</v>
      </c>
      <c r="AT2638" t="s">
        <v>90</v>
      </c>
      <c r="AU2638" t="s">
        <v>850</v>
      </c>
      <c r="AV2638" t="s">
        <v>357</v>
      </c>
      <c r="AW2638" t="s">
        <v>851</v>
      </c>
      <c r="AX2638" t="s">
        <v>115</v>
      </c>
      <c r="AZ2638">
        <v>0</v>
      </c>
      <c r="BF2638" s="3">
        <v>43052</v>
      </c>
      <c r="BI2638" t="s">
        <v>90</v>
      </c>
      <c r="BK2638" t="s">
        <v>90</v>
      </c>
      <c r="BL2638" s="2">
        <v>1664.82</v>
      </c>
      <c r="BM2638" t="s">
        <v>102</v>
      </c>
      <c r="BN2638" s="1">
        <v>43069.323611111111</v>
      </c>
      <c r="BO2638" t="s">
        <v>97</v>
      </c>
      <c r="BP2638" s="1">
        <v>43053.591666666667</v>
      </c>
      <c r="BQ2638" t="s">
        <v>814</v>
      </c>
      <c r="BU2638" t="s">
        <v>118</v>
      </c>
      <c r="BV2638" t="s">
        <v>119</v>
      </c>
      <c r="BW2638" t="s">
        <v>88</v>
      </c>
      <c r="BY2638" t="s">
        <v>120</v>
      </c>
      <c r="BZ2638" t="s">
        <v>121</v>
      </c>
    </row>
    <row r="2639" spans="1:78" x14ac:dyDescent="0.25">
      <c r="A2639" t="s">
        <v>83</v>
      </c>
      <c r="B2639" t="s">
        <v>84</v>
      </c>
      <c r="C2639" t="s">
        <v>1006</v>
      </c>
      <c r="D2639">
        <v>1726002</v>
      </c>
      <c r="E2639" s="1">
        <v>42993.334027777775</v>
      </c>
      <c r="F2639" s="1">
        <v>43005.463194444441</v>
      </c>
      <c r="G2639" s="4">
        <f t="shared" si="41"/>
        <v>2017</v>
      </c>
      <c r="H2639" t="s">
        <v>409</v>
      </c>
      <c r="I2639" t="s">
        <v>862</v>
      </c>
      <c r="J2639" t="s">
        <v>863</v>
      </c>
      <c r="K2639" s="2">
        <v>1455.7</v>
      </c>
      <c r="L2639" s="2">
        <v>1565.33</v>
      </c>
      <c r="M2639">
        <v>324229</v>
      </c>
      <c r="U2639" s="1">
        <v>43005.461805555555</v>
      </c>
      <c r="V2639" s="1">
        <v>43005.462500000001</v>
      </c>
      <c r="X2639" t="s">
        <v>104</v>
      </c>
      <c r="Z2639" t="s">
        <v>89</v>
      </c>
      <c r="AA2639">
        <v>0</v>
      </c>
      <c r="AB2639">
        <v>0</v>
      </c>
      <c r="AC2639">
        <v>0</v>
      </c>
      <c r="AD2639" s="2">
        <v>1565.33</v>
      </c>
      <c r="AE2639" t="s">
        <v>104</v>
      </c>
      <c r="AF2639" t="s">
        <v>1006</v>
      </c>
      <c r="AG2639">
        <v>1.56</v>
      </c>
      <c r="AJ2639" t="s">
        <v>90</v>
      </c>
      <c r="AK2639" s="1">
        <v>42992</v>
      </c>
      <c r="AL2639">
        <v>0</v>
      </c>
      <c r="AM2639">
        <v>0</v>
      </c>
      <c r="AN2639" t="s">
        <v>487</v>
      </c>
      <c r="AQ2639" s="1">
        <v>42993.334027777775</v>
      </c>
      <c r="AR2639" s="1">
        <v>42993.334027777775</v>
      </c>
      <c r="AT2639" t="s">
        <v>90</v>
      </c>
      <c r="AU2639" t="s">
        <v>413</v>
      </c>
      <c r="AV2639" t="s">
        <v>357</v>
      </c>
      <c r="AW2639" t="s">
        <v>414</v>
      </c>
      <c r="AX2639" t="s">
        <v>115</v>
      </c>
      <c r="AZ2639">
        <v>0</v>
      </c>
      <c r="BF2639" s="3">
        <v>42993</v>
      </c>
      <c r="BI2639" t="s">
        <v>90</v>
      </c>
      <c r="BK2639" t="s">
        <v>90</v>
      </c>
      <c r="BL2639" s="2">
        <v>1565.33</v>
      </c>
      <c r="BM2639" t="s">
        <v>102</v>
      </c>
      <c r="BN2639" s="1">
        <v>43052.481944444444</v>
      </c>
      <c r="BO2639" t="s">
        <v>97</v>
      </c>
      <c r="BP2639" s="1">
        <v>42996.341666666667</v>
      </c>
      <c r="BQ2639" t="s">
        <v>814</v>
      </c>
      <c r="BU2639" t="s">
        <v>118</v>
      </c>
      <c r="BV2639" t="s">
        <v>119</v>
      </c>
      <c r="BW2639" t="s">
        <v>88</v>
      </c>
      <c r="BY2639" t="s">
        <v>120</v>
      </c>
      <c r="BZ2639" t="s">
        <v>121</v>
      </c>
    </row>
    <row r="2640" spans="1:78" x14ac:dyDescent="0.25">
      <c r="A2640" t="s">
        <v>83</v>
      </c>
      <c r="B2640" t="s">
        <v>84</v>
      </c>
      <c r="C2640" t="s">
        <v>1007</v>
      </c>
      <c r="D2640">
        <v>1729706</v>
      </c>
      <c r="E2640" s="1">
        <v>43032.292361111111</v>
      </c>
      <c r="F2640" s="1">
        <v>43040.464583333334</v>
      </c>
      <c r="G2640" s="4">
        <f t="shared" si="41"/>
        <v>2017</v>
      </c>
      <c r="H2640" t="s">
        <v>109</v>
      </c>
      <c r="I2640" t="s">
        <v>853</v>
      </c>
      <c r="J2640" t="s">
        <v>129</v>
      </c>
      <c r="K2640" s="2">
        <v>1503.6</v>
      </c>
      <c r="L2640" s="2">
        <v>1581.43</v>
      </c>
      <c r="M2640">
        <v>326706</v>
      </c>
      <c r="U2640" s="1">
        <v>43040.463194444441</v>
      </c>
      <c r="V2640" s="1">
        <v>43040.463888888888</v>
      </c>
      <c r="X2640" t="s">
        <v>104</v>
      </c>
      <c r="Z2640" t="s">
        <v>89</v>
      </c>
      <c r="AA2640">
        <v>0</v>
      </c>
      <c r="AB2640">
        <v>0</v>
      </c>
      <c r="AC2640">
        <v>0</v>
      </c>
      <c r="AD2640" s="2">
        <v>1581.43</v>
      </c>
      <c r="AE2640" t="s">
        <v>104</v>
      </c>
      <c r="AF2640" t="s">
        <v>1007</v>
      </c>
      <c r="AG2640">
        <v>1.24</v>
      </c>
      <c r="AJ2640" t="s">
        <v>90</v>
      </c>
      <c r="AK2640" s="1">
        <v>43031</v>
      </c>
      <c r="AL2640">
        <v>0</v>
      </c>
      <c r="AM2640">
        <v>0</v>
      </c>
      <c r="AN2640" t="s">
        <v>112</v>
      </c>
      <c r="AQ2640" s="1">
        <v>43032.292361111111</v>
      </c>
      <c r="AR2640" s="1">
        <v>43032.292361111111</v>
      </c>
      <c r="AT2640" t="s">
        <v>90</v>
      </c>
      <c r="AU2640" t="s">
        <v>832</v>
      </c>
      <c r="AV2640" t="s">
        <v>93</v>
      </c>
      <c r="AW2640" t="s">
        <v>833</v>
      </c>
      <c r="AX2640" t="s">
        <v>115</v>
      </c>
      <c r="AZ2640">
        <v>0</v>
      </c>
      <c r="BF2640" s="3">
        <v>43032</v>
      </c>
      <c r="BI2640" t="s">
        <v>90</v>
      </c>
      <c r="BK2640" t="s">
        <v>90</v>
      </c>
      <c r="BL2640" s="2">
        <v>1581.43</v>
      </c>
      <c r="BM2640" t="s">
        <v>102</v>
      </c>
      <c r="BN2640" s="1">
        <v>43052.496527777781</v>
      </c>
      <c r="BO2640" t="s">
        <v>97</v>
      </c>
      <c r="BP2640" s="1">
        <v>43033.340277777781</v>
      </c>
      <c r="BQ2640" t="s">
        <v>814</v>
      </c>
      <c r="BU2640" t="s">
        <v>118</v>
      </c>
      <c r="BV2640" t="s">
        <v>119</v>
      </c>
      <c r="BW2640" t="s">
        <v>88</v>
      </c>
      <c r="BY2640" t="s">
        <v>120</v>
      </c>
      <c r="BZ2640" t="s">
        <v>121</v>
      </c>
    </row>
    <row r="2641" spans="1:78" x14ac:dyDescent="0.25">
      <c r="A2641" t="s">
        <v>83</v>
      </c>
      <c r="B2641" t="s">
        <v>84</v>
      </c>
      <c r="C2641" t="s">
        <v>1007</v>
      </c>
      <c r="D2641">
        <v>1726907</v>
      </c>
      <c r="E2641" s="1">
        <v>43004.584027777775</v>
      </c>
      <c r="F2641" s="1">
        <v>43014.448611111111</v>
      </c>
      <c r="G2641" s="4">
        <f t="shared" si="41"/>
        <v>2017</v>
      </c>
      <c r="H2641" t="s">
        <v>109</v>
      </c>
      <c r="I2641" t="s">
        <v>830</v>
      </c>
      <c r="J2641" t="s">
        <v>831</v>
      </c>
      <c r="K2641" s="2">
        <v>1510</v>
      </c>
      <c r="L2641" s="2">
        <v>1562.46</v>
      </c>
      <c r="M2641">
        <v>324883</v>
      </c>
      <c r="U2641" s="1">
        <v>43013.400694444441</v>
      </c>
      <c r="V2641" s="1">
        <v>43013.401388888888</v>
      </c>
      <c r="X2641" t="s">
        <v>104</v>
      </c>
      <c r="Z2641" t="s">
        <v>89</v>
      </c>
      <c r="AA2641">
        <v>0</v>
      </c>
      <c r="AB2641">
        <v>0</v>
      </c>
      <c r="AC2641">
        <v>0</v>
      </c>
      <c r="AD2641" s="2">
        <v>1562.46</v>
      </c>
      <c r="AE2641" t="s">
        <v>104</v>
      </c>
      <c r="AF2641" t="s">
        <v>1007</v>
      </c>
      <c r="AG2641">
        <v>1.4</v>
      </c>
      <c r="AJ2641" t="s">
        <v>90</v>
      </c>
      <c r="AK2641" s="1">
        <v>43004</v>
      </c>
      <c r="AL2641">
        <v>0</v>
      </c>
      <c r="AM2641">
        <v>0</v>
      </c>
      <c r="AN2641" t="s">
        <v>826</v>
      </c>
      <c r="AQ2641" s="1">
        <v>43004.584027777775</v>
      </c>
      <c r="AR2641" s="1">
        <v>43004.584027777775</v>
      </c>
      <c r="AT2641" t="s">
        <v>90</v>
      </c>
      <c r="AU2641" t="s">
        <v>832</v>
      </c>
      <c r="AV2641" t="s">
        <v>357</v>
      </c>
      <c r="AW2641" t="s">
        <v>833</v>
      </c>
      <c r="AX2641" t="s">
        <v>115</v>
      </c>
      <c r="AZ2641">
        <v>0</v>
      </c>
      <c r="BF2641" s="3">
        <v>43004</v>
      </c>
      <c r="BI2641" t="s">
        <v>90</v>
      </c>
      <c r="BK2641" t="s">
        <v>90</v>
      </c>
      <c r="BL2641" s="2">
        <v>1562.46</v>
      </c>
      <c r="BM2641" t="s">
        <v>102</v>
      </c>
      <c r="BN2641" s="1">
        <v>43052.470138888886</v>
      </c>
      <c r="BO2641" t="s">
        <v>97</v>
      </c>
      <c r="BP2641" s="1">
        <v>43005.67083333333</v>
      </c>
      <c r="BQ2641" t="s">
        <v>814</v>
      </c>
      <c r="BU2641" t="s">
        <v>118</v>
      </c>
      <c r="BV2641" t="s">
        <v>119</v>
      </c>
      <c r="BW2641" t="s">
        <v>88</v>
      </c>
      <c r="BY2641" t="s">
        <v>120</v>
      </c>
      <c r="BZ2641" t="s">
        <v>121</v>
      </c>
    </row>
    <row r="2642" spans="1:78" x14ac:dyDescent="0.25">
      <c r="A2642" t="s">
        <v>83</v>
      </c>
      <c r="B2642" t="s">
        <v>84</v>
      </c>
      <c r="C2642" t="s">
        <v>1008</v>
      </c>
      <c r="D2642">
        <v>1722101</v>
      </c>
      <c r="E2642" s="1">
        <v>42956.500694444447</v>
      </c>
      <c r="F2642" s="1">
        <v>42968.452777777777</v>
      </c>
      <c r="G2642" s="4">
        <f t="shared" si="41"/>
        <v>2017</v>
      </c>
      <c r="H2642" t="s">
        <v>819</v>
      </c>
      <c r="I2642" t="s">
        <v>820</v>
      </c>
      <c r="J2642" t="s">
        <v>821</v>
      </c>
      <c r="K2642" s="2">
        <v>1449</v>
      </c>
      <c r="L2642" s="2">
        <v>1532.53</v>
      </c>
      <c r="M2642">
        <v>321518</v>
      </c>
      <c r="U2642" s="1">
        <v>42968.451388888891</v>
      </c>
      <c r="V2642" s="1">
        <v>42968.45208333333</v>
      </c>
      <c r="X2642" t="s">
        <v>104</v>
      </c>
      <c r="Z2642" t="s">
        <v>89</v>
      </c>
      <c r="AA2642">
        <v>0</v>
      </c>
      <c r="AB2642">
        <v>0</v>
      </c>
      <c r="AC2642">
        <v>0</v>
      </c>
      <c r="AD2642" s="2">
        <v>1532.53</v>
      </c>
      <c r="AE2642" t="s">
        <v>104</v>
      </c>
      <c r="AF2642" t="s">
        <v>1008</v>
      </c>
      <c r="AG2642">
        <v>1.62</v>
      </c>
      <c r="AJ2642" t="s">
        <v>90</v>
      </c>
      <c r="AK2642" s="1">
        <v>42956</v>
      </c>
      <c r="AL2642">
        <v>0</v>
      </c>
      <c r="AM2642">
        <v>0</v>
      </c>
      <c r="AN2642" t="s">
        <v>487</v>
      </c>
      <c r="AQ2642" s="1">
        <v>42956.500694444447</v>
      </c>
      <c r="AR2642" s="1">
        <v>42956.500694444447</v>
      </c>
      <c r="AT2642" t="s">
        <v>90</v>
      </c>
      <c r="AU2642" t="s">
        <v>822</v>
      </c>
      <c r="AV2642" t="s">
        <v>93</v>
      </c>
      <c r="AW2642" t="s">
        <v>823</v>
      </c>
      <c r="AX2642" t="s">
        <v>115</v>
      </c>
      <c r="AZ2642">
        <v>0</v>
      </c>
      <c r="BF2642" s="3">
        <v>42956</v>
      </c>
      <c r="BI2642" t="s">
        <v>90</v>
      </c>
      <c r="BK2642" t="s">
        <v>90</v>
      </c>
      <c r="BL2642" s="2">
        <v>1532.53</v>
      </c>
      <c r="BM2642" t="s">
        <v>102</v>
      </c>
      <c r="BN2642" s="1">
        <v>43052.361111111109</v>
      </c>
      <c r="BO2642" t="s">
        <v>97</v>
      </c>
      <c r="BP2642" s="1">
        <v>42957.429861111108</v>
      </c>
      <c r="BQ2642" t="s">
        <v>814</v>
      </c>
      <c r="BU2642" t="s">
        <v>118</v>
      </c>
      <c r="BV2642" t="s">
        <v>119</v>
      </c>
      <c r="BW2642" t="s">
        <v>88</v>
      </c>
      <c r="BY2642" t="s">
        <v>120</v>
      </c>
      <c r="BZ2642" t="s">
        <v>121</v>
      </c>
    </row>
    <row r="2643" spans="1:78" x14ac:dyDescent="0.25">
      <c r="A2643" t="s">
        <v>83</v>
      </c>
      <c r="B2643" t="s">
        <v>84</v>
      </c>
      <c r="C2643" t="s">
        <v>1009</v>
      </c>
      <c r="D2643">
        <v>1725705</v>
      </c>
      <c r="E2643" s="1">
        <v>42992.334027777775</v>
      </c>
      <c r="F2643" s="1">
        <v>43005.461805555555</v>
      </c>
      <c r="G2643" s="4">
        <f t="shared" si="41"/>
        <v>2017</v>
      </c>
      <c r="H2643" t="s">
        <v>109</v>
      </c>
      <c r="I2643" t="s">
        <v>834</v>
      </c>
      <c r="J2643" t="s">
        <v>111</v>
      </c>
      <c r="K2643" s="2">
        <v>1573</v>
      </c>
      <c r="L2643" s="2">
        <v>1600.16</v>
      </c>
      <c r="M2643">
        <v>324140</v>
      </c>
      <c r="U2643" s="1">
        <v>43005.460416666669</v>
      </c>
      <c r="V2643" s="1">
        <v>43005.461111111108</v>
      </c>
      <c r="X2643" t="s">
        <v>104</v>
      </c>
      <c r="Z2643" t="s">
        <v>89</v>
      </c>
      <c r="AA2643">
        <v>0</v>
      </c>
      <c r="AB2643">
        <v>0</v>
      </c>
      <c r="AC2643">
        <v>0</v>
      </c>
      <c r="AD2643" s="2">
        <v>1600.16</v>
      </c>
      <c r="AE2643" t="s">
        <v>104</v>
      </c>
      <c r="AF2643" t="s">
        <v>1009</v>
      </c>
      <c r="AG2643">
        <v>1.36</v>
      </c>
      <c r="AJ2643" t="s">
        <v>90</v>
      </c>
      <c r="AK2643" s="1">
        <v>42991</v>
      </c>
      <c r="AL2643">
        <v>0</v>
      </c>
      <c r="AM2643">
        <v>0</v>
      </c>
      <c r="AN2643" t="s">
        <v>826</v>
      </c>
      <c r="AQ2643" s="1">
        <v>42992.334027777775</v>
      </c>
      <c r="AR2643" s="1">
        <v>42992.334027777775</v>
      </c>
      <c r="AT2643" t="s">
        <v>90</v>
      </c>
      <c r="AU2643" t="s">
        <v>835</v>
      </c>
      <c r="AV2643" t="s">
        <v>357</v>
      </c>
      <c r="AW2643" t="s">
        <v>836</v>
      </c>
      <c r="AX2643" t="s">
        <v>115</v>
      </c>
      <c r="AZ2643">
        <v>0</v>
      </c>
      <c r="BF2643" s="3">
        <v>42992</v>
      </c>
      <c r="BI2643" t="s">
        <v>90</v>
      </c>
      <c r="BK2643" t="s">
        <v>90</v>
      </c>
      <c r="BL2643" s="2">
        <v>1600.16</v>
      </c>
      <c r="BM2643" t="s">
        <v>102</v>
      </c>
      <c r="BN2643" s="1">
        <v>43052.48333333333</v>
      </c>
      <c r="BO2643" t="s">
        <v>97</v>
      </c>
      <c r="BP2643" s="1">
        <v>42993.422222222223</v>
      </c>
      <c r="BQ2643" t="s">
        <v>814</v>
      </c>
      <c r="BU2643" t="s">
        <v>118</v>
      </c>
      <c r="BV2643" t="s">
        <v>119</v>
      </c>
      <c r="BW2643" t="s">
        <v>88</v>
      </c>
      <c r="BY2643" t="s">
        <v>120</v>
      </c>
      <c r="BZ2643" t="s">
        <v>121</v>
      </c>
    </row>
    <row r="2644" spans="1:78" x14ac:dyDescent="0.25">
      <c r="A2644" t="s">
        <v>83</v>
      </c>
      <c r="B2644" t="s">
        <v>84</v>
      </c>
      <c r="C2644" t="s">
        <v>680</v>
      </c>
      <c r="D2644">
        <v>1718802</v>
      </c>
      <c r="E2644" s="1">
        <v>42923.417361111111</v>
      </c>
      <c r="F2644" s="1">
        <v>42933.999305555553</v>
      </c>
      <c r="G2644" s="4">
        <f t="shared" si="41"/>
        <v>2017</v>
      </c>
      <c r="H2644" t="s">
        <v>109</v>
      </c>
      <c r="I2644" t="s">
        <v>834</v>
      </c>
      <c r="J2644" t="s">
        <v>111</v>
      </c>
      <c r="K2644" s="2">
        <v>1566.97</v>
      </c>
      <c r="L2644" s="2">
        <v>1557.9</v>
      </c>
      <c r="M2644">
        <v>318619</v>
      </c>
      <c r="O2644" t="s">
        <v>88</v>
      </c>
      <c r="Q2644" t="s">
        <v>88</v>
      </c>
      <c r="U2644" s="1">
        <v>42933.421527777777</v>
      </c>
      <c r="V2644" s="1">
        <v>42933.421527777777</v>
      </c>
      <c r="X2644" t="s">
        <v>104</v>
      </c>
      <c r="Z2644" t="s">
        <v>89</v>
      </c>
      <c r="AA2644">
        <v>0</v>
      </c>
      <c r="AB2644">
        <v>0</v>
      </c>
      <c r="AC2644">
        <v>0</v>
      </c>
      <c r="AD2644" s="2">
        <v>1557.9</v>
      </c>
      <c r="AE2644" t="s">
        <v>104</v>
      </c>
      <c r="AF2644" t="s">
        <v>680</v>
      </c>
      <c r="AG2644">
        <v>1.41</v>
      </c>
      <c r="AJ2644" t="s">
        <v>90</v>
      </c>
      <c r="AK2644" s="1">
        <v>42919</v>
      </c>
      <c r="AL2644">
        <v>0</v>
      </c>
      <c r="AM2644">
        <v>0</v>
      </c>
      <c r="AN2644" t="s">
        <v>826</v>
      </c>
      <c r="AQ2644" s="1">
        <v>42923.417361111111</v>
      </c>
      <c r="AR2644" s="1">
        <v>42923.417361111111</v>
      </c>
      <c r="AT2644" t="s">
        <v>90</v>
      </c>
      <c r="AU2644" t="s">
        <v>835</v>
      </c>
      <c r="AV2644" t="s">
        <v>357</v>
      </c>
      <c r="AW2644" t="s">
        <v>836</v>
      </c>
      <c r="AX2644" t="s">
        <v>115</v>
      </c>
      <c r="AZ2644">
        <v>0</v>
      </c>
      <c r="BF2644" s="3">
        <v>42923</v>
      </c>
      <c r="BI2644" t="s">
        <v>90</v>
      </c>
      <c r="BK2644" t="s">
        <v>90</v>
      </c>
      <c r="BL2644" s="2">
        <v>1557.9</v>
      </c>
      <c r="BM2644" t="s">
        <v>116</v>
      </c>
      <c r="BN2644" s="1">
        <v>43052.338888888888</v>
      </c>
      <c r="BO2644" t="s">
        <v>97</v>
      </c>
      <c r="BP2644" s="1">
        <v>42926.417361111111</v>
      </c>
      <c r="BQ2644" t="s">
        <v>117</v>
      </c>
      <c r="BU2644" t="s">
        <v>118</v>
      </c>
      <c r="BV2644" t="s">
        <v>119</v>
      </c>
      <c r="BW2644" t="s">
        <v>88</v>
      </c>
      <c r="BY2644" t="s">
        <v>120</v>
      </c>
      <c r="BZ2644" t="s">
        <v>121</v>
      </c>
    </row>
    <row r="2645" spans="1:78" x14ac:dyDescent="0.25">
      <c r="A2645" t="s">
        <v>83</v>
      </c>
      <c r="B2645" t="s">
        <v>84</v>
      </c>
      <c r="C2645" t="s">
        <v>680</v>
      </c>
      <c r="D2645">
        <v>1713705</v>
      </c>
      <c r="E2645" s="1">
        <v>42872.333333333336</v>
      </c>
      <c r="F2645" s="1">
        <v>42882.999305555553</v>
      </c>
      <c r="G2645" s="4">
        <f t="shared" si="41"/>
        <v>2017</v>
      </c>
      <c r="H2645" t="s">
        <v>109</v>
      </c>
      <c r="I2645" t="s">
        <v>830</v>
      </c>
      <c r="J2645" t="s">
        <v>831</v>
      </c>
      <c r="K2645" s="2">
        <v>1656.8</v>
      </c>
      <c r="L2645" s="2">
        <v>1736.55</v>
      </c>
      <c r="M2645">
        <v>314886</v>
      </c>
      <c r="O2645" t="s">
        <v>88</v>
      </c>
      <c r="Q2645" t="s">
        <v>88</v>
      </c>
      <c r="U2645" s="1">
        <v>42882.463888888888</v>
      </c>
      <c r="V2645" s="1">
        <v>42882.463888888888</v>
      </c>
      <c r="X2645" t="s">
        <v>104</v>
      </c>
      <c r="Z2645" t="s">
        <v>89</v>
      </c>
      <c r="AA2645">
        <v>0</v>
      </c>
      <c r="AB2645">
        <v>0</v>
      </c>
      <c r="AC2645">
        <v>0</v>
      </c>
      <c r="AD2645" s="2">
        <v>1736.55</v>
      </c>
      <c r="AE2645" t="s">
        <v>104</v>
      </c>
      <c r="AF2645" t="s">
        <v>680</v>
      </c>
      <c r="AG2645">
        <v>1.4</v>
      </c>
      <c r="AJ2645" t="s">
        <v>90</v>
      </c>
      <c r="AK2645" s="1">
        <v>42871</v>
      </c>
      <c r="AL2645">
        <v>0</v>
      </c>
      <c r="AM2645">
        <v>0</v>
      </c>
      <c r="AN2645" t="s">
        <v>826</v>
      </c>
      <c r="AQ2645" s="1">
        <v>42872.333333333336</v>
      </c>
      <c r="AR2645" s="1">
        <v>42872.333333333336</v>
      </c>
      <c r="AT2645" t="s">
        <v>90</v>
      </c>
      <c r="AU2645" t="s">
        <v>832</v>
      </c>
      <c r="AV2645" t="s">
        <v>357</v>
      </c>
      <c r="AW2645" t="s">
        <v>833</v>
      </c>
      <c r="AX2645" t="s">
        <v>115</v>
      </c>
      <c r="AZ2645">
        <v>0</v>
      </c>
      <c r="BI2645" t="s">
        <v>90</v>
      </c>
      <c r="BK2645" t="s">
        <v>90</v>
      </c>
      <c r="BL2645" s="2">
        <v>1736.55</v>
      </c>
      <c r="BM2645" t="s">
        <v>116</v>
      </c>
      <c r="BN2645" s="1">
        <v>42885.463888888888</v>
      </c>
      <c r="BO2645" t="s">
        <v>97</v>
      </c>
      <c r="BP2645" s="1">
        <v>42873.418749999997</v>
      </c>
      <c r="BQ2645" t="s">
        <v>117</v>
      </c>
      <c r="BU2645" t="s">
        <v>118</v>
      </c>
      <c r="BV2645" t="s">
        <v>119</v>
      </c>
      <c r="BW2645" t="s">
        <v>88</v>
      </c>
      <c r="BY2645" t="s">
        <v>120</v>
      </c>
      <c r="BZ2645" t="s">
        <v>121</v>
      </c>
    </row>
    <row r="2646" spans="1:78" x14ac:dyDescent="0.25">
      <c r="A2646" t="s">
        <v>83</v>
      </c>
      <c r="B2646" t="s">
        <v>84</v>
      </c>
      <c r="C2646" t="s">
        <v>681</v>
      </c>
      <c r="D2646">
        <v>1725702</v>
      </c>
      <c r="E2646" s="1">
        <v>42992.334027777775</v>
      </c>
      <c r="F2646" s="1">
        <v>43005.462500000001</v>
      </c>
      <c r="G2646" s="4">
        <f t="shared" si="41"/>
        <v>2017</v>
      </c>
      <c r="H2646" t="s">
        <v>109</v>
      </c>
      <c r="I2646" t="s">
        <v>834</v>
      </c>
      <c r="J2646" t="s">
        <v>111</v>
      </c>
      <c r="K2646" s="2">
        <v>1599.8</v>
      </c>
      <c r="L2646" s="2">
        <v>1639.69</v>
      </c>
      <c r="M2646">
        <v>324129</v>
      </c>
      <c r="U2646" s="1">
        <v>43005.461111111108</v>
      </c>
      <c r="V2646" s="1">
        <v>43005.461805555555</v>
      </c>
      <c r="X2646" t="s">
        <v>104</v>
      </c>
      <c r="Z2646" t="s">
        <v>89</v>
      </c>
      <c r="AA2646">
        <v>0</v>
      </c>
      <c r="AB2646">
        <v>0</v>
      </c>
      <c r="AC2646">
        <v>0</v>
      </c>
      <c r="AD2646" s="2">
        <v>1639.69</v>
      </c>
      <c r="AE2646" t="s">
        <v>104</v>
      </c>
      <c r="AF2646" t="s">
        <v>681</v>
      </c>
      <c r="AG2646">
        <v>1.3</v>
      </c>
      <c r="AJ2646" t="s">
        <v>90</v>
      </c>
      <c r="AK2646" s="1">
        <v>42991</v>
      </c>
      <c r="AL2646">
        <v>0</v>
      </c>
      <c r="AM2646">
        <v>0</v>
      </c>
      <c r="AN2646" t="s">
        <v>826</v>
      </c>
      <c r="AQ2646" s="1">
        <v>42992.334027777775</v>
      </c>
      <c r="AR2646" s="1">
        <v>42992.334027777775</v>
      </c>
      <c r="AT2646" t="s">
        <v>90</v>
      </c>
      <c r="AU2646" t="s">
        <v>835</v>
      </c>
      <c r="AV2646" t="s">
        <v>357</v>
      </c>
      <c r="AW2646" t="s">
        <v>836</v>
      </c>
      <c r="AX2646" t="s">
        <v>115</v>
      </c>
      <c r="AZ2646">
        <v>0</v>
      </c>
      <c r="BF2646" s="3">
        <v>42992</v>
      </c>
      <c r="BI2646" t="s">
        <v>90</v>
      </c>
      <c r="BK2646" t="s">
        <v>90</v>
      </c>
      <c r="BL2646" s="2">
        <v>1639.69</v>
      </c>
      <c r="BM2646" t="s">
        <v>102</v>
      </c>
      <c r="BN2646" s="1">
        <v>43052.48333333333</v>
      </c>
      <c r="BO2646" t="s">
        <v>97</v>
      </c>
      <c r="BP2646" s="1">
        <v>42993.34097222222</v>
      </c>
      <c r="BQ2646" t="s">
        <v>814</v>
      </c>
      <c r="BU2646" t="s">
        <v>118</v>
      </c>
      <c r="BV2646" t="s">
        <v>119</v>
      </c>
      <c r="BW2646" t="s">
        <v>88</v>
      </c>
      <c r="BY2646" t="s">
        <v>120</v>
      </c>
      <c r="BZ2646" t="s">
        <v>121</v>
      </c>
    </row>
    <row r="2647" spans="1:78" x14ac:dyDescent="0.25">
      <c r="A2647" t="s">
        <v>83</v>
      </c>
      <c r="B2647" t="s">
        <v>84</v>
      </c>
      <c r="C2647" t="s">
        <v>1010</v>
      </c>
      <c r="D2647">
        <v>1713808</v>
      </c>
      <c r="E2647" s="1">
        <v>42875.663194444445</v>
      </c>
      <c r="F2647" s="1">
        <v>42886.999305555553</v>
      </c>
      <c r="G2647" s="4">
        <f t="shared" si="41"/>
        <v>2017</v>
      </c>
      <c r="H2647" t="s">
        <v>819</v>
      </c>
      <c r="I2647" t="s">
        <v>820</v>
      </c>
      <c r="J2647" t="s">
        <v>821</v>
      </c>
      <c r="K2647" s="2">
        <v>1488.6</v>
      </c>
      <c r="L2647" s="2">
        <v>1548.8</v>
      </c>
      <c r="M2647">
        <v>315005</v>
      </c>
      <c r="O2647" t="s">
        <v>88</v>
      </c>
      <c r="Q2647" t="s">
        <v>88</v>
      </c>
      <c r="U2647" s="1">
        <v>42886.486111111109</v>
      </c>
      <c r="V2647" s="1">
        <v>42886.486111111109</v>
      </c>
      <c r="X2647" t="s">
        <v>104</v>
      </c>
      <c r="Z2647" t="s">
        <v>89</v>
      </c>
      <c r="AA2647">
        <v>0</v>
      </c>
      <c r="AB2647">
        <v>0</v>
      </c>
      <c r="AC2647">
        <v>0</v>
      </c>
      <c r="AD2647" s="2">
        <v>1548.8</v>
      </c>
      <c r="AE2647" t="s">
        <v>104</v>
      </c>
      <c r="AF2647" t="s">
        <v>1010</v>
      </c>
      <c r="AG2647">
        <v>1.62</v>
      </c>
      <c r="AJ2647" t="s">
        <v>90</v>
      </c>
      <c r="AK2647" s="1">
        <v>42873</v>
      </c>
      <c r="AL2647">
        <v>0</v>
      </c>
      <c r="AM2647">
        <v>0</v>
      </c>
      <c r="AN2647" t="s">
        <v>487</v>
      </c>
      <c r="AQ2647" s="1">
        <v>42875.663194444445</v>
      </c>
      <c r="AR2647" s="1">
        <v>42875.663194444445</v>
      </c>
      <c r="AT2647" t="s">
        <v>90</v>
      </c>
      <c r="AU2647" t="s">
        <v>822</v>
      </c>
      <c r="AV2647" t="s">
        <v>93</v>
      </c>
      <c r="AW2647" t="s">
        <v>823</v>
      </c>
      <c r="AX2647" t="s">
        <v>115</v>
      </c>
      <c r="AZ2647">
        <v>0</v>
      </c>
      <c r="BI2647" t="s">
        <v>90</v>
      </c>
      <c r="BK2647" t="s">
        <v>90</v>
      </c>
      <c r="BL2647" s="2">
        <v>1548.8</v>
      </c>
      <c r="BM2647" t="s">
        <v>116</v>
      </c>
      <c r="BN2647" s="1">
        <v>42887.486805555556</v>
      </c>
      <c r="BO2647" t="s">
        <v>97</v>
      </c>
      <c r="BP2647" s="1">
        <v>42876.420138888891</v>
      </c>
      <c r="BQ2647" t="s">
        <v>117</v>
      </c>
      <c r="BU2647" t="s">
        <v>118</v>
      </c>
      <c r="BV2647" t="s">
        <v>119</v>
      </c>
      <c r="BW2647" t="s">
        <v>88</v>
      </c>
      <c r="BY2647" t="s">
        <v>120</v>
      </c>
      <c r="BZ2647" t="s">
        <v>121</v>
      </c>
    </row>
    <row r="2648" spans="1:78" x14ac:dyDescent="0.25">
      <c r="A2648" t="s">
        <v>83</v>
      </c>
      <c r="B2648" t="s">
        <v>84</v>
      </c>
      <c r="C2648" t="s">
        <v>1010</v>
      </c>
      <c r="D2648">
        <v>1703301</v>
      </c>
      <c r="E2648" s="1">
        <v>42768.541666666664</v>
      </c>
      <c r="F2648" s="1">
        <v>42774.999305555553</v>
      </c>
      <c r="G2648" s="4">
        <f t="shared" si="41"/>
        <v>2017</v>
      </c>
      <c r="H2648" t="s">
        <v>841</v>
      </c>
      <c r="I2648" t="s">
        <v>842</v>
      </c>
      <c r="J2648" t="s">
        <v>843</v>
      </c>
      <c r="K2648" s="2">
        <v>1473.2</v>
      </c>
      <c r="L2648" s="2">
        <v>1528.7</v>
      </c>
      <c r="M2648">
        <v>308809</v>
      </c>
      <c r="O2648" t="s">
        <v>88</v>
      </c>
      <c r="Q2648" t="s">
        <v>88</v>
      </c>
      <c r="U2648" s="1">
        <v>42773.45416666667</v>
      </c>
      <c r="V2648" s="1">
        <v>42773.45416666667</v>
      </c>
      <c r="X2648" t="s">
        <v>104</v>
      </c>
      <c r="Z2648" t="s">
        <v>89</v>
      </c>
      <c r="AA2648">
        <v>0</v>
      </c>
      <c r="AB2648">
        <v>0</v>
      </c>
      <c r="AC2648">
        <v>0</v>
      </c>
      <c r="AD2648" s="2">
        <v>1528.7</v>
      </c>
      <c r="AE2648" t="s">
        <v>104</v>
      </c>
      <c r="AF2648" t="s">
        <v>1010</v>
      </c>
      <c r="AG2648">
        <v>1.21</v>
      </c>
      <c r="AJ2648" t="s">
        <v>90</v>
      </c>
      <c r="AK2648" s="1">
        <v>42767</v>
      </c>
      <c r="AL2648">
        <v>0</v>
      </c>
      <c r="AM2648">
        <v>0</v>
      </c>
      <c r="AN2648" t="s">
        <v>844</v>
      </c>
      <c r="AQ2648" s="1">
        <v>42768.541666666664</v>
      </c>
      <c r="AR2648" s="1">
        <v>42768.541666666664</v>
      </c>
      <c r="AT2648" t="s">
        <v>90</v>
      </c>
      <c r="AU2648" t="s">
        <v>845</v>
      </c>
      <c r="AV2648" t="s">
        <v>93</v>
      </c>
      <c r="AW2648" t="s">
        <v>846</v>
      </c>
      <c r="AX2648" t="s">
        <v>115</v>
      </c>
      <c r="AZ2648">
        <v>0</v>
      </c>
      <c r="BI2648" t="s">
        <v>90</v>
      </c>
      <c r="BK2648" t="s">
        <v>90</v>
      </c>
      <c r="BL2648" s="2">
        <v>1528.7</v>
      </c>
      <c r="BM2648" t="s">
        <v>116</v>
      </c>
      <c r="BN2648" s="1">
        <v>42775.554166666669</v>
      </c>
      <c r="BO2648" t="s">
        <v>97</v>
      </c>
      <c r="BP2648" s="1">
        <v>42768.727083333331</v>
      </c>
      <c r="BQ2648" t="s">
        <v>117</v>
      </c>
      <c r="BU2648" t="s">
        <v>118</v>
      </c>
      <c r="BV2648" t="s">
        <v>119</v>
      </c>
      <c r="BW2648" t="s">
        <v>88</v>
      </c>
      <c r="BY2648" t="s">
        <v>120</v>
      </c>
      <c r="BZ2648" t="s">
        <v>121</v>
      </c>
    </row>
    <row r="2649" spans="1:78" x14ac:dyDescent="0.25">
      <c r="A2649" t="s">
        <v>83</v>
      </c>
      <c r="B2649" t="s">
        <v>84</v>
      </c>
      <c r="C2649" t="s">
        <v>684</v>
      </c>
      <c r="D2649">
        <v>1708003</v>
      </c>
      <c r="E2649" s="1">
        <v>42816.416666666664</v>
      </c>
      <c r="F2649" s="1">
        <v>42894.999305555553</v>
      </c>
      <c r="G2649" s="4">
        <f t="shared" si="41"/>
        <v>2017</v>
      </c>
      <c r="H2649" t="s">
        <v>819</v>
      </c>
      <c r="I2649" t="s">
        <v>820</v>
      </c>
      <c r="J2649" t="s">
        <v>821</v>
      </c>
      <c r="K2649" s="2">
        <v>1536.5</v>
      </c>
      <c r="L2649" s="2">
        <v>1624.4</v>
      </c>
      <c r="M2649">
        <v>311960</v>
      </c>
      <c r="O2649" t="s">
        <v>88</v>
      </c>
      <c r="Q2649" t="s">
        <v>88</v>
      </c>
      <c r="U2649" s="1">
        <v>42894.406944444447</v>
      </c>
      <c r="V2649" s="1">
        <v>42894.406944444447</v>
      </c>
      <c r="X2649" t="s">
        <v>104</v>
      </c>
      <c r="Z2649" t="s">
        <v>89</v>
      </c>
      <c r="AA2649">
        <v>0</v>
      </c>
      <c r="AB2649">
        <v>0</v>
      </c>
      <c r="AC2649">
        <v>0</v>
      </c>
      <c r="AD2649" s="2">
        <v>1624.4</v>
      </c>
      <c r="AE2649" t="s">
        <v>104</v>
      </c>
      <c r="AF2649" t="s">
        <v>684</v>
      </c>
      <c r="AG2649">
        <v>1.55</v>
      </c>
      <c r="AJ2649" t="s">
        <v>90</v>
      </c>
      <c r="AK2649" s="1">
        <v>42815</v>
      </c>
      <c r="AL2649">
        <v>0</v>
      </c>
      <c r="AM2649">
        <v>0</v>
      </c>
      <c r="AN2649" t="s">
        <v>487</v>
      </c>
      <c r="AQ2649" s="1">
        <v>42816.416666666664</v>
      </c>
      <c r="AR2649" s="1">
        <v>42816.416666666664</v>
      </c>
      <c r="AT2649" t="s">
        <v>90</v>
      </c>
      <c r="AU2649" t="s">
        <v>822</v>
      </c>
      <c r="AV2649" t="s">
        <v>93</v>
      </c>
      <c r="AW2649" t="s">
        <v>823</v>
      </c>
      <c r="AX2649" t="s">
        <v>115</v>
      </c>
      <c r="AZ2649">
        <v>0</v>
      </c>
      <c r="BI2649" t="s">
        <v>90</v>
      </c>
      <c r="BK2649" t="s">
        <v>90</v>
      </c>
      <c r="BL2649" s="2">
        <v>1624.4</v>
      </c>
      <c r="BM2649" t="s">
        <v>116</v>
      </c>
      <c r="BN2649" s="1">
        <v>42895.406944444447</v>
      </c>
      <c r="BO2649" t="s">
        <v>97</v>
      </c>
      <c r="BP2649" s="1">
        <v>42817.337500000001</v>
      </c>
      <c r="BQ2649" t="s">
        <v>117</v>
      </c>
      <c r="BU2649" t="s">
        <v>118</v>
      </c>
      <c r="BV2649" t="s">
        <v>119</v>
      </c>
      <c r="BW2649" t="s">
        <v>88</v>
      </c>
      <c r="BY2649" t="s">
        <v>120</v>
      </c>
      <c r="BZ2649" t="s">
        <v>121</v>
      </c>
    </row>
    <row r="2650" spans="1:78" x14ac:dyDescent="0.25">
      <c r="A2650" t="s">
        <v>83</v>
      </c>
      <c r="B2650" t="s">
        <v>84</v>
      </c>
      <c r="C2650" t="s">
        <v>1011</v>
      </c>
      <c r="D2650">
        <v>1728506</v>
      </c>
      <c r="E2650" s="1">
        <v>43020.601388888892</v>
      </c>
      <c r="F2650" s="1">
        <v>43030.470138888886</v>
      </c>
      <c r="G2650" s="4">
        <f t="shared" si="41"/>
        <v>2017</v>
      </c>
      <c r="H2650" t="s">
        <v>409</v>
      </c>
      <c r="I2650" t="s">
        <v>410</v>
      </c>
      <c r="J2650" t="s">
        <v>411</v>
      </c>
      <c r="K2650" s="2">
        <v>1502.7</v>
      </c>
      <c r="L2650" s="2">
        <v>1690.9</v>
      </c>
      <c r="M2650">
        <v>326013</v>
      </c>
      <c r="U2650" s="1">
        <v>43030.46875</v>
      </c>
      <c r="V2650" s="1">
        <v>43030.469444444447</v>
      </c>
      <c r="X2650" t="s">
        <v>104</v>
      </c>
      <c r="Z2650" t="s">
        <v>89</v>
      </c>
      <c r="AA2650">
        <v>0</v>
      </c>
      <c r="AB2650">
        <v>0</v>
      </c>
      <c r="AC2650">
        <v>0</v>
      </c>
      <c r="AD2650" s="2">
        <v>1690.9</v>
      </c>
      <c r="AE2650" t="s">
        <v>104</v>
      </c>
      <c r="AF2650" t="s">
        <v>1011</v>
      </c>
      <c r="AG2650">
        <v>1.47</v>
      </c>
      <c r="AJ2650" t="s">
        <v>90</v>
      </c>
      <c r="AK2650" s="1">
        <v>43019</v>
      </c>
      <c r="AL2650">
        <v>0</v>
      </c>
      <c r="AM2650">
        <v>0</v>
      </c>
      <c r="AN2650" t="s">
        <v>412</v>
      </c>
      <c r="AQ2650" s="1">
        <v>43020.601388888892</v>
      </c>
      <c r="AR2650" s="1">
        <v>43020.601388888892</v>
      </c>
      <c r="AT2650" t="s">
        <v>90</v>
      </c>
      <c r="AU2650" t="s">
        <v>413</v>
      </c>
      <c r="AV2650" t="s">
        <v>93</v>
      </c>
      <c r="AW2650" t="s">
        <v>414</v>
      </c>
      <c r="AX2650" t="s">
        <v>115</v>
      </c>
      <c r="AZ2650">
        <v>0</v>
      </c>
      <c r="BF2650" s="3">
        <v>43020</v>
      </c>
      <c r="BI2650" t="s">
        <v>90</v>
      </c>
      <c r="BK2650" t="s">
        <v>90</v>
      </c>
      <c r="BL2650" s="2">
        <v>1690.9</v>
      </c>
      <c r="BM2650" t="s">
        <v>96</v>
      </c>
      <c r="BN2650" s="1">
        <v>43052.501388888886</v>
      </c>
      <c r="BO2650" t="s">
        <v>97</v>
      </c>
      <c r="BP2650" s="1">
        <v>43021.67291666667</v>
      </c>
      <c r="BQ2650" t="s">
        <v>814</v>
      </c>
      <c r="BU2650" t="s">
        <v>118</v>
      </c>
      <c r="BV2650" t="s">
        <v>119</v>
      </c>
      <c r="BW2650" t="s">
        <v>88</v>
      </c>
      <c r="BY2650" t="s">
        <v>120</v>
      </c>
      <c r="BZ2650" t="s">
        <v>121</v>
      </c>
    </row>
    <row r="2651" spans="1:78" x14ac:dyDescent="0.25">
      <c r="A2651" t="s">
        <v>83</v>
      </c>
      <c r="B2651" t="s">
        <v>84</v>
      </c>
      <c r="C2651" t="s">
        <v>1011</v>
      </c>
      <c r="D2651">
        <v>1725103</v>
      </c>
      <c r="E2651" s="1">
        <v>42986.625694444447</v>
      </c>
      <c r="F2651" s="1">
        <v>42995.498611111114</v>
      </c>
      <c r="G2651" s="4">
        <f t="shared" si="41"/>
        <v>2017</v>
      </c>
      <c r="H2651" t="s">
        <v>109</v>
      </c>
      <c r="I2651" t="s">
        <v>834</v>
      </c>
      <c r="J2651" t="s">
        <v>111</v>
      </c>
      <c r="K2651" s="2">
        <v>1650.1</v>
      </c>
      <c r="L2651" s="2">
        <v>1727.85</v>
      </c>
      <c r="M2651">
        <v>323743</v>
      </c>
      <c r="U2651" s="1">
        <v>42995.49722222222</v>
      </c>
      <c r="V2651" s="1">
        <v>42995.497916666667</v>
      </c>
      <c r="X2651" t="s">
        <v>104</v>
      </c>
      <c r="Z2651" t="s">
        <v>89</v>
      </c>
      <c r="AA2651">
        <v>0</v>
      </c>
      <c r="AB2651">
        <v>0</v>
      </c>
      <c r="AC2651">
        <v>0</v>
      </c>
      <c r="AD2651" s="2">
        <v>1727.85</v>
      </c>
      <c r="AE2651" t="s">
        <v>104</v>
      </c>
      <c r="AF2651" t="s">
        <v>1011</v>
      </c>
      <c r="AG2651">
        <v>1.26</v>
      </c>
      <c r="AJ2651" t="s">
        <v>90</v>
      </c>
      <c r="AK2651" s="1">
        <v>42985</v>
      </c>
      <c r="AL2651">
        <v>0</v>
      </c>
      <c r="AM2651">
        <v>0</v>
      </c>
      <c r="AN2651" t="s">
        <v>826</v>
      </c>
      <c r="AQ2651" s="1">
        <v>42986.625694444447</v>
      </c>
      <c r="AR2651" s="1">
        <v>42986.625694444447</v>
      </c>
      <c r="AT2651" t="s">
        <v>90</v>
      </c>
      <c r="AU2651" t="s">
        <v>835</v>
      </c>
      <c r="AV2651" t="s">
        <v>357</v>
      </c>
      <c r="AW2651" t="s">
        <v>836</v>
      </c>
      <c r="AX2651" t="s">
        <v>115</v>
      </c>
      <c r="AZ2651">
        <v>0</v>
      </c>
      <c r="BF2651" s="3">
        <v>42986</v>
      </c>
      <c r="BI2651" t="s">
        <v>90</v>
      </c>
      <c r="BK2651" t="s">
        <v>90</v>
      </c>
      <c r="BL2651" s="2">
        <v>1727.85</v>
      </c>
      <c r="BM2651" t="s">
        <v>102</v>
      </c>
      <c r="BN2651" s="1">
        <v>43052.486111111109</v>
      </c>
      <c r="BO2651" t="s">
        <v>97</v>
      </c>
      <c r="BP2651" s="1">
        <v>42988.256944444445</v>
      </c>
      <c r="BQ2651" t="s">
        <v>814</v>
      </c>
      <c r="BU2651" t="s">
        <v>118</v>
      </c>
      <c r="BV2651" t="s">
        <v>119</v>
      </c>
      <c r="BW2651" t="s">
        <v>88</v>
      </c>
      <c r="BY2651" t="s">
        <v>120</v>
      </c>
      <c r="BZ2651" t="s">
        <v>121</v>
      </c>
    </row>
    <row r="2652" spans="1:78" x14ac:dyDescent="0.25">
      <c r="A2652" t="s">
        <v>83</v>
      </c>
      <c r="B2652" t="s">
        <v>84</v>
      </c>
      <c r="C2652" t="s">
        <v>1011</v>
      </c>
      <c r="D2652">
        <v>1722012</v>
      </c>
      <c r="E2652" s="1">
        <v>42955.784722222219</v>
      </c>
      <c r="F2652" s="1">
        <v>42962.523611111108</v>
      </c>
      <c r="G2652" s="4">
        <f t="shared" si="41"/>
        <v>2017</v>
      </c>
      <c r="H2652" t="s">
        <v>409</v>
      </c>
      <c r="I2652" t="s">
        <v>410</v>
      </c>
      <c r="J2652" t="s">
        <v>411</v>
      </c>
      <c r="K2652" s="2">
        <v>1552.2</v>
      </c>
      <c r="L2652" s="2">
        <v>1620</v>
      </c>
      <c r="M2652">
        <v>321419</v>
      </c>
      <c r="U2652" s="1">
        <v>42962.522222222222</v>
      </c>
      <c r="V2652" s="1">
        <v>42962.522916666669</v>
      </c>
      <c r="X2652" t="s">
        <v>104</v>
      </c>
      <c r="Z2652" t="s">
        <v>89</v>
      </c>
      <c r="AA2652">
        <v>0</v>
      </c>
      <c r="AB2652">
        <v>0</v>
      </c>
      <c r="AC2652">
        <v>0</v>
      </c>
      <c r="AD2652" s="2">
        <v>1620</v>
      </c>
      <c r="AE2652" t="s">
        <v>104</v>
      </c>
      <c r="AF2652" t="s">
        <v>1011</v>
      </c>
      <c r="AG2652">
        <v>1.36</v>
      </c>
      <c r="AJ2652" t="s">
        <v>90</v>
      </c>
      <c r="AK2652" s="1">
        <v>42955</v>
      </c>
      <c r="AM2652">
        <v>0</v>
      </c>
      <c r="AN2652" t="s">
        <v>865</v>
      </c>
      <c r="AQ2652" s="1">
        <v>42955.784722222219</v>
      </c>
      <c r="AR2652" s="1">
        <v>42955.784722222219</v>
      </c>
      <c r="AT2652" t="s">
        <v>90</v>
      </c>
      <c r="AU2652" t="s">
        <v>413</v>
      </c>
      <c r="AV2652" t="s">
        <v>93</v>
      </c>
      <c r="AW2652" t="s">
        <v>414</v>
      </c>
      <c r="AX2652" t="s">
        <v>115</v>
      </c>
      <c r="AY2652" t="s">
        <v>865</v>
      </c>
      <c r="AZ2652">
        <v>0</v>
      </c>
      <c r="BF2652" s="3">
        <v>42955</v>
      </c>
      <c r="BI2652" t="s">
        <v>90</v>
      </c>
      <c r="BK2652" t="s">
        <v>90</v>
      </c>
      <c r="BL2652" s="2">
        <v>1620</v>
      </c>
      <c r="BM2652" t="s">
        <v>102</v>
      </c>
      <c r="BN2652" s="1">
        <v>43052.361805555556</v>
      </c>
      <c r="BO2652" t="s">
        <v>97</v>
      </c>
      <c r="BP2652" s="1">
        <v>42956.429861111108</v>
      </c>
      <c r="BQ2652" t="s">
        <v>814</v>
      </c>
      <c r="BU2652" t="s">
        <v>118</v>
      </c>
      <c r="BV2652" t="s">
        <v>119</v>
      </c>
      <c r="BW2652" t="s">
        <v>88</v>
      </c>
      <c r="BY2652" t="s">
        <v>120</v>
      </c>
      <c r="BZ2652" t="s">
        <v>121</v>
      </c>
    </row>
    <row r="2653" spans="1:78" x14ac:dyDescent="0.25">
      <c r="A2653" t="s">
        <v>83</v>
      </c>
      <c r="B2653" t="s">
        <v>84</v>
      </c>
      <c r="C2653" t="s">
        <v>685</v>
      </c>
      <c r="D2653">
        <v>1720901</v>
      </c>
      <c r="E2653" s="1">
        <v>42944.500694444447</v>
      </c>
      <c r="F2653" s="1">
        <v>42949.449305555558</v>
      </c>
      <c r="G2653" s="4">
        <f t="shared" si="41"/>
        <v>2017</v>
      </c>
      <c r="H2653" t="s">
        <v>109</v>
      </c>
      <c r="I2653" t="s">
        <v>830</v>
      </c>
      <c r="J2653" t="s">
        <v>831</v>
      </c>
      <c r="K2653" s="2">
        <v>1623.7</v>
      </c>
      <c r="L2653" s="2">
        <v>1559.17</v>
      </c>
      <c r="M2653">
        <v>320383</v>
      </c>
      <c r="U2653" s="1">
        <v>42949.447916666664</v>
      </c>
      <c r="V2653" s="1">
        <v>42949.448611111111</v>
      </c>
      <c r="X2653" t="s">
        <v>104</v>
      </c>
      <c r="Z2653" t="s">
        <v>89</v>
      </c>
      <c r="AA2653">
        <v>0</v>
      </c>
      <c r="AB2653">
        <v>0</v>
      </c>
      <c r="AC2653">
        <v>0</v>
      </c>
      <c r="AD2653" s="2">
        <v>1559.17</v>
      </c>
      <c r="AE2653" t="s">
        <v>104</v>
      </c>
      <c r="AF2653" t="s">
        <v>685</v>
      </c>
      <c r="AG2653">
        <v>1.32</v>
      </c>
      <c r="AJ2653" t="s">
        <v>90</v>
      </c>
      <c r="AK2653" s="1">
        <v>42944</v>
      </c>
      <c r="AL2653">
        <v>0</v>
      </c>
      <c r="AM2653">
        <v>0</v>
      </c>
      <c r="AN2653" t="s">
        <v>826</v>
      </c>
      <c r="AQ2653" s="1">
        <v>42944.500694444447</v>
      </c>
      <c r="AR2653" s="1">
        <v>42944.500694444447</v>
      </c>
      <c r="AT2653" t="s">
        <v>90</v>
      </c>
      <c r="AU2653" t="s">
        <v>832</v>
      </c>
      <c r="AV2653" t="s">
        <v>357</v>
      </c>
      <c r="AW2653" t="s">
        <v>833</v>
      </c>
      <c r="AX2653" t="s">
        <v>115</v>
      </c>
      <c r="AZ2653">
        <v>0</v>
      </c>
      <c r="BF2653" s="3">
        <v>42944</v>
      </c>
      <c r="BI2653" t="s">
        <v>90</v>
      </c>
      <c r="BK2653" t="s">
        <v>90</v>
      </c>
      <c r="BL2653" s="2">
        <v>1559.17</v>
      </c>
      <c r="BM2653" t="s">
        <v>102</v>
      </c>
      <c r="BN2653" s="1">
        <v>43049.615972222222</v>
      </c>
      <c r="BO2653" t="s">
        <v>97</v>
      </c>
      <c r="BP2653" s="1">
        <v>42945.42291666667</v>
      </c>
      <c r="BQ2653" t="s">
        <v>814</v>
      </c>
      <c r="BU2653" t="s">
        <v>118</v>
      </c>
      <c r="BV2653" t="s">
        <v>119</v>
      </c>
      <c r="BW2653" t="s">
        <v>88</v>
      </c>
      <c r="BY2653" t="s">
        <v>120</v>
      </c>
      <c r="BZ2653" t="s">
        <v>121</v>
      </c>
    </row>
    <row r="2654" spans="1:78" x14ac:dyDescent="0.25">
      <c r="A2654" t="s">
        <v>83</v>
      </c>
      <c r="B2654" t="s">
        <v>84</v>
      </c>
      <c r="C2654" t="s">
        <v>685</v>
      </c>
      <c r="D2654">
        <v>1718704</v>
      </c>
      <c r="E2654" s="1">
        <v>42922.417361111111</v>
      </c>
      <c r="F2654" s="1">
        <v>42936.999305555553</v>
      </c>
      <c r="G2654" s="4">
        <f t="shared" si="41"/>
        <v>2017</v>
      </c>
      <c r="H2654" t="s">
        <v>819</v>
      </c>
      <c r="I2654" t="s">
        <v>820</v>
      </c>
      <c r="J2654" t="s">
        <v>821</v>
      </c>
      <c r="K2654" s="2">
        <v>1491.3</v>
      </c>
      <c r="L2654" s="2">
        <v>1566.1</v>
      </c>
      <c r="M2654">
        <v>318546</v>
      </c>
      <c r="O2654" t="s">
        <v>88</v>
      </c>
      <c r="Q2654" t="s">
        <v>88</v>
      </c>
      <c r="U2654" s="1">
        <v>42936.45416666667</v>
      </c>
      <c r="V2654" s="1">
        <v>42936.45416666667</v>
      </c>
      <c r="X2654" t="s">
        <v>104</v>
      </c>
      <c r="Z2654" t="s">
        <v>89</v>
      </c>
      <c r="AA2654">
        <v>0</v>
      </c>
      <c r="AB2654">
        <v>0</v>
      </c>
      <c r="AC2654">
        <v>0</v>
      </c>
      <c r="AD2654" s="2">
        <v>1566.1</v>
      </c>
      <c r="AE2654" t="s">
        <v>104</v>
      </c>
      <c r="AF2654" t="s">
        <v>685</v>
      </c>
      <c r="AG2654">
        <v>1.75</v>
      </c>
      <c r="AJ2654" t="s">
        <v>90</v>
      </c>
      <c r="AK2654" s="1">
        <v>42922</v>
      </c>
      <c r="AL2654">
        <v>0</v>
      </c>
      <c r="AM2654">
        <v>0</v>
      </c>
      <c r="AN2654" t="s">
        <v>487</v>
      </c>
      <c r="AQ2654" s="1">
        <v>42922.417361111111</v>
      </c>
      <c r="AR2654" s="1">
        <v>42922.417361111111</v>
      </c>
      <c r="AT2654" t="s">
        <v>90</v>
      </c>
      <c r="AU2654" t="s">
        <v>822</v>
      </c>
      <c r="AV2654" t="s">
        <v>93</v>
      </c>
      <c r="AW2654" t="s">
        <v>823</v>
      </c>
      <c r="AX2654" t="s">
        <v>115</v>
      </c>
      <c r="AZ2654">
        <v>0</v>
      </c>
      <c r="BI2654" t="s">
        <v>90</v>
      </c>
      <c r="BK2654" t="s">
        <v>90</v>
      </c>
      <c r="BL2654" s="2">
        <v>1566.1</v>
      </c>
      <c r="BM2654" t="s">
        <v>116</v>
      </c>
      <c r="BN2654" s="1">
        <v>42937.45416666667</v>
      </c>
      <c r="BO2654" t="s">
        <v>103</v>
      </c>
      <c r="BP2654" s="1">
        <v>42923.5</v>
      </c>
      <c r="BQ2654" t="s">
        <v>117</v>
      </c>
      <c r="BU2654" t="s">
        <v>118</v>
      </c>
      <c r="BV2654" t="s">
        <v>119</v>
      </c>
      <c r="BW2654" t="s">
        <v>88</v>
      </c>
      <c r="BY2654" t="s">
        <v>120</v>
      </c>
      <c r="BZ2654" t="s">
        <v>121</v>
      </c>
    </row>
    <row r="2655" spans="1:78" x14ac:dyDescent="0.25">
      <c r="A2655" t="s">
        <v>83</v>
      </c>
      <c r="B2655" t="s">
        <v>84</v>
      </c>
      <c r="C2655" t="s">
        <v>685</v>
      </c>
      <c r="D2655">
        <v>1709003</v>
      </c>
      <c r="E2655" s="1">
        <v>42824.458333333336</v>
      </c>
      <c r="F2655" s="1">
        <v>42850.999305555553</v>
      </c>
      <c r="G2655" s="4">
        <f t="shared" si="41"/>
        <v>2017</v>
      </c>
      <c r="H2655" t="s">
        <v>109</v>
      </c>
      <c r="I2655" t="s">
        <v>830</v>
      </c>
      <c r="J2655" t="s">
        <v>831</v>
      </c>
      <c r="K2655" s="2">
        <v>1630.54</v>
      </c>
      <c r="L2655" s="2">
        <v>1619.87</v>
      </c>
      <c r="M2655">
        <v>312482</v>
      </c>
      <c r="O2655" t="s">
        <v>88</v>
      </c>
      <c r="Q2655" t="s">
        <v>88</v>
      </c>
      <c r="U2655" s="1">
        <v>42850.449305555558</v>
      </c>
      <c r="V2655" s="1">
        <v>42850.449305555558</v>
      </c>
      <c r="X2655" t="s">
        <v>104</v>
      </c>
      <c r="Z2655" t="s">
        <v>89</v>
      </c>
      <c r="AA2655">
        <v>0</v>
      </c>
      <c r="AB2655">
        <v>0</v>
      </c>
      <c r="AC2655">
        <v>0</v>
      </c>
      <c r="AD2655" s="2">
        <v>1619.87</v>
      </c>
      <c r="AE2655" t="s">
        <v>104</v>
      </c>
      <c r="AF2655" t="s">
        <v>685</v>
      </c>
      <c r="AG2655">
        <v>1.43</v>
      </c>
      <c r="AJ2655" t="s">
        <v>90</v>
      </c>
      <c r="AK2655" s="1">
        <v>42824</v>
      </c>
      <c r="AL2655">
        <v>0</v>
      </c>
      <c r="AM2655">
        <v>0</v>
      </c>
      <c r="AN2655" t="s">
        <v>826</v>
      </c>
      <c r="AQ2655" s="1">
        <v>42824.458333333336</v>
      </c>
      <c r="AR2655" s="1">
        <v>42824.458333333336</v>
      </c>
      <c r="AT2655" t="s">
        <v>90</v>
      </c>
      <c r="AU2655" t="s">
        <v>832</v>
      </c>
      <c r="AV2655" t="s">
        <v>357</v>
      </c>
      <c r="AW2655" t="s">
        <v>833</v>
      </c>
      <c r="AX2655" t="s">
        <v>115</v>
      </c>
      <c r="AZ2655">
        <v>0</v>
      </c>
      <c r="BI2655" t="s">
        <v>90</v>
      </c>
      <c r="BK2655" t="s">
        <v>90</v>
      </c>
      <c r="BL2655" s="2">
        <v>1619.87</v>
      </c>
      <c r="BM2655" t="s">
        <v>116</v>
      </c>
      <c r="BN2655" s="1">
        <v>42933.436805555553</v>
      </c>
      <c r="BO2655" t="s">
        <v>342</v>
      </c>
      <c r="BP2655" s="1">
        <v>42825.463194444441</v>
      </c>
      <c r="BQ2655" t="s">
        <v>117</v>
      </c>
      <c r="BU2655" t="s">
        <v>118</v>
      </c>
      <c r="BV2655" t="s">
        <v>119</v>
      </c>
      <c r="BW2655" t="s">
        <v>88</v>
      </c>
      <c r="BY2655" t="s">
        <v>120</v>
      </c>
      <c r="BZ2655" t="s">
        <v>121</v>
      </c>
    </row>
    <row r="2656" spans="1:78" x14ac:dyDescent="0.25">
      <c r="A2656" t="s">
        <v>83</v>
      </c>
      <c r="B2656" t="s">
        <v>84</v>
      </c>
      <c r="C2656" t="s">
        <v>685</v>
      </c>
      <c r="D2656">
        <v>1702502</v>
      </c>
      <c r="E2656" s="1">
        <v>42760.416666666664</v>
      </c>
      <c r="F2656" s="1">
        <v>42773.999305555553</v>
      </c>
      <c r="G2656" s="4">
        <f t="shared" si="41"/>
        <v>2017</v>
      </c>
      <c r="H2656" t="s">
        <v>841</v>
      </c>
      <c r="I2656" t="s">
        <v>842</v>
      </c>
      <c r="J2656" t="s">
        <v>843</v>
      </c>
      <c r="K2656" s="2">
        <v>1504.4</v>
      </c>
      <c r="L2656" s="2">
        <v>1551.4</v>
      </c>
      <c r="M2656">
        <v>308065</v>
      </c>
      <c r="O2656" t="s">
        <v>88</v>
      </c>
      <c r="Q2656" t="s">
        <v>88</v>
      </c>
      <c r="U2656" s="1">
        <v>42773.452777777777</v>
      </c>
      <c r="V2656" s="1">
        <v>42773.452777777777</v>
      </c>
      <c r="X2656" t="s">
        <v>104</v>
      </c>
      <c r="Z2656" t="s">
        <v>89</v>
      </c>
      <c r="AA2656">
        <v>0</v>
      </c>
      <c r="AB2656">
        <v>0</v>
      </c>
      <c r="AC2656">
        <v>0</v>
      </c>
      <c r="AD2656" s="2">
        <v>1551.4</v>
      </c>
      <c r="AE2656" t="s">
        <v>104</v>
      </c>
      <c r="AF2656" t="s">
        <v>685</v>
      </c>
      <c r="AG2656">
        <v>1.08</v>
      </c>
      <c r="AJ2656" t="s">
        <v>90</v>
      </c>
      <c r="AK2656" s="1">
        <v>42760</v>
      </c>
      <c r="AL2656">
        <v>0</v>
      </c>
      <c r="AM2656">
        <v>0</v>
      </c>
      <c r="AN2656" t="s">
        <v>460</v>
      </c>
      <c r="AQ2656" s="1">
        <v>42760.416666666664</v>
      </c>
      <c r="AR2656" s="1">
        <v>42760.416666666664</v>
      </c>
      <c r="AT2656" t="s">
        <v>90</v>
      </c>
      <c r="AU2656" t="s">
        <v>845</v>
      </c>
      <c r="AV2656" t="s">
        <v>93</v>
      </c>
      <c r="AW2656" t="s">
        <v>846</v>
      </c>
      <c r="AX2656" t="s">
        <v>115</v>
      </c>
      <c r="AZ2656">
        <v>0</v>
      </c>
      <c r="BI2656" t="s">
        <v>90</v>
      </c>
      <c r="BK2656" t="s">
        <v>90</v>
      </c>
      <c r="BL2656" s="2">
        <v>1551.4</v>
      </c>
      <c r="BM2656" t="s">
        <v>116</v>
      </c>
      <c r="BN2656" s="1">
        <v>42774.453472222223</v>
      </c>
      <c r="BO2656" t="s">
        <v>103</v>
      </c>
      <c r="BP2656" s="1">
        <v>42760.724999999999</v>
      </c>
      <c r="BQ2656" t="s">
        <v>117</v>
      </c>
      <c r="BU2656" t="s">
        <v>118</v>
      </c>
      <c r="BV2656" t="s">
        <v>119</v>
      </c>
      <c r="BW2656" t="s">
        <v>88</v>
      </c>
      <c r="BY2656" t="s">
        <v>120</v>
      </c>
      <c r="BZ2656" t="s">
        <v>121</v>
      </c>
    </row>
    <row r="2657" spans="1:78" x14ac:dyDescent="0.25">
      <c r="A2657" t="s">
        <v>83</v>
      </c>
      <c r="B2657" t="s">
        <v>84</v>
      </c>
      <c r="C2657" t="s">
        <v>686</v>
      </c>
      <c r="D2657">
        <v>1729904</v>
      </c>
      <c r="E2657" s="1">
        <v>43034.334027777775</v>
      </c>
      <c r="F2657" s="1">
        <v>43039.4</v>
      </c>
      <c r="G2657" s="4">
        <f t="shared" si="41"/>
        <v>2017</v>
      </c>
      <c r="H2657" t="s">
        <v>109</v>
      </c>
      <c r="I2657" t="s">
        <v>830</v>
      </c>
      <c r="J2657" t="s">
        <v>831</v>
      </c>
      <c r="K2657" s="2">
        <v>1540.2</v>
      </c>
      <c r="L2657" s="2">
        <v>1735.65</v>
      </c>
      <c r="M2657">
        <v>326849</v>
      </c>
      <c r="U2657" s="1">
        <v>43039.398611111108</v>
      </c>
      <c r="V2657" s="1">
        <v>43039.399305555555</v>
      </c>
      <c r="X2657" t="s">
        <v>104</v>
      </c>
      <c r="Z2657" t="s">
        <v>89</v>
      </c>
      <c r="AA2657">
        <v>0</v>
      </c>
      <c r="AB2657">
        <v>0</v>
      </c>
      <c r="AC2657">
        <v>0</v>
      </c>
      <c r="AD2657" s="2">
        <v>1735.65</v>
      </c>
      <c r="AE2657" t="s">
        <v>104</v>
      </c>
      <c r="AF2657" t="s">
        <v>686</v>
      </c>
      <c r="AG2657">
        <v>1.4</v>
      </c>
      <c r="AJ2657" t="s">
        <v>90</v>
      </c>
      <c r="AK2657" s="1">
        <v>43034</v>
      </c>
      <c r="AL2657">
        <v>0</v>
      </c>
      <c r="AM2657">
        <v>0</v>
      </c>
      <c r="AN2657" t="s">
        <v>826</v>
      </c>
      <c r="AQ2657" s="1">
        <v>43034.334027777775</v>
      </c>
      <c r="AR2657" s="1">
        <v>43034.334027777775</v>
      </c>
      <c r="AT2657" t="s">
        <v>90</v>
      </c>
      <c r="AU2657" t="s">
        <v>832</v>
      </c>
      <c r="AV2657" t="s">
        <v>357</v>
      </c>
      <c r="AW2657" t="s">
        <v>833</v>
      </c>
      <c r="AX2657" t="s">
        <v>115</v>
      </c>
      <c r="AZ2657">
        <v>0</v>
      </c>
      <c r="BF2657" s="3">
        <v>43034</v>
      </c>
      <c r="BI2657" t="s">
        <v>90</v>
      </c>
      <c r="BK2657" t="s">
        <v>90</v>
      </c>
      <c r="BL2657" s="2">
        <v>1735.65</v>
      </c>
      <c r="BM2657" t="s">
        <v>102</v>
      </c>
      <c r="BN2657" s="1">
        <v>43052.494444444441</v>
      </c>
      <c r="BO2657" t="s">
        <v>97</v>
      </c>
      <c r="BP2657" s="1">
        <v>43035.340277777781</v>
      </c>
      <c r="BQ2657" t="s">
        <v>814</v>
      </c>
      <c r="BU2657" t="s">
        <v>118</v>
      </c>
      <c r="BV2657" t="s">
        <v>119</v>
      </c>
      <c r="BW2657" t="s">
        <v>88</v>
      </c>
      <c r="BY2657" t="s">
        <v>120</v>
      </c>
      <c r="BZ2657" t="s">
        <v>121</v>
      </c>
    </row>
    <row r="2658" spans="1:78" x14ac:dyDescent="0.25">
      <c r="A2658" t="s">
        <v>83</v>
      </c>
      <c r="B2658" t="s">
        <v>84</v>
      </c>
      <c r="C2658" t="s">
        <v>686</v>
      </c>
      <c r="D2658">
        <v>1727505</v>
      </c>
      <c r="E2658" s="1">
        <v>43010.417361111111</v>
      </c>
      <c r="F2658" s="1">
        <v>43023.400694444441</v>
      </c>
      <c r="G2658" s="4">
        <f t="shared" si="41"/>
        <v>2017</v>
      </c>
      <c r="H2658" t="s">
        <v>109</v>
      </c>
      <c r="I2658" t="s">
        <v>834</v>
      </c>
      <c r="J2658" t="s">
        <v>111</v>
      </c>
      <c r="K2658" s="2">
        <v>1561.7</v>
      </c>
      <c r="L2658" s="2">
        <v>1484.59</v>
      </c>
      <c r="M2658">
        <v>325261</v>
      </c>
      <c r="U2658" s="1">
        <v>43023.399305555555</v>
      </c>
      <c r="V2658" s="1">
        <v>43023.4</v>
      </c>
      <c r="X2658" t="s">
        <v>104</v>
      </c>
      <c r="Z2658" t="s">
        <v>89</v>
      </c>
      <c r="AA2658">
        <v>0</v>
      </c>
      <c r="AB2658">
        <v>0</v>
      </c>
      <c r="AC2658">
        <v>0</v>
      </c>
      <c r="AD2658" s="2">
        <v>1484.59</v>
      </c>
      <c r="AE2658" t="s">
        <v>104</v>
      </c>
      <c r="AF2658" t="s">
        <v>686</v>
      </c>
      <c r="AG2658">
        <v>1.44</v>
      </c>
      <c r="AJ2658" t="s">
        <v>90</v>
      </c>
      <c r="AK2658" s="1">
        <v>43009</v>
      </c>
      <c r="AL2658">
        <v>0</v>
      </c>
      <c r="AM2658">
        <v>0</v>
      </c>
      <c r="AN2658" t="s">
        <v>826</v>
      </c>
      <c r="AQ2658" s="1">
        <v>43010.417361111111</v>
      </c>
      <c r="AR2658" s="1">
        <v>43010.417361111111</v>
      </c>
      <c r="AT2658" t="s">
        <v>90</v>
      </c>
      <c r="AU2658" t="s">
        <v>835</v>
      </c>
      <c r="AV2658" t="s">
        <v>357</v>
      </c>
      <c r="AW2658" t="s">
        <v>836</v>
      </c>
      <c r="AX2658" t="s">
        <v>115</v>
      </c>
      <c r="AZ2658">
        <v>0</v>
      </c>
      <c r="BF2658" s="3">
        <v>43010</v>
      </c>
      <c r="BI2658" t="s">
        <v>90</v>
      </c>
      <c r="BK2658" t="s">
        <v>90</v>
      </c>
      <c r="BL2658" s="2">
        <v>1484.59</v>
      </c>
      <c r="BM2658" t="s">
        <v>96</v>
      </c>
      <c r="BN2658" s="1">
        <v>43052.512499999997</v>
      </c>
      <c r="BO2658" t="s">
        <v>97</v>
      </c>
      <c r="BP2658" s="1">
        <v>43011.588194444441</v>
      </c>
      <c r="BQ2658" t="s">
        <v>814</v>
      </c>
      <c r="BU2658" t="s">
        <v>118</v>
      </c>
      <c r="BV2658" t="s">
        <v>119</v>
      </c>
      <c r="BW2658" t="s">
        <v>88</v>
      </c>
      <c r="BY2658" t="s">
        <v>120</v>
      </c>
      <c r="BZ2658" t="s">
        <v>121</v>
      </c>
    </row>
    <row r="2659" spans="1:78" x14ac:dyDescent="0.25">
      <c r="A2659" t="s">
        <v>83</v>
      </c>
      <c r="B2659" t="s">
        <v>84</v>
      </c>
      <c r="C2659" t="s">
        <v>1012</v>
      </c>
      <c r="D2659">
        <v>1713507</v>
      </c>
      <c r="E2659" s="1">
        <v>42870.541666666664</v>
      </c>
      <c r="F2659" s="1">
        <v>42881.999305555553</v>
      </c>
      <c r="G2659" s="4">
        <f t="shared" si="41"/>
        <v>2017</v>
      </c>
      <c r="H2659" t="s">
        <v>109</v>
      </c>
      <c r="I2659" t="s">
        <v>834</v>
      </c>
      <c r="J2659" t="s">
        <v>111</v>
      </c>
      <c r="K2659" s="2">
        <v>1624.9</v>
      </c>
      <c r="L2659" s="2">
        <v>1611.28</v>
      </c>
      <c r="M2659">
        <v>314703</v>
      </c>
      <c r="O2659" t="s">
        <v>88</v>
      </c>
      <c r="Q2659" t="s">
        <v>88</v>
      </c>
      <c r="U2659" s="1">
        <v>42881.455555555556</v>
      </c>
      <c r="V2659" s="1">
        <v>42881.455555555556</v>
      </c>
      <c r="X2659" t="s">
        <v>104</v>
      </c>
      <c r="Z2659" t="s">
        <v>89</v>
      </c>
      <c r="AA2659">
        <v>0</v>
      </c>
      <c r="AB2659">
        <v>0</v>
      </c>
      <c r="AC2659">
        <v>0</v>
      </c>
      <c r="AD2659" s="2">
        <v>1611.28</v>
      </c>
      <c r="AE2659" t="s">
        <v>104</v>
      </c>
      <c r="AF2659" t="s">
        <v>1012</v>
      </c>
      <c r="AG2659">
        <v>1.45</v>
      </c>
      <c r="AJ2659" t="s">
        <v>90</v>
      </c>
      <c r="AK2659" s="1">
        <v>42867</v>
      </c>
      <c r="AL2659">
        <v>0</v>
      </c>
      <c r="AM2659">
        <v>0</v>
      </c>
      <c r="AN2659" t="s">
        <v>826</v>
      </c>
      <c r="AQ2659" s="1">
        <v>42870.541666666664</v>
      </c>
      <c r="AR2659" s="1">
        <v>42870.541666666664</v>
      </c>
      <c r="AT2659" t="s">
        <v>90</v>
      </c>
      <c r="AU2659" t="s">
        <v>835</v>
      </c>
      <c r="AV2659" t="s">
        <v>357</v>
      </c>
      <c r="AW2659" t="s">
        <v>836</v>
      </c>
      <c r="AX2659" t="s">
        <v>115</v>
      </c>
      <c r="AZ2659">
        <v>0</v>
      </c>
      <c r="BI2659" t="s">
        <v>90</v>
      </c>
      <c r="BK2659" t="s">
        <v>90</v>
      </c>
      <c r="BL2659" s="2">
        <v>1611.28</v>
      </c>
      <c r="BM2659" t="s">
        <v>116</v>
      </c>
      <c r="BN2659" s="1">
        <v>42885.456944444442</v>
      </c>
      <c r="BO2659" t="s">
        <v>97</v>
      </c>
      <c r="BP2659" s="1">
        <v>42871.418055555558</v>
      </c>
      <c r="BQ2659" t="s">
        <v>117</v>
      </c>
      <c r="BU2659" t="s">
        <v>118</v>
      </c>
      <c r="BV2659" t="s">
        <v>119</v>
      </c>
      <c r="BW2659" t="s">
        <v>88</v>
      </c>
      <c r="BY2659" t="s">
        <v>120</v>
      </c>
      <c r="BZ2659" t="s">
        <v>121</v>
      </c>
    </row>
    <row r="2660" spans="1:78" x14ac:dyDescent="0.25">
      <c r="A2660" t="s">
        <v>83</v>
      </c>
      <c r="B2660" t="s">
        <v>84</v>
      </c>
      <c r="C2660" t="s">
        <v>687</v>
      </c>
      <c r="D2660">
        <v>1704806</v>
      </c>
      <c r="E2660" s="1">
        <v>42783.333333333336</v>
      </c>
      <c r="F2660" s="1">
        <v>42798.999305555553</v>
      </c>
      <c r="G2660" s="4">
        <f t="shared" si="41"/>
        <v>2017</v>
      </c>
      <c r="H2660" t="s">
        <v>409</v>
      </c>
      <c r="I2660" t="s">
        <v>410</v>
      </c>
      <c r="J2660" t="s">
        <v>411</v>
      </c>
      <c r="K2660" s="2">
        <v>1559.42</v>
      </c>
      <c r="L2660" s="2">
        <v>1637.8</v>
      </c>
      <c r="M2660">
        <v>310286</v>
      </c>
      <c r="O2660" t="s">
        <v>88</v>
      </c>
      <c r="Q2660" t="s">
        <v>88</v>
      </c>
      <c r="U2660" s="1">
        <v>42798.414583333331</v>
      </c>
      <c r="V2660" s="1">
        <v>42798.414583333331</v>
      </c>
      <c r="X2660" t="s">
        <v>104</v>
      </c>
      <c r="Z2660" t="s">
        <v>89</v>
      </c>
      <c r="AA2660">
        <v>0</v>
      </c>
      <c r="AB2660">
        <v>0</v>
      </c>
      <c r="AC2660">
        <v>0</v>
      </c>
      <c r="AD2660" s="2">
        <v>1637.8</v>
      </c>
      <c r="AE2660" t="s">
        <v>104</v>
      </c>
      <c r="AF2660" t="s">
        <v>687</v>
      </c>
      <c r="AG2660">
        <v>1.73</v>
      </c>
      <c r="AJ2660" t="s">
        <v>90</v>
      </c>
      <c r="AK2660" s="1">
        <v>42781</v>
      </c>
      <c r="AL2660">
        <v>0</v>
      </c>
      <c r="AM2660">
        <v>0</v>
      </c>
      <c r="AN2660" t="s">
        <v>412</v>
      </c>
      <c r="AQ2660" s="1">
        <v>42783.333333333336</v>
      </c>
      <c r="AR2660" s="1">
        <v>42783.333333333336</v>
      </c>
      <c r="AT2660" t="s">
        <v>90</v>
      </c>
      <c r="AU2660" t="s">
        <v>413</v>
      </c>
      <c r="AV2660" t="s">
        <v>93</v>
      </c>
      <c r="AW2660" t="s">
        <v>414</v>
      </c>
      <c r="AX2660" t="s">
        <v>115</v>
      </c>
      <c r="AZ2660">
        <v>0</v>
      </c>
      <c r="BI2660" t="s">
        <v>90</v>
      </c>
      <c r="BK2660" t="s">
        <v>90</v>
      </c>
      <c r="BL2660" s="2">
        <v>1637.8</v>
      </c>
      <c r="BM2660" t="s">
        <v>96</v>
      </c>
      <c r="BN2660" s="1">
        <v>42880.417361111111</v>
      </c>
      <c r="BO2660" t="s">
        <v>342</v>
      </c>
      <c r="BP2660" s="1">
        <v>42787.48541666667</v>
      </c>
      <c r="BQ2660" t="s">
        <v>117</v>
      </c>
      <c r="BU2660" t="s">
        <v>118</v>
      </c>
      <c r="BV2660" t="s">
        <v>119</v>
      </c>
      <c r="BW2660" t="s">
        <v>88</v>
      </c>
      <c r="BY2660" t="s">
        <v>120</v>
      </c>
      <c r="BZ2660" t="s">
        <v>121</v>
      </c>
    </row>
    <row r="2661" spans="1:78" x14ac:dyDescent="0.25">
      <c r="A2661" t="s">
        <v>83</v>
      </c>
      <c r="B2661" t="s">
        <v>84</v>
      </c>
      <c r="C2661" t="s">
        <v>1013</v>
      </c>
      <c r="D2661">
        <v>1729603</v>
      </c>
      <c r="E2661" s="1">
        <v>43031.334027777775</v>
      </c>
      <c r="F2661" s="1">
        <v>43038.474305555559</v>
      </c>
      <c r="G2661" s="4">
        <f t="shared" si="41"/>
        <v>2017</v>
      </c>
      <c r="H2661" t="s">
        <v>109</v>
      </c>
      <c r="I2661" t="s">
        <v>830</v>
      </c>
      <c r="J2661" t="s">
        <v>831</v>
      </c>
      <c r="K2661" s="2">
        <v>1540.7</v>
      </c>
      <c r="L2661" s="2">
        <v>1759.5</v>
      </c>
      <c r="M2661">
        <v>326598</v>
      </c>
      <c r="U2661" s="1">
        <v>43038.472916666666</v>
      </c>
      <c r="V2661" s="1">
        <v>43038.473611111112</v>
      </c>
      <c r="X2661" t="s">
        <v>104</v>
      </c>
      <c r="Z2661" t="s">
        <v>89</v>
      </c>
      <c r="AA2661">
        <v>0</v>
      </c>
      <c r="AB2661">
        <v>0</v>
      </c>
      <c r="AC2661">
        <v>0</v>
      </c>
      <c r="AD2661" s="2">
        <v>1759.5</v>
      </c>
      <c r="AE2661" t="s">
        <v>104</v>
      </c>
      <c r="AF2661" t="s">
        <v>1013</v>
      </c>
      <c r="AG2661">
        <v>1.48</v>
      </c>
      <c r="AJ2661" t="s">
        <v>90</v>
      </c>
      <c r="AK2661" s="1">
        <v>43030</v>
      </c>
      <c r="AL2661">
        <v>0</v>
      </c>
      <c r="AM2661">
        <v>0</v>
      </c>
      <c r="AN2661" t="s">
        <v>826</v>
      </c>
      <c r="AQ2661" s="1">
        <v>43031.334027777775</v>
      </c>
      <c r="AR2661" s="1">
        <v>43031.334027777775</v>
      </c>
      <c r="AT2661" t="s">
        <v>90</v>
      </c>
      <c r="AU2661" t="s">
        <v>832</v>
      </c>
      <c r="AV2661" t="s">
        <v>357</v>
      </c>
      <c r="AW2661" t="s">
        <v>833</v>
      </c>
      <c r="AX2661" t="s">
        <v>115</v>
      </c>
      <c r="AZ2661">
        <v>0</v>
      </c>
      <c r="BF2661" s="3">
        <v>43031</v>
      </c>
      <c r="BI2661" t="s">
        <v>90</v>
      </c>
      <c r="BK2661" t="s">
        <v>90</v>
      </c>
      <c r="BL2661" s="2">
        <v>1759.5</v>
      </c>
      <c r="BM2661" t="s">
        <v>102</v>
      </c>
      <c r="BN2661" s="1">
        <v>43052.497916666667</v>
      </c>
      <c r="BO2661" t="s">
        <v>97</v>
      </c>
      <c r="BP2661" s="1">
        <v>43032.340277777781</v>
      </c>
      <c r="BQ2661" t="s">
        <v>814</v>
      </c>
      <c r="BU2661" t="s">
        <v>118</v>
      </c>
      <c r="BV2661" t="s">
        <v>119</v>
      </c>
      <c r="BW2661" t="s">
        <v>88</v>
      </c>
      <c r="BY2661" t="s">
        <v>120</v>
      </c>
      <c r="BZ2661" t="s">
        <v>121</v>
      </c>
    </row>
    <row r="2662" spans="1:78" x14ac:dyDescent="0.25">
      <c r="A2662" t="s">
        <v>83</v>
      </c>
      <c r="B2662" t="s">
        <v>84</v>
      </c>
      <c r="C2662" t="s">
        <v>1013</v>
      </c>
      <c r="D2662">
        <v>1727102</v>
      </c>
      <c r="E2662" s="1">
        <v>43006.209027777775</v>
      </c>
      <c r="F2662" s="1">
        <v>43019.40902777778</v>
      </c>
      <c r="G2662" s="4">
        <f t="shared" si="41"/>
        <v>2017</v>
      </c>
      <c r="H2662" t="s">
        <v>819</v>
      </c>
      <c r="I2662" t="s">
        <v>820</v>
      </c>
      <c r="J2662" t="s">
        <v>821</v>
      </c>
      <c r="K2662" s="2">
        <v>1495.6</v>
      </c>
      <c r="L2662" s="2">
        <v>1683.05</v>
      </c>
      <c r="M2662">
        <v>325488</v>
      </c>
      <c r="U2662" s="1">
        <v>43019.407638888886</v>
      </c>
      <c r="V2662" s="1">
        <v>43019.408333333333</v>
      </c>
      <c r="X2662" t="s">
        <v>104</v>
      </c>
      <c r="Z2662" t="s">
        <v>89</v>
      </c>
      <c r="AA2662">
        <v>0</v>
      </c>
      <c r="AB2662">
        <v>0</v>
      </c>
      <c r="AC2662">
        <v>0</v>
      </c>
      <c r="AD2662" s="2">
        <v>1683.05</v>
      </c>
      <c r="AE2662" t="s">
        <v>104</v>
      </c>
      <c r="AF2662" t="s">
        <v>1013</v>
      </c>
      <c r="AG2662">
        <v>1.45</v>
      </c>
      <c r="AJ2662" t="s">
        <v>90</v>
      </c>
      <c r="AK2662" s="1">
        <v>43005</v>
      </c>
      <c r="AM2662">
        <v>0</v>
      </c>
      <c r="AN2662" t="s">
        <v>487</v>
      </c>
      <c r="AQ2662" s="1">
        <v>43006.209027777775</v>
      </c>
      <c r="AR2662" s="1">
        <v>43006.209027777775</v>
      </c>
      <c r="AT2662" t="s">
        <v>90</v>
      </c>
      <c r="AU2662" t="s">
        <v>822</v>
      </c>
      <c r="AV2662" t="s">
        <v>93</v>
      </c>
      <c r="AW2662" t="s">
        <v>823</v>
      </c>
      <c r="AX2662" t="s">
        <v>115</v>
      </c>
      <c r="AZ2662">
        <v>0</v>
      </c>
      <c r="BF2662" s="3">
        <v>43006</v>
      </c>
      <c r="BI2662" t="s">
        <v>90</v>
      </c>
      <c r="BK2662" t="s">
        <v>90</v>
      </c>
      <c r="BL2662" s="2">
        <v>1683.05</v>
      </c>
      <c r="BM2662" t="s">
        <v>102</v>
      </c>
      <c r="BN2662" s="1">
        <v>43052.468055555553</v>
      </c>
      <c r="BO2662" t="s">
        <v>97</v>
      </c>
      <c r="BP2662" s="1">
        <v>43017.309027777781</v>
      </c>
      <c r="BQ2662" t="s">
        <v>97</v>
      </c>
      <c r="BU2662" t="s">
        <v>118</v>
      </c>
      <c r="BV2662" t="s">
        <v>119</v>
      </c>
      <c r="BW2662" t="s">
        <v>88</v>
      </c>
      <c r="BY2662" t="s">
        <v>120</v>
      </c>
      <c r="BZ2662" t="s">
        <v>121</v>
      </c>
    </row>
    <row r="2663" spans="1:78" x14ac:dyDescent="0.25">
      <c r="A2663" t="s">
        <v>83</v>
      </c>
      <c r="B2663" t="s">
        <v>192</v>
      </c>
      <c r="C2663" t="s">
        <v>1013</v>
      </c>
      <c r="D2663">
        <v>1727101</v>
      </c>
      <c r="E2663" s="1">
        <v>43006.209027777775</v>
      </c>
      <c r="G2663" s="4">
        <f t="shared" si="41"/>
        <v>1900</v>
      </c>
      <c r="H2663" t="s">
        <v>409</v>
      </c>
      <c r="I2663" t="s">
        <v>862</v>
      </c>
      <c r="J2663" t="s">
        <v>863</v>
      </c>
      <c r="K2663">
        <v>0</v>
      </c>
      <c r="L2663">
        <v>0</v>
      </c>
      <c r="M2663">
        <v>324914</v>
      </c>
      <c r="X2663" t="s">
        <v>104</v>
      </c>
      <c r="Z2663" t="s">
        <v>89</v>
      </c>
      <c r="AA2663">
        <v>0</v>
      </c>
      <c r="AB2663">
        <v>0</v>
      </c>
      <c r="AC2663">
        <v>0</v>
      </c>
      <c r="AD2663">
        <v>0</v>
      </c>
      <c r="AE2663" t="s">
        <v>104</v>
      </c>
      <c r="AF2663" t="s">
        <v>1013</v>
      </c>
      <c r="AG2663">
        <v>1.45</v>
      </c>
      <c r="AJ2663" t="s">
        <v>90</v>
      </c>
      <c r="AK2663" s="1">
        <v>43005.25</v>
      </c>
      <c r="AL2663">
        <v>0</v>
      </c>
      <c r="AM2663">
        <v>0</v>
      </c>
      <c r="AN2663" t="s">
        <v>487</v>
      </c>
      <c r="AQ2663" s="1">
        <v>43006.209027777775</v>
      </c>
      <c r="AR2663" s="1">
        <v>43006.209027777775</v>
      </c>
      <c r="AT2663" t="s">
        <v>90</v>
      </c>
      <c r="AU2663" t="s">
        <v>413</v>
      </c>
      <c r="AV2663" t="s">
        <v>357</v>
      </c>
      <c r="AW2663" t="s">
        <v>414</v>
      </c>
      <c r="AX2663" t="s">
        <v>115</v>
      </c>
      <c r="AZ2663">
        <v>0</v>
      </c>
      <c r="BF2663" s="3">
        <v>43006</v>
      </c>
      <c r="BI2663" t="s">
        <v>90</v>
      </c>
      <c r="BK2663" t="s">
        <v>90</v>
      </c>
      <c r="BL2663">
        <v>0</v>
      </c>
      <c r="BM2663" t="s">
        <v>102</v>
      </c>
      <c r="BN2663" s="1">
        <v>43017.309027777781</v>
      </c>
      <c r="BO2663" t="s">
        <v>97</v>
      </c>
      <c r="BP2663" s="1">
        <v>43006.34097222222</v>
      </c>
      <c r="BQ2663" t="s">
        <v>814</v>
      </c>
      <c r="BU2663" t="s">
        <v>118</v>
      </c>
      <c r="BV2663" t="s">
        <v>119</v>
      </c>
      <c r="BW2663" t="s">
        <v>88</v>
      </c>
      <c r="BY2663" t="s">
        <v>120</v>
      </c>
      <c r="BZ2663" t="s">
        <v>121</v>
      </c>
    </row>
    <row r="2664" spans="1:78" x14ac:dyDescent="0.25">
      <c r="A2664" t="s">
        <v>83</v>
      </c>
      <c r="B2664" t="s">
        <v>84</v>
      </c>
      <c r="C2664" t="s">
        <v>1014</v>
      </c>
      <c r="D2664">
        <v>1729609</v>
      </c>
      <c r="E2664" s="1">
        <v>43031.375694444447</v>
      </c>
      <c r="F2664" s="1">
        <v>43038.475694444445</v>
      </c>
      <c r="G2664" s="4">
        <f t="shared" si="41"/>
        <v>2017</v>
      </c>
      <c r="H2664" t="s">
        <v>109</v>
      </c>
      <c r="I2664" t="s">
        <v>830</v>
      </c>
      <c r="J2664" t="s">
        <v>831</v>
      </c>
      <c r="K2664" s="2">
        <v>1562.9</v>
      </c>
      <c r="L2664" s="2">
        <v>1661.4</v>
      </c>
      <c r="M2664">
        <v>326624</v>
      </c>
      <c r="U2664" s="1">
        <v>43038.474305555559</v>
      </c>
      <c r="V2664" s="1">
        <v>43038.474999999999</v>
      </c>
      <c r="X2664" t="s">
        <v>104</v>
      </c>
      <c r="Z2664" t="s">
        <v>89</v>
      </c>
      <c r="AA2664">
        <v>0</v>
      </c>
      <c r="AB2664">
        <v>0</v>
      </c>
      <c r="AC2664">
        <v>0</v>
      </c>
      <c r="AD2664" s="2">
        <v>1661.4</v>
      </c>
      <c r="AE2664" t="s">
        <v>104</v>
      </c>
      <c r="AF2664" t="s">
        <v>1014</v>
      </c>
      <c r="AG2664">
        <v>1.45</v>
      </c>
      <c r="AJ2664" t="s">
        <v>90</v>
      </c>
      <c r="AK2664" s="1">
        <v>43031</v>
      </c>
      <c r="AL2664">
        <v>0</v>
      </c>
      <c r="AM2664">
        <v>0</v>
      </c>
      <c r="AN2664" t="s">
        <v>826</v>
      </c>
      <c r="AQ2664" s="1">
        <v>43031.375694444447</v>
      </c>
      <c r="AR2664" s="1">
        <v>43031.375694444447</v>
      </c>
      <c r="AT2664" t="s">
        <v>90</v>
      </c>
      <c r="AU2664" t="s">
        <v>832</v>
      </c>
      <c r="AV2664" t="s">
        <v>357</v>
      </c>
      <c r="AW2664" t="s">
        <v>833</v>
      </c>
      <c r="AX2664" t="s">
        <v>115</v>
      </c>
      <c r="AZ2664">
        <v>0</v>
      </c>
      <c r="BF2664" s="3">
        <v>43031</v>
      </c>
      <c r="BI2664" t="s">
        <v>90</v>
      </c>
      <c r="BK2664" t="s">
        <v>90</v>
      </c>
      <c r="BL2664" s="2">
        <v>1661.4</v>
      </c>
      <c r="BM2664" t="s">
        <v>102</v>
      </c>
      <c r="BN2664" s="1">
        <v>43052.49722222222</v>
      </c>
      <c r="BO2664" t="s">
        <v>97</v>
      </c>
      <c r="BP2664" s="1">
        <v>43032.589583333334</v>
      </c>
      <c r="BQ2664" t="s">
        <v>814</v>
      </c>
      <c r="BU2664" t="s">
        <v>118</v>
      </c>
      <c r="BV2664" t="s">
        <v>119</v>
      </c>
      <c r="BW2664" t="s">
        <v>88</v>
      </c>
      <c r="BY2664" t="s">
        <v>120</v>
      </c>
      <c r="BZ2664" t="s">
        <v>121</v>
      </c>
    </row>
    <row r="2665" spans="1:78" x14ac:dyDescent="0.25">
      <c r="A2665" t="s">
        <v>83</v>
      </c>
      <c r="B2665" t="s">
        <v>84</v>
      </c>
      <c r="C2665" t="s">
        <v>1014</v>
      </c>
      <c r="D2665">
        <v>1727501</v>
      </c>
      <c r="E2665" s="1">
        <v>43010.417361111111</v>
      </c>
      <c r="F2665" s="1">
        <v>43021.337500000001</v>
      </c>
      <c r="G2665" s="4">
        <f t="shared" si="41"/>
        <v>2017</v>
      </c>
      <c r="H2665" t="s">
        <v>819</v>
      </c>
      <c r="I2665" t="s">
        <v>820</v>
      </c>
      <c r="J2665" t="s">
        <v>821</v>
      </c>
      <c r="K2665" s="2">
        <v>1468.4</v>
      </c>
      <c r="L2665" s="2">
        <v>1560.25</v>
      </c>
      <c r="M2665">
        <v>325240</v>
      </c>
      <c r="U2665" s="1">
        <v>43020.447222222225</v>
      </c>
      <c r="V2665" s="1">
        <v>43020.447916666664</v>
      </c>
      <c r="X2665" t="s">
        <v>104</v>
      </c>
      <c r="Z2665" t="s">
        <v>89</v>
      </c>
      <c r="AA2665">
        <v>0</v>
      </c>
      <c r="AB2665">
        <v>0</v>
      </c>
      <c r="AC2665">
        <v>0</v>
      </c>
      <c r="AD2665" s="2">
        <v>1560.25</v>
      </c>
      <c r="AE2665" t="s">
        <v>104</v>
      </c>
      <c r="AF2665" t="s">
        <v>1014</v>
      </c>
      <c r="AG2665">
        <v>1.77</v>
      </c>
      <c r="AJ2665" t="s">
        <v>90</v>
      </c>
      <c r="AK2665" s="1">
        <v>43009</v>
      </c>
      <c r="AL2665">
        <v>0</v>
      </c>
      <c r="AM2665">
        <v>0</v>
      </c>
      <c r="AN2665" t="s">
        <v>487</v>
      </c>
      <c r="AQ2665" s="1">
        <v>43010.417361111111</v>
      </c>
      <c r="AR2665" s="1">
        <v>43010.417361111111</v>
      </c>
      <c r="AT2665" t="s">
        <v>90</v>
      </c>
      <c r="AU2665" t="s">
        <v>822</v>
      </c>
      <c r="AV2665" t="s">
        <v>93</v>
      </c>
      <c r="AW2665" t="s">
        <v>823</v>
      </c>
      <c r="AX2665" t="s">
        <v>115</v>
      </c>
      <c r="AZ2665">
        <v>0</v>
      </c>
      <c r="BF2665" s="3">
        <v>43010</v>
      </c>
      <c r="BI2665" t="s">
        <v>90</v>
      </c>
      <c r="BK2665" t="s">
        <v>90</v>
      </c>
      <c r="BL2665" s="2">
        <v>1560.25</v>
      </c>
      <c r="BM2665" t="s">
        <v>102</v>
      </c>
      <c r="BN2665" s="1">
        <v>43052.512499999997</v>
      </c>
      <c r="BO2665" t="s">
        <v>97</v>
      </c>
      <c r="BP2665" s="1">
        <v>43011.421527777777</v>
      </c>
      <c r="BQ2665" t="s">
        <v>814</v>
      </c>
      <c r="BU2665" t="s">
        <v>118</v>
      </c>
      <c r="BV2665" t="s">
        <v>119</v>
      </c>
      <c r="BW2665" t="s">
        <v>88</v>
      </c>
      <c r="BY2665" t="s">
        <v>120</v>
      </c>
      <c r="BZ2665" t="s">
        <v>121</v>
      </c>
    </row>
    <row r="2666" spans="1:78" x14ac:dyDescent="0.25">
      <c r="A2666" t="s">
        <v>83</v>
      </c>
      <c r="B2666" t="s">
        <v>84</v>
      </c>
      <c r="C2666" t="s">
        <v>1015</v>
      </c>
      <c r="D2666">
        <v>1735602</v>
      </c>
      <c r="E2666" s="1">
        <v>43091.417361111111</v>
      </c>
      <c r="F2666" s="1">
        <v>43103.48333333333</v>
      </c>
      <c r="G2666" s="4">
        <f t="shared" si="41"/>
        <v>2018</v>
      </c>
      <c r="H2666" t="s">
        <v>409</v>
      </c>
      <c r="I2666" t="s">
        <v>862</v>
      </c>
      <c r="J2666" t="s">
        <v>863</v>
      </c>
      <c r="K2666" s="2">
        <v>1536.9</v>
      </c>
      <c r="L2666" s="2">
        <v>1643.4</v>
      </c>
      <c r="M2666">
        <v>331303</v>
      </c>
      <c r="U2666" s="1">
        <v>43103.481944444444</v>
      </c>
      <c r="V2666" s="1">
        <v>43103.482638888891</v>
      </c>
      <c r="X2666" t="s">
        <v>104</v>
      </c>
      <c r="Z2666" t="s">
        <v>89</v>
      </c>
      <c r="AA2666">
        <v>0</v>
      </c>
      <c r="AB2666">
        <v>0</v>
      </c>
      <c r="AC2666">
        <v>0</v>
      </c>
      <c r="AD2666" s="2">
        <v>1643.4</v>
      </c>
      <c r="AE2666" t="s">
        <v>104</v>
      </c>
      <c r="AF2666" t="s">
        <v>1015</v>
      </c>
      <c r="AG2666">
        <v>1.37</v>
      </c>
      <c r="AJ2666" t="s">
        <v>90</v>
      </c>
      <c r="AK2666" s="1">
        <v>43091</v>
      </c>
      <c r="AL2666">
        <v>0</v>
      </c>
      <c r="AM2666">
        <v>0</v>
      </c>
      <c r="AN2666" t="s">
        <v>487</v>
      </c>
      <c r="AQ2666" s="1">
        <v>43091.417361111111</v>
      </c>
      <c r="AR2666" s="1">
        <v>43091.417361111111</v>
      </c>
      <c r="AT2666" t="s">
        <v>90</v>
      </c>
      <c r="AU2666" t="s">
        <v>413</v>
      </c>
      <c r="AV2666" t="s">
        <v>357</v>
      </c>
      <c r="AW2666" t="s">
        <v>414</v>
      </c>
      <c r="AX2666" t="s">
        <v>115</v>
      </c>
      <c r="AZ2666">
        <v>0</v>
      </c>
      <c r="BF2666" s="3">
        <v>43091</v>
      </c>
      <c r="BI2666" t="s">
        <v>90</v>
      </c>
      <c r="BK2666" t="s">
        <v>90</v>
      </c>
      <c r="BL2666" s="2">
        <v>1643.4</v>
      </c>
      <c r="BM2666" t="s">
        <v>102</v>
      </c>
      <c r="BN2666" s="1">
        <v>43104.48333333333</v>
      </c>
      <c r="BO2666" t="s">
        <v>103</v>
      </c>
      <c r="BP2666" s="1">
        <v>43092.595833333333</v>
      </c>
      <c r="BQ2666" t="s">
        <v>814</v>
      </c>
      <c r="BU2666" t="s">
        <v>118</v>
      </c>
      <c r="BV2666" t="s">
        <v>119</v>
      </c>
      <c r="BW2666" t="s">
        <v>88</v>
      </c>
      <c r="BY2666" t="s">
        <v>120</v>
      </c>
      <c r="BZ2666" t="s">
        <v>121</v>
      </c>
    </row>
    <row r="2667" spans="1:78" x14ac:dyDescent="0.25">
      <c r="A2667" t="s">
        <v>83</v>
      </c>
      <c r="B2667" t="s">
        <v>84</v>
      </c>
      <c r="C2667" t="s">
        <v>694</v>
      </c>
      <c r="D2667">
        <v>1711412</v>
      </c>
      <c r="E2667" s="1">
        <v>42849.333333333336</v>
      </c>
      <c r="F2667" s="1">
        <v>42880.999305555553</v>
      </c>
      <c r="G2667" s="4">
        <f t="shared" si="41"/>
        <v>2017</v>
      </c>
      <c r="H2667" t="s">
        <v>109</v>
      </c>
      <c r="I2667" t="s">
        <v>839</v>
      </c>
      <c r="J2667" t="s">
        <v>129</v>
      </c>
      <c r="K2667" s="2">
        <v>1612.6</v>
      </c>
      <c r="L2667" s="2">
        <v>1625.89</v>
      </c>
      <c r="M2667">
        <v>313580</v>
      </c>
      <c r="O2667" t="s">
        <v>88</v>
      </c>
      <c r="Q2667" t="s">
        <v>88</v>
      </c>
      <c r="U2667" s="1">
        <v>42880.4</v>
      </c>
      <c r="V2667" s="1">
        <v>42880.4</v>
      </c>
      <c r="X2667" t="s">
        <v>104</v>
      </c>
      <c r="Z2667" t="s">
        <v>89</v>
      </c>
      <c r="AA2667">
        <v>0</v>
      </c>
      <c r="AB2667">
        <v>0</v>
      </c>
      <c r="AC2667">
        <v>0</v>
      </c>
      <c r="AD2667" s="2">
        <v>1625.89</v>
      </c>
      <c r="AE2667" t="s">
        <v>104</v>
      </c>
      <c r="AF2667" t="s">
        <v>694</v>
      </c>
      <c r="AG2667">
        <v>1.42</v>
      </c>
      <c r="AJ2667" t="s">
        <v>90</v>
      </c>
      <c r="AK2667" s="1">
        <v>42849</v>
      </c>
      <c r="AL2667">
        <v>0</v>
      </c>
      <c r="AM2667">
        <v>0</v>
      </c>
      <c r="AN2667" t="s">
        <v>112</v>
      </c>
      <c r="AQ2667" s="1">
        <v>42849.333333333336</v>
      </c>
      <c r="AR2667" s="1">
        <v>42849.333333333336</v>
      </c>
      <c r="AT2667" t="s">
        <v>90</v>
      </c>
      <c r="AU2667" t="s">
        <v>835</v>
      </c>
      <c r="AV2667" t="s">
        <v>93</v>
      </c>
      <c r="AW2667" t="s">
        <v>836</v>
      </c>
      <c r="AX2667" t="s">
        <v>115</v>
      </c>
      <c r="AZ2667">
        <v>0</v>
      </c>
      <c r="BI2667" t="s">
        <v>90</v>
      </c>
      <c r="BK2667" t="s">
        <v>90</v>
      </c>
      <c r="BL2667" s="2">
        <v>1625.89</v>
      </c>
      <c r="BM2667" t="s">
        <v>116</v>
      </c>
      <c r="BN2667" s="1">
        <v>42881.400694444441</v>
      </c>
      <c r="BO2667" t="s">
        <v>97</v>
      </c>
      <c r="BP2667" s="1">
        <v>42850.454861111109</v>
      </c>
      <c r="BQ2667" t="s">
        <v>117</v>
      </c>
      <c r="BU2667" t="s">
        <v>118</v>
      </c>
      <c r="BV2667" t="s">
        <v>119</v>
      </c>
      <c r="BW2667" t="s">
        <v>88</v>
      </c>
      <c r="BY2667" t="s">
        <v>120</v>
      </c>
      <c r="BZ2667" t="s">
        <v>121</v>
      </c>
    </row>
    <row r="2668" spans="1:78" x14ac:dyDescent="0.25">
      <c r="A2668" t="s">
        <v>83</v>
      </c>
      <c r="B2668" t="s">
        <v>84</v>
      </c>
      <c r="C2668" t="s">
        <v>695</v>
      </c>
      <c r="D2668">
        <v>1710202</v>
      </c>
      <c r="E2668" s="1">
        <v>42837.458333333336</v>
      </c>
      <c r="F2668" s="1">
        <v>42859.999305555553</v>
      </c>
      <c r="G2668" s="4">
        <f t="shared" si="41"/>
        <v>2017</v>
      </c>
      <c r="H2668" t="s">
        <v>409</v>
      </c>
      <c r="I2668" t="s">
        <v>410</v>
      </c>
      <c r="J2668" t="s">
        <v>411</v>
      </c>
      <c r="K2668" s="2">
        <v>1743.36</v>
      </c>
      <c r="L2668" s="2">
        <v>1650.3</v>
      </c>
      <c r="M2668">
        <v>312982</v>
      </c>
      <c r="O2668" t="s">
        <v>88</v>
      </c>
      <c r="Q2668" t="s">
        <v>88</v>
      </c>
      <c r="U2668" s="1">
        <v>42859.415972222225</v>
      </c>
      <c r="V2668" s="1">
        <v>42859.415972222225</v>
      </c>
      <c r="X2668" t="s">
        <v>104</v>
      </c>
      <c r="Z2668" t="s">
        <v>89</v>
      </c>
      <c r="AA2668">
        <v>0</v>
      </c>
      <c r="AB2668">
        <v>0</v>
      </c>
      <c r="AC2668">
        <v>0</v>
      </c>
      <c r="AD2668" s="2">
        <v>1650.3</v>
      </c>
      <c r="AE2668" t="s">
        <v>104</v>
      </c>
      <c r="AF2668" t="s">
        <v>695</v>
      </c>
      <c r="AG2668">
        <v>1.46</v>
      </c>
      <c r="AJ2668" t="s">
        <v>90</v>
      </c>
      <c r="AK2668" s="1">
        <v>42836</v>
      </c>
      <c r="AL2668">
        <v>0</v>
      </c>
      <c r="AM2668">
        <v>0</v>
      </c>
      <c r="AN2668" t="s">
        <v>412</v>
      </c>
      <c r="AQ2668" s="1">
        <v>42837.458333333336</v>
      </c>
      <c r="AR2668" s="1">
        <v>42837.458333333336</v>
      </c>
      <c r="AT2668" t="s">
        <v>90</v>
      </c>
      <c r="AU2668" t="s">
        <v>413</v>
      </c>
      <c r="AV2668" t="s">
        <v>93</v>
      </c>
      <c r="AW2668" t="s">
        <v>414</v>
      </c>
      <c r="AX2668" t="s">
        <v>115</v>
      </c>
      <c r="AZ2668">
        <v>0</v>
      </c>
      <c r="BI2668" t="s">
        <v>90</v>
      </c>
      <c r="BK2668" t="s">
        <v>90</v>
      </c>
      <c r="BL2668" s="2">
        <v>1650.3</v>
      </c>
      <c r="BM2668" t="s">
        <v>96</v>
      </c>
      <c r="BN2668" s="1">
        <v>42933.4375</v>
      </c>
      <c r="BO2668" t="s">
        <v>342</v>
      </c>
      <c r="BP2668" s="1">
        <v>42838.384027777778</v>
      </c>
      <c r="BQ2668" t="s">
        <v>117</v>
      </c>
      <c r="BU2668" t="s">
        <v>118</v>
      </c>
      <c r="BV2668" t="s">
        <v>119</v>
      </c>
      <c r="BW2668" t="s">
        <v>88</v>
      </c>
      <c r="BY2668" t="s">
        <v>120</v>
      </c>
      <c r="BZ2668" t="s">
        <v>121</v>
      </c>
    </row>
    <row r="2669" spans="1:78" x14ac:dyDescent="0.25">
      <c r="A2669" t="s">
        <v>83</v>
      </c>
      <c r="B2669" t="s">
        <v>84</v>
      </c>
      <c r="C2669" t="s">
        <v>1016</v>
      </c>
      <c r="D2669">
        <v>1733202</v>
      </c>
      <c r="E2669" s="1">
        <v>43067.792361111111</v>
      </c>
      <c r="F2669" s="1">
        <v>43074.466666666667</v>
      </c>
      <c r="G2669" s="4">
        <f t="shared" si="41"/>
        <v>2017</v>
      </c>
      <c r="H2669" t="s">
        <v>109</v>
      </c>
      <c r="I2669" t="s">
        <v>830</v>
      </c>
      <c r="J2669" t="s">
        <v>831</v>
      </c>
      <c r="K2669" s="2">
        <v>1748.9</v>
      </c>
      <c r="L2669" s="2">
        <v>1828.03</v>
      </c>
      <c r="M2669">
        <v>329190</v>
      </c>
      <c r="U2669" s="1">
        <v>43073.413194444445</v>
      </c>
      <c r="V2669" s="1">
        <v>43073.413888888892</v>
      </c>
      <c r="X2669" t="s">
        <v>104</v>
      </c>
      <c r="Z2669" t="s">
        <v>89</v>
      </c>
      <c r="AA2669">
        <v>0</v>
      </c>
      <c r="AB2669">
        <v>0</v>
      </c>
      <c r="AC2669">
        <v>0</v>
      </c>
      <c r="AD2669" s="2">
        <v>1828.03</v>
      </c>
      <c r="AE2669" t="s">
        <v>104</v>
      </c>
      <c r="AF2669" t="s">
        <v>1016</v>
      </c>
      <c r="AG2669">
        <v>1.47</v>
      </c>
      <c r="AJ2669" t="s">
        <v>90</v>
      </c>
      <c r="AK2669" s="1">
        <v>43067</v>
      </c>
      <c r="AL2669">
        <v>0</v>
      </c>
      <c r="AM2669">
        <v>0</v>
      </c>
      <c r="AN2669" t="s">
        <v>826</v>
      </c>
      <c r="AQ2669" s="1">
        <v>43067.792361111111</v>
      </c>
      <c r="AR2669" s="1">
        <v>43067.792361111111</v>
      </c>
      <c r="AT2669" t="s">
        <v>90</v>
      </c>
      <c r="AU2669" t="s">
        <v>832</v>
      </c>
      <c r="AV2669" t="s">
        <v>357</v>
      </c>
      <c r="AW2669" t="s">
        <v>833</v>
      </c>
      <c r="AX2669" t="s">
        <v>115</v>
      </c>
      <c r="AZ2669">
        <v>0</v>
      </c>
      <c r="BF2669" s="3">
        <v>43067</v>
      </c>
      <c r="BI2669" t="s">
        <v>90</v>
      </c>
      <c r="BK2669" t="s">
        <v>90</v>
      </c>
      <c r="BL2669" s="2">
        <v>1828.03</v>
      </c>
      <c r="BM2669" t="s">
        <v>102</v>
      </c>
      <c r="BN2669" s="1">
        <v>43076.421527777777</v>
      </c>
      <c r="BO2669" t="s">
        <v>97</v>
      </c>
      <c r="BP2669" s="1">
        <v>43068.509027777778</v>
      </c>
      <c r="BQ2669" t="s">
        <v>814</v>
      </c>
      <c r="BU2669" t="s">
        <v>118</v>
      </c>
      <c r="BV2669" t="s">
        <v>119</v>
      </c>
      <c r="BW2669" t="s">
        <v>88</v>
      </c>
      <c r="BY2669" t="s">
        <v>120</v>
      </c>
      <c r="BZ2669" t="s">
        <v>121</v>
      </c>
    </row>
    <row r="2670" spans="1:78" x14ac:dyDescent="0.25">
      <c r="A2670" t="s">
        <v>83</v>
      </c>
      <c r="B2670" t="s">
        <v>84</v>
      </c>
      <c r="C2670" t="s">
        <v>1016</v>
      </c>
      <c r="D2670">
        <v>1712911</v>
      </c>
      <c r="E2670" s="1">
        <v>42864.458333333336</v>
      </c>
      <c r="F2670" s="1">
        <v>42885.999305555553</v>
      </c>
      <c r="G2670" s="4">
        <f t="shared" si="41"/>
        <v>2017</v>
      </c>
      <c r="H2670" t="s">
        <v>819</v>
      </c>
      <c r="I2670" t="s">
        <v>820</v>
      </c>
      <c r="J2670" t="s">
        <v>821</v>
      </c>
      <c r="K2670" s="2">
        <v>1642.4</v>
      </c>
      <c r="L2670" s="2">
        <v>1693.57</v>
      </c>
      <c r="M2670">
        <v>314435</v>
      </c>
      <c r="O2670" t="s">
        <v>88</v>
      </c>
      <c r="Q2670" t="s">
        <v>88</v>
      </c>
      <c r="U2670" s="1">
        <v>42885.438888888886</v>
      </c>
      <c r="V2670" s="1">
        <v>42885.438888888886</v>
      </c>
      <c r="X2670" t="s">
        <v>104</v>
      </c>
      <c r="Z2670" t="s">
        <v>89</v>
      </c>
      <c r="AA2670">
        <v>0</v>
      </c>
      <c r="AB2670">
        <v>0</v>
      </c>
      <c r="AC2670">
        <v>0</v>
      </c>
      <c r="AD2670" s="2">
        <v>1693.57</v>
      </c>
      <c r="AE2670" t="s">
        <v>104</v>
      </c>
      <c r="AF2670" t="s">
        <v>1016</v>
      </c>
      <c r="AG2670">
        <v>1.62</v>
      </c>
      <c r="AJ2670" t="s">
        <v>90</v>
      </c>
      <c r="AK2670" s="1">
        <v>42863</v>
      </c>
      <c r="AL2670">
        <v>0</v>
      </c>
      <c r="AM2670">
        <v>0</v>
      </c>
      <c r="AN2670" t="s">
        <v>487</v>
      </c>
      <c r="AQ2670" s="1">
        <v>42864.458333333336</v>
      </c>
      <c r="AR2670" s="1">
        <v>42864.458333333336</v>
      </c>
      <c r="AT2670" t="s">
        <v>90</v>
      </c>
      <c r="AU2670" t="s">
        <v>822</v>
      </c>
      <c r="AV2670" t="s">
        <v>93</v>
      </c>
      <c r="AW2670" t="s">
        <v>823</v>
      </c>
      <c r="AX2670" t="s">
        <v>115</v>
      </c>
      <c r="AZ2670">
        <v>0</v>
      </c>
      <c r="BI2670" t="s">
        <v>90</v>
      </c>
      <c r="BK2670" t="s">
        <v>90</v>
      </c>
      <c r="BL2670" s="2">
        <v>1693.57</v>
      </c>
      <c r="BM2670" t="s">
        <v>116</v>
      </c>
      <c r="BN2670" s="1">
        <v>42886.438888888886</v>
      </c>
      <c r="BO2670" t="s">
        <v>97</v>
      </c>
      <c r="BP2670" s="1">
        <v>42865.468055555553</v>
      </c>
      <c r="BQ2670" t="s">
        <v>117</v>
      </c>
      <c r="BU2670" t="s">
        <v>118</v>
      </c>
      <c r="BV2670" t="s">
        <v>119</v>
      </c>
      <c r="BW2670" t="s">
        <v>88</v>
      </c>
      <c r="BY2670" t="s">
        <v>120</v>
      </c>
      <c r="BZ2670" t="s">
        <v>121</v>
      </c>
    </row>
    <row r="2671" spans="1:78" x14ac:dyDescent="0.25">
      <c r="A2671" t="s">
        <v>83</v>
      </c>
      <c r="B2671" t="s">
        <v>84</v>
      </c>
      <c r="C2671" t="s">
        <v>1016</v>
      </c>
      <c r="D2671">
        <v>1704403</v>
      </c>
      <c r="E2671" s="1">
        <v>42779.583333333336</v>
      </c>
      <c r="F2671" s="1">
        <v>42783.999305555553</v>
      </c>
      <c r="G2671" s="4">
        <f t="shared" si="41"/>
        <v>2017</v>
      </c>
      <c r="H2671" t="s">
        <v>109</v>
      </c>
      <c r="I2671" t="s">
        <v>830</v>
      </c>
      <c r="J2671" t="s">
        <v>831</v>
      </c>
      <c r="K2671" s="2">
        <v>1672.8</v>
      </c>
      <c r="L2671" s="2">
        <v>1724.47</v>
      </c>
      <c r="M2671">
        <v>309696</v>
      </c>
      <c r="O2671" t="s">
        <v>88</v>
      </c>
      <c r="Q2671" t="s">
        <v>88</v>
      </c>
      <c r="U2671" s="1">
        <v>42783.321527777778</v>
      </c>
      <c r="V2671" s="1">
        <v>42783.321527777778</v>
      </c>
      <c r="X2671" t="s">
        <v>104</v>
      </c>
      <c r="Z2671" t="s">
        <v>89</v>
      </c>
      <c r="AA2671">
        <v>0</v>
      </c>
      <c r="AB2671">
        <v>0</v>
      </c>
      <c r="AC2671">
        <v>0</v>
      </c>
      <c r="AD2671" s="2">
        <v>1724.47</v>
      </c>
      <c r="AE2671" t="s">
        <v>104</v>
      </c>
      <c r="AF2671" t="s">
        <v>1016</v>
      </c>
      <c r="AG2671">
        <v>1.57</v>
      </c>
      <c r="AJ2671" t="s">
        <v>90</v>
      </c>
      <c r="AK2671" s="1">
        <v>42777</v>
      </c>
      <c r="AL2671">
        <v>0</v>
      </c>
      <c r="AM2671">
        <v>0</v>
      </c>
      <c r="AN2671" t="s">
        <v>826</v>
      </c>
      <c r="AQ2671" s="1">
        <v>42779.583333333336</v>
      </c>
      <c r="AR2671" s="1">
        <v>42779.583333333336</v>
      </c>
      <c r="AT2671" t="s">
        <v>90</v>
      </c>
      <c r="AU2671" t="s">
        <v>832</v>
      </c>
      <c r="AV2671" t="s">
        <v>357</v>
      </c>
      <c r="AW2671" t="s">
        <v>833</v>
      </c>
      <c r="AX2671" t="s">
        <v>115</v>
      </c>
      <c r="AZ2671">
        <v>0</v>
      </c>
      <c r="BI2671" t="s">
        <v>90</v>
      </c>
      <c r="BK2671" t="s">
        <v>90</v>
      </c>
      <c r="BL2671" s="2">
        <v>1724.47</v>
      </c>
      <c r="BM2671" t="s">
        <v>116</v>
      </c>
      <c r="BN2671" s="1">
        <v>42786.321527777778</v>
      </c>
      <c r="BO2671" t="s">
        <v>97</v>
      </c>
      <c r="BP2671" s="1">
        <v>42780.4</v>
      </c>
      <c r="BQ2671" t="s">
        <v>117</v>
      </c>
      <c r="BU2671" t="s">
        <v>118</v>
      </c>
      <c r="BV2671" t="s">
        <v>119</v>
      </c>
      <c r="BW2671" t="s">
        <v>88</v>
      </c>
      <c r="BY2671" t="s">
        <v>120</v>
      </c>
      <c r="BZ2671" t="s">
        <v>121</v>
      </c>
    </row>
    <row r="2672" spans="1:78" x14ac:dyDescent="0.25">
      <c r="A2672" t="s">
        <v>83</v>
      </c>
      <c r="B2672" t="s">
        <v>84</v>
      </c>
      <c r="C2672" t="s">
        <v>1017</v>
      </c>
      <c r="D2672">
        <v>1735601</v>
      </c>
      <c r="E2672" s="1">
        <v>43091.417361111111</v>
      </c>
      <c r="F2672" s="1">
        <v>43102.411111111112</v>
      </c>
      <c r="G2672" s="4">
        <f t="shared" si="41"/>
        <v>2018</v>
      </c>
      <c r="H2672" t="s">
        <v>819</v>
      </c>
      <c r="I2672" t="s">
        <v>820</v>
      </c>
      <c r="J2672" t="s">
        <v>821</v>
      </c>
      <c r="K2672" s="2">
        <v>1560.5</v>
      </c>
      <c r="L2672" s="2">
        <v>1669.17</v>
      </c>
      <c r="M2672">
        <v>331302</v>
      </c>
      <c r="U2672" s="1">
        <v>43102.409722222219</v>
      </c>
      <c r="V2672" s="1">
        <v>43102.410416666666</v>
      </c>
      <c r="X2672" t="s">
        <v>104</v>
      </c>
      <c r="Z2672" t="s">
        <v>89</v>
      </c>
      <c r="AA2672">
        <v>0</v>
      </c>
      <c r="AB2672">
        <v>0</v>
      </c>
      <c r="AC2672">
        <v>0</v>
      </c>
      <c r="AD2672" s="2">
        <v>1669.17</v>
      </c>
      <c r="AE2672" t="s">
        <v>104</v>
      </c>
      <c r="AF2672" t="s">
        <v>1017</v>
      </c>
      <c r="AG2672">
        <v>1.7</v>
      </c>
      <c r="AJ2672" t="s">
        <v>90</v>
      </c>
      <c r="AK2672" s="1">
        <v>43091</v>
      </c>
      <c r="AL2672">
        <v>0</v>
      </c>
      <c r="AM2672">
        <v>0</v>
      </c>
      <c r="AN2672" t="s">
        <v>487</v>
      </c>
      <c r="AQ2672" s="1">
        <v>43091.417361111111</v>
      </c>
      <c r="AR2672" s="1">
        <v>43091.417361111111</v>
      </c>
      <c r="AT2672" t="s">
        <v>90</v>
      </c>
      <c r="AU2672" t="s">
        <v>822</v>
      </c>
      <c r="AV2672" t="s">
        <v>93</v>
      </c>
      <c r="AW2672" t="s">
        <v>823</v>
      </c>
      <c r="AX2672" t="s">
        <v>115</v>
      </c>
      <c r="AZ2672">
        <v>0</v>
      </c>
      <c r="BF2672" s="3">
        <v>43091</v>
      </c>
      <c r="BI2672" t="s">
        <v>90</v>
      </c>
      <c r="BK2672" t="s">
        <v>90</v>
      </c>
      <c r="BL2672" s="2">
        <v>1669.17</v>
      </c>
      <c r="BM2672" t="s">
        <v>102</v>
      </c>
      <c r="BN2672" s="1">
        <v>43103.410416666666</v>
      </c>
      <c r="BO2672" t="s">
        <v>97</v>
      </c>
      <c r="BP2672" s="1">
        <v>43092.595833333333</v>
      </c>
      <c r="BQ2672" t="s">
        <v>814</v>
      </c>
      <c r="BU2672" t="s">
        <v>118</v>
      </c>
      <c r="BV2672" t="s">
        <v>119</v>
      </c>
      <c r="BW2672" t="s">
        <v>88</v>
      </c>
      <c r="BY2672" t="s">
        <v>120</v>
      </c>
      <c r="BZ2672" t="s">
        <v>121</v>
      </c>
    </row>
    <row r="2673" spans="1:78" x14ac:dyDescent="0.25">
      <c r="A2673" t="s">
        <v>83</v>
      </c>
      <c r="B2673" t="s">
        <v>84</v>
      </c>
      <c r="C2673" t="s">
        <v>696</v>
      </c>
      <c r="D2673">
        <v>1726601</v>
      </c>
      <c r="E2673" s="1">
        <v>43001.292361111111</v>
      </c>
      <c r="F2673" s="1">
        <v>43005.463194444441</v>
      </c>
      <c r="G2673" s="4">
        <f t="shared" si="41"/>
        <v>2017</v>
      </c>
      <c r="H2673" t="s">
        <v>819</v>
      </c>
      <c r="I2673" t="s">
        <v>820</v>
      </c>
      <c r="J2673" t="s">
        <v>821</v>
      </c>
      <c r="K2673" s="2">
        <v>1574.1</v>
      </c>
      <c r="L2673" s="2">
        <v>1697.23</v>
      </c>
      <c r="M2673">
        <v>324605</v>
      </c>
      <c r="U2673" s="1">
        <v>43005.461805555555</v>
      </c>
      <c r="V2673" s="1">
        <v>43005.462500000001</v>
      </c>
      <c r="X2673" t="s">
        <v>104</v>
      </c>
      <c r="Z2673" t="s">
        <v>89</v>
      </c>
      <c r="AA2673">
        <v>0</v>
      </c>
      <c r="AB2673">
        <v>0</v>
      </c>
      <c r="AC2673">
        <v>0</v>
      </c>
      <c r="AD2673" s="2">
        <v>1697.23</v>
      </c>
      <c r="AE2673" t="s">
        <v>104</v>
      </c>
      <c r="AF2673" t="s">
        <v>696</v>
      </c>
      <c r="AG2673">
        <v>1.6</v>
      </c>
      <c r="AJ2673" t="s">
        <v>90</v>
      </c>
      <c r="AK2673" s="1">
        <v>42999</v>
      </c>
      <c r="AL2673">
        <v>0</v>
      </c>
      <c r="AM2673">
        <v>0</v>
      </c>
      <c r="AN2673" t="s">
        <v>487</v>
      </c>
      <c r="AQ2673" s="1">
        <v>43001.292361111111</v>
      </c>
      <c r="AR2673" s="1">
        <v>43001.292361111111</v>
      </c>
      <c r="AT2673" t="s">
        <v>90</v>
      </c>
      <c r="AU2673" t="s">
        <v>822</v>
      </c>
      <c r="AV2673" t="s">
        <v>93</v>
      </c>
      <c r="AW2673" t="s">
        <v>823</v>
      </c>
      <c r="AX2673" t="s">
        <v>115</v>
      </c>
      <c r="AZ2673">
        <v>0</v>
      </c>
      <c r="BF2673" s="3">
        <v>43001</v>
      </c>
      <c r="BI2673" t="s">
        <v>90</v>
      </c>
      <c r="BK2673" t="s">
        <v>90</v>
      </c>
      <c r="BL2673" s="2">
        <v>1697.23</v>
      </c>
      <c r="BM2673" t="s">
        <v>102</v>
      </c>
      <c r="BN2673" s="1">
        <v>43052.474999999999</v>
      </c>
      <c r="BO2673" t="s">
        <v>97</v>
      </c>
      <c r="BP2673" s="1">
        <v>43001.504166666666</v>
      </c>
      <c r="BQ2673" t="s">
        <v>814</v>
      </c>
      <c r="BU2673" t="s">
        <v>118</v>
      </c>
      <c r="BV2673" t="s">
        <v>119</v>
      </c>
      <c r="BW2673" t="s">
        <v>88</v>
      </c>
      <c r="BY2673" t="s">
        <v>120</v>
      </c>
      <c r="BZ2673" t="s">
        <v>121</v>
      </c>
    </row>
    <row r="2674" spans="1:78" x14ac:dyDescent="0.25">
      <c r="A2674" t="s">
        <v>83</v>
      </c>
      <c r="B2674" t="s">
        <v>84</v>
      </c>
      <c r="C2674" t="s">
        <v>1018</v>
      </c>
      <c r="D2674">
        <v>1733908</v>
      </c>
      <c r="E2674" s="1">
        <v>43074.417361111111</v>
      </c>
      <c r="F2674" s="1">
        <v>43086.46597222222</v>
      </c>
      <c r="G2674" s="4">
        <f t="shared" si="41"/>
        <v>2017</v>
      </c>
      <c r="H2674" t="s">
        <v>109</v>
      </c>
      <c r="I2674" t="s">
        <v>870</v>
      </c>
      <c r="J2674" t="s">
        <v>129</v>
      </c>
      <c r="K2674" s="2">
        <v>1586</v>
      </c>
      <c r="L2674" s="2">
        <v>1679.05</v>
      </c>
      <c r="M2674">
        <v>329748</v>
      </c>
      <c r="U2674" s="1">
        <v>43086.464583333334</v>
      </c>
      <c r="V2674" s="1">
        <v>43086.465277777781</v>
      </c>
      <c r="X2674" t="s">
        <v>104</v>
      </c>
      <c r="Z2674" t="s">
        <v>89</v>
      </c>
      <c r="AA2674">
        <v>0</v>
      </c>
      <c r="AB2674">
        <v>0</v>
      </c>
      <c r="AC2674">
        <v>0</v>
      </c>
      <c r="AD2674" s="2">
        <v>1679.05</v>
      </c>
      <c r="AE2674" t="s">
        <v>104</v>
      </c>
      <c r="AF2674" t="s">
        <v>1018</v>
      </c>
      <c r="AG2674">
        <v>1.22</v>
      </c>
      <c r="AJ2674" t="s">
        <v>90</v>
      </c>
      <c r="AK2674" s="1">
        <v>43073</v>
      </c>
      <c r="AL2674">
        <v>0</v>
      </c>
      <c r="AM2674">
        <v>0</v>
      </c>
      <c r="AN2674" t="s">
        <v>112</v>
      </c>
      <c r="AQ2674" s="1">
        <v>43074.417361111111</v>
      </c>
      <c r="AR2674" s="1">
        <v>43074.417361111111</v>
      </c>
      <c r="AT2674" t="s">
        <v>90</v>
      </c>
      <c r="AU2674" t="s">
        <v>850</v>
      </c>
      <c r="AV2674" t="s">
        <v>93</v>
      </c>
      <c r="AW2674" t="s">
        <v>851</v>
      </c>
      <c r="AX2674" t="s">
        <v>115</v>
      </c>
      <c r="AZ2674">
        <v>0</v>
      </c>
      <c r="BF2674" s="3">
        <v>43074</v>
      </c>
      <c r="BI2674" t="s">
        <v>90</v>
      </c>
      <c r="BK2674" t="s">
        <v>90</v>
      </c>
      <c r="BL2674" s="2">
        <v>1679.05</v>
      </c>
      <c r="BM2674" t="s">
        <v>102</v>
      </c>
      <c r="BN2674" s="1">
        <v>43087.46597222222</v>
      </c>
      <c r="BO2674" t="s">
        <v>97</v>
      </c>
      <c r="BP2674" s="1">
        <v>43075.426388888889</v>
      </c>
      <c r="BQ2674" t="s">
        <v>814</v>
      </c>
      <c r="BU2674" t="s">
        <v>118</v>
      </c>
      <c r="BV2674" t="s">
        <v>119</v>
      </c>
      <c r="BW2674" t="s">
        <v>88</v>
      </c>
      <c r="BY2674" t="s">
        <v>120</v>
      </c>
      <c r="BZ2674" t="s">
        <v>121</v>
      </c>
    </row>
    <row r="2675" spans="1:78" x14ac:dyDescent="0.25">
      <c r="A2675" t="s">
        <v>83</v>
      </c>
      <c r="B2675" t="s">
        <v>84</v>
      </c>
      <c r="C2675" t="s">
        <v>1019</v>
      </c>
      <c r="D2675">
        <v>1720609</v>
      </c>
      <c r="E2675" s="1">
        <v>42941.417361111111</v>
      </c>
      <c r="F2675" s="1">
        <v>42947.419444444444</v>
      </c>
      <c r="G2675" s="4">
        <f t="shared" si="41"/>
        <v>2017</v>
      </c>
      <c r="H2675" t="s">
        <v>109</v>
      </c>
      <c r="I2675" t="s">
        <v>830</v>
      </c>
      <c r="J2675" t="s">
        <v>831</v>
      </c>
      <c r="K2675" s="2">
        <v>1694.8</v>
      </c>
      <c r="L2675" s="2">
        <v>1736.82</v>
      </c>
      <c r="M2675">
        <v>320122</v>
      </c>
      <c r="U2675" s="1">
        <v>42947.418749999997</v>
      </c>
      <c r="V2675" s="1">
        <v>42947.419444444444</v>
      </c>
      <c r="X2675" t="s">
        <v>104</v>
      </c>
      <c r="Z2675" t="s">
        <v>89</v>
      </c>
      <c r="AA2675">
        <v>0</v>
      </c>
      <c r="AB2675">
        <v>0</v>
      </c>
      <c r="AC2675">
        <v>0</v>
      </c>
      <c r="AD2675" s="2">
        <v>1736.82</v>
      </c>
      <c r="AE2675" t="s">
        <v>104</v>
      </c>
      <c r="AF2675" t="s">
        <v>1019</v>
      </c>
      <c r="AG2675">
        <v>1.17</v>
      </c>
      <c r="AJ2675" t="s">
        <v>90</v>
      </c>
      <c r="AK2675" s="1">
        <v>42941</v>
      </c>
      <c r="AL2675">
        <v>0</v>
      </c>
      <c r="AM2675">
        <v>0</v>
      </c>
      <c r="AN2675" t="s">
        <v>826</v>
      </c>
      <c r="AQ2675" s="1">
        <v>42941.417361111111</v>
      </c>
      <c r="AR2675" s="1">
        <v>42941.417361111111</v>
      </c>
      <c r="AT2675" t="s">
        <v>90</v>
      </c>
      <c r="AU2675" t="s">
        <v>832</v>
      </c>
      <c r="AV2675" t="s">
        <v>357</v>
      </c>
      <c r="AW2675" t="s">
        <v>833</v>
      </c>
      <c r="AX2675" t="s">
        <v>115</v>
      </c>
      <c r="AZ2675">
        <v>0</v>
      </c>
      <c r="BF2675" s="3">
        <v>42941</v>
      </c>
      <c r="BI2675" t="s">
        <v>90</v>
      </c>
      <c r="BK2675" t="s">
        <v>90</v>
      </c>
      <c r="BL2675" s="2">
        <v>1736.82</v>
      </c>
      <c r="BM2675" t="s">
        <v>102</v>
      </c>
      <c r="BN2675" s="1">
        <v>43053.4375</v>
      </c>
      <c r="BO2675" t="s">
        <v>97</v>
      </c>
      <c r="BP2675" s="1">
        <v>42942.506249999999</v>
      </c>
      <c r="BQ2675" t="s">
        <v>814</v>
      </c>
      <c r="BU2675" t="s">
        <v>118</v>
      </c>
      <c r="BV2675" t="s">
        <v>119</v>
      </c>
      <c r="BW2675" t="s">
        <v>88</v>
      </c>
      <c r="BY2675" t="s">
        <v>120</v>
      </c>
      <c r="BZ2675" t="s">
        <v>121</v>
      </c>
    </row>
    <row r="2676" spans="1:78" x14ac:dyDescent="0.25">
      <c r="A2676" t="s">
        <v>83</v>
      </c>
      <c r="B2676" t="s">
        <v>84</v>
      </c>
      <c r="C2676" t="s">
        <v>1020</v>
      </c>
      <c r="D2676">
        <v>1709011</v>
      </c>
      <c r="E2676" s="1">
        <v>42825.5</v>
      </c>
      <c r="F2676" s="1">
        <v>42847.999305555553</v>
      </c>
      <c r="G2676" s="4">
        <f t="shared" si="41"/>
        <v>2017</v>
      </c>
      <c r="H2676" t="s">
        <v>109</v>
      </c>
      <c r="I2676" t="s">
        <v>834</v>
      </c>
      <c r="J2676" t="s">
        <v>111</v>
      </c>
      <c r="K2676" s="2">
        <v>1751.21</v>
      </c>
      <c r="L2676" s="2">
        <v>1779.22</v>
      </c>
      <c r="M2676">
        <v>312522</v>
      </c>
      <c r="O2676" t="s">
        <v>88</v>
      </c>
      <c r="Q2676" t="s">
        <v>88</v>
      </c>
      <c r="U2676" s="1">
        <v>42847.460416666669</v>
      </c>
      <c r="V2676" s="1">
        <v>42847.460416666669</v>
      </c>
      <c r="X2676" t="s">
        <v>104</v>
      </c>
      <c r="Z2676" t="s">
        <v>89</v>
      </c>
      <c r="AA2676">
        <v>0</v>
      </c>
      <c r="AB2676">
        <v>0</v>
      </c>
      <c r="AC2676">
        <v>0</v>
      </c>
      <c r="AD2676" s="2">
        <v>1779.22</v>
      </c>
      <c r="AE2676" t="s">
        <v>104</v>
      </c>
      <c r="AF2676" t="s">
        <v>1020</v>
      </c>
      <c r="AG2676">
        <v>1.41</v>
      </c>
      <c r="AJ2676" t="s">
        <v>90</v>
      </c>
      <c r="AK2676" s="1">
        <v>42824</v>
      </c>
      <c r="AL2676">
        <v>0</v>
      </c>
      <c r="AM2676">
        <v>0</v>
      </c>
      <c r="AN2676" t="s">
        <v>826</v>
      </c>
      <c r="AQ2676" s="1">
        <v>42825.5</v>
      </c>
      <c r="AR2676" s="1">
        <v>42825.5</v>
      </c>
      <c r="AT2676" t="s">
        <v>90</v>
      </c>
      <c r="AU2676" t="s">
        <v>835</v>
      </c>
      <c r="AV2676" t="s">
        <v>357</v>
      </c>
      <c r="AW2676" t="s">
        <v>836</v>
      </c>
      <c r="AX2676" t="s">
        <v>115</v>
      </c>
      <c r="AZ2676">
        <v>0</v>
      </c>
      <c r="BI2676" t="s">
        <v>90</v>
      </c>
      <c r="BK2676" t="s">
        <v>90</v>
      </c>
      <c r="BL2676" s="2">
        <v>1779.22</v>
      </c>
      <c r="BM2676" t="s">
        <v>116</v>
      </c>
      <c r="BN2676" s="1">
        <v>42933.436805555553</v>
      </c>
      <c r="BO2676" t="s">
        <v>342</v>
      </c>
      <c r="BP2676" s="1">
        <v>42826.390972222223</v>
      </c>
      <c r="BQ2676" t="s">
        <v>117</v>
      </c>
      <c r="BU2676" t="s">
        <v>118</v>
      </c>
      <c r="BV2676" t="s">
        <v>119</v>
      </c>
      <c r="BW2676" t="s">
        <v>88</v>
      </c>
      <c r="BY2676" t="s">
        <v>120</v>
      </c>
      <c r="BZ2676" t="s">
        <v>121</v>
      </c>
    </row>
    <row r="2677" spans="1:78" x14ac:dyDescent="0.25">
      <c r="A2677" t="s">
        <v>83</v>
      </c>
      <c r="B2677" t="s">
        <v>84</v>
      </c>
      <c r="C2677" t="s">
        <v>698</v>
      </c>
      <c r="D2677">
        <v>1717404</v>
      </c>
      <c r="E2677" s="1">
        <v>42909.291666666664</v>
      </c>
      <c r="F2677" s="1">
        <v>42927.999305555553</v>
      </c>
      <c r="G2677" s="4">
        <f t="shared" si="41"/>
        <v>2017</v>
      </c>
      <c r="H2677" t="s">
        <v>819</v>
      </c>
      <c r="I2677" t="s">
        <v>820</v>
      </c>
      <c r="J2677" t="s">
        <v>821</v>
      </c>
      <c r="K2677" s="2">
        <v>1559.5</v>
      </c>
      <c r="L2677" s="2">
        <v>1651.52</v>
      </c>
      <c r="M2677">
        <v>317557</v>
      </c>
      <c r="O2677" t="s">
        <v>88</v>
      </c>
      <c r="Q2677" t="s">
        <v>88</v>
      </c>
      <c r="U2677" s="1">
        <v>42927.426388888889</v>
      </c>
      <c r="V2677" s="1">
        <v>42927.426388888889</v>
      </c>
      <c r="X2677" t="s">
        <v>104</v>
      </c>
      <c r="Z2677" t="s">
        <v>89</v>
      </c>
      <c r="AA2677">
        <v>0</v>
      </c>
      <c r="AB2677">
        <v>0</v>
      </c>
      <c r="AC2677">
        <v>0</v>
      </c>
      <c r="AD2677" s="2">
        <v>1651.52</v>
      </c>
      <c r="AE2677" t="s">
        <v>104</v>
      </c>
      <c r="AF2677" t="s">
        <v>698</v>
      </c>
      <c r="AG2677">
        <v>1.64</v>
      </c>
      <c r="AJ2677" t="s">
        <v>90</v>
      </c>
      <c r="AK2677" s="1">
        <v>42907</v>
      </c>
      <c r="AL2677">
        <v>0</v>
      </c>
      <c r="AM2677">
        <v>0</v>
      </c>
      <c r="AN2677" t="s">
        <v>487</v>
      </c>
      <c r="AQ2677" s="1">
        <v>42909.291666666664</v>
      </c>
      <c r="AR2677" s="1">
        <v>42909.291666666664</v>
      </c>
      <c r="AT2677" t="s">
        <v>90</v>
      </c>
      <c r="AU2677" t="s">
        <v>822</v>
      </c>
      <c r="AV2677" t="s">
        <v>93</v>
      </c>
      <c r="AW2677" t="s">
        <v>823</v>
      </c>
      <c r="AX2677" t="s">
        <v>115</v>
      </c>
      <c r="AZ2677">
        <v>0</v>
      </c>
      <c r="BI2677" t="s">
        <v>90</v>
      </c>
      <c r="BK2677" t="s">
        <v>90</v>
      </c>
      <c r="BL2677" s="2">
        <v>1651.52</v>
      </c>
      <c r="BM2677" t="s">
        <v>116</v>
      </c>
      <c r="BN2677" s="1">
        <v>42928.427083333336</v>
      </c>
      <c r="BO2677" t="s">
        <v>97</v>
      </c>
      <c r="BP2677" s="1">
        <v>42912.584722222222</v>
      </c>
      <c r="BQ2677" t="s">
        <v>117</v>
      </c>
      <c r="BU2677" t="s">
        <v>118</v>
      </c>
      <c r="BV2677" t="s">
        <v>119</v>
      </c>
      <c r="BW2677" t="s">
        <v>88</v>
      </c>
      <c r="BY2677" t="s">
        <v>120</v>
      </c>
      <c r="BZ2677" t="s">
        <v>121</v>
      </c>
    </row>
    <row r="2678" spans="1:78" x14ac:dyDescent="0.25">
      <c r="A2678" t="s">
        <v>83</v>
      </c>
      <c r="B2678" t="s">
        <v>84</v>
      </c>
      <c r="C2678" t="s">
        <v>1021</v>
      </c>
      <c r="D2678">
        <v>1734101</v>
      </c>
      <c r="E2678" s="1">
        <v>43076.500694444447</v>
      </c>
      <c r="F2678" s="1">
        <v>43082.393055555556</v>
      </c>
      <c r="G2678" s="4">
        <f t="shared" si="41"/>
        <v>2017</v>
      </c>
      <c r="H2678" t="s">
        <v>819</v>
      </c>
      <c r="I2678" t="s">
        <v>820</v>
      </c>
      <c r="J2678" t="s">
        <v>821</v>
      </c>
      <c r="K2678" s="2">
        <v>1555</v>
      </c>
      <c r="L2678" s="2">
        <v>1646.97</v>
      </c>
      <c r="M2678">
        <v>329966</v>
      </c>
      <c r="U2678" s="1">
        <v>43082.39166666667</v>
      </c>
      <c r="V2678" s="1">
        <v>43082.392361111109</v>
      </c>
      <c r="X2678" t="s">
        <v>104</v>
      </c>
      <c r="Z2678" t="s">
        <v>89</v>
      </c>
      <c r="AA2678">
        <v>0</v>
      </c>
      <c r="AB2678">
        <v>0</v>
      </c>
      <c r="AC2678">
        <v>0</v>
      </c>
      <c r="AD2678" s="2">
        <v>1646.97</v>
      </c>
      <c r="AE2678" t="s">
        <v>104</v>
      </c>
      <c r="AF2678" t="s">
        <v>1021</v>
      </c>
      <c r="AG2678">
        <v>1.56</v>
      </c>
      <c r="AJ2678" t="s">
        <v>90</v>
      </c>
      <c r="AK2678" s="1">
        <v>43076</v>
      </c>
      <c r="AL2678">
        <v>0</v>
      </c>
      <c r="AM2678">
        <v>0</v>
      </c>
      <c r="AN2678" t="s">
        <v>487</v>
      </c>
      <c r="AQ2678" s="1">
        <v>43076.500694444447</v>
      </c>
      <c r="AR2678" s="1">
        <v>43076.500694444447</v>
      </c>
      <c r="AT2678" t="s">
        <v>90</v>
      </c>
      <c r="AU2678" t="s">
        <v>822</v>
      </c>
      <c r="AV2678" t="s">
        <v>93</v>
      </c>
      <c r="AW2678" t="s">
        <v>823</v>
      </c>
      <c r="AX2678" t="s">
        <v>115</v>
      </c>
      <c r="AZ2678">
        <v>0</v>
      </c>
      <c r="BF2678" s="3">
        <v>43076</v>
      </c>
      <c r="BI2678" t="s">
        <v>90</v>
      </c>
      <c r="BK2678" t="s">
        <v>90</v>
      </c>
      <c r="BL2678" s="2">
        <v>1646.97</v>
      </c>
      <c r="BM2678" t="s">
        <v>102</v>
      </c>
      <c r="BN2678" s="1">
        <v>43083.404861111114</v>
      </c>
      <c r="BO2678" t="s">
        <v>97</v>
      </c>
      <c r="BP2678" s="1">
        <v>43077.343055555553</v>
      </c>
      <c r="BQ2678" t="s">
        <v>814</v>
      </c>
      <c r="BU2678" t="s">
        <v>118</v>
      </c>
      <c r="BV2678" t="s">
        <v>119</v>
      </c>
      <c r="BW2678" t="s">
        <v>88</v>
      </c>
      <c r="BY2678" t="s">
        <v>120</v>
      </c>
      <c r="BZ2678" t="s">
        <v>121</v>
      </c>
    </row>
    <row r="2679" spans="1:78" x14ac:dyDescent="0.25">
      <c r="A2679" t="s">
        <v>83</v>
      </c>
      <c r="B2679" t="s">
        <v>192</v>
      </c>
      <c r="C2679" t="s">
        <v>701</v>
      </c>
      <c r="D2679">
        <v>1714505</v>
      </c>
      <c r="E2679" s="1">
        <v>42880.333333333336</v>
      </c>
      <c r="G2679" s="4">
        <f t="shared" si="41"/>
        <v>1900</v>
      </c>
      <c r="H2679" t="s">
        <v>109</v>
      </c>
      <c r="I2679" t="s">
        <v>1022</v>
      </c>
      <c r="J2679" t="s">
        <v>1023</v>
      </c>
      <c r="K2679">
        <v>0</v>
      </c>
      <c r="L2679">
        <v>0</v>
      </c>
      <c r="M2679">
        <v>315424</v>
      </c>
      <c r="X2679" t="s">
        <v>104</v>
      </c>
      <c r="Z2679" t="s">
        <v>89</v>
      </c>
      <c r="AA2679">
        <v>0</v>
      </c>
      <c r="AB2679">
        <v>0</v>
      </c>
      <c r="AC2679">
        <v>0</v>
      </c>
      <c r="AD2679">
        <v>0</v>
      </c>
      <c r="AE2679" t="s">
        <v>104</v>
      </c>
      <c r="AF2679" t="s">
        <v>701</v>
      </c>
      <c r="AG2679">
        <v>1.44</v>
      </c>
      <c r="AJ2679" t="s">
        <v>90</v>
      </c>
      <c r="AK2679" s="1">
        <v>42878.490277777775</v>
      </c>
      <c r="AM2679">
        <v>0</v>
      </c>
      <c r="AN2679" t="s">
        <v>112</v>
      </c>
      <c r="AQ2679" s="1">
        <v>42880.333333333336</v>
      </c>
      <c r="AR2679" s="1">
        <v>42880.333333333336</v>
      </c>
      <c r="AT2679" t="s">
        <v>90</v>
      </c>
      <c r="AU2679" t="s">
        <v>1024</v>
      </c>
      <c r="AV2679" t="s">
        <v>93</v>
      </c>
      <c r="AW2679" t="s">
        <v>1025</v>
      </c>
      <c r="AX2679" t="s">
        <v>115</v>
      </c>
      <c r="BI2679" t="s">
        <v>90</v>
      </c>
      <c r="BK2679" t="s">
        <v>90</v>
      </c>
      <c r="BL2679">
        <v>0</v>
      </c>
      <c r="BM2679" t="s">
        <v>102</v>
      </c>
      <c r="BN2679" s="1">
        <v>42894.474305555559</v>
      </c>
      <c r="BO2679" t="s">
        <v>103</v>
      </c>
      <c r="BP2679" s="1">
        <v>42881.431250000001</v>
      </c>
      <c r="BQ2679" t="s">
        <v>117</v>
      </c>
      <c r="BU2679" t="s">
        <v>118</v>
      </c>
      <c r="BV2679" t="s">
        <v>119</v>
      </c>
      <c r="BW2679" t="s">
        <v>88</v>
      </c>
      <c r="BY2679" t="s">
        <v>120</v>
      </c>
      <c r="BZ2679" t="s">
        <v>121</v>
      </c>
    </row>
    <row r="2680" spans="1:78" x14ac:dyDescent="0.25">
      <c r="A2680" t="s">
        <v>83</v>
      </c>
      <c r="B2680" t="s">
        <v>84</v>
      </c>
      <c r="C2680" t="s">
        <v>701</v>
      </c>
      <c r="D2680">
        <v>1707701</v>
      </c>
      <c r="E2680" s="1">
        <v>42811.375</v>
      </c>
      <c r="F2680" s="1">
        <v>42822.999305555553</v>
      </c>
      <c r="G2680" s="4">
        <f t="shared" si="41"/>
        <v>2017</v>
      </c>
      <c r="H2680" t="s">
        <v>819</v>
      </c>
      <c r="I2680" t="s">
        <v>820</v>
      </c>
      <c r="J2680" t="s">
        <v>821</v>
      </c>
      <c r="K2680" s="2">
        <v>1540.67</v>
      </c>
      <c r="L2680" s="2">
        <v>1584.4</v>
      </c>
      <c r="M2680">
        <v>311743</v>
      </c>
      <c r="O2680" t="s">
        <v>88</v>
      </c>
      <c r="Q2680" t="s">
        <v>88</v>
      </c>
      <c r="U2680" s="1">
        <v>42822.593055555553</v>
      </c>
      <c r="V2680" s="1">
        <v>42822.593055555553</v>
      </c>
      <c r="X2680" t="s">
        <v>104</v>
      </c>
      <c r="Z2680" t="s">
        <v>89</v>
      </c>
      <c r="AA2680">
        <v>0</v>
      </c>
      <c r="AB2680">
        <v>0</v>
      </c>
      <c r="AC2680">
        <v>0</v>
      </c>
      <c r="AD2680" s="2">
        <v>1584.4</v>
      </c>
      <c r="AE2680" t="s">
        <v>104</v>
      </c>
      <c r="AF2680" t="s">
        <v>701</v>
      </c>
      <c r="AG2680">
        <v>1.44</v>
      </c>
      <c r="AJ2680" t="s">
        <v>90</v>
      </c>
      <c r="AK2680" s="1">
        <v>42810</v>
      </c>
      <c r="AL2680">
        <v>0</v>
      </c>
      <c r="AM2680">
        <v>0</v>
      </c>
      <c r="AN2680" t="s">
        <v>487</v>
      </c>
      <c r="AQ2680" s="1">
        <v>42811.375</v>
      </c>
      <c r="AR2680" s="1">
        <v>42811.375</v>
      </c>
      <c r="AT2680" t="s">
        <v>90</v>
      </c>
      <c r="AU2680" t="s">
        <v>822</v>
      </c>
      <c r="AV2680" t="s">
        <v>93</v>
      </c>
      <c r="AW2680" t="s">
        <v>823</v>
      </c>
      <c r="AX2680" t="s">
        <v>115</v>
      </c>
      <c r="AZ2680">
        <v>0</v>
      </c>
      <c r="BI2680" t="s">
        <v>90</v>
      </c>
      <c r="BK2680" t="s">
        <v>90</v>
      </c>
      <c r="BL2680" s="2">
        <v>1584.4</v>
      </c>
      <c r="BM2680" t="s">
        <v>96</v>
      </c>
      <c r="BN2680" s="1">
        <v>42880.417361111111</v>
      </c>
      <c r="BO2680" t="s">
        <v>342</v>
      </c>
      <c r="BP2680" s="1">
        <v>42814.419444444444</v>
      </c>
      <c r="BQ2680" t="s">
        <v>117</v>
      </c>
      <c r="BU2680" t="s">
        <v>118</v>
      </c>
      <c r="BV2680" t="s">
        <v>119</v>
      </c>
      <c r="BW2680" t="s">
        <v>88</v>
      </c>
      <c r="BY2680" t="s">
        <v>120</v>
      </c>
      <c r="BZ2680" t="s">
        <v>121</v>
      </c>
    </row>
    <row r="2681" spans="1:78" x14ac:dyDescent="0.25">
      <c r="A2681" t="s">
        <v>83</v>
      </c>
      <c r="B2681" t="s">
        <v>84</v>
      </c>
      <c r="C2681" t="s">
        <v>703</v>
      </c>
      <c r="D2681">
        <v>1729805</v>
      </c>
      <c r="E2681" s="1">
        <v>43033.417361111111</v>
      </c>
      <c r="F2681" s="1">
        <v>43040.461805555555</v>
      </c>
      <c r="G2681" s="4">
        <f t="shared" si="41"/>
        <v>2017</v>
      </c>
      <c r="H2681" t="s">
        <v>109</v>
      </c>
      <c r="I2681" t="s">
        <v>830</v>
      </c>
      <c r="J2681" t="s">
        <v>831</v>
      </c>
      <c r="K2681" s="2">
        <v>1638.3</v>
      </c>
      <c r="L2681" s="2">
        <v>1705</v>
      </c>
      <c r="M2681">
        <v>326803</v>
      </c>
      <c r="U2681" s="1">
        <v>43040.460416666669</v>
      </c>
      <c r="V2681" s="1">
        <v>43040.461111111108</v>
      </c>
      <c r="X2681" t="s">
        <v>104</v>
      </c>
      <c r="Z2681" t="s">
        <v>89</v>
      </c>
      <c r="AA2681">
        <v>0</v>
      </c>
      <c r="AB2681">
        <v>0</v>
      </c>
      <c r="AC2681">
        <v>0</v>
      </c>
      <c r="AD2681" s="2">
        <v>1705</v>
      </c>
      <c r="AE2681" t="s">
        <v>104</v>
      </c>
      <c r="AF2681" t="s">
        <v>703</v>
      </c>
      <c r="AG2681">
        <v>1.41</v>
      </c>
      <c r="AJ2681" t="s">
        <v>90</v>
      </c>
      <c r="AK2681" s="1">
        <v>43033</v>
      </c>
      <c r="AL2681">
        <v>0</v>
      </c>
      <c r="AM2681">
        <v>0</v>
      </c>
      <c r="AN2681" t="s">
        <v>826</v>
      </c>
      <c r="AQ2681" s="1">
        <v>43033.417361111111</v>
      </c>
      <c r="AR2681" s="1">
        <v>43033.417361111111</v>
      </c>
      <c r="AT2681" t="s">
        <v>90</v>
      </c>
      <c r="AU2681" t="s">
        <v>832</v>
      </c>
      <c r="AV2681" t="s">
        <v>357</v>
      </c>
      <c r="AW2681" t="s">
        <v>833</v>
      </c>
      <c r="AX2681" t="s">
        <v>115</v>
      </c>
      <c r="AZ2681">
        <v>0</v>
      </c>
      <c r="BF2681" s="3">
        <v>43033</v>
      </c>
      <c r="BI2681" t="s">
        <v>90</v>
      </c>
      <c r="BK2681" t="s">
        <v>90</v>
      </c>
      <c r="BL2681" s="2">
        <v>1705</v>
      </c>
      <c r="BM2681" t="s">
        <v>102</v>
      </c>
      <c r="BN2681" s="1">
        <v>43052.495138888888</v>
      </c>
      <c r="BO2681" t="s">
        <v>97</v>
      </c>
      <c r="BP2681" s="1">
        <v>43034.423611111109</v>
      </c>
      <c r="BQ2681" t="s">
        <v>814</v>
      </c>
      <c r="BU2681" t="s">
        <v>118</v>
      </c>
      <c r="BV2681" t="s">
        <v>119</v>
      </c>
      <c r="BW2681" t="s">
        <v>88</v>
      </c>
      <c r="BY2681" t="s">
        <v>120</v>
      </c>
      <c r="BZ2681" t="s">
        <v>121</v>
      </c>
    </row>
    <row r="2682" spans="1:78" x14ac:dyDescent="0.25">
      <c r="A2682" t="s">
        <v>83</v>
      </c>
      <c r="B2682" t="s">
        <v>84</v>
      </c>
      <c r="C2682" t="s">
        <v>703</v>
      </c>
      <c r="D2682">
        <v>1727703</v>
      </c>
      <c r="E2682" s="1">
        <v>43012.417361111111</v>
      </c>
      <c r="F2682" s="1">
        <v>43021.429861111108</v>
      </c>
      <c r="G2682" s="4">
        <f t="shared" si="41"/>
        <v>2017</v>
      </c>
      <c r="H2682" t="s">
        <v>856</v>
      </c>
      <c r="I2682" t="s">
        <v>857</v>
      </c>
      <c r="J2682" t="s">
        <v>858</v>
      </c>
      <c r="K2682" s="2">
        <v>1575.3</v>
      </c>
      <c r="L2682" s="2">
        <v>1629.33</v>
      </c>
      <c r="M2682">
        <v>325404</v>
      </c>
      <c r="U2682" s="1">
        <v>43021.428472222222</v>
      </c>
      <c r="V2682" s="1">
        <v>43021.429166666669</v>
      </c>
      <c r="X2682" t="s">
        <v>104</v>
      </c>
      <c r="Z2682" t="s">
        <v>89</v>
      </c>
      <c r="AA2682">
        <v>0</v>
      </c>
      <c r="AB2682">
        <v>0</v>
      </c>
      <c r="AC2682">
        <v>0</v>
      </c>
      <c r="AD2682" s="2">
        <v>1629.33</v>
      </c>
      <c r="AE2682" t="s">
        <v>104</v>
      </c>
      <c r="AF2682" t="s">
        <v>703</v>
      </c>
      <c r="AG2682">
        <v>1.73</v>
      </c>
      <c r="AJ2682" t="s">
        <v>90</v>
      </c>
      <c r="AK2682" s="1">
        <v>43005</v>
      </c>
      <c r="AM2682">
        <v>0</v>
      </c>
      <c r="AN2682" t="s">
        <v>156</v>
      </c>
      <c r="AQ2682" s="1">
        <v>43012.417361111111</v>
      </c>
      <c r="AR2682" s="1">
        <v>43012.417361111111</v>
      </c>
      <c r="AT2682" t="s">
        <v>90</v>
      </c>
      <c r="AU2682" t="s">
        <v>859</v>
      </c>
      <c r="AV2682" t="s">
        <v>93</v>
      </c>
      <c r="AW2682" t="s">
        <v>860</v>
      </c>
      <c r="AX2682" t="s">
        <v>115</v>
      </c>
      <c r="AY2682" t="s">
        <v>156</v>
      </c>
      <c r="AZ2682">
        <v>0</v>
      </c>
      <c r="BF2682" s="3">
        <v>43012</v>
      </c>
      <c r="BI2682" t="s">
        <v>90</v>
      </c>
      <c r="BK2682" t="s">
        <v>90</v>
      </c>
      <c r="BL2682" s="2">
        <v>1629.33</v>
      </c>
      <c r="BM2682" t="s">
        <v>102</v>
      </c>
      <c r="BN2682" s="1">
        <v>43052.509722222225</v>
      </c>
      <c r="BO2682" t="s">
        <v>97</v>
      </c>
      <c r="BP2682" s="1">
        <v>43013.505555555559</v>
      </c>
      <c r="BQ2682" t="s">
        <v>814</v>
      </c>
      <c r="BU2682" t="s">
        <v>118</v>
      </c>
      <c r="BV2682" t="s">
        <v>119</v>
      </c>
      <c r="BW2682" t="s">
        <v>88</v>
      </c>
      <c r="BY2682" t="s">
        <v>120</v>
      </c>
      <c r="BZ2682" t="s">
        <v>121</v>
      </c>
    </row>
    <row r="2683" spans="1:78" x14ac:dyDescent="0.25">
      <c r="A2683" t="s">
        <v>83</v>
      </c>
      <c r="B2683" t="s">
        <v>84</v>
      </c>
      <c r="C2683" t="s">
        <v>703</v>
      </c>
      <c r="D2683">
        <v>1717202</v>
      </c>
      <c r="E2683" s="1">
        <v>42907.647222222222</v>
      </c>
      <c r="F2683" s="1">
        <v>42922.999305555553</v>
      </c>
      <c r="G2683" s="4">
        <f t="shared" si="41"/>
        <v>2017</v>
      </c>
      <c r="H2683" t="s">
        <v>409</v>
      </c>
      <c r="I2683" t="s">
        <v>410</v>
      </c>
      <c r="J2683" t="s">
        <v>411</v>
      </c>
      <c r="K2683" s="2">
        <v>1407.6</v>
      </c>
      <c r="L2683" s="2">
        <v>1614.9</v>
      </c>
      <c r="M2683">
        <v>317314</v>
      </c>
      <c r="O2683" t="s">
        <v>88</v>
      </c>
      <c r="Q2683" t="s">
        <v>88</v>
      </c>
      <c r="U2683" s="1">
        <v>42922.434027777781</v>
      </c>
      <c r="V2683" s="1">
        <v>42922.434027777781</v>
      </c>
      <c r="X2683" t="s">
        <v>104</v>
      </c>
      <c r="Z2683" t="s">
        <v>89</v>
      </c>
      <c r="AA2683">
        <v>0</v>
      </c>
      <c r="AB2683">
        <v>0</v>
      </c>
      <c r="AC2683">
        <v>0</v>
      </c>
      <c r="AD2683" s="2">
        <v>1614.9</v>
      </c>
      <c r="AE2683" t="s">
        <v>104</v>
      </c>
      <c r="AF2683" t="s">
        <v>703</v>
      </c>
      <c r="AG2683">
        <v>1.25</v>
      </c>
      <c r="AJ2683" t="s">
        <v>90</v>
      </c>
      <c r="AK2683" s="1">
        <v>42905</v>
      </c>
      <c r="AL2683">
        <v>0</v>
      </c>
      <c r="AM2683">
        <v>0</v>
      </c>
      <c r="AN2683" t="s">
        <v>412</v>
      </c>
      <c r="AQ2683" s="1">
        <v>42907.647222222222</v>
      </c>
      <c r="AR2683" s="1">
        <v>42907.647222222222</v>
      </c>
      <c r="AT2683" t="s">
        <v>90</v>
      </c>
      <c r="AU2683" t="s">
        <v>413</v>
      </c>
      <c r="AV2683" t="s">
        <v>93</v>
      </c>
      <c r="AW2683" t="s">
        <v>414</v>
      </c>
      <c r="AX2683" t="s">
        <v>115</v>
      </c>
      <c r="AZ2683">
        <v>0</v>
      </c>
      <c r="BI2683" t="s">
        <v>90</v>
      </c>
      <c r="BK2683" t="s">
        <v>90</v>
      </c>
      <c r="BL2683" s="2">
        <v>1614.9</v>
      </c>
      <c r="BM2683" t="s">
        <v>116</v>
      </c>
      <c r="BN2683" s="1">
        <v>42923.43472222222</v>
      </c>
      <c r="BO2683" t="s">
        <v>97</v>
      </c>
      <c r="BP2683" s="1">
        <v>42908.490972222222</v>
      </c>
      <c r="BQ2683" t="s">
        <v>117</v>
      </c>
      <c r="BU2683" t="s">
        <v>118</v>
      </c>
      <c r="BV2683" t="s">
        <v>119</v>
      </c>
      <c r="BW2683" t="s">
        <v>88</v>
      </c>
      <c r="BY2683" t="s">
        <v>120</v>
      </c>
      <c r="BZ2683" t="s">
        <v>121</v>
      </c>
    </row>
    <row r="2684" spans="1:78" x14ac:dyDescent="0.25">
      <c r="A2684" t="s">
        <v>83</v>
      </c>
      <c r="B2684" t="s">
        <v>84</v>
      </c>
      <c r="C2684" t="s">
        <v>703</v>
      </c>
      <c r="D2684">
        <v>1713804</v>
      </c>
      <c r="E2684" s="1">
        <v>42873.333333333336</v>
      </c>
      <c r="F2684" s="1">
        <v>42882.999305555553</v>
      </c>
      <c r="G2684" s="4">
        <f t="shared" si="41"/>
        <v>2017</v>
      </c>
      <c r="H2684" t="s">
        <v>109</v>
      </c>
      <c r="I2684" t="s">
        <v>830</v>
      </c>
      <c r="J2684" t="s">
        <v>831</v>
      </c>
      <c r="K2684" s="2">
        <v>1713.7</v>
      </c>
      <c r="L2684" s="2">
        <v>1724.4</v>
      </c>
      <c r="M2684">
        <v>314949</v>
      </c>
      <c r="O2684" t="s">
        <v>88</v>
      </c>
      <c r="Q2684" t="s">
        <v>88</v>
      </c>
      <c r="U2684" s="1">
        <v>42882.463194444441</v>
      </c>
      <c r="V2684" s="1">
        <v>42882.463194444441</v>
      </c>
      <c r="X2684" t="s">
        <v>104</v>
      </c>
      <c r="Z2684" t="s">
        <v>89</v>
      </c>
      <c r="AA2684">
        <v>0</v>
      </c>
      <c r="AB2684">
        <v>0</v>
      </c>
      <c r="AC2684">
        <v>0</v>
      </c>
      <c r="AD2684" s="2">
        <v>1724.4</v>
      </c>
      <c r="AE2684" t="s">
        <v>104</v>
      </c>
      <c r="AF2684" t="s">
        <v>703</v>
      </c>
      <c r="AG2684">
        <v>1.5</v>
      </c>
      <c r="AJ2684" t="s">
        <v>90</v>
      </c>
      <c r="AK2684" s="1">
        <v>42873</v>
      </c>
      <c r="AL2684">
        <v>0</v>
      </c>
      <c r="AM2684">
        <v>0</v>
      </c>
      <c r="AN2684" t="s">
        <v>355</v>
      </c>
      <c r="AQ2684" s="1">
        <v>42873.333333333336</v>
      </c>
      <c r="AR2684" s="1">
        <v>42873.333333333336</v>
      </c>
      <c r="AT2684" t="s">
        <v>90</v>
      </c>
      <c r="AU2684" t="s">
        <v>832</v>
      </c>
      <c r="AV2684" t="s">
        <v>357</v>
      </c>
      <c r="AW2684" t="s">
        <v>833</v>
      </c>
      <c r="AX2684" t="s">
        <v>115</v>
      </c>
      <c r="AZ2684">
        <v>0</v>
      </c>
      <c r="BI2684" t="s">
        <v>90</v>
      </c>
      <c r="BK2684" t="s">
        <v>90</v>
      </c>
      <c r="BL2684" s="2">
        <v>1724.4</v>
      </c>
      <c r="BM2684" t="s">
        <v>116</v>
      </c>
      <c r="BN2684" s="1">
        <v>42885.463194444441</v>
      </c>
      <c r="BO2684" t="s">
        <v>97</v>
      </c>
      <c r="BP2684" s="1">
        <v>42874.50277777778</v>
      </c>
      <c r="BQ2684" t="s">
        <v>117</v>
      </c>
      <c r="BU2684" t="s">
        <v>118</v>
      </c>
      <c r="BV2684" t="s">
        <v>119</v>
      </c>
      <c r="BW2684" t="s">
        <v>88</v>
      </c>
      <c r="BY2684" t="s">
        <v>120</v>
      </c>
      <c r="BZ2684" t="s">
        <v>121</v>
      </c>
    </row>
    <row r="2685" spans="1:78" x14ac:dyDescent="0.25">
      <c r="A2685" t="s">
        <v>83</v>
      </c>
      <c r="B2685" t="s">
        <v>84</v>
      </c>
      <c r="C2685" t="s">
        <v>703</v>
      </c>
      <c r="D2685">
        <v>1706911</v>
      </c>
      <c r="E2685" s="1">
        <v>42804.541666666664</v>
      </c>
      <c r="F2685" s="1">
        <v>42813.999305555553</v>
      </c>
      <c r="G2685" s="4">
        <f t="shared" si="41"/>
        <v>2017</v>
      </c>
      <c r="H2685" t="s">
        <v>109</v>
      </c>
      <c r="I2685" t="s">
        <v>834</v>
      </c>
      <c r="J2685" t="s">
        <v>111</v>
      </c>
      <c r="K2685" s="2">
        <v>1659.3</v>
      </c>
      <c r="L2685" s="2">
        <v>1742.36</v>
      </c>
      <c r="M2685">
        <v>311472</v>
      </c>
      <c r="O2685" t="s">
        <v>88</v>
      </c>
      <c r="Q2685" t="s">
        <v>88</v>
      </c>
      <c r="U2685" s="1">
        <v>42813.518750000003</v>
      </c>
      <c r="V2685" s="1">
        <v>42813.518750000003</v>
      </c>
      <c r="X2685" t="s">
        <v>104</v>
      </c>
      <c r="Z2685" t="s">
        <v>89</v>
      </c>
      <c r="AA2685">
        <v>0</v>
      </c>
      <c r="AB2685">
        <v>0</v>
      </c>
      <c r="AC2685">
        <v>0</v>
      </c>
      <c r="AD2685" s="2">
        <v>1742.36</v>
      </c>
      <c r="AE2685" t="s">
        <v>104</v>
      </c>
      <c r="AF2685" t="s">
        <v>703</v>
      </c>
      <c r="AG2685">
        <v>1.5</v>
      </c>
      <c r="AJ2685" t="s">
        <v>90</v>
      </c>
      <c r="AK2685" s="1">
        <v>42804</v>
      </c>
      <c r="AL2685">
        <v>0</v>
      </c>
      <c r="AM2685">
        <v>0</v>
      </c>
      <c r="AN2685" t="s">
        <v>826</v>
      </c>
      <c r="AQ2685" s="1">
        <v>42804.541666666664</v>
      </c>
      <c r="AR2685" s="1">
        <v>42804.541666666664</v>
      </c>
      <c r="AT2685" t="s">
        <v>90</v>
      </c>
      <c r="AU2685" t="s">
        <v>835</v>
      </c>
      <c r="AV2685" t="s">
        <v>357</v>
      </c>
      <c r="AW2685" t="s">
        <v>836</v>
      </c>
      <c r="AX2685" t="s">
        <v>115</v>
      </c>
      <c r="AZ2685">
        <v>0</v>
      </c>
      <c r="BI2685" t="s">
        <v>90</v>
      </c>
      <c r="BK2685" t="s">
        <v>90</v>
      </c>
      <c r="BL2685" s="2">
        <v>1742.36</v>
      </c>
      <c r="BM2685" t="s">
        <v>116</v>
      </c>
      <c r="BN2685" s="1">
        <v>42814.519444444442</v>
      </c>
      <c r="BO2685" t="s">
        <v>97</v>
      </c>
      <c r="BP2685" s="1">
        <v>42808.418055555558</v>
      </c>
      <c r="BQ2685" t="s">
        <v>117</v>
      </c>
      <c r="BU2685" t="s">
        <v>118</v>
      </c>
      <c r="BV2685" t="s">
        <v>119</v>
      </c>
      <c r="BW2685" t="s">
        <v>88</v>
      </c>
      <c r="BY2685" t="s">
        <v>120</v>
      </c>
      <c r="BZ2685" t="s">
        <v>121</v>
      </c>
    </row>
    <row r="2686" spans="1:78" x14ac:dyDescent="0.25">
      <c r="A2686" t="s">
        <v>83</v>
      </c>
      <c r="B2686" t="s">
        <v>84</v>
      </c>
      <c r="C2686" t="s">
        <v>706</v>
      </c>
      <c r="D2686">
        <v>1711804</v>
      </c>
      <c r="E2686" s="1">
        <v>42853.416666666664</v>
      </c>
      <c r="F2686" s="1">
        <v>42875.999305555553</v>
      </c>
      <c r="G2686" s="4">
        <f t="shared" si="41"/>
        <v>2017</v>
      </c>
      <c r="H2686" t="s">
        <v>109</v>
      </c>
      <c r="I2686" t="s">
        <v>839</v>
      </c>
      <c r="J2686" t="s">
        <v>129</v>
      </c>
      <c r="K2686" s="2">
        <v>1632.8</v>
      </c>
      <c r="L2686" s="2">
        <v>1614.48</v>
      </c>
      <c r="M2686">
        <v>313885</v>
      </c>
      <c r="O2686" t="s">
        <v>88</v>
      </c>
      <c r="Q2686" t="s">
        <v>88</v>
      </c>
      <c r="U2686" s="1">
        <v>42875.470138888886</v>
      </c>
      <c r="V2686" s="1">
        <v>42875.470138888886</v>
      </c>
      <c r="X2686" t="s">
        <v>104</v>
      </c>
      <c r="Z2686" t="s">
        <v>89</v>
      </c>
      <c r="AA2686">
        <v>0</v>
      </c>
      <c r="AB2686">
        <v>0</v>
      </c>
      <c r="AC2686">
        <v>0</v>
      </c>
      <c r="AD2686" s="2">
        <v>1614.48</v>
      </c>
      <c r="AE2686" t="s">
        <v>104</v>
      </c>
      <c r="AF2686" t="s">
        <v>706</v>
      </c>
      <c r="AG2686">
        <v>1.27</v>
      </c>
      <c r="AJ2686" t="s">
        <v>90</v>
      </c>
      <c r="AK2686" s="1">
        <v>42853</v>
      </c>
      <c r="AL2686">
        <v>0</v>
      </c>
      <c r="AM2686">
        <v>0</v>
      </c>
      <c r="AN2686" t="s">
        <v>112</v>
      </c>
      <c r="AQ2686" s="1">
        <v>42853.416666666664</v>
      </c>
      <c r="AR2686" s="1">
        <v>42853.416666666664</v>
      </c>
      <c r="AT2686" t="s">
        <v>90</v>
      </c>
      <c r="AU2686" t="s">
        <v>835</v>
      </c>
      <c r="AV2686" t="s">
        <v>93</v>
      </c>
      <c r="AW2686" t="s">
        <v>836</v>
      </c>
      <c r="AX2686" t="s">
        <v>115</v>
      </c>
      <c r="AZ2686">
        <v>0</v>
      </c>
      <c r="BI2686" t="s">
        <v>90</v>
      </c>
      <c r="BK2686" t="s">
        <v>90</v>
      </c>
      <c r="BL2686" s="2">
        <v>1614.48</v>
      </c>
      <c r="BM2686" t="s">
        <v>116</v>
      </c>
      <c r="BN2686" s="1">
        <v>42877.470138888886</v>
      </c>
      <c r="BO2686" t="s">
        <v>103</v>
      </c>
      <c r="BP2686" s="1">
        <v>42854.457638888889</v>
      </c>
      <c r="BQ2686" t="s">
        <v>117</v>
      </c>
      <c r="BU2686" t="s">
        <v>118</v>
      </c>
      <c r="BV2686" t="s">
        <v>119</v>
      </c>
      <c r="BW2686" t="s">
        <v>88</v>
      </c>
      <c r="BY2686" t="s">
        <v>120</v>
      </c>
      <c r="BZ2686" t="s">
        <v>121</v>
      </c>
    </row>
    <row r="2687" spans="1:78" x14ac:dyDescent="0.25">
      <c r="A2687" t="s">
        <v>83</v>
      </c>
      <c r="B2687" t="s">
        <v>84</v>
      </c>
      <c r="C2687" t="s">
        <v>1026</v>
      </c>
      <c r="D2687">
        <v>1701202</v>
      </c>
      <c r="E2687" s="1">
        <v>42747.864583333336</v>
      </c>
      <c r="F2687" s="1">
        <v>42760.999305555553</v>
      </c>
      <c r="G2687" s="4">
        <f t="shared" si="41"/>
        <v>2017</v>
      </c>
      <c r="H2687" t="s">
        <v>409</v>
      </c>
      <c r="I2687" t="s">
        <v>410</v>
      </c>
      <c r="J2687" t="s">
        <v>411</v>
      </c>
      <c r="K2687" s="2">
        <v>1682.2</v>
      </c>
      <c r="L2687" s="2">
        <v>1730.08</v>
      </c>
      <c r="M2687">
        <v>307078</v>
      </c>
      <c r="O2687" t="s">
        <v>88</v>
      </c>
      <c r="Q2687" t="s">
        <v>88</v>
      </c>
      <c r="U2687" s="1">
        <v>42760.384722222225</v>
      </c>
      <c r="V2687" s="1">
        <v>42760.384722222225</v>
      </c>
      <c r="X2687" t="s">
        <v>104</v>
      </c>
      <c r="Z2687" t="s">
        <v>89</v>
      </c>
      <c r="AA2687">
        <v>0</v>
      </c>
      <c r="AB2687">
        <v>0</v>
      </c>
      <c r="AC2687">
        <v>0</v>
      </c>
      <c r="AD2687" s="2">
        <v>1730.08</v>
      </c>
      <c r="AE2687" t="s">
        <v>104</v>
      </c>
      <c r="AF2687" t="s">
        <v>1026</v>
      </c>
      <c r="AG2687">
        <v>1.36</v>
      </c>
      <c r="AJ2687" t="s">
        <v>90</v>
      </c>
      <c r="AK2687" s="1">
        <v>42747</v>
      </c>
      <c r="AL2687">
        <v>0</v>
      </c>
      <c r="AM2687">
        <v>0</v>
      </c>
      <c r="AN2687" t="s">
        <v>412</v>
      </c>
      <c r="AQ2687" s="1">
        <v>42747.864583333336</v>
      </c>
      <c r="AR2687" s="1">
        <v>42747.864583333336</v>
      </c>
      <c r="AT2687" t="s">
        <v>90</v>
      </c>
      <c r="AU2687" t="s">
        <v>413</v>
      </c>
      <c r="AV2687" t="s">
        <v>93</v>
      </c>
      <c r="AW2687" t="s">
        <v>414</v>
      </c>
      <c r="AX2687" t="s">
        <v>115</v>
      </c>
      <c r="AZ2687">
        <v>0</v>
      </c>
      <c r="BI2687" t="s">
        <v>90</v>
      </c>
      <c r="BK2687" t="s">
        <v>90</v>
      </c>
      <c r="BL2687" s="2">
        <v>1730.08</v>
      </c>
      <c r="BM2687" t="s">
        <v>116</v>
      </c>
      <c r="BN2687" s="1">
        <v>42767.48541666667</v>
      </c>
      <c r="BO2687" t="s">
        <v>97</v>
      </c>
      <c r="BP2687" s="1">
        <v>42748.420138888891</v>
      </c>
      <c r="BQ2687" t="s">
        <v>117</v>
      </c>
      <c r="BU2687" t="s">
        <v>118</v>
      </c>
      <c r="BV2687" t="s">
        <v>119</v>
      </c>
      <c r="BW2687" t="s">
        <v>88</v>
      </c>
      <c r="BY2687" t="s">
        <v>120</v>
      </c>
      <c r="BZ2687" t="s">
        <v>121</v>
      </c>
    </row>
    <row r="2688" spans="1:78" x14ac:dyDescent="0.25">
      <c r="A2688" t="s">
        <v>83</v>
      </c>
      <c r="B2688" t="s">
        <v>84</v>
      </c>
      <c r="C2688" t="s">
        <v>720</v>
      </c>
      <c r="D2688">
        <v>1715001</v>
      </c>
      <c r="E2688" s="1">
        <v>42885.666666666664</v>
      </c>
      <c r="F2688" s="1">
        <v>42893.999305555553</v>
      </c>
      <c r="G2688" s="4">
        <f t="shared" si="41"/>
        <v>2017</v>
      </c>
      <c r="H2688" t="s">
        <v>819</v>
      </c>
      <c r="I2688" t="s">
        <v>820</v>
      </c>
      <c r="J2688" t="s">
        <v>821</v>
      </c>
      <c r="K2688" s="2">
        <v>1566.9</v>
      </c>
      <c r="L2688" s="2">
        <v>1666.9</v>
      </c>
      <c r="M2688">
        <v>315683</v>
      </c>
      <c r="O2688" t="s">
        <v>88</v>
      </c>
      <c r="Q2688" t="s">
        <v>88</v>
      </c>
      <c r="U2688" s="1">
        <v>42893.430555555555</v>
      </c>
      <c r="V2688" s="1">
        <v>42893.430555555555</v>
      </c>
      <c r="X2688" t="s">
        <v>104</v>
      </c>
      <c r="Z2688" t="s">
        <v>89</v>
      </c>
      <c r="AA2688">
        <v>0</v>
      </c>
      <c r="AB2688">
        <v>0</v>
      </c>
      <c r="AC2688">
        <v>0</v>
      </c>
      <c r="AD2688" s="2">
        <v>1666.9</v>
      </c>
      <c r="AE2688" t="s">
        <v>104</v>
      </c>
      <c r="AF2688" t="s">
        <v>720</v>
      </c>
      <c r="AG2688">
        <v>1.46</v>
      </c>
      <c r="AJ2688" t="s">
        <v>90</v>
      </c>
      <c r="AK2688" s="1">
        <v>42885</v>
      </c>
      <c r="AL2688">
        <v>0</v>
      </c>
      <c r="AM2688">
        <v>0</v>
      </c>
      <c r="AN2688" t="s">
        <v>487</v>
      </c>
      <c r="AQ2688" s="1">
        <v>42885.666666666664</v>
      </c>
      <c r="AR2688" s="1">
        <v>42885.666666666664</v>
      </c>
      <c r="AT2688" t="s">
        <v>90</v>
      </c>
      <c r="AU2688" t="s">
        <v>822</v>
      </c>
      <c r="AV2688" t="s">
        <v>93</v>
      </c>
      <c r="AW2688" t="s">
        <v>823</v>
      </c>
      <c r="AX2688" t="s">
        <v>115</v>
      </c>
      <c r="AZ2688">
        <v>0</v>
      </c>
      <c r="BI2688" t="s">
        <v>90</v>
      </c>
      <c r="BK2688" t="s">
        <v>90</v>
      </c>
      <c r="BL2688" s="2">
        <v>1666.9</v>
      </c>
      <c r="BM2688" t="s">
        <v>96</v>
      </c>
      <c r="BN2688" s="1">
        <v>42901.484027777777</v>
      </c>
      <c r="BO2688" t="s">
        <v>97</v>
      </c>
      <c r="BP2688" s="1">
        <v>42886.433333333334</v>
      </c>
      <c r="BQ2688" t="s">
        <v>117</v>
      </c>
      <c r="BU2688" t="s">
        <v>118</v>
      </c>
      <c r="BV2688" t="s">
        <v>119</v>
      </c>
      <c r="BW2688" t="s">
        <v>88</v>
      </c>
      <c r="BY2688" t="s">
        <v>120</v>
      </c>
      <c r="BZ2688" t="s">
        <v>121</v>
      </c>
    </row>
    <row r="2689" spans="1:78" x14ac:dyDescent="0.25">
      <c r="A2689" t="s">
        <v>83</v>
      </c>
      <c r="B2689" t="s">
        <v>84</v>
      </c>
      <c r="C2689" t="s">
        <v>720</v>
      </c>
      <c r="D2689">
        <v>1708204</v>
      </c>
      <c r="E2689" s="1">
        <v>42817.784722222219</v>
      </c>
      <c r="F2689" s="1">
        <v>42840.999305555553</v>
      </c>
      <c r="G2689" s="4">
        <f t="shared" si="41"/>
        <v>2017</v>
      </c>
      <c r="H2689" t="s">
        <v>409</v>
      </c>
      <c r="I2689" t="s">
        <v>410</v>
      </c>
      <c r="J2689" t="s">
        <v>411</v>
      </c>
      <c r="K2689" s="2">
        <v>1660.03</v>
      </c>
      <c r="L2689" s="2">
        <v>1719.42</v>
      </c>
      <c r="M2689">
        <v>312063</v>
      </c>
      <c r="O2689" t="s">
        <v>88</v>
      </c>
      <c r="Q2689" t="s">
        <v>88</v>
      </c>
      <c r="U2689" s="1">
        <v>42840.508333333331</v>
      </c>
      <c r="V2689" s="1">
        <v>42840.508333333331</v>
      </c>
      <c r="X2689" t="s">
        <v>104</v>
      </c>
      <c r="Z2689" t="s">
        <v>89</v>
      </c>
      <c r="AA2689">
        <v>0</v>
      </c>
      <c r="AB2689">
        <v>0</v>
      </c>
      <c r="AC2689">
        <v>0</v>
      </c>
      <c r="AD2689" s="2">
        <v>1719.42</v>
      </c>
      <c r="AE2689" t="s">
        <v>104</v>
      </c>
      <c r="AF2689" t="s">
        <v>720</v>
      </c>
      <c r="AG2689">
        <v>1.33</v>
      </c>
      <c r="AJ2689" t="s">
        <v>90</v>
      </c>
      <c r="AK2689" s="1">
        <v>42816</v>
      </c>
      <c r="AL2689">
        <v>0</v>
      </c>
      <c r="AM2689">
        <v>0</v>
      </c>
      <c r="AN2689" t="s">
        <v>412</v>
      </c>
      <c r="AQ2689" s="1">
        <v>42817.784722222219</v>
      </c>
      <c r="AR2689" s="1">
        <v>42817.784722222219</v>
      </c>
      <c r="AT2689" t="s">
        <v>90</v>
      </c>
      <c r="AU2689" t="s">
        <v>413</v>
      </c>
      <c r="AV2689" t="s">
        <v>93</v>
      </c>
      <c r="AW2689" t="s">
        <v>414</v>
      </c>
      <c r="AX2689" t="s">
        <v>115</v>
      </c>
      <c r="AZ2689">
        <v>0</v>
      </c>
      <c r="BI2689" t="s">
        <v>90</v>
      </c>
      <c r="BK2689" t="s">
        <v>90</v>
      </c>
      <c r="BL2689" s="2">
        <v>1719.42</v>
      </c>
      <c r="BM2689" t="s">
        <v>116</v>
      </c>
      <c r="BN2689" s="1">
        <v>42880.417361111111</v>
      </c>
      <c r="BO2689" t="s">
        <v>342</v>
      </c>
      <c r="BP2689" s="1">
        <v>42818.421527777777</v>
      </c>
      <c r="BQ2689" t="s">
        <v>117</v>
      </c>
      <c r="BU2689" t="s">
        <v>118</v>
      </c>
      <c r="BV2689" t="s">
        <v>119</v>
      </c>
      <c r="BW2689" t="s">
        <v>88</v>
      </c>
      <c r="BY2689" t="s">
        <v>120</v>
      </c>
      <c r="BZ2689" t="s">
        <v>121</v>
      </c>
    </row>
    <row r="2690" spans="1:78" x14ac:dyDescent="0.25">
      <c r="A2690" t="s">
        <v>83</v>
      </c>
      <c r="B2690" t="s">
        <v>84</v>
      </c>
      <c r="C2690" t="s">
        <v>724</v>
      </c>
      <c r="D2690">
        <v>1709605</v>
      </c>
      <c r="E2690" s="1">
        <v>42835.416666666664</v>
      </c>
      <c r="F2690" s="1">
        <v>42859.999305555553</v>
      </c>
      <c r="G2690" s="4">
        <f t="shared" si="41"/>
        <v>2017</v>
      </c>
      <c r="H2690" t="s">
        <v>819</v>
      </c>
      <c r="I2690" t="s">
        <v>820</v>
      </c>
      <c r="J2690" t="s">
        <v>821</v>
      </c>
      <c r="K2690" s="2">
        <v>1620.67</v>
      </c>
      <c r="L2690" s="2">
        <v>1689.6</v>
      </c>
      <c r="M2690">
        <v>312849</v>
      </c>
      <c r="O2690" t="s">
        <v>88</v>
      </c>
      <c r="Q2690" t="s">
        <v>88</v>
      </c>
      <c r="U2690" s="1">
        <v>42859.413888888892</v>
      </c>
      <c r="V2690" s="1">
        <v>42859.413888888892</v>
      </c>
      <c r="X2690" t="s">
        <v>104</v>
      </c>
      <c r="Z2690" t="s">
        <v>89</v>
      </c>
      <c r="AA2690">
        <v>0</v>
      </c>
      <c r="AB2690">
        <v>0</v>
      </c>
      <c r="AC2690">
        <v>0</v>
      </c>
      <c r="AD2690" s="2">
        <v>1689.6</v>
      </c>
      <c r="AE2690" t="s">
        <v>104</v>
      </c>
      <c r="AF2690" t="s">
        <v>724</v>
      </c>
      <c r="AG2690">
        <v>1.54</v>
      </c>
      <c r="AJ2690" t="s">
        <v>90</v>
      </c>
      <c r="AK2690" s="1">
        <v>42831</v>
      </c>
      <c r="AL2690">
        <v>0</v>
      </c>
      <c r="AM2690">
        <v>0</v>
      </c>
      <c r="AN2690" t="s">
        <v>487</v>
      </c>
      <c r="AQ2690" s="1">
        <v>42835.416666666664</v>
      </c>
      <c r="AR2690" s="1">
        <v>42835.416666666664</v>
      </c>
      <c r="AT2690" t="s">
        <v>90</v>
      </c>
      <c r="AU2690" t="s">
        <v>822</v>
      </c>
      <c r="AV2690" t="s">
        <v>93</v>
      </c>
      <c r="AW2690" t="s">
        <v>823</v>
      </c>
      <c r="AX2690" t="s">
        <v>115</v>
      </c>
      <c r="AZ2690">
        <v>0</v>
      </c>
      <c r="BI2690" t="s">
        <v>90</v>
      </c>
      <c r="BK2690" t="s">
        <v>90</v>
      </c>
      <c r="BL2690" s="2">
        <v>1689.6</v>
      </c>
      <c r="BM2690" t="s">
        <v>96</v>
      </c>
      <c r="BN2690" s="1">
        <v>42933.4375</v>
      </c>
      <c r="BO2690" t="s">
        <v>342</v>
      </c>
      <c r="BP2690" s="1">
        <v>42836.383333333331</v>
      </c>
      <c r="BQ2690" t="s">
        <v>117</v>
      </c>
      <c r="BU2690" t="s">
        <v>118</v>
      </c>
      <c r="BV2690" t="s">
        <v>119</v>
      </c>
      <c r="BW2690" t="s">
        <v>88</v>
      </c>
      <c r="BY2690" t="s">
        <v>120</v>
      </c>
      <c r="BZ2690" t="s">
        <v>121</v>
      </c>
    </row>
    <row r="2691" spans="1:78" x14ac:dyDescent="0.25">
      <c r="A2691" t="s">
        <v>83</v>
      </c>
      <c r="B2691" t="s">
        <v>84</v>
      </c>
      <c r="C2691" t="s">
        <v>724</v>
      </c>
      <c r="D2691">
        <v>1706804</v>
      </c>
      <c r="E2691" s="1">
        <v>42803.375</v>
      </c>
      <c r="F2691" s="1">
        <v>42812.999305555553</v>
      </c>
      <c r="G2691" s="4">
        <f t="shared" ref="G2691:G2754" si="42">YEAR(F2691)</f>
        <v>2017</v>
      </c>
      <c r="H2691" t="s">
        <v>109</v>
      </c>
      <c r="I2691" t="s">
        <v>839</v>
      </c>
      <c r="J2691" t="s">
        <v>129</v>
      </c>
      <c r="K2691" s="2">
        <v>1627.1</v>
      </c>
      <c r="L2691" s="2">
        <v>1723.48</v>
      </c>
      <c r="M2691">
        <v>311289</v>
      </c>
      <c r="O2691" t="s">
        <v>88</v>
      </c>
      <c r="Q2691" t="s">
        <v>88</v>
      </c>
      <c r="U2691" s="1">
        <v>42812.513888888891</v>
      </c>
      <c r="V2691" s="1">
        <v>42812.513888888891</v>
      </c>
      <c r="X2691" t="s">
        <v>104</v>
      </c>
      <c r="Z2691" t="s">
        <v>89</v>
      </c>
      <c r="AA2691">
        <v>0</v>
      </c>
      <c r="AB2691">
        <v>0</v>
      </c>
      <c r="AC2691">
        <v>0</v>
      </c>
      <c r="AD2691" s="2">
        <v>1723.48</v>
      </c>
      <c r="AE2691" t="s">
        <v>104</v>
      </c>
      <c r="AF2691" t="s">
        <v>724</v>
      </c>
      <c r="AG2691">
        <v>1.42</v>
      </c>
      <c r="AJ2691" t="s">
        <v>90</v>
      </c>
      <c r="AK2691" s="1">
        <v>42802</v>
      </c>
      <c r="AL2691">
        <v>0</v>
      </c>
      <c r="AM2691">
        <v>0</v>
      </c>
      <c r="AN2691" t="s">
        <v>112</v>
      </c>
      <c r="AQ2691" s="1">
        <v>42803.375</v>
      </c>
      <c r="AR2691" s="1">
        <v>42803.375</v>
      </c>
      <c r="AT2691" t="s">
        <v>90</v>
      </c>
      <c r="AU2691" t="s">
        <v>835</v>
      </c>
      <c r="AV2691" t="s">
        <v>93</v>
      </c>
      <c r="AW2691" t="s">
        <v>836</v>
      </c>
      <c r="AX2691" t="s">
        <v>115</v>
      </c>
      <c r="AZ2691">
        <v>0</v>
      </c>
      <c r="BI2691" t="s">
        <v>90</v>
      </c>
      <c r="BK2691" t="s">
        <v>90</v>
      </c>
      <c r="BL2691" s="2">
        <v>1723.48</v>
      </c>
      <c r="BM2691" t="s">
        <v>96</v>
      </c>
      <c r="BN2691" s="1">
        <v>42829.543055555558</v>
      </c>
      <c r="BO2691" t="s">
        <v>97</v>
      </c>
      <c r="BP2691" s="1">
        <v>42804.491666666669</v>
      </c>
      <c r="BQ2691" t="s">
        <v>117</v>
      </c>
      <c r="BU2691" t="s">
        <v>118</v>
      </c>
      <c r="BV2691" t="s">
        <v>119</v>
      </c>
      <c r="BW2691" t="s">
        <v>88</v>
      </c>
      <c r="BY2691" t="s">
        <v>120</v>
      </c>
      <c r="BZ2691" t="s">
        <v>121</v>
      </c>
    </row>
    <row r="2692" spans="1:78" x14ac:dyDescent="0.25">
      <c r="A2692" t="s">
        <v>83</v>
      </c>
      <c r="B2692" t="s">
        <v>84</v>
      </c>
      <c r="C2692" t="s">
        <v>726</v>
      </c>
      <c r="D2692">
        <v>1713401</v>
      </c>
      <c r="E2692" s="1">
        <v>42873.416666666664</v>
      </c>
      <c r="F2692" s="1">
        <v>42888.999305555553</v>
      </c>
      <c r="G2692" s="4">
        <f t="shared" si="42"/>
        <v>2017</v>
      </c>
      <c r="H2692" t="s">
        <v>856</v>
      </c>
      <c r="I2692" t="s">
        <v>857</v>
      </c>
      <c r="J2692" t="s">
        <v>858</v>
      </c>
      <c r="K2692" s="2">
        <v>1555.1</v>
      </c>
      <c r="L2692" s="2">
        <v>1643.23</v>
      </c>
      <c r="M2692">
        <v>314910</v>
      </c>
      <c r="O2692" t="s">
        <v>88</v>
      </c>
      <c r="Q2692" t="s">
        <v>88</v>
      </c>
      <c r="U2692" s="1">
        <v>42888.46597222222</v>
      </c>
      <c r="V2692" s="1">
        <v>42888.46597222222</v>
      </c>
      <c r="X2692" t="s">
        <v>104</v>
      </c>
      <c r="Z2692" t="s">
        <v>89</v>
      </c>
      <c r="AA2692">
        <v>0</v>
      </c>
      <c r="AB2692">
        <v>0</v>
      </c>
      <c r="AC2692">
        <v>0</v>
      </c>
      <c r="AD2692" s="2">
        <v>1643.23</v>
      </c>
      <c r="AE2692" t="s">
        <v>104</v>
      </c>
      <c r="AF2692" t="s">
        <v>726</v>
      </c>
      <c r="AG2692">
        <v>1.56</v>
      </c>
      <c r="AJ2692" t="s">
        <v>90</v>
      </c>
      <c r="AK2692" s="1">
        <v>42869</v>
      </c>
      <c r="AL2692">
        <v>0</v>
      </c>
      <c r="AM2692">
        <v>0</v>
      </c>
      <c r="AN2692" t="s">
        <v>156</v>
      </c>
      <c r="AQ2692" s="1">
        <v>42873.416666666664</v>
      </c>
      <c r="AR2692" s="1">
        <v>42873.416666666664</v>
      </c>
      <c r="AT2692" t="s">
        <v>90</v>
      </c>
      <c r="AU2692" t="s">
        <v>859</v>
      </c>
      <c r="AV2692" t="s">
        <v>93</v>
      </c>
      <c r="AW2692" t="s">
        <v>860</v>
      </c>
      <c r="AX2692" t="s">
        <v>115</v>
      </c>
      <c r="AZ2692">
        <v>0</v>
      </c>
      <c r="BI2692" t="s">
        <v>90</v>
      </c>
      <c r="BK2692" t="s">
        <v>90</v>
      </c>
      <c r="BL2692" s="2">
        <v>1643.23</v>
      </c>
      <c r="BM2692" t="s">
        <v>116</v>
      </c>
      <c r="BN2692" s="1">
        <v>42891.467361111114</v>
      </c>
      <c r="BO2692" t="s">
        <v>103</v>
      </c>
      <c r="BP2692" s="1">
        <v>42873.502083333333</v>
      </c>
      <c r="BQ2692" t="s">
        <v>117</v>
      </c>
      <c r="BU2692" t="s">
        <v>118</v>
      </c>
      <c r="BV2692" t="s">
        <v>119</v>
      </c>
      <c r="BW2692" t="s">
        <v>88</v>
      </c>
      <c r="BY2692" t="s">
        <v>120</v>
      </c>
      <c r="BZ2692" t="s">
        <v>121</v>
      </c>
    </row>
    <row r="2693" spans="1:78" x14ac:dyDescent="0.25">
      <c r="A2693" t="s">
        <v>83</v>
      </c>
      <c r="B2693" t="s">
        <v>84</v>
      </c>
      <c r="C2693" t="s">
        <v>729</v>
      </c>
      <c r="D2693">
        <v>1702002</v>
      </c>
      <c r="E2693" s="1">
        <v>42755.458333333336</v>
      </c>
      <c r="F2693" s="1">
        <v>42767.999305555553</v>
      </c>
      <c r="G2693" s="4">
        <f t="shared" si="42"/>
        <v>2017</v>
      </c>
      <c r="H2693" t="s">
        <v>109</v>
      </c>
      <c r="I2693" t="s">
        <v>830</v>
      </c>
      <c r="J2693" t="s">
        <v>831</v>
      </c>
      <c r="K2693" s="2">
        <v>1540</v>
      </c>
      <c r="L2693" s="2">
        <v>1570.82</v>
      </c>
      <c r="M2693">
        <v>307770</v>
      </c>
      <c r="O2693" t="s">
        <v>88</v>
      </c>
      <c r="Q2693" t="s">
        <v>88</v>
      </c>
      <c r="U2693" s="1">
        <v>42767.565972222219</v>
      </c>
      <c r="V2693" s="1">
        <v>42767.565972222219</v>
      </c>
      <c r="X2693" t="s">
        <v>104</v>
      </c>
      <c r="Z2693" t="s">
        <v>89</v>
      </c>
      <c r="AA2693">
        <v>0</v>
      </c>
      <c r="AB2693">
        <v>0</v>
      </c>
      <c r="AC2693">
        <v>0</v>
      </c>
      <c r="AD2693" s="2">
        <v>1570.82</v>
      </c>
      <c r="AE2693" t="s">
        <v>104</v>
      </c>
      <c r="AF2693" t="s">
        <v>729</v>
      </c>
      <c r="AG2693">
        <v>1.36</v>
      </c>
      <c r="AJ2693" t="s">
        <v>90</v>
      </c>
      <c r="AK2693" s="1">
        <v>42753</v>
      </c>
      <c r="AL2693">
        <v>0</v>
      </c>
      <c r="AM2693">
        <v>0</v>
      </c>
      <c r="AN2693" t="s">
        <v>826</v>
      </c>
      <c r="AQ2693" s="1">
        <v>42755.458333333336</v>
      </c>
      <c r="AR2693" s="1">
        <v>42755.458333333336</v>
      </c>
      <c r="AT2693" t="s">
        <v>90</v>
      </c>
      <c r="AU2693" t="s">
        <v>832</v>
      </c>
      <c r="AV2693" t="s">
        <v>357</v>
      </c>
      <c r="AW2693" t="s">
        <v>833</v>
      </c>
      <c r="AX2693" t="s">
        <v>115</v>
      </c>
      <c r="AZ2693">
        <v>0</v>
      </c>
      <c r="BI2693" t="s">
        <v>90</v>
      </c>
      <c r="BK2693" t="s">
        <v>90</v>
      </c>
      <c r="BL2693" s="2">
        <v>1570.82</v>
      </c>
      <c r="BM2693" t="s">
        <v>116</v>
      </c>
      <c r="BN2693" s="1">
        <v>42768.565972222219</v>
      </c>
      <c r="BO2693" t="s">
        <v>97</v>
      </c>
      <c r="BP2693" s="1">
        <v>42756.50277777778</v>
      </c>
      <c r="BQ2693" t="s">
        <v>117</v>
      </c>
      <c r="BU2693" t="s">
        <v>118</v>
      </c>
      <c r="BV2693" t="s">
        <v>119</v>
      </c>
      <c r="BW2693" t="s">
        <v>88</v>
      </c>
      <c r="BY2693" t="s">
        <v>120</v>
      </c>
      <c r="BZ2693" t="s">
        <v>121</v>
      </c>
    </row>
    <row r="2694" spans="1:78" x14ac:dyDescent="0.25">
      <c r="A2694" t="s">
        <v>83</v>
      </c>
      <c r="B2694" t="s">
        <v>84</v>
      </c>
      <c r="C2694" t="s">
        <v>730</v>
      </c>
      <c r="D2694">
        <v>1702703</v>
      </c>
      <c r="E2694" s="1">
        <v>42762.375</v>
      </c>
      <c r="F2694" s="1">
        <v>42774.999305555553</v>
      </c>
      <c r="G2694" s="4">
        <f t="shared" si="42"/>
        <v>2017</v>
      </c>
      <c r="H2694" t="s">
        <v>484</v>
      </c>
      <c r="I2694" t="s">
        <v>485</v>
      </c>
      <c r="J2694" t="s">
        <v>486</v>
      </c>
      <c r="K2694" s="2">
        <v>1624</v>
      </c>
      <c r="L2694" s="2">
        <v>1715.19</v>
      </c>
      <c r="M2694">
        <v>308469</v>
      </c>
      <c r="O2694" t="s">
        <v>88</v>
      </c>
      <c r="Q2694" t="s">
        <v>88</v>
      </c>
      <c r="U2694" s="1">
        <v>42774.554861111108</v>
      </c>
      <c r="V2694" s="1">
        <v>42774.554861111108</v>
      </c>
      <c r="X2694" t="s">
        <v>104</v>
      </c>
      <c r="Z2694" t="s">
        <v>89</v>
      </c>
      <c r="AA2694">
        <v>0</v>
      </c>
      <c r="AB2694">
        <v>0</v>
      </c>
      <c r="AC2694">
        <v>0</v>
      </c>
      <c r="AD2694" s="2">
        <v>1715.19</v>
      </c>
      <c r="AE2694" t="s">
        <v>104</v>
      </c>
      <c r="AF2694" t="s">
        <v>730</v>
      </c>
      <c r="AG2694">
        <v>1.62</v>
      </c>
      <c r="AJ2694" t="s">
        <v>90</v>
      </c>
      <c r="AK2694" s="1">
        <v>42760</v>
      </c>
      <c r="AL2694">
        <v>0</v>
      </c>
      <c r="AM2694">
        <v>0</v>
      </c>
      <c r="AN2694" t="s">
        <v>487</v>
      </c>
      <c r="AQ2694" s="1">
        <v>42762.375</v>
      </c>
      <c r="AR2694" s="1">
        <v>42762.375</v>
      </c>
      <c r="AT2694" t="s">
        <v>90</v>
      </c>
      <c r="AU2694" t="s">
        <v>488</v>
      </c>
      <c r="AV2694" t="s">
        <v>93</v>
      </c>
      <c r="AW2694" t="s">
        <v>489</v>
      </c>
      <c r="AX2694" t="s">
        <v>115</v>
      </c>
      <c r="AZ2694">
        <v>0</v>
      </c>
      <c r="BI2694" t="s">
        <v>90</v>
      </c>
      <c r="BK2694" t="s">
        <v>90</v>
      </c>
      <c r="BL2694" s="2">
        <v>1715.19</v>
      </c>
      <c r="BM2694" t="s">
        <v>96</v>
      </c>
      <c r="BN2694" s="1">
        <v>42781.553472222222</v>
      </c>
      <c r="BO2694" t="s">
        <v>97</v>
      </c>
      <c r="BP2694" s="1">
        <v>42765.55972222222</v>
      </c>
      <c r="BQ2694" t="s">
        <v>117</v>
      </c>
      <c r="BU2694" t="s">
        <v>118</v>
      </c>
      <c r="BV2694" t="s">
        <v>119</v>
      </c>
      <c r="BW2694" t="s">
        <v>88</v>
      </c>
      <c r="BY2694" t="s">
        <v>120</v>
      </c>
      <c r="BZ2694" t="s">
        <v>121</v>
      </c>
    </row>
    <row r="2695" spans="1:78" x14ac:dyDescent="0.25">
      <c r="A2695" t="s">
        <v>83</v>
      </c>
      <c r="B2695" t="s">
        <v>84</v>
      </c>
      <c r="C2695" t="s">
        <v>731</v>
      </c>
      <c r="D2695">
        <v>1717402</v>
      </c>
      <c r="E2695" s="1">
        <v>42908.333333333336</v>
      </c>
      <c r="F2695" s="1">
        <v>42929.999305555553</v>
      </c>
      <c r="G2695" s="4">
        <f t="shared" si="42"/>
        <v>2017</v>
      </c>
      <c r="H2695" t="s">
        <v>409</v>
      </c>
      <c r="I2695" t="s">
        <v>410</v>
      </c>
      <c r="J2695" t="s">
        <v>411</v>
      </c>
      <c r="K2695" s="2">
        <v>1561.3</v>
      </c>
      <c r="L2695" s="2">
        <v>1789.3</v>
      </c>
      <c r="M2695">
        <v>317555</v>
      </c>
      <c r="O2695" t="s">
        <v>88</v>
      </c>
      <c r="Q2695" t="s">
        <v>88</v>
      </c>
      <c r="U2695" s="1">
        <v>42929.453472222223</v>
      </c>
      <c r="V2695" s="1">
        <v>42929.453472222223</v>
      </c>
      <c r="X2695" t="s">
        <v>104</v>
      </c>
      <c r="Z2695" t="s">
        <v>89</v>
      </c>
      <c r="AA2695">
        <v>0</v>
      </c>
      <c r="AB2695">
        <v>0</v>
      </c>
      <c r="AC2695">
        <v>0</v>
      </c>
      <c r="AD2695" s="2">
        <v>1789.3</v>
      </c>
      <c r="AE2695" t="s">
        <v>104</v>
      </c>
      <c r="AF2695" t="s">
        <v>731</v>
      </c>
      <c r="AG2695">
        <v>1.31</v>
      </c>
      <c r="AJ2695" t="s">
        <v>90</v>
      </c>
      <c r="AK2695" s="1">
        <v>42905</v>
      </c>
      <c r="AL2695">
        <v>0</v>
      </c>
      <c r="AM2695">
        <v>0</v>
      </c>
      <c r="AN2695" t="s">
        <v>412</v>
      </c>
      <c r="AQ2695" s="1">
        <v>42908.333333333336</v>
      </c>
      <c r="AR2695" s="1">
        <v>42908.333333333336</v>
      </c>
      <c r="AT2695" t="s">
        <v>90</v>
      </c>
      <c r="AU2695" t="s">
        <v>413</v>
      </c>
      <c r="AV2695" t="s">
        <v>93</v>
      </c>
      <c r="AW2695" t="s">
        <v>414</v>
      </c>
      <c r="AX2695" t="s">
        <v>115</v>
      </c>
      <c r="AZ2695">
        <v>0</v>
      </c>
      <c r="BI2695" t="s">
        <v>90</v>
      </c>
      <c r="BK2695" t="s">
        <v>90</v>
      </c>
      <c r="BL2695" s="2">
        <v>1789.3</v>
      </c>
      <c r="BM2695" t="s">
        <v>116</v>
      </c>
      <c r="BN2695" s="1">
        <v>42930.453472222223</v>
      </c>
      <c r="BO2695" t="s">
        <v>97</v>
      </c>
      <c r="BP2695" s="1">
        <v>42912.584722222222</v>
      </c>
      <c r="BQ2695" t="s">
        <v>117</v>
      </c>
      <c r="BU2695" t="s">
        <v>118</v>
      </c>
      <c r="BV2695" t="s">
        <v>119</v>
      </c>
      <c r="BW2695" t="s">
        <v>88</v>
      </c>
      <c r="BY2695" t="s">
        <v>120</v>
      </c>
      <c r="BZ2695" t="s">
        <v>121</v>
      </c>
    </row>
    <row r="2696" spans="1:78" x14ac:dyDescent="0.25">
      <c r="A2696" t="s">
        <v>83</v>
      </c>
      <c r="B2696" t="s">
        <v>84</v>
      </c>
      <c r="C2696" t="s">
        <v>312</v>
      </c>
      <c r="D2696">
        <v>1717103</v>
      </c>
      <c r="E2696" s="1">
        <v>42906.333333333336</v>
      </c>
      <c r="F2696" s="1">
        <v>42934.999305555553</v>
      </c>
      <c r="G2696" s="4">
        <f t="shared" si="42"/>
        <v>2017</v>
      </c>
      <c r="H2696" t="s">
        <v>109</v>
      </c>
      <c r="I2696" t="s">
        <v>853</v>
      </c>
      <c r="J2696" t="s">
        <v>129</v>
      </c>
      <c r="K2696" s="2">
        <v>1339.5</v>
      </c>
      <c r="L2696" s="2">
        <v>1754.42</v>
      </c>
      <c r="M2696">
        <v>317202</v>
      </c>
      <c r="O2696" t="s">
        <v>88</v>
      </c>
      <c r="Q2696" t="s">
        <v>88</v>
      </c>
      <c r="U2696" s="1">
        <v>42934.614583333336</v>
      </c>
      <c r="V2696" s="1">
        <v>42934.614583333336</v>
      </c>
      <c r="X2696" t="s">
        <v>104</v>
      </c>
      <c r="Z2696" t="s">
        <v>89</v>
      </c>
      <c r="AA2696">
        <v>0</v>
      </c>
      <c r="AB2696">
        <v>0</v>
      </c>
      <c r="AC2696">
        <v>0</v>
      </c>
      <c r="AD2696" s="2">
        <v>1754.42</v>
      </c>
      <c r="AE2696" t="s">
        <v>104</v>
      </c>
      <c r="AF2696" t="s">
        <v>312</v>
      </c>
      <c r="AG2696">
        <v>1.29</v>
      </c>
      <c r="AJ2696" t="s">
        <v>90</v>
      </c>
      <c r="AK2696" s="1">
        <v>42903</v>
      </c>
      <c r="AL2696">
        <v>0</v>
      </c>
      <c r="AM2696">
        <v>0</v>
      </c>
      <c r="AN2696" t="s">
        <v>112</v>
      </c>
      <c r="AQ2696" s="1">
        <v>42906.333333333336</v>
      </c>
      <c r="AR2696" s="1">
        <v>42906.333333333336</v>
      </c>
      <c r="AT2696" t="s">
        <v>90</v>
      </c>
      <c r="AU2696" t="s">
        <v>832</v>
      </c>
      <c r="AV2696" t="s">
        <v>93</v>
      </c>
      <c r="AW2696" t="s">
        <v>833</v>
      </c>
      <c r="AX2696" t="s">
        <v>115</v>
      </c>
      <c r="AZ2696">
        <v>0</v>
      </c>
      <c r="BI2696" t="s">
        <v>90</v>
      </c>
      <c r="BK2696" t="s">
        <v>90</v>
      </c>
      <c r="BL2696" s="2">
        <v>1754.42</v>
      </c>
      <c r="BM2696" t="s">
        <v>116</v>
      </c>
      <c r="BN2696" s="1">
        <v>42935.614583333336</v>
      </c>
      <c r="BO2696" t="s">
        <v>103</v>
      </c>
      <c r="BP2696" s="1">
        <v>42907.407638888886</v>
      </c>
      <c r="BQ2696" t="s">
        <v>117</v>
      </c>
      <c r="BU2696" t="s">
        <v>118</v>
      </c>
      <c r="BV2696" t="s">
        <v>119</v>
      </c>
      <c r="BW2696" t="s">
        <v>88</v>
      </c>
      <c r="BY2696" t="s">
        <v>120</v>
      </c>
      <c r="BZ2696" t="s">
        <v>121</v>
      </c>
    </row>
    <row r="2697" spans="1:78" x14ac:dyDescent="0.25">
      <c r="A2697" t="s">
        <v>83</v>
      </c>
      <c r="B2697" t="s">
        <v>84</v>
      </c>
      <c r="C2697" t="s">
        <v>312</v>
      </c>
      <c r="D2697">
        <v>1704001</v>
      </c>
      <c r="E2697" s="1">
        <v>42775.375</v>
      </c>
      <c r="F2697" s="1">
        <v>42787.999305555553</v>
      </c>
      <c r="G2697" s="4">
        <f t="shared" si="42"/>
        <v>2017</v>
      </c>
      <c r="H2697" t="s">
        <v>819</v>
      </c>
      <c r="I2697" t="s">
        <v>820</v>
      </c>
      <c r="J2697" t="s">
        <v>821</v>
      </c>
      <c r="K2697">
        <v>730.3</v>
      </c>
      <c r="L2697" s="2">
        <v>1707.18</v>
      </c>
      <c r="M2697">
        <v>309461</v>
      </c>
      <c r="O2697" t="s">
        <v>88</v>
      </c>
      <c r="Q2697" t="s">
        <v>88</v>
      </c>
      <c r="U2697" s="1">
        <v>42787.452777777777</v>
      </c>
      <c r="V2697" s="1">
        <v>42787.452777777777</v>
      </c>
      <c r="X2697" t="s">
        <v>104</v>
      </c>
      <c r="Z2697" t="s">
        <v>89</v>
      </c>
      <c r="AA2697">
        <v>0</v>
      </c>
      <c r="AB2697">
        <v>0</v>
      </c>
      <c r="AC2697">
        <v>0</v>
      </c>
      <c r="AD2697" s="2">
        <v>1707.18</v>
      </c>
      <c r="AE2697" t="s">
        <v>104</v>
      </c>
      <c r="AF2697" t="s">
        <v>312</v>
      </c>
      <c r="AG2697">
        <v>1.58</v>
      </c>
      <c r="AJ2697" t="s">
        <v>90</v>
      </c>
      <c r="AK2697" s="1">
        <v>42774</v>
      </c>
      <c r="AL2697">
        <v>0</v>
      </c>
      <c r="AM2697">
        <v>0</v>
      </c>
      <c r="AN2697" t="s">
        <v>487</v>
      </c>
      <c r="AQ2697" s="1">
        <v>42775.375</v>
      </c>
      <c r="AR2697" s="1">
        <v>42775.375</v>
      </c>
      <c r="AT2697" t="s">
        <v>90</v>
      </c>
      <c r="AU2697" t="s">
        <v>822</v>
      </c>
      <c r="AV2697" t="s">
        <v>93</v>
      </c>
      <c r="AW2697" t="s">
        <v>823</v>
      </c>
      <c r="AX2697" t="s">
        <v>115</v>
      </c>
      <c r="AZ2697">
        <v>0</v>
      </c>
      <c r="BI2697" t="s">
        <v>90</v>
      </c>
      <c r="BK2697" t="s">
        <v>90</v>
      </c>
      <c r="BL2697" s="2">
        <v>1707.18</v>
      </c>
      <c r="BM2697" t="s">
        <v>96</v>
      </c>
      <c r="BN2697" s="1">
        <v>42886.646527777775</v>
      </c>
      <c r="BO2697" t="s">
        <v>97</v>
      </c>
      <c r="BP2697" s="1">
        <v>42776.396527777775</v>
      </c>
      <c r="BQ2697" t="s">
        <v>117</v>
      </c>
      <c r="BU2697" t="s">
        <v>118</v>
      </c>
      <c r="BV2697" t="s">
        <v>119</v>
      </c>
      <c r="BW2697" t="s">
        <v>88</v>
      </c>
      <c r="BY2697" t="s">
        <v>120</v>
      </c>
      <c r="BZ2697" t="s">
        <v>121</v>
      </c>
    </row>
    <row r="2698" spans="1:78" x14ac:dyDescent="0.25">
      <c r="A2698" t="s">
        <v>83</v>
      </c>
      <c r="B2698" t="s">
        <v>84</v>
      </c>
      <c r="C2698" t="s">
        <v>1027</v>
      </c>
      <c r="D2698">
        <v>1704006</v>
      </c>
      <c r="E2698" s="1">
        <v>42775.443055555559</v>
      </c>
      <c r="F2698" s="1">
        <v>42798.999305555553</v>
      </c>
      <c r="G2698" s="4">
        <f t="shared" si="42"/>
        <v>2017</v>
      </c>
      <c r="H2698" t="s">
        <v>819</v>
      </c>
      <c r="I2698" t="s">
        <v>820</v>
      </c>
      <c r="J2698" t="s">
        <v>821</v>
      </c>
      <c r="K2698">
        <v>844.06</v>
      </c>
      <c r="L2698">
        <v>875</v>
      </c>
      <c r="M2698">
        <v>311206</v>
      </c>
      <c r="O2698" t="s">
        <v>88</v>
      </c>
      <c r="Q2698" t="s">
        <v>88</v>
      </c>
      <c r="U2698" s="1">
        <v>42798.443749999999</v>
      </c>
      <c r="V2698" s="1">
        <v>42798.443749999999</v>
      </c>
      <c r="X2698" t="s">
        <v>104</v>
      </c>
      <c r="Z2698" t="s">
        <v>89</v>
      </c>
      <c r="AA2698">
        <v>0</v>
      </c>
      <c r="AB2698">
        <v>0</v>
      </c>
      <c r="AC2698">
        <v>0</v>
      </c>
      <c r="AD2698">
        <v>875</v>
      </c>
      <c r="AG2698">
        <v>0</v>
      </c>
      <c r="AJ2698" t="s">
        <v>90</v>
      </c>
      <c r="AL2698">
        <v>0</v>
      </c>
      <c r="AM2698">
        <v>0</v>
      </c>
      <c r="AN2698" t="s">
        <v>487</v>
      </c>
      <c r="AT2698" t="s">
        <v>90</v>
      </c>
      <c r="AU2698" t="s">
        <v>822</v>
      </c>
      <c r="AV2698" t="s">
        <v>93</v>
      </c>
      <c r="AW2698" t="s">
        <v>823</v>
      </c>
      <c r="AX2698" t="s">
        <v>115</v>
      </c>
      <c r="AZ2698">
        <v>0</v>
      </c>
      <c r="BI2698" t="s">
        <v>90</v>
      </c>
      <c r="BK2698" t="s">
        <v>90</v>
      </c>
      <c r="BL2698">
        <v>875</v>
      </c>
      <c r="BM2698" t="s">
        <v>102</v>
      </c>
      <c r="BN2698" s="1">
        <v>42880.417361111111</v>
      </c>
      <c r="BO2698" t="s">
        <v>342</v>
      </c>
      <c r="BP2698" s="1">
        <v>42802.443749999999</v>
      </c>
      <c r="BQ2698" t="s">
        <v>97</v>
      </c>
      <c r="BU2698" t="s">
        <v>118</v>
      </c>
      <c r="BV2698" t="s">
        <v>119</v>
      </c>
      <c r="BW2698" t="s">
        <v>88</v>
      </c>
      <c r="BY2698" t="s">
        <v>120</v>
      </c>
      <c r="BZ2698" t="s">
        <v>121</v>
      </c>
    </row>
    <row r="2699" spans="1:78" x14ac:dyDescent="0.25">
      <c r="A2699" t="s">
        <v>83</v>
      </c>
      <c r="B2699" t="s">
        <v>84</v>
      </c>
      <c r="C2699" t="s">
        <v>734</v>
      </c>
      <c r="D2699">
        <v>1717104</v>
      </c>
      <c r="E2699" s="1">
        <v>42906.333333333336</v>
      </c>
      <c r="F2699" s="1">
        <v>42922.999305555553</v>
      </c>
      <c r="G2699" s="4">
        <f t="shared" si="42"/>
        <v>2017</v>
      </c>
      <c r="H2699" t="s">
        <v>109</v>
      </c>
      <c r="I2699" t="s">
        <v>853</v>
      </c>
      <c r="J2699" t="s">
        <v>129</v>
      </c>
      <c r="K2699" s="2">
        <v>1569.8</v>
      </c>
      <c r="L2699" s="2">
        <v>1771.74</v>
      </c>
      <c r="M2699">
        <v>317203</v>
      </c>
      <c r="O2699" t="s">
        <v>88</v>
      </c>
      <c r="Q2699" t="s">
        <v>88</v>
      </c>
      <c r="U2699" s="1">
        <v>42922.435416666667</v>
      </c>
      <c r="V2699" s="1">
        <v>42922.435416666667</v>
      </c>
      <c r="X2699" t="s">
        <v>104</v>
      </c>
      <c r="Z2699" t="s">
        <v>89</v>
      </c>
      <c r="AA2699">
        <v>0</v>
      </c>
      <c r="AB2699">
        <v>0</v>
      </c>
      <c r="AC2699">
        <v>0</v>
      </c>
      <c r="AD2699" s="2">
        <v>1771.74</v>
      </c>
      <c r="AE2699" t="s">
        <v>104</v>
      </c>
      <c r="AF2699" t="s">
        <v>734</v>
      </c>
      <c r="AG2699">
        <v>1.3</v>
      </c>
      <c r="AJ2699" t="s">
        <v>90</v>
      </c>
      <c r="AK2699" s="1">
        <v>42903</v>
      </c>
      <c r="AL2699">
        <v>0</v>
      </c>
      <c r="AM2699">
        <v>0</v>
      </c>
      <c r="AN2699" t="s">
        <v>112</v>
      </c>
      <c r="AQ2699" s="1">
        <v>42906.333333333336</v>
      </c>
      <c r="AR2699" s="1">
        <v>42906.333333333336</v>
      </c>
      <c r="AT2699" t="s">
        <v>90</v>
      </c>
      <c r="AU2699" t="s">
        <v>832</v>
      </c>
      <c r="AV2699" t="s">
        <v>93</v>
      </c>
      <c r="AW2699" t="s">
        <v>833</v>
      </c>
      <c r="AX2699" t="s">
        <v>115</v>
      </c>
      <c r="AZ2699">
        <v>0</v>
      </c>
      <c r="BI2699" t="s">
        <v>90</v>
      </c>
      <c r="BK2699" t="s">
        <v>90</v>
      </c>
      <c r="BL2699" s="2">
        <v>1771.74</v>
      </c>
      <c r="BM2699" t="s">
        <v>116</v>
      </c>
      <c r="BN2699" s="1">
        <v>42923.436111111114</v>
      </c>
      <c r="BO2699" t="s">
        <v>97</v>
      </c>
      <c r="BP2699" s="1">
        <v>42907.407638888886</v>
      </c>
      <c r="BQ2699" t="s">
        <v>117</v>
      </c>
      <c r="BU2699" t="s">
        <v>118</v>
      </c>
      <c r="BV2699" t="s">
        <v>119</v>
      </c>
      <c r="BW2699" t="s">
        <v>88</v>
      </c>
      <c r="BY2699" t="s">
        <v>120</v>
      </c>
      <c r="BZ2699" t="s">
        <v>121</v>
      </c>
    </row>
    <row r="2700" spans="1:78" x14ac:dyDescent="0.25">
      <c r="A2700" t="s">
        <v>83</v>
      </c>
      <c r="B2700" t="s">
        <v>84</v>
      </c>
      <c r="C2700" t="s">
        <v>735</v>
      </c>
      <c r="D2700">
        <v>1706001</v>
      </c>
      <c r="E2700" s="1">
        <v>42795.416666666664</v>
      </c>
      <c r="F2700" s="1">
        <v>42816.999305555553</v>
      </c>
      <c r="G2700" s="4">
        <f t="shared" si="42"/>
        <v>2017</v>
      </c>
      <c r="H2700" t="s">
        <v>109</v>
      </c>
      <c r="I2700" t="s">
        <v>830</v>
      </c>
      <c r="J2700" t="s">
        <v>831</v>
      </c>
      <c r="K2700" s="2">
        <v>1661.92</v>
      </c>
      <c r="L2700" s="2">
        <v>1697.13</v>
      </c>
      <c r="M2700">
        <v>310847</v>
      </c>
      <c r="O2700" t="s">
        <v>88</v>
      </c>
      <c r="Q2700" t="s">
        <v>88</v>
      </c>
      <c r="U2700" s="1">
        <v>42816.42083333333</v>
      </c>
      <c r="V2700" s="1">
        <v>42816.42083333333</v>
      </c>
      <c r="X2700" t="s">
        <v>104</v>
      </c>
      <c r="Z2700" t="s">
        <v>89</v>
      </c>
      <c r="AA2700">
        <v>0</v>
      </c>
      <c r="AB2700">
        <v>0</v>
      </c>
      <c r="AC2700">
        <v>0</v>
      </c>
      <c r="AD2700" s="2">
        <v>1697.13</v>
      </c>
      <c r="AE2700" t="s">
        <v>104</v>
      </c>
      <c r="AF2700" t="s">
        <v>735</v>
      </c>
      <c r="AG2700">
        <v>1.55</v>
      </c>
      <c r="AJ2700" t="s">
        <v>90</v>
      </c>
      <c r="AK2700" s="1">
        <v>42794</v>
      </c>
      <c r="AL2700">
        <v>0</v>
      </c>
      <c r="AM2700">
        <v>0</v>
      </c>
      <c r="AN2700" t="s">
        <v>826</v>
      </c>
      <c r="AQ2700" s="1">
        <v>42795.416666666664</v>
      </c>
      <c r="AR2700" s="1">
        <v>42795.416666666664</v>
      </c>
      <c r="AT2700" t="s">
        <v>90</v>
      </c>
      <c r="AU2700" t="s">
        <v>832</v>
      </c>
      <c r="AV2700" t="s">
        <v>357</v>
      </c>
      <c r="AW2700" t="s">
        <v>833</v>
      </c>
      <c r="AX2700" t="s">
        <v>115</v>
      </c>
      <c r="AZ2700">
        <v>0</v>
      </c>
      <c r="BI2700" t="s">
        <v>90</v>
      </c>
      <c r="BK2700" t="s">
        <v>90</v>
      </c>
      <c r="BL2700" s="2">
        <v>1697.13</v>
      </c>
      <c r="BM2700" t="s">
        <v>96</v>
      </c>
      <c r="BN2700" s="1">
        <v>42880.417361111111</v>
      </c>
      <c r="BO2700" t="s">
        <v>342</v>
      </c>
      <c r="BP2700" s="1">
        <v>42796.40625</v>
      </c>
      <c r="BQ2700" t="s">
        <v>117</v>
      </c>
      <c r="BU2700" t="s">
        <v>118</v>
      </c>
      <c r="BV2700" t="s">
        <v>119</v>
      </c>
      <c r="BW2700" t="s">
        <v>88</v>
      </c>
      <c r="BY2700" t="s">
        <v>120</v>
      </c>
      <c r="BZ2700" t="s">
        <v>121</v>
      </c>
    </row>
    <row r="2701" spans="1:78" x14ac:dyDescent="0.25">
      <c r="A2701" t="s">
        <v>83</v>
      </c>
      <c r="B2701" t="s">
        <v>84</v>
      </c>
      <c r="C2701" t="s">
        <v>738</v>
      </c>
      <c r="D2701">
        <v>1714204</v>
      </c>
      <c r="E2701" s="1">
        <v>42877.541666666664</v>
      </c>
      <c r="F2701" s="1">
        <v>42889.999305555553</v>
      </c>
      <c r="G2701" s="4">
        <f t="shared" si="42"/>
        <v>2017</v>
      </c>
      <c r="H2701" t="s">
        <v>109</v>
      </c>
      <c r="I2701" t="s">
        <v>825</v>
      </c>
      <c r="J2701" t="s">
        <v>111</v>
      </c>
      <c r="K2701" s="2">
        <v>1607.5</v>
      </c>
      <c r="L2701" s="2">
        <v>1714.52</v>
      </c>
      <c r="M2701">
        <v>315177</v>
      </c>
      <c r="O2701" t="s">
        <v>88</v>
      </c>
      <c r="Q2701" t="s">
        <v>88</v>
      </c>
      <c r="U2701" s="1">
        <v>42889.46875</v>
      </c>
      <c r="V2701" s="1">
        <v>42889.46875</v>
      </c>
      <c r="X2701" t="s">
        <v>104</v>
      </c>
      <c r="Z2701" t="s">
        <v>89</v>
      </c>
      <c r="AA2701">
        <v>0</v>
      </c>
      <c r="AB2701">
        <v>0</v>
      </c>
      <c r="AC2701">
        <v>0</v>
      </c>
      <c r="AD2701" s="2">
        <v>1714.52</v>
      </c>
      <c r="AE2701" t="s">
        <v>104</v>
      </c>
      <c r="AF2701" t="s">
        <v>738</v>
      </c>
      <c r="AG2701">
        <v>1.5</v>
      </c>
      <c r="AJ2701" t="s">
        <v>90</v>
      </c>
      <c r="AK2701" s="1">
        <v>42875</v>
      </c>
      <c r="AL2701">
        <v>0</v>
      </c>
      <c r="AM2701">
        <v>0</v>
      </c>
      <c r="AN2701" t="s">
        <v>826</v>
      </c>
      <c r="AQ2701" s="1">
        <v>42877.541666666664</v>
      </c>
      <c r="AR2701" s="1">
        <v>42877.541666666664</v>
      </c>
      <c r="AT2701" t="s">
        <v>90</v>
      </c>
      <c r="AU2701" t="s">
        <v>827</v>
      </c>
      <c r="AV2701" t="s">
        <v>357</v>
      </c>
      <c r="AW2701" t="s">
        <v>828</v>
      </c>
      <c r="AX2701" t="s">
        <v>115</v>
      </c>
      <c r="AZ2701">
        <v>0</v>
      </c>
      <c r="BI2701" t="s">
        <v>90</v>
      </c>
      <c r="BK2701" t="s">
        <v>90</v>
      </c>
      <c r="BL2701" s="2">
        <v>1714.52</v>
      </c>
      <c r="BM2701" t="s">
        <v>116</v>
      </c>
      <c r="BN2701" s="1">
        <v>42891.46875</v>
      </c>
      <c r="BO2701" t="s">
        <v>103</v>
      </c>
      <c r="BP2701" s="1">
        <v>42878.680555555555</v>
      </c>
      <c r="BQ2701" t="s">
        <v>117</v>
      </c>
      <c r="BU2701" t="s">
        <v>118</v>
      </c>
      <c r="BV2701" t="s">
        <v>119</v>
      </c>
      <c r="BW2701" t="s">
        <v>88</v>
      </c>
      <c r="BY2701" t="s">
        <v>120</v>
      </c>
      <c r="BZ2701" t="s">
        <v>121</v>
      </c>
    </row>
    <row r="2702" spans="1:78" x14ac:dyDescent="0.25">
      <c r="A2702" t="s">
        <v>83</v>
      </c>
      <c r="B2702" t="s">
        <v>84</v>
      </c>
      <c r="C2702" t="s">
        <v>738</v>
      </c>
      <c r="D2702">
        <v>1704410</v>
      </c>
      <c r="E2702" s="1">
        <v>42780.5</v>
      </c>
      <c r="F2702" s="1">
        <v>42814.999305555553</v>
      </c>
      <c r="G2702" s="4">
        <f t="shared" si="42"/>
        <v>2017</v>
      </c>
      <c r="H2702" t="s">
        <v>346</v>
      </c>
      <c r="I2702" t="s">
        <v>347</v>
      </c>
      <c r="J2702" t="s">
        <v>348</v>
      </c>
      <c r="K2702" s="2">
        <v>1440</v>
      </c>
      <c r="L2702" s="2">
        <v>1684.12</v>
      </c>
      <c r="M2702">
        <v>310002</v>
      </c>
      <c r="O2702" t="s">
        <v>88</v>
      </c>
      <c r="Q2702" t="s">
        <v>88</v>
      </c>
      <c r="U2702" s="1">
        <v>42814.487500000003</v>
      </c>
      <c r="V2702" s="1">
        <v>42814.487500000003</v>
      </c>
      <c r="X2702" t="s">
        <v>104</v>
      </c>
      <c r="Z2702" t="s">
        <v>89</v>
      </c>
      <c r="AA2702">
        <v>0</v>
      </c>
      <c r="AB2702">
        <v>0</v>
      </c>
      <c r="AC2702">
        <v>0</v>
      </c>
      <c r="AD2702" s="2">
        <v>1684.12</v>
      </c>
      <c r="AE2702" t="s">
        <v>104</v>
      </c>
      <c r="AF2702" t="s">
        <v>738</v>
      </c>
      <c r="AG2702">
        <v>1.86</v>
      </c>
      <c r="AJ2702" t="s">
        <v>90</v>
      </c>
      <c r="AK2702" s="1">
        <v>42779</v>
      </c>
      <c r="AL2702">
        <v>0</v>
      </c>
      <c r="AM2702">
        <v>0</v>
      </c>
      <c r="AN2702" t="s">
        <v>156</v>
      </c>
      <c r="AQ2702" s="1">
        <v>42780.5</v>
      </c>
      <c r="AR2702" s="1">
        <v>42780.5</v>
      </c>
      <c r="AT2702" t="s">
        <v>90</v>
      </c>
      <c r="AU2702" t="s">
        <v>349</v>
      </c>
      <c r="AV2702" t="s">
        <v>93</v>
      </c>
      <c r="AW2702" t="s">
        <v>350</v>
      </c>
      <c r="AX2702" t="s">
        <v>115</v>
      </c>
      <c r="AZ2702">
        <v>0</v>
      </c>
      <c r="BI2702" t="s">
        <v>90</v>
      </c>
      <c r="BK2702" t="s">
        <v>90</v>
      </c>
      <c r="BL2702" s="2">
        <v>1684.12</v>
      </c>
      <c r="BM2702" t="s">
        <v>96</v>
      </c>
      <c r="BN2702" s="1">
        <v>42815.488194444442</v>
      </c>
      <c r="BO2702" t="s">
        <v>97</v>
      </c>
      <c r="BP2702" s="1">
        <v>42782.650694444441</v>
      </c>
      <c r="BQ2702" t="s">
        <v>117</v>
      </c>
      <c r="BU2702" t="s">
        <v>118</v>
      </c>
      <c r="BV2702" t="s">
        <v>119</v>
      </c>
      <c r="BW2702" t="s">
        <v>88</v>
      </c>
      <c r="BY2702" t="s">
        <v>120</v>
      </c>
      <c r="BZ2702" t="s">
        <v>121</v>
      </c>
    </row>
    <row r="2703" spans="1:78" x14ac:dyDescent="0.25">
      <c r="A2703" t="s">
        <v>83</v>
      </c>
      <c r="B2703" t="s">
        <v>84</v>
      </c>
      <c r="C2703" t="s">
        <v>738</v>
      </c>
      <c r="D2703">
        <v>1701602</v>
      </c>
      <c r="E2703" s="1">
        <v>42751.333333333336</v>
      </c>
      <c r="F2703" s="1">
        <v>42760.999305555553</v>
      </c>
      <c r="G2703" s="4">
        <f t="shared" si="42"/>
        <v>2017</v>
      </c>
      <c r="H2703" t="s">
        <v>109</v>
      </c>
      <c r="I2703" t="s">
        <v>853</v>
      </c>
      <c r="J2703" t="s">
        <v>129</v>
      </c>
      <c r="K2703" s="2">
        <v>1705.1</v>
      </c>
      <c r="L2703" s="2">
        <v>1711.11</v>
      </c>
      <c r="M2703">
        <v>307414</v>
      </c>
      <c r="O2703" t="s">
        <v>88</v>
      </c>
      <c r="Q2703" t="s">
        <v>88</v>
      </c>
      <c r="U2703" s="1">
        <v>42760.384027777778</v>
      </c>
      <c r="V2703" s="1">
        <v>42760.384027777778</v>
      </c>
      <c r="X2703" t="s">
        <v>104</v>
      </c>
      <c r="Z2703" t="s">
        <v>89</v>
      </c>
      <c r="AA2703">
        <v>0</v>
      </c>
      <c r="AB2703">
        <v>0</v>
      </c>
      <c r="AC2703">
        <v>0</v>
      </c>
      <c r="AD2703" s="2">
        <v>1711.11</v>
      </c>
      <c r="AE2703" t="s">
        <v>104</v>
      </c>
      <c r="AF2703" t="s">
        <v>738</v>
      </c>
      <c r="AG2703">
        <v>1.38</v>
      </c>
      <c r="AJ2703" t="s">
        <v>90</v>
      </c>
      <c r="AK2703" s="1">
        <v>42749</v>
      </c>
      <c r="AL2703">
        <v>0</v>
      </c>
      <c r="AM2703">
        <v>0</v>
      </c>
      <c r="AN2703" t="s">
        <v>112</v>
      </c>
      <c r="AQ2703" s="1">
        <v>42751.333333333336</v>
      </c>
      <c r="AR2703" s="1">
        <v>42751.333333333336</v>
      </c>
      <c r="AT2703" t="s">
        <v>90</v>
      </c>
      <c r="AU2703" t="s">
        <v>832</v>
      </c>
      <c r="AV2703" t="s">
        <v>93</v>
      </c>
      <c r="AW2703" t="s">
        <v>833</v>
      </c>
      <c r="AX2703" t="s">
        <v>115</v>
      </c>
      <c r="AZ2703">
        <v>0</v>
      </c>
      <c r="BI2703" t="s">
        <v>90</v>
      </c>
      <c r="BK2703" t="s">
        <v>90</v>
      </c>
      <c r="BL2703" s="2">
        <v>1711.11</v>
      </c>
      <c r="BM2703" t="s">
        <v>116</v>
      </c>
      <c r="BN2703" s="1">
        <v>42761.384027777778</v>
      </c>
      <c r="BO2703" t="s">
        <v>97</v>
      </c>
      <c r="BP2703" s="1">
        <v>42752.422222222223</v>
      </c>
      <c r="BQ2703" t="s">
        <v>117</v>
      </c>
      <c r="BU2703" t="s">
        <v>118</v>
      </c>
      <c r="BV2703" t="s">
        <v>119</v>
      </c>
      <c r="BW2703" t="s">
        <v>88</v>
      </c>
      <c r="BY2703" t="s">
        <v>120</v>
      </c>
      <c r="BZ2703" t="s">
        <v>121</v>
      </c>
    </row>
    <row r="2704" spans="1:78" x14ac:dyDescent="0.25">
      <c r="A2704" t="s">
        <v>83</v>
      </c>
      <c r="B2704" t="s">
        <v>84</v>
      </c>
      <c r="C2704" t="s">
        <v>744</v>
      </c>
      <c r="D2704">
        <v>1713508</v>
      </c>
      <c r="E2704" s="1">
        <v>42870.541666666664</v>
      </c>
      <c r="F2704" s="1">
        <v>42888.999305555553</v>
      </c>
      <c r="G2704" s="4">
        <f t="shared" si="42"/>
        <v>2017</v>
      </c>
      <c r="H2704" t="s">
        <v>819</v>
      </c>
      <c r="I2704" t="s">
        <v>820</v>
      </c>
      <c r="J2704" t="s">
        <v>821</v>
      </c>
      <c r="K2704" s="2">
        <v>1612.2</v>
      </c>
      <c r="L2704" s="2">
        <v>1709.96</v>
      </c>
      <c r="M2704">
        <v>314712</v>
      </c>
      <c r="O2704" t="s">
        <v>88</v>
      </c>
      <c r="Q2704" t="s">
        <v>88</v>
      </c>
      <c r="U2704" s="1">
        <v>42888.464583333334</v>
      </c>
      <c r="V2704" s="1">
        <v>42888.464583333334</v>
      </c>
      <c r="X2704" t="s">
        <v>104</v>
      </c>
      <c r="Z2704" t="s">
        <v>89</v>
      </c>
      <c r="AA2704">
        <v>0</v>
      </c>
      <c r="AB2704">
        <v>0</v>
      </c>
      <c r="AC2704">
        <v>0</v>
      </c>
      <c r="AD2704" s="2">
        <v>1709.96</v>
      </c>
      <c r="AE2704" t="s">
        <v>104</v>
      </c>
      <c r="AF2704" t="s">
        <v>744</v>
      </c>
      <c r="AG2704">
        <v>1.75</v>
      </c>
      <c r="AJ2704" t="s">
        <v>90</v>
      </c>
      <c r="AK2704" s="1">
        <v>42869</v>
      </c>
      <c r="AL2704">
        <v>0</v>
      </c>
      <c r="AM2704">
        <v>0</v>
      </c>
      <c r="AN2704" t="s">
        <v>487</v>
      </c>
      <c r="AQ2704" s="1">
        <v>42870.541666666664</v>
      </c>
      <c r="AR2704" s="1">
        <v>42870.541666666664</v>
      </c>
      <c r="AT2704" t="s">
        <v>90</v>
      </c>
      <c r="AU2704" t="s">
        <v>822</v>
      </c>
      <c r="AV2704" t="s">
        <v>93</v>
      </c>
      <c r="AW2704" t="s">
        <v>823</v>
      </c>
      <c r="AX2704" t="s">
        <v>115</v>
      </c>
      <c r="AZ2704">
        <v>0</v>
      </c>
      <c r="BI2704" t="s">
        <v>90</v>
      </c>
      <c r="BK2704" t="s">
        <v>90</v>
      </c>
      <c r="BL2704" s="2">
        <v>1709.96</v>
      </c>
      <c r="BM2704" t="s">
        <v>116</v>
      </c>
      <c r="BN2704" s="1">
        <v>42891.464583333334</v>
      </c>
      <c r="BO2704" t="s">
        <v>103</v>
      </c>
      <c r="BP2704" s="1">
        <v>42871.418055555558</v>
      </c>
      <c r="BQ2704" t="s">
        <v>117</v>
      </c>
      <c r="BU2704" t="s">
        <v>118</v>
      </c>
      <c r="BV2704" t="s">
        <v>119</v>
      </c>
      <c r="BW2704" t="s">
        <v>88</v>
      </c>
      <c r="BY2704" t="s">
        <v>120</v>
      </c>
      <c r="BZ2704" t="s">
        <v>121</v>
      </c>
    </row>
    <row r="2705" spans="1:78" x14ac:dyDescent="0.25">
      <c r="A2705" t="s">
        <v>83</v>
      </c>
      <c r="B2705" t="s">
        <v>84</v>
      </c>
      <c r="C2705" t="s">
        <v>315</v>
      </c>
      <c r="D2705">
        <v>1709001</v>
      </c>
      <c r="E2705" s="1">
        <v>42824.458333333336</v>
      </c>
      <c r="F2705" s="1">
        <v>42850.999305555553</v>
      </c>
      <c r="G2705" s="4">
        <f t="shared" si="42"/>
        <v>2017</v>
      </c>
      <c r="H2705" t="s">
        <v>109</v>
      </c>
      <c r="I2705" t="s">
        <v>830</v>
      </c>
      <c r="J2705" t="s">
        <v>831</v>
      </c>
      <c r="K2705" s="2">
        <v>1677.94</v>
      </c>
      <c r="L2705" s="2">
        <v>1759.54</v>
      </c>
      <c r="M2705">
        <v>312480</v>
      </c>
      <c r="O2705" t="s">
        <v>88</v>
      </c>
      <c r="Q2705" t="s">
        <v>88</v>
      </c>
      <c r="U2705" s="1">
        <v>42850.446527777778</v>
      </c>
      <c r="V2705" s="1">
        <v>42850.446527777778</v>
      </c>
      <c r="X2705" t="s">
        <v>104</v>
      </c>
      <c r="Z2705" t="s">
        <v>89</v>
      </c>
      <c r="AA2705">
        <v>0</v>
      </c>
      <c r="AB2705">
        <v>0</v>
      </c>
      <c r="AC2705">
        <v>0</v>
      </c>
      <c r="AD2705" s="2">
        <v>1759.54</v>
      </c>
      <c r="AE2705" t="s">
        <v>104</v>
      </c>
      <c r="AF2705" t="s">
        <v>315</v>
      </c>
      <c r="AG2705">
        <v>1.54</v>
      </c>
      <c r="AJ2705" t="s">
        <v>90</v>
      </c>
      <c r="AK2705" s="1">
        <v>42824</v>
      </c>
      <c r="AL2705">
        <v>0</v>
      </c>
      <c r="AM2705">
        <v>0</v>
      </c>
      <c r="AN2705" t="s">
        <v>826</v>
      </c>
      <c r="AQ2705" s="1">
        <v>42824.458333333336</v>
      </c>
      <c r="AR2705" s="1">
        <v>42824.458333333336</v>
      </c>
      <c r="AT2705" t="s">
        <v>90</v>
      </c>
      <c r="AU2705" t="s">
        <v>832</v>
      </c>
      <c r="AV2705" t="s">
        <v>357</v>
      </c>
      <c r="AW2705" t="s">
        <v>833</v>
      </c>
      <c r="AX2705" t="s">
        <v>115</v>
      </c>
      <c r="AZ2705">
        <v>0</v>
      </c>
      <c r="BI2705" t="s">
        <v>90</v>
      </c>
      <c r="BK2705" t="s">
        <v>90</v>
      </c>
      <c r="BL2705" s="2">
        <v>1759.54</v>
      </c>
      <c r="BM2705" t="s">
        <v>116</v>
      </c>
      <c r="BN2705" s="1">
        <v>42933.436805555553</v>
      </c>
      <c r="BO2705" t="s">
        <v>342</v>
      </c>
      <c r="BP2705" s="1">
        <v>42825.463194444441</v>
      </c>
      <c r="BQ2705" t="s">
        <v>117</v>
      </c>
      <c r="BU2705" t="s">
        <v>118</v>
      </c>
      <c r="BV2705" t="s">
        <v>119</v>
      </c>
      <c r="BW2705" t="s">
        <v>88</v>
      </c>
      <c r="BY2705" t="s">
        <v>120</v>
      </c>
      <c r="BZ2705" t="s">
        <v>121</v>
      </c>
    </row>
    <row r="2706" spans="1:78" x14ac:dyDescent="0.25">
      <c r="A2706" t="s">
        <v>83</v>
      </c>
      <c r="B2706" t="s">
        <v>84</v>
      </c>
      <c r="C2706" t="s">
        <v>315</v>
      </c>
      <c r="D2706">
        <v>1703104</v>
      </c>
      <c r="E2706" s="1">
        <v>42766.5</v>
      </c>
      <c r="F2706" s="1">
        <v>42776.999305555553</v>
      </c>
      <c r="G2706" s="4">
        <f t="shared" si="42"/>
        <v>2017</v>
      </c>
      <c r="H2706" t="s">
        <v>109</v>
      </c>
      <c r="I2706" t="s">
        <v>834</v>
      </c>
      <c r="J2706" t="s">
        <v>111</v>
      </c>
      <c r="K2706" s="2">
        <v>1669.5</v>
      </c>
      <c r="L2706" s="2">
        <v>1711.84</v>
      </c>
      <c r="M2706">
        <v>308752</v>
      </c>
      <c r="O2706" t="s">
        <v>88</v>
      </c>
      <c r="Q2706" t="s">
        <v>88</v>
      </c>
      <c r="U2706" s="1">
        <v>42776.374305555553</v>
      </c>
      <c r="V2706" s="1">
        <v>42776.374305555553</v>
      </c>
      <c r="X2706" t="s">
        <v>104</v>
      </c>
      <c r="Z2706" t="s">
        <v>89</v>
      </c>
      <c r="AA2706">
        <v>0</v>
      </c>
      <c r="AB2706">
        <v>0</v>
      </c>
      <c r="AC2706">
        <v>0</v>
      </c>
      <c r="AD2706" s="2">
        <v>1711.84</v>
      </c>
      <c r="AE2706" t="s">
        <v>104</v>
      </c>
      <c r="AF2706" t="s">
        <v>315</v>
      </c>
      <c r="AG2706">
        <v>1.4</v>
      </c>
      <c r="AJ2706" t="s">
        <v>90</v>
      </c>
      <c r="AK2706" s="1">
        <v>42765</v>
      </c>
      <c r="AL2706">
        <v>0</v>
      </c>
      <c r="AM2706">
        <v>0</v>
      </c>
      <c r="AN2706" t="s">
        <v>826</v>
      </c>
      <c r="AQ2706" s="1">
        <v>42766.5</v>
      </c>
      <c r="AR2706" s="1">
        <v>42766.5</v>
      </c>
      <c r="AT2706" t="s">
        <v>90</v>
      </c>
      <c r="AU2706" t="s">
        <v>835</v>
      </c>
      <c r="AV2706" t="s">
        <v>357</v>
      </c>
      <c r="AW2706" t="s">
        <v>836</v>
      </c>
      <c r="AX2706" t="s">
        <v>115</v>
      </c>
      <c r="AZ2706">
        <v>0</v>
      </c>
      <c r="BI2706" t="s">
        <v>90</v>
      </c>
      <c r="BK2706" t="s">
        <v>90</v>
      </c>
      <c r="BL2706" s="2">
        <v>1711.84</v>
      </c>
      <c r="BM2706" t="s">
        <v>116</v>
      </c>
      <c r="BN2706" s="1">
        <v>42779.374305555553</v>
      </c>
      <c r="BO2706" t="s">
        <v>97</v>
      </c>
      <c r="BP2706" s="1">
        <v>42767.726388888892</v>
      </c>
      <c r="BQ2706" t="s">
        <v>117</v>
      </c>
      <c r="BU2706" t="s">
        <v>118</v>
      </c>
      <c r="BV2706" t="s">
        <v>119</v>
      </c>
      <c r="BW2706" t="s">
        <v>88</v>
      </c>
      <c r="BY2706" t="s">
        <v>120</v>
      </c>
      <c r="BZ2706" t="s">
        <v>121</v>
      </c>
    </row>
    <row r="2707" spans="1:78" x14ac:dyDescent="0.25">
      <c r="A2707" t="s">
        <v>83</v>
      </c>
      <c r="B2707" t="s">
        <v>84</v>
      </c>
      <c r="C2707" t="s">
        <v>745</v>
      </c>
      <c r="D2707">
        <v>1711404</v>
      </c>
      <c r="E2707" s="1">
        <v>42849.458333333336</v>
      </c>
      <c r="F2707" s="1">
        <v>42866.999305555553</v>
      </c>
      <c r="G2707" s="4">
        <f t="shared" si="42"/>
        <v>2017</v>
      </c>
      <c r="H2707" t="s">
        <v>109</v>
      </c>
      <c r="I2707" t="s">
        <v>834</v>
      </c>
      <c r="J2707" t="s">
        <v>111</v>
      </c>
      <c r="K2707" s="2">
        <v>1773.55</v>
      </c>
      <c r="L2707" s="2">
        <v>1819.13</v>
      </c>
      <c r="M2707">
        <v>313572</v>
      </c>
      <c r="O2707" t="s">
        <v>88</v>
      </c>
      <c r="Q2707" t="s">
        <v>88</v>
      </c>
      <c r="U2707" s="1">
        <v>42866.39166666667</v>
      </c>
      <c r="V2707" s="1">
        <v>42866.39166666667</v>
      </c>
      <c r="X2707" t="s">
        <v>104</v>
      </c>
      <c r="Z2707" t="s">
        <v>89</v>
      </c>
      <c r="AA2707">
        <v>0</v>
      </c>
      <c r="AB2707">
        <v>0</v>
      </c>
      <c r="AC2707">
        <v>0</v>
      </c>
      <c r="AD2707" s="2">
        <v>1819.13</v>
      </c>
      <c r="AE2707" t="s">
        <v>104</v>
      </c>
      <c r="AF2707" t="s">
        <v>745</v>
      </c>
      <c r="AG2707">
        <v>1.46</v>
      </c>
      <c r="AJ2707" t="s">
        <v>90</v>
      </c>
      <c r="AK2707" s="1">
        <v>42847</v>
      </c>
      <c r="AL2707">
        <v>0</v>
      </c>
      <c r="AM2707">
        <v>0</v>
      </c>
      <c r="AN2707" t="s">
        <v>826</v>
      </c>
      <c r="AQ2707" s="1">
        <v>42849.458333333336</v>
      </c>
      <c r="AR2707" s="1">
        <v>42849.458333333336</v>
      </c>
      <c r="AT2707" t="s">
        <v>90</v>
      </c>
      <c r="AU2707" t="s">
        <v>835</v>
      </c>
      <c r="AV2707" t="s">
        <v>357</v>
      </c>
      <c r="AW2707" t="s">
        <v>836</v>
      </c>
      <c r="AX2707" t="s">
        <v>115</v>
      </c>
      <c r="AZ2707">
        <v>0</v>
      </c>
      <c r="BI2707" t="s">
        <v>90</v>
      </c>
      <c r="BK2707" t="s">
        <v>90</v>
      </c>
      <c r="BL2707" s="2">
        <v>1819.13</v>
      </c>
      <c r="BM2707" t="s">
        <v>96</v>
      </c>
      <c r="BN2707" s="1">
        <v>42933.4375</v>
      </c>
      <c r="BO2707" t="s">
        <v>342</v>
      </c>
      <c r="BP2707" s="1">
        <v>42850.454861111109</v>
      </c>
      <c r="BQ2707" t="s">
        <v>117</v>
      </c>
      <c r="BU2707" t="s">
        <v>118</v>
      </c>
      <c r="BV2707" t="s">
        <v>119</v>
      </c>
      <c r="BW2707" t="s">
        <v>88</v>
      </c>
      <c r="BY2707" t="s">
        <v>120</v>
      </c>
      <c r="BZ2707" t="s">
        <v>121</v>
      </c>
    </row>
    <row r="2708" spans="1:78" x14ac:dyDescent="0.25">
      <c r="A2708" t="s">
        <v>83</v>
      </c>
      <c r="B2708" t="s">
        <v>84</v>
      </c>
      <c r="C2708" t="s">
        <v>745</v>
      </c>
      <c r="D2708">
        <v>1706108</v>
      </c>
      <c r="E2708" s="1">
        <v>42796.458333333336</v>
      </c>
      <c r="F2708" s="1">
        <v>42818.999305555553</v>
      </c>
      <c r="G2708" s="4">
        <f t="shared" si="42"/>
        <v>2017</v>
      </c>
      <c r="H2708" t="s">
        <v>409</v>
      </c>
      <c r="I2708" t="s">
        <v>410</v>
      </c>
      <c r="J2708" t="s">
        <v>411</v>
      </c>
      <c r="K2708" s="2">
        <v>1717.17</v>
      </c>
      <c r="L2708" s="2">
        <v>1856.27</v>
      </c>
      <c r="M2708">
        <v>310999</v>
      </c>
      <c r="O2708" t="s">
        <v>88</v>
      </c>
      <c r="Q2708" t="s">
        <v>88</v>
      </c>
      <c r="U2708" s="1">
        <v>42818.574305555558</v>
      </c>
      <c r="V2708" s="1">
        <v>42818.574305555558</v>
      </c>
      <c r="X2708" t="s">
        <v>104</v>
      </c>
      <c r="Z2708" t="s">
        <v>89</v>
      </c>
      <c r="AA2708">
        <v>0</v>
      </c>
      <c r="AB2708">
        <v>0</v>
      </c>
      <c r="AC2708">
        <v>0</v>
      </c>
      <c r="AD2708" s="2">
        <v>1856.27</v>
      </c>
      <c r="AE2708" t="s">
        <v>104</v>
      </c>
      <c r="AF2708" t="s">
        <v>745</v>
      </c>
      <c r="AG2708">
        <v>1.43</v>
      </c>
      <c r="AJ2708" t="s">
        <v>90</v>
      </c>
      <c r="AK2708" s="1">
        <v>42792</v>
      </c>
      <c r="AL2708">
        <v>0</v>
      </c>
      <c r="AM2708">
        <v>0</v>
      </c>
      <c r="AN2708" t="s">
        <v>412</v>
      </c>
      <c r="AQ2708" s="1">
        <v>42796.458333333336</v>
      </c>
      <c r="AR2708" s="1">
        <v>42796.458333333336</v>
      </c>
      <c r="AT2708" t="s">
        <v>90</v>
      </c>
      <c r="AU2708" t="s">
        <v>413</v>
      </c>
      <c r="AV2708" t="s">
        <v>93</v>
      </c>
      <c r="AW2708" t="s">
        <v>414</v>
      </c>
      <c r="AX2708" t="s">
        <v>115</v>
      </c>
      <c r="AZ2708">
        <v>0</v>
      </c>
      <c r="BI2708" t="s">
        <v>90</v>
      </c>
      <c r="BK2708" t="s">
        <v>90</v>
      </c>
      <c r="BL2708" s="2">
        <v>1856.27</v>
      </c>
      <c r="BM2708" t="s">
        <v>96</v>
      </c>
      <c r="BN2708" s="1">
        <v>42880.417361111111</v>
      </c>
      <c r="BO2708" t="s">
        <v>342</v>
      </c>
      <c r="BP2708" s="1">
        <v>42798.490277777775</v>
      </c>
      <c r="BQ2708" t="s">
        <v>117</v>
      </c>
      <c r="BU2708" t="s">
        <v>118</v>
      </c>
      <c r="BV2708" t="s">
        <v>119</v>
      </c>
      <c r="BW2708" t="s">
        <v>88</v>
      </c>
      <c r="BY2708" t="s">
        <v>120</v>
      </c>
      <c r="BZ2708" t="s">
        <v>121</v>
      </c>
    </row>
    <row r="2709" spans="1:78" x14ac:dyDescent="0.25">
      <c r="A2709" t="s">
        <v>83</v>
      </c>
      <c r="B2709" t="s">
        <v>84</v>
      </c>
      <c r="C2709" t="s">
        <v>748</v>
      </c>
      <c r="D2709">
        <v>1702702</v>
      </c>
      <c r="E2709" s="1">
        <v>42762.375</v>
      </c>
      <c r="F2709" s="1">
        <v>42775.999305555553</v>
      </c>
      <c r="G2709" s="4">
        <f t="shared" si="42"/>
        <v>2017</v>
      </c>
      <c r="H2709" t="s">
        <v>819</v>
      </c>
      <c r="I2709" t="s">
        <v>820</v>
      </c>
      <c r="J2709" t="s">
        <v>821</v>
      </c>
      <c r="K2709" s="2">
        <v>1684.3</v>
      </c>
      <c r="L2709" s="2">
        <v>1766.99</v>
      </c>
      <c r="M2709">
        <v>308468</v>
      </c>
      <c r="O2709" t="s">
        <v>88</v>
      </c>
      <c r="Q2709" t="s">
        <v>88</v>
      </c>
      <c r="U2709" s="1">
        <v>42775.518055555556</v>
      </c>
      <c r="V2709" s="1">
        <v>42775.518055555556</v>
      </c>
      <c r="X2709" t="s">
        <v>104</v>
      </c>
      <c r="Z2709" t="s">
        <v>89</v>
      </c>
      <c r="AA2709">
        <v>0</v>
      </c>
      <c r="AB2709">
        <v>0</v>
      </c>
      <c r="AC2709">
        <v>0</v>
      </c>
      <c r="AD2709" s="2">
        <v>1766.99</v>
      </c>
      <c r="AE2709" t="s">
        <v>104</v>
      </c>
      <c r="AF2709" t="s">
        <v>748</v>
      </c>
      <c r="AG2709">
        <v>1.48</v>
      </c>
      <c r="AJ2709" t="s">
        <v>90</v>
      </c>
      <c r="AK2709" s="1">
        <v>42760</v>
      </c>
      <c r="AL2709">
        <v>0</v>
      </c>
      <c r="AM2709">
        <v>0</v>
      </c>
      <c r="AN2709" t="s">
        <v>487</v>
      </c>
      <c r="AQ2709" s="1">
        <v>42762.375</v>
      </c>
      <c r="AR2709" s="1">
        <v>42762.375</v>
      </c>
      <c r="AT2709" t="s">
        <v>90</v>
      </c>
      <c r="AU2709" t="s">
        <v>822</v>
      </c>
      <c r="AV2709" t="s">
        <v>93</v>
      </c>
      <c r="AW2709" t="s">
        <v>823</v>
      </c>
      <c r="AX2709" t="s">
        <v>115</v>
      </c>
      <c r="AZ2709">
        <v>0</v>
      </c>
      <c r="BI2709" t="s">
        <v>90</v>
      </c>
      <c r="BK2709" t="s">
        <v>90</v>
      </c>
      <c r="BL2709" s="2">
        <v>1766.99</v>
      </c>
      <c r="BM2709" t="s">
        <v>116</v>
      </c>
      <c r="BN2709" s="1">
        <v>42776.518055555556</v>
      </c>
      <c r="BO2709" t="s">
        <v>97</v>
      </c>
      <c r="BP2709" s="1">
        <v>42765.55972222222</v>
      </c>
      <c r="BQ2709" t="s">
        <v>117</v>
      </c>
      <c r="BU2709" t="s">
        <v>118</v>
      </c>
      <c r="BV2709" t="s">
        <v>119</v>
      </c>
      <c r="BW2709" t="s">
        <v>88</v>
      </c>
      <c r="BY2709" t="s">
        <v>120</v>
      </c>
      <c r="BZ2709" t="s">
        <v>121</v>
      </c>
    </row>
    <row r="2710" spans="1:78" x14ac:dyDescent="0.25">
      <c r="A2710" t="s">
        <v>83</v>
      </c>
      <c r="B2710" t="s">
        <v>84</v>
      </c>
      <c r="C2710" t="s">
        <v>749</v>
      </c>
      <c r="D2710">
        <v>1702402</v>
      </c>
      <c r="E2710" s="1">
        <v>42759.291666666664</v>
      </c>
      <c r="F2710" s="1">
        <v>42768.999305555553</v>
      </c>
      <c r="G2710" s="4">
        <f t="shared" si="42"/>
        <v>2017</v>
      </c>
      <c r="H2710" t="s">
        <v>109</v>
      </c>
      <c r="I2710" t="s">
        <v>853</v>
      </c>
      <c r="J2710" t="s">
        <v>129</v>
      </c>
      <c r="K2710" s="2">
        <v>1599</v>
      </c>
      <c r="L2710" s="2">
        <v>1721.44</v>
      </c>
      <c r="M2710">
        <v>307997</v>
      </c>
      <c r="O2710" t="s">
        <v>88</v>
      </c>
      <c r="Q2710" t="s">
        <v>88</v>
      </c>
      <c r="U2710" s="1">
        <v>42768.42083333333</v>
      </c>
      <c r="V2710" s="1">
        <v>42768.42083333333</v>
      </c>
      <c r="X2710" t="s">
        <v>104</v>
      </c>
      <c r="Z2710" t="s">
        <v>89</v>
      </c>
      <c r="AA2710">
        <v>0</v>
      </c>
      <c r="AB2710">
        <v>0</v>
      </c>
      <c r="AC2710">
        <v>0</v>
      </c>
      <c r="AD2710" s="2">
        <v>1721.44</v>
      </c>
      <c r="AE2710" t="s">
        <v>104</v>
      </c>
      <c r="AF2710" t="s">
        <v>749</v>
      </c>
      <c r="AG2710">
        <v>1.17</v>
      </c>
      <c r="AJ2710" t="s">
        <v>90</v>
      </c>
      <c r="AK2710" s="1">
        <v>42758</v>
      </c>
      <c r="AL2710">
        <v>0</v>
      </c>
      <c r="AM2710">
        <v>0</v>
      </c>
      <c r="AN2710" t="s">
        <v>112</v>
      </c>
      <c r="AQ2710" s="1">
        <v>42759.291666666664</v>
      </c>
      <c r="AR2710" s="1">
        <v>42759.291666666664</v>
      </c>
      <c r="AT2710" t="s">
        <v>90</v>
      </c>
      <c r="AU2710" t="s">
        <v>832</v>
      </c>
      <c r="AV2710" t="s">
        <v>93</v>
      </c>
      <c r="AW2710" t="s">
        <v>833</v>
      </c>
      <c r="AX2710" t="s">
        <v>115</v>
      </c>
      <c r="AZ2710">
        <v>0</v>
      </c>
      <c r="BI2710" t="s">
        <v>90</v>
      </c>
      <c r="BK2710" t="s">
        <v>90</v>
      </c>
      <c r="BL2710" s="2">
        <v>1721.44</v>
      </c>
      <c r="BM2710" t="s">
        <v>116</v>
      </c>
      <c r="BN2710" s="1">
        <v>42769.421527777777</v>
      </c>
      <c r="BO2710" t="s">
        <v>97</v>
      </c>
      <c r="BP2710" s="1">
        <v>42760.390972222223</v>
      </c>
      <c r="BQ2710" t="s">
        <v>117</v>
      </c>
      <c r="BU2710" t="s">
        <v>118</v>
      </c>
      <c r="BV2710" t="s">
        <v>119</v>
      </c>
      <c r="BW2710" t="s">
        <v>88</v>
      </c>
      <c r="BY2710" t="s">
        <v>120</v>
      </c>
      <c r="BZ2710" t="s">
        <v>121</v>
      </c>
    </row>
    <row r="2711" spans="1:78" x14ac:dyDescent="0.25">
      <c r="A2711" t="s">
        <v>83</v>
      </c>
      <c r="B2711" t="s">
        <v>84</v>
      </c>
      <c r="C2711" t="s">
        <v>750</v>
      </c>
      <c r="D2711">
        <v>1713906</v>
      </c>
      <c r="E2711" s="1">
        <v>42874.722222222219</v>
      </c>
      <c r="F2711" s="1">
        <v>42887.999305555553</v>
      </c>
      <c r="G2711" s="4">
        <f t="shared" si="42"/>
        <v>2017</v>
      </c>
      <c r="H2711" t="s">
        <v>409</v>
      </c>
      <c r="I2711" t="s">
        <v>410</v>
      </c>
      <c r="J2711" t="s">
        <v>411</v>
      </c>
      <c r="K2711" s="2">
        <v>1766.1</v>
      </c>
      <c r="L2711" s="2">
        <v>1823.5</v>
      </c>
      <c r="M2711">
        <v>315006</v>
      </c>
      <c r="O2711" t="s">
        <v>88</v>
      </c>
      <c r="Q2711" t="s">
        <v>88</v>
      </c>
      <c r="U2711" s="1">
        <v>42887.503472222219</v>
      </c>
      <c r="V2711" s="1">
        <v>42887.503472222219</v>
      </c>
      <c r="X2711" t="s">
        <v>104</v>
      </c>
      <c r="Z2711" t="s">
        <v>89</v>
      </c>
      <c r="AA2711">
        <v>0</v>
      </c>
      <c r="AB2711">
        <v>0</v>
      </c>
      <c r="AC2711">
        <v>0</v>
      </c>
      <c r="AD2711" s="2">
        <v>1823.5</v>
      </c>
      <c r="AE2711" t="s">
        <v>104</v>
      </c>
      <c r="AF2711" t="s">
        <v>750</v>
      </c>
      <c r="AG2711">
        <v>1.32</v>
      </c>
      <c r="AJ2711" t="s">
        <v>90</v>
      </c>
      <c r="AK2711" s="1">
        <v>42872</v>
      </c>
      <c r="AL2711">
        <v>0</v>
      </c>
      <c r="AM2711">
        <v>0</v>
      </c>
      <c r="AN2711" t="s">
        <v>412</v>
      </c>
      <c r="AQ2711" s="1">
        <v>42874.722222222219</v>
      </c>
      <c r="AR2711" s="1">
        <v>42874.722222222219</v>
      </c>
      <c r="AT2711" t="s">
        <v>90</v>
      </c>
      <c r="AU2711" t="s">
        <v>413</v>
      </c>
      <c r="AV2711" t="s">
        <v>93</v>
      </c>
      <c r="AW2711" t="s">
        <v>414</v>
      </c>
      <c r="AX2711" t="s">
        <v>115</v>
      </c>
      <c r="AZ2711">
        <v>0</v>
      </c>
      <c r="BI2711" t="s">
        <v>90</v>
      </c>
      <c r="BK2711" t="s">
        <v>90</v>
      </c>
      <c r="BL2711" s="2">
        <v>1823.5</v>
      </c>
      <c r="BM2711" t="s">
        <v>116</v>
      </c>
      <c r="BN2711" s="1">
        <v>42888.503472222219</v>
      </c>
      <c r="BO2711" t="s">
        <v>103</v>
      </c>
      <c r="BP2711" s="1">
        <v>42876.503472222219</v>
      </c>
      <c r="BQ2711" t="s">
        <v>117</v>
      </c>
      <c r="BU2711" t="s">
        <v>118</v>
      </c>
      <c r="BV2711" t="s">
        <v>119</v>
      </c>
      <c r="BW2711" t="s">
        <v>88</v>
      </c>
      <c r="BY2711" t="s">
        <v>120</v>
      </c>
      <c r="BZ2711" t="s">
        <v>121</v>
      </c>
    </row>
    <row r="2712" spans="1:78" x14ac:dyDescent="0.25">
      <c r="A2712" t="s">
        <v>83</v>
      </c>
      <c r="B2712" t="s">
        <v>84</v>
      </c>
      <c r="C2712" t="s">
        <v>326</v>
      </c>
      <c r="D2712">
        <v>1705303</v>
      </c>
      <c r="E2712" s="1">
        <v>42789.5</v>
      </c>
      <c r="F2712" s="1">
        <v>42819.999305555553</v>
      </c>
      <c r="G2712" s="4">
        <f t="shared" si="42"/>
        <v>2017</v>
      </c>
      <c r="H2712" t="s">
        <v>457</v>
      </c>
      <c r="I2712" t="s">
        <v>497</v>
      </c>
      <c r="J2712" t="s">
        <v>459</v>
      </c>
      <c r="K2712" s="2">
        <v>1508.61</v>
      </c>
      <c r="L2712" s="2">
        <v>1631.3</v>
      </c>
      <c r="M2712">
        <v>310496</v>
      </c>
      <c r="O2712" t="s">
        <v>88</v>
      </c>
      <c r="Q2712" t="s">
        <v>88</v>
      </c>
      <c r="U2712" s="1">
        <v>42818.57708333333</v>
      </c>
      <c r="V2712" s="1">
        <v>42818.57708333333</v>
      </c>
      <c r="X2712" t="s">
        <v>104</v>
      </c>
      <c r="Z2712" t="s">
        <v>89</v>
      </c>
      <c r="AA2712">
        <v>0</v>
      </c>
      <c r="AB2712">
        <v>0</v>
      </c>
      <c r="AC2712">
        <v>0</v>
      </c>
      <c r="AD2712" s="2">
        <v>1631.3</v>
      </c>
      <c r="AE2712" t="s">
        <v>104</v>
      </c>
      <c r="AF2712" t="s">
        <v>326</v>
      </c>
      <c r="AG2712">
        <v>1.34</v>
      </c>
      <c r="AJ2712" t="s">
        <v>90</v>
      </c>
      <c r="AK2712" s="1">
        <v>42788</v>
      </c>
      <c r="AL2712">
        <v>0</v>
      </c>
      <c r="AM2712">
        <v>0</v>
      </c>
      <c r="AN2712" t="s">
        <v>355</v>
      </c>
      <c r="AQ2712" s="1">
        <v>42789.5</v>
      </c>
      <c r="AR2712" s="1">
        <v>42789.5</v>
      </c>
      <c r="AT2712" t="s">
        <v>90</v>
      </c>
      <c r="AU2712" t="s">
        <v>461</v>
      </c>
      <c r="AV2712" t="s">
        <v>357</v>
      </c>
      <c r="AW2712" t="s">
        <v>462</v>
      </c>
      <c r="AX2712" t="s">
        <v>115</v>
      </c>
      <c r="AZ2712">
        <v>0</v>
      </c>
      <c r="BI2712" t="s">
        <v>90</v>
      </c>
      <c r="BK2712" t="s">
        <v>90</v>
      </c>
      <c r="BL2712" s="2">
        <v>1631.3</v>
      </c>
      <c r="BM2712" t="s">
        <v>116</v>
      </c>
      <c r="BN2712" s="1">
        <v>42880.417361111111</v>
      </c>
      <c r="BO2712" t="s">
        <v>342</v>
      </c>
      <c r="BP2712" s="1">
        <v>42790.40347222222</v>
      </c>
      <c r="BQ2712" t="s">
        <v>117</v>
      </c>
      <c r="BU2712" t="s">
        <v>118</v>
      </c>
      <c r="BV2712" t="s">
        <v>119</v>
      </c>
      <c r="BW2712" t="s">
        <v>88</v>
      </c>
      <c r="BY2712" t="s">
        <v>120</v>
      </c>
      <c r="BZ2712" t="s">
        <v>121</v>
      </c>
    </row>
    <row r="2713" spans="1:78" x14ac:dyDescent="0.25">
      <c r="A2713" t="s">
        <v>83</v>
      </c>
      <c r="B2713" t="s">
        <v>84</v>
      </c>
      <c r="C2713" t="s">
        <v>751</v>
      </c>
      <c r="D2713">
        <v>1708004</v>
      </c>
      <c r="E2713" s="1">
        <v>42815.375</v>
      </c>
      <c r="F2713" s="1">
        <v>42841.999305555553</v>
      </c>
      <c r="G2713" s="4">
        <f t="shared" si="42"/>
        <v>2017</v>
      </c>
      <c r="H2713" t="s">
        <v>109</v>
      </c>
      <c r="I2713" t="s">
        <v>834</v>
      </c>
      <c r="J2713" t="s">
        <v>111</v>
      </c>
      <c r="K2713" s="2">
        <v>1608.76</v>
      </c>
      <c r="L2713" s="2">
        <v>1615.62</v>
      </c>
      <c r="M2713">
        <v>311973</v>
      </c>
      <c r="O2713" t="s">
        <v>88</v>
      </c>
      <c r="Q2713" t="s">
        <v>88</v>
      </c>
      <c r="U2713" s="1">
        <v>42841.518055555556</v>
      </c>
      <c r="V2713" s="1">
        <v>42841.518055555556</v>
      </c>
      <c r="X2713" t="s">
        <v>104</v>
      </c>
      <c r="Z2713" t="s">
        <v>89</v>
      </c>
      <c r="AA2713">
        <v>0</v>
      </c>
      <c r="AB2713">
        <v>0</v>
      </c>
      <c r="AC2713">
        <v>0</v>
      </c>
      <c r="AD2713" s="2">
        <v>1615.62</v>
      </c>
      <c r="AE2713" t="s">
        <v>104</v>
      </c>
      <c r="AF2713" t="s">
        <v>751</v>
      </c>
      <c r="AG2713">
        <v>1.46</v>
      </c>
      <c r="AJ2713" t="s">
        <v>90</v>
      </c>
      <c r="AK2713" s="1">
        <v>42814</v>
      </c>
      <c r="AL2713">
        <v>0</v>
      </c>
      <c r="AM2713">
        <v>0</v>
      </c>
      <c r="AN2713" t="s">
        <v>826</v>
      </c>
      <c r="AQ2713" s="1">
        <v>42815.375</v>
      </c>
      <c r="AR2713" s="1">
        <v>42815.375</v>
      </c>
      <c r="AT2713" t="s">
        <v>90</v>
      </c>
      <c r="AU2713" t="s">
        <v>835</v>
      </c>
      <c r="AV2713" t="s">
        <v>357</v>
      </c>
      <c r="AW2713" t="s">
        <v>836</v>
      </c>
      <c r="AX2713" t="s">
        <v>115</v>
      </c>
      <c r="AZ2713">
        <v>0</v>
      </c>
      <c r="BI2713" t="s">
        <v>90</v>
      </c>
      <c r="BK2713" t="s">
        <v>90</v>
      </c>
      <c r="BL2713" s="2">
        <v>1615.62</v>
      </c>
      <c r="BM2713" t="s">
        <v>116</v>
      </c>
      <c r="BN2713" s="1">
        <v>42880.417361111111</v>
      </c>
      <c r="BO2713" t="s">
        <v>342</v>
      </c>
      <c r="BP2713" s="1">
        <v>42817.42083333333</v>
      </c>
      <c r="BQ2713" t="s">
        <v>117</v>
      </c>
      <c r="BU2713" t="s">
        <v>118</v>
      </c>
      <c r="BV2713" t="s">
        <v>119</v>
      </c>
      <c r="BW2713" t="s">
        <v>88</v>
      </c>
      <c r="BY2713" t="s">
        <v>120</v>
      </c>
      <c r="BZ2713" t="s">
        <v>121</v>
      </c>
    </row>
    <row r="2714" spans="1:78" x14ac:dyDescent="0.25">
      <c r="A2714" t="s">
        <v>83</v>
      </c>
      <c r="B2714" t="s">
        <v>84</v>
      </c>
      <c r="C2714" t="s">
        <v>1028</v>
      </c>
      <c r="D2714">
        <v>1708104</v>
      </c>
      <c r="E2714" s="1">
        <v>42816.375</v>
      </c>
      <c r="F2714" s="1">
        <v>42848.999305555553</v>
      </c>
      <c r="G2714" s="4">
        <f t="shared" si="42"/>
        <v>2017</v>
      </c>
      <c r="H2714" t="s">
        <v>109</v>
      </c>
      <c r="I2714" t="s">
        <v>839</v>
      </c>
      <c r="J2714" t="s">
        <v>129</v>
      </c>
      <c r="K2714" s="2">
        <v>1563.41</v>
      </c>
      <c r="L2714" s="2">
        <v>1653.18</v>
      </c>
      <c r="M2714">
        <v>312011</v>
      </c>
      <c r="O2714" t="s">
        <v>88</v>
      </c>
      <c r="Q2714" t="s">
        <v>88</v>
      </c>
      <c r="U2714" s="1">
        <v>42848.466666666667</v>
      </c>
      <c r="V2714" s="1">
        <v>42848.466666666667</v>
      </c>
      <c r="X2714" t="s">
        <v>104</v>
      </c>
      <c r="Z2714" t="s">
        <v>89</v>
      </c>
      <c r="AA2714">
        <v>0</v>
      </c>
      <c r="AB2714">
        <v>0</v>
      </c>
      <c r="AC2714">
        <v>0</v>
      </c>
      <c r="AD2714" s="2">
        <v>1653.18</v>
      </c>
      <c r="AE2714" t="s">
        <v>104</v>
      </c>
      <c r="AF2714" t="s">
        <v>1028</v>
      </c>
      <c r="AG2714">
        <v>1.39</v>
      </c>
      <c r="AJ2714" t="s">
        <v>90</v>
      </c>
      <c r="AK2714" s="1">
        <v>42813</v>
      </c>
      <c r="AL2714">
        <v>0</v>
      </c>
      <c r="AM2714">
        <v>0</v>
      </c>
      <c r="AN2714" t="s">
        <v>112</v>
      </c>
      <c r="AQ2714" s="1">
        <v>42816.375</v>
      </c>
      <c r="AR2714" s="1">
        <v>42816.375</v>
      </c>
      <c r="AT2714" t="s">
        <v>90</v>
      </c>
      <c r="AU2714" t="s">
        <v>835</v>
      </c>
      <c r="AV2714" t="s">
        <v>93</v>
      </c>
      <c r="AW2714" t="s">
        <v>836</v>
      </c>
      <c r="AX2714" t="s">
        <v>115</v>
      </c>
      <c r="AZ2714">
        <v>0</v>
      </c>
      <c r="BI2714" t="s">
        <v>90</v>
      </c>
      <c r="BK2714" t="s">
        <v>90</v>
      </c>
      <c r="BL2714" s="2">
        <v>1653.18</v>
      </c>
      <c r="BM2714" t="s">
        <v>116</v>
      </c>
      <c r="BN2714" s="1">
        <v>42933.436805555553</v>
      </c>
      <c r="BO2714" t="s">
        <v>342</v>
      </c>
      <c r="BP2714" s="1">
        <v>42817.504166666666</v>
      </c>
      <c r="BQ2714" t="s">
        <v>117</v>
      </c>
      <c r="BU2714" t="s">
        <v>118</v>
      </c>
      <c r="BV2714" t="s">
        <v>119</v>
      </c>
      <c r="BW2714" t="s">
        <v>88</v>
      </c>
      <c r="BY2714" t="s">
        <v>120</v>
      </c>
      <c r="BZ2714" t="s">
        <v>121</v>
      </c>
    </row>
    <row r="2715" spans="1:78" x14ac:dyDescent="0.25">
      <c r="A2715" t="s">
        <v>83</v>
      </c>
      <c r="B2715" t="s">
        <v>84</v>
      </c>
      <c r="C2715" t="s">
        <v>328</v>
      </c>
      <c r="D2715">
        <v>1708901</v>
      </c>
      <c r="E2715" s="1">
        <v>42823.25</v>
      </c>
      <c r="F2715" s="1">
        <v>42851.999305555553</v>
      </c>
      <c r="G2715" s="4">
        <f t="shared" si="42"/>
        <v>2017</v>
      </c>
      <c r="H2715" t="s">
        <v>484</v>
      </c>
      <c r="I2715" t="s">
        <v>485</v>
      </c>
      <c r="J2715" t="s">
        <v>486</v>
      </c>
      <c r="K2715" s="2">
        <v>1621.58</v>
      </c>
      <c r="L2715" s="2">
        <v>1679.07</v>
      </c>
      <c r="M2715">
        <v>312439</v>
      </c>
      <c r="O2715" t="s">
        <v>88</v>
      </c>
      <c r="Q2715" t="s">
        <v>88</v>
      </c>
      <c r="U2715" s="1">
        <v>42851.432638888888</v>
      </c>
      <c r="V2715" s="1">
        <v>42851.432638888888</v>
      </c>
      <c r="X2715" t="s">
        <v>104</v>
      </c>
      <c r="Z2715" t="s">
        <v>89</v>
      </c>
      <c r="AA2715">
        <v>0</v>
      </c>
      <c r="AB2715">
        <v>0</v>
      </c>
      <c r="AC2715">
        <v>0</v>
      </c>
      <c r="AD2715" s="2">
        <v>1679.07</v>
      </c>
      <c r="AE2715" t="s">
        <v>104</v>
      </c>
      <c r="AF2715" t="s">
        <v>328</v>
      </c>
      <c r="AG2715">
        <v>1.6</v>
      </c>
      <c r="AJ2715" t="s">
        <v>90</v>
      </c>
      <c r="AK2715" s="1">
        <v>42821</v>
      </c>
      <c r="AL2715">
        <v>0</v>
      </c>
      <c r="AM2715">
        <v>0</v>
      </c>
      <c r="AN2715" t="s">
        <v>487</v>
      </c>
      <c r="AQ2715" s="1">
        <v>42823.25</v>
      </c>
      <c r="AR2715" s="1">
        <v>42823.25</v>
      </c>
      <c r="AT2715" t="s">
        <v>90</v>
      </c>
      <c r="AU2715" t="s">
        <v>488</v>
      </c>
      <c r="AV2715" t="s">
        <v>93</v>
      </c>
      <c r="AW2715" t="s">
        <v>489</v>
      </c>
      <c r="AX2715" t="s">
        <v>115</v>
      </c>
      <c r="AZ2715">
        <v>0</v>
      </c>
      <c r="BI2715" t="s">
        <v>90</v>
      </c>
      <c r="BK2715" t="s">
        <v>90</v>
      </c>
      <c r="BL2715" s="2">
        <v>1679.07</v>
      </c>
      <c r="BM2715" t="s">
        <v>116</v>
      </c>
      <c r="BN2715" s="1">
        <v>42933.4375</v>
      </c>
      <c r="BO2715" t="s">
        <v>342</v>
      </c>
      <c r="BP2715" s="1">
        <v>42824.463194444441</v>
      </c>
      <c r="BQ2715" t="s">
        <v>117</v>
      </c>
      <c r="BU2715" t="s">
        <v>118</v>
      </c>
      <c r="BV2715" t="s">
        <v>119</v>
      </c>
      <c r="BW2715" t="s">
        <v>88</v>
      </c>
      <c r="BY2715" t="s">
        <v>120</v>
      </c>
      <c r="BZ2715" t="s">
        <v>121</v>
      </c>
    </row>
    <row r="2716" spans="1:78" x14ac:dyDescent="0.25">
      <c r="A2716" t="s">
        <v>83</v>
      </c>
      <c r="B2716" t="s">
        <v>84</v>
      </c>
      <c r="C2716" t="s">
        <v>328</v>
      </c>
      <c r="D2716">
        <v>1706701</v>
      </c>
      <c r="E2716" s="1">
        <v>42802.375</v>
      </c>
      <c r="F2716" s="1">
        <v>42813.999305555553</v>
      </c>
      <c r="G2716" s="4">
        <f t="shared" si="42"/>
        <v>2017</v>
      </c>
      <c r="H2716" t="s">
        <v>109</v>
      </c>
      <c r="I2716" t="s">
        <v>839</v>
      </c>
      <c r="J2716" t="s">
        <v>129</v>
      </c>
      <c r="K2716" s="2">
        <v>1623.4</v>
      </c>
      <c r="L2716" s="2">
        <v>1738.21</v>
      </c>
      <c r="M2716">
        <v>311290</v>
      </c>
      <c r="O2716" t="s">
        <v>88</v>
      </c>
      <c r="Q2716" t="s">
        <v>88</v>
      </c>
      <c r="U2716" s="1">
        <v>42813.515277777777</v>
      </c>
      <c r="V2716" s="1">
        <v>42813.515277777777</v>
      </c>
      <c r="X2716" t="s">
        <v>104</v>
      </c>
      <c r="Z2716" t="s">
        <v>89</v>
      </c>
      <c r="AA2716">
        <v>0</v>
      </c>
      <c r="AB2716">
        <v>0</v>
      </c>
      <c r="AC2716">
        <v>0</v>
      </c>
      <c r="AD2716" s="2">
        <v>1738.21</v>
      </c>
      <c r="AE2716" t="s">
        <v>104</v>
      </c>
      <c r="AF2716" t="s">
        <v>328</v>
      </c>
      <c r="AG2716">
        <v>1.41</v>
      </c>
      <c r="AJ2716" t="s">
        <v>90</v>
      </c>
      <c r="AK2716" s="1">
        <v>42793</v>
      </c>
      <c r="AL2716">
        <v>0</v>
      </c>
      <c r="AM2716">
        <v>0</v>
      </c>
      <c r="AN2716" t="s">
        <v>112</v>
      </c>
      <c r="AQ2716" s="1">
        <v>42802.375</v>
      </c>
      <c r="AR2716" s="1">
        <v>42802.375</v>
      </c>
      <c r="AT2716" t="s">
        <v>90</v>
      </c>
      <c r="AU2716" t="s">
        <v>835</v>
      </c>
      <c r="AV2716" t="s">
        <v>93</v>
      </c>
      <c r="AW2716" t="s">
        <v>836</v>
      </c>
      <c r="AX2716" t="s">
        <v>115</v>
      </c>
      <c r="AZ2716">
        <v>0</v>
      </c>
      <c r="BI2716" t="s">
        <v>90</v>
      </c>
      <c r="BK2716" t="s">
        <v>90</v>
      </c>
      <c r="BL2716" s="2">
        <v>1738.21</v>
      </c>
      <c r="BM2716" t="s">
        <v>116</v>
      </c>
      <c r="BN2716" s="1">
        <v>42814.515972222223</v>
      </c>
      <c r="BO2716" t="s">
        <v>97</v>
      </c>
      <c r="BP2716" s="1">
        <v>42804.491666666669</v>
      </c>
      <c r="BQ2716" t="s">
        <v>117</v>
      </c>
      <c r="BU2716" t="s">
        <v>118</v>
      </c>
      <c r="BV2716" t="s">
        <v>119</v>
      </c>
      <c r="BW2716" t="s">
        <v>88</v>
      </c>
      <c r="BY2716" t="s">
        <v>120</v>
      </c>
      <c r="BZ2716" t="s">
        <v>121</v>
      </c>
    </row>
    <row r="2717" spans="1:78" x14ac:dyDescent="0.25">
      <c r="A2717" t="s">
        <v>83</v>
      </c>
      <c r="B2717" t="s">
        <v>84</v>
      </c>
      <c r="C2717" t="s">
        <v>1029</v>
      </c>
      <c r="D2717">
        <v>1717005</v>
      </c>
      <c r="E2717" s="1">
        <v>42905.291666666664</v>
      </c>
      <c r="F2717" s="1">
        <v>42934.999305555553</v>
      </c>
      <c r="G2717" s="4">
        <f t="shared" si="42"/>
        <v>2017</v>
      </c>
      <c r="H2717" t="s">
        <v>109</v>
      </c>
      <c r="I2717" t="s">
        <v>834</v>
      </c>
      <c r="J2717" t="s">
        <v>111</v>
      </c>
      <c r="K2717" s="2">
        <v>1702.1</v>
      </c>
      <c r="L2717" s="2">
        <v>1797.57</v>
      </c>
      <c r="M2717">
        <v>317171</v>
      </c>
      <c r="O2717" t="s">
        <v>88</v>
      </c>
      <c r="Q2717" t="s">
        <v>88</v>
      </c>
      <c r="U2717" s="1">
        <v>42934.615277777775</v>
      </c>
      <c r="V2717" s="1">
        <v>42934.615277777775</v>
      </c>
      <c r="X2717" t="s">
        <v>104</v>
      </c>
      <c r="Z2717" t="s">
        <v>89</v>
      </c>
      <c r="AA2717">
        <v>0</v>
      </c>
      <c r="AB2717">
        <v>0</v>
      </c>
      <c r="AC2717">
        <v>0</v>
      </c>
      <c r="AD2717" s="2">
        <v>1797.57</v>
      </c>
      <c r="AE2717" t="s">
        <v>104</v>
      </c>
      <c r="AF2717" t="s">
        <v>1029</v>
      </c>
      <c r="AG2717">
        <v>1.25</v>
      </c>
      <c r="AJ2717" t="s">
        <v>90</v>
      </c>
      <c r="AK2717" s="1">
        <v>42903</v>
      </c>
      <c r="AL2717">
        <v>0</v>
      </c>
      <c r="AM2717">
        <v>0</v>
      </c>
      <c r="AN2717" t="s">
        <v>355</v>
      </c>
      <c r="AQ2717" s="1">
        <v>42905.291666666664</v>
      </c>
      <c r="AR2717" s="1">
        <v>42905.291666666664</v>
      </c>
      <c r="AT2717" t="s">
        <v>90</v>
      </c>
      <c r="AU2717" t="s">
        <v>835</v>
      </c>
      <c r="AV2717" t="s">
        <v>357</v>
      </c>
      <c r="AW2717" t="s">
        <v>836</v>
      </c>
      <c r="AX2717" t="s">
        <v>115</v>
      </c>
      <c r="AZ2717">
        <v>0</v>
      </c>
      <c r="BI2717" t="s">
        <v>90</v>
      </c>
      <c r="BK2717" t="s">
        <v>90</v>
      </c>
      <c r="BL2717" s="2">
        <v>1797.57</v>
      </c>
      <c r="BM2717" t="s">
        <v>96</v>
      </c>
      <c r="BN2717" s="1">
        <v>42935.615277777775</v>
      </c>
      <c r="BO2717" t="s">
        <v>103</v>
      </c>
      <c r="BP2717" s="1">
        <v>42906.574305555558</v>
      </c>
      <c r="BQ2717" t="s">
        <v>117</v>
      </c>
      <c r="BU2717" t="s">
        <v>118</v>
      </c>
      <c r="BV2717" t="s">
        <v>119</v>
      </c>
      <c r="BW2717" t="s">
        <v>88</v>
      </c>
      <c r="BY2717" t="s">
        <v>120</v>
      </c>
      <c r="BZ2717" t="s">
        <v>121</v>
      </c>
    </row>
    <row r="2718" spans="1:78" x14ac:dyDescent="0.25">
      <c r="A2718" t="s">
        <v>83</v>
      </c>
      <c r="B2718" t="s">
        <v>84</v>
      </c>
      <c r="C2718" t="s">
        <v>1029</v>
      </c>
      <c r="D2718">
        <v>1713602</v>
      </c>
      <c r="E2718" s="1">
        <v>42871.5</v>
      </c>
      <c r="F2718" s="1">
        <v>42881.999305555553</v>
      </c>
      <c r="G2718" s="4">
        <f t="shared" si="42"/>
        <v>2017</v>
      </c>
      <c r="H2718" t="s">
        <v>109</v>
      </c>
      <c r="I2718" t="s">
        <v>830</v>
      </c>
      <c r="J2718" t="s">
        <v>831</v>
      </c>
      <c r="K2718" s="2">
        <v>1768.7</v>
      </c>
      <c r="L2718" s="2">
        <v>1875.91</v>
      </c>
      <c r="M2718">
        <v>314783</v>
      </c>
      <c r="O2718" t="s">
        <v>88</v>
      </c>
      <c r="Q2718" t="s">
        <v>88</v>
      </c>
      <c r="U2718" s="1">
        <v>42881.45416666667</v>
      </c>
      <c r="V2718" s="1">
        <v>42881.45416666667</v>
      </c>
      <c r="X2718" t="s">
        <v>104</v>
      </c>
      <c r="Z2718" t="s">
        <v>89</v>
      </c>
      <c r="AA2718">
        <v>0</v>
      </c>
      <c r="AB2718">
        <v>0</v>
      </c>
      <c r="AC2718">
        <v>0</v>
      </c>
      <c r="AD2718" s="2">
        <v>1875.91</v>
      </c>
      <c r="AE2718" t="s">
        <v>104</v>
      </c>
      <c r="AF2718" t="s">
        <v>1029</v>
      </c>
      <c r="AG2718">
        <v>1.43</v>
      </c>
      <c r="AJ2718" t="s">
        <v>90</v>
      </c>
      <c r="AK2718" s="1">
        <v>42871</v>
      </c>
      <c r="AL2718">
        <v>0</v>
      </c>
      <c r="AM2718">
        <v>0</v>
      </c>
      <c r="AN2718" t="s">
        <v>826</v>
      </c>
      <c r="AQ2718" s="1">
        <v>42871.5</v>
      </c>
      <c r="AR2718" s="1">
        <v>42871.5</v>
      </c>
      <c r="AT2718" t="s">
        <v>90</v>
      </c>
      <c r="AU2718" t="s">
        <v>832</v>
      </c>
      <c r="AV2718" t="s">
        <v>357</v>
      </c>
      <c r="AW2718" t="s">
        <v>833</v>
      </c>
      <c r="AX2718" t="s">
        <v>115</v>
      </c>
      <c r="AZ2718">
        <v>0</v>
      </c>
      <c r="BI2718" t="s">
        <v>90</v>
      </c>
      <c r="BK2718" t="s">
        <v>90</v>
      </c>
      <c r="BL2718" s="2">
        <v>1875.91</v>
      </c>
      <c r="BM2718" t="s">
        <v>116</v>
      </c>
      <c r="BN2718" s="1">
        <v>42885.454861111109</v>
      </c>
      <c r="BO2718" t="s">
        <v>97</v>
      </c>
      <c r="BP2718" s="1">
        <v>42872.418055555558</v>
      </c>
      <c r="BQ2718" t="s">
        <v>117</v>
      </c>
      <c r="BU2718" t="s">
        <v>118</v>
      </c>
      <c r="BV2718" t="s">
        <v>119</v>
      </c>
      <c r="BW2718" t="s">
        <v>88</v>
      </c>
      <c r="BY2718" t="s">
        <v>120</v>
      </c>
      <c r="BZ2718" t="s">
        <v>121</v>
      </c>
    </row>
    <row r="2719" spans="1:78" x14ac:dyDescent="0.25">
      <c r="A2719" t="s">
        <v>83</v>
      </c>
      <c r="B2719" t="s">
        <v>84</v>
      </c>
      <c r="C2719" t="s">
        <v>754</v>
      </c>
      <c r="D2719">
        <v>1707902</v>
      </c>
      <c r="E2719" s="1">
        <v>42816.166666666664</v>
      </c>
      <c r="F2719" s="1">
        <v>42849.999305555553</v>
      </c>
      <c r="G2719" s="4">
        <f t="shared" si="42"/>
        <v>2017</v>
      </c>
      <c r="H2719" t="s">
        <v>819</v>
      </c>
      <c r="I2719" t="s">
        <v>820</v>
      </c>
      <c r="J2719" t="s">
        <v>821</v>
      </c>
      <c r="K2719" s="2">
        <v>1650.36</v>
      </c>
      <c r="L2719" s="2">
        <v>1713.28</v>
      </c>
      <c r="M2719">
        <v>311860</v>
      </c>
      <c r="O2719" t="s">
        <v>88</v>
      </c>
      <c r="Q2719" t="s">
        <v>88</v>
      </c>
      <c r="U2719" s="1">
        <v>42849.438194444447</v>
      </c>
      <c r="V2719" s="1">
        <v>42849.438194444447</v>
      </c>
      <c r="X2719" t="s">
        <v>104</v>
      </c>
      <c r="Z2719" t="s">
        <v>89</v>
      </c>
      <c r="AA2719">
        <v>0</v>
      </c>
      <c r="AB2719">
        <v>0</v>
      </c>
      <c r="AC2719">
        <v>0</v>
      </c>
      <c r="AD2719" s="2">
        <v>1713.28</v>
      </c>
      <c r="AE2719" t="s">
        <v>104</v>
      </c>
      <c r="AF2719" t="s">
        <v>754</v>
      </c>
      <c r="AG2719">
        <v>1.39</v>
      </c>
      <c r="AJ2719" t="s">
        <v>90</v>
      </c>
      <c r="AK2719" s="1">
        <v>42814</v>
      </c>
      <c r="AL2719">
        <v>0</v>
      </c>
      <c r="AM2719">
        <v>0</v>
      </c>
      <c r="AN2719" t="s">
        <v>487</v>
      </c>
      <c r="AQ2719" s="1">
        <v>42816.166666666664</v>
      </c>
      <c r="AR2719" s="1">
        <v>42816.166666666664</v>
      </c>
      <c r="AT2719" t="s">
        <v>90</v>
      </c>
      <c r="AU2719" t="s">
        <v>822</v>
      </c>
      <c r="AV2719" t="s">
        <v>93</v>
      </c>
      <c r="AW2719" t="s">
        <v>823</v>
      </c>
      <c r="AX2719" t="s">
        <v>115</v>
      </c>
      <c r="AZ2719">
        <v>0</v>
      </c>
      <c r="BI2719" t="s">
        <v>90</v>
      </c>
      <c r="BK2719" t="s">
        <v>90</v>
      </c>
      <c r="BL2719" s="2">
        <v>1713.28</v>
      </c>
      <c r="BM2719" t="s">
        <v>96</v>
      </c>
      <c r="BN2719" s="1">
        <v>42933.4375</v>
      </c>
      <c r="BO2719" t="s">
        <v>342</v>
      </c>
      <c r="BP2719" s="1">
        <v>42816.336805555555</v>
      </c>
      <c r="BQ2719" t="s">
        <v>117</v>
      </c>
      <c r="BU2719" t="s">
        <v>118</v>
      </c>
      <c r="BV2719" t="s">
        <v>119</v>
      </c>
      <c r="BW2719" t="s">
        <v>88</v>
      </c>
      <c r="BY2719" t="s">
        <v>120</v>
      </c>
      <c r="BZ2719" t="s">
        <v>121</v>
      </c>
    </row>
    <row r="2720" spans="1:78" x14ac:dyDescent="0.25">
      <c r="A2720" t="s">
        <v>83</v>
      </c>
      <c r="B2720" t="s">
        <v>84</v>
      </c>
      <c r="C2720" t="s">
        <v>756</v>
      </c>
      <c r="D2720">
        <v>1703203</v>
      </c>
      <c r="E2720" s="1">
        <v>42770.208333333336</v>
      </c>
      <c r="F2720" s="1">
        <v>42811.999305555553</v>
      </c>
      <c r="G2720" s="4">
        <f t="shared" si="42"/>
        <v>2017</v>
      </c>
      <c r="H2720" t="s">
        <v>819</v>
      </c>
      <c r="I2720" t="s">
        <v>820</v>
      </c>
      <c r="J2720" t="s">
        <v>821</v>
      </c>
      <c r="K2720" s="2">
        <v>1643.2</v>
      </c>
      <c r="L2720" s="2">
        <v>1717.93</v>
      </c>
      <c r="M2720">
        <v>308968</v>
      </c>
      <c r="O2720" t="s">
        <v>88</v>
      </c>
      <c r="Q2720" t="s">
        <v>88</v>
      </c>
      <c r="U2720" s="1">
        <v>42811.525694444441</v>
      </c>
      <c r="V2720" s="1">
        <v>42811.525694444441</v>
      </c>
      <c r="X2720" t="s">
        <v>104</v>
      </c>
      <c r="Z2720" t="s">
        <v>89</v>
      </c>
      <c r="AA2720">
        <v>0</v>
      </c>
      <c r="AB2720">
        <v>0</v>
      </c>
      <c r="AC2720">
        <v>0</v>
      </c>
      <c r="AD2720" s="2">
        <v>1717.93</v>
      </c>
      <c r="AE2720" t="s">
        <v>104</v>
      </c>
      <c r="AF2720" t="s">
        <v>756</v>
      </c>
      <c r="AG2720">
        <v>1.4</v>
      </c>
      <c r="AJ2720" t="s">
        <v>90</v>
      </c>
      <c r="AK2720" s="1">
        <v>42767</v>
      </c>
      <c r="AL2720">
        <v>0</v>
      </c>
      <c r="AM2720">
        <v>0</v>
      </c>
      <c r="AN2720" t="s">
        <v>487</v>
      </c>
      <c r="AQ2720" s="1">
        <v>42770.208333333336</v>
      </c>
      <c r="AR2720" s="1">
        <v>42770.208333333336</v>
      </c>
      <c r="AT2720" t="s">
        <v>90</v>
      </c>
      <c r="AU2720" t="s">
        <v>822</v>
      </c>
      <c r="AV2720" t="s">
        <v>93</v>
      </c>
      <c r="AW2720" t="s">
        <v>823</v>
      </c>
      <c r="AX2720" t="s">
        <v>115</v>
      </c>
      <c r="AZ2720">
        <v>0</v>
      </c>
      <c r="BI2720" t="s">
        <v>90</v>
      </c>
      <c r="BK2720" t="s">
        <v>90</v>
      </c>
      <c r="BL2720" s="2">
        <v>1717.93</v>
      </c>
      <c r="BM2720" t="s">
        <v>116</v>
      </c>
      <c r="BN2720" s="1">
        <v>42816.321527777778</v>
      </c>
      <c r="BO2720" t="s">
        <v>97</v>
      </c>
      <c r="BP2720" s="1">
        <v>42770.394444444442</v>
      </c>
      <c r="BQ2720" t="s">
        <v>117</v>
      </c>
      <c r="BU2720" t="s">
        <v>118</v>
      </c>
      <c r="BV2720" t="s">
        <v>119</v>
      </c>
      <c r="BW2720" t="s">
        <v>88</v>
      </c>
      <c r="BY2720" t="s">
        <v>120</v>
      </c>
      <c r="BZ2720" t="s">
        <v>121</v>
      </c>
    </row>
    <row r="2721" spans="1:78" x14ac:dyDescent="0.25">
      <c r="A2721" t="s">
        <v>83</v>
      </c>
      <c r="B2721" t="s">
        <v>84</v>
      </c>
      <c r="C2721" t="s">
        <v>329</v>
      </c>
      <c r="D2721">
        <v>1709602</v>
      </c>
      <c r="E2721" s="1">
        <v>42831.509722222225</v>
      </c>
      <c r="F2721" s="1">
        <v>42852.999305555553</v>
      </c>
      <c r="G2721" s="4">
        <f t="shared" si="42"/>
        <v>2017</v>
      </c>
      <c r="H2721" t="s">
        <v>409</v>
      </c>
      <c r="I2721" t="s">
        <v>410</v>
      </c>
      <c r="J2721" t="s">
        <v>411</v>
      </c>
      <c r="K2721" s="2">
        <v>1691.63</v>
      </c>
      <c r="L2721" s="2">
        <v>1710.6</v>
      </c>
      <c r="M2721">
        <v>312774</v>
      </c>
      <c r="O2721" t="s">
        <v>88</v>
      </c>
      <c r="Q2721" t="s">
        <v>88</v>
      </c>
      <c r="U2721" s="1">
        <v>42852.495138888888</v>
      </c>
      <c r="V2721" s="1">
        <v>42852.495138888888</v>
      </c>
      <c r="X2721" t="s">
        <v>104</v>
      </c>
      <c r="Z2721" t="s">
        <v>89</v>
      </c>
      <c r="AA2721">
        <v>0</v>
      </c>
      <c r="AB2721">
        <v>0</v>
      </c>
      <c r="AC2721">
        <v>0</v>
      </c>
      <c r="AD2721" s="2">
        <v>1710.6</v>
      </c>
      <c r="AE2721" t="s">
        <v>104</v>
      </c>
      <c r="AF2721" t="s">
        <v>329</v>
      </c>
      <c r="AG2721">
        <v>1.32</v>
      </c>
      <c r="AJ2721" t="s">
        <v>90</v>
      </c>
      <c r="AK2721" s="1">
        <v>42830</v>
      </c>
      <c r="AL2721">
        <v>0</v>
      </c>
      <c r="AM2721">
        <v>0</v>
      </c>
      <c r="AN2721" t="s">
        <v>412</v>
      </c>
      <c r="AQ2721" s="1">
        <v>42831.509722222225</v>
      </c>
      <c r="AR2721" s="1">
        <v>42831.509722222225</v>
      </c>
      <c r="AT2721" t="s">
        <v>90</v>
      </c>
      <c r="AU2721" t="s">
        <v>413</v>
      </c>
      <c r="AV2721" t="s">
        <v>93</v>
      </c>
      <c r="AW2721" t="s">
        <v>414</v>
      </c>
      <c r="AX2721" t="s">
        <v>115</v>
      </c>
      <c r="AZ2721">
        <v>0</v>
      </c>
      <c r="BI2721" t="s">
        <v>90</v>
      </c>
      <c r="BK2721" t="s">
        <v>90</v>
      </c>
      <c r="BL2721" s="2">
        <v>1710.6</v>
      </c>
      <c r="BM2721" t="s">
        <v>116</v>
      </c>
      <c r="BN2721" s="1">
        <v>42933.4375</v>
      </c>
      <c r="BO2721" t="s">
        <v>342</v>
      </c>
      <c r="BP2721" s="1">
        <v>42832.465277777781</v>
      </c>
      <c r="BQ2721" t="s">
        <v>117</v>
      </c>
      <c r="BU2721" t="s">
        <v>118</v>
      </c>
      <c r="BV2721" t="s">
        <v>119</v>
      </c>
      <c r="BW2721" t="s">
        <v>88</v>
      </c>
      <c r="BY2721" t="s">
        <v>120</v>
      </c>
      <c r="BZ2721" t="s">
        <v>121</v>
      </c>
    </row>
    <row r="2722" spans="1:78" x14ac:dyDescent="0.25">
      <c r="A2722" t="s">
        <v>83</v>
      </c>
      <c r="B2722" t="s">
        <v>84</v>
      </c>
      <c r="C2722" t="s">
        <v>761</v>
      </c>
      <c r="D2722">
        <v>1714506</v>
      </c>
      <c r="E2722" s="1">
        <v>42880.333333333336</v>
      </c>
      <c r="F2722" s="1">
        <v>42891.999305555553</v>
      </c>
      <c r="G2722" s="4">
        <f t="shared" si="42"/>
        <v>2017</v>
      </c>
      <c r="H2722" t="s">
        <v>109</v>
      </c>
      <c r="I2722" t="s">
        <v>839</v>
      </c>
      <c r="J2722" t="s">
        <v>129</v>
      </c>
      <c r="K2722" s="2">
        <v>1434.6</v>
      </c>
      <c r="L2722" s="2">
        <v>1631.82</v>
      </c>
      <c r="M2722">
        <v>315425</v>
      </c>
      <c r="O2722" t="s">
        <v>88</v>
      </c>
      <c r="Q2722" t="s">
        <v>88</v>
      </c>
      <c r="U2722" s="1">
        <v>42891.501388888886</v>
      </c>
      <c r="V2722" s="1">
        <v>42891.501388888886</v>
      </c>
      <c r="X2722" t="s">
        <v>104</v>
      </c>
      <c r="Z2722" t="s">
        <v>89</v>
      </c>
      <c r="AA2722">
        <v>0</v>
      </c>
      <c r="AB2722">
        <v>0</v>
      </c>
      <c r="AC2722">
        <v>0</v>
      </c>
      <c r="AD2722" s="2">
        <v>1631.82</v>
      </c>
      <c r="AE2722" t="s">
        <v>104</v>
      </c>
      <c r="AF2722" t="s">
        <v>761</v>
      </c>
      <c r="AG2722">
        <v>1.38</v>
      </c>
      <c r="AJ2722" t="s">
        <v>90</v>
      </c>
      <c r="AK2722" s="1">
        <v>42878</v>
      </c>
      <c r="AL2722">
        <v>0</v>
      </c>
      <c r="AM2722">
        <v>0</v>
      </c>
      <c r="AN2722" t="s">
        <v>112</v>
      </c>
      <c r="AQ2722" s="1">
        <v>42880.333333333336</v>
      </c>
      <c r="AR2722" s="1">
        <v>42880.333333333336</v>
      </c>
      <c r="AT2722" t="s">
        <v>90</v>
      </c>
      <c r="AU2722" t="s">
        <v>835</v>
      </c>
      <c r="AV2722" t="s">
        <v>93</v>
      </c>
      <c r="AW2722" t="s">
        <v>836</v>
      </c>
      <c r="AX2722" t="s">
        <v>115</v>
      </c>
      <c r="AZ2722">
        <v>0</v>
      </c>
      <c r="BI2722" t="s">
        <v>90</v>
      </c>
      <c r="BK2722" t="s">
        <v>90</v>
      </c>
      <c r="BL2722" s="2">
        <v>1631.82</v>
      </c>
      <c r="BM2722" t="s">
        <v>116</v>
      </c>
      <c r="BN2722" s="1">
        <v>42892.502083333333</v>
      </c>
      <c r="BO2722" t="s">
        <v>103</v>
      </c>
      <c r="BP2722" s="1">
        <v>42881.431250000001</v>
      </c>
      <c r="BQ2722" t="s">
        <v>117</v>
      </c>
      <c r="BU2722" t="s">
        <v>118</v>
      </c>
      <c r="BV2722" t="s">
        <v>119</v>
      </c>
      <c r="BW2722" t="s">
        <v>88</v>
      </c>
      <c r="BY2722" t="s">
        <v>120</v>
      </c>
      <c r="BZ2722" t="s">
        <v>121</v>
      </c>
    </row>
    <row r="2723" spans="1:78" x14ac:dyDescent="0.25">
      <c r="A2723" t="s">
        <v>83</v>
      </c>
      <c r="B2723" t="s">
        <v>84</v>
      </c>
      <c r="C2723" t="s">
        <v>761</v>
      </c>
      <c r="D2723">
        <v>1704407</v>
      </c>
      <c r="E2723" s="1">
        <v>42779.458333333336</v>
      </c>
      <c r="F2723" s="1">
        <v>42823.999305555553</v>
      </c>
      <c r="G2723" s="4">
        <f t="shared" si="42"/>
        <v>2017</v>
      </c>
      <c r="H2723" t="s">
        <v>109</v>
      </c>
      <c r="I2723" t="s">
        <v>830</v>
      </c>
      <c r="J2723" t="s">
        <v>831</v>
      </c>
      <c r="K2723" s="2">
        <v>1615.03</v>
      </c>
      <c r="L2723" s="2">
        <v>1774.93</v>
      </c>
      <c r="M2723">
        <v>309700</v>
      </c>
      <c r="O2723" t="s">
        <v>88</v>
      </c>
      <c r="Q2723" t="s">
        <v>88</v>
      </c>
      <c r="U2723" s="1">
        <v>42823.379861111112</v>
      </c>
      <c r="V2723" s="1">
        <v>42823.379861111112</v>
      </c>
      <c r="X2723" t="s">
        <v>104</v>
      </c>
      <c r="Z2723" t="s">
        <v>89</v>
      </c>
      <c r="AA2723">
        <v>0</v>
      </c>
      <c r="AB2723">
        <v>0</v>
      </c>
      <c r="AC2723">
        <v>0</v>
      </c>
      <c r="AD2723" s="2">
        <v>1774.93</v>
      </c>
      <c r="AE2723" t="s">
        <v>104</v>
      </c>
      <c r="AF2723" t="s">
        <v>761</v>
      </c>
      <c r="AG2723">
        <v>1.55</v>
      </c>
      <c r="AJ2723" t="s">
        <v>90</v>
      </c>
      <c r="AK2723" s="1">
        <v>42779</v>
      </c>
      <c r="AL2723">
        <v>0</v>
      </c>
      <c r="AM2723">
        <v>0</v>
      </c>
      <c r="AN2723" t="s">
        <v>826</v>
      </c>
      <c r="AQ2723" s="1">
        <v>42779.458333333336</v>
      </c>
      <c r="AR2723" s="1">
        <v>42779.458333333336</v>
      </c>
      <c r="AT2723" t="s">
        <v>90</v>
      </c>
      <c r="AU2723" t="s">
        <v>832</v>
      </c>
      <c r="AV2723" t="s">
        <v>357</v>
      </c>
      <c r="AW2723" t="s">
        <v>833</v>
      </c>
      <c r="AX2723" t="s">
        <v>115</v>
      </c>
      <c r="AZ2723">
        <v>0</v>
      </c>
      <c r="BI2723" t="s">
        <v>90</v>
      </c>
      <c r="BK2723" t="s">
        <v>90</v>
      </c>
      <c r="BL2723" s="2">
        <v>1774.93</v>
      </c>
      <c r="BM2723" t="s">
        <v>116</v>
      </c>
      <c r="BN2723" s="1">
        <v>42880.417361111111</v>
      </c>
      <c r="BO2723" t="s">
        <v>342</v>
      </c>
      <c r="BP2723" s="1">
        <v>42780.4</v>
      </c>
      <c r="BQ2723" t="s">
        <v>117</v>
      </c>
      <c r="BU2723" t="s">
        <v>118</v>
      </c>
      <c r="BV2723" t="s">
        <v>119</v>
      </c>
      <c r="BW2723" t="s">
        <v>88</v>
      </c>
      <c r="BY2723" t="s">
        <v>120</v>
      </c>
      <c r="BZ2723" t="s">
        <v>121</v>
      </c>
    </row>
    <row r="2724" spans="1:78" x14ac:dyDescent="0.25">
      <c r="A2724" t="s">
        <v>83</v>
      </c>
      <c r="B2724" t="s">
        <v>84</v>
      </c>
      <c r="C2724" t="s">
        <v>763</v>
      </c>
      <c r="D2724">
        <v>1713103</v>
      </c>
      <c r="E2724" s="1">
        <v>42866.541666666664</v>
      </c>
      <c r="F2724" s="1">
        <v>42874.999305555553</v>
      </c>
      <c r="G2724" s="4">
        <f t="shared" si="42"/>
        <v>2017</v>
      </c>
      <c r="H2724" t="s">
        <v>109</v>
      </c>
      <c r="I2724" t="s">
        <v>830</v>
      </c>
      <c r="J2724" t="s">
        <v>831</v>
      </c>
      <c r="K2724" s="2">
        <v>1757.8</v>
      </c>
      <c r="L2724" s="2">
        <v>1805.13</v>
      </c>
      <c r="M2724">
        <v>314547</v>
      </c>
      <c r="O2724" t="s">
        <v>88</v>
      </c>
      <c r="Q2724" t="s">
        <v>88</v>
      </c>
      <c r="U2724" s="1">
        <v>42874.46875</v>
      </c>
      <c r="V2724" s="1">
        <v>42874.46875</v>
      </c>
      <c r="X2724" t="s">
        <v>104</v>
      </c>
      <c r="Z2724" t="s">
        <v>89</v>
      </c>
      <c r="AA2724">
        <v>0</v>
      </c>
      <c r="AB2724">
        <v>0</v>
      </c>
      <c r="AC2724">
        <v>0</v>
      </c>
      <c r="AD2724" s="2">
        <v>1805.13</v>
      </c>
      <c r="AE2724" t="s">
        <v>104</v>
      </c>
      <c r="AF2724" t="s">
        <v>763</v>
      </c>
      <c r="AG2724">
        <v>1.58</v>
      </c>
      <c r="AJ2724" t="s">
        <v>90</v>
      </c>
      <c r="AK2724" s="1">
        <v>42866</v>
      </c>
      <c r="AL2724">
        <v>0</v>
      </c>
      <c r="AM2724">
        <v>0</v>
      </c>
      <c r="AN2724" t="s">
        <v>826</v>
      </c>
      <c r="AQ2724" s="1">
        <v>42866.541666666664</v>
      </c>
      <c r="AR2724" s="1">
        <v>42866.541666666664</v>
      </c>
      <c r="AT2724" t="s">
        <v>90</v>
      </c>
      <c r="AU2724" t="s">
        <v>832</v>
      </c>
      <c r="AV2724" t="s">
        <v>357</v>
      </c>
      <c r="AW2724" t="s">
        <v>833</v>
      </c>
      <c r="AX2724" t="s">
        <v>115</v>
      </c>
      <c r="AZ2724">
        <v>0</v>
      </c>
      <c r="BI2724" t="s">
        <v>90</v>
      </c>
      <c r="BK2724" t="s">
        <v>90</v>
      </c>
      <c r="BL2724" s="2">
        <v>1805.13</v>
      </c>
      <c r="BM2724" t="s">
        <v>116</v>
      </c>
      <c r="BN2724" s="1">
        <v>42877.469444444447</v>
      </c>
      <c r="BO2724" t="s">
        <v>103</v>
      </c>
      <c r="BP2724" s="1">
        <v>42867.469444444447</v>
      </c>
      <c r="BQ2724" t="s">
        <v>117</v>
      </c>
      <c r="BU2724" t="s">
        <v>118</v>
      </c>
      <c r="BV2724" t="s">
        <v>119</v>
      </c>
      <c r="BW2724" t="s">
        <v>88</v>
      </c>
      <c r="BY2724" t="s">
        <v>120</v>
      </c>
      <c r="BZ2724" t="s">
        <v>121</v>
      </c>
    </row>
    <row r="2725" spans="1:78" x14ac:dyDescent="0.25">
      <c r="A2725" t="s">
        <v>83</v>
      </c>
      <c r="B2725" t="s">
        <v>84</v>
      </c>
      <c r="C2725" t="s">
        <v>763</v>
      </c>
      <c r="D2725">
        <v>1705902</v>
      </c>
      <c r="E2725" s="1">
        <v>42794.458333333336</v>
      </c>
      <c r="F2725" s="1">
        <v>42817.999305555553</v>
      </c>
      <c r="G2725" s="4">
        <f t="shared" si="42"/>
        <v>2017</v>
      </c>
      <c r="H2725" t="s">
        <v>457</v>
      </c>
      <c r="I2725" t="s">
        <v>497</v>
      </c>
      <c r="J2725" t="s">
        <v>459</v>
      </c>
      <c r="K2725" s="2">
        <v>1599.1</v>
      </c>
      <c r="L2725" s="2">
        <v>1685</v>
      </c>
      <c r="M2725">
        <v>310797</v>
      </c>
      <c r="O2725" t="s">
        <v>88</v>
      </c>
      <c r="Q2725" t="s">
        <v>88</v>
      </c>
      <c r="U2725" s="1">
        <v>42817.46875</v>
      </c>
      <c r="V2725" s="1">
        <v>42817.46875</v>
      </c>
      <c r="X2725" t="s">
        <v>104</v>
      </c>
      <c r="Z2725" t="s">
        <v>89</v>
      </c>
      <c r="AA2725">
        <v>0</v>
      </c>
      <c r="AB2725">
        <v>0</v>
      </c>
      <c r="AC2725">
        <v>0</v>
      </c>
      <c r="AD2725" s="2">
        <v>1685</v>
      </c>
      <c r="AE2725" t="s">
        <v>104</v>
      </c>
      <c r="AF2725" t="s">
        <v>763</v>
      </c>
      <c r="AG2725">
        <v>1.07</v>
      </c>
      <c r="AJ2725" t="s">
        <v>90</v>
      </c>
      <c r="AK2725" s="1">
        <v>42792</v>
      </c>
      <c r="AL2725">
        <v>0</v>
      </c>
      <c r="AM2725">
        <v>0</v>
      </c>
      <c r="AN2725" t="s">
        <v>355</v>
      </c>
      <c r="AQ2725" s="1">
        <v>42794.458333333336</v>
      </c>
      <c r="AR2725" s="1">
        <v>42794.458333333336</v>
      </c>
      <c r="AT2725" t="s">
        <v>90</v>
      </c>
      <c r="AU2725" t="s">
        <v>461</v>
      </c>
      <c r="AV2725" t="s">
        <v>357</v>
      </c>
      <c r="AW2725" t="s">
        <v>462</v>
      </c>
      <c r="AX2725" t="s">
        <v>115</v>
      </c>
      <c r="AZ2725">
        <v>0</v>
      </c>
      <c r="BI2725" t="s">
        <v>90</v>
      </c>
      <c r="BK2725" t="s">
        <v>90</v>
      </c>
      <c r="BL2725" s="2">
        <v>1685</v>
      </c>
      <c r="BM2725" t="s">
        <v>116</v>
      </c>
      <c r="BN2725" s="1">
        <v>42880.417361111111</v>
      </c>
      <c r="BO2725" t="s">
        <v>342</v>
      </c>
      <c r="BP2725" s="1">
        <v>42795.405555555553</v>
      </c>
      <c r="BQ2725" t="s">
        <v>117</v>
      </c>
      <c r="BU2725" t="s">
        <v>118</v>
      </c>
      <c r="BV2725" t="s">
        <v>119</v>
      </c>
      <c r="BW2725" t="s">
        <v>88</v>
      </c>
      <c r="BY2725" t="s">
        <v>120</v>
      </c>
      <c r="BZ2725" t="s">
        <v>121</v>
      </c>
    </row>
    <row r="2726" spans="1:78" x14ac:dyDescent="0.25">
      <c r="A2726" t="s">
        <v>83</v>
      </c>
      <c r="B2726" t="s">
        <v>84</v>
      </c>
      <c r="C2726" t="s">
        <v>764</v>
      </c>
      <c r="D2726">
        <v>1713109</v>
      </c>
      <c r="E2726" s="1">
        <v>42866.458333333336</v>
      </c>
      <c r="F2726" s="1">
        <v>42885.999305555553</v>
      </c>
      <c r="G2726" s="4">
        <f t="shared" si="42"/>
        <v>2017</v>
      </c>
      <c r="H2726" t="s">
        <v>856</v>
      </c>
      <c r="I2726" t="s">
        <v>857</v>
      </c>
      <c r="J2726" t="s">
        <v>858</v>
      </c>
      <c r="K2726" s="2">
        <v>1691.6</v>
      </c>
      <c r="L2726" s="2">
        <v>1771.58</v>
      </c>
      <c r="M2726">
        <v>314558</v>
      </c>
      <c r="O2726" t="s">
        <v>88</v>
      </c>
      <c r="Q2726" t="s">
        <v>88</v>
      </c>
      <c r="U2726" s="1">
        <v>42885.4375</v>
      </c>
      <c r="V2726" s="1">
        <v>42885.4375</v>
      </c>
      <c r="X2726" t="s">
        <v>104</v>
      </c>
      <c r="Z2726" t="s">
        <v>89</v>
      </c>
      <c r="AA2726">
        <v>0</v>
      </c>
      <c r="AB2726">
        <v>0</v>
      </c>
      <c r="AC2726">
        <v>0</v>
      </c>
      <c r="AD2726" s="2">
        <v>1771.58</v>
      </c>
      <c r="AE2726" t="s">
        <v>104</v>
      </c>
      <c r="AF2726" t="s">
        <v>764</v>
      </c>
      <c r="AG2726">
        <v>1.66</v>
      </c>
      <c r="AJ2726" t="s">
        <v>90</v>
      </c>
      <c r="AK2726" s="1">
        <v>42863</v>
      </c>
      <c r="AL2726">
        <v>0</v>
      </c>
      <c r="AM2726">
        <v>0</v>
      </c>
      <c r="AN2726" t="s">
        <v>156</v>
      </c>
      <c r="AQ2726" s="1">
        <v>42866.458333333336</v>
      </c>
      <c r="AR2726" s="1">
        <v>42866.458333333336</v>
      </c>
      <c r="AT2726" t="s">
        <v>90</v>
      </c>
      <c r="AU2726" t="s">
        <v>859</v>
      </c>
      <c r="AV2726" t="s">
        <v>93</v>
      </c>
      <c r="AW2726" t="s">
        <v>860</v>
      </c>
      <c r="AX2726" t="s">
        <v>115</v>
      </c>
      <c r="AZ2726">
        <v>0</v>
      </c>
      <c r="BI2726" t="s">
        <v>90</v>
      </c>
      <c r="BK2726" t="s">
        <v>90</v>
      </c>
      <c r="BL2726" s="2">
        <v>1771.58</v>
      </c>
      <c r="BM2726" t="s">
        <v>116</v>
      </c>
      <c r="BN2726" s="1">
        <v>42886.438194444447</v>
      </c>
      <c r="BO2726" t="s">
        <v>97</v>
      </c>
      <c r="BP2726" s="1">
        <v>42867.469444444447</v>
      </c>
      <c r="BQ2726" t="s">
        <v>117</v>
      </c>
      <c r="BU2726" t="s">
        <v>118</v>
      </c>
      <c r="BV2726" t="s">
        <v>119</v>
      </c>
      <c r="BW2726" t="s">
        <v>88</v>
      </c>
      <c r="BY2726" t="s">
        <v>120</v>
      </c>
      <c r="BZ2726" t="s">
        <v>121</v>
      </c>
    </row>
    <row r="2727" spans="1:78" x14ac:dyDescent="0.25">
      <c r="A2727" t="s">
        <v>83</v>
      </c>
      <c r="B2727" t="s">
        <v>84</v>
      </c>
      <c r="C2727" t="s">
        <v>331</v>
      </c>
      <c r="D2727">
        <v>1706902</v>
      </c>
      <c r="E2727" s="1">
        <v>42804.541666666664</v>
      </c>
      <c r="F2727" s="1">
        <v>42821.999305555553</v>
      </c>
      <c r="G2727" s="4">
        <f t="shared" si="42"/>
        <v>2017</v>
      </c>
      <c r="H2727" t="s">
        <v>841</v>
      </c>
      <c r="I2727" t="s">
        <v>842</v>
      </c>
      <c r="J2727" t="s">
        <v>843</v>
      </c>
      <c r="K2727" s="2">
        <v>1606.57</v>
      </c>
      <c r="L2727" s="2">
        <v>1725.4</v>
      </c>
      <c r="M2727">
        <v>311310</v>
      </c>
      <c r="O2727" t="s">
        <v>88</v>
      </c>
      <c r="Q2727" t="s">
        <v>88</v>
      </c>
      <c r="U2727" s="1">
        <v>42821.466666666667</v>
      </c>
      <c r="V2727" s="1">
        <v>42821.466666666667</v>
      </c>
      <c r="X2727" t="s">
        <v>104</v>
      </c>
      <c r="Z2727" t="s">
        <v>89</v>
      </c>
      <c r="AA2727">
        <v>0</v>
      </c>
      <c r="AB2727">
        <v>0</v>
      </c>
      <c r="AC2727">
        <v>0</v>
      </c>
      <c r="AD2727" s="2">
        <v>1725.4</v>
      </c>
      <c r="AE2727" t="s">
        <v>104</v>
      </c>
      <c r="AF2727" t="s">
        <v>331</v>
      </c>
      <c r="AG2727">
        <v>1.19</v>
      </c>
      <c r="AJ2727" t="s">
        <v>90</v>
      </c>
      <c r="AK2727" s="1">
        <v>42803</v>
      </c>
      <c r="AL2727">
        <v>0</v>
      </c>
      <c r="AM2727">
        <v>0</v>
      </c>
      <c r="AN2727" t="s">
        <v>844</v>
      </c>
      <c r="AQ2727" s="1">
        <v>42804.541666666664</v>
      </c>
      <c r="AR2727" s="1">
        <v>42804.541666666664</v>
      </c>
      <c r="AT2727" t="s">
        <v>90</v>
      </c>
      <c r="AU2727" t="s">
        <v>845</v>
      </c>
      <c r="AV2727" t="s">
        <v>93</v>
      </c>
      <c r="AW2727" t="s">
        <v>846</v>
      </c>
      <c r="AX2727" t="s">
        <v>115</v>
      </c>
      <c r="AZ2727">
        <v>0</v>
      </c>
      <c r="BI2727" t="s">
        <v>90</v>
      </c>
      <c r="BK2727" t="s">
        <v>90</v>
      </c>
      <c r="BL2727" s="2">
        <v>1725.4</v>
      </c>
      <c r="BM2727" t="s">
        <v>116</v>
      </c>
      <c r="BN2727" s="1">
        <v>42880.417361111111</v>
      </c>
      <c r="BO2727" t="s">
        <v>342</v>
      </c>
      <c r="BP2727" s="1">
        <v>42804.741666666669</v>
      </c>
      <c r="BQ2727" t="s">
        <v>117</v>
      </c>
      <c r="BU2727" t="s">
        <v>118</v>
      </c>
      <c r="BV2727" t="s">
        <v>119</v>
      </c>
      <c r="BW2727" t="s">
        <v>88</v>
      </c>
      <c r="BY2727" t="s">
        <v>120</v>
      </c>
      <c r="BZ2727" t="s">
        <v>121</v>
      </c>
    </row>
    <row r="2728" spans="1:78" x14ac:dyDescent="0.25">
      <c r="A2728" t="s">
        <v>83</v>
      </c>
      <c r="B2728" t="s">
        <v>84</v>
      </c>
      <c r="C2728" t="s">
        <v>767</v>
      </c>
      <c r="D2728">
        <v>1717207</v>
      </c>
      <c r="E2728" s="1">
        <v>42907.416666666664</v>
      </c>
      <c r="F2728" s="1">
        <v>42929.999305555553</v>
      </c>
      <c r="G2728" s="4">
        <f t="shared" si="42"/>
        <v>2017</v>
      </c>
      <c r="H2728" t="s">
        <v>109</v>
      </c>
      <c r="I2728" t="s">
        <v>830</v>
      </c>
      <c r="J2728" t="s">
        <v>831</v>
      </c>
      <c r="K2728" s="2">
        <v>1584.5</v>
      </c>
      <c r="L2728" s="2">
        <v>1668.53</v>
      </c>
      <c r="M2728">
        <v>317352</v>
      </c>
      <c r="O2728" t="s">
        <v>88</v>
      </c>
      <c r="Q2728" t="s">
        <v>88</v>
      </c>
      <c r="U2728" s="1">
        <v>42929.451388888891</v>
      </c>
      <c r="V2728" s="1">
        <v>42929.451388888891</v>
      </c>
      <c r="X2728" t="s">
        <v>104</v>
      </c>
      <c r="Z2728" t="s">
        <v>89</v>
      </c>
      <c r="AA2728">
        <v>0</v>
      </c>
      <c r="AB2728">
        <v>0</v>
      </c>
      <c r="AC2728">
        <v>0</v>
      </c>
      <c r="AD2728" s="2">
        <v>1668.53</v>
      </c>
      <c r="AE2728" t="s">
        <v>104</v>
      </c>
      <c r="AF2728" t="s">
        <v>767</v>
      </c>
      <c r="AG2728">
        <v>1.3</v>
      </c>
      <c r="AJ2728" t="s">
        <v>90</v>
      </c>
      <c r="AK2728" s="1">
        <v>42907</v>
      </c>
      <c r="AL2728">
        <v>0</v>
      </c>
      <c r="AM2728">
        <v>0</v>
      </c>
      <c r="AN2728" t="s">
        <v>355</v>
      </c>
      <c r="AQ2728" s="1">
        <v>42907.416666666664</v>
      </c>
      <c r="AR2728" s="1">
        <v>42907.416666666664</v>
      </c>
      <c r="AT2728" t="s">
        <v>90</v>
      </c>
      <c r="AU2728" t="s">
        <v>832</v>
      </c>
      <c r="AV2728" t="s">
        <v>357</v>
      </c>
      <c r="AW2728" t="s">
        <v>833</v>
      </c>
      <c r="AX2728" t="s">
        <v>115</v>
      </c>
      <c r="AZ2728">
        <v>0</v>
      </c>
      <c r="BI2728" t="s">
        <v>90</v>
      </c>
      <c r="BK2728" t="s">
        <v>90</v>
      </c>
      <c r="BL2728" s="2">
        <v>1668.53</v>
      </c>
      <c r="BM2728" t="s">
        <v>116</v>
      </c>
      <c r="BN2728" s="1">
        <v>42930.45208333333</v>
      </c>
      <c r="BO2728" t="s">
        <v>97</v>
      </c>
      <c r="BP2728" s="1">
        <v>42908.574305555558</v>
      </c>
      <c r="BQ2728" t="s">
        <v>117</v>
      </c>
      <c r="BU2728" t="s">
        <v>118</v>
      </c>
      <c r="BV2728" t="s">
        <v>119</v>
      </c>
      <c r="BW2728" t="s">
        <v>88</v>
      </c>
      <c r="BY2728" t="s">
        <v>120</v>
      </c>
      <c r="BZ2728" t="s">
        <v>121</v>
      </c>
    </row>
    <row r="2729" spans="1:78" x14ac:dyDescent="0.25">
      <c r="A2729" t="s">
        <v>83</v>
      </c>
      <c r="B2729" t="s">
        <v>84</v>
      </c>
      <c r="C2729" t="s">
        <v>336</v>
      </c>
      <c r="D2729">
        <v>1717003</v>
      </c>
      <c r="E2729" s="1">
        <v>42905.291666666664</v>
      </c>
      <c r="F2729" s="1">
        <v>42934.999305555553</v>
      </c>
      <c r="G2729" s="4">
        <f t="shared" si="42"/>
        <v>2017</v>
      </c>
      <c r="H2729" t="s">
        <v>109</v>
      </c>
      <c r="I2729" t="s">
        <v>830</v>
      </c>
      <c r="J2729" t="s">
        <v>831</v>
      </c>
      <c r="K2729" s="2">
        <v>1700.3</v>
      </c>
      <c r="L2729" s="2">
        <v>1794.03</v>
      </c>
      <c r="M2729">
        <v>317169</v>
      </c>
      <c r="O2729" t="s">
        <v>88</v>
      </c>
      <c r="Q2729" t="s">
        <v>88</v>
      </c>
      <c r="U2729" s="1">
        <v>42934.615277777775</v>
      </c>
      <c r="V2729" s="1">
        <v>42934.615277777775</v>
      </c>
      <c r="X2729" t="s">
        <v>104</v>
      </c>
      <c r="Z2729" t="s">
        <v>89</v>
      </c>
      <c r="AA2729">
        <v>0</v>
      </c>
      <c r="AB2729">
        <v>0</v>
      </c>
      <c r="AC2729">
        <v>0</v>
      </c>
      <c r="AD2729" s="2">
        <v>1794.03</v>
      </c>
      <c r="AE2729" t="s">
        <v>104</v>
      </c>
      <c r="AF2729" t="s">
        <v>336</v>
      </c>
      <c r="AG2729">
        <v>1.1200000000000001</v>
      </c>
      <c r="AJ2729" t="s">
        <v>90</v>
      </c>
      <c r="AK2729" s="1">
        <v>42903</v>
      </c>
      <c r="AL2729">
        <v>0</v>
      </c>
      <c r="AM2729">
        <v>0</v>
      </c>
      <c r="AN2729" t="s">
        <v>355</v>
      </c>
      <c r="AQ2729" s="1">
        <v>42905.291666666664</v>
      </c>
      <c r="AR2729" s="1">
        <v>42905.291666666664</v>
      </c>
      <c r="AT2729" t="s">
        <v>90</v>
      </c>
      <c r="AU2729" t="s">
        <v>832</v>
      </c>
      <c r="AV2729" t="s">
        <v>357</v>
      </c>
      <c r="AW2729" t="s">
        <v>833</v>
      </c>
      <c r="AX2729" t="s">
        <v>115</v>
      </c>
      <c r="AZ2729">
        <v>0</v>
      </c>
      <c r="BI2729" t="s">
        <v>90</v>
      </c>
      <c r="BK2729" t="s">
        <v>90</v>
      </c>
      <c r="BL2729" s="2">
        <v>1794.03</v>
      </c>
      <c r="BM2729" t="s">
        <v>116</v>
      </c>
      <c r="BN2729" s="1">
        <v>42935.615277777775</v>
      </c>
      <c r="BO2729" t="s">
        <v>103</v>
      </c>
      <c r="BP2729" s="1">
        <v>42906.574305555558</v>
      </c>
      <c r="BQ2729" t="s">
        <v>117</v>
      </c>
      <c r="BU2729" t="s">
        <v>118</v>
      </c>
      <c r="BV2729" t="s">
        <v>119</v>
      </c>
      <c r="BW2729" t="s">
        <v>88</v>
      </c>
      <c r="BY2729" t="s">
        <v>120</v>
      </c>
      <c r="BZ2729" t="s">
        <v>121</v>
      </c>
    </row>
    <row r="2730" spans="1:78" x14ac:dyDescent="0.25">
      <c r="A2730" t="s">
        <v>83</v>
      </c>
      <c r="B2730" t="s">
        <v>84</v>
      </c>
      <c r="C2730" t="s">
        <v>336</v>
      </c>
      <c r="D2730">
        <v>1713806</v>
      </c>
      <c r="E2730" s="1">
        <v>42873.333333333336</v>
      </c>
      <c r="F2730" s="1">
        <v>42883.999305555553</v>
      </c>
      <c r="G2730" s="4">
        <f t="shared" si="42"/>
        <v>2017</v>
      </c>
      <c r="H2730" t="s">
        <v>109</v>
      </c>
      <c r="I2730" t="s">
        <v>830</v>
      </c>
      <c r="J2730" t="s">
        <v>831</v>
      </c>
      <c r="K2730" s="2">
        <v>1724.4</v>
      </c>
      <c r="L2730" s="2">
        <v>1684</v>
      </c>
      <c r="M2730">
        <v>314951</v>
      </c>
      <c r="O2730" t="s">
        <v>88</v>
      </c>
      <c r="Q2730" t="s">
        <v>88</v>
      </c>
      <c r="U2730" s="1">
        <v>42883.467361111114</v>
      </c>
      <c r="V2730" s="1">
        <v>42883.467361111114</v>
      </c>
      <c r="X2730" t="s">
        <v>104</v>
      </c>
      <c r="Z2730" t="s">
        <v>89</v>
      </c>
      <c r="AA2730">
        <v>0</v>
      </c>
      <c r="AB2730">
        <v>0</v>
      </c>
      <c r="AC2730">
        <v>0</v>
      </c>
      <c r="AD2730" s="2">
        <v>1684</v>
      </c>
      <c r="AE2730" t="s">
        <v>104</v>
      </c>
      <c r="AF2730" t="s">
        <v>336</v>
      </c>
      <c r="AG2730">
        <v>1.5</v>
      </c>
      <c r="AJ2730" t="s">
        <v>90</v>
      </c>
      <c r="AK2730" s="1">
        <v>42873</v>
      </c>
      <c r="AL2730">
        <v>0</v>
      </c>
      <c r="AM2730">
        <v>0</v>
      </c>
      <c r="AN2730" t="s">
        <v>355</v>
      </c>
      <c r="AQ2730" s="1">
        <v>42873.333333333336</v>
      </c>
      <c r="AR2730" s="1">
        <v>42873.333333333336</v>
      </c>
      <c r="AT2730" t="s">
        <v>90</v>
      </c>
      <c r="AU2730" t="s">
        <v>832</v>
      </c>
      <c r="AV2730" t="s">
        <v>357</v>
      </c>
      <c r="AW2730" t="s">
        <v>833</v>
      </c>
      <c r="AX2730" t="s">
        <v>115</v>
      </c>
      <c r="AZ2730">
        <v>0</v>
      </c>
      <c r="BI2730" t="s">
        <v>90</v>
      </c>
      <c r="BK2730" t="s">
        <v>90</v>
      </c>
      <c r="BL2730" s="2">
        <v>1684</v>
      </c>
      <c r="BM2730" t="s">
        <v>116</v>
      </c>
      <c r="BN2730" s="1">
        <v>42885.467361111114</v>
      </c>
      <c r="BO2730" t="s">
        <v>97</v>
      </c>
      <c r="BP2730" s="1">
        <v>42874.50277777778</v>
      </c>
      <c r="BQ2730" t="s">
        <v>117</v>
      </c>
      <c r="BU2730" t="s">
        <v>118</v>
      </c>
      <c r="BV2730" t="s">
        <v>119</v>
      </c>
      <c r="BW2730" t="s">
        <v>88</v>
      </c>
      <c r="BY2730" t="s">
        <v>120</v>
      </c>
      <c r="BZ2730" t="s">
        <v>121</v>
      </c>
    </row>
    <row r="2731" spans="1:78" x14ac:dyDescent="0.25">
      <c r="A2731" t="s">
        <v>83</v>
      </c>
      <c r="B2731" t="s">
        <v>84</v>
      </c>
      <c r="C2731" t="s">
        <v>336</v>
      </c>
      <c r="D2731">
        <v>1703901</v>
      </c>
      <c r="E2731" s="1">
        <v>42774.583333333336</v>
      </c>
      <c r="F2731" s="1">
        <v>42814.999305555553</v>
      </c>
      <c r="G2731" s="4">
        <f t="shared" si="42"/>
        <v>2017</v>
      </c>
      <c r="H2731" t="s">
        <v>841</v>
      </c>
      <c r="I2731" t="s">
        <v>842</v>
      </c>
      <c r="J2731" t="s">
        <v>843</v>
      </c>
      <c r="K2731" s="2">
        <v>1565.9</v>
      </c>
      <c r="L2731" s="2">
        <v>1709.12</v>
      </c>
      <c r="M2731">
        <v>309361</v>
      </c>
      <c r="O2731" t="s">
        <v>88</v>
      </c>
      <c r="Q2731" t="s">
        <v>88</v>
      </c>
      <c r="U2731" s="1">
        <v>42814.488194444442</v>
      </c>
      <c r="V2731" s="1">
        <v>42814.488194444442</v>
      </c>
      <c r="X2731" t="s">
        <v>104</v>
      </c>
      <c r="Z2731" t="s">
        <v>89</v>
      </c>
      <c r="AA2731">
        <v>0</v>
      </c>
      <c r="AB2731">
        <v>0</v>
      </c>
      <c r="AC2731">
        <v>0</v>
      </c>
      <c r="AD2731" s="2">
        <v>1709.12</v>
      </c>
      <c r="AE2731" t="s">
        <v>104</v>
      </c>
      <c r="AF2731" t="s">
        <v>336</v>
      </c>
      <c r="AG2731">
        <v>1.19</v>
      </c>
      <c r="AJ2731" t="s">
        <v>90</v>
      </c>
      <c r="AK2731" s="1">
        <v>42773</v>
      </c>
      <c r="AL2731">
        <v>0</v>
      </c>
      <c r="AM2731">
        <v>0</v>
      </c>
      <c r="AN2731" t="s">
        <v>844</v>
      </c>
      <c r="AQ2731" s="1">
        <v>42774.583333333336</v>
      </c>
      <c r="AR2731" s="1">
        <v>42774.583333333336</v>
      </c>
      <c r="AT2731" t="s">
        <v>90</v>
      </c>
      <c r="AU2731" t="s">
        <v>845</v>
      </c>
      <c r="AV2731" t="s">
        <v>93</v>
      </c>
      <c r="AW2731" t="s">
        <v>846</v>
      </c>
      <c r="AX2731" t="s">
        <v>115</v>
      </c>
      <c r="AZ2731">
        <v>0</v>
      </c>
      <c r="BI2731" t="s">
        <v>90</v>
      </c>
      <c r="BK2731" t="s">
        <v>90</v>
      </c>
      <c r="BL2731" s="2">
        <v>1709.12</v>
      </c>
      <c r="BM2731" t="s">
        <v>116</v>
      </c>
      <c r="BN2731" s="1">
        <v>42815.488194444442</v>
      </c>
      <c r="BO2731" t="s">
        <v>97</v>
      </c>
      <c r="BP2731" s="1">
        <v>42774.729166666664</v>
      </c>
      <c r="BQ2731" t="s">
        <v>117</v>
      </c>
      <c r="BU2731" t="s">
        <v>118</v>
      </c>
      <c r="BV2731" t="s">
        <v>119</v>
      </c>
      <c r="BW2731" t="s">
        <v>88</v>
      </c>
      <c r="BY2731" t="s">
        <v>120</v>
      </c>
      <c r="BZ2731" t="s">
        <v>121</v>
      </c>
    </row>
    <row r="2732" spans="1:78" x14ac:dyDescent="0.25">
      <c r="A2732" t="s">
        <v>83</v>
      </c>
      <c r="B2732" t="s">
        <v>84</v>
      </c>
      <c r="C2732" t="s">
        <v>773</v>
      </c>
      <c r="D2732">
        <v>1717213</v>
      </c>
      <c r="E2732" s="1">
        <v>42907.291666666664</v>
      </c>
      <c r="F2732" s="1">
        <v>42924.999305555553</v>
      </c>
      <c r="G2732" s="4">
        <f t="shared" si="42"/>
        <v>2017</v>
      </c>
      <c r="H2732" t="s">
        <v>109</v>
      </c>
      <c r="I2732" t="s">
        <v>837</v>
      </c>
      <c r="J2732" t="s">
        <v>129</v>
      </c>
      <c r="K2732" s="2">
        <v>1471.9</v>
      </c>
      <c r="L2732" s="2">
        <v>1675.13</v>
      </c>
      <c r="M2732">
        <v>317358</v>
      </c>
      <c r="O2732" t="s">
        <v>88</v>
      </c>
      <c r="Q2732" t="s">
        <v>88</v>
      </c>
      <c r="U2732" s="1">
        <v>42924.519444444442</v>
      </c>
      <c r="V2732" s="1">
        <v>42924.519444444442</v>
      </c>
      <c r="X2732" t="s">
        <v>104</v>
      </c>
      <c r="Z2732" t="s">
        <v>89</v>
      </c>
      <c r="AA2732">
        <v>0</v>
      </c>
      <c r="AB2732">
        <v>0</v>
      </c>
      <c r="AC2732">
        <v>0</v>
      </c>
      <c r="AD2732" s="2">
        <v>1675.13</v>
      </c>
      <c r="AE2732" t="s">
        <v>104</v>
      </c>
      <c r="AF2732" t="s">
        <v>773</v>
      </c>
      <c r="AG2732">
        <v>1.35</v>
      </c>
      <c r="AJ2732" t="s">
        <v>90</v>
      </c>
      <c r="AK2732" s="1">
        <v>42903</v>
      </c>
      <c r="AL2732">
        <v>0</v>
      </c>
      <c r="AM2732">
        <v>0</v>
      </c>
      <c r="AN2732" t="s">
        <v>112</v>
      </c>
      <c r="AQ2732" s="1">
        <v>42907.291666666664</v>
      </c>
      <c r="AR2732" s="1">
        <v>42907.291666666664</v>
      </c>
      <c r="AT2732" t="s">
        <v>90</v>
      </c>
      <c r="AU2732" t="s">
        <v>827</v>
      </c>
      <c r="AV2732" t="s">
        <v>93</v>
      </c>
      <c r="AW2732" t="s">
        <v>828</v>
      </c>
      <c r="AX2732" t="s">
        <v>115</v>
      </c>
      <c r="AZ2732">
        <v>0</v>
      </c>
      <c r="BI2732" t="s">
        <v>90</v>
      </c>
      <c r="BK2732" t="s">
        <v>90</v>
      </c>
      <c r="BL2732" s="2">
        <v>1675.13</v>
      </c>
      <c r="BM2732" t="s">
        <v>116</v>
      </c>
      <c r="BN2732" s="1">
        <v>42926.520138888889</v>
      </c>
      <c r="BO2732" t="s">
        <v>103</v>
      </c>
      <c r="BP2732" s="1">
        <v>42908.574305555558</v>
      </c>
      <c r="BQ2732" t="s">
        <v>117</v>
      </c>
      <c r="BU2732" t="s">
        <v>118</v>
      </c>
      <c r="BV2732" t="s">
        <v>119</v>
      </c>
      <c r="BW2732" t="s">
        <v>88</v>
      </c>
      <c r="BY2732" t="s">
        <v>120</v>
      </c>
      <c r="BZ2732" t="s">
        <v>121</v>
      </c>
    </row>
    <row r="2733" spans="1:78" x14ac:dyDescent="0.25">
      <c r="A2733" t="s">
        <v>83</v>
      </c>
      <c r="B2733" t="s">
        <v>84</v>
      </c>
      <c r="C2733" t="s">
        <v>773</v>
      </c>
      <c r="D2733">
        <v>1714205</v>
      </c>
      <c r="E2733" s="1">
        <v>42877.541666666664</v>
      </c>
      <c r="F2733" s="1">
        <v>42888.999305555553</v>
      </c>
      <c r="G2733" s="4">
        <f t="shared" si="42"/>
        <v>2017</v>
      </c>
      <c r="H2733" t="s">
        <v>109</v>
      </c>
      <c r="I2733" t="s">
        <v>825</v>
      </c>
      <c r="J2733" t="s">
        <v>111</v>
      </c>
      <c r="K2733" s="2">
        <v>1743.9</v>
      </c>
      <c r="L2733" s="2">
        <v>1853.6</v>
      </c>
      <c r="M2733">
        <v>315178</v>
      </c>
      <c r="O2733" t="s">
        <v>88</v>
      </c>
      <c r="Q2733" t="s">
        <v>88</v>
      </c>
      <c r="U2733" s="1">
        <v>42888.465277777781</v>
      </c>
      <c r="V2733" s="1">
        <v>42888.465277777781</v>
      </c>
      <c r="X2733" t="s">
        <v>104</v>
      </c>
      <c r="Z2733" t="s">
        <v>89</v>
      </c>
      <c r="AA2733">
        <v>0</v>
      </c>
      <c r="AB2733">
        <v>0</v>
      </c>
      <c r="AC2733">
        <v>0</v>
      </c>
      <c r="AD2733" s="2">
        <v>1853.6</v>
      </c>
      <c r="AE2733" t="s">
        <v>104</v>
      </c>
      <c r="AF2733" t="s">
        <v>773</v>
      </c>
      <c r="AG2733">
        <v>1.53</v>
      </c>
      <c r="AJ2733" t="s">
        <v>90</v>
      </c>
      <c r="AK2733" s="1">
        <v>42875</v>
      </c>
      <c r="AL2733">
        <v>0</v>
      </c>
      <c r="AM2733">
        <v>0</v>
      </c>
      <c r="AN2733" t="s">
        <v>826</v>
      </c>
      <c r="AQ2733" s="1">
        <v>42877.541666666664</v>
      </c>
      <c r="AR2733" s="1">
        <v>42877.541666666664</v>
      </c>
      <c r="AT2733" t="s">
        <v>90</v>
      </c>
      <c r="AU2733" t="s">
        <v>827</v>
      </c>
      <c r="AV2733" t="s">
        <v>357</v>
      </c>
      <c r="AW2733" t="s">
        <v>828</v>
      </c>
      <c r="AX2733" t="s">
        <v>115</v>
      </c>
      <c r="AZ2733">
        <v>0</v>
      </c>
      <c r="BI2733" t="s">
        <v>90</v>
      </c>
      <c r="BK2733" t="s">
        <v>90</v>
      </c>
      <c r="BL2733" s="2">
        <v>1853.6</v>
      </c>
      <c r="BM2733" t="s">
        <v>116</v>
      </c>
      <c r="BN2733" s="1">
        <v>42891.465277777781</v>
      </c>
      <c r="BO2733" t="s">
        <v>103</v>
      </c>
      <c r="BP2733" s="1">
        <v>42878.681250000001</v>
      </c>
      <c r="BQ2733" t="s">
        <v>117</v>
      </c>
      <c r="BU2733" t="s">
        <v>118</v>
      </c>
      <c r="BV2733" t="s">
        <v>119</v>
      </c>
      <c r="BW2733" t="s">
        <v>88</v>
      </c>
      <c r="BY2733" t="s">
        <v>120</v>
      </c>
      <c r="BZ2733" t="s">
        <v>121</v>
      </c>
    </row>
    <row r="2734" spans="1:78" x14ac:dyDescent="0.25">
      <c r="A2734" t="s">
        <v>83</v>
      </c>
      <c r="B2734" t="s">
        <v>84</v>
      </c>
      <c r="C2734" t="s">
        <v>775</v>
      </c>
      <c r="D2734">
        <v>1704411</v>
      </c>
      <c r="E2734" s="1">
        <v>42780.458333333336</v>
      </c>
      <c r="F2734" s="1">
        <v>42799.999305555553</v>
      </c>
      <c r="G2734" s="4">
        <f t="shared" si="42"/>
        <v>2017</v>
      </c>
      <c r="H2734" t="s">
        <v>346</v>
      </c>
      <c r="I2734" t="s">
        <v>347</v>
      </c>
      <c r="J2734" t="s">
        <v>348</v>
      </c>
      <c r="K2734" s="2">
        <v>1590.85</v>
      </c>
      <c r="L2734" s="2">
        <v>1754.93</v>
      </c>
      <c r="M2734">
        <v>310003</v>
      </c>
      <c r="O2734" t="s">
        <v>88</v>
      </c>
      <c r="Q2734" t="s">
        <v>88</v>
      </c>
      <c r="U2734" s="1">
        <v>42799.48541666667</v>
      </c>
      <c r="V2734" s="1">
        <v>42799.48541666667</v>
      </c>
      <c r="X2734" t="s">
        <v>104</v>
      </c>
      <c r="Z2734" t="s">
        <v>89</v>
      </c>
      <c r="AA2734">
        <v>0</v>
      </c>
      <c r="AB2734">
        <v>0</v>
      </c>
      <c r="AC2734">
        <v>0</v>
      </c>
      <c r="AD2734" s="2">
        <v>1754.93</v>
      </c>
      <c r="AE2734" t="s">
        <v>104</v>
      </c>
      <c r="AF2734" t="s">
        <v>775</v>
      </c>
      <c r="AG2734">
        <v>1.68</v>
      </c>
      <c r="AJ2734" t="s">
        <v>90</v>
      </c>
      <c r="AK2734" s="1">
        <v>42779</v>
      </c>
      <c r="AL2734">
        <v>0</v>
      </c>
      <c r="AM2734">
        <v>0</v>
      </c>
      <c r="AN2734" t="s">
        <v>156</v>
      </c>
      <c r="AQ2734" s="1">
        <v>42780.458333333336</v>
      </c>
      <c r="AR2734" s="1">
        <v>42780.458333333336</v>
      </c>
      <c r="AT2734" t="s">
        <v>90</v>
      </c>
      <c r="AU2734" t="s">
        <v>349</v>
      </c>
      <c r="AV2734" t="s">
        <v>93</v>
      </c>
      <c r="AW2734" t="s">
        <v>350</v>
      </c>
      <c r="AX2734" t="s">
        <v>115</v>
      </c>
      <c r="AZ2734">
        <v>0</v>
      </c>
      <c r="BI2734" t="s">
        <v>90</v>
      </c>
      <c r="BK2734" t="s">
        <v>90</v>
      </c>
      <c r="BL2734" s="2">
        <v>1754.93</v>
      </c>
      <c r="BM2734" t="s">
        <v>96</v>
      </c>
      <c r="BN2734" s="1">
        <v>42880.417361111111</v>
      </c>
      <c r="BO2734" t="s">
        <v>342</v>
      </c>
      <c r="BP2734" s="1">
        <v>42782.650694444441</v>
      </c>
      <c r="BQ2734" t="s">
        <v>117</v>
      </c>
      <c r="BU2734" t="s">
        <v>118</v>
      </c>
      <c r="BV2734" t="s">
        <v>119</v>
      </c>
      <c r="BW2734" t="s">
        <v>88</v>
      </c>
      <c r="BY2734" t="s">
        <v>120</v>
      </c>
      <c r="BZ2734" t="s">
        <v>121</v>
      </c>
    </row>
    <row r="2735" spans="1:78" x14ac:dyDescent="0.25">
      <c r="A2735" t="s">
        <v>83</v>
      </c>
      <c r="B2735" t="s">
        <v>84</v>
      </c>
      <c r="C2735" t="s">
        <v>1030</v>
      </c>
      <c r="D2735">
        <v>1701709</v>
      </c>
      <c r="E2735" s="1">
        <v>42752.291666666664</v>
      </c>
      <c r="F2735" s="1">
        <v>42764.999305555553</v>
      </c>
      <c r="G2735" s="4">
        <f t="shared" si="42"/>
        <v>2017</v>
      </c>
      <c r="H2735" t="s">
        <v>841</v>
      </c>
      <c r="I2735" t="s">
        <v>842</v>
      </c>
      <c r="J2735" t="s">
        <v>843</v>
      </c>
      <c r="K2735" s="2">
        <v>1501.5</v>
      </c>
      <c r="L2735" s="2">
        <v>1620.2</v>
      </c>
      <c r="M2735">
        <v>307685</v>
      </c>
      <c r="O2735" t="s">
        <v>88</v>
      </c>
      <c r="Q2735" t="s">
        <v>88</v>
      </c>
      <c r="U2735" s="1">
        <v>42764.460416666669</v>
      </c>
      <c r="V2735" s="1">
        <v>42764.460416666669</v>
      </c>
      <c r="X2735" t="s">
        <v>104</v>
      </c>
      <c r="Z2735" t="s">
        <v>89</v>
      </c>
      <c r="AA2735">
        <v>0</v>
      </c>
      <c r="AB2735">
        <v>0</v>
      </c>
      <c r="AC2735">
        <v>0</v>
      </c>
      <c r="AD2735" s="2">
        <v>1620.2</v>
      </c>
      <c r="AE2735" t="s">
        <v>104</v>
      </c>
      <c r="AF2735" t="s">
        <v>1030</v>
      </c>
      <c r="AG2735">
        <v>1.17</v>
      </c>
      <c r="AJ2735" t="s">
        <v>90</v>
      </c>
      <c r="AK2735" s="1">
        <v>42751</v>
      </c>
      <c r="AL2735">
        <v>0</v>
      </c>
      <c r="AM2735">
        <v>0</v>
      </c>
      <c r="AN2735" t="s">
        <v>460</v>
      </c>
      <c r="AQ2735" s="1">
        <v>42752.291666666664</v>
      </c>
      <c r="AR2735" s="1">
        <v>42752.291666666664</v>
      </c>
      <c r="AT2735" t="s">
        <v>90</v>
      </c>
      <c r="AU2735" t="s">
        <v>845</v>
      </c>
      <c r="AV2735" t="s">
        <v>93</v>
      </c>
      <c r="AW2735" t="s">
        <v>846</v>
      </c>
      <c r="AX2735" t="s">
        <v>115</v>
      </c>
      <c r="AZ2735">
        <v>0</v>
      </c>
      <c r="BI2735" t="s">
        <v>90</v>
      </c>
      <c r="BK2735" t="s">
        <v>90</v>
      </c>
      <c r="BL2735" s="2">
        <v>1620.2</v>
      </c>
      <c r="BM2735" t="s">
        <v>116</v>
      </c>
      <c r="BN2735" s="1">
        <v>42765.461111111108</v>
      </c>
      <c r="BO2735" t="s">
        <v>97</v>
      </c>
      <c r="BP2735" s="1">
        <v>42754.665972222225</v>
      </c>
      <c r="BQ2735" t="s">
        <v>117</v>
      </c>
      <c r="BU2735" t="s">
        <v>118</v>
      </c>
      <c r="BV2735" t="s">
        <v>119</v>
      </c>
      <c r="BW2735" t="s">
        <v>88</v>
      </c>
      <c r="BY2735" t="s">
        <v>120</v>
      </c>
      <c r="BZ2735" t="s">
        <v>121</v>
      </c>
    </row>
    <row r="2736" spans="1:78" x14ac:dyDescent="0.25">
      <c r="A2736" t="s">
        <v>83</v>
      </c>
      <c r="B2736" t="s">
        <v>84</v>
      </c>
      <c r="C2736" t="s">
        <v>340</v>
      </c>
      <c r="D2736">
        <v>1709502</v>
      </c>
      <c r="E2736" s="1">
        <v>42830.5</v>
      </c>
      <c r="F2736" s="1">
        <v>42852.999305555553</v>
      </c>
      <c r="G2736" s="4">
        <f t="shared" si="42"/>
        <v>2017</v>
      </c>
      <c r="H2736" t="s">
        <v>109</v>
      </c>
      <c r="I2736" t="s">
        <v>830</v>
      </c>
      <c r="J2736" t="s">
        <v>831</v>
      </c>
      <c r="K2736" s="2">
        <v>1786.94</v>
      </c>
      <c r="L2736" s="2">
        <v>1814.83</v>
      </c>
      <c r="M2736">
        <v>312737</v>
      </c>
      <c r="O2736" t="s">
        <v>88</v>
      </c>
      <c r="Q2736" t="s">
        <v>88</v>
      </c>
      <c r="U2736" s="1">
        <v>42852.497916666667</v>
      </c>
      <c r="V2736" s="1">
        <v>42852.497916666667</v>
      </c>
      <c r="X2736" t="s">
        <v>104</v>
      </c>
      <c r="Z2736" t="s">
        <v>89</v>
      </c>
      <c r="AA2736">
        <v>0</v>
      </c>
      <c r="AB2736">
        <v>0</v>
      </c>
      <c r="AC2736">
        <v>0</v>
      </c>
      <c r="AD2736" s="2">
        <v>1814.83</v>
      </c>
      <c r="AE2736" t="s">
        <v>104</v>
      </c>
      <c r="AF2736" t="s">
        <v>340</v>
      </c>
      <c r="AG2736">
        <v>1.32</v>
      </c>
      <c r="AJ2736" t="s">
        <v>90</v>
      </c>
      <c r="AK2736" s="1">
        <v>42825</v>
      </c>
      <c r="AL2736">
        <v>0</v>
      </c>
      <c r="AM2736">
        <v>0</v>
      </c>
      <c r="AN2736" t="s">
        <v>826</v>
      </c>
      <c r="AQ2736" s="1">
        <v>42830.5</v>
      </c>
      <c r="AR2736" s="1">
        <v>42830.5</v>
      </c>
      <c r="AT2736" t="s">
        <v>90</v>
      </c>
      <c r="AU2736" t="s">
        <v>832</v>
      </c>
      <c r="AV2736" t="s">
        <v>357</v>
      </c>
      <c r="AW2736" t="s">
        <v>833</v>
      </c>
      <c r="AX2736" t="s">
        <v>115</v>
      </c>
      <c r="AZ2736">
        <v>0</v>
      </c>
      <c r="BI2736" t="s">
        <v>90</v>
      </c>
      <c r="BK2736" t="s">
        <v>90</v>
      </c>
      <c r="BL2736" s="2">
        <v>1814.83</v>
      </c>
      <c r="BM2736" t="s">
        <v>116</v>
      </c>
      <c r="BN2736" s="1">
        <v>42933.436805555553</v>
      </c>
      <c r="BO2736" t="s">
        <v>342</v>
      </c>
      <c r="BP2736" s="1">
        <v>42831.465277777781</v>
      </c>
      <c r="BQ2736" t="s">
        <v>117</v>
      </c>
      <c r="BU2736" t="s">
        <v>118</v>
      </c>
      <c r="BV2736" t="s">
        <v>119</v>
      </c>
      <c r="BW2736" t="s">
        <v>88</v>
      </c>
      <c r="BY2736" t="s">
        <v>120</v>
      </c>
      <c r="BZ2736" t="s">
        <v>121</v>
      </c>
    </row>
    <row r="2737" spans="1:78" x14ac:dyDescent="0.25">
      <c r="A2737" t="s">
        <v>83</v>
      </c>
      <c r="B2737" t="s">
        <v>84</v>
      </c>
      <c r="C2737" t="s">
        <v>779</v>
      </c>
      <c r="D2737">
        <v>1711801</v>
      </c>
      <c r="E2737" s="1">
        <v>42853.416666666664</v>
      </c>
      <c r="F2737" s="1">
        <v>42867.999305555553</v>
      </c>
      <c r="G2737" s="4">
        <f t="shared" si="42"/>
        <v>2017</v>
      </c>
      <c r="H2737" t="s">
        <v>109</v>
      </c>
      <c r="I2737" t="s">
        <v>839</v>
      </c>
      <c r="J2737" t="s">
        <v>129</v>
      </c>
      <c r="K2737" s="2">
        <v>1681.26</v>
      </c>
      <c r="L2737" s="2">
        <v>1695.05</v>
      </c>
      <c r="M2737">
        <v>313882</v>
      </c>
      <c r="O2737" t="s">
        <v>88</v>
      </c>
      <c r="Q2737" t="s">
        <v>88</v>
      </c>
      <c r="U2737" s="1">
        <v>42867.342361111114</v>
      </c>
      <c r="V2737" s="1">
        <v>42867.342361111114</v>
      </c>
      <c r="X2737" t="s">
        <v>104</v>
      </c>
      <c r="Z2737" t="s">
        <v>89</v>
      </c>
      <c r="AA2737">
        <v>0</v>
      </c>
      <c r="AB2737">
        <v>0</v>
      </c>
      <c r="AC2737">
        <v>0</v>
      </c>
      <c r="AD2737" s="2">
        <v>1695.05</v>
      </c>
      <c r="AE2737" t="s">
        <v>104</v>
      </c>
      <c r="AF2737" t="s">
        <v>779</v>
      </c>
      <c r="AG2737">
        <v>1.27</v>
      </c>
      <c r="AJ2737" t="s">
        <v>90</v>
      </c>
      <c r="AK2737" s="1">
        <v>42853</v>
      </c>
      <c r="AL2737">
        <v>0</v>
      </c>
      <c r="AM2737">
        <v>0</v>
      </c>
      <c r="AN2737" t="s">
        <v>112</v>
      </c>
      <c r="AQ2737" s="1">
        <v>42853.416666666664</v>
      </c>
      <c r="AR2737" s="1">
        <v>42853.416666666664</v>
      </c>
      <c r="AT2737" t="s">
        <v>90</v>
      </c>
      <c r="AU2737" t="s">
        <v>835</v>
      </c>
      <c r="AV2737" t="s">
        <v>93</v>
      </c>
      <c r="AW2737" t="s">
        <v>836</v>
      </c>
      <c r="AX2737" t="s">
        <v>115</v>
      </c>
      <c r="AZ2737">
        <v>0</v>
      </c>
      <c r="BI2737" t="s">
        <v>90</v>
      </c>
      <c r="BK2737" t="s">
        <v>90</v>
      </c>
      <c r="BL2737" s="2">
        <v>1695.05</v>
      </c>
      <c r="BM2737" t="s">
        <v>116</v>
      </c>
      <c r="BN2737" s="1">
        <v>42933.4375</v>
      </c>
      <c r="BO2737" t="s">
        <v>342</v>
      </c>
      <c r="BP2737" s="1">
        <v>42854.457638888889</v>
      </c>
      <c r="BQ2737" t="s">
        <v>117</v>
      </c>
      <c r="BU2737" t="s">
        <v>118</v>
      </c>
      <c r="BV2737" t="s">
        <v>119</v>
      </c>
      <c r="BW2737" t="s">
        <v>88</v>
      </c>
      <c r="BY2737" t="s">
        <v>120</v>
      </c>
      <c r="BZ2737" t="s">
        <v>121</v>
      </c>
    </row>
    <row r="2738" spans="1:78" x14ac:dyDescent="0.25">
      <c r="A2738" t="s">
        <v>83</v>
      </c>
      <c r="B2738" t="s">
        <v>84</v>
      </c>
      <c r="C2738" t="s">
        <v>780</v>
      </c>
      <c r="D2738">
        <v>1706908</v>
      </c>
      <c r="E2738" s="1">
        <v>42804.333333333336</v>
      </c>
      <c r="F2738" s="1">
        <v>42822.999305555553</v>
      </c>
      <c r="G2738" s="4">
        <f t="shared" si="42"/>
        <v>2017</v>
      </c>
      <c r="H2738" t="s">
        <v>109</v>
      </c>
      <c r="I2738" t="s">
        <v>834</v>
      </c>
      <c r="J2738" t="s">
        <v>111</v>
      </c>
      <c r="K2738" s="2">
        <v>1692.19</v>
      </c>
      <c r="L2738" s="2">
        <v>1743.77</v>
      </c>
      <c r="M2738">
        <v>311469</v>
      </c>
      <c r="O2738" t="s">
        <v>88</v>
      </c>
      <c r="Q2738" t="s">
        <v>88</v>
      </c>
      <c r="U2738" s="1">
        <v>42822.594444444447</v>
      </c>
      <c r="V2738" s="1">
        <v>42822.594444444447</v>
      </c>
      <c r="X2738" t="s">
        <v>104</v>
      </c>
      <c r="Z2738" t="s">
        <v>89</v>
      </c>
      <c r="AA2738">
        <v>0</v>
      </c>
      <c r="AB2738">
        <v>0</v>
      </c>
      <c r="AC2738">
        <v>0</v>
      </c>
      <c r="AD2738" s="2">
        <v>1743.77</v>
      </c>
      <c r="AE2738" t="s">
        <v>104</v>
      </c>
      <c r="AF2738" t="s">
        <v>780</v>
      </c>
      <c r="AG2738">
        <v>1.5</v>
      </c>
      <c r="AJ2738" t="s">
        <v>90</v>
      </c>
      <c r="AK2738" s="1">
        <v>42802</v>
      </c>
      <c r="AL2738">
        <v>0</v>
      </c>
      <c r="AM2738">
        <v>0</v>
      </c>
      <c r="AN2738" t="s">
        <v>826</v>
      </c>
      <c r="AQ2738" s="1">
        <v>42804.333333333336</v>
      </c>
      <c r="AR2738" s="1">
        <v>42804.333333333336</v>
      </c>
      <c r="AT2738" t="s">
        <v>90</v>
      </c>
      <c r="AU2738" t="s">
        <v>835</v>
      </c>
      <c r="AV2738" t="s">
        <v>357</v>
      </c>
      <c r="AW2738" t="s">
        <v>836</v>
      </c>
      <c r="AX2738" t="s">
        <v>115</v>
      </c>
      <c r="AZ2738">
        <v>0</v>
      </c>
      <c r="BI2738" t="s">
        <v>90</v>
      </c>
      <c r="BK2738" t="s">
        <v>90</v>
      </c>
      <c r="BL2738" s="2">
        <v>1743.77</v>
      </c>
      <c r="BM2738" t="s">
        <v>116</v>
      </c>
      <c r="BN2738" s="1">
        <v>42880.417361111111</v>
      </c>
      <c r="BO2738" t="s">
        <v>342</v>
      </c>
      <c r="BP2738" s="1">
        <v>42808.418055555558</v>
      </c>
      <c r="BQ2738" t="s">
        <v>117</v>
      </c>
      <c r="BU2738" t="s">
        <v>118</v>
      </c>
      <c r="BV2738" t="s">
        <v>119</v>
      </c>
      <c r="BW2738" t="s">
        <v>88</v>
      </c>
      <c r="BY2738" t="s">
        <v>120</v>
      </c>
      <c r="BZ2738" t="s">
        <v>121</v>
      </c>
    </row>
    <row r="2739" spans="1:78" x14ac:dyDescent="0.25">
      <c r="A2739" t="s">
        <v>83</v>
      </c>
      <c r="B2739" t="s">
        <v>84</v>
      </c>
      <c r="C2739" t="s">
        <v>1031</v>
      </c>
      <c r="D2739">
        <v>1722705</v>
      </c>
      <c r="E2739" s="1">
        <v>42962.417361111111</v>
      </c>
      <c r="F2739" s="1">
        <v>42968.496527777781</v>
      </c>
      <c r="G2739" s="4">
        <f t="shared" si="42"/>
        <v>2017</v>
      </c>
      <c r="H2739" t="s">
        <v>109</v>
      </c>
      <c r="I2739" t="s">
        <v>834</v>
      </c>
      <c r="J2739" t="s">
        <v>111</v>
      </c>
      <c r="K2739" s="2">
        <v>1698</v>
      </c>
      <c r="L2739" s="2">
        <v>1754.91</v>
      </c>
      <c r="M2739">
        <v>321984</v>
      </c>
      <c r="U2739" s="1">
        <v>42968.495138888888</v>
      </c>
      <c r="V2739" s="1">
        <v>42968.495833333334</v>
      </c>
      <c r="X2739" t="s">
        <v>104</v>
      </c>
      <c r="Z2739" t="s">
        <v>89</v>
      </c>
      <c r="AA2739">
        <v>0</v>
      </c>
      <c r="AB2739">
        <v>0</v>
      </c>
      <c r="AC2739">
        <v>0</v>
      </c>
      <c r="AD2739" s="2">
        <v>1754.91</v>
      </c>
      <c r="AE2739" t="s">
        <v>104</v>
      </c>
      <c r="AF2739" t="s">
        <v>1031</v>
      </c>
      <c r="AG2739">
        <v>1.28</v>
      </c>
      <c r="AJ2739" t="s">
        <v>90</v>
      </c>
      <c r="AK2739" s="1">
        <v>42961</v>
      </c>
      <c r="AL2739">
        <v>0</v>
      </c>
      <c r="AM2739">
        <v>0</v>
      </c>
      <c r="AN2739" t="s">
        <v>826</v>
      </c>
      <c r="AQ2739" s="1">
        <v>42962.417361111111</v>
      </c>
      <c r="AR2739" s="1">
        <v>42962.417361111111</v>
      </c>
      <c r="AT2739" t="s">
        <v>90</v>
      </c>
      <c r="AU2739" t="s">
        <v>835</v>
      </c>
      <c r="AV2739" t="s">
        <v>357</v>
      </c>
      <c r="AW2739" t="s">
        <v>836</v>
      </c>
      <c r="AX2739" t="s">
        <v>115</v>
      </c>
      <c r="AZ2739">
        <v>0</v>
      </c>
      <c r="BF2739" s="3">
        <v>42962</v>
      </c>
      <c r="BI2739" t="s">
        <v>90</v>
      </c>
      <c r="BK2739" t="s">
        <v>90</v>
      </c>
      <c r="BL2739" s="2">
        <v>1754.91</v>
      </c>
      <c r="BM2739" t="s">
        <v>102</v>
      </c>
      <c r="BN2739" s="1">
        <v>43052.35833333333</v>
      </c>
      <c r="BO2739" t="s">
        <v>97</v>
      </c>
      <c r="BP2739" s="1">
        <v>42963.430555555555</v>
      </c>
      <c r="BQ2739" t="s">
        <v>814</v>
      </c>
      <c r="BU2739" t="s">
        <v>118</v>
      </c>
      <c r="BV2739" t="s">
        <v>119</v>
      </c>
      <c r="BW2739" t="s">
        <v>88</v>
      </c>
      <c r="BY2739" t="s">
        <v>120</v>
      </c>
      <c r="BZ2739" t="s">
        <v>121</v>
      </c>
    </row>
    <row r="2740" spans="1:78" x14ac:dyDescent="0.25">
      <c r="A2740" t="s">
        <v>83</v>
      </c>
      <c r="B2740" t="s">
        <v>84</v>
      </c>
      <c r="C2740" t="s">
        <v>781</v>
      </c>
      <c r="D2740">
        <v>1711403</v>
      </c>
      <c r="E2740" s="1">
        <v>42849.458333333336</v>
      </c>
      <c r="F2740" s="1">
        <v>42860.999305555553</v>
      </c>
      <c r="G2740" s="4">
        <f t="shared" si="42"/>
        <v>2017</v>
      </c>
      <c r="H2740" t="s">
        <v>109</v>
      </c>
      <c r="I2740" t="s">
        <v>834</v>
      </c>
      <c r="J2740" t="s">
        <v>111</v>
      </c>
      <c r="K2740" s="2">
        <v>1746.38</v>
      </c>
      <c r="L2740" s="2">
        <v>1777.16</v>
      </c>
      <c r="M2740">
        <v>313571</v>
      </c>
      <c r="O2740" t="s">
        <v>88</v>
      </c>
      <c r="Q2740" t="s">
        <v>88</v>
      </c>
      <c r="U2740" s="1">
        <v>42860.34375</v>
      </c>
      <c r="V2740" s="1">
        <v>42860.34375</v>
      </c>
      <c r="X2740" t="s">
        <v>104</v>
      </c>
      <c r="Z2740" t="s">
        <v>89</v>
      </c>
      <c r="AA2740">
        <v>0</v>
      </c>
      <c r="AB2740">
        <v>0</v>
      </c>
      <c r="AC2740">
        <v>0</v>
      </c>
      <c r="AD2740" s="2">
        <v>1777.16</v>
      </c>
      <c r="AE2740" t="s">
        <v>104</v>
      </c>
      <c r="AF2740" t="s">
        <v>781</v>
      </c>
      <c r="AG2740">
        <v>1.49</v>
      </c>
      <c r="AJ2740" t="s">
        <v>90</v>
      </c>
      <c r="AK2740" s="1">
        <v>42847</v>
      </c>
      <c r="AL2740">
        <v>0</v>
      </c>
      <c r="AM2740">
        <v>0</v>
      </c>
      <c r="AN2740" t="s">
        <v>826</v>
      </c>
      <c r="AQ2740" s="1">
        <v>42849.458333333336</v>
      </c>
      <c r="AR2740" s="1">
        <v>42849.458333333336</v>
      </c>
      <c r="AT2740" t="s">
        <v>90</v>
      </c>
      <c r="AU2740" t="s">
        <v>835</v>
      </c>
      <c r="AV2740" t="s">
        <v>357</v>
      </c>
      <c r="AW2740" t="s">
        <v>836</v>
      </c>
      <c r="AX2740" t="s">
        <v>115</v>
      </c>
      <c r="AZ2740">
        <v>0</v>
      </c>
      <c r="BI2740" t="s">
        <v>90</v>
      </c>
      <c r="BK2740" t="s">
        <v>90</v>
      </c>
      <c r="BL2740" s="2">
        <v>1777.16</v>
      </c>
      <c r="BM2740" t="s">
        <v>116</v>
      </c>
      <c r="BN2740" s="1">
        <v>42933.4375</v>
      </c>
      <c r="BO2740" t="s">
        <v>342</v>
      </c>
      <c r="BP2740" s="1">
        <v>42850.454861111109</v>
      </c>
      <c r="BQ2740" t="s">
        <v>117</v>
      </c>
      <c r="BU2740" t="s">
        <v>118</v>
      </c>
      <c r="BV2740" t="s">
        <v>119</v>
      </c>
      <c r="BW2740" t="s">
        <v>88</v>
      </c>
      <c r="BY2740" t="s">
        <v>120</v>
      </c>
      <c r="BZ2740" t="s">
        <v>121</v>
      </c>
    </row>
    <row r="2741" spans="1:78" x14ac:dyDescent="0.25">
      <c r="A2741" t="s">
        <v>83</v>
      </c>
      <c r="B2741" t="s">
        <v>84</v>
      </c>
      <c r="C2741" t="s">
        <v>781</v>
      </c>
      <c r="D2741">
        <v>1706107</v>
      </c>
      <c r="E2741" s="1">
        <v>42796.458333333336</v>
      </c>
      <c r="F2741" s="1">
        <v>42817.999305555553</v>
      </c>
      <c r="G2741" s="4">
        <f t="shared" si="42"/>
        <v>2017</v>
      </c>
      <c r="H2741" t="s">
        <v>409</v>
      </c>
      <c r="I2741" t="s">
        <v>410</v>
      </c>
      <c r="J2741" t="s">
        <v>411</v>
      </c>
      <c r="K2741" s="2">
        <v>1630.46</v>
      </c>
      <c r="L2741" s="2">
        <v>1777.64</v>
      </c>
      <c r="M2741">
        <v>310998</v>
      </c>
      <c r="O2741" t="s">
        <v>88</v>
      </c>
      <c r="Q2741" t="s">
        <v>88</v>
      </c>
      <c r="U2741" s="1">
        <v>42817.466666666667</v>
      </c>
      <c r="V2741" s="1">
        <v>42817.466666666667</v>
      </c>
      <c r="X2741" t="s">
        <v>104</v>
      </c>
      <c r="Z2741" t="s">
        <v>89</v>
      </c>
      <c r="AA2741">
        <v>0</v>
      </c>
      <c r="AB2741">
        <v>0</v>
      </c>
      <c r="AC2741">
        <v>0</v>
      </c>
      <c r="AD2741" s="2">
        <v>1777.64</v>
      </c>
      <c r="AE2741" t="s">
        <v>104</v>
      </c>
      <c r="AF2741" t="s">
        <v>781</v>
      </c>
      <c r="AG2741">
        <v>1.38</v>
      </c>
      <c r="AJ2741" t="s">
        <v>90</v>
      </c>
      <c r="AK2741" s="1">
        <v>42792</v>
      </c>
      <c r="AL2741">
        <v>0</v>
      </c>
      <c r="AM2741">
        <v>0</v>
      </c>
      <c r="AN2741" t="s">
        <v>412</v>
      </c>
      <c r="AQ2741" s="1">
        <v>42796.458333333336</v>
      </c>
      <c r="AR2741" s="1">
        <v>42796.458333333336</v>
      </c>
      <c r="AT2741" t="s">
        <v>90</v>
      </c>
      <c r="AU2741" t="s">
        <v>413</v>
      </c>
      <c r="AV2741" t="s">
        <v>93</v>
      </c>
      <c r="AW2741" t="s">
        <v>414</v>
      </c>
      <c r="AX2741" t="s">
        <v>115</v>
      </c>
      <c r="AZ2741">
        <v>0</v>
      </c>
      <c r="BI2741" t="s">
        <v>90</v>
      </c>
      <c r="BK2741" t="s">
        <v>90</v>
      </c>
      <c r="BL2741" s="2">
        <v>1777.64</v>
      </c>
      <c r="BM2741" t="s">
        <v>116</v>
      </c>
      <c r="BN2741" s="1">
        <v>42880.417361111111</v>
      </c>
      <c r="BO2741" t="s">
        <v>342</v>
      </c>
      <c r="BP2741" s="1">
        <v>42798.490277777775</v>
      </c>
      <c r="BQ2741" t="s">
        <v>117</v>
      </c>
      <c r="BU2741" t="s">
        <v>118</v>
      </c>
      <c r="BV2741" t="s">
        <v>119</v>
      </c>
      <c r="BW2741" t="s">
        <v>88</v>
      </c>
      <c r="BY2741" t="s">
        <v>120</v>
      </c>
      <c r="BZ2741" t="s">
        <v>121</v>
      </c>
    </row>
    <row r="2742" spans="1:78" x14ac:dyDescent="0.25">
      <c r="A2742" t="s">
        <v>83</v>
      </c>
      <c r="B2742" t="s">
        <v>84</v>
      </c>
      <c r="C2742">
        <v>1800111</v>
      </c>
      <c r="D2742">
        <v>1800101</v>
      </c>
      <c r="E2742" s="1">
        <v>43101.40625</v>
      </c>
      <c r="F2742" s="1">
        <v>43102.407638888886</v>
      </c>
      <c r="G2742" s="4">
        <f t="shared" si="42"/>
        <v>2018</v>
      </c>
      <c r="H2742" t="s">
        <v>85</v>
      </c>
      <c r="I2742" t="s">
        <v>86</v>
      </c>
      <c r="J2742" t="s">
        <v>87</v>
      </c>
      <c r="K2742" s="2">
        <v>1010</v>
      </c>
      <c r="L2742" s="2">
        <v>1010</v>
      </c>
      <c r="M2742">
        <v>332128</v>
      </c>
      <c r="U2742" s="1">
        <v>43102.40625</v>
      </c>
      <c r="V2742" s="1">
        <v>43102.406944444447</v>
      </c>
      <c r="X2742" t="s">
        <v>0</v>
      </c>
      <c r="Z2742" t="s">
        <v>89</v>
      </c>
      <c r="AA2742">
        <v>0</v>
      </c>
      <c r="AB2742">
        <v>0</v>
      </c>
      <c r="AC2742">
        <v>0</v>
      </c>
      <c r="AD2742" s="2">
        <v>1010</v>
      </c>
      <c r="AE2742" t="s">
        <v>0</v>
      </c>
      <c r="AF2742" t="s">
        <v>1032</v>
      </c>
      <c r="AG2742">
        <v>6.42</v>
      </c>
      <c r="AJ2742" t="s">
        <v>90</v>
      </c>
      <c r="AM2742">
        <v>0</v>
      </c>
      <c r="AN2742" t="s">
        <v>91</v>
      </c>
      <c r="AT2742" t="s">
        <v>90</v>
      </c>
      <c r="AU2742" t="s">
        <v>92</v>
      </c>
      <c r="AV2742" t="s">
        <v>93</v>
      </c>
      <c r="AW2742" t="s">
        <v>94</v>
      </c>
      <c r="AX2742" t="s">
        <v>95</v>
      </c>
      <c r="AZ2742">
        <v>0</v>
      </c>
      <c r="BF2742" s="3">
        <v>43101</v>
      </c>
      <c r="BI2742" t="s">
        <v>90</v>
      </c>
      <c r="BK2742" t="s">
        <v>90</v>
      </c>
      <c r="BL2742" s="2">
        <v>1010</v>
      </c>
      <c r="BM2742" t="s">
        <v>102</v>
      </c>
      <c r="BN2742" s="1">
        <v>43132.305555555555</v>
      </c>
      <c r="BO2742" t="s">
        <v>97</v>
      </c>
      <c r="BP2742" s="1">
        <v>43103.406944444447</v>
      </c>
      <c r="BQ2742" t="s">
        <v>97</v>
      </c>
      <c r="BU2742" t="s">
        <v>98</v>
      </c>
      <c r="BV2742" t="s">
        <v>99</v>
      </c>
      <c r="BW2742" t="s">
        <v>88</v>
      </c>
      <c r="BY2742" t="s">
        <v>100</v>
      </c>
      <c r="BZ2742" t="s">
        <v>101</v>
      </c>
    </row>
    <row r="2743" spans="1:78" x14ac:dyDescent="0.25">
      <c r="A2743" t="s">
        <v>83</v>
      </c>
      <c r="B2743" t="s">
        <v>84</v>
      </c>
      <c r="C2743">
        <v>1800211</v>
      </c>
      <c r="D2743">
        <v>1800201</v>
      </c>
      <c r="E2743" s="1">
        <v>43102.406944444447</v>
      </c>
      <c r="F2743" s="1">
        <v>43102.407638888886</v>
      </c>
      <c r="G2743" s="4">
        <f t="shared" si="42"/>
        <v>2018</v>
      </c>
      <c r="H2743" t="s">
        <v>85</v>
      </c>
      <c r="I2743" t="s">
        <v>86</v>
      </c>
      <c r="J2743" t="s">
        <v>87</v>
      </c>
      <c r="K2743" s="2">
        <v>2920</v>
      </c>
      <c r="L2743" s="2">
        <v>2920</v>
      </c>
      <c r="M2743">
        <v>332129</v>
      </c>
      <c r="U2743" s="1">
        <v>43102.406944444447</v>
      </c>
      <c r="V2743" s="1">
        <v>43102.406944444447</v>
      </c>
      <c r="X2743" t="s">
        <v>0</v>
      </c>
      <c r="Z2743" t="s">
        <v>89</v>
      </c>
      <c r="AA2743">
        <v>0</v>
      </c>
      <c r="AB2743">
        <v>0</v>
      </c>
      <c r="AC2743">
        <v>0</v>
      </c>
      <c r="AD2743" s="2">
        <v>2920</v>
      </c>
      <c r="AE2743" t="s">
        <v>0</v>
      </c>
      <c r="AF2743" t="s">
        <v>1033</v>
      </c>
      <c r="AG2743">
        <v>6.38</v>
      </c>
      <c r="AJ2743" t="s">
        <v>90</v>
      </c>
      <c r="AM2743">
        <v>0</v>
      </c>
      <c r="AN2743" t="s">
        <v>91</v>
      </c>
      <c r="AT2743" t="s">
        <v>90</v>
      </c>
      <c r="AU2743" t="s">
        <v>92</v>
      </c>
      <c r="AV2743" t="s">
        <v>93</v>
      </c>
      <c r="AW2743" t="s">
        <v>94</v>
      </c>
      <c r="AX2743" t="s">
        <v>95</v>
      </c>
      <c r="AZ2743">
        <v>0</v>
      </c>
      <c r="BF2743" s="3">
        <v>43102</v>
      </c>
      <c r="BI2743" t="s">
        <v>90</v>
      </c>
      <c r="BK2743" t="s">
        <v>90</v>
      </c>
      <c r="BL2743" s="2">
        <v>2920</v>
      </c>
      <c r="BM2743" t="s">
        <v>102</v>
      </c>
      <c r="BN2743" s="1">
        <v>43132.307638888888</v>
      </c>
      <c r="BO2743" t="s">
        <v>97</v>
      </c>
      <c r="BP2743" s="1">
        <v>43103.407638888886</v>
      </c>
      <c r="BQ2743" t="s">
        <v>97</v>
      </c>
      <c r="BU2743" t="s">
        <v>98</v>
      </c>
      <c r="BV2743" t="s">
        <v>99</v>
      </c>
      <c r="BW2743" t="s">
        <v>88</v>
      </c>
      <c r="BY2743" t="s">
        <v>100</v>
      </c>
      <c r="BZ2743" t="s">
        <v>101</v>
      </c>
    </row>
    <row r="2744" spans="1:78" x14ac:dyDescent="0.25">
      <c r="A2744" t="s">
        <v>83</v>
      </c>
      <c r="B2744" t="s">
        <v>84</v>
      </c>
      <c r="C2744">
        <v>1800311</v>
      </c>
      <c r="D2744">
        <v>1800301</v>
      </c>
      <c r="E2744" s="1">
        <v>43103.456944444442</v>
      </c>
      <c r="F2744" s="1">
        <v>43103.458333333336</v>
      </c>
      <c r="G2744" s="4">
        <f t="shared" si="42"/>
        <v>2018</v>
      </c>
      <c r="H2744" t="s">
        <v>85</v>
      </c>
      <c r="I2744" t="s">
        <v>86</v>
      </c>
      <c r="J2744" t="s">
        <v>87</v>
      </c>
      <c r="K2744" s="2">
        <v>5510</v>
      </c>
      <c r="L2744" s="2">
        <v>5510</v>
      </c>
      <c r="M2744">
        <v>332167</v>
      </c>
      <c r="U2744" s="1">
        <v>43103.456944444442</v>
      </c>
      <c r="V2744" s="1">
        <v>43103.457638888889</v>
      </c>
      <c r="X2744" t="s">
        <v>0</v>
      </c>
      <c r="Z2744" t="s">
        <v>89</v>
      </c>
      <c r="AA2744">
        <v>0</v>
      </c>
      <c r="AB2744">
        <v>0</v>
      </c>
      <c r="AC2744">
        <v>0</v>
      </c>
      <c r="AD2744" s="2">
        <v>5510</v>
      </c>
      <c r="AE2744" t="s">
        <v>0</v>
      </c>
      <c r="AF2744" t="s">
        <v>1034</v>
      </c>
      <c r="AG2744">
        <v>6.38</v>
      </c>
      <c r="AJ2744" t="s">
        <v>90</v>
      </c>
      <c r="AM2744">
        <v>0</v>
      </c>
      <c r="AN2744" t="s">
        <v>91</v>
      </c>
      <c r="AT2744" t="s">
        <v>90</v>
      </c>
      <c r="AU2744" t="s">
        <v>92</v>
      </c>
      <c r="AV2744" t="s">
        <v>93</v>
      </c>
      <c r="AW2744" t="s">
        <v>94</v>
      </c>
      <c r="AX2744" t="s">
        <v>95</v>
      </c>
      <c r="AZ2744">
        <v>0</v>
      </c>
      <c r="BF2744" s="3">
        <v>43103</v>
      </c>
      <c r="BI2744" t="s">
        <v>90</v>
      </c>
      <c r="BK2744" t="s">
        <v>90</v>
      </c>
      <c r="BL2744" s="2">
        <v>5510</v>
      </c>
      <c r="BM2744" t="s">
        <v>102</v>
      </c>
      <c r="BN2744" s="1">
        <v>43132.307638888888</v>
      </c>
      <c r="BO2744" t="s">
        <v>97</v>
      </c>
      <c r="BP2744" s="1">
        <v>43104.458333333336</v>
      </c>
      <c r="BQ2744" t="s">
        <v>103</v>
      </c>
      <c r="BU2744" t="s">
        <v>98</v>
      </c>
      <c r="BV2744" t="s">
        <v>99</v>
      </c>
      <c r="BW2744" t="s">
        <v>88</v>
      </c>
      <c r="BY2744" t="s">
        <v>100</v>
      </c>
      <c r="BZ2744" t="s">
        <v>101</v>
      </c>
    </row>
    <row r="2745" spans="1:78" x14ac:dyDescent="0.25">
      <c r="A2745" t="s">
        <v>83</v>
      </c>
      <c r="B2745" t="s">
        <v>84</v>
      </c>
      <c r="C2745">
        <v>1800611</v>
      </c>
      <c r="D2745">
        <v>1800601</v>
      </c>
      <c r="E2745" s="1">
        <v>43106.447916666664</v>
      </c>
      <c r="F2745" s="1">
        <v>43106.449305555558</v>
      </c>
      <c r="G2745" s="4">
        <f t="shared" si="42"/>
        <v>2018</v>
      </c>
      <c r="H2745" t="s">
        <v>85</v>
      </c>
      <c r="I2745" t="s">
        <v>86</v>
      </c>
      <c r="J2745" t="s">
        <v>87</v>
      </c>
      <c r="K2745" s="2">
        <v>10160</v>
      </c>
      <c r="L2745" s="2">
        <v>10160</v>
      </c>
      <c r="M2745">
        <v>332890</v>
      </c>
      <c r="U2745" s="1">
        <v>43106.447916666664</v>
      </c>
      <c r="V2745" s="1">
        <v>43106.448611111111</v>
      </c>
      <c r="X2745" t="s">
        <v>0</v>
      </c>
      <c r="Z2745" t="s">
        <v>89</v>
      </c>
      <c r="AA2745">
        <v>0</v>
      </c>
      <c r="AB2745">
        <v>0</v>
      </c>
      <c r="AC2745">
        <v>0</v>
      </c>
      <c r="AD2745" s="2">
        <v>10160</v>
      </c>
      <c r="AE2745" t="s">
        <v>0</v>
      </c>
      <c r="AF2745" t="s">
        <v>1035</v>
      </c>
      <c r="AG2745">
        <v>6.62</v>
      </c>
      <c r="AJ2745" t="s">
        <v>90</v>
      </c>
      <c r="AM2745">
        <v>0</v>
      </c>
      <c r="AN2745" t="s">
        <v>91</v>
      </c>
      <c r="AT2745" t="s">
        <v>90</v>
      </c>
      <c r="AU2745" t="s">
        <v>92</v>
      </c>
      <c r="AV2745" t="s">
        <v>93</v>
      </c>
      <c r="AW2745" t="s">
        <v>94</v>
      </c>
      <c r="AX2745" t="s">
        <v>95</v>
      </c>
      <c r="AZ2745">
        <v>0</v>
      </c>
      <c r="BF2745" s="3">
        <v>43106</v>
      </c>
      <c r="BI2745" t="s">
        <v>90</v>
      </c>
      <c r="BK2745" t="s">
        <v>90</v>
      </c>
      <c r="BL2745" s="2">
        <v>10160</v>
      </c>
      <c r="BM2745" t="s">
        <v>102</v>
      </c>
      <c r="BN2745" s="1">
        <v>43132.307638888888</v>
      </c>
      <c r="BO2745" t="s">
        <v>97</v>
      </c>
      <c r="BP2745" s="1">
        <v>43112.448611111111</v>
      </c>
      <c r="BQ2745" t="s">
        <v>97</v>
      </c>
      <c r="BU2745" t="s">
        <v>98</v>
      </c>
      <c r="BV2745" t="s">
        <v>99</v>
      </c>
      <c r="BW2745" t="s">
        <v>88</v>
      </c>
      <c r="BY2745" t="s">
        <v>100</v>
      </c>
      <c r="BZ2745" t="s">
        <v>101</v>
      </c>
    </row>
    <row r="2746" spans="1:78" x14ac:dyDescent="0.25">
      <c r="A2746" t="s">
        <v>83</v>
      </c>
      <c r="B2746" t="s">
        <v>84</v>
      </c>
      <c r="C2746">
        <v>1800711</v>
      </c>
      <c r="D2746">
        <v>1800701</v>
      </c>
      <c r="E2746" s="1">
        <v>43107.449305555558</v>
      </c>
      <c r="F2746" s="1">
        <v>43107.45</v>
      </c>
      <c r="G2746" s="4">
        <f t="shared" si="42"/>
        <v>2018</v>
      </c>
      <c r="H2746" t="s">
        <v>85</v>
      </c>
      <c r="I2746" t="s">
        <v>86</v>
      </c>
      <c r="J2746" t="s">
        <v>87</v>
      </c>
      <c r="K2746" s="2">
        <v>6800</v>
      </c>
      <c r="L2746" s="2">
        <v>6800</v>
      </c>
      <c r="M2746">
        <v>332891</v>
      </c>
      <c r="U2746" s="1">
        <v>43107.449305555558</v>
      </c>
      <c r="V2746" s="1">
        <v>43107.449305555558</v>
      </c>
      <c r="X2746" t="s">
        <v>0</v>
      </c>
      <c r="Z2746" t="s">
        <v>89</v>
      </c>
      <c r="AA2746">
        <v>0</v>
      </c>
      <c r="AB2746">
        <v>0</v>
      </c>
      <c r="AC2746">
        <v>0</v>
      </c>
      <c r="AD2746" s="2">
        <v>6800</v>
      </c>
      <c r="AE2746" t="s">
        <v>0</v>
      </c>
      <c r="AF2746" t="s">
        <v>1036</v>
      </c>
      <c r="AG2746">
        <v>6.78</v>
      </c>
      <c r="AJ2746" t="s">
        <v>90</v>
      </c>
      <c r="AM2746">
        <v>0</v>
      </c>
      <c r="AN2746" t="s">
        <v>91</v>
      </c>
      <c r="AT2746" t="s">
        <v>90</v>
      </c>
      <c r="AU2746" t="s">
        <v>92</v>
      </c>
      <c r="AV2746" t="s">
        <v>93</v>
      </c>
      <c r="AW2746" t="s">
        <v>94</v>
      </c>
      <c r="AX2746" t="s">
        <v>95</v>
      </c>
      <c r="AZ2746">
        <v>0</v>
      </c>
      <c r="BF2746" s="3">
        <v>43107</v>
      </c>
      <c r="BI2746" t="s">
        <v>90</v>
      </c>
      <c r="BK2746" t="s">
        <v>90</v>
      </c>
      <c r="BL2746" s="2">
        <v>6800</v>
      </c>
      <c r="BM2746" t="s">
        <v>102</v>
      </c>
      <c r="BN2746" s="1">
        <v>43132.308333333334</v>
      </c>
      <c r="BO2746" t="s">
        <v>97</v>
      </c>
      <c r="BP2746" s="1">
        <v>43112.449305555558</v>
      </c>
      <c r="BQ2746" t="s">
        <v>97</v>
      </c>
      <c r="BU2746" t="s">
        <v>98</v>
      </c>
      <c r="BV2746" t="s">
        <v>99</v>
      </c>
      <c r="BW2746" t="s">
        <v>88</v>
      </c>
      <c r="BY2746" t="s">
        <v>100</v>
      </c>
      <c r="BZ2746" t="s">
        <v>101</v>
      </c>
    </row>
    <row r="2747" spans="1:78" x14ac:dyDescent="0.25">
      <c r="A2747" t="s">
        <v>83</v>
      </c>
      <c r="B2747" t="s">
        <v>84</v>
      </c>
      <c r="C2747">
        <v>1800811</v>
      </c>
      <c r="D2747">
        <v>1800804</v>
      </c>
      <c r="E2747" s="1">
        <v>43108.449305555558</v>
      </c>
      <c r="F2747" s="1">
        <v>43108.450694444444</v>
      </c>
      <c r="G2747" s="4">
        <f t="shared" si="42"/>
        <v>2018</v>
      </c>
      <c r="H2747" t="s">
        <v>85</v>
      </c>
      <c r="I2747" t="s">
        <v>86</v>
      </c>
      <c r="J2747" t="s">
        <v>87</v>
      </c>
      <c r="K2747" s="2">
        <v>9810</v>
      </c>
      <c r="L2747" s="2">
        <v>9810</v>
      </c>
      <c r="M2747">
        <v>332892</v>
      </c>
      <c r="U2747" s="1">
        <v>43108.449305555558</v>
      </c>
      <c r="V2747" s="1">
        <v>43108.45</v>
      </c>
      <c r="X2747" t="s">
        <v>0</v>
      </c>
      <c r="Z2747" t="s">
        <v>89</v>
      </c>
      <c r="AA2747">
        <v>0</v>
      </c>
      <c r="AB2747">
        <v>0</v>
      </c>
      <c r="AC2747">
        <v>0</v>
      </c>
      <c r="AD2747" s="2">
        <v>9810</v>
      </c>
      <c r="AE2747" t="s">
        <v>0</v>
      </c>
      <c r="AF2747" t="s">
        <v>1037</v>
      </c>
      <c r="AG2747">
        <v>6.69</v>
      </c>
      <c r="AJ2747" t="s">
        <v>90</v>
      </c>
      <c r="AM2747">
        <v>0</v>
      </c>
      <c r="AN2747" t="s">
        <v>91</v>
      </c>
      <c r="AT2747" t="s">
        <v>90</v>
      </c>
      <c r="AU2747" t="s">
        <v>92</v>
      </c>
      <c r="AV2747" t="s">
        <v>93</v>
      </c>
      <c r="AW2747" t="s">
        <v>94</v>
      </c>
      <c r="AX2747" t="s">
        <v>95</v>
      </c>
      <c r="AZ2747">
        <v>0</v>
      </c>
      <c r="BF2747" s="3">
        <v>43108</v>
      </c>
      <c r="BI2747" t="s">
        <v>90</v>
      </c>
      <c r="BK2747" t="s">
        <v>90</v>
      </c>
      <c r="BL2747" s="2">
        <v>9810</v>
      </c>
      <c r="BM2747" t="s">
        <v>102</v>
      </c>
      <c r="BN2747" s="1">
        <v>43132.308333333334</v>
      </c>
      <c r="BO2747" t="s">
        <v>97</v>
      </c>
      <c r="BP2747" s="1">
        <v>43112.45</v>
      </c>
      <c r="BQ2747" t="s">
        <v>97</v>
      </c>
      <c r="BU2747" t="s">
        <v>98</v>
      </c>
      <c r="BV2747" t="s">
        <v>99</v>
      </c>
      <c r="BW2747" t="s">
        <v>88</v>
      </c>
      <c r="BY2747" t="s">
        <v>100</v>
      </c>
      <c r="BZ2747" t="s">
        <v>101</v>
      </c>
    </row>
    <row r="2748" spans="1:78" x14ac:dyDescent="0.25">
      <c r="A2748" t="s">
        <v>83</v>
      </c>
      <c r="B2748" t="s">
        <v>84</v>
      </c>
      <c r="C2748">
        <v>1800911</v>
      </c>
      <c r="D2748">
        <v>1800904</v>
      </c>
      <c r="E2748" s="1">
        <v>43109.45</v>
      </c>
      <c r="F2748" s="1">
        <v>43109.451388888891</v>
      </c>
      <c r="G2748" s="4">
        <f t="shared" si="42"/>
        <v>2018</v>
      </c>
      <c r="H2748" t="s">
        <v>85</v>
      </c>
      <c r="I2748" t="s">
        <v>86</v>
      </c>
      <c r="J2748" t="s">
        <v>87</v>
      </c>
      <c r="K2748" s="2">
        <v>12930</v>
      </c>
      <c r="L2748" s="2">
        <v>12930</v>
      </c>
      <c r="M2748">
        <v>332893</v>
      </c>
      <c r="U2748" s="1">
        <v>43109.45</v>
      </c>
      <c r="V2748" s="1">
        <v>43109.450694444444</v>
      </c>
      <c r="X2748" t="s">
        <v>0</v>
      </c>
      <c r="Z2748" t="s">
        <v>89</v>
      </c>
      <c r="AA2748">
        <v>0</v>
      </c>
      <c r="AB2748">
        <v>0</v>
      </c>
      <c r="AC2748">
        <v>0</v>
      </c>
      <c r="AD2748" s="2">
        <v>12930</v>
      </c>
      <c r="AE2748" t="s">
        <v>0</v>
      </c>
      <c r="AF2748" t="s">
        <v>1038</v>
      </c>
      <c r="AG2748">
        <v>6.7</v>
      </c>
      <c r="AJ2748" t="s">
        <v>90</v>
      </c>
      <c r="AM2748">
        <v>0</v>
      </c>
      <c r="AN2748" t="s">
        <v>91</v>
      </c>
      <c r="AT2748" t="s">
        <v>90</v>
      </c>
      <c r="AU2748" t="s">
        <v>92</v>
      </c>
      <c r="AV2748" t="s">
        <v>93</v>
      </c>
      <c r="AW2748" t="s">
        <v>94</v>
      </c>
      <c r="AX2748" t="s">
        <v>95</v>
      </c>
      <c r="AZ2748">
        <v>0</v>
      </c>
      <c r="BF2748" s="3">
        <v>43109</v>
      </c>
      <c r="BI2748" t="s">
        <v>90</v>
      </c>
      <c r="BK2748" t="s">
        <v>90</v>
      </c>
      <c r="BL2748" s="2">
        <v>12930</v>
      </c>
      <c r="BM2748" t="s">
        <v>102</v>
      </c>
      <c r="BN2748" s="1">
        <v>43132.308333333334</v>
      </c>
      <c r="BO2748" t="s">
        <v>97</v>
      </c>
      <c r="BP2748" s="1">
        <v>43112.450694444444</v>
      </c>
      <c r="BQ2748" t="s">
        <v>97</v>
      </c>
      <c r="BU2748" t="s">
        <v>98</v>
      </c>
      <c r="BV2748" t="s">
        <v>99</v>
      </c>
      <c r="BW2748" t="s">
        <v>88</v>
      </c>
      <c r="BY2748" t="s">
        <v>100</v>
      </c>
      <c r="BZ2748" t="s">
        <v>101</v>
      </c>
    </row>
    <row r="2749" spans="1:78" x14ac:dyDescent="0.25">
      <c r="A2749" t="s">
        <v>83</v>
      </c>
      <c r="B2749" t="s">
        <v>84</v>
      </c>
      <c r="C2749">
        <v>1801011</v>
      </c>
      <c r="D2749">
        <v>1801005</v>
      </c>
      <c r="E2749" s="1">
        <v>43110.450694444444</v>
      </c>
      <c r="F2749" s="1">
        <v>43110.451388888891</v>
      </c>
      <c r="G2749" s="4">
        <f t="shared" si="42"/>
        <v>2018</v>
      </c>
      <c r="H2749" t="s">
        <v>85</v>
      </c>
      <c r="I2749" t="s">
        <v>86</v>
      </c>
      <c r="J2749" t="s">
        <v>87</v>
      </c>
      <c r="K2749" s="2">
        <v>3160</v>
      </c>
      <c r="L2749" s="2">
        <v>3160</v>
      </c>
      <c r="M2749">
        <v>332894</v>
      </c>
      <c r="U2749" s="1">
        <v>43110.450694444444</v>
      </c>
      <c r="V2749" s="1">
        <v>43110.450694444444</v>
      </c>
      <c r="X2749" t="s">
        <v>0</v>
      </c>
      <c r="Z2749" t="s">
        <v>89</v>
      </c>
      <c r="AA2749">
        <v>0</v>
      </c>
      <c r="AB2749">
        <v>0</v>
      </c>
      <c r="AC2749">
        <v>0</v>
      </c>
      <c r="AD2749" s="2">
        <v>3160</v>
      </c>
      <c r="AE2749" t="s">
        <v>0</v>
      </c>
      <c r="AF2749" t="s">
        <v>1039</v>
      </c>
      <c r="AG2749">
        <v>6.71</v>
      </c>
      <c r="AJ2749" t="s">
        <v>90</v>
      </c>
      <c r="AM2749">
        <v>0</v>
      </c>
      <c r="AN2749" t="s">
        <v>91</v>
      </c>
      <c r="AT2749" t="s">
        <v>90</v>
      </c>
      <c r="AU2749" t="s">
        <v>92</v>
      </c>
      <c r="AV2749" t="s">
        <v>93</v>
      </c>
      <c r="AW2749" t="s">
        <v>94</v>
      </c>
      <c r="AX2749" t="s">
        <v>95</v>
      </c>
      <c r="AZ2749">
        <v>0</v>
      </c>
      <c r="BF2749" s="3">
        <v>43110</v>
      </c>
      <c r="BI2749" t="s">
        <v>90</v>
      </c>
      <c r="BK2749" t="s">
        <v>90</v>
      </c>
      <c r="BL2749" s="2">
        <v>3160</v>
      </c>
      <c r="BM2749" t="s">
        <v>102</v>
      </c>
      <c r="BN2749" s="1">
        <v>43132.309027777781</v>
      </c>
      <c r="BO2749" t="s">
        <v>97</v>
      </c>
      <c r="BP2749" s="1">
        <v>43112.451388888891</v>
      </c>
      <c r="BQ2749" t="s">
        <v>97</v>
      </c>
      <c r="BU2749" t="s">
        <v>98</v>
      </c>
      <c r="BV2749" t="s">
        <v>99</v>
      </c>
      <c r="BW2749" t="s">
        <v>88</v>
      </c>
      <c r="BY2749" t="s">
        <v>100</v>
      </c>
      <c r="BZ2749" t="s">
        <v>101</v>
      </c>
    </row>
    <row r="2750" spans="1:78" x14ac:dyDescent="0.25">
      <c r="A2750" t="s">
        <v>83</v>
      </c>
      <c r="B2750" t="s">
        <v>84</v>
      </c>
      <c r="C2750">
        <v>1801111</v>
      </c>
      <c r="D2750">
        <v>1801104</v>
      </c>
      <c r="E2750" s="1">
        <v>43111.451388888891</v>
      </c>
      <c r="F2750" s="1">
        <v>43111.45208333333</v>
      </c>
      <c r="G2750" s="4">
        <f t="shared" si="42"/>
        <v>2018</v>
      </c>
      <c r="H2750" t="s">
        <v>85</v>
      </c>
      <c r="I2750" t="s">
        <v>86</v>
      </c>
      <c r="J2750" t="s">
        <v>87</v>
      </c>
      <c r="K2750" s="2">
        <v>8790</v>
      </c>
      <c r="L2750" s="2">
        <v>8790</v>
      </c>
      <c r="M2750">
        <v>332895</v>
      </c>
      <c r="U2750" s="1">
        <v>43111.451388888891</v>
      </c>
      <c r="V2750" s="1">
        <v>43111.451388888891</v>
      </c>
      <c r="X2750" t="s">
        <v>0</v>
      </c>
      <c r="Z2750" t="s">
        <v>89</v>
      </c>
      <c r="AA2750">
        <v>0</v>
      </c>
      <c r="AB2750">
        <v>0</v>
      </c>
      <c r="AC2750">
        <v>0</v>
      </c>
      <c r="AD2750" s="2">
        <v>8790</v>
      </c>
      <c r="AE2750" t="s">
        <v>0</v>
      </c>
      <c r="AF2750" t="s">
        <v>1040</v>
      </c>
      <c r="AG2750">
        <v>6.68</v>
      </c>
      <c r="AJ2750" t="s">
        <v>90</v>
      </c>
      <c r="AM2750">
        <v>0</v>
      </c>
      <c r="AN2750" t="s">
        <v>91</v>
      </c>
      <c r="AT2750" t="s">
        <v>90</v>
      </c>
      <c r="AU2750" t="s">
        <v>92</v>
      </c>
      <c r="AV2750" t="s">
        <v>93</v>
      </c>
      <c r="AW2750" t="s">
        <v>94</v>
      </c>
      <c r="AX2750" t="s">
        <v>95</v>
      </c>
      <c r="AZ2750">
        <v>0</v>
      </c>
      <c r="BF2750" s="3">
        <v>43111</v>
      </c>
      <c r="BI2750" t="s">
        <v>90</v>
      </c>
      <c r="BK2750" t="s">
        <v>90</v>
      </c>
      <c r="BL2750" s="2">
        <v>8790</v>
      </c>
      <c r="BM2750" t="s">
        <v>102</v>
      </c>
      <c r="BN2750" s="1">
        <v>43132.309027777781</v>
      </c>
      <c r="BO2750" t="s">
        <v>97</v>
      </c>
      <c r="BP2750" s="1">
        <v>43112.451388888891</v>
      </c>
      <c r="BQ2750" t="s">
        <v>97</v>
      </c>
      <c r="BU2750" t="s">
        <v>98</v>
      </c>
      <c r="BV2750" t="s">
        <v>99</v>
      </c>
      <c r="BW2750" t="s">
        <v>88</v>
      </c>
      <c r="BY2750" t="s">
        <v>100</v>
      </c>
      <c r="BZ2750" t="s">
        <v>101</v>
      </c>
    </row>
    <row r="2751" spans="1:78" x14ac:dyDescent="0.25">
      <c r="A2751" t="s">
        <v>83</v>
      </c>
      <c r="B2751" t="s">
        <v>84</v>
      </c>
      <c r="C2751">
        <v>1801211</v>
      </c>
      <c r="D2751">
        <v>1801213</v>
      </c>
      <c r="E2751" s="1">
        <v>43112.537499999999</v>
      </c>
      <c r="F2751" s="1">
        <v>43112.538888888892</v>
      </c>
      <c r="G2751" s="4">
        <f t="shared" si="42"/>
        <v>2018</v>
      </c>
      <c r="H2751" t="s">
        <v>85</v>
      </c>
      <c r="I2751" t="s">
        <v>86</v>
      </c>
      <c r="J2751" t="s">
        <v>87</v>
      </c>
      <c r="K2751" s="2">
        <v>11720</v>
      </c>
      <c r="L2751" s="2">
        <v>11720</v>
      </c>
      <c r="M2751">
        <v>333000</v>
      </c>
      <c r="U2751" s="1">
        <v>43112.537499999999</v>
      </c>
      <c r="V2751" s="1">
        <v>43112.538194444445</v>
      </c>
      <c r="X2751" t="s">
        <v>0</v>
      </c>
      <c r="Z2751" t="s">
        <v>89</v>
      </c>
      <c r="AA2751">
        <v>0</v>
      </c>
      <c r="AB2751">
        <v>0</v>
      </c>
      <c r="AC2751">
        <v>0</v>
      </c>
      <c r="AD2751" s="2">
        <v>11720</v>
      </c>
      <c r="AE2751" t="s">
        <v>0</v>
      </c>
      <c r="AF2751">
        <v>1801211</v>
      </c>
      <c r="AG2751">
        <v>6.92</v>
      </c>
      <c r="AJ2751" t="s">
        <v>90</v>
      </c>
      <c r="AM2751">
        <v>0</v>
      </c>
      <c r="AN2751" t="s">
        <v>91</v>
      </c>
      <c r="AT2751" t="s">
        <v>90</v>
      </c>
      <c r="AU2751" t="s">
        <v>92</v>
      </c>
      <c r="AV2751" t="s">
        <v>93</v>
      </c>
      <c r="AW2751" t="s">
        <v>94</v>
      </c>
      <c r="AX2751" t="s">
        <v>95</v>
      </c>
      <c r="AZ2751">
        <v>0</v>
      </c>
      <c r="BF2751" s="3">
        <v>43112</v>
      </c>
      <c r="BI2751" t="s">
        <v>90</v>
      </c>
      <c r="BK2751" t="s">
        <v>90</v>
      </c>
      <c r="BL2751" s="2">
        <v>11720</v>
      </c>
      <c r="BM2751" t="s">
        <v>102</v>
      </c>
      <c r="BN2751" s="1">
        <v>43132.308333333334</v>
      </c>
      <c r="BO2751" t="s">
        <v>97</v>
      </c>
      <c r="BP2751" s="1">
        <v>43115.538194444445</v>
      </c>
      <c r="BQ2751" t="s">
        <v>97</v>
      </c>
      <c r="BU2751" t="s">
        <v>98</v>
      </c>
      <c r="BV2751" t="s">
        <v>99</v>
      </c>
      <c r="BW2751" t="s">
        <v>88</v>
      </c>
      <c r="BY2751" t="s">
        <v>100</v>
      </c>
      <c r="BZ2751" t="s">
        <v>101</v>
      </c>
    </row>
    <row r="2752" spans="1:78" x14ac:dyDescent="0.25">
      <c r="A2752" t="s">
        <v>83</v>
      </c>
      <c r="B2752" t="s">
        <v>84</v>
      </c>
      <c r="C2752">
        <v>1801311</v>
      </c>
      <c r="D2752">
        <v>1801301</v>
      </c>
      <c r="E2752" s="1">
        <v>43113.538194444445</v>
      </c>
      <c r="F2752" s="1">
        <v>43113.539583333331</v>
      </c>
      <c r="G2752" s="4">
        <f t="shared" si="42"/>
        <v>2018</v>
      </c>
      <c r="H2752" t="s">
        <v>85</v>
      </c>
      <c r="I2752" t="s">
        <v>86</v>
      </c>
      <c r="J2752" t="s">
        <v>87</v>
      </c>
      <c r="K2752" s="2">
        <v>7040</v>
      </c>
      <c r="L2752" s="2">
        <v>7040</v>
      </c>
      <c r="M2752">
        <v>333001</v>
      </c>
      <c r="U2752" s="1">
        <v>43113.538194444445</v>
      </c>
      <c r="V2752" s="1">
        <v>43113.538888888892</v>
      </c>
      <c r="X2752" t="s">
        <v>0</v>
      </c>
      <c r="Z2752" t="s">
        <v>89</v>
      </c>
      <c r="AA2752">
        <v>0</v>
      </c>
      <c r="AB2752">
        <v>0</v>
      </c>
      <c r="AC2752">
        <v>0</v>
      </c>
      <c r="AD2752" s="2">
        <v>7040</v>
      </c>
      <c r="AE2752" t="s">
        <v>0</v>
      </c>
      <c r="AF2752">
        <v>1801311</v>
      </c>
      <c r="AG2752">
        <v>6.48</v>
      </c>
      <c r="AJ2752" t="s">
        <v>90</v>
      </c>
      <c r="AM2752">
        <v>0</v>
      </c>
      <c r="AN2752" t="s">
        <v>91</v>
      </c>
      <c r="AT2752" t="s">
        <v>90</v>
      </c>
      <c r="AU2752" t="s">
        <v>92</v>
      </c>
      <c r="AV2752" t="s">
        <v>93</v>
      </c>
      <c r="AW2752" t="s">
        <v>94</v>
      </c>
      <c r="AX2752" t="s">
        <v>95</v>
      </c>
      <c r="AZ2752">
        <v>0</v>
      </c>
      <c r="BF2752" s="3">
        <v>43113</v>
      </c>
      <c r="BI2752" t="s">
        <v>90</v>
      </c>
      <c r="BK2752" t="s">
        <v>90</v>
      </c>
      <c r="BL2752" s="2">
        <v>7040</v>
      </c>
      <c r="BM2752" t="s">
        <v>102</v>
      </c>
      <c r="BN2752" s="1">
        <v>43132.309027777781</v>
      </c>
      <c r="BO2752" t="s">
        <v>97</v>
      </c>
      <c r="BP2752" s="1">
        <v>43115.538888888892</v>
      </c>
      <c r="BQ2752" t="s">
        <v>97</v>
      </c>
      <c r="BU2752" t="s">
        <v>98</v>
      </c>
      <c r="BV2752" t="s">
        <v>99</v>
      </c>
      <c r="BW2752" t="s">
        <v>88</v>
      </c>
      <c r="BY2752" t="s">
        <v>100</v>
      </c>
      <c r="BZ2752" t="s">
        <v>101</v>
      </c>
    </row>
    <row r="2753" spans="1:78" x14ac:dyDescent="0.25">
      <c r="A2753" t="s">
        <v>83</v>
      </c>
      <c r="B2753" t="s">
        <v>84</v>
      </c>
      <c r="C2753">
        <v>1801411</v>
      </c>
      <c r="D2753">
        <v>1801401</v>
      </c>
      <c r="E2753" s="1">
        <v>43114.538888888892</v>
      </c>
      <c r="F2753" s="1">
        <v>43114.539583333331</v>
      </c>
      <c r="G2753" s="4">
        <f t="shared" si="42"/>
        <v>2018</v>
      </c>
      <c r="H2753" t="s">
        <v>85</v>
      </c>
      <c r="I2753" t="s">
        <v>86</v>
      </c>
      <c r="J2753" t="s">
        <v>87</v>
      </c>
      <c r="K2753" s="2">
        <v>3220</v>
      </c>
      <c r="L2753" s="2">
        <v>3220</v>
      </c>
      <c r="M2753">
        <v>333002</v>
      </c>
      <c r="U2753" s="1">
        <v>43114.538888888892</v>
      </c>
      <c r="V2753" s="1">
        <v>43114.538888888892</v>
      </c>
      <c r="X2753" t="s">
        <v>0</v>
      </c>
      <c r="Z2753" t="s">
        <v>89</v>
      </c>
      <c r="AA2753">
        <v>0</v>
      </c>
      <c r="AB2753">
        <v>0</v>
      </c>
      <c r="AC2753">
        <v>0</v>
      </c>
      <c r="AD2753" s="2">
        <v>3220</v>
      </c>
      <c r="AE2753" t="s">
        <v>0</v>
      </c>
      <c r="AF2753">
        <v>1801411</v>
      </c>
      <c r="AG2753">
        <v>6.62</v>
      </c>
      <c r="AJ2753" t="s">
        <v>90</v>
      </c>
      <c r="AM2753">
        <v>0</v>
      </c>
      <c r="AN2753" t="s">
        <v>91</v>
      </c>
      <c r="AT2753" t="s">
        <v>90</v>
      </c>
      <c r="AU2753" t="s">
        <v>92</v>
      </c>
      <c r="AV2753" t="s">
        <v>93</v>
      </c>
      <c r="AW2753" t="s">
        <v>94</v>
      </c>
      <c r="AX2753" t="s">
        <v>95</v>
      </c>
      <c r="AZ2753">
        <v>0</v>
      </c>
      <c r="BF2753" s="3">
        <v>43114</v>
      </c>
      <c r="BI2753" t="s">
        <v>90</v>
      </c>
      <c r="BK2753" t="s">
        <v>90</v>
      </c>
      <c r="BL2753" s="2">
        <v>3220</v>
      </c>
      <c r="BM2753" t="s">
        <v>96</v>
      </c>
      <c r="BN2753" s="1">
        <v>43132.3125</v>
      </c>
      <c r="BO2753" t="s">
        <v>97</v>
      </c>
      <c r="BP2753" s="1">
        <v>43115.539583333331</v>
      </c>
      <c r="BQ2753" t="s">
        <v>97</v>
      </c>
      <c r="BU2753" t="s">
        <v>98</v>
      </c>
      <c r="BV2753" t="s">
        <v>99</v>
      </c>
      <c r="BW2753" t="s">
        <v>88</v>
      </c>
      <c r="BY2753" t="s">
        <v>100</v>
      </c>
      <c r="BZ2753" t="s">
        <v>101</v>
      </c>
    </row>
    <row r="2754" spans="1:78" x14ac:dyDescent="0.25">
      <c r="A2754" t="s">
        <v>83</v>
      </c>
      <c r="B2754" t="s">
        <v>84</v>
      </c>
      <c r="C2754">
        <v>1801511</v>
      </c>
      <c r="D2754">
        <v>1801502</v>
      </c>
      <c r="E2754" s="1">
        <v>43115.426388888889</v>
      </c>
      <c r="F2754" s="1">
        <v>43115.427777777775</v>
      </c>
      <c r="G2754" s="4">
        <f t="shared" si="42"/>
        <v>2018</v>
      </c>
      <c r="H2754" t="s">
        <v>85</v>
      </c>
      <c r="I2754" t="s">
        <v>86</v>
      </c>
      <c r="J2754" t="s">
        <v>87</v>
      </c>
      <c r="K2754" s="2">
        <v>3070</v>
      </c>
      <c r="L2754" s="2">
        <v>3070</v>
      </c>
      <c r="M2754">
        <v>333220</v>
      </c>
      <c r="U2754" s="1">
        <v>43115.426388888889</v>
      </c>
      <c r="V2754" s="1">
        <v>43115.427083333336</v>
      </c>
      <c r="X2754" t="s">
        <v>0</v>
      </c>
      <c r="Z2754" t="s">
        <v>89</v>
      </c>
      <c r="AA2754">
        <v>0</v>
      </c>
      <c r="AB2754">
        <v>0</v>
      </c>
      <c r="AC2754">
        <v>0</v>
      </c>
      <c r="AD2754" s="2">
        <v>3070</v>
      </c>
      <c r="AE2754" t="s">
        <v>0</v>
      </c>
      <c r="AF2754">
        <v>1801511</v>
      </c>
      <c r="AG2754">
        <v>6.94</v>
      </c>
      <c r="AJ2754" t="s">
        <v>90</v>
      </c>
      <c r="AM2754">
        <v>0</v>
      </c>
      <c r="AN2754" t="s">
        <v>91</v>
      </c>
      <c r="AT2754" t="s">
        <v>90</v>
      </c>
      <c r="AU2754" t="s">
        <v>92</v>
      </c>
      <c r="AV2754" t="s">
        <v>93</v>
      </c>
      <c r="AW2754" t="s">
        <v>94</v>
      </c>
      <c r="AX2754" t="s">
        <v>95</v>
      </c>
      <c r="AZ2754">
        <v>0</v>
      </c>
      <c r="BF2754" s="3">
        <v>43115</v>
      </c>
      <c r="BI2754" t="s">
        <v>90</v>
      </c>
      <c r="BK2754" t="s">
        <v>90</v>
      </c>
      <c r="BL2754" s="2">
        <v>3070</v>
      </c>
      <c r="BM2754" t="s">
        <v>102</v>
      </c>
      <c r="BN2754" s="1">
        <v>43132.311805555553</v>
      </c>
      <c r="BO2754" t="s">
        <v>97</v>
      </c>
      <c r="BP2754" s="1">
        <v>43118.427083333336</v>
      </c>
      <c r="BQ2754" t="s">
        <v>97</v>
      </c>
      <c r="BU2754" t="s">
        <v>98</v>
      </c>
      <c r="BV2754" t="s">
        <v>99</v>
      </c>
      <c r="BW2754" t="s">
        <v>88</v>
      </c>
      <c r="BY2754" t="s">
        <v>100</v>
      </c>
      <c r="BZ2754" t="s">
        <v>101</v>
      </c>
    </row>
    <row r="2755" spans="1:78" x14ac:dyDescent="0.25">
      <c r="A2755" t="s">
        <v>83</v>
      </c>
      <c r="B2755" t="s">
        <v>84</v>
      </c>
      <c r="C2755">
        <v>1801611</v>
      </c>
      <c r="D2755">
        <v>1801603</v>
      </c>
      <c r="E2755" s="1">
        <v>43116.427083333336</v>
      </c>
      <c r="F2755" s="1">
        <v>43116.428472222222</v>
      </c>
      <c r="G2755" s="4">
        <f t="shared" ref="G2755:G2818" si="43">YEAR(F2755)</f>
        <v>2018</v>
      </c>
      <c r="H2755" t="s">
        <v>85</v>
      </c>
      <c r="I2755" t="s">
        <v>86</v>
      </c>
      <c r="J2755" t="s">
        <v>87</v>
      </c>
      <c r="K2755" s="2">
        <v>3550</v>
      </c>
      <c r="L2755" s="2">
        <v>3550</v>
      </c>
      <c r="M2755">
        <v>333221</v>
      </c>
      <c r="U2755" s="1">
        <v>43116.427083333336</v>
      </c>
      <c r="V2755" s="1">
        <v>43116.427777777775</v>
      </c>
      <c r="X2755" t="s">
        <v>0</v>
      </c>
      <c r="Z2755" t="s">
        <v>89</v>
      </c>
      <c r="AA2755">
        <v>0</v>
      </c>
      <c r="AB2755">
        <v>0</v>
      </c>
      <c r="AC2755">
        <v>0</v>
      </c>
      <c r="AD2755" s="2">
        <v>3550</v>
      </c>
      <c r="AE2755" t="s">
        <v>0</v>
      </c>
      <c r="AF2755">
        <v>1801611</v>
      </c>
      <c r="AG2755">
        <v>6.92</v>
      </c>
      <c r="AJ2755" t="s">
        <v>90</v>
      </c>
      <c r="AM2755">
        <v>0</v>
      </c>
      <c r="AN2755" t="s">
        <v>91</v>
      </c>
      <c r="AT2755" t="s">
        <v>90</v>
      </c>
      <c r="AU2755" t="s">
        <v>92</v>
      </c>
      <c r="AV2755" t="s">
        <v>93</v>
      </c>
      <c r="AW2755" t="s">
        <v>94</v>
      </c>
      <c r="AX2755" t="s">
        <v>95</v>
      </c>
      <c r="AZ2755">
        <v>0</v>
      </c>
      <c r="BF2755" s="3">
        <v>43116</v>
      </c>
      <c r="BI2755" t="s">
        <v>90</v>
      </c>
      <c r="BK2755" t="s">
        <v>90</v>
      </c>
      <c r="BL2755" s="2">
        <v>3550</v>
      </c>
      <c r="BM2755" t="s">
        <v>102</v>
      </c>
      <c r="BN2755" s="1">
        <v>43132.309027777781</v>
      </c>
      <c r="BO2755" t="s">
        <v>97</v>
      </c>
      <c r="BP2755" s="1">
        <v>43118.427777777775</v>
      </c>
      <c r="BQ2755" t="s">
        <v>97</v>
      </c>
      <c r="BU2755" t="s">
        <v>98</v>
      </c>
      <c r="BV2755" t="s">
        <v>99</v>
      </c>
      <c r="BW2755" t="s">
        <v>88</v>
      </c>
      <c r="BY2755" t="s">
        <v>100</v>
      </c>
      <c r="BZ2755" t="s">
        <v>101</v>
      </c>
    </row>
    <row r="2756" spans="1:78" x14ac:dyDescent="0.25">
      <c r="A2756" t="s">
        <v>83</v>
      </c>
      <c r="B2756" t="s">
        <v>84</v>
      </c>
      <c r="C2756">
        <v>1801711</v>
      </c>
      <c r="D2756">
        <v>1801701</v>
      </c>
      <c r="E2756" s="1">
        <v>43117.428472222222</v>
      </c>
      <c r="F2756" s="1">
        <v>43117.429166666669</v>
      </c>
      <c r="G2756" s="4">
        <f t="shared" si="43"/>
        <v>2018</v>
      </c>
      <c r="H2756" t="s">
        <v>85</v>
      </c>
      <c r="I2756" t="s">
        <v>86</v>
      </c>
      <c r="J2756" t="s">
        <v>87</v>
      </c>
      <c r="K2756" s="2">
        <v>8880</v>
      </c>
      <c r="L2756" s="2">
        <v>8880</v>
      </c>
      <c r="M2756">
        <v>333222</v>
      </c>
      <c r="U2756" s="1">
        <v>43117.428472222222</v>
      </c>
      <c r="V2756" s="1">
        <v>43117.428472222222</v>
      </c>
      <c r="X2756" t="s">
        <v>0</v>
      </c>
      <c r="Z2756" t="s">
        <v>89</v>
      </c>
      <c r="AA2756">
        <v>0</v>
      </c>
      <c r="AB2756">
        <v>0</v>
      </c>
      <c r="AC2756">
        <v>0</v>
      </c>
      <c r="AD2756" s="2">
        <v>8880</v>
      </c>
      <c r="AE2756" t="s">
        <v>0</v>
      </c>
      <c r="AF2756" t="s">
        <v>1041</v>
      </c>
      <c r="AG2756">
        <v>6.9</v>
      </c>
      <c r="AJ2756" t="s">
        <v>90</v>
      </c>
      <c r="AM2756">
        <v>0</v>
      </c>
      <c r="AN2756" t="s">
        <v>91</v>
      </c>
      <c r="AT2756" t="s">
        <v>90</v>
      </c>
      <c r="AU2756" t="s">
        <v>92</v>
      </c>
      <c r="AV2756" t="s">
        <v>93</v>
      </c>
      <c r="AW2756" t="s">
        <v>94</v>
      </c>
      <c r="AX2756" t="s">
        <v>95</v>
      </c>
      <c r="AZ2756">
        <v>0</v>
      </c>
      <c r="BF2756" s="3">
        <v>43117</v>
      </c>
      <c r="BI2756" t="s">
        <v>90</v>
      </c>
      <c r="BK2756" t="s">
        <v>90</v>
      </c>
      <c r="BL2756" s="2">
        <v>8880</v>
      </c>
      <c r="BM2756" t="s">
        <v>102</v>
      </c>
      <c r="BN2756" s="1">
        <v>43132.30972222222</v>
      </c>
      <c r="BO2756" t="s">
        <v>97</v>
      </c>
      <c r="BP2756" s="1">
        <v>43118.428472222222</v>
      </c>
      <c r="BQ2756" t="s">
        <v>97</v>
      </c>
      <c r="BU2756" t="s">
        <v>98</v>
      </c>
      <c r="BV2756" t="s">
        <v>99</v>
      </c>
      <c r="BW2756" t="s">
        <v>88</v>
      </c>
      <c r="BY2756" t="s">
        <v>100</v>
      </c>
      <c r="BZ2756" t="s">
        <v>101</v>
      </c>
    </row>
    <row r="2757" spans="1:78" x14ac:dyDescent="0.25">
      <c r="A2757" t="s">
        <v>83</v>
      </c>
      <c r="B2757" t="s">
        <v>84</v>
      </c>
      <c r="C2757">
        <v>1801811</v>
      </c>
      <c r="D2757">
        <v>1801807</v>
      </c>
      <c r="E2757" s="1">
        <v>43118.350694444445</v>
      </c>
      <c r="F2757" s="1">
        <v>43118.352083333331</v>
      </c>
      <c r="G2757" s="4">
        <f t="shared" si="43"/>
        <v>2018</v>
      </c>
      <c r="H2757" t="s">
        <v>85</v>
      </c>
      <c r="I2757" t="s">
        <v>86</v>
      </c>
      <c r="J2757" t="s">
        <v>87</v>
      </c>
      <c r="K2757" s="2">
        <v>8460</v>
      </c>
      <c r="L2757" s="2">
        <v>8460</v>
      </c>
      <c r="M2757">
        <v>333409</v>
      </c>
      <c r="U2757" s="1">
        <v>43118.350694444445</v>
      </c>
      <c r="V2757" s="1">
        <v>43118.351388888892</v>
      </c>
      <c r="X2757" t="s">
        <v>0</v>
      </c>
      <c r="Z2757" t="s">
        <v>89</v>
      </c>
      <c r="AA2757">
        <v>0</v>
      </c>
      <c r="AB2757">
        <v>0</v>
      </c>
      <c r="AC2757">
        <v>0</v>
      </c>
      <c r="AD2757" s="2">
        <v>8460</v>
      </c>
      <c r="AE2757" t="s">
        <v>104</v>
      </c>
      <c r="AF2757">
        <v>1801811</v>
      </c>
      <c r="AG2757">
        <v>6.97</v>
      </c>
      <c r="AJ2757" t="s">
        <v>90</v>
      </c>
      <c r="AM2757">
        <v>0</v>
      </c>
      <c r="AN2757" t="s">
        <v>91</v>
      </c>
      <c r="AT2757" t="s">
        <v>90</v>
      </c>
      <c r="AU2757" t="s">
        <v>92</v>
      </c>
      <c r="AV2757" t="s">
        <v>93</v>
      </c>
      <c r="AW2757" t="s">
        <v>94</v>
      </c>
      <c r="AX2757" t="s">
        <v>95</v>
      </c>
      <c r="AZ2757">
        <v>0</v>
      </c>
      <c r="BF2757" s="3">
        <v>43118</v>
      </c>
      <c r="BI2757" t="s">
        <v>90</v>
      </c>
      <c r="BK2757" t="s">
        <v>90</v>
      </c>
      <c r="BL2757" s="2">
        <v>8460</v>
      </c>
      <c r="BM2757" t="s">
        <v>102</v>
      </c>
      <c r="BN2757" s="1">
        <v>43132.30972222222</v>
      </c>
      <c r="BO2757" t="s">
        <v>97</v>
      </c>
      <c r="BP2757" s="1">
        <v>43122.351388888892</v>
      </c>
      <c r="BQ2757" t="s">
        <v>97</v>
      </c>
      <c r="BU2757" t="s">
        <v>98</v>
      </c>
      <c r="BV2757" t="s">
        <v>99</v>
      </c>
      <c r="BW2757" t="s">
        <v>88</v>
      </c>
      <c r="BY2757" t="s">
        <v>100</v>
      </c>
      <c r="BZ2757" t="s">
        <v>101</v>
      </c>
    </row>
    <row r="2758" spans="1:78" x14ac:dyDescent="0.25">
      <c r="A2758" t="s">
        <v>83</v>
      </c>
      <c r="B2758" t="s">
        <v>84</v>
      </c>
      <c r="C2758">
        <v>1801911</v>
      </c>
      <c r="D2758">
        <v>1801905</v>
      </c>
      <c r="E2758" s="1">
        <v>43119.351388888892</v>
      </c>
      <c r="F2758" s="1">
        <v>43119.352777777778</v>
      </c>
      <c r="G2758" s="4">
        <f t="shared" si="43"/>
        <v>2018</v>
      </c>
      <c r="H2758" t="s">
        <v>85</v>
      </c>
      <c r="I2758" t="s">
        <v>86</v>
      </c>
      <c r="J2758" t="s">
        <v>87</v>
      </c>
      <c r="K2758" s="2">
        <v>8240</v>
      </c>
      <c r="L2758" s="2">
        <v>8240</v>
      </c>
      <c r="M2758">
        <v>333410</v>
      </c>
      <c r="U2758" s="1">
        <v>43119.351388888892</v>
      </c>
      <c r="V2758" s="1">
        <v>43119.352083333331</v>
      </c>
      <c r="X2758" t="s">
        <v>0</v>
      </c>
      <c r="Z2758" t="s">
        <v>89</v>
      </c>
      <c r="AA2758">
        <v>0</v>
      </c>
      <c r="AB2758">
        <v>0</v>
      </c>
      <c r="AC2758">
        <v>0</v>
      </c>
      <c r="AD2758" s="2">
        <v>8240</v>
      </c>
      <c r="AE2758" t="s">
        <v>104</v>
      </c>
      <c r="AF2758">
        <v>1801911</v>
      </c>
      <c r="AG2758">
        <v>7.22</v>
      </c>
      <c r="AJ2758" t="s">
        <v>90</v>
      </c>
      <c r="AM2758">
        <v>0</v>
      </c>
      <c r="AN2758" t="s">
        <v>91</v>
      </c>
      <c r="AT2758" t="s">
        <v>90</v>
      </c>
      <c r="AU2758" t="s">
        <v>92</v>
      </c>
      <c r="AV2758" t="s">
        <v>93</v>
      </c>
      <c r="AW2758" t="s">
        <v>94</v>
      </c>
      <c r="AX2758" t="s">
        <v>95</v>
      </c>
      <c r="AZ2758">
        <v>0</v>
      </c>
      <c r="BF2758" s="3">
        <v>43119</v>
      </c>
      <c r="BI2758" t="s">
        <v>90</v>
      </c>
      <c r="BK2758" t="s">
        <v>90</v>
      </c>
      <c r="BL2758" s="2">
        <v>8240</v>
      </c>
      <c r="BM2758" t="s">
        <v>96</v>
      </c>
      <c r="BN2758" s="1">
        <v>43132.30972222222</v>
      </c>
      <c r="BO2758" t="s">
        <v>97</v>
      </c>
      <c r="BP2758" s="1">
        <v>43122.352083333331</v>
      </c>
      <c r="BQ2758" t="s">
        <v>97</v>
      </c>
      <c r="BU2758" t="s">
        <v>98</v>
      </c>
      <c r="BV2758" t="s">
        <v>99</v>
      </c>
      <c r="BW2758" t="s">
        <v>88</v>
      </c>
      <c r="BY2758" t="s">
        <v>100</v>
      </c>
      <c r="BZ2758" t="s">
        <v>101</v>
      </c>
    </row>
    <row r="2759" spans="1:78" x14ac:dyDescent="0.25">
      <c r="A2759" t="s">
        <v>83</v>
      </c>
      <c r="B2759" t="s">
        <v>84</v>
      </c>
      <c r="C2759">
        <v>1802011</v>
      </c>
      <c r="D2759">
        <v>1802001</v>
      </c>
      <c r="E2759" s="1">
        <v>43120.370138888888</v>
      </c>
      <c r="F2759" s="1">
        <v>43120.370833333334</v>
      </c>
      <c r="G2759" s="4">
        <f t="shared" si="43"/>
        <v>2018</v>
      </c>
      <c r="H2759" t="s">
        <v>85</v>
      </c>
      <c r="I2759" t="s">
        <v>86</v>
      </c>
      <c r="J2759" t="s">
        <v>87</v>
      </c>
      <c r="K2759" s="2">
        <v>15020</v>
      </c>
      <c r="L2759" s="2">
        <v>15020</v>
      </c>
      <c r="M2759">
        <v>333411</v>
      </c>
      <c r="U2759" s="1">
        <v>43120.370138888888</v>
      </c>
      <c r="V2759" s="1">
        <v>43120.370138888888</v>
      </c>
      <c r="X2759" t="s">
        <v>0</v>
      </c>
      <c r="Z2759" t="s">
        <v>89</v>
      </c>
      <c r="AA2759">
        <v>0</v>
      </c>
      <c r="AB2759">
        <v>0</v>
      </c>
      <c r="AC2759">
        <v>0</v>
      </c>
      <c r="AD2759" s="2">
        <v>15020</v>
      </c>
      <c r="AE2759" t="s">
        <v>104</v>
      </c>
      <c r="AF2759">
        <v>1802011</v>
      </c>
      <c r="AG2759">
        <v>6.7</v>
      </c>
      <c r="AJ2759" t="s">
        <v>90</v>
      </c>
      <c r="AM2759">
        <v>0</v>
      </c>
      <c r="AN2759" t="s">
        <v>91</v>
      </c>
      <c r="AT2759" t="s">
        <v>90</v>
      </c>
      <c r="AU2759" t="s">
        <v>92</v>
      </c>
      <c r="AV2759" t="s">
        <v>93</v>
      </c>
      <c r="AW2759" t="s">
        <v>94</v>
      </c>
      <c r="AX2759" t="s">
        <v>95</v>
      </c>
      <c r="AZ2759">
        <v>0</v>
      </c>
      <c r="BF2759" s="3">
        <v>43120</v>
      </c>
      <c r="BI2759" t="s">
        <v>90</v>
      </c>
      <c r="BK2759" t="s">
        <v>90</v>
      </c>
      <c r="BL2759" s="2">
        <v>15020</v>
      </c>
      <c r="BM2759" t="s">
        <v>102</v>
      </c>
      <c r="BN2759" s="1">
        <v>43132.30972222222</v>
      </c>
      <c r="BO2759" t="s">
        <v>97</v>
      </c>
      <c r="BP2759" s="1">
        <v>43122.370833333334</v>
      </c>
      <c r="BQ2759" t="s">
        <v>97</v>
      </c>
      <c r="BU2759" t="s">
        <v>98</v>
      </c>
      <c r="BV2759" t="s">
        <v>99</v>
      </c>
      <c r="BW2759" t="s">
        <v>88</v>
      </c>
      <c r="BY2759" t="s">
        <v>100</v>
      </c>
      <c r="BZ2759" t="s">
        <v>101</v>
      </c>
    </row>
    <row r="2760" spans="1:78" x14ac:dyDescent="0.25">
      <c r="A2760" t="s">
        <v>83</v>
      </c>
      <c r="B2760" t="s">
        <v>84</v>
      </c>
      <c r="C2760">
        <v>1802111</v>
      </c>
      <c r="D2760">
        <v>1802101</v>
      </c>
      <c r="E2760" s="1">
        <v>43121.370833333334</v>
      </c>
      <c r="F2760" s="1">
        <v>43121.371527777781</v>
      </c>
      <c r="G2760" s="4">
        <f t="shared" si="43"/>
        <v>2018</v>
      </c>
      <c r="H2760" t="s">
        <v>85</v>
      </c>
      <c r="I2760" t="s">
        <v>86</v>
      </c>
      <c r="J2760" t="s">
        <v>87</v>
      </c>
      <c r="K2760" s="2">
        <v>3070</v>
      </c>
      <c r="L2760" s="2">
        <v>3070</v>
      </c>
      <c r="M2760">
        <v>333412</v>
      </c>
      <c r="U2760" s="1">
        <v>43121.370833333334</v>
      </c>
      <c r="V2760" s="1">
        <v>43121.370833333334</v>
      </c>
      <c r="X2760" t="s">
        <v>0</v>
      </c>
      <c r="Z2760" t="s">
        <v>89</v>
      </c>
      <c r="AA2760">
        <v>0</v>
      </c>
      <c r="AB2760">
        <v>0</v>
      </c>
      <c r="AC2760">
        <v>0</v>
      </c>
      <c r="AD2760" s="2">
        <v>3070</v>
      </c>
      <c r="AE2760" t="s">
        <v>104</v>
      </c>
      <c r="AF2760">
        <v>1802111</v>
      </c>
      <c r="AG2760">
        <v>6.7</v>
      </c>
      <c r="AJ2760" t="s">
        <v>90</v>
      </c>
      <c r="AM2760">
        <v>0</v>
      </c>
      <c r="AN2760" t="s">
        <v>91</v>
      </c>
      <c r="AT2760" t="s">
        <v>90</v>
      </c>
      <c r="AU2760" t="s">
        <v>92</v>
      </c>
      <c r="AV2760" t="s">
        <v>93</v>
      </c>
      <c r="AW2760" t="s">
        <v>94</v>
      </c>
      <c r="AX2760" t="s">
        <v>95</v>
      </c>
      <c r="AZ2760">
        <v>0</v>
      </c>
      <c r="BF2760" s="3">
        <v>43121</v>
      </c>
      <c r="BI2760" t="s">
        <v>90</v>
      </c>
      <c r="BK2760" t="s">
        <v>90</v>
      </c>
      <c r="BL2760" s="2">
        <v>3070</v>
      </c>
      <c r="BM2760" t="s">
        <v>102</v>
      </c>
      <c r="BN2760" s="1">
        <v>43132.311805555553</v>
      </c>
      <c r="BO2760" t="s">
        <v>97</v>
      </c>
      <c r="BP2760" s="1">
        <v>43122.370833333334</v>
      </c>
      <c r="BQ2760" t="s">
        <v>97</v>
      </c>
      <c r="BU2760" t="s">
        <v>98</v>
      </c>
      <c r="BV2760" t="s">
        <v>99</v>
      </c>
      <c r="BW2760" t="s">
        <v>88</v>
      </c>
      <c r="BY2760" t="s">
        <v>100</v>
      </c>
      <c r="BZ2760" t="s">
        <v>101</v>
      </c>
    </row>
    <row r="2761" spans="1:78" x14ac:dyDescent="0.25">
      <c r="A2761" t="s">
        <v>83</v>
      </c>
      <c r="B2761" t="s">
        <v>84</v>
      </c>
      <c r="C2761">
        <v>1802411</v>
      </c>
      <c r="D2761">
        <v>1802406</v>
      </c>
      <c r="E2761" s="1">
        <v>43124.602777777778</v>
      </c>
      <c r="F2761" s="1">
        <v>43124.609027777777</v>
      </c>
      <c r="G2761" s="4">
        <f t="shared" si="43"/>
        <v>2018</v>
      </c>
      <c r="H2761" t="s">
        <v>85</v>
      </c>
      <c r="I2761" t="s">
        <v>86</v>
      </c>
      <c r="J2761" t="s">
        <v>87</v>
      </c>
      <c r="K2761" s="2">
        <v>1230</v>
      </c>
      <c r="L2761" s="2">
        <v>1230</v>
      </c>
      <c r="M2761">
        <v>333825</v>
      </c>
      <c r="U2761" s="1">
        <v>43124.607638888891</v>
      </c>
      <c r="V2761" s="1">
        <v>43124.60833333333</v>
      </c>
      <c r="X2761" t="s">
        <v>0</v>
      </c>
      <c r="Z2761" t="s">
        <v>89</v>
      </c>
      <c r="AA2761">
        <v>0</v>
      </c>
      <c r="AB2761">
        <v>0</v>
      </c>
      <c r="AC2761">
        <v>0</v>
      </c>
      <c r="AD2761" s="2">
        <v>1230</v>
      </c>
      <c r="AE2761" t="s">
        <v>104</v>
      </c>
      <c r="AF2761">
        <v>1802411</v>
      </c>
      <c r="AG2761">
        <v>7.28</v>
      </c>
      <c r="AJ2761" t="s">
        <v>90</v>
      </c>
      <c r="AM2761">
        <v>0</v>
      </c>
      <c r="AN2761" t="s">
        <v>91</v>
      </c>
      <c r="AT2761" t="s">
        <v>90</v>
      </c>
      <c r="AU2761" t="s">
        <v>92</v>
      </c>
      <c r="AV2761" t="s">
        <v>93</v>
      </c>
      <c r="AW2761" t="s">
        <v>94</v>
      </c>
      <c r="AX2761" t="s">
        <v>95</v>
      </c>
      <c r="AZ2761">
        <v>0</v>
      </c>
      <c r="BF2761" s="3">
        <v>43124</v>
      </c>
      <c r="BI2761" t="s">
        <v>90</v>
      </c>
      <c r="BK2761" t="s">
        <v>90</v>
      </c>
      <c r="BL2761" s="2">
        <v>1230</v>
      </c>
      <c r="BM2761" t="s">
        <v>102</v>
      </c>
      <c r="BN2761" s="1">
        <v>43132.30972222222</v>
      </c>
      <c r="BO2761" t="s">
        <v>97</v>
      </c>
      <c r="BP2761" s="1">
        <v>43125.60833333333</v>
      </c>
      <c r="BQ2761" t="s">
        <v>97</v>
      </c>
      <c r="BU2761" t="s">
        <v>98</v>
      </c>
      <c r="BV2761" t="s">
        <v>99</v>
      </c>
      <c r="BW2761" t="s">
        <v>88</v>
      </c>
      <c r="BY2761" t="s">
        <v>100</v>
      </c>
      <c r="BZ2761" t="s">
        <v>101</v>
      </c>
    </row>
    <row r="2762" spans="1:78" x14ac:dyDescent="0.25">
      <c r="A2762" t="s">
        <v>83</v>
      </c>
      <c r="B2762" t="s">
        <v>84</v>
      </c>
      <c r="C2762">
        <v>1802511</v>
      </c>
      <c r="D2762">
        <v>1802605</v>
      </c>
      <c r="E2762" s="1">
        <v>43125.322222222225</v>
      </c>
      <c r="F2762" s="1">
        <v>43125.322916666664</v>
      </c>
      <c r="G2762" s="4">
        <f t="shared" si="43"/>
        <v>2018</v>
      </c>
      <c r="H2762" t="s">
        <v>85</v>
      </c>
      <c r="I2762" t="s">
        <v>86</v>
      </c>
      <c r="J2762" t="s">
        <v>87</v>
      </c>
      <c r="K2762" s="2">
        <v>6010</v>
      </c>
      <c r="L2762" s="2">
        <v>6010</v>
      </c>
      <c r="M2762">
        <v>333958</v>
      </c>
      <c r="U2762" s="1">
        <v>43125.322222222225</v>
      </c>
      <c r="V2762" s="1">
        <v>43125.322222222225</v>
      </c>
      <c r="X2762" t="s">
        <v>0</v>
      </c>
      <c r="Z2762" t="s">
        <v>89</v>
      </c>
      <c r="AA2762">
        <v>0</v>
      </c>
      <c r="AB2762">
        <v>0</v>
      </c>
      <c r="AC2762">
        <v>0</v>
      </c>
      <c r="AD2762" s="2">
        <v>6010</v>
      </c>
      <c r="AE2762" t="s">
        <v>104</v>
      </c>
      <c r="AF2762">
        <v>1802511</v>
      </c>
      <c r="AG2762">
        <v>7.08</v>
      </c>
      <c r="AJ2762" t="s">
        <v>90</v>
      </c>
      <c r="AM2762">
        <v>0</v>
      </c>
      <c r="AN2762" t="s">
        <v>91</v>
      </c>
      <c r="AT2762" t="s">
        <v>90</v>
      </c>
      <c r="AU2762" t="s">
        <v>92</v>
      </c>
      <c r="AV2762" t="s">
        <v>93</v>
      </c>
      <c r="AW2762" t="s">
        <v>94</v>
      </c>
      <c r="AX2762" t="s">
        <v>95</v>
      </c>
      <c r="AZ2762">
        <v>0</v>
      </c>
      <c r="BF2762" s="3">
        <v>43125</v>
      </c>
      <c r="BI2762" t="s">
        <v>90</v>
      </c>
      <c r="BK2762" t="s">
        <v>90</v>
      </c>
      <c r="BL2762" s="2">
        <v>6010</v>
      </c>
      <c r="BM2762" t="s">
        <v>102</v>
      </c>
      <c r="BN2762" s="1">
        <v>43143.36041666667</v>
      </c>
      <c r="BO2762" t="s">
        <v>97</v>
      </c>
      <c r="BP2762" s="1">
        <v>43129.322222222225</v>
      </c>
      <c r="BQ2762" t="s">
        <v>97</v>
      </c>
      <c r="BU2762" t="s">
        <v>98</v>
      </c>
      <c r="BV2762" t="s">
        <v>99</v>
      </c>
      <c r="BW2762" t="s">
        <v>88</v>
      </c>
      <c r="BY2762" t="s">
        <v>100</v>
      </c>
      <c r="BZ2762" t="s">
        <v>101</v>
      </c>
    </row>
    <row r="2763" spans="1:78" x14ac:dyDescent="0.25">
      <c r="A2763" t="s">
        <v>83</v>
      </c>
      <c r="B2763" t="s">
        <v>84</v>
      </c>
      <c r="C2763">
        <v>1802611</v>
      </c>
      <c r="D2763">
        <v>1802502</v>
      </c>
      <c r="E2763" s="1">
        <v>43126.321527777778</v>
      </c>
      <c r="F2763" s="1">
        <v>43126.322222222225</v>
      </c>
      <c r="G2763" s="4">
        <f t="shared" si="43"/>
        <v>2018</v>
      </c>
      <c r="H2763" t="s">
        <v>85</v>
      </c>
      <c r="I2763" t="s">
        <v>86</v>
      </c>
      <c r="J2763" t="s">
        <v>87</v>
      </c>
      <c r="K2763">
        <v>830</v>
      </c>
      <c r="L2763">
        <v>830</v>
      </c>
      <c r="M2763">
        <v>333957</v>
      </c>
      <c r="U2763" s="1">
        <v>43126.321527777778</v>
      </c>
      <c r="V2763" s="1">
        <v>43126.321527777778</v>
      </c>
      <c r="X2763" t="s">
        <v>0</v>
      </c>
      <c r="Z2763" t="s">
        <v>89</v>
      </c>
      <c r="AA2763">
        <v>0</v>
      </c>
      <c r="AB2763">
        <v>0</v>
      </c>
      <c r="AC2763">
        <v>0</v>
      </c>
      <c r="AD2763">
        <v>830</v>
      </c>
      <c r="AE2763" t="s">
        <v>104</v>
      </c>
      <c r="AF2763">
        <v>1802611</v>
      </c>
      <c r="AG2763">
        <v>7.07</v>
      </c>
      <c r="AJ2763" t="s">
        <v>90</v>
      </c>
      <c r="AM2763">
        <v>0</v>
      </c>
      <c r="AN2763" t="s">
        <v>91</v>
      </c>
      <c r="AT2763" t="s">
        <v>90</v>
      </c>
      <c r="AU2763" t="s">
        <v>92</v>
      </c>
      <c r="AV2763" t="s">
        <v>93</v>
      </c>
      <c r="AW2763" t="s">
        <v>94</v>
      </c>
      <c r="AX2763" t="s">
        <v>95</v>
      </c>
      <c r="AZ2763">
        <v>0</v>
      </c>
      <c r="BF2763" s="3">
        <v>43126</v>
      </c>
      <c r="BI2763" t="s">
        <v>90</v>
      </c>
      <c r="BK2763" t="s">
        <v>90</v>
      </c>
      <c r="BL2763">
        <v>830</v>
      </c>
      <c r="BM2763" t="s">
        <v>102</v>
      </c>
      <c r="BN2763" s="1">
        <v>43143.36041666667</v>
      </c>
      <c r="BO2763" t="s">
        <v>97</v>
      </c>
      <c r="BP2763" s="1">
        <v>43129.321527777778</v>
      </c>
      <c r="BQ2763" t="s">
        <v>97</v>
      </c>
      <c r="BU2763" t="s">
        <v>98</v>
      </c>
      <c r="BV2763" t="s">
        <v>99</v>
      </c>
      <c r="BW2763" t="s">
        <v>88</v>
      </c>
      <c r="BY2763" t="s">
        <v>100</v>
      </c>
      <c r="BZ2763" t="s">
        <v>101</v>
      </c>
    </row>
    <row r="2764" spans="1:78" x14ac:dyDescent="0.25">
      <c r="A2764" t="s">
        <v>83</v>
      </c>
      <c r="B2764" t="s">
        <v>84</v>
      </c>
      <c r="C2764">
        <v>1802811</v>
      </c>
      <c r="D2764">
        <v>1802801</v>
      </c>
      <c r="E2764" s="1">
        <v>43128.322222222225</v>
      </c>
      <c r="F2764" s="1">
        <v>43128.323611111111</v>
      </c>
      <c r="G2764" s="4">
        <f t="shared" si="43"/>
        <v>2018</v>
      </c>
      <c r="H2764" t="s">
        <v>85</v>
      </c>
      <c r="I2764" t="s">
        <v>86</v>
      </c>
      <c r="J2764" t="s">
        <v>87</v>
      </c>
      <c r="K2764" s="2">
        <v>9570</v>
      </c>
      <c r="L2764" s="2">
        <v>9570</v>
      </c>
      <c r="M2764">
        <v>333959</v>
      </c>
      <c r="U2764" s="1">
        <v>43128.322222222225</v>
      </c>
      <c r="V2764" s="1">
        <v>43128.322916666664</v>
      </c>
      <c r="X2764" t="s">
        <v>0</v>
      </c>
      <c r="Z2764" t="s">
        <v>89</v>
      </c>
      <c r="AA2764">
        <v>0</v>
      </c>
      <c r="AB2764">
        <v>0</v>
      </c>
      <c r="AC2764">
        <v>0</v>
      </c>
      <c r="AD2764" s="2">
        <v>9570</v>
      </c>
      <c r="AE2764" t="s">
        <v>104</v>
      </c>
      <c r="AF2764">
        <v>1802811</v>
      </c>
      <c r="AG2764">
        <v>6.99</v>
      </c>
      <c r="AJ2764" t="s">
        <v>90</v>
      </c>
      <c r="AM2764">
        <v>0</v>
      </c>
      <c r="AN2764" t="s">
        <v>91</v>
      </c>
      <c r="AT2764" t="s">
        <v>90</v>
      </c>
      <c r="AU2764" t="s">
        <v>92</v>
      </c>
      <c r="AV2764" t="s">
        <v>93</v>
      </c>
      <c r="AW2764" t="s">
        <v>94</v>
      </c>
      <c r="AX2764" t="s">
        <v>95</v>
      </c>
      <c r="AZ2764">
        <v>0</v>
      </c>
      <c r="BF2764" s="3">
        <v>43128</v>
      </c>
      <c r="BI2764" t="s">
        <v>90</v>
      </c>
      <c r="BK2764" t="s">
        <v>90</v>
      </c>
      <c r="BL2764" s="2">
        <v>9570</v>
      </c>
      <c r="BM2764" t="s">
        <v>102</v>
      </c>
      <c r="BN2764" s="1">
        <v>43132.310416666667</v>
      </c>
      <c r="BO2764" t="s">
        <v>97</v>
      </c>
      <c r="BP2764" s="1">
        <v>43129.322916666664</v>
      </c>
      <c r="BQ2764" t="s">
        <v>97</v>
      </c>
      <c r="BU2764" t="s">
        <v>98</v>
      </c>
      <c r="BV2764" t="s">
        <v>99</v>
      </c>
      <c r="BW2764" t="s">
        <v>88</v>
      </c>
      <c r="BY2764" t="s">
        <v>100</v>
      </c>
      <c r="BZ2764" t="s">
        <v>101</v>
      </c>
    </row>
    <row r="2765" spans="1:78" x14ac:dyDescent="0.25">
      <c r="A2765" t="s">
        <v>83</v>
      </c>
      <c r="B2765" t="s">
        <v>84</v>
      </c>
      <c r="C2765">
        <v>1802911</v>
      </c>
      <c r="D2765">
        <v>1802905</v>
      </c>
      <c r="E2765" s="1">
        <v>43129.460416666669</v>
      </c>
      <c r="F2765" s="1">
        <v>43129.461111111108</v>
      </c>
      <c r="G2765" s="4">
        <f t="shared" si="43"/>
        <v>2018</v>
      </c>
      <c r="H2765" t="s">
        <v>85</v>
      </c>
      <c r="I2765" t="s">
        <v>86</v>
      </c>
      <c r="J2765" t="s">
        <v>87</v>
      </c>
      <c r="K2765">
        <v>830</v>
      </c>
      <c r="L2765">
        <v>830</v>
      </c>
      <c r="M2765">
        <v>334201</v>
      </c>
      <c r="U2765" s="1">
        <v>43129.460416666669</v>
      </c>
      <c r="V2765" s="1">
        <v>43129.460416666669</v>
      </c>
      <c r="X2765" t="s">
        <v>0</v>
      </c>
      <c r="Z2765" t="s">
        <v>89</v>
      </c>
      <c r="AA2765">
        <v>0</v>
      </c>
      <c r="AB2765">
        <v>0</v>
      </c>
      <c r="AC2765">
        <v>0</v>
      </c>
      <c r="AD2765">
        <v>830</v>
      </c>
      <c r="AE2765" t="s">
        <v>0</v>
      </c>
      <c r="AF2765">
        <v>1802911</v>
      </c>
      <c r="AG2765">
        <v>6.93</v>
      </c>
      <c r="AJ2765" t="s">
        <v>90</v>
      </c>
      <c r="AM2765">
        <v>0</v>
      </c>
      <c r="AN2765" t="s">
        <v>91</v>
      </c>
      <c r="AT2765" t="s">
        <v>90</v>
      </c>
      <c r="AU2765" t="s">
        <v>92</v>
      </c>
      <c r="AV2765" t="s">
        <v>93</v>
      </c>
      <c r="AW2765" t="s">
        <v>94</v>
      </c>
      <c r="AX2765" t="s">
        <v>95</v>
      </c>
      <c r="AZ2765">
        <v>0</v>
      </c>
      <c r="BF2765" s="3">
        <v>43129</v>
      </c>
      <c r="BI2765" t="s">
        <v>90</v>
      </c>
      <c r="BK2765" t="s">
        <v>90</v>
      </c>
      <c r="BL2765">
        <v>830</v>
      </c>
      <c r="BM2765" t="s">
        <v>102</v>
      </c>
      <c r="BN2765" s="1">
        <v>43132.311111111114</v>
      </c>
      <c r="BO2765" t="s">
        <v>97</v>
      </c>
      <c r="BP2765" s="1">
        <v>43130.460416666669</v>
      </c>
      <c r="BQ2765" t="s">
        <v>97</v>
      </c>
      <c r="BU2765" t="s">
        <v>98</v>
      </c>
      <c r="BV2765" t="s">
        <v>99</v>
      </c>
      <c r="BW2765" t="s">
        <v>88</v>
      </c>
      <c r="BY2765" t="s">
        <v>100</v>
      </c>
      <c r="BZ2765" t="s">
        <v>101</v>
      </c>
    </row>
    <row r="2766" spans="1:78" x14ac:dyDescent="0.25">
      <c r="A2766" t="s">
        <v>83</v>
      </c>
      <c r="B2766" t="s">
        <v>84</v>
      </c>
      <c r="C2766">
        <v>1803111</v>
      </c>
      <c r="D2766">
        <v>1803101</v>
      </c>
      <c r="E2766" s="1">
        <v>43131.304166666669</v>
      </c>
      <c r="F2766" s="1">
        <v>43131.304861111108</v>
      </c>
      <c r="G2766" s="4">
        <f t="shared" si="43"/>
        <v>2018</v>
      </c>
      <c r="H2766" t="s">
        <v>85</v>
      </c>
      <c r="I2766" t="s">
        <v>86</v>
      </c>
      <c r="J2766" t="s">
        <v>87</v>
      </c>
      <c r="K2766" s="2">
        <v>8190</v>
      </c>
      <c r="L2766" s="2">
        <v>8190</v>
      </c>
      <c r="M2766">
        <v>334410</v>
      </c>
      <c r="U2766" s="1">
        <v>43131.304166666669</v>
      </c>
      <c r="V2766" s="1">
        <v>43131.304166666669</v>
      </c>
      <c r="X2766" t="s">
        <v>0</v>
      </c>
      <c r="Z2766" t="s">
        <v>89</v>
      </c>
      <c r="AA2766">
        <v>0</v>
      </c>
      <c r="AB2766">
        <v>0</v>
      </c>
      <c r="AC2766">
        <v>0</v>
      </c>
      <c r="AD2766" s="2">
        <v>8190</v>
      </c>
      <c r="AE2766" t="s">
        <v>0</v>
      </c>
      <c r="AF2766">
        <v>1803111</v>
      </c>
      <c r="AG2766">
        <v>6.91</v>
      </c>
      <c r="AJ2766" t="s">
        <v>90</v>
      </c>
      <c r="AM2766">
        <v>0</v>
      </c>
      <c r="AN2766" t="s">
        <v>91</v>
      </c>
      <c r="AT2766" t="s">
        <v>90</v>
      </c>
      <c r="AU2766" t="s">
        <v>92</v>
      </c>
      <c r="AV2766" t="s">
        <v>93</v>
      </c>
      <c r="AW2766" t="s">
        <v>94</v>
      </c>
      <c r="AX2766" t="s">
        <v>95</v>
      </c>
      <c r="AZ2766">
        <v>0</v>
      </c>
      <c r="BF2766" s="3">
        <v>43131</v>
      </c>
      <c r="BI2766" t="s">
        <v>90</v>
      </c>
      <c r="BK2766" t="s">
        <v>90</v>
      </c>
      <c r="BL2766" s="2">
        <v>8190</v>
      </c>
      <c r="BM2766" t="s">
        <v>102</v>
      </c>
      <c r="BN2766" s="1">
        <v>43132.310416666667</v>
      </c>
      <c r="BO2766" t="s">
        <v>97</v>
      </c>
      <c r="BP2766" s="1">
        <v>43132.304166666669</v>
      </c>
      <c r="BQ2766" t="s">
        <v>97</v>
      </c>
      <c r="BU2766" t="s">
        <v>98</v>
      </c>
      <c r="BV2766" t="s">
        <v>99</v>
      </c>
      <c r="BW2766" t="s">
        <v>88</v>
      </c>
      <c r="BY2766" t="s">
        <v>100</v>
      </c>
      <c r="BZ2766" t="s">
        <v>101</v>
      </c>
    </row>
    <row r="2767" spans="1:78" x14ac:dyDescent="0.25">
      <c r="A2767" t="s">
        <v>83</v>
      </c>
      <c r="B2767" t="s">
        <v>84</v>
      </c>
      <c r="C2767">
        <v>1803211</v>
      </c>
      <c r="D2767">
        <v>1803205</v>
      </c>
      <c r="E2767" s="1">
        <v>43132.35</v>
      </c>
      <c r="F2767" s="1">
        <v>43132.351388888892</v>
      </c>
      <c r="G2767" s="4">
        <f t="shared" si="43"/>
        <v>2018</v>
      </c>
      <c r="H2767" t="s">
        <v>85</v>
      </c>
      <c r="I2767" t="s">
        <v>86</v>
      </c>
      <c r="J2767" t="s">
        <v>87</v>
      </c>
      <c r="K2767" s="2">
        <v>3500</v>
      </c>
      <c r="L2767" s="2">
        <v>3500</v>
      </c>
      <c r="M2767">
        <v>334520</v>
      </c>
      <c r="U2767" s="1">
        <v>43132.35</v>
      </c>
      <c r="V2767" s="1">
        <v>43132.350694444445</v>
      </c>
      <c r="X2767" t="s">
        <v>0</v>
      </c>
      <c r="Z2767" t="s">
        <v>89</v>
      </c>
      <c r="AA2767">
        <v>0</v>
      </c>
      <c r="AB2767">
        <v>0</v>
      </c>
      <c r="AC2767">
        <v>0</v>
      </c>
      <c r="AD2767" s="2">
        <v>3500</v>
      </c>
      <c r="AE2767" t="s">
        <v>104</v>
      </c>
      <c r="AF2767">
        <v>1803211</v>
      </c>
      <c r="AG2767">
        <v>6.9</v>
      </c>
      <c r="AJ2767" t="s">
        <v>90</v>
      </c>
      <c r="AM2767">
        <v>0</v>
      </c>
      <c r="AN2767" t="s">
        <v>91</v>
      </c>
      <c r="AT2767" t="s">
        <v>90</v>
      </c>
      <c r="AU2767" t="s">
        <v>92</v>
      </c>
      <c r="AV2767" t="s">
        <v>93</v>
      </c>
      <c r="AW2767" t="s">
        <v>94</v>
      </c>
      <c r="AX2767" t="s">
        <v>95</v>
      </c>
      <c r="AZ2767">
        <v>0</v>
      </c>
      <c r="BF2767" s="3">
        <v>43132</v>
      </c>
      <c r="BI2767" t="s">
        <v>90</v>
      </c>
      <c r="BK2767" t="s">
        <v>90</v>
      </c>
      <c r="BL2767" s="2">
        <v>3500</v>
      </c>
      <c r="BM2767" t="s">
        <v>102</v>
      </c>
      <c r="BN2767" s="1">
        <v>43251.388194444444</v>
      </c>
      <c r="BO2767" t="s">
        <v>97</v>
      </c>
      <c r="BP2767" s="1">
        <v>43133.350694444445</v>
      </c>
      <c r="BQ2767" t="s">
        <v>97</v>
      </c>
      <c r="BU2767" t="s">
        <v>98</v>
      </c>
      <c r="BV2767" t="s">
        <v>99</v>
      </c>
      <c r="BW2767" t="s">
        <v>88</v>
      </c>
      <c r="BY2767" t="s">
        <v>100</v>
      </c>
      <c r="BZ2767" t="s">
        <v>101</v>
      </c>
    </row>
    <row r="2768" spans="1:78" x14ac:dyDescent="0.25">
      <c r="A2768" t="s">
        <v>83</v>
      </c>
      <c r="B2768" t="s">
        <v>84</v>
      </c>
      <c r="C2768">
        <v>1803311</v>
      </c>
      <c r="D2768">
        <v>1803305</v>
      </c>
      <c r="E2768" s="1">
        <v>43133.55972222222</v>
      </c>
      <c r="F2768" s="1">
        <v>43133.561111111114</v>
      </c>
      <c r="G2768" s="4">
        <f t="shared" si="43"/>
        <v>2018</v>
      </c>
      <c r="H2768" t="s">
        <v>85</v>
      </c>
      <c r="I2768" t="s">
        <v>86</v>
      </c>
      <c r="J2768" t="s">
        <v>87</v>
      </c>
      <c r="K2768" s="2">
        <v>3500</v>
      </c>
      <c r="L2768" s="2">
        <v>3500</v>
      </c>
      <c r="M2768">
        <v>334890</v>
      </c>
      <c r="U2768" s="1">
        <v>43133.55972222222</v>
      </c>
      <c r="V2768" s="1">
        <v>43133.560416666667</v>
      </c>
      <c r="X2768" t="s">
        <v>0</v>
      </c>
      <c r="Z2768" t="s">
        <v>89</v>
      </c>
      <c r="AA2768">
        <v>0</v>
      </c>
      <c r="AB2768">
        <v>0</v>
      </c>
      <c r="AC2768">
        <v>0</v>
      </c>
      <c r="AD2768" s="2">
        <v>3500</v>
      </c>
      <c r="AE2768" t="s">
        <v>104</v>
      </c>
      <c r="AF2768">
        <v>1803311</v>
      </c>
      <c r="AG2768">
        <v>6.81</v>
      </c>
      <c r="AJ2768" t="s">
        <v>90</v>
      </c>
      <c r="AM2768">
        <v>0</v>
      </c>
      <c r="AN2768" t="s">
        <v>91</v>
      </c>
      <c r="AT2768" t="s">
        <v>90</v>
      </c>
      <c r="AU2768" t="s">
        <v>92</v>
      </c>
      <c r="AV2768" t="s">
        <v>93</v>
      </c>
      <c r="AW2768" t="s">
        <v>94</v>
      </c>
      <c r="AX2768" t="s">
        <v>95</v>
      </c>
      <c r="AZ2768">
        <v>0</v>
      </c>
      <c r="BF2768" s="3">
        <v>43133</v>
      </c>
      <c r="BI2768" t="s">
        <v>90</v>
      </c>
      <c r="BK2768" t="s">
        <v>90</v>
      </c>
      <c r="BL2768" s="2">
        <v>3500</v>
      </c>
      <c r="BM2768" t="s">
        <v>102</v>
      </c>
      <c r="BN2768" s="1">
        <v>43251.388194444444</v>
      </c>
      <c r="BO2768" t="s">
        <v>97</v>
      </c>
      <c r="BP2768" s="1">
        <v>43137.560416666667</v>
      </c>
      <c r="BQ2768" t="s">
        <v>97</v>
      </c>
      <c r="BU2768" t="s">
        <v>98</v>
      </c>
      <c r="BV2768" t="s">
        <v>99</v>
      </c>
      <c r="BW2768" t="s">
        <v>88</v>
      </c>
      <c r="BY2768" t="s">
        <v>100</v>
      </c>
      <c r="BZ2768" t="s">
        <v>101</v>
      </c>
    </row>
    <row r="2769" spans="1:78" x14ac:dyDescent="0.25">
      <c r="A2769" t="s">
        <v>83</v>
      </c>
      <c r="B2769" t="s">
        <v>84</v>
      </c>
      <c r="C2769">
        <v>1803411</v>
      </c>
      <c r="D2769">
        <v>1803401</v>
      </c>
      <c r="E2769" s="1">
        <v>43134.560416666667</v>
      </c>
      <c r="F2769" s="1">
        <v>43134.561111111114</v>
      </c>
      <c r="G2769" s="4">
        <f t="shared" si="43"/>
        <v>2018</v>
      </c>
      <c r="H2769" t="s">
        <v>85</v>
      </c>
      <c r="I2769" t="s">
        <v>86</v>
      </c>
      <c r="J2769" t="s">
        <v>87</v>
      </c>
      <c r="K2769" s="2">
        <v>3500</v>
      </c>
      <c r="L2769" s="2">
        <v>3500</v>
      </c>
      <c r="M2769">
        <v>334891</v>
      </c>
      <c r="U2769" s="1">
        <v>43134.560416666667</v>
      </c>
      <c r="V2769" s="1">
        <v>43134.560416666667</v>
      </c>
      <c r="X2769" t="s">
        <v>0</v>
      </c>
      <c r="Z2769" t="s">
        <v>89</v>
      </c>
      <c r="AA2769">
        <v>0</v>
      </c>
      <c r="AB2769">
        <v>0</v>
      </c>
      <c r="AC2769">
        <v>0</v>
      </c>
      <c r="AD2769" s="2">
        <v>3500</v>
      </c>
      <c r="AE2769" t="s">
        <v>104</v>
      </c>
      <c r="AF2769">
        <v>1803411</v>
      </c>
      <c r="AG2769">
        <v>6.92</v>
      </c>
      <c r="AJ2769" t="s">
        <v>90</v>
      </c>
      <c r="AM2769">
        <v>0</v>
      </c>
      <c r="AN2769" t="s">
        <v>91</v>
      </c>
      <c r="AT2769" t="s">
        <v>90</v>
      </c>
      <c r="AU2769" t="s">
        <v>92</v>
      </c>
      <c r="AV2769" t="s">
        <v>93</v>
      </c>
      <c r="AW2769" t="s">
        <v>94</v>
      </c>
      <c r="AX2769" t="s">
        <v>95</v>
      </c>
      <c r="AZ2769">
        <v>0</v>
      </c>
      <c r="BF2769" s="3">
        <v>43134</v>
      </c>
      <c r="BI2769" t="s">
        <v>90</v>
      </c>
      <c r="BK2769" t="s">
        <v>90</v>
      </c>
      <c r="BL2769" s="2">
        <v>3500</v>
      </c>
      <c r="BM2769" t="s">
        <v>102</v>
      </c>
      <c r="BN2769" s="1">
        <v>43251.388194444444</v>
      </c>
      <c r="BO2769" t="s">
        <v>97</v>
      </c>
      <c r="BP2769" s="1">
        <v>43137.561111111114</v>
      </c>
      <c r="BQ2769" t="s">
        <v>97</v>
      </c>
      <c r="BU2769" t="s">
        <v>98</v>
      </c>
      <c r="BV2769" t="s">
        <v>99</v>
      </c>
      <c r="BW2769" t="s">
        <v>88</v>
      </c>
      <c r="BY2769" t="s">
        <v>100</v>
      </c>
      <c r="BZ2769" t="s">
        <v>101</v>
      </c>
    </row>
    <row r="2770" spans="1:78" x14ac:dyDescent="0.25">
      <c r="A2770" t="s">
        <v>83</v>
      </c>
      <c r="B2770" t="s">
        <v>84</v>
      </c>
      <c r="C2770">
        <v>1803511</v>
      </c>
      <c r="D2770">
        <v>1803501</v>
      </c>
      <c r="E2770" s="1">
        <v>43135.561111111114</v>
      </c>
      <c r="F2770" s="1">
        <v>43135.561805555553</v>
      </c>
      <c r="G2770" s="4">
        <f t="shared" si="43"/>
        <v>2018</v>
      </c>
      <c r="H2770" t="s">
        <v>85</v>
      </c>
      <c r="I2770" t="s">
        <v>86</v>
      </c>
      <c r="J2770" t="s">
        <v>87</v>
      </c>
      <c r="K2770" s="2">
        <v>11890</v>
      </c>
      <c r="L2770" s="2">
        <v>11890</v>
      </c>
      <c r="M2770">
        <v>334892</v>
      </c>
      <c r="U2770" s="1">
        <v>43135.561111111114</v>
      </c>
      <c r="V2770" s="1">
        <v>43135.561111111114</v>
      </c>
      <c r="X2770" t="s">
        <v>0</v>
      </c>
      <c r="Z2770" t="s">
        <v>89</v>
      </c>
      <c r="AA2770">
        <v>0</v>
      </c>
      <c r="AB2770">
        <v>0</v>
      </c>
      <c r="AC2770">
        <v>0</v>
      </c>
      <c r="AD2770" s="2">
        <v>11890</v>
      </c>
      <c r="AE2770" t="s">
        <v>104</v>
      </c>
      <c r="AF2770">
        <v>1803511</v>
      </c>
      <c r="AG2770">
        <v>6.97</v>
      </c>
      <c r="AJ2770" t="s">
        <v>90</v>
      </c>
      <c r="AM2770">
        <v>0</v>
      </c>
      <c r="AN2770" t="s">
        <v>91</v>
      </c>
      <c r="AT2770" t="s">
        <v>90</v>
      </c>
      <c r="AU2770" t="s">
        <v>92</v>
      </c>
      <c r="AV2770" t="s">
        <v>93</v>
      </c>
      <c r="AW2770" t="s">
        <v>94</v>
      </c>
      <c r="AX2770" t="s">
        <v>95</v>
      </c>
      <c r="AZ2770">
        <v>0</v>
      </c>
      <c r="BF2770" s="3">
        <v>43135</v>
      </c>
      <c r="BI2770" t="s">
        <v>90</v>
      </c>
      <c r="BK2770" t="s">
        <v>90</v>
      </c>
      <c r="BL2770" s="2">
        <v>11890</v>
      </c>
      <c r="BM2770" t="s">
        <v>102</v>
      </c>
      <c r="BN2770" s="1">
        <v>43251.388194444444</v>
      </c>
      <c r="BO2770" t="s">
        <v>97</v>
      </c>
      <c r="BP2770" s="1">
        <v>43137.561805555553</v>
      </c>
      <c r="BQ2770" t="s">
        <v>97</v>
      </c>
      <c r="BU2770" t="s">
        <v>98</v>
      </c>
      <c r="BV2770" t="s">
        <v>99</v>
      </c>
      <c r="BW2770" t="s">
        <v>88</v>
      </c>
      <c r="BY2770" t="s">
        <v>100</v>
      </c>
      <c r="BZ2770" t="s">
        <v>101</v>
      </c>
    </row>
    <row r="2771" spans="1:78" x14ac:dyDescent="0.25">
      <c r="A2771" t="s">
        <v>83</v>
      </c>
      <c r="B2771" t="s">
        <v>84</v>
      </c>
      <c r="C2771">
        <v>1803611</v>
      </c>
      <c r="D2771">
        <v>1803606</v>
      </c>
      <c r="E2771" s="1">
        <v>43136.5625</v>
      </c>
      <c r="F2771" s="1">
        <v>43136.563194444447</v>
      </c>
      <c r="G2771" s="4">
        <f t="shared" si="43"/>
        <v>2018</v>
      </c>
      <c r="H2771" t="s">
        <v>85</v>
      </c>
      <c r="I2771" t="s">
        <v>86</v>
      </c>
      <c r="J2771" t="s">
        <v>87</v>
      </c>
      <c r="K2771" s="2">
        <v>7500</v>
      </c>
      <c r="L2771" s="2">
        <v>7500</v>
      </c>
      <c r="M2771">
        <v>334893</v>
      </c>
      <c r="U2771" s="1">
        <v>43136.5625</v>
      </c>
      <c r="V2771" s="1">
        <v>43136.5625</v>
      </c>
      <c r="X2771" t="s">
        <v>0</v>
      </c>
      <c r="Z2771" t="s">
        <v>89</v>
      </c>
      <c r="AA2771">
        <v>0</v>
      </c>
      <c r="AB2771">
        <v>0</v>
      </c>
      <c r="AC2771">
        <v>0</v>
      </c>
      <c r="AD2771" s="2">
        <v>7500</v>
      </c>
      <c r="AE2771" t="s">
        <v>104</v>
      </c>
      <c r="AF2771">
        <v>1803611</v>
      </c>
      <c r="AG2771">
        <v>6.87</v>
      </c>
      <c r="AJ2771" t="s">
        <v>90</v>
      </c>
      <c r="AM2771">
        <v>0</v>
      </c>
      <c r="AN2771" t="s">
        <v>91</v>
      </c>
      <c r="AT2771" t="s">
        <v>90</v>
      </c>
      <c r="AU2771" t="s">
        <v>92</v>
      </c>
      <c r="AV2771" t="s">
        <v>93</v>
      </c>
      <c r="AW2771" t="s">
        <v>94</v>
      </c>
      <c r="AX2771" t="s">
        <v>95</v>
      </c>
      <c r="AZ2771">
        <v>0</v>
      </c>
      <c r="BF2771" s="3">
        <v>43136</v>
      </c>
      <c r="BI2771" t="s">
        <v>90</v>
      </c>
      <c r="BK2771" t="s">
        <v>90</v>
      </c>
      <c r="BL2771" s="2">
        <v>7500</v>
      </c>
      <c r="BM2771" t="s">
        <v>102</v>
      </c>
      <c r="BN2771" s="1">
        <v>43251.388888888891</v>
      </c>
      <c r="BO2771" t="s">
        <v>97</v>
      </c>
      <c r="BP2771" s="1">
        <v>43137.5625</v>
      </c>
      <c r="BQ2771" t="s">
        <v>97</v>
      </c>
      <c r="BU2771" t="s">
        <v>98</v>
      </c>
      <c r="BV2771" t="s">
        <v>99</v>
      </c>
      <c r="BW2771" t="s">
        <v>88</v>
      </c>
      <c r="BY2771" t="s">
        <v>100</v>
      </c>
      <c r="BZ2771" t="s">
        <v>101</v>
      </c>
    </row>
    <row r="2772" spans="1:78" x14ac:dyDescent="0.25">
      <c r="A2772" t="s">
        <v>83</v>
      </c>
      <c r="B2772" t="s">
        <v>84</v>
      </c>
      <c r="C2772">
        <v>1803711</v>
      </c>
      <c r="D2772">
        <v>1803707</v>
      </c>
      <c r="E2772" s="1">
        <v>43137.352083333331</v>
      </c>
      <c r="F2772" s="1">
        <v>43137.353472222225</v>
      </c>
      <c r="G2772" s="4">
        <f t="shared" si="43"/>
        <v>2018</v>
      </c>
      <c r="H2772" t="s">
        <v>85</v>
      </c>
      <c r="I2772" t="s">
        <v>86</v>
      </c>
      <c r="J2772" t="s">
        <v>87</v>
      </c>
      <c r="K2772" s="2">
        <v>7500</v>
      </c>
      <c r="L2772" s="2">
        <v>7500</v>
      </c>
      <c r="M2772">
        <v>335993</v>
      </c>
      <c r="U2772" s="1">
        <v>43137.352083333331</v>
      </c>
      <c r="V2772" s="1">
        <v>43137.352777777778</v>
      </c>
      <c r="X2772" t="s">
        <v>0</v>
      </c>
      <c r="Z2772" t="s">
        <v>89</v>
      </c>
      <c r="AA2772">
        <v>0</v>
      </c>
      <c r="AB2772">
        <v>0</v>
      </c>
      <c r="AC2772">
        <v>0</v>
      </c>
      <c r="AD2772" s="2">
        <v>7500</v>
      </c>
      <c r="AE2772" t="s">
        <v>104</v>
      </c>
      <c r="AF2772">
        <v>1803711</v>
      </c>
      <c r="AG2772">
        <v>6.73</v>
      </c>
      <c r="AJ2772" t="s">
        <v>90</v>
      </c>
      <c r="AM2772">
        <v>0</v>
      </c>
      <c r="AN2772" t="s">
        <v>91</v>
      </c>
      <c r="AT2772" t="s">
        <v>90</v>
      </c>
      <c r="AU2772" t="s">
        <v>92</v>
      </c>
      <c r="AV2772" t="s">
        <v>93</v>
      </c>
      <c r="AW2772" t="s">
        <v>94</v>
      </c>
      <c r="AX2772" t="s">
        <v>95</v>
      </c>
      <c r="AZ2772">
        <v>0</v>
      </c>
      <c r="BF2772" s="3">
        <v>43137</v>
      </c>
      <c r="BI2772" t="s">
        <v>90</v>
      </c>
      <c r="BK2772" t="s">
        <v>90</v>
      </c>
      <c r="BL2772" s="2">
        <v>7500</v>
      </c>
      <c r="BM2772" t="s">
        <v>102</v>
      </c>
      <c r="BN2772" s="1">
        <v>43251.388888888891</v>
      </c>
      <c r="BO2772" t="s">
        <v>97</v>
      </c>
      <c r="BP2772" s="1">
        <v>43154.352777777778</v>
      </c>
      <c r="BQ2772" t="s">
        <v>97</v>
      </c>
      <c r="BU2772" t="s">
        <v>98</v>
      </c>
      <c r="BV2772" t="s">
        <v>99</v>
      </c>
      <c r="BW2772" t="s">
        <v>88</v>
      </c>
      <c r="BY2772" t="s">
        <v>100</v>
      </c>
      <c r="BZ2772" t="s">
        <v>101</v>
      </c>
    </row>
    <row r="2773" spans="1:78" x14ac:dyDescent="0.25">
      <c r="A2773" t="s">
        <v>83</v>
      </c>
      <c r="B2773" t="s">
        <v>84</v>
      </c>
      <c r="C2773">
        <v>1803811</v>
      </c>
      <c r="D2773">
        <v>1803801</v>
      </c>
      <c r="E2773" s="1">
        <v>43138.353472222225</v>
      </c>
      <c r="F2773" s="1">
        <v>43138.354166666664</v>
      </c>
      <c r="G2773" s="4">
        <f t="shared" si="43"/>
        <v>2018</v>
      </c>
      <c r="H2773" t="s">
        <v>85</v>
      </c>
      <c r="I2773" t="s">
        <v>86</v>
      </c>
      <c r="J2773" t="s">
        <v>87</v>
      </c>
      <c r="K2773" s="2">
        <v>7620</v>
      </c>
      <c r="L2773" s="2">
        <v>7620</v>
      </c>
      <c r="M2773">
        <v>335101</v>
      </c>
      <c r="U2773" s="1">
        <v>43138.353472222225</v>
      </c>
      <c r="V2773" s="1">
        <v>43138.353472222225</v>
      </c>
      <c r="X2773" t="s">
        <v>0</v>
      </c>
      <c r="Z2773" t="s">
        <v>89</v>
      </c>
      <c r="AA2773">
        <v>0</v>
      </c>
      <c r="AB2773">
        <v>0</v>
      </c>
      <c r="AC2773">
        <v>0</v>
      </c>
      <c r="AD2773" s="2">
        <v>7620</v>
      </c>
      <c r="AE2773" t="s">
        <v>104</v>
      </c>
      <c r="AF2773">
        <v>1803811</v>
      </c>
      <c r="AG2773">
        <v>6.81</v>
      </c>
      <c r="AJ2773" t="s">
        <v>90</v>
      </c>
      <c r="AM2773">
        <v>0</v>
      </c>
      <c r="AN2773" t="s">
        <v>91</v>
      </c>
      <c r="AT2773" t="s">
        <v>90</v>
      </c>
      <c r="AU2773" t="s">
        <v>92</v>
      </c>
      <c r="AV2773" t="s">
        <v>93</v>
      </c>
      <c r="AW2773" t="s">
        <v>94</v>
      </c>
      <c r="AX2773" t="s">
        <v>95</v>
      </c>
      <c r="AZ2773">
        <v>0</v>
      </c>
      <c r="BF2773" s="3">
        <v>43138</v>
      </c>
      <c r="BI2773" t="s">
        <v>90</v>
      </c>
      <c r="BK2773" t="s">
        <v>90</v>
      </c>
      <c r="BL2773" s="2">
        <v>7620</v>
      </c>
      <c r="BM2773" t="s">
        <v>102</v>
      </c>
      <c r="BN2773" s="1">
        <v>43251.388888888891</v>
      </c>
      <c r="BO2773" t="s">
        <v>97</v>
      </c>
      <c r="BP2773" s="1">
        <v>43140.353472222225</v>
      </c>
      <c r="BQ2773" t="s">
        <v>97</v>
      </c>
      <c r="BU2773" t="s">
        <v>98</v>
      </c>
      <c r="BV2773" t="s">
        <v>99</v>
      </c>
      <c r="BW2773" t="s">
        <v>88</v>
      </c>
      <c r="BY2773" t="s">
        <v>100</v>
      </c>
      <c r="BZ2773" t="s">
        <v>101</v>
      </c>
    </row>
    <row r="2774" spans="1:78" x14ac:dyDescent="0.25">
      <c r="A2774" t="s">
        <v>83</v>
      </c>
      <c r="B2774" t="s">
        <v>84</v>
      </c>
      <c r="C2774">
        <v>1803911</v>
      </c>
      <c r="D2774">
        <v>1803901</v>
      </c>
      <c r="E2774" s="1">
        <v>43139.353472222225</v>
      </c>
      <c r="F2774" s="1">
        <v>43139.354861111111</v>
      </c>
      <c r="G2774" s="4">
        <f t="shared" si="43"/>
        <v>2018</v>
      </c>
      <c r="H2774" t="s">
        <v>85</v>
      </c>
      <c r="I2774" t="s">
        <v>86</v>
      </c>
      <c r="J2774" t="s">
        <v>87</v>
      </c>
      <c r="K2774" s="2">
        <v>10910</v>
      </c>
      <c r="L2774" s="2">
        <v>10910</v>
      </c>
      <c r="M2774">
        <v>335102</v>
      </c>
      <c r="U2774" s="1">
        <v>43139.353472222225</v>
      </c>
      <c r="V2774" s="1">
        <v>43139.354166666664</v>
      </c>
      <c r="X2774" t="s">
        <v>0</v>
      </c>
      <c r="Z2774" t="s">
        <v>89</v>
      </c>
      <c r="AA2774">
        <v>0</v>
      </c>
      <c r="AB2774">
        <v>0</v>
      </c>
      <c r="AC2774">
        <v>0</v>
      </c>
      <c r="AD2774" s="2">
        <v>10910</v>
      </c>
      <c r="AE2774" t="s">
        <v>104</v>
      </c>
      <c r="AF2774">
        <v>1803911</v>
      </c>
      <c r="AG2774">
        <v>6.73</v>
      </c>
      <c r="AJ2774" t="s">
        <v>90</v>
      </c>
      <c r="AM2774">
        <v>0</v>
      </c>
      <c r="AN2774" t="s">
        <v>91</v>
      </c>
      <c r="AT2774" t="s">
        <v>90</v>
      </c>
      <c r="AU2774" t="s">
        <v>92</v>
      </c>
      <c r="AV2774" t="s">
        <v>93</v>
      </c>
      <c r="AW2774" t="s">
        <v>94</v>
      </c>
      <c r="AX2774" t="s">
        <v>95</v>
      </c>
      <c r="AZ2774">
        <v>0</v>
      </c>
      <c r="BF2774" s="3">
        <v>43139</v>
      </c>
      <c r="BI2774" t="s">
        <v>90</v>
      </c>
      <c r="BK2774" t="s">
        <v>90</v>
      </c>
      <c r="BL2774" s="2">
        <v>10910</v>
      </c>
      <c r="BM2774" t="s">
        <v>102</v>
      </c>
      <c r="BN2774" s="1">
        <v>43251.38958333333</v>
      </c>
      <c r="BO2774" t="s">
        <v>97</v>
      </c>
      <c r="BP2774" s="1">
        <v>43140.354166666664</v>
      </c>
      <c r="BQ2774" t="s">
        <v>97</v>
      </c>
      <c r="BU2774" t="s">
        <v>98</v>
      </c>
      <c r="BV2774" t="s">
        <v>99</v>
      </c>
      <c r="BW2774" t="s">
        <v>88</v>
      </c>
      <c r="BY2774" t="s">
        <v>100</v>
      </c>
      <c r="BZ2774" t="s">
        <v>101</v>
      </c>
    </row>
    <row r="2775" spans="1:78" x14ac:dyDescent="0.25">
      <c r="A2775" t="s">
        <v>83</v>
      </c>
      <c r="B2775" t="s">
        <v>84</v>
      </c>
      <c r="C2775">
        <v>1804011</v>
      </c>
      <c r="D2775">
        <v>1804005</v>
      </c>
      <c r="E2775" s="1">
        <v>43140.330555555556</v>
      </c>
      <c r="F2775" s="1">
        <v>43142.331944444442</v>
      </c>
      <c r="G2775" s="4">
        <f t="shared" si="43"/>
        <v>2018</v>
      </c>
      <c r="H2775" t="s">
        <v>85</v>
      </c>
      <c r="I2775" t="s">
        <v>86</v>
      </c>
      <c r="J2775" t="s">
        <v>87</v>
      </c>
      <c r="K2775" s="2">
        <v>4040</v>
      </c>
      <c r="L2775" s="2">
        <v>4040</v>
      </c>
      <c r="M2775">
        <v>335232</v>
      </c>
      <c r="U2775" s="1">
        <v>43142.330555555556</v>
      </c>
      <c r="V2775" s="1">
        <v>43142.331250000003</v>
      </c>
      <c r="X2775" t="s">
        <v>0</v>
      </c>
      <c r="Z2775" t="s">
        <v>89</v>
      </c>
      <c r="AA2775">
        <v>0</v>
      </c>
      <c r="AB2775">
        <v>0</v>
      </c>
      <c r="AC2775">
        <v>0</v>
      </c>
      <c r="AD2775" s="2">
        <v>4040</v>
      </c>
      <c r="AE2775" t="s">
        <v>104</v>
      </c>
      <c r="AF2775">
        <v>1804011</v>
      </c>
      <c r="AG2775">
        <v>6.62</v>
      </c>
      <c r="AJ2775" t="s">
        <v>90</v>
      </c>
      <c r="AM2775">
        <v>0</v>
      </c>
      <c r="AN2775" t="s">
        <v>91</v>
      </c>
      <c r="AT2775" t="s">
        <v>90</v>
      </c>
      <c r="AU2775" t="s">
        <v>92</v>
      </c>
      <c r="AV2775" t="s">
        <v>93</v>
      </c>
      <c r="AW2775" t="s">
        <v>94</v>
      </c>
      <c r="AX2775" t="s">
        <v>95</v>
      </c>
      <c r="AZ2775">
        <v>0</v>
      </c>
      <c r="BF2775" s="3">
        <v>43140</v>
      </c>
      <c r="BI2775" t="s">
        <v>90</v>
      </c>
      <c r="BK2775" t="s">
        <v>90</v>
      </c>
      <c r="BL2775" s="2">
        <v>4040</v>
      </c>
      <c r="BM2775" t="s">
        <v>102</v>
      </c>
      <c r="BN2775" s="1">
        <v>43251.38958333333</v>
      </c>
      <c r="BO2775" t="s">
        <v>97</v>
      </c>
      <c r="BP2775" s="1">
        <v>43143.331944444442</v>
      </c>
      <c r="BQ2775" t="s">
        <v>97</v>
      </c>
      <c r="BU2775" t="s">
        <v>98</v>
      </c>
      <c r="BV2775" t="s">
        <v>99</v>
      </c>
      <c r="BW2775" t="s">
        <v>88</v>
      </c>
      <c r="BY2775" t="s">
        <v>100</v>
      </c>
      <c r="BZ2775" t="s">
        <v>101</v>
      </c>
    </row>
    <row r="2776" spans="1:78" x14ac:dyDescent="0.25">
      <c r="A2776" t="s">
        <v>83</v>
      </c>
      <c r="B2776" t="s">
        <v>84</v>
      </c>
      <c r="C2776">
        <v>1804311</v>
      </c>
      <c r="D2776">
        <v>1804302</v>
      </c>
      <c r="E2776" s="1">
        <v>43143.331944444442</v>
      </c>
      <c r="F2776" s="1">
        <v>43143.332638888889</v>
      </c>
      <c r="G2776" s="4">
        <f t="shared" si="43"/>
        <v>2018</v>
      </c>
      <c r="H2776" t="s">
        <v>85</v>
      </c>
      <c r="I2776" t="s">
        <v>86</v>
      </c>
      <c r="J2776" t="s">
        <v>87</v>
      </c>
      <c r="K2776" s="2">
        <v>5940</v>
      </c>
      <c r="L2776" s="2">
        <v>5940</v>
      </c>
      <c r="M2776">
        <v>335362</v>
      </c>
      <c r="U2776" s="1">
        <v>43143.331944444442</v>
      </c>
      <c r="V2776" s="1">
        <v>43143.331944444442</v>
      </c>
      <c r="X2776" t="s">
        <v>0</v>
      </c>
      <c r="Z2776" t="s">
        <v>89</v>
      </c>
      <c r="AA2776">
        <v>0</v>
      </c>
      <c r="AB2776">
        <v>0</v>
      </c>
      <c r="AC2776">
        <v>0</v>
      </c>
      <c r="AD2776" s="2">
        <v>5940</v>
      </c>
      <c r="AE2776" t="s">
        <v>104</v>
      </c>
      <c r="AF2776">
        <v>1804311</v>
      </c>
      <c r="AG2776">
        <v>6.6</v>
      </c>
      <c r="AJ2776" t="s">
        <v>90</v>
      </c>
      <c r="AM2776">
        <v>0</v>
      </c>
      <c r="AN2776" t="s">
        <v>91</v>
      </c>
      <c r="AT2776" t="s">
        <v>90</v>
      </c>
      <c r="AU2776" t="s">
        <v>92</v>
      </c>
      <c r="AV2776" t="s">
        <v>93</v>
      </c>
      <c r="AW2776" t="s">
        <v>94</v>
      </c>
      <c r="AX2776" t="s">
        <v>95</v>
      </c>
      <c r="AZ2776">
        <v>0</v>
      </c>
      <c r="BF2776" s="3">
        <v>43143</v>
      </c>
      <c r="BI2776" t="s">
        <v>90</v>
      </c>
      <c r="BK2776" t="s">
        <v>90</v>
      </c>
      <c r="BL2776" s="2">
        <v>5940</v>
      </c>
      <c r="BM2776" t="s">
        <v>102</v>
      </c>
      <c r="BN2776" s="1">
        <v>43251.38958333333</v>
      </c>
      <c r="BO2776" t="s">
        <v>97</v>
      </c>
      <c r="BP2776" s="1">
        <v>43144.331944444442</v>
      </c>
      <c r="BQ2776" t="s">
        <v>97</v>
      </c>
      <c r="BU2776" t="s">
        <v>98</v>
      </c>
      <c r="BV2776" t="s">
        <v>99</v>
      </c>
      <c r="BW2776" t="s">
        <v>88</v>
      </c>
      <c r="BY2776" t="s">
        <v>100</v>
      </c>
      <c r="BZ2776" t="s">
        <v>101</v>
      </c>
    </row>
    <row r="2777" spans="1:78" x14ac:dyDescent="0.25">
      <c r="A2777" t="s">
        <v>83</v>
      </c>
      <c r="B2777" t="s">
        <v>84</v>
      </c>
      <c r="C2777">
        <v>1804411</v>
      </c>
      <c r="D2777">
        <v>1804401</v>
      </c>
      <c r="E2777" s="1">
        <v>43144.40347222222</v>
      </c>
      <c r="F2777" s="1">
        <v>43144.404166666667</v>
      </c>
      <c r="G2777" s="4">
        <f t="shared" si="43"/>
        <v>2018</v>
      </c>
      <c r="H2777" t="s">
        <v>85</v>
      </c>
      <c r="I2777" t="s">
        <v>86</v>
      </c>
      <c r="J2777" t="s">
        <v>87</v>
      </c>
      <c r="K2777" s="2">
        <v>7030</v>
      </c>
      <c r="L2777" s="2">
        <v>7030</v>
      </c>
      <c r="M2777">
        <v>335420</v>
      </c>
      <c r="U2777" s="1">
        <v>43144.40347222222</v>
      </c>
      <c r="V2777" s="1">
        <v>43144.40347222222</v>
      </c>
      <c r="X2777" t="s">
        <v>0</v>
      </c>
      <c r="Z2777" t="s">
        <v>89</v>
      </c>
      <c r="AA2777">
        <v>0</v>
      </c>
      <c r="AB2777">
        <v>0</v>
      </c>
      <c r="AC2777">
        <v>0</v>
      </c>
      <c r="AD2777" s="2">
        <v>7030</v>
      </c>
      <c r="AE2777" t="s">
        <v>0</v>
      </c>
      <c r="AF2777" t="s">
        <v>1042</v>
      </c>
      <c r="AG2777">
        <v>6.81</v>
      </c>
      <c r="AJ2777" t="s">
        <v>90</v>
      </c>
      <c r="AM2777">
        <v>0</v>
      </c>
      <c r="AN2777" t="s">
        <v>91</v>
      </c>
      <c r="AT2777" t="s">
        <v>90</v>
      </c>
      <c r="AU2777" t="s">
        <v>92</v>
      </c>
      <c r="AV2777" t="s">
        <v>93</v>
      </c>
      <c r="AW2777" t="s">
        <v>94</v>
      </c>
      <c r="AX2777" t="s">
        <v>95</v>
      </c>
      <c r="AZ2777">
        <v>0</v>
      </c>
      <c r="BF2777" s="3">
        <v>43144</v>
      </c>
      <c r="BI2777" t="s">
        <v>90</v>
      </c>
      <c r="BK2777" t="s">
        <v>90</v>
      </c>
      <c r="BL2777" s="2">
        <v>7030</v>
      </c>
      <c r="BM2777" t="s">
        <v>102</v>
      </c>
      <c r="BN2777" s="1">
        <v>43251.390277777777</v>
      </c>
      <c r="BO2777" t="s">
        <v>97</v>
      </c>
      <c r="BP2777" s="1">
        <v>43145.404166666667</v>
      </c>
      <c r="BQ2777" t="s">
        <v>97</v>
      </c>
      <c r="BU2777" t="s">
        <v>98</v>
      </c>
      <c r="BV2777" t="s">
        <v>99</v>
      </c>
      <c r="BW2777" t="s">
        <v>88</v>
      </c>
      <c r="BY2777" t="s">
        <v>100</v>
      </c>
      <c r="BZ2777" t="s">
        <v>101</v>
      </c>
    </row>
    <row r="2778" spans="1:78" x14ac:dyDescent="0.25">
      <c r="A2778" t="s">
        <v>83</v>
      </c>
      <c r="B2778" t="s">
        <v>84</v>
      </c>
      <c r="C2778">
        <v>1805311</v>
      </c>
      <c r="D2778">
        <v>1805301</v>
      </c>
      <c r="E2778" s="1">
        <v>43153.353472222225</v>
      </c>
      <c r="F2778" s="1">
        <v>43153.354861111111</v>
      </c>
      <c r="G2778" s="4">
        <f t="shared" si="43"/>
        <v>2018</v>
      </c>
      <c r="H2778" t="s">
        <v>85</v>
      </c>
      <c r="I2778" t="s">
        <v>86</v>
      </c>
      <c r="J2778" t="s">
        <v>87</v>
      </c>
      <c r="K2778" s="2">
        <v>9890</v>
      </c>
      <c r="L2778" s="2">
        <v>9890</v>
      </c>
      <c r="M2778">
        <v>335994</v>
      </c>
      <c r="U2778" s="1">
        <v>43153.353472222225</v>
      </c>
      <c r="V2778" s="1">
        <v>43153.354166666664</v>
      </c>
      <c r="X2778" t="s">
        <v>0</v>
      </c>
      <c r="Z2778" t="s">
        <v>89</v>
      </c>
      <c r="AA2778">
        <v>0</v>
      </c>
      <c r="AB2778">
        <v>0</v>
      </c>
      <c r="AC2778">
        <v>0</v>
      </c>
      <c r="AD2778" s="2">
        <v>9890</v>
      </c>
      <c r="AE2778" t="s">
        <v>104</v>
      </c>
      <c r="AF2778">
        <v>1805311</v>
      </c>
      <c r="AG2778">
        <v>6.69</v>
      </c>
      <c r="AJ2778" t="s">
        <v>90</v>
      </c>
      <c r="AM2778">
        <v>0</v>
      </c>
      <c r="AN2778" t="s">
        <v>91</v>
      </c>
      <c r="AT2778" t="s">
        <v>90</v>
      </c>
      <c r="AU2778" t="s">
        <v>92</v>
      </c>
      <c r="AV2778" t="s">
        <v>93</v>
      </c>
      <c r="AW2778" t="s">
        <v>94</v>
      </c>
      <c r="AX2778" t="s">
        <v>95</v>
      </c>
      <c r="AZ2778">
        <v>0</v>
      </c>
      <c r="BF2778" s="3">
        <v>43153</v>
      </c>
      <c r="BI2778" t="s">
        <v>90</v>
      </c>
      <c r="BK2778" t="s">
        <v>90</v>
      </c>
      <c r="BL2778" s="2">
        <v>9890</v>
      </c>
      <c r="BM2778" t="s">
        <v>102</v>
      </c>
      <c r="BN2778" s="1">
        <v>43251.390972222223</v>
      </c>
      <c r="BO2778" t="s">
        <v>97</v>
      </c>
      <c r="BP2778" s="1">
        <v>43154.354166666664</v>
      </c>
      <c r="BQ2778" t="s">
        <v>97</v>
      </c>
      <c r="BU2778" t="s">
        <v>98</v>
      </c>
      <c r="BV2778" t="s">
        <v>99</v>
      </c>
      <c r="BW2778" t="s">
        <v>88</v>
      </c>
      <c r="BY2778" t="s">
        <v>100</v>
      </c>
      <c r="BZ2778" t="s">
        <v>101</v>
      </c>
    </row>
    <row r="2779" spans="1:78" x14ac:dyDescent="0.25">
      <c r="A2779" t="s">
        <v>83</v>
      </c>
      <c r="B2779" t="s">
        <v>84</v>
      </c>
      <c r="C2779">
        <v>1805411</v>
      </c>
      <c r="D2779">
        <v>1805402</v>
      </c>
      <c r="E2779" s="1">
        <v>43154.341666666667</v>
      </c>
      <c r="F2779" s="1">
        <v>43156.343055555553</v>
      </c>
      <c r="G2779" s="4">
        <f t="shared" si="43"/>
        <v>2018</v>
      </c>
      <c r="H2779" t="s">
        <v>85</v>
      </c>
      <c r="I2779" t="s">
        <v>86</v>
      </c>
      <c r="J2779" t="s">
        <v>87</v>
      </c>
      <c r="K2779" s="2">
        <v>10480</v>
      </c>
      <c r="L2779" s="2">
        <v>10480</v>
      </c>
      <c r="M2779">
        <v>336055</v>
      </c>
      <c r="U2779" s="1">
        <v>43156.341666666667</v>
      </c>
      <c r="V2779" s="1">
        <v>43156.342361111114</v>
      </c>
      <c r="X2779" t="s">
        <v>0</v>
      </c>
      <c r="Z2779" t="s">
        <v>89</v>
      </c>
      <c r="AA2779">
        <v>0</v>
      </c>
      <c r="AB2779">
        <v>0</v>
      </c>
      <c r="AC2779">
        <v>0</v>
      </c>
      <c r="AD2779" s="2">
        <v>10480</v>
      </c>
      <c r="AE2779" t="s">
        <v>104</v>
      </c>
      <c r="AF2779">
        <v>1805411</v>
      </c>
      <c r="AG2779">
        <v>6.69</v>
      </c>
      <c r="AJ2779" t="s">
        <v>90</v>
      </c>
      <c r="AM2779">
        <v>0</v>
      </c>
      <c r="AN2779" t="s">
        <v>91</v>
      </c>
      <c r="AT2779" t="s">
        <v>90</v>
      </c>
      <c r="AU2779" t="s">
        <v>92</v>
      </c>
      <c r="AV2779" t="s">
        <v>93</v>
      </c>
      <c r="AW2779" t="s">
        <v>94</v>
      </c>
      <c r="AX2779" t="s">
        <v>95</v>
      </c>
      <c r="AZ2779">
        <v>0</v>
      </c>
      <c r="BF2779" s="3">
        <v>43154</v>
      </c>
      <c r="BI2779" t="s">
        <v>90</v>
      </c>
      <c r="BK2779" t="s">
        <v>90</v>
      </c>
      <c r="BL2779" s="2">
        <v>10480</v>
      </c>
      <c r="BM2779" t="s">
        <v>102</v>
      </c>
      <c r="BN2779" s="1">
        <v>43251.390972222223</v>
      </c>
      <c r="BO2779" t="s">
        <v>97</v>
      </c>
      <c r="BP2779" s="1">
        <v>43157.345138888886</v>
      </c>
      <c r="BQ2779" t="s">
        <v>97</v>
      </c>
      <c r="BU2779" t="s">
        <v>98</v>
      </c>
      <c r="BV2779" t="s">
        <v>99</v>
      </c>
      <c r="BW2779" t="s">
        <v>88</v>
      </c>
      <c r="BY2779" t="s">
        <v>100</v>
      </c>
      <c r="BZ2779" t="s">
        <v>101</v>
      </c>
    </row>
    <row r="2780" spans="1:78" x14ac:dyDescent="0.25">
      <c r="A2780" t="s">
        <v>83</v>
      </c>
      <c r="B2780" t="s">
        <v>84</v>
      </c>
      <c r="C2780">
        <v>1812911</v>
      </c>
      <c r="D2780">
        <v>1812901</v>
      </c>
      <c r="E2780" s="1">
        <v>43229.319444444445</v>
      </c>
      <c r="F2780" s="1">
        <v>43229.320833333331</v>
      </c>
      <c r="G2780" s="4">
        <f t="shared" si="43"/>
        <v>2018</v>
      </c>
      <c r="H2780" t="s">
        <v>85</v>
      </c>
      <c r="I2780" t="s">
        <v>86</v>
      </c>
      <c r="J2780" t="s">
        <v>87</v>
      </c>
      <c r="K2780" s="2">
        <v>5010</v>
      </c>
      <c r="L2780" s="2">
        <v>5010</v>
      </c>
      <c r="M2780">
        <v>340492</v>
      </c>
      <c r="U2780" s="1">
        <v>43229.319444444445</v>
      </c>
      <c r="V2780" s="1">
        <v>43229.320138888892</v>
      </c>
      <c r="X2780" t="s">
        <v>0</v>
      </c>
      <c r="Z2780" t="s">
        <v>89</v>
      </c>
      <c r="AA2780">
        <v>0</v>
      </c>
      <c r="AB2780">
        <v>0</v>
      </c>
      <c r="AC2780">
        <v>0</v>
      </c>
      <c r="AD2780" s="2">
        <v>5010</v>
      </c>
      <c r="AE2780" t="s">
        <v>104</v>
      </c>
      <c r="AF2780" t="s">
        <v>1043</v>
      </c>
      <c r="AG2780">
        <v>6.3</v>
      </c>
      <c r="AJ2780" t="s">
        <v>90</v>
      </c>
      <c r="AM2780">
        <v>0</v>
      </c>
      <c r="AN2780" t="s">
        <v>91</v>
      </c>
      <c r="AT2780" t="s">
        <v>90</v>
      </c>
      <c r="AU2780" t="s">
        <v>92</v>
      </c>
      <c r="AV2780" t="s">
        <v>93</v>
      </c>
      <c r="AW2780" t="s">
        <v>94</v>
      </c>
      <c r="AX2780" t="s">
        <v>95</v>
      </c>
      <c r="AZ2780">
        <v>0</v>
      </c>
      <c r="BF2780" s="3">
        <v>43229</v>
      </c>
      <c r="BI2780" t="s">
        <v>90</v>
      </c>
      <c r="BK2780" t="s">
        <v>90</v>
      </c>
      <c r="BL2780" s="2">
        <v>5010</v>
      </c>
      <c r="BM2780" t="s">
        <v>102</v>
      </c>
      <c r="BN2780" s="1">
        <v>43251.385416666664</v>
      </c>
      <c r="BO2780" t="s">
        <v>97</v>
      </c>
      <c r="BP2780" s="1">
        <v>43230.320833333331</v>
      </c>
      <c r="BQ2780" t="s">
        <v>97</v>
      </c>
      <c r="BU2780" t="s">
        <v>98</v>
      </c>
      <c r="BV2780" t="s">
        <v>99</v>
      </c>
      <c r="BW2780" t="s">
        <v>88</v>
      </c>
      <c r="BY2780" t="s">
        <v>100</v>
      </c>
      <c r="BZ2780" t="s">
        <v>101</v>
      </c>
    </row>
    <row r="2781" spans="1:78" x14ac:dyDescent="0.25">
      <c r="A2781" t="s">
        <v>83</v>
      </c>
      <c r="B2781" t="s">
        <v>84</v>
      </c>
      <c r="C2781">
        <v>1813011</v>
      </c>
      <c r="D2781">
        <v>1813006</v>
      </c>
      <c r="E2781" s="1">
        <v>43230.591666666667</v>
      </c>
      <c r="F2781" s="1">
        <v>43230.593055555553</v>
      </c>
      <c r="G2781" s="4">
        <f t="shared" si="43"/>
        <v>2018</v>
      </c>
      <c r="H2781" t="s">
        <v>85</v>
      </c>
      <c r="I2781" t="s">
        <v>86</v>
      </c>
      <c r="J2781" t="s">
        <v>87</v>
      </c>
      <c r="K2781" s="2">
        <v>9010</v>
      </c>
      <c r="L2781" s="2">
        <v>9010</v>
      </c>
      <c r="M2781">
        <v>340625</v>
      </c>
      <c r="U2781" s="1">
        <v>43230.591666666667</v>
      </c>
      <c r="V2781" s="1">
        <v>43230.592361111114</v>
      </c>
      <c r="X2781" t="s">
        <v>0</v>
      </c>
      <c r="Z2781" t="s">
        <v>89</v>
      </c>
      <c r="AA2781">
        <v>0</v>
      </c>
      <c r="AB2781">
        <v>0</v>
      </c>
      <c r="AC2781">
        <v>0</v>
      </c>
      <c r="AD2781" s="2">
        <v>9010</v>
      </c>
      <c r="AE2781" t="s">
        <v>104</v>
      </c>
      <c r="AF2781" t="s">
        <v>1044</v>
      </c>
      <c r="AG2781">
        <v>6.35</v>
      </c>
      <c r="AJ2781" t="s">
        <v>90</v>
      </c>
      <c r="AM2781">
        <v>0</v>
      </c>
      <c r="AN2781" t="s">
        <v>91</v>
      </c>
      <c r="AT2781" t="s">
        <v>90</v>
      </c>
      <c r="AU2781" t="s">
        <v>92</v>
      </c>
      <c r="AV2781" t="s">
        <v>93</v>
      </c>
      <c r="AW2781" t="s">
        <v>94</v>
      </c>
      <c r="AX2781" t="s">
        <v>95</v>
      </c>
      <c r="AZ2781">
        <v>0</v>
      </c>
      <c r="BF2781" s="3">
        <v>43230</v>
      </c>
      <c r="BI2781" t="s">
        <v>90</v>
      </c>
      <c r="BK2781" t="s">
        <v>90</v>
      </c>
      <c r="BL2781" s="2">
        <v>9010</v>
      </c>
      <c r="BM2781" t="s">
        <v>102</v>
      </c>
      <c r="BN2781" s="1">
        <v>43251.385416666664</v>
      </c>
      <c r="BO2781" t="s">
        <v>97</v>
      </c>
      <c r="BP2781" s="1">
        <v>43231.592361111114</v>
      </c>
      <c r="BQ2781" t="s">
        <v>97</v>
      </c>
      <c r="BU2781" t="s">
        <v>98</v>
      </c>
      <c r="BV2781" t="s">
        <v>99</v>
      </c>
      <c r="BW2781" t="s">
        <v>88</v>
      </c>
      <c r="BY2781" t="s">
        <v>100</v>
      </c>
      <c r="BZ2781" t="s">
        <v>101</v>
      </c>
    </row>
    <row r="2782" spans="1:78" x14ac:dyDescent="0.25">
      <c r="A2782" t="s">
        <v>83</v>
      </c>
      <c r="B2782" t="s">
        <v>84</v>
      </c>
      <c r="C2782">
        <v>1813111</v>
      </c>
      <c r="D2782">
        <v>1813102</v>
      </c>
      <c r="E2782" s="1">
        <v>43231.470138888886</v>
      </c>
      <c r="F2782" s="1">
        <v>43231.470138888886</v>
      </c>
      <c r="G2782" s="4">
        <f t="shared" si="43"/>
        <v>2018</v>
      </c>
      <c r="H2782" t="s">
        <v>85</v>
      </c>
      <c r="I2782" t="s">
        <v>86</v>
      </c>
      <c r="J2782" t="s">
        <v>87</v>
      </c>
      <c r="K2782" s="2">
        <v>4430</v>
      </c>
      <c r="L2782" s="2">
        <v>4430</v>
      </c>
      <c r="M2782">
        <v>340683</v>
      </c>
      <c r="U2782" s="1">
        <v>43231.470138888886</v>
      </c>
      <c r="V2782" s="1">
        <v>43231.470138888886</v>
      </c>
      <c r="X2782" t="s">
        <v>0</v>
      </c>
      <c r="Z2782" t="s">
        <v>89</v>
      </c>
      <c r="AA2782">
        <v>0</v>
      </c>
      <c r="AB2782">
        <v>0</v>
      </c>
      <c r="AC2782">
        <v>0</v>
      </c>
      <c r="AD2782" s="2">
        <v>4430</v>
      </c>
      <c r="AE2782" t="s">
        <v>104</v>
      </c>
      <c r="AF2782" t="s">
        <v>1045</v>
      </c>
      <c r="AG2782">
        <v>6.09</v>
      </c>
      <c r="AJ2782" t="s">
        <v>90</v>
      </c>
      <c r="AM2782">
        <v>0</v>
      </c>
      <c r="AN2782" t="s">
        <v>91</v>
      </c>
      <c r="AT2782" t="s">
        <v>90</v>
      </c>
      <c r="AU2782" t="s">
        <v>92</v>
      </c>
      <c r="AV2782" t="s">
        <v>93</v>
      </c>
      <c r="AW2782" t="s">
        <v>94</v>
      </c>
      <c r="AX2782" t="s">
        <v>95</v>
      </c>
      <c r="AZ2782">
        <v>0</v>
      </c>
      <c r="BF2782" s="3">
        <v>43231</v>
      </c>
      <c r="BI2782" t="s">
        <v>90</v>
      </c>
      <c r="BK2782" t="s">
        <v>90</v>
      </c>
      <c r="BL2782" s="2">
        <v>4430</v>
      </c>
      <c r="BM2782" t="s">
        <v>102</v>
      </c>
      <c r="BN2782" s="1">
        <v>43251.386111111111</v>
      </c>
      <c r="BO2782" t="s">
        <v>97</v>
      </c>
      <c r="BP2782" s="1">
        <v>43234.470833333333</v>
      </c>
      <c r="BQ2782" t="s">
        <v>97</v>
      </c>
      <c r="BU2782" t="s">
        <v>98</v>
      </c>
      <c r="BV2782" t="s">
        <v>99</v>
      </c>
      <c r="BW2782" t="s">
        <v>88</v>
      </c>
      <c r="BY2782" t="s">
        <v>100</v>
      </c>
      <c r="BZ2782" t="s">
        <v>101</v>
      </c>
    </row>
    <row r="2783" spans="1:78" x14ac:dyDescent="0.25">
      <c r="A2783" t="s">
        <v>83</v>
      </c>
      <c r="B2783" t="s">
        <v>84</v>
      </c>
      <c r="C2783">
        <v>1813211</v>
      </c>
      <c r="D2783">
        <v>1813202</v>
      </c>
      <c r="E2783" s="1">
        <v>43232.470833333333</v>
      </c>
      <c r="F2783" s="1">
        <v>43232.47152777778</v>
      </c>
      <c r="G2783" s="4">
        <f t="shared" si="43"/>
        <v>2018</v>
      </c>
      <c r="H2783" t="s">
        <v>85</v>
      </c>
      <c r="I2783" t="s">
        <v>86</v>
      </c>
      <c r="J2783" t="s">
        <v>87</v>
      </c>
      <c r="K2783" s="2">
        <v>4810</v>
      </c>
      <c r="L2783" s="2">
        <v>4810</v>
      </c>
      <c r="M2783">
        <v>340684</v>
      </c>
      <c r="U2783" s="1">
        <v>43232.470833333333</v>
      </c>
      <c r="V2783" s="1">
        <v>43232.47152777778</v>
      </c>
      <c r="X2783" t="s">
        <v>0</v>
      </c>
      <c r="Z2783" t="s">
        <v>89</v>
      </c>
      <c r="AA2783">
        <v>0</v>
      </c>
      <c r="AB2783">
        <v>0</v>
      </c>
      <c r="AC2783">
        <v>0</v>
      </c>
      <c r="AD2783" s="2">
        <v>4810</v>
      </c>
      <c r="AE2783" t="s">
        <v>104</v>
      </c>
      <c r="AF2783" t="s">
        <v>1046</v>
      </c>
      <c r="AG2783">
        <v>6.05</v>
      </c>
      <c r="AJ2783" t="s">
        <v>90</v>
      </c>
      <c r="AM2783">
        <v>0</v>
      </c>
      <c r="AN2783" t="s">
        <v>91</v>
      </c>
      <c r="AT2783" t="s">
        <v>90</v>
      </c>
      <c r="AU2783" t="s">
        <v>92</v>
      </c>
      <c r="AV2783" t="s">
        <v>93</v>
      </c>
      <c r="AW2783" t="s">
        <v>94</v>
      </c>
      <c r="AX2783" t="s">
        <v>95</v>
      </c>
      <c r="AZ2783">
        <v>0</v>
      </c>
      <c r="BF2783" s="3">
        <v>43232</v>
      </c>
      <c r="BI2783" t="s">
        <v>90</v>
      </c>
      <c r="BK2783" t="s">
        <v>90</v>
      </c>
      <c r="BL2783" s="2">
        <v>4810</v>
      </c>
      <c r="BM2783" t="s">
        <v>102</v>
      </c>
      <c r="BN2783" s="1">
        <v>43251.386111111111</v>
      </c>
      <c r="BO2783" t="s">
        <v>97</v>
      </c>
      <c r="BP2783" s="1">
        <v>43234.47152777778</v>
      </c>
      <c r="BQ2783" t="s">
        <v>97</v>
      </c>
      <c r="BU2783" t="s">
        <v>98</v>
      </c>
      <c r="BV2783" t="s">
        <v>99</v>
      </c>
      <c r="BW2783" t="s">
        <v>88</v>
      </c>
      <c r="BY2783" t="s">
        <v>100</v>
      </c>
      <c r="BZ2783" t="s">
        <v>101</v>
      </c>
    </row>
    <row r="2784" spans="1:78" x14ac:dyDescent="0.25">
      <c r="A2784" t="s">
        <v>83</v>
      </c>
      <c r="B2784" t="s">
        <v>84</v>
      </c>
      <c r="C2784">
        <v>1813311</v>
      </c>
      <c r="D2784">
        <v>1813301</v>
      </c>
      <c r="E2784" s="1">
        <v>43233.47152777778</v>
      </c>
      <c r="F2784" s="1">
        <v>43233.472916666666</v>
      </c>
      <c r="G2784" s="4">
        <f t="shared" si="43"/>
        <v>2018</v>
      </c>
      <c r="H2784" t="s">
        <v>85</v>
      </c>
      <c r="I2784" t="s">
        <v>86</v>
      </c>
      <c r="J2784" t="s">
        <v>87</v>
      </c>
      <c r="K2784" s="2">
        <v>2510</v>
      </c>
      <c r="L2784" s="2">
        <v>2510</v>
      </c>
      <c r="M2784">
        <v>340686</v>
      </c>
      <c r="U2784" s="1">
        <v>43233.47152777778</v>
      </c>
      <c r="V2784" s="1">
        <v>43233.472222222219</v>
      </c>
      <c r="X2784" t="s">
        <v>0</v>
      </c>
      <c r="Z2784" t="s">
        <v>89</v>
      </c>
      <c r="AA2784">
        <v>0</v>
      </c>
      <c r="AB2784">
        <v>0</v>
      </c>
      <c r="AC2784">
        <v>0</v>
      </c>
      <c r="AD2784" s="2">
        <v>2510</v>
      </c>
      <c r="AE2784" t="s">
        <v>104</v>
      </c>
      <c r="AF2784" t="s">
        <v>1047</v>
      </c>
      <c r="AG2784">
        <v>6.17</v>
      </c>
      <c r="AJ2784" t="s">
        <v>90</v>
      </c>
      <c r="AM2784">
        <v>0</v>
      </c>
      <c r="AN2784" t="s">
        <v>91</v>
      </c>
      <c r="AT2784" t="s">
        <v>90</v>
      </c>
      <c r="AU2784" t="s">
        <v>92</v>
      </c>
      <c r="AV2784" t="s">
        <v>93</v>
      </c>
      <c r="AW2784" t="s">
        <v>94</v>
      </c>
      <c r="AX2784" t="s">
        <v>95</v>
      </c>
      <c r="AZ2784">
        <v>0</v>
      </c>
      <c r="BF2784" s="3">
        <v>43233</v>
      </c>
      <c r="BI2784" t="s">
        <v>90</v>
      </c>
      <c r="BK2784" t="s">
        <v>90</v>
      </c>
      <c r="BL2784" s="2">
        <v>2510</v>
      </c>
      <c r="BM2784" t="s">
        <v>102</v>
      </c>
      <c r="BN2784" s="1">
        <v>43251.386111111111</v>
      </c>
      <c r="BO2784" t="s">
        <v>97</v>
      </c>
      <c r="BP2784" s="1">
        <v>43234.472222222219</v>
      </c>
      <c r="BQ2784" t="s">
        <v>97</v>
      </c>
      <c r="BU2784" t="s">
        <v>98</v>
      </c>
      <c r="BV2784" t="s">
        <v>99</v>
      </c>
      <c r="BW2784" t="s">
        <v>88</v>
      </c>
      <c r="BY2784" t="s">
        <v>100</v>
      </c>
      <c r="BZ2784" t="s">
        <v>101</v>
      </c>
    </row>
    <row r="2785" spans="1:78" x14ac:dyDescent="0.25">
      <c r="A2785" t="s">
        <v>83</v>
      </c>
      <c r="B2785" t="s">
        <v>84</v>
      </c>
      <c r="C2785">
        <v>1813411</v>
      </c>
      <c r="D2785">
        <v>1813402</v>
      </c>
      <c r="E2785" s="1">
        <v>43234.368055555555</v>
      </c>
      <c r="F2785" s="1">
        <v>43234.368750000001</v>
      </c>
      <c r="G2785" s="4">
        <f t="shared" si="43"/>
        <v>2018</v>
      </c>
      <c r="H2785" t="s">
        <v>85</v>
      </c>
      <c r="I2785" t="s">
        <v>86</v>
      </c>
      <c r="J2785" t="s">
        <v>87</v>
      </c>
      <c r="K2785" s="2">
        <v>4490</v>
      </c>
      <c r="L2785" s="2">
        <v>4490</v>
      </c>
      <c r="M2785">
        <v>340904</v>
      </c>
      <c r="U2785" s="1">
        <v>43234.368055555555</v>
      </c>
      <c r="V2785" s="1">
        <v>43234.368055555555</v>
      </c>
      <c r="X2785" t="s">
        <v>0</v>
      </c>
      <c r="Z2785" t="s">
        <v>89</v>
      </c>
      <c r="AA2785">
        <v>0</v>
      </c>
      <c r="AB2785">
        <v>0</v>
      </c>
      <c r="AC2785">
        <v>0</v>
      </c>
      <c r="AD2785" s="2">
        <v>4490</v>
      </c>
      <c r="AE2785" t="s">
        <v>104</v>
      </c>
      <c r="AF2785" t="s">
        <v>1048</v>
      </c>
      <c r="AG2785">
        <v>6.04</v>
      </c>
      <c r="AJ2785" t="s">
        <v>90</v>
      </c>
      <c r="AM2785">
        <v>0</v>
      </c>
      <c r="AN2785" t="s">
        <v>91</v>
      </c>
      <c r="AT2785" t="s">
        <v>90</v>
      </c>
      <c r="AU2785" t="s">
        <v>92</v>
      </c>
      <c r="AV2785" t="s">
        <v>93</v>
      </c>
      <c r="AW2785" t="s">
        <v>94</v>
      </c>
      <c r="AX2785" t="s">
        <v>95</v>
      </c>
      <c r="AZ2785">
        <v>0</v>
      </c>
      <c r="BF2785" s="3">
        <v>43234</v>
      </c>
      <c r="BI2785" t="s">
        <v>90</v>
      </c>
      <c r="BK2785" t="s">
        <v>90</v>
      </c>
      <c r="BL2785" s="2">
        <v>4490</v>
      </c>
      <c r="BM2785" t="s">
        <v>102</v>
      </c>
      <c r="BN2785" s="1">
        <v>43251.386805555558</v>
      </c>
      <c r="BO2785" t="s">
        <v>97</v>
      </c>
      <c r="BP2785" s="1">
        <v>43236.368750000001</v>
      </c>
      <c r="BQ2785" t="s">
        <v>97</v>
      </c>
      <c r="BU2785" t="s">
        <v>98</v>
      </c>
      <c r="BV2785" t="s">
        <v>99</v>
      </c>
      <c r="BW2785" t="s">
        <v>88</v>
      </c>
      <c r="BY2785" t="s">
        <v>100</v>
      </c>
      <c r="BZ2785" t="s">
        <v>101</v>
      </c>
    </row>
    <row r="2786" spans="1:78" x14ac:dyDescent="0.25">
      <c r="A2786" t="s">
        <v>83</v>
      </c>
      <c r="B2786" t="s">
        <v>84</v>
      </c>
      <c r="C2786">
        <v>1813511</v>
      </c>
      <c r="D2786">
        <v>1813501</v>
      </c>
      <c r="E2786" s="1">
        <v>43235.366666666669</v>
      </c>
      <c r="F2786" s="1">
        <v>43235.368055555555</v>
      </c>
      <c r="G2786" s="4">
        <f t="shared" si="43"/>
        <v>2018</v>
      </c>
      <c r="H2786" t="s">
        <v>85</v>
      </c>
      <c r="I2786" t="s">
        <v>86</v>
      </c>
      <c r="J2786" t="s">
        <v>87</v>
      </c>
      <c r="K2786" s="2">
        <v>8520</v>
      </c>
      <c r="L2786" s="2">
        <v>8520</v>
      </c>
      <c r="M2786">
        <v>340903</v>
      </c>
      <c r="U2786" s="1">
        <v>43235.366666666669</v>
      </c>
      <c r="V2786" s="1">
        <v>43235.367361111108</v>
      </c>
      <c r="X2786" t="s">
        <v>0</v>
      </c>
      <c r="Z2786" t="s">
        <v>89</v>
      </c>
      <c r="AA2786">
        <v>0</v>
      </c>
      <c r="AB2786">
        <v>0</v>
      </c>
      <c r="AC2786">
        <v>0</v>
      </c>
      <c r="AD2786" s="2">
        <v>8520</v>
      </c>
      <c r="AE2786" t="s">
        <v>104</v>
      </c>
      <c r="AF2786" t="s">
        <v>1049</v>
      </c>
      <c r="AG2786">
        <v>5.9</v>
      </c>
      <c r="AJ2786" t="s">
        <v>90</v>
      </c>
      <c r="AM2786">
        <v>0</v>
      </c>
      <c r="AN2786" t="s">
        <v>91</v>
      </c>
      <c r="AT2786" t="s">
        <v>90</v>
      </c>
      <c r="AU2786" t="s">
        <v>92</v>
      </c>
      <c r="AV2786" t="s">
        <v>93</v>
      </c>
      <c r="AW2786" t="s">
        <v>94</v>
      </c>
      <c r="AX2786" t="s">
        <v>95</v>
      </c>
      <c r="AZ2786">
        <v>0</v>
      </c>
      <c r="BF2786" s="3">
        <v>43235</v>
      </c>
      <c r="BI2786" t="s">
        <v>90</v>
      </c>
      <c r="BK2786" t="s">
        <v>90</v>
      </c>
      <c r="BL2786" s="2">
        <v>8520</v>
      </c>
      <c r="BM2786" t="s">
        <v>102</v>
      </c>
      <c r="BN2786" s="1">
        <v>43251.386805555558</v>
      </c>
      <c r="BO2786" t="s">
        <v>97</v>
      </c>
      <c r="BP2786" s="1">
        <v>43236.367361111108</v>
      </c>
      <c r="BQ2786" t="s">
        <v>97</v>
      </c>
      <c r="BU2786" t="s">
        <v>98</v>
      </c>
      <c r="BV2786" t="s">
        <v>99</v>
      </c>
      <c r="BW2786" t="s">
        <v>88</v>
      </c>
      <c r="BY2786" t="s">
        <v>100</v>
      </c>
      <c r="BZ2786" t="s">
        <v>101</v>
      </c>
    </row>
    <row r="2787" spans="1:78" x14ac:dyDescent="0.25">
      <c r="A2787" t="s">
        <v>83</v>
      </c>
      <c r="B2787" t="s">
        <v>84</v>
      </c>
      <c r="C2787">
        <v>1813611</v>
      </c>
      <c r="D2787">
        <v>1813601</v>
      </c>
      <c r="E2787" s="1">
        <v>43236.361805555556</v>
      </c>
      <c r="F2787" s="1">
        <v>43236.363194444442</v>
      </c>
      <c r="G2787" s="4">
        <f t="shared" si="43"/>
        <v>2018</v>
      </c>
      <c r="H2787" t="s">
        <v>85</v>
      </c>
      <c r="I2787" t="s">
        <v>86</v>
      </c>
      <c r="J2787" t="s">
        <v>87</v>
      </c>
      <c r="K2787" s="2">
        <v>3360</v>
      </c>
      <c r="L2787" s="2">
        <v>3360</v>
      </c>
      <c r="M2787">
        <v>340981</v>
      </c>
      <c r="U2787" s="1">
        <v>43236.361805555556</v>
      </c>
      <c r="V2787" s="1">
        <v>43236.362500000003</v>
      </c>
      <c r="X2787" t="s">
        <v>0</v>
      </c>
      <c r="Z2787" t="s">
        <v>89</v>
      </c>
      <c r="AA2787">
        <v>0</v>
      </c>
      <c r="AB2787">
        <v>0</v>
      </c>
      <c r="AC2787">
        <v>0</v>
      </c>
      <c r="AD2787" s="2">
        <v>3360</v>
      </c>
      <c r="AE2787" t="s">
        <v>104</v>
      </c>
      <c r="AF2787" t="s">
        <v>1050</v>
      </c>
      <c r="AG2787">
        <v>6.06</v>
      </c>
      <c r="AJ2787" t="s">
        <v>90</v>
      </c>
      <c r="AM2787">
        <v>0</v>
      </c>
      <c r="AN2787" t="s">
        <v>91</v>
      </c>
      <c r="AT2787" t="s">
        <v>90</v>
      </c>
      <c r="AU2787" t="s">
        <v>92</v>
      </c>
      <c r="AV2787" t="s">
        <v>93</v>
      </c>
      <c r="AW2787" t="s">
        <v>94</v>
      </c>
      <c r="AX2787" t="s">
        <v>95</v>
      </c>
      <c r="AZ2787">
        <v>0</v>
      </c>
      <c r="BF2787" s="3">
        <v>43236</v>
      </c>
      <c r="BI2787" t="s">
        <v>90</v>
      </c>
      <c r="BK2787" t="s">
        <v>90</v>
      </c>
      <c r="BL2787" s="2">
        <v>3360</v>
      </c>
      <c r="BM2787" t="s">
        <v>102</v>
      </c>
      <c r="BN2787" s="1">
        <v>43251.361111111109</v>
      </c>
      <c r="BO2787" t="s">
        <v>97</v>
      </c>
      <c r="BP2787" s="1">
        <v>43237.362500000003</v>
      </c>
      <c r="BQ2787" t="s">
        <v>97</v>
      </c>
      <c r="BU2787" t="s">
        <v>98</v>
      </c>
      <c r="BV2787" t="s">
        <v>99</v>
      </c>
      <c r="BW2787" t="s">
        <v>88</v>
      </c>
      <c r="BY2787" t="s">
        <v>100</v>
      </c>
      <c r="BZ2787" t="s">
        <v>101</v>
      </c>
    </row>
    <row r="2788" spans="1:78" x14ac:dyDescent="0.25">
      <c r="A2788" t="s">
        <v>83</v>
      </c>
      <c r="B2788" t="s">
        <v>84</v>
      </c>
      <c r="C2788">
        <v>1813711</v>
      </c>
      <c r="D2788">
        <v>1813703</v>
      </c>
      <c r="E2788" s="1">
        <v>43237.318055555559</v>
      </c>
      <c r="F2788" s="1">
        <v>43237.319444444445</v>
      </c>
      <c r="G2788" s="4">
        <f t="shared" si="43"/>
        <v>2018</v>
      </c>
      <c r="H2788" t="s">
        <v>85</v>
      </c>
      <c r="I2788" t="s">
        <v>86</v>
      </c>
      <c r="J2788" t="s">
        <v>87</v>
      </c>
      <c r="K2788" s="2">
        <v>5750</v>
      </c>
      <c r="L2788" s="2">
        <v>5750</v>
      </c>
      <c r="M2788">
        <v>341110</v>
      </c>
      <c r="U2788" s="1">
        <v>43237.318055555559</v>
      </c>
      <c r="V2788" s="1">
        <v>43237.318749999999</v>
      </c>
      <c r="X2788" t="s">
        <v>0</v>
      </c>
      <c r="Z2788" t="s">
        <v>89</v>
      </c>
      <c r="AA2788">
        <v>0</v>
      </c>
      <c r="AB2788">
        <v>0</v>
      </c>
      <c r="AC2788">
        <v>0</v>
      </c>
      <c r="AD2788" s="2">
        <v>5750</v>
      </c>
      <c r="AE2788" t="s">
        <v>104</v>
      </c>
      <c r="AF2788" t="s">
        <v>1051</v>
      </c>
      <c r="AG2788">
        <v>5.98</v>
      </c>
      <c r="AJ2788" t="s">
        <v>90</v>
      </c>
      <c r="AM2788">
        <v>0</v>
      </c>
      <c r="AN2788" t="s">
        <v>91</v>
      </c>
      <c r="AT2788" t="s">
        <v>90</v>
      </c>
      <c r="AU2788" t="s">
        <v>92</v>
      </c>
      <c r="AV2788" t="s">
        <v>93</v>
      </c>
      <c r="AW2788" t="s">
        <v>94</v>
      </c>
      <c r="AX2788" t="s">
        <v>95</v>
      </c>
      <c r="AZ2788">
        <v>0</v>
      </c>
      <c r="BF2788" s="3">
        <v>43237</v>
      </c>
      <c r="BI2788" t="s">
        <v>90</v>
      </c>
      <c r="BK2788" t="s">
        <v>90</v>
      </c>
      <c r="BL2788" s="2">
        <v>5750</v>
      </c>
      <c r="BM2788" t="s">
        <v>102</v>
      </c>
      <c r="BN2788" s="1">
        <v>43251.361111111109</v>
      </c>
      <c r="BO2788" t="s">
        <v>97</v>
      </c>
      <c r="BP2788" s="1">
        <v>43241.318749999999</v>
      </c>
      <c r="BQ2788" t="s">
        <v>97</v>
      </c>
      <c r="BU2788" t="s">
        <v>98</v>
      </c>
      <c r="BV2788" t="s">
        <v>99</v>
      </c>
      <c r="BW2788" t="s">
        <v>88</v>
      </c>
      <c r="BY2788" t="s">
        <v>100</v>
      </c>
      <c r="BZ2788" t="s">
        <v>101</v>
      </c>
    </row>
    <row r="2789" spans="1:78" x14ac:dyDescent="0.25">
      <c r="A2789" t="s">
        <v>83</v>
      </c>
      <c r="B2789" t="s">
        <v>84</v>
      </c>
      <c r="C2789">
        <v>1813811</v>
      </c>
      <c r="D2789">
        <v>1813803</v>
      </c>
      <c r="E2789" s="1">
        <v>43238.319444444445</v>
      </c>
      <c r="F2789" s="1">
        <v>43238.329861111109</v>
      </c>
      <c r="G2789" s="4">
        <f t="shared" si="43"/>
        <v>2018</v>
      </c>
      <c r="H2789" t="s">
        <v>85</v>
      </c>
      <c r="I2789" t="s">
        <v>86</v>
      </c>
      <c r="J2789" t="s">
        <v>87</v>
      </c>
      <c r="K2789" s="2">
        <v>3810</v>
      </c>
      <c r="L2789" s="2">
        <v>3810</v>
      </c>
      <c r="M2789">
        <v>341111</v>
      </c>
      <c r="U2789" s="1">
        <v>43238.328472222223</v>
      </c>
      <c r="V2789" s="1">
        <v>43238.32916666667</v>
      </c>
      <c r="X2789" t="s">
        <v>0</v>
      </c>
      <c r="Z2789" t="s">
        <v>89</v>
      </c>
      <c r="AA2789">
        <v>0</v>
      </c>
      <c r="AB2789">
        <v>0</v>
      </c>
      <c r="AC2789">
        <v>0</v>
      </c>
      <c r="AD2789" s="2">
        <v>3810</v>
      </c>
      <c r="AE2789" t="s">
        <v>104</v>
      </c>
      <c r="AF2789" t="s">
        <v>1052</v>
      </c>
      <c r="AG2789">
        <v>6.1</v>
      </c>
      <c r="AJ2789" t="s">
        <v>90</v>
      </c>
      <c r="AM2789">
        <v>0</v>
      </c>
      <c r="AN2789" t="s">
        <v>91</v>
      </c>
      <c r="AT2789" t="s">
        <v>90</v>
      </c>
      <c r="AU2789" t="s">
        <v>92</v>
      </c>
      <c r="AV2789" t="s">
        <v>93</v>
      </c>
      <c r="AW2789" t="s">
        <v>94</v>
      </c>
      <c r="AX2789" t="s">
        <v>95</v>
      </c>
      <c r="AZ2789">
        <v>0</v>
      </c>
      <c r="BF2789" s="3">
        <v>43238</v>
      </c>
      <c r="BI2789" t="s">
        <v>90</v>
      </c>
      <c r="BK2789" t="s">
        <v>90</v>
      </c>
      <c r="BL2789" s="2">
        <v>3810</v>
      </c>
      <c r="BM2789" t="s">
        <v>102</v>
      </c>
      <c r="BN2789" s="1">
        <v>43251.361805555556</v>
      </c>
      <c r="BO2789" t="s">
        <v>97</v>
      </c>
      <c r="BP2789" s="1">
        <v>43241.329861111109</v>
      </c>
      <c r="BQ2789" t="s">
        <v>97</v>
      </c>
      <c r="BU2789" t="s">
        <v>98</v>
      </c>
      <c r="BV2789" t="s">
        <v>99</v>
      </c>
      <c r="BW2789" t="s">
        <v>88</v>
      </c>
      <c r="BY2789" t="s">
        <v>100</v>
      </c>
      <c r="BZ2789" t="s">
        <v>101</v>
      </c>
    </row>
    <row r="2790" spans="1:78" x14ac:dyDescent="0.25">
      <c r="A2790" t="s">
        <v>83</v>
      </c>
      <c r="B2790" t="s">
        <v>84</v>
      </c>
      <c r="C2790">
        <v>1813911</v>
      </c>
      <c r="D2790">
        <v>1813902</v>
      </c>
      <c r="E2790" s="1">
        <v>43239.329861111109</v>
      </c>
      <c r="F2790" s="1">
        <v>43239.330555555556</v>
      </c>
      <c r="G2790" s="4">
        <f t="shared" si="43"/>
        <v>2018</v>
      </c>
      <c r="H2790" t="s">
        <v>85</v>
      </c>
      <c r="I2790" t="s">
        <v>86</v>
      </c>
      <c r="J2790" t="s">
        <v>87</v>
      </c>
      <c r="K2790" s="2">
        <v>10190</v>
      </c>
      <c r="L2790" s="2">
        <v>10190</v>
      </c>
      <c r="M2790">
        <v>341112</v>
      </c>
      <c r="U2790" s="1">
        <v>43239.329861111109</v>
      </c>
      <c r="V2790" s="1">
        <v>43239.329861111109</v>
      </c>
      <c r="X2790" t="s">
        <v>0</v>
      </c>
      <c r="Z2790" t="s">
        <v>89</v>
      </c>
      <c r="AA2790">
        <v>0</v>
      </c>
      <c r="AB2790">
        <v>0</v>
      </c>
      <c r="AC2790">
        <v>0</v>
      </c>
      <c r="AD2790" s="2">
        <v>10190</v>
      </c>
      <c r="AE2790" t="s">
        <v>104</v>
      </c>
      <c r="AF2790" t="s">
        <v>1053</v>
      </c>
      <c r="AG2790">
        <v>6.15</v>
      </c>
      <c r="AJ2790" t="s">
        <v>90</v>
      </c>
      <c r="AM2790">
        <v>0</v>
      </c>
      <c r="AN2790" t="s">
        <v>91</v>
      </c>
      <c r="AT2790" t="s">
        <v>90</v>
      </c>
      <c r="AU2790" t="s">
        <v>92</v>
      </c>
      <c r="AV2790" t="s">
        <v>93</v>
      </c>
      <c r="AW2790" t="s">
        <v>94</v>
      </c>
      <c r="AX2790" t="s">
        <v>95</v>
      </c>
      <c r="AZ2790">
        <v>0</v>
      </c>
      <c r="BF2790" s="3">
        <v>43239</v>
      </c>
      <c r="BI2790" t="s">
        <v>90</v>
      </c>
      <c r="BK2790" t="s">
        <v>90</v>
      </c>
      <c r="BL2790" s="2">
        <v>10190</v>
      </c>
      <c r="BM2790" t="s">
        <v>102</v>
      </c>
      <c r="BN2790" s="1">
        <v>43251.361805555556</v>
      </c>
      <c r="BO2790" t="s">
        <v>97</v>
      </c>
      <c r="BP2790" s="1">
        <v>43241.329861111109</v>
      </c>
      <c r="BQ2790" t="s">
        <v>97</v>
      </c>
      <c r="BU2790" t="s">
        <v>98</v>
      </c>
      <c r="BV2790" t="s">
        <v>99</v>
      </c>
      <c r="BW2790" t="s">
        <v>88</v>
      </c>
      <c r="BY2790" t="s">
        <v>100</v>
      </c>
      <c r="BZ2790" t="s">
        <v>101</v>
      </c>
    </row>
    <row r="2791" spans="1:78" x14ac:dyDescent="0.25">
      <c r="A2791" t="s">
        <v>83</v>
      </c>
      <c r="B2791" t="s">
        <v>84</v>
      </c>
      <c r="C2791">
        <v>1814011</v>
      </c>
      <c r="D2791">
        <v>1814001</v>
      </c>
      <c r="E2791" s="1">
        <v>43240.387499999997</v>
      </c>
      <c r="F2791" s="1">
        <v>43240.387499999997</v>
      </c>
      <c r="G2791" s="4">
        <f t="shared" si="43"/>
        <v>2018</v>
      </c>
      <c r="H2791" t="s">
        <v>85</v>
      </c>
      <c r="I2791" t="s">
        <v>86</v>
      </c>
      <c r="J2791" t="s">
        <v>87</v>
      </c>
      <c r="K2791" s="2">
        <v>3940</v>
      </c>
      <c r="L2791" s="2">
        <v>3940</v>
      </c>
      <c r="M2791">
        <v>341252</v>
      </c>
      <c r="U2791" s="1">
        <v>43240.387499999997</v>
      </c>
      <c r="V2791" s="1">
        <v>43240.387499999997</v>
      </c>
      <c r="X2791" t="s">
        <v>0</v>
      </c>
      <c r="Z2791" t="s">
        <v>89</v>
      </c>
      <c r="AA2791">
        <v>0</v>
      </c>
      <c r="AB2791">
        <v>0</v>
      </c>
      <c r="AC2791">
        <v>0</v>
      </c>
      <c r="AD2791" s="2">
        <v>3940</v>
      </c>
      <c r="AE2791" t="s">
        <v>104</v>
      </c>
      <c r="AF2791" t="s">
        <v>1054</v>
      </c>
      <c r="AG2791">
        <v>6.11</v>
      </c>
      <c r="AJ2791" t="s">
        <v>90</v>
      </c>
      <c r="AM2791">
        <v>0</v>
      </c>
      <c r="AN2791" t="s">
        <v>91</v>
      </c>
      <c r="AT2791" t="s">
        <v>90</v>
      </c>
      <c r="AU2791" t="s">
        <v>92</v>
      </c>
      <c r="AV2791" t="s">
        <v>93</v>
      </c>
      <c r="AW2791" t="s">
        <v>94</v>
      </c>
      <c r="AX2791" t="s">
        <v>95</v>
      </c>
      <c r="AZ2791">
        <v>0</v>
      </c>
      <c r="BF2791" s="3">
        <v>43240</v>
      </c>
      <c r="BI2791" t="s">
        <v>90</v>
      </c>
      <c r="BK2791" t="s">
        <v>90</v>
      </c>
      <c r="BL2791" s="2">
        <v>3940</v>
      </c>
      <c r="BM2791" t="s">
        <v>102</v>
      </c>
      <c r="BN2791" s="1">
        <v>43251.361805555556</v>
      </c>
      <c r="BO2791" t="s">
        <v>97</v>
      </c>
      <c r="BP2791" s="1">
        <v>43242.388194444444</v>
      </c>
      <c r="BQ2791" t="s">
        <v>97</v>
      </c>
      <c r="BU2791" t="s">
        <v>98</v>
      </c>
      <c r="BV2791" t="s">
        <v>99</v>
      </c>
      <c r="BW2791" t="s">
        <v>88</v>
      </c>
      <c r="BY2791" t="s">
        <v>100</v>
      </c>
      <c r="BZ2791" t="s">
        <v>101</v>
      </c>
    </row>
    <row r="2792" spans="1:78" x14ac:dyDescent="0.25">
      <c r="A2792" t="s">
        <v>83</v>
      </c>
      <c r="B2792" t="s">
        <v>84</v>
      </c>
      <c r="C2792">
        <v>1814111</v>
      </c>
      <c r="D2792">
        <v>1814103</v>
      </c>
      <c r="E2792" s="1">
        <v>43241.388194444444</v>
      </c>
      <c r="F2792" s="1">
        <v>43241.38958333333</v>
      </c>
      <c r="G2792" s="4">
        <f t="shared" si="43"/>
        <v>2018</v>
      </c>
      <c r="H2792" t="s">
        <v>85</v>
      </c>
      <c r="I2792" t="s">
        <v>86</v>
      </c>
      <c r="J2792" t="s">
        <v>87</v>
      </c>
      <c r="K2792" s="2">
        <v>5000</v>
      </c>
      <c r="L2792" s="2">
        <v>5000</v>
      </c>
      <c r="M2792">
        <v>341253</v>
      </c>
      <c r="U2792" s="1">
        <v>43241.388194444444</v>
      </c>
      <c r="V2792" s="1">
        <v>43241.388888888891</v>
      </c>
      <c r="X2792" t="s">
        <v>0</v>
      </c>
      <c r="Z2792" t="s">
        <v>89</v>
      </c>
      <c r="AA2792">
        <v>0</v>
      </c>
      <c r="AB2792">
        <v>0</v>
      </c>
      <c r="AC2792">
        <v>0</v>
      </c>
      <c r="AD2792" s="2">
        <v>5000</v>
      </c>
      <c r="AE2792" t="s">
        <v>104</v>
      </c>
      <c r="AF2792" t="s">
        <v>1055</v>
      </c>
      <c r="AG2792">
        <v>6.1</v>
      </c>
      <c r="AJ2792" t="s">
        <v>90</v>
      </c>
      <c r="AM2792">
        <v>0</v>
      </c>
      <c r="AN2792" t="s">
        <v>91</v>
      </c>
      <c r="AT2792" t="s">
        <v>90</v>
      </c>
      <c r="AU2792" t="s">
        <v>92</v>
      </c>
      <c r="AV2792" t="s">
        <v>93</v>
      </c>
      <c r="AW2792" t="s">
        <v>94</v>
      </c>
      <c r="AX2792" t="s">
        <v>95</v>
      </c>
      <c r="AZ2792">
        <v>0</v>
      </c>
      <c r="BF2792" s="3">
        <v>43241</v>
      </c>
      <c r="BI2792" t="s">
        <v>90</v>
      </c>
      <c r="BK2792" t="s">
        <v>90</v>
      </c>
      <c r="BL2792" s="2">
        <v>5000</v>
      </c>
      <c r="BM2792" t="s">
        <v>96</v>
      </c>
      <c r="BN2792" s="1">
        <v>43251.362500000003</v>
      </c>
      <c r="BO2792" t="s">
        <v>97</v>
      </c>
      <c r="BP2792" s="1">
        <v>43242.388888888891</v>
      </c>
      <c r="BQ2792" t="s">
        <v>97</v>
      </c>
      <c r="BU2792" t="s">
        <v>98</v>
      </c>
      <c r="BV2792" t="s">
        <v>99</v>
      </c>
      <c r="BW2792" t="s">
        <v>88</v>
      </c>
      <c r="BY2792" t="s">
        <v>100</v>
      </c>
      <c r="BZ2792" t="s">
        <v>101</v>
      </c>
    </row>
    <row r="2793" spans="1:78" x14ac:dyDescent="0.25">
      <c r="A2793" t="s">
        <v>83</v>
      </c>
      <c r="B2793" t="s">
        <v>84</v>
      </c>
      <c r="C2793">
        <v>1814211</v>
      </c>
      <c r="D2793">
        <v>1814201</v>
      </c>
      <c r="E2793" s="1">
        <v>43242.388888888891</v>
      </c>
      <c r="F2793" s="1">
        <v>43244.390277777777</v>
      </c>
      <c r="G2793" s="4">
        <f t="shared" si="43"/>
        <v>2018</v>
      </c>
      <c r="H2793" t="s">
        <v>85</v>
      </c>
      <c r="I2793" t="s">
        <v>86</v>
      </c>
      <c r="J2793" t="s">
        <v>87</v>
      </c>
      <c r="K2793" s="2">
        <v>5010</v>
      </c>
      <c r="L2793" s="2">
        <v>5010</v>
      </c>
      <c r="M2793">
        <v>341543</v>
      </c>
      <c r="U2793" s="1">
        <v>43244.388888888891</v>
      </c>
      <c r="V2793" s="1">
        <v>43244.38958333333</v>
      </c>
      <c r="X2793" t="s">
        <v>0</v>
      </c>
      <c r="Z2793" t="s">
        <v>89</v>
      </c>
      <c r="AA2793">
        <v>0</v>
      </c>
      <c r="AB2793">
        <v>0</v>
      </c>
      <c r="AC2793">
        <v>0</v>
      </c>
      <c r="AD2793" s="2">
        <v>5010</v>
      </c>
      <c r="AE2793" t="s">
        <v>104</v>
      </c>
      <c r="AF2793" t="s">
        <v>1056</v>
      </c>
      <c r="AG2793">
        <v>6.11</v>
      </c>
      <c r="AJ2793" t="s">
        <v>90</v>
      </c>
      <c r="AM2793">
        <v>0</v>
      </c>
      <c r="AN2793" t="s">
        <v>91</v>
      </c>
      <c r="AT2793" t="s">
        <v>90</v>
      </c>
      <c r="AU2793" t="s">
        <v>92</v>
      </c>
      <c r="AV2793" t="s">
        <v>93</v>
      </c>
      <c r="AW2793" t="s">
        <v>94</v>
      </c>
      <c r="AX2793" t="s">
        <v>95</v>
      </c>
      <c r="AZ2793">
        <v>0</v>
      </c>
      <c r="BF2793" s="3">
        <v>43242</v>
      </c>
      <c r="BI2793" t="s">
        <v>90</v>
      </c>
      <c r="BK2793" t="s">
        <v>90</v>
      </c>
      <c r="BL2793" s="2">
        <v>5010</v>
      </c>
      <c r="BM2793" t="s">
        <v>102</v>
      </c>
      <c r="BN2793" s="1">
        <v>43251.363194444442</v>
      </c>
      <c r="BO2793" t="s">
        <v>97</v>
      </c>
      <c r="BP2793" s="1">
        <v>43245.38958333333</v>
      </c>
      <c r="BQ2793" t="s">
        <v>97</v>
      </c>
      <c r="BU2793" t="s">
        <v>98</v>
      </c>
      <c r="BV2793" t="s">
        <v>99</v>
      </c>
      <c r="BW2793" t="s">
        <v>88</v>
      </c>
      <c r="BY2793" t="s">
        <v>100</v>
      </c>
      <c r="BZ2793" t="s">
        <v>101</v>
      </c>
    </row>
    <row r="2794" spans="1:78" x14ac:dyDescent="0.25">
      <c r="A2794" t="s">
        <v>83</v>
      </c>
      <c r="B2794" t="s">
        <v>84</v>
      </c>
      <c r="C2794">
        <v>1814311</v>
      </c>
      <c r="D2794">
        <v>1814304</v>
      </c>
      <c r="E2794" s="1">
        <v>43243.643750000003</v>
      </c>
      <c r="F2794" s="1">
        <v>43243.644444444442</v>
      </c>
      <c r="G2794" s="4">
        <f t="shared" si="43"/>
        <v>2018</v>
      </c>
      <c r="H2794" t="s">
        <v>85</v>
      </c>
      <c r="I2794" t="s">
        <v>86</v>
      </c>
      <c r="J2794" t="s">
        <v>87</v>
      </c>
      <c r="K2794" s="2">
        <v>5020</v>
      </c>
      <c r="L2794" s="2">
        <v>5020</v>
      </c>
      <c r="M2794">
        <v>341510</v>
      </c>
      <c r="U2794" s="1">
        <v>43243.643750000003</v>
      </c>
      <c r="V2794" s="1">
        <v>43243.643750000003</v>
      </c>
      <c r="X2794" t="s">
        <v>0</v>
      </c>
      <c r="Z2794" t="s">
        <v>89</v>
      </c>
      <c r="AA2794">
        <v>0</v>
      </c>
      <c r="AB2794">
        <v>0</v>
      </c>
      <c r="AC2794">
        <v>0</v>
      </c>
      <c r="AD2794" s="2">
        <v>5020</v>
      </c>
      <c r="AE2794" t="s">
        <v>104</v>
      </c>
      <c r="AF2794" t="s">
        <v>1057</v>
      </c>
      <c r="AG2794">
        <v>6.27</v>
      </c>
      <c r="AJ2794" t="s">
        <v>90</v>
      </c>
      <c r="AM2794">
        <v>0</v>
      </c>
      <c r="AN2794" t="s">
        <v>91</v>
      </c>
      <c r="AT2794" t="s">
        <v>90</v>
      </c>
      <c r="AU2794" t="s">
        <v>92</v>
      </c>
      <c r="AV2794" t="s">
        <v>93</v>
      </c>
      <c r="AW2794" t="s">
        <v>94</v>
      </c>
      <c r="AX2794" t="s">
        <v>95</v>
      </c>
      <c r="AZ2794">
        <v>0</v>
      </c>
      <c r="BF2794" s="3">
        <v>43243</v>
      </c>
      <c r="BI2794" t="s">
        <v>90</v>
      </c>
      <c r="BK2794" t="s">
        <v>90</v>
      </c>
      <c r="BL2794" s="2">
        <v>5020</v>
      </c>
      <c r="BM2794" t="s">
        <v>96</v>
      </c>
      <c r="BN2794" s="1">
        <v>43251.362500000003</v>
      </c>
      <c r="BO2794" t="s">
        <v>97</v>
      </c>
      <c r="BP2794" s="1">
        <v>43244.643750000003</v>
      </c>
      <c r="BQ2794" t="s">
        <v>97</v>
      </c>
      <c r="BU2794" t="s">
        <v>98</v>
      </c>
      <c r="BV2794" t="s">
        <v>99</v>
      </c>
      <c r="BW2794" t="s">
        <v>88</v>
      </c>
      <c r="BY2794" t="s">
        <v>100</v>
      </c>
      <c r="BZ2794" t="s">
        <v>101</v>
      </c>
    </row>
    <row r="2795" spans="1:78" x14ac:dyDescent="0.25">
      <c r="A2795" t="s">
        <v>83</v>
      </c>
      <c r="B2795" t="s">
        <v>84</v>
      </c>
      <c r="C2795">
        <v>1814411</v>
      </c>
      <c r="D2795">
        <v>1814404</v>
      </c>
      <c r="E2795" s="1">
        <v>43244.388194444444</v>
      </c>
      <c r="F2795" s="1">
        <v>43244.38958333333</v>
      </c>
      <c r="G2795" s="4">
        <f t="shared" si="43"/>
        <v>2018</v>
      </c>
      <c r="H2795" t="s">
        <v>85</v>
      </c>
      <c r="I2795" t="s">
        <v>86</v>
      </c>
      <c r="J2795" t="s">
        <v>87</v>
      </c>
      <c r="K2795" s="2">
        <v>3000</v>
      </c>
      <c r="L2795" s="2">
        <v>3000</v>
      </c>
      <c r="M2795">
        <v>341542</v>
      </c>
      <c r="U2795" s="1">
        <v>43244.388194444444</v>
      </c>
      <c r="V2795" s="1">
        <v>43244.388888888891</v>
      </c>
      <c r="X2795" t="s">
        <v>0</v>
      </c>
      <c r="Z2795" t="s">
        <v>89</v>
      </c>
      <c r="AA2795">
        <v>0</v>
      </c>
      <c r="AB2795">
        <v>0</v>
      </c>
      <c r="AC2795">
        <v>0</v>
      </c>
      <c r="AD2795" s="2">
        <v>3000</v>
      </c>
      <c r="AE2795" t="s">
        <v>104</v>
      </c>
      <c r="AF2795" t="s">
        <v>1058</v>
      </c>
      <c r="AG2795">
        <v>6.44</v>
      </c>
      <c r="AJ2795" t="s">
        <v>90</v>
      </c>
      <c r="AM2795">
        <v>0</v>
      </c>
      <c r="AN2795" t="s">
        <v>91</v>
      </c>
      <c r="AT2795" t="s">
        <v>90</v>
      </c>
      <c r="AU2795" t="s">
        <v>92</v>
      </c>
      <c r="AV2795" t="s">
        <v>93</v>
      </c>
      <c r="AW2795" t="s">
        <v>94</v>
      </c>
      <c r="AX2795" t="s">
        <v>95</v>
      </c>
      <c r="AZ2795">
        <v>0</v>
      </c>
      <c r="BF2795" s="3">
        <v>43244</v>
      </c>
      <c r="BI2795" t="s">
        <v>90</v>
      </c>
      <c r="BK2795" t="s">
        <v>90</v>
      </c>
      <c r="BL2795" s="2">
        <v>3000</v>
      </c>
      <c r="BM2795" t="s">
        <v>102</v>
      </c>
      <c r="BN2795" s="1">
        <v>43251.363194444442</v>
      </c>
      <c r="BO2795" t="s">
        <v>97</v>
      </c>
      <c r="BP2795" s="1">
        <v>43245.388888888891</v>
      </c>
      <c r="BQ2795" t="s">
        <v>97</v>
      </c>
      <c r="BU2795" t="s">
        <v>98</v>
      </c>
      <c r="BV2795" t="s">
        <v>99</v>
      </c>
      <c r="BW2795" t="s">
        <v>88</v>
      </c>
      <c r="BY2795" t="s">
        <v>100</v>
      </c>
      <c r="BZ2795" t="s">
        <v>101</v>
      </c>
    </row>
    <row r="2796" spans="1:78" x14ac:dyDescent="0.25">
      <c r="A2796" t="s">
        <v>83</v>
      </c>
      <c r="B2796" t="s">
        <v>84</v>
      </c>
      <c r="C2796">
        <v>1814511</v>
      </c>
      <c r="D2796">
        <v>1814501</v>
      </c>
      <c r="E2796" s="1">
        <v>43245.388888888891</v>
      </c>
      <c r="F2796" s="1">
        <v>43245.390277777777</v>
      </c>
      <c r="G2796" s="4">
        <f t="shared" si="43"/>
        <v>2018</v>
      </c>
      <c r="H2796" t="s">
        <v>85</v>
      </c>
      <c r="I2796" t="s">
        <v>86</v>
      </c>
      <c r="J2796" t="s">
        <v>87</v>
      </c>
      <c r="K2796" s="2">
        <v>6490</v>
      </c>
      <c r="L2796" s="2">
        <v>6490</v>
      </c>
      <c r="M2796">
        <v>341661</v>
      </c>
      <c r="U2796" s="1">
        <v>43245.388888888891</v>
      </c>
      <c r="V2796" s="1">
        <v>43245.38958333333</v>
      </c>
      <c r="X2796" t="s">
        <v>0</v>
      </c>
      <c r="Z2796" t="s">
        <v>89</v>
      </c>
      <c r="AA2796">
        <v>0</v>
      </c>
      <c r="AB2796">
        <v>0</v>
      </c>
      <c r="AC2796">
        <v>0</v>
      </c>
      <c r="AD2796" s="2">
        <v>6490</v>
      </c>
      <c r="AE2796" t="s">
        <v>104</v>
      </c>
      <c r="AF2796" t="s">
        <v>1059</v>
      </c>
      <c r="AG2796">
        <v>6.6</v>
      </c>
      <c r="AJ2796" t="s">
        <v>90</v>
      </c>
      <c r="AM2796">
        <v>0</v>
      </c>
      <c r="AN2796" t="s">
        <v>91</v>
      </c>
      <c r="AT2796" t="s">
        <v>90</v>
      </c>
      <c r="AU2796" t="s">
        <v>92</v>
      </c>
      <c r="AV2796" t="s">
        <v>93</v>
      </c>
      <c r="AW2796" t="s">
        <v>94</v>
      </c>
      <c r="AX2796" t="s">
        <v>95</v>
      </c>
      <c r="AZ2796">
        <v>0</v>
      </c>
      <c r="BF2796" s="3">
        <v>43245</v>
      </c>
      <c r="BI2796" t="s">
        <v>90</v>
      </c>
      <c r="BK2796" t="s">
        <v>90</v>
      </c>
      <c r="BL2796" s="2">
        <v>6490</v>
      </c>
      <c r="BM2796" t="s">
        <v>102</v>
      </c>
      <c r="BN2796" s="1">
        <v>43251.363194444442</v>
      </c>
      <c r="BO2796" t="s">
        <v>97</v>
      </c>
      <c r="BP2796" s="1">
        <v>43249.38958333333</v>
      </c>
      <c r="BQ2796" t="s">
        <v>97</v>
      </c>
      <c r="BU2796" t="s">
        <v>98</v>
      </c>
      <c r="BV2796" t="s">
        <v>99</v>
      </c>
      <c r="BW2796" t="s">
        <v>88</v>
      </c>
      <c r="BY2796" t="s">
        <v>100</v>
      </c>
      <c r="BZ2796" t="s">
        <v>101</v>
      </c>
    </row>
    <row r="2797" spans="1:78" x14ac:dyDescent="0.25">
      <c r="A2797" t="s">
        <v>83</v>
      </c>
      <c r="B2797" t="s">
        <v>84</v>
      </c>
      <c r="C2797">
        <v>1814811</v>
      </c>
      <c r="D2797">
        <v>1814801</v>
      </c>
      <c r="E2797" s="1">
        <v>43248.38958333333</v>
      </c>
      <c r="F2797" s="1">
        <v>43248.390972222223</v>
      </c>
      <c r="G2797" s="4">
        <f t="shared" si="43"/>
        <v>2018</v>
      </c>
      <c r="H2797" t="s">
        <v>85</v>
      </c>
      <c r="I2797" t="s">
        <v>86</v>
      </c>
      <c r="J2797" t="s">
        <v>87</v>
      </c>
      <c r="K2797">
        <v>220</v>
      </c>
      <c r="L2797">
        <v>220</v>
      </c>
      <c r="M2797">
        <v>341662</v>
      </c>
      <c r="U2797" s="1">
        <v>43248.38958333333</v>
      </c>
      <c r="V2797" s="1">
        <v>43248.390277777777</v>
      </c>
      <c r="X2797" t="s">
        <v>0</v>
      </c>
      <c r="Z2797" t="s">
        <v>89</v>
      </c>
      <c r="AA2797">
        <v>0</v>
      </c>
      <c r="AB2797">
        <v>0</v>
      </c>
      <c r="AC2797">
        <v>0</v>
      </c>
      <c r="AD2797">
        <v>220</v>
      </c>
      <c r="AE2797" t="s">
        <v>104</v>
      </c>
      <c r="AF2797" t="s">
        <v>1060</v>
      </c>
      <c r="AG2797">
        <v>6.56</v>
      </c>
      <c r="AJ2797" t="s">
        <v>90</v>
      </c>
      <c r="AM2797">
        <v>0</v>
      </c>
      <c r="AN2797" t="s">
        <v>91</v>
      </c>
      <c r="AT2797" t="s">
        <v>90</v>
      </c>
      <c r="AU2797" t="s">
        <v>92</v>
      </c>
      <c r="AV2797" t="s">
        <v>93</v>
      </c>
      <c r="AW2797" t="s">
        <v>94</v>
      </c>
      <c r="AX2797" t="s">
        <v>95</v>
      </c>
      <c r="AZ2797">
        <v>0</v>
      </c>
      <c r="BF2797" s="3">
        <v>43248</v>
      </c>
      <c r="BI2797" t="s">
        <v>90</v>
      </c>
      <c r="BK2797" t="s">
        <v>90</v>
      </c>
      <c r="BL2797">
        <v>220</v>
      </c>
      <c r="BM2797" t="s">
        <v>102</v>
      </c>
      <c r="BN2797" s="1">
        <v>43251.363888888889</v>
      </c>
      <c r="BO2797" t="s">
        <v>97</v>
      </c>
      <c r="BP2797" s="1">
        <v>43249.390277777777</v>
      </c>
      <c r="BQ2797" t="s">
        <v>97</v>
      </c>
      <c r="BU2797" t="s">
        <v>98</v>
      </c>
      <c r="BV2797" t="s">
        <v>99</v>
      </c>
      <c r="BW2797" t="s">
        <v>88</v>
      </c>
      <c r="BY2797" t="s">
        <v>100</v>
      </c>
      <c r="BZ2797" t="s">
        <v>101</v>
      </c>
    </row>
    <row r="2798" spans="1:78" x14ac:dyDescent="0.25">
      <c r="A2798" t="s">
        <v>83</v>
      </c>
      <c r="B2798" t="s">
        <v>84</v>
      </c>
      <c r="C2798">
        <v>1815011</v>
      </c>
      <c r="D2798">
        <v>1815001</v>
      </c>
      <c r="E2798" s="1">
        <v>43250.356249999997</v>
      </c>
      <c r="F2798" s="1">
        <v>43250.356944444444</v>
      </c>
      <c r="G2798" s="4">
        <f t="shared" si="43"/>
        <v>2018</v>
      </c>
      <c r="H2798" t="s">
        <v>85</v>
      </c>
      <c r="I2798" t="s">
        <v>86</v>
      </c>
      <c r="J2798" t="s">
        <v>87</v>
      </c>
      <c r="K2798" s="2">
        <v>2100</v>
      </c>
      <c r="L2798" s="2">
        <v>2100</v>
      </c>
      <c r="M2798">
        <v>341805</v>
      </c>
      <c r="U2798" s="1">
        <v>43250.356249999997</v>
      </c>
      <c r="V2798" s="1">
        <v>43250.356249999997</v>
      </c>
      <c r="X2798" t="s">
        <v>0</v>
      </c>
      <c r="Z2798" t="s">
        <v>89</v>
      </c>
      <c r="AA2798">
        <v>0</v>
      </c>
      <c r="AB2798">
        <v>0</v>
      </c>
      <c r="AC2798">
        <v>0</v>
      </c>
      <c r="AD2798" s="2">
        <v>2100</v>
      </c>
      <c r="AE2798" t="s">
        <v>0</v>
      </c>
      <c r="AF2798">
        <v>296649</v>
      </c>
      <c r="AG2798">
        <v>6.53</v>
      </c>
      <c r="AJ2798" t="s">
        <v>90</v>
      </c>
      <c r="AM2798">
        <v>0</v>
      </c>
      <c r="AN2798" t="s">
        <v>91</v>
      </c>
      <c r="AT2798" t="s">
        <v>90</v>
      </c>
      <c r="AU2798" t="s">
        <v>92</v>
      </c>
      <c r="AV2798" t="s">
        <v>93</v>
      </c>
      <c r="AW2798" t="s">
        <v>94</v>
      </c>
      <c r="AX2798" t="s">
        <v>95</v>
      </c>
      <c r="AZ2798">
        <v>0</v>
      </c>
      <c r="BF2798" s="3">
        <v>43250</v>
      </c>
      <c r="BI2798" t="s">
        <v>90</v>
      </c>
      <c r="BK2798" t="s">
        <v>90</v>
      </c>
      <c r="BL2798" s="2">
        <v>2100</v>
      </c>
      <c r="BM2798" t="s">
        <v>102</v>
      </c>
      <c r="BN2798" s="1">
        <v>43251.363888888889</v>
      </c>
      <c r="BO2798" t="s">
        <v>97</v>
      </c>
      <c r="BP2798" s="1">
        <v>43251.356249999997</v>
      </c>
      <c r="BQ2798" t="s">
        <v>97</v>
      </c>
      <c r="BU2798" t="s">
        <v>98</v>
      </c>
      <c r="BV2798" t="s">
        <v>99</v>
      </c>
      <c r="BW2798" t="s">
        <v>88</v>
      </c>
      <c r="BY2798" t="s">
        <v>100</v>
      </c>
      <c r="BZ2798" t="s">
        <v>101</v>
      </c>
    </row>
    <row r="2799" spans="1:78" x14ac:dyDescent="0.25">
      <c r="A2799" t="s">
        <v>83</v>
      </c>
      <c r="B2799" t="s">
        <v>84</v>
      </c>
      <c r="C2799">
        <v>1815111</v>
      </c>
      <c r="D2799">
        <v>1815103</v>
      </c>
      <c r="E2799" s="1">
        <v>43251.363194444442</v>
      </c>
      <c r="F2799" s="1">
        <v>43251.364583333336</v>
      </c>
      <c r="G2799" s="4">
        <f t="shared" si="43"/>
        <v>2018</v>
      </c>
      <c r="H2799" t="s">
        <v>85</v>
      </c>
      <c r="I2799" t="s">
        <v>86</v>
      </c>
      <c r="J2799" t="s">
        <v>87</v>
      </c>
      <c r="K2799" s="2">
        <v>7100</v>
      </c>
      <c r="L2799" s="2">
        <v>7100</v>
      </c>
      <c r="M2799">
        <v>341990</v>
      </c>
      <c r="U2799" s="1">
        <v>43251.363194444442</v>
      </c>
      <c r="V2799" s="1">
        <v>43251.363888888889</v>
      </c>
      <c r="X2799" t="s">
        <v>0</v>
      </c>
      <c r="Z2799" t="s">
        <v>89</v>
      </c>
      <c r="AA2799">
        <v>0</v>
      </c>
      <c r="AB2799">
        <v>0</v>
      </c>
      <c r="AC2799">
        <v>0</v>
      </c>
      <c r="AD2799" s="2">
        <v>7100</v>
      </c>
      <c r="AE2799" t="s">
        <v>0</v>
      </c>
      <c r="AF2799">
        <v>2967021815111</v>
      </c>
      <c r="AG2799">
        <v>6.46</v>
      </c>
      <c r="AJ2799" t="s">
        <v>90</v>
      </c>
      <c r="AM2799">
        <v>0</v>
      </c>
      <c r="AN2799" t="s">
        <v>91</v>
      </c>
      <c r="AT2799" t="s">
        <v>90</v>
      </c>
      <c r="AU2799" t="s">
        <v>92</v>
      </c>
      <c r="AV2799" t="s">
        <v>93</v>
      </c>
      <c r="AW2799" t="s">
        <v>94</v>
      </c>
      <c r="AX2799" t="s">
        <v>95</v>
      </c>
      <c r="AZ2799">
        <v>0</v>
      </c>
      <c r="BF2799" s="3">
        <v>43251</v>
      </c>
      <c r="BI2799" t="s">
        <v>90</v>
      </c>
      <c r="BK2799" t="s">
        <v>90</v>
      </c>
      <c r="BL2799" s="2">
        <v>7100</v>
      </c>
      <c r="BM2799" t="s">
        <v>102</v>
      </c>
      <c r="BN2799" s="1">
        <v>43326.604166666664</v>
      </c>
      <c r="BO2799" t="s">
        <v>97</v>
      </c>
      <c r="BP2799" s="1">
        <v>43252.363888888889</v>
      </c>
      <c r="BQ2799" t="s">
        <v>97</v>
      </c>
      <c r="BU2799" t="s">
        <v>98</v>
      </c>
      <c r="BV2799" t="s">
        <v>99</v>
      </c>
      <c r="BW2799" t="s">
        <v>88</v>
      </c>
      <c r="BY2799" t="s">
        <v>100</v>
      </c>
      <c r="BZ2799" t="s">
        <v>101</v>
      </c>
    </row>
    <row r="2800" spans="1:78" x14ac:dyDescent="0.25">
      <c r="A2800" t="s">
        <v>83</v>
      </c>
      <c r="B2800" t="s">
        <v>84</v>
      </c>
      <c r="C2800">
        <v>1815311</v>
      </c>
      <c r="D2800">
        <v>1815301</v>
      </c>
      <c r="E2800" s="1">
        <v>43254.517361111109</v>
      </c>
      <c r="F2800" s="1">
        <v>43254.518750000003</v>
      </c>
      <c r="G2800" s="4">
        <f t="shared" si="43"/>
        <v>2018</v>
      </c>
      <c r="H2800" t="s">
        <v>85</v>
      </c>
      <c r="I2800" t="s">
        <v>86</v>
      </c>
      <c r="J2800" t="s">
        <v>87</v>
      </c>
      <c r="K2800" s="2">
        <v>7290</v>
      </c>
      <c r="L2800" s="2">
        <v>7290</v>
      </c>
      <c r="M2800">
        <v>342148</v>
      </c>
      <c r="U2800" s="1">
        <v>43254.517361111109</v>
      </c>
      <c r="V2800" s="1">
        <v>43254.518055555556</v>
      </c>
      <c r="X2800" t="s">
        <v>0</v>
      </c>
      <c r="Z2800" t="s">
        <v>89</v>
      </c>
      <c r="AA2800">
        <v>0</v>
      </c>
      <c r="AB2800">
        <v>0</v>
      </c>
      <c r="AC2800">
        <v>0</v>
      </c>
      <c r="AD2800" s="2">
        <v>7290</v>
      </c>
      <c r="AE2800" t="s">
        <v>104</v>
      </c>
      <c r="AF2800">
        <v>1815311</v>
      </c>
      <c r="AG2800">
        <v>6.44</v>
      </c>
      <c r="AJ2800" t="s">
        <v>90</v>
      </c>
      <c r="AM2800">
        <v>0</v>
      </c>
      <c r="AN2800" t="s">
        <v>91</v>
      </c>
      <c r="AT2800" t="s">
        <v>90</v>
      </c>
      <c r="AU2800" t="s">
        <v>92</v>
      </c>
      <c r="AV2800" t="s">
        <v>93</v>
      </c>
      <c r="AW2800" t="s">
        <v>94</v>
      </c>
      <c r="AX2800" t="s">
        <v>95</v>
      </c>
      <c r="AZ2800">
        <v>0</v>
      </c>
      <c r="BF2800" s="3">
        <v>43253</v>
      </c>
      <c r="BI2800" t="s">
        <v>90</v>
      </c>
      <c r="BK2800" t="s">
        <v>90</v>
      </c>
      <c r="BL2800" s="2">
        <v>7290</v>
      </c>
      <c r="BM2800" t="s">
        <v>102</v>
      </c>
      <c r="BN2800" s="1">
        <v>43326.588888888888</v>
      </c>
      <c r="BO2800" t="s">
        <v>97</v>
      </c>
      <c r="BP2800" s="1">
        <v>43255.518055555556</v>
      </c>
      <c r="BQ2800" t="s">
        <v>97</v>
      </c>
      <c r="BU2800" t="s">
        <v>98</v>
      </c>
      <c r="BV2800" t="s">
        <v>99</v>
      </c>
      <c r="BW2800" t="s">
        <v>88</v>
      </c>
      <c r="BY2800" t="s">
        <v>100</v>
      </c>
      <c r="BZ2800" t="s">
        <v>101</v>
      </c>
    </row>
    <row r="2801" spans="1:78" x14ac:dyDescent="0.25">
      <c r="A2801" t="s">
        <v>83</v>
      </c>
      <c r="B2801" t="s">
        <v>84</v>
      </c>
      <c r="C2801">
        <v>1815611</v>
      </c>
      <c r="D2801">
        <v>1815601</v>
      </c>
      <c r="E2801" s="1">
        <v>43256.396527777775</v>
      </c>
      <c r="F2801" s="1">
        <v>43256.397916666669</v>
      </c>
      <c r="G2801" s="4">
        <f t="shared" si="43"/>
        <v>2018</v>
      </c>
      <c r="H2801" t="s">
        <v>85</v>
      </c>
      <c r="I2801" t="s">
        <v>86</v>
      </c>
      <c r="J2801" t="s">
        <v>87</v>
      </c>
      <c r="K2801" s="2">
        <v>3010</v>
      </c>
      <c r="L2801" s="2">
        <v>3010</v>
      </c>
      <c r="M2801">
        <v>342255</v>
      </c>
      <c r="U2801" s="1">
        <v>43256.396527777775</v>
      </c>
      <c r="V2801" s="1">
        <v>43256.397222222222</v>
      </c>
      <c r="X2801" t="s">
        <v>0</v>
      </c>
      <c r="Z2801" t="s">
        <v>89</v>
      </c>
      <c r="AA2801">
        <v>0</v>
      </c>
      <c r="AB2801">
        <v>0</v>
      </c>
      <c r="AC2801">
        <v>0</v>
      </c>
      <c r="AD2801" s="2">
        <v>3010</v>
      </c>
      <c r="AE2801" t="s">
        <v>104</v>
      </c>
      <c r="AF2801">
        <v>1815611</v>
      </c>
      <c r="AG2801">
        <v>6.58</v>
      </c>
      <c r="AJ2801" t="s">
        <v>90</v>
      </c>
      <c r="AM2801">
        <v>0</v>
      </c>
      <c r="AN2801" t="s">
        <v>91</v>
      </c>
      <c r="AT2801" t="s">
        <v>90</v>
      </c>
      <c r="AU2801" t="s">
        <v>92</v>
      </c>
      <c r="AV2801" t="s">
        <v>93</v>
      </c>
      <c r="AW2801" t="s">
        <v>94</v>
      </c>
      <c r="AX2801" t="s">
        <v>95</v>
      </c>
      <c r="AZ2801">
        <v>0</v>
      </c>
      <c r="BF2801" s="3">
        <v>43256</v>
      </c>
      <c r="BI2801" t="s">
        <v>90</v>
      </c>
      <c r="BK2801" t="s">
        <v>90</v>
      </c>
      <c r="BL2801" s="2">
        <v>3010</v>
      </c>
      <c r="BM2801" t="s">
        <v>102</v>
      </c>
      <c r="BN2801" s="1">
        <v>43326.588888888888</v>
      </c>
      <c r="BO2801" t="s">
        <v>97</v>
      </c>
      <c r="BP2801" s="1">
        <v>43257.397222222222</v>
      </c>
      <c r="BQ2801" t="s">
        <v>97</v>
      </c>
      <c r="BU2801" t="s">
        <v>98</v>
      </c>
      <c r="BV2801" t="s">
        <v>99</v>
      </c>
      <c r="BW2801" t="s">
        <v>88</v>
      </c>
      <c r="BY2801" t="s">
        <v>100</v>
      </c>
      <c r="BZ2801" t="s">
        <v>101</v>
      </c>
    </row>
    <row r="2802" spans="1:78" x14ac:dyDescent="0.25">
      <c r="A2802" t="s">
        <v>83</v>
      </c>
      <c r="B2802" t="s">
        <v>84</v>
      </c>
      <c r="C2802">
        <v>1815711</v>
      </c>
      <c r="D2802">
        <v>1815702</v>
      </c>
      <c r="E2802" s="1">
        <v>43257.444444444445</v>
      </c>
      <c r="F2802" s="1">
        <v>43257.447222222225</v>
      </c>
      <c r="G2802" s="4">
        <f t="shared" si="43"/>
        <v>2018</v>
      </c>
      <c r="H2802" t="s">
        <v>85</v>
      </c>
      <c r="I2802" t="s">
        <v>86</v>
      </c>
      <c r="J2802" t="s">
        <v>87</v>
      </c>
      <c r="K2802" s="2">
        <v>3000</v>
      </c>
      <c r="L2802" s="2">
        <v>3000</v>
      </c>
      <c r="M2802">
        <v>342390</v>
      </c>
      <c r="U2802" s="1">
        <v>43257.445833333331</v>
      </c>
      <c r="V2802" s="1">
        <v>43257.446527777778</v>
      </c>
      <c r="X2802" t="s">
        <v>0</v>
      </c>
      <c r="Z2802" t="s">
        <v>89</v>
      </c>
      <c r="AA2802">
        <v>0</v>
      </c>
      <c r="AB2802">
        <v>0</v>
      </c>
      <c r="AC2802">
        <v>0</v>
      </c>
      <c r="AD2802" s="2">
        <v>3000</v>
      </c>
      <c r="AE2802" t="s">
        <v>104</v>
      </c>
      <c r="AF2802">
        <v>1815711</v>
      </c>
      <c r="AG2802">
        <v>6.82</v>
      </c>
      <c r="AJ2802" t="s">
        <v>90</v>
      </c>
      <c r="AM2802">
        <v>0</v>
      </c>
      <c r="AN2802" t="s">
        <v>91</v>
      </c>
      <c r="AT2802" t="s">
        <v>90</v>
      </c>
      <c r="AU2802" t="s">
        <v>92</v>
      </c>
      <c r="AV2802" t="s">
        <v>93</v>
      </c>
      <c r="AW2802" t="s">
        <v>94</v>
      </c>
      <c r="AX2802" t="s">
        <v>95</v>
      </c>
      <c r="AZ2802">
        <v>0</v>
      </c>
      <c r="BF2802" s="3">
        <v>43257</v>
      </c>
      <c r="BI2802" t="s">
        <v>90</v>
      </c>
      <c r="BK2802" t="s">
        <v>90</v>
      </c>
      <c r="BL2802" s="2">
        <v>3000</v>
      </c>
      <c r="BM2802" t="s">
        <v>102</v>
      </c>
      <c r="BN2802" s="1">
        <v>43326.588888888888</v>
      </c>
      <c r="BO2802" t="s">
        <v>97</v>
      </c>
      <c r="BP2802" s="1">
        <v>43258.448611111111</v>
      </c>
      <c r="BQ2802" t="s">
        <v>343</v>
      </c>
      <c r="BU2802" t="s">
        <v>98</v>
      </c>
      <c r="BV2802" t="s">
        <v>99</v>
      </c>
      <c r="BW2802" t="s">
        <v>88</v>
      </c>
      <c r="BY2802" t="s">
        <v>100</v>
      </c>
      <c r="BZ2802" t="s">
        <v>101</v>
      </c>
    </row>
    <row r="2803" spans="1:78" x14ac:dyDescent="0.25">
      <c r="A2803" t="s">
        <v>83</v>
      </c>
      <c r="B2803" t="s">
        <v>84</v>
      </c>
      <c r="C2803">
        <v>1815811</v>
      </c>
      <c r="D2803">
        <v>1815801</v>
      </c>
      <c r="E2803" s="1">
        <v>43258.409722222219</v>
      </c>
      <c r="F2803" s="1">
        <v>43258.411111111112</v>
      </c>
      <c r="G2803" s="4">
        <f t="shared" si="43"/>
        <v>2018</v>
      </c>
      <c r="H2803" t="s">
        <v>85</v>
      </c>
      <c r="I2803" t="s">
        <v>86</v>
      </c>
      <c r="J2803" t="s">
        <v>87</v>
      </c>
      <c r="K2803" s="2">
        <v>3000</v>
      </c>
      <c r="L2803" s="2">
        <v>3000</v>
      </c>
      <c r="M2803">
        <v>342436</v>
      </c>
      <c r="U2803" s="1">
        <v>43258.409722222219</v>
      </c>
      <c r="V2803" s="1">
        <v>43258.410416666666</v>
      </c>
      <c r="X2803" t="s">
        <v>0</v>
      </c>
      <c r="Z2803" t="s">
        <v>89</v>
      </c>
      <c r="AA2803">
        <v>0</v>
      </c>
      <c r="AB2803">
        <v>0</v>
      </c>
      <c r="AC2803">
        <v>0</v>
      </c>
      <c r="AD2803" s="2">
        <v>3000</v>
      </c>
      <c r="AE2803" t="s">
        <v>104</v>
      </c>
      <c r="AF2803">
        <v>1815811</v>
      </c>
      <c r="AG2803">
        <v>6.77</v>
      </c>
      <c r="AJ2803" t="s">
        <v>90</v>
      </c>
      <c r="AM2803">
        <v>0</v>
      </c>
      <c r="AN2803" t="s">
        <v>91</v>
      </c>
      <c r="AT2803" t="s">
        <v>90</v>
      </c>
      <c r="AU2803" t="s">
        <v>92</v>
      </c>
      <c r="AV2803" t="s">
        <v>93</v>
      </c>
      <c r="AW2803" t="s">
        <v>94</v>
      </c>
      <c r="AX2803" t="s">
        <v>95</v>
      </c>
      <c r="AZ2803">
        <v>0</v>
      </c>
      <c r="BF2803" s="3">
        <v>43258</v>
      </c>
      <c r="BI2803" t="s">
        <v>90</v>
      </c>
      <c r="BK2803" t="s">
        <v>90</v>
      </c>
      <c r="BL2803" s="2">
        <v>3000</v>
      </c>
      <c r="BM2803" t="s">
        <v>102</v>
      </c>
      <c r="BN2803" s="1">
        <v>43326.589583333334</v>
      </c>
      <c r="BO2803" t="s">
        <v>97</v>
      </c>
      <c r="BP2803" s="1">
        <v>43259.410416666666</v>
      </c>
      <c r="BQ2803" t="s">
        <v>97</v>
      </c>
      <c r="BU2803" t="s">
        <v>98</v>
      </c>
      <c r="BV2803" t="s">
        <v>99</v>
      </c>
      <c r="BW2803" t="s">
        <v>88</v>
      </c>
      <c r="BY2803" t="s">
        <v>100</v>
      </c>
      <c r="BZ2803" t="s">
        <v>101</v>
      </c>
    </row>
    <row r="2804" spans="1:78" x14ac:dyDescent="0.25">
      <c r="A2804" t="s">
        <v>83</v>
      </c>
      <c r="B2804" t="s">
        <v>84</v>
      </c>
      <c r="C2804">
        <v>1816011</v>
      </c>
      <c r="D2804">
        <v>1816001</v>
      </c>
      <c r="E2804" s="1">
        <v>43260.61041666667</v>
      </c>
      <c r="F2804" s="1">
        <v>43260.613194444442</v>
      </c>
      <c r="G2804" s="4">
        <f t="shared" si="43"/>
        <v>2018</v>
      </c>
      <c r="H2804" t="s">
        <v>85</v>
      </c>
      <c r="I2804" t="s">
        <v>86</v>
      </c>
      <c r="J2804" t="s">
        <v>87</v>
      </c>
      <c r="K2804" s="2">
        <v>3010</v>
      </c>
      <c r="L2804" s="2">
        <v>3010</v>
      </c>
      <c r="M2804">
        <v>342534</v>
      </c>
      <c r="U2804" s="1">
        <v>43260.611805555556</v>
      </c>
      <c r="V2804" s="1">
        <v>43260.612500000003</v>
      </c>
      <c r="X2804" t="s">
        <v>0</v>
      </c>
      <c r="Z2804" t="s">
        <v>89</v>
      </c>
      <c r="AA2804">
        <v>0</v>
      </c>
      <c r="AB2804">
        <v>0</v>
      </c>
      <c r="AC2804">
        <v>0</v>
      </c>
      <c r="AD2804" s="2">
        <v>3010</v>
      </c>
      <c r="AE2804" t="s">
        <v>104</v>
      </c>
      <c r="AF2804">
        <v>1816011</v>
      </c>
      <c r="AG2804">
        <v>6.57</v>
      </c>
      <c r="AJ2804" t="s">
        <v>90</v>
      </c>
      <c r="AM2804">
        <v>0</v>
      </c>
      <c r="AN2804" t="s">
        <v>91</v>
      </c>
      <c r="AT2804" t="s">
        <v>90</v>
      </c>
      <c r="AU2804" t="s">
        <v>92</v>
      </c>
      <c r="AV2804" t="s">
        <v>93</v>
      </c>
      <c r="AW2804" t="s">
        <v>94</v>
      </c>
      <c r="AX2804" t="s">
        <v>95</v>
      </c>
      <c r="AZ2804">
        <v>0</v>
      </c>
      <c r="BF2804" s="3">
        <v>43260</v>
      </c>
      <c r="BI2804" t="s">
        <v>90</v>
      </c>
      <c r="BK2804" t="s">
        <v>90</v>
      </c>
      <c r="BL2804" s="2">
        <v>3010</v>
      </c>
      <c r="BM2804" t="s">
        <v>96</v>
      </c>
      <c r="BN2804" s="1">
        <v>43326.589583333334</v>
      </c>
      <c r="BO2804" t="s">
        <v>97</v>
      </c>
      <c r="BP2804" s="1">
        <v>43262.615277777775</v>
      </c>
      <c r="BQ2804" t="s">
        <v>343</v>
      </c>
      <c r="BU2804" t="s">
        <v>98</v>
      </c>
      <c r="BV2804" t="s">
        <v>99</v>
      </c>
      <c r="BW2804" t="s">
        <v>88</v>
      </c>
      <c r="BY2804" t="s">
        <v>100</v>
      </c>
      <c r="BZ2804" t="s">
        <v>101</v>
      </c>
    </row>
    <row r="2805" spans="1:78" x14ac:dyDescent="0.25">
      <c r="A2805" t="s">
        <v>83</v>
      </c>
      <c r="B2805" t="s">
        <v>84</v>
      </c>
      <c r="C2805">
        <v>1816111</v>
      </c>
      <c r="D2805">
        <v>1816101</v>
      </c>
      <c r="E2805" s="1">
        <v>43261.615277777775</v>
      </c>
      <c r="F2805" s="1">
        <v>43261.617361111108</v>
      </c>
      <c r="G2805" s="4">
        <f t="shared" si="43"/>
        <v>2018</v>
      </c>
      <c r="H2805" t="s">
        <v>85</v>
      </c>
      <c r="I2805" t="s">
        <v>86</v>
      </c>
      <c r="J2805" t="s">
        <v>87</v>
      </c>
      <c r="K2805" s="2">
        <v>2550</v>
      </c>
      <c r="L2805" s="2">
        <v>2550</v>
      </c>
      <c r="M2805">
        <v>342537</v>
      </c>
      <c r="U2805" s="1">
        <v>43261.615972222222</v>
      </c>
      <c r="V2805" s="1">
        <v>43261.616666666669</v>
      </c>
      <c r="X2805" t="s">
        <v>0</v>
      </c>
      <c r="Z2805" t="s">
        <v>89</v>
      </c>
      <c r="AA2805">
        <v>0</v>
      </c>
      <c r="AB2805">
        <v>0</v>
      </c>
      <c r="AC2805">
        <v>0</v>
      </c>
      <c r="AD2805" s="2">
        <v>2550</v>
      </c>
      <c r="AE2805" t="s">
        <v>104</v>
      </c>
      <c r="AF2805">
        <v>1816111</v>
      </c>
      <c r="AG2805">
        <v>6.52</v>
      </c>
      <c r="AJ2805" t="s">
        <v>90</v>
      </c>
      <c r="AM2805">
        <v>0</v>
      </c>
      <c r="AN2805" t="s">
        <v>91</v>
      </c>
      <c r="AT2805" t="s">
        <v>90</v>
      </c>
      <c r="AU2805" t="s">
        <v>92</v>
      </c>
      <c r="AV2805" t="s">
        <v>93</v>
      </c>
      <c r="AW2805" t="s">
        <v>94</v>
      </c>
      <c r="AX2805" t="s">
        <v>95</v>
      </c>
      <c r="AZ2805">
        <v>0</v>
      </c>
      <c r="BF2805" s="3">
        <v>43261</v>
      </c>
      <c r="BI2805" t="s">
        <v>90</v>
      </c>
      <c r="BK2805" t="s">
        <v>90</v>
      </c>
      <c r="BL2805" s="2">
        <v>2550</v>
      </c>
      <c r="BM2805" t="s">
        <v>96</v>
      </c>
      <c r="BN2805" s="1">
        <v>43326.589583333334</v>
      </c>
      <c r="BO2805" t="s">
        <v>97</v>
      </c>
      <c r="BP2805" s="1">
        <v>43262.617361111108</v>
      </c>
      <c r="BQ2805" t="s">
        <v>343</v>
      </c>
      <c r="BU2805" t="s">
        <v>98</v>
      </c>
      <c r="BV2805" t="s">
        <v>99</v>
      </c>
      <c r="BW2805" t="s">
        <v>88</v>
      </c>
      <c r="BY2805" t="s">
        <v>100</v>
      </c>
      <c r="BZ2805" t="s">
        <v>101</v>
      </c>
    </row>
    <row r="2806" spans="1:78" x14ac:dyDescent="0.25">
      <c r="A2806" t="s">
        <v>83</v>
      </c>
      <c r="B2806" t="s">
        <v>84</v>
      </c>
      <c r="C2806">
        <v>1816311</v>
      </c>
      <c r="D2806">
        <v>1816302</v>
      </c>
      <c r="E2806" s="1">
        <v>43263.455555555556</v>
      </c>
      <c r="F2806" s="1">
        <v>43263.457638888889</v>
      </c>
      <c r="G2806" s="4">
        <f t="shared" si="43"/>
        <v>2018</v>
      </c>
      <c r="H2806" t="s">
        <v>85</v>
      </c>
      <c r="I2806" t="s">
        <v>86</v>
      </c>
      <c r="J2806" t="s">
        <v>87</v>
      </c>
      <c r="K2806" s="2">
        <v>2330</v>
      </c>
      <c r="L2806" s="2">
        <v>2330</v>
      </c>
      <c r="M2806">
        <v>342744</v>
      </c>
      <c r="U2806" s="1">
        <v>43263.456250000003</v>
      </c>
      <c r="V2806" s="1">
        <v>43263.456944444442</v>
      </c>
      <c r="X2806" t="s">
        <v>0</v>
      </c>
      <c r="Z2806" t="s">
        <v>89</v>
      </c>
      <c r="AA2806">
        <v>0</v>
      </c>
      <c r="AB2806">
        <v>0</v>
      </c>
      <c r="AC2806">
        <v>0</v>
      </c>
      <c r="AD2806" s="2">
        <v>2330</v>
      </c>
      <c r="AE2806" t="s">
        <v>104</v>
      </c>
      <c r="AF2806">
        <v>1816411</v>
      </c>
      <c r="AG2806">
        <v>6.57</v>
      </c>
      <c r="AJ2806" t="s">
        <v>90</v>
      </c>
      <c r="AM2806">
        <v>0</v>
      </c>
      <c r="AN2806" t="s">
        <v>91</v>
      </c>
      <c r="AT2806" t="s">
        <v>90</v>
      </c>
      <c r="AU2806" t="s">
        <v>92</v>
      </c>
      <c r="AV2806" t="s">
        <v>93</v>
      </c>
      <c r="AW2806" t="s">
        <v>94</v>
      </c>
      <c r="AX2806" t="s">
        <v>95</v>
      </c>
      <c r="AZ2806">
        <v>0</v>
      </c>
      <c r="BF2806" s="3">
        <v>43263</v>
      </c>
      <c r="BI2806" t="s">
        <v>90</v>
      </c>
      <c r="BK2806" t="s">
        <v>90</v>
      </c>
      <c r="BL2806" s="2">
        <v>2330</v>
      </c>
      <c r="BM2806" t="s">
        <v>102</v>
      </c>
      <c r="BN2806" s="1">
        <v>43326.59097222222</v>
      </c>
      <c r="BO2806" t="s">
        <v>97</v>
      </c>
      <c r="BP2806" s="1">
        <v>43264.458333333336</v>
      </c>
      <c r="BQ2806" t="s">
        <v>343</v>
      </c>
      <c r="BU2806" t="s">
        <v>98</v>
      </c>
      <c r="BV2806" t="s">
        <v>99</v>
      </c>
      <c r="BW2806" t="s">
        <v>88</v>
      </c>
      <c r="BY2806" t="s">
        <v>100</v>
      </c>
      <c r="BZ2806" t="s">
        <v>101</v>
      </c>
    </row>
    <row r="2807" spans="1:78" x14ac:dyDescent="0.25">
      <c r="A2807" t="s">
        <v>83</v>
      </c>
      <c r="B2807" t="s">
        <v>84</v>
      </c>
      <c r="C2807">
        <v>1816411</v>
      </c>
      <c r="D2807">
        <v>1816401</v>
      </c>
      <c r="E2807" s="1">
        <v>43264.405555555553</v>
      </c>
      <c r="F2807" s="1">
        <v>43264.407638888886</v>
      </c>
      <c r="G2807" s="4">
        <f t="shared" si="43"/>
        <v>2018</v>
      </c>
      <c r="H2807" t="s">
        <v>85</v>
      </c>
      <c r="I2807" t="s">
        <v>86</v>
      </c>
      <c r="J2807" t="s">
        <v>87</v>
      </c>
      <c r="K2807" s="2">
        <v>7000</v>
      </c>
      <c r="L2807" s="2">
        <v>7000</v>
      </c>
      <c r="M2807">
        <v>342818</v>
      </c>
      <c r="U2807" s="1">
        <v>43264.40625</v>
      </c>
      <c r="V2807" s="1">
        <v>43264.406944444447</v>
      </c>
      <c r="X2807" t="s">
        <v>0</v>
      </c>
      <c r="Z2807" t="s">
        <v>89</v>
      </c>
      <c r="AA2807">
        <v>0</v>
      </c>
      <c r="AB2807">
        <v>0</v>
      </c>
      <c r="AC2807">
        <v>0</v>
      </c>
      <c r="AD2807" s="2">
        <v>7000</v>
      </c>
      <c r="AE2807" t="s">
        <v>104</v>
      </c>
      <c r="AF2807">
        <v>1816411</v>
      </c>
      <c r="AG2807">
        <v>6.81</v>
      </c>
      <c r="AJ2807" t="s">
        <v>90</v>
      </c>
      <c r="AM2807">
        <v>0</v>
      </c>
      <c r="AN2807" t="s">
        <v>91</v>
      </c>
      <c r="AT2807" t="s">
        <v>90</v>
      </c>
      <c r="AU2807" t="s">
        <v>92</v>
      </c>
      <c r="AV2807" t="s">
        <v>93</v>
      </c>
      <c r="AW2807" t="s">
        <v>94</v>
      </c>
      <c r="AX2807" t="s">
        <v>95</v>
      </c>
      <c r="AZ2807">
        <v>0</v>
      </c>
      <c r="BF2807" s="3">
        <v>43264</v>
      </c>
      <c r="BI2807" t="s">
        <v>90</v>
      </c>
      <c r="BK2807" t="s">
        <v>90</v>
      </c>
      <c r="BL2807" s="2">
        <v>7000</v>
      </c>
      <c r="BM2807" t="s">
        <v>102</v>
      </c>
      <c r="BN2807" s="1">
        <v>43326.593055555553</v>
      </c>
      <c r="BO2807" t="s">
        <v>97</v>
      </c>
      <c r="BP2807" s="1">
        <v>43265.40902777778</v>
      </c>
      <c r="BQ2807" t="s">
        <v>343</v>
      </c>
      <c r="BU2807" t="s">
        <v>98</v>
      </c>
      <c r="BV2807" t="s">
        <v>99</v>
      </c>
      <c r="BW2807" t="s">
        <v>88</v>
      </c>
      <c r="BY2807" t="s">
        <v>100</v>
      </c>
      <c r="BZ2807" t="s">
        <v>101</v>
      </c>
    </row>
    <row r="2808" spans="1:78" x14ac:dyDescent="0.25">
      <c r="A2808" t="s">
        <v>83</v>
      </c>
      <c r="B2808" t="s">
        <v>84</v>
      </c>
      <c r="C2808">
        <v>1816811</v>
      </c>
      <c r="D2808">
        <v>1816801</v>
      </c>
      <c r="E2808" s="1">
        <v>43268.46875</v>
      </c>
      <c r="F2808" s="1">
        <v>43268.470138888886</v>
      </c>
      <c r="G2808" s="4">
        <f t="shared" si="43"/>
        <v>2018</v>
      </c>
      <c r="H2808" t="s">
        <v>85</v>
      </c>
      <c r="I2808" t="s">
        <v>86</v>
      </c>
      <c r="J2808" t="s">
        <v>87</v>
      </c>
      <c r="K2808" s="2">
        <v>5650</v>
      </c>
      <c r="L2808" s="2">
        <v>5650</v>
      </c>
      <c r="M2808">
        <v>342973</v>
      </c>
      <c r="U2808" s="1">
        <v>43268.46875</v>
      </c>
      <c r="V2808" s="1">
        <v>43268.469444444447</v>
      </c>
      <c r="X2808" t="s">
        <v>0</v>
      </c>
      <c r="Z2808" t="s">
        <v>89</v>
      </c>
      <c r="AA2808">
        <v>0</v>
      </c>
      <c r="AB2808">
        <v>0</v>
      </c>
      <c r="AC2808">
        <v>0</v>
      </c>
      <c r="AD2808" s="2">
        <v>5650</v>
      </c>
      <c r="AE2808" t="s">
        <v>104</v>
      </c>
      <c r="AF2808">
        <v>1816811</v>
      </c>
      <c r="AG2808">
        <v>6.57</v>
      </c>
      <c r="AJ2808" t="s">
        <v>90</v>
      </c>
      <c r="AM2808">
        <v>0</v>
      </c>
      <c r="AN2808" t="s">
        <v>91</v>
      </c>
      <c r="AT2808" t="s">
        <v>90</v>
      </c>
      <c r="AU2808" t="s">
        <v>92</v>
      </c>
      <c r="AV2808" t="s">
        <v>93</v>
      </c>
      <c r="AW2808" t="s">
        <v>94</v>
      </c>
      <c r="AX2808" t="s">
        <v>95</v>
      </c>
      <c r="AZ2808">
        <v>0</v>
      </c>
      <c r="BF2808" s="3">
        <v>43268</v>
      </c>
      <c r="BI2808" t="s">
        <v>90</v>
      </c>
      <c r="BK2808" t="s">
        <v>90</v>
      </c>
      <c r="BL2808" s="2">
        <v>5650</v>
      </c>
      <c r="BM2808" t="s">
        <v>96</v>
      </c>
      <c r="BN2808" s="1">
        <v>43326.593055555553</v>
      </c>
      <c r="BO2808" t="s">
        <v>97</v>
      </c>
      <c r="BP2808" s="1">
        <v>43269.470138888886</v>
      </c>
      <c r="BQ2808" t="s">
        <v>343</v>
      </c>
      <c r="BU2808" t="s">
        <v>98</v>
      </c>
      <c r="BV2808" t="s">
        <v>99</v>
      </c>
      <c r="BW2808" t="s">
        <v>88</v>
      </c>
      <c r="BY2808" t="s">
        <v>100</v>
      </c>
      <c r="BZ2808" t="s">
        <v>101</v>
      </c>
    </row>
    <row r="2809" spans="1:78" x14ac:dyDescent="0.25">
      <c r="A2809" t="s">
        <v>83</v>
      </c>
      <c r="B2809" t="s">
        <v>84</v>
      </c>
      <c r="C2809">
        <v>1816911</v>
      </c>
      <c r="D2809">
        <v>1816902</v>
      </c>
      <c r="E2809" s="1">
        <v>43269.375694444447</v>
      </c>
      <c r="F2809" s="1">
        <v>43269.377083333333</v>
      </c>
      <c r="G2809" s="4">
        <f t="shared" si="43"/>
        <v>2018</v>
      </c>
      <c r="H2809" t="s">
        <v>85</v>
      </c>
      <c r="I2809" t="s">
        <v>86</v>
      </c>
      <c r="J2809" t="s">
        <v>87</v>
      </c>
      <c r="K2809" s="2">
        <v>5130</v>
      </c>
      <c r="L2809" s="2">
        <v>5130</v>
      </c>
      <c r="M2809">
        <v>343012</v>
      </c>
      <c r="U2809" s="1">
        <v>43269.375694444447</v>
      </c>
      <c r="V2809" s="1">
        <v>43269.376388888886</v>
      </c>
      <c r="X2809" t="s">
        <v>0</v>
      </c>
      <c r="Z2809" t="s">
        <v>89</v>
      </c>
      <c r="AA2809">
        <v>0</v>
      </c>
      <c r="AB2809">
        <v>0</v>
      </c>
      <c r="AC2809">
        <v>0</v>
      </c>
      <c r="AD2809" s="2">
        <v>5130</v>
      </c>
      <c r="AE2809" t="s">
        <v>104</v>
      </c>
      <c r="AF2809">
        <v>1816911</v>
      </c>
      <c r="AG2809">
        <v>6.63</v>
      </c>
      <c r="AJ2809" t="s">
        <v>90</v>
      </c>
      <c r="AM2809">
        <v>0</v>
      </c>
      <c r="AN2809" t="s">
        <v>91</v>
      </c>
      <c r="AT2809" t="s">
        <v>90</v>
      </c>
      <c r="AU2809" t="s">
        <v>92</v>
      </c>
      <c r="AV2809" t="s">
        <v>93</v>
      </c>
      <c r="AW2809" t="s">
        <v>94</v>
      </c>
      <c r="AX2809" t="s">
        <v>95</v>
      </c>
      <c r="AZ2809">
        <v>0</v>
      </c>
      <c r="BF2809" s="3">
        <v>43269</v>
      </c>
      <c r="BI2809" t="s">
        <v>90</v>
      </c>
      <c r="BK2809" t="s">
        <v>90</v>
      </c>
      <c r="BL2809" s="2">
        <v>5130</v>
      </c>
      <c r="BM2809" t="s">
        <v>102</v>
      </c>
      <c r="BN2809" s="1">
        <v>43326.593055555553</v>
      </c>
      <c r="BO2809" t="s">
        <v>97</v>
      </c>
      <c r="BP2809" s="1">
        <v>43270.377083333333</v>
      </c>
      <c r="BQ2809" t="s">
        <v>343</v>
      </c>
      <c r="BU2809" t="s">
        <v>98</v>
      </c>
      <c r="BV2809" t="s">
        <v>99</v>
      </c>
      <c r="BW2809" t="s">
        <v>88</v>
      </c>
      <c r="BY2809" t="s">
        <v>100</v>
      </c>
      <c r="BZ2809" t="s">
        <v>101</v>
      </c>
    </row>
    <row r="2810" spans="1:78" x14ac:dyDescent="0.25">
      <c r="A2810" t="s">
        <v>83</v>
      </c>
      <c r="B2810" t="s">
        <v>84</v>
      </c>
      <c r="C2810">
        <v>1817011</v>
      </c>
      <c r="D2810">
        <v>1817005</v>
      </c>
      <c r="E2810" s="1">
        <v>43270.431944444441</v>
      </c>
      <c r="F2810" s="1">
        <v>43270.434027777781</v>
      </c>
      <c r="G2810" s="4">
        <f t="shared" si="43"/>
        <v>2018</v>
      </c>
      <c r="H2810" t="s">
        <v>85</v>
      </c>
      <c r="I2810" t="s">
        <v>86</v>
      </c>
      <c r="J2810" t="s">
        <v>87</v>
      </c>
      <c r="K2810" s="2">
        <v>2950</v>
      </c>
      <c r="L2810" s="2">
        <v>2950</v>
      </c>
      <c r="M2810">
        <v>343272</v>
      </c>
      <c r="U2810" s="1">
        <v>43270.432638888888</v>
      </c>
      <c r="V2810" s="1">
        <v>43270.433333333334</v>
      </c>
      <c r="X2810" t="s">
        <v>0</v>
      </c>
      <c r="Z2810" t="s">
        <v>89</v>
      </c>
      <c r="AA2810">
        <v>0</v>
      </c>
      <c r="AB2810">
        <v>0</v>
      </c>
      <c r="AC2810">
        <v>0</v>
      </c>
      <c r="AD2810" s="2">
        <v>2950</v>
      </c>
      <c r="AE2810" t="s">
        <v>104</v>
      </c>
      <c r="AF2810">
        <v>1817011</v>
      </c>
      <c r="AG2810">
        <v>6.67</v>
      </c>
      <c r="AJ2810" t="s">
        <v>90</v>
      </c>
      <c r="AM2810">
        <v>0</v>
      </c>
      <c r="AN2810" t="s">
        <v>91</v>
      </c>
      <c r="AT2810" t="s">
        <v>90</v>
      </c>
      <c r="AU2810" t="s">
        <v>92</v>
      </c>
      <c r="AV2810" t="s">
        <v>93</v>
      </c>
      <c r="AW2810" t="s">
        <v>94</v>
      </c>
      <c r="AX2810" t="s">
        <v>95</v>
      </c>
      <c r="AZ2810">
        <v>0</v>
      </c>
      <c r="BF2810" s="3">
        <v>43270</v>
      </c>
      <c r="BI2810" t="s">
        <v>90</v>
      </c>
      <c r="BK2810" t="s">
        <v>90</v>
      </c>
      <c r="BL2810" s="2">
        <v>2950</v>
      </c>
      <c r="BM2810" t="s">
        <v>102</v>
      </c>
      <c r="BN2810" s="1">
        <v>43326.59375</v>
      </c>
      <c r="BO2810" t="s">
        <v>97</v>
      </c>
      <c r="BP2810" s="1">
        <v>43272.434027777781</v>
      </c>
      <c r="BQ2810" t="s">
        <v>343</v>
      </c>
      <c r="BU2810" t="s">
        <v>98</v>
      </c>
      <c r="BV2810" t="s">
        <v>99</v>
      </c>
      <c r="BW2810" t="s">
        <v>88</v>
      </c>
      <c r="BY2810" t="s">
        <v>100</v>
      </c>
      <c r="BZ2810" t="s">
        <v>101</v>
      </c>
    </row>
    <row r="2811" spans="1:78" x14ac:dyDescent="0.25">
      <c r="A2811" t="s">
        <v>83</v>
      </c>
      <c r="B2811" t="s">
        <v>84</v>
      </c>
      <c r="C2811">
        <v>1817211</v>
      </c>
      <c r="D2811">
        <v>1817201</v>
      </c>
      <c r="E2811" s="1">
        <v>43272.424305555556</v>
      </c>
      <c r="F2811" s="1">
        <v>43272.426388888889</v>
      </c>
      <c r="G2811" s="4">
        <f t="shared" si="43"/>
        <v>2018</v>
      </c>
      <c r="H2811" t="s">
        <v>85</v>
      </c>
      <c r="I2811" t="s">
        <v>86</v>
      </c>
      <c r="J2811" t="s">
        <v>87</v>
      </c>
      <c r="K2811" s="2">
        <v>6370</v>
      </c>
      <c r="L2811" s="2">
        <v>6370</v>
      </c>
      <c r="M2811">
        <v>343374</v>
      </c>
      <c r="U2811" s="1">
        <v>43272.425000000003</v>
      </c>
      <c r="V2811" s="1">
        <v>43272.425694444442</v>
      </c>
      <c r="X2811" t="s">
        <v>0</v>
      </c>
      <c r="Z2811" t="s">
        <v>89</v>
      </c>
      <c r="AA2811">
        <v>0</v>
      </c>
      <c r="AB2811">
        <v>0</v>
      </c>
      <c r="AC2811">
        <v>0</v>
      </c>
      <c r="AD2811" s="2">
        <v>6370</v>
      </c>
      <c r="AE2811" t="s">
        <v>104</v>
      </c>
      <c r="AF2811">
        <v>1817211</v>
      </c>
      <c r="AG2811">
        <v>6.67</v>
      </c>
      <c r="AJ2811" t="s">
        <v>90</v>
      </c>
      <c r="AM2811">
        <v>0</v>
      </c>
      <c r="AN2811" t="s">
        <v>91</v>
      </c>
      <c r="AT2811" t="s">
        <v>90</v>
      </c>
      <c r="AU2811" t="s">
        <v>92</v>
      </c>
      <c r="AV2811" t="s">
        <v>93</v>
      </c>
      <c r="AW2811" t="s">
        <v>94</v>
      </c>
      <c r="AX2811" t="s">
        <v>95</v>
      </c>
      <c r="AZ2811">
        <v>0</v>
      </c>
      <c r="BF2811" s="3">
        <v>43272</v>
      </c>
      <c r="BI2811" t="s">
        <v>90</v>
      </c>
      <c r="BK2811" t="s">
        <v>90</v>
      </c>
      <c r="BL2811" s="2">
        <v>6370</v>
      </c>
      <c r="BM2811" t="s">
        <v>102</v>
      </c>
      <c r="BN2811" s="1">
        <v>43326.59375</v>
      </c>
      <c r="BO2811" t="s">
        <v>97</v>
      </c>
      <c r="BP2811" s="1">
        <v>43273.425694444442</v>
      </c>
      <c r="BQ2811" t="s">
        <v>343</v>
      </c>
      <c r="BU2811" t="s">
        <v>98</v>
      </c>
      <c r="BV2811" t="s">
        <v>99</v>
      </c>
      <c r="BW2811" t="s">
        <v>88</v>
      </c>
      <c r="BY2811" t="s">
        <v>100</v>
      </c>
      <c r="BZ2811" t="s">
        <v>101</v>
      </c>
    </row>
    <row r="2812" spans="1:78" x14ac:dyDescent="0.25">
      <c r="A2812" t="s">
        <v>83</v>
      </c>
      <c r="B2812" t="s">
        <v>84</v>
      </c>
      <c r="C2812">
        <v>1817311</v>
      </c>
      <c r="D2812">
        <v>1817301</v>
      </c>
      <c r="E2812" s="1">
        <v>43273.40347222222</v>
      </c>
      <c r="F2812" s="1">
        <v>43273.404861111114</v>
      </c>
      <c r="G2812" s="4">
        <f t="shared" si="43"/>
        <v>2018</v>
      </c>
      <c r="H2812" t="s">
        <v>85</v>
      </c>
      <c r="I2812" t="s">
        <v>86</v>
      </c>
      <c r="J2812" t="s">
        <v>87</v>
      </c>
      <c r="K2812">
        <v>230</v>
      </c>
      <c r="L2812">
        <v>230</v>
      </c>
      <c r="M2812">
        <v>343483</v>
      </c>
      <c r="U2812" s="1">
        <v>43273.404166666667</v>
      </c>
      <c r="V2812" s="1">
        <v>43273.404861111114</v>
      </c>
      <c r="X2812" t="s">
        <v>0</v>
      </c>
      <c r="Z2812" t="s">
        <v>89</v>
      </c>
      <c r="AA2812">
        <v>0</v>
      </c>
      <c r="AB2812">
        <v>0</v>
      </c>
      <c r="AC2812">
        <v>0</v>
      </c>
      <c r="AD2812">
        <v>230</v>
      </c>
      <c r="AE2812" t="s">
        <v>104</v>
      </c>
      <c r="AF2812">
        <v>1817311</v>
      </c>
      <c r="AG2812">
        <v>6.7</v>
      </c>
      <c r="AJ2812" t="s">
        <v>90</v>
      </c>
      <c r="AM2812">
        <v>0</v>
      </c>
      <c r="AN2812" t="s">
        <v>91</v>
      </c>
      <c r="AT2812" t="s">
        <v>90</v>
      </c>
      <c r="AU2812" t="s">
        <v>92</v>
      </c>
      <c r="AV2812" t="s">
        <v>93</v>
      </c>
      <c r="AW2812" t="s">
        <v>94</v>
      </c>
      <c r="AX2812" t="s">
        <v>95</v>
      </c>
      <c r="AZ2812">
        <v>0</v>
      </c>
      <c r="BF2812" s="3">
        <v>43273</v>
      </c>
      <c r="BI2812" t="s">
        <v>90</v>
      </c>
      <c r="BK2812" t="s">
        <v>90</v>
      </c>
      <c r="BL2812">
        <v>230</v>
      </c>
      <c r="BM2812" t="s">
        <v>96</v>
      </c>
      <c r="BN2812" s="1">
        <v>43326.594444444447</v>
      </c>
      <c r="BO2812" t="s">
        <v>97</v>
      </c>
      <c r="BP2812" s="1">
        <v>43276.404861111114</v>
      </c>
      <c r="BQ2812" t="s">
        <v>343</v>
      </c>
      <c r="BU2812" t="s">
        <v>98</v>
      </c>
      <c r="BV2812" t="s">
        <v>99</v>
      </c>
      <c r="BW2812" t="s">
        <v>88</v>
      </c>
      <c r="BY2812" t="s">
        <v>100</v>
      </c>
      <c r="BZ2812" t="s">
        <v>101</v>
      </c>
    </row>
    <row r="2813" spans="1:78" x14ac:dyDescent="0.25">
      <c r="A2813" t="s">
        <v>83</v>
      </c>
      <c r="B2813" t="s">
        <v>84</v>
      </c>
      <c r="C2813">
        <v>1817511</v>
      </c>
      <c r="D2813">
        <v>1817501</v>
      </c>
      <c r="E2813" s="1">
        <v>43275.405555555553</v>
      </c>
      <c r="F2813" s="1">
        <v>43275.40625</v>
      </c>
      <c r="G2813" s="4">
        <f t="shared" si="43"/>
        <v>2018</v>
      </c>
      <c r="H2813" t="s">
        <v>85</v>
      </c>
      <c r="I2813" t="s">
        <v>86</v>
      </c>
      <c r="J2813" t="s">
        <v>87</v>
      </c>
      <c r="K2813" s="2">
        <v>10570</v>
      </c>
      <c r="L2813" s="2">
        <v>10570</v>
      </c>
      <c r="M2813">
        <v>343484</v>
      </c>
      <c r="U2813" s="1">
        <v>43275.405555555553</v>
      </c>
      <c r="V2813" s="1">
        <v>43275.40625</v>
      </c>
      <c r="X2813" t="s">
        <v>0</v>
      </c>
      <c r="Z2813" t="s">
        <v>89</v>
      </c>
      <c r="AA2813">
        <v>0</v>
      </c>
      <c r="AB2813">
        <v>0</v>
      </c>
      <c r="AC2813">
        <v>0</v>
      </c>
      <c r="AD2813" s="2">
        <v>10570</v>
      </c>
      <c r="AE2813" t="s">
        <v>104</v>
      </c>
      <c r="AF2813">
        <v>1817511</v>
      </c>
      <c r="AG2813">
        <v>6.64</v>
      </c>
      <c r="AJ2813" t="s">
        <v>90</v>
      </c>
      <c r="AM2813">
        <v>0</v>
      </c>
      <c r="AN2813" t="s">
        <v>91</v>
      </c>
      <c r="AT2813" t="s">
        <v>90</v>
      </c>
      <c r="AU2813" t="s">
        <v>92</v>
      </c>
      <c r="AV2813" t="s">
        <v>93</v>
      </c>
      <c r="AW2813" t="s">
        <v>94</v>
      </c>
      <c r="AX2813" t="s">
        <v>95</v>
      </c>
      <c r="AZ2813">
        <v>0</v>
      </c>
      <c r="BF2813" s="3">
        <v>43275</v>
      </c>
      <c r="BI2813" t="s">
        <v>90</v>
      </c>
      <c r="BK2813" t="s">
        <v>90</v>
      </c>
      <c r="BL2813" s="2">
        <v>10570</v>
      </c>
      <c r="BM2813" t="s">
        <v>102</v>
      </c>
      <c r="BN2813" s="1">
        <v>43326.594444444447</v>
      </c>
      <c r="BO2813" t="s">
        <v>97</v>
      </c>
      <c r="BP2813" s="1">
        <v>43276.406944444447</v>
      </c>
      <c r="BQ2813" t="s">
        <v>343</v>
      </c>
      <c r="BU2813" t="s">
        <v>98</v>
      </c>
      <c r="BV2813" t="s">
        <v>99</v>
      </c>
      <c r="BW2813" t="s">
        <v>88</v>
      </c>
      <c r="BY2813" t="s">
        <v>100</v>
      </c>
      <c r="BZ2813" t="s">
        <v>101</v>
      </c>
    </row>
    <row r="2814" spans="1:78" x14ac:dyDescent="0.25">
      <c r="A2814" t="s">
        <v>83</v>
      </c>
      <c r="B2814" t="s">
        <v>84</v>
      </c>
      <c r="C2814">
        <v>1817711</v>
      </c>
      <c r="D2814">
        <v>1817701</v>
      </c>
      <c r="E2814" s="1">
        <v>43277.473611111112</v>
      </c>
      <c r="F2814" s="1">
        <v>43277.474305555559</v>
      </c>
      <c r="G2814" s="4">
        <f t="shared" si="43"/>
        <v>2018</v>
      </c>
      <c r="H2814" t="s">
        <v>85</v>
      </c>
      <c r="I2814" t="s">
        <v>86</v>
      </c>
      <c r="J2814" t="s">
        <v>87</v>
      </c>
      <c r="K2814" s="2">
        <v>2480</v>
      </c>
      <c r="L2814" s="2">
        <v>2480</v>
      </c>
      <c r="M2814">
        <v>343735</v>
      </c>
      <c r="U2814" s="1">
        <v>43277.473611111112</v>
      </c>
      <c r="V2814" s="1">
        <v>43277.473611111112</v>
      </c>
      <c r="X2814" t="s">
        <v>0</v>
      </c>
      <c r="Z2814" t="s">
        <v>89</v>
      </c>
      <c r="AA2814">
        <v>0</v>
      </c>
      <c r="AB2814">
        <v>0</v>
      </c>
      <c r="AC2814">
        <v>0</v>
      </c>
      <c r="AD2814" s="2">
        <v>2480</v>
      </c>
      <c r="AE2814" t="s">
        <v>104</v>
      </c>
      <c r="AF2814">
        <v>1817711</v>
      </c>
      <c r="AG2814">
        <v>6.79</v>
      </c>
      <c r="AJ2814" t="s">
        <v>90</v>
      </c>
      <c r="AM2814">
        <v>0</v>
      </c>
      <c r="AN2814" t="s">
        <v>91</v>
      </c>
      <c r="AT2814" t="s">
        <v>90</v>
      </c>
      <c r="AU2814" t="s">
        <v>92</v>
      </c>
      <c r="AV2814" t="s">
        <v>93</v>
      </c>
      <c r="AW2814" t="s">
        <v>94</v>
      </c>
      <c r="AX2814" t="s">
        <v>95</v>
      </c>
      <c r="AZ2814">
        <v>0</v>
      </c>
      <c r="BF2814" s="3">
        <v>43277</v>
      </c>
      <c r="BI2814" t="s">
        <v>90</v>
      </c>
      <c r="BK2814" t="s">
        <v>90</v>
      </c>
      <c r="BL2814" s="2">
        <v>2480</v>
      </c>
      <c r="BM2814" t="s">
        <v>102</v>
      </c>
      <c r="BN2814" s="1">
        <v>43326.594444444447</v>
      </c>
      <c r="BO2814" t="s">
        <v>97</v>
      </c>
      <c r="BP2814" s="1">
        <v>43278.474305555559</v>
      </c>
      <c r="BQ2814" t="s">
        <v>343</v>
      </c>
      <c r="BU2814" t="s">
        <v>98</v>
      </c>
      <c r="BV2814" t="s">
        <v>99</v>
      </c>
      <c r="BW2814" t="s">
        <v>88</v>
      </c>
      <c r="BY2814" t="s">
        <v>100</v>
      </c>
      <c r="BZ2814" t="s">
        <v>101</v>
      </c>
    </row>
    <row r="2815" spans="1:78" x14ac:dyDescent="0.25">
      <c r="A2815" t="s">
        <v>83</v>
      </c>
      <c r="B2815" t="s">
        <v>84</v>
      </c>
      <c r="C2815">
        <v>1817911</v>
      </c>
      <c r="D2815">
        <v>1817906</v>
      </c>
      <c r="E2815" s="1">
        <v>43279.426388888889</v>
      </c>
      <c r="F2815" s="1">
        <v>43279.427777777775</v>
      </c>
      <c r="G2815" s="4">
        <f t="shared" si="43"/>
        <v>2018</v>
      </c>
      <c r="H2815" t="s">
        <v>85</v>
      </c>
      <c r="I2815" t="s">
        <v>86</v>
      </c>
      <c r="J2815" t="s">
        <v>87</v>
      </c>
      <c r="K2815" s="2">
        <v>3510</v>
      </c>
      <c r="L2815" s="2">
        <v>3510</v>
      </c>
      <c r="M2815">
        <v>343926</v>
      </c>
      <c r="U2815" s="1">
        <v>43279.426388888889</v>
      </c>
      <c r="V2815" s="1">
        <v>43279.427083333336</v>
      </c>
      <c r="X2815" t="s">
        <v>0</v>
      </c>
      <c r="Z2815" t="s">
        <v>89</v>
      </c>
      <c r="AA2815">
        <v>0</v>
      </c>
      <c r="AB2815">
        <v>0</v>
      </c>
      <c r="AC2815">
        <v>0</v>
      </c>
      <c r="AD2815" s="2">
        <v>3510</v>
      </c>
      <c r="AE2815" t="s">
        <v>104</v>
      </c>
      <c r="AF2815">
        <v>1817911</v>
      </c>
      <c r="AG2815">
        <v>6.75</v>
      </c>
      <c r="AJ2815" t="s">
        <v>90</v>
      </c>
      <c r="AM2815">
        <v>0</v>
      </c>
      <c r="AN2815" t="s">
        <v>91</v>
      </c>
      <c r="AT2815" t="s">
        <v>90</v>
      </c>
      <c r="AU2815" t="s">
        <v>92</v>
      </c>
      <c r="AV2815" t="s">
        <v>93</v>
      </c>
      <c r="AW2815" t="s">
        <v>94</v>
      </c>
      <c r="AX2815" t="s">
        <v>95</v>
      </c>
      <c r="AZ2815">
        <v>0</v>
      </c>
      <c r="BF2815" s="3">
        <v>43279</v>
      </c>
      <c r="BI2815" t="s">
        <v>90</v>
      </c>
      <c r="BK2815" t="s">
        <v>90</v>
      </c>
      <c r="BL2815" s="2">
        <v>3510</v>
      </c>
      <c r="BM2815" t="s">
        <v>102</v>
      </c>
      <c r="BN2815" s="1">
        <v>43326.594444444447</v>
      </c>
      <c r="BO2815" t="s">
        <v>97</v>
      </c>
      <c r="BP2815" s="1">
        <v>43280.427777777775</v>
      </c>
      <c r="BQ2815" t="s">
        <v>343</v>
      </c>
      <c r="BU2815" t="s">
        <v>98</v>
      </c>
      <c r="BV2815" t="s">
        <v>99</v>
      </c>
      <c r="BW2815" t="s">
        <v>88</v>
      </c>
      <c r="BY2815" t="s">
        <v>100</v>
      </c>
      <c r="BZ2815" t="s">
        <v>101</v>
      </c>
    </row>
    <row r="2816" spans="1:78" x14ac:dyDescent="0.25">
      <c r="A2816" t="s">
        <v>83</v>
      </c>
      <c r="B2816" t="s">
        <v>84</v>
      </c>
      <c r="C2816">
        <v>1818111</v>
      </c>
      <c r="D2816">
        <v>1818103</v>
      </c>
      <c r="E2816" s="1">
        <v>43281.451388888891</v>
      </c>
      <c r="F2816" s="1">
        <v>43281.45208333333</v>
      </c>
      <c r="G2816" s="4">
        <f t="shared" si="43"/>
        <v>2018</v>
      </c>
      <c r="H2816" t="s">
        <v>85</v>
      </c>
      <c r="I2816" t="s">
        <v>86</v>
      </c>
      <c r="J2816" t="s">
        <v>87</v>
      </c>
      <c r="K2816" s="2">
        <v>5230</v>
      </c>
      <c r="L2816" s="2">
        <v>5230</v>
      </c>
      <c r="M2816">
        <v>344072</v>
      </c>
      <c r="U2816" s="1">
        <v>43281.451388888891</v>
      </c>
      <c r="V2816" s="1">
        <v>43281.451388888891</v>
      </c>
      <c r="X2816" t="s">
        <v>0</v>
      </c>
      <c r="Z2816" t="s">
        <v>89</v>
      </c>
      <c r="AA2816">
        <v>0</v>
      </c>
      <c r="AB2816">
        <v>0</v>
      </c>
      <c r="AC2816">
        <v>0</v>
      </c>
      <c r="AD2816" s="2">
        <v>5230</v>
      </c>
      <c r="AE2816" t="s">
        <v>104</v>
      </c>
      <c r="AF2816">
        <v>1818111</v>
      </c>
      <c r="AG2816">
        <v>6.58</v>
      </c>
      <c r="AJ2816" t="s">
        <v>90</v>
      </c>
      <c r="AM2816">
        <v>0</v>
      </c>
      <c r="AN2816" t="s">
        <v>91</v>
      </c>
      <c r="AT2816" t="s">
        <v>90</v>
      </c>
      <c r="AU2816" t="s">
        <v>92</v>
      </c>
      <c r="AV2816" t="s">
        <v>93</v>
      </c>
      <c r="AW2816" t="s">
        <v>94</v>
      </c>
      <c r="AX2816" t="s">
        <v>95</v>
      </c>
      <c r="AZ2816">
        <v>0</v>
      </c>
      <c r="BF2816" s="3">
        <v>43281</v>
      </c>
      <c r="BI2816" t="s">
        <v>90</v>
      </c>
      <c r="BK2816" t="s">
        <v>90</v>
      </c>
      <c r="BL2816" s="2">
        <v>5230</v>
      </c>
      <c r="BM2816" t="s">
        <v>102</v>
      </c>
      <c r="BN2816" s="1">
        <v>43326.595138888886</v>
      </c>
      <c r="BO2816" t="s">
        <v>97</v>
      </c>
      <c r="BP2816" s="1">
        <v>43283.45208333333</v>
      </c>
      <c r="BQ2816" t="s">
        <v>343</v>
      </c>
      <c r="BU2816" t="s">
        <v>98</v>
      </c>
      <c r="BV2816" t="s">
        <v>99</v>
      </c>
      <c r="BW2816" t="s">
        <v>88</v>
      </c>
      <c r="BY2816" t="s">
        <v>100</v>
      </c>
      <c r="BZ2816" t="s">
        <v>101</v>
      </c>
    </row>
    <row r="2817" spans="1:78" x14ac:dyDescent="0.25">
      <c r="A2817" t="s">
        <v>83</v>
      </c>
      <c r="B2817" t="s">
        <v>84</v>
      </c>
      <c r="C2817">
        <v>1818211</v>
      </c>
      <c r="D2817">
        <v>1818201</v>
      </c>
      <c r="E2817" s="1">
        <v>43282.38958333333</v>
      </c>
      <c r="F2817" s="1">
        <v>43282.39166666667</v>
      </c>
      <c r="G2817" s="4">
        <f t="shared" si="43"/>
        <v>2018</v>
      </c>
      <c r="H2817" t="s">
        <v>85</v>
      </c>
      <c r="I2817" t="s">
        <v>86</v>
      </c>
      <c r="J2817" t="s">
        <v>87</v>
      </c>
      <c r="K2817" s="2">
        <v>1260</v>
      </c>
      <c r="L2817" s="2">
        <v>1260</v>
      </c>
      <c r="M2817">
        <v>344132</v>
      </c>
      <c r="U2817" s="1">
        <v>43282.390277777777</v>
      </c>
      <c r="V2817" s="1">
        <v>43282.390972222223</v>
      </c>
      <c r="X2817" t="s">
        <v>0</v>
      </c>
      <c r="Z2817" t="s">
        <v>89</v>
      </c>
      <c r="AA2817">
        <v>0</v>
      </c>
      <c r="AB2817">
        <v>0</v>
      </c>
      <c r="AC2817">
        <v>0</v>
      </c>
      <c r="AD2817" s="2">
        <v>1260</v>
      </c>
      <c r="AE2817" t="s">
        <v>104</v>
      </c>
      <c r="AF2817">
        <v>1818211</v>
      </c>
      <c r="AG2817">
        <v>6.41</v>
      </c>
      <c r="AJ2817" t="s">
        <v>90</v>
      </c>
      <c r="AM2817">
        <v>0</v>
      </c>
      <c r="AN2817" t="s">
        <v>91</v>
      </c>
      <c r="AT2817" t="s">
        <v>90</v>
      </c>
      <c r="AU2817" t="s">
        <v>92</v>
      </c>
      <c r="AV2817" t="s">
        <v>93</v>
      </c>
      <c r="AW2817" t="s">
        <v>94</v>
      </c>
      <c r="AX2817" t="s">
        <v>95</v>
      </c>
      <c r="AZ2817">
        <v>0</v>
      </c>
      <c r="BF2817" s="3">
        <v>43282</v>
      </c>
      <c r="BI2817" t="s">
        <v>90</v>
      </c>
      <c r="BK2817" t="s">
        <v>90</v>
      </c>
      <c r="BL2817" s="2">
        <v>1260</v>
      </c>
      <c r="BM2817" t="s">
        <v>102</v>
      </c>
      <c r="BN2817" s="1">
        <v>43326.595138888886</v>
      </c>
      <c r="BO2817" t="s">
        <v>97</v>
      </c>
      <c r="BP2817" s="1">
        <v>43284.390972222223</v>
      </c>
      <c r="BQ2817" t="s">
        <v>343</v>
      </c>
      <c r="BU2817" t="s">
        <v>98</v>
      </c>
      <c r="BV2817" t="s">
        <v>99</v>
      </c>
      <c r="BW2817" t="s">
        <v>88</v>
      </c>
      <c r="BY2817" t="s">
        <v>100</v>
      </c>
      <c r="BZ2817" t="s">
        <v>101</v>
      </c>
    </row>
    <row r="2818" spans="1:78" x14ac:dyDescent="0.25">
      <c r="A2818" t="s">
        <v>83</v>
      </c>
      <c r="B2818" t="s">
        <v>84</v>
      </c>
      <c r="C2818">
        <v>1818311</v>
      </c>
      <c r="D2818">
        <v>1818301</v>
      </c>
      <c r="E2818" s="1">
        <v>43283.447916666664</v>
      </c>
      <c r="F2818" s="1">
        <v>43283.448611111111</v>
      </c>
      <c r="G2818" s="4">
        <f t="shared" si="43"/>
        <v>2018</v>
      </c>
      <c r="H2818" t="s">
        <v>85</v>
      </c>
      <c r="I2818" t="s">
        <v>86</v>
      </c>
      <c r="J2818" t="s">
        <v>87</v>
      </c>
      <c r="K2818" s="2">
        <v>5030</v>
      </c>
      <c r="L2818" s="2">
        <v>5030</v>
      </c>
      <c r="M2818">
        <v>344162</v>
      </c>
      <c r="U2818" s="1">
        <v>43283.447916666664</v>
      </c>
      <c r="V2818" s="1">
        <v>43283.447916666664</v>
      </c>
      <c r="X2818" t="s">
        <v>0</v>
      </c>
      <c r="Z2818" t="s">
        <v>89</v>
      </c>
      <c r="AA2818">
        <v>0</v>
      </c>
      <c r="AB2818">
        <v>0</v>
      </c>
      <c r="AC2818">
        <v>0</v>
      </c>
      <c r="AD2818" s="2">
        <v>5030</v>
      </c>
      <c r="AE2818" t="s">
        <v>104</v>
      </c>
      <c r="AF2818">
        <v>1818311</v>
      </c>
      <c r="AG2818">
        <v>6.54</v>
      </c>
      <c r="AJ2818" t="s">
        <v>90</v>
      </c>
      <c r="AM2818">
        <v>0</v>
      </c>
      <c r="AN2818" t="s">
        <v>91</v>
      </c>
      <c r="AT2818" t="s">
        <v>90</v>
      </c>
      <c r="AU2818" t="s">
        <v>92</v>
      </c>
      <c r="AV2818" t="s">
        <v>93</v>
      </c>
      <c r="AW2818" t="s">
        <v>94</v>
      </c>
      <c r="AX2818" t="s">
        <v>95</v>
      </c>
      <c r="AZ2818">
        <v>0</v>
      </c>
      <c r="BF2818" s="3">
        <v>43283</v>
      </c>
      <c r="BI2818" t="s">
        <v>90</v>
      </c>
      <c r="BK2818" t="s">
        <v>90</v>
      </c>
      <c r="BL2818" s="2">
        <v>5030</v>
      </c>
      <c r="BM2818" t="s">
        <v>102</v>
      </c>
      <c r="BN2818" s="1">
        <v>43326.595138888886</v>
      </c>
      <c r="BO2818" t="s">
        <v>97</v>
      </c>
      <c r="BP2818" s="1">
        <v>43284.448611111111</v>
      </c>
      <c r="BQ2818" t="s">
        <v>343</v>
      </c>
      <c r="BU2818" t="s">
        <v>98</v>
      </c>
      <c r="BV2818" t="s">
        <v>99</v>
      </c>
      <c r="BW2818" t="s">
        <v>88</v>
      </c>
      <c r="BY2818" t="s">
        <v>100</v>
      </c>
      <c r="BZ2818" t="s">
        <v>101</v>
      </c>
    </row>
    <row r="2819" spans="1:78" x14ac:dyDescent="0.25">
      <c r="A2819" t="s">
        <v>83</v>
      </c>
      <c r="B2819" t="s">
        <v>84</v>
      </c>
      <c r="C2819">
        <v>1818511</v>
      </c>
      <c r="D2819">
        <v>1818502</v>
      </c>
      <c r="E2819" s="1">
        <v>43285.379166666666</v>
      </c>
      <c r="F2819" s="1">
        <v>43285.380555555559</v>
      </c>
      <c r="G2819" s="4">
        <f t="shared" ref="G2819:G2882" si="44">YEAR(F2819)</f>
        <v>2018</v>
      </c>
      <c r="H2819" t="s">
        <v>85</v>
      </c>
      <c r="I2819" t="s">
        <v>86</v>
      </c>
      <c r="J2819" t="s">
        <v>87</v>
      </c>
      <c r="K2819" s="2">
        <v>5620</v>
      </c>
      <c r="L2819" s="2">
        <v>5620</v>
      </c>
      <c r="M2819">
        <v>344178</v>
      </c>
      <c r="U2819" s="1">
        <v>43285.379166666666</v>
      </c>
      <c r="V2819" s="1">
        <v>43285.379861111112</v>
      </c>
      <c r="X2819" t="s">
        <v>0</v>
      </c>
      <c r="Z2819" t="s">
        <v>89</v>
      </c>
      <c r="AA2819">
        <v>0</v>
      </c>
      <c r="AB2819">
        <v>0</v>
      </c>
      <c r="AC2819">
        <v>0</v>
      </c>
      <c r="AD2819" s="2">
        <v>5620</v>
      </c>
      <c r="AE2819" t="s">
        <v>104</v>
      </c>
      <c r="AF2819">
        <v>297896</v>
      </c>
      <c r="AG2819">
        <v>6.68</v>
      </c>
      <c r="AJ2819" t="s">
        <v>90</v>
      </c>
      <c r="AM2819">
        <v>0</v>
      </c>
      <c r="AN2819" t="s">
        <v>91</v>
      </c>
      <c r="AT2819" t="s">
        <v>90</v>
      </c>
      <c r="AU2819" t="s">
        <v>92</v>
      </c>
      <c r="AV2819" t="s">
        <v>93</v>
      </c>
      <c r="AW2819" t="s">
        <v>94</v>
      </c>
      <c r="AX2819" t="s">
        <v>95</v>
      </c>
      <c r="AZ2819">
        <v>0</v>
      </c>
      <c r="BF2819" s="3">
        <v>43285</v>
      </c>
      <c r="BI2819" t="s">
        <v>90</v>
      </c>
      <c r="BK2819" t="s">
        <v>90</v>
      </c>
      <c r="BL2819" s="2">
        <v>5620</v>
      </c>
      <c r="BM2819" t="s">
        <v>102</v>
      </c>
      <c r="BN2819" s="1">
        <v>43326.598611111112</v>
      </c>
      <c r="BO2819" t="s">
        <v>97</v>
      </c>
      <c r="BP2819" s="1">
        <v>43286.380555555559</v>
      </c>
      <c r="BQ2819" t="s">
        <v>343</v>
      </c>
      <c r="BU2819" t="s">
        <v>98</v>
      </c>
      <c r="BV2819" t="s">
        <v>99</v>
      </c>
      <c r="BW2819" t="s">
        <v>88</v>
      </c>
      <c r="BY2819" t="s">
        <v>100</v>
      </c>
      <c r="BZ2819" t="s">
        <v>101</v>
      </c>
    </row>
    <row r="2820" spans="1:78" x14ac:dyDescent="0.25">
      <c r="A2820" t="s">
        <v>83</v>
      </c>
      <c r="B2820" t="s">
        <v>84</v>
      </c>
      <c r="C2820">
        <v>1818611</v>
      </c>
      <c r="D2820">
        <v>1818601</v>
      </c>
      <c r="E2820" s="1">
        <v>43286.40902777778</v>
      </c>
      <c r="F2820" s="1">
        <v>43286.410416666666</v>
      </c>
      <c r="G2820" s="4">
        <f t="shared" si="44"/>
        <v>2018</v>
      </c>
      <c r="H2820" t="s">
        <v>85</v>
      </c>
      <c r="I2820" t="s">
        <v>86</v>
      </c>
      <c r="J2820" t="s">
        <v>87</v>
      </c>
      <c r="K2820" s="2">
        <v>4640</v>
      </c>
      <c r="L2820" s="2">
        <v>4640</v>
      </c>
      <c r="M2820">
        <v>344254</v>
      </c>
      <c r="U2820" s="1">
        <v>43286.40902777778</v>
      </c>
      <c r="V2820" s="1">
        <v>43286.409722222219</v>
      </c>
      <c r="X2820" t="s">
        <v>0</v>
      </c>
      <c r="Z2820" t="s">
        <v>89</v>
      </c>
      <c r="AA2820">
        <v>0</v>
      </c>
      <c r="AB2820">
        <v>0</v>
      </c>
      <c r="AC2820">
        <v>0</v>
      </c>
      <c r="AD2820" s="2">
        <v>4640</v>
      </c>
      <c r="AE2820" t="s">
        <v>104</v>
      </c>
      <c r="AF2820">
        <v>297946</v>
      </c>
      <c r="AG2820">
        <v>6.68</v>
      </c>
      <c r="AJ2820" t="s">
        <v>90</v>
      </c>
      <c r="AM2820">
        <v>0</v>
      </c>
      <c r="AN2820" t="s">
        <v>91</v>
      </c>
      <c r="AT2820" t="s">
        <v>90</v>
      </c>
      <c r="AU2820" t="s">
        <v>92</v>
      </c>
      <c r="AV2820" t="s">
        <v>93</v>
      </c>
      <c r="AW2820" t="s">
        <v>94</v>
      </c>
      <c r="AX2820" t="s">
        <v>95</v>
      </c>
      <c r="AZ2820">
        <v>0</v>
      </c>
      <c r="BF2820" s="3">
        <v>43286</v>
      </c>
      <c r="BI2820" t="s">
        <v>90</v>
      </c>
      <c r="BK2820" t="s">
        <v>90</v>
      </c>
      <c r="BL2820" s="2">
        <v>4640</v>
      </c>
      <c r="BM2820" t="s">
        <v>102</v>
      </c>
      <c r="BN2820" s="1">
        <v>43326.598611111112</v>
      </c>
      <c r="BO2820" t="s">
        <v>97</v>
      </c>
      <c r="BP2820" s="1">
        <v>43287.410416666666</v>
      </c>
      <c r="BQ2820" t="s">
        <v>343</v>
      </c>
      <c r="BU2820" t="s">
        <v>98</v>
      </c>
      <c r="BV2820" t="s">
        <v>99</v>
      </c>
      <c r="BW2820" t="s">
        <v>88</v>
      </c>
      <c r="BY2820" t="s">
        <v>100</v>
      </c>
      <c r="BZ2820" t="s">
        <v>101</v>
      </c>
    </row>
    <row r="2821" spans="1:78" x14ac:dyDescent="0.25">
      <c r="A2821" t="s">
        <v>83</v>
      </c>
      <c r="B2821" t="s">
        <v>84</v>
      </c>
      <c r="C2821">
        <v>1818711</v>
      </c>
      <c r="D2821">
        <v>1818701</v>
      </c>
      <c r="E2821" s="1">
        <v>43287.400694444441</v>
      </c>
      <c r="F2821" s="1">
        <v>43287.401388888888</v>
      </c>
      <c r="G2821" s="4">
        <f t="shared" si="44"/>
        <v>2018</v>
      </c>
      <c r="H2821" t="s">
        <v>85</v>
      </c>
      <c r="I2821" t="s">
        <v>86</v>
      </c>
      <c r="J2821" t="s">
        <v>87</v>
      </c>
      <c r="K2821" s="2">
        <v>7030</v>
      </c>
      <c r="L2821" s="2">
        <v>7030</v>
      </c>
      <c r="M2821">
        <v>344395</v>
      </c>
      <c r="U2821" s="1">
        <v>43287.400694444441</v>
      </c>
      <c r="V2821" s="1">
        <v>43287.401388888888</v>
      </c>
      <c r="X2821" t="s">
        <v>0</v>
      </c>
      <c r="Z2821" t="s">
        <v>89</v>
      </c>
      <c r="AA2821">
        <v>0</v>
      </c>
      <c r="AB2821">
        <v>0</v>
      </c>
      <c r="AC2821">
        <v>0</v>
      </c>
      <c r="AD2821" s="2">
        <v>7030</v>
      </c>
      <c r="AE2821" t="s">
        <v>104</v>
      </c>
      <c r="AF2821">
        <v>297979</v>
      </c>
      <c r="AG2821">
        <v>6.65</v>
      </c>
      <c r="AJ2821" t="s">
        <v>90</v>
      </c>
      <c r="AM2821">
        <v>0</v>
      </c>
      <c r="AN2821" t="s">
        <v>91</v>
      </c>
      <c r="AT2821" t="s">
        <v>90</v>
      </c>
      <c r="AU2821" t="s">
        <v>92</v>
      </c>
      <c r="AV2821" t="s">
        <v>93</v>
      </c>
      <c r="AW2821" t="s">
        <v>94</v>
      </c>
      <c r="AX2821" t="s">
        <v>95</v>
      </c>
      <c r="AZ2821">
        <v>0</v>
      </c>
      <c r="BF2821" s="3">
        <v>43287</v>
      </c>
      <c r="BI2821" t="s">
        <v>90</v>
      </c>
      <c r="BK2821" t="s">
        <v>90</v>
      </c>
      <c r="BL2821" s="2">
        <v>7030</v>
      </c>
      <c r="BM2821" t="s">
        <v>102</v>
      </c>
      <c r="BN2821" s="1">
        <v>43326.598611111112</v>
      </c>
      <c r="BO2821" t="s">
        <v>97</v>
      </c>
      <c r="BP2821" s="1">
        <v>43290.402083333334</v>
      </c>
      <c r="BQ2821" t="s">
        <v>343</v>
      </c>
      <c r="BU2821" t="s">
        <v>98</v>
      </c>
      <c r="BV2821" t="s">
        <v>99</v>
      </c>
      <c r="BW2821" t="s">
        <v>88</v>
      </c>
      <c r="BY2821" t="s">
        <v>100</v>
      </c>
      <c r="BZ2821" t="s">
        <v>101</v>
      </c>
    </row>
    <row r="2822" spans="1:78" x14ac:dyDescent="0.25">
      <c r="A2822" t="s">
        <v>83</v>
      </c>
      <c r="B2822" t="s">
        <v>84</v>
      </c>
      <c r="C2822">
        <v>1818811</v>
      </c>
      <c r="D2822">
        <v>1818801</v>
      </c>
      <c r="E2822" s="1">
        <v>43288.402083333334</v>
      </c>
      <c r="F2822" s="1">
        <v>43288.402083333334</v>
      </c>
      <c r="G2822" s="4">
        <f t="shared" si="44"/>
        <v>2018</v>
      </c>
      <c r="H2822" t="s">
        <v>85</v>
      </c>
      <c r="I2822" t="s">
        <v>86</v>
      </c>
      <c r="J2822" t="s">
        <v>87</v>
      </c>
      <c r="K2822" s="2">
        <v>1280</v>
      </c>
      <c r="L2822" s="2">
        <v>1280</v>
      </c>
      <c r="M2822">
        <v>344396</v>
      </c>
      <c r="U2822" s="1">
        <v>43288.402083333334</v>
      </c>
      <c r="V2822" s="1">
        <v>43288.402083333334</v>
      </c>
      <c r="X2822" t="s">
        <v>0</v>
      </c>
      <c r="Z2822" t="s">
        <v>89</v>
      </c>
      <c r="AA2822">
        <v>0</v>
      </c>
      <c r="AB2822">
        <v>0</v>
      </c>
      <c r="AC2822">
        <v>0</v>
      </c>
      <c r="AD2822" s="2">
        <v>1280</v>
      </c>
      <c r="AE2822" t="s">
        <v>104</v>
      </c>
      <c r="AF2822">
        <v>298004</v>
      </c>
      <c r="AG2822">
        <v>6.55</v>
      </c>
      <c r="AJ2822" t="s">
        <v>90</v>
      </c>
      <c r="AM2822">
        <v>0</v>
      </c>
      <c r="AN2822" t="s">
        <v>91</v>
      </c>
      <c r="AT2822" t="s">
        <v>90</v>
      </c>
      <c r="AU2822" t="s">
        <v>92</v>
      </c>
      <c r="AV2822" t="s">
        <v>93</v>
      </c>
      <c r="AW2822" t="s">
        <v>94</v>
      </c>
      <c r="AX2822" t="s">
        <v>95</v>
      </c>
      <c r="AZ2822">
        <v>0</v>
      </c>
      <c r="BF2822" s="3">
        <v>43288</v>
      </c>
      <c r="BI2822" t="s">
        <v>90</v>
      </c>
      <c r="BK2822" t="s">
        <v>90</v>
      </c>
      <c r="BL2822" s="2">
        <v>1280</v>
      </c>
      <c r="BM2822" t="s">
        <v>102</v>
      </c>
      <c r="BN2822" s="1">
        <v>43326.595833333333</v>
      </c>
      <c r="BO2822" t="s">
        <v>97</v>
      </c>
      <c r="BP2822" s="1">
        <v>43290.402777777781</v>
      </c>
      <c r="BQ2822" t="s">
        <v>343</v>
      </c>
      <c r="BU2822" t="s">
        <v>98</v>
      </c>
      <c r="BV2822" t="s">
        <v>99</v>
      </c>
      <c r="BW2822" t="s">
        <v>88</v>
      </c>
      <c r="BY2822" t="s">
        <v>100</v>
      </c>
      <c r="BZ2822" t="s">
        <v>101</v>
      </c>
    </row>
    <row r="2823" spans="1:78" x14ac:dyDescent="0.25">
      <c r="A2823" t="s">
        <v>83</v>
      </c>
      <c r="B2823" t="s">
        <v>84</v>
      </c>
      <c r="C2823">
        <v>1818911</v>
      </c>
      <c r="D2823">
        <v>1818901</v>
      </c>
      <c r="E2823" s="1">
        <v>43289.402777777781</v>
      </c>
      <c r="F2823" s="1">
        <v>43289.404166666667</v>
      </c>
      <c r="G2823" s="4">
        <f t="shared" si="44"/>
        <v>2018</v>
      </c>
      <c r="H2823" t="s">
        <v>85</v>
      </c>
      <c r="I2823" t="s">
        <v>86</v>
      </c>
      <c r="J2823" t="s">
        <v>87</v>
      </c>
      <c r="K2823" s="2">
        <v>5320</v>
      </c>
      <c r="L2823" s="2">
        <v>5320</v>
      </c>
      <c r="M2823">
        <v>344399</v>
      </c>
      <c r="U2823" s="1">
        <v>43289.402777777781</v>
      </c>
      <c r="V2823" s="1">
        <v>43289.40347222222</v>
      </c>
      <c r="X2823" t="s">
        <v>0</v>
      </c>
      <c r="Z2823" t="s">
        <v>89</v>
      </c>
      <c r="AA2823">
        <v>0</v>
      </c>
      <c r="AB2823">
        <v>0</v>
      </c>
      <c r="AC2823">
        <v>0</v>
      </c>
      <c r="AD2823" s="2">
        <v>5320</v>
      </c>
      <c r="AE2823" t="s">
        <v>104</v>
      </c>
      <c r="AF2823">
        <v>298005</v>
      </c>
      <c r="AG2823">
        <v>6.35</v>
      </c>
      <c r="AJ2823" t="s">
        <v>90</v>
      </c>
      <c r="AM2823">
        <v>0</v>
      </c>
      <c r="AN2823" t="s">
        <v>91</v>
      </c>
      <c r="AT2823" t="s">
        <v>90</v>
      </c>
      <c r="AU2823" t="s">
        <v>92</v>
      </c>
      <c r="AV2823" t="s">
        <v>93</v>
      </c>
      <c r="AW2823" t="s">
        <v>94</v>
      </c>
      <c r="AX2823" t="s">
        <v>95</v>
      </c>
      <c r="AZ2823">
        <v>0</v>
      </c>
      <c r="BF2823" s="3">
        <v>43289</v>
      </c>
      <c r="BI2823" t="s">
        <v>90</v>
      </c>
      <c r="BK2823" t="s">
        <v>90</v>
      </c>
      <c r="BL2823" s="2">
        <v>5320</v>
      </c>
      <c r="BM2823" t="s">
        <v>102</v>
      </c>
      <c r="BN2823" s="1">
        <v>43326.595833333333</v>
      </c>
      <c r="BO2823" t="s">
        <v>97</v>
      </c>
      <c r="BP2823" s="1">
        <v>43290.404166666667</v>
      </c>
      <c r="BQ2823" t="s">
        <v>343</v>
      </c>
      <c r="BU2823" t="s">
        <v>98</v>
      </c>
      <c r="BV2823" t="s">
        <v>99</v>
      </c>
      <c r="BW2823" t="s">
        <v>88</v>
      </c>
      <c r="BY2823" t="s">
        <v>100</v>
      </c>
      <c r="BZ2823" t="s">
        <v>101</v>
      </c>
    </row>
    <row r="2824" spans="1:78" x14ac:dyDescent="0.25">
      <c r="A2824" t="s">
        <v>83</v>
      </c>
      <c r="B2824" t="s">
        <v>84</v>
      </c>
      <c r="C2824">
        <v>1819011</v>
      </c>
      <c r="D2824">
        <v>1819001</v>
      </c>
      <c r="E2824" s="1">
        <v>43290.390277777777</v>
      </c>
      <c r="F2824" s="1">
        <v>43290.39166666667</v>
      </c>
      <c r="G2824" s="4">
        <f t="shared" si="44"/>
        <v>2018</v>
      </c>
      <c r="H2824" t="s">
        <v>85</v>
      </c>
      <c r="I2824" t="s">
        <v>86</v>
      </c>
      <c r="J2824" t="s">
        <v>87</v>
      </c>
      <c r="K2824">
        <v>10</v>
      </c>
      <c r="L2824">
        <v>10</v>
      </c>
      <c r="M2824">
        <v>344431</v>
      </c>
      <c r="U2824" s="1">
        <v>43290.390277777777</v>
      </c>
      <c r="V2824" s="1">
        <v>43290.390972222223</v>
      </c>
      <c r="X2824" t="s">
        <v>0</v>
      </c>
      <c r="Z2824" t="s">
        <v>89</v>
      </c>
      <c r="AA2824">
        <v>0</v>
      </c>
      <c r="AB2824">
        <v>0</v>
      </c>
      <c r="AC2824">
        <v>0</v>
      </c>
      <c r="AD2824">
        <v>10</v>
      </c>
      <c r="AE2824" t="s">
        <v>104</v>
      </c>
      <c r="AF2824">
        <v>298065</v>
      </c>
      <c r="AG2824">
        <v>6.48</v>
      </c>
      <c r="AJ2824" t="s">
        <v>90</v>
      </c>
      <c r="AM2824">
        <v>0</v>
      </c>
      <c r="AN2824" t="s">
        <v>91</v>
      </c>
      <c r="AT2824" t="s">
        <v>90</v>
      </c>
      <c r="AU2824" t="s">
        <v>92</v>
      </c>
      <c r="AV2824" t="s">
        <v>93</v>
      </c>
      <c r="AW2824" t="s">
        <v>94</v>
      </c>
      <c r="AX2824" t="s">
        <v>95</v>
      </c>
      <c r="AZ2824">
        <v>0</v>
      </c>
      <c r="BF2824" s="3">
        <v>43290</v>
      </c>
      <c r="BI2824" t="s">
        <v>90</v>
      </c>
      <c r="BK2824" t="s">
        <v>90</v>
      </c>
      <c r="BL2824">
        <v>10</v>
      </c>
      <c r="BM2824" t="s">
        <v>102</v>
      </c>
      <c r="BN2824" s="1">
        <v>43326.595833333333</v>
      </c>
      <c r="BO2824" t="s">
        <v>97</v>
      </c>
      <c r="BP2824" s="1">
        <v>43291.392361111109</v>
      </c>
      <c r="BQ2824" t="s">
        <v>97</v>
      </c>
      <c r="BU2824" t="s">
        <v>98</v>
      </c>
      <c r="BV2824" t="s">
        <v>99</v>
      </c>
      <c r="BW2824" t="s">
        <v>88</v>
      </c>
      <c r="BY2824" t="s">
        <v>100</v>
      </c>
      <c r="BZ2824" t="s">
        <v>101</v>
      </c>
    </row>
    <row r="2825" spans="1:78" x14ac:dyDescent="0.25">
      <c r="A2825" t="s">
        <v>83</v>
      </c>
      <c r="B2825" t="s">
        <v>84</v>
      </c>
      <c r="C2825">
        <v>1819211</v>
      </c>
      <c r="D2825">
        <v>1819201</v>
      </c>
      <c r="E2825" s="1">
        <v>43292.574999999997</v>
      </c>
      <c r="F2825" s="1">
        <v>43292.576388888891</v>
      </c>
      <c r="G2825" s="4">
        <f t="shared" si="44"/>
        <v>2018</v>
      </c>
      <c r="H2825" t="s">
        <v>85</v>
      </c>
      <c r="I2825" t="s">
        <v>86</v>
      </c>
      <c r="J2825" t="s">
        <v>87</v>
      </c>
      <c r="K2825" s="2">
        <v>6890</v>
      </c>
      <c r="L2825" s="2">
        <v>6890</v>
      </c>
      <c r="M2825">
        <v>344621</v>
      </c>
      <c r="U2825" s="1">
        <v>43292.574999999997</v>
      </c>
      <c r="V2825" s="1">
        <v>43292.575694444444</v>
      </c>
      <c r="X2825" t="s">
        <v>0</v>
      </c>
      <c r="Z2825" t="s">
        <v>89</v>
      </c>
      <c r="AA2825">
        <v>0</v>
      </c>
      <c r="AB2825">
        <v>0</v>
      </c>
      <c r="AC2825">
        <v>0</v>
      </c>
      <c r="AD2825" s="2">
        <v>6890</v>
      </c>
      <c r="AE2825" t="s">
        <v>104</v>
      </c>
      <c r="AF2825">
        <v>298109</v>
      </c>
      <c r="AG2825">
        <v>6.47</v>
      </c>
      <c r="AJ2825" t="s">
        <v>90</v>
      </c>
      <c r="AM2825">
        <v>0</v>
      </c>
      <c r="AN2825" t="s">
        <v>91</v>
      </c>
      <c r="AT2825" t="s">
        <v>90</v>
      </c>
      <c r="AU2825" t="s">
        <v>92</v>
      </c>
      <c r="AV2825" t="s">
        <v>93</v>
      </c>
      <c r="AW2825" t="s">
        <v>94</v>
      </c>
      <c r="AX2825" t="s">
        <v>95</v>
      </c>
      <c r="AZ2825">
        <v>0</v>
      </c>
      <c r="BF2825" s="3">
        <v>43292</v>
      </c>
      <c r="BI2825" t="s">
        <v>90</v>
      </c>
      <c r="BK2825" t="s">
        <v>90</v>
      </c>
      <c r="BL2825" s="2">
        <v>6890</v>
      </c>
      <c r="BM2825" t="s">
        <v>102</v>
      </c>
      <c r="BN2825" s="1">
        <v>43326.59652777778</v>
      </c>
      <c r="BO2825" t="s">
        <v>97</v>
      </c>
      <c r="BP2825" s="1">
        <v>43293.575694444444</v>
      </c>
      <c r="BQ2825" t="s">
        <v>97</v>
      </c>
      <c r="BU2825" t="s">
        <v>98</v>
      </c>
      <c r="BV2825" t="s">
        <v>99</v>
      </c>
      <c r="BW2825" t="s">
        <v>88</v>
      </c>
      <c r="BY2825" t="s">
        <v>100</v>
      </c>
      <c r="BZ2825" t="s">
        <v>101</v>
      </c>
    </row>
    <row r="2826" spans="1:78" x14ac:dyDescent="0.25">
      <c r="A2826" t="s">
        <v>83</v>
      </c>
      <c r="B2826" t="s">
        <v>84</v>
      </c>
      <c r="C2826">
        <v>1819411</v>
      </c>
      <c r="D2826">
        <v>1819401</v>
      </c>
      <c r="E2826" s="1">
        <v>43294.339583333334</v>
      </c>
      <c r="F2826" s="1">
        <v>43294.340277777781</v>
      </c>
      <c r="G2826" s="4">
        <f t="shared" si="44"/>
        <v>2018</v>
      </c>
      <c r="H2826" t="s">
        <v>85</v>
      </c>
      <c r="I2826" t="s">
        <v>86</v>
      </c>
      <c r="J2826" t="s">
        <v>87</v>
      </c>
      <c r="K2826" s="2">
        <v>7010</v>
      </c>
      <c r="L2826" s="2">
        <v>7010</v>
      </c>
      <c r="M2826">
        <v>344756</v>
      </c>
      <c r="U2826" s="1">
        <v>43294.339583333334</v>
      </c>
      <c r="V2826" s="1">
        <v>43294.339583333334</v>
      </c>
      <c r="X2826" t="s">
        <v>0</v>
      </c>
      <c r="Z2826" t="s">
        <v>89</v>
      </c>
      <c r="AA2826">
        <v>0</v>
      </c>
      <c r="AB2826">
        <v>0</v>
      </c>
      <c r="AC2826">
        <v>0</v>
      </c>
      <c r="AD2826" s="2">
        <v>7010</v>
      </c>
      <c r="AE2826" t="s">
        <v>0</v>
      </c>
      <c r="AF2826">
        <v>298191</v>
      </c>
      <c r="AG2826">
        <v>6.53</v>
      </c>
      <c r="AJ2826" t="s">
        <v>90</v>
      </c>
      <c r="AM2826">
        <v>0</v>
      </c>
      <c r="AN2826" t="s">
        <v>91</v>
      </c>
      <c r="AT2826" t="s">
        <v>90</v>
      </c>
      <c r="AU2826" t="s">
        <v>92</v>
      </c>
      <c r="AV2826" t="s">
        <v>93</v>
      </c>
      <c r="AW2826" t="s">
        <v>94</v>
      </c>
      <c r="AX2826" t="s">
        <v>95</v>
      </c>
      <c r="AZ2826">
        <v>0</v>
      </c>
      <c r="BF2826" s="3">
        <v>43294</v>
      </c>
      <c r="BI2826" t="s">
        <v>90</v>
      </c>
      <c r="BK2826" t="s">
        <v>90</v>
      </c>
      <c r="BL2826" s="2">
        <v>7010</v>
      </c>
      <c r="BM2826" t="s">
        <v>102</v>
      </c>
      <c r="BN2826" s="1">
        <v>43326.59652777778</v>
      </c>
      <c r="BO2826" t="s">
        <v>97</v>
      </c>
      <c r="BP2826" s="1">
        <v>43297.340277777781</v>
      </c>
      <c r="BQ2826" t="s">
        <v>97</v>
      </c>
      <c r="BU2826" t="s">
        <v>98</v>
      </c>
      <c r="BV2826" t="s">
        <v>99</v>
      </c>
      <c r="BW2826" t="s">
        <v>88</v>
      </c>
      <c r="BY2826" t="s">
        <v>100</v>
      </c>
      <c r="BZ2826" t="s">
        <v>101</v>
      </c>
    </row>
    <row r="2827" spans="1:78" x14ac:dyDescent="0.25">
      <c r="A2827" t="s">
        <v>83</v>
      </c>
      <c r="B2827" t="s">
        <v>84</v>
      </c>
      <c r="C2827">
        <v>1819611</v>
      </c>
      <c r="D2827">
        <v>1819601</v>
      </c>
      <c r="E2827" s="1">
        <v>43296.340277777781</v>
      </c>
      <c r="F2827" s="1">
        <v>43296.34097222222</v>
      </c>
      <c r="G2827" s="4">
        <f t="shared" si="44"/>
        <v>2018</v>
      </c>
      <c r="H2827" t="s">
        <v>85</v>
      </c>
      <c r="I2827" t="s">
        <v>86</v>
      </c>
      <c r="J2827" t="s">
        <v>87</v>
      </c>
      <c r="K2827">
        <v>620</v>
      </c>
      <c r="L2827">
        <v>620</v>
      </c>
      <c r="M2827">
        <v>344757</v>
      </c>
      <c r="U2827" s="1">
        <v>43296.340277777781</v>
      </c>
      <c r="V2827" s="1">
        <v>43296.340277777781</v>
      </c>
      <c r="X2827" t="s">
        <v>0</v>
      </c>
      <c r="Z2827" t="s">
        <v>89</v>
      </c>
      <c r="AA2827">
        <v>0</v>
      </c>
      <c r="AB2827">
        <v>0</v>
      </c>
      <c r="AC2827">
        <v>0</v>
      </c>
      <c r="AD2827">
        <v>620</v>
      </c>
      <c r="AE2827" t="s">
        <v>0</v>
      </c>
      <c r="AF2827">
        <v>298239</v>
      </c>
      <c r="AG2827">
        <v>6.44</v>
      </c>
      <c r="AJ2827" t="s">
        <v>90</v>
      </c>
      <c r="AM2827">
        <v>0</v>
      </c>
      <c r="AN2827" t="s">
        <v>91</v>
      </c>
      <c r="AT2827" t="s">
        <v>90</v>
      </c>
      <c r="AU2827" t="s">
        <v>92</v>
      </c>
      <c r="AV2827" t="s">
        <v>93</v>
      </c>
      <c r="AW2827" t="s">
        <v>94</v>
      </c>
      <c r="AX2827" t="s">
        <v>95</v>
      </c>
      <c r="AZ2827">
        <v>0</v>
      </c>
      <c r="BF2827" s="3">
        <v>43296</v>
      </c>
      <c r="BI2827" t="s">
        <v>90</v>
      </c>
      <c r="BK2827" t="s">
        <v>90</v>
      </c>
      <c r="BL2827">
        <v>620</v>
      </c>
      <c r="BM2827" t="s">
        <v>102</v>
      </c>
      <c r="BN2827" s="1">
        <v>43326.59652777778</v>
      </c>
      <c r="BO2827" t="s">
        <v>97</v>
      </c>
      <c r="BP2827" s="1">
        <v>43297.34097222222</v>
      </c>
      <c r="BQ2827" t="s">
        <v>97</v>
      </c>
      <c r="BU2827" t="s">
        <v>98</v>
      </c>
      <c r="BV2827" t="s">
        <v>99</v>
      </c>
      <c r="BW2827" t="s">
        <v>88</v>
      </c>
      <c r="BY2827" t="s">
        <v>100</v>
      </c>
      <c r="BZ2827" t="s">
        <v>101</v>
      </c>
    </row>
    <row r="2828" spans="1:78" x14ac:dyDescent="0.25">
      <c r="A2828" t="s">
        <v>83</v>
      </c>
      <c r="B2828" t="s">
        <v>84</v>
      </c>
      <c r="C2828">
        <v>1819711</v>
      </c>
      <c r="D2828">
        <v>1819701</v>
      </c>
      <c r="E2828" s="1">
        <v>43297.359722222223</v>
      </c>
      <c r="F2828" s="1">
        <v>43297.361805555556</v>
      </c>
      <c r="G2828" s="4">
        <f t="shared" si="44"/>
        <v>2018</v>
      </c>
      <c r="H2828" t="s">
        <v>85</v>
      </c>
      <c r="I2828" t="s">
        <v>86</v>
      </c>
      <c r="J2828" t="s">
        <v>87</v>
      </c>
      <c r="K2828" s="2">
        <v>4730</v>
      </c>
      <c r="L2828" s="2">
        <v>4730</v>
      </c>
      <c r="M2828">
        <v>344887</v>
      </c>
      <c r="U2828" s="1">
        <v>43297.36041666667</v>
      </c>
      <c r="V2828" s="1">
        <v>43297.361111111109</v>
      </c>
      <c r="X2828" t="s">
        <v>0</v>
      </c>
      <c r="Z2828" t="s">
        <v>89</v>
      </c>
      <c r="AA2828">
        <v>0</v>
      </c>
      <c r="AB2828">
        <v>0</v>
      </c>
      <c r="AC2828">
        <v>0</v>
      </c>
      <c r="AD2828" s="2">
        <v>4730</v>
      </c>
      <c r="AE2828" t="s">
        <v>104</v>
      </c>
      <c r="AF2828">
        <v>298288</v>
      </c>
      <c r="AG2828">
        <v>6.44</v>
      </c>
      <c r="AJ2828" t="s">
        <v>90</v>
      </c>
      <c r="AM2828">
        <v>0</v>
      </c>
      <c r="AN2828" t="s">
        <v>91</v>
      </c>
      <c r="AT2828" t="s">
        <v>90</v>
      </c>
      <c r="AU2828" t="s">
        <v>92</v>
      </c>
      <c r="AV2828" t="s">
        <v>93</v>
      </c>
      <c r="AW2828" t="s">
        <v>94</v>
      </c>
      <c r="AX2828" t="s">
        <v>95</v>
      </c>
      <c r="AZ2828">
        <v>0</v>
      </c>
      <c r="BF2828" s="3">
        <v>43297</v>
      </c>
      <c r="BI2828" t="s">
        <v>90</v>
      </c>
      <c r="BK2828" t="s">
        <v>90</v>
      </c>
      <c r="BL2828" s="2">
        <v>4730</v>
      </c>
      <c r="BM2828" t="s">
        <v>102</v>
      </c>
      <c r="BN2828" s="1">
        <v>43326.599305555559</v>
      </c>
      <c r="BO2828" t="s">
        <v>97</v>
      </c>
      <c r="BP2828" s="1">
        <v>43298.361111111109</v>
      </c>
      <c r="BQ2828" t="s">
        <v>97</v>
      </c>
      <c r="BU2828" t="s">
        <v>98</v>
      </c>
      <c r="BV2828" t="s">
        <v>99</v>
      </c>
      <c r="BW2828" t="s">
        <v>88</v>
      </c>
      <c r="BY2828" t="s">
        <v>100</v>
      </c>
      <c r="BZ2828" t="s">
        <v>101</v>
      </c>
    </row>
    <row r="2829" spans="1:78" x14ac:dyDescent="0.25">
      <c r="A2829" t="s">
        <v>83</v>
      </c>
      <c r="B2829" t="s">
        <v>84</v>
      </c>
      <c r="C2829">
        <v>1819911</v>
      </c>
      <c r="D2829">
        <v>1819901</v>
      </c>
      <c r="E2829" s="1">
        <v>43299.568055555559</v>
      </c>
      <c r="F2829" s="1">
        <v>43299.569444444445</v>
      </c>
      <c r="G2829" s="4">
        <f t="shared" si="44"/>
        <v>2018</v>
      </c>
      <c r="H2829" t="s">
        <v>85</v>
      </c>
      <c r="I2829" t="s">
        <v>86</v>
      </c>
      <c r="J2829" t="s">
        <v>87</v>
      </c>
      <c r="K2829" s="2">
        <v>10050</v>
      </c>
      <c r="L2829" s="2">
        <v>10050</v>
      </c>
      <c r="M2829">
        <v>345067</v>
      </c>
      <c r="U2829" s="1">
        <v>43299.568055555559</v>
      </c>
      <c r="V2829" s="1">
        <v>43299.568749999999</v>
      </c>
      <c r="X2829" t="s">
        <v>0</v>
      </c>
      <c r="Z2829" t="s">
        <v>89</v>
      </c>
      <c r="AA2829">
        <v>0</v>
      </c>
      <c r="AB2829">
        <v>0</v>
      </c>
      <c r="AC2829">
        <v>0</v>
      </c>
      <c r="AD2829" s="2">
        <v>10050</v>
      </c>
      <c r="AE2829" t="s">
        <v>104</v>
      </c>
      <c r="AF2829">
        <v>298343</v>
      </c>
      <c r="AG2829">
        <v>6.48</v>
      </c>
      <c r="AJ2829" t="s">
        <v>90</v>
      </c>
      <c r="AM2829">
        <v>0</v>
      </c>
      <c r="AN2829" t="s">
        <v>91</v>
      </c>
      <c r="AT2829" t="s">
        <v>90</v>
      </c>
      <c r="AU2829" t="s">
        <v>92</v>
      </c>
      <c r="AV2829" t="s">
        <v>93</v>
      </c>
      <c r="AW2829" t="s">
        <v>94</v>
      </c>
      <c r="AX2829" t="s">
        <v>95</v>
      </c>
      <c r="AZ2829">
        <v>0</v>
      </c>
      <c r="BF2829" s="3">
        <v>43299</v>
      </c>
      <c r="BI2829" t="s">
        <v>90</v>
      </c>
      <c r="BK2829" t="s">
        <v>90</v>
      </c>
      <c r="BL2829" s="2">
        <v>10050</v>
      </c>
      <c r="BM2829" t="s">
        <v>102</v>
      </c>
      <c r="BN2829" s="1">
        <v>43326.59652777778</v>
      </c>
      <c r="BO2829" t="s">
        <v>97</v>
      </c>
      <c r="BP2829" s="1">
        <v>43300.568749999999</v>
      </c>
      <c r="BQ2829" t="s">
        <v>97</v>
      </c>
      <c r="BU2829" t="s">
        <v>98</v>
      </c>
      <c r="BV2829" t="s">
        <v>99</v>
      </c>
      <c r="BW2829" t="s">
        <v>88</v>
      </c>
      <c r="BY2829" t="s">
        <v>100</v>
      </c>
      <c r="BZ2829" t="s">
        <v>101</v>
      </c>
    </row>
    <row r="2830" spans="1:78" x14ac:dyDescent="0.25">
      <c r="A2830" t="s">
        <v>83</v>
      </c>
      <c r="B2830" t="s">
        <v>84</v>
      </c>
      <c r="C2830">
        <v>1820011</v>
      </c>
      <c r="D2830">
        <v>1820007</v>
      </c>
      <c r="E2830" s="1">
        <v>43300.479166666664</v>
      </c>
      <c r="F2830" s="1">
        <v>43300.480555555558</v>
      </c>
      <c r="G2830" s="4">
        <f t="shared" si="44"/>
        <v>2018</v>
      </c>
      <c r="H2830" t="s">
        <v>85</v>
      </c>
      <c r="I2830" t="s">
        <v>86</v>
      </c>
      <c r="J2830" t="s">
        <v>87</v>
      </c>
      <c r="K2830" s="2">
        <v>8010</v>
      </c>
      <c r="L2830" s="2">
        <v>8010</v>
      </c>
      <c r="M2830">
        <v>345180</v>
      </c>
      <c r="U2830" s="1">
        <v>43300.479166666664</v>
      </c>
      <c r="V2830" s="1">
        <v>43300.479861111111</v>
      </c>
      <c r="X2830" t="s">
        <v>0</v>
      </c>
      <c r="Z2830" t="s">
        <v>89</v>
      </c>
      <c r="AA2830">
        <v>0</v>
      </c>
      <c r="AB2830">
        <v>0</v>
      </c>
      <c r="AC2830">
        <v>0</v>
      </c>
      <c r="AD2830" s="2">
        <v>8010</v>
      </c>
      <c r="AE2830" t="s">
        <v>0</v>
      </c>
      <c r="AF2830">
        <v>18230216</v>
      </c>
      <c r="AG2830">
        <v>6.49</v>
      </c>
      <c r="AJ2830" t="s">
        <v>90</v>
      </c>
      <c r="AM2830">
        <v>0</v>
      </c>
      <c r="AN2830" t="s">
        <v>91</v>
      </c>
      <c r="AT2830" t="s">
        <v>90</v>
      </c>
      <c r="AU2830" t="s">
        <v>92</v>
      </c>
      <c r="AV2830" t="s">
        <v>93</v>
      </c>
      <c r="AW2830" t="s">
        <v>94</v>
      </c>
      <c r="AX2830" t="s">
        <v>95</v>
      </c>
      <c r="AZ2830">
        <v>0</v>
      </c>
      <c r="BF2830" s="3">
        <v>43300</v>
      </c>
      <c r="BI2830" t="s">
        <v>90</v>
      </c>
      <c r="BK2830" t="s">
        <v>90</v>
      </c>
      <c r="BL2830" s="2">
        <v>8010</v>
      </c>
      <c r="BM2830" t="s">
        <v>102</v>
      </c>
      <c r="BN2830" s="1">
        <v>43326.59652777778</v>
      </c>
      <c r="BO2830" t="s">
        <v>97</v>
      </c>
      <c r="BP2830" s="1">
        <v>43301.480555555558</v>
      </c>
      <c r="BQ2830" t="s">
        <v>343</v>
      </c>
      <c r="BU2830" t="s">
        <v>98</v>
      </c>
      <c r="BV2830" t="s">
        <v>99</v>
      </c>
      <c r="BW2830" t="s">
        <v>88</v>
      </c>
      <c r="BY2830" t="s">
        <v>100</v>
      </c>
      <c r="BZ2830" t="s">
        <v>101</v>
      </c>
    </row>
    <row r="2831" spans="1:78" x14ac:dyDescent="0.25">
      <c r="A2831" t="s">
        <v>83</v>
      </c>
      <c r="B2831" t="s">
        <v>84</v>
      </c>
      <c r="C2831">
        <v>1820111</v>
      </c>
      <c r="D2831">
        <v>1820101</v>
      </c>
      <c r="E2831" s="1">
        <v>43301.40902777778</v>
      </c>
      <c r="F2831" s="1">
        <v>43301.409722222219</v>
      </c>
      <c r="G2831" s="4">
        <f t="shared" si="44"/>
        <v>2018</v>
      </c>
      <c r="H2831" t="s">
        <v>85</v>
      </c>
      <c r="I2831" t="s">
        <v>86</v>
      </c>
      <c r="J2831" t="s">
        <v>87</v>
      </c>
      <c r="K2831" s="2">
        <v>7020</v>
      </c>
      <c r="L2831" s="2">
        <v>7020</v>
      </c>
      <c r="M2831">
        <v>345257</v>
      </c>
      <c r="U2831" s="1">
        <v>43301.40902777778</v>
      </c>
      <c r="V2831" s="1">
        <v>43301.40902777778</v>
      </c>
      <c r="X2831" t="s">
        <v>0</v>
      </c>
      <c r="Z2831" t="s">
        <v>89</v>
      </c>
      <c r="AA2831">
        <v>0</v>
      </c>
      <c r="AB2831">
        <v>0</v>
      </c>
      <c r="AC2831">
        <v>0</v>
      </c>
      <c r="AD2831" s="2">
        <v>7020</v>
      </c>
      <c r="AE2831" t="s">
        <v>104</v>
      </c>
      <c r="AF2831">
        <v>298450</v>
      </c>
      <c r="AG2831">
        <v>6.63</v>
      </c>
      <c r="AJ2831" t="s">
        <v>90</v>
      </c>
      <c r="AM2831">
        <v>0</v>
      </c>
      <c r="AN2831" t="s">
        <v>91</v>
      </c>
      <c r="AT2831" t="s">
        <v>90</v>
      </c>
      <c r="AU2831" t="s">
        <v>92</v>
      </c>
      <c r="AV2831" t="s">
        <v>93</v>
      </c>
      <c r="AW2831" t="s">
        <v>94</v>
      </c>
      <c r="AX2831" t="s">
        <v>95</v>
      </c>
      <c r="AZ2831">
        <v>0</v>
      </c>
      <c r="BF2831" s="3">
        <v>43301</v>
      </c>
      <c r="BI2831" t="s">
        <v>90</v>
      </c>
      <c r="BK2831" t="s">
        <v>90</v>
      </c>
      <c r="BL2831" s="2">
        <v>7020</v>
      </c>
      <c r="BM2831" t="s">
        <v>102</v>
      </c>
      <c r="BN2831" s="1">
        <v>43326.599305555559</v>
      </c>
      <c r="BO2831" t="s">
        <v>97</v>
      </c>
      <c r="BP2831" s="1">
        <v>43304.409722222219</v>
      </c>
      <c r="BQ2831" t="s">
        <v>97</v>
      </c>
      <c r="BU2831" t="s">
        <v>98</v>
      </c>
      <c r="BV2831" t="s">
        <v>99</v>
      </c>
      <c r="BW2831" t="s">
        <v>88</v>
      </c>
      <c r="BY2831" t="s">
        <v>100</v>
      </c>
      <c r="BZ2831" t="s">
        <v>101</v>
      </c>
    </row>
    <row r="2832" spans="1:78" x14ac:dyDescent="0.25">
      <c r="A2832" t="s">
        <v>83</v>
      </c>
      <c r="B2832" t="s">
        <v>84</v>
      </c>
      <c r="C2832">
        <v>1820211</v>
      </c>
      <c r="D2832">
        <v>1820201</v>
      </c>
      <c r="E2832" s="1">
        <v>43302.409722222219</v>
      </c>
      <c r="F2832" s="1">
        <v>43302.410416666666</v>
      </c>
      <c r="G2832" s="4">
        <f t="shared" si="44"/>
        <v>2018</v>
      </c>
      <c r="H2832" t="s">
        <v>85</v>
      </c>
      <c r="I2832" t="s">
        <v>86</v>
      </c>
      <c r="J2832" t="s">
        <v>87</v>
      </c>
      <c r="K2832" s="2">
        <v>5320</v>
      </c>
      <c r="L2832" s="2">
        <v>5320</v>
      </c>
      <c r="M2832">
        <v>345258</v>
      </c>
      <c r="U2832" s="1">
        <v>43302.409722222219</v>
      </c>
      <c r="V2832" s="1">
        <v>43302.409722222219</v>
      </c>
      <c r="X2832" t="s">
        <v>0</v>
      </c>
      <c r="Z2832" t="s">
        <v>89</v>
      </c>
      <c r="AA2832">
        <v>0</v>
      </c>
      <c r="AB2832">
        <v>0</v>
      </c>
      <c r="AC2832">
        <v>0</v>
      </c>
      <c r="AD2832" s="2">
        <v>5320</v>
      </c>
      <c r="AE2832" t="s">
        <v>104</v>
      </c>
      <c r="AF2832">
        <v>298451</v>
      </c>
      <c r="AG2832">
        <v>6.65</v>
      </c>
      <c r="AJ2832" t="s">
        <v>90</v>
      </c>
      <c r="AM2832">
        <v>0</v>
      </c>
      <c r="AN2832" t="s">
        <v>91</v>
      </c>
      <c r="AT2832" t="s">
        <v>90</v>
      </c>
      <c r="AU2832" t="s">
        <v>92</v>
      </c>
      <c r="AV2832" t="s">
        <v>93</v>
      </c>
      <c r="AW2832" t="s">
        <v>94</v>
      </c>
      <c r="AX2832" t="s">
        <v>95</v>
      </c>
      <c r="AZ2832">
        <v>0</v>
      </c>
      <c r="BF2832" s="3">
        <v>43302</v>
      </c>
      <c r="BI2832" t="s">
        <v>90</v>
      </c>
      <c r="BK2832" t="s">
        <v>90</v>
      </c>
      <c r="BL2832" s="2">
        <v>5320</v>
      </c>
      <c r="BM2832" t="s">
        <v>102</v>
      </c>
      <c r="BN2832" s="1">
        <v>43326.597222222219</v>
      </c>
      <c r="BO2832" t="s">
        <v>97</v>
      </c>
      <c r="BP2832" s="1">
        <v>43304.409722222219</v>
      </c>
      <c r="BQ2832" t="s">
        <v>97</v>
      </c>
      <c r="BU2832" t="s">
        <v>98</v>
      </c>
      <c r="BV2832" t="s">
        <v>99</v>
      </c>
      <c r="BW2832" t="s">
        <v>88</v>
      </c>
      <c r="BY2832" t="s">
        <v>100</v>
      </c>
      <c r="BZ2832" t="s">
        <v>101</v>
      </c>
    </row>
    <row r="2833" spans="1:78" x14ac:dyDescent="0.25">
      <c r="A2833" t="s">
        <v>83</v>
      </c>
      <c r="B2833" t="s">
        <v>84</v>
      </c>
      <c r="C2833">
        <v>1820311</v>
      </c>
      <c r="D2833">
        <v>1820301</v>
      </c>
      <c r="E2833" s="1">
        <v>43303.410416666666</v>
      </c>
      <c r="F2833" s="1">
        <v>43303.411111111112</v>
      </c>
      <c r="G2833" s="4">
        <f t="shared" si="44"/>
        <v>2018</v>
      </c>
      <c r="H2833" t="s">
        <v>85</v>
      </c>
      <c r="I2833" t="s">
        <v>86</v>
      </c>
      <c r="J2833" t="s">
        <v>87</v>
      </c>
      <c r="K2833" s="2">
        <v>3910</v>
      </c>
      <c r="L2833" s="2">
        <v>3910</v>
      </c>
      <c r="M2833">
        <v>345259</v>
      </c>
      <c r="U2833" s="1">
        <v>43303.410416666666</v>
      </c>
      <c r="V2833" s="1">
        <v>43303.410416666666</v>
      </c>
      <c r="X2833" t="s">
        <v>0</v>
      </c>
      <c r="Z2833" t="s">
        <v>89</v>
      </c>
      <c r="AA2833">
        <v>0</v>
      </c>
      <c r="AB2833">
        <v>0</v>
      </c>
      <c r="AC2833">
        <v>0</v>
      </c>
      <c r="AD2833" s="2">
        <v>3910</v>
      </c>
      <c r="AE2833" t="s">
        <v>104</v>
      </c>
      <c r="AF2833">
        <v>298452</v>
      </c>
      <c r="AG2833">
        <v>6.66</v>
      </c>
      <c r="AJ2833" t="s">
        <v>90</v>
      </c>
      <c r="AM2833">
        <v>0</v>
      </c>
      <c r="AN2833" t="s">
        <v>91</v>
      </c>
      <c r="AT2833" t="s">
        <v>90</v>
      </c>
      <c r="AU2833" t="s">
        <v>92</v>
      </c>
      <c r="AV2833" t="s">
        <v>93</v>
      </c>
      <c r="AW2833" t="s">
        <v>94</v>
      </c>
      <c r="AX2833" t="s">
        <v>95</v>
      </c>
      <c r="AZ2833">
        <v>0</v>
      </c>
      <c r="BF2833" s="3">
        <v>43303</v>
      </c>
      <c r="BI2833" t="s">
        <v>90</v>
      </c>
      <c r="BK2833" t="s">
        <v>90</v>
      </c>
      <c r="BL2833" s="2">
        <v>3910</v>
      </c>
      <c r="BM2833" t="s">
        <v>102</v>
      </c>
      <c r="BN2833" s="1">
        <v>43326.6</v>
      </c>
      <c r="BO2833" t="s">
        <v>97</v>
      </c>
      <c r="BP2833" s="1">
        <v>43304.410416666666</v>
      </c>
      <c r="BQ2833" t="s">
        <v>97</v>
      </c>
      <c r="BU2833" t="s">
        <v>98</v>
      </c>
      <c r="BV2833" t="s">
        <v>99</v>
      </c>
      <c r="BW2833" t="s">
        <v>88</v>
      </c>
      <c r="BY2833" t="s">
        <v>100</v>
      </c>
      <c r="BZ2833" t="s">
        <v>101</v>
      </c>
    </row>
    <row r="2834" spans="1:78" x14ac:dyDescent="0.25">
      <c r="A2834" t="s">
        <v>83</v>
      </c>
      <c r="B2834" t="s">
        <v>84</v>
      </c>
      <c r="C2834">
        <v>1820411</v>
      </c>
      <c r="D2834">
        <v>1820401</v>
      </c>
      <c r="E2834" s="1">
        <v>43304.384027777778</v>
      </c>
      <c r="F2834" s="1">
        <v>43304.384722222225</v>
      </c>
      <c r="G2834" s="4">
        <f t="shared" si="44"/>
        <v>2018</v>
      </c>
      <c r="H2834" t="s">
        <v>85</v>
      </c>
      <c r="I2834" t="s">
        <v>86</v>
      </c>
      <c r="J2834" t="s">
        <v>87</v>
      </c>
      <c r="K2834" s="2">
        <v>7090</v>
      </c>
      <c r="L2834" s="2">
        <v>7090</v>
      </c>
      <c r="M2834">
        <v>345301</v>
      </c>
      <c r="U2834" s="1">
        <v>43304.384027777778</v>
      </c>
      <c r="V2834" s="1">
        <v>43304.384027777778</v>
      </c>
      <c r="X2834" t="s">
        <v>0</v>
      </c>
      <c r="Z2834" t="s">
        <v>89</v>
      </c>
      <c r="AA2834">
        <v>0</v>
      </c>
      <c r="AB2834">
        <v>0</v>
      </c>
      <c r="AC2834">
        <v>0</v>
      </c>
      <c r="AD2834" s="2">
        <v>7090</v>
      </c>
      <c r="AE2834" t="s">
        <v>104</v>
      </c>
      <c r="AF2834">
        <v>298474</v>
      </c>
      <c r="AG2834">
        <v>6.54</v>
      </c>
      <c r="AJ2834" t="s">
        <v>90</v>
      </c>
      <c r="AM2834">
        <v>0</v>
      </c>
      <c r="AN2834" t="s">
        <v>91</v>
      </c>
      <c r="AT2834" t="s">
        <v>90</v>
      </c>
      <c r="AU2834" t="s">
        <v>92</v>
      </c>
      <c r="AV2834" t="s">
        <v>93</v>
      </c>
      <c r="AW2834" t="s">
        <v>94</v>
      </c>
      <c r="AX2834" t="s">
        <v>95</v>
      </c>
      <c r="AZ2834">
        <v>0</v>
      </c>
      <c r="BF2834" s="3">
        <v>43304</v>
      </c>
      <c r="BI2834" t="s">
        <v>90</v>
      </c>
      <c r="BK2834" t="s">
        <v>90</v>
      </c>
      <c r="BL2834" s="2">
        <v>7090</v>
      </c>
      <c r="BM2834" t="s">
        <v>102</v>
      </c>
      <c r="BN2834" s="1">
        <v>43326.6</v>
      </c>
      <c r="BO2834" t="s">
        <v>97</v>
      </c>
      <c r="BP2834" s="1">
        <v>43305.384027777778</v>
      </c>
      <c r="BQ2834" t="s">
        <v>97</v>
      </c>
      <c r="BU2834" t="s">
        <v>98</v>
      </c>
      <c r="BV2834" t="s">
        <v>99</v>
      </c>
      <c r="BW2834" t="s">
        <v>88</v>
      </c>
      <c r="BY2834" t="s">
        <v>100</v>
      </c>
      <c r="BZ2834" t="s">
        <v>101</v>
      </c>
    </row>
    <row r="2835" spans="1:78" x14ac:dyDescent="0.25">
      <c r="A2835" t="s">
        <v>83</v>
      </c>
      <c r="B2835" t="s">
        <v>84</v>
      </c>
      <c r="C2835">
        <v>1820511</v>
      </c>
      <c r="D2835">
        <v>1820501</v>
      </c>
      <c r="E2835" s="1">
        <v>43305.381944444445</v>
      </c>
      <c r="F2835" s="1">
        <v>43305.382638888892</v>
      </c>
      <c r="G2835" s="4">
        <f t="shared" si="44"/>
        <v>2018</v>
      </c>
      <c r="H2835" t="s">
        <v>85</v>
      </c>
      <c r="I2835" t="s">
        <v>86</v>
      </c>
      <c r="J2835" t="s">
        <v>87</v>
      </c>
      <c r="K2835" s="2">
        <v>7000</v>
      </c>
      <c r="L2835" s="2">
        <v>7000</v>
      </c>
      <c r="M2835">
        <v>345372</v>
      </c>
      <c r="U2835" s="1">
        <v>43305.381944444445</v>
      </c>
      <c r="V2835" s="1">
        <v>43305.381944444445</v>
      </c>
      <c r="X2835" t="s">
        <v>0</v>
      </c>
      <c r="Z2835" t="s">
        <v>89</v>
      </c>
      <c r="AA2835">
        <v>0</v>
      </c>
      <c r="AB2835">
        <v>0</v>
      </c>
      <c r="AC2835">
        <v>0</v>
      </c>
      <c r="AD2835" s="2">
        <v>7000</v>
      </c>
      <c r="AE2835" t="s">
        <v>104</v>
      </c>
      <c r="AF2835">
        <v>298512</v>
      </c>
      <c r="AG2835">
        <v>6.47</v>
      </c>
      <c r="AJ2835" t="s">
        <v>90</v>
      </c>
      <c r="AM2835">
        <v>0</v>
      </c>
      <c r="AN2835" t="s">
        <v>91</v>
      </c>
      <c r="AT2835" t="s">
        <v>90</v>
      </c>
      <c r="AU2835" t="s">
        <v>92</v>
      </c>
      <c r="AV2835" t="s">
        <v>93</v>
      </c>
      <c r="AW2835" t="s">
        <v>94</v>
      </c>
      <c r="AX2835" t="s">
        <v>95</v>
      </c>
      <c r="AZ2835">
        <v>0</v>
      </c>
      <c r="BF2835" s="3">
        <v>43305</v>
      </c>
      <c r="BI2835" t="s">
        <v>90</v>
      </c>
      <c r="BK2835" t="s">
        <v>90</v>
      </c>
      <c r="BL2835" s="2">
        <v>7000</v>
      </c>
      <c r="BM2835" t="s">
        <v>102</v>
      </c>
      <c r="BN2835" s="1">
        <v>43326.597222222219</v>
      </c>
      <c r="BO2835" t="s">
        <v>97</v>
      </c>
      <c r="BP2835" s="1">
        <v>43306.382638888892</v>
      </c>
      <c r="BQ2835" t="s">
        <v>97</v>
      </c>
      <c r="BU2835" t="s">
        <v>98</v>
      </c>
      <c r="BV2835" t="s">
        <v>99</v>
      </c>
      <c r="BW2835" t="s">
        <v>88</v>
      </c>
      <c r="BY2835" t="s">
        <v>100</v>
      </c>
      <c r="BZ2835" t="s">
        <v>101</v>
      </c>
    </row>
    <row r="2836" spans="1:78" x14ac:dyDescent="0.25">
      <c r="A2836" t="s">
        <v>83</v>
      </c>
      <c r="B2836" t="s">
        <v>84</v>
      </c>
      <c r="C2836">
        <v>1820611</v>
      </c>
      <c r="D2836">
        <v>1820601</v>
      </c>
      <c r="E2836" s="1">
        <v>43306.379166666666</v>
      </c>
      <c r="F2836" s="1">
        <v>43306.380555555559</v>
      </c>
      <c r="G2836" s="4">
        <f t="shared" si="44"/>
        <v>2018</v>
      </c>
      <c r="H2836" t="s">
        <v>85</v>
      </c>
      <c r="I2836" t="s">
        <v>86</v>
      </c>
      <c r="J2836" t="s">
        <v>87</v>
      </c>
      <c r="K2836" s="2">
        <v>7000</v>
      </c>
      <c r="L2836" s="2">
        <v>7000</v>
      </c>
      <c r="M2836">
        <v>345526</v>
      </c>
      <c r="U2836" s="1">
        <v>43306.379166666666</v>
      </c>
      <c r="V2836" s="1">
        <v>43306.379861111112</v>
      </c>
      <c r="X2836" t="s">
        <v>0</v>
      </c>
      <c r="Z2836" t="s">
        <v>89</v>
      </c>
      <c r="AA2836">
        <v>0</v>
      </c>
      <c r="AB2836">
        <v>0</v>
      </c>
      <c r="AC2836">
        <v>0</v>
      </c>
      <c r="AD2836" s="2">
        <v>7000</v>
      </c>
      <c r="AE2836" t="s">
        <v>104</v>
      </c>
      <c r="AF2836">
        <v>298551</v>
      </c>
      <c r="AG2836">
        <v>6.48</v>
      </c>
      <c r="AJ2836" t="s">
        <v>90</v>
      </c>
      <c r="AM2836">
        <v>0</v>
      </c>
      <c r="AN2836" t="s">
        <v>91</v>
      </c>
      <c r="AT2836" t="s">
        <v>90</v>
      </c>
      <c r="AU2836" t="s">
        <v>92</v>
      </c>
      <c r="AV2836" t="s">
        <v>93</v>
      </c>
      <c r="AW2836" t="s">
        <v>94</v>
      </c>
      <c r="AX2836" t="s">
        <v>95</v>
      </c>
      <c r="AZ2836">
        <v>0</v>
      </c>
      <c r="BF2836" s="3">
        <v>43306</v>
      </c>
      <c r="BI2836" t="s">
        <v>90</v>
      </c>
      <c r="BK2836" t="s">
        <v>90</v>
      </c>
      <c r="BL2836" s="2">
        <v>7000</v>
      </c>
      <c r="BM2836" t="s">
        <v>102</v>
      </c>
      <c r="BN2836" s="1">
        <v>43326.597222222219</v>
      </c>
      <c r="BO2836" t="s">
        <v>97</v>
      </c>
      <c r="BP2836" s="1">
        <v>43307.379861111112</v>
      </c>
      <c r="BQ2836" t="s">
        <v>97</v>
      </c>
      <c r="BU2836" t="s">
        <v>98</v>
      </c>
      <c r="BV2836" t="s">
        <v>99</v>
      </c>
      <c r="BW2836" t="s">
        <v>88</v>
      </c>
      <c r="BY2836" t="s">
        <v>100</v>
      </c>
      <c r="BZ2836" t="s">
        <v>101</v>
      </c>
    </row>
    <row r="2837" spans="1:78" x14ac:dyDescent="0.25">
      <c r="A2837" t="s">
        <v>83</v>
      </c>
      <c r="B2837" t="s">
        <v>84</v>
      </c>
      <c r="C2837">
        <v>1820711</v>
      </c>
      <c r="D2837">
        <v>1820701</v>
      </c>
      <c r="E2837" s="1">
        <v>43307.361805555556</v>
      </c>
      <c r="F2837" s="1">
        <v>43307.362500000003</v>
      </c>
      <c r="G2837" s="4">
        <f t="shared" si="44"/>
        <v>2018</v>
      </c>
      <c r="H2837" t="s">
        <v>85</v>
      </c>
      <c r="I2837" t="s">
        <v>86</v>
      </c>
      <c r="J2837" t="s">
        <v>87</v>
      </c>
      <c r="K2837" s="2">
        <v>6900</v>
      </c>
      <c r="L2837" s="2">
        <v>6900</v>
      </c>
      <c r="M2837">
        <v>345592</v>
      </c>
      <c r="U2837" s="1">
        <v>43307.361805555556</v>
      </c>
      <c r="V2837" s="1">
        <v>43307.361805555556</v>
      </c>
      <c r="X2837" t="s">
        <v>0</v>
      </c>
      <c r="Z2837" t="s">
        <v>89</v>
      </c>
      <c r="AA2837">
        <v>0</v>
      </c>
      <c r="AB2837">
        <v>0</v>
      </c>
      <c r="AC2837">
        <v>0</v>
      </c>
      <c r="AD2837" s="2">
        <v>6900</v>
      </c>
      <c r="AE2837" t="s">
        <v>104</v>
      </c>
      <c r="AF2837">
        <v>298574</v>
      </c>
      <c r="AG2837">
        <v>6.39</v>
      </c>
      <c r="AJ2837" t="s">
        <v>90</v>
      </c>
      <c r="AM2837">
        <v>0</v>
      </c>
      <c r="AN2837" t="s">
        <v>91</v>
      </c>
      <c r="AT2837" t="s">
        <v>90</v>
      </c>
      <c r="AU2837" t="s">
        <v>92</v>
      </c>
      <c r="AV2837" t="s">
        <v>93</v>
      </c>
      <c r="AW2837" t="s">
        <v>94</v>
      </c>
      <c r="AX2837" t="s">
        <v>95</v>
      </c>
      <c r="AZ2837">
        <v>0</v>
      </c>
      <c r="BF2837" s="3">
        <v>43307</v>
      </c>
      <c r="BI2837" t="s">
        <v>90</v>
      </c>
      <c r="BK2837" t="s">
        <v>90</v>
      </c>
      <c r="BL2837" s="2">
        <v>6900</v>
      </c>
      <c r="BM2837" t="s">
        <v>102</v>
      </c>
      <c r="BN2837" s="1">
        <v>43326.6</v>
      </c>
      <c r="BO2837" t="s">
        <v>97</v>
      </c>
      <c r="BP2837" s="1">
        <v>43308.361805555556</v>
      </c>
      <c r="BQ2837" t="s">
        <v>97</v>
      </c>
      <c r="BU2837" t="s">
        <v>98</v>
      </c>
      <c r="BV2837" t="s">
        <v>99</v>
      </c>
      <c r="BW2837" t="s">
        <v>88</v>
      </c>
      <c r="BY2837" t="s">
        <v>100</v>
      </c>
      <c r="BZ2837" t="s">
        <v>101</v>
      </c>
    </row>
    <row r="2838" spans="1:78" x14ac:dyDescent="0.25">
      <c r="A2838" t="s">
        <v>83</v>
      </c>
      <c r="B2838" t="s">
        <v>84</v>
      </c>
      <c r="C2838">
        <v>1820811</v>
      </c>
      <c r="D2838">
        <v>1820802</v>
      </c>
      <c r="E2838" s="1">
        <v>43308.433333333334</v>
      </c>
      <c r="F2838" s="1">
        <v>43308.434027777781</v>
      </c>
      <c r="G2838" s="4">
        <f t="shared" si="44"/>
        <v>2018</v>
      </c>
      <c r="H2838" t="s">
        <v>85</v>
      </c>
      <c r="I2838" t="s">
        <v>86</v>
      </c>
      <c r="J2838" t="s">
        <v>87</v>
      </c>
      <c r="K2838" s="2">
        <v>4890</v>
      </c>
      <c r="L2838" s="2">
        <v>4890</v>
      </c>
      <c r="M2838">
        <v>345690</v>
      </c>
      <c r="U2838" s="1">
        <v>43308.433333333334</v>
      </c>
      <c r="V2838" s="1">
        <v>43308.433333333334</v>
      </c>
      <c r="X2838" t="s">
        <v>0</v>
      </c>
      <c r="Z2838" t="s">
        <v>89</v>
      </c>
      <c r="AA2838">
        <v>0</v>
      </c>
      <c r="AB2838">
        <v>0</v>
      </c>
      <c r="AC2838">
        <v>0</v>
      </c>
      <c r="AD2838" s="2">
        <v>4890</v>
      </c>
      <c r="AE2838" t="s">
        <v>104</v>
      </c>
      <c r="AF2838">
        <v>298596</v>
      </c>
      <c r="AG2838">
        <v>6.49</v>
      </c>
      <c r="AJ2838" t="s">
        <v>90</v>
      </c>
      <c r="AM2838">
        <v>0</v>
      </c>
      <c r="AN2838" t="s">
        <v>91</v>
      </c>
      <c r="AT2838" t="s">
        <v>90</v>
      </c>
      <c r="AU2838" t="s">
        <v>92</v>
      </c>
      <c r="AV2838" t="s">
        <v>93</v>
      </c>
      <c r="AW2838" t="s">
        <v>94</v>
      </c>
      <c r="AX2838" t="s">
        <v>95</v>
      </c>
      <c r="AZ2838">
        <v>0</v>
      </c>
      <c r="BF2838" s="3">
        <v>43308</v>
      </c>
      <c r="BI2838" t="s">
        <v>90</v>
      </c>
      <c r="BK2838" t="s">
        <v>90</v>
      </c>
      <c r="BL2838" s="2">
        <v>4890</v>
      </c>
      <c r="BM2838" t="s">
        <v>102</v>
      </c>
      <c r="BN2838" s="1">
        <v>43326.597916666666</v>
      </c>
      <c r="BO2838" t="s">
        <v>97</v>
      </c>
      <c r="BP2838" s="1">
        <v>43311.434027777781</v>
      </c>
      <c r="BQ2838" t="s">
        <v>97</v>
      </c>
      <c r="BU2838" t="s">
        <v>98</v>
      </c>
      <c r="BV2838" t="s">
        <v>99</v>
      </c>
      <c r="BW2838" t="s">
        <v>88</v>
      </c>
      <c r="BY2838" t="s">
        <v>100</v>
      </c>
      <c r="BZ2838" t="s">
        <v>101</v>
      </c>
    </row>
    <row r="2839" spans="1:78" x14ac:dyDescent="0.25">
      <c r="A2839" t="s">
        <v>83</v>
      </c>
      <c r="B2839" t="s">
        <v>84</v>
      </c>
      <c r="C2839">
        <v>1820911</v>
      </c>
      <c r="D2839">
        <v>1820901</v>
      </c>
      <c r="E2839" s="1">
        <v>43309.434027777781</v>
      </c>
      <c r="F2839" s="1">
        <v>43309.43472222222</v>
      </c>
      <c r="G2839" s="4">
        <f t="shared" si="44"/>
        <v>2018</v>
      </c>
      <c r="H2839" t="s">
        <v>85</v>
      </c>
      <c r="I2839" t="s">
        <v>86</v>
      </c>
      <c r="J2839" t="s">
        <v>87</v>
      </c>
      <c r="K2839">
        <v>10.029999999999999</v>
      </c>
      <c r="L2839">
        <v>10</v>
      </c>
      <c r="M2839">
        <v>345692</v>
      </c>
      <c r="U2839" s="1">
        <v>43309.434027777781</v>
      </c>
      <c r="V2839" s="1">
        <v>43309.434027777781</v>
      </c>
      <c r="X2839" t="s">
        <v>0</v>
      </c>
      <c r="Z2839" t="s">
        <v>89</v>
      </c>
      <c r="AA2839">
        <v>0</v>
      </c>
      <c r="AB2839">
        <v>0</v>
      </c>
      <c r="AC2839">
        <v>0</v>
      </c>
      <c r="AD2839">
        <v>10.029999999999999</v>
      </c>
      <c r="AE2839" t="s">
        <v>104</v>
      </c>
      <c r="AF2839">
        <v>298642</v>
      </c>
      <c r="AG2839">
        <v>6.52</v>
      </c>
      <c r="AJ2839" t="s">
        <v>90</v>
      </c>
      <c r="AM2839">
        <v>0</v>
      </c>
      <c r="AN2839" t="s">
        <v>91</v>
      </c>
      <c r="AT2839" t="s">
        <v>90</v>
      </c>
      <c r="AU2839" t="s">
        <v>92</v>
      </c>
      <c r="AV2839" t="s">
        <v>93</v>
      </c>
      <c r="AW2839" t="s">
        <v>94</v>
      </c>
      <c r="AX2839" t="s">
        <v>95</v>
      </c>
      <c r="AZ2839">
        <v>0</v>
      </c>
      <c r="BF2839" s="3">
        <v>43309</v>
      </c>
      <c r="BI2839" t="s">
        <v>90</v>
      </c>
      <c r="BK2839" t="s">
        <v>90</v>
      </c>
      <c r="BL2839">
        <v>10.029999999999999</v>
      </c>
      <c r="BM2839" t="s">
        <v>102</v>
      </c>
      <c r="BN2839" s="1">
        <v>43326.597916666666</v>
      </c>
      <c r="BO2839" t="s">
        <v>97</v>
      </c>
      <c r="BP2839" s="1">
        <v>43311.434027777781</v>
      </c>
      <c r="BQ2839" t="s">
        <v>97</v>
      </c>
      <c r="BU2839" t="s">
        <v>98</v>
      </c>
      <c r="BV2839" t="s">
        <v>99</v>
      </c>
      <c r="BW2839" t="s">
        <v>88</v>
      </c>
      <c r="BY2839" t="s">
        <v>100</v>
      </c>
      <c r="BZ2839" t="s">
        <v>101</v>
      </c>
    </row>
    <row r="2840" spans="1:78" x14ac:dyDescent="0.25">
      <c r="A2840" t="s">
        <v>83</v>
      </c>
      <c r="B2840" t="s">
        <v>84</v>
      </c>
      <c r="C2840">
        <v>1821011</v>
      </c>
      <c r="D2840">
        <v>1821001</v>
      </c>
      <c r="E2840" s="1">
        <v>43310.43472222222</v>
      </c>
      <c r="F2840" s="1">
        <v>43310.435416666667</v>
      </c>
      <c r="G2840" s="4">
        <f t="shared" si="44"/>
        <v>2018</v>
      </c>
      <c r="H2840" t="s">
        <v>85</v>
      </c>
      <c r="I2840" t="s">
        <v>86</v>
      </c>
      <c r="J2840" t="s">
        <v>87</v>
      </c>
      <c r="K2840" s="2">
        <v>4425.05</v>
      </c>
      <c r="L2840" s="2">
        <v>4410</v>
      </c>
      <c r="M2840">
        <v>345694</v>
      </c>
      <c r="U2840" s="1">
        <v>43310.43472222222</v>
      </c>
      <c r="V2840" s="1">
        <v>43310.43472222222</v>
      </c>
      <c r="X2840" t="s">
        <v>0</v>
      </c>
      <c r="Z2840" t="s">
        <v>89</v>
      </c>
      <c r="AA2840">
        <v>0</v>
      </c>
      <c r="AB2840">
        <v>0</v>
      </c>
      <c r="AC2840">
        <v>0</v>
      </c>
      <c r="AD2840" s="2">
        <v>4425.05</v>
      </c>
      <c r="AE2840" t="s">
        <v>104</v>
      </c>
      <c r="AF2840">
        <v>298643</v>
      </c>
      <c r="AG2840">
        <v>6.59</v>
      </c>
      <c r="AJ2840" t="s">
        <v>90</v>
      </c>
      <c r="AM2840">
        <v>0</v>
      </c>
      <c r="AN2840" t="s">
        <v>91</v>
      </c>
      <c r="AT2840" t="s">
        <v>90</v>
      </c>
      <c r="AU2840" t="s">
        <v>92</v>
      </c>
      <c r="AV2840" t="s">
        <v>93</v>
      </c>
      <c r="AW2840" t="s">
        <v>94</v>
      </c>
      <c r="AX2840" t="s">
        <v>95</v>
      </c>
      <c r="AZ2840">
        <v>0</v>
      </c>
      <c r="BF2840" s="3">
        <v>43310</v>
      </c>
      <c r="BI2840" t="s">
        <v>90</v>
      </c>
      <c r="BK2840" t="s">
        <v>90</v>
      </c>
      <c r="BL2840" s="2">
        <v>4425.05</v>
      </c>
      <c r="BM2840" t="s">
        <v>102</v>
      </c>
      <c r="BN2840" s="1">
        <v>43326.597916666666</v>
      </c>
      <c r="BO2840" t="s">
        <v>97</v>
      </c>
      <c r="BP2840" s="1">
        <v>43311.43472222222</v>
      </c>
      <c r="BQ2840" t="s">
        <v>97</v>
      </c>
      <c r="BU2840" t="s">
        <v>98</v>
      </c>
      <c r="BV2840" t="s">
        <v>99</v>
      </c>
      <c r="BW2840" t="s">
        <v>88</v>
      </c>
      <c r="BY2840" t="s">
        <v>100</v>
      </c>
      <c r="BZ2840" t="s">
        <v>101</v>
      </c>
    </row>
    <row r="2841" spans="1:78" x14ac:dyDescent="0.25">
      <c r="A2841" t="s">
        <v>83</v>
      </c>
      <c r="B2841" t="s">
        <v>84</v>
      </c>
      <c r="C2841">
        <v>1821111</v>
      </c>
      <c r="D2841">
        <v>1821101</v>
      </c>
      <c r="E2841" s="1">
        <v>43311.368055555555</v>
      </c>
      <c r="F2841" s="1">
        <v>43311.368750000001</v>
      </c>
      <c r="G2841" s="4">
        <f t="shared" si="44"/>
        <v>2018</v>
      </c>
      <c r="H2841" t="s">
        <v>85</v>
      </c>
      <c r="I2841" t="s">
        <v>86</v>
      </c>
      <c r="J2841" t="s">
        <v>87</v>
      </c>
      <c r="K2841" s="2">
        <v>6482.04</v>
      </c>
      <c r="L2841" s="2">
        <v>6460</v>
      </c>
      <c r="M2841">
        <v>345817</v>
      </c>
      <c r="U2841" s="1">
        <v>43311.368055555555</v>
      </c>
      <c r="V2841" s="1">
        <v>43311.368055555555</v>
      </c>
      <c r="X2841" t="s">
        <v>0</v>
      </c>
      <c r="Z2841" t="s">
        <v>89</v>
      </c>
      <c r="AA2841">
        <v>0</v>
      </c>
      <c r="AB2841">
        <v>0</v>
      </c>
      <c r="AC2841">
        <v>0</v>
      </c>
      <c r="AD2841" s="2">
        <v>6482.04</v>
      </c>
      <c r="AE2841" t="s">
        <v>104</v>
      </c>
      <c r="AF2841">
        <v>298672</v>
      </c>
      <c r="AG2841">
        <v>6.44</v>
      </c>
      <c r="AJ2841" t="s">
        <v>90</v>
      </c>
      <c r="AM2841">
        <v>0</v>
      </c>
      <c r="AN2841" t="s">
        <v>91</v>
      </c>
      <c r="AT2841" t="s">
        <v>90</v>
      </c>
      <c r="AU2841" t="s">
        <v>92</v>
      </c>
      <c r="AV2841" t="s">
        <v>93</v>
      </c>
      <c r="AW2841" t="s">
        <v>94</v>
      </c>
      <c r="AX2841" t="s">
        <v>95</v>
      </c>
      <c r="AZ2841">
        <v>0</v>
      </c>
      <c r="BF2841" s="3">
        <v>43311</v>
      </c>
      <c r="BI2841" t="s">
        <v>90</v>
      </c>
      <c r="BK2841" t="s">
        <v>90</v>
      </c>
      <c r="BL2841" s="2">
        <v>6482.04</v>
      </c>
      <c r="BM2841" t="s">
        <v>102</v>
      </c>
      <c r="BN2841" s="1">
        <v>43326.598611111112</v>
      </c>
      <c r="BO2841" t="s">
        <v>97</v>
      </c>
      <c r="BP2841" s="1">
        <v>43312.368750000001</v>
      </c>
      <c r="BQ2841" t="s">
        <v>97</v>
      </c>
      <c r="BU2841" t="s">
        <v>98</v>
      </c>
      <c r="BV2841" t="s">
        <v>99</v>
      </c>
      <c r="BW2841" t="s">
        <v>88</v>
      </c>
      <c r="BY2841" t="s">
        <v>100</v>
      </c>
      <c r="BZ2841" t="s">
        <v>101</v>
      </c>
    </row>
    <row r="2842" spans="1:78" x14ac:dyDescent="0.25">
      <c r="A2842" t="s">
        <v>83</v>
      </c>
      <c r="B2842" t="s">
        <v>84</v>
      </c>
      <c r="C2842">
        <v>1821211</v>
      </c>
      <c r="D2842">
        <v>1821205</v>
      </c>
      <c r="E2842" s="1">
        <v>43312.338888888888</v>
      </c>
      <c r="F2842" s="1">
        <v>43312.340277777781</v>
      </c>
      <c r="G2842" s="4">
        <f t="shared" si="44"/>
        <v>2018</v>
      </c>
      <c r="H2842" t="s">
        <v>85</v>
      </c>
      <c r="I2842" t="s">
        <v>86</v>
      </c>
      <c r="J2842" t="s">
        <v>87</v>
      </c>
      <c r="K2842" s="2">
        <v>8940.4</v>
      </c>
      <c r="L2842" s="2">
        <v>8910</v>
      </c>
      <c r="M2842">
        <v>345969</v>
      </c>
      <c r="U2842" s="1">
        <v>43312.338888888888</v>
      </c>
      <c r="V2842" s="1">
        <v>43312.339583333334</v>
      </c>
      <c r="X2842" t="s">
        <v>0</v>
      </c>
      <c r="Z2842" t="s">
        <v>89</v>
      </c>
      <c r="AA2842">
        <v>0</v>
      </c>
      <c r="AB2842">
        <v>0</v>
      </c>
      <c r="AC2842">
        <v>0</v>
      </c>
      <c r="AD2842" s="2">
        <v>8940.4</v>
      </c>
      <c r="AE2842" t="s">
        <v>104</v>
      </c>
      <c r="AF2842">
        <v>1821211</v>
      </c>
      <c r="AG2842">
        <v>6.55</v>
      </c>
      <c r="AJ2842" t="s">
        <v>90</v>
      </c>
      <c r="AM2842">
        <v>0</v>
      </c>
      <c r="AN2842" t="s">
        <v>91</v>
      </c>
      <c r="AT2842" t="s">
        <v>90</v>
      </c>
      <c r="AU2842" t="s">
        <v>92</v>
      </c>
      <c r="AV2842" t="s">
        <v>93</v>
      </c>
      <c r="AW2842" t="s">
        <v>94</v>
      </c>
      <c r="AX2842" t="s">
        <v>95</v>
      </c>
      <c r="AZ2842">
        <v>0</v>
      </c>
      <c r="BF2842" s="3">
        <v>43312</v>
      </c>
      <c r="BI2842" t="s">
        <v>90</v>
      </c>
      <c r="BK2842" t="s">
        <v>90</v>
      </c>
      <c r="BL2842" s="2">
        <v>8940.4</v>
      </c>
      <c r="BM2842" t="s">
        <v>102</v>
      </c>
      <c r="BN2842" s="1">
        <v>43326.597916666666</v>
      </c>
      <c r="BO2842" t="s">
        <v>97</v>
      </c>
      <c r="BP2842" s="1">
        <v>43313.339583333334</v>
      </c>
      <c r="BQ2842" t="s">
        <v>97</v>
      </c>
      <c r="BU2842" t="s">
        <v>98</v>
      </c>
      <c r="BV2842" t="s">
        <v>99</v>
      </c>
      <c r="BW2842" t="s">
        <v>88</v>
      </c>
      <c r="BY2842" t="s">
        <v>100</v>
      </c>
      <c r="BZ2842" t="s">
        <v>101</v>
      </c>
    </row>
    <row r="2843" spans="1:78" x14ac:dyDescent="0.25">
      <c r="A2843" t="s">
        <v>83</v>
      </c>
      <c r="B2843" t="s">
        <v>84</v>
      </c>
      <c r="C2843">
        <v>1821311</v>
      </c>
      <c r="D2843">
        <v>1821301</v>
      </c>
      <c r="E2843" s="1">
        <v>43313.453472222223</v>
      </c>
      <c r="F2843" s="1">
        <v>43313.45416666667</v>
      </c>
      <c r="G2843" s="4">
        <f t="shared" si="44"/>
        <v>2018</v>
      </c>
      <c r="H2843" t="s">
        <v>85</v>
      </c>
      <c r="I2843" t="s">
        <v>86</v>
      </c>
      <c r="J2843" t="s">
        <v>87</v>
      </c>
      <c r="K2843" s="2">
        <v>5097.33</v>
      </c>
      <c r="L2843" s="2">
        <v>5080</v>
      </c>
      <c r="M2843">
        <v>346107</v>
      </c>
      <c r="U2843" s="1">
        <v>43313.453472222223</v>
      </c>
      <c r="V2843" s="1">
        <v>43313.453472222223</v>
      </c>
      <c r="X2843" t="s">
        <v>0</v>
      </c>
      <c r="Z2843" t="s">
        <v>89</v>
      </c>
      <c r="AA2843">
        <v>0</v>
      </c>
      <c r="AB2843">
        <v>0</v>
      </c>
      <c r="AC2843">
        <v>0</v>
      </c>
      <c r="AD2843" s="2">
        <v>5097.33</v>
      </c>
      <c r="AE2843" t="s">
        <v>104</v>
      </c>
      <c r="AF2843">
        <v>1821311</v>
      </c>
      <c r="AG2843">
        <v>6.61</v>
      </c>
      <c r="AJ2843" t="s">
        <v>90</v>
      </c>
      <c r="AM2843">
        <v>0</v>
      </c>
      <c r="AN2843" t="s">
        <v>91</v>
      </c>
      <c r="AT2843" t="s">
        <v>90</v>
      </c>
      <c r="AU2843" t="s">
        <v>92</v>
      </c>
      <c r="AV2843" t="s">
        <v>93</v>
      </c>
      <c r="AW2843" t="s">
        <v>94</v>
      </c>
      <c r="AX2843" t="s">
        <v>95</v>
      </c>
      <c r="AZ2843">
        <v>0</v>
      </c>
      <c r="BF2843" s="3">
        <v>43313</v>
      </c>
      <c r="BI2843" t="s">
        <v>90</v>
      </c>
      <c r="BK2843" t="s">
        <v>90</v>
      </c>
      <c r="BL2843" s="2">
        <v>5097.33</v>
      </c>
      <c r="BM2843" t="s">
        <v>102</v>
      </c>
      <c r="BN2843" s="1">
        <v>43326.417361111111</v>
      </c>
      <c r="BO2843" t="s">
        <v>97</v>
      </c>
      <c r="BP2843" s="1">
        <v>43314.453472222223</v>
      </c>
      <c r="BQ2843" t="s">
        <v>97</v>
      </c>
      <c r="BU2843" t="s">
        <v>98</v>
      </c>
      <c r="BV2843" t="s">
        <v>99</v>
      </c>
      <c r="BW2843" t="s">
        <v>88</v>
      </c>
      <c r="BY2843" t="s">
        <v>100</v>
      </c>
      <c r="BZ2843" t="s">
        <v>101</v>
      </c>
    </row>
    <row r="2844" spans="1:78" x14ac:dyDescent="0.25">
      <c r="A2844" t="s">
        <v>83</v>
      </c>
      <c r="B2844" t="s">
        <v>84</v>
      </c>
      <c r="C2844">
        <v>1821411</v>
      </c>
      <c r="D2844">
        <v>1821404</v>
      </c>
      <c r="E2844" s="1">
        <v>43314.554861111108</v>
      </c>
      <c r="F2844" s="1">
        <v>43314.555555555555</v>
      </c>
      <c r="G2844" s="4">
        <f t="shared" si="44"/>
        <v>2018</v>
      </c>
      <c r="H2844" t="s">
        <v>85</v>
      </c>
      <c r="I2844" t="s">
        <v>86</v>
      </c>
      <c r="J2844" t="s">
        <v>87</v>
      </c>
      <c r="K2844" s="2">
        <v>5067.2299999999996</v>
      </c>
      <c r="L2844" s="2">
        <v>5050</v>
      </c>
      <c r="M2844">
        <v>346149</v>
      </c>
      <c r="U2844" s="1">
        <v>43314.554861111108</v>
      </c>
      <c r="V2844" s="1">
        <v>43314.554861111108</v>
      </c>
      <c r="X2844" t="s">
        <v>0</v>
      </c>
      <c r="Z2844" t="s">
        <v>89</v>
      </c>
      <c r="AA2844">
        <v>0</v>
      </c>
      <c r="AB2844">
        <v>0</v>
      </c>
      <c r="AC2844">
        <v>0</v>
      </c>
      <c r="AD2844" s="2">
        <v>5067.2299999999996</v>
      </c>
      <c r="AE2844" t="s">
        <v>104</v>
      </c>
      <c r="AF2844">
        <v>1821411</v>
      </c>
      <c r="AG2844">
        <v>6.73</v>
      </c>
      <c r="AJ2844" t="s">
        <v>90</v>
      </c>
      <c r="AM2844">
        <v>0</v>
      </c>
      <c r="AN2844" t="s">
        <v>91</v>
      </c>
      <c r="AT2844" t="s">
        <v>90</v>
      </c>
      <c r="AU2844" t="s">
        <v>92</v>
      </c>
      <c r="AV2844" t="s">
        <v>93</v>
      </c>
      <c r="AW2844" t="s">
        <v>94</v>
      </c>
      <c r="AX2844" t="s">
        <v>95</v>
      </c>
      <c r="AZ2844">
        <v>0</v>
      </c>
      <c r="BF2844" s="3">
        <v>43314</v>
      </c>
      <c r="BI2844" t="s">
        <v>90</v>
      </c>
      <c r="BK2844" t="s">
        <v>90</v>
      </c>
      <c r="BL2844" s="2">
        <v>5067.2299999999996</v>
      </c>
      <c r="BM2844" t="s">
        <v>102</v>
      </c>
      <c r="BN2844" s="1">
        <v>43326.418055555558</v>
      </c>
      <c r="BO2844" t="s">
        <v>97</v>
      </c>
      <c r="BP2844" s="1">
        <v>43315.555555555555</v>
      </c>
      <c r="BQ2844" t="s">
        <v>97</v>
      </c>
      <c r="BU2844" t="s">
        <v>98</v>
      </c>
      <c r="BV2844" t="s">
        <v>99</v>
      </c>
      <c r="BW2844" t="s">
        <v>88</v>
      </c>
      <c r="BY2844" t="s">
        <v>100</v>
      </c>
      <c r="BZ2844" t="s">
        <v>101</v>
      </c>
    </row>
    <row r="2845" spans="1:78" x14ac:dyDescent="0.25">
      <c r="A2845" t="s">
        <v>83</v>
      </c>
      <c r="B2845" t="s">
        <v>84</v>
      </c>
      <c r="C2845">
        <v>1821511</v>
      </c>
      <c r="D2845">
        <v>1821501</v>
      </c>
      <c r="E2845" s="1">
        <v>43315.481944444444</v>
      </c>
      <c r="F2845" s="1">
        <v>43315.48333333333</v>
      </c>
      <c r="G2845" s="4">
        <f t="shared" si="44"/>
        <v>2018</v>
      </c>
      <c r="H2845" t="s">
        <v>85</v>
      </c>
      <c r="I2845" t="s">
        <v>86</v>
      </c>
      <c r="J2845" t="s">
        <v>87</v>
      </c>
      <c r="K2845" s="2">
        <v>2789.48</v>
      </c>
      <c r="L2845" s="2">
        <v>2780</v>
      </c>
      <c r="M2845">
        <v>346220</v>
      </c>
      <c r="U2845" s="1">
        <v>43315.482638888891</v>
      </c>
      <c r="V2845" s="1">
        <v>43315.48333333333</v>
      </c>
      <c r="X2845" t="s">
        <v>0</v>
      </c>
      <c r="Z2845" t="s">
        <v>89</v>
      </c>
      <c r="AA2845">
        <v>0</v>
      </c>
      <c r="AB2845">
        <v>0</v>
      </c>
      <c r="AC2845">
        <v>0</v>
      </c>
      <c r="AD2845" s="2">
        <v>2789.48</v>
      </c>
      <c r="AE2845" t="s">
        <v>104</v>
      </c>
      <c r="AF2845">
        <v>1821511</v>
      </c>
      <c r="AG2845">
        <v>6.67</v>
      </c>
      <c r="AJ2845" t="s">
        <v>90</v>
      </c>
      <c r="AM2845">
        <v>0</v>
      </c>
      <c r="AN2845" t="s">
        <v>91</v>
      </c>
      <c r="AT2845" t="s">
        <v>90</v>
      </c>
      <c r="AU2845" t="s">
        <v>92</v>
      </c>
      <c r="AV2845" t="s">
        <v>93</v>
      </c>
      <c r="AW2845" t="s">
        <v>94</v>
      </c>
      <c r="AX2845" t="s">
        <v>95</v>
      </c>
      <c r="AZ2845">
        <v>0</v>
      </c>
      <c r="BF2845" s="3">
        <v>43315</v>
      </c>
      <c r="BI2845" t="s">
        <v>90</v>
      </c>
      <c r="BK2845" t="s">
        <v>90</v>
      </c>
      <c r="BL2845" s="2">
        <v>2789.48</v>
      </c>
      <c r="BM2845" t="s">
        <v>102</v>
      </c>
      <c r="BN2845" s="1">
        <v>43326.418055555558</v>
      </c>
      <c r="BO2845" t="s">
        <v>97</v>
      </c>
      <c r="BP2845" s="1">
        <v>43318.48333333333</v>
      </c>
      <c r="BQ2845" t="s">
        <v>343</v>
      </c>
      <c r="BU2845" t="s">
        <v>98</v>
      </c>
      <c r="BV2845" t="s">
        <v>99</v>
      </c>
      <c r="BW2845" t="s">
        <v>88</v>
      </c>
      <c r="BY2845" t="s">
        <v>100</v>
      </c>
      <c r="BZ2845" t="s">
        <v>101</v>
      </c>
    </row>
    <row r="2846" spans="1:78" x14ac:dyDescent="0.25">
      <c r="A2846" t="s">
        <v>83</v>
      </c>
      <c r="B2846" t="s">
        <v>84</v>
      </c>
      <c r="C2846">
        <v>1821611</v>
      </c>
      <c r="D2846">
        <v>1821601</v>
      </c>
      <c r="E2846" s="1">
        <v>43316.484027777777</v>
      </c>
      <c r="F2846" s="1">
        <v>43316.484027777777</v>
      </c>
      <c r="G2846" s="4">
        <f t="shared" si="44"/>
        <v>2018</v>
      </c>
      <c r="H2846" t="s">
        <v>85</v>
      </c>
      <c r="I2846" t="s">
        <v>86</v>
      </c>
      <c r="J2846" t="s">
        <v>87</v>
      </c>
      <c r="K2846" s="2">
        <v>7033.92</v>
      </c>
      <c r="L2846" s="2">
        <v>7010</v>
      </c>
      <c r="M2846">
        <v>346221</v>
      </c>
      <c r="U2846" s="1">
        <v>43316.484027777777</v>
      </c>
      <c r="V2846" s="1">
        <v>43316.484027777777</v>
      </c>
      <c r="X2846" t="s">
        <v>0</v>
      </c>
      <c r="Z2846" t="s">
        <v>89</v>
      </c>
      <c r="AA2846">
        <v>0</v>
      </c>
      <c r="AB2846">
        <v>0</v>
      </c>
      <c r="AC2846">
        <v>0</v>
      </c>
      <c r="AD2846" s="2">
        <v>7033.92</v>
      </c>
      <c r="AE2846" t="s">
        <v>104</v>
      </c>
      <c r="AF2846">
        <v>1821611</v>
      </c>
      <c r="AG2846">
        <v>6.63</v>
      </c>
      <c r="AJ2846" t="s">
        <v>90</v>
      </c>
      <c r="AM2846">
        <v>0</v>
      </c>
      <c r="AN2846" t="s">
        <v>91</v>
      </c>
      <c r="AT2846" t="s">
        <v>90</v>
      </c>
      <c r="AU2846" t="s">
        <v>92</v>
      </c>
      <c r="AV2846" t="s">
        <v>93</v>
      </c>
      <c r="AW2846" t="s">
        <v>94</v>
      </c>
      <c r="AX2846" t="s">
        <v>95</v>
      </c>
      <c r="AZ2846">
        <v>0</v>
      </c>
      <c r="BF2846" s="3">
        <v>43316</v>
      </c>
      <c r="BI2846" t="s">
        <v>90</v>
      </c>
      <c r="BK2846" t="s">
        <v>90</v>
      </c>
      <c r="BL2846" s="2">
        <v>7033.92</v>
      </c>
      <c r="BM2846" t="s">
        <v>102</v>
      </c>
      <c r="BN2846" s="1">
        <v>43326.423611111109</v>
      </c>
      <c r="BO2846" t="s">
        <v>97</v>
      </c>
      <c r="BP2846" s="1">
        <v>43318.484722222223</v>
      </c>
      <c r="BQ2846" t="s">
        <v>343</v>
      </c>
      <c r="BU2846" t="s">
        <v>98</v>
      </c>
      <c r="BV2846" t="s">
        <v>99</v>
      </c>
      <c r="BW2846" t="s">
        <v>88</v>
      </c>
      <c r="BY2846" t="s">
        <v>100</v>
      </c>
      <c r="BZ2846" t="s">
        <v>101</v>
      </c>
    </row>
    <row r="2847" spans="1:78" x14ac:dyDescent="0.25">
      <c r="A2847" t="s">
        <v>83</v>
      </c>
      <c r="B2847" t="s">
        <v>84</v>
      </c>
      <c r="C2847">
        <v>1821711</v>
      </c>
      <c r="D2847">
        <v>1821701</v>
      </c>
      <c r="E2847" s="1">
        <v>43317.484722222223</v>
      </c>
      <c r="F2847" s="1">
        <v>43317.48541666667</v>
      </c>
      <c r="G2847" s="4">
        <f t="shared" si="44"/>
        <v>2018</v>
      </c>
      <c r="H2847" t="s">
        <v>85</v>
      </c>
      <c r="I2847" t="s">
        <v>86</v>
      </c>
      <c r="J2847" t="s">
        <v>87</v>
      </c>
      <c r="K2847" s="2">
        <v>5318.08</v>
      </c>
      <c r="L2847" s="2">
        <v>5300</v>
      </c>
      <c r="M2847">
        <v>346223</v>
      </c>
      <c r="U2847" s="1">
        <v>43317.484722222223</v>
      </c>
      <c r="V2847" s="1">
        <v>43317.484722222223</v>
      </c>
      <c r="X2847" t="s">
        <v>0</v>
      </c>
      <c r="Z2847" t="s">
        <v>89</v>
      </c>
      <c r="AA2847">
        <v>0</v>
      </c>
      <c r="AB2847">
        <v>0</v>
      </c>
      <c r="AC2847">
        <v>0</v>
      </c>
      <c r="AD2847" s="2">
        <v>5318.08</v>
      </c>
      <c r="AE2847" t="s">
        <v>104</v>
      </c>
      <c r="AF2847">
        <v>1821711</v>
      </c>
      <c r="AG2847">
        <v>6.51</v>
      </c>
      <c r="AJ2847" t="s">
        <v>90</v>
      </c>
      <c r="AM2847">
        <v>0</v>
      </c>
      <c r="AN2847" t="s">
        <v>91</v>
      </c>
      <c r="AT2847" t="s">
        <v>90</v>
      </c>
      <c r="AU2847" t="s">
        <v>92</v>
      </c>
      <c r="AV2847" t="s">
        <v>93</v>
      </c>
      <c r="AW2847" t="s">
        <v>94</v>
      </c>
      <c r="AX2847" t="s">
        <v>95</v>
      </c>
      <c r="AZ2847">
        <v>0</v>
      </c>
      <c r="BF2847" s="3">
        <v>43317</v>
      </c>
      <c r="BI2847" t="s">
        <v>90</v>
      </c>
      <c r="BK2847" t="s">
        <v>90</v>
      </c>
      <c r="BL2847" s="2">
        <v>5318.08</v>
      </c>
      <c r="BM2847" t="s">
        <v>102</v>
      </c>
      <c r="BN2847" s="1">
        <v>43326.423611111109</v>
      </c>
      <c r="BO2847" t="s">
        <v>97</v>
      </c>
      <c r="BP2847" s="1">
        <v>43318.48541666667</v>
      </c>
      <c r="BQ2847" t="s">
        <v>343</v>
      </c>
      <c r="BU2847" t="s">
        <v>98</v>
      </c>
      <c r="BV2847" t="s">
        <v>99</v>
      </c>
      <c r="BW2847" t="s">
        <v>88</v>
      </c>
      <c r="BY2847" t="s">
        <v>100</v>
      </c>
      <c r="BZ2847" t="s">
        <v>101</v>
      </c>
    </row>
    <row r="2848" spans="1:78" x14ac:dyDescent="0.25">
      <c r="A2848" t="s">
        <v>83</v>
      </c>
      <c r="B2848" t="s">
        <v>84</v>
      </c>
      <c r="C2848">
        <v>1821811</v>
      </c>
      <c r="D2848">
        <v>1821801</v>
      </c>
      <c r="E2848" s="1">
        <v>43318.525000000001</v>
      </c>
      <c r="F2848" s="1">
        <v>43318.525694444441</v>
      </c>
      <c r="G2848" s="4">
        <f t="shared" si="44"/>
        <v>2018</v>
      </c>
      <c r="H2848" t="s">
        <v>85</v>
      </c>
      <c r="I2848" t="s">
        <v>86</v>
      </c>
      <c r="J2848" t="s">
        <v>87</v>
      </c>
      <c r="K2848" s="2">
        <v>5077.26</v>
      </c>
      <c r="L2848" s="2">
        <v>5060</v>
      </c>
      <c r="M2848">
        <v>346313</v>
      </c>
      <c r="U2848" s="1">
        <v>43318.525000000001</v>
      </c>
      <c r="V2848" s="1">
        <v>43318.525694444441</v>
      </c>
      <c r="X2848" t="s">
        <v>0</v>
      </c>
      <c r="Z2848" t="s">
        <v>89</v>
      </c>
      <c r="AA2848">
        <v>0</v>
      </c>
      <c r="AB2848">
        <v>0</v>
      </c>
      <c r="AC2848">
        <v>0</v>
      </c>
      <c r="AD2848" s="2">
        <v>5077.26</v>
      </c>
      <c r="AE2848" t="s">
        <v>104</v>
      </c>
      <c r="AF2848">
        <v>1821811</v>
      </c>
      <c r="AG2848">
        <v>6.53</v>
      </c>
      <c r="AJ2848" t="s">
        <v>90</v>
      </c>
      <c r="AM2848">
        <v>0</v>
      </c>
      <c r="AN2848" t="s">
        <v>91</v>
      </c>
      <c r="AT2848" t="s">
        <v>90</v>
      </c>
      <c r="AU2848" t="s">
        <v>92</v>
      </c>
      <c r="AV2848" t="s">
        <v>93</v>
      </c>
      <c r="AW2848" t="s">
        <v>94</v>
      </c>
      <c r="AX2848" t="s">
        <v>95</v>
      </c>
      <c r="AZ2848">
        <v>0</v>
      </c>
      <c r="BF2848" s="3">
        <v>43318</v>
      </c>
      <c r="BI2848" t="s">
        <v>90</v>
      </c>
      <c r="BK2848" t="s">
        <v>90</v>
      </c>
      <c r="BL2848" s="2">
        <v>5077.26</v>
      </c>
      <c r="BM2848" t="s">
        <v>102</v>
      </c>
      <c r="BN2848" s="1">
        <v>43326.600694444445</v>
      </c>
      <c r="BO2848" t="s">
        <v>97</v>
      </c>
      <c r="BP2848" s="1">
        <v>43320.526388888888</v>
      </c>
      <c r="BQ2848" t="s">
        <v>343</v>
      </c>
      <c r="BU2848" t="s">
        <v>98</v>
      </c>
      <c r="BV2848" t="s">
        <v>99</v>
      </c>
      <c r="BW2848" t="s">
        <v>88</v>
      </c>
      <c r="BY2848" t="s">
        <v>100</v>
      </c>
      <c r="BZ2848" t="s">
        <v>101</v>
      </c>
    </row>
    <row r="2849" spans="1:78" x14ac:dyDescent="0.25">
      <c r="A2849" t="s">
        <v>83</v>
      </c>
      <c r="B2849" t="s">
        <v>84</v>
      </c>
      <c r="C2849">
        <v>1821911</v>
      </c>
      <c r="D2849">
        <v>1821901</v>
      </c>
      <c r="E2849" s="1">
        <v>43319.526388888888</v>
      </c>
      <c r="F2849" s="1">
        <v>43319.527777777781</v>
      </c>
      <c r="G2849" s="4">
        <f t="shared" si="44"/>
        <v>2018</v>
      </c>
      <c r="H2849" t="s">
        <v>85</v>
      </c>
      <c r="I2849" t="s">
        <v>86</v>
      </c>
      <c r="J2849" t="s">
        <v>87</v>
      </c>
      <c r="K2849" s="2">
        <v>7023.88</v>
      </c>
      <c r="L2849" s="2">
        <v>7000</v>
      </c>
      <c r="M2849">
        <v>346315</v>
      </c>
      <c r="U2849" s="1">
        <v>43319.526388888888</v>
      </c>
      <c r="V2849" s="1">
        <v>43319.527083333334</v>
      </c>
      <c r="X2849" t="s">
        <v>0</v>
      </c>
      <c r="Z2849" t="s">
        <v>89</v>
      </c>
      <c r="AA2849">
        <v>0</v>
      </c>
      <c r="AB2849">
        <v>0</v>
      </c>
      <c r="AC2849">
        <v>0</v>
      </c>
      <c r="AD2849" s="2">
        <v>7023.88</v>
      </c>
      <c r="AE2849" t="s">
        <v>104</v>
      </c>
      <c r="AF2849">
        <v>1821911</v>
      </c>
      <c r="AG2849">
        <v>6.52</v>
      </c>
      <c r="AJ2849" t="s">
        <v>90</v>
      </c>
      <c r="AM2849">
        <v>0</v>
      </c>
      <c r="AN2849" t="s">
        <v>91</v>
      </c>
      <c r="AT2849" t="s">
        <v>90</v>
      </c>
      <c r="AU2849" t="s">
        <v>92</v>
      </c>
      <c r="AV2849" t="s">
        <v>93</v>
      </c>
      <c r="AW2849" t="s">
        <v>94</v>
      </c>
      <c r="AX2849" t="s">
        <v>95</v>
      </c>
      <c r="AZ2849">
        <v>0</v>
      </c>
      <c r="BF2849" s="3">
        <v>43319</v>
      </c>
      <c r="BI2849" t="s">
        <v>90</v>
      </c>
      <c r="BK2849" t="s">
        <v>90</v>
      </c>
      <c r="BL2849" s="2">
        <v>7023.88</v>
      </c>
      <c r="BM2849" t="s">
        <v>102</v>
      </c>
      <c r="BN2849" s="1">
        <v>43326.418055555558</v>
      </c>
      <c r="BO2849" t="s">
        <v>97</v>
      </c>
      <c r="BP2849" s="1">
        <v>43320.527777777781</v>
      </c>
      <c r="BQ2849" t="s">
        <v>343</v>
      </c>
      <c r="BU2849" t="s">
        <v>98</v>
      </c>
      <c r="BV2849" t="s">
        <v>99</v>
      </c>
      <c r="BW2849" t="s">
        <v>88</v>
      </c>
      <c r="BY2849" t="s">
        <v>100</v>
      </c>
      <c r="BZ2849" t="s">
        <v>101</v>
      </c>
    </row>
    <row r="2850" spans="1:78" x14ac:dyDescent="0.25">
      <c r="A2850" t="s">
        <v>83</v>
      </c>
      <c r="B2850" t="s">
        <v>84</v>
      </c>
      <c r="C2850">
        <v>1822011</v>
      </c>
      <c r="D2850">
        <v>1822001</v>
      </c>
      <c r="E2850" s="1">
        <v>43320.423611111109</v>
      </c>
      <c r="F2850" s="1">
        <v>43320.425000000003</v>
      </c>
      <c r="G2850" s="4">
        <f t="shared" si="44"/>
        <v>2018</v>
      </c>
      <c r="H2850" t="s">
        <v>85</v>
      </c>
      <c r="I2850" t="s">
        <v>86</v>
      </c>
      <c r="J2850" t="s">
        <v>87</v>
      </c>
      <c r="K2850" s="2">
        <v>5007.0200000000004</v>
      </c>
      <c r="L2850" s="2">
        <v>4990</v>
      </c>
      <c r="M2850">
        <v>346370</v>
      </c>
      <c r="U2850" s="1">
        <v>43320.423611111109</v>
      </c>
      <c r="V2850" s="1">
        <v>43320.424305555556</v>
      </c>
      <c r="X2850" t="s">
        <v>0</v>
      </c>
      <c r="Z2850" t="s">
        <v>89</v>
      </c>
      <c r="AA2850">
        <v>0</v>
      </c>
      <c r="AB2850">
        <v>0</v>
      </c>
      <c r="AC2850">
        <v>0</v>
      </c>
      <c r="AD2850" s="2">
        <v>5007.0200000000004</v>
      </c>
      <c r="AE2850" t="s">
        <v>104</v>
      </c>
      <c r="AF2850">
        <v>1822011</v>
      </c>
      <c r="AG2850">
        <v>6.49</v>
      </c>
      <c r="AJ2850" t="s">
        <v>90</v>
      </c>
      <c r="AM2850">
        <v>0</v>
      </c>
      <c r="AN2850" t="s">
        <v>91</v>
      </c>
      <c r="AT2850" t="s">
        <v>90</v>
      </c>
      <c r="AU2850" t="s">
        <v>92</v>
      </c>
      <c r="AV2850" t="s">
        <v>93</v>
      </c>
      <c r="AW2850" t="s">
        <v>94</v>
      </c>
      <c r="AX2850" t="s">
        <v>95</v>
      </c>
      <c r="AZ2850">
        <v>0</v>
      </c>
      <c r="BF2850" s="3">
        <v>43320</v>
      </c>
      <c r="BI2850" t="s">
        <v>90</v>
      </c>
      <c r="BK2850" t="s">
        <v>90</v>
      </c>
      <c r="BL2850" s="2">
        <v>5007.0200000000004</v>
      </c>
      <c r="BM2850" t="s">
        <v>102</v>
      </c>
      <c r="BN2850" s="1">
        <v>43326.423611111109</v>
      </c>
      <c r="BO2850" t="s">
        <v>97</v>
      </c>
      <c r="BP2850" s="1">
        <v>43321.424305555556</v>
      </c>
      <c r="BQ2850" t="s">
        <v>343</v>
      </c>
      <c r="BU2850" t="s">
        <v>98</v>
      </c>
      <c r="BV2850" t="s">
        <v>99</v>
      </c>
      <c r="BW2850" t="s">
        <v>88</v>
      </c>
      <c r="BY2850" t="s">
        <v>100</v>
      </c>
      <c r="BZ2850" t="s">
        <v>101</v>
      </c>
    </row>
    <row r="2851" spans="1:78" x14ac:dyDescent="0.25">
      <c r="A2851" t="s">
        <v>83</v>
      </c>
      <c r="B2851" t="s">
        <v>84</v>
      </c>
      <c r="C2851">
        <v>1822111</v>
      </c>
      <c r="D2851">
        <v>1822101</v>
      </c>
      <c r="E2851" s="1">
        <v>43321.413194444445</v>
      </c>
      <c r="F2851" s="1">
        <v>43321.413194444445</v>
      </c>
      <c r="G2851" s="4">
        <f t="shared" si="44"/>
        <v>2018</v>
      </c>
      <c r="H2851" t="s">
        <v>85</v>
      </c>
      <c r="I2851" t="s">
        <v>86</v>
      </c>
      <c r="J2851" t="s">
        <v>87</v>
      </c>
      <c r="K2851" s="2">
        <v>6873.37</v>
      </c>
      <c r="L2851" s="2">
        <v>6850</v>
      </c>
      <c r="M2851">
        <v>346645</v>
      </c>
      <c r="U2851" s="1">
        <v>43321.413194444445</v>
      </c>
      <c r="V2851" s="1">
        <v>43321.413194444445</v>
      </c>
      <c r="X2851" t="s">
        <v>0</v>
      </c>
      <c r="Z2851" t="s">
        <v>89</v>
      </c>
      <c r="AA2851">
        <v>0</v>
      </c>
      <c r="AB2851">
        <v>0</v>
      </c>
      <c r="AC2851">
        <v>0</v>
      </c>
      <c r="AD2851" s="2">
        <v>6873.37</v>
      </c>
      <c r="AE2851" t="s">
        <v>0</v>
      </c>
      <c r="AF2851">
        <v>298942</v>
      </c>
      <c r="AG2851">
        <v>6.61</v>
      </c>
      <c r="AJ2851" t="s">
        <v>90</v>
      </c>
      <c r="AM2851">
        <v>0</v>
      </c>
      <c r="AN2851" t="s">
        <v>91</v>
      </c>
      <c r="AT2851" t="s">
        <v>90</v>
      </c>
      <c r="AU2851" t="s">
        <v>92</v>
      </c>
      <c r="AV2851" t="s">
        <v>93</v>
      </c>
      <c r="AW2851" t="s">
        <v>94</v>
      </c>
      <c r="AX2851" t="s">
        <v>95</v>
      </c>
      <c r="AZ2851">
        <v>0</v>
      </c>
      <c r="BF2851" s="3">
        <v>43321</v>
      </c>
      <c r="BI2851" t="s">
        <v>90</v>
      </c>
      <c r="BK2851" t="s">
        <v>90</v>
      </c>
      <c r="BL2851" s="2">
        <v>6873.37</v>
      </c>
      <c r="BM2851" t="s">
        <v>102</v>
      </c>
      <c r="BN2851" s="1">
        <v>43326.423611111109</v>
      </c>
      <c r="BO2851" t="s">
        <v>97</v>
      </c>
      <c r="BP2851" s="1">
        <v>43326.413888888892</v>
      </c>
      <c r="BQ2851" t="s">
        <v>97</v>
      </c>
      <c r="BU2851" t="s">
        <v>98</v>
      </c>
      <c r="BV2851" t="s">
        <v>99</v>
      </c>
      <c r="BW2851" t="s">
        <v>88</v>
      </c>
      <c r="BY2851" t="s">
        <v>100</v>
      </c>
      <c r="BZ2851" t="s">
        <v>101</v>
      </c>
    </row>
    <row r="2852" spans="1:78" x14ac:dyDescent="0.25">
      <c r="A2852" t="s">
        <v>83</v>
      </c>
      <c r="B2852" t="s">
        <v>84</v>
      </c>
      <c r="C2852">
        <v>1822211</v>
      </c>
      <c r="D2852">
        <v>1822206</v>
      </c>
      <c r="E2852" s="1">
        <v>43322.413888888892</v>
      </c>
      <c r="F2852" s="1">
        <v>43322.414583333331</v>
      </c>
      <c r="G2852" s="4">
        <f t="shared" si="44"/>
        <v>2018</v>
      </c>
      <c r="H2852" t="s">
        <v>85</v>
      </c>
      <c r="I2852" t="s">
        <v>86</v>
      </c>
      <c r="J2852" t="s">
        <v>87</v>
      </c>
      <c r="K2852" s="2">
        <v>6522.18</v>
      </c>
      <c r="L2852" s="2">
        <v>6500</v>
      </c>
      <c r="M2852">
        <v>346646</v>
      </c>
      <c r="U2852" s="1">
        <v>43322.413888888892</v>
      </c>
      <c r="V2852" s="1">
        <v>43322.413888888892</v>
      </c>
      <c r="X2852" t="s">
        <v>0</v>
      </c>
      <c r="Z2852" t="s">
        <v>89</v>
      </c>
      <c r="AA2852">
        <v>0</v>
      </c>
      <c r="AB2852">
        <v>0</v>
      </c>
      <c r="AC2852">
        <v>0</v>
      </c>
      <c r="AD2852" s="2">
        <v>6522.18</v>
      </c>
      <c r="AE2852" t="s">
        <v>0</v>
      </c>
      <c r="AF2852">
        <v>298961</v>
      </c>
      <c r="AG2852">
        <v>6.56</v>
      </c>
      <c r="AJ2852" t="s">
        <v>90</v>
      </c>
      <c r="AM2852">
        <v>0</v>
      </c>
      <c r="AN2852" t="s">
        <v>91</v>
      </c>
      <c r="AT2852" t="s">
        <v>90</v>
      </c>
      <c r="AU2852" t="s">
        <v>92</v>
      </c>
      <c r="AV2852" t="s">
        <v>93</v>
      </c>
      <c r="AW2852" t="s">
        <v>94</v>
      </c>
      <c r="AX2852" t="s">
        <v>95</v>
      </c>
      <c r="AZ2852">
        <v>0</v>
      </c>
      <c r="BF2852" s="3">
        <v>43322</v>
      </c>
      <c r="BI2852" t="s">
        <v>90</v>
      </c>
      <c r="BK2852" t="s">
        <v>90</v>
      </c>
      <c r="BL2852" s="2">
        <v>6522.18</v>
      </c>
      <c r="BM2852" t="s">
        <v>96</v>
      </c>
      <c r="BN2852" s="1">
        <v>43329.529166666667</v>
      </c>
      <c r="BO2852" t="s">
        <v>814</v>
      </c>
      <c r="BP2852" s="1">
        <v>43326.413888888892</v>
      </c>
      <c r="BQ2852" t="s">
        <v>97</v>
      </c>
      <c r="BU2852" t="s">
        <v>98</v>
      </c>
      <c r="BV2852" t="s">
        <v>99</v>
      </c>
      <c r="BW2852" t="s">
        <v>88</v>
      </c>
      <c r="BY2852" t="s">
        <v>100</v>
      </c>
      <c r="BZ2852" t="s">
        <v>101</v>
      </c>
    </row>
    <row r="2853" spans="1:78" x14ac:dyDescent="0.25">
      <c r="A2853" t="s">
        <v>83</v>
      </c>
      <c r="B2853" t="s">
        <v>84</v>
      </c>
      <c r="C2853">
        <v>1822311</v>
      </c>
      <c r="D2853">
        <v>1822301</v>
      </c>
      <c r="E2853" s="1">
        <v>43323.414583333331</v>
      </c>
      <c r="F2853" s="1">
        <v>43323.414583333331</v>
      </c>
      <c r="G2853" s="4">
        <f t="shared" si="44"/>
        <v>2018</v>
      </c>
      <c r="H2853" t="s">
        <v>85</v>
      </c>
      <c r="I2853" t="s">
        <v>86</v>
      </c>
      <c r="J2853" t="s">
        <v>87</v>
      </c>
      <c r="K2853" s="2">
        <v>4003.61</v>
      </c>
      <c r="L2853" s="2">
        <v>3990</v>
      </c>
      <c r="M2853">
        <v>346649</v>
      </c>
      <c r="U2853" s="1">
        <v>43323.414583333331</v>
      </c>
      <c r="V2853" s="1">
        <v>43323.414583333331</v>
      </c>
      <c r="X2853" t="s">
        <v>0</v>
      </c>
      <c r="Z2853" t="s">
        <v>89</v>
      </c>
      <c r="AA2853">
        <v>0</v>
      </c>
      <c r="AB2853">
        <v>0</v>
      </c>
      <c r="AC2853">
        <v>0</v>
      </c>
      <c r="AD2853" s="2">
        <v>4003.61</v>
      </c>
      <c r="AE2853" t="s">
        <v>0</v>
      </c>
      <c r="AF2853">
        <v>299014</v>
      </c>
      <c r="AG2853">
        <v>6.49</v>
      </c>
      <c r="AJ2853" t="s">
        <v>90</v>
      </c>
      <c r="AM2853">
        <v>0</v>
      </c>
      <c r="AN2853" t="s">
        <v>91</v>
      </c>
      <c r="AT2853" t="s">
        <v>90</v>
      </c>
      <c r="AU2853" t="s">
        <v>92</v>
      </c>
      <c r="AV2853" t="s">
        <v>93</v>
      </c>
      <c r="AW2853" t="s">
        <v>94</v>
      </c>
      <c r="AX2853" t="s">
        <v>95</v>
      </c>
      <c r="AZ2853">
        <v>0</v>
      </c>
      <c r="BF2853" s="3">
        <v>43323</v>
      </c>
      <c r="BI2853" t="s">
        <v>90</v>
      </c>
      <c r="BK2853" t="s">
        <v>90</v>
      </c>
      <c r="BL2853" s="2">
        <v>4003.61</v>
      </c>
      <c r="BM2853" t="s">
        <v>102</v>
      </c>
      <c r="BN2853" s="1">
        <v>43326.419444444444</v>
      </c>
      <c r="BO2853" t="s">
        <v>97</v>
      </c>
      <c r="BP2853" s="1">
        <v>43326.414583333331</v>
      </c>
      <c r="BQ2853" t="s">
        <v>97</v>
      </c>
      <c r="BU2853" t="s">
        <v>98</v>
      </c>
      <c r="BV2853" t="s">
        <v>99</v>
      </c>
      <c r="BW2853" t="s">
        <v>88</v>
      </c>
      <c r="BY2853" t="s">
        <v>100</v>
      </c>
      <c r="BZ2853" t="s">
        <v>101</v>
      </c>
    </row>
    <row r="2854" spans="1:78" x14ac:dyDescent="0.25">
      <c r="A2854" t="s">
        <v>83</v>
      </c>
      <c r="B2854" t="s">
        <v>84</v>
      </c>
      <c r="C2854">
        <v>1822411</v>
      </c>
      <c r="D2854">
        <v>1822401</v>
      </c>
      <c r="E2854" s="1">
        <v>43324.414583333331</v>
      </c>
      <c r="F2854" s="1">
        <v>43324.415277777778</v>
      </c>
      <c r="G2854" s="4">
        <f t="shared" si="44"/>
        <v>2018</v>
      </c>
      <c r="H2854" t="s">
        <v>85</v>
      </c>
      <c r="I2854" t="s">
        <v>86</v>
      </c>
      <c r="J2854" t="s">
        <v>87</v>
      </c>
      <c r="K2854" s="2">
        <v>4415.01</v>
      </c>
      <c r="L2854" s="2">
        <v>4400</v>
      </c>
      <c r="M2854">
        <v>346650</v>
      </c>
      <c r="U2854" s="1">
        <v>43324.414583333331</v>
      </c>
      <c r="V2854" s="1">
        <v>43324.415277777778</v>
      </c>
      <c r="X2854" t="s">
        <v>0</v>
      </c>
      <c r="Z2854" t="s">
        <v>89</v>
      </c>
      <c r="AA2854">
        <v>0</v>
      </c>
      <c r="AB2854">
        <v>0</v>
      </c>
      <c r="AC2854">
        <v>0</v>
      </c>
      <c r="AD2854" s="2">
        <v>4415.01</v>
      </c>
      <c r="AE2854" t="s">
        <v>0</v>
      </c>
      <c r="AF2854">
        <v>299015</v>
      </c>
      <c r="AG2854">
        <v>6.54</v>
      </c>
      <c r="AJ2854" t="s">
        <v>90</v>
      </c>
      <c r="AM2854">
        <v>0</v>
      </c>
      <c r="AN2854" t="s">
        <v>91</v>
      </c>
      <c r="AT2854" t="s">
        <v>90</v>
      </c>
      <c r="AU2854" t="s">
        <v>92</v>
      </c>
      <c r="AV2854" t="s">
        <v>93</v>
      </c>
      <c r="AW2854" t="s">
        <v>94</v>
      </c>
      <c r="AX2854" t="s">
        <v>95</v>
      </c>
      <c r="AZ2854">
        <v>0</v>
      </c>
      <c r="BF2854" s="3">
        <v>43324</v>
      </c>
      <c r="BI2854" t="s">
        <v>90</v>
      </c>
      <c r="BK2854" t="s">
        <v>90</v>
      </c>
      <c r="BL2854" s="2">
        <v>4415.01</v>
      </c>
      <c r="BM2854" t="s">
        <v>102</v>
      </c>
      <c r="BN2854" s="1">
        <v>43326.418749999997</v>
      </c>
      <c r="BO2854" t="s">
        <v>97</v>
      </c>
      <c r="BP2854" s="1">
        <v>43326.415277777778</v>
      </c>
      <c r="BQ2854" t="s">
        <v>97</v>
      </c>
      <c r="BU2854" t="s">
        <v>98</v>
      </c>
      <c r="BV2854" t="s">
        <v>99</v>
      </c>
      <c r="BW2854" t="s">
        <v>88</v>
      </c>
      <c r="BY2854" t="s">
        <v>100</v>
      </c>
      <c r="BZ2854" t="s">
        <v>101</v>
      </c>
    </row>
    <row r="2855" spans="1:78" x14ac:dyDescent="0.25">
      <c r="A2855" t="s">
        <v>83</v>
      </c>
      <c r="B2855" t="s">
        <v>84</v>
      </c>
      <c r="C2855">
        <v>1822511</v>
      </c>
      <c r="D2855">
        <v>1822507</v>
      </c>
      <c r="E2855" s="1">
        <v>43325.415277777778</v>
      </c>
      <c r="F2855" s="1">
        <v>43325.415972222225</v>
      </c>
      <c r="G2855" s="4">
        <f t="shared" si="44"/>
        <v>2018</v>
      </c>
      <c r="H2855" t="s">
        <v>85</v>
      </c>
      <c r="I2855" t="s">
        <v>86</v>
      </c>
      <c r="J2855" t="s">
        <v>87</v>
      </c>
      <c r="K2855" s="2">
        <v>2759.38</v>
      </c>
      <c r="L2855" s="2">
        <v>2750</v>
      </c>
      <c r="M2855">
        <v>346654</v>
      </c>
      <c r="U2855" s="1">
        <v>43325.415277777778</v>
      </c>
      <c r="V2855" s="1">
        <v>43325.415277777778</v>
      </c>
      <c r="X2855" t="s">
        <v>0</v>
      </c>
      <c r="Z2855" t="s">
        <v>89</v>
      </c>
      <c r="AA2855">
        <v>0</v>
      </c>
      <c r="AB2855">
        <v>0</v>
      </c>
      <c r="AC2855">
        <v>0</v>
      </c>
      <c r="AD2855" s="2">
        <v>2759.38</v>
      </c>
      <c r="AE2855" t="s">
        <v>0</v>
      </c>
      <c r="AF2855">
        <v>299053</v>
      </c>
      <c r="AG2855">
        <v>6.39</v>
      </c>
      <c r="AJ2855" t="s">
        <v>90</v>
      </c>
      <c r="AM2855">
        <v>0</v>
      </c>
      <c r="AN2855" t="s">
        <v>91</v>
      </c>
      <c r="AT2855" t="s">
        <v>90</v>
      </c>
      <c r="AU2855" t="s">
        <v>92</v>
      </c>
      <c r="AV2855" t="s">
        <v>93</v>
      </c>
      <c r="AW2855" t="s">
        <v>94</v>
      </c>
      <c r="AX2855" t="s">
        <v>95</v>
      </c>
      <c r="AZ2855">
        <v>0</v>
      </c>
      <c r="BF2855" s="3">
        <v>43325</v>
      </c>
      <c r="BI2855" t="s">
        <v>90</v>
      </c>
      <c r="BK2855" t="s">
        <v>90</v>
      </c>
      <c r="BL2855" s="2">
        <v>2759.38</v>
      </c>
      <c r="BM2855" t="s">
        <v>96</v>
      </c>
      <c r="BN2855" s="1">
        <v>43329.520138888889</v>
      </c>
      <c r="BO2855" t="s">
        <v>814</v>
      </c>
      <c r="BP2855" s="1">
        <v>43326.415972222225</v>
      </c>
      <c r="BQ2855" t="s">
        <v>97</v>
      </c>
      <c r="BU2855" t="s">
        <v>98</v>
      </c>
      <c r="BV2855" t="s">
        <v>99</v>
      </c>
      <c r="BW2855" t="s">
        <v>88</v>
      </c>
      <c r="BY2855" t="s">
        <v>100</v>
      </c>
      <c r="BZ2855" t="s">
        <v>101</v>
      </c>
    </row>
    <row r="2856" spans="1:78" x14ac:dyDescent="0.25">
      <c r="A2856" t="s">
        <v>83</v>
      </c>
      <c r="B2856" t="s">
        <v>84</v>
      </c>
      <c r="C2856">
        <v>1822711</v>
      </c>
      <c r="D2856">
        <v>1822706</v>
      </c>
      <c r="E2856" s="1">
        <v>43327.407638888886</v>
      </c>
      <c r="F2856" s="1">
        <v>43327.408333333333</v>
      </c>
      <c r="G2856" s="4">
        <f t="shared" si="44"/>
        <v>2018</v>
      </c>
      <c r="H2856" t="s">
        <v>85</v>
      </c>
      <c r="I2856" t="s">
        <v>86</v>
      </c>
      <c r="J2856" t="s">
        <v>87</v>
      </c>
      <c r="K2856" s="2">
        <v>2909.89</v>
      </c>
      <c r="L2856" s="2">
        <v>2900</v>
      </c>
      <c r="M2856">
        <v>346940</v>
      </c>
      <c r="U2856" s="1">
        <v>43327.407638888886</v>
      </c>
      <c r="V2856" s="1">
        <v>43327.407638888886</v>
      </c>
      <c r="X2856" t="s">
        <v>0</v>
      </c>
      <c r="Z2856" t="s">
        <v>89</v>
      </c>
      <c r="AA2856">
        <v>0</v>
      </c>
      <c r="AB2856">
        <v>0</v>
      </c>
      <c r="AC2856">
        <v>0</v>
      </c>
      <c r="AD2856" s="2">
        <v>2909.89</v>
      </c>
      <c r="AE2856" t="s">
        <v>0</v>
      </c>
      <c r="AF2856">
        <v>299120</v>
      </c>
      <c r="AG2856">
        <v>6.56</v>
      </c>
      <c r="AJ2856" t="s">
        <v>90</v>
      </c>
      <c r="AM2856">
        <v>0</v>
      </c>
      <c r="AN2856" t="s">
        <v>91</v>
      </c>
      <c r="AT2856" t="s">
        <v>90</v>
      </c>
      <c r="AU2856" t="s">
        <v>92</v>
      </c>
      <c r="AV2856" t="s">
        <v>93</v>
      </c>
      <c r="AW2856" t="s">
        <v>94</v>
      </c>
      <c r="AX2856" t="s">
        <v>95</v>
      </c>
      <c r="AZ2856">
        <v>0</v>
      </c>
      <c r="BF2856" s="3">
        <v>43327</v>
      </c>
      <c r="BI2856" t="s">
        <v>90</v>
      </c>
      <c r="BK2856" t="s">
        <v>90</v>
      </c>
      <c r="BL2856" s="2">
        <v>2909.89</v>
      </c>
      <c r="BM2856" t="s">
        <v>102</v>
      </c>
      <c r="BN2856" s="1">
        <v>43342.464583333334</v>
      </c>
      <c r="BO2856" t="s">
        <v>97</v>
      </c>
      <c r="BP2856" s="1">
        <v>43329.408333333333</v>
      </c>
      <c r="BQ2856" t="s">
        <v>97</v>
      </c>
      <c r="BU2856" t="s">
        <v>98</v>
      </c>
      <c r="BV2856" t="s">
        <v>99</v>
      </c>
      <c r="BW2856" t="s">
        <v>88</v>
      </c>
      <c r="BY2856" t="s">
        <v>100</v>
      </c>
      <c r="BZ2856" t="s">
        <v>101</v>
      </c>
    </row>
    <row r="2857" spans="1:78" x14ac:dyDescent="0.25">
      <c r="A2857" t="s">
        <v>83</v>
      </c>
      <c r="B2857" t="s">
        <v>84</v>
      </c>
      <c r="C2857">
        <v>1822811</v>
      </c>
      <c r="D2857">
        <v>1822801</v>
      </c>
      <c r="E2857" s="1">
        <v>43328.408333333333</v>
      </c>
      <c r="F2857" s="1">
        <v>43328.40902777778</v>
      </c>
      <c r="G2857" s="4">
        <f t="shared" si="44"/>
        <v>2018</v>
      </c>
      <c r="H2857" t="s">
        <v>85</v>
      </c>
      <c r="I2857" t="s">
        <v>86</v>
      </c>
      <c r="J2857" t="s">
        <v>87</v>
      </c>
      <c r="K2857" s="2">
        <v>6993.78</v>
      </c>
      <c r="L2857" s="2">
        <v>6970</v>
      </c>
      <c r="M2857">
        <v>346941</v>
      </c>
      <c r="U2857" s="1">
        <v>43328.408333333333</v>
      </c>
      <c r="V2857" s="1">
        <v>43328.408333333333</v>
      </c>
      <c r="X2857" t="s">
        <v>0</v>
      </c>
      <c r="Z2857" t="s">
        <v>89</v>
      </c>
      <c r="AA2857">
        <v>0</v>
      </c>
      <c r="AB2857">
        <v>0</v>
      </c>
      <c r="AC2857">
        <v>0</v>
      </c>
      <c r="AD2857" s="2">
        <v>6993.78</v>
      </c>
      <c r="AE2857" t="s">
        <v>0</v>
      </c>
      <c r="AF2857">
        <v>299141</v>
      </c>
      <c r="AG2857">
        <v>6.49</v>
      </c>
      <c r="AJ2857" t="s">
        <v>90</v>
      </c>
      <c r="AM2857">
        <v>0</v>
      </c>
      <c r="AN2857" t="s">
        <v>91</v>
      </c>
      <c r="AT2857" t="s">
        <v>90</v>
      </c>
      <c r="AU2857" t="s">
        <v>92</v>
      </c>
      <c r="AV2857" t="s">
        <v>93</v>
      </c>
      <c r="AW2857" t="s">
        <v>94</v>
      </c>
      <c r="AX2857" t="s">
        <v>95</v>
      </c>
      <c r="AZ2857">
        <v>0</v>
      </c>
      <c r="BF2857" s="3">
        <v>43328</v>
      </c>
      <c r="BI2857" t="s">
        <v>90</v>
      </c>
      <c r="BK2857" t="s">
        <v>90</v>
      </c>
      <c r="BL2857" s="2">
        <v>6993.78</v>
      </c>
      <c r="BM2857" t="s">
        <v>102</v>
      </c>
      <c r="BN2857" s="1">
        <v>43329.40902777778</v>
      </c>
      <c r="BO2857" t="s">
        <v>97</v>
      </c>
      <c r="BP2857" s="1">
        <v>43329.40902777778</v>
      </c>
      <c r="BQ2857" t="s">
        <v>97</v>
      </c>
      <c r="BU2857" t="s">
        <v>98</v>
      </c>
      <c r="BV2857" t="s">
        <v>99</v>
      </c>
      <c r="BW2857" t="s">
        <v>88</v>
      </c>
      <c r="BY2857" t="s">
        <v>100</v>
      </c>
      <c r="BZ2857" t="s">
        <v>101</v>
      </c>
    </row>
    <row r="2858" spans="1:78" x14ac:dyDescent="0.25">
      <c r="A2858" t="s">
        <v>83</v>
      </c>
      <c r="B2858" t="s">
        <v>84</v>
      </c>
      <c r="C2858">
        <v>1822911</v>
      </c>
      <c r="D2858">
        <v>1822901</v>
      </c>
      <c r="E2858" s="1">
        <v>43329.311111111114</v>
      </c>
      <c r="F2858" s="1">
        <v>43331.3125</v>
      </c>
      <c r="G2858" s="4">
        <f t="shared" si="44"/>
        <v>2018</v>
      </c>
      <c r="H2858" t="s">
        <v>85</v>
      </c>
      <c r="I2858" t="s">
        <v>86</v>
      </c>
      <c r="J2858" t="s">
        <v>87</v>
      </c>
      <c r="K2858" s="2">
        <v>7646</v>
      </c>
      <c r="L2858" s="2">
        <v>7620</v>
      </c>
      <c r="M2858">
        <v>347095</v>
      </c>
      <c r="U2858" s="1">
        <v>43331.311111111114</v>
      </c>
      <c r="V2858" s="1">
        <v>43331.311805555553</v>
      </c>
      <c r="X2858" t="s">
        <v>0</v>
      </c>
      <c r="Z2858" t="s">
        <v>89</v>
      </c>
      <c r="AA2858">
        <v>0</v>
      </c>
      <c r="AB2858">
        <v>0</v>
      </c>
      <c r="AC2858">
        <v>0</v>
      </c>
      <c r="AD2858" s="2">
        <v>7646</v>
      </c>
      <c r="AE2858" t="s">
        <v>104</v>
      </c>
      <c r="AF2858">
        <v>1822911</v>
      </c>
      <c r="AG2858">
        <v>6.49</v>
      </c>
      <c r="AJ2858" t="s">
        <v>90</v>
      </c>
      <c r="AM2858">
        <v>0</v>
      </c>
      <c r="AN2858" t="s">
        <v>91</v>
      </c>
      <c r="AT2858" t="s">
        <v>90</v>
      </c>
      <c r="AU2858" t="s">
        <v>92</v>
      </c>
      <c r="AV2858" t="s">
        <v>93</v>
      </c>
      <c r="AW2858" t="s">
        <v>94</v>
      </c>
      <c r="AX2858" t="s">
        <v>95</v>
      </c>
      <c r="AZ2858">
        <v>0</v>
      </c>
      <c r="BF2858" s="3">
        <v>43329</v>
      </c>
      <c r="BI2858" t="s">
        <v>90</v>
      </c>
      <c r="BK2858" t="s">
        <v>90</v>
      </c>
      <c r="BL2858" s="2">
        <v>7646</v>
      </c>
      <c r="BM2858" t="s">
        <v>102</v>
      </c>
      <c r="BN2858" s="1">
        <v>43332.311805555553</v>
      </c>
      <c r="BO2858" t="s">
        <v>97</v>
      </c>
      <c r="BP2858" s="1">
        <v>43332.311805555553</v>
      </c>
      <c r="BQ2858" t="s">
        <v>97</v>
      </c>
      <c r="BU2858" t="s">
        <v>98</v>
      </c>
      <c r="BV2858" t="s">
        <v>99</v>
      </c>
      <c r="BW2858" t="s">
        <v>88</v>
      </c>
      <c r="BY2858" t="s">
        <v>100</v>
      </c>
      <c r="BZ2858" t="s">
        <v>101</v>
      </c>
    </row>
    <row r="2859" spans="1:78" x14ac:dyDescent="0.25">
      <c r="A2859" t="s">
        <v>83</v>
      </c>
      <c r="B2859" t="s">
        <v>84</v>
      </c>
      <c r="C2859">
        <v>1823011</v>
      </c>
      <c r="D2859">
        <v>1823001</v>
      </c>
      <c r="E2859" s="1">
        <v>43330.43472222222</v>
      </c>
      <c r="F2859" s="1">
        <v>43330.435416666667</v>
      </c>
      <c r="G2859" s="4">
        <f t="shared" si="44"/>
        <v>2018</v>
      </c>
      <c r="H2859" t="s">
        <v>85</v>
      </c>
      <c r="I2859" t="s">
        <v>86</v>
      </c>
      <c r="J2859" t="s">
        <v>87</v>
      </c>
      <c r="K2859" s="2">
        <v>7826.61</v>
      </c>
      <c r="L2859" s="2">
        <v>7800</v>
      </c>
      <c r="M2859">
        <v>347113</v>
      </c>
      <c r="U2859" s="1">
        <v>43330.43472222222</v>
      </c>
      <c r="V2859" s="1">
        <v>43330.43472222222</v>
      </c>
      <c r="X2859" t="s">
        <v>0</v>
      </c>
      <c r="Z2859" t="s">
        <v>89</v>
      </c>
      <c r="AA2859">
        <v>0</v>
      </c>
      <c r="AB2859">
        <v>0</v>
      </c>
      <c r="AC2859">
        <v>0</v>
      </c>
      <c r="AD2859" s="2">
        <v>7826.61</v>
      </c>
      <c r="AE2859" t="s">
        <v>104</v>
      </c>
      <c r="AF2859">
        <v>1823011</v>
      </c>
      <c r="AG2859">
        <v>6.47</v>
      </c>
      <c r="AJ2859" t="s">
        <v>90</v>
      </c>
      <c r="AM2859">
        <v>0</v>
      </c>
      <c r="AN2859" t="s">
        <v>91</v>
      </c>
      <c r="AT2859" t="s">
        <v>90</v>
      </c>
      <c r="AU2859" t="s">
        <v>92</v>
      </c>
      <c r="AV2859" t="s">
        <v>93</v>
      </c>
      <c r="AW2859" t="s">
        <v>94</v>
      </c>
      <c r="AX2859" t="s">
        <v>95</v>
      </c>
      <c r="AZ2859">
        <v>0</v>
      </c>
      <c r="BF2859" s="3">
        <v>43330</v>
      </c>
      <c r="BI2859" t="s">
        <v>90</v>
      </c>
      <c r="BK2859" t="s">
        <v>90</v>
      </c>
      <c r="BL2859" s="2">
        <v>7826.61</v>
      </c>
      <c r="BM2859" t="s">
        <v>102</v>
      </c>
      <c r="BN2859" s="1">
        <v>43332.435416666667</v>
      </c>
      <c r="BO2859" t="s">
        <v>97</v>
      </c>
      <c r="BP2859" s="1">
        <v>43332.43472222222</v>
      </c>
      <c r="BQ2859" t="s">
        <v>97</v>
      </c>
      <c r="BU2859" t="s">
        <v>98</v>
      </c>
      <c r="BV2859" t="s">
        <v>99</v>
      </c>
      <c r="BW2859" t="s">
        <v>88</v>
      </c>
      <c r="BY2859" t="s">
        <v>100</v>
      </c>
      <c r="BZ2859" t="s">
        <v>101</v>
      </c>
    </row>
    <row r="2860" spans="1:78" x14ac:dyDescent="0.25">
      <c r="A2860" t="s">
        <v>83</v>
      </c>
      <c r="B2860" t="s">
        <v>84</v>
      </c>
      <c r="C2860">
        <v>1823111</v>
      </c>
      <c r="D2860">
        <v>1823101</v>
      </c>
      <c r="E2860" s="1">
        <v>43331.435416666667</v>
      </c>
      <c r="F2860" s="1">
        <v>43331.436805555553</v>
      </c>
      <c r="G2860" s="4">
        <f t="shared" si="44"/>
        <v>2018</v>
      </c>
      <c r="H2860" t="s">
        <v>85</v>
      </c>
      <c r="I2860" t="s">
        <v>86</v>
      </c>
      <c r="J2860" t="s">
        <v>87</v>
      </c>
      <c r="K2860" s="2">
        <v>4776.24</v>
      </c>
      <c r="L2860" s="2">
        <v>4760</v>
      </c>
      <c r="M2860">
        <v>347114</v>
      </c>
      <c r="U2860" s="1">
        <v>43331.435416666667</v>
      </c>
      <c r="V2860" s="1">
        <v>43331.436111111114</v>
      </c>
      <c r="X2860" t="s">
        <v>0</v>
      </c>
      <c r="Z2860" t="s">
        <v>89</v>
      </c>
      <c r="AA2860">
        <v>0</v>
      </c>
      <c r="AB2860">
        <v>0</v>
      </c>
      <c r="AC2860">
        <v>0</v>
      </c>
      <c r="AD2860" s="2">
        <v>4776.24</v>
      </c>
      <c r="AE2860" t="s">
        <v>104</v>
      </c>
      <c r="AF2860">
        <v>1823111</v>
      </c>
      <c r="AG2860">
        <v>6.4</v>
      </c>
      <c r="AJ2860" t="s">
        <v>90</v>
      </c>
      <c r="AM2860">
        <v>0</v>
      </c>
      <c r="AN2860" t="s">
        <v>91</v>
      </c>
      <c r="AT2860" t="s">
        <v>90</v>
      </c>
      <c r="AU2860" t="s">
        <v>92</v>
      </c>
      <c r="AV2860" t="s">
        <v>93</v>
      </c>
      <c r="AW2860" t="s">
        <v>94</v>
      </c>
      <c r="AX2860" t="s">
        <v>95</v>
      </c>
      <c r="AZ2860">
        <v>0</v>
      </c>
      <c r="BF2860" s="3">
        <v>43331</v>
      </c>
      <c r="BI2860" t="s">
        <v>90</v>
      </c>
      <c r="BK2860" t="s">
        <v>90</v>
      </c>
      <c r="BL2860" s="2">
        <v>4776.24</v>
      </c>
      <c r="BM2860" t="s">
        <v>102</v>
      </c>
      <c r="BN2860" s="1">
        <v>43342.464583333334</v>
      </c>
      <c r="BO2860" t="s">
        <v>97</v>
      </c>
      <c r="BP2860" s="1">
        <v>43332.436111111114</v>
      </c>
      <c r="BQ2860" t="s">
        <v>97</v>
      </c>
      <c r="BU2860" t="s">
        <v>98</v>
      </c>
      <c r="BV2860" t="s">
        <v>99</v>
      </c>
      <c r="BW2860" t="s">
        <v>88</v>
      </c>
      <c r="BY2860" t="s">
        <v>100</v>
      </c>
      <c r="BZ2860" t="s">
        <v>101</v>
      </c>
    </row>
    <row r="2861" spans="1:78" x14ac:dyDescent="0.25">
      <c r="A2861" t="s">
        <v>83</v>
      </c>
      <c r="B2861" t="s">
        <v>84</v>
      </c>
      <c r="C2861">
        <v>1823311</v>
      </c>
      <c r="D2861">
        <v>1823301</v>
      </c>
      <c r="E2861" s="1">
        <v>43333.449305555558</v>
      </c>
      <c r="F2861" s="1">
        <v>43333.45</v>
      </c>
      <c r="G2861" s="4">
        <f t="shared" si="44"/>
        <v>2018</v>
      </c>
      <c r="H2861" t="s">
        <v>85</v>
      </c>
      <c r="I2861" t="s">
        <v>86</v>
      </c>
      <c r="J2861" t="s">
        <v>87</v>
      </c>
      <c r="K2861" s="2">
        <v>2358.02</v>
      </c>
      <c r="L2861" s="2">
        <v>2350</v>
      </c>
      <c r="M2861">
        <v>347299</v>
      </c>
      <c r="U2861" s="1">
        <v>43333.449305555558</v>
      </c>
      <c r="V2861" s="1">
        <v>43333.449305555558</v>
      </c>
      <c r="X2861" t="s">
        <v>0</v>
      </c>
      <c r="Z2861" t="s">
        <v>89</v>
      </c>
      <c r="AA2861">
        <v>0</v>
      </c>
      <c r="AB2861">
        <v>0</v>
      </c>
      <c r="AC2861">
        <v>0</v>
      </c>
      <c r="AD2861" s="2">
        <v>2358.02</v>
      </c>
      <c r="AE2861" t="s">
        <v>104</v>
      </c>
      <c r="AF2861">
        <v>1823311</v>
      </c>
      <c r="AG2861">
        <v>6.51</v>
      </c>
      <c r="AJ2861" t="s">
        <v>90</v>
      </c>
      <c r="AM2861">
        <v>0</v>
      </c>
      <c r="AN2861" t="s">
        <v>91</v>
      </c>
      <c r="AT2861" t="s">
        <v>90</v>
      </c>
      <c r="AU2861" t="s">
        <v>92</v>
      </c>
      <c r="AV2861" t="s">
        <v>93</v>
      </c>
      <c r="AW2861" t="s">
        <v>94</v>
      </c>
      <c r="AX2861" t="s">
        <v>95</v>
      </c>
      <c r="AZ2861">
        <v>0</v>
      </c>
      <c r="BF2861" s="3">
        <v>43333</v>
      </c>
      <c r="BI2861" t="s">
        <v>90</v>
      </c>
      <c r="BK2861" t="s">
        <v>90</v>
      </c>
      <c r="BL2861" s="2">
        <v>2358.02</v>
      </c>
      <c r="BM2861" t="s">
        <v>102</v>
      </c>
      <c r="BN2861" s="1">
        <v>43334.45</v>
      </c>
      <c r="BO2861" t="s">
        <v>97</v>
      </c>
      <c r="BP2861" s="1">
        <v>43334.45</v>
      </c>
      <c r="BQ2861" t="s">
        <v>97</v>
      </c>
      <c r="BU2861" t="s">
        <v>98</v>
      </c>
      <c r="BV2861" t="s">
        <v>99</v>
      </c>
      <c r="BW2861" t="s">
        <v>88</v>
      </c>
      <c r="BY2861" t="s">
        <v>100</v>
      </c>
      <c r="BZ2861" t="s">
        <v>101</v>
      </c>
    </row>
    <row r="2862" spans="1:78" x14ac:dyDescent="0.25">
      <c r="A2862" t="s">
        <v>83</v>
      </c>
      <c r="B2862" t="s">
        <v>84</v>
      </c>
      <c r="C2862">
        <v>1824111</v>
      </c>
      <c r="D2862">
        <v>1824112</v>
      </c>
      <c r="E2862" s="1">
        <v>43341.462500000001</v>
      </c>
      <c r="F2862" s="1">
        <v>43341.465277777781</v>
      </c>
      <c r="G2862" s="4">
        <f t="shared" si="44"/>
        <v>2018</v>
      </c>
      <c r="H2862" t="s">
        <v>85</v>
      </c>
      <c r="I2862" t="s">
        <v>86</v>
      </c>
      <c r="J2862" t="s">
        <v>87</v>
      </c>
      <c r="K2862" s="2">
        <v>5029.62</v>
      </c>
      <c r="L2862" s="2">
        <v>5010</v>
      </c>
      <c r="M2862">
        <v>347874</v>
      </c>
      <c r="U2862" s="1">
        <v>43341.462500000001</v>
      </c>
      <c r="V2862" s="1">
        <v>43341.463194444441</v>
      </c>
      <c r="X2862" t="s">
        <v>0</v>
      </c>
      <c r="Z2862" t="s">
        <v>89</v>
      </c>
      <c r="AA2862">
        <v>0</v>
      </c>
      <c r="AB2862">
        <v>0</v>
      </c>
      <c r="AC2862">
        <v>0</v>
      </c>
      <c r="AD2862" s="2">
        <v>5029.62</v>
      </c>
      <c r="AE2862" t="s">
        <v>104</v>
      </c>
      <c r="AF2862">
        <v>299362</v>
      </c>
      <c r="AG2862">
        <v>6.64</v>
      </c>
      <c r="AJ2862" t="s">
        <v>90</v>
      </c>
      <c r="AM2862">
        <v>0</v>
      </c>
      <c r="AN2862" t="s">
        <v>91</v>
      </c>
      <c r="AT2862" t="s">
        <v>90</v>
      </c>
      <c r="AU2862" t="s">
        <v>92</v>
      </c>
      <c r="AV2862" t="s">
        <v>93</v>
      </c>
      <c r="AW2862" t="s">
        <v>94</v>
      </c>
      <c r="AX2862" t="s">
        <v>95</v>
      </c>
      <c r="AZ2862">
        <v>0</v>
      </c>
      <c r="BF2862" s="3">
        <v>43341</v>
      </c>
      <c r="BI2862" t="s">
        <v>90</v>
      </c>
      <c r="BK2862" t="s">
        <v>90</v>
      </c>
      <c r="BL2862" s="2">
        <v>5029.62</v>
      </c>
      <c r="BM2862" t="s">
        <v>102</v>
      </c>
      <c r="BN2862" s="1">
        <v>43342.463194444441</v>
      </c>
      <c r="BO2862" t="s">
        <v>97</v>
      </c>
      <c r="BP2862" s="1">
        <v>43342.463194444441</v>
      </c>
      <c r="BQ2862" t="s">
        <v>97</v>
      </c>
      <c r="BU2862" t="s">
        <v>98</v>
      </c>
      <c r="BV2862" t="s">
        <v>99</v>
      </c>
      <c r="BW2862" t="s">
        <v>88</v>
      </c>
      <c r="BY2862" t="s">
        <v>100</v>
      </c>
      <c r="BZ2862" t="s">
        <v>101</v>
      </c>
    </row>
    <row r="2863" spans="1:78" x14ac:dyDescent="0.25">
      <c r="A2863" t="s">
        <v>83</v>
      </c>
      <c r="B2863" t="s">
        <v>84</v>
      </c>
      <c r="C2863">
        <v>1824411</v>
      </c>
      <c r="D2863">
        <v>1824401</v>
      </c>
      <c r="E2863" s="1">
        <v>43344.318749999999</v>
      </c>
      <c r="F2863" s="1">
        <v>43344.319444444445</v>
      </c>
      <c r="G2863" s="4">
        <f t="shared" si="44"/>
        <v>2018</v>
      </c>
      <c r="H2863" t="s">
        <v>85</v>
      </c>
      <c r="I2863" t="s">
        <v>86</v>
      </c>
      <c r="J2863" t="s">
        <v>87</v>
      </c>
      <c r="K2863" s="2">
        <v>3423.35</v>
      </c>
      <c r="L2863" s="2">
        <v>3410</v>
      </c>
      <c r="M2863">
        <v>348164</v>
      </c>
      <c r="U2863" s="1">
        <v>43344.318749999999</v>
      </c>
      <c r="V2863" s="1">
        <v>43344.319444444445</v>
      </c>
      <c r="X2863" t="s">
        <v>0</v>
      </c>
      <c r="Z2863" t="s">
        <v>89</v>
      </c>
      <c r="AA2863">
        <v>0</v>
      </c>
      <c r="AB2863">
        <v>0</v>
      </c>
      <c r="AC2863">
        <v>0</v>
      </c>
      <c r="AD2863" s="2">
        <v>3423.35</v>
      </c>
      <c r="AE2863" t="s">
        <v>104</v>
      </c>
      <c r="AF2863">
        <v>299410</v>
      </c>
      <c r="AG2863">
        <v>6.51</v>
      </c>
      <c r="AJ2863" t="s">
        <v>90</v>
      </c>
      <c r="AM2863">
        <v>0</v>
      </c>
      <c r="AN2863" t="s">
        <v>91</v>
      </c>
      <c r="AT2863" t="s">
        <v>90</v>
      </c>
      <c r="AU2863" t="s">
        <v>92</v>
      </c>
      <c r="AV2863" t="s">
        <v>93</v>
      </c>
      <c r="AW2863" t="s">
        <v>94</v>
      </c>
      <c r="AX2863" t="s">
        <v>95</v>
      </c>
      <c r="AZ2863">
        <v>0</v>
      </c>
      <c r="BF2863" s="3">
        <v>43344</v>
      </c>
      <c r="BI2863" t="s">
        <v>90</v>
      </c>
      <c r="BK2863" t="s">
        <v>90</v>
      </c>
      <c r="BL2863" s="2">
        <v>3423.35</v>
      </c>
      <c r="BM2863" t="s">
        <v>102</v>
      </c>
      <c r="BN2863" s="1">
        <v>43469.601388888892</v>
      </c>
      <c r="BO2863" t="s">
        <v>97</v>
      </c>
      <c r="BP2863" s="1">
        <v>43348.320138888892</v>
      </c>
      <c r="BQ2863" t="s">
        <v>97</v>
      </c>
      <c r="BU2863" t="s">
        <v>98</v>
      </c>
      <c r="BV2863" t="s">
        <v>99</v>
      </c>
      <c r="BW2863" t="s">
        <v>88</v>
      </c>
      <c r="BY2863" t="s">
        <v>100</v>
      </c>
      <c r="BZ2863" t="s">
        <v>101</v>
      </c>
    </row>
    <row r="2864" spans="1:78" x14ac:dyDescent="0.25">
      <c r="A2864" t="s">
        <v>83</v>
      </c>
      <c r="B2864" t="s">
        <v>84</v>
      </c>
      <c r="C2864">
        <v>1827011</v>
      </c>
      <c r="D2864">
        <v>1827001</v>
      </c>
      <c r="E2864" s="1">
        <v>43370.366666666669</v>
      </c>
      <c r="F2864" s="1">
        <v>43370.366666666669</v>
      </c>
      <c r="G2864" s="4">
        <f t="shared" si="44"/>
        <v>2018</v>
      </c>
      <c r="H2864" t="s">
        <v>85</v>
      </c>
      <c r="I2864" t="s">
        <v>86</v>
      </c>
      <c r="J2864" t="s">
        <v>87</v>
      </c>
      <c r="K2864">
        <v>230</v>
      </c>
      <c r="L2864">
        <v>230</v>
      </c>
      <c r="M2864">
        <v>349330</v>
      </c>
      <c r="U2864" s="1">
        <v>43370.366666666669</v>
      </c>
      <c r="V2864" s="1">
        <v>43370.366666666669</v>
      </c>
      <c r="X2864" t="s">
        <v>0</v>
      </c>
      <c r="Z2864" t="s">
        <v>89</v>
      </c>
      <c r="AA2864">
        <v>0</v>
      </c>
      <c r="AB2864">
        <v>0</v>
      </c>
      <c r="AC2864">
        <v>0</v>
      </c>
      <c r="AD2864">
        <v>230</v>
      </c>
      <c r="AE2864" t="s">
        <v>0</v>
      </c>
      <c r="AF2864">
        <v>299853</v>
      </c>
      <c r="AG2864">
        <v>6.77</v>
      </c>
      <c r="AJ2864" t="s">
        <v>90</v>
      </c>
      <c r="AM2864">
        <v>0</v>
      </c>
      <c r="AN2864" t="s">
        <v>91</v>
      </c>
      <c r="AT2864" t="s">
        <v>90</v>
      </c>
      <c r="AU2864" t="s">
        <v>92</v>
      </c>
      <c r="AV2864" t="s">
        <v>93</v>
      </c>
      <c r="AW2864" t="s">
        <v>94</v>
      </c>
      <c r="AX2864" t="s">
        <v>95</v>
      </c>
      <c r="AZ2864">
        <v>0</v>
      </c>
      <c r="BI2864" t="s">
        <v>90</v>
      </c>
      <c r="BK2864" t="s">
        <v>90</v>
      </c>
      <c r="BL2864">
        <v>230</v>
      </c>
      <c r="BM2864" t="s">
        <v>96</v>
      </c>
      <c r="BN2864" s="1">
        <v>43374.571527777778</v>
      </c>
      <c r="BO2864" t="s">
        <v>814</v>
      </c>
      <c r="BP2864" s="1">
        <v>43371.367361111108</v>
      </c>
      <c r="BQ2864" t="s">
        <v>97</v>
      </c>
      <c r="BU2864" t="s">
        <v>98</v>
      </c>
      <c r="BV2864" t="s">
        <v>99</v>
      </c>
      <c r="BW2864" t="s">
        <v>88</v>
      </c>
      <c r="BY2864" t="s">
        <v>100</v>
      </c>
      <c r="BZ2864" t="s">
        <v>101</v>
      </c>
    </row>
    <row r="2865" spans="1:78" x14ac:dyDescent="0.25">
      <c r="A2865" t="s">
        <v>83</v>
      </c>
      <c r="B2865" t="s">
        <v>84</v>
      </c>
      <c r="C2865">
        <v>1827211</v>
      </c>
      <c r="D2865">
        <v>1827201</v>
      </c>
      <c r="E2865" s="1">
        <v>43372.396527777775</v>
      </c>
      <c r="F2865" s="1">
        <v>43372.397222222222</v>
      </c>
      <c r="G2865" s="4">
        <f t="shared" si="44"/>
        <v>2018</v>
      </c>
      <c r="H2865" t="s">
        <v>85</v>
      </c>
      <c r="I2865" t="s">
        <v>86</v>
      </c>
      <c r="J2865" t="s">
        <v>87</v>
      </c>
      <c r="K2865">
        <v>390</v>
      </c>
      <c r="L2865">
        <v>390</v>
      </c>
      <c r="M2865">
        <v>349481</v>
      </c>
      <c r="U2865" s="1">
        <v>43372.396527777775</v>
      </c>
      <c r="V2865" s="1">
        <v>43372.397222222222</v>
      </c>
      <c r="X2865" t="s">
        <v>0</v>
      </c>
      <c r="Z2865" t="s">
        <v>89</v>
      </c>
      <c r="AA2865">
        <v>0</v>
      </c>
      <c r="AB2865">
        <v>0</v>
      </c>
      <c r="AC2865">
        <v>0</v>
      </c>
      <c r="AD2865">
        <v>390</v>
      </c>
      <c r="AE2865" t="s">
        <v>104</v>
      </c>
      <c r="AF2865">
        <v>299951</v>
      </c>
      <c r="AG2865">
        <v>6.78</v>
      </c>
      <c r="AJ2865" t="s">
        <v>90</v>
      </c>
      <c r="AM2865">
        <v>0</v>
      </c>
      <c r="AN2865" t="s">
        <v>91</v>
      </c>
      <c r="AT2865" t="s">
        <v>90</v>
      </c>
      <c r="AU2865" t="s">
        <v>92</v>
      </c>
      <c r="AV2865" t="s">
        <v>93</v>
      </c>
      <c r="AW2865" t="s">
        <v>94</v>
      </c>
      <c r="AX2865" t="s">
        <v>95</v>
      </c>
      <c r="AZ2865">
        <v>0</v>
      </c>
      <c r="BI2865" t="s">
        <v>90</v>
      </c>
      <c r="BK2865" t="s">
        <v>90</v>
      </c>
      <c r="BL2865">
        <v>390</v>
      </c>
      <c r="BM2865" t="s">
        <v>102</v>
      </c>
      <c r="BN2865" s="1">
        <v>43374.397222222222</v>
      </c>
      <c r="BO2865" t="s">
        <v>97</v>
      </c>
      <c r="BP2865" s="1">
        <v>43374.397222222222</v>
      </c>
      <c r="BQ2865" t="s">
        <v>97</v>
      </c>
      <c r="BU2865" t="s">
        <v>98</v>
      </c>
      <c r="BV2865" t="s">
        <v>99</v>
      </c>
      <c r="BW2865" t="s">
        <v>88</v>
      </c>
      <c r="BY2865" t="s">
        <v>100</v>
      </c>
      <c r="BZ2865" t="s">
        <v>101</v>
      </c>
    </row>
    <row r="2866" spans="1:78" x14ac:dyDescent="0.25">
      <c r="A2866" t="s">
        <v>83</v>
      </c>
      <c r="B2866" t="s">
        <v>84</v>
      </c>
      <c r="C2866">
        <v>1827311</v>
      </c>
      <c r="D2866">
        <v>1827301</v>
      </c>
      <c r="E2866" s="1">
        <v>43373.397222222222</v>
      </c>
      <c r="F2866" s="1">
        <v>43373.397916666669</v>
      </c>
      <c r="G2866" s="4">
        <f t="shared" si="44"/>
        <v>2018</v>
      </c>
      <c r="H2866" t="s">
        <v>85</v>
      </c>
      <c r="I2866" t="s">
        <v>86</v>
      </c>
      <c r="J2866" t="s">
        <v>87</v>
      </c>
      <c r="K2866" s="2">
        <v>2950</v>
      </c>
      <c r="L2866" s="2">
        <v>2950</v>
      </c>
      <c r="M2866">
        <v>349482</v>
      </c>
      <c r="U2866" s="1">
        <v>43373.397222222222</v>
      </c>
      <c r="V2866" s="1">
        <v>43373.397916666669</v>
      </c>
      <c r="X2866" t="s">
        <v>0</v>
      </c>
      <c r="Z2866" t="s">
        <v>89</v>
      </c>
      <c r="AA2866">
        <v>0</v>
      </c>
      <c r="AB2866">
        <v>0</v>
      </c>
      <c r="AC2866">
        <v>0</v>
      </c>
      <c r="AD2866" s="2">
        <v>2950</v>
      </c>
      <c r="AE2866" t="s">
        <v>104</v>
      </c>
      <c r="AF2866">
        <v>299951</v>
      </c>
      <c r="AG2866">
        <v>6.66</v>
      </c>
      <c r="AJ2866" t="s">
        <v>90</v>
      </c>
      <c r="AM2866">
        <v>0</v>
      </c>
      <c r="AN2866" t="s">
        <v>91</v>
      </c>
      <c r="AT2866" t="s">
        <v>90</v>
      </c>
      <c r="AU2866" t="s">
        <v>92</v>
      </c>
      <c r="AV2866" t="s">
        <v>93</v>
      </c>
      <c r="AW2866" t="s">
        <v>94</v>
      </c>
      <c r="AX2866" t="s">
        <v>95</v>
      </c>
      <c r="AZ2866">
        <v>0</v>
      </c>
      <c r="BI2866" t="s">
        <v>90</v>
      </c>
      <c r="BK2866" t="s">
        <v>90</v>
      </c>
      <c r="BL2866" s="2">
        <v>2950</v>
      </c>
      <c r="BM2866" t="s">
        <v>102</v>
      </c>
      <c r="BN2866" s="1">
        <v>43374.397916666669</v>
      </c>
      <c r="BO2866" t="s">
        <v>97</v>
      </c>
      <c r="BP2866" s="1">
        <v>43374.397916666669</v>
      </c>
      <c r="BQ2866" t="s">
        <v>97</v>
      </c>
      <c r="BU2866" t="s">
        <v>98</v>
      </c>
      <c r="BV2866" t="s">
        <v>99</v>
      </c>
      <c r="BW2866" t="s">
        <v>88</v>
      </c>
      <c r="BY2866" t="s">
        <v>100</v>
      </c>
      <c r="BZ2866" t="s">
        <v>101</v>
      </c>
    </row>
    <row r="2867" spans="1:78" x14ac:dyDescent="0.25">
      <c r="A2867" t="s">
        <v>83</v>
      </c>
      <c r="B2867" t="s">
        <v>84</v>
      </c>
      <c r="C2867">
        <v>1827411</v>
      </c>
      <c r="D2867">
        <v>1827401</v>
      </c>
      <c r="E2867" s="1">
        <v>43374.361111111109</v>
      </c>
      <c r="F2867" s="1">
        <v>43374.361111111109</v>
      </c>
      <c r="G2867" s="4">
        <f t="shared" si="44"/>
        <v>2018</v>
      </c>
      <c r="H2867" t="s">
        <v>85</v>
      </c>
      <c r="I2867" t="s">
        <v>86</v>
      </c>
      <c r="J2867" t="s">
        <v>87</v>
      </c>
      <c r="K2867">
        <v>250</v>
      </c>
      <c r="L2867">
        <v>250</v>
      </c>
      <c r="M2867">
        <v>349739</v>
      </c>
      <c r="U2867" s="1">
        <v>43374.361111111109</v>
      </c>
      <c r="V2867" s="1">
        <v>43374.361111111109</v>
      </c>
      <c r="X2867" t="s">
        <v>0</v>
      </c>
      <c r="Z2867" t="s">
        <v>89</v>
      </c>
      <c r="AA2867">
        <v>0</v>
      </c>
      <c r="AB2867">
        <v>0</v>
      </c>
      <c r="AC2867">
        <v>0</v>
      </c>
      <c r="AD2867">
        <v>250</v>
      </c>
      <c r="AE2867" t="s">
        <v>104</v>
      </c>
      <c r="AF2867">
        <v>299990</v>
      </c>
      <c r="AG2867">
        <v>6.9</v>
      </c>
      <c r="AJ2867" t="s">
        <v>90</v>
      </c>
      <c r="AM2867">
        <v>0</v>
      </c>
      <c r="AN2867" t="s">
        <v>91</v>
      </c>
      <c r="AT2867" t="s">
        <v>90</v>
      </c>
      <c r="AU2867" t="s">
        <v>92</v>
      </c>
      <c r="AV2867" t="s">
        <v>93</v>
      </c>
      <c r="AW2867" t="s">
        <v>94</v>
      </c>
      <c r="AX2867" t="s">
        <v>95</v>
      </c>
      <c r="AZ2867">
        <v>0</v>
      </c>
      <c r="BI2867" t="s">
        <v>90</v>
      </c>
      <c r="BK2867" t="s">
        <v>90</v>
      </c>
      <c r="BL2867">
        <v>250</v>
      </c>
      <c r="BM2867" t="s">
        <v>102</v>
      </c>
      <c r="BN2867" s="1">
        <v>43377.361111111109</v>
      </c>
      <c r="BO2867" t="s">
        <v>97</v>
      </c>
      <c r="BP2867" s="1">
        <v>43377.361111111109</v>
      </c>
      <c r="BQ2867" t="s">
        <v>97</v>
      </c>
      <c r="BU2867" t="s">
        <v>98</v>
      </c>
      <c r="BV2867" t="s">
        <v>99</v>
      </c>
      <c r="BW2867" t="s">
        <v>88</v>
      </c>
      <c r="BY2867" t="s">
        <v>100</v>
      </c>
      <c r="BZ2867" t="s">
        <v>101</v>
      </c>
    </row>
    <row r="2868" spans="1:78" x14ac:dyDescent="0.25">
      <c r="A2868" t="s">
        <v>83</v>
      </c>
      <c r="B2868" t="s">
        <v>84</v>
      </c>
      <c r="C2868">
        <v>1827611</v>
      </c>
      <c r="D2868">
        <v>1827604</v>
      </c>
      <c r="E2868" s="1">
        <v>43376.361111111109</v>
      </c>
      <c r="F2868" s="1">
        <v>43376.361805555556</v>
      </c>
      <c r="G2868" s="4">
        <f t="shared" si="44"/>
        <v>2018</v>
      </c>
      <c r="H2868" t="s">
        <v>85</v>
      </c>
      <c r="I2868" t="s">
        <v>86</v>
      </c>
      <c r="J2868" t="s">
        <v>87</v>
      </c>
      <c r="K2868" s="2">
        <v>2510</v>
      </c>
      <c r="L2868" s="2">
        <v>2510</v>
      </c>
      <c r="M2868">
        <v>349740</v>
      </c>
      <c r="U2868" s="1">
        <v>43376.361111111109</v>
      </c>
      <c r="V2868" s="1">
        <v>43376.361805555556</v>
      </c>
      <c r="X2868" t="s">
        <v>0</v>
      </c>
      <c r="Z2868" t="s">
        <v>89</v>
      </c>
      <c r="AA2868">
        <v>0</v>
      </c>
      <c r="AB2868">
        <v>0</v>
      </c>
      <c r="AC2868">
        <v>0</v>
      </c>
      <c r="AD2868" s="2">
        <v>2510</v>
      </c>
      <c r="AE2868" t="s">
        <v>0</v>
      </c>
      <c r="AF2868">
        <v>18230279</v>
      </c>
      <c r="AG2868">
        <v>7.13</v>
      </c>
      <c r="AJ2868" t="s">
        <v>90</v>
      </c>
      <c r="AM2868">
        <v>0</v>
      </c>
      <c r="AN2868" t="s">
        <v>91</v>
      </c>
      <c r="AT2868" t="s">
        <v>90</v>
      </c>
      <c r="AU2868" t="s">
        <v>92</v>
      </c>
      <c r="AV2868" t="s">
        <v>93</v>
      </c>
      <c r="AW2868" t="s">
        <v>94</v>
      </c>
      <c r="AX2868" t="s">
        <v>95</v>
      </c>
      <c r="AZ2868">
        <v>0</v>
      </c>
      <c r="BI2868" t="s">
        <v>90</v>
      </c>
      <c r="BK2868" t="s">
        <v>90</v>
      </c>
      <c r="BL2868" s="2">
        <v>2510</v>
      </c>
      <c r="BM2868" t="s">
        <v>102</v>
      </c>
      <c r="BN2868" s="1">
        <v>43377.361805555556</v>
      </c>
      <c r="BO2868" t="s">
        <v>97</v>
      </c>
      <c r="BP2868" s="1">
        <v>43377.361805555556</v>
      </c>
      <c r="BQ2868" t="s">
        <v>97</v>
      </c>
      <c r="BU2868" t="s">
        <v>98</v>
      </c>
      <c r="BV2868" t="s">
        <v>99</v>
      </c>
      <c r="BW2868" t="s">
        <v>88</v>
      </c>
      <c r="BY2868" t="s">
        <v>100</v>
      </c>
      <c r="BZ2868" t="s">
        <v>101</v>
      </c>
    </row>
    <row r="2869" spans="1:78" x14ac:dyDescent="0.25">
      <c r="A2869" t="s">
        <v>83</v>
      </c>
      <c r="B2869" t="s">
        <v>84</v>
      </c>
      <c r="C2869">
        <v>1827711</v>
      </c>
      <c r="D2869">
        <v>1827701</v>
      </c>
      <c r="E2869" s="1">
        <v>43377.621527777781</v>
      </c>
      <c r="F2869" s="1">
        <v>43377.62222222222</v>
      </c>
      <c r="G2869" s="4">
        <f t="shared" si="44"/>
        <v>2018</v>
      </c>
      <c r="H2869" t="s">
        <v>85</v>
      </c>
      <c r="I2869" t="s">
        <v>86</v>
      </c>
      <c r="J2869" t="s">
        <v>87</v>
      </c>
      <c r="K2869" s="2">
        <v>3000</v>
      </c>
      <c r="L2869" s="2">
        <v>3000</v>
      </c>
      <c r="M2869">
        <v>349877</v>
      </c>
      <c r="U2869" s="1">
        <v>43377.621527777781</v>
      </c>
      <c r="V2869" s="1">
        <v>43377.62222222222</v>
      </c>
      <c r="X2869" t="s">
        <v>0</v>
      </c>
      <c r="Z2869" t="s">
        <v>89</v>
      </c>
      <c r="AA2869">
        <v>0</v>
      </c>
      <c r="AB2869">
        <v>0</v>
      </c>
      <c r="AC2869">
        <v>0</v>
      </c>
      <c r="AD2869" s="2">
        <v>3000</v>
      </c>
      <c r="AE2869" t="s">
        <v>104</v>
      </c>
      <c r="AF2869">
        <v>1827711</v>
      </c>
      <c r="AG2869">
        <v>6.82</v>
      </c>
      <c r="AJ2869" t="s">
        <v>90</v>
      </c>
      <c r="AM2869">
        <v>0</v>
      </c>
      <c r="AN2869" t="s">
        <v>91</v>
      </c>
      <c r="AT2869" t="s">
        <v>90</v>
      </c>
      <c r="AU2869" t="s">
        <v>92</v>
      </c>
      <c r="AV2869" t="s">
        <v>93</v>
      </c>
      <c r="AW2869" t="s">
        <v>94</v>
      </c>
      <c r="AX2869" t="s">
        <v>95</v>
      </c>
      <c r="AZ2869">
        <v>0</v>
      </c>
      <c r="BI2869" t="s">
        <v>90</v>
      </c>
      <c r="BK2869" t="s">
        <v>90</v>
      </c>
      <c r="BL2869" s="2">
        <v>3000</v>
      </c>
      <c r="BM2869" t="s">
        <v>102</v>
      </c>
      <c r="BN2869" s="1">
        <v>43381.622916666667</v>
      </c>
      <c r="BO2869" t="s">
        <v>97</v>
      </c>
      <c r="BP2869" s="1">
        <v>43381.622916666667</v>
      </c>
      <c r="BQ2869" t="s">
        <v>97</v>
      </c>
      <c r="BU2869" t="s">
        <v>98</v>
      </c>
      <c r="BV2869" t="s">
        <v>99</v>
      </c>
      <c r="BW2869" t="s">
        <v>88</v>
      </c>
      <c r="BY2869" t="s">
        <v>100</v>
      </c>
      <c r="BZ2869" t="s">
        <v>101</v>
      </c>
    </row>
    <row r="2870" spans="1:78" x14ac:dyDescent="0.25">
      <c r="A2870" t="s">
        <v>83</v>
      </c>
      <c r="B2870" t="s">
        <v>84</v>
      </c>
      <c r="C2870">
        <v>1827911</v>
      </c>
      <c r="D2870">
        <v>1827901</v>
      </c>
      <c r="E2870" s="1">
        <v>43379.620833333334</v>
      </c>
      <c r="F2870" s="1">
        <v>43379.620833333334</v>
      </c>
      <c r="G2870" s="4">
        <f t="shared" si="44"/>
        <v>2018</v>
      </c>
      <c r="H2870" t="s">
        <v>85</v>
      </c>
      <c r="I2870" t="s">
        <v>86</v>
      </c>
      <c r="J2870" t="s">
        <v>87</v>
      </c>
      <c r="K2870" s="2">
        <v>5040</v>
      </c>
      <c r="L2870" s="2">
        <v>5040</v>
      </c>
      <c r="M2870">
        <v>349876</v>
      </c>
      <c r="U2870" s="1">
        <v>43379.620833333334</v>
      </c>
      <c r="V2870" s="1">
        <v>43379.620833333334</v>
      </c>
      <c r="X2870" t="s">
        <v>0</v>
      </c>
      <c r="Z2870" t="s">
        <v>89</v>
      </c>
      <c r="AA2870">
        <v>0</v>
      </c>
      <c r="AB2870">
        <v>0</v>
      </c>
      <c r="AC2870">
        <v>0</v>
      </c>
      <c r="AD2870" s="2">
        <v>5040</v>
      </c>
      <c r="AE2870" t="s">
        <v>104</v>
      </c>
      <c r="AF2870">
        <v>1827911</v>
      </c>
      <c r="AG2870">
        <v>6.78</v>
      </c>
      <c r="AJ2870" t="s">
        <v>90</v>
      </c>
      <c r="AM2870">
        <v>0</v>
      </c>
      <c r="AN2870" t="s">
        <v>91</v>
      </c>
      <c r="AT2870" t="s">
        <v>90</v>
      </c>
      <c r="AU2870" t="s">
        <v>92</v>
      </c>
      <c r="AV2870" t="s">
        <v>93</v>
      </c>
      <c r="AW2870" t="s">
        <v>94</v>
      </c>
      <c r="AX2870" t="s">
        <v>95</v>
      </c>
      <c r="AZ2870">
        <v>0</v>
      </c>
      <c r="BI2870" t="s">
        <v>90</v>
      </c>
      <c r="BK2870" t="s">
        <v>90</v>
      </c>
      <c r="BL2870" s="2">
        <v>5040</v>
      </c>
      <c r="BM2870" t="s">
        <v>102</v>
      </c>
      <c r="BN2870" s="1">
        <v>43381.621527777781</v>
      </c>
      <c r="BO2870" t="s">
        <v>97</v>
      </c>
      <c r="BP2870" s="1">
        <v>43381.621527777781</v>
      </c>
      <c r="BQ2870" t="s">
        <v>97</v>
      </c>
      <c r="BU2870" t="s">
        <v>98</v>
      </c>
      <c r="BV2870" t="s">
        <v>99</v>
      </c>
      <c r="BW2870" t="s">
        <v>88</v>
      </c>
      <c r="BY2870" t="s">
        <v>100</v>
      </c>
      <c r="BZ2870" t="s">
        <v>101</v>
      </c>
    </row>
    <row r="2871" spans="1:78" x14ac:dyDescent="0.25">
      <c r="A2871" t="s">
        <v>83</v>
      </c>
      <c r="B2871" t="s">
        <v>84</v>
      </c>
      <c r="C2871">
        <v>1828011</v>
      </c>
      <c r="D2871">
        <v>1828001</v>
      </c>
      <c r="E2871" s="1">
        <v>43380.618055555555</v>
      </c>
      <c r="F2871" s="1">
        <v>43380.619444444441</v>
      </c>
      <c r="G2871" s="4">
        <f t="shared" si="44"/>
        <v>2018</v>
      </c>
      <c r="H2871" t="s">
        <v>85</v>
      </c>
      <c r="I2871" t="s">
        <v>86</v>
      </c>
      <c r="J2871" t="s">
        <v>87</v>
      </c>
      <c r="K2871" s="2">
        <v>1890</v>
      </c>
      <c r="L2871" s="2">
        <v>1890</v>
      </c>
      <c r="M2871">
        <v>349875</v>
      </c>
      <c r="U2871" s="1">
        <v>43380.618750000001</v>
      </c>
      <c r="V2871" s="1">
        <v>43380.619444444441</v>
      </c>
      <c r="X2871" t="s">
        <v>0</v>
      </c>
      <c r="Z2871" t="s">
        <v>89</v>
      </c>
      <c r="AA2871">
        <v>0</v>
      </c>
      <c r="AB2871">
        <v>0</v>
      </c>
      <c r="AC2871">
        <v>0</v>
      </c>
      <c r="AD2871" s="2">
        <v>1890</v>
      </c>
      <c r="AE2871" t="s">
        <v>0</v>
      </c>
      <c r="AF2871">
        <v>18230282</v>
      </c>
      <c r="AG2871">
        <v>7.12</v>
      </c>
      <c r="AJ2871" t="s">
        <v>90</v>
      </c>
      <c r="AM2871">
        <v>0</v>
      </c>
      <c r="AN2871" t="s">
        <v>91</v>
      </c>
      <c r="AT2871" t="s">
        <v>90</v>
      </c>
      <c r="AU2871" t="s">
        <v>92</v>
      </c>
      <c r="AV2871" t="s">
        <v>93</v>
      </c>
      <c r="AW2871" t="s">
        <v>94</v>
      </c>
      <c r="AX2871" t="s">
        <v>95</v>
      </c>
      <c r="AZ2871">
        <v>0</v>
      </c>
      <c r="BI2871" t="s">
        <v>90</v>
      </c>
      <c r="BK2871" t="s">
        <v>90</v>
      </c>
      <c r="BL2871" s="2">
        <v>1890</v>
      </c>
      <c r="BM2871" t="s">
        <v>102</v>
      </c>
      <c r="BN2871" s="1">
        <v>43405.539583333331</v>
      </c>
      <c r="BO2871" t="s">
        <v>97</v>
      </c>
      <c r="BP2871" s="1">
        <v>43381.620833333334</v>
      </c>
      <c r="BQ2871" t="s">
        <v>97</v>
      </c>
      <c r="BU2871" t="s">
        <v>98</v>
      </c>
      <c r="BV2871" t="s">
        <v>99</v>
      </c>
      <c r="BW2871" t="s">
        <v>88</v>
      </c>
      <c r="BY2871" t="s">
        <v>100</v>
      </c>
      <c r="BZ2871" t="s">
        <v>101</v>
      </c>
    </row>
    <row r="2872" spans="1:78" x14ac:dyDescent="0.25">
      <c r="A2872" t="s">
        <v>83</v>
      </c>
      <c r="B2872" t="s">
        <v>84</v>
      </c>
      <c r="C2872">
        <v>1828111</v>
      </c>
      <c r="D2872">
        <v>1828101</v>
      </c>
      <c r="E2872" s="1">
        <v>43381.396527777775</v>
      </c>
      <c r="F2872" s="1">
        <v>43381.396527777775</v>
      </c>
      <c r="G2872" s="4">
        <f t="shared" si="44"/>
        <v>2018</v>
      </c>
      <c r="H2872" t="s">
        <v>85</v>
      </c>
      <c r="I2872" t="s">
        <v>86</v>
      </c>
      <c r="J2872" t="s">
        <v>87</v>
      </c>
      <c r="K2872" s="2">
        <v>4280</v>
      </c>
      <c r="L2872" s="2">
        <v>4280</v>
      </c>
      <c r="M2872">
        <v>349907</v>
      </c>
      <c r="U2872" s="1">
        <v>43381.396527777775</v>
      </c>
      <c r="V2872" s="1">
        <v>43381.396527777775</v>
      </c>
      <c r="X2872" t="s">
        <v>0</v>
      </c>
      <c r="Z2872" t="s">
        <v>89</v>
      </c>
      <c r="AA2872">
        <v>0</v>
      </c>
      <c r="AB2872">
        <v>0</v>
      </c>
      <c r="AC2872">
        <v>0</v>
      </c>
      <c r="AD2872" s="2">
        <v>4280</v>
      </c>
      <c r="AE2872" t="s">
        <v>0</v>
      </c>
      <c r="AF2872">
        <v>18230283</v>
      </c>
      <c r="AG2872">
        <v>7.04</v>
      </c>
      <c r="AJ2872" t="s">
        <v>90</v>
      </c>
      <c r="AM2872">
        <v>0</v>
      </c>
      <c r="AN2872" t="s">
        <v>91</v>
      </c>
      <c r="AT2872" t="s">
        <v>90</v>
      </c>
      <c r="AU2872" t="s">
        <v>92</v>
      </c>
      <c r="AV2872" t="s">
        <v>93</v>
      </c>
      <c r="AW2872" t="s">
        <v>94</v>
      </c>
      <c r="AX2872" t="s">
        <v>95</v>
      </c>
      <c r="AZ2872">
        <v>0</v>
      </c>
      <c r="BI2872" t="s">
        <v>90</v>
      </c>
      <c r="BK2872" t="s">
        <v>90</v>
      </c>
      <c r="BL2872" s="2">
        <v>4280</v>
      </c>
      <c r="BM2872" t="s">
        <v>102</v>
      </c>
      <c r="BN2872" s="1">
        <v>43382.397222222222</v>
      </c>
      <c r="BO2872" t="s">
        <v>97</v>
      </c>
      <c r="BP2872" s="1">
        <v>43382.397222222222</v>
      </c>
      <c r="BQ2872" t="s">
        <v>97</v>
      </c>
      <c r="BU2872" t="s">
        <v>98</v>
      </c>
      <c r="BV2872" t="s">
        <v>99</v>
      </c>
      <c r="BW2872" t="s">
        <v>88</v>
      </c>
      <c r="BY2872" t="s">
        <v>100</v>
      </c>
      <c r="BZ2872" t="s">
        <v>101</v>
      </c>
    </row>
    <row r="2873" spans="1:78" x14ac:dyDescent="0.25">
      <c r="A2873" t="s">
        <v>83</v>
      </c>
      <c r="B2873" t="s">
        <v>84</v>
      </c>
      <c r="C2873">
        <v>1828211</v>
      </c>
      <c r="D2873">
        <v>1828203</v>
      </c>
      <c r="E2873" s="1">
        <v>43382.59652777778</v>
      </c>
      <c r="F2873" s="1">
        <v>43382.597916666666</v>
      </c>
      <c r="G2873" s="4">
        <f t="shared" si="44"/>
        <v>2018</v>
      </c>
      <c r="H2873" t="s">
        <v>85</v>
      </c>
      <c r="I2873" t="s">
        <v>86</v>
      </c>
      <c r="J2873" t="s">
        <v>87</v>
      </c>
      <c r="K2873">
        <v>550</v>
      </c>
      <c r="L2873">
        <v>550</v>
      </c>
      <c r="M2873">
        <v>351028</v>
      </c>
      <c r="U2873" s="1">
        <v>43382.597222222219</v>
      </c>
      <c r="V2873" s="1">
        <v>43382.597916666666</v>
      </c>
      <c r="X2873" t="s">
        <v>0</v>
      </c>
      <c r="Z2873" t="s">
        <v>89</v>
      </c>
      <c r="AA2873">
        <v>0</v>
      </c>
      <c r="AB2873">
        <v>0</v>
      </c>
      <c r="AC2873">
        <v>0</v>
      </c>
      <c r="AD2873">
        <v>550</v>
      </c>
      <c r="AE2873" t="s">
        <v>104</v>
      </c>
      <c r="AF2873">
        <v>1828211</v>
      </c>
      <c r="AG2873">
        <v>6.83</v>
      </c>
      <c r="AJ2873" t="s">
        <v>90</v>
      </c>
      <c r="AM2873">
        <v>0</v>
      </c>
      <c r="AN2873" t="s">
        <v>91</v>
      </c>
      <c r="AT2873" t="s">
        <v>90</v>
      </c>
      <c r="AU2873" t="s">
        <v>92</v>
      </c>
      <c r="AV2873" t="s">
        <v>93</v>
      </c>
      <c r="AW2873" t="s">
        <v>94</v>
      </c>
      <c r="AX2873" t="s">
        <v>95</v>
      </c>
      <c r="AZ2873">
        <v>0</v>
      </c>
      <c r="BI2873" t="s">
        <v>90</v>
      </c>
      <c r="BK2873" t="s">
        <v>90</v>
      </c>
      <c r="BL2873">
        <v>550</v>
      </c>
      <c r="BM2873" t="s">
        <v>102</v>
      </c>
      <c r="BN2873" s="1">
        <v>43398.598611111112</v>
      </c>
      <c r="BO2873" t="s">
        <v>343</v>
      </c>
      <c r="BP2873" s="1">
        <v>43398.598611111112</v>
      </c>
      <c r="BQ2873" t="s">
        <v>343</v>
      </c>
      <c r="BU2873" t="s">
        <v>98</v>
      </c>
      <c r="BV2873" t="s">
        <v>99</v>
      </c>
      <c r="BW2873" t="s">
        <v>88</v>
      </c>
      <c r="BY2873" t="s">
        <v>100</v>
      </c>
      <c r="BZ2873" t="s">
        <v>101</v>
      </c>
    </row>
    <row r="2874" spans="1:78" x14ac:dyDescent="0.25">
      <c r="A2874" t="s">
        <v>83</v>
      </c>
      <c r="B2874" t="s">
        <v>84</v>
      </c>
      <c r="C2874">
        <v>1828511</v>
      </c>
      <c r="D2874">
        <v>1828502</v>
      </c>
      <c r="E2874" s="1">
        <v>43385.50277777778</v>
      </c>
      <c r="F2874" s="1">
        <v>43385.503472222219</v>
      </c>
      <c r="G2874" s="4">
        <f t="shared" si="44"/>
        <v>2018</v>
      </c>
      <c r="H2874" t="s">
        <v>85</v>
      </c>
      <c r="I2874" t="s">
        <v>86</v>
      </c>
      <c r="J2874" t="s">
        <v>87</v>
      </c>
      <c r="K2874" s="2">
        <v>4470</v>
      </c>
      <c r="L2874" s="2">
        <v>4470</v>
      </c>
      <c r="M2874">
        <v>350257</v>
      </c>
      <c r="U2874" s="1">
        <v>43385.50277777778</v>
      </c>
      <c r="V2874" s="1">
        <v>43385.503472222219</v>
      </c>
      <c r="X2874" t="s">
        <v>0</v>
      </c>
      <c r="Z2874" t="s">
        <v>89</v>
      </c>
      <c r="AA2874">
        <v>0</v>
      </c>
      <c r="AB2874">
        <v>0</v>
      </c>
      <c r="AC2874">
        <v>0</v>
      </c>
      <c r="AD2874" s="2">
        <v>4470</v>
      </c>
      <c r="AE2874" t="s">
        <v>0</v>
      </c>
      <c r="AF2874">
        <v>18230286</v>
      </c>
      <c r="AG2874">
        <v>7.29</v>
      </c>
      <c r="AJ2874" t="s">
        <v>90</v>
      </c>
      <c r="AM2874">
        <v>0</v>
      </c>
      <c r="AN2874" t="s">
        <v>91</v>
      </c>
      <c r="AT2874" t="s">
        <v>90</v>
      </c>
      <c r="AU2874" t="s">
        <v>92</v>
      </c>
      <c r="AV2874" t="s">
        <v>93</v>
      </c>
      <c r="AW2874" t="s">
        <v>94</v>
      </c>
      <c r="AX2874" t="s">
        <v>95</v>
      </c>
      <c r="AZ2874">
        <v>0</v>
      </c>
      <c r="BI2874" t="s">
        <v>90</v>
      </c>
      <c r="BK2874" t="s">
        <v>90</v>
      </c>
      <c r="BL2874" s="2">
        <v>4470</v>
      </c>
      <c r="BM2874" t="s">
        <v>102</v>
      </c>
      <c r="BN2874" s="1">
        <v>43388.504166666666</v>
      </c>
      <c r="BO2874" t="s">
        <v>97</v>
      </c>
      <c r="BP2874" s="1">
        <v>43388.504166666666</v>
      </c>
      <c r="BQ2874" t="s">
        <v>97</v>
      </c>
      <c r="BU2874" t="s">
        <v>98</v>
      </c>
      <c r="BV2874" t="s">
        <v>99</v>
      </c>
      <c r="BW2874" t="s">
        <v>88</v>
      </c>
      <c r="BY2874" t="s">
        <v>100</v>
      </c>
      <c r="BZ2874" t="s">
        <v>101</v>
      </c>
    </row>
    <row r="2875" spans="1:78" x14ac:dyDescent="0.25">
      <c r="A2875" t="s">
        <v>83</v>
      </c>
      <c r="B2875" t="s">
        <v>84</v>
      </c>
      <c r="C2875">
        <v>1828711</v>
      </c>
      <c r="D2875">
        <v>1828701</v>
      </c>
      <c r="E2875" s="1">
        <v>43387.504861111112</v>
      </c>
      <c r="F2875" s="1">
        <v>43387.504861111112</v>
      </c>
      <c r="G2875" s="4">
        <f t="shared" si="44"/>
        <v>2018</v>
      </c>
      <c r="H2875" t="s">
        <v>85</v>
      </c>
      <c r="I2875" t="s">
        <v>86</v>
      </c>
      <c r="J2875" t="s">
        <v>87</v>
      </c>
      <c r="K2875" s="2">
        <v>3110</v>
      </c>
      <c r="L2875" s="2">
        <v>3110</v>
      </c>
      <c r="M2875">
        <v>350258</v>
      </c>
      <c r="U2875" s="1">
        <v>43387.504861111112</v>
      </c>
      <c r="V2875" s="1">
        <v>43387.504861111112</v>
      </c>
      <c r="X2875" t="s">
        <v>0</v>
      </c>
      <c r="Z2875" t="s">
        <v>89</v>
      </c>
      <c r="AA2875">
        <v>0</v>
      </c>
      <c r="AB2875">
        <v>0</v>
      </c>
      <c r="AC2875">
        <v>0</v>
      </c>
      <c r="AD2875" s="2">
        <v>3110</v>
      </c>
      <c r="AE2875" t="s">
        <v>0</v>
      </c>
      <c r="AF2875">
        <v>18230287</v>
      </c>
      <c r="AG2875">
        <v>7.38</v>
      </c>
      <c r="AJ2875" t="s">
        <v>90</v>
      </c>
      <c r="AM2875">
        <v>0</v>
      </c>
      <c r="AN2875" t="s">
        <v>91</v>
      </c>
      <c r="AT2875" t="s">
        <v>90</v>
      </c>
      <c r="AU2875" t="s">
        <v>92</v>
      </c>
      <c r="AV2875" t="s">
        <v>93</v>
      </c>
      <c r="AW2875" t="s">
        <v>94</v>
      </c>
      <c r="AX2875" t="s">
        <v>95</v>
      </c>
      <c r="AZ2875">
        <v>0</v>
      </c>
      <c r="BI2875" t="s">
        <v>90</v>
      </c>
      <c r="BK2875" t="s">
        <v>90</v>
      </c>
      <c r="BL2875" s="2">
        <v>3110</v>
      </c>
      <c r="BM2875" t="s">
        <v>102</v>
      </c>
      <c r="BN2875" s="1">
        <v>43388.505555555559</v>
      </c>
      <c r="BO2875" t="s">
        <v>97</v>
      </c>
      <c r="BP2875" s="1">
        <v>43388.505555555559</v>
      </c>
      <c r="BQ2875" t="s">
        <v>97</v>
      </c>
      <c r="BU2875" t="s">
        <v>98</v>
      </c>
      <c r="BV2875" t="s">
        <v>99</v>
      </c>
      <c r="BW2875" t="s">
        <v>88</v>
      </c>
      <c r="BY2875" t="s">
        <v>100</v>
      </c>
      <c r="BZ2875" t="s">
        <v>101</v>
      </c>
    </row>
    <row r="2876" spans="1:78" x14ac:dyDescent="0.25">
      <c r="A2876" t="s">
        <v>83</v>
      </c>
      <c r="B2876" t="s">
        <v>84</v>
      </c>
      <c r="C2876">
        <v>1828811</v>
      </c>
      <c r="D2876">
        <v>1828801</v>
      </c>
      <c r="E2876" s="1">
        <v>43388.443055555559</v>
      </c>
      <c r="F2876" s="1">
        <v>43388.443749999999</v>
      </c>
      <c r="G2876" s="4">
        <f t="shared" si="44"/>
        <v>2018</v>
      </c>
      <c r="H2876" t="s">
        <v>85</v>
      </c>
      <c r="I2876" t="s">
        <v>86</v>
      </c>
      <c r="J2876" t="s">
        <v>87</v>
      </c>
      <c r="K2876">
        <v>980</v>
      </c>
      <c r="L2876">
        <v>980</v>
      </c>
      <c r="M2876">
        <v>350288</v>
      </c>
      <c r="U2876" s="1">
        <v>43388.443055555559</v>
      </c>
      <c r="V2876" s="1">
        <v>43388.443749999999</v>
      </c>
      <c r="X2876" t="s">
        <v>0</v>
      </c>
      <c r="Z2876" t="s">
        <v>89</v>
      </c>
      <c r="AA2876">
        <v>0</v>
      </c>
      <c r="AB2876">
        <v>0</v>
      </c>
      <c r="AC2876">
        <v>0</v>
      </c>
      <c r="AD2876">
        <v>980</v>
      </c>
      <c r="AE2876" t="s">
        <v>104</v>
      </c>
      <c r="AF2876">
        <v>1828811</v>
      </c>
      <c r="AG2876">
        <v>6.82</v>
      </c>
      <c r="AJ2876" t="s">
        <v>90</v>
      </c>
      <c r="AM2876">
        <v>0</v>
      </c>
      <c r="AN2876" t="s">
        <v>91</v>
      </c>
      <c r="AT2876" t="s">
        <v>90</v>
      </c>
      <c r="AU2876" t="s">
        <v>92</v>
      </c>
      <c r="AV2876" t="s">
        <v>93</v>
      </c>
      <c r="AW2876" t="s">
        <v>94</v>
      </c>
      <c r="AX2876" t="s">
        <v>95</v>
      </c>
      <c r="AZ2876">
        <v>0</v>
      </c>
      <c r="BI2876" t="s">
        <v>90</v>
      </c>
      <c r="BK2876" t="s">
        <v>90</v>
      </c>
      <c r="BL2876">
        <v>980</v>
      </c>
      <c r="BM2876" t="s">
        <v>96</v>
      </c>
      <c r="BN2876" s="1">
        <v>43398.537499999999</v>
      </c>
      <c r="BO2876" t="s">
        <v>814</v>
      </c>
      <c r="BP2876" s="1">
        <v>43389.443749999999</v>
      </c>
      <c r="BQ2876" t="s">
        <v>97</v>
      </c>
      <c r="BU2876" t="s">
        <v>98</v>
      </c>
      <c r="BV2876" t="s">
        <v>99</v>
      </c>
      <c r="BW2876" t="s">
        <v>88</v>
      </c>
      <c r="BY2876" t="s">
        <v>100</v>
      </c>
      <c r="BZ2876" t="s">
        <v>101</v>
      </c>
    </row>
    <row r="2877" spans="1:78" x14ac:dyDescent="0.25">
      <c r="A2877" t="s">
        <v>83</v>
      </c>
      <c r="B2877" t="s">
        <v>84</v>
      </c>
      <c r="C2877">
        <v>1829411</v>
      </c>
      <c r="D2877">
        <v>1829401</v>
      </c>
      <c r="E2877" s="1">
        <v>43394.448611111111</v>
      </c>
      <c r="F2877" s="1">
        <v>43394.449305555558</v>
      </c>
      <c r="G2877" s="4">
        <f t="shared" si="44"/>
        <v>2018</v>
      </c>
      <c r="H2877" t="s">
        <v>85</v>
      </c>
      <c r="I2877" t="s">
        <v>86</v>
      </c>
      <c r="J2877" t="s">
        <v>87</v>
      </c>
      <c r="K2877" s="2">
        <v>3330</v>
      </c>
      <c r="L2877" s="2">
        <v>3330</v>
      </c>
      <c r="M2877">
        <v>350812</v>
      </c>
      <c r="U2877" s="1">
        <v>43394.448611111111</v>
      </c>
      <c r="V2877" s="1">
        <v>43394.449305555558</v>
      </c>
      <c r="X2877" t="s">
        <v>0</v>
      </c>
      <c r="Z2877" t="s">
        <v>89</v>
      </c>
      <c r="AA2877">
        <v>0</v>
      </c>
      <c r="AB2877">
        <v>0</v>
      </c>
      <c r="AC2877">
        <v>0</v>
      </c>
      <c r="AD2877" s="2">
        <v>3330</v>
      </c>
      <c r="AE2877" t="s">
        <v>0</v>
      </c>
      <c r="AF2877">
        <v>18230288</v>
      </c>
      <c r="AG2877">
        <v>7.08</v>
      </c>
      <c r="AJ2877" t="s">
        <v>90</v>
      </c>
      <c r="AM2877">
        <v>0</v>
      </c>
      <c r="AN2877" t="s">
        <v>91</v>
      </c>
      <c r="AT2877" t="s">
        <v>90</v>
      </c>
      <c r="AU2877" t="s">
        <v>92</v>
      </c>
      <c r="AV2877" t="s">
        <v>93</v>
      </c>
      <c r="AW2877" t="s">
        <v>94</v>
      </c>
      <c r="AX2877" t="s">
        <v>95</v>
      </c>
      <c r="AZ2877">
        <v>0</v>
      </c>
      <c r="BI2877" t="s">
        <v>90</v>
      </c>
      <c r="BK2877" t="s">
        <v>90</v>
      </c>
      <c r="BL2877" s="2">
        <v>3330</v>
      </c>
      <c r="BM2877" t="s">
        <v>102</v>
      </c>
      <c r="BN2877" s="1">
        <v>43405.313888888886</v>
      </c>
      <c r="BO2877" t="s">
        <v>97</v>
      </c>
      <c r="BP2877" s="1">
        <v>43396.45</v>
      </c>
      <c r="BQ2877" t="s">
        <v>97</v>
      </c>
      <c r="BU2877" t="s">
        <v>98</v>
      </c>
      <c r="BV2877" t="s">
        <v>99</v>
      </c>
      <c r="BW2877" t="s">
        <v>88</v>
      </c>
      <c r="BY2877" t="s">
        <v>100</v>
      </c>
      <c r="BZ2877" t="s">
        <v>101</v>
      </c>
    </row>
    <row r="2878" spans="1:78" x14ac:dyDescent="0.25">
      <c r="A2878" t="s">
        <v>83</v>
      </c>
      <c r="B2878" t="s">
        <v>84</v>
      </c>
      <c r="C2878">
        <v>1829511</v>
      </c>
      <c r="D2878">
        <v>1829501</v>
      </c>
      <c r="E2878" s="1">
        <v>43395.447916666664</v>
      </c>
      <c r="F2878" s="1">
        <v>43395.448611111111</v>
      </c>
      <c r="G2878" s="4">
        <f t="shared" si="44"/>
        <v>2018</v>
      </c>
      <c r="H2878" t="s">
        <v>85</v>
      </c>
      <c r="I2878" t="s">
        <v>86</v>
      </c>
      <c r="J2878" t="s">
        <v>87</v>
      </c>
      <c r="K2878">
        <v>390</v>
      </c>
      <c r="L2878">
        <v>390</v>
      </c>
      <c r="M2878">
        <v>350811</v>
      </c>
      <c r="U2878" s="1">
        <v>43395.447916666664</v>
      </c>
      <c r="V2878" s="1">
        <v>43395.448611111111</v>
      </c>
      <c r="X2878" t="s">
        <v>0</v>
      </c>
      <c r="Z2878" t="s">
        <v>89</v>
      </c>
      <c r="AA2878">
        <v>0</v>
      </c>
      <c r="AB2878">
        <v>0</v>
      </c>
      <c r="AC2878">
        <v>0</v>
      </c>
      <c r="AD2878">
        <v>390</v>
      </c>
      <c r="AE2878" t="s">
        <v>0</v>
      </c>
      <c r="AF2878">
        <v>300732</v>
      </c>
      <c r="AG2878">
        <v>7.71</v>
      </c>
      <c r="AJ2878" t="s">
        <v>90</v>
      </c>
      <c r="AM2878">
        <v>0</v>
      </c>
      <c r="AN2878" t="s">
        <v>91</v>
      </c>
      <c r="AT2878" t="s">
        <v>90</v>
      </c>
      <c r="AU2878" t="s">
        <v>92</v>
      </c>
      <c r="AV2878" t="s">
        <v>93</v>
      </c>
      <c r="AW2878" t="s">
        <v>94</v>
      </c>
      <c r="AX2878" t="s">
        <v>95</v>
      </c>
      <c r="AZ2878">
        <v>0</v>
      </c>
      <c r="BI2878" t="s">
        <v>90</v>
      </c>
      <c r="BK2878" t="s">
        <v>90</v>
      </c>
      <c r="BL2878">
        <v>390</v>
      </c>
      <c r="BM2878" t="s">
        <v>102</v>
      </c>
      <c r="BN2878" s="1">
        <v>43396.448611111111</v>
      </c>
      <c r="BO2878" t="s">
        <v>97</v>
      </c>
      <c r="BP2878" s="1">
        <v>43396.448611111111</v>
      </c>
      <c r="BQ2878" t="s">
        <v>97</v>
      </c>
      <c r="BU2878" t="s">
        <v>98</v>
      </c>
      <c r="BV2878" t="s">
        <v>99</v>
      </c>
      <c r="BW2878" t="s">
        <v>88</v>
      </c>
      <c r="BY2878" t="s">
        <v>100</v>
      </c>
      <c r="BZ2878" t="s">
        <v>101</v>
      </c>
    </row>
    <row r="2879" spans="1:78" x14ac:dyDescent="0.25">
      <c r="A2879" t="s">
        <v>83</v>
      </c>
      <c r="B2879" t="s">
        <v>84</v>
      </c>
      <c r="C2879">
        <v>1829711</v>
      </c>
      <c r="D2879">
        <v>1829701</v>
      </c>
      <c r="E2879" s="1">
        <v>43397.447916666664</v>
      </c>
      <c r="F2879" s="1">
        <v>43397.448611111111</v>
      </c>
      <c r="G2879" s="4">
        <f t="shared" si="44"/>
        <v>2018</v>
      </c>
      <c r="H2879" t="s">
        <v>85</v>
      </c>
      <c r="I2879" t="s">
        <v>86</v>
      </c>
      <c r="J2879" t="s">
        <v>87</v>
      </c>
      <c r="K2879" s="2">
        <v>2830</v>
      </c>
      <c r="L2879" s="2">
        <v>2830</v>
      </c>
      <c r="M2879">
        <v>351019</v>
      </c>
      <c r="U2879" s="1">
        <v>43397.447916666664</v>
      </c>
      <c r="V2879" s="1">
        <v>43397.448611111111</v>
      </c>
      <c r="X2879" t="s">
        <v>0</v>
      </c>
      <c r="Z2879" t="s">
        <v>89</v>
      </c>
      <c r="AA2879">
        <v>0</v>
      </c>
      <c r="AB2879">
        <v>0</v>
      </c>
      <c r="AC2879">
        <v>0</v>
      </c>
      <c r="AD2879" s="2">
        <v>2830</v>
      </c>
      <c r="AE2879" t="s">
        <v>0</v>
      </c>
      <c r="AF2879">
        <v>18230289</v>
      </c>
      <c r="AG2879">
        <v>7.22</v>
      </c>
      <c r="AJ2879" t="s">
        <v>90</v>
      </c>
      <c r="AM2879">
        <v>0</v>
      </c>
      <c r="AN2879" t="s">
        <v>91</v>
      </c>
      <c r="AT2879" t="s">
        <v>90</v>
      </c>
      <c r="AU2879" t="s">
        <v>92</v>
      </c>
      <c r="AV2879" t="s">
        <v>93</v>
      </c>
      <c r="AW2879" t="s">
        <v>94</v>
      </c>
      <c r="AX2879" t="s">
        <v>95</v>
      </c>
      <c r="AZ2879">
        <v>0</v>
      </c>
      <c r="BI2879" t="s">
        <v>90</v>
      </c>
      <c r="BK2879" t="s">
        <v>90</v>
      </c>
      <c r="BL2879" s="2">
        <v>2830</v>
      </c>
      <c r="BM2879" t="s">
        <v>102</v>
      </c>
      <c r="BN2879" s="1">
        <v>43398.45208333333</v>
      </c>
      <c r="BO2879" t="s">
        <v>343</v>
      </c>
      <c r="BP2879" s="1">
        <v>43398.45208333333</v>
      </c>
      <c r="BQ2879" t="s">
        <v>343</v>
      </c>
      <c r="BU2879" t="s">
        <v>98</v>
      </c>
      <c r="BV2879" t="s">
        <v>99</v>
      </c>
      <c r="BW2879" t="s">
        <v>88</v>
      </c>
      <c r="BY2879" t="s">
        <v>100</v>
      </c>
      <c r="BZ2879" t="s">
        <v>101</v>
      </c>
    </row>
    <row r="2880" spans="1:78" x14ac:dyDescent="0.25">
      <c r="A2880" t="s">
        <v>83</v>
      </c>
      <c r="B2880" t="s">
        <v>84</v>
      </c>
      <c r="C2880">
        <v>1830111</v>
      </c>
      <c r="D2880">
        <v>1830101</v>
      </c>
      <c r="E2880" s="1">
        <v>43401.46875</v>
      </c>
      <c r="F2880" s="1">
        <v>43401.469444444447</v>
      </c>
      <c r="G2880" s="4">
        <f t="shared" si="44"/>
        <v>2018</v>
      </c>
      <c r="H2880" t="s">
        <v>85</v>
      </c>
      <c r="I2880" t="s">
        <v>86</v>
      </c>
      <c r="J2880" t="s">
        <v>87</v>
      </c>
      <c r="K2880" s="2">
        <v>3230</v>
      </c>
      <c r="L2880" s="2">
        <v>3230</v>
      </c>
      <c r="M2880">
        <v>351206</v>
      </c>
      <c r="U2880" s="1">
        <v>43401.46875</v>
      </c>
      <c r="V2880" s="1">
        <v>43401.469444444447</v>
      </c>
      <c r="X2880" t="s">
        <v>0</v>
      </c>
      <c r="Z2880" t="s">
        <v>89</v>
      </c>
      <c r="AA2880">
        <v>0</v>
      </c>
      <c r="AB2880">
        <v>0</v>
      </c>
      <c r="AC2880">
        <v>0</v>
      </c>
      <c r="AD2880" s="2">
        <v>3230</v>
      </c>
      <c r="AE2880" t="s">
        <v>0</v>
      </c>
      <c r="AF2880">
        <v>300956</v>
      </c>
      <c r="AG2880">
        <v>7.06</v>
      </c>
      <c r="AJ2880" t="s">
        <v>90</v>
      </c>
      <c r="AM2880">
        <v>0</v>
      </c>
      <c r="AN2880" t="s">
        <v>91</v>
      </c>
      <c r="AT2880" t="s">
        <v>90</v>
      </c>
      <c r="AU2880" t="s">
        <v>92</v>
      </c>
      <c r="AV2880" t="s">
        <v>93</v>
      </c>
      <c r="AW2880" t="s">
        <v>94</v>
      </c>
      <c r="AX2880" t="s">
        <v>95</v>
      </c>
      <c r="AZ2880">
        <v>0</v>
      </c>
      <c r="BI2880" t="s">
        <v>90</v>
      </c>
      <c r="BK2880" t="s">
        <v>90</v>
      </c>
      <c r="BL2880" s="2">
        <v>3230</v>
      </c>
      <c r="BM2880" t="s">
        <v>102</v>
      </c>
      <c r="BN2880" s="1">
        <v>43402.469444444447</v>
      </c>
      <c r="BO2880" t="s">
        <v>97</v>
      </c>
      <c r="BP2880" s="1">
        <v>43402.469444444447</v>
      </c>
      <c r="BQ2880" t="s">
        <v>97</v>
      </c>
      <c r="BU2880" t="s">
        <v>98</v>
      </c>
      <c r="BV2880" t="s">
        <v>99</v>
      </c>
      <c r="BW2880" t="s">
        <v>88</v>
      </c>
      <c r="BY2880" t="s">
        <v>100</v>
      </c>
      <c r="BZ2880" t="s">
        <v>101</v>
      </c>
    </row>
    <row r="2881" spans="1:78" x14ac:dyDescent="0.25">
      <c r="A2881" t="s">
        <v>83</v>
      </c>
      <c r="B2881" t="s">
        <v>84</v>
      </c>
      <c r="C2881">
        <v>1830211</v>
      </c>
      <c r="D2881">
        <v>1830202</v>
      </c>
      <c r="E2881" s="1">
        <v>43402.465277777781</v>
      </c>
      <c r="F2881" s="1">
        <v>43402.465277777781</v>
      </c>
      <c r="G2881" s="4">
        <f t="shared" si="44"/>
        <v>2018</v>
      </c>
      <c r="H2881" t="s">
        <v>85</v>
      </c>
      <c r="I2881" t="s">
        <v>86</v>
      </c>
      <c r="J2881" t="s">
        <v>87</v>
      </c>
      <c r="K2881" s="2">
        <v>3500</v>
      </c>
      <c r="L2881" s="2">
        <v>3500</v>
      </c>
      <c r="M2881">
        <v>351605</v>
      </c>
      <c r="U2881" s="1">
        <v>43402.465277777781</v>
      </c>
      <c r="V2881" s="1">
        <v>43402.465277777781</v>
      </c>
      <c r="X2881" t="s">
        <v>0</v>
      </c>
      <c r="Z2881" t="s">
        <v>89</v>
      </c>
      <c r="AA2881">
        <v>0</v>
      </c>
      <c r="AB2881">
        <v>0</v>
      </c>
      <c r="AC2881">
        <v>0</v>
      </c>
      <c r="AD2881" s="2">
        <v>3500</v>
      </c>
      <c r="AE2881" t="s">
        <v>0</v>
      </c>
      <c r="AF2881">
        <v>301015</v>
      </c>
      <c r="AG2881">
        <v>6.85</v>
      </c>
      <c r="AJ2881" t="s">
        <v>90</v>
      </c>
      <c r="AM2881">
        <v>0</v>
      </c>
      <c r="AN2881" t="s">
        <v>91</v>
      </c>
      <c r="AT2881" t="s">
        <v>90</v>
      </c>
      <c r="AU2881" t="s">
        <v>92</v>
      </c>
      <c r="AV2881" t="s">
        <v>93</v>
      </c>
      <c r="AW2881" t="s">
        <v>94</v>
      </c>
      <c r="AX2881" t="s">
        <v>95</v>
      </c>
      <c r="AZ2881">
        <v>0</v>
      </c>
      <c r="BI2881" t="s">
        <v>90</v>
      </c>
      <c r="BK2881" t="s">
        <v>90</v>
      </c>
      <c r="BL2881" s="2">
        <v>3500</v>
      </c>
      <c r="BM2881" t="s">
        <v>102</v>
      </c>
      <c r="BN2881" s="1">
        <v>43405.46597222222</v>
      </c>
      <c r="BO2881" t="s">
        <v>97</v>
      </c>
      <c r="BP2881" s="1">
        <v>43405.46597222222</v>
      </c>
      <c r="BQ2881" t="s">
        <v>97</v>
      </c>
      <c r="BU2881" t="s">
        <v>98</v>
      </c>
      <c r="BV2881" t="s">
        <v>99</v>
      </c>
      <c r="BW2881" t="s">
        <v>88</v>
      </c>
      <c r="BY2881" t="s">
        <v>100</v>
      </c>
      <c r="BZ2881" t="s">
        <v>101</v>
      </c>
    </row>
    <row r="2882" spans="1:78" x14ac:dyDescent="0.25">
      <c r="A2882" t="s">
        <v>83</v>
      </c>
      <c r="B2882" t="s">
        <v>84</v>
      </c>
      <c r="C2882">
        <v>1831311</v>
      </c>
      <c r="D2882">
        <v>1831302</v>
      </c>
      <c r="E2882" s="1">
        <v>43413.495833333334</v>
      </c>
      <c r="F2882" s="1">
        <v>43416.496527777781</v>
      </c>
      <c r="G2882" s="4">
        <f t="shared" si="44"/>
        <v>2018</v>
      </c>
      <c r="H2882" t="s">
        <v>85</v>
      </c>
      <c r="I2882" t="s">
        <v>86</v>
      </c>
      <c r="J2882" t="s">
        <v>87</v>
      </c>
      <c r="K2882" s="2">
        <v>1450</v>
      </c>
      <c r="L2882" s="2">
        <v>1450</v>
      </c>
      <c r="M2882">
        <v>352248</v>
      </c>
      <c r="U2882" s="1">
        <v>43416.495833333334</v>
      </c>
      <c r="V2882" s="1">
        <v>43416.496527777781</v>
      </c>
      <c r="X2882" t="s">
        <v>0</v>
      </c>
      <c r="Z2882" t="s">
        <v>89</v>
      </c>
      <c r="AA2882">
        <v>0</v>
      </c>
      <c r="AB2882">
        <v>0</v>
      </c>
      <c r="AC2882">
        <v>0</v>
      </c>
      <c r="AD2882" s="2">
        <v>1450</v>
      </c>
      <c r="AE2882" t="s">
        <v>104</v>
      </c>
      <c r="AF2882">
        <v>301665</v>
      </c>
      <c r="AG2882">
        <v>6.53</v>
      </c>
      <c r="AJ2882" t="s">
        <v>90</v>
      </c>
      <c r="AM2882">
        <v>0</v>
      </c>
      <c r="AN2882" t="s">
        <v>91</v>
      </c>
      <c r="AT2882" t="s">
        <v>90</v>
      </c>
      <c r="AU2882" t="s">
        <v>92</v>
      </c>
      <c r="AV2882" t="s">
        <v>93</v>
      </c>
      <c r="AW2882" t="s">
        <v>94</v>
      </c>
      <c r="AX2882" t="s">
        <v>95</v>
      </c>
      <c r="AZ2882">
        <v>0</v>
      </c>
      <c r="BI2882" t="s">
        <v>90</v>
      </c>
      <c r="BK2882" t="s">
        <v>90</v>
      </c>
      <c r="BL2882" s="2">
        <v>1450</v>
      </c>
      <c r="BM2882" t="s">
        <v>102</v>
      </c>
      <c r="BN2882" s="1">
        <v>43417.49722222222</v>
      </c>
      <c r="BO2882" t="s">
        <v>343</v>
      </c>
      <c r="BP2882" s="1">
        <v>43417.49722222222</v>
      </c>
      <c r="BQ2882" t="s">
        <v>343</v>
      </c>
      <c r="BU2882" t="s">
        <v>98</v>
      </c>
      <c r="BV2882" t="s">
        <v>99</v>
      </c>
      <c r="BW2882" t="s">
        <v>88</v>
      </c>
      <c r="BY2882" t="s">
        <v>100</v>
      </c>
      <c r="BZ2882" t="s">
        <v>101</v>
      </c>
    </row>
    <row r="2883" spans="1:78" x14ac:dyDescent="0.25">
      <c r="A2883" t="s">
        <v>83</v>
      </c>
      <c r="B2883" t="s">
        <v>84</v>
      </c>
      <c r="C2883">
        <v>1833011</v>
      </c>
      <c r="D2883">
        <v>1833007</v>
      </c>
      <c r="E2883" s="1">
        <v>43430.429861111108</v>
      </c>
      <c r="F2883" s="1">
        <v>43430.430555555555</v>
      </c>
      <c r="G2883" s="4">
        <f t="shared" ref="G2883:G2946" si="45">YEAR(F2883)</f>
        <v>2018</v>
      </c>
      <c r="H2883" t="s">
        <v>85</v>
      </c>
      <c r="I2883" t="s">
        <v>86</v>
      </c>
      <c r="J2883" t="s">
        <v>87</v>
      </c>
      <c r="K2883" s="2">
        <v>3210</v>
      </c>
      <c r="L2883" s="2">
        <v>3210</v>
      </c>
      <c r="M2883">
        <v>352949</v>
      </c>
      <c r="U2883" s="1">
        <v>43430.429861111108</v>
      </c>
      <c r="V2883" s="1">
        <v>43430.430555555555</v>
      </c>
      <c r="X2883" t="s">
        <v>0</v>
      </c>
      <c r="Z2883" t="s">
        <v>89</v>
      </c>
      <c r="AA2883">
        <v>0</v>
      </c>
      <c r="AB2883">
        <v>0</v>
      </c>
      <c r="AC2883">
        <v>0</v>
      </c>
      <c r="AD2883" s="2">
        <v>3210</v>
      </c>
      <c r="AE2883" t="s">
        <v>104</v>
      </c>
      <c r="AF2883">
        <v>301462</v>
      </c>
      <c r="AG2883">
        <v>6.56</v>
      </c>
      <c r="AJ2883" t="s">
        <v>90</v>
      </c>
      <c r="AM2883">
        <v>0</v>
      </c>
      <c r="AN2883" t="s">
        <v>91</v>
      </c>
      <c r="AT2883" t="s">
        <v>90</v>
      </c>
      <c r="AU2883" t="s">
        <v>92</v>
      </c>
      <c r="AV2883" t="s">
        <v>93</v>
      </c>
      <c r="AW2883" t="s">
        <v>94</v>
      </c>
      <c r="AX2883" t="s">
        <v>95</v>
      </c>
      <c r="AZ2883">
        <v>0</v>
      </c>
      <c r="BI2883" t="s">
        <v>90</v>
      </c>
      <c r="BK2883" t="s">
        <v>90</v>
      </c>
      <c r="BL2883" s="2">
        <v>3210</v>
      </c>
      <c r="BM2883" t="s">
        <v>102</v>
      </c>
      <c r="BN2883" s="1">
        <v>43469.626388888886</v>
      </c>
      <c r="BO2883" t="s">
        <v>97</v>
      </c>
      <c r="BP2883" s="1">
        <v>43431.430555555555</v>
      </c>
      <c r="BQ2883" t="s">
        <v>97</v>
      </c>
      <c r="BU2883" t="s">
        <v>98</v>
      </c>
      <c r="BV2883" t="s">
        <v>99</v>
      </c>
      <c r="BW2883" t="s">
        <v>88</v>
      </c>
      <c r="BY2883" t="s">
        <v>100</v>
      </c>
      <c r="BZ2883" t="s">
        <v>101</v>
      </c>
    </row>
    <row r="2884" spans="1:78" x14ac:dyDescent="0.25">
      <c r="A2884" t="s">
        <v>83</v>
      </c>
      <c r="B2884" t="s">
        <v>84</v>
      </c>
      <c r="C2884">
        <v>1833111</v>
      </c>
      <c r="D2884">
        <v>1833105</v>
      </c>
      <c r="E2884" s="1">
        <v>43431.435416666667</v>
      </c>
      <c r="F2884" s="1">
        <v>43431.436111111114</v>
      </c>
      <c r="G2884" s="4">
        <f t="shared" si="45"/>
        <v>2018</v>
      </c>
      <c r="H2884" t="s">
        <v>85</v>
      </c>
      <c r="I2884" t="s">
        <v>86</v>
      </c>
      <c r="J2884" t="s">
        <v>87</v>
      </c>
      <c r="K2884">
        <v>320</v>
      </c>
      <c r="L2884">
        <v>320</v>
      </c>
      <c r="M2884">
        <v>353120</v>
      </c>
      <c r="U2884" s="1">
        <v>43431.435416666667</v>
      </c>
      <c r="V2884" s="1">
        <v>43431.436111111114</v>
      </c>
      <c r="X2884" t="s">
        <v>0</v>
      </c>
      <c r="Z2884" t="s">
        <v>89</v>
      </c>
      <c r="AA2884">
        <v>0</v>
      </c>
      <c r="AB2884">
        <v>0</v>
      </c>
      <c r="AC2884">
        <v>0</v>
      </c>
      <c r="AD2884">
        <v>320</v>
      </c>
      <c r="AE2884" t="s">
        <v>0</v>
      </c>
      <c r="AF2884">
        <v>301697</v>
      </c>
      <c r="AG2884">
        <v>6.59</v>
      </c>
      <c r="AJ2884" t="s">
        <v>90</v>
      </c>
      <c r="AM2884">
        <v>0</v>
      </c>
      <c r="AN2884" t="s">
        <v>91</v>
      </c>
      <c r="AT2884" t="s">
        <v>90</v>
      </c>
      <c r="AU2884" t="s">
        <v>92</v>
      </c>
      <c r="AV2884" t="s">
        <v>93</v>
      </c>
      <c r="AW2884" t="s">
        <v>94</v>
      </c>
      <c r="AX2884" t="s">
        <v>95</v>
      </c>
      <c r="AZ2884">
        <v>0</v>
      </c>
      <c r="BI2884" t="s">
        <v>90</v>
      </c>
      <c r="BK2884" t="s">
        <v>90</v>
      </c>
      <c r="BL2884">
        <v>320</v>
      </c>
      <c r="BM2884" t="s">
        <v>102</v>
      </c>
      <c r="BN2884" s="1">
        <v>43433.436111111114</v>
      </c>
      <c r="BO2884" t="s">
        <v>97</v>
      </c>
      <c r="BP2884" s="1">
        <v>43433.436111111114</v>
      </c>
      <c r="BQ2884" t="s">
        <v>97</v>
      </c>
      <c r="BU2884" t="s">
        <v>98</v>
      </c>
      <c r="BV2884" t="s">
        <v>99</v>
      </c>
      <c r="BW2884" t="s">
        <v>88</v>
      </c>
      <c r="BY2884" t="s">
        <v>100</v>
      </c>
      <c r="BZ2884" t="s">
        <v>101</v>
      </c>
    </row>
    <row r="2885" spans="1:78" x14ac:dyDescent="0.25">
      <c r="A2885" t="s">
        <v>83</v>
      </c>
      <c r="B2885" t="s">
        <v>84</v>
      </c>
      <c r="C2885">
        <v>1833211</v>
      </c>
      <c r="D2885">
        <v>1833205</v>
      </c>
      <c r="E2885" s="1">
        <v>43432.436111111114</v>
      </c>
      <c r="F2885" s="1">
        <v>43432.436805555553</v>
      </c>
      <c r="G2885" s="4">
        <f t="shared" si="45"/>
        <v>2018</v>
      </c>
      <c r="H2885" t="s">
        <v>85</v>
      </c>
      <c r="I2885" t="s">
        <v>86</v>
      </c>
      <c r="J2885" t="s">
        <v>87</v>
      </c>
      <c r="K2885">
        <v>310</v>
      </c>
      <c r="L2885">
        <v>310</v>
      </c>
      <c r="M2885">
        <v>353121</v>
      </c>
      <c r="U2885" s="1">
        <v>43432.436111111114</v>
      </c>
      <c r="V2885" s="1">
        <v>43432.436805555553</v>
      </c>
      <c r="X2885" t="s">
        <v>0</v>
      </c>
      <c r="Z2885" t="s">
        <v>89</v>
      </c>
      <c r="AA2885">
        <v>0</v>
      </c>
      <c r="AB2885">
        <v>0</v>
      </c>
      <c r="AC2885">
        <v>0</v>
      </c>
      <c r="AD2885">
        <v>310</v>
      </c>
      <c r="AE2885" t="s">
        <v>0</v>
      </c>
      <c r="AF2885">
        <v>301736</v>
      </c>
      <c r="AG2885">
        <v>6.52</v>
      </c>
      <c r="AJ2885" t="s">
        <v>90</v>
      </c>
      <c r="AM2885">
        <v>0</v>
      </c>
      <c r="AN2885" t="s">
        <v>91</v>
      </c>
      <c r="AT2885" t="s">
        <v>90</v>
      </c>
      <c r="AU2885" t="s">
        <v>92</v>
      </c>
      <c r="AV2885" t="s">
        <v>93</v>
      </c>
      <c r="AW2885" t="s">
        <v>94</v>
      </c>
      <c r="AX2885" t="s">
        <v>95</v>
      </c>
      <c r="AZ2885">
        <v>0</v>
      </c>
      <c r="BI2885" t="s">
        <v>90</v>
      </c>
      <c r="BK2885" t="s">
        <v>90</v>
      </c>
      <c r="BL2885">
        <v>310</v>
      </c>
      <c r="BM2885" t="s">
        <v>102</v>
      </c>
      <c r="BN2885" s="1">
        <v>43433.436805555553</v>
      </c>
      <c r="BO2885" t="s">
        <v>97</v>
      </c>
      <c r="BP2885" s="1">
        <v>43433.436805555553</v>
      </c>
      <c r="BQ2885" t="s">
        <v>97</v>
      </c>
      <c r="BU2885" t="s">
        <v>98</v>
      </c>
      <c r="BV2885" t="s">
        <v>99</v>
      </c>
      <c r="BW2885" t="s">
        <v>88</v>
      </c>
      <c r="BY2885" t="s">
        <v>100</v>
      </c>
      <c r="BZ2885" t="s">
        <v>101</v>
      </c>
    </row>
    <row r="2886" spans="1:78" x14ac:dyDescent="0.25">
      <c r="A2886" t="s">
        <v>83</v>
      </c>
      <c r="B2886" t="s">
        <v>84</v>
      </c>
      <c r="C2886">
        <v>1833911</v>
      </c>
      <c r="D2886">
        <v>1833907</v>
      </c>
      <c r="E2886" s="1">
        <v>43439.604861111111</v>
      </c>
      <c r="F2886" s="1">
        <v>43439.604861111111</v>
      </c>
      <c r="G2886" s="4">
        <f t="shared" si="45"/>
        <v>2018</v>
      </c>
      <c r="H2886" t="s">
        <v>85</v>
      </c>
      <c r="I2886" t="s">
        <v>86</v>
      </c>
      <c r="J2886" t="s">
        <v>87</v>
      </c>
      <c r="K2886">
        <v>500</v>
      </c>
      <c r="L2886">
        <v>500</v>
      </c>
      <c r="M2886">
        <v>353664</v>
      </c>
      <c r="U2886" s="1">
        <v>43439.604861111111</v>
      </c>
      <c r="V2886" s="1">
        <v>43439.604861111111</v>
      </c>
      <c r="X2886" t="s">
        <v>0</v>
      </c>
      <c r="Z2886" t="s">
        <v>89</v>
      </c>
      <c r="AA2886">
        <v>0</v>
      </c>
      <c r="AB2886">
        <v>0</v>
      </c>
      <c r="AC2886">
        <v>0</v>
      </c>
      <c r="AD2886">
        <v>500</v>
      </c>
      <c r="AE2886" t="s">
        <v>0</v>
      </c>
      <c r="AF2886">
        <v>1833911</v>
      </c>
      <c r="AG2886">
        <v>6.96</v>
      </c>
      <c r="AJ2886" t="s">
        <v>90</v>
      </c>
      <c r="AM2886">
        <v>0</v>
      </c>
      <c r="AN2886" t="s">
        <v>91</v>
      </c>
      <c r="AT2886" t="s">
        <v>90</v>
      </c>
      <c r="AU2886" t="s">
        <v>92</v>
      </c>
      <c r="AV2886" t="s">
        <v>93</v>
      </c>
      <c r="AW2886" t="s">
        <v>94</v>
      </c>
      <c r="AX2886" t="s">
        <v>95</v>
      </c>
      <c r="AZ2886">
        <v>0</v>
      </c>
      <c r="BI2886" t="s">
        <v>90</v>
      </c>
      <c r="BK2886" t="s">
        <v>90</v>
      </c>
      <c r="BL2886">
        <v>500</v>
      </c>
      <c r="BM2886" t="s">
        <v>102</v>
      </c>
      <c r="BN2886" s="1">
        <v>43440.604861111111</v>
      </c>
      <c r="BO2886" t="s">
        <v>97</v>
      </c>
      <c r="BP2886" s="1">
        <v>43440.604861111111</v>
      </c>
      <c r="BQ2886" t="s">
        <v>97</v>
      </c>
      <c r="BU2886" t="s">
        <v>98</v>
      </c>
      <c r="BV2886" t="s">
        <v>99</v>
      </c>
      <c r="BW2886" t="s">
        <v>88</v>
      </c>
      <c r="BY2886" t="s">
        <v>100</v>
      </c>
      <c r="BZ2886" t="s">
        <v>101</v>
      </c>
    </row>
    <row r="2887" spans="1:78" x14ac:dyDescent="0.25">
      <c r="A2887" t="s">
        <v>83</v>
      </c>
      <c r="B2887" t="s">
        <v>84</v>
      </c>
      <c r="C2887">
        <v>1834011</v>
      </c>
      <c r="D2887">
        <v>1834001</v>
      </c>
      <c r="E2887" s="1">
        <v>43440.424305555556</v>
      </c>
      <c r="F2887" s="1">
        <v>43440.424305555556</v>
      </c>
      <c r="G2887" s="4">
        <f t="shared" si="45"/>
        <v>2018</v>
      </c>
      <c r="H2887" t="s">
        <v>85</v>
      </c>
      <c r="I2887" t="s">
        <v>86</v>
      </c>
      <c r="J2887" t="s">
        <v>87</v>
      </c>
      <c r="K2887" s="2">
        <v>3160</v>
      </c>
      <c r="L2887" s="2">
        <v>3160</v>
      </c>
      <c r="M2887">
        <v>353725</v>
      </c>
      <c r="U2887" s="1">
        <v>43440.424305555556</v>
      </c>
      <c r="V2887" s="1">
        <v>43440.424305555556</v>
      </c>
      <c r="X2887" t="s">
        <v>0</v>
      </c>
      <c r="Z2887" t="s">
        <v>89</v>
      </c>
      <c r="AA2887">
        <v>0</v>
      </c>
      <c r="AB2887">
        <v>0</v>
      </c>
      <c r="AC2887">
        <v>0</v>
      </c>
      <c r="AD2887" s="2">
        <v>3160</v>
      </c>
      <c r="AE2887" t="s">
        <v>0</v>
      </c>
      <c r="AF2887">
        <v>1834011</v>
      </c>
      <c r="AG2887">
        <v>6.86</v>
      </c>
      <c r="AJ2887" t="s">
        <v>90</v>
      </c>
      <c r="AM2887">
        <v>0</v>
      </c>
      <c r="AN2887" t="s">
        <v>91</v>
      </c>
      <c r="AT2887" t="s">
        <v>90</v>
      </c>
      <c r="AU2887" t="s">
        <v>92</v>
      </c>
      <c r="AV2887" t="s">
        <v>93</v>
      </c>
      <c r="AW2887" t="s">
        <v>94</v>
      </c>
      <c r="AX2887" t="s">
        <v>95</v>
      </c>
      <c r="AZ2887">
        <v>0</v>
      </c>
      <c r="BI2887" t="s">
        <v>90</v>
      </c>
      <c r="BK2887" t="s">
        <v>90</v>
      </c>
      <c r="BL2887" s="2">
        <v>3160</v>
      </c>
      <c r="BM2887" t="s">
        <v>102</v>
      </c>
      <c r="BN2887" s="1">
        <v>43441.424305555556</v>
      </c>
      <c r="BO2887" t="s">
        <v>97</v>
      </c>
      <c r="BP2887" s="1">
        <v>43441.424305555556</v>
      </c>
      <c r="BQ2887" t="s">
        <v>97</v>
      </c>
      <c r="BU2887" t="s">
        <v>98</v>
      </c>
      <c r="BV2887" t="s">
        <v>99</v>
      </c>
      <c r="BW2887" t="s">
        <v>88</v>
      </c>
      <c r="BY2887" t="s">
        <v>100</v>
      </c>
      <c r="BZ2887" t="s">
        <v>101</v>
      </c>
    </row>
    <row r="2888" spans="1:78" x14ac:dyDescent="0.25">
      <c r="A2888" t="s">
        <v>83</v>
      </c>
      <c r="B2888" t="s">
        <v>84</v>
      </c>
      <c r="C2888">
        <v>1834111</v>
      </c>
      <c r="D2888">
        <v>1834103</v>
      </c>
      <c r="E2888" s="1">
        <v>43441.481944444444</v>
      </c>
      <c r="F2888" s="1">
        <v>43441.482638888891</v>
      </c>
      <c r="G2888" s="4">
        <f t="shared" si="45"/>
        <v>2018</v>
      </c>
      <c r="H2888" t="s">
        <v>85</v>
      </c>
      <c r="I2888" t="s">
        <v>86</v>
      </c>
      <c r="J2888" t="s">
        <v>87</v>
      </c>
      <c r="K2888" s="2">
        <v>6750</v>
      </c>
      <c r="L2888" s="2">
        <v>6750</v>
      </c>
      <c r="M2888">
        <v>353858</v>
      </c>
      <c r="U2888" s="1">
        <v>43441.481944444444</v>
      </c>
      <c r="V2888" s="1">
        <v>43441.482638888891</v>
      </c>
      <c r="X2888" t="s">
        <v>0</v>
      </c>
      <c r="Z2888" t="s">
        <v>89</v>
      </c>
      <c r="AA2888">
        <v>0</v>
      </c>
      <c r="AB2888">
        <v>0</v>
      </c>
      <c r="AC2888">
        <v>0</v>
      </c>
      <c r="AD2888" s="2">
        <v>6750</v>
      </c>
      <c r="AE2888" t="s">
        <v>0</v>
      </c>
      <c r="AF2888">
        <v>1834111</v>
      </c>
      <c r="AG2888">
        <v>6.98</v>
      </c>
      <c r="AJ2888" t="s">
        <v>90</v>
      </c>
      <c r="AM2888">
        <v>0</v>
      </c>
      <c r="AN2888" t="s">
        <v>91</v>
      </c>
      <c r="AT2888" t="s">
        <v>90</v>
      </c>
      <c r="AU2888" t="s">
        <v>92</v>
      </c>
      <c r="AV2888" t="s">
        <v>93</v>
      </c>
      <c r="AW2888" t="s">
        <v>94</v>
      </c>
      <c r="AX2888" t="s">
        <v>95</v>
      </c>
      <c r="AZ2888">
        <v>0</v>
      </c>
      <c r="BI2888" t="s">
        <v>90</v>
      </c>
      <c r="BK2888" t="s">
        <v>90</v>
      </c>
      <c r="BL2888" s="2">
        <v>6750</v>
      </c>
      <c r="BM2888" t="s">
        <v>102</v>
      </c>
      <c r="BN2888" s="1">
        <v>43444.482638888891</v>
      </c>
      <c r="BO2888" t="s">
        <v>97</v>
      </c>
      <c r="BP2888" s="1">
        <v>43444.482638888891</v>
      </c>
      <c r="BQ2888" t="s">
        <v>97</v>
      </c>
      <c r="BU2888" t="s">
        <v>98</v>
      </c>
      <c r="BV2888" t="s">
        <v>99</v>
      </c>
      <c r="BW2888" t="s">
        <v>88</v>
      </c>
      <c r="BY2888" t="s">
        <v>100</v>
      </c>
      <c r="BZ2888" t="s">
        <v>101</v>
      </c>
    </row>
    <row r="2889" spans="1:78" x14ac:dyDescent="0.25">
      <c r="A2889" t="s">
        <v>83</v>
      </c>
      <c r="B2889" t="s">
        <v>84</v>
      </c>
      <c r="C2889">
        <v>1834211</v>
      </c>
      <c r="D2889">
        <v>1834206</v>
      </c>
      <c r="E2889" s="1">
        <v>43442.481249999997</v>
      </c>
      <c r="F2889" s="1">
        <v>43442.481944444444</v>
      </c>
      <c r="G2889" s="4">
        <f t="shared" si="45"/>
        <v>2018</v>
      </c>
      <c r="H2889" t="s">
        <v>85</v>
      </c>
      <c r="I2889" t="s">
        <v>86</v>
      </c>
      <c r="J2889" t="s">
        <v>87</v>
      </c>
      <c r="K2889" s="2">
        <v>7000</v>
      </c>
      <c r="L2889" s="2">
        <v>7000</v>
      </c>
      <c r="M2889">
        <v>353857</v>
      </c>
      <c r="U2889" s="1">
        <v>43442.481249999997</v>
      </c>
      <c r="V2889" s="1">
        <v>43442.481944444444</v>
      </c>
      <c r="X2889" t="s">
        <v>0</v>
      </c>
      <c r="Z2889" t="s">
        <v>89</v>
      </c>
      <c r="AA2889">
        <v>0</v>
      </c>
      <c r="AB2889">
        <v>0</v>
      </c>
      <c r="AC2889">
        <v>0</v>
      </c>
      <c r="AD2889" s="2">
        <v>7000</v>
      </c>
      <c r="AE2889" t="s">
        <v>0</v>
      </c>
      <c r="AF2889">
        <v>1834211</v>
      </c>
      <c r="AG2889">
        <v>7.08</v>
      </c>
      <c r="AJ2889" t="s">
        <v>90</v>
      </c>
      <c r="AM2889">
        <v>0</v>
      </c>
      <c r="AN2889" t="s">
        <v>91</v>
      </c>
      <c r="AT2889" t="s">
        <v>90</v>
      </c>
      <c r="AU2889" t="s">
        <v>92</v>
      </c>
      <c r="AV2889" t="s">
        <v>93</v>
      </c>
      <c r="AW2889" t="s">
        <v>94</v>
      </c>
      <c r="AX2889" t="s">
        <v>95</v>
      </c>
      <c r="AZ2889">
        <v>0</v>
      </c>
      <c r="BI2889" t="s">
        <v>90</v>
      </c>
      <c r="BK2889" t="s">
        <v>90</v>
      </c>
      <c r="BL2889" s="2">
        <v>7000</v>
      </c>
      <c r="BM2889" t="s">
        <v>102</v>
      </c>
      <c r="BN2889" s="1">
        <v>43444.481944444444</v>
      </c>
      <c r="BO2889" t="s">
        <v>97</v>
      </c>
      <c r="BP2889" s="1">
        <v>43444.481944444444</v>
      </c>
      <c r="BQ2889" t="s">
        <v>97</v>
      </c>
      <c r="BU2889" t="s">
        <v>98</v>
      </c>
      <c r="BV2889" t="s">
        <v>99</v>
      </c>
      <c r="BW2889" t="s">
        <v>88</v>
      </c>
      <c r="BY2889" t="s">
        <v>100</v>
      </c>
      <c r="BZ2889" t="s">
        <v>101</v>
      </c>
    </row>
    <row r="2890" spans="1:78" x14ac:dyDescent="0.25">
      <c r="A2890" t="s">
        <v>83</v>
      </c>
      <c r="B2890" t="s">
        <v>84</v>
      </c>
      <c r="C2890">
        <v>1834311</v>
      </c>
      <c r="D2890">
        <v>1834301</v>
      </c>
      <c r="E2890" s="1">
        <v>43443.480555555558</v>
      </c>
      <c r="F2890" s="1">
        <v>43443.480555555558</v>
      </c>
      <c r="G2890" s="4">
        <f t="shared" si="45"/>
        <v>2018</v>
      </c>
      <c r="H2890" t="s">
        <v>85</v>
      </c>
      <c r="I2890" t="s">
        <v>86</v>
      </c>
      <c r="J2890" t="s">
        <v>87</v>
      </c>
      <c r="K2890">
        <v>100</v>
      </c>
      <c r="L2890">
        <v>100</v>
      </c>
      <c r="M2890">
        <v>353856</v>
      </c>
      <c r="U2890" s="1">
        <v>43443.480555555558</v>
      </c>
      <c r="V2890" s="1">
        <v>43443.480555555558</v>
      </c>
      <c r="X2890" t="s">
        <v>0</v>
      </c>
      <c r="Z2890" t="s">
        <v>89</v>
      </c>
      <c r="AA2890">
        <v>0</v>
      </c>
      <c r="AB2890">
        <v>0</v>
      </c>
      <c r="AC2890">
        <v>0</v>
      </c>
      <c r="AD2890">
        <v>100</v>
      </c>
      <c r="AE2890" t="s">
        <v>0</v>
      </c>
      <c r="AF2890">
        <v>1834311</v>
      </c>
      <c r="AG2890">
        <v>6.92</v>
      </c>
      <c r="AJ2890" t="s">
        <v>90</v>
      </c>
      <c r="AM2890">
        <v>0</v>
      </c>
      <c r="AN2890" t="s">
        <v>91</v>
      </c>
      <c r="AT2890" t="s">
        <v>90</v>
      </c>
      <c r="AU2890" t="s">
        <v>92</v>
      </c>
      <c r="AV2890" t="s">
        <v>93</v>
      </c>
      <c r="AW2890" t="s">
        <v>94</v>
      </c>
      <c r="AX2890" t="s">
        <v>95</v>
      </c>
      <c r="AZ2890">
        <v>0</v>
      </c>
      <c r="BI2890" t="s">
        <v>90</v>
      </c>
      <c r="BK2890" t="s">
        <v>90</v>
      </c>
      <c r="BL2890">
        <v>100</v>
      </c>
      <c r="BM2890" t="s">
        <v>102</v>
      </c>
      <c r="BN2890" s="1">
        <v>43444.481249999997</v>
      </c>
      <c r="BO2890" t="s">
        <v>97</v>
      </c>
      <c r="BP2890" s="1">
        <v>43444.481249999997</v>
      </c>
      <c r="BQ2890" t="s">
        <v>97</v>
      </c>
      <c r="BU2890" t="s">
        <v>98</v>
      </c>
      <c r="BV2890" t="s">
        <v>99</v>
      </c>
      <c r="BW2890" t="s">
        <v>88</v>
      </c>
      <c r="BY2890" t="s">
        <v>100</v>
      </c>
      <c r="BZ2890" t="s">
        <v>101</v>
      </c>
    </row>
    <row r="2891" spans="1:78" x14ac:dyDescent="0.25">
      <c r="A2891" t="s">
        <v>83</v>
      </c>
      <c r="B2891" t="s">
        <v>84</v>
      </c>
      <c r="C2891">
        <v>1834411</v>
      </c>
      <c r="D2891">
        <v>1834401</v>
      </c>
      <c r="E2891" s="1">
        <v>43444.409722222219</v>
      </c>
      <c r="F2891" s="1">
        <v>43444.409722222219</v>
      </c>
      <c r="G2891" s="4">
        <f t="shared" si="45"/>
        <v>2018</v>
      </c>
      <c r="H2891" t="s">
        <v>85</v>
      </c>
      <c r="I2891" t="s">
        <v>86</v>
      </c>
      <c r="J2891" t="s">
        <v>87</v>
      </c>
      <c r="K2891" s="2">
        <v>4940</v>
      </c>
      <c r="L2891" s="2">
        <v>4940</v>
      </c>
      <c r="M2891">
        <v>353889</v>
      </c>
      <c r="U2891" s="1">
        <v>43444.409722222219</v>
      </c>
      <c r="V2891" s="1">
        <v>43444.409722222219</v>
      </c>
      <c r="X2891" t="s">
        <v>0</v>
      </c>
      <c r="Z2891" t="s">
        <v>89</v>
      </c>
      <c r="AA2891">
        <v>0</v>
      </c>
      <c r="AB2891">
        <v>0</v>
      </c>
      <c r="AC2891">
        <v>0</v>
      </c>
      <c r="AD2891" s="2">
        <v>4940</v>
      </c>
      <c r="AE2891" t="s">
        <v>0</v>
      </c>
      <c r="AF2891">
        <v>1834411</v>
      </c>
      <c r="AG2891">
        <v>6.91</v>
      </c>
      <c r="AJ2891" t="s">
        <v>90</v>
      </c>
      <c r="AM2891">
        <v>0</v>
      </c>
      <c r="AN2891" t="s">
        <v>91</v>
      </c>
      <c r="AT2891" t="s">
        <v>90</v>
      </c>
      <c r="AU2891" t="s">
        <v>92</v>
      </c>
      <c r="AV2891" t="s">
        <v>93</v>
      </c>
      <c r="AW2891" t="s">
        <v>94</v>
      </c>
      <c r="AX2891" t="s">
        <v>95</v>
      </c>
      <c r="AZ2891">
        <v>0</v>
      </c>
      <c r="BI2891" t="s">
        <v>90</v>
      </c>
      <c r="BK2891" t="s">
        <v>90</v>
      </c>
      <c r="BL2891" s="2">
        <v>4940</v>
      </c>
      <c r="BM2891" t="s">
        <v>102</v>
      </c>
      <c r="BN2891" s="1">
        <v>43445.409722222219</v>
      </c>
      <c r="BO2891" t="s">
        <v>97</v>
      </c>
      <c r="BP2891" s="1">
        <v>43445.409722222219</v>
      </c>
      <c r="BQ2891" t="s">
        <v>97</v>
      </c>
      <c r="BU2891" t="s">
        <v>98</v>
      </c>
      <c r="BV2891" t="s">
        <v>99</v>
      </c>
      <c r="BW2891" t="s">
        <v>88</v>
      </c>
      <c r="BY2891" t="s">
        <v>100</v>
      </c>
      <c r="BZ2891" t="s">
        <v>101</v>
      </c>
    </row>
    <row r="2892" spans="1:78" x14ac:dyDescent="0.25">
      <c r="A2892" t="s">
        <v>83</v>
      </c>
      <c r="B2892" t="s">
        <v>84</v>
      </c>
      <c r="C2892">
        <v>1834511</v>
      </c>
      <c r="D2892">
        <v>1834506</v>
      </c>
      <c r="E2892" s="1">
        <v>43445.436111111114</v>
      </c>
      <c r="F2892" s="1">
        <v>43445.436805555553</v>
      </c>
      <c r="G2892" s="4">
        <f t="shared" si="45"/>
        <v>2018</v>
      </c>
      <c r="H2892" t="s">
        <v>85</v>
      </c>
      <c r="I2892" t="s">
        <v>86</v>
      </c>
      <c r="J2892" t="s">
        <v>87</v>
      </c>
      <c r="K2892" s="2">
        <v>4820</v>
      </c>
      <c r="L2892" s="2">
        <v>4820</v>
      </c>
      <c r="M2892">
        <v>354090</v>
      </c>
      <c r="U2892" s="1">
        <v>43445.436111111114</v>
      </c>
      <c r="V2892" s="1">
        <v>43445.436805555553</v>
      </c>
      <c r="X2892" t="s">
        <v>0</v>
      </c>
      <c r="Z2892" t="s">
        <v>89</v>
      </c>
      <c r="AA2892">
        <v>0</v>
      </c>
      <c r="AB2892">
        <v>0</v>
      </c>
      <c r="AC2892">
        <v>0</v>
      </c>
      <c r="AD2892" s="2">
        <v>4820</v>
      </c>
      <c r="AE2892" t="s">
        <v>0</v>
      </c>
      <c r="AF2892">
        <v>1834511</v>
      </c>
      <c r="AG2892">
        <v>6.96</v>
      </c>
      <c r="AJ2892" t="s">
        <v>90</v>
      </c>
      <c r="AM2892">
        <v>0</v>
      </c>
      <c r="AN2892" t="s">
        <v>91</v>
      </c>
      <c r="AT2892" t="s">
        <v>90</v>
      </c>
      <c r="AU2892" t="s">
        <v>92</v>
      </c>
      <c r="AV2892" t="s">
        <v>93</v>
      </c>
      <c r="AW2892" t="s">
        <v>94</v>
      </c>
      <c r="AX2892" t="s">
        <v>95</v>
      </c>
      <c r="AZ2892">
        <v>0</v>
      </c>
      <c r="BI2892" t="s">
        <v>90</v>
      </c>
      <c r="BK2892" t="s">
        <v>90</v>
      </c>
      <c r="BL2892" s="2">
        <v>4820</v>
      </c>
      <c r="BM2892" t="s">
        <v>102</v>
      </c>
      <c r="BN2892" s="1">
        <v>43447.4375</v>
      </c>
      <c r="BO2892" t="s">
        <v>97</v>
      </c>
      <c r="BP2892" s="1">
        <v>43447.436805555553</v>
      </c>
      <c r="BQ2892" t="s">
        <v>97</v>
      </c>
      <c r="BU2892" t="s">
        <v>98</v>
      </c>
      <c r="BV2892" t="s">
        <v>99</v>
      </c>
      <c r="BW2892" t="s">
        <v>88</v>
      </c>
      <c r="BY2892" t="s">
        <v>100</v>
      </c>
      <c r="BZ2892" t="s">
        <v>101</v>
      </c>
    </row>
    <row r="2893" spans="1:78" x14ac:dyDescent="0.25">
      <c r="A2893" t="s">
        <v>83</v>
      </c>
      <c r="B2893" t="s">
        <v>84</v>
      </c>
      <c r="C2893">
        <v>1834611</v>
      </c>
      <c r="D2893">
        <v>1834604</v>
      </c>
      <c r="E2893" s="1">
        <v>43446.336805555555</v>
      </c>
      <c r="F2893" s="1">
        <v>43446.337500000001</v>
      </c>
      <c r="G2893" s="4">
        <f t="shared" si="45"/>
        <v>2018</v>
      </c>
      <c r="H2893" t="s">
        <v>85</v>
      </c>
      <c r="I2893" t="s">
        <v>86</v>
      </c>
      <c r="J2893" t="s">
        <v>87</v>
      </c>
      <c r="K2893" s="2">
        <v>5890</v>
      </c>
      <c r="L2893" s="2">
        <v>5890</v>
      </c>
      <c r="M2893">
        <v>354135</v>
      </c>
      <c r="U2893" s="1">
        <v>43446.336805555555</v>
      </c>
      <c r="V2893" s="1">
        <v>43446.337500000001</v>
      </c>
      <c r="X2893" t="s">
        <v>0</v>
      </c>
      <c r="Z2893" t="s">
        <v>89</v>
      </c>
      <c r="AA2893">
        <v>0</v>
      </c>
      <c r="AB2893">
        <v>0</v>
      </c>
      <c r="AC2893">
        <v>0</v>
      </c>
      <c r="AD2893" s="2">
        <v>5890</v>
      </c>
      <c r="AE2893" t="s">
        <v>0</v>
      </c>
      <c r="AF2893">
        <v>1834611</v>
      </c>
      <c r="AG2893">
        <v>6.87</v>
      </c>
      <c r="AJ2893" t="s">
        <v>90</v>
      </c>
      <c r="AM2893">
        <v>0</v>
      </c>
      <c r="AN2893" t="s">
        <v>91</v>
      </c>
      <c r="AT2893" t="s">
        <v>90</v>
      </c>
      <c r="AU2893" t="s">
        <v>92</v>
      </c>
      <c r="AV2893" t="s">
        <v>93</v>
      </c>
      <c r="AW2893" t="s">
        <v>94</v>
      </c>
      <c r="AX2893" t="s">
        <v>95</v>
      </c>
      <c r="AZ2893">
        <v>0</v>
      </c>
      <c r="BI2893" t="s">
        <v>90</v>
      </c>
      <c r="BK2893" t="s">
        <v>90</v>
      </c>
      <c r="BL2893" s="2">
        <v>5890</v>
      </c>
      <c r="BM2893" t="s">
        <v>102</v>
      </c>
      <c r="BN2893" s="1">
        <v>43469.629861111112</v>
      </c>
      <c r="BO2893" t="s">
        <v>97</v>
      </c>
      <c r="BP2893" s="1">
        <v>43448.337500000001</v>
      </c>
      <c r="BQ2893" t="s">
        <v>97</v>
      </c>
      <c r="BU2893" t="s">
        <v>98</v>
      </c>
      <c r="BV2893" t="s">
        <v>99</v>
      </c>
      <c r="BW2893" t="s">
        <v>88</v>
      </c>
      <c r="BY2893" t="s">
        <v>100</v>
      </c>
      <c r="BZ2893" t="s">
        <v>101</v>
      </c>
    </row>
    <row r="2894" spans="1:78" x14ac:dyDescent="0.25">
      <c r="A2894" t="s">
        <v>83</v>
      </c>
      <c r="B2894" t="s">
        <v>84</v>
      </c>
      <c r="C2894">
        <v>1834711</v>
      </c>
      <c r="D2894">
        <v>1834701</v>
      </c>
      <c r="E2894" s="1">
        <v>43447.337500000001</v>
      </c>
      <c r="F2894" s="1">
        <v>43447.338194444441</v>
      </c>
      <c r="G2894" s="4">
        <f t="shared" si="45"/>
        <v>2018</v>
      </c>
      <c r="H2894" t="s">
        <v>85</v>
      </c>
      <c r="I2894" t="s">
        <v>86</v>
      </c>
      <c r="J2894" t="s">
        <v>87</v>
      </c>
      <c r="K2894" s="2">
        <v>7010</v>
      </c>
      <c r="L2894" s="2">
        <v>7010</v>
      </c>
      <c r="M2894">
        <v>354136</v>
      </c>
      <c r="U2894" s="1">
        <v>43447.337500000001</v>
      </c>
      <c r="V2894" s="1">
        <v>43447.338194444441</v>
      </c>
      <c r="X2894" t="s">
        <v>0</v>
      </c>
      <c r="Z2894" t="s">
        <v>89</v>
      </c>
      <c r="AA2894">
        <v>0</v>
      </c>
      <c r="AB2894">
        <v>0</v>
      </c>
      <c r="AC2894">
        <v>0</v>
      </c>
      <c r="AD2894" s="2">
        <v>7010</v>
      </c>
      <c r="AE2894" t="s">
        <v>0</v>
      </c>
      <c r="AF2894">
        <v>1834711</v>
      </c>
      <c r="AG2894">
        <v>6.8</v>
      </c>
      <c r="AJ2894" t="s">
        <v>90</v>
      </c>
      <c r="AM2894">
        <v>0</v>
      </c>
      <c r="AN2894" t="s">
        <v>91</v>
      </c>
      <c r="AT2894" t="s">
        <v>90</v>
      </c>
      <c r="AU2894" t="s">
        <v>92</v>
      </c>
      <c r="AV2894" t="s">
        <v>93</v>
      </c>
      <c r="AW2894" t="s">
        <v>94</v>
      </c>
      <c r="AX2894" t="s">
        <v>95</v>
      </c>
      <c r="AZ2894">
        <v>0</v>
      </c>
      <c r="BI2894" t="s">
        <v>90</v>
      </c>
      <c r="BK2894" t="s">
        <v>90</v>
      </c>
      <c r="BL2894" s="2">
        <v>7010</v>
      </c>
      <c r="BM2894" t="s">
        <v>102</v>
      </c>
      <c r="BN2894" s="1">
        <v>43448.338194444441</v>
      </c>
      <c r="BO2894" t="s">
        <v>97</v>
      </c>
      <c r="BP2894" s="1">
        <v>43448.338194444441</v>
      </c>
      <c r="BQ2894" t="s">
        <v>97</v>
      </c>
      <c r="BU2894" t="s">
        <v>98</v>
      </c>
      <c r="BV2894" t="s">
        <v>99</v>
      </c>
      <c r="BW2894" t="s">
        <v>88</v>
      </c>
      <c r="BY2894" t="s">
        <v>100</v>
      </c>
      <c r="BZ2894" t="s">
        <v>101</v>
      </c>
    </row>
    <row r="2895" spans="1:78" x14ac:dyDescent="0.25">
      <c r="A2895" t="s">
        <v>83</v>
      </c>
      <c r="B2895" t="s">
        <v>84</v>
      </c>
      <c r="C2895">
        <v>1834811</v>
      </c>
      <c r="D2895">
        <v>1834803</v>
      </c>
      <c r="E2895" s="1">
        <v>43448.474999999999</v>
      </c>
      <c r="F2895" s="1">
        <v>43448.476388888892</v>
      </c>
      <c r="G2895" s="4">
        <f t="shared" si="45"/>
        <v>2018</v>
      </c>
      <c r="H2895" t="s">
        <v>85</v>
      </c>
      <c r="I2895" t="s">
        <v>86</v>
      </c>
      <c r="J2895" t="s">
        <v>87</v>
      </c>
      <c r="K2895" s="2">
        <v>3020</v>
      </c>
      <c r="L2895" s="2">
        <v>3020</v>
      </c>
      <c r="M2895">
        <v>354286</v>
      </c>
      <c r="U2895" s="1">
        <v>43448.475694444445</v>
      </c>
      <c r="V2895" s="1">
        <v>43448.476388888892</v>
      </c>
      <c r="X2895" t="s">
        <v>0</v>
      </c>
      <c r="Z2895" t="s">
        <v>89</v>
      </c>
      <c r="AA2895">
        <v>0</v>
      </c>
      <c r="AB2895">
        <v>0</v>
      </c>
      <c r="AC2895">
        <v>0</v>
      </c>
      <c r="AD2895" s="2">
        <v>3020</v>
      </c>
      <c r="AE2895" t="s">
        <v>0</v>
      </c>
      <c r="AF2895">
        <v>1834811</v>
      </c>
      <c r="AG2895">
        <v>6.88</v>
      </c>
      <c r="AJ2895" t="s">
        <v>90</v>
      </c>
      <c r="AM2895">
        <v>0</v>
      </c>
      <c r="AN2895" t="s">
        <v>91</v>
      </c>
      <c r="AT2895" t="s">
        <v>90</v>
      </c>
      <c r="AU2895" t="s">
        <v>92</v>
      </c>
      <c r="AV2895" t="s">
        <v>93</v>
      </c>
      <c r="AW2895" t="s">
        <v>94</v>
      </c>
      <c r="AX2895" t="s">
        <v>95</v>
      </c>
      <c r="AZ2895">
        <v>0</v>
      </c>
      <c r="BI2895" t="s">
        <v>90</v>
      </c>
      <c r="BK2895" t="s">
        <v>90</v>
      </c>
      <c r="BL2895" s="2">
        <v>3020</v>
      </c>
      <c r="BM2895" t="s">
        <v>102</v>
      </c>
      <c r="BN2895" s="1">
        <v>43451.477777777778</v>
      </c>
      <c r="BO2895" t="s">
        <v>343</v>
      </c>
      <c r="BP2895" s="1">
        <v>43451.477777777778</v>
      </c>
      <c r="BQ2895" t="s">
        <v>343</v>
      </c>
      <c r="BU2895" t="s">
        <v>98</v>
      </c>
      <c r="BV2895" t="s">
        <v>99</v>
      </c>
      <c r="BW2895" t="s">
        <v>88</v>
      </c>
      <c r="BY2895" t="s">
        <v>100</v>
      </c>
      <c r="BZ2895" t="s">
        <v>101</v>
      </c>
    </row>
    <row r="2896" spans="1:78" x14ac:dyDescent="0.25">
      <c r="A2896" t="s">
        <v>83</v>
      </c>
      <c r="B2896" t="s">
        <v>84</v>
      </c>
      <c r="C2896">
        <v>1834911</v>
      </c>
      <c r="D2896">
        <v>1834903</v>
      </c>
      <c r="E2896" s="1">
        <v>43449.478472222225</v>
      </c>
      <c r="F2896" s="1">
        <v>43449.478472222225</v>
      </c>
      <c r="G2896" s="4">
        <f t="shared" si="45"/>
        <v>2018</v>
      </c>
      <c r="H2896" t="s">
        <v>85</v>
      </c>
      <c r="I2896" t="s">
        <v>86</v>
      </c>
      <c r="J2896" t="s">
        <v>87</v>
      </c>
      <c r="K2896" s="2">
        <v>7530</v>
      </c>
      <c r="L2896" s="2">
        <v>7530</v>
      </c>
      <c r="M2896">
        <v>354287</v>
      </c>
      <c r="U2896" s="1">
        <v>43449.478472222225</v>
      </c>
      <c r="V2896" s="1">
        <v>43449.478472222225</v>
      </c>
      <c r="X2896" t="s">
        <v>0</v>
      </c>
      <c r="Z2896" t="s">
        <v>89</v>
      </c>
      <c r="AA2896">
        <v>0</v>
      </c>
      <c r="AB2896">
        <v>0</v>
      </c>
      <c r="AC2896">
        <v>0</v>
      </c>
      <c r="AD2896" s="2">
        <v>7530</v>
      </c>
      <c r="AE2896" t="s">
        <v>0</v>
      </c>
      <c r="AF2896">
        <v>301937</v>
      </c>
      <c r="AG2896">
        <v>6.96</v>
      </c>
      <c r="AJ2896" t="s">
        <v>90</v>
      </c>
      <c r="AM2896">
        <v>0</v>
      </c>
      <c r="AN2896" t="s">
        <v>91</v>
      </c>
      <c r="AT2896" t="s">
        <v>90</v>
      </c>
      <c r="AU2896" t="s">
        <v>92</v>
      </c>
      <c r="AV2896" t="s">
        <v>93</v>
      </c>
      <c r="AW2896" t="s">
        <v>94</v>
      </c>
      <c r="AX2896" t="s">
        <v>95</v>
      </c>
      <c r="AZ2896">
        <v>0</v>
      </c>
      <c r="BI2896" t="s">
        <v>90</v>
      </c>
      <c r="BK2896" t="s">
        <v>90</v>
      </c>
      <c r="BL2896" s="2">
        <v>7530</v>
      </c>
      <c r="BM2896" t="s">
        <v>102</v>
      </c>
      <c r="BN2896" s="1">
        <v>43451.479166666664</v>
      </c>
      <c r="BO2896" t="s">
        <v>343</v>
      </c>
      <c r="BP2896" s="1">
        <v>43451.479166666664</v>
      </c>
      <c r="BQ2896" t="s">
        <v>343</v>
      </c>
      <c r="BU2896" t="s">
        <v>98</v>
      </c>
      <c r="BV2896" t="s">
        <v>99</v>
      </c>
      <c r="BW2896" t="s">
        <v>88</v>
      </c>
      <c r="BY2896" t="s">
        <v>100</v>
      </c>
      <c r="BZ2896" t="s">
        <v>101</v>
      </c>
    </row>
    <row r="2897" spans="1:78" x14ac:dyDescent="0.25">
      <c r="A2897" t="s">
        <v>83</v>
      </c>
      <c r="B2897" t="s">
        <v>84</v>
      </c>
      <c r="C2897">
        <v>1835011</v>
      </c>
      <c r="D2897">
        <v>1835001</v>
      </c>
      <c r="E2897" s="1">
        <v>43450.479166666664</v>
      </c>
      <c r="F2897" s="1">
        <v>43450.479861111111</v>
      </c>
      <c r="G2897" s="4">
        <f t="shared" si="45"/>
        <v>2018</v>
      </c>
      <c r="H2897" t="s">
        <v>85</v>
      </c>
      <c r="I2897" t="s">
        <v>86</v>
      </c>
      <c r="J2897" t="s">
        <v>87</v>
      </c>
      <c r="K2897" s="2">
        <v>5330</v>
      </c>
      <c r="L2897" s="2">
        <v>5330</v>
      </c>
      <c r="M2897">
        <v>354292</v>
      </c>
      <c r="U2897" s="1">
        <v>43450.479166666664</v>
      </c>
      <c r="V2897" s="1">
        <v>43450.479861111111</v>
      </c>
      <c r="X2897" t="s">
        <v>0</v>
      </c>
      <c r="Z2897" t="s">
        <v>89</v>
      </c>
      <c r="AA2897">
        <v>0</v>
      </c>
      <c r="AB2897">
        <v>0</v>
      </c>
      <c r="AC2897">
        <v>0</v>
      </c>
      <c r="AD2897" s="2">
        <v>5330</v>
      </c>
      <c r="AE2897" t="s">
        <v>0</v>
      </c>
      <c r="AF2897">
        <v>1835011</v>
      </c>
      <c r="AG2897">
        <v>6.89</v>
      </c>
      <c r="AJ2897" t="s">
        <v>90</v>
      </c>
      <c r="AM2897">
        <v>0</v>
      </c>
      <c r="AN2897" t="s">
        <v>91</v>
      </c>
      <c r="AT2897" t="s">
        <v>90</v>
      </c>
      <c r="AU2897" t="s">
        <v>92</v>
      </c>
      <c r="AV2897" t="s">
        <v>93</v>
      </c>
      <c r="AW2897" t="s">
        <v>94</v>
      </c>
      <c r="AX2897" t="s">
        <v>95</v>
      </c>
      <c r="AZ2897">
        <v>0</v>
      </c>
      <c r="BI2897" t="s">
        <v>90</v>
      </c>
      <c r="BK2897" t="s">
        <v>90</v>
      </c>
      <c r="BL2897" s="2">
        <v>5330</v>
      </c>
      <c r="BM2897" t="s">
        <v>102</v>
      </c>
      <c r="BN2897" s="1">
        <v>43451.481249999997</v>
      </c>
      <c r="BO2897" t="s">
        <v>343</v>
      </c>
      <c r="BP2897" s="1">
        <v>43451.481249999997</v>
      </c>
      <c r="BQ2897" t="s">
        <v>343</v>
      </c>
      <c r="BU2897" t="s">
        <v>98</v>
      </c>
      <c r="BV2897" t="s">
        <v>99</v>
      </c>
      <c r="BW2897" t="s">
        <v>88</v>
      </c>
      <c r="BY2897" t="s">
        <v>100</v>
      </c>
      <c r="BZ2897" t="s">
        <v>101</v>
      </c>
    </row>
    <row r="2898" spans="1:78" x14ac:dyDescent="0.25">
      <c r="A2898" t="s">
        <v>83</v>
      </c>
      <c r="B2898" t="s">
        <v>84</v>
      </c>
      <c r="C2898">
        <v>1835111</v>
      </c>
      <c r="D2898">
        <v>1835101</v>
      </c>
      <c r="E2898" s="1">
        <v>43451.44027777778</v>
      </c>
      <c r="F2898" s="1">
        <v>43451.440972222219</v>
      </c>
      <c r="G2898" s="4">
        <f t="shared" si="45"/>
        <v>2018</v>
      </c>
      <c r="H2898" t="s">
        <v>85</v>
      </c>
      <c r="I2898" t="s">
        <v>86</v>
      </c>
      <c r="J2898" t="s">
        <v>87</v>
      </c>
      <c r="K2898" s="2">
        <v>7000</v>
      </c>
      <c r="L2898" s="2">
        <v>7000</v>
      </c>
      <c r="M2898">
        <v>354418</v>
      </c>
      <c r="U2898" s="1">
        <v>43451.44027777778</v>
      </c>
      <c r="V2898" s="1">
        <v>43451.440972222219</v>
      </c>
      <c r="X2898" t="s">
        <v>0</v>
      </c>
      <c r="Z2898" t="s">
        <v>89</v>
      </c>
      <c r="AA2898">
        <v>0</v>
      </c>
      <c r="AB2898">
        <v>0</v>
      </c>
      <c r="AC2898">
        <v>0</v>
      </c>
      <c r="AD2898" s="2">
        <v>7000</v>
      </c>
      <c r="AE2898" t="s">
        <v>0</v>
      </c>
      <c r="AF2898">
        <v>302255</v>
      </c>
      <c r="AG2898">
        <v>5.82</v>
      </c>
      <c r="AJ2898" t="s">
        <v>90</v>
      </c>
      <c r="AM2898">
        <v>0</v>
      </c>
      <c r="AN2898" t="s">
        <v>91</v>
      </c>
      <c r="AT2898" t="s">
        <v>90</v>
      </c>
      <c r="AU2898" t="s">
        <v>92</v>
      </c>
      <c r="AV2898" t="s">
        <v>93</v>
      </c>
      <c r="AW2898" t="s">
        <v>94</v>
      </c>
      <c r="AX2898" t="s">
        <v>95</v>
      </c>
      <c r="AZ2898">
        <v>0</v>
      </c>
      <c r="BI2898" t="s">
        <v>90</v>
      </c>
      <c r="BK2898" t="s">
        <v>90</v>
      </c>
      <c r="BL2898" s="2">
        <v>7000</v>
      </c>
      <c r="BM2898" t="s">
        <v>102</v>
      </c>
      <c r="BN2898" s="1">
        <v>43452.440972222219</v>
      </c>
      <c r="BO2898" t="s">
        <v>343</v>
      </c>
      <c r="BP2898" s="1">
        <v>43452.440972222219</v>
      </c>
      <c r="BQ2898" t="s">
        <v>343</v>
      </c>
      <c r="BU2898" t="s">
        <v>98</v>
      </c>
      <c r="BV2898" t="s">
        <v>99</v>
      </c>
      <c r="BW2898" t="s">
        <v>88</v>
      </c>
      <c r="BY2898" t="s">
        <v>100</v>
      </c>
      <c r="BZ2898" t="s">
        <v>101</v>
      </c>
    </row>
    <row r="2899" spans="1:78" x14ac:dyDescent="0.25">
      <c r="A2899" t="s">
        <v>83</v>
      </c>
      <c r="B2899" t="s">
        <v>84</v>
      </c>
      <c r="C2899">
        <v>1835211</v>
      </c>
      <c r="D2899">
        <v>1835201</v>
      </c>
      <c r="E2899" s="1">
        <v>43452.35</v>
      </c>
      <c r="F2899" s="1">
        <v>43452.350694444445</v>
      </c>
      <c r="G2899" s="4">
        <f t="shared" si="45"/>
        <v>2018</v>
      </c>
      <c r="H2899" t="s">
        <v>85</v>
      </c>
      <c r="I2899" t="s">
        <v>86</v>
      </c>
      <c r="J2899" t="s">
        <v>87</v>
      </c>
      <c r="K2899" s="2">
        <v>7000</v>
      </c>
      <c r="L2899" s="2">
        <v>7000</v>
      </c>
      <c r="M2899">
        <v>354434</v>
      </c>
      <c r="U2899" s="1">
        <v>43452.35</v>
      </c>
      <c r="V2899" s="1">
        <v>43452.350694444445</v>
      </c>
      <c r="X2899" t="s">
        <v>0</v>
      </c>
      <c r="Z2899" t="s">
        <v>89</v>
      </c>
      <c r="AA2899">
        <v>0</v>
      </c>
      <c r="AB2899">
        <v>0</v>
      </c>
      <c r="AC2899">
        <v>0</v>
      </c>
      <c r="AD2899" s="2">
        <v>7000</v>
      </c>
      <c r="AE2899" t="s">
        <v>0</v>
      </c>
      <c r="AF2899">
        <v>302303</v>
      </c>
      <c r="AG2899">
        <v>6.1</v>
      </c>
      <c r="AJ2899" t="s">
        <v>90</v>
      </c>
      <c r="AM2899">
        <v>0</v>
      </c>
      <c r="AN2899" t="s">
        <v>91</v>
      </c>
      <c r="AT2899" t="s">
        <v>90</v>
      </c>
      <c r="AU2899" t="s">
        <v>92</v>
      </c>
      <c r="AV2899" t="s">
        <v>93</v>
      </c>
      <c r="AW2899" t="s">
        <v>94</v>
      </c>
      <c r="AX2899" t="s">
        <v>95</v>
      </c>
      <c r="AZ2899">
        <v>0</v>
      </c>
      <c r="BI2899" t="s">
        <v>90</v>
      </c>
      <c r="BK2899" t="s">
        <v>90</v>
      </c>
      <c r="BL2899" s="2">
        <v>7000</v>
      </c>
      <c r="BM2899" t="s">
        <v>102</v>
      </c>
      <c r="BN2899" s="1">
        <v>43453.350694444445</v>
      </c>
      <c r="BO2899" t="s">
        <v>97</v>
      </c>
      <c r="BP2899" s="1">
        <v>43453.350694444445</v>
      </c>
      <c r="BQ2899" t="s">
        <v>97</v>
      </c>
      <c r="BU2899" t="s">
        <v>98</v>
      </c>
      <c r="BV2899" t="s">
        <v>99</v>
      </c>
      <c r="BW2899" t="s">
        <v>88</v>
      </c>
      <c r="BY2899" t="s">
        <v>100</v>
      </c>
      <c r="BZ2899" t="s">
        <v>101</v>
      </c>
    </row>
    <row r="2900" spans="1:78" x14ac:dyDescent="0.25">
      <c r="A2900" t="s">
        <v>83</v>
      </c>
      <c r="B2900" t="s">
        <v>84</v>
      </c>
      <c r="C2900">
        <v>1835311</v>
      </c>
      <c r="D2900">
        <v>1835301</v>
      </c>
      <c r="E2900" s="1">
        <v>43453.334722222222</v>
      </c>
      <c r="F2900" s="1">
        <v>43453.335416666669</v>
      </c>
      <c r="G2900" s="4">
        <f t="shared" si="45"/>
        <v>2018</v>
      </c>
      <c r="H2900" t="s">
        <v>85</v>
      </c>
      <c r="I2900" t="s">
        <v>86</v>
      </c>
      <c r="J2900" t="s">
        <v>87</v>
      </c>
      <c r="K2900" s="2">
        <v>7000</v>
      </c>
      <c r="L2900" s="2">
        <v>7000</v>
      </c>
      <c r="M2900">
        <v>354512</v>
      </c>
      <c r="U2900" s="1">
        <v>43453.334722222222</v>
      </c>
      <c r="V2900" s="1">
        <v>43453.335416666669</v>
      </c>
      <c r="X2900" t="s">
        <v>0</v>
      </c>
      <c r="Z2900" t="s">
        <v>89</v>
      </c>
      <c r="AA2900">
        <v>0</v>
      </c>
      <c r="AB2900">
        <v>0</v>
      </c>
      <c r="AC2900">
        <v>0</v>
      </c>
      <c r="AD2900" s="2">
        <v>7000</v>
      </c>
      <c r="AE2900" t="s">
        <v>0</v>
      </c>
      <c r="AF2900">
        <v>302341</v>
      </c>
      <c r="AG2900">
        <v>6.49</v>
      </c>
      <c r="AJ2900" t="s">
        <v>90</v>
      </c>
      <c r="AM2900">
        <v>0</v>
      </c>
      <c r="AN2900" t="s">
        <v>91</v>
      </c>
      <c r="AT2900" t="s">
        <v>90</v>
      </c>
      <c r="AU2900" t="s">
        <v>92</v>
      </c>
      <c r="AV2900" t="s">
        <v>93</v>
      </c>
      <c r="AW2900" t="s">
        <v>94</v>
      </c>
      <c r="AX2900" t="s">
        <v>95</v>
      </c>
      <c r="AZ2900">
        <v>0</v>
      </c>
      <c r="BI2900" t="s">
        <v>90</v>
      </c>
      <c r="BK2900" t="s">
        <v>90</v>
      </c>
      <c r="BL2900" s="2">
        <v>7000</v>
      </c>
      <c r="BM2900" t="s">
        <v>102</v>
      </c>
      <c r="BN2900" s="1">
        <v>43454.335416666669</v>
      </c>
      <c r="BO2900" t="s">
        <v>97</v>
      </c>
      <c r="BP2900" s="1">
        <v>43454.335416666669</v>
      </c>
      <c r="BQ2900" t="s">
        <v>97</v>
      </c>
      <c r="BU2900" t="s">
        <v>98</v>
      </c>
      <c r="BV2900" t="s">
        <v>99</v>
      </c>
      <c r="BW2900" t="s">
        <v>88</v>
      </c>
      <c r="BY2900" t="s">
        <v>100</v>
      </c>
      <c r="BZ2900" t="s">
        <v>101</v>
      </c>
    </row>
    <row r="2901" spans="1:78" x14ac:dyDescent="0.25">
      <c r="A2901" t="s">
        <v>83</v>
      </c>
      <c r="B2901" t="s">
        <v>84</v>
      </c>
      <c r="C2901">
        <v>1835411</v>
      </c>
      <c r="D2901">
        <v>1835401</v>
      </c>
      <c r="E2901" s="1">
        <v>43454.415277777778</v>
      </c>
      <c r="F2901" s="1">
        <v>43454.415277777778</v>
      </c>
      <c r="G2901" s="4">
        <f t="shared" si="45"/>
        <v>2018</v>
      </c>
      <c r="H2901" t="s">
        <v>85</v>
      </c>
      <c r="I2901" t="s">
        <v>86</v>
      </c>
      <c r="J2901" t="s">
        <v>87</v>
      </c>
      <c r="K2901" s="2">
        <v>7010</v>
      </c>
      <c r="L2901" s="2">
        <v>7010</v>
      </c>
      <c r="M2901">
        <v>354634</v>
      </c>
      <c r="U2901" s="1">
        <v>43454.415277777778</v>
      </c>
      <c r="V2901" s="1">
        <v>43454.415277777778</v>
      </c>
      <c r="X2901" t="s">
        <v>0</v>
      </c>
      <c r="Z2901" t="s">
        <v>89</v>
      </c>
      <c r="AA2901">
        <v>0</v>
      </c>
      <c r="AB2901">
        <v>0</v>
      </c>
      <c r="AC2901">
        <v>0</v>
      </c>
      <c r="AD2901" s="2">
        <v>7010</v>
      </c>
      <c r="AE2901" t="s">
        <v>0</v>
      </c>
      <c r="AF2901">
        <v>302366</v>
      </c>
      <c r="AG2901">
        <v>5.56</v>
      </c>
      <c r="AJ2901" t="s">
        <v>90</v>
      </c>
      <c r="AM2901">
        <v>0</v>
      </c>
      <c r="AN2901" t="s">
        <v>91</v>
      </c>
      <c r="AT2901" t="s">
        <v>90</v>
      </c>
      <c r="AU2901" t="s">
        <v>92</v>
      </c>
      <c r="AV2901" t="s">
        <v>93</v>
      </c>
      <c r="AW2901" t="s">
        <v>94</v>
      </c>
      <c r="AX2901" t="s">
        <v>95</v>
      </c>
      <c r="AZ2901">
        <v>0</v>
      </c>
      <c r="BI2901" t="s">
        <v>90</v>
      </c>
      <c r="BK2901" t="s">
        <v>90</v>
      </c>
      <c r="BL2901" s="2">
        <v>7010</v>
      </c>
      <c r="BM2901" t="s">
        <v>102</v>
      </c>
      <c r="BN2901" s="1">
        <v>43455.415277777778</v>
      </c>
      <c r="BO2901" t="s">
        <v>97</v>
      </c>
      <c r="BP2901" s="1">
        <v>43455.415277777778</v>
      </c>
      <c r="BQ2901" t="s">
        <v>97</v>
      </c>
      <c r="BU2901" t="s">
        <v>98</v>
      </c>
      <c r="BV2901" t="s">
        <v>99</v>
      </c>
      <c r="BW2901" t="s">
        <v>88</v>
      </c>
      <c r="BY2901" t="s">
        <v>100</v>
      </c>
      <c r="BZ2901" t="s">
        <v>101</v>
      </c>
    </row>
    <row r="2902" spans="1:78" x14ac:dyDescent="0.25">
      <c r="A2902" t="s">
        <v>83</v>
      </c>
      <c r="B2902" t="s">
        <v>84</v>
      </c>
      <c r="C2902">
        <v>1835511</v>
      </c>
      <c r="D2902">
        <v>1835503</v>
      </c>
      <c r="E2902" s="1">
        <v>43455.46597222222</v>
      </c>
      <c r="F2902" s="1">
        <v>43455.466666666667</v>
      </c>
      <c r="G2902" s="4">
        <f t="shared" si="45"/>
        <v>2018</v>
      </c>
      <c r="H2902" t="s">
        <v>85</v>
      </c>
      <c r="I2902" t="s">
        <v>86</v>
      </c>
      <c r="J2902" t="s">
        <v>87</v>
      </c>
      <c r="K2902" s="2">
        <v>8070</v>
      </c>
      <c r="L2902" s="2">
        <v>8070</v>
      </c>
      <c r="M2902">
        <v>354729</v>
      </c>
      <c r="U2902" s="1">
        <v>43455.46597222222</v>
      </c>
      <c r="V2902" s="1">
        <v>43455.466666666667</v>
      </c>
      <c r="X2902" t="s">
        <v>0</v>
      </c>
      <c r="Z2902" t="s">
        <v>89</v>
      </c>
      <c r="AA2902">
        <v>0</v>
      </c>
      <c r="AB2902">
        <v>0</v>
      </c>
      <c r="AC2902">
        <v>0</v>
      </c>
      <c r="AD2902" s="2">
        <v>8070</v>
      </c>
      <c r="AE2902" t="s">
        <v>0</v>
      </c>
      <c r="AF2902">
        <v>302385</v>
      </c>
      <c r="AG2902">
        <v>5.68</v>
      </c>
      <c r="AJ2902" t="s">
        <v>90</v>
      </c>
      <c r="AM2902">
        <v>0</v>
      </c>
      <c r="AN2902" t="s">
        <v>91</v>
      </c>
      <c r="AT2902" t="s">
        <v>90</v>
      </c>
      <c r="AU2902" t="s">
        <v>92</v>
      </c>
      <c r="AV2902" t="s">
        <v>93</v>
      </c>
      <c r="AW2902" t="s">
        <v>94</v>
      </c>
      <c r="AX2902" t="s">
        <v>95</v>
      </c>
      <c r="AZ2902">
        <v>0</v>
      </c>
      <c r="BI2902" t="s">
        <v>90</v>
      </c>
      <c r="BK2902" t="s">
        <v>90</v>
      </c>
      <c r="BL2902" s="2">
        <v>8070</v>
      </c>
      <c r="BM2902" t="s">
        <v>102</v>
      </c>
      <c r="BN2902" s="1">
        <v>43460.467361111114</v>
      </c>
      <c r="BO2902" t="s">
        <v>343</v>
      </c>
      <c r="BP2902" s="1">
        <v>43460.467361111114</v>
      </c>
      <c r="BQ2902" t="s">
        <v>343</v>
      </c>
      <c r="BU2902" t="s">
        <v>98</v>
      </c>
      <c r="BV2902" t="s">
        <v>99</v>
      </c>
      <c r="BW2902" t="s">
        <v>88</v>
      </c>
      <c r="BY2902" t="s">
        <v>100</v>
      </c>
      <c r="BZ2902" t="s">
        <v>101</v>
      </c>
    </row>
    <row r="2903" spans="1:78" x14ac:dyDescent="0.25">
      <c r="A2903" t="s">
        <v>83</v>
      </c>
      <c r="B2903" t="s">
        <v>84</v>
      </c>
      <c r="C2903">
        <v>1835611</v>
      </c>
      <c r="D2903">
        <v>1835602</v>
      </c>
      <c r="E2903" s="1">
        <v>43456.467361111114</v>
      </c>
      <c r="F2903" s="1">
        <v>43456.467361111114</v>
      </c>
      <c r="G2903" s="4">
        <f t="shared" si="45"/>
        <v>2018</v>
      </c>
      <c r="H2903" t="s">
        <v>85</v>
      </c>
      <c r="I2903" t="s">
        <v>86</v>
      </c>
      <c r="J2903" t="s">
        <v>87</v>
      </c>
      <c r="K2903" s="2">
        <v>1070</v>
      </c>
      <c r="L2903" s="2">
        <v>1070</v>
      </c>
      <c r="M2903">
        <v>354730</v>
      </c>
      <c r="U2903" s="1">
        <v>43456.467361111114</v>
      </c>
      <c r="V2903" s="1">
        <v>43456.467361111114</v>
      </c>
      <c r="X2903" t="s">
        <v>0</v>
      </c>
      <c r="Z2903" t="s">
        <v>89</v>
      </c>
      <c r="AA2903">
        <v>0</v>
      </c>
      <c r="AB2903">
        <v>0</v>
      </c>
      <c r="AC2903">
        <v>0</v>
      </c>
      <c r="AD2903" s="2">
        <v>1070</v>
      </c>
      <c r="AE2903" t="s">
        <v>0</v>
      </c>
      <c r="AF2903">
        <v>302386</v>
      </c>
      <c r="AG2903">
        <v>5.65</v>
      </c>
      <c r="AJ2903" t="s">
        <v>90</v>
      </c>
      <c r="AM2903">
        <v>0</v>
      </c>
      <c r="AN2903" t="s">
        <v>91</v>
      </c>
      <c r="AT2903" t="s">
        <v>90</v>
      </c>
      <c r="AU2903" t="s">
        <v>92</v>
      </c>
      <c r="AV2903" t="s">
        <v>93</v>
      </c>
      <c r="AW2903" t="s">
        <v>94</v>
      </c>
      <c r="AX2903" t="s">
        <v>95</v>
      </c>
      <c r="AZ2903">
        <v>0</v>
      </c>
      <c r="BI2903" t="s">
        <v>90</v>
      </c>
      <c r="BK2903" t="s">
        <v>90</v>
      </c>
      <c r="BL2903" s="2">
        <v>1070</v>
      </c>
      <c r="BM2903" t="s">
        <v>102</v>
      </c>
      <c r="BN2903" s="1">
        <v>43460.468055555553</v>
      </c>
      <c r="BO2903" t="s">
        <v>343</v>
      </c>
      <c r="BP2903" s="1">
        <v>43460.468055555553</v>
      </c>
      <c r="BQ2903" t="s">
        <v>343</v>
      </c>
      <c r="BU2903" t="s">
        <v>98</v>
      </c>
      <c r="BV2903" t="s">
        <v>99</v>
      </c>
      <c r="BW2903" t="s">
        <v>88</v>
      </c>
      <c r="BY2903" t="s">
        <v>100</v>
      </c>
      <c r="BZ2903" t="s">
        <v>101</v>
      </c>
    </row>
    <row r="2904" spans="1:78" x14ac:dyDescent="0.25">
      <c r="A2904" t="s">
        <v>83</v>
      </c>
      <c r="B2904" t="s">
        <v>84</v>
      </c>
      <c r="C2904">
        <v>1836011</v>
      </c>
      <c r="D2904">
        <v>1836001</v>
      </c>
      <c r="E2904" s="1">
        <v>43460.422222222223</v>
      </c>
      <c r="F2904" s="1">
        <v>43460.422222222223</v>
      </c>
      <c r="G2904" s="4">
        <f t="shared" si="45"/>
        <v>2018</v>
      </c>
      <c r="H2904" t="s">
        <v>85</v>
      </c>
      <c r="I2904" t="s">
        <v>86</v>
      </c>
      <c r="J2904" t="s">
        <v>87</v>
      </c>
      <c r="K2904" s="2">
        <v>7020</v>
      </c>
      <c r="L2904" s="2">
        <v>7020</v>
      </c>
      <c r="M2904">
        <v>354921</v>
      </c>
      <c r="U2904" s="1">
        <v>43460.422222222223</v>
      </c>
      <c r="V2904" s="1">
        <v>43460.422222222223</v>
      </c>
      <c r="X2904" t="s">
        <v>0</v>
      </c>
      <c r="Z2904" t="s">
        <v>89</v>
      </c>
      <c r="AA2904">
        <v>0</v>
      </c>
      <c r="AB2904">
        <v>0</v>
      </c>
      <c r="AC2904">
        <v>0</v>
      </c>
      <c r="AD2904" s="2">
        <v>7020</v>
      </c>
      <c r="AE2904" t="s">
        <v>0</v>
      </c>
      <c r="AF2904">
        <v>302411</v>
      </c>
      <c r="AG2904">
        <v>6.33</v>
      </c>
      <c r="AJ2904" t="s">
        <v>90</v>
      </c>
      <c r="AM2904">
        <v>0</v>
      </c>
      <c r="AN2904" t="s">
        <v>91</v>
      </c>
      <c r="AT2904" t="s">
        <v>90</v>
      </c>
      <c r="AU2904" t="s">
        <v>92</v>
      </c>
      <c r="AV2904" t="s">
        <v>93</v>
      </c>
      <c r="AW2904" t="s">
        <v>94</v>
      </c>
      <c r="AX2904" t="s">
        <v>95</v>
      </c>
      <c r="AZ2904">
        <v>0</v>
      </c>
      <c r="BI2904" t="s">
        <v>90</v>
      </c>
      <c r="BK2904" t="s">
        <v>90</v>
      </c>
      <c r="BL2904" s="2">
        <v>7020</v>
      </c>
      <c r="BM2904" t="s">
        <v>102</v>
      </c>
      <c r="BN2904" s="1">
        <v>43461.422222222223</v>
      </c>
      <c r="BO2904" t="s">
        <v>343</v>
      </c>
      <c r="BP2904" s="1">
        <v>43461.422222222223</v>
      </c>
      <c r="BQ2904" t="s">
        <v>343</v>
      </c>
      <c r="BU2904" t="s">
        <v>98</v>
      </c>
      <c r="BV2904" t="s">
        <v>99</v>
      </c>
      <c r="BW2904" t="s">
        <v>88</v>
      </c>
      <c r="BY2904" t="s">
        <v>100</v>
      </c>
      <c r="BZ2904" t="s">
        <v>101</v>
      </c>
    </row>
    <row r="2905" spans="1:78" x14ac:dyDescent="0.25">
      <c r="A2905" t="s">
        <v>83</v>
      </c>
      <c r="B2905" t="s">
        <v>84</v>
      </c>
      <c r="C2905">
        <v>1836111</v>
      </c>
      <c r="D2905">
        <v>1836104</v>
      </c>
      <c r="E2905" s="1">
        <v>43461.362500000003</v>
      </c>
      <c r="F2905" s="1">
        <v>43461.363194444442</v>
      </c>
      <c r="G2905" s="4">
        <f t="shared" si="45"/>
        <v>2018</v>
      </c>
      <c r="H2905" t="s">
        <v>85</v>
      </c>
      <c r="I2905" t="s">
        <v>86</v>
      </c>
      <c r="J2905" t="s">
        <v>87</v>
      </c>
      <c r="K2905" s="2">
        <v>7000</v>
      </c>
      <c r="L2905" s="2">
        <v>7000</v>
      </c>
      <c r="M2905">
        <v>354957</v>
      </c>
      <c r="U2905" s="1">
        <v>43461.362500000003</v>
      </c>
      <c r="V2905" s="1">
        <v>43461.363194444442</v>
      </c>
      <c r="X2905" t="s">
        <v>0</v>
      </c>
      <c r="Z2905" t="s">
        <v>89</v>
      </c>
      <c r="AA2905">
        <v>0</v>
      </c>
      <c r="AB2905">
        <v>0</v>
      </c>
      <c r="AC2905">
        <v>0</v>
      </c>
      <c r="AD2905" s="2">
        <v>7000</v>
      </c>
      <c r="AE2905" t="s">
        <v>0</v>
      </c>
      <c r="AF2905">
        <v>302459</v>
      </c>
      <c r="AG2905">
        <v>5.65</v>
      </c>
      <c r="AJ2905" t="s">
        <v>90</v>
      </c>
      <c r="AM2905">
        <v>0</v>
      </c>
      <c r="AN2905" t="s">
        <v>91</v>
      </c>
      <c r="AT2905" t="s">
        <v>90</v>
      </c>
      <c r="AU2905" t="s">
        <v>92</v>
      </c>
      <c r="AV2905" t="s">
        <v>93</v>
      </c>
      <c r="AW2905" t="s">
        <v>94</v>
      </c>
      <c r="AX2905" t="s">
        <v>95</v>
      </c>
      <c r="AZ2905">
        <v>0</v>
      </c>
      <c r="BI2905" t="s">
        <v>90</v>
      </c>
      <c r="BK2905" t="s">
        <v>90</v>
      </c>
      <c r="BL2905" s="2">
        <v>7000</v>
      </c>
      <c r="BM2905" t="s">
        <v>102</v>
      </c>
      <c r="BN2905" s="1">
        <v>43462.363194444442</v>
      </c>
      <c r="BO2905" t="s">
        <v>343</v>
      </c>
      <c r="BP2905" s="1">
        <v>43462.363194444442</v>
      </c>
      <c r="BQ2905" t="s">
        <v>343</v>
      </c>
      <c r="BU2905" t="s">
        <v>98</v>
      </c>
      <c r="BV2905" t="s">
        <v>99</v>
      </c>
      <c r="BW2905" t="s">
        <v>88</v>
      </c>
      <c r="BY2905" t="s">
        <v>100</v>
      </c>
      <c r="BZ2905" t="s">
        <v>101</v>
      </c>
    </row>
    <row r="2906" spans="1:78" x14ac:dyDescent="0.25">
      <c r="A2906" t="s">
        <v>83</v>
      </c>
      <c r="B2906" t="s">
        <v>84</v>
      </c>
      <c r="C2906">
        <v>1836211</v>
      </c>
      <c r="D2906">
        <v>1836210</v>
      </c>
      <c r="E2906" s="1">
        <v>43462.404861111114</v>
      </c>
      <c r="F2906" s="1">
        <v>43462.405555555553</v>
      </c>
      <c r="G2906" s="4">
        <f t="shared" si="45"/>
        <v>2018</v>
      </c>
      <c r="H2906" t="s">
        <v>85</v>
      </c>
      <c r="I2906" t="s">
        <v>86</v>
      </c>
      <c r="J2906" t="s">
        <v>87</v>
      </c>
      <c r="K2906" s="2">
        <v>7020</v>
      </c>
      <c r="L2906" s="2">
        <v>7020</v>
      </c>
      <c r="M2906">
        <v>355071</v>
      </c>
      <c r="U2906" s="1">
        <v>43462.404861111114</v>
      </c>
      <c r="V2906" s="1">
        <v>43462.405555555553</v>
      </c>
      <c r="X2906" t="s">
        <v>0</v>
      </c>
      <c r="Z2906" t="s">
        <v>89</v>
      </c>
      <c r="AA2906">
        <v>0</v>
      </c>
      <c r="AB2906">
        <v>0</v>
      </c>
      <c r="AC2906">
        <v>0</v>
      </c>
      <c r="AD2906" s="2">
        <v>7020</v>
      </c>
      <c r="AE2906" t="s">
        <v>0</v>
      </c>
      <c r="AF2906">
        <v>302485</v>
      </c>
      <c r="AG2906">
        <v>5.73</v>
      </c>
      <c r="AJ2906" t="s">
        <v>90</v>
      </c>
      <c r="AM2906">
        <v>0</v>
      </c>
      <c r="AN2906" t="s">
        <v>91</v>
      </c>
      <c r="AT2906" t="s">
        <v>90</v>
      </c>
      <c r="AU2906" t="s">
        <v>92</v>
      </c>
      <c r="AV2906" t="s">
        <v>93</v>
      </c>
      <c r="AW2906" t="s">
        <v>94</v>
      </c>
      <c r="AX2906" t="s">
        <v>95</v>
      </c>
      <c r="AZ2906">
        <v>0</v>
      </c>
      <c r="BI2906" t="s">
        <v>90</v>
      </c>
      <c r="BK2906" t="s">
        <v>90</v>
      </c>
      <c r="BL2906" s="2">
        <v>7020</v>
      </c>
      <c r="BM2906" t="s">
        <v>102</v>
      </c>
      <c r="BN2906" s="1">
        <v>43465.405555555553</v>
      </c>
      <c r="BO2906" t="s">
        <v>343</v>
      </c>
      <c r="BP2906" s="1">
        <v>43465.405555555553</v>
      </c>
      <c r="BQ2906" t="s">
        <v>343</v>
      </c>
      <c r="BU2906" t="s">
        <v>98</v>
      </c>
      <c r="BV2906" t="s">
        <v>99</v>
      </c>
      <c r="BW2906" t="s">
        <v>88</v>
      </c>
      <c r="BY2906" t="s">
        <v>100</v>
      </c>
      <c r="BZ2906" t="s">
        <v>101</v>
      </c>
    </row>
    <row r="2907" spans="1:78" x14ac:dyDescent="0.25">
      <c r="A2907" t="s">
        <v>83</v>
      </c>
      <c r="B2907" t="s">
        <v>84</v>
      </c>
      <c r="C2907">
        <v>1836311</v>
      </c>
      <c r="D2907">
        <v>1836301</v>
      </c>
      <c r="E2907" s="1">
        <v>43463.361805555556</v>
      </c>
      <c r="F2907" s="1">
        <v>43463.361805555556</v>
      </c>
      <c r="G2907" s="4">
        <f t="shared" si="45"/>
        <v>2018</v>
      </c>
      <c r="H2907" t="s">
        <v>85</v>
      </c>
      <c r="I2907" t="s">
        <v>86</v>
      </c>
      <c r="J2907" t="s">
        <v>87</v>
      </c>
      <c r="K2907" s="2">
        <v>7260</v>
      </c>
      <c r="L2907" s="2">
        <v>7260</v>
      </c>
      <c r="M2907">
        <v>355314</v>
      </c>
      <c r="U2907" s="1">
        <v>43463.361805555556</v>
      </c>
      <c r="V2907" s="1">
        <v>43463.361805555556</v>
      </c>
      <c r="X2907" t="s">
        <v>0</v>
      </c>
      <c r="Z2907" t="s">
        <v>89</v>
      </c>
      <c r="AA2907">
        <v>0</v>
      </c>
      <c r="AB2907">
        <v>0</v>
      </c>
      <c r="AC2907">
        <v>0</v>
      </c>
      <c r="AD2907" s="2">
        <v>7260</v>
      </c>
      <c r="AE2907" t="s">
        <v>0</v>
      </c>
      <c r="AF2907">
        <v>302509</v>
      </c>
      <c r="AG2907">
        <v>5.67</v>
      </c>
      <c r="AJ2907" t="s">
        <v>90</v>
      </c>
      <c r="AM2907">
        <v>0</v>
      </c>
      <c r="AN2907" t="s">
        <v>91</v>
      </c>
      <c r="AT2907" t="s">
        <v>90</v>
      </c>
      <c r="AU2907" t="s">
        <v>92</v>
      </c>
      <c r="AV2907" t="s">
        <v>93</v>
      </c>
      <c r="AW2907" t="s">
        <v>94</v>
      </c>
      <c r="AX2907" t="s">
        <v>95</v>
      </c>
      <c r="AZ2907">
        <v>0</v>
      </c>
      <c r="BI2907" t="s">
        <v>90</v>
      </c>
      <c r="BK2907" t="s">
        <v>90</v>
      </c>
      <c r="BL2907" s="2">
        <v>7260</v>
      </c>
      <c r="BM2907" t="s">
        <v>102</v>
      </c>
      <c r="BN2907" s="1">
        <v>43467.361805555556</v>
      </c>
      <c r="BO2907" t="s">
        <v>97</v>
      </c>
      <c r="BP2907" s="1">
        <v>43467.361805555556</v>
      </c>
      <c r="BQ2907" t="s">
        <v>97</v>
      </c>
      <c r="BU2907" t="s">
        <v>98</v>
      </c>
      <c r="BV2907" t="s">
        <v>99</v>
      </c>
      <c r="BW2907" t="s">
        <v>88</v>
      </c>
      <c r="BY2907" t="s">
        <v>100</v>
      </c>
      <c r="BZ2907" t="s">
        <v>101</v>
      </c>
    </row>
    <row r="2908" spans="1:78" x14ac:dyDescent="0.25">
      <c r="A2908" t="s">
        <v>83</v>
      </c>
      <c r="B2908" t="s">
        <v>84</v>
      </c>
      <c r="C2908">
        <v>1836411</v>
      </c>
      <c r="D2908">
        <v>1836401</v>
      </c>
      <c r="E2908" s="1">
        <v>43464.362500000003</v>
      </c>
      <c r="F2908" s="1">
        <v>43464.362500000003</v>
      </c>
      <c r="G2908" s="4">
        <f t="shared" si="45"/>
        <v>2018</v>
      </c>
      <c r="H2908" t="s">
        <v>85</v>
      </c>
      <c r="I2908" t="s">
        <v>86</v>
      </c>
      <c r="J2908" t="s">
        <v>87</v>
      </c>
      <c r="K2908" s="2">
        <v>1450</v>
      </c>
      <c r="L2908" s="2">
        <v>1450</v>
      </c>
      <c r="M2908">
        <v>355315</v>
      </c>
      <c r="U2908" s="1">
        <v>43464.362500000003</v>
      </c>
      <c r="V2908" s="1">
        <v>43464.362500000003</v>
      </c>
      <c r="X2908" t="s">
        <v>0</v>
      </c>
      <c r="Z2908" t="s">
        <v>89</v>
      </c>
      <c r="AA2908">
        <v>0</v>
      </c>
      <c r="AB2908">
        <v>0</v>
      </c>
      <c r="AC2908">
        <v>0</v>
      </c>
      <c r="AD2908" s="2">
        <v>1450</v>
      </c>
      <c r="AE2908" t="s">
        <v>0</v>
      </c>
      <c r="AF2908">
        <v>302510</v>
      </c>
      <c r="AG2908">
        <v>6.4</v>
      </c>
      <c r="AJ2908" t="s">
        <v>90</v>
      </c>
      <c r="AM2908">
        <v>0</v>
      </c>
      <c r="AN2908" t="s">
        <v>91</v>
      </c>
      <c r="AT2908" t="s">
        <v>90</v>
      </c>
      <c r="AU2908" t="s">
        <v>92</v>
      </c>
      <c r="AV2908" t="s">
        <v>93</v>
      </c>
      <c r="AW2908" t="s">
        <v>94</v>
      </c>
      <c r="AX2908" t="s">
        <v>95</v>
      </c>
      <c r="AZ2908">
        <v>0</v>
      </c>
      <c r="BI2908" t="s">
        <v>90</v>
      </c>
      <c r="BK2908" t="s">
        <v>90</v>
      </c>
      <c r="BL2908" s="2">
        <v>1450</v>
      </c>
      <c r="BM2908" t="s">
        <v>102</v>
      </c>
      <c r="BN2908" s="1">
        <v>43467.362500000003</v>
      </c>
      <c r="BO2908" t="s">
        <v>97</v>
      </c>
      <c r="BP2908" s="1">
        <v>43467.362500000003</v>
      </c>
      <c r="BQ2908" t="s">
        <v>97</v>
      </c>
      <c r="BU2908" t="s">
        <v>98</v>
      </c>
      <c r="BV2908" t="s">
        <v>99</v>
      </c>
      <c r="BW2908" t="s">
        <v>88</v>
      </c>
      <c r="BY2908" t="s">
        <v>100</v>
      </c>
      <c r="BZ2908" t="s">
        <v>101</v>
      </c>
    </row>
    <row r="2909" spans="1:78" x14ac:dyDescent="0.25">
      <c r="A2909" t="s">
        <v>83</v>
      </c>
      <c r="B2909" t="s">
        <v>84</v>
      </c>
      <c r="C2909">
        <v>1836511</v>
      </c>
      <c r="D2909">
        <v>1836502</v>
      </c>
      <c r="E2909" s="1">
        <v>43465.362500000003</v>
      </c>
      <c r="F2909" s="1">
        <v>43465.363194444442</v>
      </c>
      <c r="G2909" s="4">
        <f t="shared" si="45"/>
        <v>2018</v>
      </c>
      <c r="H2909" t="s">
        <v>85</v>
      </c>
      <c r="I2909" t="s">
        <v>86</v>
      </c>
      <c r="J2909" t="s">
        <v>87</v>
      </c>
      <c r="K2909" s="2">
        <v>7650</v>
      </c>
      <c r="L2909" s="2">
        <v>7650</v>
      </c>
      <c r="M2909">
        <v>355316</v>
      </c>
      <c r="U2909" s="1">
        <v>43465.362500000003</v>
      </c>
      <c r="V2909" s="1">
        <v>43465.363194444442</v>
      </c>
      <c r="X2909" t="s">
        <v>0</v>
      </c>
      <c r="Z2909" t="s">
        <v>89</v>
      </c>
      <c r="AA2909">
        <v>0</v>
      </c>
      <c r="AB2909">
        <v>0</v>
      </c>
      <c r="AC2909">
        <v>0</v>
      </c>
      <c r="AD2909" s="2">
        <v>7650</v>
      </c>
      <c r="AE2909" t="s">
        <v>0</v>
      </c>
      <c r="AF2909">
        <v>302527</v>
      </c>
      <c r="AG2909">
        <v>5.52</v>
      </c>
      <c r="AJ2909" t="s">
        <v>90</v>
      </c>
      <c r="AM2909">
        <v>0</v>
      </c>
      <c r="AN2909" t="s">
        <v>91</v>
      </c>
      <c r="AT2909" t="s">
        <v>90</v>
      </c>
      <c r="AU2909" t="s">
        <v>92</v>
      </c>
      <c r="AV2909" t="s">
        <v>93</v>
      </c>
      <c r="AW2909" t="s">
        <v>94</v>
      </c>
      <c r="AX2909" t="s">
        <v>95</v>
      </c>
      <c r="AZ2909">
        <v>0</v>
      </c>
      <c r="BI2909" t="s">
        <v>90</v>
      </c>
      <c r="BK2909" t="s">
        <v>90</v>
      </c>
      <c r="BL2909" s="2">
        <v>7650</v>
      </c>
      <c r="BM2909" t="s">
        <v>102</v>
      </c>
      <c r="BN2909" s="1">
        <v>43467.363194444442</v>
      </c>
      <c r="BO2909" t="s">
        <v>97</v>
      </c>
      <c r="BP2909" s="1">
        <v>43467.363194444442</v>
      </c>
      <c r="BQ2909" t="s">
        <v>97</v>
      </c>
      <c r="BU2909" t="s">
        <v>98</v>
      </c>
      <c r="BV2909" t="s">
        <v>99</v>
      </c>
      <c r="BW2909" t="s">
        <v>88</v>
      </c>
      <c r="BY2909" t="s">
        <v>100</v>
      </c>
      <c r="BZ2909" t="s">
        <v>101</v>
      </c>
    </row>
    <row r="2910" spans="1:78" x14ac:dyDescent="0.25">
      <c r="A2910" t="s">
        <v>83</v>
      </c>
      <c r="B2910" t="s">
        <v>84</v>
      </c>
      <c r="C2910" t="s">
        <v>400</v>
      </c>
      <c r="D2910">
        <v>1811301</v>
      </c>
      <c r="E2910" s="1">
        <v>43213.459027777775</v>
      </c>
      <c r="F2910" s="1">
        <v>43222.415972222225</v>
      </c>
      <c r="G2910" s="4">
        <f t="shared" si="45"/>
        <v>2018</v>
      </c>
      <c r="H2910" t="s">
        <v>819</v>
      </c>
      <c r="I2910" t="s">
        <v>1061</v>
      </c>
      <c r="J2910" t="s">
        <v>486</v>
      </c>
      <c r="K2910" s="2">
        <v>1522.4</v>
      </c>
      <c r="L2910" s="2">
        <v>1659.05</v>
      </c>
      <c r="M2910">
        <v>339222</v>
      </c>
      <c r="U2910" s="1">
        <v>43222.414583333331</v>
      </c>
      <c r="V2910" s="1">
        <v>43222.415277777778</v>
      </c>
      <c r="X2910" t="s">
        <v>104</v>
      </c>
      <c r="Z2910" t="s">
        <v>89</v>
      </c>
      <c r="AA2910">
        <v>0</v>
      </c>
      <c r="AB2910">
        <v>0</v>
      </c>
      <c r="AC2910">
        <v>0</v>
      </c>
      <c r="AD2910" s="2">
        <v>1659.05</v>
      </c>
      <c r="AE2910" t="s">
        <v>104</v>
      </c>
      <c r="AF2910" t="s">
        <v>400</v>
      </c>
      <c r="AG2910">
        <v>1.76</v>
      </c>
      <c r="AJ2910" t="s">
        <v>90</v>
      </c>
      <c r="AK2910" s="1">
        <v>43213</v>
      </c>
      <c r="AL2910">
        <v>0</v>
      </c>
      <c r="AM2910">
        <v>0</v>
      </c>
      <c r="AN2910" t="s">
        <v>487</v>
      </c>
      <c r="AQ2910" s="1">
        <v>43213.459027777775</v>
      </c>
      <c r="AR2910" s="1">
        <v>43213.459027777775</v>
      </c>
      <c r="AT2910" t="s">
        <v>90</v>
      </c>
      <c r="AU2910" t="s">
        <v>1062</v>
      </c>
      <c r="AV2910" t="s">
        <v>93</v>
      </c>
      <c r="AW2910" t="s">
        <v>1063</v>
      </c>
      <c r="AX2910" t="s">
        <v>115</v>
      </c>
      <c r="AZ2910">
        <v>0</v>
      </c>
      <c r="BF2910" s="3">
        <v>43213</v>
      </c>
      <c r="BI2910" t="s">
        <v>90</v>
      </c>
      <c r="BK2910" t="s">
        <v>90</v>
      </c>
      <c r="BL2910" s="2">
        <v>1659.05</v>
      </c>
      <c r="BM2910" t="s">
        <v>102</v>
      </c>
      <c r="BN2910" s="1">
        <v>43223.415972222225</v>
      </c>
      <c r="BO2910" t="s">
        <v>97</v>
      </c>
      <c r="BP2910" s="1">
        <v>43214.337500000001</v>
      </c>
      <c r="BQ2910" t="s">
        <v>814</v>
      </c>
      <c r="BU2910" t="s">
        <v>118</v>
      </c>
      <c r="BV2910" t="s">
        <v>119</v>
      </c>
      <c r="BW2910" t="s">
        <v>88</v>
      </c>
      <c r="BY2910" t="s">
        <v>120</v>
      </c>
      <c r="BZ2910" t="s">
        <v>121</v>
      </c>
    </row>
    <row r="2911" spans="1:78" x14ac:dyDescent="0.25">
      <c r="A2911" t="s">
        <v>83</v>
      </c>
      <c r="B2911" t="s">
        <v>84</v>
      </c>
      <c r="C2911" t="s">
        <v>401</v>
      </c>
      <c r="D2911">
        <v>1830201</v>
      </c>
      <c r="E2911" s="1">
        <v>43392.347916666666</v>
      </c>
      <c r="F2911" s="1">
        <v>43409.424305555556</v>
      </c>
      <c r="G2911" s="4">
        <f t="shared" si="45"/>
        <v>2018</v>
      </c>
      <c r="H2911" t="s">
        <v>1064</v>
      </c>
      <c r="I2911" t="s">
        <v>1065</v>
      </c>
      <c r="J2911" t="s">
        <v>1066</v>
      </c>
      <c r="K2911" s="2">
        <v>1510.11</v>
      </c>
      <c r="L2911" s="2">
        <v>1581.5</v>
      </c>
      <c r="M2911">
        <v>351193</v>
      </c>
      <c r="U2911" s="1">
        <v>43409.423611111109</v>
      </c>
      <c r="V2911" s="1">
        <v>43409.424305555556</v>
      </c>
      <c r="X2911" t="s">
        <v>104</v>
      </c>
      <c r="Z2911" t="s">
        <v>89</v>
      </c>
      <c r="AA2911">
        <v>0</v>
      </c>
      <c r="AB2911">
        <v>0</v>
      </c>
      <c r="AC2911">
        <v>0</v>
      </c>
      <c r="AD2911" s="2">
        <v>1581.5</v>
      </c>
      <c r="AE2911" t="s">
        <v>104</v>
      </c>
      <c r="AF2911" t="s">
        <v>401</v>
      </c>
      <c r="AG2911">
        <v>1.73</v>
      </c>
      <c r="AJ2911" t="s">
        <v>90</v>
      </c>
      <c r="AK2911" s="1">
        <v>43391</v>
      </c>
      <c r="AL2911">
        <v>0</v>
      </c>
      <c r="AM2911">
        <v>0</v>
      </c>
      <c r="AN2911" t="s">
        <v>1067</v>
      </c>
      <c r="AQ2911" s="1">
        <v>43392.347916666666</v>
      </c>
      <c r="AR2911" s="1">
        <v>43392.347916666666</v>
      </c>
      <c r="AT2911" t="s">
        <v>90</v>
      </c>
      <c r="AU2911" t="s">
        <v>1068</v>
      </c>
      <c r="AV2911" t="s">
        <v>93</v>
      </c>
      <c r="AW2911" t="s">
        <v>1069</v>
      </c>
      <c r="AX2911" t="s">
        <v>115</v>
      </c>
      <c r="AZ2911">
        <v>0</v>
      </c>
      <c r="BI2911" t="s">
        <v>90</v>
      </c>
      <c r="BK2911" t="s">
        <v>90</v>
      </c>
      <c r="BL2911" s="2">
        <v>1581.5</v>
      </c>
      <c r="BM2911" t="s">
        <v>102</v>
      </c>
      <c r="BN2911" s="1">
        <v>43410.425000000003</v>
      </c>
      <c r="BO2911" t="s">
        <v>97</v>
      </c>
      <c r="BP2911" s="1">
        <v>43402.42291666667</v>
      </c>
      <c r="BQ2911" t="s">
        <v>814</v>
      </c>
      <c r="BU2911" t="s">
        <v>118</v>
      </c>
      <c r="BV2911" t="s">
        <v>119</v>
      </c>
      <c r="BW2911" t="s">
        <v>88</v>
      </c>
      <c r="BY2911" t="s">
        <v>120</v>
      </c>
      <c r="BZ2911" t="s">
        <v>121</v>
      </c>
    </row>
    <row r="2912" spans="1:78" x14ac:dyDescent="0.25">
      <c r="A2912" t="s">
        <v>83</v>
      </c>
      <c r="B2912" t="s">
        <v>84</v>
      </c>
      <c r="C2912" t="s">
        <v>401</v>
      </c>
      <c r="D2912">
        <v>1826902</v>
      </c>
      <c r="E2912" s="1">
        <v>43369.334027777775</v>
      </c>
      <c r="F2912" s="1">
        <v>43376.609722222223</v>
      </c>
      <c r="G2912" s="4">
        <f t="shared" si="45"/>
        <v>2018</v>
      </c>
      <c r="H2912" t="s">
        <v>109</v>
      </c>
      <c r="I2912" t="s">
        <v>1070</v>
      </c>
      <c r="J2912" t="s">
        <v>111</v>
      </c>
      <c r="K2912" s="2">
        <v>1570.4</v>
      </c>
      <c r="L2912" s="2">
        <v>1664.85</v>
      </c>
      <c r="M2912">
        <v>349304</v>
      </c>
      <c r="U2912" s="1">
        <v>43376.609027777777</v>
      </c>
      <c r="V2912" s="1">
        <v>43376.609722222223</v>
      </c>
      <c r="X2912" t="s">
        <v>104</v>
      </c>
      <c r="Z2912" t="s">
        <v>89</v>
      </c>
      <c r="AA2912">
        <v>0</v>
      </c>
      <c r="AB2912">
        <v>0</v>
      </c>
      <c r="AC2912">
        <v>0</v>
      </c>
      <c r="AD2912" s="2">
        <v>1664.85</v>
      </c>
      <c r="AE2912" t="s">
        <v>104</v>
      </c>
      <c r="AF2912" t="s">
        <v>401</v>
      </c>
      <c r="AG2912">
        <v>1.51</v>
      </c>
      <c r="AJ2912" t="s">
        <v>90</v>
      </c>
      <c r="AK2912" s="1">
        <v>43369</v>
      </c>
      <c r="AL2912">
        <v>0</v>
      </c>
      <c r="AM2912">
        <v>0</v>
      </c>
      <c r="AN2912" t="s">
        <v>826</v>
      </c>
      <c r="AQ2912" s="1">
        <v>43369.334027777775</v>
      </c>
      <c r="AR2912" s="1">
        <v>43369.334027777775</v>
      </c>
      <c r="AT2912" t="s">
        <v>90</v>
      </c>
      <c r="AU2912" t="s">
        <v>1071</v>
      </c>
      <c r="AV2912" t="s">
        <v>357</v>
      </c>
      <c r="AW2912" t="s">
        <v>1072</v>
      </c>
      <c r="AX2912" t="s">
        <v>115</v>
      </c>
      <c r="AZ2912">
        <v>0</v>
      </c>
      <c r="BI2912" t="s">
        <v>90</v>
      </c>
      <c r="BK2912" t="s">
        <v>90</v>
      </c>
      <c r="BL2912" s="2">
        <v>1664.85</v>
      </c>
      <c r="BM2912" t="s">
        <v>102</v>
      </c>
      <c r="BN2912" s="1">
        <v>43377.609722222223</v>
      </c>
      <c r="BO2912" t="s">
        <v>97</v>
      </c>
      <c r="BP2912" s="1">
        <v>43370.502083333333</v>
      </c>
      <c r="BQ2912" t="s">
        <v>814</v>
      </c>
      <c r="BU2912" t="s">
        <v>118</v>
      </c>
      <c r="BV2912" t="s">
        <v>119</v>
      </c>
      <c r="BW2912" t="s">
        <v>88</v>
      </c>
      <c r="BY2912" t="s">
        <v>120</v>
      </c>
      <c r="BZ2912" t="s">
        <v>121</v>
      </c>
    </row>
    <row r="2913" spans="1:78" x14ac:dyDescent="0.25">
      <c r="A2913" t="s">
        <v>83</v>
      </c>
      <c r="B2913" t="s">
        <v>84</v>
      </c>
      <c r="C2913" t="s">
        <v>108</v>
      </c>
      <c r="D2913">
        <v>1830304</v>
      </c>
      <c r="E2913" s="1">
        <v>43403.292361111111</v>
      </c>
      <c r="F2913" s="1">
        <v>43414.379861111112</v>
      </c>
      <c r="G2913" s="4">
        <f t="shared" si="45"/>
        <v>2018</v>
      </c>
      <c r="H2913" t="s">
        <v>109</v>
      </c>
      <c r="I2913" t="s">
        <v>1070</v>
      </c>
      <c r="J2913" t="s">
        <v>111</v>
      </c>
      <c r="K2913" s="2">
        <v>1586.04</v>
      </c>
      <c r="L2913" s="2">
        <v>1665.59</v>
      </c>
      <c r="M2913">
        <v>351525</v>
      </c>
      <c r="U2913" s="1">
        <v>43414.379166666666</v>
      </c>
      <c r="V2913" s="1">
        <v>43414.379861111112</v>
      </c>
      <c r="X2913" t="s">
        <v>104</v>
      </c>
      <c r="Z2913" t="s">
        <v>89</v>
      </c>
      <c r="AA2913">
        <v>0</v>
      </c>
      <c r="AB2913">
        <v>0</v>
      </c>
      <c r="AC2913">
        <v>0</v>
      </c>
      <c r="AD2913" s="2">
        <v>1665.59</v>
      </c>
      <c r="AE2913" t="s">
        <v>104</v>
      </c>
      <c r="AF2913" t="s">
        <v>108</v>
      </c>
      <c r="AG2913">
        <v>1.26</v>
      </c>
      <c r="AJ2913" t="s">
        <v>90</v>
      </c>
      <c r="AK2913" s="1">
        <v>43402</v>
      </c>
      <c r="AL2913">
        <v>0</v>
      </c>
      <c r="AM2913">
        <v>0</v>
      </c>
      <c r="AN2913" t="s">
        <v>826</v>
      </c>
      <c r="AQ2913" s="1">
        <v>43403.292361111111</v>
      </c>
      <c r="AR2913" s="1">
        <v>43403.292361111111</v>
      </c>
      <c r="AT2913" t="s">
        <v>90</v>
      </c>
      <c r="AU2913" t="s">
        <v>1071</v>
      </c>
      <c r="AV2913" t="s">
        <v>357</v>
      </c>
      <c r="AW2913" t="s">
        <v>1072</v>
      </c>
      <c r="AX2913" t="s">
        <v>115</v>
      </c>
      <c r="AZ2913">
        <v>0</v>
      </c>
      <c r="BI2913" t="s">
        <v>90</v>
      </c>
      <c r="BK2913" t="s">
        <v>90</v>
      </c>
      <c r="BL2913" s="2">
        <v>1665.59</v>
      </c>
      <c r="BM2913" t="s">
        <v>102</v>
      </c>
      <c r="BN2913" s="1">
        <v>43416.380555555559</v>
      </c>
      <c r="BO2913" t="s">
        <v>97</v>
      </c>
      <c r="BP2913" s="1">
        <v>43405.42291666667</v>
      </c>
      <c r="BQ2913" t="s">
        <v>814</v>
      </c>
      <c r="BU2913" t="s">
        <v>118</v>
      </c>
      <c r="BV2913" t="s">
        <v>119</v>
      </c>
      <c r="BW2913" t="s">
        <v>88</v>
      </c>
      <c r="BY2913" t="s">
        <v>120</v>
      </c>
      <c r="BZ2913" t="s">
        <v>121</v>
      </c>
    </row>
    <row r="2914" spans="1:78" x14ac:dyDescent="0.25">
      <c r="A2914" t="s">
        <v>83</v>
      </c>
      <c r="B2914" t="s">
        <v>84</v>
      </c>
      <c r="C2914" t="s">
        <v>108</v>
      </c>
      <c r="D2914">
        <v>1821201</v>
      </c>
      <c r="E2914" s="1">
        <v>43311.292361111111</v>
      </c>
      <c r="F2914" s="1">
        <v>43320.431944444441</v>
      </c>
      <c r="G2914" s="4">
        <f t="shared" si="45"/>
        <v>2018</v>
      </c>
      <c r="H2914" t="s">
        <v>109</v>
      </c>
      <c r="I2914" t="s">
        <v>1070</v>
      </c>
      <c r="J2914" t="s">
        <v>111</v>
      </c>
      <c r="K2914" s="2">
        <v>1594.5</v>
      </c>
      <c r="L2914" s="2">
        <v>1705.61</v>
      </c>
      <c r="M2914">
        <v>345867</v>
      </c>
      <c r="U2914" s="1">
        <v>43320.430555555555</v>
      </c>
      <c r="V2914" s="1">
        <v>43320.431250000001</v>
      </c>
      <c r="X2914" t="s">
        <v>104</v>
      </c>
      <c r="Z2914" t="s">
        <v>89</v>
      </c>
      <c r="AA2914">
        <v>0</v>
      </c>
      <c r="AB2914">
        <v>0</v>
      </c>
      <c r="AC2914">
        <v>0</v>
      </c>
      <c r="AD2914" s="2">
        <v>1705.61</v>
      </c>
      <c r="AE2914" t="s">
        <v>104</v>
      </c>
      <c r="AF2914" t="s">
        <v>108</v>
      </c>
      <c r="AG2914">
        <v>1.47</v>
      </c>
      <c r="AJ2914" t="s">
        <v>90</v>
      </c>
      <c r="AK2914" s="1">
        <v>43311</v>
      </c>
      <c r="AL2914">
        <v>0</v>
      </c>
      <c r="AM2914">
        <v>0</v>
      </c>
      <c r="AN2914" t="s">
        <v>826</v>
      </c>
      <c r="AQ2914" s="1">
        <v>43311.292361111111</v>
      </c>
      <c r="AR2914" s="1">
        <v>43311.292361111111</v>
      </c>
      <c r="AT2914" t="s">
        <v>90</v>
      </c>
      <c r="AU2914" t="s">
        <v>1071</v>
      </c>
      <c r="AV2914" t="s">
        <v>357</v>
      </c>
      <c r="AW2914" t="s">
        <v>1072</v>
      </c>
      <c r="AX2914" t="s">
        <v>115</v>
      </c>
      <c r="AZ2914">
        <v>0</v>
      </c>
      <c r="BF2914" s="3">
        <v>43311</v>
      </c>
      <c r="BI2914" t="s">
        <v>90</v>
      </c>
      <c r="BK2914" t="s">
        <v>90</v>
      </c>
      <c r="BL2914" s="2">
        <v>1705.61</v>
      </c>
      <c r="BM2914" t="s">
        <v>102</v>
      </c>
      <c r="BN2914" s="1">
        <v>43321.432638888888</v>
      </c>
      <c r="BO2914" t="s">
        <v>343</v>
      </c>
      <c r="BP2914" s="1">
        <v>43312.504166666666</v>
      </c>
      <c r="BQ2914" t="s">
        <v>814</v>
      </c>
      <c r="BU2914" t="s">
        <v>118</v>
      </c>
      <c r="BV2914" t="s">
        <v>119</v>
      </c>
      <c r="BW2914" t="s">
        <v>88</v>
      </c>
      <c r="BY2914" t="s">
        <v>120</v>
      </c>
      <c r="BZ2914" t="s">
        <v>121</v>
      </c>
    </row>
    <row r="2915" spans="1:78" x14ac:dyDescent="0.25">
      <c r="A2915" t="s">
        <v>83</v>
      </c>
      <c r="B2915" t="s">
        <v>84</v>
      </c>
      <c r="C2915" t="s">
        <v>108</v>
      </c>
      <c r="D2915">
        <v>1808502</v>
      </c>
      <c r="E2915" s="1">
        <v>43185.334027777775</v>
      </c>
      <c r="F2915" s="1">
        <v>43200.419444444444</v>
      </c>
      <c r="G2915" s="4">
        <f t="shared" si="45"/>
        <v>2018</v>
      </c>
      <c r="H2915" t="s">
        <v>109</v>
      </c>
      <c r="I2915" t="s">
        <v>1070</v>
      </c>
      <c r="J2915" t="s">
        <v>111</v>
      </c>
      <c r="K2915" s="2">
        <v>1484.8</v>
      </c>
      <c r="L2915" s="2">
        <v>1694.16</v>
      </c>
      <c r="M2915">
        <v>337653</v>
      </c>
      <c r="U2915" s="1">
        <v>43200.418055555558</v>
      </c>
      <c r="V2915" s="1">
        <v>43200.418749999997</v>
      </c>
      <c r="X2915" t="s">
        <v>104</v>
      </c>
      <c r="Z2915" t="s">
        <v>89</v>
      </c>
      <c r="AA2915">
        <v>0</v>
      </c>
      <c r="AB2915">
        <v>0</v>
      </c>
      <c r="AC2915">
        <v>0</v>
      </c>
      <c r="AD2915" s="2">
        <v>1694.16</v>
      </c>
      <c r="AE2915" t="s">
        <v>104</v>
      </c>
      <c r="AF2915" t="s">
        <v>108</v>
      </c>
      <c r="AG2915">
        <v>1.74</v>
      </c>
      <c r="AJ2915" t="s">
        <v>90</v>
      </c>
      <c r="AK2915" s="1">
        <v>43185</v>
      </c>
      <c r="AL2915">
        <v>0</v>
      </c>
      <c r="AM2915">
        <v>0</v>
      </c>
      <c r="AN2915" t="s">
        <v>826</v>
      </c>
      <c r="AQ2915" s="1">
        <v>43185.334027777775</v>
      </c>
      <c r="AR2915" s="1">
        <v>43185.334027777775</v>
      </c>
      <c r="AT2915" t="s">
        <v>90</v>
      </c>
      <c r="AU2915" t="s">
        <v>1071</v>
      </c>
      <c r="AV2915" t="s">
        <v>357</v>
      </c>
      <c r="AW2915" t="s">
        <v>1072</v>
      </c>
      <c r="AX2915" t="s">
        <v>115</v>
      </c>
      <c r="AZ2915">
        <v>0</v>
      </c>
      <c r="BF2915" s="3">
        <v>43185</v>
      </c>
      <c r="BI2915" t="s">
        <v>90</v>
      </c>
      <c r="BK2915" t="s">
        <v>90</v>
      </c>
      <c r="BL2915" s="2">
        <v>1694.16</v>
      </c>
      <c r="BM2915" t="s">
        <v>102</v>
      </c>
      <c r="BN2915" s="1">
        <v>43221.480555555558</v>
      </c>
      <c r="BO2915" t="s">
        <v>97</v>
      </c>
      <c r="BP2915" s="1">
        <v>43186.467361111114</v>
      </c>
      <c r="BQ2915" t="s">
        <v>814</v>
      </c>
      <c r="BU2915" t="s">
        <v>118</v>
      </c>
      <c r="BV2915" t="s">
        <v>119</v>
      </c>
      <c r="BW2915" t="s">
        <v>88</v>
      </c>
      <c r="BY2915" t="s">
        <v>120</v>
      </c>
      <c r="BZ2915" t="s">
        <v>121</v>
      </c>
    </row>
    <row r="2916" spans="1:78" x14ac:dyDescent="0.25">
      <c r="A2916" t="s">
        <v>83</v>
      </c>
      <c r="B2916" t="s">
        <v>84</v>
      </c>
      <c r="C2916" t="s">
        <v>108</v>
      </c>
      <c r="D2916">
        <v>1803304</v>
      </c>
      <c r="E2916" s="1">
        <v>43133.500694444447</v>
      </c>
      <c r="F2916" s="1">
        <v>43141.395833333336</v>
      </c>
      <c r="G2916" s="4">
        <f t="shared" si="45"/>
        <v>2018</v>
      </c>
      <c r="H2916" t="s">
        <v>109</v>
      </c>
      <c r="I2916" t="s">
        <v>1073</v>
      </c>
      <c r="J2916" t="s">
        <v>129</v>
      </c>
      <c r="K2916" s="2">
        <v>1560.3</v>
      </c>
      <c r="L2916" s="2">
        <v>1631.56</v>
      </c>
      <c r="M2916">
        <v>334663</v>
      </c>
      <c r="U2916" s="1">
        <v>43141.394444444442</v>
      </c>
      <c r="V2916" s="1">
        <v>43141.395138888889</v>
      </c>
      <c r="X2916" t="s">
        <v>104</v>
      </c>
      <c r="Z2916" t="s">
        <v>89</v>
      </c>
      <c r="AA2916">
        <v>0</v>
      </c>
      <c r="AB2916">
        <v>0</v>
      </c>
      <c r="AC2916">
        <v>0</v>
      </c>
      <c r="AD2916" s="2">
        <v>1631.56</v>
      </c>
      <c r="AE2916" t="s">
        <v>104</v>
      </c>
      <c r="AF2916" t="s">
        <v>108</v>
      </c>
      <c r="AG2916">
        <v>1.21</v>
      </c>
      <c r="AJ2916" t="s">
        <v>90</v>
      </c>
      <c r="AK2916" s="1">
        <v>43133</v>
      </c>
      <c r="AL2916">
        <v>0</v>
      </c>
      <c r="AM2916">
        <v>0</v>
      </c>
      <c r="AN2916" t="s">
        <v>112</v>
      </c>
      <c r="AQ2916" s="1">
        <v>43133.500694444447</v>
      </c>
      <c r="AR2916" s="1">
        <v>43133.500694444447</v>
      </c>
      <c r="AT2916" t="s">
        <v>90</v>
      </c>
      <c r="AU2916" t="s">
        <v>1071</v>
      </c>
      <c r="AV2916" t="s">
        <v>93</v>
      </c>
      <c r="AW2916" t="s">
        <v>1072</v>
      </c>
      <c r="AX2916" t="s">
        <v>115</v>
      </c>
      <c r="AZ2916">
        <v>0</v>
      </c>
      <c r="BF2916" s="3">
        <v>43133</v>
      </c>
      <c r="BI2916" t="s">
        <v>90</v>
      </c>
      <c r="BK2916" t="s">
        <v>90</v>
      </c>
      <c r="BL2916" s="2">
        <v>1631.56</v>
      </c>
      <c r="BM2916" t="s">
        <v>102</v>
      </c>
      <c r="BN2916" s="1">
        <v>43143.395833333336</v>
      </c>
      <c r="BO2916" t="s">
        <v>97</v>
      </c>
      <c r="BP2916" s="1">
        <v>43135.347916666666</v>
      </c>
      <c r="BQ2916" t="s">
        <v>814</v>
      </c>
      <c r="BU2916" t="s">
        <v>118</v>
      </c>
      <c r="BV2916" t="s">
        <v>119</v>
      </c>
      <c r="BW2916" t="s">
        <v>88</v>
      </c>
      <c r="BY2916" t="s">
        <v>120</v>
      </c>
      <c r="BZ2916" t="s">
        <v>121</v>
      </c>
    </row>
    <row r="2917" spans="1:78" x14ac:dyDescent="0.25">
      <c r="A2917" t="s">
        <v>83</v>
      </c>
      <c r="B2917" t="s">
        <v>84</v>
      </c>
      <c r="C2917" t="s">
        <v>108</v>
      </c>
      <c r="D2917">
        <v>1801103</v>
      </c>
      <c r="E2917" s="1">
        <v>43111.500694444447</v>
      </c>
      <c r="F2917" s="1">
        <v>43122.470833333333</v>
      </c>
      <c r="G2917" s="4">
        <f t="shared" si="45"/>
        <v>2018</v>
      </c>
      <c r="H2917" t="s">
        <v>109</v>
      </c>
      <c r="I2917" t="s">
        <v>1070</v>
      </c>
      <c r="J2917" t="s">
        <v>111</v>
      </c>
      <c r="K2917" s="2">
        <v>1564.8</v>
      </c>
      <c r="L2917" s="2">
        <v>1701.11</v>
      </c>
      <c r="M2917">
        <v>332881</v>
      </c>
      <c r="U2917" s="1">
        <v>43122.469444444447</v>
      </c>
      <c r="V2917" s="1">
        <v>43122.470138888886</v>
      </c>
      <c r="X2917" t="s">
        <v>104</v>
      </c>
      <c r="Z2917" t="s">
        <v>89</v>
      </c>
      <c r="AA2917">
        <v>0</v>
      </c>
      <c r="AB2917">
        <v>0</v>
      </c>
      <c r="AC2917">
        <v>0</v>
      </c>
      <c r="AD2917" s="2">
        <v>1701.11</v>
      </c>
      <c r="AE2917" t="s">
        <v>104</v>
      </c>
      <c r="AF2917" t="s">
        <v>108</v>
      </c>
      <c r="AG2917">
        <v>1.53</v>
      </c>
      <c r="AJ2917" t="s">
        <v>90</v>
      </c>
      <c r="AK2917" s="1">
        <v>43111</v>
      </c>
      <c r="AL2917">
        <v>0</v>
      </c>
      <c r="AM2917">
        <v>0</v>
      </c>
      <c r="AN2917" t="s">
        <v>826</v>
      </c>
      <c r="AQ2917" s="1">
        <v>43111.500694444447</v>
      </c>
      <c r="AR2917" s="1">
        <v>43111.500694444447</v>
      </c>
      <c r="AT2917" t="s">
        <v>90</v>
      </c>
      <c r="AU2917" t="s">
        <v>1071</v>
      </c>
      <c r="AV2917" t="s">
        <v>357</v>
      </c>
      <c r="AW2917" t="s">
        <v>1072</v>
      </c>
      <c r="AX2917" t="s">
        <v>115</v>
      </c>
      <c r="AZ2917">
        <v>0</v>
      </c>
      <c r="BF2917" s="3">
        <v>43111</v>
      </c>
      <c r="BI2917" t="s">
        <v>90</v>
      </c>
      <c r="BK2917" t="s">
        <v>90</v>
      </c>
      <c r="BL2917" s="2">
        <v>1701.11</v>
      </c>
      <c r="BM2917" t="s">
        <v>102</v>
      </c>
      <c r="BN2917" s="1">
        <v>43123.470138888886</v>
      </c>
      <c r="BO2917" t="s">
        <v>97</v>
      </c>
      <c r="BP2917" s="1">
        <v>43112.430555555555</v>
      </c>
      <c r="BQ2917" t="s">
        <v>814</v>
      </c>
      <c r="BU2917" t="s">
        <v>118</v>
      </c>
      <c r="BV2917" t="s">
        <v>119</v>
      </c>
      <c r="BW2917" t="s">
        <v>88</v>
      </c>
      <c r="BY2917" t="s">
        <v>120</v>
      </c>
      <c r="BZ2917" t="s">
        <v>121</v>
      </c>
    </row>
    <row r="2918" spans="1:78" x14ac:dyDescent="0.25">
      <c r="A2918" t="s">
        <v>83</v>
      </c>
      <c r="B2918" t="s">
        <v>84</v>
      </c>
      <c r="C2918" t="s">
        <v>122</v>
      </c>
      <c r="D2918">
        <v>1820004</v>
      </c>
      <c r="E2918" s="1">
        <v>43300.417361111111</v>
      </c>
      <c r="F2918" s="1">
        <v>43306.357638888891</v>
      </c>
      <c r="G2918" s="4">
        <f t="shared" si="45"/>
        <v>2018</v>
      </c>
      <c r="H2918" t="s">
        <v>109</v>
      </c>
      <c r="I2918" t="s">
        <v>1070</v>
      </c>
      <c r="J2918" t="s">
        <v>111</v>
      </c>
      <c r="K2918" s="2">
        <v>1561.8</v>
      </c>
      <c r="L2918" s="2">
        <v>1613.86</v>
      </c>
      <c r="M2918">
        <v>345137</v>
      </c>
      <c r="U2918" s="1">
        <v>43306.356249999997</v>
      </c>
      <c r="V2918" s="1">
        <v>43306.356944444444</v>
      </c>
      <c r="X2918" t="s">
        <v>104</v>
      </c>
      <c r="Z2918" t="s">
        <v>89</v>
      </c>
      <c r="AA2918">
        <v>0</v>
      </c>
      <c r="AB2918">
        <v>0</v>
      </c>
      <c r="AC2918">
        <v>0</v>
      </c>
      <c r="AD2918" s="2">
        <v>1613.86</v>
      </c>
      <c r="AE2918" t="s">
        <v>104</v>
      </c>
      <c r="AF2918" t="s">
        <v>122</v>
      </c>
      <c r="AG2918">
        <v>1.6</v>
      </c>
      <c r="AJ2918" t="s">
        <v>90</v>
      </c>
      <c r="AK2918" s="1">
        <v>43300</v>
      </c>
      <c r="AL2918">
        <v>0</v>
      </c>
      <c r="AM2918">
        <v>0</v>
      </c>
      <c r="AN2918" t="s">
        <v>826</v>
      </c>
      <c r="AQ2918" s="1">
        <v>43300.417361111111</v>
      </c>
      <c r="AR2918" s="1">
        <v>43300.417361111111</v>
      </c>
      <c r="AT2918" t="s">
        <v>90</v>
      </c>
      <c r="AU2918" t="s">
        <v>1071</v>
      </c>
      <c r="AV2918" t="s">
        <v>357</v>
      </c>
      <c r="AW2918" t="s">
        <v>1072</v>
      </c>
      <c r="AX2918" t="s">
        <v>115</v>
      </c>
      <c r="AZ2918">
        <v>0</v>
      </c>
      <c r="BF2918" s="3">
        <v>43300</v>
      </c>
      <c r="BI2918" t="s">
        <v>90</v>
      </c>
      <c r="BK2918" t="s">
        <v>90</v>
      </c>
      <c r="BL2918" s="2">
        <v>1613.86</v>
      </c>
      <c r="BM2918" t="s">
        <v>102</v>
      </c>
      <c r="BN2918" s="1">
        <v>43307.357638888891</v>
      </c>
      <c r="BO2918" t="s">
        <v>97</v>
      </c>
      <c r="BP2918" s="1">
        <v>43301.42083333333</v>
      </c>
      <c r="BQ2918" t="s">
        <v>814</v>
      </c>
      <c r="BU2918" t="s">
        <v>118</v>
      </c>
      <c r="BV2918" t="s">
        <v>119</v>
      </c>
      <c r="BW2918" t="s">
        <v>88</v>
      </c>
      <c r="BY2918" t="s">
        <v>120</v>
      </c>
      <c r="BZ2918" t="s">
        <v>121</v>
      </c>
    </row>
    <row r="2919" spans="1:78" x14ac:dyDescent="0.25">
      <c r="A2919" t="s">
        <v>83</v>
      </c>
      <c r="B2919" t="s">
        <v>84</v>
      </c>
      <c r="C2919" t="s">
        <v>122</v>
      </c>
      <c r="D2919">
        <v>1803103</v>
      </c>
      <c r="E2919" s="1">
        <v>43131.334027777775</v>
      </c>
      <c r="F2919" s="1">
        <v>43141.395833333336</v>
      </c>
      <c r="G2919" s="4">
        <f t="shared" si="45"/>
        <v>2018</v>
      </c>
      <c r="H2919" t="s">
        <v>1064</v>
      </c>
      <c r="I2919" t="s">
        <v>1074</v>
      </c>
      <c r="J2919" t="s">
        <v>1066</v>
      </c>
      <c r="K2919" s="2">
        <v>1552.7</v>
      </c>
      <c r="L2919" s="2">
        <v>1655.53</v>
      </c>
      <c r="M2919">
        <v>334466</v>
      </c>
      <c r="U2919" s="1">
        <v>43141.394444444442</v>
      </c>
      <c r="V2919" s="1">
        <v>43141.395138888889</v>
      </c>
      <c r="X2919" t="s">
        <v>104</v>
      </c>
      <c r="Z2919" t="s">
        <v>89</v>
      </c>
      <c r="AA2919">
        <v>0</v>
      </c>
      <c r="AB2919">
        <v>0</v>
      </c>
      <c r="AC2919">
        <v>0</v>
      </c>
      <c r="AD2919" s="2">
        <v>1655.53</v>
      </c>
      <c r="AE2919" t="s">
        <v>104</v>
      </c>
      <c r="AF2919" t="s">
        <v>122</v>
      </c>
      <c r="AG2919">
        <v>1.68</v>
      </c>
      <c r="AJ2919" t="s">
        <v>90</v>
      </c>
      <c r="AK2919" s="1">
        <v>43130</v>
      </c>
      <c r="AL2919">
        <v>0</v>
      </c>
      <c r="AM2919">
        <v>0</v>
      </c>
      <c r="AN2919" t="s">
        <v>487</v>
      </c>
      <c r="AQ2919" s="1">
        <v>43131.334027777775</v>
      </c>
      <c r="AR2919" s="1">
        <v>43131.334027777775</v>
      </c>
      <c r="AT2919" t="s">
        <v>90</v>
      </c>
      <c r="AU2919" t="s">
        <v>1075</v>
      </c>
      <c r="AV2919" t="s">
        <v>93</v>
      </c>
      <c r="AW2919" t="s">
        <v>1076</v>
      </c>
      <c r="AX2919" t="s">
        <v>115</v>
      </c>
      <c r="AZ2919">
        <v>0</v>
      </c>
      <c r="BF2919" s="3">
        <v>43131</v>
      </c>
      <c r="BI2919" t="s">
        <v>90</v>
      </c>
      <c r="BK2919" t="s">
        <v>90</v>
      </c>
      <c r="BL2919" s="2">
        <v>1655.53</v>
      </c>
      <c r="BM2919" t="s">
        <v>102</v>
      </c>
      <c r="BN2919" s="1">
        <v>43143.395138888889</v>
      </c>
      <c r="BO2919" t="s">
        <v>97</v>
      </c>
      <c r="BP2919" s="1">
        <v>43132.424305555556</v>
      </c>
      <c r="BQ2919" t="s">
        <v>814</v>
      </c>
      <c r="BU2919" t="s">
        <v>118</v>
      </c>
      <c r="BV2919" t="s">
        <v>119</v>
      </c>
      <c r="BW2919" t="s">
        <v>88</v>
      </c>
      <c r="BY2919" t="s">
        <v>120</v>
      </c>
      <c r="BZ2919" t="s">
        <v>121</v>
      </c>
    </row>
    <row r="2920" spans="1:78" x14ac:dyDescent="0.25">
      <c r="A2920" t="s">
        <v>83</v>
      </c>
      <c r="B2920" t="s">
        <v>84</v>
      </c>
      <c r="C2920" t="s">
        <v>852</v>
      </c>
      <c r="D2920">
        <v>1834505</v>
      </c>
      <c r="E2920" s="1">
        <v>43445.584027777775</v>
      </c>
      <c r="F2920" s="1">
        <v>43454.401388888888</v>
      </c>
      <c r="G2920" s="4">
        <f t="shared" si="45"/>
        <v>2018</v>
      </c>
      <c r="H2920" t="s">
        <v>109</v>
      </c>
      <c r="I2920" t="s">
        <v>849</v>
      </c>
      <c r="J2920" t="s">
        <v>111</v>
      </c>
      <c r="K2920" s="2">
        <v>1568.4</v>
      </c>
      <c r="L2920" s="2">
        <v>1629.36</v>
      </c>
      <c r="M2920">
        <v>354006</v>
      </c>
      <c r="U2920" s="1">
        <v>43454.400694444441</v>
      </c>
      <c r="V2920" s="1">
        <v>43454.401388888888</v>
      </c>
      <c r="X2920" t="s">
        <v>104</v>
      </c>
      <c r="Z2920" t="s">
        <v>89</v>
      </c>
      <c r="AA2920">
        <v>0</v>
      </c>
      <c r="AB2920">
        <v>0</v>
      </c>
      <c r="AC2920">
        <v>0</v>
      </c>
      <c r="AD2920" s="2">
        <v>1629.36</v>
      </c>
      <c r="AE2920" t="s">
        <v>104</v>
      </c>
      <c r="AF2920" t="s">
        <v>852</v>
      </c>
      <c r="AG2920">
        <v>1.44</v>
      </c>
      <c r="AJ2920" t="s">
        <v>90</v>
      </c>
      <c r="AK2920" s="1">
        <v>43445</v>
      </c>
      <c r="AL2920">
        <v>0</v>
      </c>
      <c r="AM2920">
        <v>0</v>
      </c>
      <c r="AN2920" t="s">
        <v>826</v>
      </c>
      <c r="AQ2920" s="1">
        <v>43445.584027777775</v>
      </c>
      <c r="AR2920" s="1">
        <v>43445.584027777775</v>
      </c>
      <c r="AT2920" t="s">
        <v>90</v>
      </c>
      <c r="AU2920" t="s">
        <v>850</v>
      </c>
      <c r="AV2920" t="s">
        <v>357</v>
      </c>
      <c r="AW2920" t="s">
        <v>851</v>
      </c>
      <c r="AX2920" t="s">
        <v>115</v>
      </c>
      <c r="AZ2920">
        <v>0</v>
      </c>
      <c r="BI2920" t="s">
        <v>90</v>
      </c>
      <c r="BK2920" t="s">
        <v>90</v>
      </c>
      <c r="BL2920" s="2">
        <v>1629.36</v>
      </c>
      <c r="BM2920" t="s">
        <v>102</v>
      </c>
      <c r="BN2920" s="1">
        <v>43455.402083333334</v>
      </c>
      <c r="BO2920" t="s">
        <v>97</v>
      </c>
      <c r="BP2920" s="1">
        <v>43446.503472222219</v>
      </c>
      <c r="BQ2920" t="s">
        <v>814</v>
      </c>
      <c r="BU2920" t="s">
        <v>118</v>
      </c>
      <c r="BV2920" t="s">
        <v>119</v>
      </c>
      <c r="BW2920" t="s">
        <v>88</v>
      </c>
      <c r="BY2920" t="s">
        <v>120</v>
      </c>
      <c r="BZ2920" t="s">
        <v>121</v>
      </c>
    </row>
    <row r="2921" spans="1:78" x14ac:dyDescent="0.25">
      <c r="A2921" t="s">
        <v>83</v>
      </c>
      <c r="B2921" t="s">
        <v>84</v>
      </c>
      <c r="C2921" t="s">
        <v>852</v>
      </c>
      <c r="D2921">
        <v>1820003</v>
      </c>
      <c r="E2921" s="1">
        <v>43300.417361111111</v>
      </c>
      <c r="F2921" s="1">
        <v>43311.368055555555</v>
      </c>
      <c r="G2921" s="4">
        <f t="shared" si="45"/>
        <v>2018</v>
      </c>
      <c r="H2921" t="s">
        <v>109</v>
      </c>
      <c r="I2921" t="s">
        <v>1070</v>
      </c>
      <c r="J2921" t="s">
        <v>111</v>
      </c>
      <c r="K2921" s="2">
        <v>1586.2</v>
      </c>
      <c r="L2921" s="2">
        <v>1652.18</v>
      </c>
      <c r="M2921">
        <v>345136</v>
      </c>
      <c r="U2921" s="1">
        <v>43311.366666666669</v>
      </c>
      <c r="V2921" s="1">
        <v>43311.367361111108</v>
      </c>
      <c r="X2921" t="s">
        <v>104</v>
      </c>
      <c r="Z2921" t="s">
        <v>89</v>
      </c>
      <c r="AA2921">
        <v>0</v>
      </c>
      <c r="AB2921">
        <v>0</v>
      </c>
      <c r="AC2921">
        <v>0</v>
      </c>
      <c r="AD2921" s="2">
        <v>1652.18</v>
      </c>
      <c r="AE2921" t="s">
        <v>104</v>
      </c>
      <c r="AF2921" t="s">
        <v>852</v>
      </c>
      <c r="AG2921">
        <v>1.43</v>
      </c>
      <c r="AJ2921" t="s">
        <v>90</v>
      </c>
      <c r="AK2921" s="1">
        <v>43300</v>
      </c>
      <c r="AL2921">
        <v>0</v>
      </c>
      <c r="AM2921">
        <v>0</v>
      </c>
      <c r="AN2921" t="s">
        <v>826</v>
      </c>
      <c r="AQ2921" s="1">
        <v>43300.417361111111</v>
      </c>
      <c r="AR2921" s="1">
        <v>43300.417361111111</v>
      </c>
      <c r="AT2921" t="s">
        <v>90</v>
      </c>
      <c r="AU2921" t="s">
        <v>1071</v>
      </c>
      <c r="AV2921" t="s">
        <v>357</v>
      </c>
      <c r="AW2921" t="s">
        <v>1072</v>
      </c>
      <c r="AX2921" t="s">
        <v>115</v>
      </c>
      <c r="AZ2921">
        <v>0</v>
      </c>
      <c r="BF2921" s="3">
        <v>43300</v>
      </c>
      <c r="BI2921" t="s">
        <v>90</v>
      </c>
      <c r="BK2921" t="s">
        <v>90</v>
      </c>
      <c r="BL2921" s="2">
        <v>1652.18</v>
      </c>
      <c r="BM2921" t="s">
        <v>102</v>
      </c>
      <c r="BN2921" s="1">
        <v>43312.368055555555</v>
      </c>
      <c r="BO2921" t="s">
        <v>97</v>
      </c>
      <c r="BP2921" s="1">
        <v>43301.42083333333</v>
      </c>
      <c r="BQ2921" t="s">
        <v>814</v>
      </c>
      <c r="BU2921" t="s">
        <v>118</v>
      </c>
      <c r="BV2921" t="s">
        <v>119</v>
      </c>
      <c r="BW2921" t="s">
        <v>88</v>
      </c>
      <c r="BY2921" t="s">
        <v>120</v>
      </c>
      <c r="BZ2921" t="s">
        <v>121</v>
      </c>
    </row>
    <row r="2922" spans="1:78" x14ac:dyDescent="0.25">
      <c r="A2922" t="s">
        <v>83</v>
      </c>
      <c r="B2922" t="s">
        <v>84</v>
      </c>
      <c r="C2922" t="s">
        <v>852</v>
      </c>
      <c r="D2922">
        <v>1812812</v>
      </c>
      <c r="E2922" s="1">
        <v>43228.334027777775</v>
      </c>
      <c r="F2922" s="1">
        <v>43243.386111111111</v>
      </c>
      <c r="G2922" s="4">
        <f t="shared" si="45"/>
        <v>2018</v>
      </c>
      <c r="H2922" t="s">
        <v>109</v>
      </c>
      <c r="I2922" t="s">
        <v>1070</v>
      </c>
      <c r="J2922" t="s">
        <v>111</v>
      </c>
      <c r="K2922" s="2">
        <v>1712.3</v>
      </c>
      <c r="L2922" s="2">
        <v>1724.86</v>
      </c>
      <c r="M2922">
        <v>340404</v>
      </c>
      <c r="U2922" s="1">
        <v>43243.384722222225</v>
      </c>
      <c r="V2922" s="1">
        <v>43243.385416666664</v>
      </c>
      <c r="X2922" t="s">
        <v>104</v>
      </c>
      <c r="Z2922" t="s">
        <v>89</v>
      </c>
      <c r="AA2922">
        <v>0</v>
      </c>
      <c r="AB2922">
        <v>0</v>
      </c>
      <c r="AC2922">
        <v>0</v>
      </c>
      <c r="AD2922" s="2">
        <v>1724.86</v>
      </c>
      <c r="AE2922" t="s">
        <v>104</v>
      </c>
      <c r="AF2922" t="s">
        <v>852</v>
      </c>
      <c r="AG2922">
        <v>1.48</v>
      </c>
      <c r="AJ2922" t="s">
        <v>90</v>
      </c>
      <c r="AK2922" s="1">
        <v>43227</v>
      </c>
      <c r="AL2922">
        <v>0</v>
      </c>
      <c r="AM2922">
        <v>0</v>
      </c>
      <c r="AN2922" t="s">
        <v>826</v>
      </c>
      <c r="AQ2922" s="1">
        <v>43228.334027777775</v>
      </c>
      <c r="AR2922" s="1">
        <v>43228.334027777775</v>
      </c>
      <c r="AT2922" t="s">
        <v>90</v>
      </c>
      <c r="AU2922" t="s">
        <v>1071</v>
      </c>
      <c r="AV2922" t="s">
        <v>357</v>
      </c>
      <c r="AW2922" t="s">
        <v>1072</v>
      </c>
      <c r="AX2922" t="s">
        <v>115</v>
      </c>
      <c r="AZ2922">
        <v>0</v>
      </c>
      <c r="BF2922" s="3">
        <v>43228</v>
      </c>
      <c r="BI2922" t="s">
        <v>90</v>
      </c>
      <c r="BK2922" t="s">
        <v>90</v>
      </c>
      <c r="BL2922" s="2">
        <v>1724.86</v>
      </c>
      <c r="BM2922" t="s">
        <v>102</v>
      </c>
      <c r="BN2922" s="1">
        <v>43244.388888888891</v>
      </c>
      <c r="BO2922" t="s">
        <v>97</v>
      </c>
      <c r="BP2922" s="1">
        <v>43229.422222222223</v>
      </c>
      <c r="BQ2922" t="s">
        <v>814</v>
      </c>
      <c r="BU2922" t="s">
        <v>118</v>
      </c>
      <c r="BV2922" t="s">
        <v>119</v>
      </c>
      <c r="BW2922" t="s">
        <v>88</v>
      </c>
      <c r="BY2922" t="s">
        <v>120</v>
      </c>
      <c r="BZ2922" t="s">
        <v>121</v>
      </c>
    </row>
    <row r="2923" spans="1:78" x14ac:dyDescent="0.25">
      <c r="A2923" t="s">
        <v>83</v>
      </c>
      <c r="B2923" t="s">
        <v>84</v>
      </c>
      <c r="C2923" t="s">
        <v>404</v>
      </c>
      <c r="D2923">
        <v>1827509</v>
      </c>
      <c r="E2923" s="1">
        <v>43375.334027777775</v>
      </c>
      <c r="F2923" s="1">
        <v>43383.548611111109</v>
      </c>
      <c r="G2923" s="4">
        <f t="shared" si="45"/>
        <v>2018</v>
      </c>
      <c r="H2923" t="s">
        <v>109</v>
      </c>
      <c r="I2923" t="s">
        <v>1077</v>
      </c>
      <c r="J2923" t="s">
        <v>129</v>
      </c>
      <c r="K2923" s="2">
        <v>1357.5</v>
      </c>
      <c r="L2923" s="2">
        <v>1429.4</v>
      </c>
      <c r="M2923">
        <v>349635</v>
      </c>
      <c r="U2923" s="1">
        <v>43383.54791666667</v>
      </c>
      <c r="V2923" s="1">
        <v>43383.548611111109</v>
      </c>
      <c r="X2923" t="s">
        <v>104</v>
      </c>
      <c r="Z2923" t="s">
        <v>89</v>
      </c>
      <c r="AA2923">
        <v>0</v>
      </c>
      <c r="AB2923">
        <v>0</v>
      </c>
      <c r="AC2923">
        <v>0</v>
      </c>
      <c r="AD2923" s="2">
        <v>1429.4</v>
      </c>
      <c r="AE2923" t="s">
        <v>104</v>
      </c>
      <c r="AF2923" t="s">
        <v>404</v>
      </c>
      <c r="AG2923">
        <v>1.53</v>
      </c>
      <c r="AJ2923" t="s">
        <v>90</v>
      </c>
      <c r="AK2923" s="1">
        <v>43375</v>
      </c>
      <c r="AL2923">
        <v>0</v>
      </c>
      <c r="AM2923">
        <v>0</v>
      </c>
      <c r="AN2923" t="s">
        <v>112</v>
      </c>
      <c r="AQ2923" s="1">
        <v>43375.334027777775</v>
      </c>
      <c r="AR2923" s="1">
        <v>43375.334027777775</v>
      </c>
      <c r="AT2923" t="s">
        <v>90</v>
      </c>
      <c r="AU2923" t="s">
        <v>1078</v>
      </c>
      <c r="AV2923" t="s">
        <v>93</v>
      </c>
      <c r="AW2923" t="s">
        <v>1079</v>
      </c>
      <c r="AX2923" t="s">
        <v>115</v>
      </c>
      <c r="AZ2923">
        <v>0</v>
      </c>
      <c r="BI2923" t="s">
        <v>90</v>
      </c>
      <c r="BK2923" t="s">
        <v>90</v>
      </c>
      <c r="BL2923" s="2">
        <v>1429.4</v>
      </c>
      <c r="BM2923" t="s">
        <v>102</v>
      </c>
      <c r="BN2923" s="1">
        <v>43384.55</v>
      </c>
      <c r="BO2923" t="s">
        <v>343</v>
      </c>
      <c r="BP2923" s="1">
        <v>43376.418749999997</v>
      </c>
      <c r="BQ2923" t="s">
        <v>814</v>
      </c>
      <c r="BU2923" t="s">
        <v>118</v>
      </c>
      <c r="BV2923" t="s">
        <v>119</v>
      </c>
      <c r="BW2923" t="s">
        <v>88</v>
      </c>
      <c r="BY2923" t="s">
        <v>120</v>
      </c>
      <c r="BZ2923" t="s">
        <v>121</v>
      </c>
    </row>
    <row r="2924" spans="1:78" x14ac:dyDescent="0.25">
      <c r="A2924" t="s">
        <v>83</v>
      </c>
      <c r="B2924" t="s">
        <v>84</v>
      </c>
      <c r="C2924" t="s">
        <v>404</v>
      </c>
      <c r="D2924">
        <v>1809403</v>
      </c>
      <c r="E2924" s="1">
        <v>43193.334027777775</v>
      </c>
      <c r="F2924" s="1">
        <v>43202.398611111108</v>
      </c>
      <c r="G2924" s="4">
        <f t="shared" si="45"/>
        <v>2018</v>
      </c>
      <c r="H2924" t="s">
        <v>109</v>
      </c>
      <c r="I2924" t="s">
        <v>1073</v>
      </c>
      <c r="J2924" t="s">
        <v>129</v>
      </c>
      <c r="K2924" s="2">
        <v>1571.2</v>
      </c>
      <c r="L2924" s="2">
        <v>1701.12</v>
      </c>
      <c r="M2924">
        <v>338393</v>
      </c>
      <c r="U2924" s="1">
        <v>43202.397222222222</v>
      </c>
      <c r="V2924" s="1">
        <v>43202.397916666669</v>
      </c>
      <c r="X2924" t="s">
        <v>104</v>
      </c>
      <c r="Z2924" t="s">
        <v>89</v>
      </c>
      <c r="AA2924">
        <v>0</v>
      </c>
      <c r="AB2924">
        <v>0</v>
      </c>
      <c r="AC2924">
        <v>0</v>
      </c>
      <c r="AD2924" s="2">
        <v>1701.12</v>
      </c>
      <c r="AE2924" t="s">
        <v>104</v>
      </c>
      <c r="AF2924" t="s">
        <v>404</v>
      </c>
      <c r="AG2924">
        <v>1.28</v>
      </c>
      <c r="AJ2924" t="s">
        <v>90</v>
      </c>
      <c r="AK2924" s="1">
        <v>43192</v>
      </c>
      <c r="AL2924">
        <v>0</v>
      </c>
      <c r="AM2924">
        <v>0</v>
      </c>
      <c r="AN2924" t="s">
        <v>112</v>
      </c>
      <c r="AQ2924" s="1">
        <v>43193.334027777775</v>
      </c>
      <c r="AR2924" s="1">
        <v>43193.334027777775</v>
      </c>
      <c r="AT2924" t="s">
        <v>90</v>
      </c>
      <c r="AU2924" t="s">
        <v>1071</v>
      </c>
      <c r="AV2924" t="s">
        <v>93</v>
      </c>
      <c r="AW2924" t="s">
        <v>1072</v>
      </c>
      <c r="AX2924" t="s">
        <v>115</v>
      </c>
      <c r="AZ2924">
        <v>0</v>
      </c>
      <c r="BF2924" s="3">
        <v>43194</v>
      </c>
      <c r="BI2924" t="s">
        <v>90</v>
      </c>
      <c r="BK2924" t="s">
        <v>90</v>
      </c>
      <c r="BL2924" s="2">
        <v>1701.12</v>
      </c>
      <c r="BM2924" t="s">
        <v>102</v>
      </c>
      <c r="BN2924" s="1">
        <v>43221.474999999999</v>
      </c>
      <c r="BO2924" t="s">
        <v>97</v>
      </c>
      <c r="BP2924" s="1">
        <v>43195.602083333331</v>
      </c>
      <c r="BQ2924" t="s">
        <v>814</v>
      </c>
      <c r="BU2924" t="s">
        <v>118</v>
      </c>
      <c r="BV2924" t="s">
        <v>119</v>
      </c>
      <c r="BW2924" t="s">
        <v>88</v>
      </c>
      <c r="BY2924" t="s">
        <v>120</v>
      </c>
      <c r="BZ2924" t="s">
        <v>121</v>
      </c>
    </row>
    <row r="2925" spans="1:78" x14ac:dyDescent="0.25">
      <c r="A2925" t="s">
        <v>83</v>
      </c>
      <c r="B2925" t="s">
        <v>84</v>
      </c>
      <c r="C2925" t="s">
        <v>406</v>
      </c>
      <c r="D2925">
        <v>1831704</v>
      </c>
      <c r="E2925" s="1">
        <v>43417.334027777775</v>
      </c>
      <c r="F2925" s="1">
        <v>43423.411111111112</v>
      </c>
      <c r="G2925" s="4">
        <f t="shared" si="45"/>
        <v>2018</v>
      </c>
      <c r="H2925" t="s">
        <v>109</v>
      </c>
      <c r="I2925" t="s">
        <v>1073</v>
      </c>
      <c r="J2925" t="s">
        <v>129</v>
      </c>
      <c r="K2925" s="2">
        <v>1603.24</v>
      </c>
      <c r="L2925" s="2">
        <v>1671.75</v>
      </c>
      <c r="M2925">
        <v>352267</v>
      </c>
      <c r="U2925" s="1">
        <v>43423.410416666666</v>
      </c>
      <c r="V2925" s="1">
        <v>43423.411111111112</v>
      </c>
      <c r="X2925" t="s">
        <v>104</v>
      </c>
      <c r="Z2925" t="s">
        <v>89</v>
      </c>
      <c r="AA2925">
        <v>0</v>
      </c>
      <c r="AB2925">
        <v>0</v>
      </c>
      <c r="AC2925">
        <v>0</v>
      </c>
      <c r="AD2925" s="2">
        <v>1671.75</v>
      </c>
      <c r="AE2925" t="s">
        <v>104</v>
      </c>
      <c r="AF2925" t="s">
        <v>406</v>
      </c>
      <c r="AG2925">
        <v>1.32</v>
      </c>
      <c r="AJ2925" t="s">
        <v>90</v>
      </c>
      <c r="AK2925" s="1">
        <v>43417</v>
      </c>
      <c r="AL2925">
        <v>0</v>
      </c>
      <c r="AM2925">
        <v>0</v>
      </c>
      <c r="AN2925" t="s">
        <v>112</v>
      </c>
      <c r="AQ2925" s="1">
        <v>43417.334027777775</v>
      </c>
      <c r="AR2925" s="1">
        <v>43417.334027777775</v>
      </c>
      <c r="AT2925" t="s">
        <v>90</v>
      </c>
      <c r="AU2925" t="s">
        <v>1071</v>
      </c>
      <c r="AV2925" t="s">
        <v>93</v>
      </c>
      <c r="AW2925" t="s">
        <v>1072</v>
      </c>
      <c r="AX2925" t="s">
        <v>115</v>
      </c>
      <c r="AZ2925">
        <v>0</v>
      </c>
      <c r="BI2925" t="s">
        <v>90</v>
      </c>
      <c r="BK2925" t="s">
        <v>90</v>
      </c>
      <c r="BL2925" s="2">
        <v>1671.75</v>
      </c>
      <c r="BM2925" t="s">
        <v>102</v>
      </c>
      <c r="BN2925" s="1">
        <v>43424.411805555559</v>
      </c>
      <c r="BO2925" t="s">
        <v>97</v>
      </c>
      <c r="BP2925" s="1">
        <v>43418.42083333333</v>
      </c>
      <c r="BQ2925" t="s">
        <v>814</v>
      </c>
      <c r="BU2925" t="s">
        <v>118</v>
      </c>
      <c r="BV2925" t="s">
        <v>119</v>
      </c>
      <c r="BW2925" t="s">
        <v>88</v>
      </c>
      <c r="BY2925" t="s">
        <v>120</v>
      </c>
      <c r="BZ2925" t="s">
        <v>121</v>
      </c>
    </row>
    <row r="2926" spans="1:78" x14ac:dyDescent="0.25">
      <c r="A2926" t="s">
        <v>83</v>
      </c>
      <c r="B2926" t="s">
        <v>84</v>
      </c>
      <c r="C2926" t="s">
        <v>406</v>
      </c>
      <c r="D2926">
        <v>1827805</v>
      </c>
      <c r="E2926" s="1">
        <v>43378.500694444447</v>
      </c>
      <c r="F2926" s="1">
        <v>43390.36041666667</v>
      </c>
      <c r="G2926" s="4">
        <f t="shared" si="45"/>
        <v>2018</v>
      </c>
      <c r="H2926" t="s">
        <v>109</v>
      </c>
      <c r="I2926" t="s">
        <v>1070</v>
      </c>
      <c r="J2926" t="s">
        <v>111</v>
      </c>
      <c r="K2926" s="2">
        <v>1599.8</v>
      </c>
      <c r="L2926" s="2">
        <v>1649.9</v>
      </c>
      <c r="M2926">
        <v>349841</v>
      </c>
      <c r="U2926" s="1">
        <v>43390.359722222223</v>
      </c>
      <c r="V2926" s="1">
        <v>43390.36041666667</v>
      </c>
      <c r="X2926" t="s">
        <v>104</v>
      </c>
      <c r="Z2926" t="s">
        <v>89</v>
      </c>
      <c r="AA2926">
        <v>0</v>
      </c>
      <c r="AB2926">
        <v>0</v>
      </c>
      <c r="AC2926">
        <v>0</v>
      </c>
      <c r="AD2926" s="2">
        <v>1649.9</v>
      </c>
      <c r="AE2926" t="s">
        <v>104</v>
      </c>
      <c r="AF2926" t="s">
        <v>406</v>
      </c>
      <c r="AG2926">
        <v>1.49</v>
      </c>
      <c r="AJ2926" t="s">
        <v>90</v>
      </c>
      <c r="AK2926" s="1">
        <v>43378</v>
      </c>
      <c r="AL2926">
        <v>0</v>
      </c>
      <c r="AM2926">
        <v>0</v>
      </c>
      <c r="AN2926" t="s">
        <v>826</v>
      </c>
      <c r="AQ2926" s="1">
        <v>43378.500694444447</v>
      </c>
      <c r="AR2926" s="1">
        <v>43378.500694444447</v>
      </c>
      <c r="AT2926" t="s">
        <v>90</v>
      </c>
      <c r="AU2926" t="s">
        <v>1071</v>
      </c>
      <c r="AV2926" t="s">
        <v>357</v>
      </c>
      <c r="AW2926" t="s">
        <v>1072</v>
      </c>
      <c r="AX2926" t="s">
        <v>115</v>
      </c>
      <c r="AZ2926">
        <v>0</v>
      </c>
      <c r="BI2926" t="s">
        <v>90</v>
      </c>
      <c r="BK2926" t="s">
        <v>90</v>
      </c>
      <c r="BL2926" s="2">
        <v>1649.9</v>
      </c>
      <c r="BM2926" t="s">
        <v>102</v>
      </c>
      <c r="BN2926" s="1">
        <v>43399.45208333333</v>
      </c>
      <c r="BO2926" t="s">
        <v>343</v>
      </c>
      <c r="BP2926" s="1">
        <v>43379.502083333333</v>
      </c>
      <c r="BQ2926" t="s">
        <v>814</v>
      </c>
      <c r="BU2926" t="s">
        <v>118</v>
      </c>
      <c r="BV2926" t="s">
        <v>119</v>
      </c>
      <c r="BW2926" t="s">
        <v>88</v>
      </c>
      <c r="BY2926" t="s">
        <v>120</v>
      </c>
      <c r="BZ2926" t="s">
        <v>121</v>
      </c>
    </row>
    <row r="2927" spans="1:78" x14ac:dyDescent="0.25">
      <c r="A2927" t="s">
        <v>83</v>
      </c>
      <c r="B2927" t="s">
        <v>84</v>
      </c>
      <c r="C2927" t="s">
        <v>406</v>
      </c>
      <c r="D2927">
        <v>1824109</v>
      </c>
      <c r="E2927" s="1">
        <v>43341.500694444447</v>
      </c>
      <c r="F2927" s="1">
        <v>43351.425000000003</v>
      </c>
      <c r="G2927" s="4">
        <f t="shared" si="45"/>
        <v>2018</v>
      </c>
      <c r="H2927" t="s">
        <v>109</v>
      </c>
      <c r="I2927" t="s">
        <v>1070</v>
      </c>
      <c r="J2927" t="s">
        <v>111</v>
      </c>
      <c r="K2927" s="2">
        <v>1573.3</v>
      </c>
      <c r="L2927" s="2">
        <v>1638.01</v>
      </c>
      <c r="M2927">
        <v>347865</v>
      </c>
      <c r="U2927" s="1">
        <v>43350.315972222219</v>
      </c>
      <c r="V2927" s="1">
        <v>43350.316666666666</v>
      </c>
      <c r="X2927" t="s">
        <v>104</v>
      </c>
      <c r="Z2927" t="s">
        <v>89</v>
      </c>
      <c r="AA2927">
        <v>0</v>
      </c>
      <c r="AB2927">
        <v>0</v>
      </c>
      <c r="AC2927">
        <v>0</v>
      </c>
      <c r="AD2927" s="2">
        <v>1638.01</v>
      </c>
      <c r="AE2927" t="s">
        <v>104</v>
      </c>
      <c r="AF2927" t="s">
        <v>406</v>
      </c>
      <c r="AG2927">
        <v>1.46</v>
      </c>
      <c r="AJ2927" t="s">
        <v>90</v>
      </c>
      <c r="AK2927" s="1">
        <v>43341</v>
      </c>
      <c r="AL2927">
        <v>0</v>
      </c>
      <c r="AM2927">
        <v>0</v>
      </c>
      <c r="AN2927" t="s">
        <v>826</v>
      </c>
      <c r="AQ2927" s="1">
        <v>43341.500694444447</v>
      </c>
      <c r="AR2927" s="1">
        <v>43341.500694444447</v>
      </c>
      <c r="AT2927" t="s">
        <v>90</v>
      </c>
      <c r="AU2927" t="s">
        <v>1071</v>
      </c>
      <c r="AV2927" t="s">
        <v>357</v>
      </c>
      <c r="AW2927" t="s">
        <v>1072</v>
      </c>
      <c r="AX2927" t="s">
        <v>115</v>
      </c>
      <c r="AZ2927">
        <v>0</v>
      </c>
      <c r="BF2927" s="3">
        <v>43341</v>
      </c>
      <c r="BI2927" t="s">
        <v>90</v>
      </c>
      <c r="BK2927" t="s">
        <v>90</v>
      </c>
      <c r="BL2927" s="2">
        <v>1638.01</v>
      </c>
      <c r="BM2927" t="s">
        <v>102</v>
      </c>
      <c r="BN2927" s="1">
        <v>43353.424305555556</v>
      </c>
      <c r="BO2927" t="s">
        <v>97</v>
      </c>
      <c r="BP2927" s="1">
        <v>43342.42083333333</v>
      </c>
      <c r="BQ2927" t="s">
        <v>814</v>
      </c>
      <c r="BU2927" t="s">
        <v>118</v>
      </c>
      <c r="BV2927" t="s">
        <v>119</v>
      </c>
      <c r="BW2927" t="s">
        <v>88</v>
      </c>
      <c r="BY2927" t="s">
        <v>120</v>
      </c>
      <c r="BZ2927" t="s">
        <v>121</v>
      </c>
    </row>
    <row r="2928" spans="1:78" x14ac:dyDescent="0.25">
      <c r="A2928" t="s">
        <v>83</v>
      </c>
      <c r="B2928" t="s">
        <v>84</v>
      </c>
      <c r="C2928" t="s">
        <v>407</v>
      </c>
      <c r="D2928">
        <v>1829604</v>
      </c>
      <c r="E2928" s="1">
        <v>43396.292361111111</v>
      </c>
      <c r="F2928" s="1">
        <v>43404.417361111111</v>
      </c>
      <c r="G2928" s="4">
        <f t="shared" si="45"/>
        <v>2018</v>
      </c>
      <c r="H2928" t="s">
        <v>109</v>
      </c>
      <c r="I2928" t="s">
        <v>849</v>
      </c>
      <c r="J2928" t="s">
        <v>111</v>
      </c>
      <c r="K2928" s="2">
        <v>1612.19</v>
      </c>
      <c r="L2928" s="2">
        <v>1655.56</v>
      </c>
      <c r="M2928">
        <v>350933</v>
      </c>
      <c r="U2928" s="1">
        <v>43404.416666666664</v>
      </c>
      <c r="V2928" s="1">
        <v>43404.417361111111</v>
      </c>
      <c r="X2928" t="s">
        <v>104</v>
      </c>
      <c r="Z2928" t="s">
        <v>89</v>
      </c>
      <c r="AA2928">
        <v>0</v>
      </c>
      <c r="AB2928">
        <v>0</v>
      </c>
      <c r="AC2928">
        <v>0</v>
      </c>
      <c r="AD2928" s="2">
        <v>1655.56</v>
      </c>
      <c r="AE2928" t="s">
        <v>104</v>
      </c>
      <c r="AF2928" t="s">
        <v>407</v>
      </c>
      <c r="AG2928">
        <v>1.45</v>
      </c>
      <c r="AJ2928" t="s">
        <v>90</v>
      </c>
      <c r="AK2928" s="1">
        <v>43395</v>
      </c>
      <c r="AL2928">
        <v>0</v>
      </c>
      <c r="AM2928">
        <v>0</v>
      </c>
      <c r="AN2928" t="s">
        <v>826</v>
      </c>
      <c r="AQ2928" s="1">
        <v>43396.292361111111</v>
      </c>
      <c r="AR2928" s="1">
        <v>43396.292361111111</v>
      </c>
      <c r="AT2928" t="s">
        <v>90</v>
      </c>
      <c r="AU2928" t="s">
        <v>850</v>
      </c>
      <c r="AV2928" t="s">
        <v>357</v>
      </c>
      <c r="AW2928" t="s">
        <v>851</v>
      </c>
      <c r="AX2928" t="s">
        <v>115</v>
      </c>
      <c r="AZ2928">
        <v>0</v>
      </c>
      <c r="BI2928" t="s">
        <v>90</v>
      </c>
      <c r="BK2928" t="s">
        <v>90</v>
      </c>
      <c r="BL2928" s="2">
        <v>1655.56</v>
      </c>
      <c r="BM2928" t="s">
        <v>102</v>
      </c>
      <c r="BN2928" s="1">
        <v>43405.417361111111</v>
      </c>
      <c r="BO2928" t="s">
        <v>97</v>
      </c>
      <c r="BP2928" s="1">
        <v>43397.587500000001</v>
      </c>
      <c r="BQ2928" t="s">
        <v>814</v>
      </c>
      <c r="BU2928" t="s">
        <v>118</v>
      </c>
      <c r="BV2928" t="s">
        <v>119</v>
      </c>
      <c r="BW2928" t="s">
        <v>88</v>
      </c>
      <c r="BY2928" t="s">
        <v>120</v>
      </c>
      <c r="BZ2928" t="s">
        <v>121</v>
      </c>
    </row>
    <row r="2929" spans="1:78" x14ac:dyDescent="0.25">
      <c r="A2929" t="s">
        <v>83</v>
      </c>
      <c r="B2929" t="s">
        <v>84</v>
      </c>
      <c r="C2929" t="s">
        <v>407</v>
      </c>
      <c r="D2929">
        <v>1812403</v>
      </c>
      <c r="E2929" s="1">
        <v>43224.459027777775</v>
      </c>
      <c r="F2929" s="1">
        <v>43231.445833333331</v>
      </c>
      <c r="G2929" s="4">
        <f t="shared" si="45"/>
        <v>2018</v>
      </c>
      <c r="H2929" t="s">
        <v>109</v>
      </c>
      <c r="I2929" t="s">
        <v>1070</v>
      </c>
      <c r="J2929" t="s">
        <v>111</v>
      </c>
      <c r="K2929" s="2">
        <v>1592</v>
      </c>
      <c r="L2929" s="2">
        <v>1633.72</v>
      </c>
      <c r="M2929">
        <v>340048</v>
      </c>
      <c r="U2929" s="1">
        <v>43231.444444444445</v>
      </c>
      <c r="V2929" s="1">
        <v>43231.445138888892</v>
      </c>
      <c r="X2929" t="s">
        <v>104</v>
      </c>
      <c r="Z2929" t="s">
        <v>89</v>
      </c>
      <c r="AA2929">
        <v>0</v>
      </c>
      <c r="AB2929">
        <v>0</v>
      </c>
      <c r="AC2929">
        <v>0</v>
      </c>
      <c r="AD2929" s="2">
        <v>1633.72</v>
      </c>
      <c r="AE2929" t="s">
        <v>104</v>
      </c>
      <c r="AF2929" t="s">
        <v>407</v>
      </c>
      <c r="AG2929">
        <v>1.65</v>
      </c>
      <c r="AJ2929" t="s">
        <v>90</v>
      </c>
      <c r="AK2929" s="1">
        <v>43224</v>
      </c>
      <c r="AL2929">
        <v>0</v>
      </c>
      <c r="AM2929">
        <v>0</v>
      </c>
      <c r="AN2929" t="s">
        <v>826</v>
      </c>
      <c r="AQ2929" s="1">
        <v>43224.459027777775</v>
      </c>
      <c r="AR2929" s="1">
        <v>43224.459027777775</v>
      </c>
      <c r="AT2929" t="s">
        <v>90</v>
      </c>
      <c r="AU2929" t="s">
        <v>1071</v>
      </c>
      <c r="AV2929" t="s">
        <v>357</v>
      </c>
      <c r="AW2929" t="s">
        <v>1072</v>
      </c>
      <c r="AX2929" t="s">
        <v>115</v>
      </c>
      <c r="AZ2929">
        <v>0</v>
      </c>
      <c r="BF2929" s="3">
        <v>43224</v>
      </c>
      <c r="BI2929" t="s">
        <v>90</v>
      </c>
      <c r="BK2929" t="s">
        <v>90</v>
      </c>
      <c r="BL2929" s="2">
        <v>1633.72</v>
      </c>
      <c r="BM2929" t="s">
        <v>102</v>
      </c>
      <c r="BN2929" s="1">
        <v>43234.445138888892</v>
      </c>
      <c r="BO2929" t="s">
        <v>97</v>
      </c>
      <c r="BP2929" s="1">
        <v>43226.255555555559</v>
      </c>
      <c r="BQ2929" t="s">
        <v>814</v>
      </c>
      <c r="BU2929" t="s">
        <v>118</v>
      </c>
      <c r="BV2929" t="s">
        <v>119</v>
      </c>
      <c r="BW2929" t="s">
        <v>88</v>
      </c>
      <c r="BY2929" t="s">
        <v>120</v>
      </c>
      <c r="BZ2929" t="s">
        <v>121</v>
      </c>
    </row>
    <row r="2930" spans="1:78" x14ac:dyDescent="0.25">
      <c r="A2930" t="s">
        <v>83</v>
      </c>
      <c r="B2930" t="s">
        <v>84</v>
      </c>
      <c r="C2930" t="s">
        <v>407</v>
      </c>
      <c r="D2930">
        <v>1810003</v>
      </c>
      <c r="E2930" s="1">
        <v>43200.417361111111</v>
      </c>
      <c r="F2930" s="1">
        <v>43210.356249999997</v>
      </c>
      <c r="G2930" s="4">
        <f t="shared" si="45"/>
        <v>2018</v>
      </c>
      <c r="H2930" t="s">
        <v>109</v>
      </c>
      <c r="I2930" t="s">
        <v>1073</v>
      </c>
      <c r="J2930" t="s">
        <v>129</v>
      </c>
      <c r="K2930" s="2">
        <v>1560.7</v>
      </c>
      <c r="L2930" s="2">
        <v>1615.81</v>
      </c>
      <c r="M2930">
        <v>338685</v>
      </c>
      <c r="U2930" s="1">
        <v>43210.354861111111</v>
      </c>
      <c r="V2930" s="1">
        <v>43210.355555555558</v>
      </c>
      <c r="X2930" t="s">
        <v>104</v>
      </c>
      <c r="Z2930" t="s">
        <v>89</v>
      </c>
      <c r="AA2930">
        <v>0</v>
      </c>
      <c r="AB2930">
        <v>0</v>
      </c>
      <c r="AC2930">
        <v>0</v>
      </c>
      <c r="AD2930" s="2">
        <v>1615.81</v>
      </c>
      <c r="AE2930" t="s">
        <v>104</v>
      </c>
      <c r="AF2930" t="s">
        <v>407</v>
      </c>
      <c r="AG2930">
        <v>1.21</v>
      </c>
      <c r="AJ2930" t="s">
        <v>90</v>
      </c>
      <c r="AK2930" s="1">
        <v>43197</v>
      </c>
      <c r="AL2930">
        <v>0</v>
      </c>
      <c r="AM2930">
        <v>0</v>
      </c>
      <c r="AN2930" t="s">
        <v>112</v>
      </c>
      <c r="AQ2930" s="1">
        <v>43200.417361111111</v>
      </c>
      <c r="AR2930" s="1">
        <v>43200.417361111111</v>
      </c>
      <c r="AT2930" t="s">
        <v>90</v>
      </c>
      <c r="AU2930" t="s">
        <v>1071</v>
      </c>
      <c r="AV2930" t="s">
        <v>93</v>
      </c>
      <c r="AW2930" t="s">
        <v>1072</v>
      </c>
      <c r="AX2930" t="s">
        <v>115</v>
      </c>
      <c r="AZ2930">
        <v>0</v>
      </c>
      <c r="BF2930" s="3">
        <v>43200</v>
      </c>
      <c r="BI2930" t="s">
        <v>90</v>
      </c>
      <c r="BK2930" t="s">
        <v>90</v>
      </c>
      <c r="BL2930" s="2">
        <v>1615.81</v>
      </c>
      <c r="BM2930" t="s">
        <v>102</v>
      </c>
      <c r="BN2930" s="1">
        <v>43214.325694444444</v>
      </c>
      <c r="BO2930" t="s">
        <v>97</v>
      </c>
      <c r="BP2930" s="1">
        <v>43201.42083333333</v>
      </c>
      <c r="BQ2930" t="s">
        <v>814</v>
      </c>
      <c r="BU2930" t="s">
        <v>118</v>
      </c>
      <c r="BV2930" t="s">
        <v>119</v>
      </c>
      <c r="BW2930" t="s">
        <v>88</v>
      </c>
      <c r="BY2930" t="s">
        <v>120</v>
      </c>
      <c r="BZ2930" t="s">
        <v>121</v>
      </c>
    </row>
    <row r="2931" spans="1:78" x14ac:dyDescent="0.25">
      <c r="A2931" t="s">
        <v>83</v>
      </c>
      <c r="B2931" t="s">
        <v>84</v>
      </c>
      <c r="C2931" t="s">
        <v>408</v>
      </c>
      <c r="D2931">
        <v>1822201</v>
      </c>
      <c r="E2931" s="1">
        <v>43322.334027777775</v>
      </c>
      <c r="F2931" s="1">
        <v>43327.44027777778</v>
      </c>
      <c r="G2931" s="4">
        <f t="shared" si="45"/>
        <v>2018</v>
      </c>
      <c r="H2931" t="s">
        <v>109</v>
      </c>
      <c r="I2931" t="s">
        <v>1080</v>
      </c>
      <c r="J2931" t="s">
        <v>111</v>
      </c>
      <c r="K2931" s="2">
        <v>1585.5</v>
      </c>
      <c r="L2931" s="2">
        <v>1667.05</v>
      </c>
      <c r="M2931">
        <v>346507</v>
      </c>
      <c r="U2931" s="1">
        <v>43327.438888888886</v>
      </c>
      <c r="V2931" s="1">
        <v>43327.439583333333</v>
      </c>
      <c r="X2931" t="s">
        <v>104</v>
      </c>
      <c r="Z2931" t="s">
        <v>89</v>
      </c>
      <c r="AA2931">
        <v>0</v>
      </c>
      <c r="AB2931">
        <v>0</v>
      </c>
      <c r="AC2931">
        <v>0</v>
      </c>
      <c r="AD2931" s="2">
        <v>1667.05</v>
      </c>
      <c r="AE2931" t="s">
        <v>104</v>
      </c>
      <c r="AF2931" t="s">
        <v>408</v>
      </c>
      <c r="AG2931">
        <v>1.36</v>
      </c>
      <c r="AJ2931" t="s">
        <v>90</v>
      </c>
      <c r="AK2931" s="1">
        <v>43322</v>
      </c>
      <c r="AL2931">
        <v>0</v>
      </c>
      <c r="AM2931">
        <v>0</v>
      </c>
      <c r="AN2931" t="s">
        <v>826</v>
      </c>
      <c r="AQ2931" s="1">
        <v>43322.334027777775</v>
      </c>
      <c r="AR2931" s="1">
        <v>43322.334027777775</v>
      </c>
      <c r="AT2931" t="s">
        <v>90</v>
      </c>
      <c r="AU2931" t="s">
        <v>1078</v>
      </c>
      <c r="AV2931" t="s">
        <v>357</v>
      </c>
      <c r="AW2931" t="s">
        <v>1079</v>
      </c>
      <c r="AX2931" t="s">
        <v>115</v>
      </c>
      <c r="AZ2931">
        <v>0</v>
      </c>
      <c r="BF2931" s="3">
        <v>43322</v>
      </c>
      <c r="BI2931" t="s">
        <v>90</v>
      </c>
      <c r="BK2931" t="s">
        <v>90</v>
      </c>
      <c r="BL2931" s="2">
        <v>1667.05</v>
      </c>
      <c r="BM2931" t="s">
        <v>102</v>
      </c>
      <c r="BN2931" s="1">
        <v>43328.44027777778</v>
      </c>
      <c r="BO2931" t="s">
        <v>97</v>
      </c>
      <c r="BP2931" s="1">
        <v>43325.384722222225</v>
      </c>
      <c r="BQ2931" t="s">
        <v>814</v>
      </c>
      <c r="BU2931" t="s">
        <v>118</v>
      </c>
      <c r="BV2931" t="s">
        <v>119</v>
      </c>
      <c r="BW2931" t="s">
        <v>88</v>
      </c>
      <c r="BY2931" t="s">
        <v>120</v>
      </c>
      <c r="BZ2931" t="s">
        <v>121</v>
      </c>
    </row>
    <row r="2932" spans="1:78" x14ac:dyDescent="0.25">
      <c r="A2932" t="s">
        <v>83</v>
      </c>
      <c r="B2932" t="s">
        <v>84</v>
      </c>
      <c r="C2932" t="s">
        <v>408</v>
      </c>
      <c r="D2932">
        <v>1817709</v>
      </c>
      <c r="E2932" s="1">
        <v>43277.292361111111</v>
      </c>
      <c r="F2932" s="1">
        <v>43284.499305555553</v>
      </c>
      <c r="G2932" s="4">
        <f t="shared" si="45"/>
        <v>2018</v>
      </c>
      <c r="H2932" t="s">
        <v>109</v>
      </c>
      <c r="I2932" t="s">
        <v>1070</v>
      </c>
      <c r="J2932" t="s">
        <v>111</v>
      </c>
      <c r="K2932" s="2">
        <v>1580.3</v>
      </c>
      <c r="L2932" s="2">
        <v>1659.13</v>
      </c>
      <c r="M2932">
        <v>343766</v>
      </c>
      <c r="U2932" s="1">
        <v>43284.498611111114</v>
      </c>
      <c r="V2932" s="1">
        <v>43284.499305555553</v>
      </c>
      <c r="X2932" t="s">
        <v>104</v>
      </c>
      <c r="Z2932" t="s">
        <v>89</v>
      </c>
      <c r="AA2932">
        <v>0</v>
      </c>
      <c r="AB2932">
        <v>0</v>
      </c>
      <c r="AC2932">
        <v>0</v>
      </c>
      <c r="AD2932" s="2">
        <v>1659.13</v>
      </c>
      <c r="AE2932" t="s">
        <v>104</v>
      </c>
      <c r="AF2932" t="s">
        <v>408</v>
      </c>
      <c r="AG2932">
        <v>1.66</v>
      </c>
      <c r="AJ2932" t="s">
        <v>90</v>
      </c>
      <c r="AK2932" s="1">
        <v>43274</v>
      </c>
      <c r="AL2932">
        <v>0</v>
      </c>
      <c r="AM2932">
        <v>0</v>
      </c>
      <c r="AN2932" t="s">
        <v>826</v>
      </c>
      <c r="AQ2932" s="1">
        <v>43277.292361111111</v>
      </c>
      <c r="AR2932" s="1">
        <v>43277.292361111111</v>
      </c>
      <c r="AT2932" t="s">
        <v>90</v>
      </c>
      <c r="AU2932" t="s">
        <v>1071</v>
      </c>
      <c r="AV2932" t="s">
        <v>357</v>
      </c>
      <c r="AW2932" t="s">
        <v>1072</v>
      </c>
      <c r="AX2932" t="s">
        <v>115</v>
      </c>
      <c r="AZ2932">
        <v>0</v>
      </c>
      <c r="BF2932" s="3">
        <v>43277</v>
      </c>
      <c r="BI2932" t="s">
        <v>90</v>
      </c>
      <c r="BK2932" t="s">
        <v>90</v>
      </c>
      <c r="BL2932" s="2">
        <v>1659.13</v>
      </c>
      <c r="BM2932" t="s">
        <v>102</v>
      </c>
      <c r="BN2932" s="1">
        <v>43286.513194444444</v>
      </c>
      <c r="BO2932" t="s">
        <v>343</v>
      </c>
      <c r="BP2932" s="1">
        <v>43278.614583333336</v>
      </c>
      <c r="BQ2932" t="s">
        <v>814</v>
      </c>
      <c r="BU2932" t="s">
        <v>118</v>
      </c>
      <c r="BV2932" t="s">
        <v>119</v>
      </c>
      <c r="BW2932" t="s">
        <v>88</v>
      </c>
      <c r="BY2932" t="s">
        <v>120</v>
      </c>
      <c r="BZ2932" t="s">
        <v>121</v>
      </c>
    </row>
    <row r="2933" spans="1:78" x14ac:dyDescent="0.25">
      <c r="A2933" t="s">
        <v>83</v>
      </c>
      <c r="B2933" t="s">
        <v>84</v>
      </c>
      <c r="C2933" t="s">
        <v>127</v>
      </c>
      <c r="D2933">
        <v>1812906</v>
      </c>
      <c r="E2933" s="1">
        <v>43229.334027777775</v>
      </c>
      <c r="F2933" s="1">
        <v>43234.412499999999</v>
      </c>
      <c r="G2933" s="4">
        <f t="shared" si="45"/>
        <v>2018</v>
      </c>
      <c r="H2933" t="s">
        <v>109</v>
      </c>
      <c r="I2933" t="s">
        <v>1070</v>
      </c>
      <c r="J2933" t="s">
        <v>111</v>
      </c>
      <c r="K2933" s="2">
        <v>1645.8</v>
      </c>
      <c r="L2933" s="2">
        <v>1708.24</v>
      </c>
      <c r="M2933">
        <v>340504</v>
      </c>
      <c r="U2933" s="1">
        <v>43234.411111111112</v>
      </c>
      <c r="V2933" s="1">
        <v>43234.411805555559</v>
      </c>
      <c r="X2933" t="s">
        <v>104</v>
      </c>
      <c r="Z2933" t="s">
        <v>89</v>
      </c>
      <c r="AA2933">
        <v>0</v>
      </c>
      <c r="AB2933">
        <v>0</v>
      </c>
      <c r="AC2933">
        <v>0</v>
      </c>
      <c r="AD2933" s="2">
        <v>1708.24</v>
      </c>
      <c r="AE2933" t="s">
        <v>104</v>
      </c>
      <c r="AF2933" t="s">
        <v>127</v>
      </c>
      <c r="AG2933">
        <v>1.48</v>
      </c>
      <c r="AJ2933" t="s">
        <v>90</v>
      </c>
      <c r="AK2933" s="1">
        <v>43223</v>
      </c>
      <c r="AL2933">
        <v>0</v>
      </c>
      <c r="AM2933">
        <v>0</v>
      </c>
      <c r="AN2933" t="s">
        <v>826</v>
      </c>
      <c r="AQ2933" s="1">
        <v>43229.334027777775</v>
      </c>
      <c r="AR2933" s="1">
        <v>43229.334027777775</v>
      </c>
      <c r="AT2933" t="s">
        <v>90</v>
      </c>
      <c r="AU2933" t="s">
        <v>1071</v>
      </c>
      <c r="AV2933" t="s">
        <v>357</v>
      </c>
      <c r="AW2933" t="s">
        <v>1072</v>
      </c>
      <c r="AX2933" t="s">
        <v>115</v>
      </c>
      <c r="AZ2933">
        <v>0</v>
      </c>
      <c r="BF2933" s="3">
        <v>43229</v>
      </c>
      <c r="BI2933" t="s">
        <v>90</v>
      </c>
      <c r="BK2933" t="s">
        <v>90</v>
      </c>
      <c r="BL2933" s="2">
        <v>1708.24</v>
      </c>
      <c r="BM2933" t="s">
        <v>102</v>
      </c>
      <c r="BN2933" s="1">
        <v>43235.412499999999</v>
      </c>
      <c r="BO2933" t="s">
        <v>97</v>
      </c>
      <c r="BP2933" s="1">
        <v>43230.422222222223</v>
      </c>
      <c r="BQ2933" t="s">
        <v>814</v>
      </c>
      <c r="BU2933" t="s">
        <v>118</v>
      </c>
      <c r="BV2933" t="s">
        <v>119</v>
      </c>
      <c r="BW2933" t="s">
        <v>88</v>
      </c>
      <c r="BY2933" t="s">
        <v>120</v>
      </c>
      <c r="BZ2933" t="s">
        <v>121</v>
      </c>
    </row>
    <row r="2934" spans="1:78" x14ac:dyDescent="0.25">
      <c r="A2934" t="s">
        <v>83</v>
      </c>
      <c r="B2934" t="s">
        <v>84</v>
      </c>
      <c r="C2934" t="s">
        <v>127</v>
      </c>
      <c r="D2934">
        <v>1805201</v>
      </c>
      <c r="E2934" s="1">
        <v>43152.459027777775</v>
      </c>
      <c r="F2934" s="1">
        <v>43166.387499999997</v>
      </c>
      <c r="G2934" s="4">
        <f t="shared" si="45"/>
        <v>2018</v>
      </c>
      <c r="H2934" t="s">
        <v>109</v>
      </c>
      <c r="I2934" t="s">
        <v>1070</v>
      </c>
      <c r="J2934" t="s">
        <v>111</v>
      </c>
      <c r="K2934" s="2">
        <v>1586.5</v>
      </c>
      <c r="L2934" s="2">
        <v>1649.96</v>
      </c>
      <c r="M2934">
        <v>335969</v>
      </c>
      <c r="U2934" s="1">
        <v>43166.379861111112</v>
      </c>
      <c r="V2934" s="1">
        <v>43166.380555555559</v>
      </c>
      <c r="X2934" t="s">
        <v>104</v>
      </c>
      <c r="Z2934" t="s">
        <v>89</v>
      </c>
      <c r="AA2934">
        <v>0</v>
      </c>
      <c r="AB2934">
        <v>0</v>
      </c>
      <c r="AC2934">
        <v>0</v>
      </c>
      <c r="AD2934" s="2">
        <v>1649.96</v>
      </c>
      <c r="AE2934" t="s">
        <v>104</v>
      </c>
      <c r="AF2934" t="s">
        <v>127</v>
      </c>
      <c r="AG2934">
        <v>1.47</v>
      </c>
      <c r="AJ2934" t="s">
        <v>90</v>
      </c>
      <c r="AK2934" s="1">
        <v>43152</v>
      </c>
      <c r="AL2934">
        <v>0</v>
      </c>
      <c r="AM2934">
        <v>0</v>
      </c>
      <c r="AN2934" t="s">
        <v>826</v>
      </c>
      <c r="AQ2934" s="1">
        <v>43152.459027777775</v>
      </c>
      <c r="AR2934" s="1">
        <v>43152.459027777775</v>
      </c>
      <c r="AT2934" t="s">
        <v>90</v>
      </c>
      <c r="AU2934" t="s">
        <v>1071</v>
      </c>
      <c r="AV2934" t="s">
        <v>357</v>
      </c>
      <c r="AW2934" t="s">
        <v>1072</v>
      </c>
      <c r="AX2934" t="s">
        <v>115</v>
      </c>
      <c r="AZ2934">
        <v>0</v>
      </c>
      <c r="BF2934" s="3">
        <v>43152</v>
      </c>
      <c r="BI2934" t="s">
        <v>90</v>
      </c>
      <c r="BK2934" t="s">
        <v>90</v>
      </c>
      <c r="BL2934" s="2">
        <v>1649.96</v>
      </c>
      <c r="BM2934" t="s">
        <v>102</v>
      </c>
      <c r="BN2934" s="1">
        <v>43167.380555555559</v>
      </c>
      <c r="BO2934" t="s">
        <v>97</v>
      </c>
      <c r="BP2934" s="1">
        <v>43153.422222222223</v>
      </c>
      <c r="BQ2934" t="s">
        <v>814</v>
      </c>
      <c r="BU2934" t="s">
        <v>118</v>
      </c>
      <c r="BV2934" t="s">
        <v>119</v>
      </c>
      <c r="BW2934" t="s">
        <v>88</v>
      </c>
      <c r="BY2934" t="s">
        <v>120</v>
      </c>
      <c r="BZ2934" t="s">
        <v>121</v>
      </c>
    </row>
    <row r="2935" spans="1:78" x14ac:dyDescent="0.25">
      <c r="A2935" t="s">
        <v>83</v>
      </c>
      <c r="B2935" t="s">
        <v>84</v>
      </c>
      <c r="C2935" t="s">
        <v>127</v>
      </c>
      <c r="D2935">
        <v>1800803</v>
      </c>
      <c r="E2935" s="1">
        <v>43108.500694444447</v>
      </c>
      <c r="F2935" s="1">
        <v>43116.4375</v>
      </c>
      <c r="G2935" s="4">
        <f t="shared" si="45"/>
        <v>2018</v>
      </c>
      <c r="H2935" t="s">
        <v>109</v>
      </c>
      <c r="I2935" t="s">
        <v>1070</v>
      </c>
      <c r="J2935" t="s">
        <v>111</v>
      </c>
      <c r="K2935" s="2">
        <v>1532.4</v>
      </c>
      <c r="L2935" s="2">
        <v>1642.59</v>
      </c>
      <c r="M2935">
        <v>332535</v>
      </c>
      <c r="U2935" s="1">
        <v>43116.436111111114</v>
      </c>
      <c r="V2935" s="1">
        <v>43116.436805555553</v>
      </c>
      <c r="X2935" t="s">
        <v>104</v>
      </c>
      <c r="Z2935" t="s">
        <v>89</v>
      </c>
      <c r="AA2935">
        <v>0</v>
      </c>
      <c r="AB2935">
        <v>0</v>
      </c>
      <c r="AC2935">
        <v>0</v>
      </c>
      <c r="AD2935" s="2">
        <v>1642.59</v>
      </c>
      <c r="AE2935" t="s">
        <v>104</v>
      </c>
      <c r="AF2935" t="s">
        <v>127</v>
      </c>
      <c r="AG2935">
        <v>1.43</v>
      </c>
      <c r="AJ2935" t="s">
        <v>90</v>
      </c>
      <c r="AK2935" s="1">
        <v>43106</v>
      </c>
      <c r="AL2935">
        <v>0</v>
      </c>
      <c r="AM2935">
        <v>0</v>
      </c>
      <c r="AN2935" t="s">
        <v>826</v>
      </c>
      <c r="AQ2935" s="1">
        <v>43108.500694444447</v>
      </c>
      <c r="AR2935" s="1">
        <v>43108.500694444447</v>
      </c>
      <c r="AT2935" t="s">
        <v>90</v>
      </c>
      <c r="AU2935" t="s">
        <v>1071</v>
      </c>
      <c r="AV2935" t="s">
        <v>357</v>
      </c>
      <c r="AW2935" t="s">
        <v>1072</v>
      </c>
      <c r="AX2935" t="s">
        <v>115</v>
      </c>
      <c r="AZ2935">
        <v>0</v>
      </c>
      <c r="BF2935" s="3">
        <v>43108</v>
      </c>
      <c r="BI2935" t="s">
        <v>90</v>
      </c>
      <c r="BK2935" t="s">
        <v>90</v>
      </c>
      <c r="BL2935" s="2">
        <v>1642.59</v>
      </c>
      <c r="BM2935" t="s">
        <v>102</v>
      </c>
      <c r="BN2935" s="1">
        <v>43117.436805555553</v>
      </c>
      <c r="BO2935" t="s">
        <v>97</v>
      </c>
      <c r="BP2935" s="1">
        <v>43109.34652777778</v>
      </c>
      <c r="BQ2935" t="s">
        <v>814</v>
      </c>
      <c r="BU2935" t="s">
        <v>118</v>
      </c>
      <c r="BV2935" t="s">
        <v>119</v>
      </c>
      <c r="BW2935" t="s">
        <v>88</v>
      </c>
      <c r="BY2935" t="s">
        <v>120</v>
      </c>
      <c r="BZ2935" t="s">
        <v>121</v>
      </c>
    </row>
    <row r="2936" spans="1:78" x14ac:dyDescent="0.25">
      <c r="A2936" t="s">
        <v>83</v>
      </c>
      <c r="B2936" t="s">
        <v>84</v>
      </c>
      <c r="C2936" t="s">
        <v>415</v>
      </c>
      <c r="D2936">
        <v>1810202</v>
      </c>
      <c r="E2936" s="1">
        <v>43202.459027777775</v>
      </c>
      <c r="F2936" s="1">
        <v>43215.370138888888</v>
      </c>
      <c r="G2936" s="4">
        <f t="shared" si="45"/>
        <v>2018</v>
      </c>
      <c r="H2936" t="s">
        <v>109</v>
      </c>
      <c r="I2936" t="s">
        <v>1070</v>
      </c>
      <c r="J2936" t="s">
        <v>111</v>
      </c>
      <c r="K2936" s="2">
        <v>1631.2</v>
      </c>
      <c r="L2936" s="2">
        <v>1742.52</v>
      </c>
      <c r="M2936">
        <v>338740</v>
      </c>
      <c r="U2936" s="1">
        <v>43215.368750000001</v>
      </c>
      <c r="V2936" s="1">
        <v>43215.369444444441</v>
      </c>
      <c r="X2936" t="s">
        <v>104</v>
      </c>
      <c r="Z2936" t="s">
        <v>89</v>
      </c>
      <c r="AA2936">
        <v>0</v>
      </c>
      <c r="AB2936">
        <v>0</v>
      </c>
      <c r="AC2936">
        <v>0</v>
      </c>
      <c r="AD2936" s="2">
        <v>1742.52</v>
      </c>
      <c r="AE2936" t="s">
        <v>104</v>
      </c>
      <c r="AF2936" t="s">
        <v>415</v>
      </c>
      <c r="AG2936">
        <v>1.43</v>
      </c>
      <c r="AJ2936" t="s">
        <v>90</v>
      </c>
      <c r="AK2936" s="1">
        <v>43202</v>
      </c>
      <c r="AL2936">
        <v>0</v>
      </c>
      <c r="AM2936">
        <v>0</v>
      </c>
      <c r="AN2936" t="s">
        <v>826</v>
      </c>
      <c r="AQ2936" s="1">
        <v>43202.459027777775</v>
      </c>
      <c r="AR2936" s="1">
        <v>43202.459027777775</v>
      </c>
      <c r="AT2936" t="s">
        <v>90</v>
      </c>
      <c r="AU2936" t="s">
        <v>1071</v>
      </c>
      <c r="AV2936" t="s">
        <v>357</v>
      </c>
      <c r="AW2936" t="s">
        <v>1072</v>
      </c>
      <c r="AX2936" t="s">
        <v>115</v>
      </c>
      <c r="AZ2936">
        <v>0</v>
      </c>
      <c r="BF2936" s="3">
        <v>43202</v>
      </c>
      <c r="BI2936" t="s">
        <v>90</v>
      </c>
      <c r="BK2936" t="s">
        <v>90</v>
      </c>
      <c r="BL2936" s="2">
        <v>1742.52</v>
      </c>
      <c r="BM2936" t="s">
        <v>102</v>
      </c>
      <c r="BN2936" s="1">
        <v>43216.370138888888</v>
      </c>
      <c r="BO2936" t="s">
        <v>97</v>
      </c>
      <c r="BP2936" s="1">
        <v>43203.42083333333</v>
      </c>
      <c r="BQ2936" t="s">
        <v>814</v>
      </c>
      <c r="BU2936" t="s">
        <v>118</v>
      </c>
      <c r="BV2936" t="s">
        <v>119</v>
      </c>
      <c r="BW2936" t="s">
        <v>88</v>
      </c>
      <c r="BY2936" t="s">
        <v>120</v>
      </c>
      <c r="BZ2936" t="s">
        <v>121</v>
      </c>
    </row>
    <row r="2937" spans="1:78" x14ac:dyDescent="0.25">
      <c r="A2937" t="s">
        <v>83</v>
      </c>
      <c r="B2937" t="s">
        <v>84</v>
      </c>
      <c r="C2937" t="s">
        <v>417</v>
      </c>
      <c r="D2937">
        <v>1813901</v>
      </c>
      <c r="E2937" s="1">
        <v>43238.417361111111</v>
      </c>
      <c r="F2937" s="1">
        <v>43249.40347222222</v>
      </c>
      <c r="G2937" s="4">
        <f t="shared" si="45"/>
        <v>2018</v>
      </c>
      <c r="H2937" t="s">
        <v>856</v>
      </c>
      <c r="I2937" t="s">
        <v>1081</v>
      </c>
      <c r="J2937" t="s">
        <v>858</v>
      </c>
      <c r="K2937" s="2">
        <v>1536.2</v>
      </c>
      <c r="L2937" s="2">
        <v>1519.85</v>
      </c>
      <c r="M2937">
        <v>341099</v>
      </c>
      <c r="U2937" s="1">
        <v>43249.402083333334</v>
      </c>
      <c r="V2937" s="1">
        <v>43249.402777777781</v>
      </c>
      <c r="X2937" t="s">
        <v>104</v>
      </c>
      <c r="Z2937" t="s">
        <v>89</v>
      </c>
      <c r="AA2937">
        <v>0</v>
      </c>
      <c r="AB2937">
        <v>0</v>
      </c>
      <c r="AC2937">
        <v>0</v>
      </c>
      <c r="AD2937" s="2">
        <v>1519.85</v>
      </c>
      <c r="AE2937" t="s">
        <v>104</v>
      </c>
      <c r="AF2937" t="s">
        <v>417</v>
      </c>
      <c r="AG2937">
        <v>1.32</v>
      </c>
      <c r="AJ2937" t="s">
        <v>90</v>
      </c>
      <c r="AK2937" s="1">
        <v>43239</v>
      </c>
      <c r="AL2937">
        <v>0</v>
      </c>
      <c r="AM2937">
        <v>0</v>
      </c>
      <c r="AN2937" t="s">
        <v>156</v>
      </c>
      <c r="AQ2937" s="1">
        <v>43238.417361111111</v>
      </c>
      <c r="AR2937" s="1">
        <v>43238.417361111111</v>
      </c>
      <c r="AT2937" t="s">
        <v>90</v>
      </c>
      <c r="AU2937" t="s">
        <v>1082</v>
      </c>
      <c r="AV2937" t="s">
        <v>93</v>
      </c>
      <c r="AW2937" t="s">
        <v>1083</v>
      </c>
      <c r="AX2937" t="s">
        <v>115</v>
      </c>
      <c r="AY2937" t="s">
        <v>156</v>
      </c>
      <c r="AZ2937">
        <v>0</v>
      </c>
      <c r="BF2937" s="3">
        <v>43238</v>
      </c>
      <c r="BI2937" t="s">
        <v>90</v>
      </c>
      <c r="BK2937" t="s">
        <v>90</v>
      </c>
      <c r="BL2937" s="2">
        <v>1519.85</v>
      </c>
      <c r="BM2937" t="s">
        <v>102</v>
      </c>
      <c r="BN2937" s="1">
        <v>43250.40347222222</v>
      </c>
      <c r="BO2937" t="s">
        <v>97</v>
      </c>
      <c r="BP2937" s="1">
        <v>43239.590277777781</v>
      </c>
      <c r="BQ2937" t="s">
        <v>814</v>
      </c>
      <c r="BU2937" t="s">
        <v>118</v>
      </c>
      <c r="BV2937" t="s">
        <v>119</v>
      </c>
      <c r="BW2937" t="s">
        <v>88</v>
      </c>
      <c r="BY2937" t="s">
        <v>120</v>
      </c>
      <c r="BZ2937" t="s">
        <v>121</v>
      </c>
    </row>
    <row r="2938" spans="1:78" x14ac:dyDescent="0.25">
      <c r="A2938" t="s">
        <v>83</v>
      </c>
      <c r="B2938" t="s">
        <v>84</v>
      </c>
      <c r="C2938" t="s">
        <v>417</v>
      </c>
      <c r="D2938">
        <v>1810104</v>
      </c>
      <c r="E2938" s="1">
        <v>43201.334027777775</v>
      </c>
      <c r="F2938" s="1">
        <v>43216.423611111109</v>
      </c>
      <c r="G2938" s="4">
        <f t="shared" si="45"/>
        <v>2018</v>
      </c>
      <c r="H2938" t="s">
        <v>109</v>
      </c>
      <c r="I2938" t="s">
        <v>1073</v>
      </c>
      <c r="J2938" t="s">
        <v>129</v>
      </c>
      <c r="K2938" s="2">
        <v>1594.2</v>
      </c>
      <c r="L2938" s="2">
        <v>1690.85</v>
      </c>
      <c r="M2938">
        <v>338713</v>
      </c>
      <c r="U2938" s="1">
        <v>43216.422222222223</v>
      </c>
      <c r="V2938" s="1">
        <v>43216.42291666667</v>
      </c>
      <c r="X2938" t="s">
        <v>104</v>
      </c>
      <c r="Z2938" t="s">
        <v>89</v>
      </c>
      <c r="AA2938">
        <v>0</v>
      </c>
      <c r="AB2938">
        <v>0</v>
      </c>
      <c r="AC2938">
        <v>0</v>
      </c>
      <c r="AD2938" s="2">
        <v>1690.85</v>
      </c>
      <c r="AE2938" t="s">
        <v>104</v>
      </c>
      <c r="AF2938" t="s">
        <v>417</v>
      </c>
      <c r="AG2938">
        <v>1.3</v>
      </c>
      <c r="AJ2938" t="s">
        <v>90</v>
      </c>
      <c r="AK2938" s="1">
        <v>43201</v>
      </c>
      <c r="AL2938">
        <v>0</v>
      </c>
      <c r="AM2938">
        <v>0</v>
      </c>
      <c r="AN2938" t="s">
        <v>112</v>
      </c>
      <c r="AQ2938" s="1">
        <v>43201.334027777775</v>
      </c>
      <c r="AR2938" s="1">
        <v>43201.334027777775</v>
      </c>
      <c r="AT2938" t="s">
        <v>90</v>
      </c>
      <c r="AU2938" t="s">
        <v>1071</v>
      </c>
      <c r="AV2938" t="s">
        <v>93</v>
      </c>
      <c r="AW2938" t="s">
        <v>1072</v>
      </c>
      <c r="AX2938" t="s">
        <v>115</v>
      </c>
      <c r="AZ2938">
        <v>0</v>
      </c>
      <c r="BF2938" s="3">
        <v>43201</v>
      </c>
      <c r="BI2938" t="s">
        <v>90</v>
      </c>
      <c r="BK2938" t="s">
        <v>90</v>
      </c>
      <c r="BL2938" s="2">
        <v>1690.85</v>
      </c>
      <c r="BM2938" t="s">
        <v>102</v>
      </c>
      <c r="BN2938" s="1">
        <v>43217.428472222222</v>
      </c>
      <c r="BO2938" t="s">
        <v>97</v>
      </c>
      <c r="BP2938" s="1">
        <v>43202.338888888888</v>
      </c>
      <c r="BQ2938" t="s">
        <v>814</v>
      </c>
      <c r="BU2938" t="s">
        <v>118</v>
      </c>
      <c r="BV2938" t="s">
        <v>119</v>
      </c>
      <c r="BW2938" t="s">
        <v>88</v>
      </c>
      <c r="BY2938" t="s">
        <v>120</v>
      </c>
      <c r="BZ2938" t="s">
        <v>121</v>
      </c>
    </row>
    <row r="2939" spans="1:78" x14ac:dyDescent="0.25">
      <c r="A2939" t="s">
        <v>83</v>
      </c>
      <c r="B2939" t="s">
        <v>84</v>
      </c>
      <c r="C2939" t="s">
        <v>418</v>
      </c>
      <c r="D2939">
        <v>1833903</v>
      </c>
      <c r="E2939" s="1">
        <v>43439.334027777775</v>
      </c>
      <c r="F2939" s="1">
        <v>43447.435416666667</v>
      </c>
      <c r="G2939" s="4">
        <f t="shared" si="45"/>
        <v>2018</v>
      </c>
      <c r="H2939" t="s">
        <v>109</v>
      </c>
      <c r="I2939" t="s">
        <v>1077</v>
      </c>
      <c r="J2939" t="s">
        <v>129</v>
      </c>
      <c r="K2939" s="2">
        <v>1482</v>
      </c>
      <c r="L2939" s="2">
        <v>1563.92</v>
      </c>
      <c r="M2939">
        <v>353589</v>
      </c>
      <c r="U2939" s="1">
        <v>43447.43472222222</v>
      </c>
      <c r="V2939" s="1">
        <v>43447.435416666667</v>
      </c>
      <c r="X2939" t="s">
        <v>104</v>
      </c>
      <c r="Z2939" t="s">
        <v>89</v>
      </c>
      <c r="AA2939">
        <v>0</v>
      </c>
      <c r="AB2939">
        <v>0</v>
      </c>
      <c r="AC2939">
        <v>0</v>
      </c>
      <c r="AD2939" s="2">
        <v>1563.92</v>
      </c>
      <c r="AE2939" t="s">
        <v>104</v>
      </c>
      <c r="AF2939" t="s">
        <v>418</v>
      </c>
      <c r="AG2939">
        <v>1.25</v>
      </c>
      <c r="AJ2939" t="s">
        <v>90</v>
      </c>
      <c r="AK2939" s="1">
        <v>43436</v>
      </c>
      <c r="AL2939">
        <v>0</v>
      </c>
      <c r="AM2939">
        <v>0</v>
      </c>
      <c r="AN2939" t="s">
        <v>112</v>
      </c>
      <c r="AQ2939" s="1">
        <v>43439.334027777775</v>
      </c>
      <c r="AR2939" s="1">
        <v>43439.334027777775</v>
      </c>
      <c r="AT2939" t="s">
        <v>90</v>
      </c>
      <c r="AU2939" t="s">
        <v>1078</v>
      </c>
      <c r="AV2939" t="s">
        <v>93</v>
      </c>
      <c r="AW2939" t="s">
        <v>1079</v>
      </c>
      <c r="AX2939" t="s">
        <v>115</v>
      </c>
      <c r="AZ2939">
        <v>0</v>
      </c>
      <c r="BI2939" t="s">
        <v>90</v>
      </c>
      <c r="BK2939" t="s">
        <v>90</v>
      </c>
      <c r="BL2939" s="2">
        <v>1563.92</v>
      </c>
      <c r="BM2939" t="s">
        <v>102</v>
      </c>
      <c r="BN2939" s="1">
        <v>43448.436111111114</v>
      </c>
      <c r="BO2939" t="s">
        <v>97</v>
      </c>
      <c r="BP2939" s="1">
        <v>43440.420138888891</v>
      </c>
      <c r="BQ2939" t="s">
        <v>814</v>
      </c>
      <c r="BU2939" t="s">
        <v>118</v>
      </c>
      <c r="BV2939" t="s">
        <v>119</v>
      </c>
      <c r="BW2939" t="s">
        <v>88</v>
      </c>
      <c r="BY2939" t="s">
        <v>120</v>
      </c>
      <c r="BZ2939" t="s">
        <v>121</v>
      </c>
    </row>
    <row r="2940" spans="1:78" x14ac:dyDescent="0.25">
      <c r="A2940" t="s">
        <v>83</v>
      </c>
      <c r="B2940" t="s">
        <v>84</v>
      </c>
      <c r="C2940" t="s">
        <v>418</v>
      </c>
      <c r="D2940">
        <v>1830503</v>
      </c>
      <c r="E2940" s="1">
        <v>43405.334027777775</v>
      </c>
      <c r="F2940" s="1">
        <v>43414.380555555559</v>
      </c>
      <c r="G2940" s="4">
        <f t="shared" si="45"/>
        <v>2018</v>
      </c>
      <c r="H2940" t="s">
        <v>109</v>
      </c>
      <c r="I2940" t="s">
        <v>870</v>
      </c>
      <c r="J2940" t="s">
        <v>129</v>
      </c>
      <c r="K2940" s="2">
        <v>1476.52</v>
      </c>
      <c r="L2940" s="2">
        <v>1544.47</v>
      </c>
      <c r="M2940">
        <v>351647</v>
      </c>
      <c r="U2940" s="1">
        <v>43414.379861111112</v>
      </c>
      <c r="V2940" s="1">
        <v>43414.380555555559</v>
      </c>
      <c r="X2940" t="s">
        <v>104</v>
      </c>
      <c r="Z2940" t="s">
        <v>89</v>
      </c>
      <c r="AA2940">
        <v>0</v>
      </c>
      <c r="AB2940">
        <v>0</v>
      </c>
      <c r="AC2940">
        <v>0</v>
      </c>
      <c r="AD2940" s="2">
        <v>1544.47</v>
      </c>
      <c r="AE2940" t="s">
        <v>104</v>
      </c>
      <c r="AF2940" t="s">
        <v>418</v>
      </c>
      <c r="AG2940">
        <v>1.4</v>
      </c>
      <c r="AJ2940" t="s">
        <v>90</v>
      </c>
      <c r="AK2940" s="1">
        <v>43405</v>
      </c>
      <c r="AL2940">
        <v>0</v>
      </c>
      <c r="AM2940">
        <v>0</v>
      </c>
      <c r="AN2940" t="s">
        <v>112</v>
      </c>
      <c r="AQ2940" s="1">
        <v>43405.334027777775</v>
      </c>
      <c r="AR2940" s="1">
        <v>43405.334027777775</v>
      </c>
      <c r="AT2940" t="s">
        <v>90</v>
      </c>
      <c r="AU2940" t="s">
        <v>850</v>
      </c>
      <c r="AV2940" t="s">
        <v>93</v>
      </c>
      <c r="AW2940" t="s">
        <v>851</v>
      </c>
      <c r="AX2940" t="s">
        <v>115</v>
      </c>
      <c r="AZ2940">
        <v>0</v>
      </c>
      <c r="BI2940" t="s">
        <v>90</v>
      </c>
      <c r="BK2940" t="s">
        <v>90</v>
      </c>
      <c r="BL2940" s="2">
        <v>1544.47</v>
      </c>
      <c r="BM2940" t="s">
        <v>102</v>
      </c>
      <c r="BN2940" s="1">
        <v>43416.381249999999</v>
      </c>
      <c r="BO2940" t="s">
        <v>97</v>
      </c>
      <c r="BP2940" s="1">
        <v>43406.423611111109</v>
      </c>
      <c r="BQ2940" t="s">
        <v>814</v>
      </c>
      <c r="BU2940" t="s">
        <v>118</v>
      </c>
      <c r="BV2940" t="s">
        <v>119</v>
      </c>
      <c r="BW2940" t="s">
        <v>88</v>
      </c>
      <c r="BY2940" t="s">
        <v>120</v>
      </c>
      <c r="BZ2940" t="s">
        <v>121</v>
      </c>
    </row>
    <row r="2941" spans="1:78" x14ac:dyDescent="0.25">
      <c r="A2941" t="s">
        <v>83</v>
      </c>
      <c r="B2941" t="s">
        <v>84</v>
      </c>
      <c r="C2941" t="s">
        <v>136</v>
      </c>
      <c r="D2941">
        <v>1825901</v>
      </c>
      <c r="E2941" s="1">
        <v>43357.518750000003</v>
      </c>
      <c r="F2941" s="1">
        <v>43369.382638888892</v>
      </c>
      <c r="G2941" s="4">
        <f t="shared" si="45"/>
        <v>2018</v>
      </c>
      <c r="H2941" t="s">
        <v>856</v>
      </c>
      <c r="I2941" t="s">
        <v>1081</v>
      </c>
      <c r="J2941" t="s">
        <v>858</v>
      </c>
      <c r="K2941" s="2">
        <v>1491.06</v>
      </c>
      <c r="L2941" s="2">
        <v>1556.19</v>
      </c>
      <c r="M2941">
        <v>348759</v>
      </c>
      <c r="U2941" s="1">
        <v>43369.381944444445</v>
      </c>
      <c r="V2941" s="1">
        <v>43369.382638888892</v>
      </c>
      <c r="X2941" t="s">
        <v>104</v>
      </c>
      <c r="Z2941" t="s">
        <v>89</v>
      </c>
      <c r="AA2941">
        <v>0</v>
      </c>
      <c r="AB2941">
        <v>0</v>
      </c>
      <c r="AC2941">
        <v>0</v>
      </c>
      <c r="AD2941" s="2">
        <v>1556.19</v>
      </c>
      <c r="AE2941" t="s">
        <v>104</v>
      </c>
      <c r="AF2941" t="s">
        <v>136</v>
      </c>
      <c r="AG2941">
        <v>1.57</v>
      </c>
      <c r="AJ2941" t="s">
        <v>90</v>
      </c>
      <c r="AK2941" s="1">
        <v>43357</v>
      </c>
      <c r="AL2941">
        <v>0</v>
      </c>
      <c r="AM2941">
        <v>0</v>
      </c>
      <c r="AN2941" t="s">
        <v>156</v>
      </c>
      <c r="AQ2941" s="1">
        <v>43357.518750000003</v>
      </c>
      <c r="AR2941" s="1">
        <v>43357.518750000003</v>
      </c>
      <c r="AT2941" t="s">
        <v>90</v>
      </c>
      <c r="AU2941" t="s">
        <v>1082</v>
      </c>
      <c r="AV2941" t="s">
        <v>93</v>
      </c>
      <c r="AW2941" t="s">
        <v>1083</v>
      </c>
      <c r="AX2941" t="s">
        <v>115</v>
      </c>
      <c r="AZ2941">
        <v>0</v>
      </c>
      <c r="BF2941" s="3">
        <v>43359</v>
      </c>
      <c r="BI2941" t="s">
        <v>90</v>
      </c>
      <c r="BK2941" t="s">
        <v>90</v>
      </c>
      <c r="BL2941" s="2">
        <v>1556.19</v>
      </c>
      <c r="BM2941" t="s">
        <v>102</v>
      </c>
      <c r="BN2941" s="1">
        <v>43469.571527777778</v>
      </c>
      <c r="BO2941" t="s">
        <v>97</v>
      </c>
      <c r="BP2941" s="1">
        <v>43360.42083333333</v>
      </c>
      <c r="BQ2941" t="s">
        <v>814</v>
      </c>
      <c r="BU2941" t="s">
        <v>118</v>
      </c>
      <c r="BV2941" t="s">
        <v>119</v>
      </c>
      <c r="BW2941" t="s">
        <v>88</v>
      </c>
      <c r="BY2941" t="s">
        <v>120</v>
      </c>
      <c r="BZ2941" t="s">
        <v>121</v>
      </c>
    </row>
    <row r="2942" spans="1:78" x14ac:dyDescent="0.25">
      <c r="A2942" t="s">
        <v>83</v>
      </c>
      <c r="B2942" t="s">
        <v>84</v>
      </c>
      <c r="C2942" t="s">
        <v>136</v>
      </c>
      <c r="D2942">
        <v>1822203</v>
      </c>
      <c r="E2942" s="1">
        <v>43322.334027777775</v>
      </c>
      <c r="F2942" s="1">
        <v>43327.440972222219</v>
      </c>
      <c r="G2942" s="4">
        <f t="shared" si="45"/>
        <v>2018</v>
      </c>
      <c r="H2942" t="s">
        <v>109</v>
      </c>
      <c r="I2942" t="s">
        <v>1080</v>
      </c>
      <c r="J2942" t="s">
        <v>111</v>
      </c>
      <c r="K2942" s="2">
        <v>1608.6</v>
      </c>
      <c r="L2942" s="2">
        <v>1679.32</v>
      </c>
      <c r="M2942">
        <v>346509</v>
      </c>
      <c r="U2942" s="1">
        <v>43327.439583333333</v>
      </c>
      <c r="V2942" s="1">
        <v>43327.44027777778</v>
      </c>
      <c r="X2942" t="s">
        <v>104</v>
      </c>
      <c r="Z2942" t="s">
        <v>89</v>
      </c>
      <c r="AA2942">
        <v>0</v>
      </c>
      <c r="AB2942">
        <v>0</v>
      </c>
      <c r="AC2942">
        <v>0</v>
      </c>
      <c r="AD2942" s="2">
        <v>1679.32</v>
      </c>
      <c r="AE2942" t="s">
        <v>104</v>
      </c>
      <c r="AF2942" t="s">
        <v>136</v>
      </c>
      <c r="AG2942">
        <v>1.57</v>
      </c>
      <c r="AJ2942" t="s">
        <v>90</v>
      </c>
      <c r="AK2942" s="1">
        <v>43322</v>
      </c>
      <c r="AL2942">
        <v>0</v>
      </c>
      <c r="AM2942">
        <v>0</v>
      </c>
      <c r="AN2942" t="s">
        <v>826</v>
      </c>
      <c r="AQ2942" s="1">
        <v>43322.334027777775</v>
      </c>
      <c r="AR2942" s="1">
        <v>43322.334027777775</v>
      </c>
      <c r="AT2942" t="s">
        <v>90</v>
      </c>
      <c r="AU2942" t="s">
        <v>1078</v>
      </c>
      <c r="AV2942" t="s">
        <v>357</v>
      </c>
      <c r="AW2942" t="s">
        <v>1079</v>
      </c>
      <c r="AX2942" t="s">
        <v>115</v>
      </c>
      <c r="AZ2942">
        <v>0</v>
      </c>
      <c r="BF2942" s="3">
        <v>43322</v>
      </c>
      <c r="BI2942" t="s">
        <v>90</v>
      </c>
      <c r="BK2942" t="s">
        <v>90</v>
      </c>
      <c r="BL2942" s="2">
        <v>1679.32</v>
      </c>
      <c r="BM2942" t="s">
        <v>102</v>
      </c>
      <c r="BN2942" s="1">
        <v>43328.440972222219</v>
      </c>
      <c r="BO2942" t="s">
        <v>97</v>
      </c>
      <c r="BP2942" s="1">
        <v>43325.384722222225</v>
      </c>
      <c r="BQ2942" t="s">
        <v>814</v>
      </c>
      <c r="BU2942" t="s">
        <v>118</v>
      </c>
      <c r="BV2942" t="s">
        <v>119</v>
      </c>
      <c r="BW2942" t="s">
        <v>88</v>
      </c>
      <c r="BY2942" t="s">
        <v>120</v>
      </c>
      <c r="BZ2942" t="s">
        <v>121</v>
      </c>
    </row>
    <row r="2943" spans="1:78" x14ac:dyDescent="0.25">
      <c r="A2943" t="s">
        <v>83</v>
      </c>
      <c r="B2943" t="s">
        <v>84</v>
      </c>
      <c r="C2943" t="s">
        <v>136</v>
      </c>
      <c r="D2943">
        <v>1806406</v>
      </c>
      <c r="E2943" s="1">
        <v>43165.334027777775</v>
      </c>
      <c r="F2943" s="1">
        <v>43174.402777777781</v>
      </c>
      <c r="G2943" s="4">
        <f t="shared" si="45"/>
        <v>2018</v>
      </c>
      <c r="H2943" t="s">
        <v>856</v>
      </c>
      <c r="I2943" t="s">
        <v>1081</v>
      </c>
      <c r="J2943" t="s">
        <v>858</v>
      </c>
      <c r="K2943" s="2">
        <v>1458.5</v>
      </c>
      <c r="L2943" s="2">
        <v>1534.11</v>
      </c>
      <c r="M2943">
        <v>336438</v>
      </c>
      <c r="U2943" s="1">
        <v>43174.401388888888</v>
      </c>
      <c r="V2943" s="1">
        <v>43174.402083333334</v>
      </c>
      <c r="X2943" t="s">
        <v>104</v>
      </c>
      <c r="Z2943" t="s">
        <v>89</v>
      </c>
      <c r="AA2943">
        <v>0</v>
      </c>
      <c r="AB2943">
        <v>0</v>
      </c>
      <c r="AC2943">
        <v>0</v>
      </c>
      <c r="AD2943" s="2">
        <v>1534.11</v>
      </c>
      <c r="AE2943" t="s">
        <v>104</v>
      </c>
      <c r="AF2943" t="s">
        <v>136</v>
      </c>
      <c r="AG2943">
        <v>1.7</v>
      </c>
      <c r="AJ2943" t="s">
        <v>90</v>
      </c>
      <c r="AK2943" s="1">
        <v>43164</v>
      </c>
      <c r="AL2943">
        <v>0</v>
      </c>
      <c r="AM2943">
        <v>0</v>
      </c>
      <c r="AN2943" t="s">
        <v>156</v>
      </c>
      <c r="AQ2943" s="1">
        <v>43164.334027777775</v>
      </c>
      <c r="AR2943" s="1">
        <v>43164.334027777775</v>
      </c>
      <c r="AT2943" t="s">
        <v>90</v>
      </c>
      <c r="AU2943" t="s">
        <v>1082</v>
      </c>
      <c r="AV2943" t="s">
        <v>93</v>
      </c>
      <c r="AW2943" t="s">
        <v>1083</v>
      </c>
      <c r="AX2943" t="s">
        <v>115</v>
      </c>
      <c r="AY2943" t="s">
        <v>156</v>
      </c>
      <c r="AZ2943">
        <v>0</v>
      </c>
      <c r="BF2943" s="3">
        <v>43165</v>
      </c>
      <c r="BI2943" t="s">
        <v>90</v>
      </c>
      <c r="BK2943" t="s">
        <v>90</v>
      </c>
      <c r="BL2943" s="2">
        <v>1534.11</v>
      </c>
      <c r="BM2943" t="s">
        <v>102</v>
      </c>
      <c r="BN2943" s="1">
        <v>43179.367361111108</v>
      </c>
      <c r="BO2943" t="s">
        <v>97</v>
      </c>
      <c r="BP2943" s="1">
        <v>43165.504861111112</v>
      </c>
      <c r="BQ2943" t="s">
        <v>814</v>
      </c>
      <c r="BU2943" t="s">
        <v>118</v>
      </c>
      <c r="BV2943" t="s">
        <v>119</v>
      </c>
      <c r="BW2943" t="s">
        <v>88</v>
      </c>
      <c r="BY2943" t="s">
        <v>120</v>
      </c>
      <c r="BZ2943" t="s">
        <v>121</v>
      </c>
    </row>
    <row r="2944" spans="1:78" x14ac:dyDescent="0.25">
      <c r="A2944" t="s">
        <v>83</v>
      </c>
      <c r="B2944" t="s">
        <v>84</v>
      </c>
      <c r="C2944" t="s">
        <v>137</v>
      </c>
      <c r="D2944">
        <v>1833902</v>
      </c>
      <c r="E2944" s="1">
        <v>43439.334027777775</v>
      </c>
      <c r="F2944" s="1">
        <v>43448.560416666667</v>
      </c>
      <c r="G2944" s="4">
        <f t="shared" si="45"/>
        <v>2018</v>
      </c>
      <c r="H2944" t="s">
        <v>109</v>
      </c>
      <c r="I2944" t="s">
        <v>1080</v>
      </c>
      <c r="J2944" t="s">
        <v>111</v>
      </c>
      <c r="K2944" s="2">
        <v>1476.9</v>
      </c>
      <c r="L2944" s="2">
        <v>1536.19</v>
      </c>
      <c r="M2944">
        <v>353588</v>
      </c>
      <c r="U2944" s="1">
        <v>43447.4375</v>
      </c>
      <c r="V2944" s="1">
        <v>43447.438194444447</v>
      </c>
      <c r="X2944" t="s">
        <v>104</v>
      </c>
      <c r="Z2944" t="s">
        <v>89</v>
      </c>
      <c r="AA2944">
        <v>0</v>
      </c>
      <c r="AB2944">
        <v>0</v>
      </c>
      <c r="AC2944">
        <v>0</v>
      </c>
      <c r="AD2944" s="2">
        <v>1536.19</v>
      </c>
      <c r="AE2944" t="s">
        <v>104</v>
      </c>
      <c r="AF2944" t="s">
        <v>137</v>
      </c>
      <c r="AG2944">
        <v>1.25</v>
      </c>
      <c r="AJ2944" t="s">
        <v>90</v>
      </c>
      <c r="AK2944" s="1">
        <v>43436</v>
      </c>
      <c r="AL2944">
        <v>0</v>
      </c>
      <c r="AM2944">
        <v>0</v>
      </c>
      <c r="AN2944" t="s">
        <v>826</v>
      </c>
      <c r="AQ2944" s="1">
        <v>43439.334027777775</v>
      </c>
      <c r="AR2944" s="1">
        <v>43439.334027777775</v>
      </c>
      <c r="AT2944" t="s">
        <v>90</v>
      </c>
      <c r="AU2944" t="s">
        <v>1078</v>
      </c>
      <c r="AV2944" t="s">
        <v>357</v>
      </c>
      <c r="AW2944" t="s">
        <v>1079</v>
      </c>
      <c r="AX2944" t="s">
        <v>115</v>
      </c>
      <c r="AZ2944">
        <v>0</v>
      </c>
      <c r="BI2944" t="s">
        <v>90</v>
      </c>
      <c r="BK2944" t="s">
        <v>90</v>
      </c>
      <c r="BL2944" s="2">
        <v>1536.19</v>
      </c>
      <c r="BM2944" t="s">
        <v>102</v>
      </c>
      <c r="BN2944" s="1">
        <v>43451.564583333333</v>
      </c>
      <c r="BO2944" t="s">
        <v>343</v>
      </c>
      <c r="BP2944" s="1">
        <v>43440.420138888891</v>
      </c>
      <c r="BQ2944" t="s">
        <v>814</v>
      </c>
      <c r="BU2944" t="s">
        <v>118</v>
      </c>
      <c r="BV2944" t="s">
        <v>119</v>
      </c>
      <c r="BW2944" t="s">
        <v>88</v>
      </c>
      <c r="BY2944" t="s">
        <v>120</v>
      </c>
      <c r="BZ2944" t="s">
        <v>121</v>
      </c>
    </row>
    <row r="2945" spans="1:78" x14ac:dyDescent="0.25">
      <c r="A2945" t="s">
        <v>83</v>
      </c>
      <c r="B2945" t="s">
        <v>84</v>
      </c>
      <c r="C2945" t="s">
        <v>137</v>
      </c>
      <c r="D2945">
        <v>1803701</v>
      </c>
      <c r="E2945" s="1">
        <v>43137.660416666666</v>
      </c>
      <c r="F2945" s="1">
        <v>43140.390972222223</v>
      </c>
      <c r="G2945" s="4">
        <f t="shared" si="45"/>
        <v>2018</v>
      </c>
      <c r="H2945" t="s">
        <v>409</v>
      </c>
      <c r="I2945" t="s">
        <v>410</v>
      </c>
      <c r="J2945" t="s">
        <v>411</v>
      </c>
      <c r="K2945" s="2">
        <v>1635.8</v>
      </c>
      <c r="L2945" s="2">
        <v>1715.5</v>
      </c>
      <c r="M2945">
        <v>334912</v>
      </c>
      <c r="U2945" s="1">
        <v>43140.38958333333</v>
      </c>
      <c r="V2945" s="1">
        <v>43140.390277777777</v>
      </c>
      <c r="X2945" t="s">
        <v>104</v>
      </c>
      <c r="Z2945" t="s">
        <v>89</v>
      </c>
      <c r="AA2945">
        <v>0</v>
      </c>
      <c r="AB2945">
        <v>0</v>
      </c>
      <c r="AC2945">
        <v>0</v>
      </c>
      <c r="AD2945" s="2">
        <v>1715.5</v>
      </c>
      <c r="AE2945" t="s">
        <v>104</v>
      </c>
      <c r="AF2945" t="s">
        <v>137</v>
      </c>
      <c r="AG2945">
        <v>1.26</v>
      </c>
      <c r="AJ2945" t="s">
        <v>90</v>
      </c>
      <c r="AK2945" s="1">
        <v>43137</v>
      </c>
      <c r="AL2945">
        <v>0</v>
      </c>
      <c r="AM2945">
        <v>0</v>
      </c>
      <c r="AN2945" t="s">
        <v>412</v>
      </c>
      <c r="AQ2945" s="1">
        <v>43137.660416666666</v>
      </c>
      <c r="AR2945" s="1">
        <v>43137.660416666666</v>
      </c>
      <c r="AT2945" t="s">
        <v>90</v>
      </c>
      <c r="AU2945" t="s">
        <v>413</v>
      </c>
      <c r="AV2945" t="s">
        <v>93</v>
      </c>
      <c r="AW2945" t="s">
        <v>414</v>
      </c>
      <c r="AX2945" t="s">
        <v>115</v>
      </c>
      <c r="AZ2945">
        <v>0</v>
      </c>
      <c r="BF2945" s="3">
        <v>43137</v>
      </c>
      <c r="BI2945" t="s">
        <v>90</v>
      </c>
      <c r="BK2945" t="s">
        <v>90</v>
      </c>
      <c r="BL2945" s="2">
        <v>1715.5</v>
      </c>
      <c r="BM2945" t="s">
        <v>102</v>
      </c>
      <c r="BN2945" s="1">
        <v>43143.390277777777</v>
      </c>
      <c r="BO2945" t="s">
        <v>97</v>
      </c>
      <c r="BP2945" s="1">
        <v>43138.426388888889</v>
      </c>
      <c r="BQ2945" t="s">
        <v>814</v>
      </c>
      <c r="BU2945" t="s">
        <v>118</v>
      </c>
      <c r="BV2945" t="s">
        <v>119</v>
      </c>
      <c r="BW2945" t="s">
        <v>88</v>
      </c>
      <c r="BY2945" t="s">
        <v>120</v>
      </c>
      <c r="BZ2945" t="s">
        <v>121</v>
      </c>
    </row>
    <row r="2946" spans="1:78" x14ac:dyDescent="0.25">
      <c r="A2946" t="s">
        <v>83</v>
      </c>
      <c r="B2946" t="s">
        <v>84</v>
      </c>
      <c r="C2946" t="s">
        <v>420</v>
      </c>
      <c r="D2946">
        <v>1823905</v>
      </c>
      <c r="E2946" s="1">
        <v>43339.417361111111</v>
      </c>
      <c r="F2946" s="1">
        <v>43348.519444444442</v>
      </c>
      <c r="G2946" s="4">
        <f t="shared" si="45"/>
        <v>2018</v>
      </c>
      <c r="H2946" t="s">
        <v>109</v>
      </c>
      <c r="I2946" t="s">
        <v>1070</v>
      </c>
      <c r="J2946" t="s">
        <v>111</v>
      </c>
      <c r="K2946" s="2">
        <v>1544</v>
      </c>
      <c r="L2946" s="2">
        <v>1626.47</v>
      </c>
      <c r="M2946">
        <v>347673</v>
      </c>
      <c r="U2946" s="1">
        <v>43347.6</v>
      </c>
      <c r="V2946" s="1">
        <v>43347.600694444445</v>
      </c>
      <c r="X2946" t="s">
        <v>104</v>
      </c>
      <c r="Z2946" t="s">
        <v>89</v>
      </c>
      <c r="AA2946">
        <v>0</v>
      </c>
      <c r="AB2946">
        <v>0</v>
      </c>
      <c r="AC2946">
        <v>0</v>
      </c>
      <c r="AD2946" s="2">
        <v>1626.47</v>
      </c>
      <c r="AE2946" t="s">
        <v>104</v>
      </c>
      <c r="AF2946" t="s">
        <v>420</v>
      </c>
      <c r="AG2946">
        <v>1.59</v>
      </c>
      <c r="AJ2946" t="s">
        <v>90</v>
      </c>
      <c r="AK2946" s="1">
        <v>43337</v>
      </c>
      <c r="AL2946">
        <v>0</v>
      </c>
      <c r="AM2946">
        <v>0</v>
      </c>
      <c r="AN2946" t="s">
        <v>826</v>
      </c>
      <c r="AQ2946" s="1">
        <v>43339.417361111111</v>
      </c>
      <c r="AR2946" s="1">
        <v>43339.417361111111</v>
      </c>
      <c r="AT2946" t="s">
        <v>90</v>
      </c>
      <c r="AU2946" t="s">
        <v>1071</v>
      </c>
      <c r="AV2946" t="s">
        <v>357</v>
      </c>
      <c r="AW2946" t="s">
        <v>1072</v>
      </c>
      <c r="AX2946" t="s">
        <v>115</v>
      </c>
      <c r="AZ2946">
        <v>0</v>
      </c>
      <c r="BF2946" s="3">
        <v>43339</v>
      </c>
      <c r="BI2946" t="s">
        <v>90</v>
      </c>
      <c r="BK2946" t="s">
        <v>90</v>
      </c>
      <c r="BL2946" s="2">
        <v>1626.47</v>
      </c>
      <c r="BM2946" t="s">
        <v>102</v>
      </c>
      <c r="BN2946" s="1">
        <v>43349.518750000003</v>
      </c>
      <c r="BO2946" t="s">
        <v>97</v>
      </c>
      <c r="BP2946" s="1">
        <v>43340.468055555553</v>
      </c>
      <c r="BQ2946" t="s">
        <v>814</v>
      </c>
      <c r="BU2946" t="s">
        <v>118</v>
      </c>
      <c r="BV2946" t="s">
        <v>119</v>
      </c>
      <c r="BW2946" t="s">
        <v>88</v>
      </c>
      <c r="BY2946" t="s">
        <v>120</v>
      </c>
      <c r="BZ2946" t="s">
        <v>121</v>
      </c>
    </row>
    <row r="2947" spans="1:78" x14ac:dyDescent="0.25">
      <c r="A2947" t="s">
        <v>83</v>
      </c>
      <c r="B2947" t="s">
        <v>84</v>
      </c>
      <c r="C2947" t="s">
        <v>420</v>
      </c>
      <c r="D2947">
        <v>1815705</v>
      </c>
      <c r="E2947" s="1">
        <v>43257.459027777775</v>
      </c>
      <c r="F2947" s="1">
        <v>43263.431250000001</v>
      </c>
      <c r="G2947" s="4">
        <f t="shared" ref="G2947:G3010" si="46">YEAR(F2947)</f>
        <v>2018</v>
      </c>
      <c r="H2947" t="s">
        <v>109</v>
      </c>
      <c r="I2947" t="s">
        <v>1070</v>
      </c>
      <c r="J2947" t="s">
        <v>111</v>
      </c>
      <c r="K2947" s="2">
        <v>1695.1</v>
      </c>
      <c r="L2947" s="2">
        <v>1767.35</v>
      </c>
      <c r="M2947">
        <v>342407</v>
      </c>
      <c r="U2947" s="1">
        <v>43263.429861111108</v>
      </c>
      <c r="V2947" s="1">
        <v>43263.430555555555</v>
      </c>
      <c r="X2947" t="s">
        <v>104</v>
      </c>
      <c r="Z2947" t="s">
        <v>89</v>
      </c>
      <c r="AA2947">
        <v>0</v>
      </c>
      <c r="AB2947">
        <v>0</v>
      </c>
      <c r="AC2947">
        <v>0</v>
      </c>
      <c r="AD2947" s="2">
        <v>1767.35</v>
      </c>
      <c r="AE2947" t="s">
        <v>104</v>
      </c>
      <c r="AF2947" t="s">
        <v>420</v>
      </c>
      <c r="AG2947">
        <v>1.56</v>
      </c>
      <c r="AJ2947" t="s">
        <v>90</v>
      </c>
      <c r="AK2947" s="1">
        <v>43257</v>
      </c>
      <c r="AL2947">
        <v>0</v>
      </c>
      <c r="AM2947">
        <v>0</v>
      </c>
      <c r="AN2947" t="s">
        <v>826</v>
      </c>
      <c r="AQ2947" s="1">
        <v>43257.459027777775</v>
      </c>
      <c r="AR2947" s="1">
        <v>43257.459027777775</v>
      </c>
      <c r="AT2947" t="s">
        <v>90</v>
      </c>
      <c r="AU2947" t="s">
        <v>1071</v>
      </c>
      <c r="AV2947" t="s">
        <v>357</v>
      </c>
      <c r="AW2947" t="s">
        <v>1072</v>
      </c>
      <c r="AX2947" t="s">
        <v>115</v>
      </c>
      <c r="AZ2947">
        <v>0</v>
      </c>
      <c r="BF2947" s="3">
        <v>43257</v>
      </c>
      <c r="BI2947" t="s">
        <v>90</v>
      </c>
      <c r="BK2947" t="s">
        <v>90</v>
      </c>
      <c r="BL2947" s="2">
        <v>1767.35</v>
      </c>
      <c r="BM2947" t="s">
        <v>102</v>
      </c>
      <c r="BN2947" s="1">
        <v>43264.431250000001</v>
      </c>
      <c r="BO2947" t="s">
        <v>343</v>
      </c>
      <c r="BP2947" s="1">
        <v>43258.71875</v>
      </c>
      <c r="BQ2947" t="s">
        <v>814</v>
      </c>
      <c r="BU2947" t="s">
        <v>118</v>
      </c>
      <c r="BV2947" t="s">
        <v>119</v>
      </c>
      <c r="BW2947" t="s">
        <v>88</v>
      </c>
      <c r="BY2947" t="s">
        <v>120</v>
      </c>
      <c r="BZ2947" t="s">
        <v>121</v>
      </c>
    </row>
    <row r="2948" spans="1:78" x14ac:dyDescent="0.25">
      <c r="A2948" t="s">
        <v>83</v>
      </c>
      <c r="B2948" t="s">
        <v>84</v>
      </c>
      <c r="C2948" t="s">
        <v>420</v>
      </c>
      <c r="D2948">
        <v>1810203</v>
      </c>
      <c r="E2948" s="1">
        <v>43202.417361111111</v>
      </c>
      <c r="F2948" s="1">
        <v>43218.379166666666</v>
      </c>
      <c r="G2948" s="4">
        <f t="shared" si="46"/>
        <v>2018</v>
      </c>
      <c r="H2948" t="s">
        <v>109</v>
      </c>
      <c r="I2948" t="s">
        <v>1073</v>
      </c>
      <c r="J2948" t="s">
        <v>129</v>
      </c>
      <c r="K2948" s="2">
        <v>1562.6</v>
      </c>
      <c r="L2948" s="2">
        <v>1680.43</v>
      </c>
      <c r="M2948">
        <v>338741</v>
      </c>
      <c r="U2948" s="1">
        <v>43218.37777777778</v>
      </c>
      <c r="V2948" s="1">
        <v>43218.378472222219</v>
      </c>
      <c r="X2948" t="s">
        <v>104</v>
      </c>
      <c r="Z2948" t="s">
        <v>89</v>
      </c>
      <c r="AA2948">
        <v>0</v>
      </c>
      <c r="AB2948">
        <v>0</v>
      </c>
      <c r="AC2948">
        <v>0</v>
      </c>
      <c r="AD2948" s="2">
        <v>1680.43</v>
      </c>
      <c r="AE2948" t="s">
        <v>104</v>
      </c>
      <c r="AF2948" t="s">
        <v>420</v>
      </c>
      <c r="AG2948">
        <v>1.34</v>
      </c>
      <c r="AJ2948" t="s">
        <v>90</v>
      </c>
      <c r="AK2948" s="1">
        <v>43202</v>
      </c>
      <c r="AL2948">
        <v>0</v>
      </c>
      <c r="AM2948">
        <v>0</v>
      </c>
      <c r="AN2948" t="s">
        <v>112</v>
      </c>
      <c r="AQ2948" s="1">
        <v>43202.417361111111</v>
      </c>
      <c r="AR2948" s="1">
        <v>43202.417361111111</v>
      </c>
      <c r="AT2948" t="s">
        <v>90</v>
      </c>
      <c r="AU2948" t="s">
        <v>1071</v>
      </c>
      <c r="AV2948" t="s">
        <v>93</v>
      </c>
      <c r="AW2948" t="s">
        <v>1072</v>
      </c>
      <c r="AX2948" t="s">
        <v>115</v>
      </c>
      <c r="AZ2948">
        <v>0</v>
      </c>
      <c r="BF2948" s="3">
        <v>43202</v>
      </c>
      <c r="BI2948" t="s">
        <v>90</v>
      </c>
      <c r="BK2948" t="s">
        <v>90</v>
      </c>
      <c r="BL2948" s="2">
        <v>1680.43</v>
      </c>
      <c r="BM2948" t="s">
        <v>102</v>
      </c>
      <c r="BN2948" s="1">
        <v>43220.379166666666</v>
      </c>
      <c r="BO2948" t="s">
        <v>97</v>
      </c>
      <c r="BP2948" s="1">
        <v>43203.42083333333</v>
      </c>
      <c r="BQ2948" t="s">
        <v>814</v>
      </c>
      <c r="BU2948" t="s">
        <v>118</v>
      </c>
      <c r="BV2948" t="s">
        <v>119</v>
      </c>
      <c r="BW2948" t="s">
        <v>88</v>
      </c>
      <c r="BY2948" t="s">
        <v>120</v>
      </c>
      <c r="BZ2948" t="s">
        <v>121</v>
      </c>
    </row>
    <row r="2949" spans="1:78" x14ac:dyDescent="0.25">
      <c r="A2949" t="s">
        <v>83</v>
      </c>
      <c r="B2949" t="s">
        <v>84</v>
      </c>
      <c r="C2949" t="s">
        <v>421</v>
      </c>
      <c r="D2949">
        <v>1824104</v>
      </c>
      <c r="E2949" s="1">
        <v>43341.375694444447</v>
      </c>
      <c r="F2949" s="1">
        <v>43350.316666666666</v>
      </c>
      <c r="G2949" s="4">
        <f t="shared" si="46"/>
        <v>2018</v>
      </c>
      <c r="H2949" t="s">
        <v>109</v>
      </c>
      <c r="I2949" t="s">
        <v>1073</v>
      </c>
      <c r="J2949" t="s">
        <v>129</v>
      </c>
      <c r="K2949" s="2">
        <v>1500.9</v>
      </c>
      <c r="L2949" s="2">
        <v>1557</v>
      </c>
      <c r="M2949">
        <v>347851</v>
      </c>
      <c r="U2949" s="1">
        <v>43350.31527777778</v>
      </c>
      <c r="V2949" s="1">
        <v>43350.315972222219</v>
      </c>
      <c r="X2949" t="s">
        <v>104</v>
      </c>
      <c r="Z2949" t="s">
        <v>89</v>
      </c>
      <c r="AA2949">
        <v>0</v>
      </c>
      <c r="AB2949">
        <v>0</v>
      </c>
      <c r="AC2949">
        <v>0</v>
      </c>
      <c r="AD2949" s="2">
        <v>1557</v>
      </c>
      <c r="AE2949" t="s">
        <v>104</v>
      </c>
      <c r="AF2949" t="s">
        <v>421</v>
      </c>
      <c r="AG2949">
        <v>1.6</v>
      </c>
      <c r="AJ2949" t="s">
        <v>90</v>
      </c>
      <c r="AK2949" s="1">
        <v>43317</v>
      </c>
      <c r="AL2949">
        <v>0</v>
      </c>
      <c r="AM2949">
        <v>0</v>
      </c>
      <c r="AN2949" t="s">
        <v>112</v>
      </c>
      <c r="AQ2949" s="1">
        <v>43341.375694444447</v>
      </c>
      <c r="AR2949" s="1">
        <v>43341.375694444447</v>
      </c>
      <c r="AT2949" t="s">
        <v>90</v>
      </c>
      <c r="AU2949" t="s">
        <v>1071</v>
      </c>
      <c r="AV2949" t="s">
        <v>93</v>
      </c>
      <c r="AW2949" t="s">
        <v>1072</v>
      </c>
      <c r="AX2949" t="s">
        <v>115</v>
      </c>
      <c r="AZ2949">
        <v>0</v>
      </c>
      <c r="BF2949" s="3">
        <v>43341</v>
      </c>
      <c r="BI2949" t="s">
        <v>90</v>
      </c>
      <c r="BK2949" t="s">
        <v>90</v>
      </c>
      <c r="BL2949" s="2">
        <v>1557</v>
      </c>
      <c r="BM2949" t="s">
        <v>102</v>
      </c>
      <c r="BN2949" s="1">
        <v>43353.315972222219</v>
      </c>
      <c r="BO2949" t="s">
        <v>97</v>
      </c>
      <c r="BP2949" s="1">
        <v>43342.337500000001</v>
      </c>
      <c r="BQ2949" t="s">
        <v>814</v>
      </c>
      <c r="BU2949" t="s">
        <v>118</v>
      </c>
      <c r="BV2949" t="s">
        <v>119</v>
      </c>
      <c r="BW2949" t="s">
        <v>88</v>
      </c>
      <c r="BY2949" t="s">
        <v>120</v>
      </c>
      <c r="BZ2949" t="s">
        <v>121</v>
      </c>
    </row>
    <row r="2950" spans="1:78" x14ac:dyDescent="0.25">
      <c r="A2950" t="s">
        <v>83</v>
      </c>
      <c r="B2950" t="s">
        <v>84</v>
      </c>
      <c r="C2950" t="s">
        <v>421</v>
      </c>
      <c r="D2950">
        <v>1815504</v>
      </c>
      <c r="E2950" s="1">
        <v>43255.334027777775</v>
      </c>
      <c r="F2950" s="1">
        <v>43266.493750000001</v>
      </c>
      <c r="G2950" s="4">
        <f t="shared" si="46"/>
        <v>2018</v>
      </c>
      <c r="H2950" t="s">
        <v>109</v>
      </c>
      <c r="I2950" t="s">
        <v>1070</v>
      </c>
      <c r="J2950" t="s">
        <v>111</v>
      </c>
      <c r="K2950" s="2">
        <v>1667.4</v>
      </c>
      <c r="L2950" s="2">
        <v>1725.48</v>
      </c>
      <c r="M2950">
        <v>342239</v>
      </c>
      <c r="U2950" s="1">
        <v>43266.492361111108</v>
      </c>
      <c r="V2950" s="1">
        <v>43266.493055555555</v>
      </c>
      <c r="X2950" t="s">
        <v>104</v>
      </c>
      <c r="Z2950" t="s">
        <v>89</v>
      </c>
      <c r="AA2950">
        <v>0</v>
      </c>
      <c r="AB2950">
        <v>0</v>
      </c>
      <c r="AC2950">
        <v>0</v>
      </c>
      <c r="AD2950" s="2">
        <v>1725.48</v>
      </c>
      <c r="AE2950" t="s">
        <v>104</v>
      </c>
      <c r="AF2950" t="s">
        <v>421</v>
      </c>
      <c r="AG2950">
        <v>1.71</v>
      </c>
      <c r="AJ2950" t="s">
        <v>90</v>
      </c>
      <c r="AK2950" s="1">
        <v>43254</v>
      </c>
      <c r="AL2950">
        <v>0</v>
      </c>
      <c r="AM2950">
        <v>0</v>
      </c>
      <c r="AN2950" t="s">
        <v>826</v>
      </c>
      <c r="AQ2950" s="1">
        <v>43255.334027777775</v>
      </c>
      <c r="AR2950" s="1">
        <v>43255.334027777775</v>
      </c>
      <c r="AT2950" t="s">
        <v>90</v>
      </c>
      <c r="AU2950" t="s">
        <v>1071</v>
      </c>
      <c r="AV2950" t="s">
        <v>357</v>
      </c>
      <c r="AW2950" t="s">
        <v>1072</v>
      </c>
      <c r="AX2950" t="s">
        <v>115</v>
      </c>
      <c r="AZ2950">
        <v>0</v>
      </c>
      <c r="BF2950" s="3">
        <v>43255</v>
      </c>
      <c r="BI2950" t="s">
        <v>90</v>
      </c>
      <c r="BK2950" t="s">
        <v>90</v>
      </c>
      <c r="BL2950" s="2">
        <v>1725.48</v>
      </c>
      <c r="BM2950" t="s">
        <v>102</v>
      </c>
      <c r="BN2950" s="1">
        <v>43269.493750000001</v>
      </c>
      <c r="BO2950" t="s">
        <v>343</v>
      </c>
      <c r="BP2950" s="1">
        <v>43256.587500000001</v>
      </c>
      <c r="BQ2950" t="s">
        <v>814</v>
      </c>
      <c r="BU2950" t="s">
        <v>118</v>
      </c>
      <c r="BV2950" t="s">
        <v>119</v>
      </c>
      <c r="BW2950" t="s">
        <v>88</v>
      </c>
      <c r="BY2950" t="s">
        <v>120</v>
      </c>
      <c r="BZ2950" t="s">
        <v>121</v>
      </c>
    </row>
    <row r="2951" spans="1:78" x14ac:dyDescent="0.25">
      <c r="A2951" t="s">
        <v>83</v>
      </c>
      <c r="B2951" t="s">
        <v>84</v>
      </c>
      <c r="C2951" t="s">
        <v>421</v>
      </c>
      <c r="D2951">
        <v>1810107</v>
      </c>
      <c r="E2951" s="1">
        <v>43201.334027777775</v>
      </c>
      <c r="F2951" s="1">
        <v>43214.412499999999</v>
      </c>
      <c r="G2951" s="4">
        <f t="shared" si="46"/>
        <v>2018</v>
      </c>
      <c r="H2951" t="s">
        <v>109</v>
      </c>
      <c r="I2951" t="s">
        <v>1073</v>
      </c>
      <c r="J2951" t="s">
        <v>129</v>
      </c>
      <c r="K2951" s="2">
        <v>1599</v>
      </c>
      <c r="L2951" s="2">
        <v>1695.74</v>
      </c>
      <c r="M2951">
        <v>338716</v>
      </c>
      <c r="U2951" s="1">
        <v>43214.411111111112</v>
      </c>
      <c r="V2951" s="1">
        <v>43214.411805555559</v>
      </c>
      <c r="X2951" t="s">
        <v>104</v>
      </c>
      <c r="Z2951" t="s">
        <v>89</v>
      </c>
      <c r="AA2951">
        <v>0</v>
      </c>
      <c r="AB2951">
        <v>0</v>
      </c>
      <c r="AC2951">
        <v>0</v>
      </c>
      <c r="AD2951" s="2">
        <v>1695.74</v>
      </c>
      <c r="AE2951" t="s">
        <v>104</v>
      </c>
      <c r="AF2951" t="s">
        <v>421</v>
      </c>
      <c r="AG2951">
        <v>1.35</v>
      </c>
      <c r="AJ2951" t="s">
        <v>90</v>
      </c>
      <c r="AK2951" s="1">
        <v>43201</v>
      </c>
      <c r="AL2951">
        <v>0</v>
      </c>
      <c r="AM2951">
        <v>0</v>
      </c>
      <c r="AN2951" t="s">
        <v>112</v>
      </c>
      <c r="AQ2951" s="1">
        <v>43201.334027777775</v>
      </c>
      <c r="AR2951" s="1">
        <v>43201.334027777775</v>
      </c>
      <c r="AT2951" t="s">
        <v>90</v>
      </c>
      <c r="AU2951" t="s">
        <v>1071</v>
      </c>
      <c r="AV2951" t="s">
        <v>93</v>
      </c>
      <c r="AW2951" t="s">
        <v>1072</v>
      </c>
      <c r="AX2951" t="s">
        <v>115</v>
      </c>
      <c r="AZ2951">
        <v>0</v>
      </c>
      <c r="BF2951" s="3">
        <v>43201</v>
      </c>
      <c r="BI2951" t="s">
        <v>90</v>
      </c>
      <c r="BK2951" t="s">
        <v>90</v>
      </c>
      <c r="BL2951" s="2">
        <v>1695.74</v>
      </c>
      <c r="BM2951" t="s">
        <v>102</v>
      </c>
      <c r="BN2951" s="1">
        <v>43215.412499999999</v>
      </c>
      <c r="BO2951" t="s">
        <v>97</v>
      </c>
      <c r="BP2951" s="1">
        <v>43202.338888888888</v>
      </c>
      <c r="BQ2951" t="s">
        <v>814</v>
      </c>
      <c r="BU2951" t="s">
        <v>118</v>
      </c>
      <c r="BV2951" t="s">
        <v>119</v>
      </c>
      <c r="BW2951" t="s">
        <v>88</v>
      </c>
      <c r="BY2951" t="s">
        <v>120</v>
      </c>
      <c r="BZ2951" t="s">
        <v>121</v>
      </c>
    </row>
    <row r="2952" spans="1:78" x14ac:dyDescent="0.25">
      <c r="A2952" t="s">
        <v>83</v>
      </c>
      <c r="B2952" t="s">
        <v>84</v>
      </c>
      <c r="C2952" t="s">
        <v>421</v>
      </c>
      <c r="D2952">
        <v>1806604</v>
      </c>
      <c r="E2952" s="1">
        <v>43166.417361111111</v>
      </c>
      <c r="F2952" s="1">
        <v>43173.368750000001</v>
      </c>
      <c r="G2952" s="4">
        <f t="shared" si="46"/>
        <v>2018</v>
      </c>
      <c r="H2952" t="s">
        <v>1084</v>
      </c>
      <c r="I2952" t="s">
        <v>1085</v>
      </c>
      <c r="J2952" t="s">
        <v>1086</v>
      </c>
      <c r="K2952" s="2">
        <v>1519.6</v>
      </c>
      <c r="L2952" s="2">
        <v>1599.64</v>
      </c>
      <c r="M2952">
        <v>336538</v>
      </c>
      <c r="U2952" s="1">
        <v>43173.367361111108</v>
      </c>
      <c r="V2952" s="1">
        <v>43173.368055555555</v>
      </c>
      <c r="X2952" t="s">
        <v>104</v>
      </c>
      <c r="Z2952" t="s">
        <v>89</v>
      </c>
      <c r="AA2952">
        <v>0</v>
      </c>
      <c r="AB2952">
        <v>0</v>
      </c>
      <c r="AC2952">
        <v>0</v>
      </c>
      <c r="AD2952" s="2">
        <v>1599.64</v>
      </c>
      <c r="AE2952" t="s">
        <v>104</v>
      </c>
      <c r="AF2952" t="s">
        <v>421</v>
      </c>
      <c r="AG2952">
        <v>1.21</v>
      </c>
      <c r="AJ2952" t="s">
        <v>90</v>
      </c>
      <c r="AK2952" s="1">
        <v>43166</v>
      </c>
      <c r="AL2952">
        <v>0</v>
      </c>
      <c r="AM2952">
        <v>0</v>
      </c>
      <c r="AN2952" t="s">
        <v>156</v>
      </c>
      <c r="AQ2952" s="1">
        <v>43166.417361111111</v>
      </c>
      <c r="AR2952" s="1">
        <v>43166.417361111111</v>
      </c>
      <c r="AT2952" t="s">
        <v>90</v>
      </c>
      <c r="AU2952" t="s">
        <v>1087</v>
      </c>
      <c r="AV2952" t="s">
        <v>93</v>
      </c>
      <c r="AW2952" t="s">
        <v>1088</v>
      </c>
      <c r="AX2952" t="s">
        <v>115</v>
      </c>
      <c r="AZ2952">
        <v>0</v>
      </c>
      <c r="BF2952" s="3">
        <v>43166</v>
      </c>
      <c r="BI2952" t="s">
        <v>90</v>
      </c>
      <c r="BK2952" t="s">
        <v>90</v>
      </c>
      <c r="BL2952" s="2">
        <v>1599.64</v>
      </c>
      <c r="BM2952" t="s">
        <v>102</v>
      </c>
      <c r="BN2952" s="1">
        <v>43174.368055555555</v>
      </c>
      <c r="BO2952" t="s">
        <v>97</v>
      </c>
      <c r="BP2952" s="1">
        <v>43167.504166666666</v>
      </c>
      <c r="BQ2952" t="s">
        <v>814</v>
      </c>
      <c r="BU2952" t="s">
        <v>118</v>
      </c>
      <c r="BV2952" t="s">
        <v>119</v>
      </c>
      <c r="BW2952" t="s">
        <v>88</v>
      </c>
      <c r="BY2952" t="s">
        <v>120</v>
      </c>
      <c r="BZ2952" t="s">
        <v>121</v>
      </c>
    </row>
    <row r="2953" spans="1:78" x14ac:dyDescent="0.25">
      <c r="A2953" t="s">
        <v>83</v>
      </c>
      <c r="B2953" t="s">
        <v>84</v>
      </c>
      <c r="C2953" t="s">
        <v>422</v>
      </c>
      <c r="D2953">
        <v>1812404</v>
      </c>
      <c r="E2953" s="1">
        <v>43224.334027777775</v>
      </c>
      <c r="F2953" s="1">
        <v>43244.455555555556</v>
      </c>
      <c r="G2953" s="4">
        <f t="shared" si="46"/>
        <v>2018</v>
      </c>
      <c r="H2953" t="s">
        <v>109</v>
      </c>
      <c r="I2953" t="s">
        <v>1070</v>
      </c>
      <c r="J2953" t="s">
        <v>111</v>
      </c>
      <c r="K2953" s="2">
        <v>1538.4</v>
      </c>
      <c r="L2953" s="2">
        <v>1646.55</v>
      </c>
      <c r="M2953">
        <v>340049</v>
      </c>
      <c r="U2953" s="1">
        <v>43244.413194444445</v>
      </c>
      <c r="V2953" s="1">
        <v>43244.413888888892</v>
      </c>
      <c r="X2953" t="s">
        <v>104</v>
      </c>
      <c r="Z2953" t="s">
        <v>89</v>
      </c>
      <c r="AA2953">
        <v>0</v>
      </c>
      <c r="AB2953">
        <v>0</v>
      </c>
      <c r="AC2953">
        <v>0</v>
      </c>
      <c r="AD2953" s="2">
        <v>1646.55</v>
      </c>
      <c r="AE2953" t="s">
        <v>104</v>
      </c>
      <c r="AF2953" t="s">
        <v>422</v>
      </c>
      <c r="AG2953">
        <v>1.63</v>
      </c>
      <c r="AJ2953" t="s">
        <v>90</v>
      </c>
      <c r="AK2953" s="1">
        <v>43223</v>
      </c>
      <c r="AL2953">
        <v>0</v>
      </c>
      <c r="AM2953">
        <v>0</v>
      </c>
      <c r="AN2953" t="s">
        <v>826</v>
      </c>
      <c r="AQ2953" s="1">
        <v>43224.334027777775</v>
      </c>
      <c r="AR2953" s="1">
        <v>43224.334027777775</v>
      </c>
      <c r="AT2953" t="s">
        <v>90</v>
      </c>
      <c r="AU2953" t="s">
        <v>1071</v>
      </c>
      <c r="AV2953" t="s">
        <v>357</v>
      </c>
      <c r="AW2953" t="s">
        <v>1072</v>
      </c>
      <c r="AX2953" t="s">
        <v>115</v>
      </c>
      <c r="AZ2953">
        <v>0</v>
      </c>
      <c r="BF2953" s="3">
        <v>43224</v>
      </c>
      <c r="BI2953" t="s">
        <v>90</v>
      </c>
      <c r="BK2953" t="s">
        <v>90</v>
      </c>
      <c r="BL2953" s="2">
        <v>1646.55</v>
      </c>
      <c r="BM2953" t="s">
        <v>102</v>
      </c>
      <c r="BN2953" s="1">
        <v>43245.414583333331</v>
      </c>
      <c r="BO2953" t="s">
        <v>97</v>
      </c>
      <c r="BP2953" s="1">
        <v>43226.255555555559</v>
      </c>
      <c r="BQ2953" t="s">
        <v>814</v>
      </c>
      <c r="BU2953" t="s">
        <v>118</v>
      </c>
      <c r="BV2953" t="s">
        <v>119</v>
      </c>
      <c r="BW2953" t="s">
        <v>88</v>
      </c>
      <c r="BY2953" t="s">
        <v>120</v>
      </c>
      <c r="BZ2953" t="s">
        <v>121</v>
      </c>
    </row>
    <row r="2954" spans="1:78" x14ac:dyDescent="0.25">
      <c r="A2954" t="s">
        <v>83</v>
      </c>
      <c r="B2954" t="s">
        <v>84</v>
      </c>
      <c r="C2954" t="s">
        <v>422</v>
      </c>
      <c r="D2954">
        <v>1804602</v>
      </c>
      <c r="E2954" s="1">
        <v>43146.334027777775</v>
      </c>
      <c r="F2954" s="1">
        <v>43166.381944444445</v>
      </c>
      <c r="G2954" s="4">
        <f t="shared" si="46"/>
        <v>2018</v>
      </c>
      <c r="H2954" t="s">
        <v>109</v>
      </c>
      <c r="I2954" t="s">
        <v>1070</v>
      </c>
      <c r="J2954" t="s">
        <v>111</v>
      </c>
      <c r="K2954" s="2">
        <v>1368.5</v>
      </c>
      <c r="L2954" s="2">
        <v>1669.36</v>
      </c>
      <c r="M2954">
        <v>335748</v>
      </c>
      <c r="U2954" s="1">
        <v>43166.37777777778</v>
      </c>
      <c r="V2954" s="1">
        <v>43166.378472222219</v>
      </c>
      <c r="X2954" t="s">
        <v>104</v>
      </c>
      <c r="Z2954" t="s">
        <v>89</v>
      </c>
      <c r="AA2954">
        <v>0</v>
      </c>
      <c r="AB2954">
        <v>0</v>
      </c>
      <c r="AC2954">
        <v>0</v>
      </c>
      <c r="AD2954" s="2">
        <v>1669.36</v>
      </c>
      <c r="AE2954" t="s">
        <v>104</v>
      </c>
      <c r="AF2954" t="s">
        <v>422</v>
      </c>
      <c r="AG2954">
        <v>1.53</v>
      </c>
      <c r="AJ2954" t="s">
        <v>90</v>
      </c>
      <c r="AK2954" s="1">
        <v>43146</v>
      </c>
      <c r="AL2954">
        <v>0</v>
      </c>
      <c r="AM2954">
        <v>0</v>
      </c>
      <c r="AN2954" t="s">
        <v>826</v>
      </c>
      <c r="AQ2954" s="1">
        <v>43146.334027777775</v>
      </c>
      <c r="AR2954" s="1">
        <v>43146.334027777775</v>
      </c>
      <c r="AT2954" t="s">
        <v>90</v>
      </c>
      <c r="AU2954" t="s">
        <v>1071</v>
      </c>
      <c r="AV2954" t="s">
        <v>357</v>
      </c>
      <c r="AW2954" t="s">
        <v>1072</v>
      </c>
      <c r="AX2954" t="s">
        <v>115</v>
      </c>
      <c r="AZ2954">
        <v>0</v>
      </c>
      <c r="BF2954" s="3">
        <v>43146</v>
      </c>
      <c r="BI2954" t="s">
        <v>90</v>
      </c>
      <c r="BK2954" t="s">
        <v>90</v>
      </c>
      <c r="BL2954" s="2">
        <v>1669.36</v>
      </c>
      <c r="BM2954" t="s">
        <v>102</v>
      </c>
      <c r="BN2954" s="1">
        <v>43167.378472222219</v>
      </c>
      <c r="BO2954" t="s">
        <v>97</v>
      </c>
      <c r="BP2954" s="1">
        <v>43147.59375</v>
      </c>
      <c r="BQ2954" t="s">
        <v>814</v>
      </c>
      <c r="BU2954" t="s">
        <v>118</v>
      </c>
      <c r="BV2954" t="s">
        <v>119</v>
      </c>
      <c r="BW2954" t="s">
        <v>88</v>
      </c>
      <c r="BY2954" t="s">
        <v>120</v>
      </c>
      <c r="BZ2954" t="s">
        <v>121</v>
      </c>
    </row>
    <row r="2955" spans="1:78" x14ac:dyDescent="0.25">
      <c r="A2955" t="s">
        <v>83</v>
      </c>
      <c r="B2955" t="s">
        <v>84</v>
      </c>
      <c r="C2955" t="s">
        <v>138</v>
      </c>
      <c r="D2955">
        <v>1834902</v>
      </c>
      <c r="E2955" s="1">
        <v>43449.334027777775</v>
      </c>
      <c r="F2955" s="1">
        <v>43462.416666666664</v>
      </c>
      <c r="G2955" s="4">
        <f t="shared" si="46"/>
        <v>2018</v>
      </c>
      <c r="H2955" t="s">
        <v>109</v>
      </c>
      <c r="I2955" t="s">
        <v>1070</v>
      </c>
      <c r="J2955" t="s">
        <v>111</v>
      </c>
      <c r="K2955" s="2">
        <v>1568.6</v>
      </c>
      <c r="L2955" s="2">
        <v>1635.14</v>
      </c>
      <c r="M2955">
        <v>354234</v>
      </c>
      <c r="U2955" s="1">
        <v>43462.415972222225</v>
      </c>
      <c r="V2955" s="1">
        <v>43462.416666666664</v>
      </c>
      <c r="X2955" t="s">
        <v>104</v>
      </c>
      <c r="Z2955" t="s">
        <v>89</v>
      </c>
      <c r="AA2955">
        <v>0</v>
      </c>
      <c r="AB2955">
        <v>0</v>
      </c>
      <c r="AC2955">
        <v>0</v>
      </c>
      <c r="AD2955" s="2">
        <v>1635.14</v>
      </c>
      <c r="AE2955" t="s">
        <v>104</v>
      </c>
      <c r="AF2955" t="s">
        <v>138</v>
      </c>
      <c r="AG2955">
        <v>1.51</v>
      </c>
      <c r="AJ2955" t="s">
        <v>90</v>
      </c>
      <c r="AK2955" s="1">
        <v>43447</v>
      </c>
      <c r="AL2955">
        <v>0</v>
      </c>
      <c r="AM2955">
        <v>0</v>
      </c>
      <c r="AN2955" t="s">
        <v>826</v>
      </c>
      <c r="AQ2955" s="1">
        <v>43449.334027777775</v>
      </c>
      <c r="AR2955" s="1">
        <v>43449.334027777775</v>
      </c>
      <c r="AT2955" t="s">
        <v>90</v>
      </c>
      <c r="AU2955" t="s">
        <v>1071</v>
      </c>
      <c r="AV2955" t="s">
        <v>357</v>
      </c>
      <c r="AW2955" t="s">
        <v>1072</v>
      </c>
      <c r="AX2955" t="s">
        <v>115</v>
      </c>
      <c r="AZ2955">
        <v>0</v>
      </c>
      <c r="BI2955" t="s">
        <v>90</v>
      </c>
      <c r="BK2955" t="s">
        <v>90</v>
      </c>
      <c r="BL2955" s="2">
        <v>1635.14</v>
      </c>
      <c r="BM2955" t="s">
        <v>102</v>
      </c>
      <c r="BN2955" s="1">
        <v>43465.42083333333</v>
      </c>
      <c r="BO2955" t="s">
        <v>343</v>
      </c>
      <c r="BP2955" s="1">
        <v>43450.586111111108</v>
      </c>
      <c r="BQ2955" t="s">
        <v>814</v>
      </c>
      <c r="BU2955" t="s">
        <v>118</v>
      </c>
      <c r="BV2955" t="s">
        <v>119</v>
      </c>
      <c r="BW2955" t="s">
        <v>88</v>
      </c>
      <c r="BY2955" t="s">
        <v>120</v>
      </c>
      <c r="BZ2955" t="s">
        <v>121</v>
      </c>
    </row>
    <row r="2956" spans="1:78" x14ac:dyDescent="0.25">
      <c r="A2956" t="s">
        <v>83</v>
      </c>
      <c r="B2956" t="s">
        <v>84</v>
      </c>
      <c r="C2956" t="s">
        <v>138</v>
      </c>
      <c r="D2956">
        <v>1831707</v>
      </c>
      <c r="E2956" s="1">
        <v>43417.334027777775</v>
      </c>
      <c r="F2956" s="1">
        <v>43425.451388888891</v>
      </c>
      <c r="G2956" s="4">
        <f t="shared" si="46"/>
        <v>2018</v>
      </c>
      <c r="H2956" t="s">
        <v>109</v>
      </c>
      <c r="I2956" t="s">
        <v>1073</v>
      </c>
      <c r="J2956" t="s">
        <v>129</v>
      </c>
      <c r="K2956" s="2">
        <v>1555.4</v>
      </c>
      <c r="L2956" s="2">
        <v>1614.51</v>
      </c>
      <c r="M2956">
        <v>352270</v>
      </c>
      <c r="U2956" s="1">
        <v>43425.450694444444</v>
      </c>
      <c r="V2956" s="1">
        <v>43425.451388888891</v>
      </c>
      <c r="X2956" t="s">
        <v>104</v>
      </c>
      <c r="Z2956" t="s">
        <v>89</v>
      </c>
      <c r="AA2956">
        <v>0</v>
      </c>
      <c r="AB2956">
        <v>0</v>
      </c>
      <c r="AC2956">
        <v>0</v>
      </c>
      <c r="AD2956" s="2">
        <v>1614.51</v>
      </c>
      <c r="AE2956" t="s">
        <v>104</v>
      </c>
      <c r="AF2956" t="s">
        <v>138</v>
      </c>
      <c r="AG2956">
        <v>1.28</v>
      </c>
      <c r="AJ2956" t="s">
        <v>90</v>
      </c>
      <c r="AK2956" s="1">
        <v>43417</v>
      </c>
      <c r="AL2956">
        <v>0</v>
      </c>
      <c r="AM2956">
        <v>0</v>
      </c>
      <c r="AN2956" t="s">
        <v>112</v>
      </c>
      <c r="AQ2956" s="1">
        <v>43417.334027777775</v>
      </c>
      <c r="AR2956" s="1">
        <v>43417.334027777775</v>
      </c>
      <c r="AT2956" t="s">
        <v>90</v>
      </c>
      <c r="AU2956" t="s">
        <v>1071</v>
      </c>
      <c r="AV2956" t="s">
        <v>93</v>
      </c>
      <c r="AW2956" t="s">
        <v>1072</v>
      </c>
      <c r="AX2956" t="s">
        <v>115</v>
      </c>
      <c r="AZ2956">
        <v>0</v>
      </c>
      <c r="BI2956" t="s">
        <v>90</v>
      </c>
      <c r="BK2956" t="s">
        <v>90</v>
      </c>
      <c r="BL2956" s="2">
        <v>1614.51</v>
      </c>
      <c r="BM2956" t="s">
        <v>102</v>
      </c>
      <c r="BN2956" s="1">
        <v>43430.451388888891</v>
      </c>
      <c r="BO2956" t="s">
        <v>97</v>
      </c>
      <c r="BP2956" s="1">
        <v>43418.42083333333</v>
      </c>
      <c r="BQ2956" t="s">
        <v>814</v>
      </c>
      <c r="BU2956" t="s">
        <v>118</v>
      </c>
      <c r="BV2956" t="s">
        <v>119</v>
      </c>
      <c r="BW2956" t="s">
        <v>88</v>
      </c>
      <c r="BY2956" t="s">
        <v>120</v>
      </c>
      <c r="BZ2956" t="s">
        <v>121</v>
      </c>
    </row>
    <row r="2957" spans="1:78" x14ac:dyDescent="0.25">
      <c r="A2957" t="s">
        <v>83</v>
      </c>
      <c r="B2957" t="s">
        <v>84</v>
      </c>
      <c r="C2957" t="s">
        <v>138</v>
      </c>
      <c r="D2957">
        <v>1822703</v>
      </c>
      <c r="E2957" s="1">
        <v>43327.334027777775</v>
      </c>
      <c r="F2957" s="1">
        <v>43336.338194444441</v>
      </c>
      <c r="G2957" s="4">
        <f t="shared" si="46"/>
        <v>2018</v>
      </c>
      <c r="H2957" t="s">
        <v>109</v>
      </c>
      <c r="I2957" t="s">
        <v>1077</v>
      </c>
      <c r="J2957" t="s">
        <v>129</v>
      </c>
      <c r="K2957" s="2">
        <v>1431.5</v>
      </c>
      <c r="L2957" s="2">
        <v>1476.01</v>
      </c>
      <c r="M2957">
        <v>346875</v>
      </c>
      <c r="U2957" s="1">
        <v>43335.486111111109</v>
      </c>
      <c r="V2957" s="1">
        <v>43335.486805555556</v>
      </c>
      <c r="X2957" t="s">
        <v>104</v>
      </c>
      <c r="Z2957" t="s">
        <v>89</v>
      </c>
      <c r="AA2957">
        <v>0</v>
      </c>
      <c r="AB2957">
        <v>0</v>
      </c>
      <c r="AC2957">
        <v>0</v>
      </c>
      <c r="AD2957" s="2">
        <v>1476.01</v>
      </c>
      <c r="AE2957" t="s">
        <v>104</v>
      </c>
      <c r="AF2957" t="s">
        <v>138</v>
      </c>
      <c r="AG2957">
        <v>1.52</v>
      </c>
      <c r="AJ2957" t="s">
        <v>90</v>
      </c>
      <c r="AK2957" s="1">
        <v>43322</v>
      </c>
      <c r="AL2957">
        <v>0</v>
      </c>
      <c r="AM2957">
        <v>0</v>
      </c>
      <c r="AN2957" t="s">
        <v>112</v>
      </c>
      <c r="AQ2957" s="1">
        <v>43327.334027777775</v>
      </c>
      <c r="AR2957" s="1">
        <v>43327.334027777775</v>
      </c>
      <c r="AT2957" t="s">
        <v>90</v>
      </c>
      <c r="AU2957" t="s">
        <v>1078</v>
      </c>
      <c r="AV2957" t="s">
        <v>93</v>
      </c>
      <c r="AW2957" t="s">
        <v>1079</v>
      </c>
      <c r="AX2957" t="s">
        <v>115</v>
      </c>
      <c r="AZ2957">
        <v>0</v>
      </c>
      <c r="BF2957" s="3">
        <v>43327</v>
      </c>
      <c r="BI2957" t="s">
        <v>90</v>
      </c>
      <c r="BK2957" t="s">
        <v>90</v>
      </c>
      <c r="BL2957" s="2">
        <v>1476.01</v>
      </c>
      <c r="BM2957" t="s">
        <v>102</v>
      </c>
      <c r="BN2957" s="1">
        <v>43339.338194444441</v>
      </c>
      <c r="BO2957" t="s">
        <v>97</v>
      </c>
      <c r="BP2957" s="1">
        <v>43328.46875</v>
      </c>
      <c r="BQ2957" t="s">
        <v>814</v>
      </c>
      <c r="BU2957" t="s">
        <v>118</v>
      </c>
      <c r="BV2957" t="s">
        <v>119</v>
      </c>
      <c r="BW2957" t="s">
        <v>88</v>
      </c>
      <c r="BY2957" t="s">
        <v>120</v>
      </c>
      <c r="BZ2957" t="s">
        <v>121</v>
      </c>
    </row>
    <row r="2958" spans="1:78" x14ac:dyDescent="0.25">
      <c r="A2958" t="s">
        <v>83</v>
      </c>
      <c r="B2958" t="s">
        <v>84</v>
      </c>
      <c r="C2958" t="s">
        <v>138</v>
      </c>
      <c r="D2958">
        <v>1807801</v>
      </c>
      <c r="E2958" s="1">
        <v>43178.334027777775</v>
      </c>
      <c r="F2958" s="1">
        <v>43202.422222222223</v>
      </c>
      <c r="G2958" s="4">
        <f t="shared" si="46"/>
        <v>2018</v>
      </c>
      <c r="H2958" t="s">
        <v>109</v>
      </c>
      <c r="I2958" t="s">
        <v>1070</v>
      </c>
      <c r="J2958" t="s">
        <v>111</v>
      </c>
      <c r="K2958" s="2">
        <v>1500.9</v>
      </c>
      <c r="L2958" s="2">
        <v>1678.79</v>
      </c>
      <c r="M2958">
        <v>337086</v>
      </c>
      <c r="U2958" s="1">
        <v>43202.42083333333</v>
      </c>
      <c r="V2958" s="1">
        <v>43202.421527777777</v>
      </c>
      <c r="X2958" t="s">
        <v>104</v>
      </c>
      <c r="Z2958" t="s">
        <v>89</v>
      </c>
      <c r="AA2958">
        <v>0</v>
      </c>
      <c r="AB2958">
        <v>0</v>
      </c>
      <c r="AC2958">
        <v>0</v>
      </c>
      <c r="AD2958" s="2">
        <v>1678.79</v>
      </c>
      <c r="AE2958" t="s">
        <v>104</v>
      </c>
      <c r="AF2958" t="s">
        <v>138</v>
      </c>
      <c r="AG2958">
        <v>1.49</v>
      </c>
      <c r="AJ2958" t="s">
        <v>90</v>
      </c>
      <c r="AK2958" s="1">
        <v>43178</v>
      </c>
      <c r="AL2958">
        <v>0</v>
      </c>
      <c r="AM2958">
        <v>0</v>
      </c>
      <c r="AN2958" t="s">
        <v>826</v>
      </c>
      <c r="AQ2958" s="1">
        <v>43178.334027777775</v>
      </c>
      <c r="AR2958" s="1">
        <v>43178.334027777775</v>
      </c>
      <c r="AT2958" t="s">
        <v>90</v>
      </c>
      <c r="AU2958" t="s">
        <v>1071</v>
      </c>
      <c r="AV2958" t="s">
        <v>357</v>
      </c>
      <c r="AW2958" t="s">
        <v>1072</v>
      </c>
      <c r="AX2958" t="s">
        <v>115</v>
      </c>
      <c r="AZ2958">
        <v>0</v>
      </c>
      <c r="BF2958" s="3">
        <v>43178</v>
      </c>
      <c r="BI2958" t="s">
        <v>90</v>
      </c>
      <c r="BK2958" t="s">
        <v>90</v>
      </c>
      <c r="BL2958" s="2">
        <v>1678.79</v>
      </c>
      <c r="BM2958" t="s">
        <v>102</v>
      </c>
      <c r="BN2958" s="1">
        <v>43203.43472222222</v>
      </c>
      <c r="BO2958" t="s">
        <v>1089</v>
      </c>
      <c r="BP2958" s="1">
        <v>43179.468055555553</v>
      </c>
      <c r="BQ2958" t="s">
        <v>814</v>
      </c>
      <c r="BU2958" t="s">
        <v>118</v>
      </c>
      <c r="BV2958" t="s">
        <v>119</v>
      </c>
      <c r="BW2958" t="s">
        <v>88</v>
      </c>
      <c r="BY2958" t="s">
        <v>120</v>
      </c>
      <c r="BZ2958" t="s">
        <v>121</v>
      </c>
    </row>
    <row r="2959" spans="1:78" x14ac:dyDescent="0.25">
      <c r="A2959" t="s">
        <v>83</v>
      </c>
      <c r="B2959" t="s">
        <v>84</v>
      </c>
      <c r="C2959" t="s">
        <v>138</v>
      </c>
      <c r="D2959">
        <v>1802903</v>
      </c>
      <c r="E2959" s="1">
        <v>43129.25</v>
      </c>
      <c r="F2959" s="1">
        <v>43140.384027777778</v>
      </c>
      <c r="G2959" s="4">
        <f t="shared" si="46"/>
        <v>2018</v>
      </c>
      <c r="H2959" t="s">
        <v>856</v>
      </c>
      <c r="I2959" t="s">
        <v>1081</v>
      </c>
      <c r="J2959" t="s">
        <v>858</v>
      </c>
      <c r="K2959" s="2">
        <v>1472.4</v>
      </c>
      <c r="L2959" s="2">
        <v>1567.56</v>
      </c>
      <c r="M2959">
        <v>334068</v>
      </c>
      <c r="U2959" s="1">
        <v>43140.382638888892</v>
      </c>
      <c r="V2959" s="1">
        <v>43140.383333333331</v>
      </c>
      <c r="X2959" t="s">
        <v>104</v>
      </c>
      <c r="Z2959" t="s">
        <v>89</v>
      </c>
      <c r="AA2959">
        <v>0</v>
      </c>
      <c r="AB2959">
        <v>0</v>
      </c>
      <c r="AC2959">
        <v>0</v>
      </c>
      <c r="AD2959" s="2">
        <v>1567.56</v>
      </c>
      <c r="AE2959" t="s">
        <v>104</v>
      </c>
      <c r="AF2959" t="s">
        <v>138</v>
      </c>
      <c r="AG2959">
        <v>1.3</v>
      </c>
      <c r="AJ2959" t="s">
        <v>90</v>
      </c>
      <c r="AK2959" s="1">
        <v>43126</v>
      </c>
      <c r="AL2959">
        <v>0</v>
      </c>
      <c r="AM2959">
        <v>0</v>
      </c>
      <c r="AN2959" t="s">
        <v>156</v>
      </c>
      <c r="AQ2959" s="1">
        <v>43129.25</v>
      </c>
      <c r="AR2959" s="1">
        <v>43129.25</v>
      </c>
      <c r="AT2959" t="s">
        <v>90</v>
      </c>
      <c r="AU2959" t="s">
        <v>1082</v>
      </c>
      <c r="AV2959" t="s">
        <v>93</v>
      </c>
      <c r="AW2959" t="s">
        <v>1083</v>
      </c>
      <c r="AX2959" t="s">
        <v>115</v>
      </c>
      <c r="AY2959" t="s">
        <v>156</v>
      </c>
      <c r="AZ2959">
        <v>0</v>
      </c>
      <c r="BF2959" s="3">
        <v>43129</v>
      </c>
      <c r="BI2959" t="s">
        <v>90</v>
      </c>
      <c r="BK2959" t="s">
        <v>90</v>
      </c>
      <c r="BL2959" s="2">
        <v>1567.56</v>
      </c>
      <c r="BM2959" t="s">
        <v>102</v>
      </c>
      <c r="BN2959" s="1">
        <v>43143.384027777778</v>
      </c>
      <c r="BO2959" t="s">
        <v>97</v>
      </c>
      <c r="BP2959" s="1">
        <v>43129.506944444445</v>
      </c>
      <c r="BQ2959" t="s">
        <v>814</v>
      </c>
      <c r="BU2959" t="s">
        <v>118</v>
      </c>
      <c r="BV2959" t="s">
        <v>119</v>
      </c>
      <c r="BW2959" t="s">
        <v>88</v>
      </c>
      <c r="BY2959" t="s">
        <v>120</v>
      </c>
      <c r="BZ2959" t="s">
        <v>121</v>
      </c>
    </row>
    <row r="2960" spans="1:78" x14ac:dyDescent="0.25">
      <c r="A2960" t="s">
        <v>83</v>
      </c>
      <c r="B2960" t="s">
        <v>84</v>
      </c>
      <c r="C2960" t="s">
        <v>424</v>
      </c>
      <c r="D2960">
        <v>1826407</v>
      </c>
      <c r="E2960" s="1">
        <v>43364.334027777775</v>
      </c>
      <c r="F2960" s="1">
        <v>43369.380555555559</v>
      </c>
      <c r="G2960" s="4">
        <f t="shared" si="46"/>
        <v>2018</v>
      </c>
      <c r="H2960" t="s">
        <v>819</v>
      </c>
      <c r="I2960" t="s">
        <v>1061</v>
      </c>
      <c r="J2960" t="s">
        <v>486</v>
      </c>
      <c r="K2960" s="2">
        <v>1540.3</v>
      </c>
      <c r="L2960" s="2">
        <v>1570.09</v>
      </c>
      <c r="M2960">
        <v>349005</v>
      </c>
      <c r="U2960" s="1">
        <v>43369.379861111112</v>
      </c>
      <c r="V2960" s="1">
        <v>43369.380555555559</v>
      </c>
      <c r="X2960" t="s">
        <v>104</v>
      </c>
      <c r="Z2960" t="s">
        <v>89</v>
      </c>
      <c r="AA2960">
        <v>0</v>
      </c>
      <c r="AB2960">
        <v>0</v>
      </c>
      <c r="AC2960">
        <v>0</v>
      </c>
      <c r="AD2960" s="2">
        <v>1570.09</v>
      </c>
      <c r="AE2960" t="s">
        <v>104</v>
      </c>
      <c r="AF2960" t="s">
        <v>424</v>
      </c>
      <c r="AG2960">
        <v>1.5</v>
      </c>
      <c r="AJ2960" t="s">
        <v>90</v>
      </c>
      <c r="AK2960" s="1">
        <v>43364</v>
      </c>
      <c r="AM2960">
        <v>0</v>
      </c>
      <c r="AN2960" t="s">
        <v>487</v>
      </c>
      <c r="AQ2960" s="1">
        <v>43364.334027777775</v>
      </c>
      <c r="AR2960" s="1">
        <v>43364.334027777775</v>
      </c>
      <c r="AT2960" t="s">
        <v>90</v>
      </c>
      <c r="AU2960" t="s">
        <v>1062</v>
      </c>
      <c r="AV2960" t="s">
        <v>93</v>
      </c>
      <c r="AW2960" t="s">
        <v>1063</v>
      </c>
      <c r="AX2960" t="s">
        <v>115</v>
      </c>
      <c r="AZ2960">
        <v>0</v>
      </c>
      <c r="BI2960" t="s">
        <v>90</v>
      </c>
      <c r="BK2960" t="s">
        <v>90</v>
      </c>
      <c r="BL2960" s="2">
        <v>1570.09</v>
      </c>
      <c r="BM2960" t="s">
        <v>102</v>
      </c>
      <c r="BN2960" s="1">
        <v>43370.385416666664</v>
      </c>
      <c r="BO2960" t="s">
        <v>97</v>
      </c>
      <c r="BP2960" s="1">
        <v>43367.335416666669</v>
      </c>
      <c r="BQ2960" t="s">
        <v>814</v>
      </c>
      <c r="BU2960" t="s">
        <v>118</v>
      </c>
      <c r="BV2960" t="s">
        <v>119</v>
      </c>
      <c r="BW2960" t="s">
        <v>88</v>
      </c>
      <c r="BY2960" t="s">
        <v>120</v>
      </c>
      <c r="BZ2960" t="s">
        <v>121</v>
      </c>
    </row>
    <row r="2961" spans="1:78" x14ac:dyDescent="0.25">
      <c r="A2961" t="s">
        <v>83</v>
      </c>
      <c r="B2961" t="s">
        <v>84</v>
      </c>
      <c r="C2961" t="s">
        <v>424</v>
      </c>
      <c r="D2961">
        <v>1820002</v>
      </c>
      <c r="E2961" s="1">
        <v>43300.417361111111</v>
      </c>
      <c r="F2961" s="1">
        <v>43306.35833333333</v>
      </c>
      <c r="G2961" s="4">
        <f t="shared" si="46"/>
        <v>2018</v>
      </c>
      <c r="H2961" t="s">
        <v>109</v>
      </c>
      <c r="I2961" t="s">
        <v>1070</v>
      </c>
      <c r="J2961" t="s">
        <v>111</v>
      </c>
      <c r="K2961" s="2">
        <v>1611.8</v>
      </c>
      <c r="L2961" s="2">
        <v>1655.18</v>
      </c>
      <c r="M2961">
        <v>345135</v>
      </c>
      <c r="U2961" s="1">
        <v>43306.356944444444</v>
      </c>
      <c r="V2961" s="1">
        <v>43306.357638888891</v>
      </c>
      <c r="X2961" t="s">
        <v>104</v>
      </c>
      <c r="Z2961" t="s">
        <v>89</v>
      </c>
      <c r="AA2961">
        <v>0</v>
      </c>
      <c r="AB2961">
        <v>0</v>
      </c>
      <c r="AC2961">
        <v>0</v>
      </c>
      <c r="AD2961" s="2">
        <v>1655.18</v>
      </c>
      <c r="AE2961" t="s">
        <v>104</v>
      </c>
      <c r="AF2961" t="s">
        <v>424</v>
      </c>
      <c r="AG2961">
        <v>1.55</v>
      </c>
      <c r="AJ2961" t="s">
        <v>90</v>
      </c>
      <c r="AK2961" s="1">
        <v>43299</v>
      </c>
      <c r="AL2961">
        <v>0</v>
      </c>
      <c r="AM2961">
        <v>0</v>
      </c>
      <c r="AN2961" t="s">
        <v>826</v>
      </c>
      <c r="AQ2961" s="1">
        <v>43300.417361111111</v>
      </c>
      <c r="AR2961" s="1">
        <v>43300.417361111111</v>
      </c>
      <c r="AT2961" t="s">
        <v>90</v>
      </c>
      <c r="AU2961" t="s">
        <v>1071</v>
      </c>
      <c r="AV2961" t="s">
        <v>357</v>
      </c>
      <c r="AW2961" t="s">
        <v>1072</v>
      </c>
      <c r="AX2961" t="s">
        <v>115</v>
      </c>
      <c r="AZ2961">
        <v>0</v>
      </c>
      <c r="BF2961" s="3">
        <v>43300</v>
      </c>
      <c r="BI2961" t="s">
        <v>90</v>
      </c>
      <c r="BK2961" t="s">
        <v>90</v>
      </c>
      <c r="BL2961" s="2">
        <v>1655.18</v>
      </c>
      <c r="BM2961" t="s">
        <v>102</v>
      </c>
      <c r="BN2961" s="1">
        <v>43307.35833333333</v>
      </c>
      <c r="BO2961" t="s">
        <v>97</v>
      </c>
      <c r="BP2961" s="1">
        <v>43301.42083333333</v>
      </c>
      <c r="BQ2961" t="s">
        <v>814</v>
      </c>
      <c r="BU2961" t="s">
        <v>118</v>
      </c>
      <c r="BV2961" t="s">
        <v>119</v>
      </c>
      <c r="BW2961" t="s">
        <v>88</v>
      </c>
      <c r="BY2961" t="s">
        <v>120</v>
      </c>
      <c r="BZ2961" t="s">
        <v>121</v>
      </c>
    </row>
    <row r="2962" spans="1:78" x14ac:dyDescent="0.25">
      <c r="A2962" t="s">
        <v>83</v>
      </c>
      <c r="B2962" t="s">
        <v>84</v>
      </c>
      <c r="C2962" t="s">
        <v>424</v>
      </c>
      <c r="D2962">
        <v>1817703</v>
      </c>
      <c r="E2962" s="1">
        <v>43277.334027777775</v>
      </c>
      <c r="F2962" s="1">
        <v>43290.393750000003</v>
      </c>
      <c r="G2962" s="4">
        <f t="shared" si="46"/>
        <v>2018</v>
      </c>
      <c r="H2962" t="s">
        <v>109</v>
      </c>
      <c r="I2962" t="s">
        <v>1073</v>
      </c>
      <c r="J2962" t="s">
        <v>129</v>
      </c>
      <c r="K2962" s="2">
        <v>1419.6</v>
      </c>
      <c r="L2962" s="2">
        <v>1518.51</v>
      </c>
      <c r="M2962">
        <v>343760</v>
      </c>
      <c r="U2962" s="1">
        <v>43290.392361111109</v>
      </c>
      <c r="V2962" s="1">
        <v>43290.393055555556</v>
      </c>
      <c r="X2962" t="s">
        <v>104</v>
      </c>
      <c r="Z2962" t="s">
        <v>89</v>
      </c>
      <c r="AA2962">
        <v>0</v>
      </c>
      <c r="AB2962">
        <v>0</v>
      </c>
      <c r="AC2962">
        <v>0</v>
      </c>
      <c r="AD2962" s="2">
        <v>1518.51</v>
      </c>
      <c r="AE2962" t="s">
        <v>104</v>
      </c>
      <c r="AF2962" t="s">
        <v>424</v>
      </c>
      <c r="AG2962">
        <v>1.44</v>
      </c>
      <c r="AJ2962" t="s">
        <v>90</v>
      </c>
      <c r="AK2962" s="1">
        <v>43275</v>
      </c>
      <c r="AL2962">
        <v>0</v>
      </c>
      <c r="AM2962">
        <v>0</v>
      </c>
      <c r="AN2962" t="s">
        <v>112</v>
      </c>
      <c r="AQ2962" s="1">
        <v>43277.334027777775</v>
      </c>
      <c r="AR2962" s="1">
        <v>43277.334027777775</v>
      </c>
      <c r="AT2962" t="s">
        <v>90</v>
      </c>
      <c r="AU2962" t="s">
        <v>1071</v>
      </c>
      <c r="AV2962" t="s">
        <v>93</v>
      </c>
      <c r="AW2962" t="s">
        <v>1072</v>
      </c>
      <c r="AX2962" t="s">
        <v>115</v>
      </c>
      <c r="AZ2962">
        <v>0</v>
      </c>
      <c r="BF2962" s="3">
        <v>43277</v>
      </c>
      <c r="BI2962" t="s">
        <v>90</v>
      </c>
      <c r="BK2962" t="s">
        <v>90</v>
      </c>
      <c r="BL2962" s="2">
        <v>1518.51</v>
      </c>
      <c r="BM2962" t="s">
        <v>102</v>
      </c>
      <c r="BN2962" s="1">
        <v>43291.393750000003</v>
      </c>
      <c r="BO2962" t="s">
        <v>97</v>
      </c>
      <c r="BP2962" s="1">
        <v>43278.614583333336</v>
      </c>
      <c r="BQ2962" t="s">
        <v>814</v>
      </c>
      <c r="BU2962" t="s">
        <v>118</v>
      </c>
      <c r="BV2962" t="s">
        <v>119</v>
      </c>
      <c r="BW2962" t="s">
        <v>88</v>
      </c>
      <c r="BY2962" t="s">
        <v>120</v>
      </c>
      <c r="BZ2962" t="s">
        <v>121</v>
      </c>
    </row>
    <row r="2963" spans="1:78" x14ac:dyDescent="0.25">
      <c r="A2963" t="s">
        <v>83</v>
      </c>
      <c r="B2963" t="s">
        <v>84</v>
      </c>
      <c r="C2963" t="s">
        <v>424</v>
      </c>
      <c r="D2963">
        <v>1809304</v>
      </c>
      <c r="E2963" s="1">
        <v>43193.334027777775</v>
      </c>
      <c r="F2963" s="1">
        <v>43203.388194444444</v>
      </c>
      <c r="G2963" s="4">
        <f t="shared" si="46"/>
        <v>2018</v>
      </c>
      <c r="H2963" t="s">
        <v>109</v>
      </c>
      <c r="I2963" t="s">
        <v>1070</v>
      </c>
      <c r="J2963" t="s">
        <v>111</v>
      </c>
      <c r="K2963" s="2">
        <v>1625</v>
      </c>
      <c r="L2963" s="2">
        <v>1703.69</v>
      </c>
      <c r="M2963">
        <v>338396</v>
      </c>
      <c r="U2963" s="1">
        <v>43203.386805555558</v>
      </c>
      <c r="V2963" s="1">
        <v>43203.387499999997</v>
      </c>
      <c r="X2963" t="s">
        <v>104</v>
      </c>
      <c r="Z2963" t="s">
        <v>89</v>
      </c>
      <c r="AA2963">
        <v>0</v>
      </c>
      <c r="AB2963">
        <v>0</v>
      </c>
      <c r="AC2963">
        <v>0</v>
      </c>
      <c r="AD2963" s="2">
        <v>1703.69</v>
      </c>
      <c r="AE2963" t="s">
        <v>104</v>
      </c>
      <c r="AF2963" t="s">
        <v>424</v>
      </c>
      <c r="AG2963">
        <v>1.39</v>
      </c>
      <c r="AJ2963" t="s">
        <v>90</v>
      </c>
      <c r="AK2963" s="1">
        <v>43193</v>
      </c>
      <c r="AL2963">
        <v>0</v>
      </c>
      <c r="AM2963">
        <v>0</v>
      </c>
      <c r="AN2963" t="s">
        <v>826</v>
      </c>
      <c r="AQ2963" s="1">
        <v>43193.334027777775</v>
      </c>
      <c r="AR2963" s="1">
        <v>43193.334027777775</v>
      </c>
      <c r="AT2963" t="s">
        <v>90</v>
      </c>
      <c r="AU2963" t="s">
        <v>1071</v>
      </c>
      <c r="AV2963" t="s">
        <v>357</v>
      </c>
      <c r="AW2963" t="s">
        <v>1072</v>
      </c>
      <c r="AX2963" t="s">
        <v>115</v>
      </c>
      <c r="AZ2963">
        <v>0</v>
      </c>
      <c r="BF2963" s="3">
        <v>43193</v>
      </c>
      <c r="BI2963" t="s">
        <v>90</v>
      </c>
      <c r="BK2963" t="s">
        <v>90</v>
      </c>
      <c r="BL2963" s="2">
        <v>1703.69</v>
      </c>
      <c r="BM2963" t="s">
        <v>102</v>
      </c>
      <c r="BN2963" s="1">
        <v>43221.472916666666</v>
      </c>
      <c r="BO2963" t="s">
        <v>97</v>
      </c>
      <c r="BP2963" s="1">
        <v>43195.602083333331</v>
      </c>
      <c r="BQ2963" t="s">
        <v>814</v>
      </c>
      <c r="BU2963" t="s">
        <v>118</v>
      </c>
      <c r="BV2963" t="s">
        <v>119</v>
      </c>
      <c r="BW2963" t="s">
        <v>88</v>
      </c>
      <c r="BY2963" t="s">
        <v>120</v>
      </c>
      <c r="BZ2963" t="s">
        <v>121</v>
      </c>
    </row>
    <row r="2964" spans="1:78" x14ac:dyDescent="0.25">
      <c r="A2964" t="s">
        <v>83</v>
      </c>
      <c r="B2964" t="s">
        <v>84</v>
      </c>
      <c r="C2964" t="s">
        <v>424</v>
      </c>
      <c r="D2964">
        <v>1805305</v>
      </c>
      <c r="E2964" s="1">
        <v>43153.459027777775</v>
      </c>
      <c r="F2964" s="1">
        <v>43167.355555555558</v>
      </c>
      <c r="G2964" s="4">
        <f t="shared" si="46"/>
        <v>2018</v>
      </c>
      <c r="H2964" t="s">
        <v>109</v>
      </c>
      <c r="I2964" t="s">
        <v>1070</v>
      </c>
      <c r="J2964" t="s">
        <v>111</v>
      </c>
      <c r="K2964" s="2">
        <v>1746.2</v>
      </c>
      <c r="L2964" s="2">
        <v>1794.6</v>
      </c>
      <c r="M2964">
        <v>336035</v>
      </c>
      <c r="U2964" s="1">
        <v>43167.354166666664</v>
      </c>
      <c r="V2964" s="1">
        <v>43167.354861111111</v>
      </c>
      <c r="X2964" t="s">
        <v>104</v>
      </c>
      <c r="Z2964" t="s">
        <v>89</v>
      </c>
      <c r="AA2964">
        <v>0</v>
      </c>
      <c r="AB2964">
        <v>0</v>
      </c>
      <c r="AC2964">
        <v>0</v>
      </c>
      <c r="AD2964" s="2">
        <v>1794.6</v>
      </c>
      <c r="AE2964" t="s">
        <v>104</v>
      </c>
      <c r="AF2964" t="s">
        <v>424</v>
      </c>
      <c r="AG2964">
        <v>1.47</v>
      </c>
      <c r="AJ2964" t="s">
        <v>90</v>
      </c>
      <c r="AK2964" s="1">
        <v>43153</v>
      </c>
      <c r="AL2964">
        <v>0</v>
      </c>
      <c r="AM2964">
        <v>0</v>
      </c>
      <c r="AN2964" t="s">
        <v>826</v>
      </c>
      <c r="AQ2964" s="1">
        <v>43153.459027777775</v>
      </c>
      <c r="AR2964" s="1">
        <v>43153.459027777775</v>
      </c>
      <c r="AT2964" t="s">
        <v>90</v>
      </c>
      <c r="AU2964" t="s">
        <v>1071</v>
      </c>
      <c r="AV2964" t="s">
        <v>357</v>
      </c>
      <c r="AW2964" t="s">
        <v>1072</v>
      </c>
      <c r="AX2964" t="s">
        <v>115</v>
      </c>
      <c r="AZ2964">
        <v>0</v>
      </c>
      <c r="BF2964" s="3">
        <v>43153</v>
      </c>
      <c r="BI2964" t="s">
        <v>90</v>
      </c>
      <c r="BK2964" t="s">
        <v>90</v>
      </c>
      <c r="BL2964" s="2">
        <v>1794.6</v>
      </c>
      <c r="BM2964" t="s">
        <v>102</v>
      </c>
      <c r="BN2964" s="1">
        <v>43168.355555555558</v>
      </c>
      <c r="BO2964" t="s">
        <v>97</v>
      </c>
      <c r="BP2964" s="1">
        <v>43154.671527777777</v>
      </c>
      <c r="BQ2964" t="s">
        <v>814</v>
      </c>
      <c r="BU2964" t="s">
        <v>118</v>
      </c>
      <c r="BV2964" t="s">
        <v>119</v>
      </c>
      <c r="BW2964" t="s">
        <v>88</v>
      </c>
      <c r="BY2964" t="s">
        <v>120</v>
      </c>
      <c r="BZ2964" t="s">
        <v>121</v>
      </c>
    </row>
    <row r="2965" spans="1:78" x14ac:dyDescent="0.25">
      <c r="A2965" t="s">
        <v>83</v>
      </c>
      <c r="B2965" t="s">
        <v>84</v>
      </c>
      <c r="C2965" t="s">
        <v>425</v>
      </c>
      <c r="D2965">
        <v>1805901</v>
      </c>
      <c r="E2965" s="1">
        <v>43159.459027777775</v>
      </c>
      <c r="F2965" s="1">
        <v>43180.390972222223</v>
      </c>
      <c r="G2965" s="4">
        <f t="shared" si="46"/>
        <v>2018</v>
      </c>
      <c r="H2965" t="s">
        <v>109</v>
      </c>
      <c r="I2965" t="s">
        <v>1070</v>
      </c>
      <c r="J2965" t="s">
        <v>111</v>
      </c>
      <c r="K2965" s="2">
        <v>1676.2</v>
      </c>
      <c r="L2965" s="2">
        <v>1749.77</v>
      </c>
      <c r="M2965">
        <v>336280</v>
      </c>
      <c r="U2965" s="1">
        <v>43180.38958333333</v>
      </c>
      <c r="V2965" s="1">
        <v>43180.390277777777</v>
      </c>
      <c r="X2965" t="s">
        <v>104</v>
      </c>
      <c r="Z2965" t="s">
        <v>89</v>
      </c>
      <c r="AA2965">
        <v>0</v>
      </c>
      <c r="AB2965">
        <v>0</v>
      </c>
      <c r="AC2965">
        <v>0</v>
      </c>
      <c r="AD2965" s="2">
        <v>1749.77</v>
      </c>
      <c r="AE2965" t="s">
        <v>104</v>
      </c>
      <c r="AF2965" t="s">
        <v>425</v>
      </c>
      <c r="AG2965">
        <v>1.51</v>
      </c>
      <c r="AJ2965" t="s">
        <v>90</v>
      </c>
      <c r="AK2965" s="1">
        <v>43159</v>
      </c>
      <c r="AL2965">
        <v>0</v>
      </c>
      <c r="AM2965">
        <v>0</v>
      </c>
      <c r="AN2965" t="s">
        <v>826</v>
      </c>
      <c r="AQ2965" s="1">
        <v>43159.459027777775</v>
      </c>
      <c r="AR2965" s="1">
        <v>43159.459027777775</v>
      </c>
      <c r="AT2965" t="s">
        <v>90</v>
      </c>
      <c r="AU2965" t="s">
        <v>1071</v>
      </c>
      <c r="AV2965" t="s">
        <v>357</v>
      </c>
      <c r="AW2965" t="s">
        <v>1072</v>
      </c>
      <c r="AX2965" t="s">
        <v>115</v>
      </c>
      <c r="AZ2965">
        <v>0</v>
      </c>
      <c r="BF2965" s="3">
        <v>43159</v>
      </c>
      <c r="BI2965" t="s">
        <v>90</v>
      </c>
      <c r="BK2965" t="s">
        <v>90</v>
      </c>
      <c r="BL2965" s="2">
        <v>1749.77</v>
      </c>
      <c r="BM2965" t="s">
        <v>102</v>
      </c>
      <c r="BN2965" s="1">
        <v>43181.390277777777</v>
      </c>
      <c r="BO2965" t="s">
        <v>97</v>
      </c>
      <c r="BP2965" s="1">
        <v>43160.42083333333</v>
      </c>
      <c r="BQ2965" t="s">
        <v>814</v>
      </c>
      <c r="BU2965" t="s">
        <v>118</v>
      </c>
      <c r="BV2965" t="s">
        <v>119</v>
      </c>
      <c r="BW2965" t="s">
        <v>88</v>
      </c>
      <c r="BY2965" t="s">
        <v>120</v>
      </c>
      <c r="BZ2965" t="s">
        <v>121</v>
      </c>
    </row>
    <row r="2966" spans="1:78" x14ac:dyDescent="0.25">
      <c r="A2966" t="s">
        <v>83</v>
      </c>
      <c r="B2966" t="s">
        <v>84</v>
      </c>
      <c r="C2966" t="s">
        <v>139</v>
      </c>
      <c r="D2966">
        <v>1833102</v>
      </c>
      <c r="E2966" s="1">
        <v>43431.334027777775</v>
      </c>
      <c r="F2966" s="1">
        <v>43437.417361111111</v>
      </c>
      <c r="G2966" s="4">
        <f t="shared" si="46"/>
        <v>2018</v>
      </c>
      <c r="H2966" t="s">
        <v>109</v>
      </c>
      <c r="I2966" t="s">
        <v>1080</v>
      </c>
      <c r="J2966" t="s">
        <v>111</v>
      </c>
      <c r="K2966" s="2">
        <v>1603.1</v>
      </c>
      <c r="L2966" s="2">
        <v>1664.85</v>
      </c>
      <c r="M2966">
        <v>353043</v>
      </c>
      <c r="U2966" s="1">
        <v>43437.416666666664</v>
      </c>
      <c r="V2966" s="1">
        <v>43437.417361111111</v>
      </c>
      <c r="X2966" t="s">
        <v>104</v>
      </c>
      <c r="Z2966" t="s">
        <v>89</v>
      </c>
      <c r="AA2966">
        <v>0</v>
      </c>
      <c r="AB2966">
        <v>0</v>
      </c>
      <c r="AC2966">
        <v>0</v>
      </c>
      <c r="AD2966" s="2">
        <v>1664.85</v>
      </c>
      <c r="AE2966" t="s">
        <v>104</v>
      </c>
      <c r="AF2966" t="s">
        <v>139</v>
      </c>
      <c r="AG2966">
        <v>1.1399999999999999</v>
      </c>
      <c r="AJ2966" t="s">
        <v>90</v>
      </c>
      <c r="AK2966" s="1">
        <v>43428</v>
      </c>
      <c r="AL2966">
        <v>0</v>
      </c>
      <c r="AM2966">
        <v>0</v>
      </c>
      <c r="AN2966" t="s">
        <v>826</v>
      </c>
      <c r="AQ2966" s="1">
        <v>43431.334027777775</v>
      </c>
      <c r="AR2966" s="1">
        <v>43431.334027777775</v>
      </c>
      <c r="AT2966" t="s">
        <v>90</v>
      </c>
      <c r="AU2966" t="s">
        <v>1078</v>
      </c>
      <c r="AV2966" t="s">
        <v>357</v>
      </c>
      <c r="AW2966" t="s">
        <v>1079</v>
      </c>
      <c r="AX2966" t="s">
        <v>115</v>
      </c>
      <c r="AZ2966">
        <v>0</v>
      </c>
      <c r="BI2966" t="s">
        <v>90</v>
      </c>
      <c r="BK2966" t="s">
        <v>90</v>
      </c>
      <c r="BL2966" s="2">
        <v>1664.85</v>
      </c>
      <c r="BM2966" t="s">
        <v>102</v>
      </c>
      <c r="BN2966" s="1">
        <v>43438.417361111111</v>
      </c>
      <c r="BO2966" t="s">
        <v>97</v>
      </c>
      <c r="BP2966" s="1">
        <v>43432.419444444444</v>
      </c>
      <c r="BQ2966" t="s">
        <v>814</v>
      </c>
      <c r="BU2966" t="s">
        <v>118</v>
      </c>
      <c r="BV2966" t="s">
        <v>119</v>
      </c>
      <c r="BW2966" t="s">
        <v>88</v>
      </c>
      <c r="BY2966" t="s">
        <v>120</v>
      </c>
      <c r="BZ2966" t="s">
        <v>121</v>
      </c>
    </row>
    <row r="2967" spans="1:78" x14ac:dyDescent="0.25">
      <c r="A2967" t="s">
        <v>83</v>
      </c>
      <c r="B2967" t="s">
        <v>84</v>
      </c>
      <c r="C2967" t="s">
        <v>146</v>
      </c>
      <c r="D2967">
        <v>1834101</v>
      </c>
      <c r="E2967" s="1">
        <v>43440.334027777775</v>
      </c>
      <c r="F2967" s="1">
        <v>43448.568055555559</v>
      </c>
      <c r="G2967" s="4">
        <f t="shared" si="46"/>
        <v>2018</v>
      </c>
      <c r="H2967" t="s">
        <v>1064</v>
      </c>
      <c r="I2967" t="s">
        <v>1065</v>
      </c>
      <c r="J2967" t="s">
        <v>1066</v>
      </c>
      <c r="K2967" s="2">
        <v>1542.9</v>
      </c>
      <c r="L2967" s="2">
        <v>1663.94</v>
      </c>
      <c r="M2967">
        <v>353716</v>
      </c>
      <c r="U2967" s="1">
        <v>43448.567361111112</v>
      </c>
      <c r="V2967" s="1">
        <v>43448.568055555559</v>
      </c>
      <c r="X2967" t="s">
        <v>104</v>
      </c>
      <c r="Z2967" t="s">
        <v>89</v>
      </c>
      <c r="AA2967">
        <v>0</v>
      </c>
      <c r="AB2967">
        <v>0</v>
      </c>
      <c r="AC2967">
        <v>0</v>
      </c>
      <c r="AD2967" s="2">
        <v>1663.94</v>
      </c>
      <c r="AE2967" t="s">
        <v>104</v>
      </c>
      <c r="AF2967" t="s">
        <v>146</v>
      </c>
      <c r="AG2967">
        <v>1.7</v>
      </c>
      <c r="AJ2967" t="s">
        <v>90</v>
      </c>
      <c r="AK2967" s="1">
        <v>43439</v>
      </c>
      <c r="AL2967">
        <v>0</v>
      </c>
      <c r="AM2967">
        <v>0</v>
      </c>
      <c r="AN2967" t="s">
        <v>1067</v>
      </c>
      <c r="AQ2967" s="1">
        <v>43440.334027777775</v>
      </c>
      <c r="AR2967" s="1">
        <v>43440.334027777775</v>
      </c>
      <c r="AT2967" t="s">
        <v>90</v>
      </c>
      <c r="AU2967" t="s">
        <v>1068</v>
      </c>
      <c r="AV2967" t="s">
        <v>93</v>
      </c>
      <c r="AW2967" t="s">
        <v>1069</v>
      </c>
      <c r="AX2967" t="s">
        <v>115</v>
      </c>
      <c r="AZ2967">
        <v>0</v>
      </c>
      <c r="BI2967" t="s">
        <v>90</v>
      </c>
      <c r="BK2967" t="s">
        <v>90</v>
      </c>
      <c r="BL2967" s="2">
        <v>1663.94</v>
      </c>
      <c r="BM2967" t="s">
        <v>96</v>
      </c>
      <c r="BN2967" s="1">
        <v>43451.568749999999</v>
      </c>
      <c r="BO2967" t="s">
        <v>343</v>
      </c>
      <c r="BP2967" s="1">
        <v>43441.420138888891</v>
      </c>
      <c r="BQ2967" t="s">
        <v>814</v>
      </c>
      <c r="BU2967" t="s">
        <v>118</v>
      </c>
      <c r="BV2967" t="s">
        <v>119</v>
      </c>
      <c r="BW2967" t="s">
        <v>88</v>
      </c>
      <c r="BY2967" t="s">
        <v>120</v>
      </c>
      <c r="BZ2967" t="s">
        <v>121</v>
      </c>
    </row>
    <row r="2968" spans="1:78" x14ac:dyDescent="0.25">
      <c r="A2968" t="s">
        <v>83</v>
      </c>
      <c r="B2968" t="s">
        <v>84</v>
      </c>
      <c r="C2968" t="s">
        <v>146</v>
      </c>
      <c r="D2968">
        <v>1830302</v>
      </c>
      <c r="E2968" s="1">
        <v>43403.417361111111</v>
      </c>
      <c r="F2968" s="1">
        <v>43410.626388888886</v>
      </c>
      <c r="G2968" s="4">
        <f t="shared" si="46"/>
        <v>2018</v>
      </c>
      <c r="H2968" t="s">
        <v>109</v>
      </c>
      <c r="I2968" t="s">
        <v>849</v>
      </c>
      <c r="J2968" t="s">
        <v>111</v>
      </c>
      <c r="K2968" s="2">
        <v>1472.09</v>
      </c>
      <c r="L2968" s="2">
        <v>1528.05</v>
      </c>
      <c r="M2968">
        <v>351373</v>
      </c>
      <c r="U2968" s="1">
        <v>43410.625694444447</v>
      </c>
      <c r="V2968" s="1">
        <v>43410.626388888886</v>
      </c>
      <c r="X2968" t="s">
        <v>104</v>
      </c>
      <c r="Z2968" t="s">
        <v>89</v>
      </c>
      <c r="AA2968">
        <v>0</v>
      </c>
      <c r="AB2968">
        <v>0</v>
      </c>
      <c r="AC2968">
        <v>0</v>
      </c>
      <c r="AD2968" s="2">
        <v>1528.05</v>
      </c>
      <c r="AE2968" t="s">
        <v>104</v>
      </c>
      <c r="AF2968" t="s">
        <v>146</v>
      </c>
      <c r="AG2968">
        <v>1.29</v>
      </c>
      <c r="AJ2968" t="s">
        <v>90</v>
      </c>
      <c r="AK2968" s="1">
        <v>43403</v>
      </c>
      <c r="AL2968">
        <v>0</v>
      </c>
      <c r="AM2968">
        <v>0</v>
      </c>
      <c r="AN2968" t="s">
        <v>826</v>
      </c>
      <c r="AQ2968" s="1">
        <v>43403.417361111111</v>
      </c>
      <c r="AR2968" s="1">
        <v>43403.417361111111</v>
      </c>
      <c r="AT2968" t="s">
        <v>90</v>
      </c>
      <c r="AU2968" t="s">
        <v>850</v>
      </c>
      <c r="AV2968" t="s">
        <v>357</v>
      </c>
      <c r="AW2968" t="s">
        <v>851</v>
      </c>
      <c r="AX2968" t="s">
        <v>115</v>
      </c>
      <c r="AZ2968">
        <v>0</v>
      </c>
      <c r="BI2968" t="s">
        <v>90</v>
      </c>
      <c r="BK2968" t="s">
        <v>90</v>
      </c>
      <c r="BL2968" s="2">
        <v>1528.05</v>
      </c>
      <c r="BM2968" t="s">
        <v>102</v>
      </c>
      <c r="BN2968" s="1">
        <v>43411.627083333333</v>
      </c>
      <c r="BO2968" t="s">
        <v>97</v>
      </c>
      <c r="BP2968" s="1">
        <v>43404.422222222223</v>
      </c>
      <c r="BQ2968" t="s">
        <v>814</v>
      </c>
      <c r="BU2968" t="s">
        <v>118</v>
      </c>
      <c r="BV2968" t="s">
        <v>119</v>
      </c>
      <c r="BW2968" t="s">
        <v>88</v>
      </c>
      <c r="BY2968" t="s">
        <v>120</v>
      </c>
      <c r="BZ2968" t="s">
        <v>121</v>
      </c>
    </row>
    <row r="2969" spans="1:78" x14ac:dyDescent="0.25">
      <c r="A2969" t="s">
        <v>83</v>
      </c>
      <c r="B2969" t="s">
        <v>84</v>
      </c>
      <c r="C2969" t="s">
        <v>146</v>
      </c>
      <c r="D2969">
        <v>1821208</v>
      </c>
      <c r="E2969" s="1">
        <v>43312.334027777775</v>
      </c>
      <c r="F2969" s="1">
        <v>43322.430555555555</v>
      </c>
      <c r="G2969" s="4">
        <f t="shared" si="46"/>
        <v>2018</v>
      </c>
      <c r="H2969" t="s">
        <v>109</v>
      </c>
      <c r="I2969" t="s">
        <v>1080</v>
      </c>
      <c r="J2969" t="s">
        <v>111</v>
      </c>
      <c r="K2969" s="2">
        <v>1538.7</v>
      </c>
      <c r="L2969" s="2">
        <v>1608.46</v>
      </c>
      <c r="M2969">
        <v>346068</v>
      </c>
      <c r="U2969" s="1">
        <v>43322.429166666669</v>
      </c>
      <c r="V2969" s="1">
        <v>43322.429861111108</v>
      </c>
      <c r="X2969" t="s">
        <v>104</v>
      </c>
      <c r="Z2969" t="s">
        <v>89</v>
      </c>
      <c r="AA2969">
        <v>0</v>
      </c>
      <c r="AB2969">
        <v>0</v>
      </c>
      <c r="AC2969">
        <v>0</v>
      </c>
      <c r="AD2969" s="2">
        <v>1608.46</v>
      </c>
      <c r="AE2969" t="s">
        <v>104</v>
      </c>
      <c r="AF2969" t="s">
        <v>146</v>
      </c>
      <c r="AG2969">
        <v>1.49</v>
      </c>
      <c r="AJ2969" t="s">
        <v>90</v>
      </c>
      <c r="AK2969" s="1">
        <v>43312</v>
      </c>
      <c r="AL2969">
        <v>0</v>
      </c>
      <c r="AM2969">
        <v>0</v>
      </c>
      <c r="AN2969" t="s">
        <v>826</v>
      </c>
      <c r="AQ2969" s="1">
        <v>43312.334027777775</v>
      </c>
      <c r="AR2969" s="1">
        <v>43312.334027777775</v>
      </c>
      <c r="AT2969" t="s">
        <v>90</v>
      </c>
      <c r="AU2969" t="s">
        <v>1078</v>
      </c>
      <c r="AV2969" t="s">
        <v>357</v>
      </c>
      <c r="AW2969" t="s">
        <v>1079</v>
      </c>
      <c r="AX2969" t="s">
        <v>115</v>
      </c>
      <c r="AZ2969">
        <v>0</v>
      </c>
      <c r="BF2969" s="3">
        <v>43312</v>
      </c>
      <c r="BI2969" t="s">
        <v>90</v>
      </c>
      <c r="BK2969" t="s">
        <v>90</v>
      </c>
      <c r="BL2969" s="2">
        <v>1608.46</v>
      </c>
      <c r="BM2969" t="s">
        <v>102</v>
      </c>
      <c r="BN2969" s="1">
        <v>43326.412499999999</v>
      </c>
      <c r="BO2969" t="s">
        <v>97</v>
      </c>
      <c r="BP2969" s="1">
        <v>43313.552777777775</v>
      </c>
      <c r="BQ2969" t="s">
        <v>814</v>
      </c>
      <c r="BU2969" t="s">
        <v>118</v>
      </c>
      <c r="BV2969" t="s">
        <v>119</v>
      </c>
      <c r="BW2969" t="s">
        <v>88</v>
      </c>
      <c r="BY2969" t="s">
        <v>120</v>
      </c>
      <c r="BZ2969" t="s">
        <v>121</v>
      </c>
    </row>
    <row r="2970" spans="1:78" x14ac:dyDescent="0.25">
      <c r="A2970" t="s">
        <v>83</v>
      </c>
      <c r="B2970" t="s">
        <v>84</v>
      </c>
      <c r="C2970" t="s">
        <v>146</v>
      </c>
      <c r="D2970">
        <v>1812903</v>
      </c>
      <c r="E2970" s="1">
        <v>43229.334027777775</v>
      </c>
      <c r="F2970" s="1">
        <v>43237.395138888889</v>
      </c>
      <c r="G2970" s="4">
        <f t="shared" si="46"/>
        <v>2018</v>
      </c>
      <c r="H2970" t="s">
        <v>109</v>
      </c>
      <c r="I2970" t="s">
        <v>1073</v>
      </c>
      <c r="J2970" t="s">
        <v>129</v>
      </c>
      <c r="K2970" s="2">
        <v>1700.5</v>
      </c>
      <c r="L2970" s="2">
        <v>1700.7</v>
      </c>
      <c r="M2970">
        <v>340494</v>
      </c>
      <c r="U2970" s="1">
        <v>43237.393750000003</v>
      </c>
      <c r="V2970" s="1">
        <v>43237.394444444442</v>
      </c>
      <c r="X2970" t="s">
        <v>104</v>
      </c>
      <c r="Z2970" t="s">
        <v>89</v>
      </c>
      <c r="AA2970">
        <v>0</v>
      </c>
      <c r="AB2970">
        <v>0</v>
      </c>
      <c r="AC2970">
        <v>0</v>
      </c>
      <c r="AD2970" s="2">
        <v>1700.7</v>
      </c>
      <c r="AE2970" t="s">
        <v>104</v>
      </c>
      <c r="AF2970" t="s">
        <v>146</v>
      </c>
      <c r="AG2970">
        <v>1.38</v>
      </c>
      <c r="AJ2970" t="s">
        <v>90</v>
      </c>
      <c r="AK2970" s="1">
        <v>43229</v>
      </c>
      <c r="AL2970">
        <v>0</v>
      </c>
      <c r="AM2970">
        <v>0</v>
      </c>
      <c r="AN2970" t="s">
        <v>112</v>
      </c>
      <c r="AQ2970" s="1">
        <v>43229.334027777775</v>
      </c>
      <c r="AR2970" s="1">
        <v>43229.334027777775</v>
      </c>
      <c r="AT2970" t="s">
        <v>90</v>
      </c>
      <c r="AU2970" t="s">
        <v>1071</v>
      </c>
      <c r="AV2970" t="s">
        <v>93</v>
      </c>
      <c r="AW2970" t="s">
        <v>1072</v>
      </c>
      <c r="AX2970" t="s">
        <v>115</v>
      </c>
      <c r="AZ2970">
        <v>0</v>
      </c>
      <c r="BF2970" s="3">
        <v>43229</v>
      </c>
      <c r="BI2970" t="s">
        <v>90</v>
      </c>
      <c r="BK2970" t="s">
        <v>90</v>
      </c>
      <c r="BL2970" s="2">
        <v>1700.7</v>
      </c>
      <c r="BM2970" t="s">
        <v>102</v>
      </c>
      <c r="BN2970" s="1">
        <v>43238.397916666669</v>
      </c>
      <c r="BO2970" t="s">
        <v>97</v>
      </c>
      <c r="BP2970" s="1">
        <v>43230.338888888888</v>
      </c>
      <c r="BQ2970" t="s">
        <v>814</v>
      </c>
      <c r="BU2970" t="s">
        <v>118</v>
      </c>
      <c r="BV2970" t="s">
        <v>119</v>
      </c>
      <c r="BW2970" t="s">
        <v>88</v>
      </c>
      <c r="BY2970" t="s">
        <v>120</v>
      </c>
      <c r="BZ2970" t="s">
        <v>121</v>
      </c>
    </row>
    <row r="2971" spans="1:78" x14ac:dyDescent="0.25">
      <c r="A2971" t="s">
        <v>83</v>
      </c>
      <c r="B2971" t="s">
        <v>84</v>
      </c>
      <c r="C2971" t="s">
        <v>426</v>
      </c>
      <c r="D2971">
        <v>1833406</v>
      </c>
      <c r="E2971" s="1">
        <v>43434.500694444447</v>
      </c>
      <c r="F2971" s="1">
        <v>43448.569444444445</v>
      </c>
      <c r="G2971" s="4">
        <f t="shared" si="46"/>
        <v>2018</v>
      </c>
      <c r="H2971" t="s">
        <v>109</v>
      </c>
      <c r="I2971" t="s">
        <v>1077</v>
      </c>
      <c r="J2971" t="s">
        <v>129</v>
      </c>
      <c r="K2971" s="2">
        <v>1492.6</v>
      </c>
      <c r="L2971" s="2">
        <v>1560.88</v>
      </c>
      <c r="M2971">
        <v>353295</v>
      </c>
      <c r="U2971" s="1">
        <v>43448.568749999999</v>
      </c>
      <c r="V2971" s="1">
        <v>43448.569444444445</v>
      </c>
      <c r="X2971" t="s">
        <v>104</v>
      </c>
      <c r="Z2971" t="s">
        <v>89</v>
      </c>
      <c r="AA2971">
        <v>0</v>
      </c>
      <c r="AB2971">
        <v>0</v>
      </c>
      <c r="AC2971">
        <v>0</v>
      </c>
      <c r="AD2971" s="2">
        <v>1560.88</v>
      </c>
      <c r="AE2971" t="s">
        <v>104</v>
      </c>
      <c r="AF2971" t="s">
        <v>426</v>
      </c>
      <c r="AG2971">
        <v>1.43</v>
      </c>
      <c r="AJ2971" t="s">
        <v>90</v>
      </c>
      <c r="AK2971" s="1">
        <v>43433</v>
      </c>
      <c r="AL2971">
        <v>0</v>
      </c>
      <c r="AM2971">
        <v>0</v>
      </c>
      <c r="AN2971" t="s">
        <v>112</v>
      </c>
      <c r="AQ2971" s="1">
        <v>43434.500694444447</v>
      </c>
      <c r="AR2971" s="1">
        <v>43434.500694444447</v>
      </c>
      <c r="AT2971" t="s">
        <v>90</v>
      </c>
      <c r="AU2971" t="s">
        <v>1078</v>
      </c>
      <c r="AV2971" t="s">
        <v>93</v>
      </c>
      <c r="AW2971" t="s">
        <v>1079</v>
      </c>
      <c r="AX2971" t="s">
        <v>115</v>
      </c>
      <c r="AZ2971">
        <v>0</v>
      </c>
      <c r="BI2971" t="s">
        <v>90</v>
      </c>
      <c r="BK2971" t="s">
        <v>90</v>
      </c>
      <c r="BL2971" s="2">
        <v>1560.88</v>
      </c>
      <c r="BM2971" t="s">
        <v>102</v>
      </c>
      <c r="BN2971" s="1">
        <v>43451.570138888892</v>
      </c>
      <c r="BO2971" t="s">
        <v>343</v>
      </c>
      <c r="BP2971" s="1">
        <v>43436.503472222219</v>
      </c>
      <c r="BQ2971" t="s">
        <v>814</v>
      </c>
      <c r="BU2971" t="s">
        <v>118</v>
      </c>
      <c r="BV2971" t="s">
        <v>119</v>
      </c>
      <c r="BW2971" t="s">
        <v>88</v>
      </c>
      <c r="BY2971" t="s">
        <v>120</v>
      </c>
      <c r="BZ2971" t="s">
        <v>121</v>
      </c>
    </row>
    <row r="2972" spans="1:78" x14ac:dyDescent="0.25">
      <c r="A2972" t="s">
        <v>83</v>
      </c>
      <c r="B2972" t="s">
        <v>84</v>
      </c>
      <c r="C2972" t="s">
        <v>426</v>
      </c>
      <c r="D2972">
        <v>1831708</v>
      </c>
      <c r="E2972" s="1">
        <v>43417.334027777775</v>
      </c>
      <c r="F2972" s="1">
        <v>43424.431250000001</v>
      </c>
      <c r="G2972" s="4">
        <f t="shared" si="46"/>
        <v>2018</v>
      </c>
      <c r="H2972" t="s">
        <v>109</v>
      </c>
      <c r="I2972" t="s">
        <v>1073</v>
      </c>
      <c r="J2972" t="s">
        <v>129</v>
      </c>
      <c r="K2972" s="2">
        <v>1587.25</v>
      </c>
      <c r="L2972" s="2">
        <v>1658.54</v>
      </c>
      <c r="M2972">
        <v>352271</v>
      </c>
      <c r="U2972" s="1">
        <v>43424.430555555555</v>
      </c>
      <c r="V2972" s="1">
        <v>43424.431250000001</v>
      </c>
      <c r="X2972" t="s">
        <v>104</v>
      </c>
      <c r="Z2972" t="s">
        <v>89</v>
      </c>
      <c r="AA2972">
        <v>0</v>
      </c>
      <c r="AB2972">
        <v>0</v>
      </c>
      <c r="AC2972">
        <v>0</v>
      </c>
      <c r="AD2972" s="2">
        <v>1658.54</v>
      </c>
      <c r="AE2972" t="s">
        <v>104</v>
      </c>
      <c r="AF2972" t="s">
        <v>426</v>
      </c>
      <c r="AG2972">
        <v>1.37</v>
      </c>
      <c r="AJ2972" t="s">
        <v>90</v>
      </c>
      <c r="AK2972" s="1">
        <v>43417</v>
      </c>
      <c r="AL2972">
        <v>0</v>
      </c>
      <c r="AM2972">
        <v>0</v>
      </c>
      <c r="AN2972" t="s">
        <v>112</v>
      </c>
      <c r="AQ2972" s="1">
        <v>43417.334027777775</v>
      </c>
      <c r="AR2972" s="1">
        <v>43417.334027777775</v>
      </c>
      <c r="AT2972" t="s">
        <v>90</v>
      </c>
      <c r="AU2972" t="s">
        <v>1071</v>
      </c>
      <c r="AV2972" t="s">
        <v>93</v>
      </c>
      <c r="AW2972" t="s">
        <v>1072</v>
      </c>
      <c r="AX2972" t="s">
        <v>115</v>
      </c>
      <c r="AZ2972">
        <v>0</v>
      </c>
      <c r="BI2972" t="s">
        <v>90</v>
      </c>
      <c r="BK2972" t="s">
        <v>90</v>
      </c>
      <c r="BL2972" s="2">
        <v>1658.54</v>
      </c>
      <c r="BM2972" t="s">
        <v>102</v>
      </c>
      <c r="BN2972" s="1">
        <v>43425.431944444441</v>
      </c>
      <c r="BO2972" t="s">
        <v>97</v>
      </c>
      <c r="BP2972" s="1">
        <v>43418.42083333333</v>
      </c>
      <c r="BQ2972" t="s">
        <v>814</v>
      </c>
      <c r="BU2972" t="s">
        <v>118</v>
      </c>
      <c r="BV2972" t="s">
        <v>119</v>
      </c>
      <c r="BW2972" t="s">
        <v>88</v>
      </c>
      <c r="BY2972" t="s">
        <v>120</v>
      </c>
      <c r="BZ2972" t="s">
        <v>121</v>
      </c>
    </row>
    <row r="2973" spans="1:78" x14ac:dyDescent="0.25">
      <c r="A2973" t="s">
        <v>83</v>
      </c>
      <c r="B2973" t="s">
        <v>84</v>
      </c>
      <c r="C2973" t="s">
        <v>426</v>
      </c>
      <c r="D2973">
        <v>1825801</v>
      </c>
      <c r="E2973" s="1">
        <v>43358.334027777775</v>
      </c>
      <c r="F2973" s="1">
        <v>43365.38958333333</v>
      </c>
      <c r="G2973" s="4">
        <f t="shared" si="46"/>
        <v>2018</v>
      </c>
      <c r="H2973" t="s">
        <v>109</v>
      </c>
      <c r="I2973" t="s">
        <v>849</v>
      </c>
      <c r="J2973" t="s">
        <v>111</v>
      </c>
      <c r="K2973" s="2">
        <v>1569.9</v>
      </c>
      <c r="L2973" s="2">
        <v>1625.13</v>
      </c>
      <c r="M2973">
        <v>348716</v>
      </c>
      <c r="U2973" s="1">
        <v>43365.388888888891</v>
      </c>
      <c r="V2973" s="1">
        <v>43365.38958333333</v>
      </c>
      <c r="X2973" t="s">
        <v>104</v>
      </c>
      <c r="Z2973" t="s">
        <v>89</v>
      </c>
      <c r="AA2973">
        <v>0</v>
      </c>
      <c r="AB2973">
        <v>0</v>
      </c>
      <c r="AC2973">
        <v>0</v>
      </c>
      <c r="AD2973" s="2">
        <v>1625.13</v>
      </c>
      <c r="AE2973" t="s">
        <v>104</v>
      </c>
      <c r="AF2973" t="s">
        <v>426</v>
      </c>
      <c r="AG2973">
        <v>1.38</v>
      </c>
      <c r="AJ2973" t="s">
        <v>90</v>
      </c>
      <c r="AK2973" s="1">
        <v>43356</v>
      </c>
      <c r="AL2973">
        <v>0</v>
      </c>
      <c r="AM2973">
        <v>0</v>
      </c>
      <c r="AN2973" t="s">
        <v>826</v>
      </c>
      <c r="AQ2973" s="1">
        <v>43358.334027777775</v>
      </c>
      <c r="AR2973" s="1">
        <v>43358.334027777775</v>
      </c>
      <c r="AT2973" t="s">
        <v>90</v>
      </c>
      <c r="AU2973" t="s">
        <v>850</v>
      </c>
      <c r="AV2973" t="s">
        <v>357</v>
      </c>
      <c r="AW2973" t="s">
        <v>851</v>
      </c>
      <c r="AX2973" t="s">
        <v>115</v>
      </c>
      <c r="AZ2973">
        <v>0</v>
      </c>
      <c r="BF2973" s="3">
        <v>43358</v>
      </c>
      <c r="BI2973" t="s">
        <v>90</v>
      </c>
      <c r="BK2973" t="s">
        <v>90</v>
      </c>
      <c r="BL2973" s="2">
        <v>1625.13</v>
      </c>
      <c r="BM2973" t="s">
        <v>96</v>
      </c>
      <c r="BN2973" s="1">
        <v>43367.390277777777</v>
      </c>
      <c r="BO2973" t="s">
        <v>97</v>
      </c>
      <c r="BP2973" s="1">
        <v>43358.670138888891</v>
      </c>
      <c r="BQ2973" t="s">
        <v>814</v>
      </c>
      <c r="BU2973" t="s">
        <v>118</v>
      </c>
      <c r="BV2973" t="s">
        <v>119</v>
      </c>
      <c r="BW2973" t="s">
        <v>88</v>
      </c>
      <c r="BY2973" t="s">
        <v>120</v>
      </c>
      <c r="BZ2973" t="s">
        <v>121</v>
      </c>
    </row>
    <row r="2974" spans="1:78" x14ac:dyDescent="0.25">
      <c r="A2974" t="s">
        <v>83</v>
      </c>
      <c r="B2974" t="s">
        <v>84</v>
      </c>
      <c r="C2974" t="s">
        <v>426</v>
      </c>
      <c r="D2974">
        <v>1822505</v>
      </c>
      <c r="E2974" s="1">
        <v>43325.417361111111</v>
      </c>
      <c r="F2974" s="1">
        <v>43336.34097222222</v>
      </c>
      <c r="G2974" s="4">
        <f t="shared" si="46"/>
        <v>2018</v>
      </c>
      <c r="H2974" t="s">
        <v>109</v>
      </c>
      <c r="I2974" t="s">
        <v>1077</v>
      </c>
      <c r="J2974" t="s">
        <v>129</v>
      </c>
      <c r="K2974" s="2">
        <v>1464.7</v>
      </c>
      <c r="L2974" s="2">
        <v>1542.88</v>
      </c>
      <c r="M2974">
        <v>346631</v>
      </c>
      <c r="U2974" s="1">
        <v>43336.339583333334</v>
      </c>
      <c r="V2974" s="1">
        <v>43336.340277777781</v>
      </c>
      <c r="X2974" t="s">
        <v>104</v>
      </c>
      <c r="Z2974" t="s">
        <v>89</v>
      </c>
      <c r="AA2974">
        <v>0</v>
      </c>
      <c r="AB2974">
        <v>0</v>
      </c>
      <c r="AC2974">
        <v>0</v>
      </c>
      <c r="AD2974" s="2">
        <v>1542.88</v>
      </c>
      <c r="AE2974" t="s">
        <v>104</v>
      </c>
      <c r="AF2974" t="s">
        <v>426</v>
      </c>
      <c r="AG2974">
        <v>1.45</v>
      </c>
      <c r="AJ2974" t="s">
        <v>90</v>
      </c>
      <c r="AK2974" s="1">
        <v>43325</v>
      </c>
      <c r="AL2974">
        <v>0</v>
      </c>
      <c r="AM2974">
        <v>0</v>
      </c>
      <c r="AN2974" t="s">
        <v>112</v>
      </c>
      <c r="AQ2974" s="1">
        <v>43325.417361111111</v>
      </c>
      <c r="AR2974" s="1">
        <v>43325.417361111111</v>
      </c>
      <c r="AT2974" t="s">
        <v>90</v>
      </c>
      <c r="AU2974" t="s">
        <v>1078</v>
      </c>
      <c r="AV2974" t="s">
        <v>93</v>
      </c>
      <c r="AW2974" t="s">
        <v>1079</v>
      </c>
      <c r="AX2974" t="s">
        <v>115</v>
      </c>
      <c r="AZ2974">
        <v>0</v>
      </c>
      <c r="BF2974" s="3">
        <v>43325</v>
      </c>
      <c r="BI2974" t="s">
        <v>90</v>
      </c>
      <c r="BK2974" t="s">
        <v>90</v>
      </c>
      <c r="BL2974" s="2">
        <v>1542.88</v>
      </c>
      <c r="BM2974" t="s">
        <v>102</v>
      </c>
      <c r="BN2974" s="1">
        <v>43339.34097222222</v>
      </c>
      <c r="BO2974" t="s">
        <v>97</v>
      </c>
      <c r="BP2974" s="1">
        <v>43326.384722222225</v>
      </c>
      <c r="BQ2974" t="s">
        <v>814</v>
      </c>
      <c r="BU2974" t="s">
        <v>118</v>
      </c>
      <c r="BV2974" t="s">
        <v>119</v>
      </c>
      <c r="BW2974" t="s">
        <v>88</v>
      </c>
      <c r="BY2974" t="s">
        <v>120</v>
      </c>
      <c r="BZ2974" t="s">
        <v>121</v>
      </c>
    </row>
    <row r="2975" spans="1:78" x14ac:dyDescent="0.25">
      <c r="A2975" t="s">
        <v>83</v>
      </c>
      <c r="B2975" t="s">
        <v>84</v>
      </c>
      <c r="C2975" t="s">
        <v>426</v>
      </c>
      <c r="D2975">
        <v>1817711</v>
      </c>
      <c r="E2975" s="1">
        <v>43277.292361111111</v>
      </c>
      <c r="F2975" s="1">
        <v>43291.351388888892</v>
      </c>
      <c r="G2975" s="4">
        <f t="shared" si="46"/>
        <v>2018</v>
      </c>
      <c r="H2975" t="s">
        <v>109</v>
      </c>
      <c r="I2975" t="s">
        <v>1070</v>
      </c>
      <c r="J2975" t="s">
        <v>111</v>
      </c>
      <c r="K2975" s="2">
        <v>1490.5</v>
      </c>
      <c r="L2975" s="2">
        <v>1615.85</v>
      </c>
      <c r="M2975">
        <v>343768</v>
      </c>
      <c r="U2975" s="1">
        <v>43291.35</v>
      </c>
      <c r="V2975" s="1">
        <v>43291.350694444445</v>
      </c>
      <c r="X2975" t="s">
        <v>104</v>
      </c>
      <c r="Z2975" t="s">
        <v>89</v>
      </c>
      <c r="AA2975">
        <v>0</v>
      </c>
      <c r="AB2975">
        <v>0</v>
      </c>
      <c r="AC2975">
        <v>0</v>
      </c>
      <c r="AD2975" s="2">
        <v>1615.85</v>
      </c>
      <c r="AE2975" t="s">
        <v>104</v>
      </c>
      <c r="AF2975" t="s">
        <v>426</v>
      </c>
      <c r="AG2975">
        <v>1.73</v>
      </c>
      <c r="AJ2975" t="s">
        <v>90</v>
      </c>
      <c r="AK2975" s="1">
        <v>43274</v>
      </c>
      <c r="AL2975">
        <v>0</v>
      </c>
      <c r="AM2975">
        <v>0</v>
      </c>
      <c r="AN2975" t="s">
        <v>826</v>
      </c>
      <c r="AQ2975" s="1">
        <v>43277.292361111111</v>
      </c>
      <c r="AR2975" s="1">
        <v>43277.292361111111</v>
      </c>
      <c r="AT2975" t="s">
        <v>90</v>
      </c>
      <c r="AU2975" t="s">
        <v>1071</v>
      </c>
      <c r="AV2975" t="s">
        <v>357</v>
      </c>
      <c r="AW2975" t="s">
        <v>1072</v>
      </c>
      <c r="AX2975" t="s">
        <v>115</v>
      </c>
      <c r="AZ2975">
        <v>0</v>
      </c>
      <c r="BF2975" s="3">
        <v>43277</v>
      </c>
      <c r="BI2975" t="s">
        <v>90</v>
      </c>
      <c r="BK2975" t="s">
        <v>90</v>
      </c>
      <c r="BL2975" s="2">
        <v>1615.85</v>
      </c>
      <c r="BM2975" t="s">
        <v>102</v>
      </c>
      <c r="BN2975" s="1">
        <v>43292.351388888892</v>
      </c>
      <c r="BO2975" t="s">
        <v>97</v>
      </c>
      <c r="BP2975" s="1">
        <v>43278.614583333336</v>
      </c>
      <c r="BQ2975" t="s">
        <v>814</v>
      </c>
      <c r="BU2975" t="s">
        <v>118</v>
      </c>
      <c r="BV2975" t="s">
        <v>119</v>
      </c>
      <c r="BW2975" t="s">
        <v>88</v>
      </c>
      <c r="BY2975" t="s">
        <v>120</v>
      </c>
      <c r="BZ2975" t="s">
        <v>121</v>
      </c>
    </row>
    <row r="2976" spans="1:78" x14ac:dyDescent="0.25">
      <c r="A2976" t="s">
        <v>83</v>
      </c>
      <c r="B2976" t="s">
        <v>84</v>
      </c>
      <c r="C2976" t="s">
        <v>426</v>
      </c>
      <c r="D2976">
        <v>1807403</v>
      </c>
      <c r="E2976" s="1">
        <v>43174.459027777775</v>
      </c>
      <c r="F2976" s="1">
        <v>43183.379166666666</v>
      </c>
      <c r="G2976" s="4">
        <f t="shared" si="46"/>
        <v>2018</v>
      </c>
      <c r="H2976" t="s">
        <v>1064</v>
      </c>
      <c r="I2976" t="s">
        <v>1065</v>
      </c>
      <c r="J2976" t="s">
        <v>1066</v>
      </c>
      <c r="K2976" s="2">
        <v>1472.9</v>
      </c>
      <c r="L2976" s="2">
        <v>1651.8</v>
      </c>
      <c r="M2976">
        <v>336937</v>
      </c>
      <c r="U2976" s="1">
        <v>43182.37777777778</v>
      </c>
      <c r="V2976" s="1">
        <v>43182.378472222219</v>
      </c>
      <c r="X2976" t="s">
        <v>104</v>
      </c>
      <c r="Z2976" t="s">
        <v>89</v>
      </c>
      <c r="AA2976">
        <v>0</v>
      </c>
      <c r="AB2976">
        <v>0</v>
      </c>
      <c r="AC2976">
        <v>0</v>
      </c>
      <c r="AD2976" s="2">
        <v>1651.8</v>
      </c>
      <c r="AE2976" t="s">
        <v>104</v>
      </c>
      <c r="AF2976" t="s">
        <v>426</v>
      </c>
      <c r="AG2976">
        <v>1.56</v>
      </c>
      <c r="AJ2976" t="s">
        <v>90</v>
      </c>
      <c r="AK2976" s="1">
        <v>43174</v>
      </c>
      <c r="AL2976">
        <v>0</v>
      </c>
      <c r="AM2976">
        <v>0</v>
      </c>
      <c r="AN2976" t="s">
        <v>487</v>
      </c>
      <c r="AQ2976" s="1">
        <v>43174.459027777775</v>
      </c>
      <c r="AR2976" s="1">
        <v>43174.459027777775</v>
      </c>
      <c r="AT2976" t="s">
        <v>90</v>
      </c>
      <c r="AU2976" t="s">
        <v>1068</v>
      </c>
      <c r="AV2976" t="s">
        <v>93</v>
      </c>
      <c r="AW2976" t="s">
        <v>1069</v>
      </c>
      <c r="AX2976" t="s">
        <v>115</v>
      </c>
      <c r="AZ2976">
        <v>0</v>
      </c>
      <c r="BF2976" s="3">
        <v>43174</v>
      </c>
      <c r="BI2976" t="s">
        <v>90</v>
      </c>
      <c r="BK2976" t="s">
        <v>90</v>
      </c>
      <c r="BL2976" s="2">
        <v>1651.8</v>
      </c>
      <c r="BM2976" t="s">
        <v>102</v>
      </c>
      <c r="BN2976" s="1">
        <v>43185.538194444445</v>
      </c>
      <c r="BO2976" t="s">
        <v>97</v>
      </c>
      <c r="BP2976" s="1">
        <v>43178.42291666667</v>
      </c>
      <c r="BQ2976" t="s">
        <v>814</v>
      </c>
      <c r="BU2976" t="s">
        <v>118</v>
      </c>
      <c r="BV2976" t="s">
        <v>119</v>
      </c>
      <c r="BW2976" t="s">
        <v>88</v>
      </c>
      <c r="BY2976" t="s">
        <v>120</v>
      </c>
      <c r="BZ2976" t="s">
        <v>121</v>
      </c>
    </row>
    <row r="2977" spans="1:78" x14ac:dyDescent="0.25">
      <c r="A2977" t="s">
        <v>83</v>
      </c>
      <c r="B2977" t="s">
        <v>84</v>
      </c>
      <c r="C2977" t="s">
        <v>147</v>
      </c>
      <c r="D2977">
        <v>1815501</v>
      </c>
      <c r="E2977" s="1">
        <v>43255.334027777775</v>
      </c>
      <c r="F2977" s="1">
        <v>43265.443749999999</v>
      </c>
      <c r="G2977" s="4">
        <f t="shared" si="46"/>
        <v>2018</v>
      </c>
      <c r="H2977" t="s">
        <v>109</v>
      </c>
      <c r="I2977" t="s">
        <v>1070</v>
      </c>
      <c r="J2977" t="s">
        <v>111</v>
      </c>
      <c r="K2977" s="2">
        <v>1668.5</v>
      </c>
      <c r="L2977" s="2">
        <v>1731.33</v>
      </c>
      <c r="M2977">
        <v>342236</v>
      </c>
      <c r="U2977" s="1">
        <v>43265.442361111112</v>
      </c>
      <c r="V2977" s="1">
        <v>43265.443055555559</v>
      </c>
      <c r="X2977" t="s">
        <v>104</v>
      </c>
      <c r="Z2977" t="s">
        <v>89</v>
      </c>
      <c r="AA2977">
        <v>0</v>
      </c>
      <c r="AB2977">
        <v>0</v>
      </c>
      <c r="AC2977">
        <v>0</v>
      </c>
      <c r="AD2977" s="2">
        <v>1731.33</v>
      </c>
      <c r="AE2977" t="s">
        <v>104</v>
      </c>
      <c r="AF2977" t="s">
        <v>147</v>
      </c>
      <c r="AG2977">
        <v>1.63</v>
      </c>
      <c r="AJ2977" t="s">
        <v>90</v>
      </c>
      <c r="AK2977" s="1">
        <v>43255</v>
      </c>
      <c r="AL2977">
        <v>0</v>
      </c>
      <c r="AM2977">
        <v>0</v>
      </c>
      <c r="AN2977" t="s">
        <v>826</v>
      </c>
      <c r="AQ2977" s="1">
        <v>43255.334027777775</v>
      </c>
      <c r="AR2977" s="1">
        <v>43255.334027777775</v>
      </c>
      <c r="AT2977" t="s">
        <v>90</v>
      </c>
      <c r="AU2977" t="s">
        <v>1071</v>
      </c>
      <c r="AV2977" t="s">
        <v>357</v>
      </c>
      <c r="AW2977" t="s">
        <v>1072</v>
      </c>
      <c r="AX2977" t="s">
        <v>115</v>
      </c>
      <c r="AZ2977">
        <v>0</v>
      </c>
      <c r="BF2977" s="3">
        <v>43255</v>
      </c>
      <c r="BI2977" t="s">
        <v>90</v>
      </c>
      <c r="BK2977" t="s">
        <v>90</v>
      </c>
      <c r="BL2977" s="2">
        <v>1731.33</v>
      </c>
      <c r="BM2977" t="s">
        <v>102</v>
      </c>
      <c r="BN2977" s="1">
        <v>43266.444444444445</v>
      </c>
      <c r="BO2977" t="s">
        <v>343</v>
      </c>
      <c r="BP2977" s="1">
        <v>43256.587500000001</v>
      </c>
      <c r="BQ2977" t="s">
        <v>814</v>
      </c>
      <c r="BU2977" t="s">
        <v>118</v>
      </c>
      <c r="BV2977" t="s">
        <v>119</v>
      </c>
      <c r="BW2977" t="s">
        <v>88</v>
      </c>
      <c r="BY2977" t="s">
        <v>120</v>
      </c>
      <c r="BZ2977" t="s">
        <v>121</v>
      </c>
    </row>
    <row r="2978" spans="1:78" x14ac:dyDescent="0.25">
      <c r="A2978" t="s">
        <v>83</v>
      </c>
      <c r="B2978" t="s">
        <v>84</v>
      </c>
      <c r="C2978" t="s">
        <v>147</v>
      </c>
      <c r="D2978">
        <v>1807802</v>
      </c>
      <c r="E2978" s="1">
        <v>43178.292361111111</v>
      </c>
      <c r="F2978" s="1">
        <v>43202.420138888891</v>
      </c>
      <c r="G2978" s="4">
        <f t="shared" si="46"/>
        <v>2018</v>
      </c>
      <c r="H2978" t="s">
        <v>109</v>
      </c>
      <c r="I2978" t="s">
        <v>1070</v>
      </c>
      <c r="J2978" t="s">
        <v>111</v>
      </c>
      <c r="K2978" s="2">
        <v>1464.2</v>
      </c>
      <c r="L2978" s="2">
        <v>1618.66</v>
      </c>
      <c r="M2978">
        <v>337087</v>
      </c>
      <c r="U2978" s="1">
        <v>43202.418749999997</v>
      </c>
      <c r="V2978" s="1">
        <v>43202.419444444444</v>
      </c>
      <c r="X2978" t="s">
        <v>104</v>
      </c>
      <c r="Z2978" t="s">
        <v>89</v>
      </c>
      <c r="AA2978">
        <v>0</v>
      </c>
      <c r="AB2978">
        <v>0</v>
      </c>
      <c r="AC2978">
        <v>0</v>
      </c>
      <c r="AD2978" s="2">
        <v>1618.66</v>
      </c>
      <c r="AE2978" t="s">
        <v>104</v>
      </c>
      <c r="AF2978" t="s">
        <v>147</v>
      </c>
      <c r="AG2978">
        <v>1.54</v>
      </c>
      <c r="AJ2978" t="s">
        <v>90</v>
      </c>
      <c r="AK2978" s="1">
        <v>43177</v>
      </c>
      <c r="AL2978">
        <v>0</v>
      </c>
      <c r="AM2978">
        <v>0</v>
      </c>
      <c r="AN2978" t="s">
        <v>826</v>
      </c>
      <c r="AQ2978" s="1">
        <v>43178.292361111111</v>
      </c>
      <c r="AR2978" s="1">
        <v>43178.292361111111</v>
      </c>
      <c r="AT2978" t="s">
        <v>90</v>
      </c>
      <c r="AU2978" t="s">
        <v>1071</v>
      </c>
      <c r="AV2978" t="s">
        <v>357</v>
      </c>
      <c r="AW2978" t="s">
        <v>1072</v>
      </c>
      <c r="AX2978" t="s">
        <v>115</v>
      </c>
      <c r="AZ2978">
        <v>0</v>
      </c>
      <c r="BF2978" s="3">
        <v>43178</v>
      </c>
      <c r="BI2978" t="s">
        <v>90</v>
      </c>
      <c r="BK2978" t="s">
        <v>90</v>
      </c>
      <c r="BL2978" s="2">
        <v>1618.66</v>
      </c>
      <c r="BM2978" t="s">
        <v>102</v>
      </c>
      <c r="BN2978" s="1">
        <v>43221.475694444445</v>
      </c>
      <c r="BO2978" t="s">
        <v>97</v>
      </c>
      <c r="BP2978" s="1">
        <v>43179.468055555553</v>
      </c>
      <c r="BQ2978" t="s">
        <v>814</v>
      </c>
      <c r="BU2978" t="s">
        <v>118</v>
      </c>
      <c r="BV2978" t="s">
        <v>119</v>
      </c>
      <c r="BW2978" t="s">
        <v>88</v>
      </c>
      <c r="BY2978" t="s">
        <v>120</v>
      </c>
      <c r="BZ2978" t="s">
        <v>121</v>
      </c>
    </row>
    <row r="2979" spans="1:78" x14ac:dyDescent="0.25">
      <c r="A2979" t="s">
        <v>83</v>
      </c>
      <c r="B2979" t="s">
        <v>84</v>
      </c>
      <c r="C2979" t="s">
        <v>147</v>
      </c>
      <c r="D2979">
        <v>1803704</v>
      </c>
      <c r="E2979" s="1">
        <v>43137.459027777775</v>
      </c>
      <c r="F2979" s="1">
        <v>43145.383333333331</v>
      </c>
      <c r="G2979" s="4">
        <f t="shared" si="46"/>
        <v>2018</v>
      </c>
      <c r="H2979" t="s">
        <v>1064</v>
      </c>
      <c r="I2979" t="s">
        <v>1074</v>
      </c>
      <c r="J2979" t="s">
        <v>1066</v>
      </c>
      <c r="K2979" s="2">
        <v>1452.2</v>
      </c>
      <c r="L2979" s="2">
        <v>1584.41</v>
      </c>
      <c r="M2979">
        <v>334973</v>
      </c>
      <c r="U2979" s="1">
        <v>43145.381944444445</v>
      </c>
      <c r="V2979" s="1">
        <v>43145.382638888892</v>
      </c>
      <c r="X2979" t="s">
        <v>104</v>
      </c>
      <c r="Z2979" t="s">
        <v>89</v>
      </c>
      <c r="AA2979">
        <v>0</v>
      </c>
      <c r="AB2979">
        <v>0</v>
      </c>
      <c r="AC2979">
        <v>0</v>
      </c>
      <c r="AD2979" s="2">
        <v>1584.41</v>
      </c>
      <c r="AE2979" t="s">
        <v>104</v>
      </c>
      <c r="AF2979" t="s">
        <v>147</v>
      </c>
      <c r="AG2979">
        <v>1.49</v>
      </c>
      <c r="AJ2979" t="s">
        <v>90</v>
      </c>
      <c r="AK2979" s="1">
        <v>43137</v>
      </c>
      <c r="AL2979">
        <v>0</v>
      </c>
      <c r="AM2979">
        <v>0</v>
      </c>
      <c r="AN2979" t="s">
        <v>487</v>
      </c>
      <c r="AQ2979" s="1">
        <v>43137.459027777775</v>
      </c>
      <c r="AR2979" s="1">
        <v>43137.459027777775</v>
      </c>
      <c r="AT2979" t="s">
        <v>90</v>
      </c>
      <c r="AU2979" t="s">
        <v>1075</v>
      </c>
      <c r="AV2979" t="s">
        <v>93</v>
      </c>
      <c r="AW2979" t="s">
        <v>1076</v>
      </c>
      <c r="AX2979" t="s">
        <v>115</v>
      </c>
      <c r="AZ2979">
        <v>0</v>
      </c>
      <c r="BF2979" s="3">
        <v>43137</v>
      </c>
      <c r="BI2979" t="s">
        <v>90</v>
      </c>
      <c r="BK2979" t="s">
        <v>90</v>
      </c>
      <c r="BL2979" s="2">
        <v>1584.41</v>
      </c>
      <c r="BM2979" t="s">
        <v>102</v>
      </c>
      <c r="BN2979" s="1">
        <v>43146.382638888892</v>
      </c>
      <c r="BO2979" t="s">
        <v>97</v>
      </c>
      <c r="BP2979" s="1">
        <v>43138.593055555553</v>
      </c>
      <c r="BQ2979" t="s">
        <v>814</v>
      </c>
      <c r="BU2979" t="s">
        <v>118</v>
      </c>
      <c r="BV2979" t="s">
        <v>119</v>
      </c>
      <c r="BW2979" t="s">
        <v>88</v>
      </c>
      <c r="BY2979" t="s">
        <v>120</v>
      </c>
      <c r="BZ2979" t="s">
        <v>121</v>
      </c>
    </row>
    <row r="2980" spans="1:78" x14ac:dyDescent="0.25">
      <c r="A2980" t="s">
        <v>83</v>
      </c>
      <c r="B2980" t="s">
        <v>84</v>
      </c>
      <c r="C2980" t="s">
        <v>147</v>
      </c>
      <c r="D2980">
        <v>1801801</v>
      </c>
      <c r="E2980" s="1">
        <v>43118.334027777775</v>
      </c>
      <c r="F2980" s="1">
        <v>43125.388194444444</v>
      </c>
      <c r="G2980" s="4">
        <f t="shared" si="46"/>
        <v>2018</v>
      </c>
      <c r="H2980" t="s">
        <v>1064</v>
      </c>
      <c r="I2980" t="s">
        <v>1074</v>
      </c>
      <c r="J2980" t="s">
        <v>1066</v>
      </c>
      <c r="K2980" s="2">
        <v>1443.9</v>
      </c>
      <c r="L2980" s="2">
        <v>1553.64</v>
      </c>
      <c r="M2980">
        <v>333246</v>
      </c>
      <c r="U2980" s="1">
        <v>43125.386805555558</v>
      </c>
      <c r="V2980" s="1">
        <v>43125.387499999997</v>
      </c>
      <c r="X2980" t="s">
        <v>104</v>
      </c>
      <c r="Z2980" t="s">
        <v>89</v>
      </c>
      <c r="AA2980">
        <v>0</v>
      </c>
      <c r="AB2980">
        <v>0</v>
      </c>
      <c r="AC2980">
        <v>0</v>
      </c>
      <c r="AD2980" s="2">
        <v>1553.64</v>
      </c>
      <c r="AE2980" t="s">
        <v>104</v>
      </c>
      <c r="AF2980" t="s">
        <v>147</v>
      </c>
      <c r="AG2980">
        <v>1.61</v>
      </c>
      <c r="AJ2980" t="s">
        <v>90</v>
      </c>
      <c r="AK2980" s="1">
        <v>43112</v>
      </c>
      <c r="AL2980">
        <v>0</v>
      </c>
      <c r="AM2980">
        <v>0</v>
      </c>
      <c r="AN2980" t="s">
        <v>487</v>
      </c>
      <c r="AQ2980" s="1">
        <v>43118.334027777775</v>
      </c>
      <c r="AR2980" s="1">
        <v>43118.334027777775</v>
      </c>
      <c r="AT2980" t="s">
        <v>90</v>
      </c>
      <c r="AU2980" t="s">
        <v>1075</v>
      </c>
      <c r="AV2980" t="s">
        <v>93</v>
      </c>
      <c r="AW2980" t="s">
        <v>1076</v>
      </c>
      <c r="AX2980" t="s">
        <v>115</v>
      </c>
      <c r="AZ2980">
        <v>0</v>
      </c>
      <c r="BF2980" s="3">
        <v>43118</v>
      </c>
      <c r="BI2980" t="s">
        <v>90</v>
      </c>
      <c r="BK2980" t="s">
        <v>90</v>
      </c>
      <c r="BL2980" s="2">
        <v>1553.64</v>
      </c>
      <c r="BM2980" t="s">
        <v>102</v>
      </c>
      <c r="BN2980" s="1">
        <v>43137.307638888888</v>
      </c>
      <c r="BO2980" t="s">
        <v>97</v>
      </c>
      <c r="BP2980" s="1">
        <v>43119.257638888892</v>
      </c>
      <c r="BQ2980" t="s">
        <v>814</v>
      </c>
      <c r="BU2980" t="s">
        <v>118</v>
      </c>
      <c r="BV2980" t="s">
        <v>119</v>
      </c>
      <c r="BW2980" t="s">
        <v>88</v>
      </c>
      <c r="BY2980" t="s">
        <v>120</v>
      </c>
      <c r="BZ2980" t="s">
        <v>121</v>
      </c>
    </row>
    <row r="2981" spans="1:78" x14ac:dyDescent="0.25">
      <c r="A2981" t="s">
        <v>83</v>
      </c>
      <c r="B2981" t="s">
        <v>84</v>
      </c>
      <c r="C2981" t="s">
        <v>861</v>
      </c>
      <c r="D2981">
        <v>1835502</v>
      </c>
      <c r="E2981" s="1">
        <v>43455.375694444447</v>
      </c>
      <c r="F2981" s="1">
        <v>43467.418055555558</v>
      </c>
      <c r="G2981" s="4">
        <f t="shared" si="46"/>
        <v>2019</v>
      </c>
      <c r="H2981" t="s">
        <v>109</v>
      </c>
      <c r="I2981" t="s">
        <v>1073</v>
      </c>
      <c r="J2981" t="s">
        <v>129</v>
      </c>
      <c r="K2981" s="2">
        <v>1494.8</v>
      </c>
      <c r="L2981" s="2">
        <v>1551.91</v>
      </c>
      <c r="M2981">
        <v>354712</v>
      </c>
      <c r="U2981" s="1">
        <v>43467.417361111111</v>
      </c>
      <c r="V2981" s="1">
        <v>43467.418055555558</v>
      </c>
      <c r="X2981" t="s">
        <v>104</v>
      </c>
      <c r="Z2981" t="s">
        <v>89</v>
      </c>
      <c r="AA2981">
        <v>0</v>
      </c>
      <c r="AB2981">
        <v>0</v>
      </c>
      <c r="AC2981">
        <v>0</v>
      </c>
      <c r="AD2981" s="2">
        <v>1551.91</v>
      </c>
      <c r="AE2981" t="s">
        <v>104</v>
      </c>
      <c r="AF2981" t="s">
        <v>861</v>
      </c>
      <c r="AG2981">
        <v>1.17</v>
      </c>
      <c r="AJ2981" t="s">
        <v>90</v>
      </c>
      <c r="AK2981" s="1">
        <v>43455</v>
      </c>
      <c r="AL2981">
        <v>0</v>
      </c>
      <c r="AM2981">
        <v>0</v>
      </c>
      <c r="AN2981" t="s">
        <v>112</v>
      </c>
      <c r="AQ2981" s="1">
        <v>43455.375694444447</v>
      </c>
      <c r="AR2981" s="1">
        <v>43455.375694444447</v>
      </c>
      <c r="AT2981" t="s">
        <v>90</v>
      </c>
      <c r="AU2981" t="s">
        <v>1071</v>
      </c>
      <c r="AV2981" t="s">
        <v>93</v>
      </c>
      <c r="AW2981" t="s">
        <v>1072</v>
      </c>
      <c r="AX2981" t="s">
        <v>115</v>
      </c>
      <c r="AZ2981">
        <v>0</v>
      </c>
      <c r="BI2981" t="s">
        <v>90</v>
      </c>
      <c r="BK2981" t="s">
        <v>90</v>
      </c>
      <c r="BL2981" s="2">
        <v>1551.91</v>
      </c>
      <c r="BM2981" t="s">
        <v>102</v>
      </c>
      <c r="BN2981" s="1">
        <v>43468.418749999997</v>
      </c>
      <c r="BO2981" t="s">
        <v>97</v>
      </c>
      <c r="BP2981" s="1">
        <v>43458.336111111108</v>
      </c>
      <c r="BQ2981" t="s">
        <v>814</v>
      </c>
      <c r="BU2981" t="s">
        <v>118</v>
      </c>
      <c r="BV2981" t="s">
        <v>119</v>
      </c>
      <c r="BW2981" t="s">
        <v>88</v>
      </c>
      <c r="BY2981" t="s">
        <v>120</v>
      </c>
      <c r="BZ2981" t="s">
        <v>121</v>
      </c>
    </row>
    <row r="2982" spans="1:78" x14ac:dyDescent="0.25">
      <c r="A2982" t="s">
        <v>83</v>
      </c>
      <c r="B2982" t="s">
        <v>84</v>
      </c>
      <c r="C2982" t="s">
        <v>430</v>
      </c>
      <c r="D2982">
        <v>1833804</v>
      </c>
      <c r="E2982" s="1">
        <v>43438.334027777775</v>
      </c>
      <c r="F2982" s="1">
        <v>43446.45208333333</v>
      </c>
      <c r="G2982" s="4">
        <f t="shared" si="46"/>
        <v>2018</v>
      </c>
      <c r="H2982" t="s">
        <v>109</v>
      </c>
      <c r="I2982" t="s">
        <v>1077</v>
      </c>
      <c r="J2982" t="s">
        <v>129</v>
      </c>
      <c r="K2982" s="2">
        <v>1452.7</v>
      </c>
      <c r="L2982" s="2">
        <v>1539.48</v>
      </c>
      <c r="M2982">
        <v>353483</v>
      </c>
      <c r="U2982" s="1">
        <v>43445.416666666664</v>
      </c>
      <c r="V2982" s="1">
        <v>43445.417361111111</v>
      </c>
      <c r="X2982" t="s">
        <v>104</v>
      </c>
      <c r="Z2982" t="s">
        <v>89</v>
      </c>
      <c r="AA2982">
        <v>0</v>
      </c>
      <c r="AB2982">
        <v>0</v>
      </c>
      <c r="AC2982">
        <v>0</v>
      </c>
      <c r="AD2982" s="2">
        <v>1539.48</v>
      </c>
      <c r="AE2982" t="s">
        <v>104</v>
      </c>
      <c r="AF2982" t="s">
        <v>430</v>
      </c>
      <c r="AG2982">
        <v>1.28</v>
      </c>
      <c r="AJ2982" t="s">
        <v>90</v>
      </c>
      <c r="AK2982" s="1">
        <v>43437</v>
      </c>
      <c r="AL2982">
        <v>0</v>
      </c>
      <c r="AM2982">
        <v>0</v>
      </c>
      <c r="AN2982" t="s">
        <v>112</v>
      </c>
      <c r="AQ2982" s="1">
        <v>43438.334027777775</v>
      </c>
      <c r="AR2982" s="1">
        <v>43438.334027777775</v>
      </c>
      <c r="AT2982" t="s">
        <v>90</v>
      </c>
      <c r="AU2982" t="s">
        <v>1078</v>
      </c>
      <c r="AV2982" t="s">
        <v>93</v>
      </c>
      <c r="AW2982" t="s">
        <v>1079</v>
      </c>
      <c r="AX2982" t="s">
        <v>115</v>
      </c>
      <c r="AZ2982">
        <v>0</v>
      </c>
      <c r="BI2982" t="s">
        <v>90</v>
      </c>
      <c r="BK2982" t="s">
        <v>90</v>
      </c>
      <c r="BL2982" s="2">
        <v>1539.48</v>
      </c>
      <c r="BM2982" t="s">
        <v>102</v>
      </c>
      <c r="BN2982" s="1">
        <v>43447.45208333333</v>
      </c>
      <c r="BO2982" t="s">
        <v>97</v>
      </c>
      <c r="BP2982" s="1">
        <v>43439.420138888891</v>
      </c>
      <c r="BQ2982" t="s">
        <v>814</v>
      </c>
      <c r="BU2982" t="s">
        <v>118</v>
      </c>
      <c r="BV2982" t="s">
        <v>119</v>
      </c>
      <c r="BW2982" t="s">
        <v>88</v>
      </c>
      <c r="BY2982" t="s">
        <v>120</v>
      </c>
      <c r="BZ2982" t="s">
        <v>121</v>
      </c>
    </row>
    <row r="2983" spans="1:78" x14ac:dyDescent="0.25">
      <c r="A2983" t="s">
        <v>83</v>
      </c>
      <c r="B2983" t="s">
        <v>84</v>
      </c>
      <c r="C2983" t="s">
        <v>430</v>
      </c>
      <c r="D2983">
        <v>1805808</v>
      </c>
      <c r="E2983" s="1">
        <v>43158.334027777775</v>
      </c>
      <c r="F2983" s="1">
        <v>43168.400694444441</v>
      </c>
      <c r="G2983" s="4">
        <f t="shared" si="46"/>
        <v>2018</v>
      </c>
      <c r="H2983" t="s">
        <v>109</v>
      </c>
      <c r="I2983" t="s">
        <v>1070</v>
      </c>
      <c r="J2983" t="s">
        <v>111</v>
      </c>
      <c r="K2983" s="2">
        <v>1691.1</v>
      </c>
      <c r="L2983" s="2">
        <v>1818.62</v>
      </c>
      <c r="M2983">
        <v>336193</v>
      </c>
      <c r="U2983" s="1">
        <v>43168.399305555555</v>
      </c>
      <c r="V2983" s="1">
        <v>43168.4</v>
      </c>
      <c r="X2983" t="s">
        <v>104</v>
      </c>
      <c r="Z2983" t="s">
        <v>89</v>
      </c>
      <c r="AA2983">
        <v>0</v>
      </c>
      <c r="AB2983">
        <v>0</v>
      </c>
      <c r="AC2983">
        <v>0</v>
      </c>
      <c r="AD2983" s="2">
        <v>1818.62</v>
      </c>
      <c r="AE2983" t="s">
        <v>104</v>
      </c>
      <c r="AF2983" t="s">
        <v>430</v>
      </c>
      <c r="AG2983">
        <v>1.53</v>
      </c>
      <c r="AJ2983" t="s">
        <v>90</v>
      </c>
      <c r="AK2983" s="1">
        <v>43156</v>
      </c>
      <c r="AL2983">
        <v>0</v>
      </c>
      <c r="AM2983">
        <v>0</v>
      </c>
      <c r="AN2983" t="s">
        <v>826</v>
      </c>
      <c r="AQ2983" s="1">
        <v>43158.334027777775</v>
      </c>
      <c r="AR2983" s="1">
        <v>43158.334027777775</v>
      </c>
      <c r="AT2983" t="s">
        <v>90</v>
      </c>
      <c r="AU2983" t="s">
        <v>1071</v>
      </c>
      <c r="AV2983" t="s">
        <v>357</v>
      </c>
      <c r="AW2983" t="s">
        <v>1072</v>
      </c>
      <c r="AX2983" t="s">
        <v>115</v>
      </c>
      <c r="AZ2983">
        <v>0</v>
      </c>
      <c r="BF2983" s="3">
        <v>43158</v>
      </c>
      <c r="BI2983" t="s">
        <v>90</v>
      </c>
      <c r="BK2983" t="s">
        <v>90</v>
      </c>
      <c r="BL2983" s="2">
        <v>1818.62</v>
      </c>
      <c r="BM2983" t="s">
        <v>102</v>
      </c>
      <c r="BN2983" s="1">
        <v>43171.4</v>
      </c>
      <c r="BO2983" t="s">
        <v>97</v>
      </c>
      <c r="BP2983" s="1">
        <v>43159.504166666666</v>
      </c>
      <c r="BQ2983" t="s">
        <v>814</v>
      </c>
      <c r="BU2983" t="s">
        <v>118</v>
      </c>
      <c r="BV2983" t="s">
        <v>119</v>
      </c>
      <c r="BW2983" t="s">
        <v>88</v>
      </c>
      <c r="BY2983" t="s">
        <v>120</v>
      </c>
      <c r="BZ2983" t="s">
        <v>121</v>
      </c>
    </row>
    <row r="2984" spans="1:78" x14ac:dyDescent="0.25">
      <c r="A2984" t="s">
        <v>83</v>
      </c>
      <c r="B2984" t="s">
        <v>84</v>
      </c>
      <c r="C2984" t="s">
        <v>431</v>
      </c>
      <c r="D2984">
        <v>1822204</v>
      </c>
      <c r="E2984" s="1">
        <v>43322.334027777775</v>
      </c>
      <c r="F2984" s="1">
        <v>43327.441666666666</v>
      </c>
      <c r="G2984" s="4">
        <f t="shared" si="46"/>
        <v>2018</v>
      </c>
      <c r="H2984" t="s">
        <v>109</v>
      </c>
      <c r="I2984" t="s">
        <v>1080</v>
      </c>
      <c r="J2984" t="s">
        <v>111</v>
      </c>
      <c r="K2984" s="2">
        <v>1571.4</v>
      </c>
      <c r="L2984" s="2">
        <v>1647.28</v>
      </c>
      <c r="M2984">
        <v>346510</v>
      </c>
      <c r="U2984" s="1">
        <v>43327.44027777778</v>
      </c>
      <c r="V2984" s="1">
        <v>43327.440972222219</v>
      </c>
      <c r="X2984" t="s">
        <v>104</v>
      </c>
      <c r="Z2984" t="s">
        <v>89</v>
      </c>
      <c r="AA2984">
        <v>0</v>
      </c>
      <c r="AB2984">
        <v>0</v>
      </c>
      <c r="AC2984">
        <v>0</v>
      </c>
      <c r="AD2984" s="2">
        <v>1647.28</v>
      </c>
      <c r="AE2984" t="s">
        <v>104</v>
      </c>
      <c r="AF2984" t="s">
        <v>431</v>
      </c>
      <c r="AG2984">
        <v>1.61</v>
      </c>
      <c r="AJ2984" t="s">
        <v>90</v>
      </c>
      <c r="AK2984" s="1">
        <v>43322</v>
      </c>
      <c r="AL2984">
        <v>0</v>
      </c>
      <c r="AM2984">
        <v>0</v>
      </c>
      <c r="AN2984" t="s">
        <v>826</v>
      </c>
      <c r="AQ2984" s="1">
        <v>43322.334027777775</v>
      </c>
      <c r="AR2984" s="1">
        <v>43322.334027777775</v>
      </c>
      <c r="AT2984" t="s">
        <v>90</v>
      </c>
      <c r="AU2984" t="s">
        <v>1078</v>
      </c>
      <c r="AV2984" t="s">
        <v>357</v>
      </c>
      <c r="AW2984" t="s">
        <v>1079</v>
      </c>
      <c r="AX2984" t="s">
        <v>115</v>
      </c>
      <c r="AZ2984">
        <v>0</v>
      </c>
      <c r="BF2984" s="3">
        <v>43322</v>
      </c>
      <c r="BI2984" t="s">
        <v>90</v>
      </c>
      <c r="BK2984" t="s">
        <v>90</v>
      </c>
      <c r="BL2984" s="2">
        <v>1647.28</v>
      </c>
      <c r="BM2984" t="s">
        <v>102</v>
      </c>
      <c r="BN2984" s="1">
        <v>43328.441666666666</v>
      </c>
      <c r="BO2984" t="s">
        <v>97</v>
      </c>
      <c r="BP2984" s="1">
        <v>43325.384722222225</v>
      </c>
      <c r="BQ2984" t="s">
        <v>814</v>
      </c>
      <c r="BU2984" t="s">
        <v>118</v>
      </c>
      <c r="BV2984" t="s">
        <v>119</v>
      </c>
      <c r="BW2984" t="s">
        <v>88</v>
      </c>
      <c r="BY2984" t="s">
        <v>120</v>
      </c>
      <c r="BZ2984" t="s">
        <v>121</v>
      </c>
    </row>
    <row r="2985" spans="1:78" x14ac:dyDescent="0.25">
      <c r="A2985" t="s">
        <v>83</v>
      </c>
      <c r="B2985" t="s">
        <v>84</v>
      </c>
      <c r="C2985" t="s">
        <v>432</v>
      </c>
      <c r="D2985">
        <v>1832002</v>
      </c>
      <c r="E2985" s="1">
        <v>43420.479861111111</v>
      </c>
      <c r="F2985" s="1">
        <v>43430.427083333336</v>
      </c>
      <c r="G2985" s="4">
        <f t="shared" si="46"/>
        <v>2018</v>
      </c>
      <c r="H2985" t="s">
        <v>109</v>
      </c>
      <c r="I2985" t="s">
        <v>1073</v>
      </c>
      <c r="J2985" t="s">
        <v>129</v>
      </c>
      <c r="K2985" s="2">
        <v>1424.5</v>
      </c>
      <c r="L2985" s="2">
        <v>1509.85</v>
      </c>
      <c r="M2985">
        <v>352470</v>
      </c>
      <c r="U2985" s="1">
        <v>43430.426388888889</v>
      </c>
      <c r="V2985" s="1">
        <v>43430.427083333336</v>
      </c>
      <c r="X2985" t="s">
        <v>104</v>
      </c>
      <c r="Z2985" t="s">
        <v>89</v>
      </c>
      <c r="AA2985">
        <v>0</v>
      </c>
      <c r="AB2985">
        <v>0</v>
      </c>
      <c r="AC2985">
        <v>0</v>
      </c>
      <c r="AD2985" s="2">
        <v>1509.85</v>
      </c>
      <c r="AE2985" t="s">
        <v>104</v>
      </c>
      <c r="AF2985" t="s">
        <v>432</v>
      </c>
      <c r="AG2985">
        <v>1.44</v>
      </c>
      <c r="AJ2985" t="s">
        <v>90</v>
      </c>
      <c r="AK2985" s="1">
        <v>43420</v>
      </c>
      <c r="AL2985">
        <v>0</v>
      </c>
      <c r="AM2985">
        <v>0</v>
      </c>
      <c r="AN2985" t="s">
        <v>112</v>
      </c>
      <c r="AQ2985" s="1">
        <v>43420.479861111111</v>
      </c>
      <c r="AR2985" s="1">
        <v>43420.479861111111</v>
      </c>
      <c r="AT2985" t="s">
        <v>90</v>
      </c>
      <c r="AU2985" t="s">
        <v>1071</v>
      </c>
      <c r="AV2985" t="s">
        <v>93</v>
      </c>
      <c r="AW2985" t="s">
        <v>1072</v>
      </c>
      <c r="AX2985" t="s">
        <v>115</v>
      </c>
      <c r="AZ2985">
        <v>0</v>
      </c>
      <c r="BI2985" t="s">
        <v>90</v>
      </c>
      <c r="BK2985" t="s">
        <v>90</v>
      </c>
      <c r="BL2985" s="2">
        <v>1509.85</v>
      </c>
      <c r="BM2985" t="s">
        <v>102</v>
      </c>
      <c r="BN2985" s="1">
        <v>43431.427777777775</v>
      </c>
      <c r="BO2985" t="s">
        <v>97</v>
      </c>
      <c r="BP2985" s="1">
        <v>43421.586805555555</v>
      </c>
      <c r="BQ2985" t="s">
        <v>814</v>
      </c>
      <c r="BU2985" t="s">
        <v>118</v>
      </c>
      <c r="BV2985" t="s">
        <v>119</v>
      </c>
      <c r="BW2985" t="s">
        <v>88</v>
      </c>
      <c r="BY2985" t="s">
        <v>120</v>
      </c>
      <c r="BZ2985" t="s">
        <v>121</v>
      </c>
    </row>
    <row r="2986" spans="1:78" x14ac:dyDescent="0.25">
      <c r="A2986" t="s">
        <v>83</v>
      </c>
      <c r="B2986" t="s">
        <v>84</v>
      </c>
      <c r="C2986" t="s">
        <v>432</v>
      </c>
      <c r="D2986">
        <v>1822501</v>
      </c>
      <c r="E2986" s="1">
        <v>43325.417361111111</v>
      </c>
      <c r="F2986" s="1">
        <v>43336.343055555553</v>
      </c>
      <c r="G2986" s="4">
        <f t="shared" si="46"/>
        <v>2018</v>
      </c>
      <c r="H2986" t="s">
        <v>109</v>
      </c>
      <c r="I2986" t="s">
        <v>1077</v>
      </c>
      <c r="J2986" t="s">
        <v>129</v>
      </c>
      <c r="K2986" s="2">
        <v>1472.4</v>
      </c>
      <c r="L2986" s="2">
        <v>1546.47</v>
      </c>
      <c r="M2986">
        <v>346627</v>
      </c>
      <c r="U2986" s="1">
        <v>43336.341666666667</v>
      </c>
      <c r="V2986" s="1">
        <v>43336.342361111114</v>
      </c>
      <c r="X2986" t="s">
        <v>104</v>
      </c>
      <c r="Z2986" t="s">
        <v>89</v>
      </c>
      <c r="AA2986">
        <v>0</v>
      </c>
      <c r="AB2986">
        <v>0</v>
      </c>
      <c r="AC2986">
        <v>0</v>
      </c>
      <c r="AD2986" s="2">
        <v>1546.47</v>
      </c>
      <c r="AE2986" t="s">
        <v>104</v>
      </c>
      <c r="AF2986" t="s">
        <v>432</v>
      </c>
      <c r="AG2986">
        <v>1.48</v>
      </c>
      <c r="AJ2986" t="s">
        <v>90</v>
      </c>
      <c r="AK2986" s="1">
        <v>43320</v>
      </c>
      <c r="AL2986">
        <v>0</v>
      </c>
      <c r="AM2986">
        <v>0</v>
      </c>
      <c r="AN2986" t="s">
        <v>112</v>
      </c>
      <c r="AQ2986" s="1">
        <v>43325.417361111111</v>
      </c>
      <c r="AR2986" s="1">
        <v>43325.417361111111</v>
      </c>
      <c r="AT2986" t="s">
        <v>90</v>
      </c>
      <c r="AU2986" t="s">
        <v>1078</v>
      </c>
      <c r="AV2986" t="s">
        <v>93</v>
      </c>
      <c r="AW2986" t="s">
        <v>1079</v>
      </c>
      <c r="AX2986" t="s">
        <v>115</v>
      </c>
      <c r="AZ2986">
        <v>0</v>
      </c>
      <c r="BF2986" s="3">
        <v>43325</v>
      </c>
      <c r="BI2986" t="s">
        <v>90</v>
      </c>
      <c r="BK2986" t="s">
        <v>90</v>
      </c>
      <c r="BL2986" s="2">
        <v>1546.47</v>
      </c>
      <c r="BM2986" t="s">
        <v>102</v>
      </c>
      <c r="BN2986" s="1">
        <v>43339.343055555553</v>
      </c>
      <c r="BO2986" t="s">
        <v>97</v>
      </c>
      <c r="BP2986" s="1">
        <v>43326.384027777778</v>
      </c>
      <c r="BQ2986" t="s">
        <v>814</v>
      </c>
      <c r="BU2986" t="s">
        <v>118</v>
      </c>
      <c r="BV2986" t="s">
        <v>119</v>
      </c>
      <c r="BW2986" t="s">
        <v>88</v>
      </c>
      <c r="BY2986" t="s">
        <v>120</v>
      </c>
      <c r="BZ2986" t="s">
        <v>121</v>
      </c>
    </row>
    <row r="2987" spans="1:78" x14ac:dyDescent="0.25">
      <c r="A2987" t="s">
        <v>83</v>
      </c>
      <c r="B2987" t="s">
        <v>84</v>
      </c>
      <c r="C2987" t="s">
        <v>432</v>
      </c>
      <c r="D2987">
        <v>1805902</v>
      </c>
      <c r="E2987" s="1">
        <v>43159.459027777775</v>
      </c>
      <c r="F2987" s="1">
        <v>43178.388888888891</v>
      </c>
      <c r="G2987" s="4">
        <f t="shared" si="46"/>
        <v>2018</v>
      </c>
      <c r="H2987" t="s">
        <v>109</v>
      </c>
      <c r="I2987" t="s">
        <v>1070</v>
      </c>
      <c r="J2987" t="s">
        <v>111</v>
      </c>
      <c r="K2987" s="2">
        <v>1609.6</v>
      </c>
      <c r="L2987" s="2">
        <v>1719.15</v>
      </c>
      <c r="M2987">
        <v>336281</v>
      </c>
      <c r="U2987" s="1">
        <v>43178.387499999997</v>
      </c>
      <c r="V2987" s="1">
        <v>43178.388194444444</v>
      </c>
      <c r="X2987" t="s">
        <v>104</v>
      </c>
      <c r="Z2987" t="s">
        <v>89</v>
      </c>
      <c r="AA2987">
        <v>0</v>
      </c>
      <c r="AB2987">
        <v>0</v>
      </c>
      <c r="AC2987">
        <v>0</v>
      </c>
      <c r="AD2987" s="2">
        <v>1719.15</v>
      </c>
      <c r="AE2987" t="s">
        <v>104</v>
      </c>
      <c r="AF2987" t="s">
        <v>432</v>
      </c>
      <c r="AG2987">
        <v>1.6</v>
      </c>
      <c r="AJ2987" t="s">
        <v>90</v>
      </c>
      <c r="AK2987" s="1">
        <v>43159</v>
      </c>
      <c r="AL2987">
        <v>0</v>
      </c>
      <c r="AM2987">
        <v>0</v>
      </c>
      <c r="AN2987" t="s">
        <v>826</v>
      </c>
      <c r="AQ2987" s="1">
        <v>43159.459027777775</v>
      </c>
      <c r="AR2987" s="1">
        <v>43159.459027777775</v>
      </c>
      <c r="AT2987" t="s">
        <v>90</v>
      </c>
      <c r="AU2987" t="s">
        <v>1071</v>
      </c>
      <c r="AV2987" t="s">
        <v>357</v>
      </c>
      <c r="AW2987" t="s">
        <v>1072</v>
      </c>
      <c r="AX2987" t="s">
        <v>115</v>
      </c>
      <c r="AZ2987">
        <v>0</v>
      </c>
      <c r="BF2987" s="3">
        <v>43159</v>
      </c>
      <c r="BI2987" t="s">
        <v>90</v>
      </c>
      <c r="BK2987" t="s">
        <v>90</v>
      </c>
      <c r="BL2987" s="2">
        <v>1719.15</v>
      </c>
      <c r="BM2987" t="s">
        <v>102</v>
      </c>
      <c r="BN2987" s="1">
        <v>43179.388194444444</v>
      </c>
      <c r="BO2987" t="s">
        <v>97</v>
      </c>
      <c r="BP2987" s="1">
        <v>43160.42083333333</v>
      </c>
      <c r="BQ2987" t="s">
        <v>814</v>
      </c>
      <c r="BU2987" t="s">
        <v>118</v>
      </c>
      <c r="BV2987" t="s">
        <v>119</v>
      </c>
      <c r="BW2987" t="s">
        <v>88</v>
      </c>
      <c r="BY2987" t="s">
        <v>120</v>
      </c>
      <c r="BZ2987" t="s">
        <v>121</v>
      </c>
    </row>
    <row r="2988" spans="1:78" x14ac:dyDescent="0.25">
      <c r="A2988" t="s">
        <v>83</v>
      </c>
      <c r="B2988" t="s">
        <v>84</v>
      </c>
      <c r="C2988" t="s">
        <v>864</v>
      </c>
      <c r="D2988">
        <v>1835205</v>
      </c>
      <c r="E2988" s="1">
        <v>43452.334027777775</v>
      </c>
      <c r="F2988" s="1">
        <v>43461.457638888889</v>
      </c>
      <c r="G2988" s="4">
        <f t="shared" si="46"/>
        <v>2018</v>
      </c>
      <c r="H2988" t="s">
        <v>109</v>
      </c>
      <c r="I2988" t="s">
        <v>1070</v>
      </c>
      <c r="J2988" t="s">
        <v>111</v>
      </c>
      <c r="K2988" s="2">
        <v>1583.5</v>
      </c>
      <c r="L2988" s="2">
        <v>1653.76</v>
      </c>
      <c r="M2988">
        <v>354465</v>
      </c>
      <c r="U2988" s="1">
        <v>43461.456944444442</v>
      </c>
      <c r="V2988" s="1">
        <v>43461.457638888889</v>
      </c>
      <c r="X2988" t="s">
        <v>104</v>
      </c>
      <c r="Z2988" t="s">
        <v>89</v>
      </c>
      <c r="AA2988">
        <v>0</v>
      </c>
      <c r="AB2988">
        <v>0</v>
      </c>
      <c r="AC2988">
        <v>0</v>
      </c>
      <c r="AD2988" s="2">
        <v>1653.76</v>
      </c>
      <c r="AE2988" t="s">
        <v>104</v>
      </c>
      <c r="AF2988" t="s">
        <v>864</v>
      </c>
      <c r="AG2988">
        <v>1.57</v>
      </c>
      <c r="AJ2988" t="s">
        <v>90</v>
      </c>
      <c r="AK2988" s="1">
        <v>43451</v>
      </c>
      <c r="AL2988">
        <v>0</v>
      </c>
      <c r="AM2988">
        <v>0</v>
      </c>
      <c r="AN2988" t="s">
        <v>826</v>
      </c>
      <c r="AQ2988" s="1">
        <v>43452.334027777775</v>
      </c>
      <c r="AR2988" s="1">
        <v>43452.334027777775</v>
      </c>
      <c r="AT2988" t="s">
        <v>90</v>
      </c>
      <c r="AU2988" t="s">
        <v>1071</v>
      </c>
      <c r="AV2988" t="s">
        <v>357</v>
      </c>
      <c r="AW2988" t="s">
        <v>1072</v>
      </c>
      <c r="AX2988" t="s">
        <v>115</v>
      </c>
      <c r="AZ2988">
        <v>0</v>
      </c>
      <c r="BI2988" t="s">
        <v>90</v>
      </c>
      <c r="BK2988" t="s">
        <v>90</v>
      </c>
      <c r="BL2988" s="2">
        <v>1653.76</v>
      </c>
      <c r="BM2988" t="s">
        <v>102</v>
      </c>
      <c r="BN2988" s="1">
        <v>43462.458333333336</v>
      </c>
      <c r="BO2988" t="s">
        <v>343</v>
      </c>
      <c r="BP2988" s="1">
        <v>43453.503472222219</v>
      </c>
      <c r="BQ2988" t="s">
        <v>814</v>
      </c>
      <c r="BU2988" t="s">
        <v>118</v>
      </c>
      <c r="BV2988" t="s">
        <v>119</v>
      </c>
      <c r="BW2988" t="s">
        <v>88</v>
      </c>
      <c r="BY2988" t="s">
        <v>120</v>
      </c>
      <c r="BZ2988" t="s">
        <v>121</v>
      </c>
    </row>
    <row r="2989" spans="1:78" x14ac:dyDescent="0.25">
      <c r="A2989" t="s">
        <v>83</v>
      </c>
      <c r="B2989" t="s">
        <v>84</v>
      </c>
      <c r="C2989" t="s">
        <v>864</v>
      </c>
      <c r="D2989">
        <v>1831107</v>
      </c>
      <c r="E2989" s="1">
        <v>43411.333333333336</v>
      </c>
      <c r="F2989" s="1">
        <v>43416.51666666667</v>
      </c>
      <c r="G2989" s="4">
        <f t="shared" si="46"/>
        <v>2018</v>
      </c>
      <c r="H2989" t="s">
        <v>109</v>
      </c>
      <c r="I2989" t="s">
        <v>870</v>
      </c>
      <c r="J2989" t="s">
        <v>129</v>
      </c>
      <c r="K2989" s="2">
        <v>1456.8</v>
      </c>
      <c r="L2989" s="2">
        <v>1537.35</v>
      </c>
      <c r="M2989">
        <v>351964</v>
      </c>
      <c r="U2989" s="1">
        <v>43416.515972222223</v>
      </c>
      <c r="V2989" s="1">
        <v>43416.51666666667</v>
      </c>
      <c r="X2989" t="s">
        <v>104</v>
      </c>
      <c r="Z2989" t="s">
        <v>89</v>
      </c>
      <c r="AA2989">
        <v>0</v>
      </c>
      <c r="AB2989">
        <v>0</v>
      </c>
      <c r="AC2989">
        <v>0</v>
      </c>
      <c r="AD2989" s="2">
        <v>1537.35</v>
      </c>
      <c r="AE2989" t="s">
        <v>104</v>
      </c>
      <c r="AF2989" t="s">
        <v>864</v>
      </c>
      <c r="AG2989">
        <v>1.36</v>
      </c>
      <c r="AJ2989" t="s">
        <v>90</v>
      </c>
      <c r="AK2989" s="1">
        <v>43409</v>
      </c>
      <c r="AL2989">
        <v>0</v>
      </c>
      <c r="AM2989">
        <v>0</v>
      </c>
      <c r="AN2989" t="s">
        <v>112</v>
      </c>
      <c r="AQ2989" s="1">
        <v>43411.333333333336</v>
      </c>
      <c r="AR2989" s="1">
        <v>43411.333333333336</v>
      </c>
      <c r="AT2989" t="s">
        <v>90</v>
      </c>
      <c r="AU2989" t="s">
        <v>850</v>
      </c>
      <c r="AV2989" t="s">
        <v>93</v>
      </c>
      <c r="AW2989" t="s">
        <v>851</v>
      </c>
      <c r="AX2989" t="s">
        <v>115</v>
      </c>
      <c r="AZ2989">
        <v>0</v>
      </c>
      <c r="BI2989" t="s">
        <v>90</v>
      </c>
      <c r="BK2989" t="s">
        <v>90</v>
      </c>
      <c r="BL2989" s="2">
        <v>1537.35</v>
      </c>
      <c r="BM2989" t="s">
        <v>102</v>
      </c>
      <c r="BN2989" s="1">
        <v>43417.517361111109</v>
      </c>
      <c r="BO2989" t="s">
        <v>343</v>
      </c>
      <c r="BP2989" s="1">
        <v>43412.336805555555</v>
      </c>
      <c r="BQ2989" t="s">
        <v>814</v>
      </c>
      <c r="BU2989" t="s">
        <v>118</v>
      </c>
      <c r="BV2989" t="s">
        <v>119</v>
      </c>
      <c r="BW2989" t="s">
        <v>88</v>
      </c>
      <c r="BY2989" t="s">
        <v>120</v>
      </c>
      <c r="BZ2989" t="s">
        <v>121</v>
      </c>
    </row>
    <row r="2990" spans="1:78" x14ac:dyDescent="0.25">
      <c r="A2990" t="s">
        <v>83</v>
      </c>
      <c r="B2990" t="s">
        <v>84</v>
      </c>
      <c r="C2990" t="s">
        <v>864</v>
      </c>
      <c r="D2990">
        <v>1822504</v>
      </c>
      <c r="E2990" s="1">
        <v>43325.417361111111</v>
      </c>
      <c r="F2990" s="1">
        <v>43336.342361111114</v>
      </c>
      <c r="G2990" s="4">
        <f t="shared" si="46"/>
        <v>2018</v>
      </c>
      <c r="H2990" t="s">
        <v>109</v>
      </c>
      <c r="I2990" t="s">
        <v>1077</v>
      </c>
      <c r="J2990" t="s">
        <v>129</v>
      </c>
      <c r="K2990" s="2">
        <v>1454.3</v>
      </c>
      <c r="L2990" s="2">
        <v>1526.22</v>
      </c>
      <c r="M2990">
        <v>346630</v>
      </c>
      <c r="U2990" s="1">
        <v>43336.34097222222</v>
      </c>
      <c r="V2990" s="1">
        <v>43336.341666666667</v>
      </c>
      <c r="X2990" t="s">
        <v>104</v>
      </c>
      <c r="Z2990" t="s">
        <v>89</v>
      </c>
      <c r="AA2990">
        <v>0</v>
      </c>
      <c r="AB2990">
        <v>0</v>
      </c>
      <c r="AC2990">
        <v>0</v>
      </c>
      <c r="AD2990" s="2">
        <v>1526.22</v>
      </c>
      <c r="AE2990" t="s">
        <v>104</v>
      </c>
      <c r="AF2990" t="s">
        <v>864</v>
      </c>
      <c r="AG2990">
        <v>1.41</v>
      </c>
      <c r="AJ2990" t="s">
        <v>90</v>
      </c>
      <c r="AK2990" s="1">
        <v>43325</v>
      </c>
      <c r="AL2990">
        <v>0</v>
      </c>
      <c r="AM2990">
        <v>0</v>
      </c>
      <c r="AN2990" t="s">
        <v>112</v>
      </c>
      <c r="AQ2990" s="1">
        <v>43325.417361111111</v>
      </c>
      <c r="AR2990" s="1">
        <v>43325.417361111111</v>
      </c>
      <c r="AT2990" t="s">
        <v>90</v>
      </c>
      <c r="AU2990" t="s">
        <v>1078</v>
      </c>
      <c r="AV2990" t="s">
        <v>93</v>
      </c>
      <c r="AW2990" t="s">
        <v>1079</v>
      </c>
      <c r="AX2990" t="s">
        <v>115</v>
      </c>
      <c r="AZ2990">
        <v>0</v>
      </c>
      <c r="BF2990" s="3">
        <v>43325</v>
      </c>
      <c r="BI2990" t="s">
        <v>90</v>
      </c>
      <c r="BK2990" t="s">
        <v>90</v>
      </c>
      <c r="BL2990" s="2">
        <v>1526.22</v>
      </c>
      <c r="BM2990" t="s">
        <v>102</v>
      </c>
      <c r="BN2990" s="1">
        <v>43339.342361111114</v>
      </c>
      <c r="BO2990" t="s">
        <v>97</v>
      </c>
      <c r="BP2990" s="1">
        <v>43326.384722222225</v>
      </c>
      <c r="BQ2990" t="s">
        <v>814</v>
      </c>
      <c r="BU2990" t="s">
        <v>118</v>
      </c>
      <c r="BV2990" t="s">
        <v>119</v>
      </c>
      <c r="BW2990" t="s">
        <v>88</v>
      </c>
      <c r="BY2990" t="s">
        <v>120</v>
      </c>
      <c r="BZ2990" t="s">
        <v>121</v>
      </c>
    </row>
    <row r="2991" spans="1:78" x14ac:dyDescent="0.25">
      <c r="A2991" t="s">
        <v>83</v>
      </c>
      <c r="B2991" t="s">
        <v>84</v>
      </c>
      <c r="C2991" t="s">
        <v>864</v>
      </c>
      <c r="D2991">
        <v>1806801</v>
      </c>
      <c r="E2991" s="1">
        <v>43168.417361111111</v>
      </c>
      <c r="F2991" s="1">
        <v>43174.412499999999</v>
      </c>
      <c r="G2991" s="4">
        <f t="shared" si="46"/>
        <v>2018</v>
      </c>
      <c r="H2991" t="s">
        <v>1064</v>
      </c>
      <c r="I2991" t="s">
        <v>1074</v>
      </c>
      <c r="J2991" t="s">
        <v>1066</v>
      </c>
      <c r="K2991" s="2">
        <v>1456.2</v>
      </c>
      <c r="L2991" s="2">
        <v>1557.66</v>
      </c>
      <c r="M2991">
        <v>336614</v>
      </c>
      <c r="U2991" s="1">
        <v>43174.411111111112</v>
      </c>
      <c r="V2991" s="1">
        <v>43174.411805555559</v>
      </c>
      <c r="X2991" t="s">
        <v>104</v>
      </c>
      <c r="Z2991" t="s">
        <v>89</v>
      </c>
      <c r="AA2991">
        <v>0</v>
      </c>
      <c r="AB2991">
        <v>0</v>
      </c>
      <c r="AC2991">
        <v>0</v>
      </c>
      <c r="AD2991" s="2">
        <v>1557.66</v>
      </c>
      <c r="AE2991" t="s">
        <v>104</v>
      </c>
      <c r="AF2991" t="s">
        <v>864</v>
      </c>
      <c r="AG2991">
        <v>1.53</v>
      </c>
      <c r="AJ2991" t="s">
        <v>90</v>
      </c>
      <c r="AK2991" s="1">
        <v>43167</v>
      </c>
      <c r="AL2991">
        <v>0</v>
      </c>
      <c r="AM2991">
        <v>0</v>
      </c>
      <c r="AN2991" t="s">
        <v>487</v>
      </c>
      <c r="AQ2991" s="1">
        <v>43168.417361111111</v>
      </c>
      <c r="AR2991" s="1">
        <v>43168.417361111111</v>
      </c>
      <c r="AT2991" t="s">
        <v>90</v>
      </c>
      <c r="AU2991" t="s">
        <v>1075</v>
      </c>
      <c r="AV2991" t="s">
        <v>93</v>
      </c>
      <c r="AW2991" t="s">
        <v>1076</v>
      </c>
      <c r="AX2991" t="s">
        <v>115</v>
      </c>
      <c r="AZ2991">
        <v>0</v>
      </c>
      <c r="BF2991" s="3">
        <v>43168</v>
      </c>
      <c r="BI2991" t="s">
        <v>90</v>
      </c>
      <c r="BK2991" t="s">
        <v>90</v>
      </c>
      <c r="BL2991" s="2">
        <v>1557.66</v>
      </c>
      <c r="BM2991" t="s">
        <v>102</v>
      </c>
      <c r="BN2991" s="1">
        <v>43175.411805555559</v>
      </c>
      <c r="BO2991" t="s">
        <v>97</v>
      </c>
      <c r="BP2991" s="1">
        <v>43169.42291666667</v>
      </c>
      <c r="BQ2991" t="s">
        <v>814</v>
      </c>
      <c r="BU2991" t="s">
        <v>118</v>
      </c>
      <c r="BV2991" t="s">
        <v>119</v>
      </c>
      <c r="BW2991" t="s">
        <v>88</v>
      </c>
      <c r="BY2991" t="s">
        <v>120</v>
      </c>
      <c r="BZ2991" t="s">
        <v>121</v>
      </c>
    </row>
    <row r="2992" spans="1:78" x14ac:dyDescent="0.25">
      <c r="A2992" t="s">
        <v>83</v>
      </c>
      <c r="B2992" t="s">
        <v>84</v>
      </c>
      <c r="C2992" t="s">
        <v>149</v>
      </c>
      <c r="D2992">
        <v>1802201</v>
      </c>
      <c r="E2992" s="1">
        <v>43122.417361111111</v>
      </c>
      <c r="F2992" s="1">
        <v>43132.372916666667</v>
      </c>
      <c r="G2992" s="4">
        <f t="shared" si="46"/>
        <v>2018</v>
      </c>
      <c r="H2992" t="s">
        <v>109</v>
      </c>
      <c r="I2992" t="s">
        <v>1070</v>
      </c>
      <c r="J2992" t="s">
        <v>111</v>
      </c>
      <c r="K2992" s="2">
        <v>1601.9</v>
      </c>
      <c r="L2992" s="2">
        <v>1663.47</v>
      </c>
      <c r="M2992">
        <v>333565</v>
      </c>
      <c r="U2992" s="1">
        <v>43132.371527777781</v>
      </c>
      <c r="V2992" s="1">
        <v>43132.37222222222</v>
      </c>
      <c r="X2992" t="s">
        <v>104</v>
      </c>
      <c r="Z2992" t="s">
        <v>89</v>
      </c>
      <c r="AA2992">
        <v>0</v>
      </c>
      <c r="AB2992">
        <v>0</v>
      </c>
      <c r="AC2992">
        <v>0</v>
      </c>
      <c r="AD2992" s="2">
        <v>1663.47</v>
      </c>
      <c r="AE2992" t="s">
        <v>104</v>
      </c>
      <c r="AF2992" t="s">
        <v>149</v>
      </c>
      <c r="AG2992">
        <v>1.69</v>
      </c>
      <c r="AJ2992" t="s">
        <v>90</v>
      </c>
      <c r="AK2992" s="1">
        <v>43120</v>
      </c>
      <c r="AL2992">
        <v>0</v>
      </c>
      <c r="AM2992">
        <v>0</v>
      </c>
      <c r="AN2992" t="s">
        <v>826</v>
      </c>
      <c r="AQ2992" s="1">
        <v>43122.417361111111</v>
      </c>
      <c r="AR2992" s="1">
        <v>43122.417361111111</v>
      </c>
      <c r="AT2992" t="s">
        <v>90</v>
      </c>
      <c r="AU2992" t="s">
        <v>1071</v>
      </c>
      <c r="AV2992" t="s">
        <v>357</v>
      </c>
      <c r="AW2992" t="s">
        <v>1072</v>
      </c>
      <c r="AX2992" t="s">
        <v>115</v>
      </c>
      <c r="AZ2992">
        <v>0</v>
      </c>
      <c r="BF2992" s="3">
        <v>43122</v>
      </c>
      <c r="BI2992" t="s">
        <v>90</v>
      </c>
      <c r="BK2992" t="s">
        <v>90</v>
      </c>
      <c r="BL2992" s="2">
        <v>1663.47</v>
      </c>
      <c r="BM2992" t="s">
        <v>102</v>
      </c>
      <c r="BN2992" s="1">
        <v>43133.372916666667</v>
      </c>
      <c r="BO2992" t="s">
        <v>97</v>
      </c>
      <c r="BP2992" s="1">
        <v>43123.424305555556</v>
      </c>
      <c r="BQ2992" t="s">
        <v>814</v>
      </c>
      <c r="BU2992" t="s">
        <v>118</v>
      </c>
      <c r="BV2992" t="s">
        <v>119</v>
      </c>
      <c r="BW2992" t="s">
        <v>88</v>
      </c>
      <c r="BY2992" t="s">
        <v>120</v>
      </c>
      <c r="BZ2992" t="s">
        <v>121</v>
      </c>
    </row>
    <row r="2993" spans="1:78" x14ac:dyDescent="0.25">
      <c r="A2993" t="s">
        <v>83</v>
      </c>
      <c r="B2993" t="s">
        <v>84</v>
      </c>
      <c r="C2993" t="s">
        <v>433</v>
      </c>
      <c r="D2993">
        <v>1813203</v>
      </c>
      <c r="E2993" s="1">
        <v>43232.583333333336</v>
      </c>
      <c r="F2993" s="1">
        <v>43239.461805555555</v>
      </c>
      <c r="G2993" s="4">
        <f t="shared" si="46"/>
        <v>2018</v>
      </c>
      <c r="H2993" t="s">
        <v>1064</v>
      </c>
      <c r="I2993" t="s">
        <v>1065</v>
      </c>
      <c r="J2993" t="s">
        <v>1066</v>
      </c>
      <c r="K2993" s="2">
        <v>1505.6</v>
      </c>
      <c r="L2993" s="2">
        <v>1506.2</v>
      </c>
      <c r="M2993">
        <v>340691</v>
      </c>
      <c r="U2993" s="1">
        <v>43239.460416666669</v>
      </c>
      <c r="V2993" s="1">
        <v>43239.461111111108</v>
      </c>
      <c r="X2993" t="s">
        <v>104</v>
      </c>
      <c r="Z2993" t="s">
        <v>89</v>
      </c>
      <c r="AA2993">
        <v>0</v>
      </c>
      <c r="AB2993">
        <v>0</v>
      </c>
      <c r="AC2993">
        <v>0</v>
      </c>
      <c r="AD2993" s="2">
        <v>1506.2</v>
      </c>
      <c r="AE2993" t="s">
        <v>104</v>
      </c>
      <c r="AF2993" t="s">
        <v>433</v>
      </c>
      <c r="AG2993">
        <v>1.55</v>
      </c>
      <c r="AJ2993" t="s">
        <v>90</v>
      </c>
      <c r="AK2993" s="1">
        <v>43230</v>
      </c>
      <c r="AL2993">
        <v>0</v>
      </c>
      <c r="AM2993">
        <v>0</v>
      </c>
      <c r="AN2993" t="s">
        <v>156</v>
      </c>
      <c r="AQ2993" s="1">
        <v>43232.583333333336</v>
      </c>
      <c r="AR2993" s="1">
        <v>43232.583333333336</v>
      </c>
      <c r="AT2993" t="s">
        <v>90</v>
      </c>
      <c r="AU2993" t="s">
        <v>1068</v>
      </c>
      <c r="AV2993" t="s">
        <v>93</v>
      </c>
      <c r="AW2993" t="s">
        <v>1069</v>
      </c>
      <c r="AX2993" t="s">
        <v>115</v>
      </c>
      <c r="AZ2993">
        <v>0</v>
      </c>
      <c r="BF2993" s="3">
        <v>43232</v>
      </c>
      <c r="BI2993" t="s">
        <v>90</v>
      </c>
      <c r="BK2993" t="s">
        <v>90</v>
      </c>
      <c r="BL2993" s="2">
        <v>1506.2</v>
      </c>
      <c r="BM2993" t="s">
        <v>102</v>
      </c>
      <c r="BN2993" s="1">
        <v>43241.461805555555</v>
      </c>
      <c r="BO2993" t="s">
        <v>97</v>
      </c>
      <c r="BP2993" s="1">
        <v>43234.588194444441</v>
      </c>
      <c r="BQ2993" t="s">
        <v>814</v>
      </c>
      <c r="BU2993" t="s">
        <v>118</v>
      </c>
      <c r="BV2993" t="s">
        <v>119</v>
      </c>
      <c r="BW2993" t="s">
        <v>88</v>
      </c>
      <c r="BY2993" t="s">
        <v>120</v>
      </c>
      <c r="BZ2993" t="s">
        <v>121</v>
      </c>
    </row>
    <row r="2994" spans="1:78" x14ac:dyDescent="0.25">
      <c r="A2994" t="s">
        <v>83</v>
      </c>
      <c r="B2994" t="s">
        <v>84</v>
      </c>
      <c r="C2994" t="s">
        <v>433</v>
      </c>
      <c r="D2994">
        <v>1808702</v>
      </c>
      <c r="E2994" s="1">
        <v>43187.459027777775</v>
      </c>
      <c r="F2994" s="1">
        <v>43202.429166666669</v>
      </c>
      <c r="G2994" s="4">
        <f t="shared" si="46"/>
        <v>2018</v>
      </c>
      <c r="H2994" t="s">
        <v>109</v>
      </c>
      <c r="I2994" t="s">
        <v>1073</v>
      </c>
      <c r="J2994" t="s">
        <v>129</v>
      </c>
      <c r="K2994" s="2">
        <v>1501.4</v>
      </c>
      <c r="L2994" s="2">
        <v>1632.49</v>
      </c>
      <c r="M2994">
        <v>337946</v>
      </c>
      <c r="U2994" s="1">
        <v>43202.427777777775</v>
      </c>
      <c r="V2994" s="1">
        <v>43202.428472222222</v>
      </c>
      <c r="X2994" t="s">
        <v>104</v>
      </c>
      <c r="Z2994" t="s">
        <v>89</v>
      </c>
      <c r="AA2994">
        <v>0</v>
      </c>
      <c r="AB2994">
        <v>0</v>
      </c>
      <c r="AC2994">
        <v>0</v>
      </c>
      <c r="AD2994" s="2">
        <v>1632.49</v>
      </c>
      <c r="AE2994" t="s">
        <v>104</v>
      </c>
      <c r="AF2994" t="s">
        <v>433</v>
      </c>
      <c r="AG2994">
        <v>1.38</v>
      </c>
      <c r="AJ2994" t="s">
        <v>90</v>
      </c>
      <c r="AK2994" s="1">
        <v>43187</v>
      </c>
      <c r="AL2994">
        <v>0</v>
      </c>
      <c r="AM2994">
        <v>0</v>
      </c>
      <c r="AN2994" t="s">
        <v>112</v>
      </c>
      <c r="AQ2994" s="1">
        <v>43187.459027777775</v>
      </c>
      <c r="AR2994" s="1">
        <v>43187.459027777775</v>
      </c>
      <c r="AT2994" t="s">
        <v>90</v>
      </c>
      <c r="AU2994" t="s">
        <v>1071</v>
      </c>
      <c r="AV2994" t="s">
        <v>93</v>
      </c>
      <c r="AW2994" t="s">
        <v>1072</v>
      </c>
      <c r="AX2994" t="s">
        <v>115</v>
      </c>
      <c r="AZ2994">
        <v>0</v>
      </c>
      <c r="BF2994" s="3">
        <v>43187</v>
      </c>
      <c r="BI2994" t="s">
        <v>90</v>
      </c>
      <c r="BK2994" t="s">
        <v>90</v>
      </c>
      <c r="BL2994" s="2">
        <v>1632.49</v>
      </c>
      <c r="BM2994" t="s">
        <v>102</v>
      </c>
      <c r="BN2994" s="1">
        <v>43203.436805555553</v>
      </c>
      <c r="BO2994" t="s">
        <v>1089</v>
      </c>
      <c r="BP2994" s="1">
        <v>43188.383333333331</v>
      </c>
      <c r="BQ2994" t="s">
        <v>814</v>
      </c>
      <c r="BU2994" t="s">
        <v>118</v>
      </c>
      <c r="BV2994" t="s">
        <v>119</v>
      </c>
      <c r="BW2994" t="s">
        <v>88</v>
      </c>
      <c r="BY2994" t="s">
        <v>120</v>
      </c>
      <c r="BZ2994" t="s">
        <v>121</v>
      </c>
    </row>
    <row r="2995" spans="1:78" x14ac:dyDescent="0.25">
      <c r="A2995" t="s">
        <v>83</v>
      </c>
      <c r="B2995" t="s">
        <v>84</v>
      </c>
      <c r="C2995" t="s">
        <v>434</v>
      </c>
      <c r="D2995">
        <v>1815605</v>
      </c>
      <c r="E2995" s="1">
        <v>43256.417361111111</v>
      </c>
      <c r="F2995" s="1">
        <v>43265.394444444442</v>
      </c>
      <c r="G2995" s="4">
        <f t="shared" si="46"/>
        <v>2018</v>
      </c>
      <c r="H2995" t="s">
        <v>109</v>
      </c>
      <c r="I2995" t="s">
        <v>870</v>
      </c>
      <c r="J2995" t="s">
        <v>129</v>
      </c>
      <c r="K2995" s="2">
        <v>1521.6</v>
      </c>
      <c r="L2995" s="2">
        <v>1660.24</v>
      </c>
      <c r="M2995">
        <v>342276</v>
      </c>
      <c r="U2995" s="1">
        <v>43264.393750000003</v>
      </c>
      <c r="V2995" s="1">
        <v>43264.394444444442</v>
      </c>
      <c r="X2995" t="s">
        <v>104</v>
      </c>
      <c r="Z2995" t="s">
        <v>89</v>
      </c>
      <c r="AA2995">
        <v>0</v>
      </c>
      <c r="AB2995">
        <v>0</v>
      </c>
      <c r="AC2995">
        <v>0</v>
      </c>
      <c r="AD2995" s="2">
        <v>1660.24</v>
      </c>
      <c r="AE2995" t="s">
        <v>104</v>
      </c>
      <c r="AF2995" t="s">
        <v>434</v>
      </c>
      <c r="AG2995">
        <v>1.32</v>
      </c>
      <c r="AJ2995" t="s">
        <v>90</v>
      </c>
      <c r="AK2995" s="1">
        <v>43247</v>
      </c>
      <c r="AL2995">
        <v>0</v>
      </c>
      <c r="AM2995">
        <v>0</v>
      </c>
      <c r="AN2995" t="s">
        <v>112</v>
      </c>
      <c r="AQ2995" s="1">
        <v>43256.417361111111</v>
      </c>
      <c r="AR2995" s="1">
        <v>43256.417361111111</v>
      </c>
      <c r="AT2995" t="s">
        <v>90</v>
      </c>
      <c r="AU2995" t="s">
        <v>850</v>
      </c>
      <c r="AV2995" t="s">
        <v>93</v>
      </c>
      <c r="AW2995" t="s">
        <v>851</v>
      </c>
      <c r="AX2995" t="s">
        <v>115</v>
      </c>
      <c r="AZ2995">
        <v>0</v>
      </c>
      <c r="BF2995" s="3">
        <v>43256</v>
      </c>
      <c r="BI2995" t="s">
        <v>90</v>
      </c>
      <c r="BK2995" t="s">
        <v>90</v>
      </c>
      <c r="BL2995" s="2">
        <v>1660.24</v>
      </c>
      <c r="BM2995" t="s">
        <v>102</v>
      </c>
      <c r="BN2995" s="1">
        <v>43266.395138888889</v>
      </c>
      <c r="BO2995" t="s">
        <v>343</v>
      </c>
      <c r="BP2995" s="1">
        <v>43257.422222222223</v>
      </c>
      <c r="BQ2995" t="s">
        <v>814</v>
      </c>
      <c r="BU2995" t="s">
        <v>118</v>
      </c>
      <c r="BV2995" t="s">
        <v>119</v>
      </c>
      <c r="BW2995" t="s">
        <v>88</v>
      </c>
      <c r="BY2995" t="s">
        <v>120</v>
      </c>
      <c r="BZ2995" t="s">
        <v>121</v>
      </c>
    </row>
    <row r="2996" spans="1:78" x14ac:dyDescent="0.25">
      <c r="A2996" t="s">
        <v>83</v>
      </c>
      <c r="B2996" t="s">
        <v>84</v>
      </c>
      <c r="C2996" t="s">
        <v>434</v>
      </c>
      <c r="D2996">
        <v>1800801</v>
      </c>
      <c r="E2996" s="1">
        <v>43108.500694444447</v>
      </c>
      <c r="F2996" s="1">
        <v>43118.407638888886</v>
      </c>
      <c r="G2996" s="4">
        <f t="shared" si="46"/>
        <v>2018</v>
      </c>
      <c r="H2996" t="s">
        <v>109</v>
      </c>
      <c r="I2996" t="s">
        <v>1070</v>
      </c>
      <c r="J2996" t="s">
        <v>111</v>
      </c>
      <c r="K2996" s="2">
        <v>1539.7</v>
      </c>
      <c r="L2996" s="2">
        <v>1654.27</v>
      </c>
      <c r="M2996">
        <v>332533</v>
      </c>
      <c r="U2996" s="1">
        <v>43117.425000000003</v>
      </c>
      <c r="V2996" s="1">
        <v>43117.425694444442</v>
      </c>
      <c r="X2996" t="s">
        <v>104</v>
      </c>
      <c r="Z2996" t="s">
        <v>89</v>
      </c>
      <c r="AA2996">
        <v>0</v>
      </c>
      <c r="AB2996">
        <v>0</v>
      </c>
      <c r="AC2996">
        <v>0</v>
      </c>
      <c r="AD2996" s="2">
        <v>1654.27</v>
      </c>
      <c r="AE2996" t="s">
        <v>104</v>
      </c>
      <c r="AF2996" t="s">
        <v>434</v>
      </c>
      <c r="AG2996">
        <v>1.43</v>
      </c>
      <c r="AJ2996" t="s">
        <v>90</v>
      </c>
      <c r="AK2996" s="1">
        <v>43105</v>
      </c>
      <c r="AL2996">
        <v>0</v>
      </c>
      <c r="AM2996">
        <v>0</v>
      </c>
      <c r="AN2996" t="s">
        <v>826</v>
      </c>
      <c r="AQ2996" s="1">
        <v>43108.500694444447</v>
      </c>
      <c r="AR2996" s="1">
        <v>43108.500694444447</v>
      </c>
      <c r="AT2996" t="s">
        <v>90</v>
      </c>
      <c r="AU2996" t="s">
        <v>1071</v>
      </c>
      <c r="AV2996" t="s">
        <v>357</v>
      </c>
      <c r="AW2996" t="s">
        <v>1072</v>
      </c>
      <c r="AX2996" t="s">
        <v>115</v>
      </c>
      <c r="AZ2996">
        <v>0</v>
      </c>
      <c r="BF2996" s="3">
        <v>43108</v>
      </c>
      <c r="BI2996" t="s">
        <v>90</v>
      </c>
      <c r="BK2996" t="s">
        <v>90</v>
      </c>
      <c r="BL2996" s="2">
        <v>1654.27</v>
      </c>
      <c r="BM2996" t="s">
        <v>102</v>
      </c>
      <c r="BN2996" s="1">
        <v>43119.406944444447</v>
      </c>
      <c r="BO2996" t="s">
        <v>97</v>
      </c>
      <c r="BP2996" s="1">
        <v>43109.34652777778</v>
      </c>
      <c r="BQ2996" t="s">
        <v>814</v>
      </c>
      <c r="BU2996" t="s">
        <v>118</v>
      </c>
      <c r="BV2996" t="s">
        <v>119</v>
      </c>
      <c r="BW2996" t="s">
        <v>88</v>
      </c>
      <c r="BY2996" t="s">
        <v>120</v>
      </c>
      <c r="BZ2996" t="s">
        <v>121</v>
      </c>
    </row>
    <row r="2997" spans="1:78" x14ac:dyDescent="0.25">
      <c r="A2997" t="s">
        <v>83</v>
      </c>
      <c r="B2997" t="s">
        <v>84</v>
      </c>
      <c r="C2997" t="s">
        <v>150</v>
      </c>
      <c r="D2997">
        <v>1808503</v>
      </c>
      <c r="E2997" s="1">
        <v>43185.334027777775</v>
      </c>
      <c r="F2997" s="1">
        <v>43199.604861111111</v>
      </c>
      <c r="G2997" s="4">
        <f t="shared" si="46"/>
        <v>2018</v>
      </c>
      <c r="H2997" t="s">
        <v>109</v>
      </c>
      <c r="I2997" t="s">
        <v>1070</v>
      </c>
      <c r="J2997" t="s">
        <v>111</v>
      </c>
      <c r="K2997" s="2">
        <v>1560.3</v>
      </c>
      <c r="L2997" s="2">
        <v>1649.62</v>
      </c>
      <c r="M2997">
        <v>337654</v>
      </c>
      <c r="U2997" s="1">
        <v>43199.603472222225</v>
      </c>
      <c r="V2997" s="1">
        <v>43199.604166666664</v>
      </c>
      <c r="X2997" t="s">
        <v>104</v>
      </c>
      <c r="Z2997" t="s">
        <v>89</v>
      </c>
      <c r="AA2997">
        <v>0</v>
      </c>
      <c r="AB2997">
        <v>0</v>
      </c>
      <c r="AC2997">
        <v>0</v>
      </c>
      <c r="AD2997" s="2">
        <v>1649.62</v>
      </c>
      <c r="AE2997" t="s">
        <v>104</v>
      </c>
      <c r="AF2997" t="s">
        <v>150</v>
      </c>
      <c r="AG2997">
        <v>1.62</v>
      </c>
      <c r="AJ2997" t="s">
        <v>90</v>
      </c>
      <c r="AK2997" s="1">
        <v>43183</v>
      </c>
      <c r="AL2997">
        <v>0</v>
      </c>
      <c r="AM2997">
        <v>0</v>
      </c>
      <c r="AN2997" t="s">
        <v>826</v>
      </c>
      <c r="AQ2997" s="1">
        <v>43185.334027777775</v>
      </c>
      <c r="AR2997" s="1">
        <v>43185.334027777775</v>
      </c>
      <c r="AT2997" t="s">
        <v>90</v>
      </c>
      <c r="AU2997" t="s">
        <v>1071</v>
      </c>
      <c r="AV2997" t="s">
        <v>357</v>
      </c>
      <c r="AW2997" t="s">
        <v>1072</v>
      </c>
      <c r="AX2997" t="s">
        <v>115</v>
      </c>
      <c r="AZ2997">
        <v>0</v>
      </c>
      <c r="BF2997" s="3">
        <v>43185</v>
      </c>
      <c r="BI2997" t="s">
        <v>90</v>
      </c>
      <c r="BK2997" t="s">
        <v>90</v>
      </c>
      <c r="BL2997" s="2">
        <v>1649.62</v>
      </c>
      <c r="BM2997" t="s">
        <v>102</v>
      </c>
      <c r="BN2997" s="1">
        <v>43221.484722222223</v>
      </c>
      <c r="BO2997" t="s">
        <v>97</v>
      </c>
      <c r="BP2997" s="1">
        <v>43186.467361111114</v>
      </c>
      <c r="BQ2997" t="s">
        <v>814</v>
      </c>
      <c r="BU2997" t="s">
        <v>118</v>
      </c>
      <c r="BV2997" t="s">
        <v>119</v>
      </c>
      <c r="BW2997" t="s">
        <v>88</v>
      </c>
      <c r="BY2997" t="s">
        <v>120</v>
      </c>
      <c r="BZ2997" t="s">
        <v>121</v>
      </c>
    </row>
    <row r="2998" spans="1:78" x14ac:dyDescent="0.25">
      <c r="A2998" t="s">
        <v>83</v>
      </c>
      <c r="B2998" t="s">
        <v>84</v>
      </c>
      <c r="C2998" t="s">
        <v>151</v>
      </c>
      <c r="D2998">
        <v>1834901</v>
      </c>
      <c r="E2998" s="1">
        <v>43449.334027777775</v>
      </c>
      <c r="F2998" s="1">
        <v>43463.414583333331</v>
      </c>
      <c r="G2998" s="4">
        <f t="shared" si="46"/>
        <v>2018</v>
      </c>
      <c r="H2998" t="s">
        <v>109</v>
      </c>
      <c r="I2998" t="s">
        <v>1070</v>
      </c>
      <c r="J2998" t="s">
        <v>111</v>
      </c>
      <c r="K2998" s="2">
        <v>1520.4</v>
      </c>
      <c r="L2998" s="2">
        <v>1604.96</v>
      </c>
      <c r="M2998">
        <v>354233</v>
      </c>
      <c r="U2998" s="1">
        <v>43463.413888888892</v>
      </c>
      <c r="V2998" s="1">
        <v>43463.414583333331</v>
      </c>
      <c r="X2998" t="s">
        <v>104</v>
      </c>
      <c r="Z2998" t="s">
        <v>89</v>
      </c>
      <c r="AA2998">
        <v>0</v>
      </c>
      <c r="AB2998">
        <v>0</v>
      </c>
      <c r="AC2998">
        <v>0</v>
      </c>
      <c r="AD2998" s="2">
        <v>1604.96</v>
      </c>
      <c r="AE2998" t="s">
        <v>104</v>
      </c>
      <c r="AF2998" t="s">
        <v>151</v>
      </c>
      <c r="AG2998">
        <v>1.6</v>
      </c>
      <c r="AJ2998" t="s">
        <v>90</v>
      </c>
      <c r="AK2998" s="1">
        <v>43447</v>
      </c>
      <c r="AL2998">
        <v>0</v>
      </c>
      <c r="AM2998">
        <v>0</v>
      </c>
      <c r="AN2998" t="s">
        <v>826</v>
      </c>
      <c r="AQ2998" s="1">
        <v>43449.334027777775</v>
      </c>
      <c r="AR2998" s="1">
        <v>43449.334027777775</v>
      </c>
      <c r="AT2998" t="s">
        <v>90</v>
      </c>
      <c r="AU2998" t="s">
        <v>1071</v>
      </c>
      <c r="AV2998" t="s">
        <v>357</v>
      </c>
      <c r="AW2998" t="s">
        <v>1072</v>
      </c>
      <c r="AX2998" t="s">
        <v>115</v>
      </c>
      <c r="AZ2998">
        <v>0</v>
      </c>
      <c r="BI2998" t="s">
        <v>90</v>
      </c>
      <c r="BK2998" t="s">
        <v>90</v>
      </c>
      <c r="BL2998" s="2">
        <v>1604.96</v>
      </c>
      <c r="BM2998" t="s">
        <v>102</v>
      </c>
      <c r="BN2998" s="1">
        <v>43465.419444444444</v>
      </c>
      <c r="BO2998" t="s">
        <v>343</v>
      </c>
      <c r="BP2998" s="1">
        <v>43450.586111111108</v>
      </c>
      <c r="BQ2998" t="s">
        <v>814</v>
      </c>
      <c r="BU2998" t="s">
        <v>118</v>
      </c>
      <c r="BV2998" t="s">
        <v>119</v>
      </c>
      <c r="BW2998" t="s">
        <v>88</v>
      </c>
      <c r="BY2998" t="s">
        <v>120</v>
      </c>
      <c r="BZ2998" t="s">
        <v>121</v>
      </c>
    </row>
    <row r="2999" spans="1:78" x14ac:dyDescent="0.25">
      <c r="A2999" t="s">
        <v>83</v>
      </c>
      <c r="B2999" t="s">
        <v>84</v>
      </c>
      <c r="C2999" t="s">
        <v>151</v>
      </c>
      <c r="D2999">
        <v>1831902</v>
      </c>
      <c r="E2999" s="1">
        <v>43419.334027777775</v>
      </c>
      <c r="F2999" s="1">
        <v>43425.450694444444</v>
      </c>
      <c r="G2999" s="4">
        <f t="shared" si="46"/>
        <v>2018</v>
      </c>
      <c r="H2999" t="s">
        <v>109</v>
      </c>
      <c r="I2999" t="s">
        <v>1073</v>
      </c>
      <c r="J2999" t="s">
        <v>129</v>
      </c>
      <c r="K2999" s="2">
        <v>1482.3</v>
      </c>
      <c r="L2999" s="2">
        <v>1536.82</v>
      </c>
      <c r="M2999">
        <v>352456</v>
      </c>
      <c r="U2999" s="1">
        <v>43425.45</v>
      </c>
      <c r="V2999" s="1">
        <v>43425.450694444444</v>
      </c>
      <c r="X2999" t="s">
        <v>104</v>
      </c>
      <c r="Z2999" t="s">
        <v>89</v>
      </c>
      <c r="AA2999">
        <v>0</v>
      </c>
      <c r="AB2999">
        <v>0</v>
      </c>
      <c r="AC2999">
        <v>0</v>
      </c>
      <c r="AD2999" s="2">
        <v>1536.82</v>
      </c>
      <c r="AE2999" t="s">
        <v>104</v>
      </c>
      <c r="AF2999" t="s">
        <v>151</v>
      </c>
      <c r="AG2999">
        <v>1.34</v>
      </c>
      <c r="AJ2999" t="s">
        <v>90</v>
      </c>
      <c r="AK2999" s="1">
        <v>43419</v>
      </c>
      <c r="AL2999">
        <v>0</v>
      </c>
      <c r="AM2999">
        <v>0</v>
      </c>
      <c r="AN2999" t="s">
        <v>112</v>
      </c>
      <c r="AQ2999" s="1">
        <v>43419.334027777775</v>
      </c>
      <c r="AR2999" s="1">
        <v>43419.334027777775</v>
      </c>
      <c r="AT2999" t="s">
        <v>90</v>
      </c>
      <c r="AU2999" t="s">
        <v>1071</v>
      </c>
      <c r="AV2999" t="s">
        <v>93</v>
      </c>
      <c r="AW2999" t="s">
        <v>1072</v>
      </c>
      <c r="AX2999" t="s">
        <v>115</v>
      </c>
      <c r="AZ2999">
        <v>0</v>
      </c>
      <c r="BI2999" t="s">
        <v>90</v>
      </c>
      <c r="BK2999" t="s">
        <v>90</v>
      </c>
      <c r="BL2999" s="2">
        <v>1536.82</v>
      </c>
      <c r="BM2999" t="s">
        <v>102</v>
      </c>
      <c r="BN2999" s="1">
        <v>43430.450694444444</v>
      </c>
      <c r="BO2999" t="s">
        <v>97</v>
      </c>
      <c r="BP2999" s="1">
        <v>43420.670138888891</v>
      </c>
      <c r="BQ2999" t="s">
        <v>814</v>
      </c>
      <c r="BU2999" t="s">
        <v>118</v>
      </c>
      <c r="BV2999" t="s">
        <v>119</v>
      </c>
      <c r="BW2999" t="s">
        <v>88</v>
      </c>
      <c r="BY2999" t="s">
        <v>120</v>
      </c>
      <c r="BZ2999" t="s">
        <v>121</v>
      </c>
    </row>
    <row r="3000" spans="1:78" x14ac:dyDescent="0.25">
      <c r="A3000" t="s">
        <v>83</v>
      </c>
      <c r="B3000" t="s">
        <v>84</v>
      </c>
      <c r="C3000" t="s">
        <v>435</v>
      </c>
      <c r="D3000">
        <v>1821304</v>
      </c>
      <c r="E3000" s="1">
        <v>43313.334027777775</v>
      </c>
      <c r="F3000" s="1">
        <v>43321.432638888888</v>
      </c>
      <c r="G3000" s="4">
        <f t="shared" si="46"/>
        <v>2018</v>
      </c>
      <c r="H3000" t="s">
        <v>109</v>
      </c>
      <c r="I3000" t="s">
        <v>849</v>
      </c>
      <c r="J3000" t="s">
        <v>111</v>
      </c>
      <c r="K3000" s="2">
        <v>1597.4</v>
      </c>
      <c r="L3000" s="2">
        <v>1542.44</v>
      </c>
      <c r="M3000">
        <v>346110</v>
      </c>
      <c r="U3000" s="1">
        <v>43321.431250000001</v>
      </c>
      <c r="V3000" s="1">
        <v>43321.431944444441</v>
      </c>
      <c r="X3000" t="s">
        <v>104</v>
      </c>
      <c r="Z3000" t="s">
        <v>89</v>
      </c>
      <c r="AA3000">
        <v>0</v>
      </c>
      <c r="AB3000">
        <v>0</v>
      </c>
      <c r="AC3000">
        <v>0</v>
      </c>
      <c r="AD3000" s="2">
        <v>1542.44</v>
      </c>
      <c r="AE3000" t="s">
        <v>104</v>
      </c>
      <c r="AF3000" t="s">
        <v>435</v>
      </c>
      <c r="AG3000">
        <v>1.28</v>
      </c>
      <c r="AJ3000" t="s">
        <v>90</v>
      </c>
      <c r="AK3000" s="1">
        <v>43313</v>
      </c>
      <c r="AL3000">
        <v>0</v>
      </c>
      <c r="AM3000">
        <v>0</v>
      </c>
      <c r="AN3000" t="s">
        <v>826</v>
      </c>
      <c r="AQ3000" s="1">
        <v>43313.334027777775</v>
      </c>
      <c r="AR3000" s="1">
        <v>43313.334027777775</v>
      </c>
      <c r="AT3000" t="s">
        <v>90</v>
      </c>
      <c r="AU3000" t="s">
        <v>850</v>
      </c>
      <c r="AV3000" t="s">
        <v>357</v>
      </c>
      <c r="AW3000" t="s">
        <v>851</v>
      </c>
      <c r="AX3000" t="s">
        <v>115</v>
      </c>
      <c r="AZ3000">
        <v>0</v>
      </c>
      <c r="BF3000" s="3">
        <v>43313</v>
      </c>
      <c r="BI3000" t="s">
        <v>90</v>
      </c>
      <c r="BK3000" t="s">
        <v>90</v>
      </c>
      <c r="BL3000" s="2">
        <v>1542.44</v>
      </c>
      <c r="BM3000" t="s">
        <v>102</v>
      </c>
      <c r="BN3000" s="1">
        <v>43322.432638888888</v>
      </c>
      <c r="BO3000" t="s">
        <v>343</v>
      </c>
      <c r="BP3000" s="1">
        <v>43314.467361111114</v>
      </c>
      <c r="BQ3000" t="s">
        <v>814</v>
      </c>
      <c r="BU3000" t="s">
        <v>118</v>
      </c>
      <c r="BV3000" t="s">
        <v>119</v>
      </c>
      <c r="BW3000" t="s">
        <v>88</v>
      </c>
      <c r="BY3000" t="s">
        <v>120</v>
      </c>
      <c r="BZ3000" t="s">
        <v>121</v>
      </c>
    </row>
    <row r="3001" spans="1:78" x14ac:dyDescent="0.25">
      <c r="A3001" t="s">
        <v>83</v>
      </c>
      <c r="B3001" t="s">
        <v>84</v>
      </c>
      <c r="C3001" t="s">
        <v>435</v>
      </c>
      <c r="D3001">
        <v>1806702</v>
      </c>
      <c r="E3001" s="1">
        <v>43167.417361111111</v>
      </c>
      <c r="F3001" s="1">
        <v>43175.341666666667</v>
      </c>
      <c r="G3001" s="4">
        <f t="shared" si="46"/>
        <v>2018</v>
      </c>
      <c r="H3001" t="s">
        <v>1064</v>
      </c>
      <c r="I3001" t="s">
        <v>1074</v>
      </c>
      <c r="J3001" t="s">
        <v>1066</v>
      </c>
      <c r="K3001" s="2">
        <v>1510.9</v>
      </c>
      <c r="L3001" s="2">
        <v>1583.83</v>
      </c>
      <c r="M3001">
        <v>336576</v>
      </c>
      <c r="U3001" s="1">
        <v>43175.340277777781</v>
      </c>
      <c r="V3001" s="1">
        <v>43175.34097222222</v>
      </c>
      <c r="X3001" t="s">
        <v>104</v>
      </c>
      <c r="Z3001" t="s">
        <v>89</v>
      </c>
      <c r="AA3001">
        <v>0</v>
      </c>
      <c r="AB3001">
        <v>0</v>
      </c>
      <c r="AC3001">
        <v>0</v>
      </c>
      <c r="AD3001" s="2">
        <v>1583.83</v>
      </c>
      <c r="AE3001" t="s">
        <v>104</v>
      </c>
      <c r="AF3001" t="s">
        <v>435</v>
      </c>
      <c r="AG3001">
        <v>1.54</v>
      </c>
      <c r="AJ3001" t="s">
        <v>90</v>
      </c>
      <c r="AK3001" s="1">
        <v>43166</v>
      </c>
      <c r="AL3001">
        <v>0</v>
      </c>
      <c r="AM3001">
        <v>0</v>
      </c>
      <c r="AN3001" t="s">
        <v>487</v>
      </c>
      <c r="AQ3001" s="1">
        <v>43167.417361111111</v>
      </c>
      <c r="AR3001" s="1">
        <v>43167.417361111111</v>
      </c>
      <c r="AT3001" t="s">
        <v>90</v>
      </c>
      <c r="AU3001" t="s">
        <v>1075</v>
      </c>
      <c r="AV3001" t="s">
        <v>93</v>
      </c>
      <c r="AW3001" t="s">
        <v>1076</v>
      </c>
      <c r="AX3001" t="s">
        <v>115</v>
      </c>
      <c r="AZ3001">
        <v>0</v>
      </c>
      <c r="BF3001" s="3">
        <v>43167</v>
      </c>
      <c r="BI3001" t="s">
        <v>90</v>
      </c>
      <c r="BK3001" t="s">
        <v>90</v>
      </c>
      <c r="BL3001" s="2">
        <v>1583.83</v>
      </c>
      <c r="BM3001" t="s">
        <v>102</v>
      </c>
      <c r="BN3001" s="1">
        <v>43178.341666666667</v>
      </c>
      <c r="BO3001" t="s">
        <v>97</v>
      </c>
      <c r="BP3001" s="1">
        <v>43168.421527777777</v>
      </c>
      <c r="BQ3001" t="s">
        <v>814</v>
      </c>
      <c r="BU3001" t="s">
        <v>118</v>
      </c>
      <c r="BV3001" t="s">
        <v>119</v>
      </c>
      <c r="BW3001" t="s">
        <v>88</v>
      </c>
      <c r="BY3001" t="s">
        <v>120</v>
      </c>
      <c r="BZ3001" t="s">
        <v>121</v>
      </c>
    </row>
    <row r="3002" spans="1:78" x14ac:dyDescent="0.25">
      <c r="A3002" t="s">
        <v>83</v>
      </c>
      <c r="B3002" t="s">
        <v>84</v>
      </c>
      <c r="C3002" t="s">
        <v>152</v>
      </c>
      <c r="D3002">
        <v>1800501</v>
      </c>
      <c r="E3002" s="1">
        <v>43105.459027777775</v>
      </c>
      <c r="F3002" s="1">
        <v>43117.425694444442</v>
      </c>
      <c r="G3002" s="4">
        <f t="shared" si="46"/>
        <v>2018</v>
      </c>
      <c r="H3002" t="s">
        <v>109</v>
      </c>
      <c r="I3002" t="s">
        <v>1070</v>
      </c>
      <c r="J3002" t="s">
        <v>111</v>
      </c>
      <c r="K3002" s="2">
        <v>1565.7</v>
      </c>
      <c r="L3002" s="2">
        <v>1657.62</v>
      </c>
      <c r="M3002">
        <v>332391</v>
      </c>
      <c r="U3002" s="1">
        <v>43117.424305555556</v>
      </c>
      <c r="V3002" s="1">
        <v>43117.425000000003</v>
      </c>
      <c r="X3002" t="s">
        <v>104</v>
      </c>
      <c r="Z3002" t="s">
        <v>89</v>
      </c>
      <c r="AA3002">
        <v>0</v>
      </c>
      <c r="AB3002">
        <v>0</v>
      </c>
      <c r="AC3002">
        <v>0</v>
      </c>
      <c r="AD3002" s="2">
        <v>1657.62</v>
      </c>
      <c r="AE3002" t="s">
        <v>104</v>
      </c>
      <c r="AF3002" t="s">
        <v>152</v>
      </c>
      <c r="AG3002">
        <v>1.26</v>
      </c>
      <c r="AJ3002" t="s">
        <v>90</v>
      </c>
      <c r="AK3002" s="1">
        <v>43105</v>
      </c>
      <c r="AL3002">
        <v>0</v>
      </c>
      <c r="AM3002">
        <v>0</v>
      </c>
      <c r="AN3002" t="s">
        <v>826</v>
      </c>
      <c r="AQ3002" s="1">
        <v>43105.459027777775</v>
      </c>
      <c r="AR3002" s="1">
        <v>43105.459027777775</v>
      </c>
      <c r="AT3002" t="s">
        <v>90</v>
      </c>
      <c r="AU3002" t="s">
        <v>1071</v>
      </c>
      <c r="AV3002" t="s">
        <v>357</v>
      </c>
      <c r="AW3002" t="s">
        <v>1072</v>
      </c>
      <c r="AX3002" t="s">
        <v>115</v>
      </c>
      <c r="AY3002" t="s">
        <v>826</v>
      </c>
      <c r="AZ3002">
        <v>0</v>
      </c>
      <c r="BF3002" s="3">
        <v>43105</v>
      </c>
      <c r="BI3002" t="s">
        <v>90</v>
      </c>
      <c r="BK3002" t="s">
        <v>90</v>
      </c>
      <c r="BL3002" s="2">
        <v>1657.62</v>
      </c>
      <c r="BM3002" t="s">
        <v>102</v>
      </c>
      <c r="BN3002" s="1">
        <v>43118.425694444442</v>
      </c>
      <c r="BO3002" t="s">
        <v>97</v>
      </c>
      <c r="BP3002" s="1">
        <v>43106.515972222223</v>
      </c>
      <c r="BQ3002" t="s">
        <v>814</v>
      </c>
      <c r="BU3002" t="s">
        <v>118</v>
      </c>
      <c r="BV3002" t="s">
        <v>119</v>
      </c>
      <c r="BW3002" t="s">
        <v>88</v>
      </c>
      <c r="BY3002" t="s">
        <v>120</v>
      </c>
      <c r="BZ3002" t="s">
        <v>121</v>
      </c>
    </row>
    <row r="3003" spans="1:78" x14ac:dyDescent="0.25">
      <c r="A3003" t="s">
        <v>83</v>
      </c>
      <c r="B3003" t="s">
        <v>84</v>
      </c>
      <c r="C3003" t="s">
        <v>866</v>
      </c>
      <c r="D3003">
        <v>1834502</v>
      </c>
      <c r="E3003" s="1">
        <v>43445.542361111111</v>
      </c>
      <c r="F3003" s="1">
        <v>43453.368055555555</v>
      </c>
      <c r="G3003" s="4">
        <f t="shared" si="46"/>
        <v>2018</v>
      </c>
      <c r="H3003" t="s">
        <v>109</v>
      </c>
      <c r="I3003" t="s">
        <v>849</v>
      </c>
      <c r="J3003" t="s">
        <v>111</v>
      </c>
      <c r="K3003" s="2">
        <v>1544.9</v>
      </c>
      <c r="L3003" s="2">
        <v>1628.5</v>
      </c>
      <c r="M3003">
        <v>354003</v>
      </c>
      <c r="U3003" s="1">
        <v>43453.367361111108</v>
      </c>
      <c r="V3003" s="1">
        <v>43453.368055555555</v>
      </c>
      <c r="X3003" t="s">
        <v>104</v>
      </c>
      <c r="Z3003" t="s">
        <v>89</v>
      </c>
      <c r="AA3003">
        <v>0</v>
      </c>
      <c r="AB3003">
        <v>0</v>
      </c>
      <c r="AC3003">
        <v>0</v>
      </c>
      <c r="AD3003" s="2">
        <v>1628.5</v>
      </c>
      <c r="AE3003" t="s">
        <v>104</v>
      </c>
      <c r="AF3003" t="s">
        <v>866</v>
      </c>
      <c r="AG3003">
        <v>1.53</v>
      </c>
      <c r="AJ3003" t="s">
        <v>90</v>
      </c>
      <c r="AK3003" s="1">
        <v>43445</v>
      </c>
      <c r="AL3003">
        <v>0</v>
      </c>
      <c r="AM3003">
        <v>0</v>
      </c>
      <c r="AN3003" t="s">
        <v>826</v>
      </c>
      <c r="AQ3003" s="1">
        <v>43445.542361111111</v>
      </c>
      <c r="AR3003" s="1">
        <v>43445.542361111111</v>
      </c>
      <c r="AT3003" t="s">
        <v>90</v>
      </c>
      <c r="AU3003" t="s">
        <v>850</v>
      </c>
      <c r="AV3003" t="s">
        <v>357</v>
      </c>
      <c r="AW3003" t="s">
        <v>851</v>
      </c>
      <c r="AX3003" t="s">
        <v>115</v>
      </c>
      <c r="AZ3003">
        <v>0</v>
      </c>
      <c r="BI3003" t="s">
        <v>90</v>
      </c>
      <c r="BK3003" t="s">
        <v>90</v>
      </c>
      <c r="BL3003" s="2">
        <v>1628.5</v>
      </c>
      <c r="BM3003" t="s">
        <v>102</v>
      </c>
      <c r="BN3003" s="1">
        <v>43454.368055555555</v>
      </c>
      <c r="BO3003" t="s">
        <v>97</v>
      </c>
      <c r="BP3003" s="1">
        <v>43446.503472222219</v>
      </c>
      <c r="BQ3003" t="s">
        <v>814</v>
      </c>
      <c r="BU3003" t="s">
        <v>118</v>
      </c>
      <c r="BV3003" t="s">
        <v>119</v>
      </c>
      <c r="BW3003" t="s">
        <v>88</v>
      </c>
      <c r="BY3003" t="s">
        <v>120</v>
      </c>
      <c r="BZ3003" t="s">
        <v>121</v>
      </c>
    </row>
    <row r="3004" spans="1:78" x14ac:dyDescent="0.25">
      <c r="A3004" t="s">
        <v>83</v>
      </c>
      <c r="B3004" t="s">
        <v>84</v>
      </c>
      <c r="C3004" t="s">
        <v>866</v>
      </c>
      <c r="D3004">
        <v>1827507</v>
      </c>
      <c r="E3004" s="1">
        <v>43375.334027777775</v>
      </c>
      <c r="F3004" s="1">
        <v>43382.38958333333</v>
      </c>
      <c r="G3004" s="4">
        <f t="shared" si="46"/>
        <v>2018</v>
      </c>
      <c r="H3004" t="s">
        <v>109</v>
      </c>
      <c r="I3004" t="s">
        <v>1077</v>
      </c>
      <c r="J3004" t="s">
        <v>129</v>
      </c>
      <c r="K3004" s="2">
        <v>1454.1</v>
      </c>
      <c r="L3004" s="2">
        <v>1521.14</v>
      </c>
      <c r="M3004">
        <v>349633</v>
      </c>
      <c r="U3004" s="1">
        <v>43382.388888888891</v>
      </c>
      <c r="V3004" s="1">
        <v>43382.38958333333</v>
      </c>
      <c r="X3004" t="s">
        <v>104</v>
      </c>
      <c r="Z3004" t="s">
        <v>89</v>
      </c>
      <c r="AA3004">
        <v>0</v>
      </c>
      <c r="AB3004">
        <v>0</v>
      </c>
      <c r="AC3004">
        <v>0</v>
      </c>
      <c r="AD3004" s="2">
        <v>1521.14</v>
      </c>
      <c r="AE3004" t="s">
        <v>104</v>
      </c>
      <c r="AF3004" t="s">
        <v>866</v>
      </c>
      <c r="AG3004">
        <v>1.32</v>
      </c>
      <c r="AJ3004" t="s">
        <v>90</v>
      </c>
      <c r="AK3004" s="1">
        <v>43365</v>
      </c>
      <c r="AL3004">
        <v>0</v>
      </c>
      <c r="AM3004">
        <v>0</v>
      </c>
      <c r="AN3004" t="s">
        <v>112</v>
      </c>
      <c r="AQ3004" s="1">
        <v>43375.334027777775</v>
      </c>
      <c r="AR3004" s="1">
        <v>43375.334027777775</v>
      </c>
      <c r="AT3004" t="s">
        <v>90</v>
      </c>
      <c r="AU3004" t="s">
        <v>1078</v>
      </c>
      <c r="AV3004" t="s">
        <v>93</v>
      </c>
      <c r="AW3004" t="s">
        <v>1079</v>
      </c>
      <c r="AX3004" t="s">
        <v>115</v>
      </c>
      <c r="AZ3004">
        <v>0</v>
      </c>
      <c r="BI3004" t="s">
        <v>90</v>
      </c>
      <c r="BK3004" t="s">
        <v>90</v>
      </c>
      <c r="BL3004" s="2">
        <v>1521.14</v>
      </c>
      <c r="BM3004" t="s">
        <v>102</v>
      </c>
      <c r="BN3004" s="1">
        <v>43383.38958333333</v>
      </c>
      <c r="BO3004" t="s">
        <v>97</v>
      </c>
      <c r="BP3004" s="1">
        <v>43376.418749999997</v>
      </c>
      <c r="BQ3004" t="s">
        <v>814</v>
      </c>
      <c r="BU3004" t="s">
        <v>118</v>
      </c>
      <c r="BV3004" t="s">
        <v>119</v>
      </c>
      <c r="BW3004" t="s">
        <v>88</v>
      </c>
      <c r="BY3004" t="s">
        <v>120</v>
      </c>
      <c r="BZ3004" t="s">
        <v>121</v>
      </c>
    </row>
    <row r="3005" spans="1:78" x14ac:dyDescent="0.25">
      <c r="A3005" t="s">
        <v>83</v>
      </c>
      <c r="B3005" t="s">
        <v>84</v>
      </c>
      <c r="C3005" t="s">
        <v>867</v>
      </c>
      <c r="D3005">
        <v>1826705</v>
      </c>
      <c r="E3005" s="1">
        <v>43367.417361111111</v>
      </c>
      <c r="F3005" s="1">
        <v>43375.401388888888</v>
      </c>
      <c r="G3005" s="4">
        <f t="shared" si="46"/>
        <v>2018</v>
      </c>
      <c r="H3005" t="s">
        <v>109</v>
      </c>
      <c r="I3005" t="s">
        <v>1070</v>
      </c>
      <c r="J3005" t="s">
        <v>111</v>
      </c>
      <c r="K3005" s="2">
        <v>1604.5</v>
      </c>
      <c r="L3005" s="2">
        <v>1598.42</v>
      </c>
      <c r="M3005">
        <v>349168</v>
      </c>
      <c r="U3005" s="1">
        <v>43375.400694444441</v>
      </c>
      <c r="V3005" s="1">
        <v>43375.401388888888</v>
      </c>
      <c r="X3005" t="s">
        <v>104</v>
      </c>
      <c r="Z3005" t="s">
        <v>89</v>
      </c>
      <c r="AA3005">
        <v>0</v>
      </c>
      <c r="AB3005">
        <v>0</v>
      </c>
      <c r="AC3005">
        <v>0</v>
      </c>
      <c r="AD3005" s="2">
        <v>1598.42</v>
      </c>
      <c r="AE3005" t="s">
        <v>104</v>
      </c>
      <c r="AF3005" t="s">
        <v>867</v>
      </c>
      <c r="AG3005">
        <v>1.65</v>
      </c>
      <c r="AJ3005" t="s">
        <v>90</v>
      </c>
      <c r="AK3005" s="1">
        <v>43357</v>
      </c>
      <c r="AL3005">
        <v>0</v>
      </c>
      <c r="AM3005">
        <v>0</v>
      </c>
      <c r="AN3005" t="s">
        <v>826</v>
      </c>
      <c r="AQ3005" s="1">
        <v>43367.417361111111</v>
      </c>
      <c r="AR3005" s="1">
        <v>43367.417361111111</v>
      </c>
      <c r="AT3005" t="s">
        <v>90</v>
      </c>
      <c r="AU3005" t="s">
        <v>1071</v>
      </c>
      <c r="AV3005" t="s">
        <v>357</v>
      </c>
      <c r="AW3005" t="s">
        <v>1072</v>
      </c>
      <c r="AX3005" t="s">
        <v>115</v>
      </c>
      <c r="AZ3005">
        <v>0</v>
      </c>
      <c r="BI3005" t="s">
        <v>90</v>
      </c>
      <c r="BK3005" t="s">
        <v>90</v>
      </c>
      <c r="BL3005" s="2">
        <v>1598.42</v>
      </c>
      <c r="BM3005" t="s">
        <v>102</v>
      </c>
      <c r="BN3005" s="1">
        <v>43376.402083333334</v>
      </c>
      <c r="BO3005" t="s">
        <v>97</v>
      </c>
      <c r="BP3005" s="1">
        <v>43368.418749999997</v>
      </c>
      <c r="BQ3005" t="s">
        <v>814</v>
      </c>
      <c r="BU3005" t="s">
        <v>118</v>
      </c>
      <c r="BV3005" t="s">
        <v>119</v>
      </c>
      <c r="BW3005" t="s">
        <v>88</v>
      </c>
      <c r="BY3005" t="s">
        <v>120</v>
      </c>
      <c r="BZ3005" t="s">
        <v>121</v>
      </c>
    </row>
    <row r="3006" spans="1:78" x14ac:dyDescent="0.25">
      <c r="A3006" t="s">
        <v>83</v>
      </c>
      <c r="B3006" t="s">
        <v>192</v>
      </c>
      <c r="C3006" t="s">
        <v>867</v>
      </c>
      <c r="D3006">
        <v>1822207</v>
      </c>
      <c r="E3006" s="1">
        <v>43322.48541666667</v>
      </c>
      <c r="F3006" s="1">
        <v>43335.618750000001</v>
      </c>
      <c r="G3006" s="4">
        <f t="shared" si="46"/>
        <v>2018</v>
      </c>
      <c r="H3006" t="s">
        <v>109</v>
      </c>
      <c r="I3006" t="s">
        <v>1080</v>
      </c>
      <c r="J3006" t="s">
        <v>111</v>
      </c>
      <c r="K3006">
        <v>0</v>
      </c>
      <c r="L3006">
        <v>0</v>
      </c>
      <c r="M3006">
        <v>346958</v>
      </c>
      <c r="U3006" s="1">
        <v>43335.617361111108</v>
      </c>
      <c r="V3006" s="1">
        <v>43335.618055555555</v>
      </c>
      <c r="X3006" t="s">
        <v>104</v>
      </c>
      <c r="Z3006" t="s">
        <v>89</v>
      </c>
      <c r="AA3006">
        <v>0</v>
      </c>
      <c r="AB3006">
        <v>0</v>
      </c>
      <c r="AC3006">
        <v>0</v>
      </c>
      <c r="AD3006">
        <v>0</v>
      </c>
      <c r="AE3006" t="s">
        <v>104</v>
      </c>
      <c r="AF3006" t="s">
        <v>867</v>
      </c>
      <c r="AG3006">
        <v>1.53</v>
      </c>
      <c r="AJ3006" t="s">
        <v>90</v>
      </c>
      <c r="AL3006">
        <v>0</v>
      </c>
      <c r="AM3006">
        <v>0</v>
      </c>
      <c r="AN3006" t="s">
        <v>826</v>
      </c>
      <c r="AT3006" t="s">
        <v>90</v>
      </c>
      <c r="AU3006" t="s">
        <v>1078</v>
      </c>
      <c r="AV3006" t="s">
        <v>357</v>
      </c>
      <c r="AW3006" t="s">
        <v>1079</v>
      </c>
      <c r="AX3006" t="s">
        <v>115</v>
      </c>
      <c r="AZ3006">
        <v>0</v>
      </c>
      <c r="BF3006" s="3">
        <v>43322</v>
      </c>
      <c r="BI3006" t="s">
        <v>90</v>
      </c>
      <c r="BK3006" t="s">
        <v>90</v>
      </c>
      <c r="BL3006">
        <v>0</v>
      </c>
      <c r="BM3006" t="s">
        <v>102</v>
      </c>
      <c r="BN3006" s="1">
        <v>43347.48333333333</v>
      </c>
      <c r="BO3006" t="s">
        <v>97</v>
      </c>
      <c r="BP3006" s="1">
        <v>43329.486111111109</v>
      </c>
      <c r="BQ3006" t="s">
        <v>97</v>
      </c>
      <c r="BU3006" t="s">
        <v>118</v>
      </c>
      <c r="BV3006" t="s">
        <v>119</v>
      </c>
      <c r="BW3006" t="s">
        <v>88</v>
      </c>
      <c r="BY3006" t="s">
        <v>120</v>
      </c>
      <c r="BZ3006" t="s">
        <v>121</v>
      </c>
    </row>
    <row r="3007" spans="1:78" x14ac:dyDescent="0.25">
      <c r="A3007" t="s">
        <v>83</v>
      </c>
      <c r="B3007" t="s">
        <v>84</v>
      </c>
      <c r="C3007" t="s">
        <v>867</v>
      </c>
      <c r="D3007">
        <v>1822212</v>
      </c>
      <c r="E3007" s="1">
        <v>43322.334027777775</v>
      </c>
      <c r="F3007" s="1">
        <v>43335.481249999997</v>
      </c>
      <c r="G3007" s="4">
        <f t="shared" si="46"/>
        <v>2018</v>
      </c>
      <c r="H3007" t="s">
        <v>109</v>
      </c>
      <c r="I3007" t="s">
        <v>1080</v>
      </c>
      <c r="J3007" t="s">
        <v>111</v>
      </c>
      <c r="K3007" s="2">
        <v>1599.9</v>
      </c>
      <c r="L3007" s="2">
        <v>1672.26</v>
      </c>
      <c r="M3007">
        <v>347690</v>
      </c>
      <c r="U3007" s="1">
        <v>43327.480555555558</v>
      </c>
      <c r="V3007" s="1">
        <v>43327.481249999997</v>
      </c>
      <c r="X3007" t="s">
        <v>104</v>
      </c>
      <c r="Z3007" t="s">
        <v>89</v>
      </c>
      <c r="AA3007">
        <v>0</v>
      </c>
      <c r="AB3007">
        <v>0</v>
      </c>
      <c r="AC3007">
        <v>0</v>
      </c>
      <c r="AD3007" s="2">
        <v>1672.26</v>
      </c>
      <c r="AE3007" t="s">
        <v>104</v>
      </c>
      <c r="AF3007" t="s">
        <v>867</v>
      </c>
      <c r="AG3007">
        <v>1.53</v>
      </c>
      <c r="AJ3007" t="s">
        <v>90</v>
      </c>
      <c r="AK3007" s="1">
        <v>43320</v>
      </c>
      <c r="AL3007">
        <v>0</v>
      </c>
      <c r="AM3007">
        <v>0</v>
      </c>
      <c r="AN3007" t="s">
        <v>826</v>
      </c>
      <c r="AQ3007" s="1">
        <v>43322.334027777775</v>
      </c>
      <c r="AR3007" s="1">
        <v>43322.334027777775</v>
      </c>
      <c r="AT3007" t="s">
        <v>90</v>
      </c>
      <c r="AU3007" t="s">
        <v>1078</v>
      </c>
      <c r="AV3007" t="s">
        <v>357</v>
      </c>
      <c r="AW3007" t="s">
        <v>1079</v>
      </c>
      <c r="AX3007" t="s">
        <v>115</v>
      </c>
      <c r="AZ3007">
        <v>0</v>
      </c>
      <c r="BF3007" s="3">
        <v>43322</v>
      </c>
      <c r="BI3007" t="s">
        <v>90</v>
      </c>
      <c r="BK3007" t="s">
        <v>90</v>
      </c>
      <c r="BL3007" s="2">
        <v>1672.26</v>
      </c>
      <c r="BM3007" t="s">
        <v>102</v>
      </c>
      <c r="BN3007" s="1">
        <v>43347.5625</v>
      </c>
      <c r="BO3007" t="s">
        <v>97</v>
      </c>
      <c r="BP3007" s="1">
        <v>43340.551388888889</v>
      </c>
      <c r="BQ3007" t="s">
        <v>814</v>
      </c>
      <c r="BU3007" t="s">
        <v>118</v>
      </c>
      <c r="BV3007" t="s">
        <v>119</v>
      </c>
      <c r="BW3007" t="s">
        <v>88</v>
      </c>
      <c r="BY3007" t="s">
        <v>120</v>
      </c>
      <c r="BZ3007" t="s">
        <v>121</v>
      </c>
    </row>
    <row r="3008" spans="1:78" x14ac:dyDescent="0.25">
      <c r="A3008" t="s">
        <v>83</v>
      </c>
      <c r="B3008" t="s">
        <v>84</v>
      </c>
      <c r="C3008" t="s">
        <v>867</v>
      </c>
      <c r="D3008">
        <v>1815506</v>
      </c>
      <c r="E3008" s="1">
        <v>43255.334027777775</v>
      </c>
      <c r="F3008" s="1">
        <v>43266.488194444442</v>
      </c>
      <c r="G3008" s="4">
        <f t="shared" si="46"/>
        <v>2018</v>
      </c>
      <c r="H3008" t="s">
        <v>109</v>
      </c>
      <c r="I3008" t="s">
        <v>1070</v>
      </c>
      <c r="J3008" t="s">
        <v>111</v>
      </c>
      <c r="K3008" s="2">
        <v>1639.6</v>
      </c>
      <c r="L3008" s="2">
        <v>1693.3</v>
      </c>
      <c r="M3008">
        <v>342241</v>
      </c>
      <c r="U3008" s="1">
        <v>43266.486805555556</v>
      </c>
      <c r="V3008" s="1">
        <v>43266.487500000003</v>
      </c>
      <c r="X3008" t="s">
        <v>104</v>
      </c>
      <c r="Z3008" t="s">
        <v>89</v>
      </c>
      <c r="AA3008">
        <v>0</v>
      </c>
      <c r="AB3008">
        <v>0</v>
      </c>
      <c r="AC3008">
        <v>0</v>
      </c>
      <c r="AD3008" s="2">
        <v>1693.3</v>
      </c>
      <c r="AE3008" t="s">
        <v>104</v>
      </c>
      <c r="AF3008" t="s">
        <v>867</v>
      </c>
      <c r="AG3008">
        <v>1.69</v>
      </c>
      <c r="AJ3008" t="s">
        <v>90</v>
      </c>
      <c r="AK3008" s="1">
        <v>43254</v>
      </c>
      <c r="AL3008">
        <v>0</v>
      </c>
      <c r="AM3008">
        <v>0</v>
      </c>
      <c r="AN3008" t="s">
        <v>826</v>
      </c>
      <c r="AQ3008" s="1">
        <v>43255.334027777775</v>
      </c>
      <c r="AR3008" s="1">
        <v>43255.334027777775</v>
      </c>
      <c r="AT3008" t="s">
        <v>90</v>
      </c>
      <c r="AU3008" t="s">
        <v>1071</v>
      </c>
      <c r="AV3008" t="s">
        <v>357</v>
      </c>
      <c r="AW3008" t="s">
        <v>1072</v>
      </c>
      <c r="AX3008" t="s">
        <v>115</v>
      </c>
      <c r="AZ3008">
        <v>0</v>
      </c>
      <c r="BF3008" s="3">
        <v>43255</v>
      </c>
      <c r="BI3008" t="s">
        <v>90</v>
      </c>
      <c r="BK3008" t="s">
        <v>90</v>
      </c>
      <c r="BL3008" s="2">
        <v>1693.3</v>
      </c>
      <c r="BM3008" t="s">
        <v>102</v>
      </c>
      <c r="BN3008" s="1">
        <v>43269.490277777775</v>
      </c>
      <c r="BO3008" t="s">
        <v>343</v>
      </c>
      <c r="BP3008" s="1">
        <v>43256.587500000001</v>
      </c>
      <c r="BQ3008" t="s">
        <v>814</v>
      </c>
      <c r="BU3008" t="s">
        <v>118</v>
      </c>
      <c r="BV3008" t="s">
        <v>119</v>
      </c>
      <c r="BW3008" t="s">
        <v>88</v>
      </c>
      <c r="BY3008" t="s">
        <v>120</v>
      </c>
      <c r="BZ3008" t="s">
        <v>121</v>
      </c>
    </row>
    <row r="3009" spans="1:78" x14ac:dyDescent="0.25">
      <c r="A3009" t="s">
        <v>83</v>
      </c>
      <c r="B3009" t="s">
        <v>84</v>
      </c>
      <c r="C3009" t="s">
        <v>439</v>
      </c>
      <c r="D3009">
        <v>1835501</v>
      </c>
      <c r="E3009" s="1">
        <v>43455.417361111111</v>
      </c>
      <c r="F3009" s="1">
        <v>43469.37777777778</v>
      </c>
      <c r="G3009" s="4">
        <f t="shared" si="46"/>
        <v>2019</v>
      </c>
      <c r="H3009" t="s">
        <v>109</v>
      </c>
      <c r="I3009" t="s">
        <v>1073</v>
      </c>
      <c r="J3009" t="s">
        <v>129</v>
      </c>
      <c r="K3009" s="2">
        <v>1353.4</v>
      </c>
      <c r="L3009" s="2">
        <v>1607.79</v>
      </c>
      <c r="M3009">
        <v>354711</v>
      </c>
      <c r="U3009" s="1">
        <v>43469.377083333333</v>
      </c>
      <c r="V3009" s="1">
        <v>43469.37777777778</v>
      </c>
      <c r="X3009" t="s">
        <v>104</v>
      </c>
      <c r="Z3009" t="s">
        <v>89</v>
      </c>
      <c r="AA3009">
        <v>0</v>
      </c>
      <c r="AB3009">
        <v>0</v>
      </c>
      <c r="AC3009">
        <v>0</v>
      </c>
      <c r="AD3009" s="2">
        <v>1607.79</v>
      </c>
      <c r="AE3009" t="s">
        <v>104</v>
      </c>
      <c r="AF3009" t="s">
        <v>439</v>
      </c>
      <c r="AG3009">
        <v>1.2</v>
      </c>
      <c r="AJ3009" t="s">
        <v>90</v>
      </c>
      <c r="AK3009" s="1">
        <v>43455</v>
      </c>
      <c r="AL3009">
        <v>0</v>
      </c>
      <c r="AM3009">
        <v>0</v>
      </c>
      <c r="AN3009" t="s">
        <v>112</v>
      </c>
      <c r="AQ3009" s="1">
        <v>43455.417361111111</v>
      </c>
      <c r="AR3009" s="1">
        <v>43455.417361111111</v>
      </c>
      <c r="AT3009" t="s">
        <v>90</v>
      </c>
      <c r="AU3009" t="s">
        <v>1071</v>
      </c>
      <c r="AV3009" t="s">
        <v>93</v>
      </c>
      <c r="AW3009" t="s">
        <v>1072</v>
      </c>
      <c r="AX3009" t="s">
        <v>115</v>
      </c>
      <c r="AZ3009">
        <v>0</v>
      </c>
      <c r="BI3009" t="s">
        <v>90</v>
      </c>
      <c r="BK3009" t="s">
        <v>90</v>
      </c>
      <c r="BL3009" s="2">
        <v>1607.79</v>
      </c>
      <c r="BM3009" t="s">
        <v>102</v>
      </c>
      <c r="BN3009" s="1">
        <v>43472.378472222219</v>
      </c>
      <c r="BO3009" t="s">
        <v>97</v>
      </c>
      <c r="BP3009" s="1">
        <v>43458.336111111108</v>
      </c>
      <c r="BQ3009" t="s">
        <v>814</v>
      </c>
      <c r="BU3009" t="s">
        <v>118</v>
      </c>
      <c r="BV3009" t="s">
        <v>119</v>
      </c>
      <c r="BW3009" t="s">
        <v>88</v>
      </c>
      <c r="BY3009" t="s">
        <v>120</v>
      </c>
      <c r="BZ3009" t="s">
        <v>121</v>
      </c>
    </row>
    <row r="3010" spans="1:78" x14ac:dyDescent="0.25">
      <c r="A3010" t="s">
        <v>83</v>
      </c>
      <c r="B3010" t="s">
        <v>84</v>
      </c>
      <c r="C3010" t="s">
        <v>439</v>
      </c>
      <c r="D3010">
        <v>1828902</v>
      </c>
      <c r="E3010" s="1">
        <v>43389.334027777775</v>
      </c>
      <c r="F3010" s="1">
        <v>43398.45</v>
      </c>
      <c r="G3010" s="4">
        <f t="shared" si="46"/>
        <v>2018</v>
      </c>
      <c r="H3010" t="s">
        <v>109</v>
      </c>
      <c r="I3010" t="s">
        <v>1070</v>
      </c>
      <c r="J3010" t="s">
        <v>111</v>
      </c>
      <c r="K3010" s="2">
        <v>1584.13</v>
      </c>
      <c r="L3010" s="2">
        <v>1656.67</v>
      </c>
      <c r="M3010">
        <v>350440</v>
      </c>
      <c r="U3010" s="1">
        <v>43398.449305555558</v>
      </c>
      <c r="V3010" s="1">
        <v>43398.45</v>
      </c>
      <c r="X3010" t="s">
        <v>104</v>
      </c>
      <c r="Z3010" t="s">
        <v>89</v>
      </c>
      <c r="AA3010">
        <v>0</v>
      </c>
      <c r="AB3010">
        <v>0</v>
      </c>
      <c r="AC3010">
        <v>0</v>
      </c>
      <c r="AD3010" s="2">
        <v>1656.67</v>
      </c>
      <c r="AE3010" t="s">
        <v>104</v>
      </c>
      <c r="AF3010" t="s">
        <v>439</v>
      </c>
      <c r="AG3010">
        <v>1.49</v>
      </c>
      <c r="AJ3010" t="s">
        <v>90</v>
      </c>
      <c r="AK3010" s="1">
        <v>43389</v>
      </c>
      <c r="AL3010">
        <v>0</v>
      </c>
      <c r="AM3010">
        <v>0</v>
      </c>
      <c r="AN3010" t="s">
        <v>826</v>
      </c>
      <c r="AQ3010" s="1">
        <v>43389.334027777775</v>
      </c>
      <c r="AR3010" s="1">
        <v>43389.334027777775</v>
      </c>
      <c r="AT3010" t="s">
        <v>90</v>
      </c>
      <c r="AU3010" t="s">
        <v>1071</v>
      </c>
      <c r="AV3010" t="s">
        <v>357</v>
      </c>
      <c r="AW3010" t="s">
        <v>1072</v>
      </c>
      <c r="AX3010" t="s">
        <v>115</v>
      </c>
      <c r="AZ3010">
        <v>0</v>
      </c>
      <c r="BI3010" t="s">
        <v>90</v>
      </c>
      <c r="BK3010" t="s">
        <v>90</v>
      </c>
      <c r="BL3010" s="2">
        <v>1656.67</v>
      </c>
      <c r="BM3010" t="s">
        <v>102</v>
      </c>
      <c r="BN3010" s="1">
        <v>43399.450694444444</v>
      </c>
      <c r="BO3010" t="s">
        <v>343</v>
      </c>
      <c r="BP3010" s="1">
        <v>43390.50277777778</v>
      </c>
      <c r="BQ3010" t="s">
        <v>814</v>
      </c>
      <c r="BU3010" t="s">
        <v>118</v>
      </c>
      <c r="BV3010" t="s">
        <v>119</v>
      </c>
      <c r="BW3010" t="s">
        <v>88</v>
      </c>
      <c r="BY3010" t="s">
        <v>120</v>
      </c>
      <c r="BZ3010" t="s">
        <v>121</v>
      </c>
    </row>
    <row r="3011" spans="1:78" x14ac:dyDescent="0.25">
      <c r="A3011" t="s">
        <v>83</v>
      </c>
      <c r="B3011" t="s">
        <v>84</v>
      </c>
      <c r="C3011" t="s">
        <v>439</v>
      </c>
      <c r="D3011">
        <v>1826203</v>
      </c>
      <c r="E3011" s="1">
        <v>43362.417361111111</v>
      </c>
      <c r="F3011" s="1">
        <v>43369.378472222219</v>
      </c>
      <c r="G3011" s="4">
        <f t="shared" ref="G3011:G3074" si="47">YEAR(F3011)</f>
        <v>2018</v>
      </c>
      <c r="H3011" t="s">
        <v>109</v>
      </c>
      <c r="I3011" t="s">
        <v>1070</v>
      </c>
      <c r="J3011" t="s">
        <v>111</v>
      </c>
      <c r="K3011" s="2">
        <v>1600.1</v>
      </c>
      <c r="L3011" s="2">
        <v>1656.08</v>
      </c>
      <c r="M3011">
        <v>348934</v>
      </c>
      <c r="U3011" s="1">
        <v>43368.378472222219</v>
      </c>
      <c r="V3011" s="1">
        <v>43368.379166666666</v>
      </c>
      <c r="X3011" t="s">
        <v>104</v>
      </c>
      <c r="Z3011" t="s">
        <v>89</v>
      </c>
      <c r="AA3011">
        <v>0</v>
      </c>
      <c r="AB3011">
        <v>0</v>
      </c>
      <c r="AC3011">
        <v>0</v>
      </c>
      <c r="AD3011" s="2">
        <v>1656.08</v>
      </c>
      <c r="AE3011" t="s">
        <v>104</v>
      </c>
      <c r="AF3011" t="s">
        <v>439</v>
      </c>
      <c r="AG3011">
        <v>1.66</v>
      </c>
      <c r="AJ3011" t="s">
        <v>90</v>
      </c>
      <c r="AK3011" s="1">
        <v>43362</v>
      </c>
      <c r="AL3011">
        <v>0</v>
      </c>
      <c r="AM3011">
        <v>0</v>
      </c>
      <c r="AN3011" t="s">
        <v>826</v>
      </c>
      <c r="AQ3011" s="1">
        <v>43362.417361111111</v>
      </c>
      <c r="AR3011" s="1">
        <v>43362.417361111111</v>
      </c>
      <c r="AT3011" t="s">
        <v>90</v>
      </c>
      <c r="AU3011" t="s">
        <v>1071</v>
      </c>
      <c r="AV3011" t="s">
        <v>357</v>
      </c>
      <c r="AW3011" t="s">
        <v>1072</v>
      </c>
      <c r="AX3011" t="s">
        <v>115</v>
      </c>
      <c r="AZ3011">
        <v>0</v>
      </c>
      <c r="BI3011" t="s">
        <v>90</v>
      </c>
      <c r="BK3011" t="s">
        <v>90</v>
      </c>
      <c r="BL3011" s="2">
        <v>1656.08</v>
      </c>
      <c r="BM3011" t="s">
        <v>102</v>
      </c>
      <c r="BN3011" s="1">
        <v>43370.378472222219</v>
      </c>
      <c r="BO3011" t="s">
        <v>97</v>
      </c>
      <c r="BP3011" s="1">
        <v>43363.418749999997</v>
      </c>
      <c r="BQ3011" t="s">
        <v>814</v>
      </c>
      <c r="BU3011" t="s">
        <v>118</v>
      </c>
      <c r="BV3011" t="s">
        <v>119</v>
      </c>
      <c r="BW3011" t="s">
        <v>88</v>
      </c>
      <c r="BY3011" t="s">
        <v>120</v>
      </c>
      <c r="BZ3011" t="s">
        <v>121</v>
      </c>
    </row>
    <row r="3012" spans="1:78" x14ac:dyDescent="0.25">
      <c r="A3012" t="s">
        <v>83</v>
      </c>
      <c r="B3012" t="s">
        <v>84</v>
      </c>
      <c r="C3012" t="s">
        <v>440</v>
      </c>
      <c r="D3012">
        <v>1832501</v>
      </c>
      <c r="E3012" s="1">
        <v>43425.334027777775</v>
      </c>
      <c r="F3012" s="1">
        <v>43433.531944444447</v>
      </c>
      <c r="G3012" s="4">
        <f t="shared" si="47"/>
        <v>2018</v>
      </c>
      <c r="H3012" t="s">
        <v>109</v>
      </c>
      <c r="I3012" t="s">
        <v>1080</v>
      </c>
      <c r="J3012" t="s">
        <v>111</v>
      </c>
      <c r="K3012" s="2">
        <v>1588</v>
      </c>
      <c r="L3012" s="2">
        <v>1646.94</v>
      </c>
      <c r="M3012">
        <v>352800</v>
      </c>
      <c r="U3012" s="1">
        <v>43433.53125</v>
      </c>
      <c r="V3012" s="1">
        <v>43433.531944444447</v>
      </c>
      <c r="X3012" t="s">
        <v>104</v>
      </c>
      <c r="Z3012" t="s">
        <v>89</v>
      </c>
      <c r="AA3012">
        <v>0</v>
      </c>
      <c r="AB3012">
        <v>0</v>
      </c>
      <c r="AC3012">
        <v>0</v>
      </c>
      <c r="AD3012" s="2">
        <v>1646.94</v>
      </c>
      <c r="AE3012" t="s">
        <v>104</v>
      </c>
      <c r="AF3012" t="s">
        <v>440</v>
      </c>
      <c r="AG3012">
        <v>1.27</v>
      </c>
      <c r="AJ3012" t="s">
        <v>90</v>
      </c>
      <c r="AK3012" s="1">
        <v>43421</v>
      </c>
      <c r="AL3012">
        <v>0</v>
      </c>
      <c r="AM3012">
        <v>0</v>
      </c>
      <c r="AN3012" t="s">
        <v>826</v>
      </c>
      <c r="AQ3012" s="1">
        <v>43425.334027777775</v>
      </c>
      <c r="AR3012" s="1">
        <v>43425.334027777775</v>
      </c>
      <c r="AT3012" t="s">
        <v>90</v>
      </c>
      <c r="AU3012" t="s">
        <v>1078</v>
      </c>
      <c r="AV3012" t="s">
        <v>357</v>
      </c>
      <c r="AW3012" t="s">
        <v>1079</v>
      </c>
      <c r="AX3012" t="s">
        <v>115</v>
      </c>
      <c r="AZ3012">
        <v>0</v>
      </c>
      <c r="BI3012" t="s">
        <v>90</v>
      </c>
      <c r="BK3012" t="s">
        <v>90</v>
      </c>
      <c r="BL3012" s="2">
        <v>1646.94</v>
      </c>
      <c r="BM3012" t="s">
        <v>102</v>
      </c>
      <c r="BN3012" s="1">
        <v>43434.532638888886</v>
      </c>
      <c r="BO3012" t="s">
        <v>343</v>
      </c>
      <c r="BP3012" s="1">
        <v>43427.420138888891</v>
      </c>
      <c r="BQ3012" t="s">
        <v>814</v>
      </c>
      <c r="BU3012" t="s">
        <v>118</v>
      </c>
      <c r="BV3012" t="s">
        <v>119</v>
      </c>
      <c r="BW3012" t="s">
        <v>88</v>
      </c>
      <c r="BY3012" t="s">
        <v>120</v>
      </c>
      <c r="BZ3012" t="s">
        <v>121</v>
      </c>
    </row>
    <row r="3013" spans="1:78" x14ac:dyDescent="0.25">
      <c r="A3013" t="s">
        <v>83</v>
      </c>
      <c r="B3013" t="s">
        <v>84</v>
      </c>
      <c r="C3013" t="s">
        <v>440</v>
      </c>
      <c r="D3013">
        <v>1805910</v>
      </c>
      <c r="E3013" s="1">
        <v>43159.459027777775</v>
      </c>
      <c r="F3013" s="1">
        <v>43172.385416666664</v>
      </c>
      <c r="G3013" s="4">
        <f t="shared" si="47"/>
        <v>2018</v>
      </c>
      <c r="H3013" t="s">
        <v>109</v>
      </c>
      <c r="I3013" t="s">
        <v>1070</v>
      </c>
      <c r="J3013" t="s">
        <v>111</v>
      </c>
      <c r="K3013" s="2">
        <v>1620.2</v>
      </c>
      <c r="L3013" s="2">
        <v>1706.56</v>
      </c>
      <c r="M3013">
        <v>336352</v>
      </c>
      <c r="U3013" s="1">
        <v>43171.370138888888</v>
      </c>
      <c r="V3013" s="1">
        <v>43171.370833333334</v>
      </c>
      <c r="X3013" t="s">
        <v>104</v>
      </c>
      <c r="Z3013" t="s">
        <v>89</v>
      </c>
      <c r="AA3013">
        <v>0</v>
      </c>
      <c r="AB3013">
        <v>0</v>
      </c>
      <c r="AC3013">
        <v>0</v>
      </c>
      <c r="AD3013" s="2">
        <v>1706.56</v>
      </c>
      <c r="AE3013" t="s">
        <v>104</v>
      </c>
      <c r="AF3013" t="s">
        <v>440</v>
      </c>
      <c r="AG3013">
        <v>1.74</v>
      </c>
      <c r="AJ3013" t="s">
        <v>90</v>
      </c>
      <c r="AK3013" s="1">
        <v>43159</v>
      </c>
      <c r="AL3013">
        <v>0</v>
      </c>
      <c r="AM3013">
        <v>0</v>
      </c>
      <c r="AN3013" t="s">
        <v>826</v>
      </c>
      <c r="AQ3013" s="1">
        <v>43159.459027777775</v>
      </c>
      <c r="AR3013" s="1">
        <v>43159.459027777775</v>
      </c>
      <c r="AT3013" t="s">
        <v>90</v>
      </c>
      <c r="AU3013" t="s">
        <v>1071</v>
      </c>
      <c r="AV3013" t="s">
        <v>357</v>
      </c>
      <c r="AW3013" t="s">
        <v>1072</v>
      </c>
      <c r="AX3013" t="s">
        <v>115</v>
      </c>
      <c r="AZ3013">
        <v>0</v>
      </c>
      <c r="BF3013" s="3">
        <v>43159</v>
      </c>
      <c r="BI3013" t="s">
        <v>90</v>
      </c>
      <c r="BK3013" t="s">
        <v>90</v>
      </c>
      <c r="BL3013" s="2">
        <v>1706.56</v>
      </c>
      <c r="BM3013" t="s">
        <v>102</v>
      </c>
      <c r="BN3013" s="1">
        <v>43173.384722222225</v>
      </c>
      <c r="BO3013" t="s">
        <v>97</v>
      </c>
      <c r="BP3013" s="1">
        <v>43163.422222222223</v>
      </c>
      <c r="BQ3013" t="s">
        <v>814</v>
      </c>
      <c r="BU3013" t="s">
        <v>118</v>
      </c>
      <c r="BV3013" t="s">
        <v>119</v>
      </c>
      <c r="BW3013" t="s">
        <v>88</v>
      </c>
      <c r="BY3013" t="s">
        <v>120</v>
      </c>
      <c r="BZ3013" t="s">
        <v>121</v>
      </c>
    </row>
    <row r="3014" spans="1:78" x14ac:dyDescent="0.25">
      <c r="A3014" t="s">
        <v>83</v>
      </c>
      <c r="B3014" t="s">
        <v>84</v>
      </c>
      <c r="C3014" t="s">
        <v>440</v>
      </c>
      <c r="D3014">
        <v>1802603</v>
      </c>
      <c r="E3014" s="1">
        <v>43126.417361111111</v>
      </c>
      <c r="F3014" s="1">
        <v>43131.366666666669</v>
      </c>
      <c r="G3014" s="4">
        <f t="shared" si="47"/>
        <v>2018</v>
      </c>
      <c r="H3014" t="s">
        <v>109</v>
      </c>
      <c r="I3014" t="s">
        <v>1070</v>
      </c>
      <c r="J3014" t="s">
        <v>111</v>
      </c>
      <c r="K3014" s="2">
        <v>1596.7</v>
      </c>
      <c r="L3014" s="2">
        <v>1692.33</v>
      </c>
      <c r="M3014">
        <v>333947</v>
      </c>
      <c r="U3014" s="1">
        <v>43131.365277777775</v>
      </c>
      <c r="V3014" s="1">
        <v>43131.365972222222</v>
      </c>
      <c r="X3014" t="s">
        <v>104</v>
      </c>
      <c r="Z3014" t="s">
        <v>89</v>
      </c>
      <c r="AA3014">
        <v>0</v>
      </c>
      <c r="AB3014">
        <v>0</v>
      </c>
      <c r="AC3014">
        <v>0</v>
      </c>
      <c r="AD3014" s="2">
        <v>1692.33</v>
      </c>
      <c r="AE3014" t="s">
        <v>104</v>
      </c>
      <c r="AF3014" t="s">
        <v>440</v>
      </c>
      <c r="AG3014">
        <v>1.42</v>
      </c>
      <c r="AJ3014" t="s">
        <v>90</v>
      </c>
      <c r="AK3014" s="1">
        <v>43126</v>
      </c>
      <c r="AL3014">
        <v>0</v>
      </c>
      <c r="AM3014">
        <v>0</v>
      </c>
      <c r="AN3014" t="s">
        <v>826</v>
      </c>
      <c r="AQ3014" s="1">
        <v>43126.417361111111</v>
      </c>
      <c r="AR3014" s="1">
        <v>43126.417361111111</v>
      </c>
      <c r="AT3014" t="s">
        <v>90</v>
      </c>
      <c r="AU3014" t="s">
        <v>1071</v>
      </c>
      <c r="AV3014" t="s">
        <v>357</v>
      </c>
      <c r="AW3014" t="s">
        <v>1072</v>
      </c>
      <c r="AX3014" t="s">
        <v>115</v>
      </c>
      <c r="AZ3014">
        <v>0</v>
      </c>
      <c r="BF3014" s="3">
        <v>43126</v>
      </c>
      <c r="BI3014" t="s">
        <v>90</v>
      </c>
      <c r="BK3014" t="s">
        <v>90</v>
      </c>
      <c r="BL3014" s="2">
        <v>1692.33</v>
      </c>
      <c r="BM3014" t="s">
        <v>102</v>
      </c>
      <c r="BN3014" s="1">
        <v>43132.365972222222</v>
      </c>
      <c r="BO3014" t="s">
        <v>97</v>
      </c>
      <c r="BP3014" s="1">
        <v>43128.344444444447</v>
      </c>
      <c r="BQ3014" t="s">
        <v>814</v>
      </c>
      <c r="BU3014" t="s">
        <v>118</v>
      </c>
      <c r="BV3014" t="s">
        <v>119</v>
      </c>
      <c r="BW3014" t="s">
        <v>88</v>
      </c>
      <c r="BY3014" t="s">
        <v>120</v>
      </c>
      <c r="BZ3014" t="s">
        <v>121</v>
      </c>
    </row>
    <row r="3015" spans="1:78" x14ac:dyDescent="0.25">
      <c r="A3015" t="s">
        <v>83</v>
      </c>
      <c r="B3015" t="s">
        <v>84</v>
      </c>
      <c r="C3015" t="s">
        <v>1090</v>
      </c>
      <c r="D3015">
        <v>1810002</v>
      </c>
      <c r="E3015" s="1">
        <v>43200.417361111111</v>
      </c>
      <c r="F3015" s="1">
        <v>43209.381944444445</v>
      </c>
      <c r="G3015" s="4">
        <f t="shared" si="47"/>
        <v>2018</v>
      </c>
      <c r="H3015" t="s">
        <v>109</v>
      </c>
      <c r="I3015" t="s">
        <v>1073</v>
      </c>
      <c r="J3015" t="s">
        <v>129</v>
      </c>
      <c r="K3015" s="2">
        <v>1549.4</v>
      </c>
      <c r="L3015" s="2">
        <v>1645.41</v>
      </c>
      <c r="M3015">
        <v>338684</v>
      </c>
      <c r="U3015" s="1">
        <v>43209.380555555559</v>
      </c>
      <c r="V3015" s="1">
        <v>43209.381249999999</v>
      </c>
      <c r="X3015" t="s">
        <v>104</v>
      </c>
      <c r="Z3015" t="s">
        <v>89</v>
      </c>
      <c r="AA3015">
        <v>0</v>
      </c>
      <c r="AB3015">
        <v>0</v>
      </c>
      <c r="AC3015">
        <v>0</v>
      </c>
      <c r="AD3015" s="2">
        <v>1645.41</v>
      </c>
      <c r="AE3015" t="s">
        <v>104</v>
      </c>
      <c r="AF3015" t="s">
        <v>1090</v>
      </c>
      <c r="AG3015">
        <v>1.21</v>
      </c>
      <c r="AJ3015" t="s">
        <v>90</v>
      </c>
      <c r="AK3015" s="1">
        <v>43197</v>
      </c>
      <c r="AL3015">
        <v>0</v>
      </c>
      <c r="AM3015">
        <v>0</v>
      </c>
      <c r="AN3015" t="s">
        <v>112</v>
      </c>
      <c r="AQ3015" s="1">
        <v>43200.417361111111</v>
      </c>
      <c r="AR3015" s="1">
        <v>43200.417361111111</v>
      </c>
      <c r="AT3015" t="s">
        <v>90</v>
      </c>
      <c r="AU3015" t="s">
        <v>1071</v>
      </c>
      <c r="AV3015" t="s">
        <v>93</v>
      </c>
      <c r="AW3015" t="s">
        <v>1072</v>
      </c>
      <c r="AX3015" t="s">
        <v>115</v>
      </c>
      <c r="AZ3015">
        <v>0</v>
      </c>
      <c r="BF3015" s="3">
        <v>43200</v>
      </c>
      <c r="BI3015" t="s">
        <v>90</v>
      </c>
      <c r="BK3015" t="s">
        <v>90</v>
      </c>
      <c r="BL3015" s="2">
        <v>1645.41</v>
      </c>
      <c r="BM3015" t="s">
        <v>102</v>
      </c>
      <c r="BN3015" s="1">
        <v>43210.381249999999</v>
      </c>
      <c r="BO3015" t="s">
        <v>97</v>
      </c>
      <c r="BP3015" s="1">
        <v>43201.42083333333</v>
      </c>
      <c r="BQ3015" t="s">
        <v>814</v>
      </c>
      <c r="BU3015" t="s">
        <v>118</v>
      </c>
      <c r="BV3015" t="s">
        <v>119</v>
      </c>
      <c r="BW3015" t="s">
        <v>88</v>
      </c>
      <c r="BY3015" t="s">
        <v>120</v>
      </c>
      <c r="BZ3015" t="s">
        <v>121</v>
      </c>
    </row>
    <row r="3016" spans="1:78" x14ac:dyDescent="0.25">
      <c r="A3016" t="s">
        <v>83</v>
      </c>
      <c r="B3016" t="s">
        <v>84</v>
      </c>
      <c r="C3016" t="s">
        <v>153</v>
      </c>
      <c r="D3016">
        <v>1833408</v>
      </c>
      <c r="E3016" s="1">
        <v>43434.500694444447</v>
      </c>
      <c r="F3016" s="1">
        <v>43445.409722222219</v>
      </c>
      <c r="G3016" s="4">
        <f t="shared" si="47"/>
        <v>2018</v>
      </c>
      <c r="H3016" t="s">
        <v>109</v>
      </c>
      <c r="I3016" t="s">
        <v>1077</v>
      </c>
      <c r="J3016" t="s">
        <v>129</v>
      </c>
      <c r="K3016" s="2">
        <v>1421.9</v>
      </c>
      <c r="L3016" s="2">
        <v>1517.98</v>
      </c>
      <c r="M3016">
        <v>353297</v>
      </c>
      <c r="U3016" s="1">
        <v>43444.444444444445</v>
      </c>
      <c r="V3016" s="1">
        <v>43444.445138888892</v>
      </c>
      <c r="X3016" t="s">
        <v>104</v>
      </c>
      <c r="Z3016" t="s">
        <v>89</v>
      </c>
      <c r="AA3016">
        <v>0</v>
      </c>
      <c r="AB3016">
        <v>0</v>
      </c>
      <c r="AC3016">
        <v>0</v>
      </c>
      <c r="AD3016" s="2">
        <v>1517.98</v>
      </c>
      <c r="AE3016" t="s">
        <v>104</v>
      </c>
      <c r="AF3016" t="s">
        <v>153</v>
      </c>
      <c r="AG3016">
        <v>1.4</v>
      </c>
      <c r="AJ3016" t="s">
        <v>90</v>
      </c>
      <c r="AK3016" s="1">
        <v>43433</v>
      </c>
      <c r="AL3016">
        <v>0</v>
      </c>
      <c r="AM3016">
        <v>0</v>
      </c>
      <c r="AN3016" t="s">
        <v>112</v>
      </c>
      <c r="AQ3016" s="1">
        <v>43434.500694444447</v>
      </c>
      <c r="AR3016" s="1">
        <v>43434.500694444447</v>
      </c>
      <c r="AT3016" t="s">
        <v>90</v>
      </c>
      <c r="AU3016" t="s">
        <v>1078</v>
      </c>
      <c r="AV3016" t="s">
        <v>93</v>
      </c>
      <c r="AW3016" t="s">
        <v>1079</v>
      </c>
      <c r="AX3016" t="s">
        <v>115</v>
      </c>
      <c r="AZ3016">
        <v>0</v>
      </c>
      <c r="BI3016" t="s">
        <v>90</v>
      </c>
      <c r="BK3016" t="s">
        <v>90</v>
      </c>
      <c r="BL3016" s="2">
        <v>1517.98</v>
      </c>
      <c r="BM3016" t="s">
        <v>102</v>
      </c>
      <c r="BN3016" s="1">
        <v>43446.409722222219</v>
      </c>
      <c r="BO3016" t="s">
        <v>97</v>
      </c>
      <c r="BP3016" s="1">
        <v>43436.503472222219</v>
      </c>
      <c r="BQ3016" t="s">
        <v>814</v>
      </c>
      <c r="BU3016" t="s">
        <v>118</v>
      </c>
      <c r="BV3016" t="s">
        <v>119</v>
      </c>
      <c r="BW3016" t="s">
        <v>88</v>
      </c>
      <c r="BY3016" t="s">
        <v>120</v>
      </c>
      <c r="BZ3016" t="s">
        <v>121</v>
      </c>
    </row>
    <row r="3017" spans="1:78" x14ac:dyDescent="0.25">
      <c r="A3017" t="s">
        <v>83</v>
      </c>
      <c r="B3017" t="s">
        <v>84</v>
      </c>
      <c r="C3017" t="s">
        <v>153</v>
      </c>
      <c r="D3017">
        <v>1820407</v>
      </c>
      <c r="E3017" s="1">
        <v>43304.417361111111</v>
      </c>
      <c r="F3017" s="1">
        <v>43313.411805555559</v>
      </c>
      <c r="G3017" s="4">
        <f t="shared" si="47"/>
        <v>2018</v>
      </c>
      <c r="H3017" t="s">
        <v>109</v>
      </c>
      <c r="I3017" t="s">
        <v>1070</v>
      </c>
      <c r="J3017" t="s">
        <v>111</v>
      </c>
      <c r="K3017" s="2">
        <v>1552</v>
      </c>
      <c r="L3017" s="2">
        <v>1626.6</v>
      </c>
      <c r="M3017">
        <v>345486</v>
      </c>
      <c r="U3017" s="1">
        <v>43313.410416666666</v>
      </c>
      <c r="V3017" s="1">
        <v>43313.411111111112</v>
      </c>
      <c r="X3017" t="s">
        <v>104</v>
      </c>
      <c r="Z3017" t="s">
        <v>89</v>
      </c>
      <c r="AA3017">
        <v>0</v>
      </c>
      <c r="AB3017">
        <v>0</v>
      </c>
      <c r="AC3017">
        <v>0</v>
      </c>
      <c r="AD3017" s="2">
        <v>1626.6</v>
      </c>
      <c r="AE3017" t="s">
        <v>104</v>
      </c>
      <c r="AF3017" t="s">
        <v>153</v>
      </c>
      <c r="AG3017">
        <v>1.45</v>
      </c>
      <c r="AJ3017" t="s">
        <v>90</v>
      </c>
      <c r="AK3017" s="1">
        <v>43295</v>
      </c>
      <c r="AL3017">
        <v>0</v>
      </c>
      <c r="AM3017">
        <v>0</v>
      </c>
      <c r="AN3017" t="s">
        <v>826</v>
      </c>
      <c r="AQ3017" s="1">
        <v>43304.417361111111</v>
      </c>
      <c r="AR3017" s="1">
        <v>43304.417361111111</v>
      </c>
      <c r="AT3017" t="s">
        <v>90</v>
      </c>
      <c r="AU3017" t="s">
        <v>1071</v>
      </c>
      <c r="AV3017" t="s">
        <v>357</v>
      </c>
      <c r="AW3017" t="s">
        <v>1072</v>
      </c>
      <c r="AX3017" t="s">
        <v>115</v>
      </c>
      <c r="AZ3017">
        <v>0</v>
      </c>
      <c r="BF3017" s="3">
        <v>43304</v>
      </c>
      <c r="BI3017" t="s">
        <v>90</v>
      </c>
      <c r="BK3017" t="s">
        <v>90</v>
      </c>
      <c r="BL3017" s="2">
        <v>1626.6</v>
      </c>
      <c r="BM3017" t="s">
        <v>102</v>
      </c>
      <c r="BN3017" s="1">
        <v>43314.411805555559</v>
      </c>
      <c r="BO3017" t="s">
        <v>97</v>
      </c>
      <c r="BP3017" s="1">
        <v>43306.688888888886</v>
      </c>
      <c r="BQ3017" t="s">
        <v>814</v>
      </c>
      <c r="BU3017" t="s">
        <v>118</v>
      </c>
      <c r="BV3017" t="s">
        <v>119</v>
      </c>
      <c r="BW3017" t="s">
        <v>88</v>
      </c>
      <c r="BY3017" t="s">
        <v>120</v>
      </c>
      <c r="BZ3017" t="s">
        <v>121</v>
      </c>
    </row>
    <row r="3018" spans="1:78" x14ac:dyDescent="0.25">
      <c r="A3018" t="s">
        <v>83</v>
      </c>
      <c r="B3018" t="s">
        <v>84</v>
      </c>
      <c r="C3018" t="s">
        <v>868</v>
      </c>
      <c r="D3018">
        <v>1801105</v>
      </c>
      <c r="E3018" s="1">
        <v>43111.334027777775</v>
      </c>
      <c r="F3018" s="1">
        <v>43133.601388888892</v>
      </c>
      <c r="G3018" s="4">
        <f t="shared" si="47"/>
        <v>2018</v>
      </c>
      <c r="H3018" t="s">
        <v>819</v>
      </c>
      <c r="I3018" t="s">
        <v>820</v>
      </c>
      <c r="J3018" t="s">
        <v>821</v>
      </c>
      <c r="K3018" s="2">
        <v>1483.3</v>
      </c>
      <c r="L3018" s="2">
        <v>1549.83</v>
      </c>
      <c r="M3018">
        <v>332900</v>
      </c>
      <c r="U3018" s="1">
        <v>43133.599999999999</v>
      </c>
      <c r="V3018" s="1">
        <v>43133.600694444445</v>
      </c>
      <c r="X3018" t="s">
        <v>104</v>
      </c>
      <c r="Z3018" t="s">
        <v>89</v>
      </c>
      <c r="AA3018">
        <v>0</v>
      </c>
      <c r="AB3018">
        <v>0</v>
      </c>
      <c r="AC3018">
        <v>0</v>
      </c>
      <c r="AD3018" s="2">
        <v>1549.83</v>
      </c>
      <c r="AE3018" t="s">
        <v>104</v>
      </c>
      <c r="AF3018" t="s">
        <v>868</v>
      </c>
      <c r="AG3018">
        <v>1.35</v>
      </c>
      <c r="AJ3018" t="s">
        <v>90</v>
      </c>
      <c r="AK3018" s="1">
        <v>43110</v>
      </c>
      <c r="AL3018">
        <v>0</v>
      </c>
      <c r="AM3018">
        <v>0</v>
      </c>
      <c r="AN3018" t="s">
        <v>487</v>
      </c>
      <c r="AQ3018" s="1">
        <v>43111.334027777775</v>
      </c>
      <c r="AR3018" s="1">
        <v>43111.334027777775</v>
      </c>
      <c r="AT3018" t="s">
        <v>90</v>
      </c>
      <c r="AU3018" t="s">
        <v>822</v>
      </c>
      <c r="AV3018" t="s">
        <v>93</v>
      </c>
      <c r="AW3018" t="s">
        <v>823</v>
      </c>
      <c r="AX3018" t="s">
        <v>115</v>
      </c>
      <c r="AZ3018">
        <v>0</v>
      </c>
      <c r="BF3018" s="3">
        <v>43111</v>
      </c>
      <c r="BI3018" t="s">
        <v>90</v>
      </c>
      <c r="BK3018" t="s">
        <v>90</v>
      </c>
      <c r="BL3018" s="2">
        <v>1549.83</v>
      </c>
      <c r="BM3018" t="s">
        <v>102</v>
      </c>
      <c r="BN3018" s="1">
        <v>43136.600694444445</v>
      </c>
      <c r="BO3018" t="s">
        <v>97</v>
      </c>
      <c r="BP3018" s="1">
        <v>43112.515972222223</v>
      </c>
      <c r="BQ3018" t="s">
        <v>814</v>
      </c>
      <c r="BU3018" t="s">
        <v>118</v>
      </c>
      <c r="BV3018" t="s">
        <v>119</v>
      </c>
      <c r="BW3018" t="s">
        <v>88</v>
      </c>
      <c r="BY3018" t="s">
        <v>120</v>
      </c>
      <c r="BZ3018" t="s">
        <v>121</v>
      </c>
    </row>
    <row r="3019" spans="1:78" x14ac:dyDescent="0.25">
      <c r="A3019" t="s">
        <v>83</v>
      </c>
      <c r="B3019" t="s">
        <v>84</v>
      </c>
      <c r="C3019" t="s">
        <v>154</v>
      </c>
      <c r="D3019">
        <v>1803105</v>
      </c>
      <c r="E3019" s="1">
        <v>43131.334027777775</v>
      </c>
      <c r="F3019" s="1">
        <v>43140.384722222225</v>
      </c>
      <c r="G3019" s="4">
        <f t="shared" si="47"/>
        <v>2018</v>
      </c>
      <c r="H3019" t="s">
        <v>1084</v>
      </c>
      <c r="I3019" t="s">
        <v>1085</v>
      </c>
      <c r="J3019" t="s">
        <v>1086</v>
      </c>
      <c r="K3019" s="2">
        <v>1484.2</v>
      </c>
      <c r="L3019" s="2">
        <v>1553.95</v>
      </c>
      <c r="M3019">
        <v>334504</v>
      </c>
      <c r="U3019" s="1">
        <v>43140.383333333331</v>
      </c>
      <c r="V3019" s="1">
        <v>43140.384027777778</v>
      </c>
      <c r="X3019" t="s">
        <v>104</v>
      </c>
      <c r="Z3019" t="s">
        <v>89</v>
      </c>
      <c r="AA3019">
        <v>0</v>
      </c>
      <c r="AB3019">
        <v>0</v>
      </c>
      <c r="AC3019">
        <v>0</v>
      </c>
      <c r="AD3019" s="2">
        <v>1553.95</v>
      </c>
      <c r="AE3019" t="s">
        <v>104</v>
      </c>
      <c r="AF3019" t="s">
        <v>154</v>
      </c>
      <c r="AG3019">
        <v>1.58</v>
      </c>
      <c r="AJ3019" t="s">
        <v>90</v>
      </c>
      <c r="AK3019" s="1">
        <v>43130</v>
      </c>
      <c r="AL3019">
        <v>0</v>
      </c>
      <c r="AM3019">
        <v>0</v>
      </c>
      <c r="AN3019" t="s">
        <v>156</v>
      </c>
      <c r="AQ3019" s="1">
        <v>43131.334027777775</v>
      </c>
      <c r="AR3019" s="1">
        <v>43131.334027777775</v>
      </c>
      <c r="AT3019" t="s">
        <v>90</v>
      </c>
      <c r="AU3019" t="s">
        <v>1087</v>
      </c>
      <c r="AV3019" t="s">
        <v>93</v>
      </c>
      <c r="AW3019" t="s">
        <v>1088</v>
      </c>
      <c r="AX3019" t="s">
        <v>115</v>
      </c>
      <c r="AZ3019">
        <v>0</v>
      </c>
      <c r="BF3019" s="3">
        <v>43131</v>
      </c>
      <c r="BI3019" t="s">
        <v>90</v>
      </c>
      <c r="BK3019" t="s">
        <v>90</v>
      </c>
      <c r="BL3019" s="2">
        <v>1553.95</v>
      </c>
      <c r="BM3019" t="s">
        <v>102</v>
      </c>
      <c r="BN3019" s="1">
        <v>43143.384027777778</v>
      </c>
      <c r="BO3019" t="s">
        <v>97</v>
      </c>
      <c r="BP3019" s="1">
        <v>43132.59097222222</v>
      </c>
      <c r="BQ3019" t="s">
        <v>814</v>
      </c>
      <c r="BU3019" t="s">
        <v>118</v>
      </c>
      <c r="BV3019" t="s">
        <v>119</v>
      </c>
      <c r="BW3019" t="s">
        <v>88</v>
      </c>
      <c r="BY3019" t="s">
        <v>120</v>
      </c>
      <c r="BZ3019" t="s">
        <v>121</v>
      </c>
    </row>
    <row r="3020" spans="1:78" x14ac:dyDescent="0.25">
      <c r="A3020" t="s">
        <v>83</v>
      </c>
      <c r="B3020" t="s">
        <v>84</v>
      </c>
      <c r="C3020" t="s">
        <v>159</v>
      </c>
      <c r="D3020">
        <v>1813105</v>
      </c>
      <c r="E3020" s="1">
        <v>43231.749305555553</v>
      </c>
      <c r="F3020" s="1">
        <v>43239.377083333333</v>
      </c>
      <c r="G3020" s="4">
        <f t="shared" si="47"/>
        <v>2018</v>
      </c>
      <c r="H3020" t="s">
        <v>1064</v>
      </c>
      <c r="I3020" t="s">
        <v>1065</v>
      </c>
      <c r="J3020" t="s">
        <v>1066</v>
      </c>
      <c r="K3020" s="2">
        <v>1494.5</v>
      </c>
      <c r="L3020" s="2">
        <v>1526.97</v>
      </c>
      <c r="M3020">
        <v>340690</v>
      </c>
      <c r="U3020" s="1">
        <v>43239.375694444447</v>
      </c>
      <c r="V3020" s="1">
        <v>43239.376388888886</v>
      </c>
      <c r="X3020" t="s">
        <v>104</v>
      </c>
      <c r="Z3020" t="s">
        <v>89</v>
      </c>
      <c r="AA3020">
        <v>0</v>
      </c>
      <c r="AB3020">
        <v>0</v>
      </c>
      <c r="AC3020">
        <v>0</v>
      </c>
      <c r="AD3020" s="2">
        <v>1526.97</v>
      </c>
      <c r="AE3020" t="s">
        <v>104</v>
      </c>
      <c r="AF3020" t="s">
        <v>159</v>
      </c>
      <c r="AG3020">
        <v>1.68</v>
      </c>
      <c r="AJ3020" t="s">
        <v>90</v>
      </c>
      <c r="AK3020" s="1">
        <v>43229</v>
      </c>
      <c r="AL3020">
        <v>0</v>
      </c>
      <c r="AM3020">
        <v>0</v>
      </c>
      <c r="AN3020" t="s">
        <v>156</v>
      </c>
      <c r="AQ3020" s="1">
        <v>43231.749305555553</v>
      </c>
      <c r="AR3020" s="1">
        <v>43231.749305555553</v>
      </c>
      <c r="AT3020" t="s">
        <v>90</v>
      </c>
      <c r="AU3020" t="s">
        <v>1068</v>
      </c>
      <c r="AV3020" t="s">
        <v>93</v>
      </c>
      <c r="AW3020" t="s">
        <v>1069</v>
      </c>
      <c r="AX3020" t="s">
        <v>115</v>
      </c>
      <c r="AZ3020">
        <v>0</v>
      </c>
      <c r="BF3020" s="3">
        <v>43231</v>
      </c>
      <c r="BI3020" t="s">
        <v>90</v>
      </c>
      <c r="BK3020" t="s">
        <v>90</v>
      </c>
      <c r="BL3020" s="2">
        <v>1526.97</v>
      </c>
      <c r="BM3020" t="s">
        <v>102</v>
      </c>
      <c r="BN3020" s="1">
        <v>43251.377083333333</v>
      </c>
      <c r="BO3020" t="s">
        <v>97</v>
      </c>
      <c r="BP3020" s="1">
        <v>43234.588194444441</v>
      </c>
      <c r="BQ3020" t="s">
        <v>814</v>
      </c>
      <c r="BU3020" t="s">
        <v>118</v>
      </c>
      <c r="BV3020" t="s">
        <v>119</v>
      </c>
      <c r="BW3020" t="s">
        <v>88</v>
      </c>
      <c r="BY3020" t="s">
        <v>120</v>
      </c>
      <c r="BZ3020" t="s">
        <v>121</v>
      </c>
    </row>
    <row r="3021" spans="1:78" x14ac:dyDescent="0.25">
      <c r="A3021" t="s">
        <v>83</v>
      </c>
      <c r="B3021" t="s">
        <v>84</v>
      </c>
      <c r="C3021" t="s">
        <v>159</v>
      </c>
      <c r="D3021">
        <v>1809305</v>
      </c>
      <c r="E3021" s="1">
        <v>43193.334027777775</v>
      </c>
      <c r="F3021" s="1">
        <v>43203.388888888891</v>
      </c>
      <c r="G3021" s="4">
        <f t="shared" si="47"/>
        <v>2018</v>
      </c>
      <c r="H3021" t="s">
        <v>109</v>
      </c>
      <c r="I3021" t="s">
        <v>1070</v>
      </c>
      <c r="J3021" t="s">
        <v>111</v>
      </c>
      <c r="K3021" s="2">
        <v>1662</v>
      </c>
      <c r="L3021" s="2">
        <v>1745.06</v>
      </c>
      <c r="M3021">
        <v>338397</v>
      </c>
      <c r="U3021" s="1">
        <v>43203.387499999997</v>
      </c>
      <c r="V3021" s="1">
        <v>43203.388194444444</v>
      </c>
      <c r="X3021" t="s">
        <v>104</v>
      </c>
      <c r="Z3021" t="s">
        <v>89</v>
      </c>
      <c r="AA3021">
        <v>0</v>
      </c>
      <c r="AB3021">
        <v>0</v>
      </c>
      <c r="AC3021">
        <v>0</v>
      </c>
      <c r="AD3021" s="2">
        <v>1745.06</v>
      </c>
      <c r="AE3021" t="s">
        <v>104</v>
      </c>
      <c r="AF3021" t="s">
        <v>159</v>
      </c>
      <c r="AG3021">
        <v>1.6</v>
      </c>
      <c r="AJ3021" t="s">
        <v>90</v>
      </c>
      <c r="AK3021" s="1">
        <v>43193</v>
      </c>
      <c r="AL3021">
        <v>0</v>
      </c>
      <c r="AM3021">
        <v>0</v>
      </c>
      <c r="AN3021" t="s">
        <v>826</v>
      </c>
      <c r="AQ3021" s="1">
        <v>43193.334027777775</v>
      </c>
      <c r="AR3021" s="1">
        <v>43193.334027777775</v>
      </c>
      <c r="AT3021" t="s">
        <v>90</v>
      </c>
      <c r="AU3021" t="s">
        <v>1071</v>
      </c>
      <c r="AV3021" t="s">
        <v>357</v>
      </c>
      <c r="AW3021" t="s">
        <v>1072</v>
      </c>
      <c r="AX3021" t="s">
        <v>115</v>
      </c>
      <c r="AZ3021">
        <v>0</v>
      </c>
      <c r="BF3021" s="3">
        <v>43193</v>
      </c>
      <c r="BI3021" t="s">
        <v>90</v>
      </c>
      <c r="BK3021" t="s">
        <v>90</v>
      </c>
      <c r="BL3021" s="2">
        <v>1745.06</v>
      </c>
      <c r="BM3021" t="s">
        <v>102</v>
      </c>
      <c r="BN3021" s="1">
        <v>43221.473611111112</v>
      </c>
      <c r="BO3021" t="s">
        <v>97</v>
      </c>
      <c r="BP3021" s="1">
        <v>43195.602083333331</v>
      </c>
      <c r="BQ3021" t="s">
        <v>814</v>
      </c>
      <c r="BU3021" t="s">
        <v>118</v>
      </c>
      <c r="BV3021" t="s">
        <v>119</v>
      </c>
      <c r="BW3021" t="s">
        <v>88</v>
      </c>
      <c r="BY3021" t="s">
        <v>120</v>
      </c>
      <c r="BZ3021" t="s">
        <v>121</v>
      </c>
    </row>
    <row r="3022" spans="1:78" x14ac:dyDescent="0.25">
      <c r="A3022" t="s">
        <v>83</v>
      </c>
      <c r="B3022" t="s">
        <v>84</v>
      </c>
      <c r="C3022" t="s">
        <v>159</v>
      </c>
      <c r="D3022">
        <v>1803303</v>
      </c>
      <c r="E3022" s="1">
        <v>43133.500694444447</v>
      </c>
      <c r="F3022" s="1">
        <v>43142.397916666669</v>
      </c>
      <c r="G3022" s="4">
        <f t="shared" si="47"/>
        <v>2018</v>
      </c>
      <c r="H3022" t="s">
        <v>109</v>
      </c>
      <c r="I3022" t="s">
        <v>1073</v>
      </c>
      <c r="J3022" t="s">
        <v>129</v>
      </c>
      <c r="K3022" s="2">
        <v>1513.6</v>
      </c>
      <c r="L3022" s="2">
        <v>1630.17</v>
      </c>
      <c r="M3022">
        <v>334662</v>
      </c>
      <c r="U3022" s="1">
        <v>43142.396527777775</v>
      </c>
      <c r="V3022" s="1">
        <v>43142.397222222222</v>
      </c>
      <c r="X3022" t="s">
        <v>104</v>
      </c>
      <c r="Z3022" t="s">
        <v>89</v>
      </c>
      <c r="AA3022">
        <v>0</v>
      </c>
      <c r="AB3022">
        <v>0</v>
      </c>
      <c r="AC3022">
        <v>0</v>
      </c>
      <c r="AD3022" s="2">
        <v>1630.17</v>
      </c>
      <c r="AE3022" t="s">
        <v>104</v>
      </c>
      <c r="AF3022" t="s">
        <v>159</v>
      </c>
      <c r="AG3022">
        <v>1.26</v>
      </c>
      <c r="AJ3022" t="s">
        <v>90</v>
      </c>
      <c r="AK3022" s="1">
        <v>43133</v>
      </c>
      <c r="AL3022">
        <v>0</v>
      </c>
      <c r="AM3022">
        <v>0</v>
      </c>
      <c r="AN3022" t="s">
        <v>112</v>
      </c>
      <c r="AQ3022" s="1">
        <v>43133.500694444447</v>
      </c>
      <c r="AR3022" s="1">
        <v>43133.500694444447</v>
      </c>
      <c r="AT3022" t="s">
        <v>90</v>
      </c>
      <c r="AU3022" t="s">
        <v>1071</v>
      </c>
      <c r="AV3022" t="s">
        <v>93</v>
      </c>
      <c r="AW3022" t="s">
        <v>1072</v>
      </c>
      <c r="AX3022" t="s">
        <v>115</v>
      </c>
      <c r="AZ3022">
        <v>0</v>
      </c>
      <c r="BF3022" s="3">
        <v>43133</v>
      </c>
      <c r="BI3022" t="s">
        <v>90</v>
      </c>
      <c r="BK3022" t="s">
        <v>90</v>
      </c>
      <c r="BL3022" s="2">
        <v>1630.17</v>
      </c>
      <c r="BM3022" t="s">
        <v>102</v>
      </c>
      <c r="BN3022" s="1">
        <v>43143.397222222222</v>
      </c>
      <c r="BO3022" t="s">
        <v>97</v>
      </c>
      <c r="BP3022" s="1">
        <v>43135.347916666666</v>
      </c>
      <c r="BQ3022" t="s">
        <v>814</v>
      </c>
      <c r="BU3022" t="s">
        <v>118</v>
      </c>
      <c r="BV3022" t="s">
        <v>119</v>
      </c>
      <c r="BW3022" t="s">
        <v>88</v>
      </c>
      <c r="BY3022" t="s">
        <v>120</v>
      </c>
      <c r="BZ3022" t="s">
        <v>121</v>
      </c>
    </row>
    <row r="3023" spans="1:78" x14ac:dyDescent="0.25">
      <c r="A3023" t="s">
        <v>83</v>
      </c>
      <c r="B3023" t="s">
        <v>84</v>
      </c>
      <c r="C3023" t="s">
        <v>159</v>
      </c>
      <c r="D3023">
        <v>1801208</v>
      </c>
      <c r="E3023" s="1">
        <v>43112.563194444447</v>
      </c>
      <c r="F3023" s="1">
        <v>43121.379861111112</v>
      </c>
      <c r="G3023" s="4">
        <f t="shared" si="47"/>
        <v>2018</v>
      </c>
      <c r="H3023" t="s">
        <v>109</v>
      </c>
      <c r="I3023" t="s">
        <v>1070</v>
      </c>
      <c r="J3023" t="s">
        <v>111</v>
      </c>
      <c r="K3023" s="2">
        <v>1552</v>
      </c>
      <c r="L3023" s="2">
        <v>1647.01</v>
      </c>
      <c r="M3023">
        <v>332920</v>
      </c>
      <c r="U3023" s="1">
        <v>43121.378472222219</v>
      </c>
      <c r="V3023" s="1">
        <v>43121.379166666666</v>
      </c>
      <c r="X3023" t="s">
        <v>104</v>
      </c>
      <c r="Z3023" t="s">
        <v>89</v>
      </c>
      <c r="AA3023">
        <v>0</v>
      </c>
      <c r="AB3023">
        <v>0</v>
      </c>
      <c r="AC3023">
        <v>0</v>
      </c>
      <c r="AD3023" s="2">
        <v>1647.01</v>
      </c>
      <c r="AE3023" t="s">
        <v>104</v>
      </c>
      <c r="AF3023" t="s">
        <v>159</v>
      </c>
      <c r="AG3023">
        <v>1.47</v>
      </c>
      <c r="AJ3023" t="s">
        <v>90</v>
      </c>
      <c r="AK3023" s="1">
        <v>43112</v>
      </c>
      <c r="AL3023">
        <v>0</v>
      </c>
      <c r="AM3023">
        <v>0</v>
      </c>
      <c r="AN3023" t="s">
        <v>826</v>
      </c>
      <c r="AQ3023" s="1">
        <v>43112.563194444447</v>
      </c>
      <c r="AR3023" s="1">
        <v>43112.563194444447</v>
      </c>
      <c r="AT3023" t="s">
        <v>90</v>
      </c>
      <c r="AU3023" t="s">
        <v>1071</v>
      </c>
      <c r="AV3023" t="s">
        <v>357</v>
      </c>
      <c r="AW3023" t="s">
        <v>1072</v>
      </c>
      <c r="AX3023" t="s">
        <v>115</v>
      </c>
      <c r="AZ3023">
        <v>0</v>
      </c>
      <c r="BF3023" s="3">
        <v>43112</v>
      </c>
      <c r="BI3023" t="s">
        <v>90</v>
      </c>
      <c r="BK3023" t="s">
        <v>90</v>
      </c>
      <c r="BL3023" s="2">
        <v>1647.01</v>
      </c>
      <c r="BM3023" t="s">
        <v>102</v>
      </c>
      <c r="BN3023" s="1">
        <v>43122.379166666666</v>
      </c>
      <c r="BO3023" t="s">
        <v>97</v>
      </c>
      <c r="BP3023" s="1">
        <v>43113.597222222219</v>
      </c>
      <c r="BQ3023" t="s">
        <v>814</v>
      </c>
      <c r="BU3023" t="s">
        <v>118</v>
      </c>
      <c r="BV3023" t="s">
        <v>119</v>
      </c>
      <c r="BW3023" t="s">
        <v>88</v>
      </c>
      <c r="BY3023" t="s">
        <v>120</v>
      </c>
      <c r="BZ3023" t="s">
        <v>121</v>
      </c>
    </row>
    <row r="3024" spans="1:78" x14ac:dyDescent="0.25">
      <c r="A3024" t="s">
        <v>83</v>
      </c>
      <c r="B3024" t="s">
        <v>84</v>
      </c>
      <c r="C3024" t="s">
        <v>869</v>
      </c>
      <c r="D3024">
        <v>1802306</v>
      </c>
      <c r="E3024" s="1">
        <v>43123.334027777775</v>
      </c>
      <c r="F3024" s="1">
        <v>43137.318055555559</v>
      </c>
      <c r="G3024" s="4">
        <f t="shared" si="47"/>
        <v>2018</v>
      </c>
      <c r="H3024" t="s">
        <v>109</v>
      </c>
      <c r="I3024" t="s">
        <v>1070</v>
      </c>
      <c r="J3024" t="s">
        <v>111</v>
      </c>
      <c r="K3024" s="2">
        <v>1511.2</v>
      </c>
      <c r="L3024" s="2">
        <v>1569.86</v>
      </c>
      <c r="M3024">
        <v>333735</v>
      </c>
      <c r="U3024" s="1">
        <v>43137.316666666666</v>
      </c>
      <c r="V3024" s="1">
        <v>43137.317361111112</v>
      </c>
      <c r="X3024" t="s">
        <v>104</v>
      </c>
      <c r="Z3024" t="s">
        <v>89</v>
      </c>
      <c r="AA3024">
        <v>0</v>
      </c>
      <c r="AB3024">
        <v>0</v>
      </c>
      <c r="AC3024">
        <v>0</v>
      </c>
      <c r="AD3024" s="2">
        <v>1569.86</v>
      </c>
      <c r="AE3024" t="s">
        <v>104</v>
      </c>
      <c r="AF3024" t="s">
        <v>869</v>
      </c>
      <c r="AG3024">
        <v>1.55</v>
      </c>
      <c r="AJ3024" t="s">
        <v>90</v>
      </c>
      <c r="AK3024" s="1">
        <v>43119</v>
      </c>
      <c r="AL3024">
        <v>0</v>
      </c>
      <c r="AM3024">
        <v>0</v>
      </c>
      <c r="AN3024" t="s">
        <v>826</v>
      </c>
      <c r="AQ3024" s="1">
        <v>43123.334027777775</v>
      </c>
      <c r="AR3024" s="1">
        <v>43123.334027777775</v>
      </c>
      <c r="AT3024" t="s">
        <v>90</v>
      </c>
      <c r="AU3024" t="s">
        <v>1071</v>
      </c>
      <c r="AV3024" t="s">
        <v>357</v>
      </c>
      <c r="AW3024" t="s">
        <v>1072</v>
      </c>
      <c r="AX3024" t="s">
        <v>115</v>
      </c>
      <c r="AZ3024">
        <v>0</v>
      </c>
      <c r="BF3024" s="3">
        <v>43123</v>
      </c>
      <c r="BI3024" t="s">
        <v>90</v>
      </c>
      <c r="BK3024" t="s">
        <v>90</v>
      </c>
      <c r="BL3024" s="2">
        <v>1569.86</v>
      </c>
      <c r="BM3024" t="s">
        <v>102</v>
      </c>
      <c r="BN3024" s="1">
        <v>43139.317361111112</v>
      </c>
      <c r="BO3024" t="s">
        <v>97</v>
      </c>
      <c r="BP3024" s="1">
        <v>43124.507638888892</v>
      </c>
      <c r="BQ3024" t="s">
        <v>814</v>
      </c>
      <c r="BU3024" t="s">
        <v>118</v>
      </c>
      <c r="BV3024" t="s">
        <v>119</v>
      </c>
      <c r="BW3024" t="s">
        <v>88</v>
      </c>
      <c r="BY3024" t="s">
        <v>120</v>
      </c>
      <c r="BZ3024" t="s">
        <v>121</v>
      </c>
    </row>
    <row r="3025" spans="1:78" x14ac:dyDescent="0.25">
      <c r="A3025" t="s">
        <v>83</v>
      </c>
      <c r="B3025" t="s">
        <v>84</v>
      </c>
      <c r="C3025" t="s">
        <v>443</v>
      </c>
      <c r="D3025">
        <v>1814303</v>
      </c>
      <c r="E3025" s="1">
        <v>43242.292361111111</v>
      </c>
      <c r="F3025" s="1">
        <v>43251.395833333336</v>
      </c>
      <c r="G3025" s="4">
        <f t="shared" si="47"/>
        <v>2018</v>
      </c>
      <c r="H3025" t="s">
        <v>856</v>
      </c>
      <c r="I3025" t="s">
        <v>1081</v>
      </c>
      <c r="J3025" t="s">
        <v>858</v>
      </c>
      <c r="K3025" s="2">
        <v>1516.2</v>
      </c>
      <c r="L3025" s="2">
        <v>1545.16</v>
      </c>
      <c r="M3025">
        <v>341421</v>
      </c>
      <c r="U3025" s="1">
        <v>43251.394444444442</v>
      </c>
      <c r="V3025" s="1">
        <v>43251.395138888889</v>
      </c>
      <c r="X3025" t="s">
        <v>104</v>
      </c>
      <c r="Z3025" t="s">
        <v>89</v>
      </c>
      <c r="AA3025">
        <v>0</v>
      </c>
      <c r="AB3025">
        <v>0</v>
      </c>
      <c r="AC3025">
        <v>0</v>
      </c>
      <c r="AD3025" s="2">
        <v>1545.16</v>
      </c>
      <c r="AE3025" t="s">
        <v>104</v>
      </c>
      <c r="AF3025" t="s">
        <v>443</v>
      </c>
      <c r="AG3025">
        <v>1.76</v>
      </c>
      <c r="AJ3025" t="s">
        <v>90</v>
      </c>
      <c r="AK3025" s="1">
        <v>43241</v>
      </c>
      <c r="AL3025">
        <v>0</v>
      </c>
      <c r="AM3025">
        <v>0</v>
      </c>
      <c r="AN3025" t="s">
        <v>156</v>
      </c>
      <c r="AQ3025" s="1">
        <v>43242.292361111111</v>
      </c>
      <c r="AR3025" s="1">
        <v>43242.292361111111</v>
      </c>
      <c r="AT3025" t="s">
        <v>90</v>
      </c>
      <c r="AU3025" t="s">
        <v>1082</v>
      </c>
      <c r="AV3025" t="s">
        <v>93</v>
      </c>
      <c r="AW3025" t="s">
        <v>1083</v>
      </c>
      <c r="AX3025" t="s">
        <v>115</v>
      </c>
      <c r="AZ3025">
        <v>0</v>
      </c>
      <c r="BF3025" s="3">
        <v>43243</v>
      </c>
      <c r="BI3025" t="s">
        <v>90</v>
      </c>
      <c r="BK3025" t="s">
        <v>90</v>
      </c>
      <c r="BL3025" s="2">
        <v>1545.16</v>
      </c>
      <c r="BM3025" t="s">
        <v>102</v>
      </c>
      <c r="BN3025" s="1">
        <v>43252.395138888889</v>
      </c>
      <c r="BO3025" t="s">
        <v>97</v>
      </c>
      <c r="BP3025" s="1">
        <v>43243.591666666667</v>
      </c>
      <c r="BQ3025" t="s">
        <v>814</v>
      </c>
      <c r="BU3025" t="s">
        <v>118</v>
      </c>
      <c r="BV3025" t="s">
        <v>119</v>
      </c>
      <c r="BW3025" t="s">
        <v>88</v>
      </c>
      <c r="BY3025" t="s">
        <v>120</v>
      </c>
      <c r="BZ3025" t="s">
        <v>121</v>
      </c>
    </row>
    <row r="3026" spans="1:78" x14ac:dyDescent="0.25">
      <c r="A3026" t="s">
        <v>83</v>
      </c>
      <c r="B3026" t="s">
        <v>84</v>
      </c>
      <c r="C3026" t="s">
        <v>444</v>
      </c>
      <c r="D3026">
        <v>1830404</v>
      </c>
      <c r="E3026" s="1">
        <v>43404.334027777775</v>
      </c>
      <c r="F3026" s="1">
        <v>43411.418055555558</v>
      </c>
      <c r="G3026" s="4">
        <f t="shared" si="47"/>
        <v>2018</v>
      </c>
      <c r="H3026" t="s">
        <v>1091</v>
      </c>
      <c r="I3026" t="s">
        <v>1092</v>
      </c>
      <c r="J3026" t="s">
        <v>1093</v>
      </c>
      <c r="K3026" s="2">
        <v>1525.19</v>
      </c>
      <c r="L3026" s="2">
        <v>1632.49</v>
      </c>
      <c r="M3026">
        <v>351612</v>
      </c>
      <c r="U3026" s="1">
        <v>43411.417361111111</v>
      </c>
      <c r="V3026" s="1">
        <v>43411.418055555558</v>
      </c>
      <c r="X3026" t="s">
        <v>104</v>
      </c>
      <c r="Z3026" t="s">
        <v>89</v>
      </c>
      <c r="AA3026">
        <v>0</v>
      </c>
      <c r="AB3026">
        <v>0</v>
      </c>
      <c r="AC3026">
        <v>0</v>
      </c>
      <c r="AD3026" s="2">
        <v>1632.49</v>
      </c>
      <c r="AE3026" t="s">
        <v>104</v>
      </c>
      <c r="AF3026" t="s">
        <v>444</v>
      </c>
      <c r="AG3026">
        <v>1.31</v>
      </c>
      <c r="AJ3026" t="s">
        <v>90</v>
      </c>
      <c r="AK3026" s="1">
        <v>43404</v>
      </c>
      <c r="AL3026">
        <v>0</v>
      </c>
      <c r="AM3026">
        <v>0</v>
      </c>
      <c r="AN3026" t="s">
        <v>487</v>
      </c>
      <c r="AQ3026" s="1">
        <v>43404.334027777775</v>
      </c>
      <c r="AR3026" s="1">
        <v>43404.334027777775</v>
      </c>
      <c r="AT3026" t="s">
        <v>90</v>
      </c>
      <c r="AU3026" t="s">
        <v>1094</v>
      </c>
      <c r="AV3026" t="s">
        <v>93</v>
      </c>
      <c r="AW3026" t="s">
        <v>1095</v>
      </c>
      <c r="AX3026" t="s">
        <v>115</v>
      </c>
      <c r="AZ3026">
        <v>0</v>
      </c>
      <c r="BI3026" t="s">
        <v>90</v>
      </c>
      <c r="BK3026" t="s">
        <v>90</v>
      </c>
      <c r="BL3026" s="2">
        <v>1632.49</v>
      </c>
      <c r="BM3026" t="s">
        <v>102</v>
      </c>
      <c r="BN3026" s="1">
        <v>43412.418055555558</v>
      </c>
      <c r="BO3026" t="s">
        <v>97</v>
      </c>
      <c r="BP3026" s="1">
        <v>43405.506249999999</v>
      </c>
      <c r="BQ3026" t="s">
        <v>814</v>
      </c>
      <c r="BU3026" t="s">
        <v>118</v>
      </c>
      <c r="BV3026" t="s">
        <v>119</v>
      </c>
      <c r="BW3026" t="s">
        <v>88</v>
      </c>
      <c r="BY3026" t="s">
        <v>120</v>
      </c>
      <c r="BZ3026" t="s">
        <v>121</v>
      </c>
    </row>
    <row r="3027" spans="1:78" x14ac:dyDescent="0.25">
      <c r="A3027" t="s">
        <v>83</v>
      </c>
      <c r="B3027" t="s">
        <v>84</v>
      </c>
      <c r="C3027" t="s">
        <v>161</v>
      </c>
      <c r="D3027">
        <v>1834601</v>
      </c>
      <c r="E3027" s="1">
        <v>43446.417361111111</v>
      </c>
      <c r="F3027" s="1">
        <v>43460.404861111114</v>
      </c>
      <c r="G3027" s="4">
        <f t="shared" si="47"/>
        <v>2018</v>
      </c>
      <c r="H3027" t="s">
        <v>109</v>
      </c>
      <c r="I3027" t="s">
        <v>1070</v>
      </c>
      <c r="J3027" t="s">
        <v>111</v>
      </c>
      <c r="K3027" s="2">
        <v>1564.5</v>
      </c>
      <c r="L3027" s="2">
        <v>1635.02</v>
      </c>
      <c r="M3027">
        <v>354132</v>
      </c>
      <c r="U3027" s="1">
        <v>43460.404166666667</v>
      </c>
      <c r="V3027" s="1">
        <v>43460.404861111114</v>
      </c>
      <c r="X3027" t="s">
        <v>104</v>
      </c>
      <c r="Z3027" t="s">
        <v>89</v>
      </c>
      <c r="AA3027">
        <v>0</v>
      </c>
      <c r="AB3027">
        <v>0</v>
      </c>
      <c r="AC3027">
        <v>0</v>
      </c>
      <c r="AD3027" s="2">
        <v>1635.02</v>
      </c>
      <c r="AE3027" t="s">
        <v>104</v>
      </c>
      <c r="AF3027" t="s">
        <v>161</v>
      </c>
      <c r="AG3027">
        <v>1.35</v>
      </c>
      <c r="AJ3027" t="s">
        <v>90</v>
      </c>
      <c r="AK3027" s="1">
        <v>43446</v>
      </c>
      <c r="AL3027">
        <v>0</v>
      </c>
      <c r="AM3027">
        <v>0</v>
      </c>
      <c r="AN3027" t="s">
        <v>826</v>
      </c>
      <c r="AQ3027" s="1">
        <v>43446.417361111111</v>
      </c>
      <c r="AR3027" s="1">
        <v>43446.417361111111</v>
      </c>
      <c r="AT3027" t="s">
        <v>90</v>
      </c>
      <c r="AU3027" t="s">
        <v>1071</v>
      </c>
      <c r="AV3027" t="s">
        <v>357</v>
      </c>
      <c r="AW3027" t="s">
        <v>1072</v>
      </c>
      <c r="AX3027" t="s">
        <v>115</v>
      </c>
      <c r="AZ3027">
        <v>0</v>
      </c>
      <c r="BI3027" t="s">
        <v>90</v>
      </c>
      <c r="BK3027" t="s">
        <v>90</v>
      </c>
      <c r="BL3027" s="2">
        <v>1635.02</v>
      </c>
      <c r="BM3027" t="s">
        <v>102</v>
      </c>
      <c r="BN3027" s="1">
        <v>43461.405555555553</v>
      </c>
      <c r="BO3027" t="s">
        <v>343</v>
      </c>
      <c r="BP3027" s="1">
        <v>43448.336805555555</v>
      </c>
      <c r="BQ3027" t="s">
        <v>814</v>
      </c>
      <c r="BU3027" t="s">
        <v>118</v>
      </c>
      <c r="BV3027" t="s">
        <v>119</v>
      </c>
      <c r="BW3027" t="s">
        <v>88</v>
      </c>
      <c r="BY3027" t="s">
        <v>120</v>
      </c>
      <c r="BZ3027" t="s">
        <v>121</v>
      </c>
    </row>
    <row r="3028" spans="1:78" x14ac:dyDescent="0.25">
      <c r="A3028" t="s">
        <v>83</v>
      </c>
      <c r="B3028" t="s">
        <v>84</v>
      </c>
      <c r="C3028" t="s">
        <v>161</v>
      </c>
      <c r="D3028">
        <v>1826702</v>
      </c>
      <c r="E3028" s="1">
        <v>43367.417361111111</v>
      </c>
      <c r="F3028" s="1">
        <v>43374.427083333336</v>
      </c>
      <c r="G3028" s="4">
        <f t="shared" si="47"/>
        <v>2018</v>
      </c>
      <c r="H3028" t="s">
        <v>109</v>
      </c>
      <c r="I3028" t="s">
        <v>1070</v>
      </c>
      <c r="J3028" t="s">
        <v>111</v>
      </c>
      <c r="K3028" s="2">
        <v>1619.2</v>
      </c>
      <c r="L3028" s="2">
        <v>1656.46</v>
      </c>
      <c r="M3028">
        <v>349165</v>
      </c>
      <c r="U3028" s="1">
        <v>43374.426388888889</v>
      </c>
      <c r="V3028" s="1">
        <v>43374.427083333336</v>
      </c>
      <c r="X3028" t="s">
        <v>104</v>
      </c>
      <c r="Z3028" t="s">
        <v>89</v>
      </c>
      <c r="AA3028">
        <v>0</v>
      </c>
      <c r="AB3028">
        <v>0</v>
      </c>
      <c r="AC3028">
        <v>0</v>
      </c>
      <c r="AD3028" s="2">
        <v>1656.46</v>
      </c>
      <c r="AE3028" t="s">
        <v>104</v>
      </c>
      <c r="AF3028" t="s">
        <v>161</v>
      </c>
      <c r="AG3028">
        <v>1.5</v>
      </c>
      <c r="AJ3028" t="s">
        <v>90</v>
      </c>
      <c r="AK3028" s="1">
        <v>43363</v>
      </c>
      <c r="AL3028">
        <v>0</v>
      </c>
      <c r="AM3028">
        <v>0</v>
      </c>
      <c r="AN3028" t="s">
        <v>826</v>
      </c>
      <c r="AQ3028" s="1">
        <v>43367.417361111111</v>
      </c>
      <c r="AR3028" s="1">
        <v>43367.417361111111</v>
      </c>
      <c r="AT3028" t="s">
        <v>90</v>
      </c>
      <c r="AU3028" t="s">
        <v>1071</v>
      </c>
      <c r="AV3028" t="s">
        <v>357</v>
      </c>
      <c r="AW3028" t="s">
        <v>1072</v>
      </c>
      <c r="AX3028" t="s">
        <v>115</v>
      </c>
      <c r="AZ3028">
        <v>0</v>
      </c>
      <c r="BI3028" t="s">
        <v>90</v>
      </c>
      <c r="BK3028" t="s">
        <v>90</v>
      </c>
      <c r="BL3028" s="2">
        <v>1656.46</v>
      </c>
      <c r="BM3028" t="s">
        <v>102</v>
      </c>
      <c r="BN3028" s="1">
        <v>43375.427777777775</v>
      </c>
      <c r="BO3028" t="s">
        <v>97</v>
      </c>
      <c r="BP3028" s="1">
        <v>43368.418749999997</v>
      </c>
      <c r="BQ3028" t="s">
        <v>814</v>
      </c>
      <c r="BU3028" t="s">
        <v>118</v>
      </c>
      <c r="BV3028" t="s">
        <v>119</v>
      </c>
      <c r="BW3028" t="s">
        <v>88</v>
      </c>
      <c r="BY3028" t="s">
        <v>120</v>
      </c>
      <c r="BZ3028" t="s">
        <v>121</v>
      </c>
    </row>
    <row r="3029" spans="1:78" x14ac:dyDescent="0.25">
      <c r="A3029" t="s">
        <v>83</v>
      </c>
      <c r="B3029" t="s">
        <v>84</v>
      </c>
      <c r="C3029" t="s">
        <v>1096</v>
      </c>
      <c r="D3029">
        <v>1826401</v>
      </c>
      <c r="E3029" s="1">
        <v>43364.667361111111</v>
      </c>
      <c r="F3029" s="1">
        <v>43369.379861111112</v>
      </c>
      <c r="G3029" s="4">
        <f t="shared" si="47"/>
        <v>2018</v>
      </c>
      <c r="H3029" t="s">
        <v>1091</v>
      </c>
      <c r="I3029" t="s">
        <v>1092</v>
      </c>
      <c r="J3029" t="s">
        <v>1093</v>
      </c>
      <c r="K3029" s="2">
        <v>1544.2</v>
      </c>
      <c r="L3029" s="2">
        <v>1588.57</v>
      </c>
      <c r="M3029">
        <v>348970</v>
      </c>
      <c r="U3029" s="1">
        <v>43369.379166666666</v>
      </c>
      <c r="V3029" s="1">
        <v>43369.379861111112</v>
      </c>
      <c r="X3029" t="s">
        <v>104</v>
      </c>
      <c r="Z3029" t="s">
        <v>89</v>
      </c>
      <c r="AA3029">
        <v>0</v>
      </c>
      <c r="AB3029">
        <v>0</v>
      </c>
      <c r="AC3029">
        <v>0</v>
      </c>
      <c r="AD3029" s="2">
        <v>1588.57</v>
      </c>
      <c r="AE3029" t="s">
        <v>104</v>
      </c>
      <c r="AF3029" t="s">
        <v>1096</v>
      </c>
      <c r="AG3029">
        <v>1.49</v>
      </c>
      <c r="AJ3029" t="s">
        <v>90</v>
      </c>
      <c r="AK3029" s="1">
        <v>43364</v>
      </c>
      <c r="AL3029">
        <v>0</v>
      </c>
      <c r="AM3029">
        <v>0</v>
      </c>
      <c r="AN3029" t="s">
        <v>487</v>
      </c>
      <c r="AQ3029" s="1">
        <v>43364.667361111111</v>
      </c>
      <c r="AR3029" s="1">
        <v>43364.667361111111</v>
      </c>
      <c r="AT3029" t="s">
        <v>90</v>
      </c>
      <c r="AU3029" t="s">
        <v>1094</v>
      </c>
      <c r="AV3029" t="s">
        <v>93</v>
      </c>
      <c r="AW3029" t="s">
        <v>1095</v>
      </c>
      <c r="AX3029" t="s">
        <v>115</v>
      </c>
      <c r="AY3029" t="s">
        <v>487</v>
      </c>
      <c r="AZ3029">
        <v>0</v>
      </c>
      <c r="BI3029" t="s">
        <v>90</v>
      </c>
      <c r="BK3029" t="s">
        <v>90</v>
      </c>
      <c r="BL3029" s="2">
        <v>1588.57</v>
      </c>
      <c r="BM3029" t="s">
        <v>102</v>
      </c>
      <c r="BN3029" s="1">
        <v>43370.379861111112</v>
      </c>
      <c r="BO3029" t="s">
        <v>97</v>
      </c>
      <c r="BP3029" s="1">
        <v>43365.502083333333</v>
      </c>
      <c r="BQ3029" t="s">
        <v>814</v>
      </c>
      <c r="BU3029" t="s">
        <v>118</v>
      </c>
      <c r="BV3029" t="s">
        <v>119</v>
      </c>
      <c r="BW3029" t="s">
        <v>88</v>
      </c>
      <c r="BY3029" t="s">
        <v>120</v>
      </c>
      <c r="BZ3029" t="s">
        <v>121</v>
      </c>
    </row>
    <row r="3030" spans="1:78" x14ac:dyDescent="0.25">
      <c r="A3030" t="s">
        <v>83</v>
      </c>
      <c r="B3030" t="s">
        <v>84</v>
      </c>
      <c r="C3030" t="s">
        <v>446</v>
      </c>
      <c r="D3030">
        <v>1806103</v>
      </c>
      <c r="E3030" s="1">
        <v>43161.459027777775</v>
      </c>
      <c r="F3030" s="1">
        <v>43172.387499999997</v>
      </c>
      <c r="G3030" s="4">
        <f t="shared" si="47"/>
        <v>2018</v>
      </c>
      <c r="H3030" t="s">
        <v>109</v>
      </c>
      <c r="I3030" t="s">
        <v>1070</v>
      </c>
      <c r="J3030" t="s">
        <v>111</v>
      </c>
      <c r="K3030" s="2">
        <v>1614.9</v>
      </c>
      <c r="L3030" s="2">
        <v>1773.43</v>
      </c>
      <c r="M3030">
        <v>336351</v>
      </c>
      <c r="U3030" s="1">
        <v>43172.386111111111</v>
      </c>
      <c r="V3030" s="1">
        <v>43172.386805555558</v>
      </c>
      <c r="X3030" t="s">
        <v>104</v>
      </c>
      <c r="Z3030" t="s">
        <v>89</v>
      </c>
      <c r="AA3030">
        <v>0</v>
      </c>
      <c r="AB3030">
        <v>0</v>
      </c>
      <c r="AC3030">
        <v>0</v>
      </c>
      <c r="AD3030" s="2">
        <v>1773.43</v>
      </c>
      <c r="AE3030" t="s">
        <v>104</v>
      </c>
      <c r="AF3030" t="s">
        <v>446</v>
      </c>
      <c r="AG3030">
        <v>1.6</v>
      </c>
      <c r="AJ3030" t="s">
        <v>90</v>
      </c>
      <c r="AK3030" s="1">
        <v>43161</v>
      </c>
      <c r="AL3030">
        <v>0</v>
      </c>
      <c r="AM3030">
        <v>0</v>
      </c>
      <c r="AN3030" t="s">
        <v>826</v>
      </c>
      <c r="AQ3030" s="1">
        <v>43161.459027777775</v>
      </c>
      <c r="AR3030" s="1">
        <v>43161.459027777775</v>
      </c>
      <c r="AT3030" t="s">
        <v>90</v>
      </c>
      <c r="AU3030" t="s">
        <v>1071</v>
      </c>
      <c r="AV3030" t="s">
        <v>357</v>
      </c>
      <c r="AW3030" t="s">
        <v>1072</v>
      </c>
      <c r="AX3030" t="s">
        <v>115</v>
      </c>
      <c r="AZ3030">
        <v>0</v>
      </c>
      <c r="BF3030" s="3">
        <v>43161</v>
      </c>
      <c r="BI3030" t="s">
        <v>90</v>
      </c>
      <c r="BK3030" t="s">
        <v>90</v>
      </c>
      <c r="BL3030" s="2">
        <v>1773.43</v>
      </c>
      <c r="BM3030" t="s">
        <v>102</v>
      </c>
      <c r="BN3030" s="1">
        <v>43173.386805555558</v>
      </c>
      <c r="BO3030" t="s">
        <v>97</v>
      </c>
      <c r="BP3030" s="1">
        <v>43163.338888888888</v>
      </c>
      <c r="BQ3030" t="s">
        <v>814</v>
      </c>
      <c r="BU3030" t="s">
        <v>118</v>
      </c>
      <c r="BV3030" t="s">
        <v>119</v>
      </c>
      <c r="BW3030" t="s">
        <v>88</v>
      </c>
      <c r="BY3030" t="s">
        <v>120</v>
      </c>
      <c r="BZ3030" t="s">
        <v>121</v>
      </c>
    </row>
    <row r="3031" spans="1:78" x14ac:dyDescent="0.25">
      <c r="A3031" t="s">
        <v>83</v>
      </c>
      <c r="B3031" t="s">
        <v>84</v>
      </c>
      <c r="C3031" t="s">
        <v>447</v>
      </c>
      <c r="D3031">
        <v>1809301</v>
      </c>
      <c r="E3031" s="1">
        <v>43193.334027777775</v>
      </c>
      <c r="F3031" s="1">
        <v>43201.390972222223</v>
      </c>
      <c r="G3031" s="4">
        <f t="shared" si="47"/>
        <v>2018</v>
      </c>
      <c r="H3031" t="s">
        <v>109</v>
      </c>
      <c r="I3031" t="s">
        <v>1073</v>
      </c>
      <c r="J3031" t="s">
        <v>129</v>
      </c>
      <c r="K3031" s="2">
        <v>1545.9</v>
      </c>
      <c r="L3031" s="2">
        <v>1639.69</v>
      </c>
      <c r="M3031">
        <v>338285</v>
      </c>
      <c r="U3031" s="1">
        <v>43201.38958333333</v>
      </c>
      <c r="V3031" s="1">
        <v>43201.390277777777</v>
      </c>
      <c r="X3031" t="s">
        <v>104</v>
      </c>
      <c r="Z3031" t="s">
        <v>89</v>
      </c>
      <c r="AA3031">
        <v>0</v>
      </c>
      <c r="AB3031">
        <v>0</v>
      </c>
      <c r="AC3031">
        <v>0</v>
      </c>
      <c r="AD3031" s="2">
        <v>1639.69</v>
      </c>
      <c r="AE3031" t="s">
        <v>104</v>
      </c>
      <c r="AF3031" t="s">
        <v>447</v>
      </c>
      <c r="AG3031">
        <v>1.17</v>
      </c>
      <c r="AJ3031" t="s">
        <v>90</v>
      </c>
      <c r="AK3031" s="1">
        <v>43192</v>
      </c>
      <c r="AL3031">
        <v>0</v>
      </c>
      <c r="AM3031">
        <v>0</v>
      </c>
      <c r="AN3031" t="s">
        <v>112</v>
      </c>
      <c r="AQ3031" s="1">
        <v>43193.334027777775</v>
      </c>
      <c r="AR3031" s="1">
        <v>43193.334027777775</v>
      </c>
      <c r="AT3031" t="s">
        <v>90</v>
      </c>
      <c r="AU3031" t="s">
        <v>1071</v>
      </c>
      <c r="AV3031" t="s">
        <v>93</v>
      </c>
      <c r="AW3031" t="s">
        <v>1072</v>
      </c>
      <c r="AX3031" t="s">
        <v>115</v>
      </c>
      <c r="AZ3031">
        <v>0</v>
      </c>
      <c r="BF3031" s="3">
        <v>43193</v>
      </c>
      <c r="BI3031" t="s">
        <v>90</v>
      </c>
      <c r="BK3031" t="s">
        <v>90</v>
      </c>
      <c r="BL3031" s="2">
        <v>1639.69</v>
      </c>
      <c r="BM3031" t="s">
        <v>102</v>
      </c>
      <c r="BN3031" s="1">
        <v>43202.39166666667</v>
      </c>
      <c r="BO3031" t="s">
        <v>1097</v>
      </c>
      <c r="BP3031" s="1">
        <v>43194.384027777778</v>
      </c>
      <c r="BQ3031" t="s">
        <v>814</v>
      </c>
      <c r="BU3031" t="s">
        <v>118</v>
      </c>
      <c r="BV3031" t="s">
        <v>119</v>
      </c>
      <c r="BW3031" t="s">
        <v>88</v>
      </c>
      <c r="BY3031" t="s">
        <v>120</v>
      </c>
      <c r="BZ3031" t="s">
        <v>121</v>
      </c>
    </row>
    <row r="3032" spans="1:78" x14ac:dyDescent="0.25">
      <c r="A3032" t="s">
        <v>83</v>
      </c>
      <c r="B3032" t="s">
        <v>84</v>
      </c>
      <c r="C3032" t="s">
        <v>448</v>
      </c>
      <c r="D3032">
        <v>1830603</v>
      </c>
      <c r="E3032" s="1">
        <v>43406.334027777775</v>
      </c>
      <c r="F3032" s="1">
        <v>43410.62777777778</v>
      </c>
      <c r="G3032" s="4">
        <f t="shared" si="47"/>
        <v>2018</v>
      </c>
      <c r="H3032" t="s">
        <v>109</v>
      </c>
      <c r="I3032" t="s">
        <v>849</v>
      </c>
      <c r="J3032" t="s">
        <v>111</v>
      </c>
      <c r="K3032" s="2">
        <v>1617.62</v>
      </c>
      <c r="L3032" s="2">
        <v>1713.02</v>
      </c>
      <c r="M3032">
        <v>351689</v>
      </c>
      <c r="U3032" s="1">
        <v>43410.627083333333</v>
      </c>
      <c r="V3032" s="1">
        <v>43410.62777777778</v>
      </c>
      <c r="X3032" t="s">
        <v>104</v>
      </c>
      <c r="Z3032" t="s">
        <v>89</v>
      </c>
      <c r="AA3032">
        <v>0</v>
      </c>
      <c r="AB3032">
        <v>0</v>
      </c>
      <c r="AC3032">
        <v>0</v>
      </c>
      <c r="AD3032" s="2">
        <v>1713.02</v>
      </c>
      <c r="AE3032" t="s">
        <v>104</v>
      </c>
      <c r="AF3032" t="s">
        <v>448</v>
      </c>
      <c r="AG3032">
        <v>1.45</v>
      </c>
      <c r="AJ3032" t="s">
        <v>90</v>
      </c>
      <c r="AK3032" s="1">
        <v>43406</v>
      </c>
      <c r="AL3032">
        <v>0</v>
      </c>
      <c r="AM3032">
        <v>0</v>
      </c>
      <c r="AN3032" t="s">
        <v>826</v>
      </c>
      <c r="AQ3032" s="1">
        <v>43406.334027777775</v>
      </c>
      <c r="AR3032" s="1">
        <v>43406.334027777775</v>
      </c>
      <c r="AT3032" t="s">
        <v>90</v>
      </c>
      <c r="AU3032" t="s">
        <v>850</v>
      </c>
      <c r="AV3032" t="s">
        <v>357</v>
      </c>
      <c r="AW3032" t="s">
        <v>851</v>
      </c>
      <c r="AX3032" t="s">
        <v>115</v>
      </c>
      <c r="AZ3032">
        <v>0</v>
      </c>
      <c r="BI3032" t="s">
        <v>90</v>
      </c>
      <c r="BK3032" t="s">
        <v>90</v>
      </c>
      <c r="BL3032" s="2">
        <v>1713.02</v>
      </c>
      <c r="BM3032" t="s">
        <v>102</v>
      </c>
      <c r="BN3032" s="1">
        <v>43411.62777777778</v>
      </c>
      <c r="BO3032" t="s">
        <v>97</v>
      </c>
      <c r="BP3032" s="1">
        <v>43408.547222222223</v>
      </c>
      <c r="BQ3032" t="s">
        <v>814</v>
      </c>
      <c r="BU3032" t="s">
        <v>118</v>
      </c>
      <c r="BV3032" t="s">
        <v>119</v>
      </c>
      <c r="BW3032" t="s">
        <v>88</v>
      </c>
      <c r="BY3032" t="s">
        <v>120</v>
      </c>
      <c r="BZ3032" t="s">
        <v>121</v>
      </c>
    </row>
    <row r="3033" spans="1:78" x14ac:dyDescent="0.25">
      <c r="A3033" t="s">
        <v>83</v>
      </c>
      <c r="B3033" t="s">
        <v>84</v>
      </c>
      <c r="C3033" t="s">
        <v>448</v>
      </c>
      <c r="D3033">
        <v>1815503</v>
      </c>
      <c r="E3033" s="1">
        <v>43255.334027777775</v>
      </c>
      <c r="F3033" s="1">
        <v>43265.453472222223</v>
      </c>
      <c r="G3033" s="4">
        <f t="shared" si="47"/>
        <v>2018</v>
      </c>
      <c r="H3033" t="s">
        <v>109</v>
      </c>
      <c r="I3033" t="s">
        <v>1070</v>
      </c>
      <c r="J3033" t="s">
        <v>111</v>
      </c>
      <c r="K3033" s="2">
        <v>1687</v>
      </c>
      <c r="L3033" s="2">
        <v>1617.54</v>
      </c>
      <c r="M3033">
        <v>342238</v>
      </c>
      <c r="U3033" s="1">
        <v>43265.45208333333</v>
      </c>
      <c r="V3033" s="1">
        <v>43265.452777777777</v>
      </c>
      <c r="X3033" t="s">
        <v>104</v>
      </c>
      <c r="Z3033" t="s">
        <v>89</v>
      </c>
      <c r="AA3033">
        <v>0</v>
      </c>
      <c r="AB3033">
        <v>0</v>
      </c>
      <c r="AC3033">
        <v>0</v>
      </c>
      <c r="AD3033" s="2">
        <v>1617.54</v>
      </c>
      <c r="AE3033" t="s">
        <v>104</v>
      </c>
      <c r="AF3033" t="s">
        <v>448</v>
      </c>
      <c r="AG3033">
        <v>1.54</v>
      </c>
      <c r="AJ3033" t="s">
        <v>90</v>
      </c>
      <c r="AK3033" s="1">
        <v>43253</v>
      </c>
      <c r="AL3033">
        <v>0</v>
      </c>
      <c r="AM3033">
        <v>0</v>
      </c>
      <c r="AN3033" t="s">
        <v>826</v>
      </c>
      <c r="AQ3033" s="1">
        <v>43255.334027777775</v>
      </c>
      <c r="AR3033" s="1">
        <v>43255.334027777775</v>
      </c>
      <c r="AT3033" t="s">
        <v>90</v>
      </c>
      <c r="AU3033" t="s">
        <v>1071</v>
      </c>
      <c r="AV3033" t="s">
        <v>357</v>
      </c>
      <c r="AW3033" t="s">
        <v>1072</v>
      </c>
      <c r="AX3033" t="s">
        <v>115</v>
      </c>
      <c r="AZ3033">
        <v>0</v>
      </c>
      <c r="BF3033" s="3">
        <v>43255</v>
      </c>
      <c r="BI3033" t="s">
        <v>90</v>
      </c>
      <c r="BK3033" t="s">
        <v>90</v>
      </c>
      <c r="BL3033" s="2">
        <v>1617.54</v>
      </c>
      <c r="BM3033" t="s">
        <v>102</v>
      </c>
      <c r="BN3033" s="1">
        <v>43266.452777777777</v>
      </c>
      <c r="BO3033" t="s">
        <v>343</v>
      </c>
      <c r="BP3033" s="1">
        <v>43256.587500000001</v>
      </c>
      <c r="BQ3033" t="s">
        <v>814</v>
      </c>
      <c r="BU3033" t="s">
        <v>118</v>
      </c>
      <c r="BV3033" t="s">
        <v>119</v>
      </c>
      <c r="BW3033" t="s">
        <v>88</v>
      </c>
      <c r="BY3033" t="s">
        <v>120</v>
      </c>
      <c r="BZ3033" t="s">
        <v>121</v>
      </c>
    </row>
    <row r="3034" spans="1:78" x14ac:dyDescent="0.25">
      <c r="A3034" t="s">
        <v>83</v>
      </c>
      <c r="B3034" t="s">
        <v>84</v>
      </c>
      <c r="C3034" t="s">
        <v>448</v>
      </c>
      <c r="D3034">
        <v>1801904</v>
      </c>
      <c r="E3034" s="1">
        <v>43119.459027777775</v>
      </c>
      <c r="F3034" s="1">
        <v>43124.384027777778</v>
      </c>
      <c r="G3034" s="4">
        <f t="shared" si="47"/>
        <v>2018</v>
      </c>
      <c r="H3034" t="s">
        <v>109</v>
      </c>
      <c r="I3034" t="s">
        <v>1070</v>
      </c>
      <c r="J3034" t="s">
        <v>111</v>
      </c>
      <c r="K3034" s="2">
        <v>1549.9</v>
      </c>
      <c r="L3034" s="2">
        <v>1603.62</v>
      </c>
      <c r="M3034">
        <v>333386</v>
      </c>
      <c r="U3034" s="1">
        <v>43124.382638888892</v>
      </c>
      <c r="V3034" s="1">
        <v>43124.383333333331</v>
      </c>
      <c r="X3034" t="s">
        <v>104</v>
      </c>
      <c r="Z3034" t="s">
        <v>89</v>
      </c>
      <c r="AA3034">
        <v>0</v>
      </c>
      <c r="AB3034">
        <v>0</v>
      </c>
      <c r="AC3034">
        <v>0</v>
      </c>
      <c r="AD3034" s="2">
        <v>1603.62</v>
      </c>
      <c r="AE3034" t="s">
        <v>104</v>
      </c>
      <c r="AF3034" t="s">
        <v>448</v>
      </c>
      <c r="AG3034">
        <v>1.71</v>
      </c>
      <c r="AJ3034" t="s">
        <v>90</v>
      </c>
      <c r="AK3034" s="1">
        <v>43119</v>
      </c>
      <c r="AL3034">
        <v>0</v>
      </c>
      <c r="AM3034">
        <v>0</v>
      </c>
      <c r="AN3034" t="s">
        <v>826</v>
      </c>
      <c r="AQ3034" s="1">
        <v>43119.459027777775</v>
      </c>
      <c r="AR3034" s="1">
        <v>43119.459027777775</v>
      </c>
      <c r="AT3034" t="s">
        <v>90</v>
      </c>
      <c r="AU3034" t="s">
        <v>1071</v>
      </c>
      <c r="AV3034" t="s">
        <v>357</v>
      </c>
      <c r="AW3034" t="s">
        <v>1072</v>
      </c>
      <c r="AX3034" t="s">
        <v>115</v>
      </c>
      <c r="AZ3034">
        <v>0</v>
      </c>
      <c r="BF3034" s="3">
        <v>43119</v>
      </c>
      <c r="BI3034" t="s">
        <v>90</v>
      </c>
      <c r="BK3034" t="s">
        <v>90</v>
      </c>
      <c r="BL3034" s="2">
        <v>1603.62</v>
      </c>
      <c r="BM3034" t="s">
        <v>102</v>
      </c>
      <c r="BN3034" s="1">
        <v>43125.383333333331</v>
      </c>
      <c r="BO3034" t="s">
        <v>97</v>
      </c>
      <c r="BP3034" s="1">
        <v>43121.258333333331</v>
      </c>
      <c r="BQ3034" t="s">
        <v>814</v>
      </c>
      <c r="BU3034" t="s">
        <v>118</v>
      </c>
      <c r="BV3034" t="s">
        <v>119</v>
      </c>
      <c r="BW3034" t="s">
        <v>88</v>
      </c>
      <c r="BY3034" t="s">
        <v>120</v>
      </c>
      <c r="BZ3034" t="s">
        <v>121</v>
      </c>
    </row>
    <row r="3035" spans="1:78" x14ac:dyDescent="0.25">
      <c r="A3035" t="s">
        <v>83</v>
      </c>
      <c r="B3035" t="s">
        <v>84</v>
      </c>
      <c r="C3035" t="s">
        <v>162</v>
      </c>
      <c r="D3035">
        <v>1834102</v>
      </c>
      <c r="E3035" s="1">
        <v>43441.334027777775</v>
      </c>
      <c r="F3035" s="1">
        <v>43446.461111111108</v>
      </c>
      <c r="G3035" s="4">
        <f t="shared" si="47"/>
        <v>2018</v>
      </c>
      <c r="H3035" t="s">
        <v>109</v>
      </c>
      <c r="I3035" t="s">
        <v>1080</v>
      </c>
      <c r="J3035" t="s">
        <v>111</v>
      </c>
      <c r="K3035" s="2">
        <v>1563.5</v>
      </c>
      <c r="L3035" s="2">
        <v>1630.98</v>
      </c>
      <c r="M3035">
        <v>353827</v>
      </c>
      <c r="U3035" s="1">
        <v>43446.460416666669</v>
      </c>
      <c r="V3035" s="1">
        <v>43446.461111111108</v>
      </c>
      <c r="X3035" t="s">
        <v>104</v>
      </c>
      <c r="Z3035" t="s">
        <v>89</v>
      </c>
      <c r="AA3035">
        <v>0</v>
      </c>
      <c r="AB3035">
        <v>0</v>
      </c>
      <c r="AC3035">
        <v>0</v>
      </c>
      <c r="AD3035" s="2">
        <v>1630.98</v>
      </c>
      <c r="AE3035" t="s">
        <v>104</v>
      </c>
      <c r="AF3035" t="s">
        <v>162</v>
      </c>
      <c r="AG3035">
        <v>1.38</v>
      </c>
      <c r="AJ3035" t="s">
        <v>90</v>
      </c>
      <c r="AK3035" s="1">
        <v>43441</v>
      </c>
      <c r="AL3035">
        <v>0</v>
      </c>
      <c r="AM3035">
        <v>0</v>
      </c>
      <c r="AN3035" t="s">
        <v>826</v>
      </c>
      <c r="AQ3035" s="1">
        <v>43441.334027777775</v>
      </c>
      <c r="AR3035" s="1">
        <v>43441.334027777775</v>
      </c>
      <c r="AT3035" t="s">
        <v>90</v>
      </c>
      <c r="AU3035" t="s">
        <v>1078</v>
      </c>
      <c r="AV3035" t="s">
        <v>357</v>
      </c>
      <c r="AW3035" t="s">
        <v>1079</v>
      </c>
      <c r="AX3035" t="s">
        <v>115</v>
      </c>
      <c r="AZ3035">
        <v>0</v>
      </c>
      <c r="BI3035" t="s">
        <v>90</v>
      </c>
      <c r="BK3035" t="s">
        <v>90</v>
      </c>
      <c r="BL3035" s="2">
        <v>1630.98</v>
      </c>
      <c r="BM3035" t="s">
        <v>102</v>
      </c>
      <c r="BN3035" s="1">
        <v>43447.461111111108</v>
      </c>
      <c r="BO3035" t="s">
        <v>97</v>
      </c>
      <c r="BP3035" s="1">
        <v>43443.254166666666</v>
      </c>
      <c r="BQ3035" t="s">
        <v>814</v>
      </c>
      <c r="BU3035" t="s">
        <v>118</v>
      </c>
      <c r="BV3035" t="s">
        <v>119</v>
      </c>
      <c r="BW3035" t="s">
        <v>88</v>
      </c>
      <c r="BY3035" t="s">
        <v>120</v>
      </c>
      <c r="BZ3035" t="s">
        <v>121</v>
      </c>
    </row>
    <row r="3036" spans="1:78" x14ac:dyDescent="0.25">
      <c r="A3036" t="s">
        <v>83</v>
      </c>
      <c r="B3036" t="s">
        <v>84</v>
      </c>
      <c r="C3036" t="s">
        <v>449</v>
      </c>
      <c r="D3036">
        <v>1833405</v>
      </c>
      <c r="E3036" s="1">
        <v>43434.500694444447</v>
      </c>
      <c r="F3036" s="1">
        <v>43451.431944444441</v>
      </c>
      <c r="G3036" s="4">
        <f t="shared" si="47"/>
        <v>2018</v>
      </c>
      <c r="H3036" t="s">
        <v>109</v>
      </c>
      <c r="I3036" t="s">
        <v>1077</v>
      </c>
      <c r="J3036" t="s">
        <v>129</v>
      </c>
      <c r="K3036" s="2">
        <v>1480.2</v>
      </c>
      <c r="L3036" s="2">
        <v>1515.92</v>
      </c>
      <c r="M3036">
        <v>353294</v>
      </c>
      <c r="U3036" s="1">
        <v>43449.572916666664</v>
      </c>
      <c r="V3036" s="1">
        <v>43449.573611111111</v>
      </c>
      <c r="X3036" t="s">
        <v>104</v>
      </c>
      <c r="Z3036" t="s">
        <v>89</v>
      </c>
      <c r="AA3036">
        <v>0</v>
      </c>
      <c r="AB3036">
        <v>0</v>
      </c>
      <c r="AC3036">
        <v>0</v>
      </c>
      <c r="AD3036" s="2">
        <v>1515.92</v>
      </c>
      <c r="AE3036" t="s">
        <v>104</v>
      </c>
      <c r="AF3036" t="s">
        <v>449</v>
      </c>
      <c r="AG3036">
        <v>1.34</v>
      </c>
      <c r="AJ3036" t="s">
        <v>90</v>
      </c>
      <c r="AK3036" s="1">
        <v>43431</v>
      </c>
      <c r="AL3036">
        <v>0</v>
      </c>
      <c r="AM3036">
        <v>0</v>
      </c>
      <c r="AN3036" t="s">
        <v>112</v>
      </c>
      <c r="AQ3036" s="1">
        <v>43434.500694444447</v>
      </c>
      <c r="AR3036" s="1">
        <v>43434.500694444447</v>
      </c>
      <c r="AT3036" t="s">
        <v>90</v>
      </c>
      <c r="AU3036" t="s">
        <v>1078</v>
      </c>
      <c r="AV3036" t="s">
        <v>93</v>
      </c>
      <c r="AW3036" t="s">
        <v>1079</v>
      </c>
      <c r="AX3036" t="s">
        <v>115</v>
      </c>
      <c r="AZ3036">
        <v>0</v>
      </c>
      <c r="BI3036" t="s">
        <v>90</v>
      </c>
      <c r="BK3036" t="s">
        <v>90</v>
      </c>
      <c r="BL3036" s="2">
        <v>1515.92</v>
      </c>
      <c r="BM3036" t="s">
        <v>102</v>
      </c>
      <c r="BN3036" s="1">
        <v>43452.432638888888</v>
      </c>
      <c r="BO3036" t="s">
        <v>343</v>
      </c>
      <c r="BP3036" s="1">
        <v>43436.503472222219</v>
      </c>
      <c r="BQ3036" t="s">
        <v>814</v>
      </c>
      <c r="BU3036" t="s">
        <v>118</v>
      </c>
      <c r="BV3036" t="s">
        <v>119</v>
      </c>
      <c r="BW3036" t="s">
        <v>88</v>
      </c>
      <c r="BY3036" t="s">
        <v>120</v>
      </c>
      <c r="BZ3036" t="s">
        <v>121</v>
      </c>
    </row>
    <row r="3037" spans="1:78" x14ac:dyDescent="0.25">
      <c r="A3037" t="s">
        <v>83</v>
      </c>
      <c r="B3037" t="s">
        <v>84</v>
      </c>
      <c r="C3037" t="s">
        <v>449</v>
      </c>
      <c r="D3037">
        <v>1830501</v>
      </c>
      <c r="E3037" s="1">
        <v>43403.334027777775</v>
      </c>
      <c r="F3037" s="1">
        <v>43411.418749999997</v>
      </c>
      <c r="G3037" s="4">
        <f t="shared" si="47"/>
        <v>2018</v>
      </c>
      <c r="H3037" t="s">
        <v>1064</v>
      </c>
      <c r="I3037" t="s">
        <v>1065</v>
      </c>
      <c r="J3037" t="s">
        <v>1066</v>
      </c>
      <c r="K3037" s="2">
        <v>1483.86</v>
      </c>
      <c r="L3037" s="2">
        <v>1567.08</v>
      </c>
      <c r="M3037">
        <v>351528</v>
      </c>
      <c r="U3037" s="1">
        <v>43411.418055555558</v>
      </c>
      <c r="V3037" s="1">
        <v>43411.418749999997</v>
      </c>
      <c r="X3037" t="s">
        <v>104</v>
      </c>
      <c r="Z3037" t="s">
        <v>89</v>
      </c>
      <c r="AA3037">
        <v>0</v>
      </c>
      <c r="AB3037">
        <v>0</v>
      </c>
      <c r="AC3037">
        <v>0</v>
      </c>
      <c r="AD3037" s="2">
        <v>1567.08</v>
      </c>
      <c r="AE3037" t="s">
        <v>104</v>
      </c>
      <c r="AF3037" t="s">
        <v>449</v>
      </c>
      <c r="AG3037">
        <v>1.63</v>
      </c>
      <c r="AJ3037" t="s">
        <v>90</v>
      </c>
      <c r="AK3037" s="1">
        <v>43403</v>
      </c>
      <c r="AL3037">
        <v>0</v>
      </c>
      <c r="AM3037">
        <v>0</v>
      </c>
      <c r="AN3037" t="s">
        <v>1067</v>
      </c>
      <c r="AQ3037" s="1">
        <v>43403.334027777775</v>
      </c>
      <c r="AR3037" s="1">
        <v>43403.334027777775</v>
      </c>
      <c r="AT3037" t="s">
        <v>90</v>
      </c>
      <c r="AU3037" t="s">
        <v>1068</v>
      </c>
      <c r="AV3037" t="s">
        <v>93</v>
      </c>
      <c r="AW3037" t="s">
        <v>1069</v>
      </c>
      <c r="AX3037" t="s">
        <v>115</v>
      </c>
      <c r="AZ3037">
        <v>0</v>
      </c>
      <c r="BI3037" t="s">
        <v>90</v>
      </c>
      <c r="BK3037" t="s">
        <v>90</v>
      </c>
      <c r="BL3037" s="2">
        <v>1567.08</v>
      </c>
      <c r="BM3037" t="s">
        <v>102</v>
      </c>
      <c r="BN3037" s="1">
        <v>43418.359027777777</v>
      </c>
      <c r="BO3037" t="s">
        <v>97</v>
      </c>
      <c r="BP3037" s="1">
        <v>43405.42291666667</v>
      </c>
      <c r="BQ3037" t="s">
        <v>814</v>
      </c>
      <c r="BU3037" t="s">
        <v>118</v>
      </c>
      <c r="BV3037" t="s">
        <v>119</v>
      </c>
      <c r="BW3037" t="s">
        <v>88</v>
      </c>
      <c r="BY3037" t="s">
        <v>120</v>
      </c>
      <c r="BZ3037" t="s">
        <v>121</v>
      </c>
    </row>
    <row r="3038" spans="1:78" x14ac:dyDescent="0.25">
      <c r="A3038" t="s">
        <v>83</v>
      </c>
      <c r="B3038" t="s">
        <v>84</v>
      </c>
      <c r="C3038" t="s">
        <v>449</v>
      </c>
      <c r="D3038">
        <v>1804501</v>
      </c>
      <c r="E3038" s="1">
        <v>43145.834027777775</v>
      </c>
      <c r="F3038" s="1">
        <v>43165.356944444444</v>
      </c>
      <c r="G3038" s="4">
        <f t="shared" si="47"/>
        <v>2018</v>
      </c>
      <c r="H3038" t="s">
        <v>109</v>
      </c>
      <c r="I3038" t="s">
        <v>1070</v>
      </c>
      <c r="J3038" t="s">
        <v>111</v>
      </c>
      <c r="K3038" s="2">
        <v>1443</v>
      </c>
      <c r="L3038" s="2">
        <v>1693.29</v>
      </c>
      <c r="M3038">
        <v>335568</v>
      </c>
      <c r="U3038" s="1">
        <v>43165.355555555558</v>
      </c>
      <c r="V3038" s="1">
        <v>43165.356249999997</v>
      </c>
      <c r="X3038" t="s">
        <v>104</v>
      </c>
      <c r="Z3038" t="s">
        <v>89</v>
      </c>
      <c r="AA3038">
        <v>0</v>
      </c>
      <c r="AB3038">
        <v>0</v>
      </c>
      <c r="AC3038">
        <v>0</v>
      </c>
      <c r="AD3038" s="2">
        <v>1693.29</v>
      </c>
      <c r="AE3038" t="s">
        <v>104</v>
      </c>
      <c r="AF3038" t="s">
        <v>449</v>
      </c>
      <c r="AG3038">
        <v>1.47</v>
      </c>
      <c r="AJ3038" t="s">
        <v>90</v>
      </c>
      <c r="AK3038" s="1">
        <v>43141</v>
      </c>
      <c r="AL3038">
        <v>0</v>
      </c>
      <c r="AM3038">
        <v>0</v>
      </c>
      <c r="AN3038" t="s">
        <v>826</v>
      </c>
      <c r="AQ3038" s="1">
        <v>43145.834027777775</v>
      </c>
      <c r="AR3038" s="1">
        <v>43145.834027777775</v>
      </c>
      <c r="AT3038" t="s">
        <v>90</v>
      </c>
      <c r="AU3038" t="s">
        <v>1071</v>
      </c>
      <c r="AV3038" t="s">
        <v>357</v>
      </c>
      <c r="AW3038" t="s">
        <v>1072</v>
      </c>
      <c r="AX3038" t="s">
        <v>115</v>
      </c>
      <c r="AZ3038">
        <v>0</v>
      </c>
      <c r="BF3038" s="3">
        <v>43145</v>
      </c>
      <c r="BI3038" t="s">
        <v>90</v>
      </c>
      <c r="BK3038" t="s">
        <v>90</v>
      </c>
      <c r="BL3038" s="2">
        <v>1693.29</v>
      </c>
      <c r="BM3038" t="s">
        <v>102</v>
      </c>
      <c r="BN3038" s="1">
        <v>43166.356944444444</v>
      </c>
      <c r="BO3038" t="s">
        <v>97</v>
      </c>
      <c r="BP3038" s="1">
        <v>43146.343055555553</v>
      </c>
      <c r="BQ3038" t="s">
        <v>814</v>
      </c>
      <c r="BU3038" t="s">
        <v>118</v>
      </c>
      <c r="BV3038" t="s">
        <v>119</v>
      </c>
      <c r="BW3038" t="s">
        <v>88</v>
      </c>
      <c r="BY3038" t="s">
        <v>120</v>
      </c>
      <c r="BZ3038" t="s">
        <v>121</v>
      </c>
    </row>
    <row r="3039" spans="1:78" x14ac:dyDescent="0.25">
      <c r="A3039" t="s">
        <v>83</v>
      </c>
      <c r="B3039" t="s">
        <v>84</v>
      </c>
      <c r="C3039" t="s">
        <v>450</v>
      </c>
      <c r="D3039">
        <v>1833204</v>
      </c>
      <c r="E3039" s="1">
        <v>43432.500694444447</v>
      </c>
      <c r="F3039" s="1">
        <v>43437.419444444444</v>
      </c>
      <c r="G3039" s="4">
        <f t="shared" si="47"/>
        <v>2018</v>
      </c>
      <c r="H3039" t="s">
        <v>109</v>
      </c>
      <c r="I3039" t="s">
        <v>1080</v>
      </c>
      <c r="J3039" t="s">
        <v>111</v>
      </c>
      <c r="K3039" s="2">
        <v>1598.8</v>
      </c>
      <c r="L3039" s="2">
        <v>1655.73</v>
      </c>
      <c r="M3039">
        <v>353116</v>
      </c>
      <c r="U3039" s="1">
        <v>43437.418749999997</v>
      </c>
      <c r="V3039" s="1">
        <v>43437.419444444444</v>
      </c>
      <c r="X3039" t="s">
        <v>104</v>
      </c>
      <c r="Z3039" t="s">
        <v>89</v>
      </c>
      <c r="AA3039">
        <v>0</v>
      </c>
      <c r="AB3039">
        <v>0</v>
      </c>
      <c r="AC3039">
        <v>0</v>
      </c>
      <c r="AD3039" s="2">
        <v>1655.73</v>
      </c>
      <c r="AE3039" t="s">
        <v>104</v>
      </c>
      <c r="AF3039" t="s">
        <v>450</v>
      </c>
      <c r="AG3039">
        <v>1.17</v>
      </c>
      <c r="AJ3039" t="s">
        <v>90</v>
      </c>
      <c r="AK3039" s="1">
        <v>43432</v>
      </c>
      <c r="AL3039">
        <v>0</v>
      </c>
      <c r="AM3039">
        <v>0</v>
      </c>
      <c r="AN3039" t="s">
        <v>826</v>
      </c>
      <c r="AQ3039" s="1">
        <v>43432.500694444447</v>
      </c>
      <c r="AR3039" s="1">
        <v>43432.500694444447</v>
      </c>
      <c r="AT3039" t="s">
        <v>90</v>
      </c>
      <c r="AU3039" t="s">
        <v>1078</v>
      </c>
      <c r="AV3039" t="s">
        <v>357</v>
      </c>
      <c r="AW3039" t="s">
        <v>1079</v>
      </c>
      <c r="AX3039" t="s">
        <v>115</v>
      </c>
      <c r="AZ3039">
        <v>0</v>
      </c>
      <c r="BI3039" t="s">
        <v>90</v>
      </c>
      <c r="BK3039" t="s">
        <v>90</v>
      </c>
      <c r="BL3039" s="2">
        <v>1655.73</v>
      </c>
      <c r="BM3039" t="s">
        <v>102</v>
      </c>
      <c r="BN3039" s="1">
        <v>43438.420138888891</v>
      </c>
      <c r="BO3039" t="s">
        <v>97</v>
      </c>
      <c r="BP3039" s="1">
        <v>43433.419444444444</v>
      </c>
      <c r="BQ3039" t="s">
        <v>814</v>
      </c>
      <c r="BU3039" t="s">
        <v>118</v>
      </c>
      <c r="BV3039" t="s">
        <v>119</v>
      </c>
      <c r="BW3039" t="s">
        <v>88</v>
      </c>
      <c r="BY3039" t="s">
        <v>120</v>
      </c>
      <c r="BZ3039" t="s">
        <v>121</v>
      </c>
    </row>
    <row r="3040" spans="1:78" x14ac:dyDescent="0.25">
      <c r="A3040" t="s">
        <v>83</v>
      </c>
      <c r="B3040" t="s">
        <v>84</v>
      </c>
      <c r="C3040" t="s">
        <v>450</v>
      </c>
      <c r="D3040">
        <v>1828501</v>
      </c>
      <c r="E3040" s="1">
        <v>43385.625694444447</v>
      </c>
      <c r="F3040" s="1">
        <v>43400.468055555553</v>
      </c>
      <c r="G3040" s="4">
        <f t="shared" si="47"/>
        <v>2018</v>
      </c>
      <c r="H3040" t="s">
        <v>109</v>
      </c>
      <c r="I3040" t="s">
        <v>1080</v>
      </c>
      <c r="J3040" t="s">
        <v>111</v>
      </c>
      <c r="K3040" s="2">
        <v>1644.07</v>
      </c>
      <c r="L3040" s="2">
        <v>1707.71</v>
      </c>
      <c r="M3040">
        <v>350205</v>
      </c>
      <c r="U3040" s="1">
        <v>43400.467361111114</v>
      </c>
      <c r="V3040" s="1">
        <v>43400.468055555553</v>
      </c>
      <c r="X3040" t="s">
        <v>104</v>
      </c>
      <c r="Z3040" t="s">
        <v>89</v>
      </c>
      <c r="AA3040">
        <v>0</v>
      </c>
      <c r="AB3040">
        <v>0</v>
      </c>
      <c r="AC3040">
        <v>0</v>
      </c>
      <c r="AD3040" s="2">
        <v>1707.71</v>
      </c>
      <c r="AE3040" t="s">
        <v>104</v>
      </c>
      <c r="AF3040" t="s">
        <v>450</v>
      </c>
      <c r="AG3040">
        <v>1.39</v>
      </c>
      <c r="AJ3040" t="s">
        <v>90</v>
      </c>
      <c r="AK3040" s="1">
        <v>43385</v>
      </c>
      <c r="AL3040">
        <v>0</v>
      </c>
      <c r="AM3040">
        <v>0</v>
      </c>
      <c r="AN3040" t="s">
        <v>826</v>
      </c>
      <c r="AQ3040" s="1">
        <v>43385.625694444447</v>
      </c>
      <c r="AR3040" s="1">
        <v>43385.625694444447</v>
      </c>
      <c r="AT3040" t="s">
        <v>90</v>
      </c>
      <c r="AU3040" t="s">
        <v>1078</v>
      </c>
      <c r="AV3040" t="s">
        <v>357</v>
      </c>
      <c r="AW3040" t="s">
        <v>1079</v>
      </c>
      <c r="AX3040" t="s">
        <v>115</v>
      </c>
      <c r="AZ3040">
        <v>0</v>
      </c>
      <c r="BI3040" t="s">
        <v>90</v>
      </c>
      <c r="BK3040" t="s">
        <v>90</v>
      </c>
      <c r="BL3040" s="2">
        <v>1707.71</v>
      </c>
      <c r="BM3040" t="s">
        <v>102</v>
      </c>
      <c r="BN3040" s="1">
        <v>43403.304166666669</v>
      </c>
      <c r="BO3040" t="s">
        <v>97</v>
      </c>
      <c r="BP3040" s="1">
        <v>43386.669444444444</v>
      </c>
      <c r="BQ3040" t="s">
        <v>814</v>
      </c>
      <c r="BU3040" t="s">
        <v>118</v>
      </c>
      <c r="BV3040" t="s">
        <v>119</v>
      </c>
      <c r="BW3040" t="s">
        <v>88</v>
      </c>
      <c r="BY3040" t="s">
        <v>120</v>
      </c>
      <c r="BZ3040" t="s">
        <v>121</v>
      </c>
    </row>
    <row r="3041" spans="1:78" x14ac:dyDescent="0.25">
      <c r="A3041" t="s">
        <v>83</v>
      </c>
      <c r="B3041" t="s">
        <v>84</v>
      </c>
      <c r="C3041" t="s">
        <v>450</v>
      </c>
      <c r="D3041">
        <v>1822205</v>
      </c>
      <c r="E3041" s="1">
        <v>43322.334027777775</v>
      </c>
      <c r="F3041" s="1">
        <v>43327.472916666666</v>
      </c>
      <c r="G3041" s="4">
        <f t="shared" si="47"/>
        <v>2018</v>
      </c>
      <c r="H3041" t="s">
        <v>109</v>
      </c>
      <c r="I3041" t="s">
        <v>1080</v>
      </c>
      <c r="J3041" t="s">
        <v>111</v>
      </c>
      <c r="K3041" s="2">
        <v>1530.3</v>
      </c>
      <c r="L3041" s="2">
        <v>1267.3699999999999</v>
      </c>
      <c r="M3041">
        <v>346511</v>
      </c>
      <c r="U3041" s="1">
        <v>43327.470833333333</v>
      </c>
      <c r="V3041" s="1">
        <v>43327.47152777778</v>
      </c>
      <c r="X3041" t="s">
        <v>104</v>
      </c>
      <c r="Z3041" t="s">
        <v>89</v>
      </c>
      <c r="AA3041">
        <v>0</v>
      </c>
      <c r="AB3041">
        <v>0</v>
      </c>
      <c r="AC3041">
        <v>0</v>
      </c>
      <c r="AD3041" s="2">
        <v>1267.3699999999999</v>
      </c>
      <c r="AE3041" t="s">
        <v>104</v>
      </c>
      <c r="AF3041" t="s">
        <v>450</v>
      </c>
      <c r="AG3041">
        <v>1.56</v>
      </c>
      <c r="AJ3041" t="s">
        <v>90</v>
      </c>
      <c r="AK3041" s="1">
        <v>43320</v>
      </c>
      <c r="AL3041">
        <v>0</v>
      </c>
      <c r="AM3041">
        <v>0</v>
      </c>
      <c r="AN3041" t="s">
        <v>826</v>
      </c>
      <c r="AQ3041" s="1">
        <v>43322.334027777775</v>
      </c>
      <c r="AR3041" s="1">
        <v>43322.334027777775</v>
      </c>
      <c r="AT3041" t="s">
        <v>90</v>
      </c>
      <c r="AU3041" t="s">
        <v>1078</v>
      </c>
      <c r="AV3041" t="s">
        <v>357</v>
      </c>
      <c r="AW3041" t="s">
        <v>1079</v>
      </c>
      <c r="AX3041" t="s">
        <v>115</v>
      </c>
      <c r="AZ3041">
        <v>0</v>
      </c>
      <c r="BF3041" s="3">
        <v>43322</v>
      </c>
      <c r="BI3041" t="s">
        <v>90</v>
      </c>
      <c r="BK3041" t="s">
        <v>90</v>
      </c>
      <c r="BL3041" s="2">
        <v>1267.3699999999999</v>
      </c>
      <c r="BM3041" t="s">
        <v>102</v>
      </c>
      <c r="BN3041" s="1">
        <v>43328.472222222219</v>
      </c>
      <c r="BO3041" t="s">
        <v>97</v>
      </c>
      <c r="BP3041" s="1">
        <v>43325.384722222225</v>
      </c>
      <c r="BQ3041" t="s">
        <v>814</v>
      </c>
      <c r="BU3041" t="s">
        <v>118</v>
      </c>
      <c r="BV3041" t="s">
        <v>119</v>
      </c>
      <c r="BW3041" t="s">
        <v>88</v>
      </c>
      <c r="BY3041" t="s">
        <v>120</v>
      </c>
      <c r="BZ3041" t="s">
        <v>121</v>
      </c>
    </row>
    <row r="3042" spans="1:78" x14ac:dyDescent="0.25">
      <c r="A3042" t="s">
        <v>83</v>
      </c>
      <c r="B3042" t="s">
        <v>84</v>
      </c>
      <c r="C3042" t="s">
        <v>450</v>
      </c>
      <c r="D3042">
        <v>1805001</v>
      </c>
      <c r="E3042" s="1">
        <v>43150.459027777775</v>
      </c>
      <c r="F3042" s="1">
        <v>43165.356249999997</v>
      </c>
      <c r="G3042" s="4">
        <f t="shared" si="47"/>
        <v>2018</v>
      </c>
      <c r="H3042" t="s">
        <v>109</v>
      </c>
      <c r="I3042" t="s">
        <v>1070</v>
      </c>
      <c r="J3042" t="s">
        <v>111</v>
      </c>
      <c r="K3042" s="2">
        <v>1548.8</v>
      </c>
      <c r="L3042" s="2">
        <v>1789.82</v>
      </c>
      <c r="M3042">
        <v>335862</v>
      </c>
      <c r="U3042" s="1">
        <v>43165.354861111111</v>
      </c>
      <c r="V3042" s="1">
        <v>43165.355555555558</v>
      </c>
      <c r="X3042" t="s">
        <v>104</v>
      </c>
      <c r="Z3042" t="s">
        <v>89</v>
      </c>
      <c r="AA3042">
        <v>0</v>
      </c>
      <c r="AB3042">
        <v>0</v>
      </c>
      <c r="AC3042">
        <v>0</v>
      </c>
      <c r="AD3042" s="2">
        <v>1789.82</v>
      </c>
      <c r="AE3042" t="s">
        <v>104</v>
      </c>
      <c r="AF3042" t="s">
        <v>450</v>
      </c>
      <c r="AG3042">
        <v>1.65</v>
      </c>
      <c r="AJ3042" t="s">
        <v>90</v>
      </c>
      <c r="AK3042" s="1">
        <v>43150</v>
      </c>
      <c r="AL3042">
        <v>0</v>
      </c>
      <c r="AM3042">
        <v>0</v>
      </c>
      <c r="AN3042" t="s">
        <v>826</v>
      </c>
      <c r="AQ3042" s="1">
        <v>43150.459027777775</v>
      </c>
      <c r="AR3042" s="1">
        <v>43150.459027777775</v>
      </c>
      <c r="AT3042" t="s">
        <v>90</v>
      </c>
      <c r="AU3042" t="s">
        <v>1071</v>
      </c>
      <c r="AV3042" t="s">
        <v>357</v>
      </c>
      <c r="AW3042" t="s">
        <v>1072</v>
      </c>
      <c r="AX3042" t="s">
        <v>115</v>
      </c>
      <c r="AZ3042">
        <v>0</v>
      </c>
      <c r="BF3042" s="3">
        <v>43150</v>
      </c>
      <c r="BI3042" t="s">
        <v>90</v>
      </c>
      <c r="BK3042" t="s">
        <v>90</v>
      </c>
      <c r="BL3042" s="2">
        <v>1789.82</v>
      </c>
      <c r="BM3042" t="s">
        <v>102</v>
      </c>
      <c r="BN3042" s="1">
        <v>43166.355555555558</v>
      </c>
      <c r="BO3042" t="s">
        <v>97</v>
      </c>
      <c r="BP3042" s="1">
        <v>43151.422222222223</v>
      </c>
      <c r="BQ3042" t="s">
        <v>814</v>
      </c>
      <c r="BU3042" t="s">
        <v>118</v>
      </c>
      <c r="BV3042" t="s">
        <v>119</v>
      </c>
      <c r="BW3042" t="s">
        <v>88</v>
      </c>
      <c r="BY3042" t="s">
        <v>120</v>
      </c>
      <c r="BZ3042" t="s">
        <v>121</v>
      </c>
    </row>
    <row r="3043" spans="1:78" x14ac:dyDescent="0.25">
      <c r="A3043" t="s">
        <v>83</v>
      </c>
      <c r="B3043" t="s">
        <v>84</v>
      </c>
      <c r="C3043" t="s">
        <v>164</v>
      </c>
      <c r="D3043">
        <v>1806803</v>
      </c>
      <c r="E3043" s="1">
        <v>43168.417361111111</v>
      </c>
      <c r="F3043" s="1">
        <v>43175.338888888888</v>
      </c>
      <c r="G3043" s="4">
        <f t="shared" si="47"/>
        <v>2018</v>
      </c>
      <c r="H3043" t="s">
        <v>819</v>
      </c>
      <c r="I3043" t="s">
        <v>820</v>
      </c>
      <c r="J3043" t="s">
        <v>821</v>
      </c>
      <c r="K3043" s="2">
        <v>1524.6</v>
      </c>
      <c r="L3043" s="2">
        <v>1599.9</v>
      </c>
      <c r="M3043">
        <v>336616</v>
      </c>
      <c r="U3043" s="1">
        <v>43175.337500000001</v>
      </c>
      <c r="V3043" s="1">
        <v>43175.338194444441</v>
      </c>
      <c r="X3043" t="s">
        <v>104</v>
      </c>
      <c r="Z3043" t="s">
        <v>89</v>
      </c>
      <c r="AA3043">
        <v>0</v>
      </c>
      <c r="AB3043">
        <v>0</v>
      </c>
      <c r="AC3043">
        <v>0</v>
      </c>
      <c r="AD3043" s="2">
        <v>1599.9</v>
      </c>
      <c r="AE3043" t="s">
        <v>104</v>
      </c>
      <c r="AF3043" t="s">
        <v>164</v>
      </c>
      <c r="AG3043">
        <v>1.71</v>
      </c>
      <c r="AJ3043" t="s">
        <v>90</v>
      </c>
      <c r="AK3043" s="1">
        <v>43167</v>
      </c>
      <c r="AM3043">
        <v>0</v>
      </c>
      <c r="AN3043" t="s">
        <v>487</v>
      </c>
      <c r="AQ3043" s="1">
        <v>43168.417361111111</v>
      </c>
      <c r="AR3043" s="1">
        <v>43168.417361111111</v>
      </c>
      <c r="AT3043" t="s">
        <v>90</v>
      </c>
      <c r="AU3043" t="s">
        <v>822</v>
      </c>
      <c r="AV3043" t="s">
        <v>93</v>
      </c>
      <c r="AW3043" t="s">
        <v>823</v>
      </c>
      <c r="AX3043" t="s">
        <v>115</v>
      </c>
      <c r="AY3043" t="s">
        <v>487</v>
      </c>
      <c r="AZ3043">
        <v>0</v>
      </c>
      <c r="BF3043" s="3">
        <v>43168</v>
      </c>
      <c r="BI3043" t="s">
        <v>90</v>
      </c>
      <c r="BK3043" t="s">
        <v>90</v>
      </c>
      <c r="BL3043" s="2">
        <v>1599.9</v>
      </c>
      <c r="BM3043" t="s">
        <v>102</v>
      </c>
      <c r="BN3043" s="1">
        <v>43178.340277777781</v>
      </c>
      <c r="BO3043" t="s">
        <v>97</v>
      </c>
      <c r="BP3043" s="1">
        <v>43169.423611111109</v>
      </c>
      <c r="BQ3043" t="s">
        <v>814</v>
      </c>
      <c r="BU3043" t="s">
        <v>118</v>
      </c>
      <c r="BV3043" t="s">
        <v>119</v>
      </c>
      <c r="BW3043" t="s">
        <v>88</v>
      </c>
      <c r="BY3043" t="s">
        <v>120</v>
      </c>
      <c r="BZ3043" t="s">
        <v>121</v>
      </c>
    </row>
    <row r="3044" spans="1:78" x14ac:dyDescent="0.25">
      <c r="A3044" t="s">
        <v>83</v>
      </c>
      <c r="B3044" t="s">
        <v>84</v>
      </c>
      <c r="C3044" t="s">
        <v>451</v>
      </c>
      <c r="D3044">
        <v>1823904</v>
      </c>
      <c r="E3044" s="1">
        <v>43339.417361111111</v>
      </c>
      <c r="F3044" s="1">
        <v>43356.361111111109</v>
      </c>
      <c r="G3044" s="4">
        <f t="shared" si="47"/>
        <v>2018</v>
      </c>
      <c r="H3044" t="s">
        <v>109</v>
      </c>
      <c r="I3044" t="s">
        <v>1070</v>
      </c>
      <c r="J3044" t="s">
        <v>111</v>
      </c>
      <c r="K3044" s="2">
        <v>1563.4</v>
      </c>
      <c r="L3044" s="2">
        <v>1655.81</v>
      </c>
      <c r="M3044">
        <v>347672</v>
      </c>
      <c r="U3044" s="1">
        <v>43356.359722222223</v>
      </c>
      <c r="V3044" s="1">
        <v>43356.36041666667</v>
      </c>
      <c r="X3044" t="s">
        <v>104</v>
      </c>
      <c r="Z3044" t="s">
        <v>89</v>
      </c>
      <c r="AA3044">
        <v>0</v>
      </c>
      <c r="AB3044">
        <v>0</v>
      </c>
      <c r="AC3044">
        <v>0</v>
      </c>
      <c r="AD3044" s="2">
        <v>1655.81</v>
      </c>
      <c r="AE3044" t="s">
        <v>104</v>
      </c>
      <c r="AF3044" t="s">
        <v>451</v>
      </c>
      <c r="AG3044">
        <v>1.6</v>
      </c>
      <c r="AJ3044" t="s">
        <v>90</v>
      </c>
      <c r="AK3044" s="1">
        <v>43337</v>
      </c>
      <c r="AL3044">
        <v>0</v>
      </c>
      <c r="AM3044">
        <v>0</v>
      </c>
      <c r="AN3044" t="s">
        <v>826</v>
      </c>
      <c r="AQ3044" s="1">
        <v>43339.417361111111</v>
      </c>
      <c r="AR3044" s="1">
        <v>43339.417361111111</v>
      </c>
      <c r="AT3044" t="s">
        <v>90</v>
      </c>
      <c r="AU3044" t="s">
        <v>1071</v>
      </c>
      <c r="AV3044" t="s">
        <v>357</v>
      </c>
      <c r="AW3044" t="s">
        <v>1072</v>
      </c>
      <c r="AX3044" t="s">
        <v>115</v>
      </c>
      <c r="AZ3044">
        <v>0</v>
      </c>
      <c r="BF3044" s="3">
        <v>43339</v>
      </c>
      <c r="BI3044" t="s">
        <v>90</v>
      </c>
      <c r="BK3044" t="s">
        <v>90</v>
      </c>
      <c r="BL3044" s="2">
        <v>1655.81</v>
      </c>
      <c r="BM3044" t="s">
        <v>102</v>
      </c>
      <c r="BN3044" s="1">
        <v>43357.361111111109</v>
      </c>
      <c r="BO3044" t="s">
        <v>97</v>
      </c>
      <c r="BP3044" s="1">
        <v>43340.468055555553</v>
      </c>
      <c r="BQ3044" t="s">
        <v>814</v>
      </c>
      <c r="BU3044" t="s">
        <v>118</v>
      </c>
      <c r="BV3044" t="s">
        <v>119</v>
      </c>
      <c r="BW3044" t="s">
        <v>88</v>
      </c>
      <c r="BY3044" t="s">
        <v>120</v>
      </c>
      <c r="BZ3044" t="s">
        <v>121</v>
      </c>
    </row>
    <row r="3045" spans="1:78" x14ac:dyDescent="0.25">
      <c r="A3045" t="s">
        <v>83</v>
      </c>
      <c r="B3045" t="s">
        <v>84</v>
      </c>
      <c r="C3045" t="s">
        <v>173</v>
      </c>
      <c r="D3045">
        <v>1801002</v>
      </c>
      <c r="E3045" s="1">
        <v>43110.417361111111</v>
      </c>
      <c r="F3045" s="1">
        <v>43117.425000000003</v>
      </c>
      <c r="G3045" s="4">
        <f t="shared" si="47"/>
        <v>2018</v>
      </c>
      <c r="H3045" t="s">
        <v>109</v>
      </c>
      <c r="I3045" t="s">
        <v>1070</v>
      </c>
      <c r="J3045" t="s">
        <v>111</v>
      </c>
      <c r="K3045" s="2">
        <v>1589.3</v>
      </c>
      <c r="L3045" s="2">
        <v>1641.11</v>
      </c>
      <c r="M3045">
        <v>332758</v>
      </c>
      <c r="U3045" s="1">
        <v>43117.423611111109</v>
      </c>
      <c r="V3045" s="1">
        <v>43117.424305555556</v>
      </c>
      <c r="X3045" t="s">
        <v>104</v>
      </c>
      <c r="Z3045" t="s">
        <v>89</v>
      </c>
      <c r="AA3045">
        <v>0</v>
      </c>
      <c r="AB3045">
        <v>0</v>
      </c>
      <c r="AC3045">
        <v>0</v>
      </c>
      <c r="AD3045" s="2">
        <v>1641.11</v>
      </c>
      <c r="AE3045" t="s">
        <v>104</v>
      </c>
      <c r="AF3045" t="s">
        <v>173</v>
      </c>
      <c r="AG3045">
        <v>1.44</v>
      </c>
      <c r="AJ3045" t="s">
        <v>90</v>
      </c>
      <c r="AK3045" s="1">
        <v>43110</v>
      </c>
      <c r="AL3045">
        <v>0</v>
      </c>
      <c r="AM3045">
        <v>0</v>
      </c>
      <c r="AN3045" t="s">
        <v>826</v>
      </c>
      <c r="AQ3045" s="1">
        <v>43110.417361111111</v>
      </c>
      <c r="AR3045" s="1">
        <v>43110.417361111111</v>
      </c>
      <c r="AT3045" t="s">
        <v>90</v>
      </c>
      <c r="AU3045" t="s">
        <v>1071</v>
      </c>
      <c r="AV3045" t="s">
        <v>357</v>
      </c>
      <c r="AW3045" t="s">
        <v>1072</v>
      </c>
      <c r="AX3045" t="s">
        <v>115</v>
      </c>
      <c r="AZ3045">
        <v>0</v>
      </c>
      <c r="BF3045" s="3">
        <v>43110</v>
      </c>
      <c r="BI3045" t="s">
        <v>90</v>
      </c>
      <c r="BK3045" t="s">
        <v>90</v>
      </c>
      <c r="BL3045" s="2">
        <v>1641.11</v>
      </c>
      <c r="BM3045" t="s">
        <v>102</v>
      </c>
      <c r="BN3045" s="1">
        <v>43118.424305555556</v>
      </c>
      <c r="BO3045" t="s">
        <v>97</v>
      </c>
      <c r="BP3045" s="1">
        <v>43111.430555555555</v>
      </c>
      <c r="BQ3045" t="s">
        <v>814</v>
      </c>
      <c r="BU3045" t="s">
        <v>118</v>
      </c>
      <c r="BV3045" t="s">
        <v>119</v>
      </c>
      <c r="BW3045" t="s">
        <v>88</v>
      </c>
      <c r="BY3045" t="s">
        <v>120</v>
      </c>
      <c r="BZ3045" t="s">
        <v>121</v>
      </c>
    </row>
    <row r="3046" spans="1:78" x14ac:dyDescent="0.25">
      <c r="A3046" t="s">
        <v>83</v>
      </c>
      <c r="B3046" t="s">
        <v>84</v>
      </c>
      <c r="C3046" t="s">
        <v>464</v>
      </c>
      <c r="D3046">
        <v>1820817</v>
      </c>
      <c r="E3046" s="1">
        <v>43308.417361111111</v>
      </c>
      <c r="F3046" s="1">
        <v>43315.470138888886</v>
      </c>
      <c r="G3046" s="4">
        <f t="shared" si="47"/>
        <v>2018</v>
      </c>
      <c r="H3046" t="s">
        <v>109</v>
      </c>
      <c r="I3046" t="s">
        <v>1070</v>
      </c>
      <c r="J3046" t="s">
        <v>111</v>
      </c>
      <c r="K3046" s="2">
        <v>1583.1</v>
      </c>
      <c r="L3046" s="2">
        <v>1676.07</v>
      </c>
      <c r="M3046">
        <v>345646</v>
      </c>
      <c r="U3046" s="1">
        <v>43315.46875</v>
      </c>
      <c r="V3046" s="1">
        <v>43315.469444444447</v>
      </c>
      <c r="X3046" t="s">
        <v>104</v>
      </c>
      <c r="Z3046" t="s">
        <v>89</v>
      </c>
      <c r="AA3046">
        <v>0</v>
      </c>
      <c r="AB3046">
        <v>0</v>
      </c>
      <c r="AC3046">
        <v>0</v>
      </c>
      <c r="AD3046" s="2">
        <v>1676.07</v>
      </c>
      <c r="AE3046" t="s">
        <v>104</v>
      </c>
      <c r="AF3046" t="s">
        <v>464</v>
      </c>
      <c r="AG3046">
        <v>1.61</v>
      </c>
      <c r="AJ3046" t="s">
        <v>90</v>
      </c>
      <c r="AK3046" s="1">
        <v>43308</v>
      </c>
      <c r="AL3046">
        <v>0</v>
      </c>
      <c r="AM3046">
        <v>0</v>
      </c>
      <c r="AN3046" t="s">
        <v>826</v>
      </c>
      <c r="AQ3046" s="1">
        <v>43308.417361111111</v>
      </c>
      <c r="AR3046" s="1">
        <v>43308.417361111111</v>
      </c>
      <c r="AT3046" t="s">
        <v>90</v>
      </c>
      <c r="AU3046" t="s">
        <v>1071</v>
      </c>
      <c r="AV3046" t="s">
        <v>357</v>
      </c>
      <c r="AW3046" t="s">
        <v>1072</v>
      </c>
      <c r="AX3046" t="s">
        <v>115</v>
      </c>
      <c r="AY3046" t="s">
        <v>826</v>
      </c>
      <c r="AZ3046">
        <v>0</v>
      </c>
      <c r="BF3046" s="3">
        <v>43308</v>
      </c>
      <c r="BI3046" t="s">
        <v>90</v>
      </c>
      <c r="BK3046" t="s">
        <v>90</v>
      </c>
      <c r="BL3046" s="2">
        <v>1676.07</v>
      </c>
      <c r="BM3046" t="s">
        <v>102</v>
      </c>
      <c r="BN3046" s="1">
        <v>43318.470138888886</v>
      </c>
      <c r="BO3046" t="s">
        <v>343</v>
      </c>
      <c r="BP3046" s="1">
        <v>43309.42083333333</v>
      </c>
      <c r="BQ3046" t="s">
        <v>814</v>
      </c>
      <c r="BU3046" t="s">
        <v>118</v>
      </c>
      <c r="BV3046" t="s">
        <v>119</v>
      </c>
      <c r="BW3046" t="s">
        <v>88</v>
      </c>
      <c r="BY3046" t="s">
        <v>120</v>
      </c>
      <c r="BZ3046" t="s">
        <v>121</v>
      </c>
    </row>
    <row r="3047" spans="1:78" x14ac:dyDescent="0.25">
      <c r="A3047" t="s">
        <v>83</v>
      </c>
      <c r="B3047" t="s">
        <v>84</v>
      </c>
      <c r="C3047" t="s">
        <v>175</v>
      </c>
      <c r="D3047">
        <v>1818403</v>
      </c>
      <c r="E3047" s="1">
        <v>43280.334027777775</v>
      </c>
      <c r="F3047" s="1">
        <v>43294.34375</v>
      </c>
      <c r="G3047" s="4">
        <f t="shared" si="47"/>
        <v>2018</v>
      </c>
      <c r="H3047" t="s">
        <v>856</v>
      </c>
      <c r="I3047" t="s">
        <v>1081</v>
      </c>
      <c r="J3047" t="s">
        <v>858</v>
      </c>
      <c r="K3047" s="2">
        <v>1498.9</v>
      </c>
      <c r="L3047" s="2">
        <v>1595.6</v>
      </c>
      <c r="M3047">
        <v>344170</v>
      </c>
      <c r="U3047" s="1">
        <v>43294.342361111114</v>
      </c>
      <c r="V3047" s="1">
        <v>43294.343055555553</v>
      </c>
      <c r="X3047" t="s">
        <v>104</v>
      </c>
      <c r="Z3047" t="s">
        <v>89</v>
      </c>
      <c r="AA3047">
        <v>0</v>
      </c>
      <c r="AB3047">
        <v>0</v>
      </c>
      <c r="AC3047">
        <v>0</v>
      </c>
      <c r="AD3047" s="2">
        <v>1595.6</v>
      </c>
      <c r="AE3047" t="s">
        <v>104</v>
      </c>
      <c r="AF3047" t="s">
        <v>175</v>
      </c>
      <c r="AG3047">
        <v>1.63</v>
      </c>
      <c r="AJ3047" t="s">
        <v>90</v>
      </c>
      <c r="AK3047" s="1">
        <v>43280</v>
      </c>
      <c r="AL3047">
        <v>0</v>
      </c>
      <c r="AM3047">
        <v>0</v>
      </c>
      <c r="AN3047" t="s">
        <v>156</v>
      </c>
      <c r="AQ3047" s="1">
        <v>43280.334027777775</v>
      </c>
      <c r="AR3047" s="1">
        <v>43280.334027777775</v>
      </c>
      <c r="AT3047" t="s">
        <v>90</v>
      </c>
      <c r="AU3047" t="s">
        <v>1082</v>
      </c>
      <c r="AV3047" t="s">
        <v>93</v>
      </c>
      <c r="AW3047" t="s">
        <v>1083</v>
      </c>
      <c r="AX3047" t="s">
        <v>115</v>
      </c>
      <c r="AZ3047">
        <v>0</v>
      </c>
      <c r="BF3047" s="3">
        <v>43280</v>
      </c>
      <c r="BI3047" t="s">
        <v>90</v>
      </c>
      <c r="BK3047" t="s">
        <v>90</v>
      </c>
      <c r="BL3047" s="2">
        <v>1595.6</v>
      </c>
      <c r="BM3047" t="s">
        <v>102</v>
      </c>
      <c r="BN3047" s="1">
        <v>43297.34375</v>
      </c>
      <c r="BO3047" t="s">
        <v>97</v>
      </c>
      <c r="BP3047" s="1">
        <v>43284.67083333333</v>
      </c>
      <c r="BQ3047" t="s">
        <v>814</v>
      </c>
      <c r="BU3047" t="s">
        <v>118</v>
      </c>
      <c r="BV3047" t="s">
        <v>119</v>
      </c>
      <c r="BW3047" t="s">
        <v>88</v>
      </c>
      <c r="BY3047" t="s">
        <v>120</v>
      </c>
      <c r="BZ3047" t="s">
        <v>121</v>
      </c>
    </row>
    <row r="3048" spans="1:78" x14ac:dyDescent="0.25">
      <c r="A3048" t="s">
        <v>83</v>
      </c>
      <c r="B3048" t="s">
        <v>84</v>
      </c>
      <c r="C3048" t="s">
        <v>467</v>
      </c>
      <c r="D3048">
        <v>1824009</v>
      </c>
      <c r="E3048" s="1">
        <v>43340.334027777775</v>
      </c>
      <c r="F3048" s="1">
        <v>43352.427777777775</v>
      </c>
      <c r="G3048" s="4">
        <f t="shared" si="47"/>
        <v>2018</v>
      </c>
      <c r="H3048" t="s">
        <v>109</v>
      </c>
      <c r="I3048" t="s">
        <v>1070</v>
      </c>
      <c r="J3048" t="s">
        <v>111</v>
      </c>
      <c r="K3048" s="2">
        <v>1587.2</v>
      </c>
      <c r="L3048" s="2">
        <v>1621.68</v>
      </c>
      <c r="M3048">
        <v>347790</v>
      </c>
      <c r="U3048" s="1">
        <v>43351.425694444442</v>
      </c>
      <c r="V3048" s="1">
        <v>43351.426388888889</v>
      </c>
      <c r="X3048" t="s">
        <v>104</v>
      </c>
      <c r="Z3048" t="s">
        <v>89</v>
      </c>
      <c r="AA3048">
        <v>0</v>
      </c>
      <c r="AB3048">
        <v>0</v>
      </c>
      <c r="AC3048">
        <v>0</v>
      </c>
      <c r="AD3048" s="2">
        <v>1621.68</v>
      </c>
      <c r="AE3048" t="s">
        <v>104</v>
      </c>
      <c r="AF3048" t="s">
        <v>467</v>
      </c>
      <c r="AG3048">
        <v>1.6</v>
      </c>
      <c r="AJ3048" t="s">
        <v>90</v>
      </c>
      <c r="AK3048" s="1">
        <v>43340</v>
      </c>
      <c r="AL3048">
        <v>0</v>
      </c>
      <c r="AM3048">
        <v>0</v>
      </c>
      <c r="AN3048" t="s">
        <v>826</v>
      </c>
      <c r="AQ3048" s="1">
        <v>43340.334027777775</v>
      </c>
      <c r="AR3048" s="1">
        <v>43340.334027777775</v>
      </c>
      <c r="AT3048" t="s">
        <v>90</v>
      </c>
      <c r="AU3048" t="s">
        <v>1071</v>
      </c>
      <c r="AV3048" t="s">
        <v>357</v>
      </c>
      <c r="AW3048" t="s">
        <v>1072</v>
      </c>
      <c r="AX3048" t="s">
        <v>115</v>
      </c>
      <c r="AZ3048">
        <v>0</v>
      </c>
      <c r="BF3048" s="3">
        <v>43340</v>
      </c>
      <c r="BI3048" t="s">
        <v>90</v>
      </c>
      <c r="BK3048" t="s">
        <v>90</v>
      </c>
      <c r="BL3048" s="2">
        <v>1621.68</v>
      </c>
      <c r="BM3048" t="s">
        <v>102</v>
      </c>
      <c r="BN3048" s="1">
        <v>43353.427777777775</v>
      </c>
      <c r="BO3048" t="s">
        <v>97</v>
      </c>
      <c r="BP3048" s="1">
        <v>43341.42083333333</v>
      </c>
      <c r="BQ3048" t="s">
        <v>814</v>
      </c>
      <c r="BU3048" t="s">
        <v>118</v>
      </c>
      <c r="BV3048" t="s">
        <v>119</v>
      </c>
      <c r="BW3048" t="s">
        <v>88</v>
      </c>
      <c r="BY3048" t="s">
        <v>120</v>
      </c>
      <c r="BZ3048" t="s">
        <v>121</v>
      </c>
    </row>
    <row r="3049" spans="1:78" x14ac:dyDescent="0.25">
      <c r="A3049" t="s">
        <v>83</v>
      </c>
      <c r="B3049" t="s">
        <v>84</v>
      </c>
      <c r="C3049" t="s">
        <v>467</v>
      </c>
      <c r="D3049">
        <v>1820816</v>
      </c>
      <c r="E3049" s="1">
        <v>43308.417361111111</v>
      </c>
      <c r="F3049" s="1">
        <v>43315.466666666667</v>
      </c>
      <c r="G3049" s="4">
        <f t="shared" si="47"/>
        <v>2018</v>
      </c>
      <c r="H3049" t="s">
        <v>109</v>
      </c>
      <c r="I3049" t="s">
        <v>1070</v>
      </c>
      <c r="J3049" t="s">
        <v>111</v>
      </c>
      <c r="K3049" s="2">
        <v>1562.4</v>
      </c>
      <c r="L3049" s="2">
        <v>1661.9</v>
      </c>
      <c r="M3049">
        <v>345645</v>
      </c>
      <c r="U3049" s="1">
        <v>43315.46597222222</v>
      </c>
      <c r="V3049" s="1">
        <v>43315.466666666667</v>
      </c>
      <c r="X3049" t="s">
        <v>104</v>
      </c>
      <c r="Z3049" t="s">
        <v>89</v>
      </c>
      <c r="AA3049">
        <v>0</v>
      </c>
      <c r="AB3049">
        <v>0</v>
      </c>
      <c r="AC3049">
        <v>0</v>
      </c>
      <c r="AD3049" s="2">
        <v>1661.9</v>
      </c>
      <c r="AE3049" t="s">
        <v>104</v>
      </c>
      <c r="AF3049" t="s">
        <v>467</v>
      </c>
      <c r="AG3049">
        <v>1.56</v>
      </c>
      <c r="AJ3049" t="s">
        <v>90</v>
      </c>
      <c r="AK3049" s="1">
        <v>43308</v>
      </c>
      <c r="AL3049">
        <v>0</v>
      </c>
      <c r="AM3049">
        <v>0</v>
      </c>
      <c r="AN3049" t="s">
        <v>826</v>
      </c>
      <c r="AQ3049" s="1">
        <v>43308.417361111111</v>
      </c>
      <c r="AR3049" s="1">
        <v>43308.417361111111</v>
      </c>
      <c r="AT3049" t="s">
        <v>90</v>
      </c>
      <c r="AU3049" t="s">
        <v>1071</v>
      </c>
      <c r="AV3049" t="s">
        <v>357</v>
      </c>
      <c r="AW3049" t="s">
        <v>1072</v>
      </c>
      <c r="AX3049" t="s">
        <v>115</v>
      </c>
      <c r="AY3049" t="s">
        <v>826</v>
      </c>
      <c r="AZ3049">
        <v>0</v>
      </c>
      <c r="BF3049" s="3">
        <v>43308</v>
      </c>
      <c r="BI3049" t="s">
        <v>90</v>
      </c>
      <c r="BK3049" t="s">
        <v>90</v>
      </c>
      <c r="BL3049" s="2">
        <v>1661.9</v>
      </c>
      <c r="BM3049" t="s">
        <v>102</v>
      </c>
      <c r="BN3049" s="1">
        <v>43318.467361111114</v>
      </c>
      <c r="BO3049" t="s">
        <v>343</v>
      </c>
      <c r="BP3049" s="1">
        <v>43309.42083333333</v>
      </c>
      <c r="BQ3049" t="s">
        <v>814</v>
      </c>
      <c r="BU3049" t="s">
        <v>118</v>
      </c>
      <c r="BV3049" t="s">
        <v>119</v>
      </c>
      <c r="BW3049" t="s">
        <v>88</v>
      </c>
      <c r="BY3049" t="s">
        <v>120</v>
      </c>
      <c r="BZ3049" t="s">
        <v>121</v>
      </c>
    </row>
    <row r="3050" spans="1:78" x14ac:dyDescent="0.25">
      <c r="A3050" t="s">
        <v>83</v>
      </c>
      <c r="B3050" t="s">
        <v>84</v>
      </c>
      <c r="C3050" t="s">
        <v>1098</v>
      </c>
      <c r="D3050">
        <v>1826205</v>
      </c>
      <c r="E3050" s="1">
        <v>43362.417361111111</v>
      </c>
      <c r="F3050" s="1">
        <v>43371.363194444442</v>
      </c>
      <c r="G3050" s="4">
        <f t="shared" si="47"/>
        <v>2018</v>
      </c>
      <c r="H3050" t="s">
        <v>109</v>
      </c>
      <c r="I3050" t="s">
        <v>1070</v>
      </c>
      <c r="J3050" t="s">
        <v>111</v>
      </c>
      <c r="K3050" s="2">
        <v>1633.9</v>
      </c>
      <c r="L3050" s="2">
        <v>1670.3</v>
      </c>
      <c r="M3050">
        <v>348962</v>
      </c>
      <c r="U3050" s="1">
        <v>43371.362500000003</v>
      </c>
      <c r="V3050" s="1">
        <v>43371.363194444442</v>
      </c>
      <c r="X3050" t="s">
        <v>104</v>
      </c>
      <c r="Z3050" t="s">
        <v>89</v>
      </c>
      <c r="AA3050">
        <v>0</v>
      </c>
      <c r="AB3050">
        <v>0</v>
      </c>
      <c r="AC3050">
        <v>0</v>
      </c>
      <c r="AD3050" s="2">
        <v>1670.3</v>
      </c>
      <c r="AE3050" t="s">
        <v>104</v>
      </c>
      <c r="AF3050" t="s">
        <v>1098</v>
      </c>
      <c r="AG3050">
        <v>1.71</v>
      </c>
      <c r="AJ3050" t="s">
        <v>90</v>
      </c>
      <c r="AK3050" s="1">
        <v>43362</v>
      </c>
      <c r="AL3050">
        <v>0</v>
      </c>
      <c r="AM3050">
        <v>0</v>
      </c>
      <c r="AN3050" t="s">
        <v>826</v>
      </c>
      <c r="AQ3050" s="1">
        <v>43362.417361111111</v>
      </c>
      <c r="AR3050" s="1">
        <v>43362.417361111111</v>
      </c>
      <c r="AT3050" t="s">
        <v>90</v>
      </c>
      <c r="AU3050" t="s">
        <v>1071</v>
      </c>
      <c r="AV3050" t="s">
        <v>357</v>
      </c>
      <c r="AW3050" t="s">
        <v>1072</v>
      </c>
      <c r="AX3050" t="s">
        <v>115</v>
      </c>
      <c r="AZ3050">
        <v>0</v>
      </c>
      <c r="BI3050" t="s">
        <v>90</v>
      </c>
      <c r="BK3050" t="s">
        <v>90</v>
      </c>
      <c r="BL3050" s="2">
        <v>1670.3</v>
      </c>
      <c r="BM3050" t="s">
        <v>102</v>
      </c>
      <c r="BN3050" s="1">
        <v>43374.363888888889</v>
      </c>
      <c r="BO3050" t="s">
        <v>97</v>
      </c>
      <c r="BP3050" s="1">
        <v>43364.418749999997</v>
      </c>
      <c r="BQ3050" t="s">
        <v>814</v>
      </c>
      <c r="BU3050" t="s">
        <v>118</v>
      </c>
      <c r="BV3050" t="s">
        <v>119</v>
      </c>
      <c r="BW3050" t="s">
        <v>88</v>
      </c>
      <c r="BY3050" t="s">
        <v>120</v>
      </c>
      <c r="BZ3050" t="s">
        <v>121</v>
      </c>
    </row>
    <row r="3051" spans="1:78" x14ac:dyDescent="0.25">
      <c r="A3051" t="s">
        <v>83</v>
      </c>
      <c r="B3051" t="s">
        <v>84</v>
      </c>
      <c r="C3051" t="s">
        <v>1099</v>
      </c>
      <c r="D3051">
        <v>1819709</v>
      </c>
      <c r="E3051" s="1">
        <v>43297.417361111111</v>
      </c>
      <c r="F3051" s="1">
        <v>43302.460416666669</v>
      </c>
      <c r="G3051" s="4">
        <f t="shared" si="47"/>
        <v>2018</v>
      </c>
      <c r="H3051" t="s">
        <v>109</v>
      </c>
      <c r="I3051" t="s">
        <v>849</v>
      </c>
      <c r="J3051" t="s">
        <v>111</v>
      </c>
      <c r="K3051" s="2">
        <v>1554.6</v>
      </c>
      <c r="L3051" s="2">
        <v>1647.75</v>
      </c>
      <c r="M3051">
        <v>344942</v>
      </c>
      <c r="U3051" s="1">
        <v>43302.459027777775</v>
      </c>
      <c r="V3051" s="1">
        <v>43302.459722222222</v>
      </c>
      <c r="X3051" t="s">
        <v>104</v>
      </c>
      <c r="Z3051" t="s">
        <v>89</v>
      </c>
      <c r="AA3051">
        <v>0</v>
      </c>
      <c r="AB3051">
        <v>0</v>
      </c>
      <c r="AC3051">
        <v>0</v>
      </c>
      <c r="AD3051" s="2">
        <v>1647.75</v>
      </c>
      <c r="AE3051" t="s">
        <v>104</v>
      </c>
      <c r="AF3051" t="s">
        <v>1099</v>
      </c>
      <c r="AG3051">
        <v>1.46</v>
      </c>
      <c r="AJ3051" t="s">
        <v>90</v>
      </c>
      <c r="AK3051" s="1">
        <v>43295</v>
      </c>
      <c r="AL3051">
        <v>0</v>
      </c>
      <c r="AM3051">
        <v>0</v>
      </c>
      <c r="AN3051" t="s">
        <v>826</v>
      </c>
      <c r="AQ3051" s="1">
        <v>43297.417361111111</v>
      </c>
      <c r="AR3051" s="1">
        <v>43297.417361111111</v>
      </c>
      <c r="AT3051" t="s">
        <v>90</v>
      </c>
      <c r="AU3051" t="s">
        <v>850</v>
      </c>
      <c r="AV3051" t="s">
        <v>357</v>
      </c>
      <c r="AW3051" t="s">
        <v>851</v>
      </c>
      <c r="AX3051" t="s">
        <v>115</v>
      </c>
      <c r="AZ3051">
        <v>0</v>
      </c>
      <c r="BF3051" s="3">
        <v>43297</v>
      </c>
      <c r="BI3051" t="s">
        <v>90</v>
      </c>
      <c r="BK3051" t="s">
        <v>90</v>
      </c>
      <c r="BL3051" s="2">
        <v>1647.75</v>
      </c>
      <c r="BM3051" t="s">
        <v>102</v>
      </c>
      <c r="BN3051" s="1">
        <v>43304.461111111108</v>
      </c>
      <c r="BO3051" t="s">
        <v>97</v>
      </c>
      <c r="BP3051" s="1">
        <v>43298.420138888891</v>
      </c>
      <c r="BQ3051" t="s">
        <v>814</v>
      </c>
      <c r="BU3051" t="s">
        <v>118</v>
      </c>
      <c r="BV3051" t="s">
        <v>119</v>
      </c>
      <c r="BW3051" t="s">
        <v>88</v>
      </c>
      <c r="BY3051" t="s">
        <v>120</v>
      </c>
      <c r="BZ3051" t="s">
        <v>121</v>
      </c>
    </row>
    <row r="3052" spans="1:78" x14ac:dyDescent="0.25">
      <c r="A3052" t="s">
        <v>83</v>
      </c>
      <c r="B3052" t="s">
        <v>84</v>
      </c>
      <c r="C3052" t="s">
        <v>874</v>
      </c>
      <c r="D3052">
        <v>1801902</v>
      </c>
      <c r="E3052" s="1">
        <v>43119.459027777775</v>
      </c>
      <c r="F3052" s="1">
        <v>43123.395833333336</v>
      </c>
      <c r="G3052" s="4">
        <f t="shared" si="47"/>
        <v>2018</v>
      </c>
      <c r="H3052" t="s">
        <v>109</v>
      </c>
      <c r="I3052" t="s">
        <v>1070</v>
      </c>
      <c r="J3052" t="s">
        <v>111</v>
      </c>
      <c r="K3052" s="2">
        <v>1570.7</v>
      </c>
      <c r="L3052" s="2">
        <v>1657.86</v>
      </c>
      <c r="M3052">
        <v>333377</v>
      </c>
      <c r="U3052" s="1">
        <v>43123.394444444442</v>
      </c>
      <c r="V3052" s="1">
        <v>43123.395138888889</v>
      </c>
      <c r="X3052" t="s">
        <v>104</v>
      </c>
      <c r="Z3052" t="s">
        <v>89</v>
      </c>
      <c r="AA3052">
        <v>0</v>
      </c>
      <c r="AB3052">
        <v>0</v>
      </c>
      <c r="AC3052">
        <v>0</v>
      </c>
      <c r="AD3052" s="2">
        <v>1657.86</v>
      </c>
      <c r="AE3052" t="s">
        <v>104</v>
      </c>
      <c r="AF3052" t="s">
        <v>874</v>
      </c>
      <c r="AG3052">
        <v>1.63</v>
      </c>
      <c r="AJ3052" t="s">
        <v>90</v>
      </c>
      <c r="AK3052" s="1">
        <v>43119</v>
      </c>
      <c r="AL3052">
        <v>0</v>
      </c>
      <c r="AM3052">
        <v>0</v>
      </c>
      <c r="AN3052" t="s">
        <v>826</v>
      </c>
      <c r="AQ3052" s="1">
        <v>43119.459027777775</v>
      </c>
      <c r="AR3052" s="1">
        <v>43119.459027777775</v>
      </c>
      <c r="AT3052" t="s">
        <v>90</v>
      </c>
      <c r="AU3052" t="s">
        <v>1071</v>
      </c>
      <c r="AV3052" t="s">
        <v>357</v>
      </c>
      <c r="AW3052" t="s">
        <v>1072</v>
      </c>
      <c r="AX3052" t="s">
        <v>115</v>
      </c>
      <c r="AZ3052">
        <v>0</v>
      </c>
      <c r="BF3052" s="3">
        <v>43119</v>
      </c>
      <c r="BI3052" t="s">
        <v>90</v>
      </c>
      <c r="BK3052" t="s">
        <v>90</v>
      </c>
      <c r="BL3052" s="2">
        <v>1657.86</v>
      </c>
      <c r="BM3052" t="s">
        <v>102</v>
      </c>
      <c r="BN3052" s="1">
        <v>43124.395833333336</v>
      </c>
      <c r="BO3052" t="s">
        <v>97</v>
      </c>
      <c r="BP3052" s="1">
        <v>43120.340277777781</v>
      </c>
      <c r="BQ3052" t="s">
        <v>814</v>
      </c>
      <c r="BU3052" t="s">
        <v>118</v>
      </c>
      <c r="BV3052" t="s">
        <v>119</v>
      </c>
      <c r="BW3052" t="s">
        <v>88</v>
      </c>
      <c r="BY3052" t="s">
        <v>120</v>
      </c>
      <c r="BZ3052" t="s">
        <v>121</v>
      </c>
    </row>
    <row r="3053" spans="1:78" x14ac:dyDescent="0.25">
      <c r="A3053" t="s">
        <v>83</v>
      </c>
      <c r="B3053" t="s">
        <v>84</v>
      </c>
      <c r="C3053" t="s">
        <v>468</v>
      </c>
      <c r="D3053">
        <v>1823505</v>
      </c>
      <c r="E3053" s="1">
        <v>43335.334027777775</v>
      </c>
      <c r="F3053" s="1">
        <v>43343.331250000003</v>
      </c>
      <c r="G3053" s="4">
        <f t="shared" si="47"/>
        <v>2018</v>
      </c>
      <c r="H3053" t="s">
        <v>109</v>
      </c>
      <c r="I3053" t="s">
        <v>1070</v>
      </c>
      <c r="J3053" t="s">
        <v>111</v>
      </c>
      <c r="K3053" s="2">
        <v>1567.6</v>
      </c>
      <c r="L3053" s="2">
        <v>1613.47</v>
      </c>
      <c r="M3053">
        <v>347467</v>
      </c>
      <c r="U3053" s="1">
        <v>43343.329861111109</v>
      </c>
      <c r="V3053" s="1">
        <v>43343.330555555556</v>
      </c>
      <c r="X3053" t="s">
        <v>104</v>
      </c>
      <c r="Z3053" t="s">
        <v>89</v>
      </c>
      <c r="AA3053">
        <v>0</v>
      </c>
      <c r="AB3053">
        <v>0</v>
      </c>
      <c r="AC3053">
        <v>0</v>
      </c>
      <c r="AD3053" s="2">
        <v>1613.47</v>
      </c>
      <c r="AE3053" t="s">
        <v>104</v>
      </c>
      <c r="AF3053" t="s">
        <v>468</v>
      </c>
      <c r="AG3053">
        <v>1.41</v>
      </c>
      <c r="AJ3053" t="s">
        <v>90</v>
      </c>
      <c r="AK3053" s="1">
        <v>43334</v>
      </c>
      <c r="AL3053">
        <v>0</v>
      </c>
      <c r="AM3053">
        <v>0</v>
      </c>
      <c r="AN3053" t="s">
        <v>826</v>
      </c>
      <c r="AQ3053" s="1">
        <v>43335.334027777775</v>
      </c>
      <c r="AR3053" s="1">
        <v>43335.334027777775</v>
      </c>
      <c r="AT3053" t="s">
        <v>90</v>
      </c>
      <c r="AU3053" t="s">
        <v>1071</v>
      </c>
      <c r="AV3053" t="s">
        <v>357</v>
      </c>
      <c r="AW3053" t="s">
        <v>1072</v>
      </c>
      <c r="AX3053" t="s">
        <v>115</v>
      </c>
      <c r="AZ3053">
        <v>0</v>
      </c>
      <c r="BF3053" s="3">
        <v>43335</v>
      </c>
      <c r="BI3053" t="s">
        <v>90</v>
      </c>
      <c r="BK3053" t="s">
        <v>90</v>
      </c>
      <c r="BL3053" s="2">
        <v>1613.47</v>
      </c>
      <c r="BM3053" t="s">
        <v>102</v>
      </c>
      <c r="BN3053" s="1">
        <v>43347.331250000003</v>
      </c>
      <c r="BO3053" t="s">
        <v>97</v>
      </c>
      <c r="BP3053" s="1">
        <v>43336.551388888889</v>
      </c>
      <c r="BQ3053" t="s">
        <v>814</v>
      </c>
      <c r="BU3053" t="s">
        <v>118</v>
      </c>
      <c r="BV3053" t="s">
        <v>119</v>
      </c>
      <c r="BW3053" t="s">
        <v>88</v>
      </c>
      <c r="BY3053" t="s">
        <v>120</v>
      </c>
      <c r="BZ3053" t="s">
        <v>121</v>
      </c>
    </row>
    <row r="3054" spans="1:78" x14ac:dyDescent="0.25">
      <c r="A3054" t="s">
        <v>83</v>
      </c>
      <c r="B3054" t="s">
        <v>84</v>
      </c>
      <c r="C3054" t="s">
        <v>468</v>
      </c>
      <c r="D3054">
        <v>1802503</v>
      </c>
      <c r="E3054" s="1">
        <v>43125.417361111111</v>
      </c>
      <c r="F3054" s="1">
        <v>43142.397222222222</v>
      </c>
      <c r="G3054" s="4">
        <f t="shared" si="47"/>
        <v>2018</v>
      </c>
      <c r="H3054" t="s">
        <v>1064</v>
      </c>
      <c r="I3054" t="s">
        <v>1065</v>
      </c>
      <c r="J3054" t="s">
        <v>1066</v>
      </c>
      <c r="K3054" s="2">
        <v>1537</v>
      </c>
      <c r="L3054" s="2">
        <v>1561.07</v>
      </c>
      <c r="M3054">
        <v>334507</v>
      </c>
      <c r="U3054" s="1">
        <v>43142.395833333336</v>
      </c>
      <c r="V3054" s="1">
        <v>43142.396527777775</v>
      </c>
      <c r="X3054" t="s">
        <v>104</v>
      </c>
      <c r="Z3054" t="s">
        <v>89</v>
      </c>
      <c r="AA3054">
        <v>0</v>
      </c>
      <c r="AB3054">
        <v>0</v>
      </c>
      <c r="AC3054">
        <v>0</v>
      </c>
      <c r="AD3054" s="2">
        <v>1561.07</v>
      </c>
      <c r="AE3054" t="s">
        <v>104</v>
      </c>
      <c r="AF3054" t="s">
        <v>468</v>
      </c>
      <c r="AG3054">
        <v>1.62</v>
      </c>
      <c r="AJ3054" t="s">
        <v>90</v>
      </c>
      <c r="AK3054" s="1">
        <v>43124</v>
      </c>
      <c r="AL3054">
        <v>0</v>
      </c>
      <c r="AM3054">
        <v>0</v>
      </c>
      <c r="AN3054" t="s">
        <v>487</v>
      </c>
      <c r="AQ3054" s="1">
        <v>43125.417361111111</v>
      </c>
      <c r="AR3054" s="1">
        <v>43125.417361111111</v>
      </c>
      <c r="AT3054" t="s">
        <v>90</v>
      </c>
      <c r="AU3054" t="s">
        <v>1068</v>
      </c>
      <c r="AV3054" t="s">
        <v>93</v>
      </c>
      <c r="AW3054" t="s">
        <v>1069</v>
      </c>
      <c r="AX3054" t="s">
        <v>115</v>
      </c>
      <c r="AZ3054">
        <v>0</v>
      </c>
      <c r="BF3054" s="3">
        <v>43125</v>
      </c>
      <c r="BI3054" t="s">
        <v>90</v>
      </c>
      <c r="BK3054" t="s">
        <v>90</v>
      </c>
      <c r="BL3054" s="2">
        <v>1561.07</v>
      </c>
      <c r="BM3054" t="s">
        <v>102</v>
      </c>
      <c r="BN3054" s="1">
        <v>43143.396527777775</v>
      </c>
      <c r="BO3054" t="s">
        <v>97</v>
      </c>
      <c r="BP3054" s="1">
        <v>43132.675694444442</v>
      </c>
      <c r="BQ3054" t="s">
        <v>814</v>
      </c>
      <c r="BU3054" t="s">
        <v>118</v>
      </c>
      <c r="BV3054" t="s">
        <v>119</v>
      </c>
      <c r="BW3054" t="s">
        <v>88</v>
      </c>
      <c r="BY3054" t="s">
        <v>120</v>
      </c>
      <c r="BZ3054" t="s">
        <v>121</v>
      </c>
    </row>
    <row r="3055" spans="1:78" x14ac:dyDescent="0.25">
      <c r="A3055" t="s">
        <v>83</v>
      </c>
      <c r="B3055" t="s">
        <v>84</v>
      </c>
      <c r="C3055" t="s">
        <v>469</v>
      </c>
      <c r="D3055">
        <v>1823501</v>
      </c>
      <c r="E3055" s="1">
        <v>43335.334027777775</v>
      </c>
      <c r="F3055" s="1">
        <v>43343.328472222223</v>
      </c>
      <c r="G3055" s="4">
        <f t="shared" si="47"/>
        <v>2018</v>
      </c>
      <c r="H3055" t="s">
        <v>109</v>
      </c>
      <c r="I3055" t="s">
        <v>1070</v>
      </c>
      <c r="J3055" t="s">
        <v>111</v>
      </c>
      <c r="K3055" s="2">
        <v>1592.3</v>
      </c>
      <c r="L3055" s="2">
        <v>1631.38</v>
      </c>
      <c r="M3055">
        <v>347463</v>
      </c>
      <c r="U3055" s="1">
        <v>43343.32708333333</v>
      </c>
      <c r="V3055" s="1">
        <v>43343.327777777777</v>
      </c>
      <c r="X3055" t="s">
        <v>104</v>
      </c>
      <c r="Z3055" t="s">
        <v>89</v>
      </c>
      <c r="AA3055">
        <v>0</v>
      </c>
      <c r="AB3055">
        <v>0</v>
      </c>
      <c r="AC3055">
        <v>0</v>
      </c>
      <c r="AD3055" s="2">
        <v>1631.38</v>
      </c>
      <c r="AE3055" t="s">
        <v>104</v>
      </c>
      <c r="AF3055" t="s">
        <v>469</v>
      </c>
      <c r="AG3055">
        <v>1.41</v>
      </c>
      <c r="AJ3055" t="s">
        <v>90</v>
      </c>
      <c r="AK3055" s="1">
        <v>43334</v>
      </c>
      <c r="AL3055">
        <v>0</v>
      </c>
      <c r="AM3055">
        <v>0</v>
      </c>
      <c r="AN3055" t="s">
        <v>826</v>
      </c>
      <c r="AQ3055" s="1">
        <v>43335.334027777775</v>
      </c>
      <c r="AR3055" s="1">
        <v>43335.334027777775</v>
      </c>
      <c r="AT3055" t="s">
        <v>90</v>
      </c>
      <c r="AU3055" t="s">
        <v>1071</v>
      </c>
      <c r="AV3055" t="s">
        <v>357</v>
      </c>
      <c r="AW3055" t="s">
        <v>1072</v>
      </c>
      <c r="AX3055" t="s">
        <v>115</v>
      </c>
      <c r="AZ3055">
        <v>0</v>
      </c>
      <c r="BF3055" s="3">
        <v>43335</v>
      </c>
      <c r="BI3055" t="s">
        <v>90</v>
      </c>
      <c r="BK3055" t="s">
        <v>90</v>
      </c>
      <c r="BL3055" s="2">
        <v>1631.38</v>
      </c>
      <c r="BM3055" t="s">
        <v>102</v>
      </c>
      <c r="BN3055" s="1">
        <v>43347.331944444442</v>
      </c>
      <c r="BO3055" t="s">
        <v>97</v>
      </c>
      <c r="BP3055" s="1">
        <v>43336.551388888889</v>
      </c>
      <c r="BQ3055" t="s">
        <v>814</v>
      </c>
      <c r="BU3055" t="s">
        <v>118</v>
      </c>
      <c r="BV3055" t="s">
        <v>119</v>
      </c>
      <c r="BW3055" t="s">
        <v>88</v>
      </c>
      <c r="BY3055" t="s">
        <v>120</v>
      </c>
      <c r="BZ3055" t="s">
        <v>121</v>
      </c>
    </row>
    <row r="3056" spans="1:78" x14ac:dyDescent="0.25">
      <c r="A3056" t="s">
        <v>83</v>
      </c>
      <c r="B3056" t="s">
        <v>84</v>
      </c>
      <c r="C3056" t="s">
        <v>470</v>
      </c>
      <c r="D3056">
        <v>1810309</v>
      </c>
      <c r="E3056" s="1">
        <v>43203.542361111111</v>
      </c>
      <c r="F3056" s="1">
        <v>43215.365972222222</v>
      </c>
      <c r="G3056" s="4">
        <f t="shared" si="47"/>
        <v>2018</v>
      </c>
      <c r="H3056" t="s">
        <v>109</v>
      </c>
      <c r="I3056" t="s">
        <v>1073</v>
      </c>
      <c r="J3056" t="s">
        <v>129</v>
      </c>
      <c r="K3056" s="2">
        <v>1542.6</v>
      </c>
      <c r="L3056" s="2">
        <v>1733.93</v>
      </c>
      <c r="M3056">
        <v>338796</v>
      </c>
      <c r="U3056" s="1">
        <v>43215.364583333336</v>
      </c>
      <c r="V3056" s="1">
        <v>43215.365277777775</v>
      </c>
      <c r="X3056" t="s">
        <v>104</v>
      </c>
      <c r="Z3056" t="s">
        <v>89</v>
      </c>
      <c r="AA3056">
        <v>0</v>
      </c>
      <c r="AB3056">
        <v>0</v>
      </c>
      <c r="AC3056">
        <v>0</v>
      </c>
      <c r="AD3056" s="2">
        <v>1733.93</v>
      </c>
      <c r="AE3056" t="s">
        <v>104</v>
      </c>
      <c r="AF3056" t="s">
        <v>470</v>
      </c>
      <c r="AG3056">
        <v>1.39</v>
      </c>
      <c r="AJ3056" t="s">
        <v>90</v>
      </c>
      <c r="AK3056" s="1">
        <v>43203</v>
      </c>
      <c r="AL3056">
        <v>0</v>
      </c>
      <c r="AM3056">
        <v>0</v>
      </c>
      <c r="AN3056" t="s">
        <v>112</v>
      </c>
      <c r="AQ3056" s="1">
        <v>43203.542361111111</v>
      </c>
      <c r="AR3056" s="1">
        <v>43203.542361111111</v>
      </c>
      <c r="AT3056" t="s">
        <v>90</v>
      </c>
      <c r="AU3056" t="s">
        <v>1071</v>
      </c>
      <c r="AV3056" t="s">
        <v>93</v>
      </c>
      <c r="AW3056" t="s">
        <v>1072</v>
      </c>
      <c r="AX3056" t="s">
        <v>115</v>
      </c>
      <c r="AZ3056">
        <v>0</v>
      </c>
      <c r="BF3056" s="3">
        <v>43203</v>
      </c>
      <c r="BI3056" t="s">
        <v>90</v>
      </c>
      <c r="BK3056" t="s">
        <v>90</v>
      </c>
      <c r="BL3056" s="2">
        <v>1733.93</v>
      </c>
      <c r="BM3056" t="s">
        <v>102</v>
      </c>
      <c r="BN3056" s="1">
        <v>43216.365972222222</v>
      </c>
      <c r="BO3056" t="s">
        <v>97</v>
      </c>
      <c r="BP3056" s="1">
        <v>43204.504861111112</v>
      </c>
      <c r="BQ3056" t="s">
        <v>814</v>
      </c>
      <c r="BU3056" t="s">
        <v>118</v>
      </c>
      <c r="BV3056" t="s">
        <v>119</v>
      </c>
      <c r="BW3056" t="s">
        <v>88</v>
      </c>
      <c r="BY3056" t="s">
        <v>120</v>
      </c>
      <c r="BZ3056" t="s">
        <v>121</v>
      </c>
    </row>
    <row r="3057" spans="1:78" x14ac:dyDescent="0.25">
      <c r="A3057" t="s">
        <v>83</v>
      </c>
      <c r="B3057" t="s">
        <v>84</v>
      </c>
      <c r="C3057" t="s">
        <v>470</v>
      </c>
      <c r="D3057">
        <v>1806007</v>
      </c>
      <c r="E3057" s="1">
        <v>43160.334027777775</v>
      </c>
      <c r="F3057" s="1">
        <v>43181.39166666667</v>
      </c>
      <c r="G3057" s="4">
        <f t="shared" si="47"/>
        <v>2018</v>
      </c>
      <c r="H3057" t="s">
        <v>109</v>
      </c>
      <c r="I3057" t="s">
        <v>1070</v>
      </c>
      <c r="J3057" t="s">
        <v>111</v>
      </c>
      <c r="K3057" s="2">
        <v>1605.6</v>
      </c>
      <c r="L3057" s="2">
        <v>1710.74</v>
      </c>
      <c r="M3057">
        <v>336339</v>
      </c>
      <c r="U3057" s="1">
        <v>43180.390277777777</v>
      </c>
      <c r="V3057" s="1">
        <v>43180.390972222223</v>
      </c>
      <c r="X3057" t="s">
        <v>104</v>
      </c>
      <c r="Z3057" t="s">
        <v>89</v>
      </c>
      <c r="AA3057">
        <v>0</v>
      </c>
      <c r="AB3057">
        <v>0</v>
      </c>
      <c r="AC3057">
        <v>0</v>
      </c>
      <c r="AD3057" s="2">
        <v>1710.74</v>
      </c>
      <c r="AE3057" t="s">
        <v>104</v>
      </c>
      <c r="AF3057" t="s">
        <v>470</v>
      </c>
      <c r="AG3057">
        <v>1.51</v>
      </c>
      <c r="AJ3057" t="s">
        <v>90</v>
      </c>
      <c r="AK3057" s="1">
        <v>43158</v>
      </c>
      <c r="AL3057">
        <v>0</v>
      </c>
      <c r="AM3057">
        <v>0</v>
      </c>
      <c r="AN3057" t="s">
        <v>826</v>
      </c>
      <c r="AQ3057" s="1">
        <v>43160.334027777775</v>
      </c>
      <c r="AR3057" s="1">
        <v>43160.334027777775</v>
      </c>
      <c r="AT3057" t="s">
        <v>90</v>
      </c>
      <c r="AU3057" t="s">
        <v>1071</v>
      </c>
      <c r="AV3057" t="s">
        <v>357</v>
      </c>
      <c r="AW3057" t="s">
        <v>1072</v>
      </c>
      <c r="AX3057" t="s">
        <v>115</v>
      </c>
      <c r="AZ3057">
        <v>0</v>
      </c>
      <c r="BF3057" s="3">
        <v>43160</v>
      </c>
      <c r="BI3057" t="s">
        <v>90</v>
      </c>
      <c r="BK3057" t="s">
        <v>90</v>
      </c>
      <c r="BL3057" s="2">
        <v>1710.74</v>
      </c>
      <c r="BM3057" t="s">
        <v>102</v>
      </c>
      <c r="BN3057" s="1">
        <v>43182.390972222223</v>
      </c>
      <c r="BO3057" t="s">
        <v>97</v>
      </c>
      <c r="BP3057" s="1">
        <v>43161.523611111108</v>
      </c>
      <c r="BQ3057" t="s">
        <v>814</v>
      </c>
      <c r="BU3057" t="s">
        <v>118</v>
      </c>
      <c r="BV3057" t="s">
        <v>119</v>
      </c>
      <c r="BW3057" t="s">
        <v>88</v>
      </c>
      <c r="BY3057" t="s">
        <v>120</v>
      </c>
      <c r="BZ3057" t="s">
        <v>121</v>
      </c>
    </row>
    <row r="3058" spans="1:78" x14ac:dyDescent="0.25">
      <c r="A3058" t="s">
        <v>83</v>
      </c>
      <c r="B3058" t="s">
        <v>84</v>
      </c>
      <c r="C3058" t="s">
        <v>876</v>
      </c>
      <c r="D3058">
        <v>1820405</v>
      </c>
      <c r="E3058" s="1">
        <v>43304.417361111111</v>
      </c>
      <c r="F3058" s="1">
        <v>43311.365972222222</v>
      </c>
      <c r="G3058" s="4">
        <f t="shared" si="47"/>
        <v>2018</v>
      </c>
      <c r="H3058" t="s">
        <v>109</v>
      </c>
      <c r="I3058" t="s">
        <v>1070</v>
      </c>
      <c r="J3058" t="s">
        <v>111</v>
      </c>
      <c r="K3058" s="2">
        <v>1585.3</v>
      </c>
      <c r="L3058" s="2">
        <v>1641.53</v>
      </c>
      <c r="M3058">
        <v>345484</v>
      </c>
      <c r="U3058" s="1">
        <v>43311.364583333336</v>
      </c>
      <c r="V3058" s="1">
        <v>43311.365277777775</v>
      </c>
      <c r="X3058" t="s">
        <v>104</v>
      </c>
      <c r="Z3058" t="s">
        <v>89</v>
      </c>
      <c r="AA3058">
        <v>0</v>
      </c>
      <c r="AB3058">
        <v>0</v>
      </c>
      <c r="AC3058">
        <v>0</v>
      </c>
      <c r="AD3058" s="2">
        <v>1641.53</v>
      </c>
      <c r="AE3058" t="s">
        <v>104</v>
      </c>
      <c r="AF3058" t="s">
        <v>876</v>
      </c>
      <c r="AG3058">
        <v>1.27</v>
      </c>
      <c r="AJ3058" t="s">
        <v>90</v>
      </c>
      <c r="AK3058" s="1">
        <v>43298</v>
      </c>
      <c r="AL3058">
        <v>0</v>
      </c>
      <c r="AM3058">
        <v>0</v>
      </c>
      <c r="AN3058" t="s">
        <v>826</v>
      </c>
      <c r="AQ3058" s="1">
        <v>43304.417361111111</v>
      </c>
      <c r="AR3058" s="1">
        <v>43304.417361111111</v>
      </c>
      <c r="AT3058" t="s">
        <v>90</v>
      </c>
      <c r="AU3058" t="s">
        <v>1071</v>
      </c>
      <c r="AV3058" t="s">
        <v>357</v>
      </c>
      <c r="AW3058" t="s">
        <v>1072</v>
      </c>
      <c r="AX3058" t="s">
        <v>115</v>
      </c>
      <c r="AZ3058">
        <v>0</v>
      </c>
      <c r="BF3058" s="3">
        <v>43304</v>
      </c>
      <c r="BI3058" t="s">
        <v>90</v>
      </c>
      <c r="BK3058" t="s">
        <v>90</v>
      </c>
      <c r="BL3058" s="2">
        <v>1641.53</v>
      </c>
      <c r="BM3058" t="s">
        <v>102</v>
      </c>
      <c r="BN3058" s="1">
        <v>43312.365972222222</v>
      </c>
      <c r="BO3058" t="s">
        <v>97</v>
      </c>
      <c r="BP3058" s="1">
        <v>43306.688888888886</v>
      </c>
      <c r="BQ3058" t="s">
        <v>814</v>
      </c>
      <c r="BU3058" t="s">
        <v>118</v>
      </c>
      <c r="BV3058" t="s">
        <v>119</v>
      </c>
      <c r="BW3058" t="s">
        <v>88</v>
      </c>
      <c r="BY3058" t="s">
        <v>120</v>
      </c>
      <c r="BZ3058" t="s">
        <v>121</v>
      </c>
    </row>
    <row r="3059" spans="1:78" x14ac:dyDescent="0.25">
      <c r="A3059" t="s">
        <v>83</v>
      </c>
      <c r="B3059" t="s">
        <v>84</v>
      </c>
      <c r="C3059" t="s">
        <v>876</v>
      </c>
      <c r="D3059">
        <v>1817006</v>
      </c>
      <c r="E3059" s="1">
        <v>43278.334027777775</v>
      </c>
      <c r="F3059" s="1">
        <v>43290.394444444442</v>
      </c>
      <c r="G3059" s="4">
        <f t="shared" si="47"/>
        <v>2018</v>
      </c>
      <c r="H3059" t="s">
        <v>109</v>
      </c>
      <c r="I3059" t="s">
        <v>870</v>
      </c>
      <c r="J3059" t="s">
        <v>129</v>
      </c>
      <c r="K3059" s="2">
        <v>1416.8</v>
      </c>
      <c r="L3059" s="2">
        <v>1543.86</v>
      </c>
      <c r="M3059">
        <v>343820</v>
      </c>
      <c r="U3059" s="1">
        <v>43290.393055555556</v>
      </c>
      <c r="V3059" s="1">
        <v>43290.393750000003</v>
      </c>
      <c r="X3059" t="s">
        <v>104</v>
      </c>
      <c r="Z3059" t="s">
        <v>89</v>
      </c>
      <c r="AA3059">
        <v>0</v>
      </c>
      <c r="AB3059">
        <v>0</v>
      </c>
      <c r="AC3059">
        <v>0</v>
      </c>
      <c r="AD3059" s="2">
        <v>1543.86</v>
      </c>
      <c r="AE3059" t="s">
        <v>104</v>
      </c>
      <c r="AF3059" t="s">
        <v>876</v>
      </c>
      <c r="AG3059">
        <v>1.58</v>
      </c>
      <c r="AJ3059" t="s">
        <v>90</v>
      </c>
      <c r="AK3059" s="1">
        <v>43270</v>
      </c>
      <c r="AL3059">
        <v>0</v>
      </c>
      <c r="AM3059">
        <v>0</v>
      </c>
      <c r="AN3059" t="s">
        <v>112</v>
      </c>
      <c r="AQ3059" s="1">
        <v>43278.334027777775</v>
      </c>
      <c r="AR3059" s="1">
        <v>43278.334027777775</v>
      </c>
      <c r="AT3059" t="s">
        <v>90</v>
      </c>
      <c r="AU3059" t="s">
        <v>850</v>
      </c>
      <c r="AV3059" t="s">
        <v>93</v>
      </c>
      <c r="AW3059" t="s">
        <v>851</v>
      </c>
      <c r="AX3059" t="s">
        <v>115</v>
      </c>
      <c r="AZ3059">
        <v>0</v>
      </c>
      <c r="BF3059" s="3">
        <v>43278</v>
      </c>
      <c r="BI3059" t="s">
        <v>90</v>
      </c>
      <c r="BK3059" t="s">
        <v>90</v>
      </c>
      <c r="BL3059" s="2">
        <v>1543.86</v>
      </c>
      <c r="BM3059" t="s">
        <v>102</v>
      </c>
      <c r="BN3059" s="1">
        <v>43291.394444444442</v>
      </c>
      <c r="BO3059" t="s">
        <v>97</v>
      </c>
      <c r="BP3059" s="1">
        <v>43279.337500000001</v>
      </c>
      <c r="BQ3059" t="s">
        <v>814</v>
      </c>
      <c r="BU3059" t="s">
        <v>118</v>
      </c>
      <c r="BV3059" t="s">
        <v>119</v>
      </c>
      <c r="BW3059" t="s">
        <v>88</v>
      </c>
      <c r="BY3059" t="s">
        <v>120</v>
      </c>
      <c r="BZ3059" t="s">
        <v>121</v>
      </c>
    </row>
    <row r="3060" spans="1:78" x14ac:dyDescent="0.25">
      <c r="A3060" t="s">
        <v>83</v>
      </c>
      <c r="B3060" t="s">
        <v>84</v>
      </c>
      <c r="C3060" t="s">
        <v>1100</v>
      </c>
      <c r="D3060">
        <v>1822704</v>
      </c>
      <c r="E3060" s="1">
        <v>43327.334027777775</v>
      </c>
      <c r="F3060" s="1">
        <v>43336.339583333334</v>
      </c>
      <c r="G3060" s="4">
        <f t="shared" si="47"/>
        <v>2018</v>
      </c>
      <c r="H3060" t="s">
        <v>109</v>
      </c>
      <c r="I3060" t="s">
        <v>1077</v>
      </c>
      <c r="J3060" t="s">
        <v>129</v>
      </c>
      <c r="K3060" s="2">
        <v>1473.5</v>
      </c>
      <c r="L3060" s="2">
        <v>1554.76</v>
      </c>
      <c r="M3060">
        <v>346876</v>
      </c>
      <c r="U3060" s="1">
        <v>43336.338194444441</v>
      </c>
      <c r="V3060" s="1">
        <v>43336.338888888888</v>
      </c>
      <c r="X3060" t="s">
        <v>104</v>
      </c>
      <c r="Z3060" t="s">
        <v>89</v>
      </c>
      <c r="AA3060">
        <v>0</v>
      </c>
      <c r="AB3060">
        <v>0</v>
      </c>
      <c r="AC3060">
        <v>0</v>
      </c>
      <c r="AD3060" s="2">
        <v>1554.76</v>
      </c>
      <c r="AE3060" t="s">
        <v>104</v>
      </c>
      <c r="AF3060" t="s">
        <v>1100</v>
      </c>
      <c r="AG3060">
        <v>1.56</v>
      </c>
      <c r="AJ3060" t="s">
        <v>90</v>
      </c>
      <c r="AK3060" s="1">
        <v>43325</v>
      </c>
      <c r="AL3060">
        <v>0</v>
      </c>
      <c r="AM3060">
        <v>0</v>
      </c>
      <c r="AN3060" t="s">
        <v>112</v>
      </c>
      <c r="AQ3060" s="1">
        <v>43327.334027777775</v>
      </c>
      <c r="AR3060" s="1">
        <v>43327.334027777775</v>
      </c>
      <c r="AT3060" t="s">
        <v>90</v>
      </c>
      <c r="AU3060" t="s">
        <v>1078</v>
      </c>
      <c r="AV3060" t="s">
        <v>93</v>
      </c>
      <c r="AW3060" t="s">
        <v>1079</v>
      </c>
      <c r="AX3060" t="s">
        <v>115</v>
      </c>
      <c r="AZ3060">
        <v>0</v>
      </c>
      <c r="BF3060" s="3">
        <v>43327</v>
      </c>
      <c r="BI3060" t="s">
        <v>90</v>
      </c>
      <c r="BK3060" t="s">
        <v>90</v>
      </c>
      <c r="BL3060" s="2">
        <v>1554.76</v>
      </c>
      <c r="BM3060" t="s">
        <v>102</v>
      </c>
      <c r="BN3060" s="1">
        <v>43339.339583333334</v>
      </c>
      <c r="BO3060" t="s">
        <v>97</v>
      </c>
      <c r="BP3060" s="1">
        <v>43328.46875</v>
      </c>
      <c r="BQ3060" t="s">
        <v>814</v>
      </c>
      <c r="BU3060" t="s">
        <v>118</v>
      </c>
      <c r="BV3060" t="s">
        <v>119</v>
      </c>
      <c r="BW3060" t="s">
        <v>88</v>
      </c>
      <c r="BY3060" t="s">
        <v>120</v>
      </c>
      <c r="BZ3060" t="s">
        <v>121</v>
      </c>
    </row>
    <row r="3061" spans="1:78" x14ac:dyDescent="0.25">
      <c r="A3061" t="s">
        <v>83</v>
      </c>
      <c r="B3061" t="s">
        <v>84</v>
      </c>
      <c r="C3061" t="s">
        <v>473</v>
      </c>
      <c r="D3061">
        <v>1801205</v>
      </c>
      <c r="E3061" s="1">
        <v>43112.479861111111</v>
      </c>
      <c r="F3061" s="1">
        <v>43132.373611111114</v>
      </c>
      <c r="G3061" s="4">
        <f t="shared" si="47"/>
        <v>2018</v>
      </c>
      <c r="H3061" t="s">
        <v>109</v>
      </c>
      <c r="I3061" t="s">
        <v>1070</v>
      </c>
      <c r="J3061" t="s">
        <v>111</v>
      </c>
      <c r="K3061" s="2">
        <v>1537.5</v>
      </c>
      <c r="L3061" s="2">
        <v>1651.68</v>
      </c>
      <c r="M3061">
        <v>332917</v>
      </c>
      <c r="U3061" s="1">
        <v>43132.37222222222</v>
      </c>
      <c r="V3061" s="1">
        <v>43132.372916666667</v>
      </c>
      <c r="X3061" t="s">
        <v>104</v>
      </c>
      <c r="Z3061" t="s">
        <v>89</v>
      </c>
      <c r="AA3061">
        <v>0</v>
      </c>
      <c r="AB3061">
        <v>0</v>
      </c>
      <c r="AC3061">
        <v>0</v>
      </c>
      <c r="AD3061" s="2">
        <v>1651.68</v>
      </c>
      <c r="AE3061" t="s">
        <v>104</v>
      </c>
      <c r="AF3061" t="s">
        <v>473</v>
      </c>
      <c r="AG3061">
        <v>1.46</v>
      </c>
      <c r="AJ3061" t="s">
        <v>90</v>
      </c>
      <c r="AK3061" s="1">
        <v>43111</v>
      </c>
      <c r="AL3061">
        <v>0</v>
      </c>
      <c r="AM3061">
        <v>0</v>
      </c>
      <c r="AN3061" t="s">
        <v>826</v>
      </c>
      <c r="AQ3061" s="1">
        <v>43112.479861111111</v>
      </c>
      <c r="AR3061" s="1">
        <v>43112.479861111111</v>
      </c>
      <c r="AT3061" t="s">
        <v>90</v>
      </c>
      <c r="AU3061" t="s">
        <v>1071</v>
      </c>
      <c r="AV3061" t="s">
        <v>357</v>
      </c>
      <c r="AW3061" t="s">
        <v>1072</v>
      </c>
      <c r="AX3061" t="s">
        <v>115</v>
      </c>
      <c r="AZ3061">
        <v>0</v>
      </c>
      <c r="BF3061" s="3">
        <v>43112</v>
      </c>
      <c r="BI3061" t="s">
        <v>90</v>
      </c>
      <c r="BK3061" t="s">
        <v>90</v>
      </c>
      <c r="BL3061" s="2">
        <v>1651.68</v>
      </c>
      <c r="BM3061" t="s">
        <v>102</v>
      </c>
      <c r="BN3061" s="1">
        <v>43133.373611111114</v>
      </c>
      <c r="BO3061" t="s">
        <v>97</v>
      </c>
      <c r="BP3061" s="1">
        <v>43113.597222222219</v>
      </c>
      <c r="BQ3061" t="s">
        <v>814</v>
      </c>
      <c r="BU3061" t="s">
        <v>118</v>
      </c>
      <c r="BV3061" t="s">
        <v>119</v>
      </c>
      <c r="BW3061" t="s">
        <v>88</v>
      </c>
      <c r="BY3061" t="s">
        <v>120</v>
      </c>
      <c r="BZ3061" t="s">
        <v>121</v>
      </c>
    </row>
    <row r="3062" spans="1:78" x14ac:dyDescent="0.25">
      <c r="A3062" t="s">
        <v>83</v>
      </c>
      <c r="B3062" t="s">
        <v>84</v>
      </c>
      <c r="C3062" t="s">
        <v>474</v>
      </c>
      <c r="D3062">
        <v>1835402</v>
      </c>
      <c r="E3062" s="1">
        <v>43454.459027777775</v>
      </c>
      <c r="F3062" s="1">
        <v>43469.376388888886</v>
      </c>
      <c r="G3062" s="4">
        <f t="shared" si="47"/>
        <v>2019</v>
      </c>
      <c r="H3062" t="s">
        <v>109</v>
      </c>
      <c r="I3062" t="s">
        <v>1070</v>
      </c>
      <c r="J3062" t="s">
        <v>111</v>
      </c>
      <c r="K3062" s="2">
        <v>1601.2</v>
      </c>
      <c r="L3062" s="2">
        <v>1653.41</v>
      </c>
      <c r="M3062">
        <v>354636</v>
      </c>
      <c r="U3062" s="1">
        <v>43469.375694444447</v>
      </c>
      <c r="V3062" s="1">
        <v>43469.376388888886</v>
      </c>
      <c r="X3062" t="s">
        <v>104</v>
      </c>
      <c r="Z3062" t="s">
        <v>89</v>
      </c>
      <c r="AA3062">
        <v>0</v>
      </c>
      <c r="AB3062">
        <v>0</v>
      </c>
      <c r="AC3062">
        <v>0</v>
      </c>
      <c r="AD3062" s="2">
        <v>1653.41</v>
      </c>
      <c r="AE3062" t="s">
        <v>104</v>
      </c>
      <c r="AF3062" t="s">
        <v>474</v>
      </c>
      <c r="AG3062">
        <v>1.62</v>
      </c>
      <c r="AJ3062" t="s">
        <v>90</v>
      </c>
      <c r="AK3062" s="1">
        <v>43454</v>
      </c>
      <c r="AL3062">
        <v>0</v>
      </c>
      <c r="AM3062">
        <v>0</v>
      </c>
      <c r="AN3062" t="s">
        <v>826</v>
      </c>
      <c r="AQ3062" s="1">
        <v>43454.459027777775</v>
      </c>
      <c r="AR3062" s="1">
        <v>43454.459027777775</v>
      </c>
      <c r="AT3062" t="s">
        <v>90</v>
      </c>
      <c r="AU3062" t="s">
        <v>1071</v>
      </c>
      <c r="AV3062" t="s">
        <v>357</v>
      </c>
      <c r="AW3062" t="s">
        <v>1072</v>
      </c>
      <c r="AX3062" t="s">
        <v>115</v>
      </c>
      <c r="AZ3062">
        <v>0</v>
      </c>
      <c r="BI3062" t="s">
        <v>90</v>
      </c>
      <c r="BK3062" t="s">
        <v>90</v>
      </c>
      <c r="BL3062" s="2">
        <v>1653.41</v>
      </c>
      <c r="BM3062" t="s">
        <v>102</v>
      </c>
      <c r="BN3062" s="1">
        <v>43472.377083333333</v>
      </c>
      <c r="BO3062" t="s">
        <v>97</v>
      </c>
      <c r="BP3062" s="1">
        <v>43455.420138888891</v>
      </c>
      <c r="BQ3062" t="s">
        <v>814</v>
      </c>
      <c r="BU3062" t="s">
        <v>118</v>
      </c>
      <c r="BV3062" t="s">
        <v>119</v>
      </c>
      <c r="BW3062" t="s">
        <v>88</v>
      </c>
      <c r="BY3062" t="s">
        <v>120</v>
      </c>
      <c r="BZ3062" t="s">
        <v>121</v>
      </c>
    </row>
    <row r="3063" spans="1:78" x14ac:dyDescent="0.25">
      <c r="A3063" t="s">
        <v>83</v>
      </c>
      <c r="B3063" t="s">
        <v>84</v>
      </c>
      <c r="C3063" t="s">
        <v>878</v>
      </c>
      <c r="D3063">
        <v>1826201</v>
      </c>
      <c r="E3063" s="1">
        <v>43361.375</v>
      </c>
      <c r="F3063" s="1">
        <v>43369.384027777778</v>
      </c>
      <c r="G3063" s="4">
        <f t="shared" si="47"/>
        <v>2018</v>
      </c>
      <c r="H3063" t="s">
        <v>856</v>
      </c>
      <c r="I3063" t="s">
        <v>1081</v>
      </c>
      <c r="J3063" t="s">
        <v>858</v>
      </c>
      <c r="K3063" s="2">
        <v>1402.7</v>
      </c>
      <c r="L3063" s="2">
        <v>1525.37</v>
      </c>
      <c r="M3063">
        <v>348928</v>
      </c>
      <c r="U3063" s="1">
        <v>43369.383333333331</v>
      </c>
      <c r="V3063" s="1">
        <v>43369.384027777778</v>
      </c>
      <c r="X3063" t="s">
        <v>104</v>
      </c>
      <c r="Z3063" t="s">
        <v>89</v>
      </c>
      <c r="AA3063">
        <v>0</v>
      </c>
      <c r="AB3063">
        <v>0</v>
      </c>
      <c r="AC3063">
        <v>0</v>
      </c>
      <c r="AD3063" s="2">
        <v>1525.37</v>
      </c>
      <c r="AE3063" t="s">
        <v>104</v>
      </c>
      <c r="AF3063" t="s">
        <v>878</v>
      </c>
      <c r="AG3063">
        <v>1.55</v>
      </c>
      <c r="AJ3063" t="s">
        <v>90</v>
      </c>
      <c r="AK3063" s="1">
        <v>43359</v>
      </c>
      <c r="AL3063">
        <v>0</v>
      </c>
      <c r="AM3063">
        <v>0</v>
      </c>
      <c r="AN3063" t="s">
        <v>156</v>
      </c>
      <c r="AQ3063" s="1">
        <v>43361.375</v>
      </c>
      <c r="AR3063" s="1">
        <v>43361.375</v>
      </c>
      <c r="AT3063" t="s">
        <v>90</v>
      </c>
      <c r="AU3063" t="s">
        <v>1082</v>
      </c>
      <c r="AV3063" t="s">
        <v>93</v>
      </c>
      <c r="AW3063" t="s">
        <v>1083</v>
      </c>
      <c r="AX3063" t="s">
        <v>115</v>
      </c>
      <c r="AZ3063">
        <v>0</v>
      </c>
      <c r="BI3063" t="s">
        <v>90</v>
      </c>
      <c r="BK3063" t="s">
        <v>90</v>
      </c>
      <c r="BL3063" s="2">
        <v>1525.37</v>
      </c>
      <c r="BM3063" t="s">
        <v>102</v>
      </c>
      <c r="BN3063" s="1">
        <v>43469.572222222225</v>
      </c>
      <c r="BO3063" t="s">
        <v>97</v>
      </c>
      <c r="BP3063" s="1">
        <v>43363.418749999997</v>
      </c>
      <c r="BQ3063" t="s">
        <v>814</v>
      </c>
      <c r="BU3063" t="s">
        <v>118</v>
      </c>
      <c r="BV3063" t="s">
        <v>119</v>
      </c>
      <c r="BW3063" t="s">
        <v>88</v>
      </c>
      <c r="BY3063" t="s">
        <v>120</v>
      </c>
      <c r="BZ3063" t="s">
        <v>121</v>
      </c>
    </row>
    <row r="3064" spans="1:78" x14ac:dyDescent="0.25">
      <c r="A3064" t="s">
        <v>83</v>
      </c>
      <c r="B3064" t="s">
        <v>84</v>
      </c>
      <c r="C3064" t="s">
        <v>878</v>
      </c>
      <c r="D3064">
        <v>1818402</v>
      </c>
      <c r="E3064" s="1">
        <v>43280.334027777775</v>
      </c>
      <c r="F3064" s="1">
        <v>43295.361111111109</v>
      </c>
      <c r="G3064" s="4">
        <f t="shared" si="47"/>
        <v>2018</v>
      </c>
      <c r="H3064" t="s">
        <v>856</v>
      </c>
      <c r="I3064" t="s">
        <v>1081</v>
      </c>
      <c r="J3064" t="s">
        <v>858</v>
      </c>
      <c r="K3064" s="2">
        <v>1530.6</v>
      </c>
      <c r="L3064" s="2">
        <v>1641.99</v>
      </c>
      <c r="M3064">
        <v>344169</v>
      </c>
      <c r="U3064" s="1">
        <v>43294.343055555553</v>
      </c>
      <c r="V3064" s="1">
        <v>43294.34375</v>
      </c>
      <c r="X3064" t="s">
        <v>104</v>
      </c>
      <c r="Z3064" t="s">
        <v>89</v>
      </c>
      <c r="AA3064">
        <v>0</v>
      </c>
      <c r="AB3064">
        <v>0</v>
      </c>
      <c r="AC3064">
        <v>0</v>
      </c>
      <c r="AD3064" s="2">
        <v>1641.99</v>
      </c>
      <c r="AE3064" t="s">
        <v>104</v>
      </c>
      <c r="AF3064" t="s">
        <v>878</v>
      </c>
      <c r="AG3064">
        <v>1.76</v>
      </c>
      <c r="AJ3064" t="s">
        <v>90</v>
      </c>
      <c r="AK3064" s="1">
        <v>43279</v>
      </c>
      <c r="AL3064">
        <v>0</v>
      </c>
      <c r="AM3064">
        <v>0</v>
      </c>
      <c r="AN3064" t="s">
        <v>156</v>
      </c>
      <c r="AQ3064" s="1">
        <v>43280.334027777775</v>
      </c>
      <c r="AR3064" s="1">
        <v>43280.334027777775</v>
      </c>
      <c r="AT3064" t="s">
        <v>90</v>
      </c>
      <c r="AU3064" t="s">
        <v>1082</v>
      </c>
      <c r="AV3064" t="s">
        <v>93</v>
      </c>
      <c r="AW3064" t="s">
        <v>1083</v>
      </c>
      <c r="AX3064" t="s">
        <v>115</v>
      </c>
      <c r="AZ3064">
        <v>0</v>
      </c>
      <c r="BF3064" s="3">
        <v>43280</v>
      </c>
      <c r="BI3064" t="s">
        <v>90</v>
      </c>
      <c r="BK3064" t="s">
        <v>90</v>
      </c>
      <c r="BL3064" s="2">
        <v>1641.99</v>
      </c>
      <c r="BM3064" t="s">
        <v>102</v>
      </c>
      <c r="BN3064" s="1">
        <v>43297.361111111109</v>
      </c>
      <c r="BO3064" t="s">
        <v>97</v>
      </c>
      <c r="BP3064" s="1">
        <v>43284.67083333333</v>
      </c>
      <c r="BQ3064" t="s">
        <v>814</v>
      </c>
      <c r="BU3064" t="s">
        <v>118</v>
      </c>
      <c r="BV3064" t="s">
        <v>119</v>
      </c>
      <c r="BW3064" t="s">
        <v>88</v>
      </c>
      <c r="BY3064" t="s">
        <v>120</v>
      </c>
      <c r="BZ3064" t="s">
        <v>121</v>
      </c>
    </row>
    <row r="3065" spans="1:78" x14ac:dyDescent="0.25">
      <c r="A3065" t="s">
        <v>83</v>
      </c>
      <c r="B3065" t="s">
        <v>84</v>
      </c>
      <c r="C3065" t="s">
        <v>180</v>
      </c>
      <c r="D3065">
        <v>1802303</v>
      </c>
      <c r="E3065" s="1">
        <v>43123.334027777775</v>
      </c>
      <c r="F3065" s="1">
        <v>43131.368750000001</v>
      </c>
      <c r="G3065" s="4">
        <f t="shared" si="47"/>
        <v>2018</v>
      </c>
      <c r="H3065" t="s">
        <v>109</v>
      </c>
      <c r="I3065" t="s">
        <v>1070</v>
      </c>
      <c r="J3065" t="s">
        <v>111</v>
      </c>
      <c r="K3065">
        <v>512</v>
      </c>
      <c r="L3065">
        <v>515</v>
      </c>
      <c r="M3065">
        <v>333732</v>
      </c>
      <c r="U3065" s="1">
        <v>43131.367361111108</v>
      </c>
      <c r="V3065" s="1">
        <v>43131.368055555555</v>
      </c>
      <c r="X3065" t="s">
        <v>104</v>
      </c>
      <c r="Z3065" t="s">
        <v>89</v>
      </c>
      <c r="AA3065">
        <v>0</v>
      </c>
      <c r="AB3065">
        <v>0</v>
      </c>
      <c r="AC3065">
        <v>0</v>
      </c>
      <c r="AD3065">
        <v>515</v>
      </c>
      <c r="AE3065" t="s">
        <v>104</v>
      </c>
      <c r="AF3065" t="s">
        <v>180</v>
      </c>
      <c r="AG3065">
        <v>1.56</v>
      </c>
      <c r="AJ3065" t="s">
        <v>90</v>
      </c>
      <c r="AK3065" s="1">
        <v>43119</v>
      </c>
      <c r="AL3065">
        <v>0</v>
      </c>
      <c r="AM3065">
        <v>0</v>
      </c>
      <c r="AN3065" t="s">
        <v>826</v>
      </c>
      <c r="AQ3065" s="1">
        <v>43123.334027777775</v>
      </c>
      <c r="AR3065" s="1">
        <v>43123.334027777775</v>
      </c>
      <c r="AT3065" t="s">
        <v>90</v>
      </c>
      <c r="AU3065" t="s">
        <v>1071</v>
      </c>
      <c r="AV3065" t="s">
        <v>357</v>
      </c>
      <c r="AW3065" t="s">
        <v>1072</v>
      </c>
      <c r="AX3065" t="s">
        <v>115</v>
      </c>
      <c r="AZ3065">
        <v>0</v>
      </c>
      <c r="BF3065" s="3">
        <v>43123</v>
      </c>
      <c r="BI3065" t="s">
        <v>90</v>
      </c>
      <c r="BK3065" t="s">
        <v>90</v>
      </c>
      <c r="BL3065">
        <v>515</v>
      </c>
      <c r="BM3065" t="s">
        <v>102</v>
      </c>
      <c r="BN3065" s="1">
        <v>43132.368750000001</v>
      </c>
      <c r="BO3065" t="s">
        <v>97</v>
      </c>
      <c r="BP3065" s="1">
        <v>43124.507638888892</v>
      </c>
      <c r="BQ3065" t="s">
        <v>814</v>
      </c>
      <c r="BU3065" t="s">
        <v>118</v>
      </c>
      <c r="BV3065" t="s">
        <v>119</v>
      </c>
      <c r="BW3065" t="s">
        <v>88</v>
      </c>
      <c r="BY3065" t="s">
        <v>120</v>
      </c>
      <c r="BZ3065" t="s">
        <v>121</v>
      </c>
    </row>
    <row r="3066" spans="1:78" x14ac:dyDescent="0.25">
      <c r="A3066" t="s">
        <v>83</v>
      </c>
      <c r="B3066" t="s">
        <v>84</v>
      </c>
      <c r="C3066" t="s">
        <v>1101</v>
      </c>
      <c r="D3066">
        <v>1802308</v>
      </c>
      <c r="E3066" s="1">
        <v>43123.334027777775</v>
      </c>
      <c r="F3066" s="1">
        <v>43132.37222222222</v>
      </c>
      <c r="G3066" s="4">
        <f t="shared" si="47"/>
        <v>2018</v>
      </c>
      <c r="H3066" t="s">
        <v>109</v>
      </c>
      <c r="I3066" t="s">
        <v>1070</v>
      </c>
      <c r="J3066" t="s">
        <v>111</v>
      </c>
      <c r="K3066" s="2">
        <v>1052.2</v>
      </c>
      <c r="L3066" s="2">
        <v>1142.6099999999999</v>
      </c>
      <c r="M3066">
        <v>334416</v>
      </c>
      <c r="U3066" s="1">
        <v>43132.370833333334</v>
      </c>
      <c r="V3066" s="1">
        <v>43132.371527777781</v>
      </c>
      <c r="X3066" t="s">
        <v>104</v>
      </c>
      <c r="Z3066" t="s">
        <v>89</v>
      </c>
      <c r="AA3066">
        <v>0</v>
      </c>
      <c r="AB3066">
        <v>0</v>
      </c>
      <c r="AC3066">
        <v>0</v>
      </c>
      <c r="AD3066" s="2">
        <v>1142.6099999999999</v>
      </c>
      <c r="AE3066" t="s">
        <v>104</v>
      </c>
      <c r="AF3066" t="s">
        <v>1101</v>
      </c>
      <c r="AG3066">
        <v>1.56</v>
      </c>
      <c r="AJ3066" t="s">
        <v>90</v>
      </c>
      <c r="AK3066" s="1">
        <v>43119</v>
      </c>
      <c r="AL3066">
        <v>0</v>
      </c>
      <c r="AM3066">
        <v>0</v>
      </c>
      <c r="AN3066" t="s">
        <v>826</v>
      </c>
      <c r="AQ3066" s="1">
        <v>43123.334027777775</v>
      </c>
      <c r="AR3066" s="1">
        <v>43123.334027777775</v>
      </c>
      <c r="AT3066" t="s">
        <v>90</v>
      </c>
      <c r="AU3066" t="s">
        <v>1071</v>
      </c>
      <c r="AV3066" t="s">
        <v>357</v>
      </c>
      <c r="AW3066" t="s">
        <v>1072</v>
      </c>
      <c r="AX3066" t="s">
        <v>115</v>
      </c>
      <c r="AZ3066">
        <v>0</v>
      </c>
      <c r="BF3066" s="3">
        <v>43123</v>
      </c>
      <c r="BI3066" t="s">
        <v>90</v>
      </c>
      <c r="BK3066" t="s">
        <v>90</v>
      </c>
      <c r="BL3066" s="2">
        <v>1142.6099999999999</v>
      </c>
      <c r="BM3066" t="s">
        <v>102</v>
      </c>
      <c r="BN3066" s="1">
        <v>43133.37222222222</v>
      </c>
      <c r="BO3066" t="s">
        <v>97</v>
      </c>
      <c r="BP3066" s="1">
        <v>43132.367361111108</v>
      </c>
      <c r="BQ3066" t="s">
        <v>97</v>
      </c>
      <c r="BU3066" t="s">
        <v>118</v>
      </c>
      <c r="BV3066" t="s">
        <v>119</v>
      </c>
      <c r="BW3066" t="s">
        <v>88</v>
      </c>
      <c r="BY3066" t="s">
        <v>120</v>
      </c>
      <c r="BZ3066" t="s">
        <v>121</v>
      </c>
    </row>
    <row r="3067" spans="1:78" x14ac:dyDescent="0.25">
      <c r="A3067" t="s">
        <v>83</v>
      </c>
      <c r="B3067" t="s">
        <v>84</v>
      </c>
      <c r="C3067" t="s">
        <v>475</v>
      </c>
      <c r="D3067">
        <v>1828401</v>
      </c>
      <c r="E3067" s="1">
        <v>43384.625694444447</v>
      </c>
      <c r="F3067" s="1">
        <v>43390.359722222223</v>
      </c>
      <c r="G3067" s="4">
        <f t="shared" si="47"/>
        <v>2018</v>
      </c>
      <c r="H3067" t="s">
        <v>856</v>
      </c>
      <c r="I3067" t="s">
        <v>1081</v>
      </c>
      <c r="J3067" t="s">
        <v>858</v>
      </c>
      <c r="K3067" s="2">
        <v>1456.9</v>
      </c>
      <c r="L3067" s="2">
        <v>1507.5</v>
      </c>
      <c r="M3067">
        <v>350155</v>
      </c>
      <c r="U3067" s="1">
        <v>43390.359027777777</v>
      </c>
      <c r="V3067" s="1">
        <v>43390.359722222223</v>
      </c>
      <c r="X3067" t="s">
        <v>104</v>
      </c>
      <c r="Z3067" t="s">
        <v>89</v>
      </c>
      <c r="AA3067">
        <v>0</v>
      </c>
      <c r="AB3067">
        <v>0</v>
      </c>
      <c r="AC3067">
        <v>0</v>
      </c>
      <c r="AD3067" s="2">
        <v>1507.5</v>
      </c>
      <c r="AE3067" t="s">
        <v>104</v>
      </c>
      <c r="AF3067" t="s">
        <v>475</v>
      </c>
      <c r="AG3067">
        <v>1.67</v>
      </c>
      <c r="AJ3067" t="s">
        <v>90</v>
      </c>
      <c r="AK3067" s="1">
        <v>43376</v>
      </c>
      <c r="AL3067">
        <v>0</v>
      </c>
      <c r="AM3067">
        <v>0</v>
      </c>
      <c r="AN3067" t="s">
        <v>156</v>
      </c>
      <c r="AQ3067" s="1">
        <v>43384.625694444447</v>
      </c>
      <c r="AR3067" s="1">
        <v>43384.625694444447</v>
      </c>
      <c r="AT3067" t="s">
        <v>90</v>
      </c>
      <c r="AU3067" t="s">
        <v>1082</v>
      </c>
      <c r="AV3067" t="s">
        <v>93</v>
      </c>
      <c r="AW3067" t="s">
        <v>1083</v>
      </c>
      <c r="AX3067" t="s">
        <v>115</v>
      </c>
      <c r="AZ3067">
        <v>0</v>
      </c>
      <c r="BI3067" t="s">
        <v>90</v>
      </c>
      <c r="BK3067" t="s">
        <v>90</v>
      </c>
      <c r="BL3067" s="2">
        <v>1507.5</v>
      </c>
      <c r="BM3067" t="s">
        <v>102</v>
      </c>
      <c r="BN3067" s="1">
        <v>43391.359722222223</v>
      </c>
      <c r="BO3067" t="s">
        <v>97</v>
      </c>
      <c r="BP3067" s="1">
        <v>43385.50277777778</v>
      </c>
      <c r="BQ3067" t="s">
        <v>814</v>
      </c>
      <c r="BU3067" t="s">
        <v>118</v>
      </c>
      <c r="BV3067" t="s">
        <v>119</v>
      </c>
      <c r="BW3067" t="s">
        <v>88</v>
      </c>
      <c r="BY3067" t="s">
        <v>120</v>
      </c>
      <c r="BZ3067" t="s">
        <v>121</v>
      </c>
    </row>
    <row r="3068" spans="1:78" x14ac:dyDescent="0.25">
      <c r="A3068" t="s">
        <v>83</v>
      </c>
      <c r="B3068" t="s">
        <v>84</v>
      </c>
      <c r="C3068" t="s">
        <v>475</v>
      </c>
      <c r="D3068">
        <v>1812203</v>
      </c>
      <c r="E3068" s="1">
        <v>43222.292361111111</v>
      </c>
      <c r="F3068" s="1">
        <v>43231.440972222219</v>
      </c>
      <c r="G3068" s="4">
        <f t="shared" si="47"/>
        <v>2018</v>
      </c>
      <c r="H3068" t="s">
        <v>1084</v>
      </c>
      <c r="I3068" t="s">
        <v>1085</v>
      </c>
      <c r="J3068" t="s">
        <v>1102</v>
      </c>
      <c r="K3068" s="2">
        <v>1440.7</v>
      </c>
      <c r="L3068" s="2">
        <v>1532.02</v>
      </c>
      <c r="M3068">
        <v>339929</v>
      </c>
      <c r="U3068" s="1">
        <v>43231.439583333333</v>
      </c>
      <c r="V3068" s="1">
        <v>43231.44027777778</v>
      </c>
      <c r="X3068" t="s">
        <v>104</v>
      </c>
      <c r="Z3068" t="s">
        <v>89</v>
      </c>
      <c r="AA3068">
        <v>0</v>
      </c>
      <c r="AB3068">
        <v>0</v>
      </c>
      <c r="AC3068">
        <v>0</v>
      </c>
      <c r="AD3068" s="2">
        <v>1532.02</v>
      </c>
      <c r="AE3068" t="s">
        <v>104</v>
      </c>
      <c r="AF3068" t="s">
        <v>475</v>
      </c>
      <c r="AG3068">
        <v>1.69</v>
      </c>
      <c r="AJ3068" t="s">
        <v>90</v>
      </c>
      <c r="AK3068" s="1">
        <v>43221</v>
      </c>
      <c r="AM3068">
        <v>0</v>
      </c>
      <c r="AN3068" t="s">
        <v>156</v>
      </c>
      <c r="AQ3068" s="1">
        <v>43222.292361111111</v>
      </c>
      <c r="AR3068" s="1">
        <v>43222.292361111111</v>
      </c>
      <c r="AT3068" t="s">
        <v>90</v>
      </c>
      <c r="AU3068" t="s">
        <v>1087</v>
      </c>
      <c r="AV3068" t="s">
        <v>93</v>
      </c>
      <c r="AW3068" t="s">
        <v>1088</v>
      </c>
      <c r="AX3068" t="s">
        <v>115</v>
      </c>
      <c r="AY3068" t="s">
        <v>156</v>
      </c>
      <c r="AZ3068">
        <v>0</v>
      </c>
      <c r="BF3068" s="3">
        <v>43222</v>
      </c>
      <c r="BI3068" t="s">
        <v>90</v>
      </c>
      <c r="BK3068" t="s">
        <v>90</v>
      </c>
      <c r="BL3068" s="2">
        <v>1532.02</v>
      </c>
      <c r="BM3068" t="s">
        <v>102</v>
      </c>
      <c r="BN3068" s="1">
        <v>43234.440972222219</v>
      </c>
      <c r="BO3068" t="s">
        <v>97</v>
      </c>
      <c r="BP3068" s="1">
        <v>43222.782638888886</v>
      </c>
      <c r="BQ3068" t="s">
        <v>814</v>
      </c>
      <c r="BU3068" t="s">
        <v>118</v>
      </c>
      <c r="BV3068" t="s">
        <v>119</v>
      </c>
      <c r="BW3068" t="s">
        <v>88</v>
      </c>
      <c r="BY3068" t="s">
        <v>120</v>
      </c>
      <c r="BZ3068" t="s">
        <v>121</v>
      </c>
    </row>
    <row r="3069" spans="1:78" x14ac:dyDescent="0.25">
      <c r="A3069" t="s">
        <v>83</v>
      </c>
      <c r="B3069" t="s">
        <v>84</v>
      </c>
      <c r="C3069" t="s">
        <v>475</v>
      </c>
      <c r="D3069">
        <v>1809303</v>
      </c>
      <c r="E3069" s="1">
        <v>43193.334027777775</v>
      </c>
      <c r="F3069" s="1">
        <v>43201.393055555556</v>
      </c>
      <c r="G3069" s="4">
        <f t="shared" si="47"/>
        <v>2018</v>
      </c>
      <c r="H3069" t="s">
        <v>109</v>
      </c>
      <c r="I3069" t="s">
        <v>1073</v>
      </c>
      <c r="J3069" t="s">
        <v>129</v>
      </c>
      <c r="K3069" s="2">
        <v>1531.5</v>
      </c>
      <c r="L3069" s="2">
        <v>1653.99</v>
      </c>
      <c r="M3069">
        <v>338287</v>
      </c>
      <c r="U3069" s="1">
        <v>43201.39166666667</v>
      </c>
      <c r="V3069" s="1">
        <v>43201.392361111109</v>
      </c>
      <c r="X3069" t="s">
        <v>104</v>
      </c>
      <c r="Z3069" t="s">
        <v>89</v>
      </c>
      <c r="AA3069">
        <v>0</v>
      </c>
      <c r="AB3069">
        <v>0</v>
      </c>
      <c r="AC3069">
        <v>0</v>
      </c>
      <c r="AD3069" s="2">
        <v>1653.99</v>
      </c>
      <c r="AE3069" t="s">
        <v>0</v>
      </c>
      <c r="AF3069">
        <v>18230098</v>
      </c>
      <c r="AG3069">
        <v>1.26</v>
      </c>
      <c r="AJ3069" t="s">
        <v>90</v>
      </c>
      <c r="AK3069" s="1">
        <v>43192</v>
      </c>
      <c r="AL3069">
        <v>0</v>
      </c>
      <c r="AM3069">
        <v>0</v>
      </c>
      <c r="AN3069" t="s">
        <v>112</v>
      </c>
      <c r="AQ3069" s="1">
        <v>43193.334027777775</v>
      </c>
      <c r="AR3069" s="1">
        <v>43193.334027777775</v>
      </c>
      <c r="AT3069" t="s">
        <v>90</v>
      </c>
      <c r="AU3069" t="s">
        <v>1071</v>
      </c>
      <c r="AV3069" t="s">
        <v>93</v>
      </c>
      <c r="AW3069" t="s">
        <v>1072</v>
      </c>
      <c r="AX3069" t="s">
        <v>115</v>
      </c>
      <c r="AZ3069">
        <v>0</v>
      </c>
      <c r="BF3069" s="3">
        <v>43193</v>
      </c>
      <c r="BI3069" t="s">
        <v>90</v>
      </c>
      <c r="BK3069" t="s">
        <v>90</v>
      </c>
      <c r="BL3069" s="2">
        <v>1653.99</v>
      </c>
      <c r="BM3069" t="s">
        <v>102</v>
      </c>
      <c r="BN3069" s="1">
        <v>43203.386111111111</v>
      </c>
      <c r="BO3069" t="s">
        <v>97</v>
      </c>
      <c r="BP3069" s="1">
        <v>43194.384027777778</v>
      </c>
      <c r="BQ3069" t="s">
        <v>814</v>
      </c>
      <c r="BU3069" t="s">
        <v>118</v>
      </c>
      <c r="BV3069" t="s">
        <v>119</v>
      </c>
      <c r="BW3069" t="s">
        <v>88</v>
      </c>
      <c r="BY3069" t="s">
        <v>120</v>
      </c>
      <c r="BZ3069" t="s">
        <v>121</v>
      </c>
    </row>
    <row r="3070" spans="1:78" x14ac:dyDescent="0.25">
      <c r="A3070" t="s">
        <v>83</v>
      </c>
      <c r="B3070" t="s">
        <v>84</v>
      </c>
      <c r="C3070" t="s">
        <v>475</v>
      </c>
      <c r="D3070">
        <v>1803302</v>
      </c>
      <c r="E3070" s="1">
        <v>43133.500694444447</v>
      </c>
      <c r="F3070" s="1">
        <v>43145.384027777778</v>
      </c>
      <c r="G3070" s="4">
        <f t="shared" si="47"/>
        <v>2018</v>
      </c>
      <c r="H3070" t="s">
        <v>109</v>
      </c>
      <c r="I3070" t="s">
        <v>1073</v>
      </c>
      <c r="J3070" t="s">
        <v>129</v>
      </c>
      <c r="K3070" s="2">
        <v>1502.9</v>
      </c>
      <c r="L3070" s="2">
        <v>1626.18</v>
      </c>
      <c r="M3070">
        <v>334661</v>
      </c>
      <c r="U3070" s="1">
        <v>43145.382638888892</v>
      </c>
      <c r="V3070" s="1">
        <v>43145.383333333331</v>
      </c>
      <c r="X3070" t="s">
        <v>104</v>
      </c>
      <c r="Z3070" t="s">
        <v>89</v>
      </c>
      <c r="AA3070">
        <v>0</v>
      </c>
      <c r="AB3070">
        <v>0</v>
      </c>
      <c r="AC3070">
        <v>0</v>
      </c>
      <c r="AD3070" s="2">
        <v>1626.18</v>
      </c>
      <c r="AE3070" t="s">
        <v>104</v>
      </c>
      <c r="AF3070" t="s">
        <v>475</v>
      </c>
      <c r="AG3070">
        <v>1.22</v>
      </c>
      <c r="AJ3070" t="s">
        <v>90</v>
      </c>
      <c r="AK3070" s="1">
        <v>43133</v>
      </c>
      <c r="AL3070">
        <v>0</v>
      </c>
      <c r="AM3070">
        <v>0</v>
      </c>
      <c r="AN3070" t="s">
        <v>112</v>
      </c>
      <c r="AQ3070" s="1">
        <v>43133.500694444447</v>
      </c>
      <c r="AR3070" s="1">
        <v>43133.500694444447</v>
      </c>
      <c r="AT3070" t="s">
        <v>90</v>
      </c>
      <c r="AU3070" t="s">
        <v>1071</v>
      </c>
      <c r="AV3070" t="s">
        <v>93</v>
      </c>
      <c r="AW3070" t="s">
        <v>1072</v>
      </c>
      <c r="AX3070" t="s">
        <v>115</v>
      </c>
      <c r="AZ3070">
        <v>0</v>
      </c>
      <c r="BF3070" s="3">
        <v>43133</v>
      </c>
      <c r="BI3070" t="s">
        <v>90</v>
      </c>
      <c r="BK3070" t="s">
        <v>90</v>
      </c>
      <c r="BL3070" s="2">
        <v>1626.18</v>
      </c>
      <c r="BM3070" t="s">
        <v>102</v>
      </c>
      <c r="BN3070" s="1">
        <v>43146.383333333331</v>
      </c>
      <c r="BO3070" t="s">
        <v>97</v>
      </c>
      <c r="BP3070" s="1">
        <v>43135.347916666666</v>
      </c>
      <c r="BQ3070" t="s">
        <v>814</v>
      </c>
      <c r="BU3070" t="s">
        <v>118</v>
      </c>
      <c r="BV3070" t="s">
        <v>119</v>
      </c>
      <c r="BW3070" t="s">
        <v>88</v>
      </c>
      <c r="BY3070" t="s">
        <v>120</v>
      </c>
      <c r="BZ3070" t="s">
        <v>121</v>
      </c>
    </row>
    <row r="3071" spans="1:78" x14ac:dyDescent="0.25">
      <c r="A3071" t="s">
        <v>83</v>
      </c>
      <c r="B3071" t="s">
        <v>84</v>
      </c>
      <c r="C3071" t="s">
        <v>475</v>
      </c>
      <c r="D3071">
        <v>1801501</v>
      </c>
      <c r="E3071" s="1">
        <v>43115.625694444447</v>
      </c>
      <c r="F3071" s="1">
        <v>43121.378472222219</v>
      </c>
      <c r="G3071" s="4">
        <f t="shared" si="47"/>
        <v>2018</v>
      </c>
      <c r="H3071" t="s">
        <v>409</v>
      </c>
      <c r="I3071" t="s">
        <v>410</v>
      </c>
      <c r="J3071" t="s">
        <v>411</v>
      </c>
      <c r="K3071" s="2">
        <v>1546.6</v>
      </c>
      <c r="L3071" s="2">
        <v>1619.13</v>
      </c>
      <c r="M3071">
        <v>333082</v>
      </c>
      <c r="U3071" s="1">
        <v>43121.377083333333</v>
      </c>
      <c r="V3071" s="1">
        <v>43121.37777777778</v>
      </c>
      <c r="X3071" t="s">
        <v>104</v>
      </c>
      <c r="Z3071" t="s">
        <v>89</v>
      </c>
      <c r="AA3071">
        <v>0</v>
      </c>
      <c r="AB3071">
        <v>0</v>
      </c>
      <c r="AC3071">
        <v>0</v>
      </c>
      <c r="AD3071" s="2">
        <v>1619.13</v>
      </c>
      <c r="AE3071" t="s">
        <v>104</v>
      </c>
      <c r="AF3071" t="s">
        <v>475</v>
      </c>
      <c r="AG3071">
        <v>1.39</v>
      </c>
      <c r="AJ3071" t="s">
        <v>90</v>
      </c>
      <c r="AK3071" s="1">
        <v>43115</v>
      </c>
      <c r="AL3071">
        <v>0</v>
      </c>
      <c r="AM3071">
        <v>0</v>
      </c>
      <c r="AN3071" t="s">
        <v>412</v>
      </c>
      <c r="AQ3071" s="1">
        <v>43115.625694444447</v>
      </c>
      <c r="AR3071" s="1">
        <v>43115.625694444447</v>
      </c>
      <c r="AT3071" t="s">
        <v>90</v>
      </c>
      <c r="AU3071" t="s">
        <v>413</v>
      </c>
      <c r="AV3071" t="s">
        <v>93</v>
      </c>
      <c r="AW3071" t="s">
        <v>414</v>
      </c>
      <c r="AX3071" t="s">
        <v>115</v>
      </c>
      <c r="AZ3071">
        <v>0</v>
      </c>
      <c r="BF3071" s="3">
        <v>43115</v>
      </c>
      <c r="BI3071" t="s">
        <v>90</v>
      </c>
      <c r="BK3071" t="s">
        <v>90</v>
      </c>
      <c r="BL3071" s="2">
        <v>1619.13</v>
      </c>
      <c r="BM3071" t="s">
        <v>102</v>
      </c>
      <c r="BN3071" s="1">
        <v>43123.465277777781</v>
      </c>
      <c r="BO3071" t="s">
        <v>97</v>
      </c>
      <c r="BP3071" s="1">
        <v>43117.42291666667</v>
      </c>
      <c r="BQ3071" t="s">
        <v>814</v>
      </c>
      <c r="BU3071" t="s">
        <v>118</v>
      </c>
      <c r="BV3071" t="s">
        <v>119</v>
      </c>
      <c r="BW3071" t="s">
        <v>88</v>
      </c>
      <c r="BY3071" t="s">
        <v>120</v>
      </c>
      <c r="BZ3071" t="s">
        <v>121</v>
      </c>
    </row>
    <row r="3072" spans="1:78" x14ac:dyDescent="0.25">
      <c r="A3072" t="s">
        <v>83</v>
      </c>
      <c r="B3072" t="s">
        <v>84</v>
      </c>
      <c r="C3072" t="s">
        <v>181</v>
      </c>
      <c r="D3072">
        <v>1812111</v>
      </c>
      <c r="E3072" s="1">
        <v>43221.292361111111</v>
      </c>
      <c r="F3072" s="1">
        <v>43229.411805555559</v>
      </c>
      <c r="G3072" s="4">
        <f t="shared" si="47"/>
        <v>2018</v>
      </c>
      <c r="H3072" t="s">
        <v>109</v>
      </c>
      <c r="I3072" t="s">
        <v>849</v>
      </c>
      <c r="J3072" t="s">
        <v>111</v>
      </c>
      <c r="K3072" s="2">
        <v>1648.8</v>
      </c>
      <c r="L3072" s="2">
        <v>1750.92</v>
      </c>
      <c r="M3072">
        <v>339894</v>
      </c>
      <c r="U3072" s="1">
        <v>43229.410416666666</v>
      </c>
      <c r="V3072" s="1">
        <v>43229.411111111112</v>
      </c>
      <c r="X3072" t="s">
        <v>104</v>
      </c>
      <c r="Z3072" t="s">
        <v>89</v>
      </c>
      <c r="AA3072">
        <v>0</v>
      </c>
      <c r="AB3072">
        <v>0</v>
      </c>
      <c r="AC3072">
        <v>0</v>
      </c>
      <c r="AD3072" s="2">
        <v>1750.92</v>
      </c>
      <c r="AE3072" t="s">
        <v>104</v>
      </c>
      <c r="AF3072" t="s">
        <v>181</v>
      </c>
      <c r="AG3072">
        <v>1.62</v>
      </c>
      <c r="AJ3072" t="s">
        <v>90</v>
      </c>
      <c r="AK3072" s="1">
        <v>43220</v>
      </c>
      <c r="AL3072">
        <v>0</v>
      </c>
      <c r="AM3072">
        <v>0</v>
      </c>
      <c r="AN3072" t="s">
        <v>826</v>
      </c>
      <c r="AQ3072" s="1">
        <v>43221.292361111111</v>
      </c>
      <c r="AR3072" s="1">
        <v>43221.292361111111</v>
      </c>
      <c r="AT3072" t="s">
        <v>90</v>
      </c>
      <c r="AU3072" t="s">
        <v>850</v>
      </c>
      <c r="AV3072" t="s">
        <v>357</v>
      </c>
      <c r="AW3072" t="s">
        <v>851</v>
      </c>
      <c r="AX3072" t="s">
        <v>115</v>
      </c>
      <c r="AZ3072">
        <v>0</v>
      </c>
      <c r="BF3072" s="3">
        <v>43221</v>
      </c>
      <c r="BI3072" t="s">
        <v>90</v>
      </c>
      <c r="BK3072" t="s">
        <v>90</v>
      </c>
      <c r="BL3072" s="2">
        <v>1750.92</v>
      </c>
      <c r="BM3072" t="s">
        <v>102</v>
      </c>
      <c r="BN3072" s="1">
        <v>43230.411111111112</v>
      </c>
      <c r="BO3072" t="s">
        <v>97</v>
      </c>
      <c r="BP3072" s="1">
        <v>43222.421527777777</v>
      </c>
      <c r="BQ3072" t="s">
        <v>814</v>
      </c>
      <c r="BU3072" t="s">
        <v>118</v>
      </c>
      <c r="BV3072" t="s">
        <v>119</v>
      </c>
      <c r="BW3072" t="s">
        <v>88</v>
      </c>
      <c r="BY3072" t="s">
        <v>120</v>
      </c>
      <c r="BZ3072" t="s">
        <v>121</v>
      </c>
    </row>
    <row r="3073" spans="1:78" x14ac:dyDescent="0.25">
      <c r="A3073" t="s">
        <v>83</v>
      </c>
      <c r="B3073" t="s">
        <v>84</v>
      </c>
      <c r="C3073" t="s">
        <v>181</v>
      </c>
      <c r="D3073">
        <v>1805805</v>
      </c>
      <c r="E3073" s="1">
        <v>43158.334027777775</v>
      </c>
      <c r="F3073" s="1">
        <v>43167.357638888891</v>
      </c>
      <c r="G3073" s="4">
        <f t="shared" si="47"/>
        <v>2018</v>
      </c>
      <c r="H3073" t="s">
        <v>109</v>
      </c>
      <c r="I3073" t="s">
        <v>1070</v>
      </c>
      <c r="J3073" t="s">
        <v>111</v>
      </c>
      <c r="K3073" s="2">
        <v>1681.3</v>
      </c>
      <c r="L3073" s="2">
        <v>1758.21</v>
      </c>
      <c r="M3073">
        <v>336190</v>
      </c>
      <c r="U3073" s="1">
        <v>43167.356249999997</v>
      </c>
      <c r="V3073" s="1">
        <v>43167.356944444444</v>
      </c>
      <c r="X3073" t="s">
        <v>104</v>
      </c>
      <c r="Z3073" t="s">
        <v>89</v>
      </c>
      <c r="AA3073">
        <v>0</v>
      </c>
      <c r="AB3073">
        <v>0</v>
      </c>
      <c r="AC3073">
        <v>0</v>
      </c>
      <c r="AD3073" s="2">
        <v>1758.21</v>
      </c>
      <c r="AE3073" t="s">
        <v>104</v>
      </c>
      <c r="AF3073" t="s">
        <v>181</v>
      </c>
      <c r="AG3073">
        <v>1.44</v>
      </c>
      <c r="AJ3073" t="s">
        <v>90</v>
      </c>
      <c r="AK3073" s="1">
        <v>43157</v>
      </c>
      <c r="AL3073">
        <v>0</v>
      </c>
      <c r="AM3073">
        <v>0</v>
      </c>
      <c r="AN3073" t="s">
        <v>826</v>
      </c>
      <c r="AQ3073" s="1">
        <v>43158.334027777775</v>
      </c>
      <c r="AR3073" s="1">
        <v>43158.334027777775</v>
      </c>
      <c r="AT3073" t="s">
        <v>90</v>
      </c>
      <c r="AU3073" t="s">
        <v>1071</v>
      </c>
      <c r="AV3073" t="s">
        <v>357</v>
      </c>
      <c r="AW3073" t="s">
        <v>1072</v>
      </c>
      <c r="AX3073" t="s">
        <v>115</v>
      </c>
      <c r="AZ3073">
        <v>0</v>
      </c>
      <c r="BF3073" s="3">
        <v>43158</v>
      </c>
      <c r="BI3073" t="s">
        <v>90</v>
      </c>
      <c r="BK3073" t="s">
        <v>90</v>
      </c>
      <c r="BL3073" s="2">
        <v>1758.21</v>
      </c>
      <c r="BM3073" t="s">
        <v>102</v>
      </c>
      <c r="BN3073" s="1">
        <v>43168.356944444444</v>
      </c>
      <c r="BO3073" t="s">
        <v>97</v>
      </c>
      <c r="BP3073" s="1">
        <v>43159.504166666666</v>
      </c>
      <c r="BQ3073" t="s">
        <v>814</v>
      </c>
      <c r="BU3073" t="s">
        <v>118</v>
      </c>
      <c r="BV3073" t="s">
        <v>119</v>
      </c>
      <c r="BW3073" t="s">
        <v>88</v>
      </c>
      <c r="BY3073" t="s">
        <v>120</v>
      </c>
      <c r="BZ3073" t="s">
        <v>121</v>
      </c>
    </row>
    <row r="3074" spans="1:78" x14ac:dyDescent="0.25">
      <c r="A3074" t="s">
        <v>83</v>
      </c>
      <c r="B3074" t="s">
        <v>84</v>
      </c>
      <c r="C3074" t="s">
        <v>182</v>
      </c>
      <c r="D3074">
        <v>1829602</v>
      </c>
      <c r="E3074" s="1">
        <v>43396.417361111111</v>
      </c>
      <c r="F3074" s="1">
        <v>43404.418055555558</v>
      </c>
      <c r="G3074" s="4">
        <f t="shared" si="47"/>
        <v>2018</v>
      </c>
      <c r="H3074" t="s">
        <v>109</v>
      </c>
      <c r="I3074" t="s">
        <v>870</v>
      </c>
      <c r="J3074" t="s">
        <v>129</v>
      </c>
      <c r="K3074" s="2">
        <v>1482.05</v>
      </c>
      <c r="L3074" s="2">
        <v>1532.94</v>
      </c>
      <c r="M3074">
        <v>350880</v>
      </c>
      <c r="U3074" s="1">
        <v>43404.417361111111</v>
      </c>
      <c r="V3074" s="1">
        <v>43404.418055555558</v>
      </c>
      <c r="X3074" t="s">
        <v>104</v>
      </c>
      <c r="Z3074" t="s">
        <v>89</v>
      </c>
      <c r="AA3074">
        <v>0</v>
      </c>
      <c r="AB3074">
        <v>0</v>
      </c>
      <c r="AC3074">
        <v>0</v>
      </c>
      <c r="AD3074" s="2">
        <v>1532.94</v>
      </c>
      <c r="AE3074" t="s">
        <v>104</v>
      </c>
      <c r="AF3074" t="s">
        <v>182</v>
      </c>
      <c r="AG3074">
        <v>1.53</v>
      </c>
      <c r="AJ3074" t="s">
        <v>90</v>
      </c>
      <c r="AK3074" s="1">
        <v>43393</v>
      </c>
      <c r="AL3074">
        <v>0</v>
      </c>
      <c r="AM3074">
        <v>0</v>
      </c>
      <c r="AN3074" t="s">
        <v>112</v>
      </c>
      <c r="AQ3074" s="1">
        <v>43396.417361111111</v>
      </c>
      <c r="AR3074" s="1">
        <v>43396.417361111111</v>
      </c>
      <c r="AT3074" t="s">
        <v>90</v>
      </c>
      <c r="AU3074" t="s">
        <v>850</v>
      </c>
      <c r="AV3074" t="s">
        <v>93</v>
      </c>
      <c r="AW3074" t="s">
        <v>851</v>
      </c>
      <c r="AX3074" t="s">
        <v>115</v>
      </c>
      <c r="AZ3074">
        <v>0</v>
      </c>
      <c r="BI3074" t="s">
        <v>90</v>
      </c>
      <c r="BK3074" t="s">
        <v>90</v>
      </c>
      <c r="BL3074" s="2">
        <v>1532.94</v>
      </c>
      <c r="BM3074" t="s">
        <v>102</v>
      </c>
      <c r="BN3074" s="1">
        <v>43405.418055555558</v>
      </c>
      <c r="BO3074" t="s">
        <v>97</v>
      </c>
      <c r="BP3074" s="1">
        <v>43397.336805555555</v>
      </c>
      <c r="BQ3074" t="s">
        <v>814</v>
      </c>
      <c r="BU3074" t="s">
        <v>118</v>
      </c>
      <c r="BV3074" t="s">
        <v>119</v>
      </c>
      <c r="BW3074" t="s">
        <v>88</v>
      </c>
      <c r="BY3074" t="s">
        <v>120</v>
      </c>
      <c r="BZ3074" t="s">
        <v>121</v>
      </c>
    </row>
    <row r="3075" spans="1:78" x14ac:dyDescent="0.25">
      <c r="A3075" t="s">
        <v>83</v>
      </c>
      <c r="B3075" t="s">
        <v>84</v>
      </c>
      <c r="C3075" t="s">
        <v>182</v>
      </c>
      <c r="D3075">
        <v>1823903</v>
      </c>
      <c r="E3075" s="1">
        <v>43339.334027777775</v>
      </c>
      <c r="F3075" s="1">
        <v>43349.419444444444</v>
      </c>
      <c r="G3075" s="4">
        <f t="shared" ref="G3075:G3138" si="48">YEAR(F3075)</f>
        <v>2018</v>
      </c>
      <c r="H3075" t="s">
        <v>109</v>
      </c>
      <c r="I3075" t="s">
        <v>1070</v>
      </c>
      <c r="J3075" t="s">
        <v>111</v>
      </c>
      <c r="K3075" s="2">
        <v>1548</v>
      </c>
      <c r="L3075" s="2">
        <v>1633.48</v>
      </c>
      <c r="M3075">
        <v>347671</v>
      </c>
      <c r="U3075" s="1">
        <v>43348.520833333336</v>
      </c>
      <c r="V3075" s="1">
        <v>43348.521527777775</v>
      </c>
      <c r="X3075" t="s">
        <v>104</v>
      </c>
      <c r="Z3075" t="s">
        <v>89</v>
      </c>
      <c r="AA3075">
        <v>0</v>
      </c>
      <c r="AB3075">
        <v>0</v>
      </c>
      <c r="AC3075">
        <v>0</v>
      </c>
      <c r="AD3075" s="2">
        <v>1633.48</v>
      </c>
      <c r="AE3075" t="s">
        <v>104</v>
      </c>
      <c r="AF3075" t="s">
        <v>182</v>
      </c>
      <c r="AG3075">
        <v>1.61</v>
      </c>
      <c r="AJ3075" t="s">
        <v>90</v>
      </c>
      <c r="AK3075" s="1">
        <v>43336</v>
      </c>
      <c r="AL3075">
        <v>0</v>
      </c>
      <c r="AM3075">
        <v>0</v>
      </c>
      <c r="AN3075" t="s">
        <v>826</v>
      </c>
      <c r="AQ3075" s="1">
        <v>43339.334027777775</v>
      </c>
      <c r="AR3075" s="1">
        <v>43339.334027777775</v>
      </c>
      <c r="AT3075" t="s">
        <v>90</v>
      </c>
      <c r="AU3075" t="s">
        <v>1071</v>
      </c>
      <c r="AV3075" t="s">
        <v>357</v>
      </c>
      <c r="AW3075" t="s">
        <v>1072</v>
      </c>
      <c r="AX3075" t="s">
        <v>115</v>
      </c>
      <c r="AZ3075">
        <v>0</v>
      </c>
      <c r="BF3075" s="3">
        <v>43339</v>
      </c>
      <c r="BI3075" t="s">
        <v>90</v>
      </c>
      <c r="BK3075" t="s">
        <v>90</v>
      </c>
      <c r="BL3075" s="2">
        <v>1633.48</v>
      </c>
      <c r="BM3075" t="s">
        <v>102</v>
      </c>
      <c r="BN3075" s="1">
        <v>43350.419444444444</v>
      </c>
      <c r="BO3075" t="s">
        <v>97</v>
      </c>
      <c r="BP3075" s="1">
        <v>43340.468055555553</v>
      </c>
      <c r="BQ3075" t="s">
        <v>814</v>
      </c>
      <c r="BU3075" t="s">
        <v>118</v>
      </c>
      <c r="BV3075" t="s">
        <v>119</v>
      </c>
      <c r="BW3075" t="s">
        <v>88</v>
      </c>
      <c r="BY3075" t="s">
        <v>120</v>
      </c>
      <c r="BZ3075" t="s">
        <v>121</v>
      </c>
    </row>
    <row r="3076" spans="1:78" x14ac:dyDescent="0.25">
      <c r="A3076" t="s">
        <v>83</v>
      </c>
      <c r="B3076" t="s">
        <v>84</v>
      </c>
      <c r="C3076" t="s">
        <v>182</v>
      </c>
      <c r="D3076">
        <v>1816201</v>
      </c>
      <c r="E3076" s="1">
        <v>43259.375</v>
      </c>
      <c r="F3076" s="1">
        <v>43266.509722222225</v>
      </c>
      <c r="G3076" s="4">
        <f t="shared" si="48"/>
        <v>2018</v>
      </c>
      <c r="H3076" t="s">
        <v>856</v>
      </c>
      <c r="I3076" t="s">
        <v>1081</v>
      </c>
      <c r="J3076" t="s">
        <v>858</v>
      </c>
      <c r="K3076" s="2">
        <v>1496.3</v>
      </c>
      <c r="L3076" s="2">
        <v>1582.46</v>
      </c>
      <c r="M3076">
        <v>342892</v>
      </c>
      <c r="U3076" s="1">
        <v>43266.508333333331</v>
      </c>
      <c r="V3076" s="1">
        <v>43266.509027777778</v>
      </c>
      <c r="X3076" t="s">
        <v>104</v>
      </c>
      <c r="Z3076" t="s">
        <v>89</v>
      </c>
      <c r="AA3076">
        <v>0</v>
      </c>
      <c r="AB3076">
        <v>0</v>
      </c>
      <c r="AC3076">
        <v>0</v>
      </c>
      <c r="AD3076" s="2">
        <v>1582.46</v>
      </c>
      <c r="AE3076" t="s">
        <v>104</v>
      </c>
      <c r="AF3076" t="s">
        <v>182</v>
      </c>
      <c r="AG3076">
        <v>1.61</v>
      </c>
      <c r="AJ3076" t="s">
        <v>90</v>
      </c>
      <c r="AK3076" s="1">
        <v>43259</v>
      </c>
      <c r="AL3076">
        <v>0</v>
      </c>
      <c r="AM3076">
        <v>0</v>
      </c>
      <c r="AN3076" t="s">
        <v>156</v>
      </c>
      <c r="AQ3076" s="1">
        <v>43259.375</v>
      </c>
      <c r="AR3076" s="1">
        <v>43259.375</v>
      </c>
      <c r="AT3076" t="s">
        <v>90</v>
      </c>
      <c r="AU3076" t="s">
        <v>1082</v>
      </c>
      <c r="AV3076" t="s">
        <v>93</v>
      </c>
      <c r="AW3076" t="s">
        <v>1083</v>
      </c>
      <c r="AX3076" t="s">
        <v>115</v>
      </c>
      <c r="AZ3076">
        <v>0</v>
      </c>
      <c r="BF3076" s="3">
        <v>43259</v>
      </c>
      <c r="BI3076" t="s">
        <v>90</v>
      </c>
      <c r="BK3076" t="s">
        <v>90</v>
      </c>
      <c r="BL3076" s="2">
        <v>1582.46</v>
      </c>
      <c r="BM3076" t="s">
        <v>102</v>
      </c>
      <c r="BN3076" s="1">
        <v>43269.509722222225</v>
      </c>
      <c r="BO3076" t="s">
        <v>343</v>
      </c>
      <c r="BP3076" s="1">
        <v>43266.504166666666</v>
      </c>
      <c r="BQ3076" t="s">
        <v>814</v>
      </c>
      <c r="BU3076" t="s">
        <v>118</v>
      </c>
      <c r="BV3076" t="s">
        <v>119</v>
      </c>
      <c r="BW3076" t="s">
        <v>88</v>
      </c>
      <c r="BY3076" t="s">
        <v>120</v>
      </c>
      <c r="BZ3076" t="s">
        <v>121</v>
      </c>
    </row>
    <row r="3077" spans="1:78" x14ac:dyDescent="0.25">
      <c r="A3077" t="s">
        <v>83</v>
      </c>
      <c r="B3077" t="s">
        <v>84</v>
      </c>
      <c r="C3077" t="s">
        <v>182</v>
      </c>
      <c r="D3077">
        <v>1805807</v>
      </c>
      <c r="E3077" s="1">
        <v>43158.459027777775</v>
      </c>
      <c r="F3077" s="1">
        <v>43171.368055555555</v>
      </c>
      <c r="G3077" s="4">
        <f t="shared" si="48"/>
        <v>2018</v>
      </c>
      <c r="H3077" t="s">
        <v>109</v>
      </c>
      <c r="I3077" t="s">
        <v>1070</v>
      </c>
      <c r="J3077" t="s">
        <v>111</v>
      </c>
      <c r="K3077" s="2">
        <v>1683.6</v>
      </c>
      <c r="L3077" s="2">
        <v>1774.09</v>
      </c>
      <c r="M3077">
        <v>336192</v>
      </c>
      <c r="U3077" s="1">
        <v>43170.409722222219</v>
      </c>
      <c r="V3077" s="1">
        <v>43170.410416666666</v>
      </c>
      <c r="X3077" t="s">
        <v>104</v>
      </c>
      <c r="Z3077" t="s">
        <v>89</v>
      </c>
      <c r="AA3077">
        <v>0</v>
      </c>
      <c r="AB3077">
        <v>0</v>
      </c>
      <c r="AC3077">
        <v>0</v>
      </c>
      <c r="AD3077" s="2">
        <v>1774.09</v>
      </c>
      <c r="AE3077" t="s">
        <v>104</v>
      </c>
      <c r="AF3077" t="s">
        <v>182</v>
      </c>
      <c r="AG3077">
        <v>1.57</v>
      </c>
      <c r="AJ3077" t="s">
        <v>90</v>
      </c>
      <c r="AK3077" s="1">
        <v>43158</v>
      </c>
      <c r="AL3077">
        <v>0</v>
      </c>
      <c r="AM3077">
        <v>0</v>
      </c>
      <c r="AN3077" t="s">
        <v>826</v>
      </c>
      <c r="AQ3077" s="1">
        <v>43158.459027777775</v>
      </c>
      <c r="AR3077" s="1">
        <v>43158.459027777775</v>
      </c>
      <c r="AT3077" t="s">
        <v>90</v>
      </c>
      <c r="AU3077" t="s">
        <v>1071</v>
      </c>
      <c r="AV3077" t="s">
        <v>357</v>
      </c>
      <c r="AW3077" t="s">
        <v>1072</v>
      </c>
      <c r="AX3077" t="s">
        <v>115</v>
      </c>
      <c r="AZ3077">
        <v>0</v>
      </c>
      <c r="BF3077" s="3">
        <v>43158</v>
      </c>
      <c r="BI3077" t="s">
        <v>90</v>
      </c>
      <c r="BK3077" t="s">
        <v>90</v>
      </c>
      <c r="BL3077" s="2">
        <v>1774.09</v>
      </c>
      <c r="BM3077" t="s">
        <v>102</v>
      </c>
      <c r="BN3077" s="1">
        <v>43172.367361111108</v>
      </c>
      <c r="BO3077" t="s">
        <v>97</v>
      </c>
      <c r="BP3077" s="1">
        <v>43159.504166666666</v>
      </c>
      <c r="BQ3077" t="s">
        <v>814</v>
      </c>
      <c r="BU3077" t="s">
        <v>118</v>
      </c>
      <c r="BV3077" t="s">
        <v>119</v>
      </c>
      <c r="BW3077" t="s">
        <v>88</v>
      </c>
      <c r="BY3077" t="s">
        <v>120</v>
      </c>
      <c r="BZ3077" t="s">
        <v>121</v>
      </c>
    </row>
    <row r="3078" spans="1:78" x14ac:dyDescent="0.25">
      <c r="A3078" t="s">
        <v>83</v>
      </c>
      <c r="B3078" t="s">
        <v>84</v>
      </c>
      <c r="C3078" t="s">
        <v>879</v>
      </c>
      <c r="D3078">
        <v>1819708</v>
      </c>
      <c r="E3078" s="1">
        <v>43297.417361111111</v>
      </c>
      <c r="F3078" s="1">
        <v>43302.462500000001</v>
      </c>
      <c r="G3078" s="4">
        <f t="shared" si="48"/>
        <v>2018</v>
      </c>
      <c r="H3078" t="s">
        <v>109</v>
      </c>
      <c r="I3078" t="s">
        <v>849</v>
      </c>
      <c r="J3078" t="s">
        <v>111</v>
      </c>
      <c r="K3078" s="2">
        <v>1567.8</v>
      </c>
      <c r="L3078" s="2">
        <v>1621.51</v>
      </c>
      <c r="M3078">
        <v>344941</v>
      </c>
      <c r="U3078" s="1">
        <v>43302.461111111108</v>
      </c>
      <c r="V3078" s="1">
        <v>43302.461805555555</v>
      </c>
      <c r="X3078" t="s">
        <v>104</v>
      </c>
      <c r="Z3078" t="s">
        <v>89</v>
      </c>
      <c r="AA3078">
        <v>0</v>
      </c>
      <c r="AB3078">
        <v>0</v>
      </c>
      <c r="AC3078">
        <v>0</v>
      </c>
      <c r="AD3078" s="2">
        <v>1621.51</v>
      </c>
      <c r="AE3078" t="s">
        <v>104</v>
      </c>
      <c r="AF3078" t="s">
        <v>879</v>
      </c>
      <c r="AG3078">
        <v>1.41</v>
      </c>
      <c r="AJ3078" t="s">
        <v>90</v>
      </c>
      <c r="AK3078" s="1">
        <v>43295</v>
      </c>
      <c r="AL3078">
        <v>0</v>
      </c>
      <c r="AM3078">
        <v>0</v>
      </c>
      <c r="AN3078" t="s">
        <v>826</v>
      </c>
      <c r="AQ3078" s="1">
        <v>43297.417361111111</v>
      </c>
      <c r="AR3078" s="1">
        <v>43297.417361111111</v>
      </c>
      <c r="AT3078" t="s">
        <v>90</v>
      </c>
      <c r="AU3078" t="s">
        <v>850</v>
      </c>
      <c r="AV3078" t="s">
        <v>357</v>
      </c>
      <c r="AW3078" t="s">
        <v>851</v>
      </c>
      <c r="AX3078" t="s">
        <v>115</v>
      </c>
      <c r="AZ3078">
        <v>0</v>
      </c>
      <c r="BF3078" s="3">
        <v>43297</v>
      </c>
      <c r="BI3078" t="s">
        <v>90</v>
      </c>
      <c r="BK3078" t="s">
        <v>90</v>
      </c>
      <c r="BL3078" s="2">
        <v>1621.51</v>
      </c>
      <c r="BM3078" t="s">
        <v>102</v>
      </c>
      <c r="BN3078" s="1">
        <v>43304.462500000001</v>
      </c>
      <c r="BO3078" t="s">
        <v>97</v>
      </c>
      <c r="BP3078" s="1">
        <v>43298.420138888891</v>
      </c>
      <c r="BQ3078" t="s">
        <v>814</v>
      </c>
      <c r="BU3078" t="s">
        <v>118</v>
      </c>
      <c r="BV3078" t="s">
        <v>119</v>
      </c>
      <c r="BW3078" t="s">
        <v>88</v>
      </c>
      <c r="BY3078" t="s">
        <v>120</v>
      </c>
      <c r="BZ3078" t="s">
        <v>121</v>
      </c>
    </row>
    <row r="3079" spans="1:78" x14ac:dyDescent="0.25">
      <c r="A3079" t="s">
        <v>83</v>
      </c>
      <c r="B3079" t="s">
        <v>84</v>
      </c>
      <c r="C3079" t="s">
        <v>879</v>
      </c>
      <c r="D3079">
        <v>1815707</v>
      </c>
      <c r="E3079" s="1">
        <v>43257.459027777775</v>
      </c>
      <c r="F3079" s="1">
        <v>43263.420138888891</v>
      </c>
      <c r="G3079" s="4">
        <f t="shared" si="48"/>
        <v>2018</v>
      </c>
      <c r="H3079" t="s">
        <v>109</v>
      </c>
      <c r="I3079" t="s">
        <v>1070</v>
      </c>
      <c r="J3079" t="s">
        <v>111</v>
      </c>
      <c r="K3079" s="2">
        <v>1658.7</v>
      </c>
      <c r="L3079" s="2">
        <v>1733.82</v>
      </c>
      <c r="M3079">
        <v>342409</v>
      </c>
      <c r="U3079" s="1">
        <v>43263.418749999997</v>
      </c>
      <c r="V3079" s="1">
        <v>43263.419444444444</v>
      </c>
      <c r="X3079" t="s">
        <v>104</v>
      </c>
      <c r="Z3079" t="s">
        <v>89</v>
      </c>
      <c r="AA3079">
        <v>0</v>
      </c>
      <c r="AB3079">
        <v>0</v>
      </c>
      <c r="AC3079">
        <v>0</v>
      </c>
      <c r="AD3079" s="2">
        <v>1733.82</v>
      </c>
      <c r="AE3079" t="s">
        <v>104</v>
      </c>
      <c r="AF3079" t="s">
        <v>879</v>
      </c>
      <c r="AG3079">
        <v>1.68</v>
      </c>
      <c r="AJ3079" t="s">
        <v>90</v>
      </c>
      <c r="AK3079" s="1">
        <v>43257</v>
      </c>
      <c r="AL3079">
        <v>0</v>
      </c>
      <c r="AM3079">
        <v>0</v>
      </c>
      <c r="AN3079" t="s">
        <v>826</v>
      </c>
      <c r="AQ3079" s="1">
        <v>43257.459027777775</v>
      </c>
      <c r="AR3079" s="1">
        <v>43257.459027777775</v>
      </c>
      <c r="AT3079" t="s">
        <v>90</v>
      </c>
      <c r="AU3079" t="s">
        <v>1071</v>
      </c>
      <c r="AV3079" t="s">
        <v>357</v>
      </c>
      <c r="AW3079" t="s">
        <v>1072</v>
      </c>
      <c r="AX3079" t="s">
        <v>115</v>
      </c>
      <c r="AZ3079">
        <v>0</v>
      </c>
      <c r="BF3079" s="3">
        <v>43257</v>
      </c>
      <c r="BI3079" t="s">
        <v>90</v>
      </c>
      <c r="BK3079" t="s">
        <v>90</v>
      </c>
      <c r="BL3079" s="2">
        <v>1733.82</v>
      </c>
      <c r="BM3079" t="s">
        <v>102</v>
      </c>
      <c r="BN3079" s="1">
        <v>43264.421527777777</v>
      </c>
      <c r="BO3079" t="s">
        <v>343</v>
      </c>
      <c r="BP3079" s="1">
        <v>43258.71875</v>
      </c>
      <c r="BQ3079" t="s">
        <v>814</v>
      </c>
      <c r="BU3079" t="s">
        <v>118</v>
      </c>
      <c r="BV3079" t="s">
        <v>119</v>
      </c>
      <c r="BW3079" t="s">
        <v>88</v>
      </c>
      <c r="BY3079" t="s">
        <v>120</v>
      </c>
      <c r="BZ3079" t="s">
        <v>121</v>
      </c>
    </row>
    <row r="3080" spans="1:78" x14ac:dyDescent="0.25">
      <c r="A3080" t="s">
        <v>83</v>
      </c>
      <c r="B3080" t="s">
        <v>84</v>
      </c>
      <c r="C3080" t="s">
        <v>879</v>
      </c>
      <c r="D3080">
        <v>1802307</v>
      </c>
      <c r="E3080" s="1">
        <v>43123.417361111111</v>
      </c>
      <c r="F3080" s="1">
        <v>43135.609722222223</v>
      </c>
      <c r="G3080" s="4">
        <f t="shared" si="48"/>
        <v>2018</v>
      </c>
      <c r="H3080" t="s">
        <v>1064</v>
      </c>
      <c r="I3080" t="s">
        <v>1065</v>
      </c>
      <c r="J3080" t="s">
        <v>1066</v>
      </c>
      <c r="K3080" s="2">
        <v>1510.3</v>
      </c>
      <c r="L3080" s="2">
        <v>1631.29</v>
      </c>
      <c r="M3080">
        <v>333753</v>
      </c>
      <c r="U3080" s="1">
        <v>43135.60833333333</v>
      </c>
      <c r="V3080" s="1">
        <v>43135.609027777777</v>
      </c>
      <c r="X3080" t="s">
        <v>104</v>
      </c>
      <c r="Z3080" t="s">
        <v>89</v>
      </c>
      <c r="AA3080">
        <v>0</v>
      </c>
      <c r="AB3080">
        <v>0</v>
      </c>
      <c r="AC3080">
        <v>0</v>
      </c>
      <c r="AD3080" s="2">
        <v>1631.29</v>
      </c>
      <c r="AE3080" t="s">
        <v>104</v>
      </c>
      <c r="AF3080" t="s">
        <v>879</v>
      </c>
      <c r="AG3080">
        <v>1.49</v>
      </c>
      <c r="AJ3080" t="s">
        <v>90</v>
      </c>
      <c r="AK3080" s="1">
        <v>43123</v>
      </c>
      <c r="AL3080">
        <v>0</v>
      </c>
      <c r="AM3080">
        <v>0</v>
      </c>
      <c r="AN3080" t="s">
        <v>487</v>
      </c>
      <c r="AQ3080" s="1">
        <v>43123.417361111111</v>
      </c>
      <c r="AR3080" s="1">
        <v>43123.417361111111</v>
      </c>
      <c r="AT3080" t="s">
        <v>90</v>
      </c>
      <c r="AU3080" t="s">
        <v>1068</v>
      </c>
      <c r="AV3080" t="s">
        <v>93</v>
      </c>
      <c r="AW3080" t="s">
        <v>1069</v>
      </c>
      <c r="AX3080" t="s">
        <v>115</v>
      </c>
      <c r="AZ3080">
        <v>0</v>
      </c>
      <c r="BF3080" s="3">
        <v>43123</v>
      </c>
      <c r="BI3080" t="s">
        <v>90</v>
      </c>
      <c r="BK3080" t="s">
        <v>90</v>
      </c>
      <c r="BL3080" s="2">
        <v>1631.29</v>
      </c>
      <c r="BM3080" t="s">
        <v>102</v>
      </c>
      <c r="BN3080" s="1">
        <v>43136.609722222223</v>
      </c>
      <c r="BO3080" t="s">
        <v>97</v>
      </c>
      <c r="BP3080" s="1">
        <v>43124.508333333331</v>
      </c>
      <c r="BQ3080" t="s">
        <v>814</v>
      </c>
      <c r="BU3080" t="s">
        <v>118</v>
      </c>
      <c r="BV3080" t="s">
        <v>119</v>
      </c>
      <c r="BW3080" t="s">
        <v>88</v>
      </c>
      <c r="BY3080" t="s">
        <v>120</v>
      </c>
      <c r="BZ3080" t="s">
        <v>121</v>
      </c>
    </row>
    <row r="3081" spans="1:78" x14ac:dyDescent="0.25">
      <c r="A3081" t="s">
        <v>83</v>
      </c>
      <c r="B3081" t="s">
        <v>84</v>
      </c>
      <c r="C3081" t="s">
        <v>476</v>
      </c>
      <c r="D3081">
        <v>1824008</v>
      </c>
      <c r="E3081" s="1">
        <v>43340.334027777775</v>
      </c>
      <c r="F3081" s="1">
        <v>43356.36041666667</v>
      </c>
      <c r="G3081" s="4">
        <f t="shared" si="48"/>
        <v>2018</v>
      </c>
      <c r="H3081" t="s">
        <v>109</v>
      </c>
      <c r="I3081" t="s">
        <v>1070</v>
      </c>
      <c r="J3081" t="s">
        <v>111</v>
      </c>
      <c r="K3081" s="2">
        <v>1442.6</v>
      </c>
      <c r="L3081" s="2">
        <v>1640.7</v>
      </c>
      <c r="M3081">
        <v>347789</v>
      </c>
      <c r="U3081" s="1">
        <v>43356.359027777777</v>
      </c>
      <c r="V3081" s="1">
        <v>43356.359722222223</v>
      </c>
      <c r="X3081" t="s">
        <v>104</v>
      </c>
      <c r="Z3081" t="s">
        <v>89</v>
      </c>
      <c r="AA3081">
        <v>0</v>
      </c>
      <c r="AB3081">
        <v>0</v>
      </c>
      <c r="AC3081">
        <v>0</v>
      </c>
      <c r="AD3081" s="2">
        <v>1640.7</v>
      </c>
      <c r="AE3081" t="s">
        <v>104</v>
      </c>
      <c r="AF3081" t="s">
        <v>476</v>
      </c>
      <c r="AG3081">
        <v>1.62</v>
      </c>
      <c r="AJ3081" t="s">
        <v>90</v>
      </c>
      <c r="AK3081" s="1">
        <v>43340</v>
      </c>
      <c r="AL3081">
        <v>0</v>
      </c>
      <c r="AM3081">
        <v>0</v>
      </c>
      <c r="AN3081" t="s">
        <v>826</v>
      </c>
      <c r="AQ3081" s="1">
        <v>43340.334027777775</v>
      </c>
      <c r="AR3081" s="1">
        <v>43340.334027777775</v>
      </c>
      <c r="AT3081" t="s">
        <v>90</v>
      </c>
      <c r="AU3081" t="s">
        <v>1071</v>
      </c>
      <c r="AV3081" t="s">
        <v>357</v>
      </c>
      <c r="AW3081" t="s">
        <v>1072</v>
      </c>
      <c r="AX3081" t="s">
        <v>115</v>
      </c>
      <c r="AZ3081">
        <v>0</v>
      </c>
      <c r="BF3081" s="3">
        <v>43340</v>
      </c>
      <c r="BI3081" t="s">
        <v>90</v>
      </c>
      <c r="BK3081" t="s">
        <v>90</v>
      </c>
      <c r="BL3081" s="2">
        <v>1640.7</v>
      </c>
      <c r="BM3081" t="s">
        <v>102</v>
      </c>
      <c r="BN3081" s="1">
        <v>43357.359722222223</v>
      </c>
      <c r="BO3081" t="s">
        <v>97</v>
      </c>
      <c r="BP3081" s="1">
        <v>43341.42083333333</v>
      </c>
      <c r="BQ3081" t="s">
        <v>814</v>
      </c>
      <c r="BU3081" t="s">
        <v>118</v>
      </c>
      <c r="BV3081" t="s">
        <v>119</v>
      </c>
      <c r="BW3081" t="s">
        <v>88</v>
      </c>
      <c r="BY3081" t="s">
        <v>120</v>
      </c>
      <c r="BZ3081" t="s">
        <v>121</v>
      </c>
    </row>
    <row r="3082" spans="1:78" x14ac:dyDescent="0.25">
      <c r="A3082" t="s">
        <v>83</v>
      </c>
      <c r="B3082" t="s">
        <v>84</v>
      </c>
      <c r="C3082" t="s">
        <v>476</v>
      </c>
      <c r="D3082">
        <v>1814604</v>
      </c>
      <c r="E3082" s="1">
        <v>43246.667361111111</v>
      </c>
      <c r="F3082" s="1">
        <v>43255.461805555555</v>
      </c>
      <c r="G3082" s="4">
        <f t="shared" si="48"/>
        <v>2018</v>
      </c>
      <c r="H3082" t="s">
        <v>409</v>
      </c>
      <c r="I3082" t="s">
        <v>410</v>
      </c>
      <c r="J3082" t="s">
        <v>411</v>
      </c>
      <c r="K3082" s="2">
        <v>1609.9</v>
      </c>
      <c r="L3082" s="2">
        <v>1664.3</v>
      </c>
      <c r="M3082">
        <v>341665</v>
      </c>
      <c r="U3082" s="1">
        <v>43255.460416666669</v>
      </c>
      <c r="V3082" s="1">
        <v>43255.461111111108</v>
      </c>
      <c r="X3082" t="s">
        <v>104</v>
      </c>
      <c r="Z3082" t="s">
        <v>89</v>
      </c>
      <c r="AA3082">
        <v>0</v>
      </c>
      <c r="AB3082">
        <v>0</v>
      </c>
      <c r="AC3082">
        <v>0</v>
      </c>
      <c r="AD3082" s="2">
        <v>1664.3</v>
      </c>
      <c r="AE3082" t="s">
        <v>104</v>
      </c>
      <c r="AF3082" t="s">
        <v>476</v>
      </c>
      <c r="AG3082">
        <v>1.33</v>
      </c>
      <c r="AJ3082" t="s">
        <v>90</v>
      </c>
      <c r="AK3082" s="1">
        <v>43245</v>
      </c>
      <c r="AL3082">
        <v>0</v>
      </c>
      <c r="AM3082">
        <v>0</v>
      </c>
      <c r="AN3082" t="s">
        <v>412</v>
      </c>
      <c r="AQ3082" s="1">
        <v>43246.667361111111</v>
      </c>
      <c r="AR3082" s="1">
        <v>43246.667361111111</v>
      </c>
      <c r="AT3082" t="s">
        <v>90</v>
      </c>
      <c r="AU3082" t="s">
        <v>413</v>
      </c>
      <c r="AV3082" t="s">
        <v>93</v>
      </c>
      <c r="AW3082" t="s">
        <v>414</v>
      </c>
      <c r="AX3082" t="s">
        <v>115</v>
      </c>
      <c r="AZ3082">
        <v>0</v>
      </c>
      <c r="BF3082" s="3">
        <v>43246</v>
      </c>
      <c r="BI3082" t="s">
        <v>90</v>
      </c>
      <c r="BK3082" t="s">
        <v>90</v>
      </c>
      <c r="BL3082" s="2">
        <v>1664.3</v>
      </c>
      <c r="BM3082" t="s">
        <v>102</v>
      </c>
      <c r="BN3082" s="1">
        <v>43256.503472222219</v>
      </c>
      <c r="BO3082" t="s">
        <v>97</v>
      </c>
      <c r="BP3082" s="1">
        <v>43249.427777777775</v>
      </c>
      <c r="BQ3082" t="s">
        <v>814</v>
      </c>
      <c r="BU3082" t="s">
        <v>118</v>
      </c>
      <c r="BV3082" t="s">
        <v>119</v>
      </c>
      <c r="BW3082" t="s">
        <v>88</v>
      </c>
      <c r="BY3082" t="s">
        <v>120</v>
      </c>
      <c r="BZ3082" t="s">
        <v>121</v>
      </c>
    </row>
    <row r="3083" spans="1:78" x14ac:dyDescent="0.25">
      <c r="A3083" t="s">
        <v>83</v>
      </c>
      <c r="B3083" t="s">
        <v>84</v>
      </c>
      <c r="C3083" t="s">
        <v>478</v>
      </c>
      <c r="D3083">
        <v>1817805</v>
      </c>
      <c r="E3083" s="1">
        <v>43278.334027777775</v>
      </c>
      <c r="F3083" s="1">
        <v>43294.343055555553</v>
      </c>
      <c r="G3083" s="4">
        <f t="shared" si="48"/>
        <v>2018</v>
      </c>
      <c r="H3083" t="s">
        <v>109</v>
      </c>
      <c r="I3083" t="s">
        <v>1070</v>
      </c>
      <c r="J3083" t="s">
        <v>111</v>
      </c>
      <c r="K3083" s="2">
        <v>1573</v>
      </c>
      <c r="L3083" s="2">
        <v>1614.06</v>
      </c>
      <c r="M3083">
        <v>343851</v>
      </c>
      <c r="U3083" s="1">
        <v>43294.341666666667</v>
      </c>
      <c r="V3083" s="1">
        <v>43294.342361111114</v>
      </c>
      <c r="X3083" t="s">
        <v>104</v>
      </c>
      <c r="Z3083" t="s">
        <v>89</v>
      </c>
      <c r="AA3083">
        <v>0</v>
      </c>
      <c r="AB3083">
        <v>0</v>
      </c>
      <c r="AC3083">
        <v>0</v>
      </c>
      <c r="AD3083" s="2">
        <v>1614.06</v>
      </c>
      <c r="AE3083" t="s">
        <v>104</v>
      </c>
      <c r="AF3083" t="s">
        <v>478</v>
      </c>
      <c r="AG3083">
        <v>1.43</v>
      </c>
      <c r="AJ3083" t="s">
        <v>90</v>
      </c>
      <c r="AK3083" s="1">
        <v>43278</v>
      </c>
      <c r="AL3083">
        <v>0</v>
      </c>
      <c r="AM3083">
        <v>0</v>
      </c>
      <c r="AN3083" t="s">
        <v>826</v>
      </c>
      <c r="AQ3083" s="1">
        <v>43278.334027777775</v>
      </c>
      <c r="AR3083" s="1">
        <v>43278.334027777775</v>
      </c>
      <c r="AT3083" t="s">
        <v>90</v>
      </c>
      <c r="AU3083" t="s">
        <v>1071</v>
      </c>
      <c r="AV3083" t="s">
        <v>357</v>
      </c>
      <c r="AW3083" t="s">
        <v>1072</v>
      </c>
      <c r="AX3083" t="s">
        <v>115</v>
      </c>
      <c r="AZ3083">
        <v>0</v>
      </c>
      <c r="BF3083" s="3">
        <v>43278</v>
      </c>
      <c r="BI3083" t="s">
        <v>90</v>
      </c>
      <c r="BK3083" t="s">
        <v>90</v>
      </c>
      <c r="BL3083" s="2">
        <v>1614.06</v>
      </c>
      <c r="BM3083" t="s">
        <v>102</v>
      </c>
      <c r="BN3083" s="1">
        <v>43297.342361111114</v>
      </c>
      <c r="BO3083" t="s">
        <v>97</v>
      </c>
      <c r="BP3083" s="1">
        <v>43279.42083333333</v>
      </c>
      <c r="BQ3083" t="s">
        <v>814</v>
      </c>
      <c r="BU3083" t="s">
        <v>118</v>
      </c>
      <c r="BV3083" t="s">
        <v>119</v>
      </c>
      <c r="BW3083" t="s">
        <v>88</v>
      </c>
      <c r="BY3083" t="s">
        <v>120</v>
      </c>
      <c r="BZ3083" t="s">
        <v>121</v>
      </c>
    </row>
    <row r="3084" spans="1:78" x14ac:dyDescent="0.25">
      <c r="A3084" t="s">
        <v>83</v>
      </c>
      <c r="B3084" t="s">
        <v>84</v>
      </c>
      <c r="C3084" t="s">
        <v>478</v>
      </c>
      <c r="D3084">
        <v>1815505</v>
      </c>
      <c r="E3084" s="1">
        <v>43255.334027777775</v>
      </c>
      <c r="F3084" s="1">
        <v>43266.491666666669</v>
      </c>
      <c r="G3084" s="4">
        <f t="shared" si="48"/>
        <v>2018</v>
      </c>
      <c r="H3084" t="s">
        <v>109</v>
      </c>
      <c r="I3084" t="s">
        <v>1070</v>
      </c>
      <c r="J3084" t="s">
        <v>111</v>
      </c>
      <c r="K3084" s="2">
        <v>1673.1</v>
      </c>
      <c r="L3084" s="2">
        <v>1734.92</v>
      </c>
      <c r="M3084">
        <v>342240</v>
      </c>
      <c r="U3084" s="1">
        <v>43266.490277777775</v>
      </c>
      <c r="V3084" s="1">
        <v>43266.490972222222</v>
      </c>
      <c r="X3084" t="s">
        <v>104</v>
      </c>
      <c r="Z3084" t="s">
        <v>89</v>
      </c>
      <c r="AA3084">
        <v>0</v>
      </c>
      <c r="AB3084">
        <v>0</v>
      </c>
      <c r="AC3084">
        <v>0</v>
      </c>
      <c r="AD3084" s="2">
        <v>1734.92</v>
      </c>
      <c r="AE3084" t="s">
        <v>104</v>
      </c>
      <c r="AF3084" t="s">
        <v>478</v>
      </c>
      <c r="AG3084">
        <v>1.73</v>
      </c>
      <c r="AJ3084" t="s">
        <v>90</v>
      </c>
      <c r="AK3084" s="1">
        <v>43255</v>
      </c>
      <c r="AL3084">
        <v>0</v>
      </c>
      <c r="AM3084">
        <v>0</v>
      </c>
      <c r="AN3084" t="s">
        <v>826</v>
      </c>
      <c r="AQ3084" s="1">
        <v>43255.334027777775</v>
      </c>
      <c r="AR3084" s="1">
        <v>43255.334027777775</v>
      </c>
      <c r="AT3084" t="s">
        <v>90</v>
      </c>
      <c r="AU3084" t="s">
        <v>1071</v>
      </c>
      <c r="AV3084" t="s">
        <v>357</v>
      </c>
      <c r="AW3084" t="s">
        <v>1072</v>
      </c>
      <c r="AX3084" t="s">
        <v>115</v>
      </c>
      <c r="AZ3084">
        <v>0</v>
      </c>
      <c r="BF3084" s="3">
        <v>43255</v>
      </c>
      <c r="BI3084" t="s">
        <v>90</v>
      </c>
      <c r="BK3084" t="s">
        <v>90</v>
      </c>
      <c r="BL3084" s="2">
        <v>1734.92</v>
      </c>
      <c r="BM3084" t="s">
        <v>102</v>
      </c>
      <c r="BN3084" s="1">
        <v>43269.492361111108</v>
      </c>
      <c r="BO3084" t="s">
        <v>343</v>
      </c>
      <c r="BP3084" s="1">
        <v>43256.587500000001</v>
      </c>
      <c r="BQ3084" t="s">
        <v>814</v>
      </c>
      <c r="BU3084" t="s">
        <v>118</v>
      </c>
      <c r="BV3084" t="s">
        <v>119</v>
      </c>
      <c r="BW3084" t="s">
        <v>88</v>
      </c>
      <c r="BY3084" t="s">
        <v>120</v>
      </c>
      <c r="BZ3084" t="s">
        <v>121</v>
      </c>
    </row>
    <row r="3085" spans="1:78" x14ac:dyDescent="0.25">
      <c r="A3085" t="s">
        <v>83</v>
      </c>
      <c r="B3085" t="s">
        <v>84</v>
      </c>
      <c r="C3085" t="s">
        <v>482</v>
      </c>
      <c r="D3085">
        <v>1830301</v>
      </c>
      <c r="E3085" s="1">
        <v>43403.334027777775</v>
      </c>
      <c r="F3085" s="1">
        <v>43409.425000000003</v>
      </c>
      <c r="G3085" s="4">
        <f t="shared" si="48"/>
        <v>2018</v>
      </c>
      <c r="H3085" t="s">
        <v>109</v>
      </c>
      <c r="I3085" t="s">
        <v>870</v>
      </c>
      <c r="J3085" t="s">
        <v>129</v>
      </c>
      <c r="K3085" s="2">
        <v>1484.56</v>
      </c>
      <c r="L3085" s="2">
        <v>1560.29</v>
      </c>
      <c r="M3085">
        <v>351372</v>
      </c>
      <c r="U3085" s="1">
        <v>43409.424305555556</v>
      </c>
      <c r="V3085" s="1">
        <v>43409.425000000003</v>
      </c>
      <c r="X3085" t="s">
        <v>104</v>
      </c>
      <c r="Z3085" t="s">
        <v>89</v>
      </c>
      <c r="AA3085">
        <v>0</v>
      </c>
      <c r="AB3085">
        <v>0</v>
      </c>
      <c r="AC3085">
        <v>0</v>
      </c>
      <c r="AD3085" s="2">
        <v>1560.29</v>
      </c>
      <c r="AE3085" t="s">
        <v>104</v>
      </c>
      <c r="AF3085" t="s">
        <v>482</v>
      </c>
      <c r="AG3085">
        <v>1.26</v>
      </c>
      <c r="AJ3085" t="s">
        <v>90</v>
      </c>
      <c r="AK3085" s="1">
        <v>43403</v>
      </c>
      <c r="AL3085">
        <v>0</v>
      </c>
      <c r="AM3085">
        <v>0</v>
      </c>
      <c r="AN3085" t="s">
        <v>112</v>
      </c>
      <c r="AQ3085" s="1">
        <v>43403.334027777775</v>
      </c>
      <c r="AR3085" s="1">
        <v>43403.334027777775</v>
      </c>
      <c r="AT3085" t="s">
        <v>90</v>
      </c>
      <c r="AU3085" t="s">
        <v>850</v>
      </c>
      <c r="AV3085" t="s">
        <v>93</v>
      </c>
      <c r="AW3085" t="s">
        <v>851</v>
      </c>
      <c r="AX3085" t="s">
        <v>115</v>
      </c>
      <c r="AZ3085">
        <v>0</v>
      </c>
      <c r="BI3085" t="s">
        <v>90</v>
      </c>
      <c r="BK3085" t="s">
        <v>90</v>
      </c>
      <c r="BL3085" s="2">
        <v>1560.29</v>
      </c>
      <c r="BM3085" t="s">
        <v>102</v>
      </c>
      <c r="BN3085" s="1">
        <v>43410.425694444442</v>
      </c>
      <c r="BO3085" t="s">
        <v>97</v>
      </c>
      <c r="BP3085" s="1">
        <v>43404.422222222223</v>
      </c>
      <c r="BQ3085" t="s">
        <v>814</v>
      </c>
      <c r="BU3085" t="s">
        <v>118</v>
      </c>
      <c r="BV3085" t="s">
        <v>119</v>
      </c>
      <c r="BW3085" t="s">
        <v>88</v>
      </c>
      <c r="BY3085" t="s">
        <v>120</v>
      </c>
      <c r="BZ3085" t="s">
        <v>121</v>
      </c>
    </row>
    <row r="3086" spans="1:78" x14ac:dyDescent="0.25">
      <c r="A3086" t="s">
        <v>83</v>
      </c>
      <c r="B3086" t="s">
        <v>84</v>
      </c>
      <c r="C3086" t="s">
        <v>483</v>
      </c>
      <c r="D3086">
        <v>1824004</v>
      </c>
      <c r="E3086" s="1">
        <v>43340.500694444447</v>
      </c>
      <c r="F3086" s="1">
        <v>43357.42083333333</v>
      </c>
      <c r="G3086" s="4">
        <f t="shared" si="48"/>
        <v>2018</v>
      </c>
      <c r="H3086" t="s">
        <v>109</v>
      </c>
      <c r="I3086" t="s">
        <v>1073</v>
      </c>
      <c r="J3086" t="s">
        <v>129</v>
      </c>
      <c r="K3086" s="2">
        <v>1355.6</v>
      </c>
      <c r="L3086" s="2">
        <v>1543.26</v>
      </c>
      <c r="M3086">
        <v>347762</v>
      </c>
      <c r="U3086" s="1">
        <v>43357.419444444444</v>
      </c>
      <c r="V3086" s="1">
        <v>43357.420138888891</v>
      </c>
      <c r="X3086" t="s">
        <v>104</v>
      </c>
      <c r="Z3086" t="s">
        <v>89</v>
      </c>
      <c r="AA3086">
        <v>0</v>
      </c>
      <c r="AB3086">
        <v>0</v>
      </c>
      <c r="AC3086">
        <v>0</v>
      </c>
      <c r="AD3086" s="2">
        <v>1543.26</v>
      </c>
      <c r="AE3086" t="s">
        <v>104</v>
      </c>
      <c r="AF3086" t="s">
        <v>483</v>
      </c>
      <c r="AG3086">
        <v>1.49</v>
      </c>
      <c r="AJ3086" t="s">
        <v>90</v>
      </c>
      <c r="AK3086" s="1">
        <v>43340</v>
      </c>
      <c r="AL3086">
        <v>0</v>
      </c>
      <c r="AM3086">
        <v>0</v>
      </c>
      <c r="AN3086" t="s">
        <v>112</v>
      </c>
      <c r="AQ3086" s="1">
        <v>43340.500694444447</v>
      </c>
      <c r="AR3086" s="1">
        <v>43340.500694444447</v>
      </c>
      <c r="AT3086" t="s">
        <v>90</v>
      </c>
      <c r="AU3086" t="s">
        <v>1071</v>
      </c>
      <c r="AV3086" t="s">
        <v>93</v>
      </c>
      <c r="AW3086" t="s">
        <v>1072</v>
      </c>
      <c r="AX3086" t="s">
        <v>115</v>
      </c>
      <c r="AZ3086">
        <v>0</v>
      </c>
      <c r="BF3086" s="3">
        <v>43340</v>
      </c>
      <c r="BI3086" t="s">
        <v>90</v>
      </c>
      <c r="BK3086" t="s">
        <v>90</v>
      </c>
      <c r="BL3086" s="2">
        <v>1543.26</v>
      </c>
      <c r="BM3086" t="s">
        <v>102</v>
      </c>
      <c r="BN3086" s="1">
        <v>43360.42083333333</v>
      </c>
      <c r="BO3086" t="s">
        <v>97</v>
      </c>
      <c r="BP3086" s="1">
        <v>43341.337500000001</v>
      </c>
      <c r="BQ3086" t="s">
        <v>814</v>
      </c>
      <c r="BU3086" t="s">
        <v>118</v>
      </c>
      <c r="BV3086" t="s">
        <v>119</v>
      </c>
      <c r="BW3086" t="s">
        <v>88</v>
      </c>
      <c r="BY3086" t="s">
        <v>120</v>
      </c>
      <c r="BZ3086" t="s">
        <v>121</v>
      </c>
    </row>
    <row r="3087" spans="1:78" x14ac:dyDescent="0.25">
      <c r="A3087" t="s">
        <v>83</v>
      </c>
      <c r="B3087" t="s">
        <v>84</v>
      </c>
      <c r="C3087" t="s">
        <v>883</v>
      </c>
      <c r="D3087">
        <v>1827504</v>
      </c>
      <c r="E3087" s="1">
        <v>43375.479861111111</v>
      </c>
      <c r="F3087" s="1">
        <v>43381.395833333336</v>
      </c>
      <c r="G3087" s="4">
        <f t="shared" si="48"/>
        <v>2018</v>
      </c>
      <c r="H3087" t="s">
        <v>109</v>
      </c>
      <c r="I3087" t="s">
        <v>1080</v>
      </c>
      <c r="J3087" t="s">
        <v>111</v>
      </c>
      <c r="K3087" s="2">
        <v>1568.5</v>
      </c>
      <c r="L3087" s="2">
        <v>1683.99</v>
      </c>
      <c r="M3087">
        <v>349630</v>
      </c>
      <c r="U3087" s="1">
        <v>43381.395138888889</v>
      </c>
      <c r="V3087" s="1">
        <v>43381.395833333336</v>
      </c>
      <c r="X3087" t="s">
        <v>104</v>
      </c>
      <c r="Z3087" t="s">
        <v>89</v>
      </c>
      <c r="AA3087">
        <v>0</v>
      </c>
      <c r="AB3087">
        <v>0</v>
      </c>
      <c r="AC3087">
        <v>0</v>
      </c>
      <c r="AD3087" s="2">
        <v>1683.99</v>
      </c>
      <c r="AE3087" t="s">
        <v>104</v>
      </c>
      <c r="AF3087" t="s">
        <v>883</v>
      </c>
      <c r="AG3087">
        <v>1.34</v>
      </c>
      <c r="AJ3087" t="s">
        <v>90</v>
      </c>
      <c r="AK3087" s="1">
        <v>43371</v>
      </c>
      <c r="AL3087">
        <v>0</v>
      </c>
      <c r="AM3087">
        <v>0</v>
      </c>
      <c r="AN3087" t="s">
        <v>826</v>
      </c>
      <c r="AQ3087" s="1">
        <v>43375.479861111111</v>
      </c>
      <c r="AR3087" s="1">
        <v>43375.479861111111</v>
      </c>
      <c r="AT3087" t="s">
        <v>90</v>
      </c>
      <c r="AU3087" t="s">
        <v>1078</v>
      </c>
      <c r="AV3087" t="s">
        <v>357</v>
      </c>
      <c r="AW3087" t="s">
        <v>1079</v>
      </c>
      <c r="AX3087" t="s">
        <v>115</v>
      </c>
      <c r="AZ3087">
        <v>0</v>
      </c>
      <c r="BI3087" t="s">
        <v>90</v>
      </c>
      <c r="BK3087" t="s">
        <v>90</v>
      </c>
      <c r="BL3087" s="2">
        <v>1683.99</v>
      </c>
      <c r="BM3087" t="s">
        <v>102</v>
      </c>
      <c r="BN3087" s="1">
        <v>43382.395833333336</v>
      </c>
      <c r="BO3087" t="s">
        <v>97</v>
      </c>
      <c r="BP3087" s="1">
        <v>43376.418749999997</v>
      </c>
      <c r="BQ3087" t="s">
        <v>814</v>
      </c>
      <c r="BU3087" t="s">
        <v>118</v>
      </c>
      <c r="BV3087" t="s">
        <v>119</v>
      </c>
      <c r="BW3087" t="s">
        <v>88</v>
      </c>
      <c r="BY3087" t="s">
        <v>120</v>
      </c>
      <c r="BZ3087" t="s">
        <v>121</v>
      </c>
    </row>
    <row r="3088" spans="1:78" x14ac:dyDescent="0.25">
      <c r="A3088" t="s">
        <v>83</v>
      </c>
      <c r="B3088" t="s">
        <v>84</v>
      </c>
      <c r="C3088" t="s">
        <v>883</v>
      </c>
      <c r="D3088">
        <v>1800401</v>
      </c>
      <c r="E3088" s="1">
        <v>43103.366666666669</v>
      </c>
      <c r="F3088" s="1">
        <v>43110.315972222219</v>
      </c>
      <c r="G3088" s="4">
        <f t="shared" si="48"/>
        <v>2018</v>
      </c>
      <c r="H3088" t="s">
        <v>1084</v>
      </c>
      <c r="I3088" t="s">
        <v>1085</v>
      </c>
      <c r="J3088" t="s">
        <v>1086</v>
      </c>
      <c r="K3088" s="2">
        <v>1462</v>
      </c>
      <c r="L3088" s="2">
        <v>1698.85</v>
      </c>
      <c r="M3088">
        <v>332180</v>
      </c>
      <c r="U3088" s="1">
        <v>43109.313888888886</v>
      </c>
      <c r="V3088" s="1">
        <v>43109.314583333333</v>
      </c>
      <c r="X3088" t="s">
        <v>104</v>
      </c>
      <c r="Z3088" t="s">
        <v>89</v>
      </c>
      <c r="AA3088">
        <v>0</v>
      </c>
      <c r="AB3088">
        <v>0</v>
      </c>
      <c r="AC3088">
        <v>0</v>
      </c>
      <c r="AD3088" s="2">
        <v>1698.85</v>
      </c>
      <c r="AE3088" t="s">
        <v>104</v>
      </c>
      <c r="AF3088" t="s">
        <v>883</v>
      </c>
      <c r="AG3088">
        <v>1.37</v>
      </c>
      <c r="AJ3088" t="s">
        <v>90</v>
      </c>
      <c r="AK3088" s="1">
        <v>43103</v>
      </c>
      <c r="AL3088">
        <v>0</v>
      </c>
      <c r="AM3088">
        <v>0</v>
      </c>
      <c r="AN3088" t="s">
        <v>156</v>
      </c>
      <c r="AQ3088" s="1">
        <v>43103.366666666669</v>
      </c>
      <c r="AR3088" s="1">
        <v>43103.366666666669</v>
      </c>
      <c r="AT3088" t="s">
        <v>90</v>
      </c>
      <c r="AU3088" t="s">
        <v>1087</v>
      </c>
      <c r="AV3088" t="s">
        <v>93</v>
      </c>
      <c r="AW3088" t="s">
        <v>1088</v>
      </c>
      <c r="AX3088" t="s">
        <v>115</v>
      </c>
      <c r="AY3088" t="s">
        <v>156</v>
      </c>
      <c r="AZ3088">
        <v>0</v>
      </c>
      <c r="BF3088" s="3">
        <v>43103</v>
      </c>
      <c r="BI3088" t="s">
        <v>90</v>
      </c>
      <c r="BK3088" t="s">
        <v>90</v>
      </c>
      <c r="BL3088" s="2">
        <v>1698.85</v>
      </c>
      <c r="BM3088" t="s">
        <v>102</v>
      </c>
      <c r="BN3088" s="1">
        <v>43112.317361111112</v>
      </c>
      <c r="BO3088" t="s">
        <v>97</v>
      </c>
      <c r="BP3088" s="1">
        <v>43104.512499999997</v>
      </c>
      <c r="BQ3088" t="s">
        <v>814</v>
      </c>
      <c r="BU3088" t="s">
        <v>118</v>
      </c>
      <c r="BV3088" t="s">
        <v>119</v>
      </c>
      <c r="BW3088" t="s">
        <v>88</v>
      </c>
      <c r="BY3088" t="s">
        <v>120</v>
      </c>
      <c r="BZ3088" t="s">
        <v>121</v>
      </c>
    </row>
    <row r="3089" spans="1:78" x14ac:dyDescent="0.25">
      <c r="A3089" t="s">
        <v>83</v>
      </c>
      <c r="B3089" t="s">
        <v>84</v>
      </c>
      <c r="C3089" t="s">
        <v>492</v>
      </c>
      <c r="D3089">
        <v>1814104</v>
      </c>
      <c r="E3089" s="1">
        <v>43241.347222222219</v>
      </c>
      <c r="F3089" s="1">
        <v>43249.401388888888</v>
      </c>
      <c r="G3089" s="4">
        <f t="shared" si="48"/>
        <v>2018</v>
      </c>
      <c r="H3089" t="s">
        <v>409</v>
      </c>
      <c r="I3089" t="s">
        <v>410</v>
      </c>
      <c r="J3089" t="s">
        <v>411</v>
      </c>
      <c r="K3089" s="2">
        <v>1733.1</v>
      </c>
      <c r="L3089" s="2">
        <v>1760.55</v>
      </c>
      <c r="M3089">
        <v>341256</v>
      </c>
      <c r="U3089" s="1">
        <v>43249.4</v>
      </c>
      <c r="V3089" s="1">
        <v>43249.400694444441</v>
      </c>
      <c r="X3089" t="s">
        <v>104</v>
      </c>
      <c r="Z3089" t="s">
        <v>89</v>
      </c>
      <c r="AA3089">
        <v>0</v>
      </c>
      <c r="AB3089">
        <v>0</v>
      </c>
      <c r="AC3089">
        <v>0</v>
      </c>
      <c r="AD3089" s="2">
        <v>1760.55</v>
      </c>
      <c r="AE3089" t="s">
        <v>104</v>
      </c>
      <c r="AF3089" t="s">
        <v>492</v>
      </c>
      <c r="AG3089">
        <v>1.24</v>
      </c>
      <c r="AJ3089" t="s">
        <v>90</v>
      </c>
      <c r="AK3089" s="1">
        <v>43238</v>
      </c>
      <c r="AL3089">
        <v>0</v>
      </c>
      <c r="AM3089">
        <v>0</v>
      </c>
      <c r="AN3089" t="s">
        <v>412</v>
      </c>
      <c r="AQ3089" s="1">
        <v>43241.347222222219</v>
      </c>
      <c r="AR3089" s="1">
        <v>43241.347222222219</v>
      </c>
      <c r="AT3089" t="s">
        <v>90</v>
      </c>
      <c r="AU3089" t="s">
        <v>413</v>
      </c>
      <c r="AV3089" t="s">
        <v>93</v>
      </c>
      <c r="AW3089" t="s">
        <v>414</v>
      </c>
      <c r="AX3089" t="s">
        <v>115</v>
      </c>
      <c r="AZ3089">
        <v>0</v>
      </c>
      <c r="BF3089" s="3">
        <v>43241</v>
      </c>
      <c r="BI3089" t="s">
        <v>90</v>
      </c>
      <c r="BK3089" t="s">
        <v>90</v>
      </c>
      <c r="BL3089" s="2">
        <v>1760.55</v>
      </c>
      <c r="BM3089" t="s">
        <v>102</v>
      </c>
      <c r="BN3089" s="1">
        <v>43250.401388888888</v>
      </c>
      <c r="BO3089" t="s">
        <v>97</v>
      </c>
      <c r="BP3089" s="1">
        <v>43242.425000000003</v>
      </c>
      <c r="BQ3089" t="s">
        <v>814</v>
      </c>
      <c r="BU3089" t="s">
        <v>118</v>
      </c>
      <c r="BV3089" t="s">
        <v>119</v>
      </c>
      <c r="BW3089" t="s">
        <v>88</v>
      </c>
      <c r="BY3089" t="s">
        <v>120</v>
      </c>
      <c r="BZ3089" t="s">
        <v>121</v>
      </c>
    </row>
    <row r="3090" spans="1:78" x14ac:dyDescent="0.25">
      <c r="A3090" t="s">
        <v>83</v>
      </c>
      <c r="B3090" t="s">
        <v>84</v>
      </c>
      <c r="C3090" t="s">
        <v>492</v>
      </c>
      <c r="D3090">
        <v>1805306</v>
      </c>
      <c r="E3090" s="1">
        <v>43153.459722222222</v>
      </c>
      <c r="F3090" s="1">
        <v>43164.355555555558</v>
      </c>
      <c r="G3090" s="4">
        <f t="shared" si="48"/>
        <v>2018</v>
      </c>
      <c r="H3090" t="s">
        <v>109</v>
      </c>
      <c r="I3090" t="s">
        <v>1070</v>
      </c>
      <c r="J3090" t="s">
        <v>111</v>
      </c>
      <c r="K3090" s="2">
        <v>1645.1</v>
      </c>
      <c r="L3090" s="2">
        <v>1731.19</v>
      </c>
      <c r="M3090">
        <v>336068</v>
      </c>
      <c r="U3090" s="1">
        <v>43164.353472222225</v>
      </c>
      <c r="V3090" s="1">
        <v>43164.354166666664</v>
      </c>
      <c r="X3090" t="s">
        <v>104</v>
      </c>
      <c r="Z3090" t="s">
        <v>89</v>
      </c>
      <c r="AA3090">
        <v>0</v>
      </c>
      <c r="AB3090">
        <v>0</v>
      </c>
      <c r="AC3090">
        <v>0</v>
      </c>
      <c r="AD3090" s="2">
        <v>1731.19</v>
      </c>
      <c r="AE3090" t="s">
        <v>104</v>
      </c>
      <c r="AF3090" t="s">
        <v>492</v>
      </c>
      <c r="AG3090">
        <v>1.17</v>
      </c>
      <c r="AJ3090" t="s">
        <v>90</v>
      </c>
      <c r="AK3090" s="1">
        <v>43153</v>
      </c>
      <c r="AL3090">
        <v>0</v>
      </c>
      <c r="AM3090">
        <v>0</v>
      </c>
      <c r="AN3090" t="s">
        <v>826</v>
      </c>
      <c r="AQ3090" s="1">
        <v>43153.459722222222</v>
      </c>
      <c r="AR3090" s="1">
        <v>43153.459722222222</v>
      </c>
      <c r="AT3090" t="s">
        <v>90</v>
      </c>
      <c r="AU3090" t="s">
        <v>1071</v>
      </c>
      <c r="AV3090" t="s">
        <v>357</v>
      </c>
      <c r="AW3090" t="s">
        <v>1072</v>
      </c>
      <c r="AX3090" t="s">
        <v>115</v>
      </c>
      <c r="AZ3090">
        <v>0</v>
      </c>
      <c r="BF3090" s="3">
        <v>43153</v>
      </c>
      <c r="BI3090" t="s">
        <v>90</v>
      </c>
      <c r="BK3090" t="s">
        <v>90</v>
      </c>
      <c r="BL3090" s="2">
        <v>1731.19</v>
      </c>
      <c r="BM3090" t="s">
        <v>102</v>
      </c>
      <c r="BN3090" s="1">
        <v>43165.354166666664</v>
      </c>
      <c r="BO3090" t="s">
        <v>97</v>
      </c>
      <c r="BP3090" s="1">
        <v>43157.42083333333</v>
      </c>
      <c r="BQ3090" t="s">
        <v>814</v>
      </c>
      <c r="BU3090" t="s">
        <v>118</v>
      </c>
      <c r="BV3090" t="s">
        <v>119</v>
      </c>
      <c r="BW3090" t="s">
        <v>88</v>
      </c>
      <c r="BY3090" t="s">
        <v>120</v>
      </c>
      <c r="BZ3090" t="s">
        <v>121</v>
      </c>
    </row>
    <row r="3091" spans="1:78" x14ac:dyDescent="0.25">
      <c r="A3091" t="s">
        <v>83</v>
      </c>
      <c r="B3091" t="s">
        <v>84</v>
      </c>
      <c r="C3091" t="s">
        <v>187</v>
      </c>
      <c r="D3091">
        <v>1804607</v>
      </c>
      <c r="E3091" s="1">
        <v>43146.292361111111</v>
      </c>
      <c r="F3091" s="1">
        <v>43160.438194444447</v>
      </c>
      <c r="G3091" s="4">
        <f t="shared" si="48"/>
        <v>2018</v>
      </c>
      <c r="H3091" t="s">
        <v>109</v>
      </c>
      <c r="I3091" t="s">
        <v>1070</v>
      </c>
      <c r="J3091" t="s">
        <v>111</v>
      </c>
      <c r="K3091" s="2">
        <v>1389.2</v>
      </c>
      <c r="L3091" s="2">
        <v>1658.08</v>
      </c>
      <c r="M3091">
        <v>335760</v>
      </c>
      <c r="U3091" s="1">
        <v>43160.354166666664</v>
      </c>
      <c r="V3091" s="1">
        <v>43160.354861111111</v>
      </c>
      <c r="X3091" t="s">
        <v>104</v>
      </c>
      <c r="Z3091" t="s">
        <v>89</v>
      </c>
      <c r="AA3091">
        <v>0</v>
      </c>
      <c r="AB3091">
        <v>0</v>
      </c>
      <c r="AC3091">
        <v>0</v>
      </c>
      <c r="AD3091" s="2">
        <v>1658.08</v>
      </c>
      <c r="AE3091" t="s">
        <v>104</v>
      </c>
      <c r="AF3091" t="s">
        <v>187</v>
      </c>
      <c r="AG3091">
        <v>1.54</v>
      </c>
      <c r="AJ3091" t="s">
        <v>90</v>
      </c>
      <c r="AK3091" s="1">
        <v>43141</v>
      </c>
      <c r="AL3091">
        <v>0</v>
      </c>
      <c r="AM3091">
        <v>0</v>
      </c>
      <c r="AN3091" t="s">
        <v>826</v>
      </c>
      <c r="AQ3091" s="1">
        <v>43146.292361111111</v>
      </c>
      <c r="AR3091" s="1">
        <v>43146.292361111111</v>
      </c>
      <c r="AT3091" t="s">
        <v>90</v>
      </c>
      <c r="AU3091" t="s">
        <v>1071</v>
      </c>
      <c r="AV3091" t="s">
        <v>357</v>
      </c>
      <c r="AW3091" t="s">
        <v>1072</v>
      </c>
      <c r="AX3091" t="s">
        <v>115</v>
      </c>
      <c r="AZ3091">
        <v>0</v>
      </c>
      <c r="BF3091" s="3">
        <v>43146</v>
      </c>
      <c r="BI3091" t="s">
        <v>90</v>
      </c>
      <c r="BK3091" t="s">
        <v>90</v>
      </c>
      <c r="BL3091" s="2">
        <v>1658.08</v>
      </c>
      <c r="BM3091" t="s">
        <v>102</v>
      </c>
      <c r="BN3091" s="1">
        <v>43192.472222222219</v>
      </c>
      <c r="BO3091" t="s">
        <v>97</v>
      </c>
      <c r="BP3091" s="1">
        <v>43148.572222222225</v>
      </c>
      <c r="BQ3091" t="s">
        <v>814</v>
      </c>
      <c r="BU3091" t="s">
        <v>118</v>
      </c>
      <c r="BV3091" t="s">
        <v>119</v>
      </c>
      <c r="BW3091" t="s">
        <v>88</v>
      </c>
      <c r="BY3091" t="s">
        <v>120</v>
      </c>
      <c r="BZ3091" t="s">
        <v>121</v>
      </c>
    </row>
    <row r="3092" spans="1:78" x14ac:dyDescent="0.25">
      <c r="A3092" t="s">
        <v>83</v>
      </c>
      <c r="B3092" t="s">
        <v>84</v>
      </c>
      <c r="C3092" t="s">
        <v>187</v>
      </c>
      <c r="D3092">
        <v>1801204</v>
      </c>
      <c r="E3092" s="1">
        <v>43112.479861111111</v>
      </c>
      <c r="F3092" s="1">
        <v>43121.379166666666</v>
      </c>
      <c r="G3092" s="4">
        <f t="shared" si="48"/>
        <v>2018</v>
      </c>
      <c r="H3092" t="s">
        <v>109</v>
      </c>
      <c r="I3092" t="s">
        <v>1070</v>
      </c>
      <c r="J3092" t="s">
        <v>111</v>
      </c>
      <c r="K3092" s="2">
        <v>1588.8</v>
      </c>
      <c r="L3092" s="2">
        <v>1741.22</v>
      </c>
      <c r="M3092">
        <v>332916</v>
      </c>
      <c r="U3092" s="1">
        <v>43121.37777777778</v>
      </c>
      <c r="V3092" s="1">
        <v>43121.378472222219</v>
      </c>
      <c r="X3092" t="s">
        <v>104</v>
      </c>
      <c r="Z3092" t="s">
        <v>89</v>
      </c>
      <c r="AA3092">
        <v>0</v>
      </c>
      <c r="AB3092">
        <v>0</v>
      </c>
      <c r="AC3092">
        <v>0</v>
      </c>
      <c r="AD3092" s="2">
        <v>1741.22</v>
      </c>
      <c r="AE3092" t="s">
        <v>104</v>
      </c>
      <c r="AF3092" t="s">
        <v>187</v>
      </c>
      <c r="AG3092">
        <v>1.43</v>
      </c>
      <c r="AJ3092" t="s">
        <v>90</v>
      </c>
      <c r="AK3092" s="1">
        <v>43111</v>
      </c>
      <c r="AL3092">
        <v>0</v>
      </c>
      <c r="AM3092">
        <v>0</v>
      </c>
      <c r="AN3092" t="s">
        <v>826</v>
      </c>
      <c r="AQ3092" s="1">
        <v>43112.479861111111</v>
      </c>
      <c r="AR3092" s="1">
        <v>43112.479861111111</v>
      </c>
      <c r="AT3092" t="s">
        <v>90</v>
      </c>
      <c r="AU3092" t="s">
        <v>1071</v>
      </c>
      <c r="AV3092" t="s">
        <v>357</v>
      </c>
      <c r="AW3092" t="s">
        <v>1072</v>
      </c>
      <c r="AX3092" t="s">
        <v>115</v>
      </c>
      <c r="AZ3092">
        <v>0</v>
      </c>
      <c r="BF3092" s="3">
        <v>43112</v>
      </c>
      <c r="BI3092" t="s">
        <v>90</v>
      </c>
      <c r="BK3092" t="s">
        <v>90</v>
      </c>
      <c r="BL3092" s="2">
        <v>1741.22</v>
      </c>
      <c r="BM3092" t="s">
        <v>102</v>
      </c>
      <c r="BN3092" s="1">
        <v>43123.463888888888</v>
      </c>
      <c r="BO3092" t="s">
        <v>97</v>
      </c>
      <c r="BP3092" s="1">
        <v>43113.597222222219</v>
      </c>
      <c r="BQ3092" t="s">
        <v>814</v>
      </c>
      <c r="BU3092" t="s">
        <v>118</v>
      </c>
      <c r="BV3092" t="s">
        <v>119</v>
      </c>
      <c r="BW3092" t="s">
        <v>88</v>
      </c>
      <c r="BY3092" t="s">
        <v>120</v>
      </c>
      <c r="BZ3092" t="s">
        <v>121</v>
      </c>
    </row>
    <row r="3093" spans="1:78" x14ac:dyDescent="0.25">
      <c r="A3093" t="s">
        <v>83</v>
      </c>
      <c r="B3093" t="s">
        <v>84</v>
      </c>
      <c r="C3093" t="s">
        <v>885</v>
      </c>
      <c r="D3093">
        <v>1812405</v>
      </c>
      <c r="E3093" s="1">
        <v>43224.334027777775</v>
      </c>
      <c r="F3093" s="1">
        <v>43243.383333333331</v>
      </c>
      <c r="G3093" s="4">
        <f t="shared" si="48"/>
        <v>2018</v>
      </c>
      <c r="H3093" t="s">
        <v>109</v>
      </c>
      <c r="I3093" t="s">
        <v>1070</v>
      </c>
      <c r="J3093" t="s">
        <v>111</v>
      </c>
      <c r="K3093" s="2">
        <v>1611</v>
      </c>
      <c r="L3093" s="2">
        <v>1666.21</v>
      </c>
      <c r="M3093">
        <v>340050</v>
      </c>
      <c r="U3093" s="1">
        <v>43243.381944444445</v>
      </c>
      <c r="V3093" s="1">
        <v>43243.382638888892</v>
      </c>
      <c r="X3093" t="s">
        <v>104</v>
      </c>
      <c r="Z3093" t="s">
        <v>89</v>
      </c>
      <c r="AA3093">
        <v>0</v>
      </c>
      <c r="AB3093">
        <v>0</v>
      </c>
      <c r="AC3093">
        <v>0</v>
      </c>
      <c r="AD3093" s="2">
        <v>1666.21</v>
      </c>
      <c r="AE3093" t="s">
        <v>104</v>
      </c>
      <c r="AF3093" t="s">
        <v>885</v>
      </c>
      <c r="AG3093">
        <v>1.67</v>
      </c>
      <c r="AJ3093" t="s">
        <v>90</v>
      </c>
      <c r="AK3093" s="1">
        <v>43224</v>
      </c>
      <c r="AL3093">
        <v>0</v>
      </c>
      <c r="AM3093">
        <v>0</v>
      </c>
      <c r="AN3093" t="s">
        <v>826</v>
      </c>
      <c r="AQ3093" s="1">
        <v>43224.334027777775</v>
      </c>
      <c r="AR3093" s="1">
        <v>43224.334027777775</v>
      </c>
      <c r="AT3093" t="s">
        <v>90</v>
      </c>
      <c r="AU3093" t="s">
        <v>1071</v>
      </c>
      <c r="AV3093" t="s">
        <v>357</v>
      </c>
      <c r="AW3093" t="s">
        <v>1072</v>
      </c>
      <c r="AX3093" t="s">
        <v>115</v>
      </c>
      <c r="AZ3093">
        <v>0</v>
      </c>
      <c r="BF3093" s="3">
        <v>43224</v>
      </c>
      <c r="BI3093" t="s">
        <v>90</v>
      </c>
      <c r="BK3093" t="s">
        <v>90</v>
      </c>
      <c r="BL3093" s="2">
        <v>1666.21</v>
      </c>
      <c r="BM3093" t="s">
        <v>102</v>
      </c>
      <c r="BN3093" s="1">
        <v>43244.382638888892</v>
      </c>
      <c r="BO3093" t="s">
        <v>97</v>
      </c>
      <c r="BP3093" s="1">
        <v>43226.255555555559</v>
      </c>
      <c r="BQ3093" t="s">
        <v>814</v>
      </c>
      <c r="BU3093" t="s">
        <v>118</v>
      </c>
      <c r="BV3093" t="s">
        <v>119</v>
      </c>
      <c r="BW3093" t="s">
        <v>88</v>
      </c>
      <c r="BY3093" t="s">
        <v>120</v>
      </c>
      <c r="BZ3093" t="s">
        <v>121</v>
      </c>
    </row>
    <row r="3094" spans="1:78" x14ac:dyDescent="0.25">
      <c r="A3094" t="s">
        <v>83</v>
      </c>
      <c r="B3094" t="s">
        <v>84</v>
      </c>
      <c r="C3094" t="s">
        <v>885</v>
      </c>
      <c r="D3094">
        <v>1805809</v>
      </c>
      <c r="E3094" s="1">
        <v>43158.334027777775</v>
      </c>
      <c r="F3094" s="1">
        <v>43168.4</v>
      </c>
      <c r="G3094" s="4">
        <f t="shared" si="48"/>
        <v>2018</v>
      </c>
      <c r="H3094" t="s">
        <v>109</v>
      </c>
      <c r="I3094" t="s">
        <v>1070</v>
      </c>
      <c r="J3094" t="s">
        <v>111</v>
      </c>
      <c r="K3094" s="2">
        <v>1719.5</v>
      </c>
      <c r="L3094" s="2">
        <v>1818.34</v>
      </c>
      <c r="M3094">
        <v>336194</v>
      </c>
      <c r="U3094" s="1">
        <v>43168.398611111108</v>
      </c>
      <c r="V3094" s="1">
        <v>43168.399305555555</v>
      </c>
      <c r="X3094" t="s">
        <v>104</v>
      </c>
      <c r="Z3094" t="s">
        <v>89</v>
      </c>
      <c r="AA3094">
        <v>0</v>
      </c>
      <c r="AB3094">
        <v>0</v>
      </c>
      <c r="AC3094">
        <v>0</v>
      </c>
      <c r="AD3094" s="2">
        <v>1818.34</v>
      </c>
      <c r="AE3094" t="s">
        <v>104</v>
      </c>
      <c r="AF3094" t="s">
        <v>885</v>
      </c>
      <c r="AG3094">
        <v>1.63</v>
      </c>
      <c r="AJ3094" t="s">
        <v>90</v>
      </c>
      <c r="AK3094" s="1">
        <v>43155</v>
      </c>
      <c r="AL3094">
        <v>0</v>
      </c>
      <c r="AM3094">
        <v>0</v>
      </c>
      <c r="AN3094" t="s">
        <v>826</v>
      </c>
      <c r="AQ3094" s="1">
        <v>43158.334027777775</v>
      </c>
      <c r="AR3094" s="1">
        <v>43158.334027777775</v>
      </c>
      <c r="AT3094" t="s">
        <v>90</v>
      </c>
      <c r="AU3094" t="s">
        <v>1071</v>
      </c>
      <c r="AV3094" t="s">
        <v>357</v>
      </c>
      <c r="AW3094" t="s">
        <v>1072</v>
      </c>
      <c r="AX3094" t="s">
        <v>115</v>
      </c>
      <c r="AZ3094">
        <v>0</v>
      </c>
      <c r="BF3094" s="3">
        <v>43158</v>
      </c>
      <c r="BI3094" t="s">
        <v>90</v>
      </c>
      <c r="BK3094" t="s">
        <v>90</v>
      </c>
      <c r="BL3094" s="2">
        <v>1818.34</v>
      </c>
      <c r="BM3094" t="s">
        <v>102</v>
      </c>
      <c r="BN3094" s="1">
        <v>43171.4</v>
      </c>
      <c r="BO3094" t="s">
        <v>97</v>
      </c>
      <c r="BP3094" s="1">
        <v>43159.504166666666</v>
      </c>
      <c r="BQ3094" t="s">
        <v>814</v>
      </c>
      <c r="BU3094" t="s">
        <v>118</v>
      </c>
      <c r="BV3094" t="s">
        <v>119</v>
      </c>
      <c r="BW3094" t="s">
        <v>88</v>
      </c>
      <c r="BY3094" t="s">
        <v>120</v>
      </c>
      <c r="BZ3094" t="s">
        <v>121</v>
      </c>
    </row>
    <row r="3095" spans="1:78" x14ac:dyDescent="0.25">
      <c r="A3095" t="s">
        <v>83</v>
      </c>
      <c r="B3095" t="s">
        <v>84</v>
      </c>
      <c r="C3095" t="s">
        <v>188</v>
      </c>
      <c r="D3095">
        <v>1814602</v>
      </c>
      <c r="E3095" s="1">
        <v>43245.500694444447</v>
      </c>
      <c r="F3095" s="1">
        <v>43251.394444444442</v>
      </c>
      <c r="G3095" s="4">
        <f t="shared" si="48"/>
        <v>2018</v>
      </c>
      <c r="H3095" t="s">
        <v>856</v>
      </c>
      <c r="I3095" t="s">
        <v>1081</v>
      </c>
      <c r="J3095" t="s">
        <v>858</v>
      </c>
      <c r="K3095" s="2">
        <v>1541.2</v>
      </c>
      <c r="L3095" s="2">
        <v>1627.2</v>
      </c>
      <c r="M3095">
        <v>341573</v>
      </c>
      <c r="U3095" s="1">
        <v>43251.393055555556</v>
      </c>
      <c r="V3095" s="1">
        <v>43251.393750000003</v>
      </c>
      <c r="X3095" t="s">
        <v>104</v>
      </c>
      <c r="Z3095" t="s">
        <v>89</v>
      </c>
      <c r="AA3095">
        <v>0</v>
      </c>
      <c r="AB3095">
        <v>0</v>
      </c>
      <c r="AC3095">
        <v>0</v>
      </c>
      <c r="AD3095" s="2">
        <v>1627.2</v>
      </c>
      <c r="AE3095" t="s">
        <v>104</v>
      </c>
      <c r="AF3095" t="s">
        <v>188</v>
      </c>
      <c r="AG3095">
        <v>1.75</v>
      </c>
      <c r="AJ3095" t="s">
        <v>90</v>
      </c>
      <c r="AK3095" s="1">
        <v>43245</v>
      </c>
      <c r="AL3095">
        <v>0</v>
      </c>
      <c r="AM3095">
        <v>0</v>
      </c>
      <c r="AN3095" t="s">
        <v>156</v>
      </c>
      <c r="AQ3095" s="1">
        <v>43245.500694444447</v>
      </c>
      <c r="AR3095" s="1">
        <v>43245.500694444447</v>
      </c>
      <c r="AT3095" t="s">
        <v>90</v>
      </c>
      <c r="AU3095" t="s">
        <v>1082</v>
      </c>
      <c r="AV3095" t="s">
        <v>93</v>
      </c>
      <c r="AW3095" t="s">
        <v>1083</v>
      </c>
      <c r="AX3095" t="s">
        <v>115</v>
      </c>
      <c r="AZ3095">
        <v>0</v>
      </c>
      <c r="BF3095" s="3">
        <v>43245</v>
      </c>
      <c r="BI3095" t="s">
        <v>90</v>
      </c>
      <c r="BK3095" t="s">
        <v>90</v>
      </c>
      <c r="BL3095" s="2">
        <v>1627.2</v>
      </c>
      <c r="BM3095" t="s">
        <v>102</v>
      </c>
      <c r="BN3095" s="1">
        <v>43252.394444444442</v>
      </c>
      <c r="BO3095" t="s">
        <v>97</v>
      </c>
      <c r="BP3095" s="1">
        <v>43247.260416666664</v>
      </c>
      <c r="BQ3095" t="s">
        <v>814</v>
      </c>
      <c r="BU3095" t="s">
        <v>118</v>
      </c>
      <c r="BV3095" t="s">
        <v>119</v>
      </c>
      <c r="BW3095" t="s">
        <v>88</v>
      </c>
      <c r="BY3095" t="s">
        <v>120</v>
      </c>
      <c r="BZ3095" t="s">
        <v>121</v>
      </c>
    </row>
    <row r="3096" spans="1:78" x14ac:dyDescent="0.25">
      <c r="A3096" t="s">
        <v>83</v>
      </c>
      <c r="B3096" t="s">
        <v>84</v>
      </c>
      <c r="C3096" t="s">
        <v>494</v>
      </c>
      <c r="D3096">
        <v>1812813</v>
      </c>
      <c r="E3096" s="1">
        <v>43228.334027777775</v>
      </c>
      <c r="F3096" s="1">
        <v>43243.384722222225</v>
      </c>
      <c r="G3096" s="4">
        <f t="shared" si="48"/>
        <v>2018</v>
      </c>
      <c r="H3096" t="s">
        <v>1084</v>
      </c>
      <c r="I3096" t="s">
        <v>1085</v>
      </c>
      <c r="J3096" t="s">
        <v>1086</v>
      </c>
      <c r="K3096" s="2">
        <v>1496.8</v>
      </c>
      <c r="L3096" s="2">
        <v>1500.5</v>
      </c>
      <c r="M3096">
        <v>340412</v>
      </c>
      <c r="U3096" s="1">
        <v>43243.383333333331</v>
      </c>
      <c r="V3096" s="1">
        <v>43243.384027777778</v>
      </c>
      <c r="X3096" t="s">
        <v>104</v>
      </c>
      <c r="Z3096" t="s">
        <v>89</v>
      </c>
      <c r="AA3096">
        <v>0</v>
      </c>
      <c r="AB3096">
        <v>0</v>
      </c>
      <c r="AC3096">
        <v>0</v>
      </c>
      <c r="AD3096" s="2">
        <v>1500.5</v>
      </c>
      <c r="AE3096" t="s">
        <v>104</v>
      </c>
      <c r="AF3096" t="s">
        <v>494</v>
      </c>
      <c r="AG3096">
        <v>1.39</v>
      </c>
      <c r="AJ3096" t="s">
        <v>90</v>
      </c>
      <c r="AK3096" s="1">
        <v>43227</v>
      </c>
      <c r="AL3096">
        <v>0</v>
      </c>
      <c r="AM3096">
        <v>0</v>
      </c>
      <c r="AN3096" t="s">
        <v>156</v>
      </c>
      <c r="AQ3096" s="1">
        <v>43228.334027777775</v>
      </c>
      <c r="AR3096" s="1">
        <v>43228.334027777775</v>
      </c>
      <c r="AT3096" t="s">
        <v>90</v>
      </c>
      <c r="AU3096" t="s">
        <v>1087</v>
      </c>
      <c r="AV3096" t="s">
        <v>93</v>
      </c>
      <c r="AW3096" t="s">
        <v>1088</v>
      </c>
      <c r="AX3096" t="s">
        <v>115</v>
      </c>
      <c r="AZ3096">
        <v>0</v>
      </c>
      <c r="BF3096" s="3">
        <v>43228</v>
      </c>
      <c r="BI3096" t="s">
        <v>90</v>
      </c>
      <c r="BK3096" t="s">
        <v>90</v>
      </c>
      <c r="BL3096" s="2">
        <v>1500.5</v>
      </c>
      <c r="BM3096" t="s">
        <v>102</v>
      </c>
      <c r="BN3096" s="1">
        <v>43244.384722222225</v>
      </c>
      <c r="BO3096" t="s">
        <v>97</v>
      </c>
      <c r="BP3096" s="1">
        <v>43229.504861111112</v>
      </c>
      <c r="BQ3096" t="s">
        <v>814</v>
      </c>
      <c r="BU3096" t="s">
        <v>118</v>
      </c>
      <c r="BV3096" t="s">
        <v>119</v>
      </c>
      <c r="BW3096" t="s">
        <v>88</v>
      </c>
      <c r="BY3096" t="s">
        <v>120</v>
      </c>
      <c r="BZ3096" t="s">
        <v>121</v>
      </c>
    </row>
    <row r="3097" spans="1:78" x14ac:dyDescent="0.25">
      <c r="A3097" t="s">
        <v>83</v>
      </c>
      <c r="B3097" t="s">
        <v>84</v>
      </c>
      <c r="C3097" t="s">
        <v>494</v>
      </c>
      <c r="D3097">
        <v>1805704</v>
      </c>
      <c r="E3097" s="1">
        <v>43157.667361111111</v>
      </c>
      <c r="F3097" s="1">
        <v>43177.353472222225</v>
      </c>
      <c r="G3097" s="4">
        <f t="shared" si="48"/>
        <v>2018</v>
      </c>
      <c r="H3097" t="s">
        <v>109</v>
      </c>
      <c r="I3097" t="s">
        <v>1070</v>
      </c>
      <c r="J3097" t="s">
        <v>111</v>
      </c>
      <c r="K3097" s="2">
        <v>1647.1</v>
      </c>
      <c r="L3097" s="2">
        <v>1754.86</v>
      </c>
      <c r="M3097">
        <v>336093</v>
      </c>
      <c r="U3097" s="1">
        <v>43177.352083333331</v>
      </c>
      <c r="V3097" s="1">
        <v>43177.352777777778</v>
      </c>
      <c r="X3097" t="s">
        <v>104</v>
      </c>
      <c r="Z3097" t="s">
        <v>89</v>
      </c>
      <c r="AA3097">
        <v>0</v>
      </c>
      <c r="AB3097">
        <v>0</v>
      </c>
      <c r="AC3097">
        <v>0</v>
      </c>
      <c r="AD3097" s="2">
        <v>1754.86</v>
      </c>
      <c r="AE3097" t="s">
        <v>104</v>
      </c>
      <c r="AF3097" t="s">
        <v>494</v>
      </c>
      <c r="AG3097">
        <v>1.26</v>
      </c>
      <c r="AJ3097" t="s">
        <v>90</v>
      </c>
      <c r="AK3097" s="1">
        <v>43157</v>
      </c>
      <c r="AL3097">
        <v>0</v>
      </c>
      <c r="AM3097">
        <v>0</v>
      </c>
      <c r="AN3097" t="s">
        <v>826</v>
      </c>
      <c r="AQ3097" s="1">
        <v>43157.667361111111</v>
      </c>
      <c r="AR3097" s="1">
        <v>43157.667361111111</v>
      </c>
      <c r="AT3097" t="s">
        <v>90</v>
      </c>
      <c r="AU3097" t="s">
        <v>1071</v>
      </c>
      <c r="AV3097" t="s">
        <v>357</v>
      </c>
      <c r="AW3097" t="s">
        <v>1072</v>
      </c>
      <c r="AX3097" t="s">
        <v>115</v>
      </c>
      <c r="AZ3097">
        <v>0</v>
      </c>
      <c r="BF3097" s="3">
        <v>43157</v>
      </c>
      <c r="BI3097" t="s">
        <v>90</v>
      </c>
      <c r="BK3097" t="s">
        <v>90</v>
      </c>
      <c r="BL3097" s="2">
        <v>1754.86</v>
      </c>
      <c r="BM3097" t="s">
        <v>102</v>
      </c>
      <c r="BN3097" s="1">
        <v>43185.541666666664</v>
      </c>
      <c r="BO3097" t="s">
        <v>97</v>
      </c>
      <c r="BP3097" s="1">
        <v>43158.337500000001</v>
      </c>
      <c r="BQ3097" t="s">
        <v>814</v>
      </c>
      <c r="BU3097" t="s">
        <v>118</v>
      </c>
      <c r="BV3097" t="s">
        <v>119</v>
      </c>
      <c r="BW3097" t="s">
        <v>88</v>
      </c>
      <c r="BY3097" t="s">
        <v>120</v>
      </c>
      <c r="BZ3097" t="s">
        <v>121</v>
      </c>
    </row>
    <row r="3098" spans="1:78" x14ac:dyDescent="0.25">
      <c r="A3098" t="s">
        <v>83</v>
      </c>
      <c r="B3098" t="s">
        <v>84</v>
      </c>
      <c r="C3098" t="s">
        <v>494</v>
      </c>
      <c r="D3098">
        <v>1801102</v>
      </c>
      <c r="E3098" s="1">
        <v>43111.417361111111</v>
      </c>
      <c r="F3098" s="1">
        <v>43123.394444444442</v>
      </c>
      <c r="G3098" s="4">
        <f t="shared" si="48"/>
        <v>2018</v>
      </c>
      <c r="H3098" t="s">
        <v>109</v>
      </c>
      <c r="I3098" t="s">
        <v>1070</v>
      </c>
      <c r="J3098" t="s">
        <v>111</v>
      </c>
      <c r="K3098" s="2">
        <v>1568.7</v>
      </c>
      <c r="L3098" s="2">
        <v>1660.76</v>
      </c>
      <c r="M3098">
        <v>332880</v>
      </c>
      <c r="U3098" s="1">
        <v>43123.393055555556</v>
      </c>
      <c r="V3098" s="1">
        <v>43123.393750000003</v>
      </c>
      <c r="X3098" t="s">
        <v>104</v>
      </c>
      <c r="Z3098" t="s">
        <v>89</v>
      </c>
      <c r="AA3098">
        <v>0</v>
      </c>
      <c r="AB3098">
        <v>0</v>
      </c>
      <c r="AC3098">
        <v>0</v>
      </c>
      <c r="AD3098" s="2">
        <v>1660.76</v>
      </c>
      <c r="AE3098" t="s">
        <v>104</v>
      </c>
      <c r="AF3098" t="s">
        <v>494</v>
      </c>
      <c r="AG3098">
        <v>1.46</v>
      </c>
      <c r="AJ3098" t="s">
        <v>90</v>
      </c>
      <c r="AK3098" s="1">
        <v>43108</v>
      </c>
      <c r="AL3098">
        <v>0</v>
      </c>
      <c r="AM3098">
        <v>0</v>
      </c>
      <c r="AN3098" t="s">
        <v>826</v>
      </c>
      <c r="AQ3098" s="1">
        <v>43111.417361111111</v>
      </c>
      <c r="AR3098" s="1">
        <v>43111.417361111111</v>
      </c>
      <c r="AT3098" t="s">
        <v>90</v>
      </c>
      <c r="AU3098" t="s">
        <v>1071</v>
      </c>
      <c r="AV3098" t="s">
        <v>357</v>
      </c>
      <c r="AW3098" t="s">
        <v>1072</v>
      </c>
      <c r="AX3098" t="s">
        <v>115</v>
      </c>
      <c r="AZ3098">
        <v>0</v>
      </c>
      <c r="BF3098" s="3">
        <v>43111</v>
      </c>
      <c r="BI3098" t="s">
        <v>90</v>
      </c>
      <c r="BK3098" t="s">
        <v>90</v>
      </c>
      <c r="BL3098" s="2">
        <v>1660.76</v>
      </c>
      <c r="BM3098" t="s">
        <v>102</v>
      </c>
      <c r="BN3098" s="1">
        <v>43124.393750000003</v>
      </c>
      <c r="BO3098" t="s">
        <v>97</v>
      </c>
      <c r="BP3098" s="1">
        <v>43112.430555555555</v>
      </c>
      <c r="BQ3098" t="s">
        <v>814</v>
      </c>
      <c r="BU3098" t="s">
        <v>118</v>
      </c>
      <c r="BV3098" t="s">
        <v>119</v>
      </c>
      <c r="BW3098" t="s">
        <v>88</v>
      </c>
      <c r="BY3098" t="s">
        <v>120</v>
      </c>
      <c r="BZ3098" t="s">
        <v>121</v>
      </c>
    </row>
    <row r="3099" spans="1:78" x14ac:dyDescent="0.25">
      <c r="A3099" t="s">
        <v>83</v>
      </c>
      <c r="B3099" t="s">
        <v>84</v>
      </c>
      <c r="C3099" t="s">
        <v>495</v>
      </c>
      <c r="D3099">
        <v>1813504</v>
      </c>
      <c r="E3099" s="1">
        <v>43235.417361111111</v>
      </c>
      <c r="F3099" s="1">
        <v>43241.461111111108</v>
      </c>
      <c r="G3099" s="4">
        <f t="shared" si="48"/>
        <v>2018</v>
      </c>
      <c r="H3099" t="s">
        <v>109</v>
      </c>
      <c r="I3099" t="s">
        <v>849</v>
      </c>
      <c r="J3099" t="s">
        <v>111</v>
      </c>
      <c r="K3099" s="2">
        <v>1632</v>
      </c>
      <c r="L3099" s="2">
        <v>1656.13</v>
      </c>
      <c r="M3099">
        <v>340960</v>
      </c>
      <c r="U3099" s="1">
        <v>43241.459722222222</v>
      </c>
      <c r="V3099" s="1">
        <v>43241.460416666669</v>
      </c>
      <c r="X3099" t="s">
        <v>104</v>
      </c>
      <c r="Z3099" t="s">
        <v>89</v>
      </c>
      <c r="AA3099">
        <v>0</v>
      </c>
      <c r="AB3099">
        <v>0</v>
      </c>
      <c r="AC3099">
        <v>0</v>
      </c>
      <c r="AD3099" s="2">
        <v>1656.13</v>
      </c>
      <c r="AE3099" t="s">
        <v>104</v>
      </c>
      <c r="AF3099" t="s">
        <v>495</v>
      </c>
      <c r="AG3099">
        <v>1.38</v>
      </c>
      <c r="AJ3099" t="s">
        <v>90</v>
      </c>
      <c r="AK3099" s="1">
        <v>43235</v>
      </c>
      <c r="AL3099">
        <v>0</v>
      </c>
      <c r="AM3099">
        <v>0</v>
      </c>
      <c r="AN3099" t="s">
        <v>826</v>
      </c>
      <c r="AQ3099" s="1">
        <v>43235.417361111111</v>
      </c>
      <c r="AR3099" s="1">
        <v>43235.417361111111</v>
      </c>
      <c r="AT3099" t="s">
        <v>90</v>
      </c>
      <c r="AU3099" t="s">
        <v>850</v>
      </c>
      <c r="AV3099" t="s">
        <v>357</v>
      </c>
      <c r="AW3099" t="s">
        <v>851</v>
      </c>
      <c r="AX3099" t="s">
        <v>115</v>
      </c>
      <c r="AZ3099">
        <v>0</v>
      </c>
      <c r="BF3099" s="3">
        <v>43235</v>
      </c>
      <c r="BI3099" t="s">
        <v>90</v>
      </c>
      <c r="BK3099" t="s">
        <v>90</v>
      </c>
      <c r="BL3099" s="2">
        <v>1656.13</v>
      </c>
      <c r="BM3099" t="s">
        <v>102</v>
      </c>
      <c r="BN3099" s="1">
        <v>43242.460416666669</v>
      </c>
      <c r="BO3099" t="s">
        <v>97</v>
      </c>
      <c r="BP3099" s="1">
        <v>43236.588888888888</v>
      </c>
      <c r="BQ3099" t="s">
        <v>814</v>
      </c>
      <c r="BU3099" t="s">
        <v>118</v>
      </c>
      <c r="BV3099" t="s">
        <v>119</v>
      </c>
      <c r="BW3099" t="s">
        <v>88</v>
      </c>
      <c r="BY3099" t="s">
        <v>120</v>
      </c>
      <c r="BZ3099" t="s">
        <v>121</v>
      </c>
    </row>
    <row r="3100" spans="1:78" x14ac:dyDescent="0.25">
      <c r="A3100" t="s">
        <v>83</v>
      </c>
      <c r="B3100" t="s">
        <v>84</v>
      </c>
      <c r="C3100" t="s">
        <v>496</v>
      </c>
      <c r="D3100">
        <v>1834501</v>
      </c>
      <c r="E3100" s="1">
        <v>43445.542361111111</v>
      </c>
      <c r="F3100" s="1">
        <v>43455.45208333333</v>
      </c>
      <c r="G3100" s="4">
        <f t="shared" si="48"/>
        <v>2018</v>
      </c>
      <c r="H3100" t="s">
        <v>109</v>
      </c>
      <c r="I3100" t="s">
        <v>849</v>
      </c>
      <c r="J3100" t="s">
        <v>111</v>
      </c>
      <c r="K3100" s="2">
        <v>1545.1</v>
      </c>
      <c r="L3100" s="2">
        <v>1598.41</v>
      </c>
      <c r="M3100">
        <v>354002</v>
      </c>
      <c r="U3100" s="1">
        <v>43454.401388888888</v>
      </c>
      <c r="V3100" s="1">
        <v>43454.402083333334</v>
      </c>
      <c r="X3100" t="s">
        <v>104</v>
      </c>
      <c r="Z3100" t="s">
        <v>89</v>
      </c>
      <c r="AA3100">
        <v>0</v>
      </c>
      <c r="AB3100">
        <v>0</v>
      </c>
      <c r="AC3100">
        <v>0</v>
      </c>
      <c r="AD3100" s="2">
        <v>1598.41</v>
      </c>
      <c r="AE3100" t="s">
        <v>104</v>
      </c>
      <c r="AF3100" t="s">
        <v>496</v>
      </c>
      <c r="AG3100">
        <v>1.48</v>
      </c>
      <c r="AJ3100" t="s">
        <v>90</v>
      </c>
      <c r="AK3100" s="1">
        <v>43445</v>
      </c>
      <c r="AL3100">
        <v>0</v>
      </c>
      <c r="AM3100">
        <v>0</v>
      </c>
      <c r="AN3100" t="s">
        <v>826</v>
      </c>
      <c r="AQ3100" s="1">
        <v>43445.542361111111</v>
      </c>
      <c r="AR3100" s="1">
        <v>43445.542361111111</v>
      </c>
      <c r="AT3100" t="s">
        <v>90</v>
      </c>
      <c r="AU3100" t="s">
        <v>850</v>
      </c>
      <c r="AV3100" t="s">
        <v>357</v>
      </c>
      <c r="AW3100" t="s">
        <v>851</v>
      </c>
      <c r="AX3100" t="s">
        <v>115</v>
      </c>
      <c r="AZ3100">
        <v>0</v>
      </c>
      <c r="BI3100" t="s">
        <v>90</v>
      </c>
      <c r="BK3100" t="s">
        <v>90</v>
      </c>
      <c r="BL3100" s="2">
        <v>1598.41</v>
      </c>
      <c r="BM3100" t="s">
        <v>102</v>
      </c>
      <c r="BN3100" s="1">
        <v>43460.453472222223</v>
      </c>
      <c r="BO3100" t="s">
        <v>343</v>
      </c>
      <c r="BP3100" s="1">
        <v>43446.503472222219</v>
      </c>
      <c r="BQ3100" t="s">
        <v>814</v>
      </c>
      <c r="BU3100" t="s">
        <v>118</v>
      </c>
      <c r="BV3100" t="s">
        <v>119</v>
      </c>
      <c r="BW3100" t="s">
        <v>88</v>
      </c>
      <c r="BY3100" t="s">
        <v>120</v>
      </c>
      <c r="BZ3100" t="s">
        <v>121</v>
      </c>
    </row>
    <row r="3101" spans="1:78" x14ac:dyDescent="0.25">
      <c r="A3101" t="s">
        <v>83</v>
      </c>
      <c r="B3101" t="s">
        <v>84</v>
      </c>
      <c r="C3101" t="s">
        <v>496</v>
      </c>
      <c r="D3101">
        <v>1817804</v>
      </c>
      <c r="E3101" s="1">
        <v>43278.875694444447</v>
      </c>
      <c r="F3101" s="1">
        <v>43284.51666666667</v>
      </c>
      <c r="G3101" s="4">
        <f t="shared" si="48"/>
        <v>2018</v>
      </c>
      <c r="H3101" t="s">
        <v>109</v>
      </c>
      <c r="I3101" t="s">
        <v>1070</v>
      </c>
      <c r="J3101" t="s">
        <v>111</v>
      </c>
      <c r="K3101" s="2">
        <v>1584.3</v>
      </c>
      <c r="L3101" s="2">
        <v>1619</v>
      </c>
      <c r="M3101">
        <v>343850</v>
      </c>
      <c r="U3101" s="1">
        <v>43284.515277777777</v>
      </c>
      <c r="V3101" s="1">
        <v>43284.515972222223</v>
      </c>
      <c r="X3101" t="s">
        <v>104</v>
      </c>
      <c r="Z3101" t="s">
        <v>89</v>
      </c>
      <c r="AA3101">
        <v>0</v>
      </c>
      <c r="AB3101">
        <v>0</v>
      </c>
      <c r="AC3101">
        <v>0</v>
      </c>
      <c r="AD3101" s="2">
        <v>1619</v>
      </c>
      <c r="AE3101" t="s">
        <v>104</v>
      </c>
      <c r="AF3101" t="s">
        <v>496</v>
      </c>
      <c r="AG3101">
        <v>1.42</v>
      </c>
      <c r="AJ3101" t="s">
        <v>90</v>
      </c>
      <c r="AK3101" s="1">
        <v>43278</v>
      </c>
      <c r="AL3101">
        <v>0</v>
      </c>
      <c r="AM3101">
        <v>0</v>
      </c>
      <c r="AN3101" t="s">
        <v>826</v>
      </c>
      <c r="AQ3101" s="1">
        <v>43278.875694444447</v>
      </c>
      <c r="AR3101" s="1">
        <v>43278.875694444447</v>
      </c>
      <c r="AT3101" t="s">
        <v>90</v>
      </c>
      <c r="AU3101" t="s">
        <v>1071</v>
      </c>
      <c r="AV3101" t="s">
        <v>357</v>
      </c>
      <c r="AW3101" t="s">
        <v>1072</v>
      </c>
      <c r="AX3101" t="s">
        <v>115</v>
      </c>
      <c r="AZ3101">
        <v>0</v>
      </c>
      <c r="BF3101" s="3">
        <v>43278</v>
      </c>
      <c r="BI3101" t="s">
        <v>90</v>
      </c>
      <c r="BK3101" t="s">
        <v>90</v>
      </c>
      <c r="BL3101" s="2">
        <v>1619</v>
      </c>
      <c r="BM3101" t="s">
        <v>102</v>
      </c>
      <c r="BN3101" s="1">
        <v>43286.51666666667</v>
      </c>
      <c r="BO3101" t="s">
        <v>343</v>
      </c>
      <c r="BP3101" s="1">
        <v>43279.42083333333</v>
      </c>
      <c r="BQ3101" t="s">
        <v>814</v>
      </c>
      <c r="BU3101" t="s">
        <v>118</v>
      </c>
      <c r="BV3101" t="s">
        <v>119</v>
      </c>
      <c r="BW3101" t="s">
        <v>88</v>
      </c>
      <c r="BY3101" t="s">
        <v>120</v>
      </c>
      <c r="BZ3101" t="s">
        <v>121</v>
      </c>
    </row>
    <row r="3102" spans="1:78" x14ac:dyDescent="0.25">
      <c r="A3102" t="s">
        <v>83</v>
      </c>
      <c r="B3102" t="s">
        <v>84</v>
      </c>
      <c r="C3102" t="s">
        <v>496</v>
      </c>
      <c r="D3102">
        <v>1812810</v>
      </c>
      <c r="E3102" s="1">
        <v>43228.334027777775</v>
      </c>
      <c r="F3102" s="1">
        <v>43231.441666666666</v>
      </c>
      <c r="G3102" s="4">
        <f t="shared" si="48"/>
        <v>2018</v>
      </c>
      <c r="H3102" t="s">
        <v>109</v>
      </c>
      <c r="I3102" t="s">
        <v>1070</v>
      </c>
      <c r="J3102" t="s">
        <v>111</v>
      </c>
      <c r="K3102" s="2">
        <v>1633.1</v>
      </c>
      <c r="L3102" s="2">
        <v>1738.33</v>
      </c>
      <c r="M3102">
        <v>340402</v>
      </c>
      <c r="U3102" s="1">
        <v>43231.44027777778</v>
      </c>
      <c r="V3102" s="1">
        <v>43231.440972222219</v>
      </c>
      <c r="X3102" t="s">
        <v>104</v>
      </c>
      <c r="Z3102" t="s">
        <v>89</v>
      </c>
      <c r="AA3102">
        <v>0</v>
      </c>
      <c r="AB3102">
        <v>0</v>
      </c>
      <c r="AC3102">
        <v>0</v>
      </c>
      <c r="AD3102" s="2">
        <v>1738.33</v>
      </c>
      <c r="AE3102" t="s">
        <v>104</v>
      </c>
      <c r="AF3102" t="s">
        <v>496</v>
      </c>
      <c r="AG3102">
        <v>1.59</v>
      </c>
      <c r="AJ3102" t="s">
        <v>90</v>
      </c>
      <c r="AK3102" s="1">
        <v>43227</v>
      </c>
      <c r="AL3102">
        <v>0</v>
      </c>
      <c r="AM3102">
        <v>0</v>
      </c>
      <c r="AN3102" t="s">
        <v>826</v>
      </c>
      <c r="AQ3102" s="1">
        <v>43228.334027777775</v>
      </c>
      <c r="AR3102" s="1">
        <v>43228.334027777775</v>
      </c>
      <c r="AT3102" t="s">
        <v>90</v>
      </c>
      <c r="AU3102" t="s">
        <v>1071</v>
      </c>
      <c r="AV3102" t="s">
        <v>357</v>
      </c>
      <c r="AW3102" t="s">
        <v>1072</v>
      </c>
      <c r="AX3102" t="s">
        <v>115</v>
      </c>
      <c r="AZ3102">
        <v>0</v>
      </c>
      <c r="BF3102" s="3">
        <v>43228</v>
      </c>
      <c r="BI3102" t="s">
        <v>90</v>
      </c>
      <c r="BK3102" t="s">
        <v>90</v>
      </c>
      <c r="BL3102" s="2">
        <v>1738.33</v>
      </c>
      <c r="BM3102" t="s">
        <v>102</v>
      </c>
      <c r="BN3102" s="1">
        <v>43234.441666666666</v>
      </c>
      <c r="BO3102" t="s">
        <v>97</v>
      </c>
      <c r="BP3102" s="1">
        <v>43229.422222222223</v>
      </c>
      <c r="BQ3102" t="s">
        <v>814</v>
      </c>
      <c r="BU3102" t="s">
        <v>118</v>
      </c>
      <c r="BV3102" t="s">
        <v>119</v>
      </c>
      <c r="BW3102" t="s">
        <v>88</v>
      </c>
      <c r="BY3102" t="s">
        <v>120</v>
      </c>
      <c r="BZ3102" t="s">
        <v>121</v>
      </c>
    </row>
    <row r="3103" spans="1:78" x14ac:dyDescent="0.25">
      <c r="A3103" t="s">
        <v>83</v>
      </c>
      <c r="B3103" t="s">
        <v>84</v>
      </c>
      <c r="C3103" t="s">
        <v>498</v>
      </c>
      <c r="D3103">
        <v>1831802</v>
      </c>
      <c r="E3103" s="1">
        <v>43418.334027777775</v>
      </c>
      <c r="F3103" s="1">
        <v>43432.427083333336</v>
      </c>
      <c r="G3103" s="4">
        <f t="shared" si="48"/>
        <v>2018</v>
      </c>
      <c r="H3103" t="s">
        <v>109</v>
      </c>
      <c r="I3103" t="s">
        <v>1070</v>
      </c>
      <c r="J3103" t="s">
        <v>111</v>
      </c>
      <c r="K3103" s="2">
        <v>1550</v>
      </c>
      <c r="L3103" s="2">
        <v>1673.37</v>
      </c>
      <c r="M3103">
        <v>352361</v>
      </c>
      <c r="U3103" s="1">
        <v>43431.431944444441</v>
      </c>
      <c r="V3103" s="1">
        <v>43431.432638888888</v>
      </c>
      <c r="X3103" t="s">
        <v>104</v>
      </c>
      <c r="Z3103" t="s">
        <v>89</v>
      </c>
      <c r="AA3103">
        <v>0</v>
      </c>
      <c r="AB3103">
        <v>0</v>
      </c>
      <c r="AC3103">
        <v>0</v>
      </c>
      <c r="AD3103" s="2">
        <v>1673.37</v>
      </c>
      <c r="AE3103" t="s">
        <v>104</v>
      </c>
      <c r="AF3103" t="s">
        <v>498</v>
      </c>
      <c r="AG3103">
        <v>1.1399999999999999</v>
      </c>
      <c r="AJ3103" t="s">
        <v>90</v>
      </c>
      <c r="AK3103" s="1">
        <v>43418</v>
      </c>
      <c r="AL3103">
        <v>0</v>
      </c>
      <c r="AM3103">
        <v>0</v>
      </c>
      <c r="AN3103" t="s">
        <v>826</v>
      </c>
      <c r="AQ3103" s="1">
        <v>43418.334027777775</v>
      </c>
      <c r="AR3103" s="1">
        <v>43418.334027777775</v>
      </c>
      <c r="AT3103" t="s">
        <v>90</v>
      </c>
      <c r="AU3103" t="s">
        <v>1071</v>
      </c>
      <c r="AV3103" t="s">
        <v>357</v>
      </c>
      <c r="AW3103" t="s">
        <v>1072</v>
      </c>
      <c r="AX3103" t="s">
        <v>115</v>
      </c>
      <c r="AZ3103">
        <v>0</v>
      </c>
      <c r="BI3103" t="s">
        <v>90</v>
      </c>
      <c r="BK3103" t="s">
        <v>90</v>
      </c>
      <c r="BL3103" s="2">
        <v>1673.37</v>
      </c>
      <c r="BM3103" t="s">
        <v>102</v>
      </c>
      <c r="BN3103" s="1">
        <v>43437.429166666669</v>
      </c>
      <c r="BO3103" t="s">
        <v>97</v>
      </c>
      <c r="BP3103" s="1">
        <v>43419.503472222219</v>
      </c>
      <c r="BQ3103" t="s">
        <v>814</v>
      </c>
      <c r="BU3103" t="s">
        <v>118</v>
      </c>
      <c r="BV3103" t="s">
        <v>119</v>
      </c>
      <c r="BW3103" t="s">
        <v>88</v>
      </c>
      <c r="BY3103" t="s">
        <v>120</v>
      </c>
      <c r="BZ3103" t="s">
        <v>121</v>
      </c>
    </row>
    <row r="3104" spans="1:78" x14ac:dyDescent="0.25">
      <c r="A3104" t="s">
        <v>83</v>
      </c>
      <c r="B3104" t="s">
        <v>84</v>
      </c>
      <c r="C3104" t="s">
        <v>498</v>
      </c>
      <c r="D3104">
        <v>1812105</v>
      </c>
      <c r="E3104" s="1">
        <v>43221.334027777775</v>
      </c>
      <c r="F3104" s="1">
        <v>43229.443055555559</v>
      </c>
      <c r="G3104" s="4">
        <f t="shared" si="48"/>
        <v>2018</v>
      </c>
      <c r="H3104" t="s">
        <v>109</v>
      </c>
      <c r="I3104" t="s">
        <v>870</v>
      </c>
      <c r="J3104" t="s">
        <v>129</v>
      </c>
      <c r="K3104" s="2">
        <v>1554.4</v>
      </c>
      <c r="L3104" s="2">
        <v>1667.68</v>
      </c>
      <c r="M3104">
        <v>339885</v>
      </c>
      <c r="U3104" s="1">
        <v>43229.441666666666</v>
      </c>
      <c r="V3104" s="1">
        <v>43229.442361111112</v>
      </c>
      <c r="X3104" t="s">
        <v>104</v>
      </c>
      <c r="Z3104" t="s">
        <v>89</v>
      </c>
      <c r="AA3104">
        <v>0</v>
      </c>
      <c r="AB3104">
        <v>0</v>
      </c>
      <c r="AC3104">
        <v>0</v>
      </c>
      <c r="AD3104" s="2">
        <v>1667.68</v>
      </c>
      <c r="AE3104" t="s">
        <v>104</v>
      </c>
      <c r="AF3104" t="s">
        <v>498</v>
      </c>
      <c r="AG3104">
        <v>1.4</v>
      </c>
      <c r="AJ3104" t="s">
        <v>90</v>
      </c>
      <c r="AK3104" s="1">
        <v>43221</v>
      </c>
      <c r="AL3104">
        <v>0</v>
      </c>
      <c r="AM3104">
        <v>0</v>
      </c>
      <c r="AN3104" t="s">
        <v>112</v>
      </c>
      <c r="AQ3104" s="1">
        <v>43221.334027777775</v>
      </c>
      <c r="AR3104" s="1">
        <v>43221.334027777775</v>
      </c>
      <c r="AT3104" t="s">
        <v>90</v>
      </c>
      <c r="AU3104" t="s">
        <v>850</v>
      </c>
      <c r="AV3104" t="s">
        <v>93</v>
      </c>
      <c r="AW3104" t="s">
        <v>851</v>
      </c>
      <c r="AX3104" t="s">
        <v>115</v>
      </c>
      <c r="AZ3104">
        <v>0</v>
      </c>
      <c r="BF3104" s="3">
        <v>43221</v>
      </c>
      <c r="BI3104" t="s">
        <v>90</v>
      </c>
      <c r="BK3104" t="s">
        <v>90</v>
      </c>
      <c r="BL3104" s="2">
        <v>1667.68</v>
      </c>
      <c r="BM3104" t="s">
        <v>102</v>
      </c>
      <c r="BN3104" s="1">
        <v>43230.443055555559</v>
      </c>
      <c r="BO3104" t="s">
        <v>97</v>
      </c>
      <c r="BP3104" s="1">
        <v>43222.337500000001</v>
      </c>
      <c r="BQ3104" t="s">
        <v>814</v>
      </c>
      <c r="BU3104" t="s">
        <v>118</v>
      </c>
      <c r="BV3104" t="s">
        <v>119</v>
      </c>
      <c r="BW3104" t="s">
        <v>88</v>
      </c>
      <c r="BY3104" t="s">
        <v>120</v>
      </c>
      <c r="BZ3104" t="s">
        <v>121</v>
      </c>
    </row>
    <row r="3105" spans="1:78" x14ac:dyDescent="0.25">
      <c r="A3105" t="s">
        <v>83</v>
      </c>
      <c r="B3105" t="s">
        <v>84</v>
      </c>
      <c r="C3105" t="s">
        <v>498</v>
      </c>
      <c r="D3105">
        <v>1809308</v>
      </c>
      <c r="E3105" s="1">
        <v>43193.334027777775</v>
      </c>
      <c r="F3105" s="1">
        <v>43229.595833333333</v>
      </c>
      <c r="G3105" s="4">
        <f t="shared" si="48"/>
        <v>2018</v>
      </c>
      <c r="H3105" t="s">
        <v>109</v>
      </c>
      <c r="I3105" t="s">
        <v>1070</v>
      </c>
      <c r="J3105" t="s">
        <v>111</v>
      </c>
      <c r="K3105" s="2">
        <v>1636.9</v>
      </c>
      <c r="L3105" s="2">
        <v>1724.06</v>
      </c>
      <c r="M3105">
        <v>338401</v>
      </c>
      <c r="U3105" s="1">
        <v>43229.594444444447</v>
      </c>
      <c r="V3105" s="1">
        <v>43229.595138888886</v>
      </c>
      <c r="X3105" t="s">
        <v>104</v>
      </c>
      <c r="Z3105" t="s">
        <v>89</v>
      </c>
      <c r="AA3105">
        <v>0</v>
      </c>
      <c r="AB3105">
        <v>0</v>
      </c>
      <c r="AC3105">
        <v>0</v>
      </c>
      <c r="AD3105" s="2">
        <v>1724.06</v>
      </c>
      <c r="AE3105" t="s">
        <v>104</v>
      </c>
      <c r="AF3105" t="s">
        <v>498</v>
      </c>
      <c r="AG3105">
        <v>1.45</v>
      </c>
      <c r="AJ3105" t="s">
        <v>90</v>
      </c>
      <c r="AK3105" s="1">
        <v>43193</v>
      </c>
      <c r="AL3105">
        <v>0</v>
      </c>
      <c r="AM3105">
        <v>0</v>
      </c>
      <c r="AN3105" t="s">
        <v>826</v>
      </c>
      <c r="AQ3105" s="1">
        <v>43193.334027777775</v>
      </c>
      <c r="AR3105" s="1">
        <v>43193.334027777775</v>
      </c>
      <c r="AT3105" t="s">
        <v>90</v>
      </c>
      <c r="AU3105" t="s">
        <v>1071</v>
      </c>
      <c r="AV3105" t="s">
        <v>357</v>
      </c>
      <c r="AW3105" t="s">
        <v>1072</v>
      </c>
      <c r="AX3105" t="s">
        <v>115</v>
      </c>
      <c r="AZ3105">
        <v>0</v>
      </c>
      <c r="BF3105" s="3">
        <v>43193</v>
      </c>
      <c r="BI3105" t="s">
        <v>90</v>
      </c>
      <c r="BK3105" t="s">
        <v>90</v>
      </c>
      <c r="BL3105" s="2">
        <v>1724.06</v>
      </c>
      <c r="BM3105" t="s">
        <v>102</v>
      </c>
      <c r="BN3105" s="1">
        <v>43234.490277777775</v>
      </c>
      <c r="BO3105" t="s">
        <v>97</v>
      </c>
      <c r="BP3105" s="1">
        <v>43195.602083333331</v>
      </c>
      <c r="BQ3105" t="s">
        <v>814</v>
      </c>
      <c r="BU3105" t="s">
        <v>118</v>
      </c>
      <c r="BV3105" t="s">
        <v>119</v>
      </c>
      <c r="BW3105" t="s">
        <v>88</v>
      </c>
      <c r="BY3105" t="s">
        <v>120</v>
      </c>
      <c r="BZ3105" t="s">
        <v>121</v>
      </c>
    </row>
    <row r="3106" spans="1:78" x14ac:dyDescent="0.25">
      <c r="A3106" t="s">
        <v>83</v>
      </c>
      <c r="B3106" t="s">
        <v>84</v>
      </c>
      <c r="C3106" t="s">
        <v>189</v>
      </c>
      <c r="D3106">
        <v>1801004</v>
      </c>
      <c r="E3106" s="1">
        <v>43110.417361111111</v>
      </c>
      <c r="F3106" s="1">
        <v>43122.470833333333</v>
      </c>
      <c r="G3106" s="4">
        <f t="shared" si="48"/>
        <v>2018</v>
      </c>
      <c r="H3106" t="s">
        <v>109</v>
      </c>
      <c r="I3106" t="s">
        <v>1070</v>
      </c>
      <c r="J3106" t="s">
        <v>111</v>
      </c>
      <c r="K3106" s="2">
        <v>1577.9</v>
      </c>
      <c r="L3106" s="2">
        <v>1637.21</v>
      </c>
      <c r="M3106">
        <v>332760</v>
      </c>
      <c r="U3106" s="1">
        <v>43122.469444444447</v>
      </c>
      <c r="V3106" s="1">
        <v>43122.470138888886</v>
      </c>
      <c r="X3106" t="s">
        <v>104</v>
      </c>
      <c r="Z3106" t="s">
        <v>89</v>
      </c>
      <c r="AA3106">
        <v>0</v>
      </c>
      <c r="AB3106">
        <v>0</v>
      </c>
      <c r="AC3106">
        <v>0</v>
      </c>
      <c r="AD3106" s="2">
        <v>1637.21</v>
      </c>
      <c r="AE3106" t="s">
        <v>104</v>
      </c>
      <c r="AF3106" t="s">
        <v>189</v>
      </c>
      <c r="AG3106">
        <v>1.48</v>
      </c>
      <c r="AJ3106" t="s">
        <v>90</v>
      </c>
      <c r="AK3106" s="1">
        <v>43110</v>
      </c>
      <c r="AL3106">
        <v>0</v>
      </c>
      <c r="AM3106">
        <v>0</v>
      </c>
      <c r="AN3106" t="s">
        <v>826</v>
      </c>
      <c r="AQ3106" s="1">
        <v>43110.417361111111</v>
      </c>
      <c r="AR3106" s="1">
        <v>43110.417361111111</v>
      </c>
      <c r="AT3106" t="s">
        <v>90</v>
      </c>
      <c r="AU3106" t="s">
        <v>1071</v>
      </c>
      <c r="AV3106" t="s">
        <v>357</v>
      </c>
      <c r="AW3106" t="s">
        <v>1072</v>
      </c>
      <c r="AX3106" t="s">
        <v>115</v>
      </c>
      <c r="AZ3106">
        <v>0</v>
      </c>
      <c r="BF3106" s="3">
        <v>43110</v>
      </c>
      <c r="BI3106" t="s">
        <v>90</v>
      </c>
      <c r="BK3106" t="s">
        <v>90</v>
      </c>
      <c r="BL3106" s="2">
        <v>1637.21</v>
      </c>
      <c r="BM3106" t="s">
        <v>102</v>
      </c>
      <c r="BN3106" s="1">
        <v>43123.470138888886</v>
      </c>
      <c r="BO3106" t="s">
        <v>97</v>
      </c>
      <c r="BP3106" s="1">
        <v>43111.430555555555</v>
      </c>
      <c r="BQ3106" t="s">
        <v>814</v>
      </c>
      <c r="BU3106" t="s">
        <v>118</v>
      </c>
      <c r="BV3106" t="s">
        <v>119</v>
      </c>
      <c r="BW3106" t="s">
        <v>88</v>
      </c>
      <c r="BY3106" t="s">
        <v>120</v>
      </c>
      <c r="BZ3106" t="s">
        <v>121</v>
      </c>
    </row>
    <row r="3107" spans="1:78" x14ac:dyDescent="0.25">
      <c r="A3107" t="s">
        <v>83</v>
      </c>
      <c r="B3107" t="s">
        <v>84</v>
      </c>
      <c r="C3107" t="s">
        <v>500</v>
      </c>
      <c r="D3107">
        <v>1815102</v>
      </c>
      <c r="E3107" s="1">
        <v>43250.334027777775</v>
      </c>
      <c r="F3107" s="1">
        <v>43265.450694444444</v>
      </c>
      <c r="G3107" s="4">
        <f t="shared" si="48"/>
        <v>2018</v>
      </c>
      <c r="H3107" t="s">
        <v>856</v>
      </c>
      <c r="I3107" t="s">
        <v>1081</v>
      </c>
      <c r="J3107" t="s">
        <v>858</v>
      </c>
      <c r="K3107" s="2">
        <v>1434.5</v>
      </c>
      <c r="L3107" s="2">
        <v>1527.16</v>
      </c>
      <c r="M3107">
        <v>341897</v>
      </c>
      <c r="U3107" s="1">
        <v>43265.449305555558</v>
      </c>
      <c r="V3107" s="1">
        <v>43265.45</v>
      </c>
      <c r="X3107" t="s">
        <v>104</v>
      </c>
      <c r="Z3107" t="s">
        <v>89</v>
      </c>
      <c r="AA3107">
        <v>0</v>
      </c>
      <c r="AB3107">
        <v>0</v>
      </c>
      <c r="AC3107">
        <v>0</v>
      </c>
      <c r="AD3107" s="2">
        <v>1527.16</v>
      </c>
      <c r="AE3107" t="s">
        <v>104</v>
      </c>
      <c r="AF3107" t="s">
        <v>500</v>
      </c>
      <c r="AG3107">
        <v>1.45</v>
      </c>
      <c r="AJ3107" t="s">
        <v>90</v>
      </c>
      <c r="AK3107" s="1">
        <v>43250</v>
      </c>
      <c r="AL3107">
        <v>0</v>
      </c>
      <c r="AM3107">
        <v>0</v>
      </c>
      <c r="AN3107" t="s">
        <v>156</v>
      </c>
      <c r="AQ3107" s="1">
        <v>43250.334027777775</v>
      </c>
      <c r="AR3107" s="1">
        <v>43250.334027777775</v>
      </c>
      <c r="AT3107" t="s">
        <v>90</v>
      </c>
      <c r="AU3107" t="s">
        <v>1082</v>
      </c>
      <c r="AV3107" t="s">
        <v>93</v>
      </c>
      <c r="AW3107" t="s">
        <v>1083</v>
      </c>
      <c r="AX3107" t="s">
        <v>115</v>
      </c>
      <c r="AZ3107">
        <v>0</v>
      </c>
      <c r="BF3107" s="3">
        <v>43250</v>
      </c>
      <c r="BI3107" t="s">
        <v>90</v>
      </c>
      <c r="BK3107" t="s">
        <v>90</v>
      </c>
      <c r="BL3107" s="2">
        <v>1527.16</v>
      </c>
      <c r="BM3107" t="s">
        <v>102</v>
      </c>
      <c r="BN3107" s="1">
        <v>43266.450694444444</v>
      </c>
      <c r="BO3107" t="s">
        <v>343</v>
      </c>
      <c r="BP3107" s="1">
        <v>43251.595138888886</v>
      </c>
      <c r="BQ3107" t="s">
        <v>814</v>
      </c>
      <c r="BU3107" t="s">
        <v>118</v>
      </c>
      <c r="BV3107" t="s">
        <v>119</v>
      </c>
      <c r="BW3107" t="s">
        <v>88</v>
      </c>
      <c r="BY3107" t="s">
        <v>120</v>
      </c>
      <c r="BZ3107" t="s">
        <v>121</v>
      </c>
    </row>
    <row r="3108" spans="1:78" x14ac:dyDescent="0.25">
      <c r="A3108" t="s">
        <v>83</v>
      </c>
      <c r="B3108" t="s">
        <v>84</v>
      </c>
      <c r="C3108" t="s">
        <v>502</v>
      </c>
      <c r="D3108">
        <v>1823601</v>
      </c>
      <c r="E3108" s="1">
        <v>43335.334027777775</v>
      </c>
      <c r="F3108" s="1">
        <v>43343.327777777777</v>
      </c>
      <c r="G3108" s="4">
        <f t="shared" si="48"/>
        <v>2018</v>
      </c>
      <c r="H3108" t="s">
        <v>819</v>
      </c>
      <c r="I3108" t="s">
        <v>1061</v>
      </c>
      <c r="J3108" t="s">
        <v>486</v>
      </c>
      <c r="K3108" s="2">
        <v>1497.2</v>
      </c>
      <c r="L3108" s="2">
        <v>1559.62</v>
      </c>
      <c r="M3108">
        <v>347408</v>
      </c>
      <c r="U3108" s="1">
        <v>43343.325694444444</v>
      </c>
      <c r="V3108" s="1">
        <v>43343.326388888891</v>
      </c>
      <c r="X3108" t="s">
        <v>104</v>
      </c>
      <c r="Z3108" t="s">
        <v>89</v>
      </c>
      <c r="AA3108">
        <v>0</v>
      </c>
      <c r="AB3108">
        <v>0</v>
      </c>
      <c r="AC3108">
        <v>0</v>
      </c>
      <c r="AD3108" s="2">
        <v>1559.62</v>
      </c>
      <c r="AE3108" t="s">
        <v>104</v>
      </c>
      <c r="AF3108" t="s">
        <v>502</v>
      </c>
      <c r="AG3108">
        <v>1.61</v>
      </c>
      <c r="AJ3108" t="s">
        <v>90</v>
      </c>
      <c r="AK3108" s="1">
        <v>43334</v>
      </c>
      <c r="AM3108">
        <v>0</v>
      </c>
      <c r="AN3108" t="s">
        <v>487</v>
      </c>
      <c r="AQ3108" s="1">
        <v>43335.334027777775</v>
      </c>
      <c r="AR3108" s="1">
        <v>43335.334027777775</v>
      </c>
      <c r="AT3108" t="s">
        <v>90</v>
      </c>
      <c r="AU3108" t="s">
        <v>1062</v>
      </c>
      <c r="AV3108" t="s">
        <v>93</v>
      </c>
      <c r="AW3108" t="s">
        <v>1063</v>
      </c>
      <c r="AX3108" t="s">
        <v>115</v>
      </c>
      <c r="AY3108" t="s">
        <v>487</v>
      </c>
      <c r="AZ3108">
        <v>0</v>
      </c>
      <c r="BF3108" s="3">
        <v>43335</v>
      </c>
      <c r="BI3108" t="s">
        <v>90</v>
      </c>
      <c r="BK3108" t="s">
        <v>90</v>
      </c>
      <c r="BL3108" s="2">
        <v>1559.62</v>
      </c>
      <c r="BM3108" t="s">
        <v>102</v>
      </c>
      <c r="BN3108" s="1">
        <v>43347.32708333333</v>
      </c>
      <c r="BO3108" t="s">
        <v>97</v>
      </c>
      <c r="BP3108" s="1">
        <v>43336.384722222225</v>
      </c>
      <c r="BQ3108" t="s">
        <v>814</v>
      </c>
      <c r="BU3108" t="s">
        <v>118</v>
      </c>
      <c r="BV3108" t="s">
        <v>119</v>
      </c>
      <c r="BW3108" t="s">
        <v>88</v>
      </c>
      <c r="BY3108" t="s">
        <v>120</v>
      </c>
      <c r="BZ3108" t="s">
        <v>121</v>
      </c>
    </row>
    <row r="3109" spans="1:78" x14ac:dyDescent="0.25">
      <c r="A3109" t="s">
        <v>83</v>
      </c>
      <c r="B3109" t="s">
        <v>84</v>
      </c>
      <c r="C3109" t="s">
        <v>503</v>
      </c>
      <c r="D3109">
        <v>1815708</v>
      </c>
      <c r="E3109" s="1">
        <v>43257.459027777775</v>
      </c>
      <c r="F3109" s="1">
        <v>43264.386805555558</v>
      </c>
      <c r="G3109" s="4">
        <f t="shared" si="48"/>
        <v>2018</v>
      </c>
      <c r="H3109" t="s">
        <v>109</v>
      </c>
      <c r="I3109" t="s">
        <v>1070</v>
      </c>
      <c r="J3109" t="s">
        <v>111</v>
      </c>
      <c r="K3109" s="2">
        <v>1708.7</v>
      </c>
      <c r="L3109" s="2">
        <v>1791</v>
      </c>
      <c r="M3109">
        <v>342410</v>
      </c>
      <c r="U3109" s="1">
        <v>43264.385416666664</v>
      </c>
      <c r="V3109" s="1">
        <v>43264.386111111111</v>
      </c>
      <c r="X3109" t="s">
        <v>104</v>
      </c>
      <c r="Z3109" t="s">
        <v>89</v>
      </c>
      <c r="AA3109">
        <v>0</v>
      </c>
      <c r="AB3109">
        <v>0</v>
      </c>
      <c r="AC3109">
        <v>0</v>
      </c>
      <c r="AD3109" s="2">
        <v>1791</v>
      </c>
      <c r="AE3109" t="s">
        <v>104</v>
      </c>
      <c r="AF3109" t="s">
        <v>503</v>
      </c>
      <c r="AG3109">
        <v>1.57</v>
      </c>
      <c r="AJ3109" t="s">
        <v>90</v>
      </c>
      <c r="AK3109" s="1">
        <v>43257</v>
      </c>
      <c r="AL3109">
        <v>0</v>
      </c>
      <c r="AM3109">
        <v>0</v>
      </c>
      <c r="AN3109" t="s">
        <v>826</v>
      </c>
      <c r="AQ3109" s="1">
        <v>43257.459027777775</v>
      </c>
      <c r="AR3109" s="1">
        <v>43257.459027777775</v>
      </c>
      <c r="AT3109" t="s">
        <v>90</v>
      </c>
      <c r="AU3109" t="s">
        <v>1071</v>
      </c>
      <c r="AV3109" t="s">
        <v>357</v>
      </c>
      <c r="AW3109" t="s">
        <v>1072</v>
      </c>
      <c r="AX3109" t="s">
        <v>115</v>
      </c>
      <c r="AZ3109">
        <v>0</v>
      </c>
      <c r="BF3109" s="3">
        <v>43257</v>
      </c>
      <c r="BI3109" t="s">
        <v>90</v>
      </c>
      <c r="BK3109" t="s">
        <v>90</v>
      </c>
      <c r="BL3109" s="2">
        <v>1791</v>
      </c>
      <c r="BM3109" t="s">
        <v>102</v>
      </c>
      <c r="BN3109" s="1">
        <v>43266.388888888891</v>
      </c>
      <c r="BO3109" t="s">
        <v>343</v>
      </c>
      <c r="BP3109" s="1">
        <v>43258.71875</v>
      </c>
      <c r="BQ3109" t="s">
        <v>814</v>
      </c>
      <c r="BU3109" t="s">
        <v>118</v>
      </c>
      <c r="BV3109" t="s">
        <v>119</v>
      </c>
      <c r="BW3109" t="s">
        <v>88</v>
      </c>
      <c r="BY3109" t="s">
        <v>120</v>
      </c>
      <c r="BZ3109" t="s">
        <v>121</v>
      </c>
    </row>
    <row r="3110" spans="1:78" x14ac:dyDescent="0.25">
      <c r="A3110" t="s">
        <v>83</v>
      </c>
      <c r="B3110" t="s">
        <v>84</v>
      </c>
      <c r="C3110" t="s">
        <v>505</v>
      </c>
      <c r="D3110">
        <v>1824103</v>
      </c>
      <c r="E3110" s="1">
        <v>43341.334027777775</v>
      </c>
      <c r="F3110" s="1">
        <v>43349.423611111109</v>
      </c>
      <c r="G3110" s="4">
        <f t="shared" si="48"/>
        <v>2018</v>
      </c>
      <c r="H3110" t="s">
        <v>109</v>
      </c>
      <c r="I3110" t="s">
        <v>1073</v>
      </c>
      <c r="J3110" t="s">
        <v>129</v>
      </c>
      <c r="K3110" s="2">
        <v>1467</v>
      </c>
      <c r="L3110" s="2">
        <v>1535.18</v>
      </c>
      <c r="M3110">
        <v>347850</v>
      </c>
      <c r="U3110" s="1">
        <v>43349.422222222223</v>
      </c>
      <c r="V3110" s="1">
        <v>43349.42291666667</v>
      </c>
      <c r="X3110" t="s">
        <v>104</v>
      </c>
      <c r="Z3110" t="s">
        <v>89</v>
      </c>
      <c r="AA3110">
        <v>0</v>
      </c>
      <c r="AB3110">
        <v>0</v>
      </c>
      <c r="AC3110">
        <v>0</v>
      </c>
      <c r="AD3110" s="2">
        <v>1535.18</v>
      </c>
      <c r="AE3110" t="s">
        <v>104</v>
      </c>
      <c r="AF3110" t="s">
        <v>505</v>
      </c>
      <c r="AG3110">
        <v>1.58</v>
      </c>
      <c r="AJ3110" t="s">
        <v>90</v>
      </c>
      <c r="AK3110" s="1">
        <v>43317</v>
      </c>
      <c r="AL3110">
        <v>0</v>
      </c>
      <c r="AM3110">
        <v>0</v>
      </c>
      <c r="AN3110" t="s">
        <v>112</v>
      </c>
      <c r="AQ3110" s="1">
        <v>43341.334027777775</v>
      </c>
      <c r="AR3110" s="1">
        <v>43341.334027777775</v>
      </c>
      <c r="AT3110" t="s">
        <v>90</v>
      </c>
      <c r="AU3110" t="s">
        <v>1071</v>
      </c>
      <c r="AV3110" t="s">
        <v>93</v>
      </c>
      <c r="AW3110" t="s">
        <v>1072</v>
      </c>
      <c r="AX3110" t="s">
        <v>115</v>
      </c>
      <c r="AZ3110">
        <v>0</v>
      </c>
      <c r="BF3110" s="3">
        <v>43341</v>
      </c>
      <c r="BI3110" t="s">
        <v>90</v>
      </c>
      <c r="BK3110" t="s">
        <v>90</v>
      </c>
      <c r="BL3110" s="2">
        <v>1535.18</v>
      </c>
      <c r="BM3110" t="s">
        <v>102</v>
      </c>
      <c r="BN3110" s="1">
        <v>43350.42291666667</v>
      </c>
      <c r="BO3110" t="s">
        <v>97</v>
      </c>
      <c r="BP3110" s="1">
        <v>43342.337500000001</v>
      </c>
      <c r="BQ3110" t="s">
        <v>814</v>
      </c>
      <c r="BU3110" t="s">
        <v>118</v>
      </c>
      <c r="BV3110" t="s">
        <v>119</v>
      </c>
      <c r="BW3110" t="s">
        <v>88</v>
      </c>
      <c r="BY3110" t="s">
        <v>120</v>
      </c>
      <c r="BZ3110" t="s">
        <v>121</v>
      </c>
    </row>
    <row r="3111" spans="1:78" x14ac:dyDescent="0.25">
      <c r="A3111" t="s">
        <v>83</v>
      </c>
      <c r="B3111" t="s">
        <v>84</v>
      </c>
      <c r="C3111" t="s">
        <v>505</v>
      </c>
      <c r="D3111">
        <v>1812801</v>
      </c>
      <c r="E3111" s="1">
        <v>43228.392361111109</v>
      </c>
      <c r="F3111" s="1">
        <v>43243.385416666664</v>
      </c>
      <c r="G3111" s="4">
        <f t="shared" si="48"/>
        <v>2018</v>
      </c>
      <c r="H3111" t="s">
        <v>1064</v>
      </c>
      <c r="I3111" t="s">
        <v>1065</v>
      </c>
      <c r="J3111" t="s">
        <v>1066</v>
      </c>
      <c r="K3111" s="2">
        <v>1539</v>
      </c>
      <c r="L3111" s="2">
        <v>1536.6</v>
      </c>
      <c r="M3111">
        <v>340384</v>
      </c>
      <c r="U3111" s="1">
        <v>43243.384027777778</v>
      </c>
      <c r="V3111" s="1">
        <v>43243.384722222225</v>
      </c>
      <c r="X3111" t="s">
        <v>104</v>
      </c>
      <c r="Z3111" t="s">
        <v>89</v>
      </c>
      <c r="AA3111">
        <v>0</v>
      </c>
      <c r="AB3111">
        <v>0</v>
      </c>
      <c r="AC3111">
        <v>0</v>
      </c>
      <c r="AD3111" s="2">
        <v>1536.6</v>
      </c>
      <c r="AE3111" t="s">
        <v>104</v>
      </c>
      <c r="AF3111" t="s">
        <v>505</v>
      </c>
      <c r="AG3111">
        <v>1.61</v>
      </c>
      <c r="AJ3111" t="s">
        <v>90</v>
      </c>
      <c r="AK3111" s="1">
        <v>43224</v>
      </c>
      <c r="AL3111">
        <v>0</v>
      </c>
      <c r="AM3111">
        <v>0</v>
      </c>
      <c r="AN3111" t="s">
        <v>156</v>
      </c>
      <c r="AQ3111" s="1">
        <v>43228.392361111109</v>
      </c>
      <c r="AR3111" s="1">
        <v>43228.392361111109</v>
      </c>
      <c r="AT3111" t="s">
        <v>90</v>
      </c>
      <c r="AU3111" t="s">
        <v>1068</v>
      </c>
      <c r="AV3111" t="s">
        <v>93</v>
      </c>
      <c r="AW3111" t="s">
        <v>1069</v>
      </c>
      <c r="AX3111" t="s">
        <v>115</v>
      </c>
      <c r="AY3111" t="s">
        <v>156</v>
      </c>
      <c r="AZ3111">
        <v>0</v>
      </c>
      <c r="BF3111" s="3">
        <v>43228</v>
      </c>
      <c r="BI3111" t="s">
        <v>90</v>
      </c>
      <c r="BK3111" t="s">
        <v>90</v>
      </c>
      <c r="BL3111" s="2">
        <v>1536.6</v>
      </c>
      <c r="BM3111" t="s">
        <v>102</v>
      </c>
      <c r="BN3111" s="1">
        <v>43244.385416666664</v>
      </c>
      <c r="BO3111" t="s">
        <v>97</v>
      </c>
      <c r="BP3111" s="1">
        <v>43228.671527777777</v>
      </c>
      <c r="BQ3111" t="s">
        <v>814</v>
      </c>
      <c r="BU3111" t="s">
        <v>118</v>
      </c>
      <c r="BV3111" t="s">
        <v>119</v>
      </c>
      <c r="BW3111" t="s">
        <v>88</v>
      </c>
      <c r="BY3111" t="s">
        <v>120</v>
      </c>
      <c r="BZ3111" t="s">
        <v>121</v>
      </c>
    </row>
    <row r="3112" spans="1:78" x14ac:dyDescent="0.25">
      <c r="A3112" t="s">
        <v>83</v>
      </c>
      <c r="B3112" t="s">
        <v>84</v>
      </c>
      <c r="C3112" t="s">
        <v>505</v>
      </c>
      <c r="D3112">
        <v>1803002</v>
      </c>
      <c r="E3112" s="1">
        <v>43130.417361111111</v>
      </c>
      <c r="F3112" s="1">
        <v>43139.348611111112</v>
      </c>
      <c r="G3112" s="4">
        <f t="shared" si="48"/>
        <v>2018</v>
      </c>
      <c r="H3112" t="s">
        <v>1084</v>
      </c>
      <c r="I3112" t="s">
        <v>1085</v>
      </c>
      <c r="J3112" t="s">
        <v>1086</v>
      </c>
      <c r="K3112" s="2">
        <v>1496.7</v>
      </c>
      <c r="L3112" s="2">
        <v>1569.57</v>
      </c>
      <c r="M3112">
        <v>334339</v>
      </c>
      <c r="U3112" s="1">
        <v>43139.347222222219</v>
      </c>
      <c r="V3112" s="1">
        <v>43139.347916666666</v>
      </c>
      <c r="X3112" t="s">
        <v>104</v>
      </c>
      <c r="Z3112" t="s">
        <v>89</v>
      </c>
      <c r="AA3112">
        <v>0</v>
      </c>
      <c r="AB3112">
        <v>0</v>
      </c>
      <c r="AC3112">
        <v>0</v>
      </c>
      <c r="AD3112" s="2">
        <v>1569.57</v>
      </c>
      <c r="AE3112" t="s">
        <v>104</v>
      </c>
      <c r="AF3112" t="s">
        <v>505</v>
      </c>
      <c r="AG3112">
        <v>1.66</v>
      </c>
      <c r="AJ3112" t="s">
        <v>90</v>
      </c>
      <c r="AK3112" s="1">
        <v>43130</v>
      </c>
      <c r="AL3112">
        <v>0</v>
      </c>
      <c r="AM3112">
        <v>0</v>
      </c>
      <c r="AN3112" t="s">
        <v>156</v>
      </c>
      <c r="AQ3112" s="1">
        <v>43130.417361111111</v>
      </c>
      <c r="AR3112" s="1">
        <v>43130.417361111111</v>
      </c>
      <c r="AT3112" t="s">
        <v>90</v>
      </c>
      <c r="AU3112" t="s">
        <v>1087</v>
      </c>
      <c r="AV3112" t="s">
        <v>93</v>
      </c>
      <c r="AW3112" t="s">
        <v>1088</v>
      </c>
      <c r="AX3112" t="s">
        <v>115</v>
      </c>
      <c r="AZ3112">
        <v>0</v>
      </c>
      <c r="BF3112" s="3">
        <v>43130</v>
      </c>
      <c r="BI3112" t="s">
        <v>90</v>
      </c>
      <c r="BK3112" t="s">
        <v>90</v>
      </c>
      <c r="BL3112" s="2">
        <v>1569.57</v>
      </c>
      <c r="BM3112" t="s">
        <v>102</v>
      </c>
      <c r="BN3112" s="1">
        <v>43140.347916666666</v>
      </c>
      <c r="BO3112" t="s">
        <v>97</v>
      </c>
      <c r="BP3112" s="1">
        <v>43131.424305555556</v>
      </c>
      <c r="BQ3112" t="s">
        <v>814</v>
      </c>
      <c r="BU3112" t="s">
        <v>118</v>
      </c>
      <c r="BV3112" t="s">
        <v>119</v>
      </c>
      <c r="BW3112" t="s">
        <v>88</v>
      </c>
      <c r="BY3112" t="s">
        <v>120</v>
      </c>
      <c r="BZ3112" t="s">
        <v>121</v>
      </c>
    </row>
    <row r="3113" spans="1:78" x14ac:dyDescent="0.25">
      <c r="A3113" t="s">
        <v>83</v>
      </c>
      <c r="B3113" t="s">
        <v>84</v>
      </c>
      <c r="C3113" t="s">
        <v>506</v>
      </c>
      <c r="D3113">
        <v>1806602</v>
      </c>
      <c r="E3113" s="1">
        <v>43165.334027777775</v>
      </c>
      <c r="F3113" s="1">
        <v>43173.366666666669</v>
      </c>
      <c r="G3113" s="4">
        <f t="shared" si="48"/>
        <v>2018</v>
      </c>
      <c r="H3113" t="s">
        <v>1084</v>
      </c>
      <c r="I3113" t="s">
        <v>1085</v>
      </c>
      <c r="J3113" t="s">
        <v>1086</v>
      </c>
      <c r="K3113" s="2">
        <v>1545.3</v>
      </c>
      <c r="L3113" s="2">
        <v>1627.8</v>
      </c>
      <c r="M3113">
        <v>336495</v>
      </c>
      <c r="U3113" s="1">
        <v>43173.365277777775</v>
      </c>
      <c r="V3113" s="1">
        <v>43173.365972222222</v>
      </c>
      <c r="X3113" t="s">
        <v>104</v>
      </c>
      <c r="Z3113" t="s">
        <v>89</v>
      </c>
      <c r="AA3113">
        <v>0</v>
      </c>
      <c r="AB3113">
        <v>0</v>
      </c>
      <c r="AC3113">
        <v>0</v>
      </c>
      <c r="AD3113" s="2">
        <v>1627.8</v>
      </c>
      <c r="AE3113" t="s">
        <v>104</v>
      </c>
      <c r="AF3113" t="s">
        <v>506</v>
      </c>
      <c r="AG3113">
        <v>1.38</v>
      </c>
      <c r="AJ3113" t="s">
        <v>90</v>
      </c>
      <c r="AK3113" s="1">
        <v>43164</v>
      </c>
      <c r="AL3113">
        <v>0</v>
      </c>
      <c r="AM3113">
        <v>0</v>
      </c>
      <c r="AN3113" t="s">
        <v>156</v>
      </c>
      <c r="AQ3113" s="1">
        <v>43165.334027777775</v>
      </c>
      <c r="AR3113" s="1">
        <v>43165.334027777775</v>
      </c>
      <c r="AT3113" t="s">
        <v>90</v>
      </c>
      <c r="AU3113" t="s">
        <v>1087</v>
      </c>
      <c r="AV3113" t="s">
        <v>93</v>
      </c>
      <c r="AW3113" t="s">
        <v>1088</v>
      </c>
      <c r="AX3113" t="s">
        <v>115</v>
      </c>
      <c r="AZ3113">
        <v>0</v>
      </c>
      <c r="BF3113" s="3">
        <v>43166</v>
      </c>
      <c r="BI3113" t="s">
        <v>90</v>
      </c>
      <c r="BK3113" t="s">
        <v>90</v>
      </c>
      <c r="BL3113" s="2">
        <v>1627.8</v>
      </c>
      <c r="BM3113" t="s">
        <v>102</v>
      </c>
      <c r="BN3113" s="1">
        <v>43174.366666666669</v>
      </c>
      <c r="BO3113" t="s">
        <v>97</v>
      </c>
      <c r="BP3113" s="1">
        <v>43166.504166666666</v>
      </c>
      <c r="BQ3113" t="s">
        <v>814</v>
      </c>
      <c r="BU3113" t="s">
        <v>118</v>
      </c>
      <c r="BV3113" t="s">
        <v>119</v>
      </c>
      <c r="BW3113" t="s">
        <v>88</v>
      </c>
      <c r="BY3113" t="s">
        <v>120</v>
      </c>
      <c r="BZ3113" t="s">
        <v>121</v>
      </c>
    </row>
    <row r="3114" spans="1:78" x14ac:dyDescent="0.25">
      <c r="A3114" t="s">
        <v>83</v>
      </c>
      <c r="B3114" t="s">
        <v>84</v>
      </c>
      <c r="C3114" t="s">
        <v>507</v>
      </c>
      <c r="D3114">
        <v>1805401</v>
      </c>
      <c r="E3114" s="1">
        <v>43154.334027777775</v>
      </c>
      <c r="F3114" s="1">
        <v>43165.355555555558</v>
      </c>
      <c r="G3114" s="4">
        <f t="shared" si="48"/>
        <v>2018</v>
      </c>
      <c r="H3114" t="s">
        <v>109</v>
      </c>
      <c r="I3114" t="s">
        <v>1070</v>
      </c>
      <c r="J3114" t="s">
        <v>111</v>
      </c>
      <c r="K3114" s="2">
        <v>1609</v>
      </c>
      <c r="L3114" s="2">
        <v>1719.81</v>
      </c>
      <c r="M3114">
        <v>336036</v>
      </c>
      <c r="U3114" s="1">
        <v>43165.354166666664</v>
      </c>
      <c r="V3114" s="1">
        <v>43165.354861111111</v>
      </c>
      <c r="X3114" t="s">
        <v>104</v>
      </c>
      <c r="Z3114" t="s">
        <v>89</v>
      </c>
      <c r="AA3114">
        <v>0</v>
      </c>
      <c r="AB3114">
        <v>0</v>
      </c>
      <c r="AC3114">
        <v>0</v>
      </c>
      <c r="AD3114" s="2">
        <v>1719.81</v>
      </c>
      <c r="AE3114" t="s">
        <v>104</v>
      </c>
      <c r="AF3114" t="s">
        <v>507</v>
      </c>
      <c r="AG3114">
        <v>1.46</v>
      </c>
      <c r="AJ3114" t="s">
        <v>90</v>
      </c>
      <c r="AK3114" s="1">
        <v>43153</v>
      </c>
      <c r="AL3114">
        <v>0</v>
      </c>
      <c r="AM3114">
        <v>0</v>
      </c>
      <c r="AN3114" t="s">
        <v>826</v>
      </c>
      <c r="AQ3114" s="1">
        <v>43154.334027777775</v>
      </c>
      <c r="AR3114" s="1">
        <v>43154.334027777775</v>
      </c>
      <c r="AT3114" t="s">
        <v>90</v>
      </c>
      <c r="AU3114" t="s">
        <v>1071</v>
      </c>
      <c r="AV3114" t="s">
        <v>357</v>
      </c>
      <c r="AW3114" t="s">
        <v>1072</v>
      </c>
      <c r="AX3114" t="s">
        <v>115</v>
      </c>
      <c r="AZ3114">
        <v>0</v>
      </c>
      <c r="BF3114" s="3">
        <v>43154</v>
      </c>
      <c r="BI3114" t="s">
        <v>90</v>
      </c>
      <c r="BK3114" t="s">
        <v>90</v>
      </c>
      <c r="BL3114" s="2">
        <v>1719.81</v>
      </c>
      <c r="BM3114" t="s">
        <v>102</v>
      </c>
      <c r="BN3114" s="1">
        <v>43166.354861111111</v>
      </c>
      <c r="BO3114" t="s">
        <v>97</v>
      </c>
      <c r="BP3114" s="1">
        <v>43154.671527777777</v>
      </c>
      <c r="BQ3114" t="s">
        <v>814</v>
      </c>
      <c r="BU3114" t="s">
        <v>118</v>
      </c>
      <c r="BV3114" t="s">
        <v>119</v>
      </c>
      <c r="BW3114" t="s">
        <v>88</v>
      </c>
      <c r="BY3114" t="s">
        <v>120</v>
      </c>
      <c r="BZ3114" t="s">
        <v>121</v>
      </c>
    </row>
    <row r="3115" spans="1:78" x14ac:dyDescent="0.25">
      <c r="A3115" t="s">
        <v>83</v>
      </c>
      <c r="B3115" t="s">
        <v>84</v>
      </c>
      <c r="C3115" t="s">
        <v>190</v>
      </c>
      <c r="D3115">
        <v>1817803</v>
      </c>
      <c r="E3115" s="1">
        <v>43278.334027777775</v>
      </c>
      <c r="F3115" s="1">
        <v>43284.515277777777</v>
      </c>
      <c r="G3115" s="4">
        <f t="shared" si="48"/>
        <v>2018</v>
      </c>
      <c r="H3115" t="s">
        <v>109</v>
      </c>
      <c r="I3115" t="s">
        <v>1070</v>
      </c>
      <c r="J3115" t="s">
        <v>111</v>
      </c>
      <c r="K3115" s="2">
        <v>1598.5</v>
      </c>
      <c r="L3115" s="2">
        <v>1639.77</v>
      </c>
      <c r="M3115">
        <v>343849</v>
      </c>
      <c r="U3115" s="1">
        <v>43284.513888888891</v>
      </c>
      <c r="V3115" s="1">
        <v>43284.51458333333</v>
      </c>
      <c r="X3115" t="s">
        <v>104</v>
      </c>
      <c r="Z3115" t="s">
        <v>89</v>
      </c>
      <c r="AA3115">
        <v>0</v>
      </c>
      <c r="AB3115">
        <v>0</v>
      </c>
      <c r="AC3115">
        <v>0</v>
      </c>
      <c r="AD3115" s="2">
        <v>1639.77</v>
      </c>
      <c r="AE3115" t="s">
        <v>104</v>
      </c>
      <c r="AF3115" t="s">
        <v>190</v>
      </c>
      <c r="AG3115">
        <v>1.4</v>
      </c>
      <c r="AJ3115" t="s">
        <v>90</v>
      </c>
      <c r="AK3115" s="1">
        <v>43278</v>
      </c>
      <c r="AL3115">
        <v>0</v>
      </c>
      <c r="AM3115">
        <v>0</v>
      </c>
      <c r="AN3115" t="s">
        <v>826</v>
      </c>
      <c r="AQ3115" s="1">
        <v>43278.334027777775</v>
      </c>
      <c r="AR3115" s="1">
        <v>43278.334027777775</v>
      </c>
      <c r="AT3115" t="s">
        <v>90</v>
      </c>
      <c r="AU3115" t="s">
        <v>1071</v>
      </c>
      <c r="AV3115" t="s">
        <v>357</v>
      </c>
      <c r="AW3115" t="s">
        <v>1072</v>
      </c>
      <c r="AX3115" t="s">
        <v>115</v>
      </c>
      <c r="AZ3115">
        <v>0</v>
      </c>
      <c r="BF3115" s="3">
        <v>43278</v>
      </c>
      <c r="BI3115" t="s">
        <v>90</v>
      </c>
      <c r="BK3115" t="s">
        <v>90</v>
      </c>
      <c r="BL3115" s="2">
        <v>1639.77</v>
      </c>
      <c r="BM3115" t="s">
        <v>102</v>
      </c>
      <c r="BN3115" s="1">
        <v>43286.515277777777</v>
      </c>
      <c r="BO3115" t="s">
        <v>343</v>
      </c>
      <c r="BP3115" s="1">
        <v>43279.42083333333</v>
      </c>
      <c r="BQ3115" t="s">
        <v>814</v>
      </c>
      <c r="BU3115" t="s">
        <v>118</v>
      </c>
      <c r="BV3115" t="s">
        <v>119</v>
      </c>
      <c r="BW3115" t="s">
        <v>88</v>
      </c>
      <c r="BY3115" t="s">
        <v>120</v>
      </c>
      <c r="BZ3115" t="s">
        <v>121</v>
      </c>
    </row>
    <row r="3116" spans="1:78" x14ac:dyDescent="0.25">
      <c r="A3116" t="s">
        <v>83</v>
      </c>
      <c r="B3116" t="s">
        <v>84</v>
      </c>
      <c r="C3116" t="s">
        <v>510</v>
      </c>
      <c r="D3116">
        <v>1834202</v>
      </c>
      <c r="E3116" s="1">
        <v>43441.334027777775</v>
      </c>
      <c r="F3116" s="1">
        <v>43447.432638888888</v>
      </c>
      <c r="G3116" s="4">
        <f t="shared" si="48"/>
        <v>2018</v>
      </c>
      <c r="H3116" t="s">
        <v>109</v>
      </c>
      <c r="I3116" t="s">
        <v>1080</v>
      </c>
      <c r="J3116" t="s">
        <v>111</v>
      </c>
      <c r="K3116" s="2">
        <v>1568.6</v>
      </c>
      <c r="L3116" s="2">
        <v>1588.64</v>
      </c>
      <c r="M3116">
        <v>353829</v>
      </c>
      <c r="U3116" s="1">
        <v>43447.431944444441</v>
      </c>
      <c r="V3116" s="1">
        <v>43447.432638888888</v>
      </c>
      <c r="X3116" t="s">
        <v>104</v>
      </c>
      <c r="Z3116" t="s">
        <v>89</v>
      </c>
      <c r="AA3116">
        <v>0</v>
      </c>
      <c r="AB3116">
        <v>0</v>
      </c>
      <c r="AC3116">
        <v>0</v>
      </c>
      <c r="AD3116" s="2">
        <v>1588.64</v>
      </c>
      <c r="AE3116" t="s">
        <v>104</v>
      </c>
      <c r="AF3116" t="s">
        <v>510</v>
      </c>
      <c r="AG3116">
        <v>1.44</v>
      </c>
      <c r="AJ3116" t="s">
        <v>90</v>
      </c>
      <c r="AK3116" s="1">
        <v>43442</v>
      </c>
      <c r="AL3116">
        <v>0</v>
      </c>
      <c r="AM3116">
        <v>0</v>
      </c>
      <c r="AN3116" t="s">
        <v>826</v>
      </c>
      <c r="AQ3116" s="1">
        <v>43441.334027777775</v>
      </c>
      <c r="AR3116" s="1">
        <v>43441.334027777775</v>
      </c>
      <c r="AT3116" t="s">
        <v>90</v>
      </c>
      <c r="AU3116" t="s">
        <v>1078</v>
      </c>
      <c r="AV3116" t="s">
        <v>357</v>
      </c>
      <c r="AW3116" t="s">
        <v>1079</v>
      </c>
      <c r="AX3116" t="s">
        <v>115</v>
      </c>
      <c r="AZ3116">
        <v>0</v>
      </c>
      <c r="BI3116" t="s">
        <v>90</v>
      </c>
      <c r="BK3116" t="s">
        <v>90</v>
      </c>
      <c r="BL3116" s="2">
        <v>1588.64</v>
      </c>
      <c r="BM3116" t="s">
        <v>102</v>
      </c>
      <c r="BN3116" s="1">
        <v>43448.433333333334</v>
      </c>
      <c r="BO3116" t="s">
        <v>97</v>
      </c>
      <c r="BP3116" s="1">
        <v>43443.254166666666</v>
      </c>
      <c r="BQ3116" t="s">
        <v>814</v>
      </c>
      <c r="BU3116" t="s">
        <v>118</v>
      </c>
      <c r="BV3116" t="s">
        <v>119</v>
      </c>
      <c r="BW3116" t="s">
        <v>88</v>
      </c>
      <c r="BY3116" t="s">
        <v>120</v>
      </c>
      <c r="BZ3116" t="s">
        <v>121</v>
      </c>
    </row>
    <row r="3117" spans="1:78" x14ac:dyDescent="0.25">
      <c r="A3117" t="s">
        <v>83</v>
      </c>
      <c r="B3117" t="s">
        <v>84</v>
      </c>
      <c r="C3117" t="s">
        <v>510</v>
      </c>
      <c r="D3117">
        <v>1802901</v>
      </c>
      <c r="E3117" s="1">
        <v>43129.25</v>
      </c>
      <c r="F3117" s="1">
        <v>43139.35</v>
      </c>
      <c r="G3117" s="4">
        <f t="shared" si="48"/>
        <v>2018</v>
      </c>
      <c r="H3117" t="s">
        <v>1084</v>
      </c>
      <c r="I3117" t="s">
        <v>1085</v>
      </c>
      <c r="J3117" t="s">
        <v>1086</v>
      </c>
      <c r="K3117" s="2">
        <v>1539.3</v>
      </c>
      <c r="L3117" s="2">
        <v>1615.5</v>
      </c>
      <c r="M3117">
        <v>334045</v>
      </c>
      <c r="U3117" s="1">
        <v>43139.348611111112</v>
      </c>
      <c r="V3117" s="1">
        <v>43139.349305555559</v>
      </c>
      <c r="X3117" t="s">
        <v>104</v>
      </c>
      <c r="Z3117" t="s">
        <v>89</v>
      </c>
      <c r="AA3117">
        <v>0</v>
      </c>
      <c r="AB3117">
        <v>0</v>
      </c>
      <c r="AC3117">
        <v>0</v>
      </c>
      <c r="AD3117" s="2">
        <v>1615.5</v>
      </c>
      <c r="AE3117" t="s">
        <v>104</v>
      </c>
      <c r="AF3117" t="s">
        <v>510</v>
      </c>
      <c r="AG3117">
        <v>1.68</v>
      </c>
      <c r="AJ3117" t="s">
        <v>90</v>
      </c>
      <c r="AK3117" s="1">
        <v>43126</v>
      </c>
      <c r="AL3117">
        <v>0</v>
      </c>
      <c r="AM3117">
        <v>0</v>
      </c>
      <c r="AN3117" t="s">
        <v>156</v>
      </c>
      <c r="AQ3117" s="1">
        <v>43129.25</v>
      </c>
      <c r="AR3117" s="1">
        <v>43129.25</v>
      </c>
      <c r="AT3117" t="s">
        <v>90</v>
      </c>
      <c r="AU3117" t="s">
        <v>1087</v>
      </c>
      <c r="AV3117" t="s">
        <v>93</v>
      </c>
      <c r="AW3117" t="s">
        <v>1088</v>
      </c>
      <c r="AX3117" t="s">
        <v>115</v>
      </c>
      <c r="AY3117" t="s">
        <v>156</v>
      </c>
      <c r="AZ3117">
        <v>0</v>
      </c>
      <c r="BF3117" s="3">
        <v>43129</v>
      </c>
      <c r="BI3117" t="s">
        <v>90</v>
      </c>
      <c r="BK3117" t="s">
        <v>90</v>
      </c>
      <c r="BL3117" s="2">
        <v>1615.5</v>
      </c>
      <c r="BM3117" t="s">
        <v>102</v>
      </c>
      <c r="BN3117" s="1">
        <v>43140.349305555559</v>
      </c>
      <c r="BO3117" t="s">
        <v>97</v>
      </c>
      <c r="BP3117" s="1">
        <v>43129.425694444442</v>
      </c>
      <c r="BQ3117" t="s">
        <v>814</v>
      </c>
      <c r="BU3117" t="s">
        <v>118</v>
      </c>
      <c r="BV3117" t="s">
        <v>119</v>
      </c>
      <c r="BW3117" t="s">
        <v>88</v>
      </c>
      <c r="BY3117" t="s">
        <v>120</v>
      </c>
      <c r="BZ3117" t="s">
        <v>121</v>
      </c>
    </row>
    <row r="3118" spans="1:78" x14ac:dyDescent="0.25">
      <c r="A3118" t="s">
        <v>83</v>
      </c>
      <c r="B3118" t="s">
        <v>84</v>
      </c>
      <c r="C3118" t="s">
        <v>512</v>
      </c>
      <c r="D3118">
        <v>1833403</v>
      </c>
      <c r="E3118" s="1">
        <v>43434.500694444447</v>
      </c>
      <c r="F3118" s="1">
        <v>43449.572222222225</v>
      </c>
      <c r="G3118" s="4">
        <f t="shared" si="48"/>
        <v>2018</v>
      </c>
      <c r="H3118" t="s">
        <v>109</v>
      </c>
      <c r="I3118" t="s">
        <v>1077</v>
      </c>
      <c r="J3118" t="s">
        <v>129</v>
      </c>
      <c r="K3118" s="2">
        <v>1443.8</v>
      </c>
      <c r="L3118" s="2">
        <v>1526.96</v>
      </c>
      <c r="M3118">
        <v>353292</v>
      </c>
      <c r="U3118" s="1">
        <v>43449.571527777778</v>
      </c>
      <c r="V3118" s="1">
        <v>43449.572222222225</v>
      </c>
      <c r="X3118" t="s">
        <v>104</v>
      </c>
      <c r="Z3118" t="s">
        <v>89</v>
      </c>
      <c r="AA3118">
        <v>0</v>
      </c>
      <c r="AB3118">
        <v>0</v>
      </c>
      <c r="AC3118">
        <v>0</v>
      </c>
      <c r="AD3118" s="2">
        <v>1526.96</v>
      </c>
      <c r="AE3118" t="s">
        <v>104</v>
      </c>
      <c r="AF3118" t="s">
        <v>512</v>
      </c>
      <c r="AG3118">
        <v>1.32</v>
      </c>
      <c r="AJ3118" t="s">
        <v>90</v>
      </c>
      <c r="AK3118" s="1">
        <v>43431</v>
      </c>
      <c r="AL3118">
        <v>0</v>
      </c>
      <c r="AM3118">
        <v>0</v>
      </c>
      <c r="AN3118" t="s">
        <v>112</v>
      </c>
      <c r="AQ3118" s="1">
        <v>43434.500694444447</v>
      </c>
      <c r="AR3118" s="1">
        <v>43434.500694444447</v>
      </c>
      <c r="AT3118" t="s">
        <v>90</v>
      </c>
      <c r="AU3118" t="s">
        <v>1078</v>
      </c>
      <c r="AV3118" t="s">
        <v>93</v>
      </c>
      <c r="AW3118" t="s">
        <v>1079</v>
      </c>
      <c r="AX3118" t="s">
        <v>115</v>
      </c>
      <c r="AZ3118">
        <v>0</v>
      </c>
      <c r="BI3118" t="s">
        <v>90</v>
      </c>
      <c r="BK3118" t="s">
        <v>90</v>
      </c>
      <c r="BL3118" s="2">
        <v>1526.96</v>
      </c>
      <c r="BM3118" t="s">
        <v>102</v>
      </c>
      <c r="BN3118" s="1">
        <v>43451.572916666664</v>
      </c>
      <c r="BO3118" t="s">
        <v>343</v>
      </c>
      <c r="BP3118" s="1">
        <v>43436.503472222219</v>
      </c>
      <c r="BQ3118" t="s">
        <v>814</v>
      </c>
      <c r="BU3118" t="s">
        <v>118</v>
      </c>
      <c r="BV3118" t="s">
        <v>119</v>
      </c>
      <c r="BW3118" t="s">
        <v>88</v>
      </c>
      <c r="BY3118" t="s">
        <v>120</v>
      </c>
      <c r="BZ3118" t="s">
        <v>121</v>
      </c>
    </row>
    <row r="3119" spans="1:78" x14ac:dyDescent="0.25">
      <c r="A3119" t="s">
        <v>83</v>
      </c>
      <c r="B3119" t="s">
        <v>84</v>
      </c>
      <c r="C3119" t="s">
        <v>512</v>
      </c>
      <c r="D3119">
        <v>1831111</v>
      </c>
      <c r="E3119" s="1">
        <v>43411.334027777775</v>
      </c>
      <c r="F3119" s="1">
        <v>43417.386805555558</v>
      </c>
      <c r="G3119" s="4">
        <f t="shared" si="48"/>
        <v>2018</v>
      </c>
      <c r="H3119" t="s">
        <v>109</v>
      </c>
      <c r="I3119" t="s">
        <v>870</v>
      </c>
      <c r="J3119" t="s">
        <v>129</v>
      </c>
      <c r="K3119" s="2">
        <v>1443.93</v>
      </c>
      <c r="L3119" s="2">
        <v>1530.1</v>
      </c>
      <c r="M3119">
        <v>351968</v>
      </c>
      <c r="U3119" s="1">
        <v>43417.386111111111</v>
      </c>
      <c r="V3119" s="1">
        <v>43417.386805555558</v>
      </c>
      <c r="X3119" t="s">
        <v>104</v>
      </c>
      <c r="Z3119" t="s">
        <v>89</v>
      </c>
      <c r="AA3119">
        <v>0</v>
      </c>
      <c r="AB3119">
        <v>0</v>
      </c>
      <c r="AC3119">
        <v>0</v>
      </c>
      <c r="AD3119" s="2">
        <v>1530.1</v>
      </c>
      <c r="AE3119" t="s">
        <v>104</v>
      </c>
      <c r="AF3119" t="s">
        <v>512</v>
      </c>
      <c r="AG3119">
        <v>1.41</v>
      </c>
      <c r="AJ3119" t="s">
        <v>90</v>
      </c>
      <c r="AK3119" s="1">
        <v>43411</v>
      </c>
      <c r="AL3119">
        <v>0</v>
      </c>
      <c r="AM3119">
        <v>0</v>
      </c>
      <c r="AN3119" t="s">
        <v>112</v>
      </c>
      <c r="AQ3119" s="1">
        <v>43411.334027777775</v>
      </c>
      <c r="AR3119" s="1">
        <v>43411.334027777775</v>
      </c>
      <c r="AT3119" t="s">
        <v>90</v>
      </c>
      <c r="AU3119" t="s">
        <v>850</v>
      </c>
      <c r="AV3119" t="s">
        <v>93</v>
      </c>
      <c r="AW3119" t="s">
        <v>851</v>
      </c>
      <c r="AX3119" t="s">
        <v>115</v>
      </c>
      <c r="AZ3119">
        <v>0</v>
      </c>
      <c r="BI3119" t="s">
        <v>90</v>
      </c>
      <c r="BK3119" t="s">
        <v>90</v>
      </c>
      <c r="BL3119" s="2">
        <v>1530.1</v>
      </c>
      <c r="BM3119" t="s">
        <v>102</v>
      </c>
      <c r="BN3119" s="1">
        <v>43418.387499999997</v>
      </c>
      <c r="BO3119" t="s">
        <v>97</v>
      </c>
      <c r="BP3119" s="1">
        <v>43412.336805555555</v>
      </c>
      <c r="BQ3119" t="s">
        <v>814</v>
      </c>
      <c r="BU3119" t="s">
        <v>118</v>
      </c>
      <c r="BV3119" t="s">
        <v>119</v>
      </c>
      <c r="BW3119" t="s">
        <v>88</v>
      </c>
      <c r="BY3119" t="s">
        <v>120</v>
      </c>
      <c r="BZ3119" t="s">
        <v>121</v>
      </c>
    </row>
    <row r="3120" spans="1:78" x14ac:dyDescent="0.25">
      <c r="A3120" t="s">
        <v>83</v>
      </c>
      <c r="B3120" t="s">
        <v>84</v>
      </c>
      <c r="C3120" t="s">
        <v>512</v>
      </c>
      <c r="D3120">
        <v>1824011</v>
      </c>
      <c r="E3120" s="1">
        <v>43340.334027777775</v>
      </c>
      <c r="F3120" s="1">
        <v>43356.361805555556</v>
      </c>
      <c r="G3120" s="4">
        <f t="shared" si="48"/>
        <v>2018</v>
      </c>
      <c r="H3120" t="s">
        <v>109</v>
      </c>
      <c r="I3120" t="s">
        <v>1070</v>
      </c>
      <c r="J3120" t="s">
        <v>111</v>
      </c>
      <c r="K3120" s="2">
        <v>1489</v>
      </c>
      <c r="L3120" s="2">
        <v>1651.77</v>
      </c>
      <c r="M3120">
        <v>347792</v>
      </c>
      <c r="U3120" s="1">
        <v>43356.36041666667</v>
      </c>
      <c r="V3120" s="1">
        <v>43356.361111111109</v>
      </c>
      <c r="X3120" t="s">
        <v>104</v>
      </c>
      <c r="Z3120" t="s">
        <v>89</v>
      </c>
      <c r="AA3120">
        <v>0</v>
      </c>
      <c r="AB3120">
        <v>0</v>
      </c>
      <c r="AC3120">
        <v>0</v>
      </c>
      <c r="AD3120" s="2">
        <v>1651.77</v>
      </c>
      <c r="AE3120" t="s">
        <v>104</v>
      </c>
      <c r="AF3120" t="s">
        <v>512</v>
      </c>
      <c r="AG3120">
        <v>1.57</v>
      </c>
      <c r="AJ3120" t="s">
        <v>90</v>
      </c>
      <c r="AK3120" s="1">
        <v>43340</v>
      </c>
      <c r="AL3120">
        <v>0</v>
      </c>
      <c r="AM3120">
        <v>0</v>
      </c>
      <c r="AN3120" t="s">
        <v>826</v>
      </c>
      <c r="AQ3120" s="1">
        <v>43340.334027777775</v>
      </c>
      <c r="AR3120" s="1">
        <v>43340.334027777775</v>
      </c>
      <c r="AT3120" t="s">
        <v>90</v>
      </c>
      <c r="AU3120" t="s">
        <v>1071</v>
      </c>
      <c r="AV3120" t="s">
        <v>357</v>
      </c>
      <c r="AW3120" t="s">
        <v>1072</v>
      </c>
      <c r="AX3120" t="s">
        <v>115</v>
      </c>
      <c r="AZ3120">
        <v>0</v>
      </c>
      <c r="BF3120" s="3">
        <v>43340</v>
      </c>
      <c r="BI3120" t="s">
        <v>90</v>
      </c>
      <c r="BK3120" t="s">
        <v>90</v>
      </c>
      <c r="BL3120" s="2">
        <v>1651.77</v>
      </c>
      <c r="BM3120" t="s">
        <v>102</v>
      </c>
      <c r="BN3120" s="1">
        <v>43357.361805555556</v>
      </c>
      <c r="BO3120" t="s">
        <v>97</v>
      </c>
      <c r="BP3120" s="1">
        <v>43341.42083333333</v>
      </c>
      <c r="BQ3120" t="s">
        <v>814</v>
      </c>
      <c r="BU3120" t="s">
        <v>118</v>
      </c>
      <c r="BV3120" t="s">
        <v>119</v>
      </c>
      <c r="BW3120" t="s">
        <v>88</v>
      </c>
      <c r="BY3120" t="s">
        <v>120</v>
      </c>
      <c r="BZ3120" t="s">
        <v>121</v>
      </c>
    </row>
    <row r="3121" spans="1:78" x14ac:dyDescent="0.25">
      <c r="A3121" t="s">
        <v>83</v>
      </c>
      <c r="B3121" t="s">
        <v>84</v>
      </c>
      <c r="C3121" t="s">
        <v>512</v>
      </c>
      <c r="D3121">
        <v>1815706</v>
      </c>
      <c r="E3121" s="1">
        <v>43257.542361111111</v>
      </c>
      <c r="F3121" s="1">
        <v>43263.425694444442</v>
      </c>
      <c r="G3121" s="4">
        <f t="shared" si="48"/>
        <v>2018</v>
      </c>
      <c r="H3121" t="s">
        <v>109</v>
      </c>
      <c r="I3121" t="s">
        <v>1070</v>
      </c>
      <c r="J3121" t="s">
        <v>111</v>
      </c>
      <c r="K3121" s="2">
        <v>1678.1</v>
      </c>
      <c r="L3121" s="2">
        <v>1784.33</v>
      </c>
      <c r="M3121">
        <v>342408</v>
      </c>
      <c r="U3121" s="1">
        <v>43263.424305555556</v>
      </c>
      <c r="V3121" s="1">
        <v>43263.425000000003</v>
      </c>
      <c r="X3121" t="s">
        <v>104</v>
      </c>
      <c r="Z3121" t="s">
        <v>89</v>
      </c>
      <c r="AA3121">
        <v>0</v>
      </c>
      <c r="AB3121">
        <v>0</v>
      </c>
      <c r="AC3121">
        <v>0</v>
      </c>
      <c r="AD3121" s="2">
        <v>1784.33</v>
      </c>
      <c r="AE3121" t="s">
        <v>104</v>
      </c>
      <c r="AF3121" t="s">
        <v>512</v>
      </c>
      <c r="AG3121">
        <v>1.58</v>
      </c>
      <c r="AJ3121" t="s">
        <v>90</v>
      </c>
      <c r="AK3121" s="1">
        <v>43257</v>
      </c>
      <c r="AL3121">
        <v>0</v>
      </c>
      <c r="AM3121">
        <v>0</v>
      </c>
      <c r="AN3121" t="s">
        <v>826</v>
      </c>
      <c r="AQ3121" s="1">
        <v>43257.542361111111</v>
      </c>
      <c r="AR3121" s="1">
        <v>43257.542361111111</v>
      </c>
      <c r="AT3121" t="s">
        <v>90</v>
      </c>
      <c r="AU3121" t="s">
        <v>1071</v>
      </c>
      <c r="AV3121" t="s">
        <v>357</v>
      </c>
      <c r="AW3121" t="s">
        <v>1072</v>
      </c>
      <c r="AX3121" t="s">
        <v>115</v>
      </c>
      <c r="AZ3121">
        <v>0</v>
      </c>
      <c r="BF3121" s="3">
        <v>43257</v>
      </c>
      <c r="BI3121" t="s">
        <v>90</v>
      </c>
      <c r="BK3121" t="s">
        <v>90</v>
      </c>
      <c r="BL3121" s="2">
        <v>1784.33</v>
      </c>
      <c r="BM3121" t="s">
        <v>102</v>
      </c>
      <c r="BN3121" s="1">
        <v>43264.426388888889</v>
      </c>
      <c r="BO3121" t="s">
        <v>343</v>
      </c>
      <c r="BP3121" s="1">
        <v>43258.71875</v>
      </c>
      <c r="BQ3121" t="s">
        <v>814</v>
      </c>
      <c r="BU3121" t="s">
        <v>118</v>
      </c>
      <c r="BV3121" t="s">
        <v>119</v>
      </c>
      <c r="BW3121" t="s">
        <v>88</v>
      </c>
      <c r="BY3121" t="s">
        <v>120</v>
      </c>
      <c r="BZ3121" t="s">
        <v>121</v>
      </c>
    </row>
    <row r="3122" spans="1:78" x14ac:dyDescent="0.25">
      <c r="A3122" t="s">
        <v>83</v>
      </c>
      <c r="B3122" t="s">
        <v>84</v>
      </c>
      <c r="C3122" t="s">
        <v>889</v>
      </c>
      <c r="D3122">
        <v>1818102</v>
      </c>
      <c r="E3122" s="1">
        <v>43280.334027777775</v>
      </c>
      <c r="F3122" s="1">
        <v>43287.461111111108</v>
      </c>
      <c r="G3122" s="4">
        <f t="shared" si="48"/>
        <v>2018</v>
      </c>
      <c r="H3122" t="s">
        <v>1064</v>
      </c>
      <c r="I3122" t="s">
        <v>1065</v>
      </c>
      <c r="J3122" t="s">
        <v>1066</v>
      </c>
      <c r="K3122" s="2">
        <v>1427</v>
      </c>
      <c r="L3122" s="2">
        <v>1629.15</v>
      </c>
      <c r="M3122">
        <v>343973</v>
      </c>
      <c r="U3122" s="1">
        <v>43287.459722222222</v>
      </c>
      <c r="V3122" s="1">
        <v>43287.460416666669</v>
      </c>
      <c r="X3122" t="s">
        <v>104</v>
      </c>
      <c r="Z3122" t="s">
        <v>89</v>
      </c>
      <c r="AA3122">
        <v>0</v>
      </c>
      <c r="AB3122">
        <v>0</v>
      </c>
      <c r="AC3122">
        <v>0</v>
      </c>
      <c r="AD3122" s="2">
        <v>1629.15</v>
      </c>
      <c r="AE3122" t="s">
        <v>104</v>
      </c>
      <c r="AF3122" t="s">
        <v>889</v>
      </c>
      <c r="AG3122">
        <v>1.62</v>
      </c>
      <c r="AJ3122" t="s">
        <v>90</v>
      </c>
      <c r="AK3122" s="1">
        <v>43280</v>
      </c>
      <c r="AL3122">
        <v>0</v>
      </c>
      <c r="AM3122">
        <v>0</v>
      </c>
      <c r="AN3122" t="s">
        <v>156</v>
      </c>
      <c r="AQ3122" s="1">
        <v>43280.334027777775</v>
      </c>
      <c r="AR3122" s="1">
        <v>43280.334027777775</v>
      </c>
      <c r="AT3122" t="s">
        <v>90</v>
      </c>
      <c r="AU3122" t="s">
        <v>1068</v>
      </c>
      <c r="AV3122" t="s">
        <v>93</v>
      </c>
      <c r="AW3122" t="s">
        <v>1069</v>
      </c>
      <c r="AX3122" t="s">
        <v>115</v>
      </c>
      <c r="AZ3122">
        <v>0</v>
      </c>
      <c r="BF3122" s="3">
        <v>43280</v>
      </c>
      <c r="BI3122" t="s">
        <v>90</v>
      </c>
      <c r="BK3122" t="s">
        <v>90</v>
      </c>
      <c r="BL3122" s="2">
        <v>1629.15</v>
      </c>
      <c r="BM3122" t="s">
        <v>102</v>
      </c>
      <c r="BN3122" s="1">
        <v>43290.461805555555</v>
      </c>
      <c r="BO3122" t="s">
        <v>343</v>
      </c>
      <c r="BP3122" s="1">
        <v>43281.587500000001</v>
      </c>
      <c r="BQ3122" t="s">
        <v>814</v>
      </c>
      <c r="BU3122" t="s">
        <v>118</v>
      </c>
      <c r="BV3122" t="s">
        <v>119</v>
      </c>
      <c r="BW3122" t="s">
        <v>88</v>
      </c>
      <c r="BY3122" t="s">
        <v>120</v>
      </c>
      <c r="BZ3122" t="s">
        <v>121</v>
      </c>
    </row>
    <row r="3123" spans="1:78" x14ac:dyDescent="0.25">
      <c r="A3123" t="s">
        <v>83</v>
      </c>
      <c r="B3123" t="s">
        <v>84</v>
      </c>
      <c r="C3123" t="s">
        <v>889</v>
      </c>
      <c r="D3123">
        <v>1814101</v>
      </c>
      <c r="E3123" s="1">
        <v>43238.292361111111</v>
      </c>
      <c r="F3123" s="1">
        <v>43249.405555555553</v>
      </c>
      <c r="G3123" s="4">
        <f t="shared" si="48"/>
        <v>2018</v>
      </c>
      <c r="H3123" t="s">
        <v>1064</v>
      </c>
      <c r="I3123" t="s">
        <v>1065</v>
      </c>
      <c r="J3123" t="s">
        <v>1066</v>
      </c>
      <c r="K3123" s="2">
        <v>1500.8</v>
      </c>
      <c r="L3123" s="2">
        <v>1516.94</v>
      </c>
      <c r="M3123">
        <v>341124</v>
      </c>
      <c r="U3123" s="1">
        <v>43249.404166666667</v>
      </c>
      <c r="V3123" s="1">
        <v>43249.404861111114</v>
      </c>
      <c r="X3123" t="s">
        <v>104</v>
      </c>
      <c r="Z3123" t="s">
        <v>89</v>
      </c>
      <c r="AA3123">
        <v>0</v>
      </c>
      <c r="AB3123">
        <v>0</v>
      </c>
      <c r="AC3123">
        <v>0</v>
      </c>
      <c r="AD3123" s="2">
        <v>1516.94</v>
      </c>
      <c r="AE3123" t="s">
        <v>104</v>
      </c>
      <c r="AF3123" t="s">
        <v>889</v>
      </c>
      <c r="AG3123">
        <v>1.55</v>
      </c>
      <c r="AJ3123" t="s">
        <v>90</v>
      </c>
      <c r="AK3123" s="1">
        <v>43234</v>
      </c>
      <c r="AL3123">
        <v>0</v>
      </c>
      <c r="AM3123">
        <v>0</v>
      </c>
      <c r="AN3123" t="s">
        <v>156</v>
      </c>
      <c r="AQ3123" s="1">
        <v>43238.292361111111</v>
      </c>
      <c r="AR3123" s="1">
        <v>43238.292361111111</v>
      </c>
      <c r="AT3123" t="s">
        <v>90</v>
      </c>
      <c r="AU3123" t="s">
        <v>1068</v>
      </c>
      <c r="AV3123" t="s">
        <v>93</v>
      </c>
      <c r="AW3123" t="s">
        <v>1069</v>
      </c>
      <c r="AX3123" t="s">
        <v>115</v>
      </c>
      <c r="AZ3123">
        <v>0</v>
      </c>
      <c r="BF3123" s="3">
        <v>43238</v>
      </c>
      <c r="BI3123" t="s">
        <v>90</v>
      </c>
      <c r="BK3123" t="s">
        <v>90</v>
      </c>
      <c r="BL3123" s="2">
        <v>1516.94</v>
      </c>
      <c r="BM3123" t="s">
        <v>102</v>
      </c>
      <c r="BN3123" s="1">
        <v>43250.405555555553</v>
      </c>
      <c r="BO3123" t="s">
        <v>97</v>
      </c>
      <c r="BP3123" s="1">
        <v>43241.424305555556</v>
      </c>
      <c r="BQ3123" t="s">
        <v>814</v>
      </c>
      <c r="BU3123" t="s">
        <v>118</v>
      </c>
      <c r="BV3123" t="s">
        <v>119</v>
      </c>
      <c r="BW3123" t="s">
        <v>88</v>
      </c>
      <c r="BY3123" t="s">
        <v>120</v>
      </c>
      <c r="BZ3123" t="s">
        <v>121</v>
      </c>
    </row>
    <row r="3124" spans="1:78" x14ac:dyDescent="0.25">
      <c r="A3124" t="s">
        <v>83</v>
      </c>
      <c r="B3124" t="s">
        <v>84</v>
      </c>
      <c r="C3124" t="s">
        <v>889</v>
      </c>
      <c r="D3124">
        <v>1810302</v>
      </c>
      <c r="E3124" s="1">
        <v>43203.459027777775</v>
      </c>
      <c r="F3124" s="1">
        <v>43216.412499999999</v>
      </c>
      <c r="G3124" s="4">
        <f t="shared" si="48"/>
        <v>2018</v>
      </c>
      <c r="H3124" t="s">
        <v>109</v>
      </c>
      <c r="I3124" t="s">
        <v>1070</v>
      </c>
      <c r="J3124" t="s">
        <v>111</v>
      </c>
      <c r="K3124" s="2">
        <v>1704.6</v>
      </c>
      <c r="L3124" s="2">
        <v>1786.32</v>
      </c>
      <c r="M3124">
        <v>338789</v>
      </c>
      <c r="U3124" s="1">
        <v>43216.411111111112</v>
      </c>
      <c r="V3124" s="1">
        <v>43216.411805555559</v>
      </c>
      <c r="X3124" t="s">
        <v>104</v>
      </c>
      <c r="Z3124" t="s">
        <v>89</v>
      </c>
      <c r="AA3124">
        <v>0</v>
      </c>
      <c r="AB3124">
        <v>0</v>
      </c>
      <c r="AC3124">
        <v>0</v>
      </c>
      <c r="AD3124" s="2">
        <v>1786.32</v>
      </c>
      <c r="AE3124" t="s">
        <v>104</v>
      </c>
      <c r="AF3124" t="s">
        <v>889</v>
      </c>
      <c r="AG3124">
        <v>1.36</v>
      </c>
      <c r="AJ3124" t="s">
        <v>90</v>
      </c>
      <c r="AK3124" s="1">
        <v>43203</v>
      </c>
      <c r="AL3124">
        <v>0</v>
      </c>
      <c r="AM3124">
        <v>0</v>
      </c>
      <c r="AN3124" t="s">
        <v>826</v>
      </c>
      <c r="AQ3124" s="1">
        <v>43203.459027777775</v>
      </c>
      <c r="AR3124" s="1">
        <v>43203.459027777775</v>
      </c>
      <c r="AT3124" t="s">
        <v>90</v>
      </c>
      <c r="AU3124" t="s">
        <v>1071</v>
      </c>
      <c r="AV3124" t="s">
        <v>357</v>
      </c>
      <c r="AW3124" t="s">
        <v>1072</v>
      </c>
      <c r="AX3124" t="s">
        <v>115</v>
      </c>
      <c r="AZ3124">
        <v>0</v>
      </c>
      <c r="BF3124" s="3">
        <v>43203</v>
      </c>
      <c r="BI3124" t="s">
        <v>90</v>
      </c>
      <c r="BK3124" t="s">
        <v>90</v>
      </c>
      <c r="BL3124" s="2">
        <v>1786.32</v>
      </c>
      <c r="BM3124" t="s">
        <v>102</v>
      </c>
      <c r="BN3124" s="1">
        <v>43217.412499999999</v>
      </c>
      <c r="BO3124" t="s">
        <v>97</v>
      </c>
      <c r="BP3124" s="1">
        <v>43204.421527777777</v>
      </c>
      <c r="BQ3124" t="s">
        <v>814</v>
      </c>
      <c r="BU3124" t="s">
        <v>118</v>
      </c>
      <c r="BV3124" t="s">
        <v>119</v>
      </c>
      <c r="BW3124" t="s">
        <v>88</v>
      </c>
      <c r="BY3124" t="s">
        <v>120</v>
      </c>
      <c r="BZ3124" t="s">
        <v>121</v>
      </c>
    </row>
    <row r="3125" spans="1:78" x14ac:dyDescent="0.25">
      <c r="A3125" t="s">
        <v>83</v>
      </c>
      <c r="B3125" t="s">
        <v>84</v>
      </c>
      <c r="C3125" t="s">
        <v>889</v>
      </c>
      <c r="D3125">
        <v>1802405</v>
      </c>
      <c r="E3125" s="1">
        <v>43124.625694444447</v>
      </c>
      <c r="F3125" s="1">
        <v>43131.365277777775</v>
      </c>
      <c r="G3125" s="4">
        <f t="shared" si="48"/>
        <v>2018</v>
      </c>
      <c r="H3125" t="s">
        <v>109</v>
      </c>
      <c r="I3125" t="s">
        <v>1070</v>
      </c>
      <c r="J3125" t="s">
        <v>111</v>
      </c>
      <c r="K3125" s="2">
        <v>1578</v>
      </c>
      <c r="L3125" s="2">
        <v>1702.46</v>
      </c>
      <c r="M3125">
        <v>333824</v>
      </c>
      <c r="U3125" s="1">
        <v>43130.429166666669</v>
      </c>
      <c r="V3125" s="1">
        <v>43130.429861111108</v>
      </c>
      <c r="X3125" t="s">
        <v>104</v>
      </c>
      <c r="Z3125" t="s">
        <v>89</v>
      </c>
      <c r="AA3125">
        <v>0</v>
      </c>
      <c r="AB3125">
        <v>0</v>
      </c>
      <c r="AC3125">
        <v>0</v>
      </c>
      <c r="AD3125" s="2">
        <v>1702.46</v>
      </c>
      <c r="AE3125" t="s">
        <v>104</v>
      </c>
      <c r="AF3125" t="s">
        <v>889</v>
      </c>
      <c r="AG3125">
        <v>1.5</v>
      </c>
      <c r="AJ3125" t="s">
        <v>90</v>
      </c>
      <c r="AK3125" s="1">
        <v>43124</v>
      </c>
      <c r="AL3125">
        <v>0</v>
      </c>
      <c r="AM3125">
        <v>0</v>
      </c>
      <c r="AN3125" t="s">
        <v>826</v>
      </c>
      <c r="AQ3125" s="1">
        <v>43124.625694444447</v>
      </c>
      <c r="AR3125" s="1">
        <v>43124.625694444447</v>
      </c>
      <c r="AT3125" t="s">
        <v>90</v>
      </c>
      <c r="AU3125" t="s">
        <v>1071</v>
      </c>
      <c r="AV3125" t="s">
        <v>357</v>
      </c>
      <c r="AW3125" t="s">
        <v>1072</v>
      </c>
      <c r="AX3125" t="s">
        <v>115</v>
      </c>
      <c r="AZ3125">
        <v>0</v>
      </c>
      <c r="BF3125" s="3">
        <v>43124</v>
      </c>
      <c r="BI3125" t="s">
        <v>90</v>
      </c>
      <c r="BK3125" t="s">
        <v>90</v>
      </c>
      <c r="BL3125" s="2">
        <v>1702.46</v>
      </c>
      <c r="BM3125" t="s">
        <v>102</v>
      </c>
      <c r="BN3125" s="1">
        <v>43132.364583333336</v>
      </c>
      <c r="BO3125" t="s">
        <v>97</v>
      </c>
      <c r="BP3125" s="1">
        <v>43125.509027777778</v>
      </c>
      <c r="BQ3125" t="s">
        <v>814</v>
      </c>
      <c r="BU3125" t="s">
        <v>118</v>
      </c>
      <c r="BV3125" t="s">
        <v>119</v>
      </c>
      <c r="BW3125" t="s">
        <v>88</v>
      </c>
      <c r="BY3125" t="s">
        <v>120</v>
      </c>
      <c r="BZ3125" t="s">
        <v>121</v>
      </c>
    </row>
    <row r="3126" spans="1:78" x14ac:dyDescent="0.25">
      <c r="A3126" t="s">
        <v>83</v>
      </c>
      <c r="B3126" t="s">
        <v>84</v>
      </c>
      <c r="C3126" t="s">
        <v>890</v>
      </c>
      <c r="D3126">
        <v>1806405</v>
      </c>
      <c r="E3126" s="1">
        <v>43164.417361111111</v>
      </c>
      <c r="F3126" s="1">
        <v>43169.40347222222</v>
      </c>
      <c r="G3126" s="4">
        <f t="shared" si="48"/>
        <v>2018</v>
      </c>
      <c r="H3126" t="s">
        <v>109</v>
      </c>
      <c r="I3126" t="s">
        <v>1073</v>
      </c>
      <c r="J3126" t="s">
        <v>129</v>
      </c>
      <c r="K3126" s="2">
        <v>1535.1</v>
      </c>
      <c r="L3126" s="2">
        <v>1524.24</v>
      </c>
      <c r="M3126">
        <v>336426</v>
      </c>
      <c r="U3126" s="1">
        <v>43169.402083333334</v>
      </c>
      <c r="V3126" s="1">
        <v>43169.402777777781</v>
      </c>
      <c r="X3126" t="s">
        <v>104</v>
      </c>
      <c r="Z3126" t="s">
        <v>89</v>
      </c>
      <c r="AA3126">
        <v>0</v>
      </c>
      <c r="AB3126">
        <v>0</v>
      </c>
      <c r="AC3126">
        <v>0</v>
      </c>
      <c r="AD3126" s="2">
        <v>1524.24</v>
      </c>
      <c r="AE3126" t="s">
        <v>104</v>
      </c>
      <c r="AF3126" t="s">
        <v>890</v>
      </c>
      <c r="AG3126">
        <v>1.38</v>
      </c>
      <c r="AJ3126" t="s">
        <v>90</v>
      </c>
      <c r="AK3126" s="1">
        <v>43163</v>
      </c>
      <c r="AL3126">
        <v>0</v>
      </c>
      <c r="AM3126">
        <v>0</v>
      </c>
      <c r="AN3126" t="s">
        <v>112</v>
      </c>
      <c r="AQ3126" s="1">
        <v>43164.417361111111</v>
      </c>
      <c r="AR3126" s="1">
        <v>43164.417361111111</v>
      </c>
      <c r="AT3126" t="s">
        <v>90</v>
      </c>
      <c r="AU3126" t="s">
        <v>1071</v>
      </c>
      <c r="AV3126" t="s">
        <v>93</v>
      </c>
      <c r="AW3126" t="s">
        <v>1072</v>
      </c>
      <c r="AX3126" t="s">
        <v>115</v>
      </c>
      <c r="AZ3126">
        <v>0</v>
      </c>
      <c r="BF3126" s="3">
        <v>43164</v>
      </c>
      <c r="BI3126" t="s">
        <v>90</v>
      </c>
      <c r="BK3126" t="s">
        <v>90</v>
      </c>
      <c r="BL3126" s="2">
        <v>1524.24</v>
      </c>
      <c r="BM3126" t="s">
        <v>102</v>
      </c>
      <c r="BN3126" s="1">
        <v>43171.402777777781</v>
      </c>
      <c r="BO3126" t="s">
        <v>97</v>
      </c>
      <c r="BP3126" s="1">
        <v>43165.42083333333</v>
      </c>
      <c r="BQ3126" t="s">
        <v>814</v>
      </c>
      <c r="BU3126" t="s">
        <v>118</v>
      </c>
      <c r="BV3126" t="s">
        <v>119</v>
      </c>
      <c r="BW3126" t="s">
        <v>88</v>
      </c>
      <c r="BY3126" t="s">
        <v>120</v>
      </c>
      <c r="BZ3126" t="s">
        <v>121</v>
      </c>
    </row>
    <row r="3127" spans="1:78" x14ac:dyDescent="0.25">
      <c r="A3127" t="s">
        <v>83</v>
      </c>
      <c r="B3127" t="s">
        <v>84</v>
      </c>
      <c r="C3127" t="s">
        <v>891</v>
      </c>
      <c r="D3127">
        <v>1821401</v>
      </c>
      <c r="E3127" s="1">
        <v>43314.334027777775</v>
      </c>
      <c r="F3127" s="1">
        <v>43320.435416666667</v>
      </c>
      <c r="G3127" s="4">
        <f t="shared" si="48"/>
        <v>2018</v>
      </c>
      <c r="H3127" t="s">
        <v>109</v>
      </c>
      <c r="I3127" t="s">
        <v>849</v>
      </c>
      <c r="J3127" t="s">
        <v>111</v>
      </c>
      <c r="K3127" s="2">
        <v>1584.2</v>
      </c>
      <c r="L3127" s="2">
        <v>1621.97</v>
      </c>
      <c r="M3127">
        <v>346144</v>
      </c>
      <c r="U3127" s="1">
        <v>43320.434027777781</v>
      </c>
      <c r="V3127" s="1">
        <v>43320.43472222222</v>
      </c>
      <c r="X3127" t="s">
        <v>104</v>
      </c>
      <c r="Z3127" t="s">
        <v>89</v>
      </c>
      <c r="AA3127">
        <v>0</v>
      </c>
      <c r="AB3127">
        <v>0</v>
      </c>
      <c r="AC3127">
        <v>0</v>
      </c>
      <c r="AD3127" s="2">
        <v>1621.97</v>
      </c>
      <c r="AE3127" t="s">
        <v>104</v>
      </c>
      <c r="AF3127" t="s">
        <v>891</v>
      </c>
      <c r="AG3127">
        <v>1.51</v>
      </c>
      <c r="AJ3127" t="s">
        <v>90</v>
      </c>
      <c r="AK3127" s="1">
        <v>43307</v>
      </c>
      <c r="AL3127">
        <v>0</v>
      </c>
      <c r="AM3127">
        <v>0</v>
      </c>
      <c r="AN3127" t="s">
        <v>826</v>
      </c>
      <c r="AQ3127" s="1">
        <v>43314.334027777775</v>
      </c>
      <c r="AR3127" s="1">
        <v>43314.334027777775</v>
      </c>
      <c r="AT3127" t="s">
        <v>90</v>
      </c>
      <c r="AU3127" t="s">
        <v>850</v>
      </c>
      <c r="AV3127" t="s">
        <v>357</v>
      </c>
      <c r="AW3127" t="s">
        <v>851</v>
      </c>
      <c r="AX3127" t="s">
        <v>115</v>
      </c>
      <c r="AZ3127">
        <v>0</v>
      </c>
      <c r="BF3127" s="3">
        <v>43314</v>
      </c>
      <c r="BI3127" t="s">
        <v>90</v>
      </c>
      <c r="BK3127" t="s">
        <v>90</v>
      </c>
      <c r="BL3127" s="2">
        <v>1621.97</v>
      </c>
      <c r="BM3127" t="s">
        <v>102</v>
      </c>
      <c r="BN3127" s="1">
        <v>43321.436111111114</v>
      </c>
      <c r="BO3127" t="s">
        <v>343</v>
      </c>
      <c r="BP3127" s="1">
        <v>43315.550694444442</v>
      </c>
      <c r="BQ3127" t="s">
        <v>814</v>
      </c>
      <c r="BU3127" t="s">
        <v>118</v>
      </c>
      <c r="BV3127" t="s">
        <v>119</v>
      </c>
      <c r="BW3127" t="s">
        <v>88</v>
      </c>
      <c r="BY3127" t="s">
        <v>120</v>
      </c>
      <c r="BZ3127" t="s">
        <v>121</v>
      </c>
    </row>
    <row r="3128" spans="1:78" x14ac:dyDescent="0.25">
      <c r="A3128" t="s">
        <v>83</v>
      </c>
      <c r="B3128" t="s">
        <v>84</v>
      </c>
      <c r="C3128" t="s">
        <v>891</v>
      </c>
      <c r="D3128">
        <v>1815604</v>
      </c>
      <c r="E3128" s="1">
        <v>43256.417361111111</v>
      </c>
      <c r="F3128" s="1">
        <v>43265.45208333333</v>
      </c>
      <c r="G3128" s="4">
        <f t="shared" si="48"/>
        <v>2018</v>
      </c>
      <c r="H3128" t="s">
        <v>109</v>
      </c>
      <c r="I3128" t="s">
        <v>870</v>
      </c>
      <c r="J3128" t="s">
        <v>129</v>
      </c>
      <c r="K3128" s="2">
        <v>1496.6</v>
      </c>
      <c r="L3128" s="2">
        <v>1651.42</v>
      </c>
      <c r="M3128">
        <v>342275</v>
      </c>
      <c r="U3128" s="1">
        <v>43265.450694444444</v>
      </c>
      <c r="V3128" s="1">
        <v>43265.451388888891</v>
      </c>
      <c r="X3128" t="s">
        <v>104</v>
      </c>
      <c r="Z3128" t="s">
        <v>89</v>
      </c>
      <c r="AA3128">
        <v>0</v>
      </c>
      <c r="AB3128">
        <v>0</v>
      </c>
      <c r="AC3128">
        <v>0</v>
      </c>
      <c r="AD3128" s="2">
        <v>1651.42</v>
      </c>
      <c r="AE3128" t="s">
        <v>104</v>
      </c>
      <c r="AF3128" t="s">
        <v>891</v>
      </c>
      <c r="AG3128">
        <v>1.29</v>
      </c>
      <c r="AJ3128" t="s">
        <v>90</v>
      </c>
      <c r="AK3128" s="1">
        <v>43247</v>
      </c>
      <c r="AL3128">
        <v>0</v>
      </c>
      <c r="AM3128">
        <v>0</v>
      </c>
      <c r="AN3128" t="s">
        <v>112</v>
      </c>
      <c r="AQ3128" s="1">
        <v>43256.417361111111</v>
      </c>
      <c r="AR3128" s="1">
        <v>43256.417361111111</v>
      </c>
      <c r="AT3128" t="s">
        <v>90</v>
      </c>
      <c r="AU3128" t="s">
        <v>850</v>
      </c>
      <c r="AV3128" t="s">
        <v>93</v>
      </c>
      <c r="AW3128" t="s">
        <v>851</v>
      </c>
      <c r="AX3128" t="s">
        <v>115</v>
      </c>
      <c r="AZ3128">
        <v>0</v>
      </c>
      <c r="BF3128" s="3">
        <v>43256</v>
      </c>
      <c r="BI3128" t="s">
        <v>90</v>
      </c>
      <c r="BK3128" t="s">
        <v>90</v>
      </c>
      <c r="BL3128" s="2">
        <v>1651.42</v>
      </c>
      <c r="BM3128" t="s">
        <v>102</v>
      </c>
      <c r="BN3128" s="1">
        <v>43266.45208333333</v>
      </c>
      <c r="BO3128" t="s">
        <v>343</v>
      </c>
      <c r="BP3128" s="1">
        <v>43257.422222222223</v>
      </c>
      <c r="BQ3128" t="s">
        <v>814</v>
      </c>
      <c r="BU3128" t="s">
        <v>118</v>
      </c>
      <c r="BV3128" t="s">
        <v>119</v>
      </c>
      <c r="BW3128" t="s">
        <v>88</v>
      </c>
      <c r="BY3128" t="s">
        <v>120</v>
      </c>
      <c r="BZ3128" t="s">
        <v>121</v>
      </c>
    </row>
    <row r="3129" spans="1:78" x14ac:dyDescent="0.25">
      <c r="A3129" t="s">
        <v>83</v>
      </c>
      <c r="B3129" t="s">
        <v>84</v>
      </c>
      <c r="C3129" t="s">
        <v>516</v>
      </c>
      <c r="D3129">
        <v>1836103</v>
      </c>
      <c r="E3129" s="1">
        <v>43461.500694444447</v>
      </c>
      <c r="F3129" s="1">
        <v>43467.419444444444</v>
      </c>
      <c r="G3129" s="4">
        <f t="shared" si="48"/>
        <v>2019</v>
      </c>
      <c r="H3129" t="s">
        <v>109</v>
      </c>
      <c r="I3129" t="s">
        <v>1073</v>
      </c>
      <c r="J3129" t="s">
        <v>129</v>
      </c>
      <c r="K3129" s="2">
        <v>1343</v>
      </c>
      <c r="L3129" s="2">
        <v>1517.19</v>
      </c>
      <c r="M3129">
        <v>354955</v>
      </c>
      <c r="U3129" s="1">
        <v>43467.418749999997</v>
      </c>
      <c r="V3129" s="1">
        <v>43467.419444444444</v>
      </c>
      <c r="X3129" t="s">
        <v>104</v>
      </c>
      <c r="Z3129" t="s">
        <v>89</v>
      </c>
      <c r="AA3129">
        <v>0</v>
      </c>
      <c r="AB3129">
        <v>0</v>
      </c>
      <c r="AC3129">
        <v>0</v>
      </c>
      <c r="AD3129" s="2">
        <v>1517.19</v>
      </c>
      <c r="AE3129" t="s">
        <v>104</v>
      </c>
      <c r="AF3129" t="s">
        <v>516</v>
      </c>
      <c r="AG3129">
        <v>1.0900000000000001</v>
      </c>
      <c r="AJ3129" t="s">
        <v>90</v>
      </c>
      <c r="AK3129" s="1">
        <v>43454</v>
      </c>
      <c r="AL3129">
        <v>0</v>
      </c>
      <c r="AM3129">
        <v>0</v>
      </c>
      <c r="AN3129" t="s">
        <v>112</v>
      </c>
      <c r="AQ3129" s="1">
        <v>43461.500694444447</v>
      </c>
      <c r="AR3129" s="1">
        <v>43461.500694444447</v>
      </c>
      <c r="AT3129" t="s">
        <v>90</v>
      </c>
      <c r="AU3129" t="s">
        <v>1071</v>
      </c>
      <c r="AV3129" t="s">
        <v>93</v>
      </c>
      <c r="AW3129" t="s">
        <v>1072</v>
      </c>
      <c r="AX3129" t="s">
        <v>115</v>
      </c>
      <c r="AZ3129">
        <v>0</v>
      </c>
      <c r="BI3129" t="s">
        <v>90</v>
      </c>
      <c r="BK3129" t="s">
        <v>90</v>
      </c>
      <c r="BL3129" s="2">
        <v>1517.19</v>
      </c>
      <c r="BM3129" t="s">
        <v>102</v>
      </c>
      <c r="BN3129" s="1">
        <v>43468.420138888891</v>
      </c>
      <c r="BO3129" t="s">
        <v>97</v>
      </c>
      <c r="BP3129" s="1">
        <v>43462.335416666669</v>
      </c>
      <c r="BQ3129" t="s">
        <v>814</v>
      </c>
      <c r="BU3129" t="s">
        <v>118</v>
      </c>
      <c r="BV3129" t="s">
        <v>119</v>
      </c>
      <c r="BW3129" t="s">
        <v>88</v>
      </c>
      <c r="BY3129" t="s">
        <v>120</v>
      </c>
      <c r="BZ3129" t="s">
        <v>121</v>
      </c>
    </row>
    <row r="3130" spans="1:78" x14ac:dyDescent="0.25">
      <c r="A3130" t="s">
        <v>83</v>
      </c>
      <c r="B3130" t="s">
        <v>84</v>
      </c>
      <c r="C3130" t="s">
        <v>516</v>
      </c>
      <c r="D3130">
        <v>1832004</v>
      </c>
      <c r="E3130" s="1">
        <v>43420.479861111111</v>
      </c>
      <c r="F3130" s="1">
        <v>43431.429166666669</v>
      </c>
      <c r="G3130" s="4">
        <f t="shared" si="48"/>
        <v>2018</v>
      </c>
      <c r="H3130" t="s">
        <v>109</v>
      </c>
      <c r="I3130" t="s">
        <v>1073</v>
      </c>
      <c r="J3130" t="s">
        <v>129</v>
      </c>
      <c r="K3130" s="2">
        <v>1449.1</v>
      </c>
      <c r="L3130" s="2">
        <v>1545.97</v>
      </c>
      <c r="M3130">
        <v>352472</v>
      </c>
      <c r="U3130" s="1">
        <v>43431.428472222222</v>
      </c>
      <c r="V3130" s="1">
        <v>43431.429166666669</v>
      </c>
      <c r="X3130" t="s">
        <v>104</v>
      </c>
      <c r="Z3130" t="s">
        <v>89</v>
      </c>
      <c r="AA3130">
        <v>0</v>
      </c>
      <c r="AB3130">
        <v>0</v>
      </c>
      <c r="AC3130">
        <v>0</v>
      </c>
      <c r="AD3130" s="2">
        <v>1545.97</v>
      </c>
      <c r="AE3130" t="s">
        <v>104</v>
      </c>
      <c r="AF3130" t="s">
        <v>516</v>
      </c>
      <c r="AG3130">
        <v>1.39</v>
      </c>
      <c r="AJ3130" t="s">
        <v>90</v>
      </c>
      <c r="AK3130" s="1">
        <v>43420</v>
      </c>
      <c r="AL3130">
        <v>0</v>
      </c>
      <c r="AM3130">
        <v>0</v>
      </c>
      <c r="AN3130" t="s">
        <v>112</v>
      </c>
      <c r="AQ3130" s="1">
        <v>43420.479861111111</v>
      </c>
      <c r="AR3130" s="1">
        <v>43420.479861111111</v>
      </c>
      <c r="AT3130" t="s">
        <v>90</v>
      </c>
      <c r="AU3130" t="s">
        <v>1071</v>
      </c>
      <c r="AV3130" t="s">
        <v>93</v>
      </c>
      <c r="AW3130" t="s">
        <v>1072</v>
      </c>
      <c r="AX3130" t="s">
        <v>115</v>
      </c>
      <c r="AZ3130">
        <v>0</v>
      </c>
      <c r="BI3130" t="s">
        <v>90</v>
      </c>
      <c r="BK3130" t="s">
        <v>90</v>
      </c>
      <c r="BL3130" s="2">
        <v>1545.97</v>
      </c>
      <c r="BM3130" t="s">
        <v>102</v>
      </c>
      <c r="BN3130" s="1">
        <v>43433.433333333334</v>
      </c>
      <c r="BO3130" t="s">
        <v>97</v>
      </c>
      <c r="BP3130" s="1">
        <v>43421.586805555555</v>
      </c>
      <c r="BQ3130" t="s">
        <v>814</v>
      </c>
      <c r="BU3130" t="s">
        <v>118</v>
      </c>
      <c r="BV3130" t="s">
        <v>119</v>
      </c>
      <c r="BW3130" t="s">
        <v>88</v>
      </c>
      <c r="BY3130" t="s">
        <v>120</v>
      </c>
      <c r="BZ3130" t="s">
        <v>121</v>
      </c>
    </row>
    <row r="3131" spans="1:78" x14ac:dyDescent="0.25">
      <c r="A3131" t="s">
        <v>83</v>
      </c>
      <c r="B3131" t="s">
        <v>84</v>
      </c>
      <c r="C3131" t="s">
        <v>516</v>
      </c>
      <c r="D3131">
        <v>1830504</v>
      </c>
      <c r="E3131" s="1">
        <v>43405.334027777775</v>
      </c>
      <c r="F3131" s="1">
        <v>43411.417361111111</v>
      </c>
      <c r="G3131" s="4">
        <f t="shared" si="48"/>
        <v>2018</v>
      </c>
      <c r="H3131" t="s">
        <v>109</v>
      </c>
      <c r="I3131" t="s">
        <v>870</v>
      </c>
      <c r="J3131" t="s">
        <v>129</v>
      </c>
      <c r="K3131" s="2">
        <v>1455.09</v>
      </c>
      <c r="L3131" s="2">
        <v>1531.78</v>
      </c>
      <c r="M3131">
        <v>351648</v>
      </c>
      <c r="U3131" s="1">
        <v>43411.416666666664</v>
      </c>
      <c r="V3131" s="1">
        <v>43411.417361111111</v>
      </c>
      <c r="X3131" t="s">
        <v>104</v>
      </c>
      <c r="Z3131" t="s">
        <v>89</v>
      </c>
      <c r="AA3131">
        <v>0</v>
      </c>
      <c r="AB3131">
        <v>0</v>
      </c>
      <c r="AC3131">
        <v>0</v>
      </c>
      <c r="AD3131" s="2">
        <v>1531.78</v>
      </c>
      <c r="AE3131" t="s">
        <v>104</v>
      </c>
      <c r="AF3131" t="s">
        <v>516</v>
      </c>
      <c r="AG3131">
        <v>1.45</v>
      </c>
      <c r="AJ3131" t="s">
        <v>90</v>
      </c>
      <c r="AK3131" s="1">
        <v>43405</v>
      </c>
      <c r="AL3131">
        <v>0</v>
      </c>
      <c r="AM3131">
        <v>0</v>
      </c>
      <c r="AN3131" t="s">
        <v>112</v>
      </c>
      <c r="AQ3131" s="1">
        <v>43405.334027777775</v>
      </c>
      <c r="AR3131" s="1">
        <v>43405.334027777775</v>
      </c>
      <c r="AT3131" t="s">
        <v>90</v>
      </c>
      <c r="AU3131" t="s">
        <v>850</v>
      </c>
      <c r="AV3131" t="s">
        <v>93</v>
      </c>
      <c r="AW3131" t="s">
        <v>851</v>
      </c>
      <c r="AX3131" t="s">
        <v>115</v>
      </c>
      <c r="AZ3131">
        <v>0</v>
      </c>
      <c r="BI3131" t="s">
        <v>90</v>
      </c>
      <c r="BK3131" t="s">
        <v>90</v>
      </c>
      <c r="BL3131" s="2">
        <v>1531.78</v>
      </c>
      <c r="BM3131" t="s">
        <v>102</v>
      </c>
      <c r="BN3131" s="1">
        <v>43412.417361111111</v>
      </c>
      <c r="BO3131" t="s">
        <v>97</v>
      </c>
      <c r="BP3131" s="1">
        <v>43406.423611111109</v>
      </c>
      <c r="BQ3131" t="s">
        <v>814</v>
      </c>
      <c r="BU3131" t="s">
        <v>118</v>
      </c>
      <c r="BV3131" t="s">
        <v>119</v>
      </c>
      <c r="BW3131" t="s">
        <v>88</v>
      </c>
      <c r="BY3131" t="s">
        <v>120</v>
      </c>
      <c r="BZ3131" t="s">
        <v>121</v>
      </c>
    </row>
    <row r="3132" spans="1:78" x14ac:dyDescent="0.25">
      <c r="A3132" t="s">
        <v>83</v>
      </c>
      <c r="B3132" t="s">
        <v>84</v>
      </c>
      <c r="C3132" t="s">
        <v>516</v>
      </c>
      <c r="D3132">
        <v>1824006</v>
      </c>
      <c r="E3132" s="1">
        <v>43340.500694444447</v>
      </c>
      <c r="F3132" s="1">
        <v>43351.425694444442</v>
      </c>
      <c r="G3132" s="4">
        <f t="shared" si="48"/>
        <v>2018</v>
      </c>
      <c r="H3132" t="s">
        <v>109</v>
      </c>
      <c r="I3132" t="s">
        <v>1073</v>
      </c>
      <c r="J3132" t="s">
        <v>129</v>
      </c>
      <c r="K3132" s="2">
        <v>1509.7</v>
      </c>
      <c r="L3132" s="2">
        <v>1580.86</v>
      </c>
      <c r="M3132">
        <v>347764</v>
      </c>
      <c r="U3132" s="1">
        <v>43351.424305555556</v>
      </c>
      <c r="V3132" s="1">
        <v>43351.425000000003</v>
      </c>
      <c r="X3132" t="s">
        <v>104</v>
      </c>
      <c r="Z3132" t="s">
        <v>89</v>
      </c>
      <c r="AA3132">
        <v>0</v>
      </c>
      <c r="AB3132">
        <v>0</v>
      </c>
      <c r="AC3132">
        <v>0</v>
      </c>
      <c r="AD3132" s="2">
        <v>1580.86</v>
      </c>
      <c r="AE3132" t="s">
        <v>104</v>
      </c>
      <c r="AF3132" t="s">
        <v>516</v>
      </c>
      <c r="AG3132">
        <v>1.51</v>
      </c>
      <c r="AJ3132" t="s">
        <v>90</v>
      </c>
      <c r="AK3132" s="1">
        <v>43339</v>
      </c>
      <c r="AL3132">
        <v>0</v>
      </c>
      <c r="AM3132">
        <v>0</v>
      </c>
      <c r="AN3132" t="s">
        <v>112</v>
      </c>
      <c r="AQ3132" s="1">
        <v>43340.500694444447</v>
      </c>
      <c r="AR3132" s="1">
        <v>43340.500694444447</v>
      </c>
      <c r="AT3132" t="s">
        <v>90</v>
      </c>
      <c r="AU3132" t="s">
        <v>1071</v>
      </c>
      <c r="AV3132" t="s">
        <v>93</v>
      </c>
      <c r="AW3132" t="s">
        <v>1072</v>
      </c>
      <c r="AX3132" t="s">
        <v>115</v>
      </c>
      <c r="AZ3132">
        <v>0</v>
      </c>
      <c r="BF3132" s="3">
        <v>43340</v>
      </c>
      <c r="BI3132" t="s">
        <v>90</v>
      </c>
      <c r="BK3132" t="s">
        <v>90</v>
      </c>
      <c r="BL3132" s="2">
        <v>1580.86</v>
      </c>
      <c r="BM3132" t="s">
        <v>102</v>
      </c>
      <c r="BN3132" s="1">
        <v>43353.425694444442</v>
      </c>
      <c r="BO3132" t="s">
        <v>97</v>
      </c>
      <c r="BP3132" s="1">
        <v>43341.337500000001</v>
      </c>
      <c r="BQ3132" t="s">
        <v>814</v>
      </c>
      <c r="BU3132" t="s">
        <v>118</v>
      </c>
      <c r="BV3132" t="s">
        <v>119</v>
      </c>
      <c r="BW3132" t="s">
        <v>88</v>
      </c>
      <c r="BY3132" t="s">
        <v>120</v>
      </c>
      <c r="BZ3132" t="s">
        <v>121</v>
      </c>
    </row>
    <row r="3133" spans="1:78" x14ac:dyDescent="0.25">
      <c r="A3133" t="s">
        <v>83</v>
      </c>
      <c r="B3133" t="s">
        <v>84</v>
      </c>
      <c r="C3133" t="s">
        <v>516</v>
      </c>
      <c r="D3133">
        <v>1801901</v>
      </c>
      <c r="E3133" s="1">
        <v>43119.459027777775</v>
      </c>
      <c r="F3133" s="1">
        <v>43124.385416666664</v>
      </c>
      <c r="G3133" s="4">
        <f t="shared" si="48"/>
        <v>2018</v>
      </c>
      <c r="H3133" t="s">
        <v>109</v>
      </c>
      <c r="I3133" t="s">
        <v>1070</v>
      </c>
      <c r="J3133" t="s">
        <v>111</v>
      </c>
      <c r="K3133" s="2">
        <v>1527.1</v>
      </c>
      <c r="L3133" s="2">
        <v>1620.09</v>
      </c>
      <c r="M3133">
        <v>333376</v>
      </c>
      <c r="U3133" s="1">
        <v>43124.384027777778</v>
      </c>
      <c r="V3133" s="1">
        <v>43124.384722222225</v>
      </c>
      <c r="X3133" t="s">
        <v>104</v>
      </c>
      <c r="Z3133" t="s">
        <v>89</v>
      </c>
      <c r="AA3133">
        <v>0</v>
      </c>
      <c r="AB3133">
        <v>0</v>
      </c>
      <c r="AC3133">
        <v>0</v>
      </c>
      <c r="AD3133" s="2">
        <v>1620.09</v>
      </c>
      <c r="AE3133" t="s">
        <v>104</v>
      </c>
      <c r="AF3133" t="s">
        <v>516</v>
      </c>
      <c r="AG3133">
        <v>1.54</v>
      </c>
      <c r="AJ3133" t="s">
        <v>90</v>
      </c>
      <c r="AK3133" s="1">
        <v>43119</v>
      </c>
      <c r="AL3133">
        <v>0</v>
      </c>
      <c r="AM3133">
        <v>0</v>
      </c>
      <c r="AN3133" t="s">
        <v>826</v>
      </c>
      <c r="AQ3133" s="1">
        <v>43119.459027777775</v>
      </c>
      <c r="AR3133" s="1">
        <v>43119.459027777775</v>
      </c>
      <c r="AT3133" t="s">
        <v>90</v>
      </c>
      <c r="AU3133" t="s">
        <v>1071</v>
      </c>
      <c r="AV3133" t="s">
        <v>357</v>
      </c>
      <c r="AW3133" t="s">
        <v>1072</v>
      </c>
      <c r="AX3133" t="s">
        <v>115</v>
      </c>
      <c r="AZ3133">
        <v>0</v>
      </c>
      <c r="BF3133" s="3">
        <v>43119</v>
      </c>
      <c r="BI3133" t="s">
        <v>90</v>
      </c>
      <c r="BK3133" t="s">
        <v>90</v>
      </c>
      <c r="BL3133" s="2">
        <v>1620.09</v>
      </c>
      <c r="BM3133" t="s">
        <v>102</v>
      </c>
      <c r="BN3133" s="1">
        <v>43125.384722222225</v>
      </c>
      <c r="BO3133" t="s">
        <v>97</v>
      </c>
      <c r="BP3133" s="1">
        <v>43120.340277777781</v>
      </c>
      <c r="BQ3133" t="s">
        <v>814</v>
      </c>
      <c r="BU3133" t="s">
        <v>118</v>
      </c>
      <c r="BV3133" t="s">
        <v>119</v>
      </c>
      <c r="BW3133" t="s">
        <v>88</v>
      </c>
      <c r="BY3133" t="s">
        <v>120</v>
      </c>
      <c r="BZ3133" t="s">
        <v>121</v>
      </c>
    </row>
    <row r="3134" spans="1:78" x14ac:dyDescent="0.25">
      <c r="A3134" t="s">
        <v>83</v>
      </c>
      <c r="B3134" t="s">
        <v>84</v>
      </c>
      <c r="C3134" t="s">
        <v>193</v>
      </c>
      <c r="D3134">
        <v>1815602</v>
      </c>
      <c r="E3134" s="1">
        <v>43256.440972222219</v>
      </c>
      <c r="F3134" s="1">
        <v>43266.495138888888</v>
      </c>
      <c r="G3134" s="4">
        <f t="shared" si="48"/>
        <v>2018</v>
      </c>
      <c r="H3134" t="s">
        <v>409</v>
      </c>
      <c r="I3134" t="s">
        <v>410</v>
      </c>
      <c r="J3134" t="s">
        <v>411</v>
      </c>
      <c r="K3134" s="2">
        <v>1588.4</v>
      </c>
      <c r="L3134" s="2">
        <v>1677.35</v>
      </c>
      <c r="M3134">
        <v>342259</v>
      </c>
      <c r="U3134" s="1">
        <v>43266.493750000001</v>
      </c>
      <c r="V3134" s="1">
        <v>43266.494444444441</v>
      </c>
      <c r="X3134" t="s">
        <v>104</v>
      </c>
      <c r="Z3134" t="s">
        <v>89</v>
      </c>
      <c r="AA3134">
        <v>0</v>
      </c>
      <c r="AB3134">
        <v>0</v>
      </c>
      <c r="AC3134">
        <v>0</v>
      </c>
      <c r="AD3134" s="2">
        <v>1677.35</v>
      </c>
      <c r="AE3134" t="s">
        <v>104</v>
      </c>
      <c r="AF3134" t="s">
        <v>193</v>
      </c>
      <c r="AG3134">
        <v>1.28</v>
      </c>
      <c r="AJ3134" t="s">
        <v>90</v>
      </c>
      <c r="AK3134" s="1">
        <v>43256</v>
      </c>
      <c r="AL3134">
        <v>0</v>
      </c>
      <c r="AM3134">
        <v>0</v>
      </c>
      <c r="AN3134" t="s">
        <v>412</v>
      </c>
      <c r="AQ3134" s="1">
        <v>43256.440972222219</v>
      </c>
      <c r="AR3134" s="1">
        <v>43256.440972222219</v>
      </c>
      <c r="AT3134" t="s">
        <v>90</v>
      </c>
      <c r="AU3134" t="s">
        <v>413</v>
      </c>
      <c r="AV3134" t="s">
        <v>93</v>
      </c>
      <c r="AW3134" t="s">
        <v>414</v>
      </c>
      <c r="AX3134" t="s">
        <v>115</v>
      </c>
      <c r="AY3134" t="s">
        <v>412</v>
      </c>
      <c r="AZ3134">
        <v>0</v>
      </c>
      <c r="BF3134" s="3">
        <v>43256</v>
      </c>
      <c r="BI3134" t="s">
        <v>90</v>
      </c>
      <c r="BK3134" t="s">
        <v>90</v>
      </c>
      <c r="BL3134" s="2">
        <v>1677.35</v>
      </c>
      <c r="BM3134" t="s">
        <v>102</v>
      </c>
      <c r="BN3134" s="1">
        <v>43269.495138888888</v>
      </c>
      <c r="BO3134" t="s">
        <v>343</v>
      </c>
      <c r="BP3134" s="1">
        <v>43257.421527777777</v>
      </c>
      <c r="BQ3134" t="s">
        <v>814</v>
      </c>
      <c r="BU3134" t="s">
        <v>118</v>
      </c>
      <c r="BV3134" t="s">
        <v>119</v>
      </c>
      <c r="BW3134" t="s">
        <v>88</v>
      </c>
      <c r="BY3134" t="s">
        <v>120</v>
      </c>
      <c r="BZ3134" t="s">
        <v>121</v>
      </c>
    </row>
    <row r="3135" spans="1:78" x14ac:dyDescent="0.25">
      <c r="A3135" t="s">
        <v>83</v>
      </c>
      <c r="B3135" t="s">
        <v>84</v>
      </c>
      <c r="C3135" t="s">
        <v>195</v>
      </c>
      <c r="D3135">
        <v>1812108</v>
      </c>
      <c r="E3135" s="1">
        <v>43221.334027777775</v>
      </c>
      <c r="F3135" s="1">
        <v>43229.412499999999</v>
      </c>
      <c r="G3135" s="4">
        <f t="shared" si="48"/>
        <v>2018</v>
      </c>
      <c r="H3135" t="s">
        <v>109</v>
      </c>
      <c r="I3135" t="s">
        <v>849</v>
      </c>
      <c r="J3135" t="s">
        <v>111</v>
      </c>
      <c r="K3135" s="2">
        <v>1627.2</v>
      </c>
      <c r="L3135" s="2">
        <v>1707.64</v>
      </c>
      <c r="M3135">
        <v>339891</v>
      </c>
      <c r="U3135" s="1">
        <v>43229.411111111112</v>
      </c>
      <c r="V3135" s="1">
        <v>43229.411805555559</v>
      </c>
      <c r="X3135" t="s">
        <v>104</v>
      </c>
      <c r="Z3135" t="s">
        <v>89</v>
      </c>
      <c r="AA3135">
        <v>0</v>
      </c>
      <c r="AB3135">
        <v>0</v>
      </c>
      <c r="AC3135">
        <v>0</v>
      </c>
      <c r="AD3135" s="2">
        <v>1707.64</v>
      </c>
      <c r="AE3135" t="s">
        <v>104</v>
      </c>
      <c r="AF3135" t="s">
        <v>195</v>
      </c>
      <c r="AG3135">
        <v>1.36</v>
      </c>
      <c r="AJ3135" t="s">
        <v>90</v>
      </c>
      <c r="AK3135" s="1">
        <v>43220</v>
      </c>
      <c r="AL3135">
        <v>0</v>
      </c>
      <c r="AM3135">
        <v>0</v>
      </c>
      <c r="AN3135" t="s">
        <v>826</v>
      </c>
      <c r="AQ3135" s="1">
        <v>43221.334027777775</v>
      </c>
      <c r="AR3135" s="1">
        <v>43221.334027777775</v>
      </c>
      <c r="AT3135" t="s">
        <v>90</v>
      </c>
      <c r="AU3135" t="s">
        <v>850</v>
      </c>
      <c r="AV3135" t="s">
        <v>357</v>
      </c>
      <c r="AW3135" t="s">
        <v>851</v>
      </c>
      <c r="AX3135" t="s">
        <v>115</v>
      </c>
      <c r="AZ3135">
        <v>0</v>
      </c>
      <c r="BF3135" s="3">
        <v>43221</v>
      </c>
      <c r="BI3135" t="s">
        <v>90</v>
      </c>
      <c r="BK3135" t="s">
        <v>90</v>
      </c>
      <c r="BL3135" s="2">
        <v>1707.64</v>
      </c>
      <c r="BM3135" t="s">
        <v>102</v>
      </c>
      <c r="BN3135" s="1">
        <v>43230.412499999999</v>
      </c>
      <c r="BO3135" t="s">
        <v>97</v>
      </c>
      <c r="BP3135" s="1">
        <v>43222.42083333333</v>
      </c>
      <c r="BQ3135" t="s">
        <v>814</v>
      </c>
      <c r="BU3135" t="s">
        <v>118</v>
      </c>
      <c r="BV3135" t="s">
        <v>119</v>
      </c>
      <c r="BW3135" t="s">
        <v>88</v>
      </c>
      <c r="BY3135" t="s">
        <v>120</v>
      </c>
      <c r="BZ3135" t="s">
        <v>121</v>
      </c>
    </row>
    <row r="3136" spans="1:78" x14ac:dyDescent="0.25">
      <c r="A3136" t="s">
        <v>83</v>
      </c>
      <c r="B3136" t="s">
        <v>84</v>
      </c>
      <c r="C3136" t="s">
        <v>892</v>
      </c>
      <c r="D3136">
        <v>1823902</v>
      </c>
      <c r="E3136" s="1">
        <v>43339.417361111111</v>
      </c>
      <c r="F3136" s="1">
        <v>43349.42083333333</v>
      </c>
      <c r="G3136" s="4">
        <f t="shared" si="48"/>
        <v>2018</v>
      </c>
      <c r="H3136" t="s">
        <v>109</v>
      </c>
      <c r="I3136" t="s">
        <v>1070</v>
      </c>
      <c r="J3136" t="s">
        <v>111</v>
      </c>
      <c r="K3136" s="2">
        <v>1597.3</v>
      </c>
      <c r="L3136" s="2">
        <v>1682.78</v>
      </c>
      <c r="M3136">
        <v>347670</v>
      </c>
      <c r="U3136" s="1">
        <v>43349.419444444444</v>
      </c>
      <c r="V3136" s="1">
        <v>43349.420138888891</v>
      </c>
      <c r="X3136" t="s">
        <v>104</v>
      </c>
      <c r="Z3136" t="s">
        <v>89</v>
      </c>
      <c r="AA3136">
        <v>0</v>
      </c>
      <c r="AB3136">
        <v>0</v>
      </c>
      <c r="AC3136">
        <v>0</v>
      </c>
      <c r="AD3136" s="2">
        <v>1682.78</v>
      </c>
      <c r="AE3136" t="s">
        <v>104</v>
      </c>
      <c r="AF3136" t="s">
        <v>892</v>
      </c>
      <c r="AG3136">
        <v>1.51</v>
      </c>
      <c r="AJ3136" t="s">
        <v>90</v>
      </c>
      <c r="AK3136" s="1">
        <v>43337</v>
      </c>
      <c r="AL3136">
        <v>0</v>
      </c>
      <c r="AM3136">
        <v>0</v>
      </c>
      <c r="AN3136" t="s">
        <v>826</v>
      </c>
      <c r="AQ3136" s="1">
        <v>43339.417361111111</v>
      </c>
      <c r="AR3136" s="1">
        <v>43339.417361111111</v>
      </c>
      <c r="AT3136" t="s">
        <v>90</v>
      </c>
      <c r="AU3136" t="s">
        <v>1071</v>
      </c>
      <c r="AV3136" t="s">
        <v>357</v>
      </c>
      <c r="AW3136" t="s">
        <v>1072</v>
      </c>
      <c r="AX3136" t="s">
        <v>115</v>
      </c>
      <c r="AZ3136">
        <v>0</v>
      </c>
      <c r="BF3136" s="3">
        <v>43339</v>
      </c>
      <c r="BI3136" t="s">
        <v>90</v>
      </c>
      <c r="BK3136" t="s">
        <v>90</v>
      </c>
      <c r="BL3136" s="2">
        <v>1682.78</v>
      </c>
      <c r="BM3136" t="s">
        <v>102</v>
      </c>
      <c r="BN3136" s="1">
        <v>43350.42083333333</v>
      </c>
      <c r="BO3136" t="s">
        <v>97</v>
      </c>
      <c r="BP3136" s="1">
        <v>43340.468055555553</v>
      </c>
      <c r="BQ3136" t="s">
        <v>814</v>
      </c>
      <c r="BU3136" t="s">
        <v>118</v>
      </c>
      <c r="BV3136" t="s">
        <v>119</v>
      </c>
      <c r="BW3136" t="s">
        <v>88</v>
      </c>
      <c r="BY3136" t="s">
        <v>120</v>
      </c>
      <c r="BZ3136" t="s">
        <v>121</v>
      </c>
    </row>
    <row r="3137" spans="1:78" x14ac:dyDescent="0.25">
      <c r="A3137" t="s">
        <v>83</v>
      </c>
      <c r="B3137" t="s">
        <v>84</v>
      </c>
      <c r="C3137" t="s">
        <v>892</v>
      </c>
      <c r="D3137">
        <v>1813005</v>
      </c>
      <c r="E3137" s="1">
        <v>43230.459027777775</v>
      </c>
      <c r="F3137" s="1">
        <v>43237.394444444442</v>
      </c>
      <c r="G3137" s="4">
        <f t="shared" si="48"/>
        <v>2018</v>
      </c>
      <c r="H3137" t="s">
        <v>109</v>
      </c>
      <c r="I3137" t="s">
        <v>1073</v>
      </c>
      <c r="J3137" t="s">
        <v>129</v>
      </c>
      <c r="K3137" s="2">
        <v>1574.7</v>
      </c>
      <c r="L3137" s="2">
        <v>1637.25</v>
      </c>
      <c r="M3137">
        <v>340587</v>
      </c>
      <c r="U3137" s="1">
        <v>43236.365277777775</v>
      </c>
      <c r="V3137" s="1">
        <v>43236.365972222222</v>
      </c>
      <c r="X3137" t="s">
        <v>104</v>
      </c>
      <c r="Z3137" t="s">
        <v>89</v>
      </c>
      <c r="AA3137">
        <v>0</v>
      </c>
      <c r="AB3137">
        <v>0</v>
      </c>
      <c r="AC3137">
        <v>0</v>
      </c>
      <c r="AD3137" s="2">
        <v>1637.25</v>
      </c>
      <c r="AE3137" t="s">
        <v>104</v>
      </c>
      <c r="AF3137" t="s">
        <v>892</v>
      </c>
      <c r="AG3137">
        <v>1.23</v>
      </c>
      <c r="AJ3137" t="s">
        <v>90</v>
      </c>
      <c r="AK3137" s="1">
        <v>43230</v>
      </c>
      <c r="AL3137">
        <v>0</v>
      </c>
      <c r="AM3137">
        <v>0</v>
      </c>
      <c r="AN3137" t="s">
        <v>112</v>
      </c>
      <c r="AQ3137" s="1">
        <v>43230.459027777775</v>
      </c>
      <c r="AR3137" s="1">
        <v>43230.459027777775</v>
      </c>
      <c r="AT3137" t="s">
        <v>90</v>
      </c>
      <c r="AU3137" t="s">
        <v>1071</v>
      </c>
      <c r="AV3137" t="s">
        <v>93</v>
      </c>
      <c r="AW3137" t="s">
        <v>1072</v>
      </c>
      <c r="AX3137" t="s">
        <v>115</v>
      </c>
      <c r="AZ3137">
        <v>0</v>
      </c>
      <c r="BF3137" s="3">
        <v>43230</v>
      </c>
      <c r="BI3137" t="s">
        <v>90</v>
      </c>
      <c r="BK3137" t="s">
        <v>90</v>
      </c>
      <c r="BL3137" s="2">
        <v>1637.25</v>
      </c>
      <c r="BM3137" t="s">
        <v>102</v>
      </c>
      <c r="BN3137" s="1">
        <v>43238.394444444442</v>
      </c>
      <c r="BO3137" t="s">
        <v>97</v>
      </c>
      <c r="BP3137" s="1">
        <v>43231.338888888888</v>
      </c>
      <c r="BQ3137" t="s">
        <v>814</v>
      </c>
      <c r="BU3137" t="s">
        <v>118</v>
      </c>
      <c r="BV3137" t="s">
        <v>119</v>
      </c>
      <c r="BW3137" t="s">
        <v>88</v>
      </c>
      <c r="BY3137" t="s">
        <v>120</v>
      </c>
      <c r="BZ3137" t="s">
        <v>121</v>
      </c>
    </row>
    <row r="3138" spans="1:78" x14ac:dyDescent="0.25">
      <c r="A3138" t="s">
        <v>83</v>
      </c>
      <c r="B3138" t="s">
        <v>84</v>
      </c>
      <c r="C3138" t="s">
        <v>892</v>
      </c>
      <c r="D3138">
        <v>1810108</v>
      </c>
      <c r="E3138" s="1">
        <v>43201.334027777775</v>
      </c>
      <c r="F3138" s="1">
        <v>43217.378472222219</v>
      </c>
      <c r="G3138" s="4">
        <f t="shared" si="48"/>
        <v>2018</v>
      </c>
      <c r="H3138" t="s">
        <v>109</v>
      </c>
      <c r="I3138" t="s">
        <v>1073</v>
      </c>
      <c r="J3138" t="s">
        <v>129</v>
      </c>
      <c r="K3138" s="2">
        <v>1573.5</v>
      </c>
      <c r="L3138" s="2">
        <v>1687.39</v>
      </c>
      <c r="M3138">
        <v>338720</v>
      </c>
      <c r="U3138" s="1">
        <v>43217.377083333333</v>
      </c>
      <c r="V3138" s="1">
        <v>43217.37777777778</v>
      </c>
      <c r="X3138" t="s">
        <v>104</v>
      </c>
      <c r="Z3138" t="s">
        <v>89</v>
      </c>
      <c r="AA3138">
        <v>0</v>
      </c>
      <c r="AB3138">
        <v>0</v>
      </c>
      <c r="AC3138">
        <v>0</v>
      </c>
      <c r="AD3138" s="2">
        <v>1687.39</v>
      </c>
      <c r="AE3138" t="s">
        <v>104</v>
      </c>
      <c r="AF3138" t="s">
        <v>892</v>
      </c>
      <c r="AG3138">
        <v>1.41</v>
      </c>
      <c r="AJ3138" t="s">
        <v>90</v>
      </c>
      <c r="AK3138" s="1">
        <v>43201</v>
      </c>
      <c r="AL3138">
        <v>0</v>
      </c>
      <c r="AM3138">
        <v>0</v>
      </c>
      <c r="AN3138" t="s">
        <v>112</v>
      </c>
      <c r="AQ3138" s="1">
        <v>43201.334027777775</v>
      </c>
      <c r="AR3138" s="1">
        <v>43201.334027777775</v>
      </c>
      <c r="AT3138" t="s">
        <v>90</v>
      </c>
      <c r="AU3138" t="s">
        <v>1071</v>
      </c>
      <c r="AV3138" t="s">
        <v>93</v>
      </c>
      <c r="AW3138" t="s">
        <v>1072</v>
      </c>
      <c r="AX3138" t="s">
        <v>115</v>
      </c>
      <c r="AZ3138">
        <v>0</v>
      </c>
      <c r="BF3138" s="3">
        <v>43201</v>
      </c>
      <c r="BI3138" t="s">
        <v>90</v>
      </c>
      <c r="BK3138" t="s">
        <v>90</v>
      </c>
      <c r="BL3138" s="2">
        <v>1687.39</v>
      </c>
      <c r="BM3138" t="s">
        <v>102</v>
      </c>
      <c r="BN3138" s="1">
        <v>43220.378472222219</v>
      </c>
      <c r="BO3138" t="s">
        <v>97</v>
      </c>
      <c r="BP3138" s="1">
        <v>43202.42083333333</v>
      </c>
      <c r="BQ3138" t="s">
        <v>814</v>
      </c>
      <c r="BU3138" t="s">
        <v>118</v>
      </c>
      <c r="BV3138" t="s">
        <v>119</v>
      </c>
      <c r="BW3138" t="s">
        <v>88</v>
      </c>
      <c r="BY3138" t="s">
        <v>120</v>
      </c>
      <c r="BZ3138" t="s">
        <v>121</v>
      </c>
    </row>
    <row r="3139" spans="1:78" x14ac:dyDescent="0.25">
      <c r="A3139" t="s">
        <v>83</v>
      </c>
      <c r="B3139" t="s">
        <v>84</v>
      </c>
      <c r="C3139" t="s">
        <v>892</v>
      </c>
      <c r="D3139">
        <v>1806701</v>
      </c>
      <c r="E3139" s="1">
        <v>43167.417361111111</v>
      </c>
      <c r="F3139" s="1">
        <v>43173.34375</v>
      </c>
      <c r="G3139" s="4">
        <f t="shared" ref="G3139:G3202" si="49">YEAR(F3139)</f>
        <v>2018</v>
      </c>
      <c r="H3139" t="s">
        <v>819</v>
      </c>
      <c r="I3139" t="s">
        <v>820</v>
      </c>
      <c r="J3139" t="s">
        <v>821</v>
      </c>
      <c r="K3139" s="2">
        <v>1502.3</v>
      </c>
      <c r="L3139" s="2">
        <v>1582.4</v>
      </c>
      <c r="M3139">
        <v>336550</v>
      </c>
      <c r="U3139" s="1">
        <v>43173.342361111114</v>
      </c>
      <c r="V3139" s="1">
        <v>43173.343055555553</v>
      </c>
      <c r="X3139" t="s">
        <v>104</v>
      </c>
      <c r="Z3139" t="s">
        <v>89</v>
      </c>
      <c r="AA3139">
        <v>0</v>
      </c>
      <c r="AB3139">
        <v>0</v>
      </c>
      <c r="AC3139">
        <v>0</v>
      </c>
      <c r="AD3139" s="2">
        <v>1582.4</v>
      </c>
      <c r="AE3139" t="s">
        <v>104</v>
      </c>
      <c r="AF3139" t="s">
        <v>892</v>
      </c>
      <c r="AG3139">
        <v>1.67</v>
      </c>
      <c r="AJ3139" t="s">
        <v>90</v>
      </c>
      <c r="AK3139" s="1">
        <v>43167</v>
      </c>
      <c r="AM3139">
        <v>0</v>
      </c>
      <c r="AN3139" t="s">
        <v>844</v>
      </c>
      <c r="AQ3139" s="1">
        <v>43167.417361111111</v>
      </c>
      <c r="AR3139" s="1">
        <v>43167.417361111111</v>
      </c>
      <c r="AT3139" t="s">
        <v>90</v>
      </c>
      <c r="AU3139" t="s">
        <v>822</v>
      </c>
      <c r="AV3139" t="s">
        <v>93</v>
      </c>
      <c r="AW3139" t="s">
        <v>823</v>
      </c>
      <c r="AX3139" t="s">
        <v>115</v>
      </c>
      <c r="AY3139" t="s">
        <v>844</v>
      </c>
      <c r="AZ3139">
        <v>0</v>
      </c>
      <c r="BF3139" s="3">
        <v>43167</v>
      </c>
      <c r="BI3139" t="s">
        <v>90</v>
      </c>
      <c r="BK3139" t="s">
        <v>90</v>
      </c>
      <c r="BL3139" s="2">
        <v>1582.4</v>
      </c>
      <c r="BM3139" t="s">
        <v>102</v>
      </c>
      <c r="BN3139" s="1">
        <v>43178.343055555553</v>
      </c>
      <c r="BO3139" t="s">
        <v>97</v>
      </c>
      <c r="BP3139" s="1">
        <v>43167.67083333333</v>
      </c>
      <c r="BQ3139" t="s">
        <v>814</v>
      </c>
      <c r="BU3139" t="s">
        <v>118</v>
      </c>
      <c r="BV3139" t="s">
        <v>119</v>
      </c>
      <c r="BW3139" t="s">
        <v>88</v>
      </c>
      <c r="BY3139" t="s">
        <v>120</v>
      </c>
      <c r="BZ3139" t="s">
        <v>121</v>
      </c>
    </row>
    <row r="3140" spans="1:78" x14ac:dyDescent="0.25">
      <c r="A3140" t="s">
        <v>83</v>
      </c>
      <c r="B3140" t="s">
        <v>84</v>
      </c>
      <c r="C3140" t="s">
        <v>517</v>
      </c>
      <c r="D3140">
        <v>1834503</v>
      </c>
      <c r="E3140" s="1">
        <v>43445.584027777775</v>
      </c>
      <c r="F3140" s="1">
        <v>43453.368750000001</v>
      </c>
      <c r="G3140" s="4">
        <f t="shared" si="49"/>
        <v>2018</v>
      </c>
      <c r="H3140" t="s">
        <v>109</v>
      </c>
      <c r="I3140" t="s">
        <v>849</v>
      </c>
      <c r="J3140" t="s">
        <v>111</v>
      </c>
      <c r="K3140" s="2">
        <v>1560.2</v>
      </c>
      <c r="L3140" s="2">
        <v>1641.54</v>
      </c>
      <c r="M3140">
        <v>354004</v>
      </c>
      <c r="U3140" s="1">
        <v>43453.368055555555</v>
      </c>
      <c r="V3140" s="1">
        <v>43453.368750000001</v>
      </c>
      <c r="X3140" t="s">
        <v>104</v>
      </c>
      <c r="Z3140" t="s">
        <v>89</v>
      </c>
      <c r="AA3140">
        <v>0</v>
      </c>
      <c r="AB3140">
        <v>0</v>
      </c>
      <c r="AC3140">
        <v>0</v>
      </c>
      <c r="AD3140" s="2">
        <v>1641.54</v>
      </c>
      <c r="AE3140" t="s">
        <v>104</v>
      </c>
      <c r="AF3140" t="s">
        <v>517</v>
      </c>
      <c r="AG3140">
        <v>1.62</v>
      </c>
      <c r="AJ3140" t="s">
        <v>90</v>
      </c>
      <c r="AK3140" s="1">
        <v>43445</v>
      </c>
      <c r="AL3140">
        <v>0</v>
      </c>
      <c r="AM3140">
        <v>0</v>
      </c>
      <c r="AN3140" t="s">
        <v>826</v>
      </c>
      <c r="AQ3140" s="1">
        <v>43445.584027777775</v>
      </c>
      <c r="AR3140" s="1">
        <v>43445.584027777775</v>
      </c>
      <c r="AT3140" t="s">
        <v>90</v>
      </c>
      <c r="AU3140" t="s">
        <v>850</v>
      </c>
      <c r="AV3140" t="s">
        <v>357</v>
      </c>
      <c r="AW3140" t="s">
        <v>851</v>
      </c>
      <c r="AX3140" t="s">
        <v>115</v>
      </c>
      <c r="AZ3140">
        <v>0</v>
      </c>
      <c r="BI3140" t="s">
        <v>90</v>
      </c>
      <c r="BK3140" t="s">
        <v>90</v>
      </c>
      <c r="BL3140" s="2">
        <v>1641.54</v>
      </c>
      <c r="BM3140" t="s">
        <v>102</v>
      </c>
      <c r="BN3140" s="1">
        <v>43454.368750000001</v>
      </c>
      <c r="BO3140" t="s">
        <v>97</v>
      </c>
      <c r="BP3140" s="1">
        <v>43446.503472222219</v>
      </c>
      <c r="BQ3140" t="s">
        <v>814</v>
      </c>
      <c r="BU3140" t="s">
        <v>118</v>
      </c>
      <c r="BV3140" t="s">
        <v>119</v>
      </c>
      <c r="BW3140" t="s">
        <v>88</v>
      </c>
      <c r="BY3140" t="s">
        <v>120</v>
      </c>
      <c r="BZ3140" t="s">
        <v>121</v>
      </c>
    </row>
    <row r="3141" spans="1:78" x14ac:dyDescent="0.25">
      <c r="A3141" t="s">
        <v>83</v>
      </c>
      <c r="B3141" t="s">
        <v>84</v>
      </c>
      <c r="C3141" t="s">
        <v>517</v>
      </c>
      <c r="D3141">
        <v>1829201</v>
      </c>
      <c r="E3141" s="1">
        <v>43392.334027777775</v>
      </c>
      <c r="F3141" s="1">
        <v>43399.465277777781</v>
      </c>
      <c r="G3141" s="4">
        <f t="shared" si="49"/>
        <v>2018</v>
      </c>
      <c r="H3141" t="s">
        <v>109</v>
      </c>
      <c r="I3141" t="s">
        <v>1080</v>
      </c>
      <c r="J3141" t="s">
        <v>111</v>
      </c>
      <c r="K3141" s="2">
        <v>1558.79</v>
      </c>
      <c r="L3141" s="2">
        <v>1605.77</v>
      </c>
      <c r="M3141">
        <v>350590</v>
      </c>
      <c r="U3141" s="1">
        <v>43399.464583333334</v>
      </c>
      <c r="V3141" s="1">
        <v>43399.465277777781</v>
      </c>
      <c r="X3141" t="s">
        <v>104</v>
      </c>
      <c r="Z3141" t="s">
        <v>89</v>
      </c>
      <c r="AA3141">
        <v>0</v>
      </c>
      <c r="AB3141">
        <v>0</v>
      </c>
      <c r="AC3141">
        <v>0</v>
      </c>
      <c r="AD3141" s="2">
        <v>1605.77</v>
      </c>
      <c r="AE3141" t="s">
        <v>104</v>
      </c>
      <c r="AF3141" t="s">
        <v>517</v>
      </c>
      <c r="AG3141">
        <v>1.41</v>
      </c>
      <c r="AJ3141" t="s">
        <v>90</v>
      </c>
      <c r="AK3141" s="1">
        <v>43392</v>
      </c>
      <c r="AL3141">
        <v>0</v>
      </c>
      <c r="AM3141">
        <v>0</v>
      </c>
      <c r="AN3141" t="s">
        <v>826</v>
      </c>
      <c r="AQ3141" s="1">
        <v>43392.334027777775</v>
      </c>
      <c r="AR3141" s="1">
        <v>43392.334027777775</v>
      </c>
      <c r="AT3141" t="s">
        <v>90</v>
      </c>
      <c r="AU3141" t="s">
        <v>1078</v>
      </c>
      <c r="AV3141" t="s">
        <v>357</v>
      </c>
      <c r="AW3141" t="s">
        <v>1079</v>
      </c>
      <c r="AX3141" t="s">
        <v>115</v>
      </c>
      <c r="AZ3141">
        <v>0</v>
      </c>
      <c r="BI3141" t="s">
        <v>90</v>
      </c>
      <c r="BK3141" t="s">
        <v>90</v>
      </c>
      <c r="BL3141" s="2">
        <v>1605.77</v>
      </c>
      <c r="BM3141" t="s">
        <v>102</v>
      </c>
      <c r="BN3141" s="1">
        <v>43402.46597222222</v>
      </c>
      <c r="BO3141" t="s">
        <v>97</v>
      </c>
      <c r="BP3141" s="1">
        <v>43393.586111111108</v>
      </c>
      <c r="BQ3141" t="s">
        <v>814</v>
      </c>
      <c r="BU3141" t="s">
        <v>118</v>
      </c>
      <c r="BV3141" t="s">
        <v>119</v>
      </c>
      <c r="BW3141" t="s">
        <v>88</v>
      </c>
      <c r="BY3141" t="s">
        <v>120</v>
      </c>
      <c r="BZ3141" t="s">
        <v>121</v>
      </c>
    </row>
    <row r="3142" spans="1:78" x14ac:dyDescent="0.25">
      <c r="A3142" t="s">
        <v>83</v>
      </c>
      <c r="B3142" t="s">
        <v>84</v>
      </c>
      <c r="C3142" t="s">
        <v>517</v>
      </c>
      <c r="D3142">
        <v>1812804</v>
      </c>
      <c r="E3142" s="1">
        <v>43228.334027777775</v>
      </c>
      <c r="F3142" s="1">
        <v>43235.428472222222</v>
      </c>
      <c r="G3142" s="4">
        <f t="shared" si="49"/>
        <v>2018</v>
      </c>
      <c r="H3142" t="s">
        <v>109</v>
      </c>
      <c r="I3142" t="s">
        <v>1070</v>
      </c>
      <c r="J3142" t="s">
        <v>111</v>
      </c>
      <c r="K3142" s="2">
        <v>1704.6</v>
      </c>
      <c r="L3142" s="2">
        <v>1708.27</v>
      </c>
      <c r="M3142">
        <v>340396</v>
      </c>
      <c r="U3142" s="1">
        <v>43235.427083333336</v>
      </c>
      <c r="V3142" s="1">
        <v>43235.427777777775</v>
      </c>
      <c r="X3142" t="s">
        <v>104</v>
      </c>
      <c r="Z3142" t="s">
        <v>89</v>
      </c>
      <c r="AA3142">
        <v>0</v>
      </c>
      <c r="AB3142">
        <v>0</v>
      </c>
      <c r="AC3142">
        <v>0</v>
      </c>
      <c r="AD3142" s="2">
        <v>1708.27</v>
      </c>
      <c r="AE3142" t="s">
        <v>104</v>
      </c>
      <c r="AF3142" t="s">
        <v>517</v>
      </c>
      <c r="AG3142">
        <v>1.48</v>
      </c>
      <c r="AJ3142" t="s">
        <v>90</v>
      </c>
      <c r="AK3142" s="1">
        <v>43227</v>
      </c>
      <c r="AL3142">
        <v>0</v>
      </c>
      <c r="AM3142">
        <v>0</v>
      </c>
      <c r="AN3142" t="s">
        <v>826</v>
      </c>
      <c r="AQ3142" s="1">
        <v>43228.334027777775</v>
      </c>
      <c r="AR3142" s="1">
        <v>43228.334027777775</v>
      </c>
      <c r="AT3142" t="s">
        <v>90</v>
      </c>
      <c r="AU3142" t="s">
        <v>1071</v>
      </c>
      <c r="AV3142" t="s">
        <v>357</v>
      </c>
      <c r="AW3142" t="s">
        <v>1072</v>
      </c>
      <c r="AX3142" t="s">
        <v>115</v>
      </c>
      <c r="AZ3142">
        <v>0</v>
      </c>
      <c r="BF3142" s="3">
        <v>43228</v>
      </c>
      <c r="BI3142" t="s">
        <v>90</v>
      </c>
      <c r="BK3142" t="s">
        <v>90</v>
      </c>
      <c r="BL3142" s="2">
        <v>1708.27</v>
      </c>
      <c r="BM3142" t="s">
        <v>102</v>
      </c>
      <c r="BN3142" s="1">
        <v>43236.428472222222</v>
      </c>
      <c r="BO3142" t="s">
        <v>97</v>
      </c>
      <c r="BP3142" s="1">
        <v>43229.421527777777</v>
      </c>
      <c r="BQ3142" t="s">
        <v>814</v>
      </c>
      <c r="BU3142" t="s">
        <v>118</v>
      </c>
      <c r="BV3142" t="s">
        <v>119</v>
      </c>
      <c r="BW3142" t="s">
        <v>88</v>
      </c>
      <c r="BY3142" t="s">
        <v>120</v>
      </c>
      <c r="BZ3142" t="s">
        <v>121</v>
      </c>
    </row>
    <row r="3143" spans="1:78" x14ac:dyDescent="0.25">
      <c r="A3143" t="s">
        <v>83</v>
      </c>
      <c r="B3143" t="s">
        <v>84</v>
      </c>
      <c r="C3143" t="s">
        <v>517</v>
      </c>
      <c r="D3143">
        <v>1802601</v>
      </c>
      <c r="E3143" s="1">
        <v>43126.417361111111</v>
      </c>
      <c r="F3143" s="1">
        <v>43131.365277777775</v>
      </c>
      <c r="G3143" s="4">
        <f t="shared" si="49"/>
        <v>2018</v>
      </c>
      <c r="H3143" t="s">
        <v>109</v>
      </c>
      <c r="I3143" t="s">
        <v>1070</v>
      </c>
      <c r="J3143" t="s">
        <v>111</v>
      </c>
      <c r="K3143" s="2">
        <v>1605.9</v>
      </c>
      <c r="L3143" s="2">
        <v>1667</v>
      </c>
      <c r="M3143">
        <v>333945</v>
      </c>
      <c r="U3143" s="1">
        <v>43131.363888888889</v>
      </c>
      <c r="V3143" s="1">
        <v>43131.364583333336</v>
      </c>
      <c r="X3143" t="s">
        <v>104</v>
      </c>
      <c r="Z3143" t="s">
        <v>89</v>
      </c>
      <c r="AA3143">
        <v>0</v>
      </c>
      <c r="AB3143">
        <v>0</v>
      </c>
      <c r="AC3143">
        <v>0</v>
      </c>
      <c r="AD3143" s="2">
        <v>1667</v>
      </c>
      <c r="AE3143" t="s">
        <v>104</v>
      </c>
      <c r="AF3143" t="s">
        <v>517</v>
      </c>
      <c r="AG3143">
        <v>1.35</v>
      </c>
      <c r="AJ3143" t="s">
        <v>90</v>
      </c>
      <c r="AK3143" s="1">
        <v>43126</v>
      </c>
      <c r="AL3143">
        <v>0</v>
      </c>
      <c r="AM3143">
        <v>0</v>
      </c>
      <c r="AN3143" t="s">
        <v>826</v>
      </c>
      <c r="AQ3143" s="1">
        <v>43126.417361111111</v>
      </c>
      <c r="AR3143" s="1">
        <v>43126.417361111111</v>
      </c>
      <c r="AT3143" t="s">
        <v>90</v>
      </c>
      <c r="AU3143" t="s">
        <v>1071</v>
      </c>
      <c r="AV3143" t="s">
        <v>357</v>
      </c>
      <c r="AW3143" t="s">
        <v>1072</v>
      </c>
      <c r="AX3143" t="s">
        <v>115</v>
      </c>
      <c r="AZ3143">
        <v>0</v>
      </c>
      <c r="BF3143" s="3">
        <v>43126</v>
      </c>
      <c r="BI3143" t="s">
        <v>90</v>
      </c>
      <c r="BK3143" t="s">
        <v>90</v>
      </c>
      <c r="BL3143" s="2">
        <v>1667</v>
      </c>
      <c r="BM3143" t="s">
        <v>102</v>
      </c>
      <c r="BN3143" s="1">
        <v>43132.365277777775</v>
      </c>
      <c r="BO3143" t="s">
        <v>97</v>
      </c>
      <c r="BP3143" s="1">
        <v>43128.344444444447</v>
      </c>
      <c r="BQ3143" t="s">
        <v>814</v>
      </c>
      <c r="BU3143" t="s">
        <v>118</v>
      </c>
      <c r="BV3143" t="s">
        <v>119</v>
      </c>
      <c r="BW3143" t="s">
        <v>88</v>
      </c>
      <c r="BY3143" t="s">
        <v>120</v>
      </c>
      <c r="BZ3143" t="s">
        <v>121</v>
      </c>
    </row>
    <row r="3144" spans="1:78" x14ac:dyDescent="0.25">
      <c r="A3144" t="s">
        <v>83</v>
      </c>
      <c r="B3144" t="s">
        <v>84</v>
      </c>
      <c r="C3144" t="s">
        <v>196</v>
      </c>
      <c r="D3144">
        <v>1832005</v>
      </c>
      <c r="E3144" s="1">
        <v>43420.479861111111</v>
      </c>
      <c r="F3144" s="1">
        <v>43431.430555555555</v>
      </c>
      <c r="G3144" s="4">
        <f t="shared" si="49"/>
        <v>2018</v>
      </c>
      <c r="H3144" t="s">
        <v>109</v>
      </c>
      <c r="I3144" t="s">
        <v>1073</v>
      </c>
      <c r="J3144" t="s">
        <v>129</v>
      </c>
      <c r="K3144" s="2">
        <v>1428.8</v>
      </c>
      <c r="L3144" s="2">
        <v>1524.55</v>
      </c>
      <c r="M3144">
        <v>352473</v>
      </c>
      <c r="U3144" s="1">
        <v>43431.429861111108</v>
      </c>
      <c r="V3144" s="1">
        <v>43431.430555555555</v>
      </c>
      <c r="X3144" t="s">
        <v>104</v>
      </c>
      <c r="Z3144" t="s">
        <v>89</v>
      </c>
      <c r="AA3144">
        <v>0</v>
      </c>
      <c r="AB3144">
        <v>0</v>
      </c>
      <c r="AC3144">
        <v>0</v>
      </c>
      <c r="AD3144" s="2">
        <v>1524.55</v>
      </c>
      <c r="AE3144" t="s">
        <v>104</v>
      </c>
      <c r="AF3144" t="s">
        <v>196</v>
      </c>
      <c r="AG3144">
        <v>1.37</v>
      </c>
      <c r="AJ3144" t="s">
        <v>90</v>
      </c>
      <c r="AK3144" s="1">
        <v>43420</v>
      </c>
      <c r="AL3144">
        <v>0</v>
      </c>
      <c r="AM3144">
        <v>0</v>
      </c>
      <c r="AN3144" t="s">
        <v>112</v>
      </c>
      <c r="AQ3144" s="1">
        <v>43420.479861111111</v>
      </c>
      <c r="AR3144" s="1">
        <v>43420.479861111111</v>
      </c>
      <c r="AT3144" t="s">
        <v>90</v>
      </c>
      <c r="AU3144" t="s">
        <v>1071</v>
      </c>
      <c r="AV3144" t="s">
        <v>93</v>
      </c>
      <c r="AW3144" t="s">
        <v>1072</v>
      </c>
      <c r="AX3144" t="s">
        <v>115</v>
      </c>
      <c r="AZ3144">
        <v>0</v>
      </c>
      <c r="BI3144" t="s">
        <v>90</v>
      </c>
      <c r="BK3144" t="s">
        <v>90</v>
      </c>
      <c r="BL3144" s="2">
        <v>1524.55</v>
      </c>
      <c r="BM3144" t="s">
        <v>102</v>
      </c>
      <c r="BN3144" s="1">
        <v>43433.431250000001</v>
      </c>
      <c r="BO3144" t="s">
        <v>97</v>
      </c>
      <c r="BP3144" s="1">
        <v>43421.586805555555</v>
      </c>
      <c r="BQ3144" t="s">
        <v>814</v>
      </c>
      <c r="BU3144" t="s">
        <v>118</v>
      </c>
      <c r="BV3144" t="s">
        <v>119</v>
      </c>
      <c r="BW3144" t="s">
        <v>88</v>
      </c>
      <c r="BY3144" t="s">
        <v>120</v>
      </c>
      <c r="BZ3144" t="s">
        <v>121</v>
      </c>
    </row>
    <row r="3145" spans="1:78" x14ac:dyDescent="0.25">
      <c r="A3145" t="s">
        <v>83</v>
      </c>
      <c r="B3145" t="s">
        <v>84</v>
      </c>
      <c r="C3145" t="s">
        <v>196</v>
      </c>
      <c r="D3145">
        <v>1830303</v>
      </c>
      <c r="E3145" s="1">
        <v>43403.334027777775</v>
      </c>
      <c r="F3145" s="1">
        <v>43411.419444444444</v>
      </c>
      <c r="G3145" s="4">
        <f t="shared" si="49"/>
        <v>2018</v>
      </c>
      <c r="H3145" t="s">
        <v>109</v>
      </c>
      <c r="I3145" t="s">
        <v>870</v>
      </c>
      <c r="J3145" t="s">
        <v>129</v>
      </c>
      <c r="K3145" s="2">
        <v>1496.23</v>
      </c>
      <c r="L3145" s="2">
        <v>1554.84</v>
      </c>
      <c r="M3145">
        <v>351374</v>
      </c>
      <c r="U3145" s="1">
        <v>43411.418749999997</v>
      </c>
      <c r="V3145" s="1">
        <v>43411.419444444444</v>
      </c>
      <c r="X3145" t="s">
        <v>104</v>
      </c>
      <c r="Z3145" t="s">
        <v>89</v>
      </c>
      <c r="AA3145">
        <v>0</v>
      </c>
      <c r="AB3145">
        <v>0</v>
      </c>
      <c r="AC3145">
        <v>0</v>
      </c>
      <c r="AD3145" s="2">
        <v>1554.84</v>
      </c>
      <c r="AE3145" t="s">
        <v>104</v>
      </c>
      <c r="AF3145" t="s">
        <v>196</v>
      </c>
      <c r="AG3145">
        <v>1.24</v>
      </c>
      <c r="AJ3145" t="s">
        <v>90</v>
      </c>
      <c r="AK3145" s="1">
        <v>43403</v>
      </c>
      <c r="AL3145">
        <v>0</v>
      </c>
      <c r="AM3145">
        <v>0</v>
      </c>
      <c r="AN3145" t="s">
        <v>112</v>
      </c>
      <c r="AQ3145" s="1">
        <v>43403.334027777775</v>
      </c>
      <c r="AR3145" s="1">
        <v>43403.334027777775</v>
      </c>
      <c r="AT3145" t="s">
        <v>90</v>
      </c>
      <c r="AU3145" t="s">
        <v>850</v>
      </c>
      <c r="AV3145" t="s">
        <v>93</v>
      </c>
      <c r="AW3145" t="s">
        <v>851</v>
      </c>
      <c r="AX3145" t="s">
        <v>115</v>
      </c>
      <c r="AZ3145">
        <v>0</v>
      </c>
      <c r="BI3145" t="s">
        <v>90</v>
      </c>
      <c r="BK3145" t="s">
        <v>90</v>
      </c>
      <c r="BL3145" s="2">
        <v>1554.84</v>
      </c>
      <c r="BM3145" t="s">
        <v>102</v>
      </c>
      <c r="BN3145" s="1">
        <v>43416.382638888892</v>
      </c>
      <c r="BO3145" t="s">
        <v>97</v>
      </c>
      <c r="BP3145" s="1">
        <v>43404.422222222223</v>
      </c>
      <c r="BQ3145" t="s">
        <v>814</v>
      </c>
      <c r="BU3145" t="s">
        <v>118</v>
      </c>
      <c r="BV3145" t="s">
        <v>119</v>
      </c>
      <c r="BW3145" t="s">
        <v>88</v>
      </c>
      <c r="BY3145" t="s">
        <v>120</v>
      </c>
      <c r="BZ3145" t="s">
        <v>121</v>
      </c>
    </row>
    <row r="3146" spans="1:78" x14ac:dyDescent="0.25">
      <c r="A3146" t="s">
        <v>83</v>
      </c>
      <c r="B3146" t="s">
        <v>84</v>
      </c>
      <c r="C3146" t="s">
        <v>196</v>
      </c>
      <c r="D3146">
        <v>1824903</v>
      </c>
      <c r="E3146" s="1">
        <v>43349.500694444447</v>
      </c>
      <c r="F3146" s="1">
        <v>43358.474305555559</v>
      </c>
      <c r="G3146" s="4">
        <f t="shared" si="49"/>
        <v>2018</v>
      </c>
      <c r="H3146" t="s">
        <v>109</v>
      </c>
      <c r="I3146" t="s">
        <v>849</v>
      </c>
      <c r="J3146" t="s">
        <v>111</v>
      </c>
      <c r="K3146" s="2">
        <v>1512.1</v>
      </c>
      <c r="L3146" s="2">
        <v>1679.01</v>
      </c>
      <c r="M3146">
        <v>348330</v>
      </c>
      <c r="U3146" s="1">
        <v>43358.472916666666</v>
      </c>
      <c r="V3146" s="1">
        <v>43358.473611111112</v>
      </c>
      <c r="X3146" t="s">
        <v>104</v>
      </c>
      <c r="Z3146" t="s">
        <v>89</v>
      </c>
      <c r="AA3146">
        <v>0</v>
      </c>
      <c r="AB3146">
        <v>0</v>
      </c>
      <c r="AC3146">
        <v>0</v>
      </c>
      <c r="AD3146" s="2">
        <v>1679.01</v>
      </c>
      <c r="AE3146" t="s">
        <v>104</v>
      </c>
      <c r="AF3146" t="s">
        <v>196</v>
      </c>
      <c r="AG3146">
        <v>1.53</v>
      </c>
      <c r="AJ3146" t="s">
        <v>90</v>
      </c>
      <c r="AK3146" s="1">
        <v>43349</v>
      </c>
      <c r="AL3146">
        <v>0</v>
      </c>
      <c r="AM3146">
        <v>0</v>
      </c>
      <c r="AN3146" t="s">
        <v>826</v>
      </c>
      <c r="AQ3146" s="1">
        <v>43349.500694444447</v>
      </c>
      <c r="AR3146" s="1">
        <v>43349.500694444447</v>
      </c>
      <c r="AT3146" t="s">
        <v>90</v>
      </c>
      <c r="AU3146" t="s">
        <v>850</v>
      </c>
      <c r="AV3146" t="s">
        <v>357</v>
      </c>
      <c r="AW3146" t="s">
        <v>851</v>
      </c>
      <c r="AX3146" t="s">
        <v>115</v>
      </c>
      <c r="AZ3146">
        <v>0</v>
      </c>
      <c r="BF3146" s="3">
        <v>43349</v>
      </c>
      <c r="BI3146" t="s">
        <v>90</v>
      </c>
      <c r="BK3146" t="s">
        <v>90</v>
      </c>
      <c r="BL3146" s="2">
        <v>1679.01</v>
      </c>
      <c r="BM3146" t="s">
        <v>102</v>
      </c>
      <c r="BN3146" s="1">
        <v>43360.474305555559</v>
      </c>
      <c r="BO3146" t="s">
        <v>97</v>
      </c>
      <c r="BP3146" s="1">
        <v>43350.338194444441</v>
      </c>
      <c r="BQ3146" t="s">
        <v>814</v>
      </c>
      <c r="BU3146" t="s">
        <v>118</v>
      </c>
      <c r="BV3146" t="s">
        <v>119</v>
      </c>
      <c r="BW3146" t="s">
        <v>88</v>
      </c>
      <c r="BY3146" t="s">
        <v>120</v>
      </c>
      <c r="BZ3146" t="s">
        <v>121</v>
      </c>
    </row>
    <row r="3147" spans="1:78" x14ac:dyDescent="0.25">
      <c r="A3147" t="s">
        <v>83</v>
      </c>
      <c r="B3147" t="s">
        <v>84</v>
      </c>
      <c r="C3147" t="s">
        <v>518</v>
      </c>
      <c r="D3147">
        <v>1815508</v>
      </c>
      <c r="E3147" s="1">
        <v>43252.334027777775</v>
      </c>
      <c r="F3147" s="1">
        <v>43262.388888888891</v>
      </c>
      <c r="G3147" s="4">
        <f t="shared" si="49"/>
        <v>2018</v>
      </c>
      <c r="H3147" t="s">
        <v>1084</v>
      </c>
      <c r="I3147" t="s">
        <v>1085</v>
      </c>
      <c r="J3147" t="s">
        <v>1086</v>
      </c>
      <c r="K3147" s="2">
        <v>1576.7</v>
      </c>
      <c r="L3147" s="2">
        <v>1644.34</v>
      </c>
      <c r="M3147">
        <v>342622</v>
      </c>
      <c r="U3147" s="1">
        <v>43252.387499999997</v>
      </c>
      <c r="V3147" s="1">
        <v>43262.388194444444</v>
      </c>
      <c r="X3147" t="s">
        <v>104</v>
      </c>
      <c r="Z3147" t="s">
        <v>89</v>
      </c>
      <c r="AA3147">
        <v>0</v>
      </c>
      <c r="AB3147">
        <v>0</v>
      </c>
      <c r="AC3147">
        <v>0</v>
      </c>
      <c r="AD3147" s="2">
        <v>1644.34</v>
      </c>
      <c r="AE3147" t="s">
        <v>104</v>
      </c>
      <c r="AF3147" t="s">
        <v>518</v>
      </c>
      <c r="AG3147">
        <v>1.56</v>
      </c>
      <c r="AJ3147" t="s">
        <v>90</v>
      </c>
      <c r="AK3147" s="1">
        <v>43251</v>
      </c>
      <c r="AL3147">
        <v>0</v>
      </c>
      <c r="AM3147">
        <v>0</v>
      </c>
      <c r="AN3147" t="s">
        <v>156</v>
      </c>
      <c r="AQ3147" s="1">
        <v>43252.334027777775</v>
      </c>
      <c r="AR3147" s="1">
        <v>43252.334027777775</v>
      </c>
      <c r="AT3147" t="s">
        <v>90</v>
      </c>
      <c r="AU3147" t="s">
        <v>1087</v>
      </c>
      <c r="AV3147" t="s">
        <v>93</v>
      </c>
      <c r="AW3147" t="s">
        <v>1088</v>
      </c>
      <c r="AX3147" t="s">
        <v>115</v>
      </c>
      <c r="AY3147" t="s">
        <v>156</v>
      </c>
      <c r="AZ3147">
        <v>0</v>
      </c>
      <c r="BF3147" s="3">
        <v>43255</v>
      </c>
      <c r="BI3147" t="s">
        <v>90</v>
      </c>
      <c r="BK3147" t="s">
        <v>90</v>
      </c>
      <c r="BL3147" s="2">
        <v>1644.34</v>
      </c>
      <c r="BM3147" t="s">
        <v>102</v>
      </c>
      <c r="BN3147" s="1">
        <v>43264.418749999997</v>
      </c>
      <c r="BO3147" t="s">
        <v>343</v>
      </c>
      <c r="BP3147" s="1">
        <v>43263.504166666666</v>
      </c>
      <c r="BQ3147" t="s">
        <v>814</v>
      </c>
      <c r="BU3147" t="s">
        <v>118</v>
      </c>
      <c r="BV3147" t="s">
        <v>119</v>
      </c>
      <c r="BW3147" t="s">
        <v>88</v>
      </c>
      <c r="BY3147" t="s">
        <v>120</v>
      </c>
      <c r="BZ3147" t="s">
        <v>121</v>
      </c>
    </row>
    <row r="3148" spans="1:78" x14ac:dyDescent="0.25">
      <c r="A3148" t="s">
        <v>83</v>
      </c>
      <c r="B3148" t="s">
        <v>84</v>
      </c>
      <c r="C3148" t="s">
        <v>519</v>
      </c>
      <c r="D3148">
        <v>1803702</v>
      </c>
      <c r="E3148" s="1">
        <v>43137.731249999997</v>
      </c>
      <c r="F3148" s="1">
        <v>43141.393055555556</v>
      </c>
      <c r="G3148" s="4">
        <f t="shared" si="49"/>
        <v>2018</v>
      </c>
      <c r="H3148" t="s">
        <v>409</v>
      </c>
      <c r="I3148" t="s">
        <v>410</v>
      </c>
      <c r="J3148" t="s">
        <v>411</v>
      </c>
      <c r="K3148" s="2">
        <v>1651.7</v>
      </c>
      <c r="L3148" s="2">
        <v>1742.6</v>
      </c>
      <c r="M3148">
        <v>334913</v>
      </c>
      <c r="U3148" s="1">
        <v>43141.39166666667</v>
      </c>
      <c r="V3148" s="1">
        <v>43141.392361111109</v>
      </c>
      <c r="X3148" t="s">
        <v>104</v>
      </c>
      <c r="Z3148" t="s">
        <v>89</v>
      </c>
      <c r="AA3148">
        <v>0</v>
      </c>
      <c r="AB3148">
        <v>0</v>
      </c>
      <c r="AC3148">
        <v>0</v>
      </c>
      <c r="AD3148" s="2">
        <v>1742.6</v>
      </c>
      <c r="AE3148" t="s">
        <v>104</v>
      </c>
      <c r="AF3148" t="s">
        <v>519</v>
      </c>
      <c r="AG3148">
        <v>1.29</v>
      </c>
      <c r="AJ3148" t="s">
        <v>90</v>
      </c>
      <c r="AK3148" s="1">
        <v>43137</v>
      </c>
      <c r="AL3148">
        <v>0</v>
      </c>
      <c r="AM3148">
        <v>0</v>
      </c>
      <c r="AN3148" t="s">
        <v>412</v>
      </c>
      <c r="AQ3148" s="1">
        <v>43137.731249999997</v>
      </c>
      <c r="AR3148" s="1">
        <v>43137.731249999997</v>
      </c>
      <c r="AT3148" t="s">
        <v>90</v>
      </c>
      <c r="AU3148" t="s">
        <v>413</v>
      </c>
      <c r="AV3148" t="s">
        <v>93</v>
      </c>
      <c r="AW3148" t="s">
        <v>414</v>
      </c>
      <c r="AX3148" t="s">
        <v>115</v>
      </c>
      <c r="AZ3148">
        <v>0</v>
      </c>
      <c r="BF3148" s="3">
        <v>43137</v>
      </c>
      <c r="BI3148" t="s">
        <v>90</v>
      </c>
      <c r="BK3148" t="s">
        <v>90</v>
      </c>
      <c r="BL3148" s="2">
        <v>1742.6</v>
      </c>
      <c r="BM3148" t="s">
        <v>102</v>
      </c>
      <c r="BN3148" s="1">
        <v>43143.393055555556</v>
      </c>
      <c r="BO3148" t="s">
        <v>97</v>
      </c>
      <c r="BP3148" s="1">
        <v>43138.426388888889</v>
      </c>
      <c r="BQ3148" t="s">
        <v>814</v>
      </c>
      <c r="BU3148" t="s">
        <v>118</v>
      </c>
      <c r="BV3148" t="s">
        <v>119</v>
      </c>
      <c r="BW3148" t="s">
        <v>88</v>
      </c>
      <c r="BY3148" t="s">
        <v>120</v>
      </c>
      <c r="BZ3148" t="s">
        <v>121</v>
      </c>
    </row>
    <row r="3149" spans="1:78" x14ac:dyDescent="0.25">
      <c r="A3149" t="s">
        <v>83</v>
      </c>
      <c r="B3149" t="s">
        <v>84</v>
      </c>
      <c r="C3149" t="s">
        <v>894</v>
      </c>
      <c r="D3149">
        <v>1806502</v>
      </c>
      <c r="E3149" s="1">
        <v>43165.459027777775</v>
      </c>
      <c r="F3149" s="1">
        <v>43174.343055555553</v>
      </c>
      <c r="G3149" s="4">
        <f t="shared" si="49"/>
        <v>2018</v>
      </c>
      <c r="H3149" t="s">
        <v>819</v>
      </c>
      <c r="I3149" t="s">
        <v>820</v>
      </c>
      <c r="J3149" t="s">
        <v>821</v>
      </c>
      <c r="K3149" s="2">
        <v>1516.9</v>
      </c>
      <c r="L3149" s="2">
        <v>1595.3</v>
      </c>
      <c r="M3149">
        <v>336472</v>
      </c>
      <c r="U3149" s="1">
        <v>43174.341666666667</v>
      </c>
      <c r="V3149" s="1">
        <v>43174.342361111114</v>
      </c>
      <c r="X3149" t="s">
        <v>104</v>
      </c>
      <c r="Z3149" t="s">
        <v>89</v>
      </c>
      <c r="AA3149">
        <v>0</v>
      </c>
      <c r="AB3149">
        <v>0</v>
      </c>
      <c r="AC3149">
        <v>0</v>
      </c>
      <c r="AD3149" s="2">
        <v>1595.3</v>
      </c>
      <c r="AE3149" t="s">
        <v>104</v>
      </c>
      <c r="AF3149" t="s">
        <v>894</v>
      </c>
      <c r="AG3149">
        <v>1.46</v>
      </c>
      <c r="AJ3149" t="s">
        <v>90</v>
      </c>
      <c r="AK3149" s="1">
        <v>43165</v>
      </c>
      <c r="AM3149">
        <v>0</v>
      </c>
      <c r="AN3149" t="s">
        <v>487</v>
      </c>
      <c r="AQ3149" s="1">
        <v>43165.459027777775</v>
      </c>
      <c r="AR3149" s="1">
        <v>43165.459027777775</v>
      </c>
      <c r="AT3149" t="s">
        <v>90</v>
      </c>
      <c r="AU3149" t="s">
        <v>822</v>
      </c>
      <c r="AV3149" t="s">
        <v>93</v>
      </c>
      <c r="AW3149" t="s">
        <v>823</v>
      </c>
      <c r="AX3149" t="s">
        <v>115</v>
      </c>
      <c r="AY3149" t="s">
        <v>487</v>
      </c>
      <c r="AZ3149">
        <v>0</v>
      </c>
      <c r="BF3149" s="3">
        <v>43165</v>
      </c>
      <c r="BI3149" t="s">
        <v>90</v>
      </c>
      <c r="BK3149" t="s">
        <v>90</v>
      </c>
      <c r="BL3149" s="2">
        <v>1595.3</v>
      </c>
      <c r="BM3149" t="s">
        <v>102</v>
      </c>
      <c r="BN3149" s="1">
        <v>43178.343055555553</v>
      </c>
      <c r="BO3149" t="s">
        <v>97</v>
      </c>
      <c r="BP3149" s="1">
        <v>43166.338194444441</v>
      </c>
      <c r="BQ3149" t="s">
        <v>814</v>
      </c>
      <c r="BU3149" t="s">
        <v>118</v>
      </c>
      <c r="BV3149" t="s">
        <v>119</v>
      </c>
      <c r="BW3149" t="s">
        <v>88</v>
      </c>
      <c r="BY3149" t="s">
        <v>120</v>
      </c>
      <c r="BZ3149" t="s">
        <v>121</v>
      </c>
    </row>
    <row r="3150" spans="1:78" x14ac:dyDescent="0.25">
      <c r="A3150" t="s">
        <v>83</v>
      </c>
      <c r="B3150" t="s">
        <v>84</v>
      </c>
      <c r="C3150" t="s">
        <v>198</v>
      </c>
      <c r="D3150">
        <v>1808401</v>
      </c>
      <c r="E3150" s="1">
        <v>43184.334027777775</v>
      </c>
      <c r="F3150" s="1">
        <v>43199.481944444444</v>
      </c>
      <c r="G3150" s="4">
        <f t="shared" si="49"/>
        <v>2018</v>
      </c>
      <c r="H3150" t="s">
        <v>1084</v>
      </c>
      <c r="I3150" t="s">
        <v>1085</v>
      </c>
      <c r="J3150" t="s">
        <v>1086</v>
      </c>
      <c r="K3150" s="2">
        <v>1493.9</v>
      </c>
      <c r="L3150" s="2">
        <v>1578.65</v>
      </c>
      <c r="M3150">
        <v>337651</v>
      </c>
      <c r="U3150" s="1">
        <v>43199.480555555558</v>
      </c>
      <c r="V3150" s="1">
        <v>43199.481249999997</v>
      </c>
      <c r="X3150" t="s">
        <v>104</v>
      </c>
      <c r="Z3150" t="s">
        <v>89</v>
      </c>
      <c r="AA3150">
        <v>0</v>
      </c>
      <c r="AB3150">
        <v>0</v>
      </c>
      <c r="AC3150">
        <v>0</v>
      </c>
      <c r="AD3150" s="2">
        <v>1578.65</v>
      </c>
      <c r="AE3150" t="s">
        <v>104</v>
      </c>
      <c r="AF3150" t="s">
        <v>198</v>
      </c>
      <c r="AG3150">
        <v>1.25</v>
      </c>
      <c r="AJ3150" t="s">
        <v>90</v>
      </c>
      <c r="AK3150" s="1">
        <v>43182</v>
      </c>
      <c r="AL3150">
        <v>0</v>
      </c>
      <c r="AM3150">
        <v>0</v>
      </c>
      <c r="AN3150" t="s">
        <v>156</v>
      </c>
      <c r="AQ3150" s="1">
        <v>43184.334027777775</v>
      </c>
      <c r="AR3150" s="1">
        <v>43184.334027777775</v>
      </c>
      <c r="AT3150" t="s">
        <v>90</v>
      </c>
      <c r="AU3150" t="s">
        <v>1087</v>
      </c>
      <c r="AV3150" t="s">
        <v>93</v>
      </c>
      <c r="AW3150" t="s">
        <v>1088</v>
      </c>
      <c r="AX3150" t="s">
        <v>115</v>
      </c>
      <c r="AZ3150">
        <v>0</v>
      </c>
      <c r="BF3150" s="3">
        <v>43184</v>
      </c>
      <c r="BI3150" t="s">
        <v>90</v>
      </c>
      <c r="BK3150" t="s">
        <v>90</v>
      </c>
      <c r="BL3150" s="2">
        <v>1578.65</v>
      </c>
      <c r="BM3150" t="s">
        <v>102</v>
      </c>
      <c r="BN3150" s="1">
        <v>43221.48333333333</v>
      </c>
      <c r="BO3150" t="s">
        <v>97</v>
      </c>
      <c r="BP3150" s="1">
        <v>43186.467361111114</v>
      </c>
      <c r="BQ3150" t="s">
        <v>814</v>
      </c>
      <c r="BU3150" t="s">
        <v>118</v>
      </c>
      <c r="BV3150" t="s">
        <v>119</v>
      </c>
      <c r="BW3150" t="s">
        <v>88</v>
      </c>
      <c r="BY3150" t="s">
        <v>120</v>
      </c>
      <c r="BZ3150" t="s">
        <v>121</v>
      </c>
    </row>
    <row r="3151" spans="1:78" x14ac:dyDescent="0.25">
      <c r="A3151" t="s">
        <v>83</v>
      </c>
      <c r="B3151" t="s">
        <v>84</v>
      </c>
      <c r="C3151" t="s">
        <v>521</v>
      </c>
      <c r="D3151">
        <v>1829904</v>
      </c>
      <c r="E3151" s="1">
        <v>43399.604861111111</v>
      </c>
      <c r="F3151" s="1">
        <v>43403.301388888889</v>
      </c>
      <c r="G3151" s="4">
        <f t="shared" si="49"/>
        <v>2018</v>
      </c>
      <c r="H3151" t="s">
        <v>109</v>
      </c>
      <c r="I3151" t="s">
        <v>849</v>
      </c>
      <c r="J3151" t="s">
        <v>111</v>
      </c>
      <c r="K3151" s="2">
        <v>1567.13</v>
      </c>
      <c r="L3151" s="2">
        <v>1625.82</v>
      </c>
      <c r="M3151">
        <v>351162</v>
      </c>
      <c r="U3151" s="1">
        <v>43403.300694444442</v>
      </c>
      <c r="V3151" s="1">
        <v>43403.301388888889</v>
      </c>
      <c r="X3151" t="s">
        <v>104</v>
      </c>
      <c r="Z3151" t="s">
        <v>89</v>
      </c>
      <c r="AA3151">
        <v>0</v>
      </c>
      <c r="AB3151">
        <v>0</v>
      </c>
      <c r="AC3151">
        <v>0</v>
      </c>
      <c r="AD3151" s="2">
        <v>1625.82</v>
      </c>
      <c r="AE3151" t="s">
        <v>104</v>
      </c>
      <c r="AF3151" t="s">
        <v>521</v>
      </c>
      <c r="AG3151">
        <v>1.48</v>
      </c>
      <c r="AJ3151" t="s">
        <v>90</v>
      </c>
      <c r="AK3151" s="1">
        <v>43399</v>
      </c>
      <c r="AL3151">
        <v>0</v>
      </c>
      <c r="AM3151">
        <v>0</v>
      </c>
      <c r="AN3151" t="s">
        <v>826</v>
      </c>
      <c r="AQ3151" s="1">
        <v>43399.604861111111</v>
      </c>
      <c r="AR3151" s="1">
        <v>43399.604861111111</v>
      </c>
      <c r="AT3151" t="s">
        <v>90</v>
      </c>
      <c r="AU3151" t="s">
        <v>850</v>
      </c>
      <c r="AV3151" t="s">
        <v>357</v>
      </c>
      <c r="AW3151" t="s">
        <v>851</v>
      </c>
      <c r="AX3151" t="s">
        <v>115</v>
      </c>
      <c r="AZ3151">
        <v>0</v>
      </c>
      <c r="BI3151" t="s">
        <v>90</v>
      </c>
      <c r="BK3151" t="s">
        <v>90</v>
      </c>
      <c r="BL3151" s="2">
        <v>1625.82</v>
      </c>
      <c r="BM3151" t="s">
        <v>102</v>
      </c>
      <c r="BN3151" s="1">
        <v>43405.302083333336</v>
      </c>
      <c r="BO3151" t="s">
        <v>97</v>
      </c>
      <c r="BP3151" s="1">
        <v>43400.67083333333</v>
      </c>
      <c r="BQ3151" t="s">
        <v>814</v>
      </c>
      <c r="BU3151" t="s">
        <v>118</v>
      </c>
      <c r="BV3151" t="s">
        <v>119</v>
      </c>
      <c r="BW3151" t="s">
        <v>88</v>
      </c>
      <c r="BY3151" t="s">
        <v>120</v>
      </c>
      <c r="BZ3151" t="s">
        <v>121</v>
      </c>
    </row>
    <row r="3152" spans="1:78" x14ac:dyDescent="0.25">
      <c r="A3152" t="s">
        <v>83</v>
      </c>
      <c r="B3152" t="s">
        <v>84</v>
      </c>
      <c r="C3152" t="s">
        <v>522</v>
      </c>
      <c r="D3152">
        <v>1815507</v>
      </c>
      <c r="E3152" s="1">
        <v>43255.334027777775</v>
      </c>
      <c r="F3152" s="1">
        <v>43263.423611111109</v>
      </c>
      <c r="G3152" s="4">
        <f t="shared" si="49"/>
        <v>2018</v>
      </c>
      <c r="H3152" t="s">
        <v>109</v>
      </c>
      <c r="I3152" t="s">
        <v>1070</v>
      </c>
      <c r="J3152" t="s">
        <v>111</v>
      </c>
      <c r="K3152" s="2">
        <v>1762.6</v>
      </c>
      <c r="L3152" s="2">
        <v>1828.75</v>
      </c>
      <c r="M3152">
        <v>342405</v>
      </c>
      <c r="U3152" s="1">
        <v>43263.422222222223</v>
      </c>
      <c r="V3152" s="1">
        <v>43263.42291666667</v>
      </c>
      <c r="X3152" t="s">
        <v>104</v>
      </c>
      <c r="Z3152" t="s">
        <v>89</v>
      </c>
      <c r="AA3152">
        <v>0</v>
      </c>
      <c r="AB3152">
        <v>0</v>
      </c>
      <c r="AC3152">
        <v>0</v>
      </c>
      <c r="AD3152" s="2">
        <v>1828.75</v>
      </c>
      <c r="AE3152" t="s">
        <v>104</v>
      </c>
      <c r="AF3152" t="s">
        <v>522</v>
      </c>
      <c r="AG3152">
        <v>1.41</v>
      </c>
      <c r="AJ3152" t="s">
        <v>90</v>
      </c>
      <c r="AK3152" s="1">
        <v>43254</v>
      </c>
      <c r="AL3152">
        <v>0</v>
      </c>
      <c r="AM3152">
        <v>0</v>
      </c>
      <c r="AN3152" t="s">
        <v>826</v>
      </c>
      <c r="AQ3152" s="1">
        <v>43255.334027777775</v>
      </c>
      <c r="AR3152" s="1">
        <v>43255.334027777775</v>
      </c>
      <c r="AT3152" t="s">
        <v>90</v>
      </c>
      <c r="AU3152" t="s">
        <v>1071</v>
      </c>
      <c r="AV3152" t="s">
        <v>357</v>
      </c>
      <c r="AW3152" t="s">
        <v>1072</v>
      </c>
      <c r="AX3152" t="s">
        <v>115</v>
      </c>
      <c r="AZ3152">
        <v>0</v>
      </c>
      <c r="BF3152" s="3">
        <v>43255</v>
      </c>
      <c r="BI3152" t="s">
        <v>90</v>
      </c>
      <c r="BK3152" t="s">
        <v>90</v>
      </c>
      <c r="BL3152" s="2">
        <v>1828.75</v>
      </c>
      <c r="BM3152" t="s">
        <v>102</v>
      </c>
      <c r="BN3152" s="1">
        <v>43264.423611111109</v>
      </c>
      <c r="BO3152" t="s">
        <v>343</v>
      </c>
      <c r="BP3152" s="1">
        <v>43258.71875</v>
      </c>
      <c r="BQ3152" t="s">
        <v>814</v>
      </c>
      <c r="BU3152" t="s">
        <v>118</v>
      </c>
      <c r="BV3152" t="s">
        <v>119</v>
      </c>
      <c r="BW3152" t="s">
        <v>88</v>
      </c>
      <c r="BY3152" t="s">
        <v>120</v>
      </c>
      <c r="BZ3152" t="s">
        <v>121</v>
      </c>
    </row>
    <row r="3153" spans="1:78" x14ac:dyDescent="0.25">
      <c r="A3153" t="s">
        <v>83</v>
      </c>
      <c r="B3153" t="s">
        <v>84</v>
      </c>
      <c r="C3153" t="s">
        <v>522</v>
      </c>
      <c r="D3153">
        <v>1810007</v>
      </c>
      <c r="E3153" s="1">
        <v>43200.500694444447</v>
      </c>
      <c r="F3153" s="1">
        <v>43214.413888888892</v>
      </c>
      <c r="G3153" s="4">
        <f t="shared" si="49"/>
        <v>2018</v>
      </c>
      <c r="H3153" t="s">
        <v>856</v>
      </c>
      <c r="I3153" t="s">
        <v>1081</v>
      </c>
      <c r="J3153" t="s">
        <v>858</v>
      </c>
      <c r="K3153" s="2">
        <v>1656.7</v>
      </c>
      <c r="L3153" s="2">
        <v>1786.78</v>
      </c>
      <c r="M3153">
        <v>338719</v>
      </c>
      <c r="U3153" s="1">
        <v>43214.412499999999</v>
      </c>
      <c r="V3153" s="1">
        <v>43214.413194444445</v>
      </c>
      <c r="X3153" t="s">
        <v>104</v>
      </c>
      <c r="Z3153" t="s">
        <v>89</v>
      </c>
      <c r="AA3153">
        <v>0</v>
      </c>
      <c r="AB3153">
        <v>0</v>
      </c>
      <c r="AC3153">
        <v>0</v>
      </c>
      <c r="AD3153" s="2">
        <v>1786.78</v>
      </c>
      <c r="AE3153" t="s">
        <v>104</v>
      </c>
      <c r="AF3153" t="s">
        <v>522</v>
      </c>
      <c r="AG3153">
        <v>1.44</v>
      </c>
      <c r="AJ3153" t="s">
        <v>90</v>
      </c>
      <c r="AK3153" s="1">
        <v>43200</v>
      </c>
      <c r="AL3153">
        <v>0</v>
      </c>
      <c r="AM3153">
        <v>0</v>
      </c>
      <c r="AN3153" t="s">
        <v>156</v>
      </c>
      <c r="AQ3153" s="1">
        <v>43200.500694444447</v>
      </c>
      <c r="AR3153" s="1">
        <v>43200.500694444447</v>
      </c>
      <c r="AT3153" t="s">
        <v>90</v>
      </c>
      <c r="AU3153" t="s">
        <v>1082</v>
      </c>
      <c r="AV3153" t="s">
        <v>93</v>
      </c>
      <c r="AW3153" t="s">
        <v>1083</v>
      </c>
      <c r="AX3153" t="s">
        <v>115</v>
      </c>
      <c r="AZ3153">
        <v>0</v>
      </c>
      <c r="BF3153" s="3">
        <v>43200</v>
      </c>
      <c r="BI3153" t="s">
        <v>90</v>
      </c>
      <c r="BK3153" t="s">
        <v>90</v>
      </c>
      <c r="BL3153" s="2">
        <v>1786.78</v>
      </c>
      <c r="BM3153" t="s">
        <v>102</v>
      </c>
      <c r="BN3153" s="1">
        <v>43215.413194444445</v>
      </c>
      <c r="BO3153" t="s">
        <v>97</v>
      </c>
      <c r="BP3153" s="1">
        <v>43202.42083333333</v>
      </c>
      <c r="BQ3153" t="s">
        <v>814</v>
      </c>
      <c r="BU3153" t="s">
        <v>118</v>
      </c>
      <c r="BV3153" t="s">
        <v>119</v>
      </c>
      <c r="BW3153" t="s">
        <v>88</v>
      </c>
      <c r="BY3153" t="s">
        <v>120</v>
      </c>
      <c r="BZ3153" t="s">
        <v>121</v>
      </c>
    </row>
    <row r="3154" spans="1:78" x14ac:dyDescent="0.25">
      <c r="A3154" t="s">
        <v>83</v>
      </c>
      <c r="B3154" t="s">
        <v>84</v>
      </c>
      <c r="C3154" t="s">
        <v>522</v>
      </c>
      <c r="D3154">
        <v>1805801</v>
      </c>
      <c r="E3154" s="1">
        <v>43158.768055555556</v>
      </c>
      <c r="F3154" s="1">
        <v>43178.387499999997</v>
      </c>
      <c r="G3154" s="4">
        <f t="shared" si="49"/>
        <v>2018</v>
      </c>
      <c r="H3154" t="s">
        <v>409</v>
      </c>
      <c r="I3154" t="s">
        <v>410</v>
      </c>
      <c r="J3154" t="s">
        <v>411</v>
      </c>
      <c r="K3154" s="2">
        <v>1600.9</v>
      </c>
      <c r="L3154" s="2">
        <v>1785.9</v>
      </c>
      <c r="M3154">
        <v>336173</v>
      </c>
      <c r="U3154" s="1">
        <v>43178.386111111111</v>
      </c>
      <c r="V3154" s="1">
        <v>43178.386805555558</v>
      </c>
      <c r="X3154" t="s">
        <v>104</v>
      </c>
      <c r="Z3154" t="s">
        <v>89</v>
      </c>
      <c r="AA3154">
        <v>0</v>
      </c>
      <c r="AB3154">
        <v>0</v>
      </c>
      <c r="AC3154">
        <v>0</v>
      </c>
      <c r="AD3154" s="2">
        <v>1785.9</v>
      </c>
      <c r="AE3154" t="s">
        <v>104</v>
      </c>
      <c r="AF3154" t="s">
        <v>522</v>
      </c>
      <c r="AG3154">
        <v>1.29</v>
      </c>
      <c r="AJ3154" t="s">
        <v>90</v>
      </c>
      <c r="AK3154" s="1">
        <v>43158</v>
      </c>
      <c r="AL3154">
        <v>0</v>
      </c>
      <c r="AM3154">
        <v>0</v>
      </c>
      <c r="AN3154" t="s">
        <v>412</v>
      </c>
      <c r="AQ3154" s="1">
        <v>43158.768055555556</v>
      </c>
      <c r="AR3154" s="1">
        <v>43158.768055555556</v>
      </c>
      <c r="AT3154" t="s">
        <v>90</v>
      </c>
      <c r="AU3154" t="s">
        <v>413</v>
      </c>
      <c r="AV3154" t="s">
        <v>93</v>
      </c>
      <c r="AW3154" t="s">
        <v>414</v>
      </c>
      <c r="AX3154" t="s">
        <v>115</v>
      </c>
      <c r="AZ3154">
        <v>0</v>
      </c>
      <c r="BF3154" s="3">
        <v>43158</v>
      </c>
      <c r="BI3154" t="s">
        <v>90</v>
      </c>
      <c r="BK3154" t="s">
        <v>90</v>
      </c>
      <c r="BL3154" s="2">
        <v>1785.9</v>
      </c>
      <c r="BM3154" t="s">
        <v>102</v>
      </c>
      <c r="BN3154" s="1">
        <v>43179.387499999997</v>
      </c>
      <c r="BO3154" t="s">
        <v>97</v>
      </c>
      <c r="BP3154" s="1">
        <v>43159.42083333333</v>
      </c>
      <c r="BQ3154" t="s">
        <v>814</v>
      </c>
      <c r="BU3154" t="s">
        <v>118</v>
      </c>
      <c r="BV3154" t="s">
        <v>119</v>
      </c>
      <c r="BW3154" t="s">
        <v>88</v>
      </c>
      <c r="BY3154" t="s">
        <v>120</v>
      </c>
      <c r="BZ3154" t="s">
        <v>121</v>
      </c>
    </row>
    <row r="3155" spans="1:78" x14ac:dyDescent="0.25">
      <c r="A3155" t="s">
        <v>83</v>
      </c>
      <c r="B3155" t="s">
        <v>84</v>
      </c>
      <c r="C3155" t="s">
        <v>896</v>
      </c>
      <c r="D3155">
        <v>1831901</v>
      </c>
      <c r="E3155" s="1">
        <v>43419.334027777775</v>
      </c>
      <c r="F3155" s="1">
        <v>43424.434027777781</v>
      </c>
      <c r="G3155" s="4">
        <f t="shared" si="49"/>
        <v>2018</v>
      </c>
      <c r="H3155" t="s">
        <v>109</v>
      </c>
      <c r="I3155" t="s">
        <v>1073</v>
      </c>
      <c r="J3155" t="s">
        <v>129</v>
      </c>
      <c r="K3155" s="2">
        <v>1613.4</v>
      </c>
      <c r="L3155" s="2">
        <v>1650</v>
      </c>
      <c r="M3155">
        <v>352400</v>
      </c>
      <c r="U3155" s="1">
        <v>43424.433333333334</v>
      </c>
      <c r="V3155" s="1">
        <v>43424.434027777781</v>
      </c>
      <c r="X3155" t="s">
        <v>104</v>
      </c>
      <c r="Z3155" t="s">
        <v>89</v>
      </c>
      <c r="AA3155">
        <v>0</v>
      </c>
      <c r="AB3155">
        <v>0</v>
      </c>
      <c r="AC3155">
        <v>0</v>
      </c>
      <c r="AD3155" s="2">
        <v>1650</v>
      </c>
      <c r="AE3155" t="s">
        <v>104</v>
      </c>
      <c r="AF3155" t="s">
        <v>896</v>
      </c>
      <c r="AG3155">
        <v>1.36</v>
      </c>
      <c r="AJ3155" t="s">
        <v>90</v>
      </c>
      <c r="AK3155" s="1">
        <v>43419</v>
      </c>
      <c r="AL3155">
        <v>0</v>
      </c>
      <c r="AM3155">
        <v>0</v>
      </c>
      <c r="AN3155" t="s">
        <v>112</v>
      </c>
      <c r="AQ3155" s="1">
        <v>43419.334027777775</v>
      </c>
      <c r="AR3155" s="1">
        <v>43419.334027777775</v>
      </c>
      <c r="AT3155" t="s">
        <v>90</v>
      </c>
      <c r="AU3155" t="s">
        <v>1071</v>
      </c>
      <c r="AV3155" t="s">
        <v>93</v>
      </c>
      <c r="AW3155" t="s">
        <v>1072</v>
      </c>
      <c r="AX3155" t="s">
        <v>115</v>
      </c>
      <c r="AZ3155">
        <v>0</v>
      </c>
      <c r="BI3155" t="s">
        <v>90</v>
      </c>
      <c r="BK3155" t="s">
        <v>90</v>
      </c>
      <c r="BL3155" s="2">
        <v>1650</v>
      </c>
      <c r="BM3155" t="s">
        <v>102</v>
      </c>
      <c r="BN3155" s="1">
        <v>43430.45416666667</v>
      </c>
      <c r="BO3155" t="s">
        <v>97</v>
      </c>
      <c r="BP3155" s="1">
        <v>43420.336805555555</v>
      </c>
      <c r="BQ3155" t="s">
        <v>814</v>
      </c>
      <c r="BU3155" t="s">
        <v>118</v>
      </c>
      <c r="BV3155" t="s">
        <v>119</v>
      </c>
      <c r="BW3155" t="s">
        <v>88</v>
      </c>
      <c r="BY3155" t="s">
        <v>120</v>
      </c>
      <c r="BZ3155" t="s">
        <v>121</v>
      </c>
    </row>
    <row r="3156" spans="1:78" x14ac:dyDescent="0.25">
      <c r="A3156" t="s">
        <v>83</v>
      </c>
      <c r="B3156" t="s">
        <v>84</v>
      </c>
      <c r="C3156" t="s">
        <v>896</v>
      </c>
      <c r="D3156">
        <v>1824010</v>
      </c>
      <c r="E3156" s="1">
        <v>43340.334027777775</v>
      </c>
      <c r="F3156" s="1">
        <v>43348.520833333336</v>
      </c>
      <c r="G3156" s="4">
        <f t="shared" si="49"/>
        <v>2018</v>
      </c>
      <c r="H3156" t="s">
        <v>109</v>
      </c>
      <c r="I3156" t="s">
        <v>1070</v>
      </c>
      <c r="J3156" t="s">
        <v>111</v>
      </c>
      <c r="K3156" s="2">
        <v>1625.6</v>
      </c>
      <c r="L3156" s="2">
        <v>1725.6</v>
      </c>
      <c r="M3156">
        <v>347791</v>
      </c>
      <c r="U3156" s="1">
        <v>43348.519444444442</v>
      </c>
      <c r="V3156" s="1">
        <v>43348.520138888889</v>
      </c>
      <c r="X3156" t="s">
        <v>104</v>
      </c>
      <c r="Z3156" t="s">
        <v>89</v>
      </c>
      <c r="AA3156">
        <v>0</v>
      </c>
      <c r="AB3156">
        <v>0</v>
      </c>
      <c r="AC3156">
        <v>0</v>
      </c>
      <c r="AD3156" s="2">
        <v>1725.6</v>
      </c>
      <c r="AE3156" t="s">
        <v>104</v>
      </c>
      <c r="AF3156" t="s">
        <v>896</v>
      </c>
      <c r="AG3156">
        <v>1.7</v>
      </c>
      <c r="AJ3156" t="s">
        <v>90</v>
      </c>
      <c r="AK3156" s="1">
        <v>43340</v>
      </c>
      <c r="AL3156">
        <v>0</v>
      </c>
      <c r="AM3156">
        <v>0</v>
      </c>
      <c r="AN3156" t="s">
        <v>826</v>
      </c>
      <c r="AQ3156" s="1">
        <v>43340.334027777775</v>
      </c>
      <c r="AR3156" s="1">
        <v>43340.334027777775</v>
      </c>
      <c r="AT3156" t="s">
        <v>90</v>
      </c>
      <c r="AU3156" t="s">
        <v>1071</v>
      </c>
      <c r="AV3156" t="s">
        <v>357</v>
      </c>
      <c r="AW3156" t="s">
        <v>1072</v>
      </c>
      <c r="AX3156" t="s">
        <v>115</v>
      </c>
      <c r="AZ3156">
        <v>0</v>
      </c>
      <c r="BF3156" s="3">
        <v>43340</v>
      </c>
      <c r="BI3156" t="s">
        <v>90</v>
      </c>
      <c r="BK3156" t="s">
        <v>90</v>
      </c>
      <c r="BL3156" s="2">
        <v>1725.6</v>
      </c>
      <c r="BM3156" t="s">
        <v>102</v>
      </c>
      <c r="BN3156" s="1">
        <v>43349.520833333336</v>
      </c>
      <c r="BO3156" t="s">
        <v>97</v>
      </c>
      <c r="BP3156" s="1">
        <v>43341.42083333333</v>
      </c>
      <c r="BQ3156" t="s">
        <v>814</v>
      </c>
      <c r="BU3156" t="s">
        <v>118</v>
      </c>
      <c r="BV3156" t="s">
        <v>119</v>
      </c>
      <c r="BW3156" t="s">
        <v>88</v>
      </c>
      <c r="BY3156" t="s">
        <v>120</v>
      </c>
      <c r="BZ3156" t="s">
        <v>121</v>
      </c>
    </row>
    <row r="3157" spans="1:78" x14ac:dyDescent="0.25">
      <c r="A3157" t="s">
        <v>83</v>
      </c>
      <c r="B3157" t="s">
        <v>84</v>
      </c>
      <c r="C3157" t="s">
        <v>896</v>
      </c>
      <c r="D3157">
        <v>1820502</v>
      </c>
      <c r="E3157" s="1">
        <v>43305.375694444447</v>
      </c>
      <c r="F3157" s="1">
        <v>43312.37222222222</v>
      </c>
      <c r="G3157" s="4">
        <f t="shared" si="49"/>
        <v>2018</v>
      </c>
      <c r="H3157" t="s">
        <v>109</v>
      </c>
      <c r="I3157" t="s">
        <v>1070</v>
      </c>
      <c r="J3157" t="s">
        <v>111</v>
      </c>
      <c r="K3157" s="2">
        <v>1700.5</v>
      </c>
      <c r="L3157" s="2">
        <v>1763.22</v>
      </c>
      <c r="M3157">
        <v>345571</v>
      </c>
      <c r="U3157" s="1">
        <v>43312.370833333334</v>
      </c>
      <c r="V3157" s="1">
        <v>43312.371527777781</v>
      </c>
      <c r="X3157" t="s">
        <v>104</v>
      </c>
      <c r="Z3157" t="s">
        <v>89</v>
      </c>
      <c r="AA3157">
        <v>0</v>
      </c>
      <c r="AB3157">
        <v>0</v>
      </c>
      <c r="AC3157">
        <v>0</v>
      </c>
      <c r="AD3157" s="2">
        <v>1763.22</v>
      </c>
      <c r="AE3157" t="s">
        <v>104</v>
      </c>
      <c r="AF3157" t="s">
        <v>896</v>
      </c>
      <c r="AG3157">
        <v>1.38</v>
      </c>
      <c r="AJ3157" t="s">
        <v>90</v>
      </c>
      <c r="AK3157" s="1">
        <v>43305</v>
      </c>
      <c r="AL3157">
        <v>0</v>
      </c>
      <c r="AM3157">
        <v>0</v>
      </c>
      <c r="AN3157" t="s">
        <v>826</v>
      </c>
      <c r="AQ3157" s="1">
        <v>43305.375694444447</v>
      </c>
      <c r="AR3157" s="1">
        <v>43305.375694444447</v>
      </c>
      <c r="AT3157" t="s">
        <v>90</v>
      </c>
      <c r="AU3157" t="s">
        <v>1071</v>
      </c>
      <c r="AV3157" t="s">
        <v>357</v>
      </c>
      <c r="AW3157" t="s">
        <v>1072</v>
      </c>
      <c r="AX3157" t="s">
        <v>115</v>
      </c>
      <c r="AZ3157">
        <v>0</v>
      </c>
      <c r="BF3157" s="3">
        <v>43305</v>
      </c>
      <c r="BI3157" t="s">
        <v>90</v>
      </c>
      <c r="BK3157" t="s">
        <v>90</v>
      </c>
      <c r="BL3157" s="2">
        <v>1763.22</v>
      </c>
      <c r="BM3157" t="s">
        <v>102</v>
      </c>
      <c r="BN3157" s="1">
        <v>43313.371527777781</v>
      </c>
      <c r="BO3157" t="s">
        <v>97</v>
      </c>
      <c r="BP3157" s="1">
        <v>43308.337500000001</v>
      </c>
      <c r="BQ3157" t="s">
        <v>814</v>
      </c>
      <c r="BU3157" t="s">
        <v>118</v>
      </c>
      <c r="BV3157" t="s">
        <v>119</v>
      </c>
      <c r="BW3157" t="s">
        <v>88</v>
      </c>
      <c r="BY3157" t="s">
        <v>120</v>
      </c>
      <c r="BZ3157" t="s">
        <v>121</v>
      </c>
    </row>
    <row r="3158" spans="1:78" x14ac:dyDescent="0.25">
      <c r="A3158" t="s">
        <v>83</v>
      </c>
      <c r="B3158" t="s">
        <v>84</v>
      </c>
      <c r="C3158" t="s">
        <v>896</v>
      </c>
      <c r="D3158">
        <v>1812811</v>
      </c>
      <c r="E3158" s="1">
        <v>43228.334027777775</v>
      </c>
      <c r="F3158" s="1">
        <v>43232.446527777778</v>
      </c>
      <c r="G3158" s="4">
        <f t="shared" si="49"/>
        <v>2018</v>
      </c>
      <c r="H3158" t="s">
        <v>109</v>
      </c>
      <c r="I3158" t="s">
        <v>1070</v>
      </c>
      <c r="J3158" t="s">
        <v>111</v>
      </c>
      <c r="K3158" s="2">
        <v>1758.5</v>
      </c>
      <c r="L3158" s="2">
        <v>1821.43</v>
      </c>
      <c r="M3158">
        <v>340403</v>
      </c>
      <c r="U3158" s="1">
        <v>43232.445138888892</v>
      </c>
      <c r="V3158" s="1">
        <v>43232.445833333331</v>
      </c>
      <c r="X3158" t="s">
        <v>104</v>
      </c>
      <c r="Z3158" t="s">
        <v>89</v>
      </c>
      <c r="AA3158">
        <v>0</v>
      </c>
      <c r="AB3158">
        <v>0</v>
      </c>
      <c r="AC3158">
        <v>0</v>
      </c>
      <c r="AD3158" s="2">
        <v>1821.43</v>
      </c>
      <c r="AE3158" t="s">
        <v>104</v>
      </c>
      <c r="AF3158" t="s">
        <v>896</v>
      </c>
      <c r="AG3158">
        <v>1.65</v>
      </c>
      <c r="AJ3158" t="s">
        <v>90</v>
      </c>
      <c r="AK3158" s="1">
        <v>43227</v>
      </c>
      <c r="AL3158">
        <v>0</v>
      </c>
      <c r="AM3158">
        <v>0</v>
      </c>
      <c r="AN3158" t="s">
        <v>826</v>
      </c>
      <c r="AQ3158" s="1">
        <v>43228.334027777775</v>
      </c>
      <c r="AR3158" s="1">
        <v>43228.334027777775</v>
      </c>
      <c r="AT3158" t="s">
        <v>90</v>
      </c>
      <c r="AU3158" t="s">
        <v>1071</v>
      </c>
      <c r="AV3158" t="s">
        <v>357</v>
      </c>
      <c r="AW3158" t="s">
        <v>1072</v>
      </c>
      <c r="AX3158" t="s">
        <v>115</v>
      </c>
      <c r="AZ3158">
        <v>0</v>
      </c>
      <c r="BF3158" s="3">
        <v>43228</v>
      </c>
      <c r="BI3158" t="s">
        <v>90</v>
      </c>
      <c r="BK3158" t="s">
        <v>90</v>
      </c>
      <c r="BL3158" s="2">
        <v>1821.43</v>
      </c>
      <c r="BM3158" t="s">
        <v>102</v>
      </c>
      <c r="BN3158" s="1">
        <v>43234.446527777778</v>
      </c>
      <c r="BO3158" t="s">
        <v>97</v>
      </c>
      <c r="BP3158" s="1">
        <v>43229.422222222223</v>
      </c>
      <c r="BQ3158" t="s">
        <v>814</v>
      </c>
      <c r="BU3158" t="s">
        <v>118</v>
      </c>
      <c r="BV3158" t="s">
        <v>119</v>
      </c>
      <c r="BW3158" t="s">
        <v>88</v>
      </c>
      <c r="BY3158" t="s">
        <v>120</v>
      </c>
      <c r="BZ3158" t="s">
        <v>121</v>
      </c>
    </row>
    <row r="3159" spans="1:78" x14ac:dyDescent="0.25">
      <c r="A3159" t="s">
        <v>83</v>
      </c>
      <c r="B3159" t="s">
        <v>84</v>
      </c>
      <c r="C3159" t="s">
        <v>896</v>
      </c>
      <c r="D3159">
        <v>1805908</v>
      </c>
      <c r="E3159" s="1">
        <v>43159.459027777775</v>
      </c>
      <c r="F3159" s="1">
        <v>43171.370138888888</v>
      </c>
      <c r="G3159" s="4">
        <f t="shared" si="49"/>
        <v>2018</v>
      </c>
      <c r="H3159" t="s">
        <v>109</v>
      </c>
      <c r="I3159" t="s">
        <v>1070</v>
      </c>
      <c r="J3159" t="s">
        <v>111</v>
      </c>
      <c r="K3159" s="2">
        <v>1687.5</v>
      </c>
      <c r="L3159" s="2">
        <v>1791.7</v>
      </c>
      <c r="M3159">
        <v>336289</v>
      </c>
      <c r="U3159" s="1">
        <v>43171.368750000001</v>
      </c>
      <c r="V3159" s="1">
        <v>43171.369444444441</v>
      </c>
      <c r="X3159" t="s">
        <v>104</v>
      </c>
      <c r="Z3159" t="s">
        <v>89</v>
      </c>
      <c r="AA3159">
        <v>0</v>
      </c>
      <c r="AB3159">
        <v>0</v>
      </c>
      <c r="AC3159">
        <v>0</v>
      </c>
      <c r="AD3159" s="2">
        <v>1791.7</v>
      </c>
      <c r="AE3159" t="s">
        <v>104</v>
      </c>
      <c r="AF3159" t="s">
        <v>896</v>
      </c>
      <c r="AG3159">
        <v>1.54</v>
      </c>
      <c r="AJ3159" t="s">
        <v>90</v>
      </c>
      <c r="AK3159" s="1">
        <v>43159</v>
      </c>
      <c r="AL3159">
        <v>0</v>
      </c>
      <c r="AM3159">
        <v>0</v>
      </c>
      <c r="AN3159" t="s">
        <v>826</v>
      </c>
      <c r="AQ3159" s="1">
        <v>43159.459027777775</v>
      </c>
      <c r="AR3159" s="1">
        <v>43159.459027777775</v>
      </c>
      <c r="AT3159" t="s">
        <v>90</v>
      </c>
      <c r="AU3159" t="s">
        <v>1071</v>
      </c>
      <c r="AV3159" t="s">
        <v>357</v>
      </c>
      <c r="AW3159" t="s">
        <v>1072</v>
      </c>
      <c r="AX3159" t="s">
        <v>115</v>
      </c>
      <c r="AZ3159">
        <v>0</v>
      </c>
      <c r="BF3159" s="3">
        <v>43159</v>
      </c>
      <c r="BI3159" t="s">
        <v>90</v>
      </c>
      <c r="BK3159" t="s">
        <v>90</v>
      </c>
      <c r="BL3159" s="2">
        <v>1791.7</v>
      </c>
      <c r="BM3159" t="s">
        <v>102</v>
      </c>
      <c r="BN3159" s="1">
        <v>43172.369444444441</v>
      </c>
      <c r="BO3159" t="s">
        <v>97</v>
      </c>
      <c r="BP3159" s="1">
        <v>43160.42083333333</v>
      </c>
      <c r="BQ3159" t="s">
        <v>814</v>
      </c>
      <c r="BU3159" t="s">
        <v>118</v>
      </c>
      <c r="BV3159" t="s">
        <v>119</v>
      </c>
      <c r="BW3159" t="s">
        <v>88</v>
      </c>
      <c r="BY3159" t="s">
        <v>120</v>
      </c>
      <c r="BZ3159" t="s">
        <v>121</v>
      </c>
    </row>
    <row r="3160" spans="1:78" x14ac:dyDescent="0.25">
      <c r="A3160" t="s">
        <v>83</v>
      </c>
      <c r="B3160" t="s">
        <v>84</v>
      </c>
      <c r="C3160" t="s">
        <v>201</v>
      </c>
      <c r="D3160">
        <v>1806804</v>
      </c>
      <c r="E3160" s="1">
        <v>43168.417361111111</v>
      </c>
      <c r="F3160" s="1">
        <v>43173.368750000001</v>
      </c>
      <c r="G3160" s="4">
        <f t="shared" si="49"/>
        <v>2018</v>
      </c>
      <c r="H3160" t="s">
        <v>856</v>
      </c>
      <c r="I3160" t="s">
        <v>1081</v>
      </c>
      <c r="J3160" t="s">
        <v>858</v>
      </c>
      <c r="K3160" s="2">
        <v>1578.5</v>
      </c>
      <c r="L3160" s="2">
        <v>1681.52</v>
      </c>
      <c r="M3160">
        <v>336622</v>
      </c>
      <c r="U3160" s="1">
        <v>43173.367361111108</v>
      </c>
      <c r="V3160" s="1">
        <v>43173.368055555555</v>
      </c>
      <c r="X3160" t="s">
        <v>104</v>
      </c>
      <c r="Z3160" t="s">
        <v>89</v>
      </c>
      <c r="AA3160">
        <v>0</v>
      </c>
      <c r="AB3160">
        <v>0</v>
      </c>
      <c r="AC3160">
        <v>0</v>
      </c>
      <c r="AD3160" s="2">
        <v>1681.52</v>
      </c>
      <c r="AE3160" t="s">
        <v>104</v>
      </c>
      <c r="AF3160" t="s">
        <v>201</v>
      </c>
      <c r="AG3160">
        <v>1.48</v>
      </c>
      <c r="AJ3160" t="s">
        <v>90</v>
      </c>
      <c r="AK3160" s="1">
        <v>43168</v>
      </c>
      <c r="AL3160">
        <v>0</v>
      </c>
      <c r="AM3160">
        <v>0</v>
      </c>
      <c r="AN3160" t="s">
        <v>156</v>
      </c>
      <c r="AQ3160" s="1">
        <v>43168.417361111111</v>
      </c>
      <c r="AR3160" s="1">
        <v>43168.417361111111</v>
      </c>
      <c r="AT3160" t="s">
        <v>90</v>
      </c>
      <c r="AU3160" t="s">
        <v>1082</v>
      </c>
      <c r="AV3160" t="s">
        <v>93</v>
      </c>
      <c r="AW3160" t="s">
        <v>1083</v>
      </c>
      <c r="AX3160" t="s">
        <v>115</v>
      </c>
      <c r="AZ3160">
        <v>0</v>
      </c>
      <c r="BF3160" s="3">
        <v>43168</v>
      </c>
      <c r="BI3160" t="s">
        <v>90</v>
      </c>
      <c r="BK3160" t="s">
        <v>90</v>
      </c>
      <c r="BL3160" s="2">
        <v>1681.52</v>
      </c>
      <c r="BM3160" t="s">
        <v>102</v>
      </c>
      <c r="BN3160" s="1">
        <v>43174.368750000001</v>
      </c>
      <c r="BO3160" t="s">
        <v>97</v>
      </c>
      <c r="BP3160" s="1">
        <v>43169.504166666666</v>
      </c>
      <c r="BQ3160" t="s">
        <v>814</v>
      </c>
      <c r="BU3160" t="s">
        <v>118</v>
      </c>
      <c r="BV3160" t="s">
        <v>119</v>
      </c>
      <c r="BW3160" t="s">
        <v>88</v>
      </c>
      <c r="BY3160" t="s">
        <v>120</v>
      </c>
      <c r="BZ3160" t="s">
        <v>121</v>
      </c>
    </row>
    <row r="3161" spans="1:78" x14ac:dyDescent="0.25">
      <c r="A3161" t="s">
        <v>83</v>
      </c>
      <c r="B3161" t="s">
        <v>84</v>
      </c>
      <c r="C3161" t="s">
        <v>897</v>
      </c>
      <c r="D3161">
        <v>1804502</v>
      </c>
      <c r="E3161" s="1">
        <v>43145.771527777775</v>
      </c>
      <c r="F3161" s="1">
        <v>43166.382638888892</v>
      </c>
      <c r="G3161" s="4">
        <f t="shared" si="49"/>
        <v>2018</v>
      </c>
      <c r="H3161" t="s">
        <v>109</v>
      </c>
      <c r="I3161" t="s">
        <v>1070</v>
      </c>
      <c r="J3161" t="s">
        <v>111</v>
      </c>
      <c r="K3161" s="2">
        <v>1429.9</v>
      </c>
      <c r="L3161" s="2">
        <v>1749.08</v>
      </c>
      <c r="M3161">
        <v>335570</v>
      </c>
      <c r="U3161" s="1">
        <v>43166.378472222219</v>
      </c>
      <c r="V3161" s="1">
        <v>43166.379166666666</v>
      </c>
      <c r="X3161" t="s">
        <v>104</v>
      </c>
      <c r="Z3161" t="s">
        <v>89</v>
      </c>
      <c r="AA3161">
        <v>0</v>
      </c>
      <c r="AB3161">
        <v>0</v>
      </c>
      <c r="AC3161">
        <v>0</v>
      </c>
      <c r="AD3161" s="2">
        <v>1749.08</v>
      </c>
      <c r="AE3161" t="s">
        <v>104</v>
      </c>
      <c r="AF3161" t="s">
        <v>897</v>
      </c>
      <c r="AG3161">
        <v>1.36</v>
      </c>
      <c r="AJ3161" t="s">
        <v>90</v>
      </c>
      <c r="AK3161" s="1">
        <v>43141</v>
      </c>
      <c r="AL3161">
        <v>0</v>
      </c>
      <c r="AM3161">
        <v>0</v>
      </c>
      <c r="AN3161" t="s">
        <v>826</v>
      </c>
      <c r="AQ3161" s="1">
        <v>43145.771527777775</v>
      </c>
      <c r="AR3161" s="1">
        <v>43145.771527777775</v>
      </c>
      <c r="AT3161" t="s">
        <v>90</v>
      </c>
      <c r="AU3161" t="s">
        <v>1071</v>
      </c>
      <c r="AV3161" t="s">
        <v>357</v>
      </c>
      <c r="AW3161" t="s">
        <v>1072</v>
      </c>
      <c r="AX3161" t="s">
        <v>115</v>
      </c>
      <c r="AZ3161">
        <v>0</v>
      </c>
      <c r="BF3161" s="3">
        <v>43145</v>
      </c>
      <c r="BI3161" t="s">
        <v>90</v>
      </c>
      <c r="BK3161" t="s">
        <v>90</v>
      </c>
      <c r="BL3161" s="2">
        <v>1749.08</v>
      </c>
      <c r="BM3161" t="s">
        <v>102</v>
      </c>
      <c r="BN3161" s="1">
        <v>43167.379166666666</v>
      </c>
      <c r="BO3161" t="s">
        <v>97</v>
      </c>
      <c r="BP3161" s="1">
        <v>43146.343055555553</v>
      </c>
      <c r="BQ3161" t="s">
        <v>814</v>
      </c>
      <c r="BU3161" t="s">
        <v>118</v>
      </c>
      <c r="BV3161" t="s">
        <v>119</v>
      </c>
      <c r="BW3161" t="s">
        <v>88</v>
      </c>
      <c r="BY3161" t="s">
        <v>120</v>
      </c>
      <c r="BZ3161" t="s">
        <v>121</v>
      </c>
    </row>
    <row r="3162" spans="1:78" x14ac:dyDescent="0.25">
      <c r="A3162" t="s">
        <v>83</v>
      </c>
      <c r="B3162" t="s">
        <v>84</v>
      </c>
      <c r="C3162" t="s">
        <v>202</v>
      </c>
      <c r="D3162">
        <v>1835202</v>
      </c>
      <c r="E3162" s="1">
        <v>43452.334027777775</v>
      </c>
      <c r="F3162" s="1">
        <v>43460.406944444447</v>
      </c>
      <c r="G3162" s="4">
        <f t="shared" si="49"/>
        <v>2018</v>
      </c>
      <c r="H3162" t="s">
        <v>109</v>
      </c>
      <c r="I3162" t="s">
        <v>1070</v>
      </c>
      <c r="J3162" t="s">
        <v>111</v>
      </c>
      <c r="K3162" s="2">
        <v>1691.2</v>
      </c>
      <c r="L3162" s="2">
        <v>1761.12</v>
      </c>
      <c r="M3162">
        <v>354462</v>
      </c>
      <c r="U3162" s="1">
        <v>43460.40625</v>
      </c>
      <c r="V3162" s="1">
        <v>43460.406944444447</v>
      </c>
      <c r="X3162" t="s">
        <v>104</v>
      </c>
      <c r="Z3162" t="s">
        <v>89</v>
      </c>
      <c r="AA3162">
        <v>0</v>
      </c>
      <c r="AB3162">
        <v>0</v>
      </c>
      <c r="AC3162">
        <v>0</v>
      </c>
      <c r="AD3162" s="2">
        <v>1761.12</v>
      </c>
      <c r="AE3162" t="s">
        <v>104</v>
      </c>
      <c r="AF3162" t="s">
        <v>202</v>
      </c>
      <c r="AG3162">
        <v>1.43</v>
      </c>
      <c r="AJ3162" t="s">
        <v>90</v>
      </c>
      <c r="AK3162" s="1">
        <v>43451</v>
      </c>
      <c r="AL3162">
        <v>0</v>
      </c>
      <c r="AM3162">
        <v>0</v>
      </c>
      <c r="AN3162" t="s">
        <v>826</v>
      </c>
      <c r="AQ3162" s="1">
        <v>43452.334027777775</v>
      </c>
      <c r="AR3162" s="1">
        <v>43452.334027777775</v>
      </c>
      <c r="AT3162" t="s">
        <v>90</v>
      </c>
      <c r="AU3162" t="s">
        <v>1071</v>
      </c>
      <c r="AV3162" t="s">
        <v>357</v>
      </c>
      <c r="AW3162" t="s">
        <v>1072</v>
      </c>
      <c r="AX3162" t="s">
        <v>115</v>
      </c>
      <c r="AZ3162">
        <v>0</v>
      </c>
      <c r="BI3162" t="s">
        <v>90</v>
      </c>
      <c r="BK3162" t="s">
        <v>90</v>
      </c>
      <c r="BL3162" s="2">
        <v>1761.12</v>
      </c>
      <c r="BM3162" t="s">
        <v>102</v>
      </c>
      <c r="BN3162" s="1">
        <v>43461.408333333333</v>
      </c>
      <c r="BO3162" t="s">
        <v>343</v>
      </c>
      <c r="BP3162" s="1">
        <v>43453.503472222219</v>
      </c>
      <c r="BQ3162" t="s">
        <v>814</v>
      </c>
      <c r="BU3162" t="s">
        <v>118</v>
      </c>
      <c r="BV3162" t="s">
        <v>119</v>
      </c>
      <c r="BW3162" t="s">
        <v>88</v>
      </c>
      <c r="BY3162" t="s">
        <v>120</v>
      </c>
      <c r="BZ3162" t="s">
        <v>121</v>
      </c>
    </row>
    <row r="3163" spans="1:78" x14ac:dyDescent="0.25">
      <c r="A3163" t="s">
        <v>83</v>
      </c>
      <c r="B3163" t="s">
        <v>84</v>
      </c>
      <c r="C3163" t="s">
        <v>202</v>
      </c>
      <c r="D3163">
        <v>1824303</v>
      </c>
      <c r="E3163" s="1">
        <v>43343.584027777775</v>
      </c>
      <c r="F3163" s="1">
        <v>43349.42291666667</v>
      </c>
      <c r="G3163" s="4">
        <f t="shared" si="49"/>
        <v>2018</v>
      </c>
      <c r="H3163" t="s">
        <v>109</v>
      </c>
      <c r="I3163" t="s">
        <v>1073</v>
      </c>
      <c r="J3163" t="s">
        <v>129</v>
      </c>
      <c r="K3163" s="2">
        <v>1562.4</v>
      </c>
      <c r="L3163" s="2">
        <v>1651.78</v>
      </c>
      <c r="M3163">
        <v>348056</v>
      </c>
      <c r="U3163" s="1">
        <v>43349.421527777777</v>
      </c>
      <c r="V3163" s="1">
        <v>43349.422222222223</v>
      </c>
      <c r="X3163" t="s">
        <v>104</v>
      </c>
      <c r="Z3163" t="s">
        <v>89</v>
      </c>
      <c r="AA3163">
        <v>0</v>
      </c>
      <c r="AB3163">
        <v>0</v>
      </c>
      <c r="AC3163">
        <v>0</v>
      </c>
      <c r="AD3163" s="2">
        <v>1651.78</v>
      </c>
      <c r="AE3163" t="s">
        <v>104</v>
      </c>
      <c r="AF3163" t="s">
        <v>202</v>
      </c>
      <c r="AG3163">
        <v>1.32</v>
      </c>
      <c r="AJ3163" t="s">
        <v>90</v>
      </c>
      <c r="AK3163" s="1">
        <v>43343</v>
      </c>
      <c r="AL3163">
        <v>0</v>
      </c>
      <c r="AM3163">
        <v>0</v>
      </c>
      <c r="AN3163" t="s">
        <v>112</v>
      </c>
      <c r="AQ3163" s="1">
        <v>43343.584027777775</v>
      </c>
      <c r="AR3163" s="1">
        <v>43343.584027777775</v>
      </c>
      <c r="AT3163" t="s">
        <v>90</v>
      </c>
      <c r="AU3163" t="s">
        <v>1071</v>
      </c>
      <c r="AV3163" t="s">
        <v>93</v>
      </c>
      <c r="AW3163" t="s">
        <v>1072</v>
      </c>
      <c r="AX3163" t="s">
        <v>115</v>
      </c>
      <c r="AZ3163">
        <v>0</v>
      </c>
      <c r="BF3163" s="3">
        <v>43343</v>
      </c>
      <c r="BI3163" t="s">
        <v>90</v>
      </c>
      <c r="BK3163" t="s">
        <v>90</v>
      </c>
      <c r="BL3163" s="2">
        <v>1651.78</v>
      </c>
      <c r="BM3163" t="s">
        <v>102</v>
      </c>
      <c r="BN3163" s="1">
        <v>43350.42291666667</v>
      </c>
      <c r="BO3163" t="s">
        <v>97</v>
      </c>
      <c r="BP3163" s="1">
        <v>43344.504861111112</v>
      </c>
      <c r="BQ3163" t="s">
        <v>814</v>
      </c>
      <c r="BU3163" t="s">
        <v>118</v>
      </c>
      <c r="BV3163" t="s">
        <v>119</v>
      </c>
      <c r="BW3163" t="s">
        <v>88</v>
      </c>
      <c r="BY3163" t="s">
        <v>120</v>
      </c>
      <c r="BZ3163" t="s">
        <v>121</v>
      </c>
    </row>
    <row r="3164" spans="1:78" x14ac:dyDescent="0.25">
      <c r="A3164" t="s">
        <v>83</v>
      </c>
      <c r="B3164" t="s">
        <v>84</v>
      </c>
      <c r="C3164" t="s">
        <v>202</v>
      </c>
      <c r="D3164">
        <v>1817806</v>
      </c>
      <c r="E3164" s="1">
        <v>43278.334027777775</v>
      </c>
      <c r="F3164" s="1">
        <v>43287.463888888888</v>
      </c>
      <c r="G3164" s="4">
        <f t="shared" si="49"/>
        <v>2018</v>
      </c>
      <c r="H3164" t="s">
        <v>109</v>
      </c>
      <c r="I3164" t="s">
        <v>1070</v>
      </c>
      <c r="J3164" t="s">
        <v>111</v>
      </c>
      <c r="K3164" s="2">
        <v>1699.3</v>
      </c>
      <c r="L3164" s="2">
        <v>1751.83</v>
      </c>
      <c r="M3164">
        <v>343852</v>
      </c>
      <c r="U3164" s="1">
        <v>43287.462500000001</v>
      </c>
      <c r="V3164" s="1">
        <v>43287.463194444441</v>
      </c>
      <c r="X3164" t="s">
        <v>104</v>
      </c>
      <c r="Z3164" t="s">
        <v>89</v>
      </c>
      <c r="AA3164">
        <v>0</v>
      </c>
      <c r="AB3164">
        <v>0</v>
      </c>
      <c r="AC3164">
        <v>0</v>
      </c>
      <c r="AD3164" s="2">
        <v>1751.83</v>
      </c>
      <c r="AE3164" t="s">
        <v>104</v>
      </c>
      <c r="AF3164" t="s">
        <v>202</v>
      </c>
      <c r="AG3164">
        <v>1.45</v>
      </c>
      <c r="AJ3164" t="s">
        <v>90</v>
      </c>
      <c r="AK3164" s="1">
        <v>43278</v>
      </c>
      <c r="AL3164">
        <v>0</v>
      </c>
      <c r="AM3164">
        <v>0</v>
      </c>
      <c r="AN3164" t="s">
        <v>826</v>
      </c>
      <c r="AQ3164" s="1">
        <v>43278.334027777775</v>
      </c>
      <c r="AR3164" s="1">
        <v>43278.334027777775</v>
      </c>
      <c r="AT3164" t="s">
        <v>90</v>
      </c>
      <c r="AU3164" t="s">
        <v>1071</v>
      </c>
      <c r="AV3164" t="s">
        <v>357</v>
      </c>
      <c r="AW3164" t="s">
        <v>1072</v>
      </c>
      <c r="AX3164" t="s">
        <v>115</v>
      </c>
      <c r="AZ3164">
        <v>0</v>
      </c>
      <c r="BF3164" s="3">
        <v>43278</v>
      </c>
      <c r="BI3164" t="s">
        <v>90</v>
      </c>
      <c r="BK3164" t="s">
        <v>90</v>
      </c>
      <c r="BL3164" s="2">
        <v>1751.83</v>
      </c>
      <c r="BM3164" t="s">
        <v>102</v>
      </c>
      <c r="BN3164" s="1">
        <v>43290.463888888888</v>
      </c>
      <c r="BO3164" t="s">
        <v>343</v>
      </c>
      <c r="BP3164" s="1">
        <v>43279.42083333333</v>
      </c>
      <c r="BQ3164" t="s">
        <v>814</v>
      </c>
      <c r="BU3164" t="s">
        <v>118</v>
      </c>
      <c r="BV3164" t="s">
        <v>119</v>
      </c>
      <c r="BW3164" t="s">
        <v>88</v>
      </c>
      <c r="BY3164" t="s">
        <v>120</v>
      </c>
      <c r="BZ3164" t="s">
        <v>121</v>
      </c>
    </row>
    <row r="3165" spans="1:78" x14ac:dyDescent="0.25">
      <c r="A3165" t="s">
        <v>83</v>
      </c>
      <c r="B3165" t="s">
        <v>84</v>
      </c>
      <c r="C3165" t="s">
        <v>202</v>
      </c>
      <c r="D3165">
        <v>1806004</v>
      </c>
      <c r="E3165" s="1">
        <v>43160.458333333336</v>
      </c>
      <c r="F3165" s="1">
        <v>43172.386111111111</v>
      </c>
      <c r="G3165" s="4">
        <f t="shared" si="49"/>
        <v>2018</v>
      </c>
      <c r="H3165" t="s">
        <v>109</v>
      </c>
      <c r="I3165" t="s">
        <v>1070</v>
      </c>
      <c r="J3165" t="s">
        <v>111</v>
      </c>
      <c r="K3165" s="2">
        <v>1790.3</v>
      </c>
      <c r="L3165" s="2">
        <v>1843.4</v>
      </c>
      <c r="M3165">
        <v>336336</v>
      </c>
      <c r="U3165" s="1">
        <v>43172.384722222225</v>
      </c>
      <c r="V3165" s="1">
        <v>43172.385416666664</v>
      </c>
      <c r="X3165" t="s">
        <v>104</v>
      </c>
      <c r="Z3165" t="s">
        <v>89</v>
      </c>
      <c r="AA3165">
        <v>0</v>
      </c>
      <c r="AB3165">
        <v>0</v>
      </c>
      <c r="AC3165">
        <v>0</v>
      </c>
      <c r="AD3165" s="2">
        <v>1843.4</v>
      </c>
      <c r="AE3165" t="s">
        <v>104</v>
      </c>
      <c r="AF3165" t="s">
        <v>202</v>
      </c>
      <c r="AG3165">
        <v>1.42</v>
      </c>
      <c r="AJ3165" t="s">
        <v>90</v>
      </c>
      <c r="AK3165" s="1">
        <v>43160</v>
      </c>
      <c r="AL3165">
        <v>0</v>
      </c>
      <c r="AM3165">
        <v>0</v>
      </c>
      <c r="AN3165" t="s">
        <v>826</v>
      </c>
      <c r="AQ3165" s="1">
        <v>43160.458333333336</v>
      </c>
      <c r="AR3165" s="1">
        <v>43160.458333333336</v>
      </c>
      <c r="AT3165" t="s">
        <v>90</v>
      </c>
      <c r="AU3165" t="s">
        <v>1071</v>
      </c>
      <c r="AV3165" t="s">
        <v>357</v>
      </c>
      <c r="AW3165" t="s">
        <v>1072</v>
      </c>
      <c r="AX3165" t="s">
        <v>115</v>
      </c>
      <c r="AZ3165">
        <v>0</v>
      </c>
      <c r="BF3165" s="3">
        <v>43160</v>
      </c>
      <c r="BI3165" t="s">
        <v>90</v>
      </c>
      <c r="BK3165" t="s">
        <v>90</v>
      </c>
      <c r="BL3165" s="2">
        <v>1843.4</v>
      </c>
      <c r="BM3165" t="s">
        <v>102</v>
      </c>
      <c r="BN3165" s="1">
        <v>43173.385416666664</v>
      </c>
      <c r="BO3165" t="s">
        <v>97</v>
      </c>
      <c r="BP3165" s="1">
        <v>43161.523611111108</v>
      </c>
      <c r="BQ3165" t="s">
        <v>814</v>
      </c>
      <c r="BU3165" t="s">
        <v>118</v>
      </c>
      <c r="BV3165" t="s">
        <v>119</v>
      </c>
      <c r="BW3165" t="s">
        <v>88</v>
      </c>
      <c r="BY3165" t="s">
        <v>120</v>
      </c>
      <c r="BZ3165" t="s">
        <v>121</v>
      </c>
    </row>
    <row r="3166" spans="1:78" x14ac:dyDescent="0.25">
      <c r="A3166" t="s">
        <v>83</v>
      </c>
      <c r="B3166" t="s">
        <v>84</v>
      </c>
      <c r="C3166" t="s">
        <v>524</v>
      </c>
      <c r="D3166">
        <v>1813507</v>
      </c>
      <c r="E3166" s="1">
        <v>43235.334027777775</v>
      </c>
      <c r="F3166" s="1">
        <v>43241.463194444441</v>
      </c>
      <c r="G3166" s="4">
        <f t="shared" si="49"/>
        <v>2018</v>
      </c>
      <c r="H3166" t="s">
        <v>109</v>
      </c>
      <c r="I3166" t="s">
        <v>849</v>
      </c>
      <c r="J3166" t="s">
        <v>111</v>
      </c>
      <c r="K3166" s="2">
        <v>1735.3</v>
      </c>
      <c r="L3166" s="2">
        <v>1717</v>
      </c>
      <c r="M3166">
        <v>340963</v>
      </c>
      <c r="U3166" s="1">
        <v>43241.461805555555</v>
      </c>
      <c r="V3166" s="1">
        <v>43241.462500000001</v>
      </c>
      <c r="X3166" t="s">
        <v>104</v>
      </c>
      <c r="Z3166" t="s">
        <v>89</v>
      </c>
      <c r="AA3166">
        <v>0</v>
      </c>
      <c r="AB3166">
        <v>0</v>
      </c>
      <c r="AC3166">
        <v>0</v>
      </c>
      <c r="AD3166" s="2">
        <v>1717</v>
      </c>
      <c r="AE3166" t="s">
        <v>104</v>
      </c>
      <c r="AF3166" t="s">
        <v>524</v>
      </c>
      <c r="AG3166">
        <v>1.38</v>
      </c>
      <c r="AJ3166" t="s">
        <v>90</v>
      </c>
      <c r="AK3166" s="1">
        <v>43232</v>
      </c>
      <c r="AL3166">
        <v>0</v>
      </c>
      <c r="AM3166">
        <v>0</v>
      </c>
      <c r="AN3166" t="s">
        <v>826</v>
      </c>
      <c r="AQ3166" s="1">
        <v>43235.334027777775</v>
      </c>
      <c r="AR3166" s="1">
        <v>43235.334027777775</v>
      </c>
      <c r="AT3166" t="s">
        <v>90</v>
      </c>
      <c r="AU3166" t="s">
        <v>850</v>
      </c>
      <c r="AV3166" t="s">
        <v>357</v>
      </c>
      <c r="AW3166" t="s">
        <v>851</v>
      </c>
      <c r="AX3166" t="s">
        <v>115</v>
      </c>
      <c r="AZ3166">
        <v>0</v>
      </c>
      <c r="BF3166" s="3">
        <v>43235</v>
      </c>
      <c r="BI3166" t="s">
        <v>90</v>
      </c>
      <c r="BK3166" t="s">
        <v>90</v>
      </c>
      <c r="BL3166" s="2">
        <v>1717</v>
      </c>
      <c r="BM3166" t="s">
        <v>102</v>
      </c>
      <c r="BN3166" s="1">
        <v>43242.465277777781</v>
      </c>
      <c r="BO3166" t="s">
        <v>97</v>
      </c>
      <c r="BP3166" s="1">
        <v>43236.588888888888</v>
      </c>
      <c r="BQ3166" t="s">
        <v>814</v>
      </c>
      <c r="BU3166" t="s">
        <v>118</v>
      </c>
      <c r="BV3166" t="s">
        <v>119</v>
      </c>
      <c r="BW3166" t="s">
        <v>88</v>
      </c>
      <c r="BY3166" t="s">
        <v>120</v>
      </c>
      <c r="BZ3166" t="s">
        <v>121</v>
      </c>
    </row>
    <row r="3167" spans="1:78" x14ac:dyDescent="0.25">
      <c r="A3167" t="s">
        <v>83</v>
      </c>
      <c r="B3167" t="s">
        <v>84</v>
      </c>
      <c r="C3167" t="s">
        <v>524</v>
      </c>
      <c r="D3167">
        <v>1807803</v>
      </c>
      <c r="E3167" s="1">
        <v>43178.334027777775</v>
      </c>
      <c r="F3167" s="1">
        <v>43202.425000000003</v>
      </c>
      <c r="G3167" s="4">
        <f t="shared" si="49"/>
        <v>2018</v>
      </c>
      <c r="H3167" t="s">
        <v>109</v>
      </c>
      <c r="I3167" t="s">
        <v>1070</v>
      </c>
      <c r="J3167" t="s">
        <v>111</v>
      </c>
      <c r="K3167" s="2">
        <v>1523.1</v>
      </c>
      <c r="L3167" s="2">
        <v>1742.67</v>
      </c>
      <c r="M3167">
        <v>337088</v>
      </c>
      <c r="U3167" s="1">
        <v>43202.423611111109</v>
      </c>
      <c r="V3167" s="1">
        <v>43202.424305555556</v>
      </c>
      <c r="X3167" t="s">
        <v>104</v>
      </c>
      <c r="Z3167" t="s">
        <v>89</v>
      </c>
      <c r="AA3167">
        <v>0</v>
      </c>
      <c r="AB3167">
        <v>0</v>
      </c>
      <c r="AC3167">
        <v>0</v>
      </c>
      <c r="AD3167" s="2">
        <v>1742.67</v>
      </c>
      <c r="AE3167" t="s">
        <v>104</v>
      </c>
      <c r="AF3167" t="s">
        <v>524</v>
      </c>
      <c r="AG3167">
        <v>1.49</v>
      </c>
      <c r="AJ3167" t="s">
        <v>90</v>
      </c>
      <c r="AK3167" s="1">
        <v>43178</v>
      </c>
      <c r="AL3167">
        <v>0</v>
      </c>
      <c r="AM3167">
        <v>0</v>
      </c>
      <c r="AN3167" t="s">
        <v>826</v>
      </c>
      <c r="AQ3167" s="1">
        <v>43178.334027777775</v>
      </c>
      <c r="AR3167" s="1">
        <v>43178.334027777775</v>
      </c>
      <c r="AT3167" t="s">
        <v>90</v>
      </c>
      <c r="AU3167" t="s">
        <v>1071</v>
      </c>
      <c r="AV3167" t="s">
        <v>357</v>
      </c>
      <c r="AW3167" t="s">
        <v>1072</v>
      </c>
      <c r="AX3167" t="s">
        <v>115</v>
      </c>
      <c r="AZ3167">
        <v>0</v>
      </c>
      <c r="BF3167" s="3">
        <v>43178</v>
      </c>
      <c r="BI3167" t="s">
        <v>90</v>
      </c>
      <c r="BK3167" t="s">
        <v>90</v>
      </c>
      <c r="BL3167" s="2">
        <v>1742.67</v>
      </c>
      <c r="BM3167" t="s">
        <v>102</v>
      </c>
      <c r="BN3167" s="1">
        <v>43221.477083333331</v>
      </c>
      <c r="BO3167" t="s">
        <v>97</v>
      </c>
      <c r="BP3167" s="1">
        <v>43179.468055555553</v>
      </c>
      <c r="BQ3167" t="s">
        <v>814</v>
      </c>
      <c r="BU3167" t="s">
        <v>118</v>
      </c>
      <c r="BV3167" t="s">
        <v>119</v>
      </c>
      <c r="BW3167" t="s">
        <v>88</v>
      </c>
      <c r="BY3167" t="s">
        <v>120</v>
      </c>
      <c r="BZ3167" t="s">
        <v>121</v>
      </c>
    </row>
    <row r="3168" spans="1:78" x14ac:dyDescent="0.25">
      <c r="A3168" t="s">
        <v>83</v>
      </c>
      <c r="B3168" t="s">
        <v>84</v>
      </c>
      <c r="C3168" t="s">
        <v>524</v>
      </c>
      <c r="D3168">
        <v>1805705</v>
      </c>
      <c r="E3168" s="1">
        <v>43157.667361111111</v>
      </c>
      <c r="F3168" s="1">
        <v>43168.402083333334</v>
      </c>
      <c r="G3168" s="4">
        <f t="shared" si="49"/>
        <v>2018</v>
      </c>
      <c r="H3168" t="s">
        <v>109</v>
      </c>
      <c r="I3168" t="s">
        <v>1070</v>
      </c>
      <c r="J3168" t="s">
        <v>111</v>
      </c>
      <c r="K3168" s="2">
        <v>1787.8</v>
      </c>
      <c r="L3168" s="2">
        <v>1856.4</v>
      </c>
      <c r="M3168">
        <v>336094</v>
      </c>
      <c r="U3168" s="1">
        <v>43168.400694444441</v>
      </c>
      <c r="V3168" s="1">
        <v>43168.401388888888</v>
      </c>
      <c r="X3168" t="s">
        <v>104</v>
      </c>
      <c r="Z3168" t="s">
        <v>89</v>
      </c>
      <c r="AA3168">
        <v>0</v>
      </c>
      <c r="AB3168">
        <v>0</v>
      </c>
      <c r="AC3168">
        <v>0</v>
      </c>
      <c r="AD3168" s="2">
        <v>1856.4</v>
      </c>
      <c r="AE3168" t="s">
        <v>104</v>
      </c>
      <c r="AF3168" t="s">
        <v>524</v>
      </c>
      <c r="AG3168">
        <v>1.6</v>
      </c>
      <c r="AJ3168" t="s">
        <v>90</v>
      </c>
      <c r="AK3168" s="1">
        <v>43157</v>
      </c>
      <c r="AL3168">
        <v>0</v>
      </c>
      <c r="AM3168">
        <v>0</v>
      </c>
      <c r="AN3168" t="s">
        <v>826</v>
      </c>
      <c r="AQ3168" s="1">
        <v>43157.667361111111</v>
      </c>
      <c r="AR3168" s="1">
        <v>43157.667361111111</v>
      </c>
      <c r="AT3168" t="s">
        <v>90</v>
      </c>
      <c r="AU3168" t="s">
        <v>1071</v>
      </c>
      <c r="AV3168" t="s">
        <v>357</v>
      </c>
      <c r="AW3168" t="s">
        <v>1072</v>
      </c>
      <c r="AX3168" t="s">
        <v>115</v>
      </c>
      <c r="AZ3168">
        <v>0</v>
      </c>
      <c r="BF3168" s="3">
        <v>43157</v>
      </c>
      <c r="BI3168" t="s">
        <v>90</v>
      </c>
      <c r="BK3168" t="s">
        <v>90</v>
      </c>
      <c r="BL3168" s="2">
        <v>1856.4</v>
      </c>
      <c r="BM3168" t="s">
        <v>102</v>
      </c>
      <c r="BN3168" s="1">
        <v>43171.402083333334</v>
      </c>
      <c r="BO3168" t="s">
        <v>97</v>
      </c>
      <c r="BP3168" s="1">
        <v>43158.337500000001</v>
      </c>
      <c r="BQ3168" t="s">
        <v>814</v>
      </c>
      <c r="BU3168" t="s">
        <v>118</v>
      </c>
      <c r="BV3168" t="s">
        <v>119</v>
      </c>
      <c r="BW3168" t="s">
        <v>88</v>
      </c>
      <c r="BY3168" t="s">
        <v>120</v>
      </c>
      <c r="BZ3168" t="s">
        <v>121</v>
      </c>
    </row>
    <row r="3169" spans="1:78" x14ac:dyDescent="0.25">
      <c r="A3169" t="s">
        <v>83</v>
      </c>
      <c r="B3169" t="s">
        <v>84</v>
      </c>
      <c r="C3169" t="s">
        <v>525</v>
      </c>
      <c r="D3169">
        <v>1835207</v>
      </c>
      <c r="E3169" s="1">
        <v>43452.750694444447</v>
      </c>
      <c r="F3169" s="1">
        <v>43461.456250000003</v>
      </c>
      <c r="G3169" s="4">
        <f t="shared" si="49"/>
        <v>2018</v>
      </c>
      <c r="H3169" t="s">
        <v>109</v>
      </c>
      <c r="I3169" t="s">
        <v>1070</v>
      </c>
      <c r="J3169" t="s">
        <v>111</v>
      </c>
      <c r="K3169" s="2">
        <v>1688</v>
      </c>
      <c r="L3169" s="2">
        <v>1761</v>
      </c>
      <c r="M3169">
        <v>354477</v>
      </c>
      <c r="U3169" s="1">
        <v>43461.455555555556</v>
      </c>
      <c r="V3169" s="1">
        <v>43461.456250000003</v>
      </c>
      <c r="X3169" t="s">
        <v>104</v>
      </c>
      <c r="Z3169" t="s">
        <v>89</v>
      </c>
      <c r="AA3169">
        <v>0</v>
      </c>
      <c r="AB3169">
        <v>0</v>
      </c>
      <c r="AC3169">
        <v>0</v>
      </c>
      <c r="AD3169" s="2">
        <v>1761</v>
      </c>
      <c r="AE3169" t="s">
        <v>104</v>
      </c>
      <c r="AF3169" t="s">
        <v>525</v>
      </c>
      <c r="AG3169">
        <v>1.48</v>
      </c>
      <c r="AJ3169" t="s">
        <v>90</v>
      </c>
      <c r="AK3169" s="1">
        <v>43452</v>
      </c>
      <c r="AL3169">
        <v>0</v>
      </c>
      <c r="AM3169">
        <v>0</v>
      </c>
      <c r="AN3169" t="s">
        <v>826</v>
      </c>
      <c r="AQ3169" s="1">
        <v>43452.750694444447</v>
      </c>
      <c r="AR3169" s="1">
        <v>43452.750694444447</v>
      </c>
      <c r="AT3169" t="s">
        <v>90</v>
      </c>
      <c r="AU3169" t="s">
        <v>1071</v>
      </c>
      <c r="AV3169" t="s">
        <v>357</v>
      </c>
      <c r="AW3169" t="s">
        <v>1072</v>
      </c>
      <c r="AX3169" t="s">
        <v>115</v>
      </c>
      <c r="AZ3169">
        <v>0</v>
      </c>
      <c r="BI3169" t="s">
        <v>90</v>
      </c>
      <c r="BK3169" t="s">
        <v>90</v>
      </c>
      <c r="BL3169" s="2">
        <v>1761</v>
      </c>
      <c r="BM3169" t="s">
        <v>102</v>
      </c>
      <c r="BN3169" s="1">
        <v>43462.456944444442</v>
      </c>
      <c r="BO3169" t="s">
        <v>343</v>
      </c>
      <c r="BP3169" s="1">
        <v>43453.586111111108</v>
      </c>
      <c r="BQ3169" t="s">
        <v>814</v>
      </c>
      <c r="BU3169" t="s">
        <v>118</v>
      </c>
      <c r="BV3169" t="s">
        <v>119</v>
      </c>
      <c r="BW3169" t="s">
        <v>88</v>
      </c>
      <c r="BY3169" t="s">
        <v>120</v>
      </c>
      <c r="BZ3169" t="s">
        <v>121</v>
      </c>
    </row>
    <row r="3170" spans="1:78" x14ac:dyDescent="0.25">
      <c r="A3170" t="s">
        <v>83</v>
      </c>
      <c r="B3170" t="s">
        <v>84</v>
      </c>
      <c r="C3170" t="s">
        <v>528</v>
      </c>
      <c r="D3170">
        <v>1817905</v>
      </c>
      <c r="E3170" s="1">
        <v>43278.334027777775</v>
      </c>
      <c r="F3170" s="1">
        <v>43286.469444444447</v>
      </c>
      <c r="G3170" s="4">
        <f t="shared" si="49"/>
        <v>2018</v>
      </c>
      <c r="H3170" t="s">
        <v>1084</v>
      </c>
      <c r="I3170" t="s">
        <v>1085</v>
      </c>
      <c r="J3170" t="s">
        <v>1086</v>
      </c>
      <c r="K3170" s="2">
        <v>1551.8</v>
      </c>
      <c r="L3170" s="2">
        <v>1626.48</v>
      </c>
      <c r="M3170">
        <v>343882</v>
      </c>
      <c r="U3170" s="1">
        <v>43286.468055555553</v>
      </c>
      <c r="V3170" s="1">
        <v>43286.46875</v>
      </c>
      <c r="X3170" t="s">
        <v>104</v>
      </c>
      <c r="Z3170" t="s">
        <v>89</v>
      </c>
      <c r="AA3170">
        <v>0</v>
      </c>
      <c r="AB3170">
        <v>0</v>
      </c>
      <c r="AC3170">
        <v>0</v>
      </c>
      <c r="AD3170" s="2">
        <v>1626.48</v>
      </c>
      <c r="AE3170" t="s">
        <v>104</v>
      </c>
      <c r="AF3170" t="s">
        <v>528</v>
      </c>
      <c r="AG3170">
        <v>1.26</v>
      </c>
      <c r="AJ3170" t="s">
        <v>90</v>
      </c>
      <c r="AK3170" s="1">
        <v>43276</v>
      </c>
      <c r="AL3170">
        <v>0</v>
      </c>
      <c r="AM3170">
        <v>0</v>
      </c>
      <c r="AN3170" t="s">
        <v>156</v>
      </c>
      <c r="AQ3170" s="1">
        <v>43278.334027777775</v>
      </c>
      <c r="AR3170" s="1">
        <v>43278.334722222222</v>
      </c>
      <c r="AT3170" t="s">
        <v>90</v>
      </c>
      <c r="AU3170" t="s">
        <v>1087</v>
      </c>
      <c r="AV3170" t="s">
        <v>93</v>
      </c>
      <c r="AW3170" t="s">
        <v>1088</v>
      </c>
      <c r="AX3170" t="s">
        <v>115</v>
      </c>
      <c r="AZ3170">
        <v>0</v>
      </c>
      <c r="BF3170" s="3">
        <v>43278</v>
      </c>
      <c r="BI3170" t="s">
        <v>90</v>
      </c>
      <c r="BK3170" t="s">
        <v>90</v>
      </c>
      <c r="BL3170" s="2">
        <v>1626.48</v>
      </c>
      <c r="BM3170" t="s">
        <v>102</v>
      </c>
      <c r="BN3170" s="1">
        <v>43287.469444444447</v>
      </c>
      <c r="BO3170" t="s">
        <v>343</v>
      </c>
      <c r="BP3170" s="1">
        <v>43279.587500000001</v>
      </c>
      <c r="BQ3170" t="s">
        <v>814</v>
      </c>
      <c r="BU3170" t="s">
        <v>118</v>
      </c>
      <c r="BV3170" t="s">
        <v>119</v>
      </c>
      <c r="BW3170" t="s">
        <v>88</v>
      </c>
      <c r="BY3170" t="s">
        <v>120</v>
      </c>
      <c r="BZ3170" t="s">
        <v>121</v>
      </c>
    </row>
    <row r="3171" spans="1:78" x14ac:dyDescent="0.25">
      <c r="A3171" t="s">
        <v>83</v>
      </c>
      <c r="B3171" t="s">
        <v>84</v>
      </c>
      <c r="C3171" t="s">
        <v>528</v>
      </c>
      <c r="D3171">
        <v>1809306</v>
      </c>
      <c r="E3171" s="1">
        <v>43193.334027777775</v>
      </c>
      <c r="F3171" s="1">
        <v>43203.38958333333</v>
      </c>
      <c r="G3171" s="4">
        <f t="shared" si="49"/>
        <v>2018</v>
      </c>
      <c r="H3171" t="s">
        <v>109</v>
      </c>
      <c r="I3171" t="s">
        <v>1070</v>
      </c>
      <c r="J3171" t="s">
        <v>111</v>
      </c>
      <c r="K3171" s="2">
        <v>1760.9</v>
      </c>
      <c r="L3171" s="2">
        <v>1828.33</v>
      </c>
      <c r="M3171">
        <v>338398</v>
      </c>
      <c r="U3171" s="1">
        <v>43203.388194444444</v>
      </c>
      <c r="V3171" s="1">
        <v>43203.388888888891</v>
      </c>
      <c r="X3171" t="s">
        <v>104</v>
      </c>
      <c r="Z3171" t="s">
        <v>89</v>
      </c>
      <c r="AA3171">
        <v>0</v>
      </c>
      <c r="AB3171">
        <v>0</v>
      </c>
      <c r="AC3171">
        <v>0</v>
      </c>
      <c r="AD3171" s="2">
        <v>1828.33</v>
      </c>
      <c r="AE3171" t="s">
        <v>104</v>
      </c>
      <c r="AF3171" t="s">
        <v>528</v>
      </c>
      <c r="AG3171">
        <v>1.45</v>
      </c>
      <c r="AJ3171" t="s">
        <v>90</v>
      </c>
      <c r="AK3171" s="1">
        <v>43193</v>
      </c>
      <c r="AL3171">
        <v>0</v>
      </c>
      <c r="AM3171">
        <v>0</v>
      </c>
      <c r="AN3171" t="s">
        <v>826</v>
      </c>
      <c r="AQ3171" s="1">
        <v>43193.334027777775</v>
      </c>
      <c r="AR3171" s="1">
        <v>43193.334027777775</v>
      </c>
      <c r="AT3171" t="s">
        <v>90</v>
      </c>
      <c r="AU3171" t="s">
        <v>1071</v>
      </c>
      <c r="AV3171" t="s">
        <v>357</v>
      </c>
      <c r="AW3171" t="s">
        <v>1072</v>
      </c>
      <c r="AX3171" t="s">
        <v>115</v>
      </c>
      <c r="AZ3171">
        <v>0</v>
      </c>
      <c r="BF3171" s="3">
        <v>43193</v>
      </c>
      <c r="BI3171" t="s">
        <v>90</v>
      </c>
      <c r="BK3171" t="s">
        <v>90</v>
      </c>
      <c r="BL3171" s="2">
        <v>1828.33</v>
      </c>
      <c r="BM3171" t="s">
        <v>102</v>
      </c>
      <c r="BN3171" s="1">
        <v>43230.594444444447</v>
      </c>
      <c r="BO3171" t="s">
        <v>97</v>
      </c>
      <c r="BP3171" s="1">
        <v>43195.602083333331</v>
      </c>
      <c r="BQ3171" t="s">
        <v>814</v>
      </c>
      <c r="BU3171" t="s">
        <v>118</v>
      </c>
      <c r="BV3171" t="s">
        <v>119</v>
      </c>
      <c r="BW3171" t="s">
        <v>88</v>
      </c>
      <c r="BY3171" t="s">
        <v>120</v>
      </c>
      <c r="BZ3171" t="s">
        <v>121</v>
      </c>
    </row>
    <row r="3172" spans="1:78" x14ac:dyDescent="0.25">
      <c r="A3172" t="s">
        <v>83</v>
      </c>
      <c r="B3172" t="s">
        <v>84</v>
      </c>
      <c r="C3172" t="s">
        <v>528</v>
      </c>
      <c r="D3172">
        <v>1805907</v>
      </c>
      <c r="E3172" s="1">
        <v>43159.459027777775</v>
      </c>
      <c r="F3172" s="1">
        <v>43171.368750000001</v>
      </c>
      <c r="G3172" s="4">
        <f t="shared" si="49"/>
        <v>2018</v>
      </c>
      <c r="H3172" t="s">
        <v>109</v>
      </c>
      <c r="I3172" t="s">
        <v>1070</v>
      </c>
      <c r="J3172" t="s">
        <v>111</v>
      </c>
      <c r="K3172" s="2">
        <v>1754</v>
      </c>
      <c r="L3172" s="2">
        <v>1880.3</v>
      </c>
      <c r="M3172">
        <v>336288</v>
      </c>
      <c r="U3172" s="1">
        <v>43171.367361111108</v>
      </c>
      <c r="V3172" s="1">
        <v>43171.368055555555</v>
      </c>
      <c r="X3172" t="s">
        <v>104</v>
      </c>
      <c r="Z3172" t="s">
        <v>89</v>
      </c>
      <c r="AA3172">
        <v>0</v>
      </c>
      <c r="AB3172">
        <v>0</v>
      </c>
      <c r="AC3172">
        <v>0</v>
      </c>
      <c r="AD3172" s="2">
        <v>1880.3</v>
      </c>
      <c r="AE3172" t="s">
        <v>104</v>
      </c>
      <c r="AF3172" t="s">
        <v>528</v>
      </c>
      <c r="AG3172">
        <v>1.51</v>
      </c>
      <c r="AJ3172" t="s">
        <v>90</v>
      </c>
      <c r="AK3172" s="1">
        <v>43159</v>
      </c>
      <c r="AL3172">
        <v>0</v>
      </c>
      <c r="AM3172">
        <v>0</v>
      </c>
      <c r="AN3172" t="s">
        <v>826</v>
      </c>
      <c r="AQ3172" s="1">
        <v>43159.459027777775</v>
      </c>
      <c r="AR3172" s="1">
        <v>43159.459027777775</v>
      </c>
      <c r="AT3172" t="s">
        <v>90</v>
      </c>
      <c r="AU3172" t="s">
        <v>1071</v>
      </c>
      <c r="AV3172" t="s">
        <v>357</v>
      </c>
      <c r="AW3172" t="s">
        <v>1072</v>
      </c>
      <c r="AX3172" t="s">
        <v>115</v>
      </c>
      <c r="AZ3172">
        <v>0</v>
      </c>
      <c r="BF3172" s="3">
        <v>43159</v>
      </c>
      <c r="BI3172" t="s">
        <v>90</v>
      </c>
      <c r="BK3172" t="s">
        <v>90</v>
      </c>
      <c r="BL3172" s="2">
        <v>1880.3</v>
      </c>
      <c r="BM3172" t="s">
        <v>102</v>
      </c>
      <c r="BN3172" s="1">
        <v>43172.368750000001</v>
      </c>
      <c r="BO3172" t="s">
        <v>97</v>
      </c>
      <c r="BP3172" s="1">
        <v>43160.42083333333</v>
      </c>
      <c r="BQ3172" t="s">
        <v>814</v>
      </c>
      <c r="BU3172" t="s">
        <v>118</v>
      </c>
      <c r="BV3172" t="s">
        <v>119</v>
      </c>
      <c r="BW3172" t="s">
        <v>88</v>
      </c>
      <c r="BY3172" t="s">
        <v>120</v>
      </c>
      <c r="BZ3172" t="s">
        <v>121</v>
      </c>
    </row>
    <row r="3173" spans="1:78" x14ac:dyDescent="0.25">
      <c r="A3173" t="s">
        <v>83</v>
      </c>
      <c r="B3173" t="s">
        <v>84</v>
      </c>
      <c r="C3173" t="s">
        <v>530</v>
      </c>
      <c r="D3173">
        <v>1836206</v>
      </c>
      <c r="E3173" s="1">
        <v>43462.479861111111</v>
      </c>
      <c r="F3173" s="1">
        <v>43472.415972222225</v>
      </c>
      <c r="G3173" s="4">
        <f t="shared" si="49"/>
        <v>2019</v>
      </c>
      <c r="H3173" t="s">
        <v>109</v>
      </c>
      <c r="I3173" t="s">
        <v>1070</v>
      </c>
      <c r="J3173" t="s">
        <v>111</v>
      </c>
      <c r="K3173" s="2">
        <v>1580.8</v>
      </c>
      <c r="L3173" s="2">
        <v>1737.16</v>
      </c>
      <c r="M3173">
        <v>355011</v>
      </c>
      <c r="U3173" s="1">
        <v>43472.415277777778</v>
      </c>
      <c r="V3173" s="1">
        <v>43472.415972222225</v>
      </c>
      <c r="X3173" t="s">
        <v>104</v>
      </c>
      <c r="Z3173" t="s">
        <v>89</v>
      </c>
      <c r="AA3173">
        <v>0</v>
      </c>
      <c r="AB3173">
        <v>0</v>
      </c>
      <c r="AC3173">
        <v>0</v>
      </c>
      <c r="AD3173" s="2">
        <v>1737.16</v>
      </c>
      <c r="AE3173" t="s">
        <v>104</v>
      </c>
      <c r="AF3173" t="s">
        <v>530</v>
      </c>
      <c r="AG3173">
        <v>1.6</v>
      </c>
      <c r="AJ3173" t="s">
        <v>90</v>
      </c>
      <c r="AK3173" s="1">
        <v>43459</v>
      </c>
      <c r="AL3173">
        <v>0</v>
      </c>
      <c r="AM3173">
        <v>0</v>
      </c>
      <c r="AN3173" t="s">
        <v>826</v>
      </c>
      <c r="AQ3173" s="1">
        <v>43462.479861111111</v>
      </c>
      <c r="AR3173" s="1">
        <v>43462.479861111111</v>
      </c>
      <c r="AT3173" t="s">
        <v>90</v>
      </c>
      <c r="AU3173" t="s">
        <v>1071</v>
      </c>
      <c r="AV3173" t="s">
        <v>357</v>
      </c>
      <c r="AW3173" t="s">
        <v>1072</v>
      </c>
      <c r="AX3173" t="s">
        <v>115</v>
      </c>
      <c r="AZ3173">
        <v>0</v>
      </c>
      <c r="BI3173" t="s">
        <v>90</v>
      </c>
      <c r="BK3173" t="s">
        <v>90</v>
      </c>
      <c r="BL3173" s="2">
        <v>1737.16</v>
      </c>
      <c r="BM3173" t="s">
        <v>102</v>
      </c>
      <c r="BN3173" s="1">
        <v>43473.416666666664</v>
      </c>
      <c r="BO3173" t="s">
        <v>97</v>
      </c>
      <c r="BP3173" s="1">
        <v>43463.669444444444</v>
      </c>
      <c r="BQ3173" t="s">
        <v>814</v>
      </c>
      <c r="BU3173" t="s">
        <v>118</v>
      </c>
      <c r="BV3173" t="s">
        <v>119</v>
      </c>
      <c r="BW3173" t="s">
        <v>88</v>
      </c>
      <c r="BY3173" t="s">
        <v>120</v>
      </c>
      <c r="BZ3173" t="s">
        <v>121</v>
      </c>
    </row>
    <row r="3174" spans="1:78" x14ac:dyDescent="0.25">
      <c r="A3174" t="s">
        <v>83</v>
      </c>
      <c r="B3174" t="s">
        <v>84</v>
      </c>
      <c r="C3174" t="s">
        <v>530</v>
      </c>
      <c r="D3174">
        <v>1833001</v>
      </c>
      <c r="E3174" s="1">
        <v>43430.334027777775</v>
      </c>
      <c r="F3174" s="1">
        <v>43433.53402777778</v>
      </c>
      <c r="G3174" s="4">
        <f t="shared" si="49"/>
        <v>2018</v>
      </c>
      <c r="H3174" t="s">
        <v>109</v>
      </c>
      <c r="I3174" t="s">
        <v>1077</v>
      </c>
      <c r="J3174" t="s">
        <v>129</v>
      </c>
      <c r="K3174" s="2">
        <v>1540</v>
      </c>
      <c r="L3174" s="2">
        <v>1638.77</v>
      </c>
      <c r="M3174">
        <v>352926</v>
      </c>
      <c r="U3174" s="1">
        <v>43433.533333333333</v>
      </c>
      <c r="V3174" s="1">
        <v>43433.53402777778</v>
      </c>
      <c r="X3174" t="s">
        <v>104</v>
      </c>
      <c r="Z3174" t="s">
        <v>89</v>
      </c>
      <c r="AA3174">
        <v>0</v>
      </c>
      <c r="AB3174">
        <v>0</v>
      </c>
      <c r="AC3174">
        <v>0</v>
      </c>
      <c r="AD3174" s="2">
        <v>1638.77</v>
      </c>
      <c r="AE3174" t="s">
        <v>104</v>
      </c>
      <c r="AF3174" t="s">
        <v>530</v>
      </c>
      <c r="AG3174">
        <v>1.5</v>
      </c>
      <c r="AJ3174" t="s">
        <v>90</v>
      </c>
      <c r="AK3174" s="1">
        <v>43429</v>
      </c>
      <c r="AL3174">
        <v>0</v>
      </c>
      <c r="AM3174">
        <v>0</v>
      </c>
      <c r="AN3174" t="s">
        <v>112</v>
      </c>
      <c r="AQ3174" s="1">
        <v>43430.334027777775</v>
      </c>
      <c r="AR3174" s="1">
        <v>43430.334027777775</v>
      </c>
      <c r="AT3174" t="s">
        <v>90</v>
      </c>
      <c r="AU3174" t="s">
        <v>1078</v>
      </c>
      <c r="AV3174" t="s">
        <v>93</v>
      </c>
      <c r="AW3174" t="s">
        <v>1079</v>
      </c>
      <c r="AX3174" t="s">
        <v>115</v>
      </c>
      <c r="AZ3174">
        <v>0</v>
      </c>
      <c r="BI3174" t="s">
        <v>90</v>
      </c>
      <c r="BK3174" t="s">
        <v>90</v>
      </c>
      <c r="BL3174" s="2">
        <v>1638.77</v>
      </c>
      <c r="BM3174" t="s">
        <v>102</v>
      </c>
      <c r="BN3174" s="1">
        <v>43434.534722222219</v>
      </c>
      <c r="BO3174" t="s">
        <v>343</v>
      </c>
      <c r="BP3174" s="1">
        <v>43431.336111111108</v>
      </c>
      <c r="BQ3174" t="s">
        <v>814</v>
      </c>
      <c r="BU3174" t="s">
        <v>118</v>
      </c>
      <c r="BV3174" t="s">
        <v>119</v>
      </c>
      <c r="BW3174" t="s">
        <v>88</v>
      </c>
      <c r="BY3174" t="s">
        <v>120</v>
      </c>
      <c r="BZ3174" t="s">
        <v>121</v>
      </c>
    </row>
    <row r="3175" spans="1:78" x14ac:dyDescent="0.25">
      <c r="A3175" t="s">
        <v>83</v>
      </c>
      <c r="B3175" t="s">
        <v>84</v>
      </c>
      <c r="C3175" t="s">
        <v>530</v>
      </c>
      <c r="D3175">
        <v>1825505</v>
      </c>
      <c r="E3175" s="1">
        <v>43355.334027777775</v>
      </c>
      <c r="F3175" s="1">
        <v>43361.466666666667</v>
      </c>
      <c r="G3175" s="4">
        <f t="shared" si="49"/>
        <v>2018</v>
      </c>
      <c r="H3175" t="s">
        <v>109</v>
      </c>
      <c r="I3175" t="s">
        <v>849</v>
      </c>
      <c r="J3175" t="s">
        <v>111</v>
      </c>
      <c r="K3175" s="2">
        <v>1638.9</v>
      </c>
      <c r="L3175" s="2">
        <v>1723.41</v>
      </c>
      <c r="M3175">
        <v>348596</v>
      </c>
      <c r="U3175" s="1">
        <v>43361.46597222222</v>
      </c>
      <c r="V3175" s="1">
        <v>43361.466666666667</v>
      </c>
      <c r="X3175" t="s">
        <v>104</v>
      </c>
      <c r="Z3175" t="s">
        <v>89</v>
      </c>
      <c r="AA3175">
        <v>0</v>
      </c>
      <c r="AB3175">
        <v>0</v>
      </c>
      <c r="AC3175">
        <v>0</v>
      </c>
      <c r="AD3175" s="2">
        <v>1723.41</v>
      </c>
      <c r="AE3175" t="s">
        <v>104</v>
      </c>
      <c r="AF3175" t="s">
        <v>530</v>
      </c>
      <c r="AG3175">
        <v>1.1599999999999999</v>
      </c>
      <c r="AJ3175" t="s">
        <v>90</v>
      </c>
      <c r="AK3175" s="1">
        <v>43352</v>
      </c>
      <c r="AL3175">
        <v>0</v>
      </c>
      <c r="AM3175">
        <v>0</v>
      </c>
      <c r="AN3175" t="s">
        <v>826</v>
      </c>
      <c r="AQ3175" s="1">
        <v>43355.334027777775</v>
      </c>
      <c r="AR3175" s="1">
        <v>43355.334027777775</v>
      </c>
      <c r="AT3175" t="s">
        <v>90</v>
      </c>
      <c r="AU3175" t="s">
        <v>850</v>
      </c>
      <c r="AV3175" t="s">
        <v>357</v>
      </c>
      <c r="AW3175" t="s">
        <v>851</v>
      </c>
      <c r="AX3175" t="s">
        <v>115</v>
      </c>
      <c r="AZ3175">
        <v>0</v>
      </c>
      <c r="BF3175" s="3">
        <v>43355</v>
      </c>
      <c r="BI3175" t="s">
        <v>90</v>
      </c>
      <c r="BK3175" t="s">
        <v>90</v>
      </c>
      <c r="BL3175" s="2">
        <v>1723.41</v>
      </c>
      <c r="BM3175" t="s">
        <v>102</v>
      </c>
      <c r="BN3175" s="1">
        <v>43362.467361111114</v>
      </c>
      <c r="BO3175" t="s">
        <v>97</v>
      </c>
      <c r="BP3175" s="1">
        <v>43356.42083333333</v>
      </c>
      <c r="BQ3175" t="s">
        <v>814</v>
      </c>
      <c r="BU3175" t="s">
        <v>118</v>
      </c>
      <c r="BV3175" t="s">
        <v>119</v>
      </c>
      <c r="BW3175" t="s">
        <v>88</v>
      </c>
      <c r="BY3175" t="s">
        <v>120</v>
      </c>
      <c r="BZ3175" t="s">
        <v>121</v>
      </c>
    </row>
    <row r="3176" spans="1:78" x14ac:dyDescent="0.25">
      <c r="A3176" t="s">
        <v>83</v>
      </c>
      <c r="B3176" t="s">
        <v>84</v>
      </c>
      <c r="C3176" t="s">
        <v>530</v>
      </c>
      <c r="D3176">
        <v>1818001</v>
      </c>
      <c r="E3176" s="1">
        <v>43279.334027777775</v>
      </c>
      <c r="F3176" s="1">
        <v>43286.472222222219</v>
      </c>
      <c r="G3176" s="4">
        <f t="shared" si="49"/>
        <v>2018</v>
      </c>
      <c r="H3176" t="s">
        <v>1064</v>
      </c>
      <c r="I3176" t="s">
        <v>1065</v>
      </c>
      <c r="J3176" t="s">
        <v>1066</v>
      </c>
      <c r="K3176" s="2">
        <v>1564.7</v>
      </c>
      <c r="L3176" s="2">
        <v>1629.15</v>
      </c>
      <c r="M3176">
        <v>343949</v>
      </c>
      <c r="U3176" s="1">
        <v>43286.470833333333</v>
      </c>
      <c r="V3176" s="1">
        <v>43286.47152777778</v>
      </c>
      <c r="X3176" t="s">
        <v>104</v>
      </c>
      <c r="Z3176" t="s">
        <v>89</v>
      </c>
      <c r="AA3176">
        <v>0</v>
      </c>
      <c r="AB3176">
        <v>0</v>
      </c>
      <c r="AC3176">
        <v>0</v>
      </c>
      <c r="AD3176" s="2">
        <v>1629.15</v>
      </c>
      <c r="AE3176" t="s">
        <v>104</v>
      </c>
      <c r="AF3176" t="s">
        <v>530</v>
      </c>
      <c r="AG3176">
        <v>1.61</v>
      </c>
      <c r="AJ3176" t="s">
        <v>90</v>
      </c>
      <c r="AK3176" s="1">
        <v>43276</v>
      </c>
      <c r="AL3176">
        <v>0</v>
      </c>
      <c r="AM3176">
        <v>0</v>
      </c>
      <c r="AN3176" t="s">
        <v>156</v>
      </c>
      <c r="AQ3176" s="1">
        <v>43279.334027777775</v>
      </c>
      <c r="AR3176" s="1">
        <v>43279.334027777775</v>
      </c>
      <c r="AT3176" t="s">
        <v>90</v>
      </c>
      <c r="AU3176" t="s">
        <v>1068</v>
      </c>
      <c r="AV3176" t="s">
        <v>93</v>
      </c>
      <c r="AW3176" t="s">
        <v>1069</v>
      </c>
      <c r="AX3176" t="s">
        <v>115</v>
      </c>
      <c r="AZ3176">
        <v>0</v>
      </c>
      <c r="BF3176" s="3">
        <v>43279</v>
      </c>
      <c r="BI3176" t="s">
        <v>90</v>
      </c>
      <c r="BK3176" t="s">
        <v>90</v>
      </c>
      <c r="BL3176" s="2">
        <v>1629.15</v>
      </c>
      <c r="BM3176" t="s">
        <v>102</v>
      </c>
      <c r="BN3176" s="1">
        <v>43287.472916666666</v>
      </c>
      <c r="BO3176" t="s">
        <v>343</v>
      </c>
      <c r="BP3176" s="1">
        <v>43280.587500000001</v>
      </c>
      <c r="BQ3176" t="s">
        <v>814</v>
      </c>
      <c r="BU3176" t="s">
        <v>118</v>
      </c>
      <c r="BV3176" t="s">
        <v>119</v>
      </c>
      <c r="BW3176" t="s">
        <v>88</v>
      </c>
      <c r="BY3176" t="s">
        <v>120</v>
      </c>
      <c r="BZ3176" t="s">
        <v>121</v>
      </c>
    </row>
    <row r="3177" spans="1:78" x14ac:dyDescent="0.25">
      <c r="A3177" t="s">
        <v>83</v>
      </c>
      <c r="B3177" t="s">
        <v>84</v>
      </c>
      <c r="C3177" t="s">
        <v>530</v>
      </c>
      <c r="D3177">
        <v>1815603</v>
      </c>
      <c r="E3177" s="1">
        <v>43256.336111111108</v>
      </c>
      <c r="F3177" s="1">
        <v>43264.398611111108</v>
      </c>
      <c r="G3177" s="4">
        <f t="shared" si="49"/>
        <v>2018</v>
      </c>
      <c r="H3177" t="s">
        <v>409</v>
      </c>
      <c r="I3177" t="s">
        <v>410</v>
      </c>
      <c r="J3177" t="s">
        <v>411</v>
      </c>
      <c r="K3177" s="2">
        <v>1668.7</v>
      </c>
      <c r="L3177" s="2">
        <v>1802.17</v>
      </c>
      <c r="M3177">
        <v>342260</v>
      </c>
      <c r="U3177" s="1">
        <v>43264.397916666669</v>
      </c>
      <c r="V3177" s="1">
        <v>43264.398611111108</v>
      </c>
      <c r="X3177" t="s">
        <v>104</v>
      </c>
      <c r="Z3177" t="s">
        <v>89</v>
      </c>
      <c r="AA3177">
        <v>0</v>
      </c>
      <c r="AB3177">
        <v>0</v>
      </c>
      <c r="AC3177">
        <v>0</v>
      </c>
      <c r="AD3177" s="2">
        <v>1802.17</v>
      </c>
      <c r="AE3177" t="s">
        <v>104</v>
      </c>
      <c r="AF3177" t="s">
        <v>530</v>
      </c>
      <c r="AG3177">
        <v>1.29</v>
      </c>
      <c r="AJ3177" t="s">
        <v>90</v>
      </c>
      <c r="AK3177" s="1">
        <v>43253</v>
      </c>
      <c r="AL3177">
        <v>0</v>
      </c>
      <c r="AM3177">
        <v>0</v>
      </c>
      <c r="AN3177" t="s">
        <v>412</v>
      </c>
      <c r="AQ3177" s="1">
        <v>43256.336111111108</v>
      </c>
      <c r="AR3177" s="1">
        <v>43256.336111111108</v>
      </c>
      <c r="AT3177" t="s">
        <v>90</v>
      </c>
      <c r="AU3177" t="s">
        <v>413</v>
      </c>
      <c r="AV3177" t="s">
        <v>93</v>
      </c>
      <c r="AW3177" t="s">
        <v>414</v>
      </c>
      <c r="AX3177" t="s">
        <v>115</v>
      </c>
      <c r="AY3177" t="s">
        <v>412</v>
      </c>
      <c r="AZ3177">
        <v>0</v>
      </c>
      <c r="BF3177" s="3">
        <v>43256</v>
      </c>
      <c r="BI3177" t="s">
        <v>90</v>
      </c>
      <c r="BK3177" t="s">
        <v>90</v>
      </c>
      <c r="BL3177" s="2">
        <v>1802.17</v>
      </c>
      <c r="BM3177" t="s">
        <v>102</v>
      </c>
      <c r="BN3177" s="1">
        <v>43266.399305555555</v>
      </c>
      <c r="BO3177" t="s">
        <v>343</v>
      </c>
      <c r="BP3177" s="1">
        <v>43257.421527777777</v>
      </c>
      <c r="BQ3177" t="s">
        <v>814</v>
      </c>
      <c r="BU3177" t="s">
        <v>118</v>
      </c>
      <c r="BV3177" t="s">
        <v>119</v>
      </c>
      <c r="BW3177" t="s">
        <v>88</v>
      </c>
      <c r="BY3177" t="s">
        <v>120</v>
      </c>
      <c r="BZ3177" t="s">
        <v>121</v>
      </c>
    </row>
    <row r="3178" spans="1:78" x14ac:dyDescent="0.25">
      <c r="A3178" t="s">
        <v>83</v>
      </c>
      <c r="B3178" t="s">
        <v>84</v>
      </c>
      <c r="C3178" t="s">
        <v>530</v>
      </c>
      <c r="D3178">
        <v>1808601</v>
      </c>
      <c r="E3178" s="1">
        <v>43186.459027777775</v>
      </c>
      <c r="F3178" s="1">
        <v>43199.466666666667</v>
      </c>
      <c r="G3178" s="4">
        <f t="shared" si="49"/>
        <v>2018</v>
      </c>
      <c r="H3178" t="s">
        <v>1084</v>
      </c>
      <c r="I3178" t="s">
        <v>1085</v>
      </c>
      <c r="J3178" t="s">
        <v>1086</v>
      </c>
      <c r="K3178" s="2">
        <v>1583.5</v>
      </c>
      <c r="L3178" s="2">
        <v>1653.47</v>
      </c>
      <c r="M3178">
        <v>337862</v>
      </c>
      <c r="U3178" s="1">
        <v>43199.465277777781</v>
      </c>
      <c r="V3178" s="1">
        <v>43199.46597222222</v>
      </c>
      <c r="X3178" t="s">
        <v>104</v>
      </c>
      <c r="Z3178" t="s">
        <v>89</v>
      </c>
      <c r="AA3178">
        <v>0</v>
      </c>
      <c r="AB3178">
        <v>0</v>
      </c>
      <c r="AC3178">
        <v>0</v>
      </c>
      <c r="AD3178" s="2">
        <v>1653.47</v>
      </c>
      <c r="AE3178" t="s">
        <v>104</v>
      </c>
      <c r="AF3178" t="s">
        <v>530</v>
      </c>
      <c r="AG3178">
        <v>1.4</v>
      </c>
      <c r="AJ3178" t="s">
        <v>90</v>
      </c>
      <c r="AK3178" s="1">
        <v>43186</v>
      </c>
      <c r="AL3178">
        <v>0</v>
      </c>
      <c r="AM3178">
        <v>0</v>
      </c>
      <c r="AN3178" t="s">
        <v>156</v>
      </c>
      <c r="AP3178" s="1">
        <v>43199.466666666667</v>
      </c>
      <c r="AQ3178" s="1">
        <v>43186.459027777775</v>
      </c>
      <c r="AR3178" s="1">
        <v>43186.459027777775</v>
      </c>
      <c r="AT3178" t="s">
        <v>90</v>
      </c>
      <c r="AU3178" t="s">
        <v>1087</v>
      </c>
      <c r="AV3178" t="s">
        <v>93</v>
      </c>
      <c r="AW3178" t="s">
        <v>1088</v>
      </c>
      <c r="AX3178" t="s">
        <v>115</v>
      </c>
      <c r="AZ3178">
        <v>0</v>
      </c>
      <c r="BF3178" s="3">
        <v>43186</v>
      </c>
      <c r="BI3178" t="s">
        <v>90</v>
      </c>
      <c r="BK3178" t="s">
        <v>90</v>
      </c>
      <c r="BL3178" s="2">
        <v>1653.47</v>
      </c>
      <c r="BM3178" t="s">
        <v>102</v>
      </c>
      <c r="BN3178" s="1">
        <v>43221.482638888891</v>
      </c>
      <c r="BO3178" t="s">
        <v>97</v>
      </c>
      <c r="BP3178" s="1">
        <v>43187.550694444442</v>
      </c>
      <c r="BQ3178" t="s">
        <v>814</v>
      </c>
      <c r="BU3178" t="s">
        <v>118</v>
      </c>
      <c r="BV3178" t="s">
        <v>119</v>
      </c>
      <c r="BW3178" t="s">
        <v>88</v>
      </c>
      <c r="BY3178" t="s">
        <v>120</v>
      </c>
      <c r="BZ3178" t="s">
        <v>121</v>
      </c>
    </row>
    <row r="3179" spans="1:78" x14ac:dyDescent="0.25">
      <c r="A3179" t="s">
        <v>83</v>
      </c>
      <c r="B3179" t="s">
        <v>84</v>
      </c>
      <c r="C3179" t="s">
        <v>530</v>
      </c>
      <c r="D3179">
        <v>1805906</v>
      </c>
      <c r="E3179" s="1">
        <v>43159.459027777775</v>
      </c>
      <c r="F3179" s="1">
        <v>43176.349305555559</v>
      </c>
      <c r="G3179" s="4">
        <f t="shared" si="49"/>
        <v>2018</v>
      </c>
      <c r="H3179" t="s">
        <v>109</v>
      </c>
      <c r="I3179" t="s">
        <v>1070</v>
      </c>
      <c r="J3179" t="s">
        <v>111</v>
      </c>
      <c r="K3179" s="2">
        <v>1767.2</v>
      </c>
      <c r="L3179" s="2">
        <v>1878.1</v>
      </c>
      <c r="M3179">
        <v>336287</v>
      </c>
      <c r="U3179" s="1">
        <v>43176.347916666666</v>
      </c>
      <c r="V3179" s="1">
        <v>43176.348611111112</v>
      </c>
      <c r="X3179" t="s">
        <v>104</v>
      </c>
      <c r="Z3179" t="s">
        <v>89</v>
      </c>
      <c r="AA3179">
        <v>0</v>
      </c>
      <c r="AB3179">
        <v>0</v>
      </c>
      <c r="AC3179">
        <v>0</v>
      </c>
      <c r="AD3179" s="2">
        <v>1878.1</v>
      </c>
      <c r="AE3179" t="s">
        <v>104</v>
      </c>
      <c r="AF3179" t="s">
        <v>530</v>
      </c>
      <c r="AG3179">
        <v>1.48</v>
      </c>
      <c r="AJ3179" t="s">
        <v>90</v>
      </c>
      <c r="AK3179" s="1">
        <v>43159</v>
      </c>
      <c r="AL3179">
        <v>0</v>
      </c>
      <c r="AM3179">
        <v>0</v>
      </c>
      <c r="AN3179" t="s">
        <v>826</v>
      </c>
      <c r="AQ3179" s="1">
        <v>43159.459027777775</v>
      </c>
      <c r="AR3179" s="1">
        <v>43159.459027777775</v>
      </c>
      <c r="AT3179" t="s">
        <v>90</v>
      </c>
      <c r="AU3179" t="s">
        <v>1071</v>
      </c>
      <c r="AV3179" t="s">
        <v>357</v>
      </c>
      <c r="AW3179" t="s">
        <v>1072</v>
      </c>
      <c r="AX3179" t="s">
        <v>115</v>
      </c>
      <c r="AZ3179">
        <v>0</v>
      </c>
      <c r="BF3179" s="3">
        <v>43159</v>
      </c>
      <c r="BI3179" t="s">
        <v>90</v>
      </c>
      <c r="BK3179" t="s">
        <v>90</v>
      </c>
      <c r="BL3179" s="2">
        <v>1878.1</v>
      </c>
      <c r="BM3179" t="s">
        <v>102</v>
      </c>
      <c r="BN3179" s="1">
        <v>43178.349305555559</v>
      </c>
      <c r="BO3179" t="s">
        <v>97</v>
      </c>
      <c r="BP3179" s="1">
        <v>43160.42083333333</v>
      </c>
      <c r="BQ3179" t="s">
        <v>814</v>
      </c>
      <c r="BU3179" t="s">
        <v>118</v>
      </c>
      <c r="BV3179" t="s">
        <v>119</v>
      </c>
      <c r="BW3179" t="s">
        <v>88</v>
      </c>
      <c r="BY3179" t="s">
        <v>120</v>
      </c>
      <c r="BZ3179" t="s">
        <v>121</v>
      </c>
    </row>
    <row r="3180" spans="1:78" x14ac:dyDescent="0.25">
      <c r="A3180" t="s">
        <v>83</v>
      </c>
      <c r="B3180" t="s">
        <v>84</v>
      </c>
      <c r="C3180" t="s">
        <v>530</v>
      </c>
      <c r="D3180">
        <v>1803201</v>
      </c>
      <c r="E3180" s="1">
        <v>43132.334027777775</v>
      </c>
      <c r="F3180" s="1">
        <v>43136.425694444442</v>
      </c>
      <c r="G3180" s="4">
        <f t="shared" si="49"/>
        <v>2018</v>
      </c>
      <c r="H3180" t="s">
        <v>109</v>
      </c>
      <c r="I3180" t="s">
        <v>1070</v>
      </c>
      <c r="J3180" t="s">
        <v>111</v>
      </c>
      <c r="K3180" s="2">
        <v>1748.6</v>
      </c>
      <c r="L3180" s="2">
        <v>1804.65</v>
      </c>
      <c r="M3180">
        <v>334516</v>
      </c>
      <c r="U3180" s="1">
        <v>43136.424305555556</v>
      </c>
      <c r="V3180" s="1">
        <v>43136.425000000003</v>
      </c>
      <c r="X3180" t="s">
        <v>104</v>
      </c>
      <c r="Z3180" t="s">
        <v>89</v>
      </c>
      <c r="AA3180">
        <v>0</v>
      </c>
      <c r="AB3180">
        <v>0</v>
      </c>
      <c r="AC3180">
        <v>0</v>
      </c>
      <c r="AD3180" s="2">
        <v>1804.65</v>
      </c>
      <c r="AE3180" t="s">
        <v>104</v>
      </c>
      <c r="AF3180" t="s">
        <v>530</v>
      </c>
      <c r="AG3180">
        <v>1.54</v>
      </c>
      <c r="AJ3180" t="s">
        <v>90</v>
      </c>
      <c r="AK3180" s="1">
        <v>43132</v>
      </c>
      <c r="AL3180">
        <v>0</v>
      </c>
      <c r="AM3180">
        <v>0</v>
      </c>
      <c r="AN3180" t="s">
        <v>826</v>
      </c>
      <c r="AQ3180" s="1">
        <v>43132.334027777775</v>
      </c>
      <c r="AR3180" s="1">
        <v>43132.334027777775</v>
      </c>
      <c r="AT3180" t="s">
        <v>90</v>
      </c>
      <c r="AU3180" t="s">
        <v>1071</v>
      </c>
      <c r="AV3180" t="s">
        <v>357</v>
      </c>
      <c r="AW3180" t="s">
        <v>1072</v>
      </c>
      <c r="AX3180" t="s">
        <v>115</v>
      </c>
      <c r="AZ3180">
        <v>0</v>
      </c>
      <c r="BF3180" s="3">
        <v>43132</v>
      </c>
      <c r="BI3180" t="s">
        <v>90</v>
      </c>
      <c r="BK3180" t="s">
        <v>90</v>
      </c>
      <c r="BL3180" s="2">
        <v>1804.65</v>
      </c>
      <c r="BM3180" t="s">
        <v>102</v>
      </c>
      <c r="BN3180" s="1">
        <v>43137.425000000003</v>
      </c>
      <c r="BO3180" t="s">
        <v>97</v>
      </c>
      <c r="BP3180" s="1">
        <v>43133.34375</v>
      </c>
      <c r="BQ3180" t="s">
        <v>814</v>
      </c>
      <c r="BU3180" t="s">
        <v>118</v>
      </c>
      <c r="BV3180" t="s">
        <v>119</v>
      </c>
      <c r="BW3180" t="s">
        <v>88</v>
      </c>
      <c r="BY3180" t="s">
        <v>120</v>
      </c>
      <c r="BZ3180" t="s">
        <v>121</v>
      </c>
    </row>
    <row r="3181" spans="1:78" x14ac:dyDescent="0.25">
      <c r="A3181" t="s">
        <v>83</v>
      </c>
      <c r="B3181" t="s">
        <v>84</v>
      </c>
      <c r="C3181" t="s">
        <v>901</v>
      </c>
      <c r="D3181">
        <v>1836101</v>
      </c>
      <c r="E3181" s="1">
        <v>43461.500694444447</v>
      </c>
      <c r="F3181" s="1">
        <v>43470.379166666666</v>
      </c>
      <c r="G3181" s="4">
        <f t="shared" si="49"/>
        <v>2019</v>
      </c>
      <c r="H3181" t="s">
        <v>109</v>
      </c>
      <c r="I3181" t="s">
        <v>1073</v>
      </c>
      <c r="J3181" t="s">
        <v>129</v>
      </c>
      <c r="K3181" s="2">
        <v>1527.6</v>
      </c>
      <c r="L3181" s="2">
        <v>1684</v>
      </c>
      <c r="M3181">
        <v>354953</v>
      </c>
      <c r="U3181" s="1">
        <v>43470.378472222219</v>
      </c>
      <c r="V3181" s="1">
        <v>43470.379166666666</v>
      </c>
      <c r="X3181" t="s">
        <v>104</v>
      </c>
      <c r="Z3181" t="s">
        <v>89</v>
      </c>
      <c r="AA3181">
        <v>0</v>
      </c>
      <c r="AB3181">
        <v>0</v>
      </c>
      <c r="AC3181">
        <v>0</v>
      </c>
      <c r="AD3181" s="2">
        <v>1684</v>
      </c>
      <c r="AE3181" t="s">
        <v>104</v>
      </c>
      <c r="AF3181" t="s">
        <v>901</v>
      </c>
      <c r="AG3181">
        <v>1.0900000000000001</v>
      </c>
      <c r="AJ3181" t="s">
        <v>90</v>
      </c>
      <c r="AK3181" s="1">
        <v>43461</v>
      </c>
      <c r="AL3181">
        <v>0</v>
      </c>
      <c r="AM3181">
        <v>0</v>
      </c>
      <c r="AN3181" t="s">
        <v>112</v>
      </c>
      <c r="AQ3181" s="1">
        <v>43461.500694444447</v>
      </c>
      <c r="AR3181" s="1">
        <v>43461.500694444447</v>
      </c>
      <c r="AT3181" t="s">
        <v>90</v>
      </c>
      <c r="AU3181" t="s">
        <v>1071</v>
      </c>
      <c r="AV3181" t="s">
        <v>93</v>
      </c>
      <c r="AW3181" t="s">
        <v>1072</v>
      </c>
      <c r="AX3181" t="s">
        <v>115</v>
      </c>
      <c r="AZ3181">
        <v>0</v>
      </c>
      <c r="BI3181" t="s">
        <v>90</v>
      </c>
      <c r="BK3181" t="s">
        <v>90</v>
      </c>
      <c r="BL3181" s="2">
        <v>1684</v>
      </c>
      <c r="BM3181" t="s">
        <v>102</v>
      </c>
      <c r="BN3181" s="1">
        <v>43472.379166666666</v>
      </c>
      <c r="BO3181" t="s">
        <v>97</v>
      </c>
      <c r="BP3181" s="1">
        <v>43462.335416666669</v>
      </c>
      <c r="BQ3181" t="s">
        <v>814</v>
      </c>
      <c r="BU3181" t="s">
        <v>118</v>
      </c>
      <c r="BV3181" t="s">
        <v>119</v>
      </c>
      <c r="BW3181" t="s">
        <v>88</v>
      </c>
      <c r="BY3181" t="s">
        <v>120</v>
      </c>
      <c r="BZ3181" t="s">
        <v>121</v>
      </c>
    </row>
    <row r="3182" spans="1:78" x14ac:dyDescent="0.25">
      <c r="A3182" t="s">
        <v>83</v>
      </c>
      <c r="B3182" t="s">
        <v>84</v>
      </c>
      <c r="C3182" t="s">
        <v>901</v>
      </c>
      <c r="D3182">
        <v>1801805</v>
      </c>
      <c r="E3182" s="1">
        <v>43118.667361111111</v>
      </c>
      <c r="F3182" s="1">
        <v>43125.388888888891</v>
      </c>
      <c r="G3182" s="4">
        <f t="shared" si="49"/>
        <v>2018</v>
      </c>
      <c r="H3182" t="s">
        <v>109</v>
      </c>
      <c r="I3182" t="s">
        <v>1070</v>
      </c>
      <c r="J3182" t="s">
        <v>111</v>
      </c>
      <c r="K3182" s="2">
        <v>1674.2</v>
      </c>
      <c r="L3182" s="2">
        <v>1733.5</v>
      </c>
      <c r="M3182">
        <v>333264</v>
      </c>
      <c r="U3182" s="1">
        <v>43125.387499999997</v>
      </c>
      <c r="V3182" s="1">
        <v>43125.388194444444</v>
      </c>
      <c r="X3182" t="s">
        <v>104</v>
      </c>
      <c r="Z3182" t="s">
        <v>89</v>
      </c>
      <c r="AA3182">
        <v>0</v>
      </c>
      <c r="AB3182">
        <v>0</v>
      </c>
      <c r="AC3182">
        <v>0</v>
      </c>
      <c r="AD3182" s="2">
        <v>1733.5</v>
      </c>
      <c r="AE3182" t="s">
        <v>104</v>
      </c>
      <c r="AF3182" t="s">
        <v>901</v>
      </c>
      <c r="AG3182">
        <v>1.6</v>
      </c>
      <c r="AJ3182" t="s">
        <v>90</v>
      </c>
      <c r="AK3182" s="1">
        <v>43118</v>
      </c>
      <c r="AL3182">
        <v>0</v>
      </c>
      <c r="AM3182">
        <v>0</v>
      </c>
      <c r="AN3182" t="s">
        <v>826</v>
      </c>
      <c r="AQ3182" s="1">
        <v>43118.667361111111</v>
      </c>
      <c r="AR3182" s="1">
        <v>43118.667361111111</v>
      </c>
      <c r="AT3182" t="s">
        <v>90</v>
      </c>
      <c r="AU3182" t="s">
        <v>1071</v>
      </c>
      <c r="AV3182" t="s">
        <v>357</v>
      </c>
      <c r="AW3182" t="s">
        <v>1072</v>
      </c>
      <c r="AX3182" t="s">
        <v>115</v>
      </c>
      <c r="AZ3182">
        <v>0</v>
      </c>
      <c r="BF3182" s="3">
        <v>43118</v>
      </c>
      <c r="BI3182" t="s">
        <v>90</v>
      </c>
      <c r="BK3182" t="s">
        <v>90</v>
      </c>
      <c r="BL3182" s="2">
        <v>1733.5</v>
      </c>
      <c r="BM3182" t="s">
        <v>102</v>
      </c>
      <c r="BN3182" s="1">
        <v>43126.388888888891</v>
      </c>
      <c r="BO3182" t="s">
        <v>97</v>
      </c>
      <c r="BP3182" s="1">
        <v>43119.424305555556</v>
      </c>
      <c r="BQ3182" t="s">
        <v>814</v>
      </c>
      <c r="BU3182" t="s">
        <v>118</v>
      </c>
      <c r="BV3182" t="s">
        <v>119</v>
      </c>
      <c r="BW3182" t="s">
        <v>88</v>
      </c>
      <c r="BY3182" t="s">
        <v>120</v>
      </c>
      <c r="BZ3182" t="s">
        <v>121</v>
      </c>
    </row>
    <row r="3183" spans="1:78" x14ac:dyDescent="0.25">
      <c r="A3183" t="s">
        <v>83</v>
      </c>
      <c r="B3183" t="s">
        <v>84</v>
      </c>
      <c r="C3183" t="s">
        <v>531</v>
      </c>
      <c r="D3183">
        <v>1835203</v>
      </c>
      <c r="E3183" s="1">
        <v>43452.334027777775</v>
      </c>
      <c r="F3183" s="1">
        <v>43461.458333333336</v>
      </c>
      <c r="G3183" s="4">
        <f t="shared" si="49"/>
        <v>2018</v>
      </c>
      <c r="H3183" t="s">
        <v>109</v>
      </c>
      <c r="I3183" t="s">
        <v>1070</v>
      </c>
      <c r="J3183" t="s">
        <v>111</v>
      </c>
      <c r="K3183" s="2">
        <v>1711.1</v>
      </c>
      <c r="L3183" s="2">
        <v>1782.07</v>
      </c>
      <c r="M3183">
        <v>354463</v>
      </c>
      <c r="U3183" s="1">
        <v>43461.457638888889</v>
      </c>
      <c r="V3183" s="1">
        <v>43461.458333333336</v>
      </c>
      <c r="X3183" t="s">
        <v>104</v>
      </c>
      <c r="Z3183" t="s">
        <v>89</v>
      </c>
      <c r="AA3183">
        <v>0</v>
      </c>
      <c r="AB3183">
        <v>0</v>
      </c>
      <c r="AC3183">
        <v>0</v>
      </c>
      <c r="AD3183" s="2">
        <v>1782.07</v>
      </c>
      <c r="AE3183" t="s">
        <v>104</v>
      </c>
      <c r="AF3183" t="s">
        <v>531</v>
      </c>
      <c r="AG3183">
        <v>1.53</v>
      </c>
      <c r="AJ3183" t="s">
        <v>90</v>
      </c>
      <c r="AK3183" s="1">
        <v>43451</v>
      </c>
      <c r="AL3183">
        <v>0</v>
      </c>
      <c r="AM3183">
        <v>0</v>
      </c>
      <c r="AN3183" t="s">
        <v>826</v>
      </c>
      <c r="AQ3183" s="1">
        <v>43452.334027777775</v>
      </c>
      <c r="AR3183" s="1">
        <v>43452.334027777775</v>
      </c>
      <c r="AT3183" t="s">
        <v>90</v>
      </c>
      <c r="AU3183" t="s">
        <v>1071</v>
      </c>
      <c r="AV3183" t="s">
        <v>357</v>
      </c>
      <c r="AW3183" t="s">
        <v>1072</v>
      </c>
      <c r="AX3183" t="s">
        <v>115</v>
      </c>
      <c r="AZ3183">
        <v>0</v>
      </c>
      <c r="BI3183" t="s">
        <v>90</v>
      </c>
      <c r="BK3183" t="s">
        <v>90</v>
      </c>
      <c r="BL3183" s="2">
        <v>1782.07</v>
      </c>
      <c r="BM3183" t="s">
        <v>102</v>
      </c>
      <c r="BN3183" s="1">
        <v>43462.459027777775</v>
      </c>
      <c r="BO3183" t="s">
        <v>343</v>
      </c>
      <c r="BP3183" s="1">
        <v>43453.503472222219</v>
      </c>
      <c r="BQ3183" t="s">
        <v>814</v>
      </c>
      <c r="BU3183" t="s">
        <v>118</v>
      </c>
      <c r="BV3183" t="s">
        <v>119</v>
      </c>
      <c r="BW3183" t="s">
        <v>88</v>
      </c>
      <c r="BY3183" t="s">
        <v>120</v>
      </c>
      <c r="BZ3183" t="s">
        <v>121</v>
      </c>
    </row>
    <row r="3184" spans="1:78" x14ac:dyDescent="0.25">
      <c r="A3184" t="s">
        <v>83</v>
      </c>
      <c r="B3184" t="s">
        <v>84</v>
      </c>
      <c r="C3184" t="s">
        <v>531</v>
      </c>
      <c r="D3184">
        <v>1827803</v>
      </c>
      <c r="E3184" s="1">
        <v>43378.500694444447</v>
      </c>
      <c r="F3184" s="1">
        <v>43386.31527777778</v>
      </c>
      <c r="G3184" s="4">
        <f t="shared" si="49"/>
        <v>2018</v>
      </c>
      <c r="H3184" t="s">
        <v>109</v>
      </c>
      <c r="I3184" t="s">
        <v>1070</v>
      </c>
      <c r="J3184" t="s">
        <v>111</v>
      </c>
      <c r="K3184" s="2">
        <v>1695.4</v>
      </c>
      <c r="L3184" s="2">
        <v>1772</v>
      </c>
      <c r="M3184">
        <v>349839</v>
      </c>
      <c r="U3184" s="1">
        <v>43386.314583333333</v>
      </c>
      <c r="V3184" s="1">
        <v>43386.31527777778</v>
      </c>
      <c r="X3184" t="s">
        <v>104</v>
      </c>
      <c r="Z3184" t="s">
        <v>89</v>
      </c>
      <c r="AA3184">
        <v>0</v>
      </c>
      <c r="AB3184">
        <v>0</v>
      </c>
      <c r="AC3184">
        <v>0</v>
      </c>
      <c r="AD3184" s="2">
        <v>1772</v>
      </c>
      <c r="AE3184" t="s">
        <v>104</v>
      </c>
      <c r="AF3184" t="s">
        <v>531</v>
      </c>
      <c r="AG3184">
        <v>1.33</v>
      </c>
      <c r="AJ3184" t="s">
        <v>90</v>
      </c>
      <c r="AK3184" s="1">
        <v>43378</v>
      </c>
      <c r="AL3184">
        <v>0</v>
      </c>
      <c r="AM3184">
        <v>0</v>
      </c>
      <c r="AN3184" t="s">
        <v>826</v>
      </c>
      <c r="AQ3184" s="1">
        <v>43378.500694444447</v>
      </c>
      <c r="AR3184" s="1">
        <v>43378.500694444447</v>
      </c>
      <c r="AT3184" t="s">
        <v>90</v>
      </c>
      <c r="AU3184" t="s">
        <v>1071</v>
      </c>
      <c r="AV3184" t="s">
        <v>357</v>
      </c>
      <c r="AW3184" t="s">
        <v>1072</v>
      </c>
      <c r="AX3184" t="s">
        <v>115</v>
      </c>
      <c r="AZ3184">
        <v>0</v>
      </c>
      <c r="BI3184" t="s">
        <v>90</v>
      </c>
      <c r="BK3184" t="s">
        <v>90</v>
      </c>
      <c r="BL3184" s="2">
        <v>1772</v>
      </c>
      <c r="BM3184" t="s">
        <v>102</v>
      </c>
      <c r="BN3184" s="1">
        <v>43389.315972222219</v>
      </c>
      <c r="BO3184" t="s">
        <v>97</v>
      </c>
      <c r="BP3184" s="1">
        <v>43379.502083333333</v>
      </c>
      <c r="BQ3184" t="s">
        <v>814</v>
      </c>
      <c r="BU3184" t="s">
        <v>118</v>
      </c>
      <c r="BV3184" t="s">
        <v>119</v>
      </c>
      <c r="BW3184" t="s">
        <v>88</v>
      </c>
      <c r="BY3184" t="s">
        <v>120</v>
      </c>
      <c r="BZ3184" t="s">
        <v>121</v>
      </c>
    </row>
    <row r="3185" spans="1:78" x14ac:dyDescent="0.25">
      <c r="A3185" t="s">
        <v>83</v>
      </c>
      <c r="B3185" t="s">
        <v>84</v>
      </c>
      <c r="C3185" t="s">
        <v>531</v>
      </c>
      <c r="D3185">
        <v>1824101</v>
      </c>
      <c r="E3185" s="1">
        <v>43341.334027777775</v>
      </c>
      <c r="F3185" s="1">
        <v>43350.315972222219</v>
      </c>
      <c r="G3185" s="4">
        <f t="shared" si="49"/>
        <v>2018</v>
      </c>
      <c r="H3185" t="s">
        <v>109</v>
      </c>
      <c r="I3185" t="s">
        <v>1073</v>
      </c>
      <c r="J3185" t="s">
        <v>129</v>
      </c>
      <c r="K3185" s="2">
        <v>1595.9</v>
      </c>
      <c r="L3185" s="2">
        <v>1655.55</v>
      </c>
      <c r="M3185">
        <v>347848</v>
      </c>
      <c r="U3185" s="1">
        <v>43350.314583333333</v>
      </c>
      <c r="V3185" s="1">
        <v>43350.31527777778</v>
      </c>
      <c r="X3185" t="s">
        <v>104</v>
      </c>
      <c r="Z3185" t="s">
        <v>89</v>
      </c>
      <c r="AA3185">
        <v>0</v>
      </c>
      <c r="AB3185">
        <v>0</v>
      </c>
      <c r="AC3185">
        <v>0</v>
      </c>
      <c r="AD3185" s="2">
        <v>1655.55</v>
      </c>
      <c r="AE3185" t="s">
        <v>104</v>
      </c>
      <c r="AF3185" t="s">
        <v>531</v>
      </c>
      <c r="AG3185">
        <v>1.52</v>
      </c>
      <c r="AJ3185" t="s">
        <v>90</v>
      </c>
      <c r="AK3185" s="1">
        <v>43338</v>
      </c>
      <c r="AL3185">
        <v>0</v>
      </c>
      <c r="AM3185">
        <v>0</v>
      </c>
      <c r="AN3185" t="s">
        <v>112</v>
      </c>
      <c r="AQ3185" s="1">
        <v>43341.334027777775</v>
      </c>
      <c r="AR3185" s="1">
        <v>43341.334027777775</v>
      </c>
      <c r="AT3185" t="s">
        <v>90</v>
      </c>
      <c r="AU3185" t="s">
        <v>1071</v>
      </c>
      <c r="AV3185" t="s">
        <v>93</v>
      </c>
      <c r="AW3185" t="s">
        <v>1072</v>
      </c>
      <c r="AX3185" t="s">
        <v>115</v>
      </c>
      <c r="AZ3185">
        <v>0</v>
      </c>
      <c r="BF3185" s="3">
        <v>43341</v>
      </c>
      <c r="BI3185" t="s">
        <v>90</v>
      </c>
      <c r="BK3185" t="s">
        <v>90</v>
      </c>
      <c r="BL3185" s="2">
        <v>1655.55</v>
      </c>
      <c r="BM3185" t="s">
        <v>102</v>
      </c>
      <c r="BN3185" s="1">
        <v>43353.31527777778</v>
      </c>
      <c r="BO3185" t="s">
        <v>97</v>
      </c>
      <c r="BP3185" s="1">
        <v>43342.337500000001</v>
      </c>
      <c r="BQ3185" t="s">
        <v>814</v>
      </c>
      <c r="BU3185" t="s">
        <v>118</v>
      </c>
      <c r="BV3185" t="s">
        <v>119</v>
      </c>
      <c r="BW3185" t="s">
        <v>88</v>
      </c>
      <c r="BY3185" t="s">
        <v>120</v>
      </c>
      <c r="BZ3185" t="s">
        <v>121</v>
      </c>
    </row>
    <row r="3186" spans="1:78" x14ac:dyDescent="0.25">
      <c r="A3186" t="s">
        <v>83</v>
      </c>
      <c r="B3186" t="s">
        <v>84</v>
      </c>
      <c r="C3186" t="s">
        <v>531</v>
      </c>
      <c r="D3186">
        <v>1821202</v>
      </c>
      <c r="E3186" s="1">
        <v>43311.292361111111</v>
      </c>
      <c r="F3186" s="1">
        <v>43319.484027777777</v>
      </c>
      <c r="G3186" s="4">
        <f t="shared" si="49"/>
        <v>2018</v>
      </c>
      <c r="H3186" t="s">
        <v>109</v>
      </c>
      <c r="I3186" t="s">
        <v>1070</v>
      </c>
      <c r="J3186" t="s">
        <v>111</v>
      </c>
      <c r="K3186" s="2">
        <v>1615.1</v>
      </c>
      <c r="L3186" s="2">
        <v>1772</v>
      </c>
      <c r="M3186">
        <v>345868</v>
      </c>
      <c r="U3186" s="1">
        <v>43319.482638888891</v>
      </c>
      <c r="V3186" s="1">
        <v>43319.48333333333</v>
      </c>
      <c r="X3186" t="s">
        <v>104</v>
      </c>
      <c r="Z3186" t="s">
        <v>89</v>
      </c>
      <c r="AA3186">
        <v>0</v>
      </c>
      <c r="AB3186">
        <v>0</v>
      </c>
      <c r="AC3186">
        <v>0</v>
      </c>
      <c r="AD3186" s="2">
        <v>1772</v>
      </c>
      <c r="AE3186" t="s">
        <v>104</v>
      </c>
      <c r="AF3186" t="s">
        <v>531</v>
      </c>
      <c r="AG3186">
        <v>1.5</v>
      </c>
      <c r="AJ3186" t="s">
        <v>90</v>
      </c>
      <c r="AK3186" s="1">
        <v>43311</v>
      </c>
      <c r="AL3186">
        <v>0</v>
      </c>
      <c r="AM3186">
        <v>0</v>
      </c>
      <c r="AN3186" t="s">
        <v>826</v>
      </c>
      <c r="AQ3186" s="1">
        <v>43311.292361111111</v>
      </c>
      <c r="AR3186" s="1">
        <v>43311.292361111111</v>
      </c>
      <c r="AT3186" t="s">
        <v>90</v>
      </c>
      <c r="AU3186" t="s">
        <v>1071</v>
      </c>
      <c r="AV3186" t="s">
        <v>357</v>
      </c>
      <c r="AW3186" t="s">
        <v>1072</v>
      </c>
      <c r="AX3186" t="s">
        <v>115</v>
      </c>
      <c r="AZ3186">
        <v>0</v>
      </c>
      <c r="BF3186" s="3">
        <v>43311</v>
      </c>
      <c r="BI3186" t="s">
        <v>90</v>
      </c>
      <c r="BK3186" t="s">
        <v>90</v>
      </c>
      <c r="BL3186" s="2">
        <v>1772</v>
      </c>
      <c r="BM3186" t="s">
        <v>102</v>
      </c>
      <c r="BN3186" s="1">
        <v>43320.484027777777</v>
      </c>
      <c r="BO3186" t="s">
        <v>343</v>
      </c>
      <c r="BP3186" s="1">
        <v>43312.504166666666</v>
      </c>
      <c r="BQ3186" t="s">
        <v>814</v>
      </c>
      <c r="BU3186" t="s">
        <v>118</v>
      </c>
      <c r="BV3186" t="s">
        <v>119</v>
      </c>
      <c r="BW3186" t="s">
        <v>88</v>
      </c>
      <c r="BY3186" t="s">
        <v>120</v>
      </c>
      <c r="BZ3186" t="s">
        <v>121</v>
      </c>
    </row>
    <row r="3187" spans="1:78" x14ac:dyDescent="0.25">
      <c r="A3187" t="s">
        <v>83</v>
      </c>
      <c r="B3187" t="s">
        <v>84</v>
      </c>
      <c r="C3187" t="s">
        <v>531</v>
      </c>
      <c r="D3187">
        <v>1815606</v>
      </c>
      <c r="E3187" s="1">
        <v>43256.417361111111</v>
      </c>
      <c r="F3187" s="1">
        <v>43264.396527777775</v>
      </c>
      <c r="G3187" s="4">
        <f t="shared" si="49"/>
        <v>2018</v>
      </c>
      <c r="H3187" t="s">
        <v>109</v>
      </c>
      <c r="I3187" t="s">
        <v>849</v>
      </c>
      <c r="J3187" t="s">
        <v>111</v>
      </c>
      <c r="K3187" s="2">
        <v>1664.7</v>
      </c>
      <c r="L3187" s="2">
        <v>1712.42</v>
      </c>
      <c r="M3187">
        <v>342277</v>
      </c>
      <c r="U3187" s="1">
        <v>43264.395138888889</v>
      </c>
      <c r="V3187" s="1">
        <v>43264.395833333336</v>
      </c>
      <c r="X3187" t="s">
        <v>104</v>
      </c>
      <c r="Z3187" t="s">
        <v>89</v>
      </c>
      <c r="AA3187">
        <v>0</v>
      </c>
      <c r="AB3187">
        <v>0</v>
      </c>
      <c r="AC3187">
        <v>0</v>
      </c>
      <c r="AD3187" s="2">
        <v>1712.42</v>
      </c>
      <c r="AE3187" t="s">
        <v>104</v>
      </c>
      <c r="AF3187" t="s">
        <v>531</v>
      </c>
      <c r="AG3187">
        <v>1.31</v>
      </c>
      <c r="AJ3187" t="s">
        <v>90</v>
      </c>
      <c r="AK3187" s="1">
        <v>43247</v>
      </c>
      <c r="AL3187">
        <v>0</v>
      </c>
      <c r="AM3187">
        <v>0</v>
      </c>
      <c r="AN3187" t="s">
        <v>826</v>
      </c>
      <c r="AQ3187" s="1">
        <v>43256.417361111111</v>
      </c>
      <c r="AR3187" s="1">
        <v>43256.417361111111</v>
      </c>
      <c r="AT3187" t="s">
        <v>90</v>
      </c>
      <c r="AU3187" t="s">
        <v>850</v>
      </c>
      <c r="AV3187" t="s">
        <v>357</v>
      </c>
      <c r="AW3187" t="s">
        <v>851</v>
      </c>
      <c r="AX3187" t="s">
        <v>115</v>
      </c>
      <c r="AZ3187">
        <v>0</v>
      </c>
      <c r="BF3187" s="3">
        <v>43256</v>
      </c>
      <c r="BI3187" t="s">
        <v>90</v>
      </c>
      <c r="BK3187" t="s">
        <v>90</v>
      </c>
      <c r="BL3187" s="2">
        <v>1712.42</v>
      </c>
      <c r="BM3187" t="s">
        <v>102</v>
      </c>
      <c r="BN3187" s="1">
        <v>43266.397916666669</v>
      </c>
      <c r="BO3187" t="s">
        <v>343</v>
      </c>
      <c r="BP3187" s="1">
        <v>43257.422222222223</v>
      </c>
      <c r="BQ3187" t="s">
        <v>814</v>
      </c>
      <c r="BU3187" t="s">
        <v>118</v>
      </c>
      <c r="BV3187" t="s">
        <v>119</v>
      </c>
      <c r="BW3187" t="s">
        <v>88</v>
      </c>
      <c r="BY3187" t="s">
        <v>120</v>
      </c>
      <c r="BZ3187" t="s">
        <v>121</v>
      </c>
    </row>
    <row r="3188" spans="1:78" x14ac:dyDescent="0.25">
      <c r="A3188" t="s">
        <v>83</v>
      </c>
      <c r="B3188" t="s">
        <v>84</v>
      </c>
      <c r="C3188" t="s">
        <v>1103</v>
      </c>
      <c r="D3188">
        <v>1806802</v>
      </c>
      <c r="E3188" s="1">
        <v>43168.417361111111</v>
      </c>
      <c r="F3188" s="1">
        <v>43174.411805555559</v>
      </c>
      <c r="G3188" s="4">
        <f t="shared" si="49"/>
        <v>2018</v>
      </c>
      <c r="H3188" t="s">
        <v>1064</v>
      </c>
      <c r="I3188" t="s">
        <v>1074</v>
      </c>
      <c r="J3188" t="s">
        <v>1066</v>
      </c>
      <c r="K3188" s="2">
        <v>1543.1</v>
      </c>
      <c r="L3188" s="2">
        <v>1661.72</v>
      </c>
      <c r="M3188">
        <v>336615</v>
      </c>
      <c r="U3188" s="1">
        <v>43174.410416666666</v>
      </c>
      <c r="V3188" s="1">
        <v>43174.411111111112</v>
      </c>
      <c r="X3188" t="s">
        <v>104</v>
      </c>
      <c r="Z3188" t="s">
        <v>89</v>
      </c>
      <c r="AA3188">
        <v>0</v>
      </c>
      <c r="AB3188">
        <v>0</v>
      </c>
      <c r="AC3188">
        <v>0</v>
      </c>
      <c r="AD3188" s="2">
        <v>1661.72</v>
      </c>
      <c r="AE3188" t="s">
        <v>104</v>
      </c>
      <c r="AF3188" t="s">
        <v>1103</v>
      </c>
      <c r="AG3188">
        <v>1.56</v>
      </c>
      <c r="AJ3188" t="s">
        <v>90</v>
      </c>
      <c r="AK3188" s="1">
        <v>43167</v>
      </c>
      <c r="AL3188">
        <v>0</v>
      </c>
      <c r="AM3188">
        <v>0</v>
      </c>
      <c r="AN3188" t="s">
        <v>487</v>
      </c>
      <c r="AQ3188" s="1">
        <v>43168.417361111111</v>
      </c>
      <c r="AR3188" s="1">
        <v>43168.417361111111</v>
      </c>
      <c r="AT3188" t="s">
        <v>90</v>
      </c>
      <c r="AU3188" t="s">
        <v>1075</v>
      </c>
      <c r="AV3188" t="s">
        <v>93</v>
      </c>
      <c r="AW3188" t="s">
        <v>1076</v>
      </c>
      <c r="AX3188" t="s">
        <v>115</v>
      </c>
      <c r="AZ3188">
        <v>0</v>
      </c>
      <c r="BF3188" s="3">
        <v>43168</v>
      </c>
      <c r="BI3188" t="s">
        <v>90</v>
      </c>
      <c r="BK3188" t="s">
        <v>90</v>
      </c>
      <c r="BL3188" s="2">
        <v>1661.72</v>
      </c>
      <c r="BM3188" t="s">
        <v>102</v>
      </c>
      <c r="BN3188" s="1">
        <v>43175.411111111112</v>
      </c>
      <c r="BO3188" t="s">
        <v>97</v>
      </c>
      <c r="BP3188" s="1">
        <v>43169.42291666667</v>
      </c>
      <c r="BQ3188" t="s">
        <v>814</v>
      </c>
      <c r="BU3188" t="s">
        <v>118</v>
      </c>
      <c r="BV3188" t="s">
        <v>119</v>
      </c>
      <c r="BW3188" t="s">
        <v>88</v>
      </c>
      <c r="BY3188" t="s">
        <v>120</v>
      </c>
      <c r="BZ3188" t="s">
        <v>121</v>
      </c>
    </row>
    <row r="3189" spans="1:78" x14ac:dyDescent="0.25">
      <c r="A3189" t="s">
        <v>83</v>
      </c>
      <c r="B3189" t="s">
        <v>84</v>
      </c>
      <c r="C3189" t="s">
        <v>1103</v>
      </c>
      <c r="D3189">
        <v>1800402</v>
      </c>
      <c r="E3189" s="1">
        <v>43104.611805555556</v>
      </c>
      <c r="F3189" s="1">
        <v>43109.314583333333</v>
      </c>
      <c r="G3189" s="4">
        <f t="shared" si="49"/>
        <v>2018</v>
      </c>
      <c r="H3189" t="s">
        <v>1084</v>
      </c>
      <c r="I3189" t="s">
        <v>1085</v>
      </c>
      <c r="J3189" t="s">
        <v>1086</v>
      </c>
      <c r="K3189" s="2">
        <v>1610</v>
      </c>
      <c r="L3189" s="2">
        <v>1690.42</v>
      </c>
      <c r="M3189">
        <v>332300</v>
      </c>
      <c r="U3189" s="1">
        <v>43108.313194444447</v>
      </c>
      <c r="V3189" s="1">
        <v>43108.313888888886</v>
      </c>
      <c r="X3189" t="s">
        <v>104</v>
      </c>
      <c r="Z3189" t="s">
        <v>89</v>
      </c>
      <c r="AA3189">
        <v>0</v>
      </c>
      <c r="AB3189">
        <v>0</v>
      </c>
      <c r="AC3189">
        <v>0</v>
      </c>
      <c r="AD3189" s="2">
        <v>1690.42</v>
      </c>
      <c r="AE3189" t="s">
        <v>104</v>
      </c>
      <c r="AF3189" t="s">
        <v>1103</v>
      </c>
      <c r="AG3189">
        <v>1.53</v>
      </c>
      <c r="AJ3189" t="s">
        <v>90</v>
      </c>
      <c r="AK3189" s="1">
        <v>43102</v>
      </c>
      <c r="AL3189">
        <v>0</v>
      </c>
      <c r="AM3189">
        <v>0</v>
      </c>
      <c r="AN3189" t="s">
        <v>156</v>
      </c>
      <c r="AQ3189" s="1">
        <v>43104.611805555556</v>
      </c>
      <c r="AR3189" s="1">
        <v>43104.611805555556</v>
      </c>
      <c r="AT3189" t="s">
        <v>90</v>
      </c>
      <c r="AU3189" t="s">
        <v>1087</v>
      </c>
      <c r="AV3189" t="s">
        <v>93</v>
      </c>
      <c r="AW3189" t="s">
        <v>1088</v>
      </c>
      <c r="AX3189" t="s">
        <v>115</v>
      </c>
      <c r="AY3189" t="s">
        <v>156</v>
      </c>
      <c r="AZ3189">
        <v>0</v>
      </c>
      <c r="BF3189" s="3">
        <v>43104</v>
      </c>
      <c r="BI3189" t="s">
        <v>90</v>
      </c>
      <c r="BK3189" t="s">
        <v>90</v>
      </c>
      <c r="BL3189" s="2">
        <v>1690.42</v>
      </c>
      <c r="BM3189" t="s">
        <v>102</v>
      </c>
      <c r="BN3189" s="1">
        <v>43112.314583333333</v>
      </c>
      <c r="BO3189" t="s">
        <v>97</v>
      </c>
      <c r="BP3189" s="1">
        <v>43105.263194444444</v>
      </c>
      <c r="BQ3189" t="s">
        <v>814</v>
      </c>
      <c r="BU3189" t="s">
        <v>118</v>
      </c>
      <c r="BV3189" t="s">
        <v>119</v>
      </c>
      <c r="BW3189" t="s">
        <v>88</v>
      </c>
      <c r="BY3189" t="s">
        <v>120</v>
      </c>
      <c r="BZ3189" t="s">
        <v>121</v>
      </c>
    </row>
    <row r="3190" spans="1:78" x14ac:dyDescent="0.25">
      <c r="A3190" t="s">
        <v>83</v>
      </c>
      <c r="B3190" t="s">
        <v>84</v>
      </c>
      <c r="C3190" t="s">
        <v>533</v>
      </c>
      <c r="D3190">
        <v>1833006</v>
      </c>
      <c r="E3190" s="1">
        <v>43430.334027777775</v>
      </c>
      <c r="F3190" s="1">
        <v>43434.322222222225</v>
      </c>
      <c r="G3190" s="4">
        <f t="shared" si="49"/>
        <v>2018</v>
      </c>
      <c r="H3190" t="s">
        <v>109</v>
      </c>
      <c r="I3190" t="s">
        <v>1077</v>
      </c>
      <c r="J3190" t="s">
        <v>129</v>
      </c>
      <c r="K3190" s="2">
        <v>1604.3</v>
      </c>
      <c r="L3190" s="2">
        <v>1682.65</v>
      </c>
      <c r="M3190">
        <v>352931</v>
      </c>
      <c r="U3190" s="1">
        <v>43434.321527777778</v>
      </c>
      <c r="V3190" s="1">
        <v>43434.322222222225</v>
      </c>
      <c r="X3190" t="s">
        <v>104</v>
      </c>
      <c r="Z3190" t="s">
        <v>89</v>
      </c>
      <c r="AA3190">
        <v>0</v>
      </c>
      <c r="AB3190">
        <v>0</v>
      </c>
      <c r="AC3190">
        <v>0</v>
      </c>
      <c r="AD3190" s="2">
        <v>1682.65</v>
      </c>
      <c r="AE3190" t="s">
        <v>104</v>
      </c>
      <c r="AF3190" t="s">
        <v>533</v>
      </c>
      <c r="AG3190">
        <v>1.31</v>
      </c>
      <c r="AJ3190" t="s">
        <v>90</v>
      </c>
      <c r="AK3190" s="1">
        <v>43426</v>
      </c>
      <c r="AL3190">
        <v>0</v>
      </c>
      <c r="AM3190">
        <v>0</v>
      </c>
      <c r="AN3190" t="s">
        <v>112</v>
      </c>
      <c r="AQ3190" s="1">
        <v>43430.334027777775</v>
      </c>
      <c r="AR3190" s="1">
        <v>43430.334027777775</v>
      </c>
      <c r="AT3190" t="s">
        <v>90</v>
      </c>
      <c r="AU3190" t="s">
        <v>1078</v>
      </c>
      <c r="AV3190" t="s">
        <v>93</v>
      </c>
      <c r="AW3190" t="s">
        <v>1079</v>
      </c>
      <c r="AX3190" t="s">
        <v>115</v>
      </c>
      <c r="AZ3190">
        <v>0</v>
      </c>
      <c r="BI3190" t="s">
        <v>90</v>
      </c>
      <c r="BK3190" t="s">
        <v>90</v>
      </c>
      <c r="BL3190" s="2">
        <v>1682.65</v>
      </c>
      <c r="BM3190" t="s">
        <v>102</v>
      </c>
      <c r="BN3190" s="1">
        <v>43437.322222222225</v>
      </c>
      <c r="BO3190" t="s">
        <v>97</v>
      </c>
      <c r="BP3190" s="1">
        <v>43431.336111111108</v>
      </c>
      <c r="BQ3190" t="s">
        <v>814</v>
      </c>
      <c r="BU3190" t="s">
        <v>118</v>
      </c>
      <c r="BV3190" t="s">
        <v>119</v>
      </c>
      <c r="BW3190" t="s">
        <v>88</v>
      </c>
      <c r="BY3190" t="s">
        <v>120</v>
      </c>
      <c r="BZ3190" t="s">
        <v>121</v>
      </c>
    </row>
    <row r="3191" spans="1:78" x14ac:dyDescent="0.25">
      <c r="A3191" t="s">
        <v>83</v>
      </c>
      <c r="B3191" t="s">
        <v>84</v>
      </c>
      <c r="C3191" t="s">
        <v>533</v>
      </c>
      <c r="D3191">
        <v>1829605</v>
      </c>
      <c r="E3191" s="1">
        <v>43396.334027777775</v>
      </c>
      <c r="F3191" s="1">
        <v>43402.418055555558</v>
      </c>
      <c r="G3191" s="4">
        <f t="shared" si="49"/>
        <v>2018</v>
      </c>
      <c r="H3191" t="s">
        <v>109</v>
      </c>
      <c r="I3191" t="s">
        <v>849</v>
      </c>
      <c r="J3191" t="s">
        <v>111</v>
      </c>
      <c r="K3191" s="2">
        <v>1736.8</v>
      </c>
      <c r="L3191" s="2">
        <v>1783.92</v>
      </c>
      <c r="M3191">
        <v>350934</v>
      </c>
      <c r="U3191" s="1">
        <v>43402.417361111111</v>
      </c>
      <c r="V3191" s="1">
        <v>43402.418055555558</v>
      </c>
      <c r="X3191" t="s">
        <v>104</v>
      </c>
      <c r="Z3191" t="s">
        <v>89</v>
      </c>
      <c r="AA3191">
        <v>0</v>
      </c>
      <c r="AB3191">
        <v>0</v>
      </c>
      <c r="AC3191">
        <v>0</v>
      </c>
      <c r="AD3191" s="2">
        <v>1783.92</v>
      </c>
      <c r="AE3191" t="s">
        <v>104</v>
      </c>
      <c r="AF3191" t="s">
        <v>533</v>
      </c>
      <c r="AG3191">
        <v>1.48</v>
      </c>
      <c r="AJ3191" t="s">
        <v>90</v>
      </c>
      <c r="AK3191" s="1">
        <v>43396</v>
      </c>
      <c r="AL3191">
        <v>0</v>
      </c>
      <c r="AM3191">
        <v>0</v>
      </c>
      <c r="AN3191" t="s">
        <v>826</v>
      </c>
      <c r="AQ3191" s="1">
        <v>43396.334027777775</v>
      </c>
      <c r="AR3191" s="1">
        <v>43396.334027777775</v>
      </c>
      <c r="AT3191" t="s">
        <v>90</v>
      </c>
      <c r="AU3191" t="s">
        <v>850</v>
      </c>
      <c r="AV3191" t="s">
        <v>357</v>
      </c>
      <c r="AW3191" t="s">
        <v>851</v>
      </c>
      <c r="AX3191" t="s">
        <v>115</v>
      </c>
      <c r="AZ3191">
        <v>0</v>
      </c>
      <c r="BI3191" t="s">
        <v>90</v>
      </c>
      <c r="BK3191" t="s">
        <v>90</v>
      </c>
      <c r="BL3191" s="2">
        <v>1783.92</v>
      </c>
      <c r="BM3191" t="s">
        <v>102</v>
      </c>
      <c r="BN3191" s="1">
        <v>43418.384722222225</v>
      </c>
      <c r="BO3191" t="s">
        <v>97</v>
      </c>
      <c r="BP3191" s="1">
        <v>43397.587500000001</v>
      </c>
      <c r="BQ3191" t="s">
        <v>814</v>
      </c>
      <c r="BU3191" t="s">
        <v>118</v>
      </c>
      <c r="BV3191" t="s">
        <v>119</v>
      </c>
      <c r="BW3191" t="s">
        <v>88</v>
      </c>
      <c r="BY3191" t="s">
        <v>120</v>
      </c>
      <c r="BZ3191" t="s">
        <v>121</v>
      </c>
    </row>
    <row r="3192" spans="1:78" x14ac:dyDescent="0.25">
      <c r="A3192" t="s">
        <v>83</v>
      </c>
      <c r="B3192" t="s">
        <v>84</v>
      </c>
      <c r="C3192" t="s">
        <v>534</v>
      </c>
      <c r="D3192">
        <v>1829901</v>
      </c>
      <c r="E3192" s="1">
        <v>43399.417361111111</v>
      </c>
      <c r="F3192" s="1">
        <v>43403.303472222222</v>
      </c>
      <c r="G3192" s="4">
        <f t="shared" si="49"/>
        <v>2018</v>
      </c>
      <c r="H3192" t="s">
        <v>109</v>
      </c>
      <c r="I3192" t="s">
        <v>1070</v>
      </c>
      <c r="J3192" t="s">
        <v>111</v>
      </c>
      <c r="K3192" s="2">
        <v>1656.14</v>
      </c>
      <c r="L3192" s="2">
        <v>1746.8</v>
      </c>
      <c r="M3192">
        <v>351159</v>
      </c>
      <c r="U3192" s="1">
        <v>43403.302777777775</v>
      </c>
      <c r="V3192" s="1">
        <v>43403.303472222222</v>
      </c>
      <c r="X3192" t="s">
        <v>104</v>
      </c>
      <c r="Z3192" t="s">
        <v>89</v>
      </c>
      <c r="AA3192">
        <v>0</v>
      </c>
      <c r="AB3192">
        <v>0</v>
      </c>
      <c r="AC3192">
        <v>0</v>
      </c>
      <c r="AD3192" s="2">
        <v>1746.8</v>
      </c>
      <c r="AE3192" t="s">
        <v>104</v>
      </c>
      <c r="AF3192" t="s">
        <v>534</v>
      </c>
      <c r="AG3192">
        <v>1.7</v>
      </c>
      <c r="AJ3192" t="s">
        <v>90</v>
      </c>
      <c r="AK3192" s="1">
        <v>43399</v>
      </c>
      <c r="AL3192">
        <v>0</v>
      </c>
      <c r="AM3192">
        <v>0</v>
      </c>
      <c r="AN3192" t="s">
        <v>826</v>
      </c>
      <c r="AQ3192" s="1">
        <v>43399.417361111111</v>
      </c>
      <c r="AR3192" s="1">
        <v>43399.417361111111</v>
      </c>
      <c r="AT3192" t="s">
        <v>90</v>
      </c>
      <c r="AU3192" t="s">
        <v>1071</v>
      </c>
      <c r="AV3192" t="s">
        <v>357</v>
      </c>
      <c r="AW3192" t="s">
        <v>1072</v>
      </c>
      <c r="AX3192" t="s">
        <v>115</v>
      </c>
      <c r="AZ3192">
        <v>0</v>
      </c>
      <c r="BI3192" t="s">
        <v>90</v>
      </c>
      <c r="BK3192" t="s">
        <v>90</v>
      </c>
      <c r="BL3192" s="2">
        <v>1746.8</v>
      </c>
      <c r="BM3192" t="s">
        <v>102</v>
      </c>
      <c r="BN3192" s="1">
        <v>43405.303472222222</v>
      </c>
      <c r="BO3192" t="s">
        <v>97</v>
      </c>
      <c r="BP3192" s="1">
        <v>43400.67083333333</v>
      </c>
      <c r="BQ3192" t="s">
        <v>814</v>
      </c>
      <c r="BU3192" t="s">
        <v>118</v>
      </c>
      <c r="BV3192" t="s">
        <v>119</v>
      </c>
      <c r="BW3192" t="s">
        <v>88</v>
      </c>
      <c r="BY3192" t="s">
        <v>120</v>
      </c>
      <c r="BZ3192" t="s">
        <v>121</v>
      </c>
    </row>
    <row r="3193" spans="1:78" x14ac:dyDescent="0.25">
      <c r="A3193" t="s">
        <v>83</v>
      </c>
      <c r="B3193" t="s">
        <v>84</v>
      </c>
      <c r="C3193" t="s">
        <v>534</v>
      </c>
      <c r="D3193">
        <v>1822506</v>
      </c>
      <c r="E3193" s="1">
        <v>43325.334027777775</v>
      </c>
      <c r="F3193" s="1">
        <v>43336.341666666667</v>
      </c>
      <c r="G3193" s="4">
        <f t="shared" si="49"/>
        <v>2018</v>
      </c>
      <c r="H3193" t="s">
        <v>109</v>
      </c>
      <c r="I3193" t="s">
        <v>1077</v>
      </c>
      <c r="J3193" t="s">
        <v>129</v>
      </c>
      <c r="K3193" s="2">
        <v>1571.9</v>
      </c>
      <c r="L3193" s="2">
        <v>1653.42</v>
      </c>
      <c r="M3193">
        <v>346632</v>
      </c>
      <c r="U3193" s="1">
        <v>43336.340277777781</v>
      </c>
      <c r="V3193" s="1">
        <v>43336.34097222222</v>
      </c>
      <c r="X3193" t="s">
        <v>104</v>
      </c>
      <c r="Z3193" t="s">
        <v>89</v>
      </c>
      <c r="AA3193">
        <v>0</v>
      </c>
      <c r="AB3193">
        <v>0</v>
      </c>
      <c r="AC3193">
        <v>0</v>
      </c>
      <c r="AD3193" s="2">
        <v>1653.42</v>
      </c>
      <c r="AE3193" t="s">
        <v>104</v>
      </c>
      <c r="AF3193" t="s">
        <v>534</v>
      </c>
      <c r="AG3193">
        <v>1.43</v>
      </c>
      <c r="AJ3193" t="s">
        <v>90</v>
      </c>
      <c r="AK3193" s="1">
        <v>43324</v>
      </c>
      <c r="AL3193">
        <v>0</v>
      </c>
      <c r="AM3193">
        <v>0</v>
      </c>
      <c r="AN3193" t="s">
        <v>112</v>
      </c>
      <c r="AQ3193" s="1">
        <v>43325.334027777775</v>
      </c>
      <c r="AR3193" s="1">
        <v>43325.334027777775</v>
      </c>
      <c r="AT3193" t="s">
        <v>90</v>
      </c>
      <c r="AU3193" t="s">
        <v>1078</v>
      </c>
      <c r="AV3193" t="s">
        <v>93</v>
      </c>
      <c r="AW3193" t="s">
        <v>1079</v>
      </c>
      <c r="AX3193" t="s">
        <v>115</v>
      </c>
      <c r="AZ3193">
        <v>0</v>
      </c>
      <c r="BF3193" s="3">
        <v>43325</v>
      </c>
      <c r="BI3193" t="s">
        <v>90</v>
      </c>
      <c r="BK3193" t="s">
        <v>90</v>
      </c>
      <c r="BL3193" s="2">
        <v>1653.42</v>
      </c>
      <c r="BM3193" t="s">
        <v>102</v>
      </c>
      <c r="BN3193" s="1">
        <v>43339.341666666667</v>
      </c>
      <c r="BO3193" t="s">
        <v>97</v>
      </c>
      <c r="BP3193" s="1">
        <v>43326.384722222225</v>
      </c>
      <c r="BQ3193" t="s">
        <v>814</v>
      </c>
      <c r="BU3193" t="s">
        <v>118</v>
      </c>
      <c r="BV3193" t="s">
        <v>119</v>
      </c>
      <c r="BW3193" t="s">
        <v>88</v>
      </c>
      <c r="BY3193" t="s">
        <v>120</v>
      </c>
      <c r="BZ3193" t="s">
        <v>121</v>
      </c>
    </row>
    <row r="3194" spans="1:78" x14ac:dyDescent="0.25">
      <c r="A3194" t="s">
        <v>83</v>
      </c>
      <c r="B3194" t="s">
        <v>84</v>
      </c>
      <c r="C3194" t="s">
        <v>535</v>
      </c>
      <c r="D3194">
        <v>1828903</v>
      </c>
      <c r="E3194" s="1">
        <v>43389.334027777775</v>
      </c>
      <c r="F3194" s="1">
        <v>43399.46597222222</v>
      </c>
      <c r="G3194" s="4">
        <f t="shared" si="49"/>
        <v>2018</v>
      </c>
      <c r="H3194" t="s">
        <v>109</v>
      </c>
      <c r="I3194" t="s">
        <v>1070</v>
      </c>
      <c r="J3194" t="s">
        <v>111</v>
      </c>
      <c r="K3194" s="2">
        <v>1709.44</v>
      </c>
      <c r="L3194" s="2">
        <v>1768.33</v>
      </c>
      <c r="M3194">
        <v>350441</v>
      </c>
      <c r="U3194" s="1">
        <v>43399.465277777781</v>
      </c>
      <c r="V3194" s="1">
        <v>43399.46597222222</v>
      </c>
      <c r="X3194" t="s">
        <v>104</v>
      </c>
      <c r="Z3194" t="s">
        <v>89</v>
      </c>
      <c r="AA3194">
        <v>0</v>
      </c>
      <c r="AB3194">
        <v>0</v>
      </c>
      <c r="AC3194">
        <v>0</v>
      </c>
      <c r="AD3194" s="2">
        <v>1768.33</v>
      </c>
      <c r="AE3194" t="s">
        <v>104</v>
      </c>
      <c r="AF3194" t="s">
        <v>535</v>
      </c>
      <c r="AG3194">
        <v>1.48</v>
      </c>
      <c r="AJ3194" t="s">
        <v>90</v>
      </c>
      <c r="AK3194" s="1">
        <v>43389</v>
      </c>
      <c r="AL3194">
        <v>0</v>
      </c>
      <c r="AM3194">
        <v>0</v>
      </c>
      <c r="AN3194" t="s">
        <v>826</v>
      </c>
      <c r="AQ3194" s="1">
        <v>43389.334027777775</v>
      </c>
      <c r="AR3194" s="1">
        <v>43389.334027777775</v>
      </c>
      <c r="AT3194" t="s">
        <v>90</v>
      </c>
      <c r="AU3194" t="s">
        <v>1071</v>
      </c>
      <c r="AV3194" t="s">
        <v>357</v>
      </c>
      <c r="AW3194" t="s">
        <v>1072</v>
      </c>
      <c r="AX3194" t="s">
        <v>115</v>
      </c>
      <c r="AZ3194">
        <v>0</v>
      </c>
      <c r="BI3194" t="s">
        <v>90</v>
      </c>
      <c r="BK3194" t="s">
        <v>90</v>
      </c>
      <c r="BL3194" s="2">
        <v>1768.33</v>
      </c>
      <c r="BM3194" t="s">
        <v>102</v>
      </c>
      <c r="BN3194" s="1">
        <v>43402.466666666667</v>
      </c>
      <c r="BO3194" t="s">
        <v>97</v>
      </c>
      <c r="BP3194" s="1">
        <v>43390.50277777778</v>
      </c>
      <c r="BQ3194" t="s">
        <v>814</v>
      </c>
      <c r="BU3194" t="s">
        <v>118</v>
      </c>
      <c r="BV3194" t="s">
        <v>119</v>
      </c>
      <c r="BW3194" t="s">
        <v>88</v>
      </c>
      <c r="BY3194" t="s">
        <v>120</v>
      </c>
      <c r="BZ3194" t="s">
        <v>121</v>
      </c>
    </row>
    <row r="3195" spans="1:78" x14ac:dyDescent="0.25">
      <c r="A3195" t="s">
        <v>83</v>
      </c>
      <c r="B3195" t="s">
        <v>192</v>
      </c>
      <c r="C3195" t="s">
        <v>535</v>
      </c>
      <c r="D3195">
        <v>1812001</v>
      </c>
      <c r="E3195" s="1">
        <v>43220.579861111109</v>
      </c>
      <c r="G3195" s="4">
        <f t="shared" si="49"/>
        <v>1900</v>
      </c>
      <c r="H3195" t="s">
        <v>409</v>
      </c>
      <c r="I3195" t="s">
        <v>862</v>
      </c>
      <c r="J3195" t="s">
        <v>863</v>
      </c>
      <c r="K3195">
        <v>0</v>
      </c>
      <c r="L3195">
        <v>0</v>
      </c>
      <c r="M3195">
        <v>339874</v>
      </c>
      <c r="X3195" t="s">
        <v>104</v>
      </c>
      <c r="Z3195" t="s">
        <v>89</v>
      </c>
      <c r="AA3195">
        <v>0</v>
      </c>
      <c r="AB3195">
        <v>0</v>
      </c>
      <c r="AC3195">
        <v>0</v>
      </c>
      <c r="AD3195">
        <v>0</v>
      </c>
      <c r="AE3195" t="s">
        <v>104</v>
      </c>
      <c r="AF3195" t="s">
        <v>535</v>
      </c>
      <c r="AG3195">
        <v>1.73</v>
      </c>
      <c r="AJ3195" t="s">
        <v>90</v>
      </c>
      <c r="AL3195">
        <v>0</v>
      </c>
      <c r="AM3195">
        <v>0</v>
      </c>
      <c r="AN3195" t="s">
        <v>156</v>
      </c>
      <c r="AT3195" t="s">
        <v>90</v>
      </c>
      <c r="AU3195" t="s">
        <v>413</v>
      </c>
      <c r="AV3195" t="s">
        <v>357</v>
      </c>
      <c r="AW3195" t="s">
        <v>414</v>
      </c>
      <c r="AX3195" t="s">
        <v>115</v>
      </c>
      <c r="AZ3195">
        <v>0</v>
      </c>
      <c r="BF3195" s="3">
        <v>43220</v>
      </c>
      <c r="BI3195" t="s">
        <v>90</v>
      </c>
      <c r="BK3195" t="s">
        <v>90</v>
      </c>
      <c r="BL3195">
        <v>0</v>
      </c>
      <c r="BM3195" t="s">
        <v>102</v>
      </c>
      <c r="BN3195" s="1">
        <v>43229.640277777777</v>
      </c>
      <c r="BO3195" t="s">
        <v>97</v>
      </c>
      <c r="BP3195" s="1">
        <v>43221.580555555556</v>
      </c>
      <c r="BQ3195" t="s">
        <v>97</v>
      </c>
      <c r="BU3195" t="s">
        <v>118</v>
      </c>
      <c r="BV3195" t="s">
        <v>119</v>
      </c>
      <c r="BW3195" t="s">
        <v>88</v>
      </c>
      <c r="BY3195" t="s">
        <v>120</v>
      </c>
      <c r="BZ3195" t="s">
        <v>121</v>
      </c>
    </row>
    <row r="3196" spans="1:78" x14ac:dyDescent="0.25">
      <c r="A3196" t="s">
        <v>83</v>
      </c>
      <c r="B3196" t="s">
        <v>84</v>
      </c>
      <c r="C3196" t="s">
        <v>535</v>
      </c>
      <c r="D3196">
        <v>1812116</v>
      </c>
      <c r="E3196" s="1">
        <v>43220.417361111111</v>
      </c>
      <c r="F3196" s="1">
        <v>43244.414583333331</v>
      </c>
      <c r="G3196" s="4">
        <f t="shared" si="49"/>
        <v>2018</v>
      </c>
      <c r="H3196" t="s">
        <v>409</v>
      </c>
      <c r="I3196" t="s">
        <v>862</v>
      </c>
      <c r="J3196" t="s">
        <v>863</v>
      </c>
      <c r="K3196" s="2">
        <v>1538.4</v>
      </c>
      <c r="L3196" s="2">
        <v>1500.15</v>
      </c>
      <c r="M3196">
        <v>340427</v>
      </c>
      <c r="U3196" s="1">
        <v>43244.411111111112</v>
      </c>
      <c r="V3196" s="1">
        <v>43244.411805555559</v>
      </c>
      <c r="X3196" t="s">
        <v>104</v>
      </c>
      <c r="Z3196" t="s">
        <v>89</v>
      </c>
      <c r="AA3196">
        <v>0</v>
      </c>
      <c r="AB3196">
        <v>0</v>
      </c>
      <c r="AC3196">
        <v>0</v>
      </c>
      <c r="AD3196" s="2">
        <v>1500.15</v>
      </c>
      <c r="AG3196">
        <v>0</v>
      </c>
      <c r="AJ3196" t="s">
        <v>90</v>
      </c>
      <c r="AK3196" s="1">
        <v>43221</v>
      </c>
      <c r="AL3196">
        <v>0</v>
      </c>
      <c r="AM3196">
        <v>0</v>
      </c>
      <c r="AN3196" t="s">
        <v>156</v>
      </c>
      <c r="AQ3196" s="1">
        <v>43220.417361111111</v>
      </c>
      <c r="AR3196" s="1">
        <v>43220.417361111111</v>
      </c>
      <c r="AT3196" t="s">
        <v>90</v>
      </c>
      <c r="AU3196" t="s">
        <v>413</v>
      </c>
      <c r="AV3196" t="s">
        <v>357</v>
      </c>
      <c r="AW3196" t="s">
        <v>414</v>
      </c>
      <c r="AX3196" t="s">
        <v>115</v>
      </c>
      <c r="AZ3196">
        <v>0</v>
      </c>
      <c r="BF3196" s="3">
        <v>43220</v>
      </c>
      <c r="BI3196" t="s">
        <v>90</v>
      </c>
      <c r="BK3196" t="s">
        <v>90</v>
      </c>
      <c r="BL3196" s="2">
        <v>1500.15</v>
      </c>
      <c r="BM3196" t="s">
        <v>102</v>
      </c>
      <c r="BN3196" s="1">
        <v>43245.412499999999</v>
      </c>
      <c r="BO3196" t="s">
        <v>97</v>
      </c>
      <c r="BP3196" s="1">
        <v>43229.588888888888</v>
      </c>
      <c r="BQ3196" t="s">
        <v>814</v>
      </c>
      <c r="BU3196" t="s">
        <v>118</v>
      </c>
      <c r="BV3196" t="s">
        <v>119</v>
      </c>
      <c r="BW3196" t="s">
        <v>88</v>
      </c>
      <c r="BY3196" t="s">
        <v>120</v>
      </c>
      <c r="BZ3196" t="s">
        <v>121</v>
      </c>
    </row>
    <row r="3197" spans="1:78" x14ac:dyDescent="0.25">
      <c r="A3197" t="s">
        <v>83</v>
      </c>
      <c r="B3197" t="s">
        <v>84</v>
      </c>
      <c r="C3197" t="s">
        <v>535</v>
      </c>
      <c r="D3197">
        <v>1805304</v>
      </c>
      <c r="E3197" s="1">
        <v>43153.459027777775</v>
      </c>
      <c r="F3197" s="1">
        <v>43165.354861111111</v>
      </c>
      <c r="G3197" s="4">
        <f t="shared" si="49"/>
        <v>2018</v>
      </c>
      <c r="H3197" t="s">
        <v>109</v>
      </c>
      <c r="I3197" t="s">
        <v>1070</v>
      </c>
      <c r="J3197" t="s">
        <v>111</v>
      </c>
      <c r="K3197" s="2">
        <v>1681.8</v>
      </c>
      <c r="L3197" s="2">
        <v>1788.15</v>
      </c>
      <c r="M3197">
        <v>336034</v>
      </c>
      <c r="U3197" s="1">
        <v>43165.353472222225</v>
      </c>
      <c r="V3197" s="1">
        <v>43165.354166666664</v>
      </c>
      <c r="X3197" t="s">
        <v>104</v>
      </c>
      <c r="Z3197" t="s">
        <v>89</v>
      </c>
      <c r="AA3197">
        <v>0</v>
      </c>
      <c r="AB3197">
        <v>0</v>
      </c>
      <c r="AC3197">
        <v>0</v>
      </c>
      <c r="AD3197" s="2">
        <v>1788.15</v>
      </c>
      <c r="AE3197" t="s">
        <v>104</v>
      </c>
      <c r="AF3197" t="s">
        <v>535</v>
      </c>
      <c r="AG3197">
        <v>1.5</v>
      </c>
      <c r="AJ3197" t="s">
        <v>90</v>
      </c>
      <c r="AK3197" s="1">
        <v>43153</v>
      </c>
      <c r="AL3197">
        <v>0</v>
      </c>
      <c r="AM3197">
        <v>0</v>
      </c>
      <c r="AN3197" t="s">
        <v>826</v>
      </c>
      <c r="AQ3197" s="1">
        <v>43153.459027777775</v>
      </c>
      <c r="AR3197" s="1">
        <v>43153.459027777775</v>
      </c>
      <c r="AT3197" t="s">
        <v>90</v>
      </c>
      <c r="AU3197" t="s">
        <v>1071</v>
      </c>
      <c r="AV3197" t="s">
        <v>357</v>
      </c>
      <c r="AW3197" t="s">
        <v>1072</v>
      </c>
      <c r="AX3197" t="s">
        <v>115</v>
      </c>
      <c r="AZ3197">
        <v>0</v>
      </c>
      <c r="BF3197" s="3">
        <v>43153</v>
      </c>
      <c r="BI3197" t="s">
        <v>90</v>
      </c>
      <c r="BK3197" t="s">
        <v>90</v>
      </c>
      <c r="BL3197" s="2">
        <v>1788.15</v>
      </c>
      <c r="BM3197" t="s">
        <v>102</v>
      </c>
      <c r="BN3197" s="1">
        <v>43166.354166666664</v>
      </c>
      <c r="BO3197" t="s">
        <v>97</v>
      </c>
      <c r="BP3197" s="1">
        <v>43154.671527777777</v>
      </c>
      <c r="BQ3197" t="s">
        <v>814</v>
      </c>
      <c r="BU3197" t="s">
        <v>118</v>
      </c>
      <c r="BV3197" t="s">
        <v>119</v>
      </c>
      <c r="BW3197" t="s">
        <v>88</v>
      </c>
      <c r="BY3197" t="s">
        <v>120</v>
      </c>
      <c r="BZ3197" t="s">
        <v>121</v>
      </c>
    </row>
    <row r="3198" spans="1:78" x14ac:dyDescent="0.25">
      <c r="A3198" t="s">
        <v>83</v>
      </c>
      <c r="B3198" t="s">
        <v>84</v>
      </c>
      <c r="C3198" t="s">
        <v>205</v>
      </c>
      <c r="D3198">
        <v>1808101</v>
      </c>
      <c r="E3198" s="1">
        <v>43181.334027777775</v>
      </c>
      <c r="F3198" s="1">
        <v>43200.421527777777</v>
      </c>
      <c r="G3198" s="4">
        <f t="shared" si="49"/>
        <v>2018</v>
      </c>
      <c r="H3198" t="s">
        <v>1064</v>
      </c>
      <c r="I3198" t="s">
        <v>1074</v>
      </c>
      <c r="J3198" t="s">
        <v>1066</v>
      </c>
      <c r="K3198" s="2">
        <v>1503.8</v>
      </c>
      <c r="L3198" s="2">
        <v>1686.42</v>
      </c>
      <c r="M3198">
        <v>337363</v>
      </c>
      <c r="U3198" s="1">
        <v>43200.420138888891</v>
      </c>
      <c r="V3198" s="1">
        <v>43200.42083333333</v>
      </c>
      <c r="X3198" t="s">
        <v>104</v>
      </c>
      <c r="Z3198" t="s">
        <v>89</v>
      </c>
      <c r="AA3198">
        <v>0</v>
      </c>
      <c r="AB3198">
        <v>0</v>
      </c>
      <c r="AC3198">
        <v>0</v>
      </c>
      <c r="AD3198" s="2">
        <v>1686.42</v>
      </c>
      <c r="AE3198" t="s">
        <v>104</v>
      </c>
      <c r="AF3198" t="s">
        <v>205</v>
      </c>
      <c r="AG3198">
        <v>1.42</v>
      </c>
      <c r="AJ3198" t="s">
        <v>90</v>
      </c>
      <c r="AK3198" s="1">
        <v>43179</v>
      </c>
      <c r="AL3198">
        <v>0</v>
      </c>
      <c r="AM3198">
        <v>0</v>
      </c>
      <c r="AN3198" t="s">
        <v>487</v>
      </c>
      <c r="AQ3198" s="1">
        <v>43181.334027777775</v>
      </c>
      <c r="AR3198" s="1">
        <v>43181.334027777775</v>
      </c>
      <c r="AT3198" t="s">
        <v>90</v>
      </c>
      <c r="AU3198" t="s">
        <v>1075</v>
      </c>
      <c r="AV3198" t="s">
        <v>93</v>
      </c>
      <c r="AW3198" t="s">
        <v>1076</v>
      </c>
      <c r="AX3198" t="s">
        <v>115</v>
      </c>
      <c r="AZ3198">
        <v>0</v>
      </c>
      <c r="BF3198" s="3">
        <v>43181</v>
      </c>
      <c r="BI3198" t="s">
        <v>90</v>
      </c>
      <c r="BK3198" t="s">
        <v>90</v>
      </c>
      <c r="BL3198" s="2">
        <v>1686.42</v>
      </c>
      <c r="BM3198" t="s">
        <v>102</v>
      </c>
      <c r="BN3198" s="1">
        <v>43201.42083333333</v>
      </c>
      <c r="BO3198" t="s">
        <v>97</v>
      </c>
      <c r="BP3198" s="1">
        <v>43181.71875</v>
      </c>
      <c r="BQ3198" t="s">
        <v>814</v>
      </c>
      <c r="BU3198" t="s">
        <v>118</v>
      </c>
      <c r="BV3198" t="s">
        <v>119</v>
      </c>
      <c r="BW3198" t="s">
        <v>88</v>
      </c>
      <c r="BY3198" t="s">
        <v>120</v>
      </c>
      <c r="BZ3198" t="s">
        <v>121</v>
      </c>
    </row>
    <row r="3199" spans="1:78" x14ac:dyDescent="0.25">
      <c r="A3199" t="s">
        <v>83</v>
      </c>
      <c r="B3199" t="s">
        <v>84</v>
      </c>
      <c r="C3199" t="s">
        <v>206</v>
      </c>
      <c r="D3199">
        <v>1834603</v>
      </c>
      <c r="E3199" s="1">
        <v>43446.459027777775</v>
      </c>
      <c r="F3199" s="1">
        <v>43474.371527777781</v>
      </c>
      <c r="G3199" s="4">
        <f t="shared" si="49"/>
        <v>2019</v>
      </c>
      <c r="H3199" t="s">
        <v>109</v>
      </c>
      <c r="I3199" t="s">
        <v>849</v>
      </c>
      <c r="J3199" t="s">
        <v>111</v>
      </c>
      <c r="K3199" s="2">
        <v>1678.2</v>
      </c>
      <c r="L3199" s="2">
        <v>1769.95</v>
      </c>
      <c r="M3199">
        <v>354134</v>
      </c>
      <c r="U3199" s="1">
        <v>43474.370833333334</v>
      </c>
      <c r="V3199" s="1">
        <v>43474.371527777781</v>
      </c>
      <c r="X3199" t="s">
        <v>104</v>
      </c>
      <c r="Z3199" t="s">
        <v>89</v>
      </c>
      <c r="AA3199">
        <v>0</v>
      </c>
      <c r="AB3199">
        <v>0</v>
      </c>
      <c r="AC3199">
        <v>0</v>
      </c>
      <c r="AD3199" s="2">
        <v>1769.95</v>
      </c>
      <c r="AE3199" t="s">
        <v>104</v>
      </c>
      <c r="AF3199" t="s">
        <v>206</v>
      </c>
      <c r="AG3199">
        <v>1.41</v>
      </c>
      <c r="AJ3199" t="s">
        <v>90</v>
      </c>
      <c r="AK3199" s="1">
        <v>43446</v>
      </c>
      <c r="AL3199">
        <v>0</v>
      </c>
      <c r="AM3199">
        <v>0</v>
      </c>
      <c r="AN3199" t="s">
        <v>826</v>
      </c>
      <c r="AQ3199" s="1">
        <v>43446.459027777775</v>
      </c>
      <c r="AR3199" s="1">
        <v>43446.459027777775</v>
      </c>
      <c r="AT3199" t="s">
        <v>90</v>
      </c>
      <c r="AU3199" t="s">
        <v>850</v>
      </c>
      <c r="AV3199" t="s">
        <v>357</v>
      </c>
      <c r="AW3199" t="s">
        <v>851</v>
      </c>
      <c r="AX3199" t="s">
        <v>115</v>
      </c>
      <c r="AZ3199">
        <v>0</v>
      </c>
      <c r="BI3199" t="s">
        <v>90</v>
      </c>
      <c r="BK3199" t="s">
        <v>90</v>
      </c>
      <c r="BL3199" s="2">
        <v>1769.95</v>
      </c>
      <c r="BM3199" t="s">
        <v>102</v>
      </c>
      <c r="BN3199" s="1">
        <v>43476.37222222222</v>
      </c>
      <c r="BO3199" t="s">
        <v>97</v>
      </c>
      <c r="BP3199" s="1">
        <v>43448.336805555555</v>
      </c>
      <c r="BQ3199" t="s">
        <v>814</v>
      </c>
      <c r="BU3199" t="s">
        <v>118</v>
      </c>
      <c r="BV3199" t="s">
        <v>119</v>
      </c>
      <c r="BW3199" t="s">
        <v>88</v>
      </c>
      <c r="BY3199" t="s">
        <v>120</v>
      </c>
      <c r="BZ3199" t="s">
        <v>121</v>
      </c>
    </row>
    <row r="3200" spans="1:78" x14ac:dyDescent="0.25">
      <c r="A3200" t="s">
        <v>83</v>
      </c>
      <c r="B3200" t="s">
        <v>84</v>
      </c>
      <c r="C3200" t="s">
        <v>206</v>
      </c>
      <c r="D3200">
        <v>1831702</v>
      </c>
      <c r="E3200" s="1">
        <v>43417.334027777775</v>
      </c>
      <c r="F3200" s="1">
        <v>43424.432638888888</v>
      </c>
      <c r="G3200" s="4">
        <f t="shared" si="49"/>
        <v>2018</v>
      </c>
      <c r="H3200" t="s">
        <v>109</v>
      </c>
      <c r="I3200" t="s">
        <v>1073</v>
      </c>
      <c r="J3200" t="s">
        <v>129</v>
      </c>
      <c r="K3200" s="2">
        <v>1703.91</v>
      </c>
      <c r="L3200" s="2">
        <v>1764.27</v>
      </c>
      <c r="M3200">
        <v>352265</v>
      </c>
      <c r="U3200" s="1">
        <v>43424.431944444441</v>
      </c>
      <c r="V3200" s="1">
        <v>43424.432638888888</v>
      </c>
      <c r="X3200" t="s">
        <v>104</v>
      </c>
      <c r="Z3200" t="s">
        <v>89</v>
      </c>
      <c r="AA3200">
        <v>0</v>
      </c>
      <c r="AB3200">
        <v>0</v>
      </c>
      <c r="AC3200">
        <v>0</v>
      </c>
      <c r="AD3200" s="2">
        <v>1764.27</v>
      </c>
      <c r="AE3200" t="s">
        <v>104</v>
      </c>
      <c r="AF3200" t="s">
        <v>206</v>
      </c>
      <c r="AG3200">
        <v>1.2</v>
      </c>
      <c r="AJ3200" t="s">
        <v>90</v>
      </c>
      <c r="AK3200" s="1">
        <v>43417</v>
      </c>
      <c r="AL3200">
        <v>0</v>
      </c>
      <c r="AM3200">
        <v>0</v>
      </c>
      <c r="AN3200" t="s">
        <v>112</v>
      </c>
      <c r="AQ3200" s="1">
        <v>43417.334027777775</v>
      </c>
      <c r="AR3200" s="1">
        <v>43417.334027777775</v>
      </c>
      <c r="AT3200" t="s">
        <v>90</v>
      </c>
      <c r="AU3200" t="s">
        <v>1071</v>
      </c>
      <c r="AV3200" t="s">
        <v>93</v>
      </c>
      <c r="AW3200" t="s">
        <v>1072</v>
      </c>
      <c r="AX3200" t="s">
        <v>115</v>
      </c>
      <c r="AZ3200">
        <v>0</v>
      </c>
      <c r="BI3200" t="s">
        <v>90</v>
      </c>
      <c r="BK3200" t="s">
        <v>90</v>
      </c>
      <c r="BL3200" s="2">
        <v>1764.27</v>
      </c>
      <c r="BM3200" t="s">
        <v>102</v>
      </c>
      <c r="BN3200" s="1">
        <v>43425.433333333334</v>
      </c>
      <c r="BO3200" t="s">
        <v>97</v>
      </c>
      <c r="BP3200" s="1">
        <v>43418.420138888891</v>
      </c>
      <c r="BQ3200" t="s">
        <v>814</v>
      </c>
      <c r="BU3200" t="s">
        <v>118</v>
      </c>
      <c r="BV3200" t="s">
        <v>119</v>
      </c>
      <c r="BW3200" t="s">
        <v>88</v>
      </c>
      <c r="BY3200" t="s">
        <v>120</v>
      </c>
      <c r="BZ3200" t="s">
        <v>121</v>
      </c>
    </row>
    <row r="3201" spans="1:78" x14ac:dyDescent="0.25">
      <c r="A3201" t="s">
        <v>83</v>
      </c>
      <c r="B3201" t="s">
        <v>84</v>
      </c>
      <c r="C3201" t="s">
        <v>206</v>
      </c>
      <c r="D3201">
        <v>1829001</v>
      </c>
      <c r="E3201" s="1">
        <v>43390.292361111111</v>
      </c>
      <c r="F3201" s="1">
        <v>43403.304861111108</v>
      </c>
      <c r="G3201" s="4">
        <f t="shared" si="49"/>
        <v>2018</v>
      </c>
      <c r="H3201" t="s">
        <v>819</v>
      </c>
      <c r="I3201" t="s">
        <v>1061</v>
      </c>
      <c r="J3201" t="s">
        <v>486</v>
      </c>
      <c r="K3201" s="2">
        <v>1663.78</v>
      </c>
      <c r="L3201" s="2">
        <v>1730.63</v>
      </c>
      <c r="M3201">
        <v>350471</v>
      </c>
      <c r="U3201" s="1">
        <v>43403.304166666669</v>
      </c>
      <c r="V3201" s="1">
        <v>43403.304861111108</v>
      </c>
      <c r="X3201" t="s">
        <v>104</v>
      </c>
      <c r="Z3201" t="s">
        <v>89</v>
      </c>
      <c r="AA3201">
        <v>0</v>
      </c>
      <c r="AB3201">
        <v>0</v>
      </c>
      <c r="AC3201">
        <v>0</v>
      </c>
      <c r="AD3201" s="2">
        <v>1730.63</v>
      </c>
      <c r="AE3201" t="s">
        <v>104</v>
      </c>
      <c r="AF3201" t="s">
        <v>206</v>
      </c>
      <c r="AG3201">
        <v>1.51</v>
      </c>
      <c r="AJ3201" t="s">
        <v>90</v>
      </c>
      <c r="AK3201" s="1">
        <v>43385</v>
      </c>
      <c r="AL3201">
        <v>0</v>
      </c>
      <c r="AM3201">
        <v>0</v>
      </c>
      <c r="AN3201" t="s">
        <v>487</v>
      </c>
      <c r="AQ3201" s="1">
        <v>43390.292361111111</v>
      </c>
      <c r="AR3201" s="1">
        <v>43390.292361111111</v>
      </c>
      <c r="AT3201" t="s">
        <v>90</v>
      </c>
      <c r="AU3201" t="s">
        <v>1062</v>
      </c>
      <c r="AV3201" t="s">
        <v>93</v>
      </c>
      <c r="AW3201" t="s">
        <v>1063</v>
      </c>
      <c r="AX3201" t="s">
        <v>115</v>
      </c>
      <c r="AY3201" t="s">
        <v>487</v>
      </c>
      <c r="AZ3201">
        <v>0</v>
      </c>
      <c r="BI3201" t="s">
        <v>90</v>
      </c>
      <c r="BK3201" t="s">
        <v>90</v>
      </c>
      <c r="BL3201" s="2">
        <v>1730.63</v>
      </c>
      <c r="BM3201" t="s">
        <v>102</v>
      </c>
      <c r="BN3201" s="1">
        <v>43405.305555555555</v>
      </c>
      <c r="BO3201" t="s">
        <v>97</v>
      </c>
      <c r="BP3201" s="1">
        <v>43391.336111111108</v>
      </c>
      <c r="BQ3201" t="s">
        <v>814</v>
      </c>
      <c r="BU3201" t="s">
        <v>118</v>
      </c>
      <c r="BV3201" t="s">
        <v>119</v>
      </c>
      <c r="BW3201" t="s">
        <v>88</v>
      </c>
      <c r="BY3201" t="s">
        <v>120</v>
      </c>
      <c r="BZ3201" t="s">
        <v>121</v>
      </c>
    </row>
    <row r="3202" spans="1:78" x14ac:dyDescent="0.25">
      <c r="A3202" t="s">
        <v>83</v>
      </c>
      <c r="B3202" t="s">
        <v>84</v>
      </c>
      <c r="C3202" t="s">
        <v>206</v>
      </c>
      <c r="D3202">
        <v>1826303</v>
      </c>
      <c r="E3202" s="1">
        <v>43363.334027777775</v>
      </c>
      <c r="F3202" s="1">
        <v>43375.397916666669</v>
      </c>
      <c r="G3202" s="4">
        <f t="shared" si="49"/>
        <v>2018</v>
      </c>
      <c r="H3202" t="s">
        <v>109</v>
      </c>
      <c r="I3202" t="s">
        <v>1070</v>
      </c>
      <c r="J3202" t="s">
        <v>111</v>
      </c>
      <c r="K3202" s="2">
        <v>1642.2</v>
      </c>
      <c r="L3202" s="2">
        <v>1754.58</v>
      </c>
      <c r="M3202">
        <v>349159</v>
      </c>
      <c r="U3202" s="1">
        <v>43375.397222222222</v>
      </c>
      <c r="V3202" s="1">
        <v>43375.397916666669</v>
      </c>
      <c r="X3202" t="s">
        <v>104</v>
      </c>
      <c r="Z3202" t="s">
        <v>89</v>
      </c>
      <c r="AA3202">
        <v>0</v>
      </c>
      <c r="AB3202">
        <v>0</v>
      </c>
      <c r="AC3202">
        <v>0</v>
      </c>
      <c r="AD3202" s="2">
        <v>1754.58</v>
      </c>
      <c r="AE3202" t="s">
        <v>104</v>
      </c>
      <c r="AF3202" t="s">
        <v>206</v>
      </c>
      <c r="AG3202">
        <v>1.55</v>
      </c>
      <c r="AJ3202" t="s">
        <v>90</v>
      </c>
      <c r="AK3202" s="1">
        <v>43363</v>
      </c>
      <c r="AL3202">
        <v>0</v>
      </c>
      <c r="AM3202">
        <v>0</v>
      </c>
      <c r="AN3202" t="s">
        <v>826</v>
      </c>
      <c r="AQ3202" s="1">
        <v>43363.334027777775</v>
      </c>
      <c r="AR3202" s="1">
        <v>43363.334027777775</v>
      </c>
      <c r="AT3202" t="s">
        <v>90</v>
      </c>
      <c r="AU3202" t="s">
        <v>1071</v>
      </c>
      <c r="AV3202" t="s">
        <v>357</v>
      </c>
      <c r="AW3202" t="s">
        <v>1072</v>
      </c>
      <c r="AX3202" t="s">
        <v>115</v>
      </c>
      <c r="AZ3202">
        <v>0</v>
      </c>
      <c r="BI3202" t="s">
        <v>90</v>
      </c>
      <c r="BK3202" t="s">
        <v>90</v>
      </c>
      <c r="BL3202" s="2">
        <v>1754.58</v>
      </c>
      <c r="BM3202" t="s">
        <v>102</v>
      </c>
      <c r="BN3202" s="1">
        <v>43376.399305555555</v>
      </c>
      <c r="BO3202" t="s">
        <v>97</v>
      </c>
      <c r="BP3202" s="1">
        <v>43368.335416666669</v>
      </c>
      <c r="BQ3202" t="s">
        <v>814</v>
      </c>
      <c r="BU3202" t="s">
        <v>118</v>
      </c>
      <c r="BV3202" t="s">
        <v>119</v>
      </c>
      <c r="BW3202" t="s">
        <v>88</v>
      </c>
      <c r="BY3202" t="s">
        <v>120</v>
      </c>
      <c r="BZ3202" t="s">
        <v>121</v>
      </c>
    </row>
    <row r="3203" spans="1:78" x14ac:dyDescent="0.25">
      <c r="A3203" t="s">
        <v>83</v>
      </c>
      <c r="B3203" t="s">
        <v>84</v>
      </c>
      <c r="C3203" t="s">
        <v>537</v>
      </c>
      <c r="D3203">
        <v>1827801</v>
      </c>
      <c r="E3203" s="1">
        <v>43378.167361111111</v>
      </c>
      <c r="F3203" s="1">
        <v>43386.495138888888</v>
      </c>
      <c r="G3203" s="4">
        <f t="shared" ref="G3203:G3266" si="50">YEAR(F3203)</f>
        <v>2018</v>
      </c>
      <c r="H3203" t="s">
        <v>1064</v>
      </c>
      <c r="I3203" t="s">
        <v>1065</v>
      </c>
      <c r="J3203" t="s">
        <v>1066</v>
      </c>
      <c r="K3203" s="2">
        <v>1522.3</v>
      </c>
      <c r="L3203" s="2">
        <v>1670.88</v>
      </c>
      <c r="M3203">
        <v>349785</v>
      </c>
      <c r="U3203" s="1">
        <v>43386.494444444441</v>
      </c>
      <c r="V3203" s="1">
        <v>43386.495138888888</v>
      </c>
      <c r="X3203" t="s">
        <v>104</v>
      </c>
      <c r="Z3203" t="s">
        <v>89</v>
      </c>
      <c r="AA3203">
        <v>0</v>
      </c>
      <c r="AB3203">
        <v>0</v>
      </c>
      <c r="AC3203">
        <v>0</v>
      </c>
      <c r="AD3203" s="2">
        <v>1670.88</v>
      </c>
      <c r="AE3203" t="s">
        <v>104</v>
      </c>
      <c r="AF3203" t="s">
        <v>537</v>
      </c>
      <c r="AG3203">
        <v>1.62</v>
      </c>
      <c r="AJ3203" t="s">
        <v>90</v>
      </c>
      <c r="AK3203" s="1">
        <v>43376</v>
      </c>
      <c r="AL3203">
        <v>0</v>
      </c>
      <c r="AM3203">
        <v>0</v>
      </c>
      <c r="AN3203" t="s">
        <v>1067</v>
      </c>
      <c r="AQ3203" s="1">
        <v>43378.167361111111</v>
      </c>
      <c r="AR3203" s="1">
        <v>43378.167361111111</v>
      </c>
      <c r="AT3203" t="s">
        <v>90</v>
      </c>
      <c r="AU3203" t="s">
        <v>1068</v>
      </c>
      <c r="AV3203" t="s">
        <v>93</v>
      </c>
      <c r="AW3203" t="s">
        <v>1069</v>
      </c>
      <c r="AX3203" t="s">
        <v>115</v>
      </c>
      <c r="AY3203" t="s">
        <v>1067</v>
      </c>
      <c r="AZ3203">
        <v>0</v>
      </c>
      <c r="BI3203" t="s">
        <v>90</v>
      </c>
      <c r="BK3203" t="s">
        <v>90</v>
      </c>
      <c r="BL3203" s="2">
        <v>1670.88</v>
      </c>
      <c r="BM3203" t="s">
        <v>102</v>
      </c>
      <c r="BN3203" s="1">
        <v>43388.495833333334</v>
      </c>
      <c r="BO3203" t="s">
        <v>97</v>
      </c>
      <c r="BP3203" s="1">
        <v>43378.419444444444</v>
      </c>
      <c r="BQ3203" t="s">
        <v>814</v>
      </c>
      <c r="BU3203" t="s">
        <v>118</v>
      </c>
      <c r="BV3203" t="s">
        <v>119</v>
      </c>
      <c r="BW3203" t="s">
        <v>88</v>
      </c>
      <c r="BY3203" t="s">
        <v>120</v>
      </c>
      <c r="BZ3203" t="s">
        <v>121</v>
      </c>
    </row>
    <row r="3204" spans="1:78" x14ac:dyDescent="0.25">
      <c r="A3204" t="s">
        <v>83</v>
      </c>
      <c r="B3204" t="s">
        <v>84</v>
      </c>
      <c r="C3204" t="s">
        <v>537</v>
      </c>
      <c r="D3204">
        <v>1807804</v>
      </c>
      <c r="E3204" s="1">
        <v>43178.334027777775</v>
      </c>
      <c r="F3204" s="1">
        <v>43201.38958333333</v>
      </c>
      <c r="G3204" s="4">
        <f t="shared" si="50"/>
        <v>2018</v>
      </c>
      <c r="H3204" t="s">
        <v>109</v>
      </c>
      <c r="I3204" t="s">
        <v>1070</v>
      </c>
      <c r="J3204" t="s">
        <v>111</v>
      </c>
      <c r="K3204" s="2">
        <v>1530.8</v>
      </c>
      <c r="L3204" s="2">
        <v>1765.05</v>
      </c>
      <c r="M3204">
        <v>337089</v>
      </c>
      <c r="U3204" s="1">
        <v>43201.388194444444</v>
      </c>
      <c r="V3204" s="1">
        <v>43201.388888888891</v>
      </c>
      <c r="X3204" t="s">
        <v>104</v>
      </c>
      <c r="Z3204" t="s">
        <v>89</v>
      </c>
      <c r="AA3204">
        <v>0</v>
      </c>
      <c r="AB3204">
        <v>0</v>
      </c>
      <c r="AC3204">
        <v>0</v>
      </c>
      <c r="AD3204" s="2">
        <v>1765.05</v>
      </c>
      <c r="AE3204" t="s">
        <v>104</v>
      </c>
      <c r="AF3204" t="s">
        <v>537</v>
      </c>
      <c r="AG3204">
        <v>1.35</v>
      </c>
      <c r="AJ3204" t="s">
        <v>90</v>
      </c>
      <c r="AK3204" s="1">
        <v>43178</v>
      </c>
      <c r="AL3204">
        <v>0</v>
      </c>
      <c r="AM3204">
        <v>0</v>
      </c>
      <c r="AN3204" t="s">
        <v>826</v>
      </c>
      <c r="AQ3204" s="1">
        <v>43178.334027777775</v>
      </c>
      <c r="AR3204" s="1">
        <v>43178.334027777775</v>
      </c>
      <c r="AT3204" t="s">
        <v>90</v>
      </c>
      <c r="AU3204" t="s">
        <v>1071</v>
      </c>
      <c r="AV3204" t="s">
        <v>357</v>
      </c>
      <c r="AW3204" t="s">
        <v>1072</v>
      </c>
      <c r="AX3204" t="s">
        <v>115</v>
      </c>
      <c r="AZ3204">
        <v>0</v>
      </c>
      <c r="BF3204" s="3">
        <v>43178</v>
      </c>
      <c r="BI3204" t="s">
        <v>90</v>
      </c>
      <c r="BK3204" t="s">
        <v>90</v>
      </c>
      <c r="BL3204" s="2">
        <v>1765.05</v>
      </c>
      <c r="BM3204" t="s">
        <v>102</v>
      </c>
      <c r="BN3204" s="1">
        <v>43203.385416666664</v>
      </c>
      <c r="BO3204" t="s">
        <v>97</v>
      </c>
      <c r="BP3204" s="1">
        <v>43179.468055555553</v>
      </c>
      <c r="BQ3204" t="s">
        <v>814</v>
      </c>
      <c r="BU3204" t="s">
        <v>118</v>
      </c>
      <c r="BV3204" t="s">
        <v>119</v>
      </c>
      <c r="BW3204" t="s">
        <v>88</v>
      </c>
      <c r="BY3204" t="s">
        <v>120</v>
      </c>
      <c r="BZ3204" t="s">
        <v>121</v>
      </c>
    </row>
    <row r="3205" spans="1:78" x14ac:dyDescent="0.25">
      <c r="A3205" t="s">
        <v>83</v>
      </c>
      <c r="B3205" t="s">
        <v>84</v>
      </c>
      <c r="C3205" t="s">
        <v>207</v>
      </c>
      <c r="D3205">
        <v>1834602</v>
      </c>
      <c r="E3205" s="1">
        <v>43446.417361111111</v>
      </c>
      <c r="F3205" s="1">
        <v>43465.4</v>
      </c>
      <c r="G3205" s="4">
        <f t="shared" si="50"/>
        <v>2018</v>
      </c>
      <c r="H3205" t="s">
        <v>109</v>
      </c>
      <c r="I3205" t="s">
        <v>849</v>
      </c>
      <c r="J3205" t="s">
        <v>111</v>
      </c>
      <c r="K3205" s="2">
        <v>1674.2</v>
      </c>
      <c r="L3205" s="2">
        <v>1765.58</v>
      </c>
      <c r="M3205">
        <v>354133</v>
      </c>
      <c r="U3205" s="1">
        <v>43465.399305555555</v>
      </c>
      <c r="V3205" s="1">
        <v>43465.4</v>
      </c>
      <c r="X3205" t="s">
        <v>104</v>
      </c>
      <c r="Z3205" t="s">
        <v>89</v>
      </c>
      <c r="AA3205">
        <v>0</v>
      </c>
      <c r="AB3205">
        <v>0</v>
      </c>
      <c r="AC3205">
        <v>0</v>
      </c>
      <c r="AD3205" s="2">
        <v>1765.58</v>
      </c>
      <c r="AE3205" t="s">
        <v>104</v>
      </c>
      <c r="AF3205" t="s">
        <v>207</v>
      </c>
      <c r="AG3205">
        <v>1.36</v>
      </c>
      <c r="AJ3205" t="s">
        <v>90</v>
      </c>
      <c r="AK3205" s="1">
        <v>43446</v>
      </c>
      <c r="AL3205">
        <v>0</v>
      </c>
      <c r="AM3205">
        <v>0</v>
      </c>
      <c r="AN3205" t="s">
        <v>826</v>
      </c>
      <c r="AQ3205" s="1">
        <v>43446.417361111111</v>
      </c>
      <c r="AR3205" s="1">
        <v>43446.417361111111</v>
      </c>
      <c r="AT3205" t="s">
        <v>90</v>
      </c>
      <c r="AU3205" t="s">
        <v>850</v>
      </c>
      <c r="AV3205" t="s">
        <v>357</v>
      </c>
      <c r="AW3205" t="s">
        <v>851</v>
      </c>
      <c r="AX3205" t="s">
        <v>115</v>
      </c>
      <c r="AZ3205">
        <v>0</v>
      </c>
      <c r="BI3205" t="s">
        <v>90</v>
      </c>
      <c r="BK3205" t="s">
        <v>90</v>
      </c>
      <c r="BL3205" s="2">
        <v>1765.58</v>
      </c>
      <c r="BM3205" t="s">
        <v>102</v>
      </c>
      <c r="BN3205" s="1">
        <v>43467.400694444441</v>
      </c>
      <c r="BO3205" t="s">
        <v>97</v>
      </c>
      <c r="BP3205" s="1">
        <v>43448.336805555555</v>
      </c>
      <c r="BQ3205" t="s">
        <v>814</v>
      </c>
      <c r="BU3205" t="s">
        <v>118</v>
      </c>
      <c r="BV3205" t="s">
        <v>119</v>
      </c>
      <c r="BW3205" t="s">
        <v>88</v>
      </c>
      <c r="BY3205" t="s">
        <v>120</v>
      </c>
      <c r="BZ3205" t="s">
        <v>121</v>
      </c>
    </row>
    <row r="3206" spans="1:78" x14ac:dyDescent="0.25">
      <c r="A3206" t="s">
        <v>83</v>
      </c>
      <c r="B3206" t="s">
        <v>84</v>
      </c>
      <c r="C3206" t="s">
        <v>207</v>
      </c>
      <c r="D3206">
        <v>1828802</v>
      </c>
      <c r="E3206" s="1">
        <v>43388.334027777775</v>
      </c>
      <c r="F3206" s="1">
        <v>43398.449305555558</v>
      </c>
      <c r="G3206" s="4">
        <f t="shared" si="50"/>
        <v>2018</v>
      </c>
      <c r="H3206" t="s">
        <v>109</v>
      </c>
      <c r="I3206" t="s">
        <v>1070</v>
      </c>
      <c r="J3206" t="s">
        <v>111</v>
      </c>
      <c r="K3206" s="2">
        <v>1692.65</v>
      </c>
      <c r="L3206" s="2">
        <v>1770.16</v>
      </c>
      <c r="M3206">
        <v>350290</v>
      </c>
      <c r="U3206" s="1">
        <v>43398.448611111111</v>
      </c>
      <c r="V3206" s="1">
        <v>43398.449305555558</v>
      </c>
      <c r="X3206" t="s">
        <v>104</v>
      </c>
      <c r="Z3206" t="s">
        <v>89</v>
      </c>
      <c r="AA3206">
        <v>0</v>
      </c>
      <c r="AB3206">
        <v>0</v>
      </c>
      <c r="AC3206">
        <v>0</v>
      </c>
      <c r="AD3206" s="2">
        <v>1770.16</v>
      </c>
      <c r="AE3206" t="s">
        <v>104</v>
      </c>
      <c r="AF3206" t="s">
        <v>207</v>
      </c>
      <c r="AG3206">
        <v>1.23</v>
      </c>
      <c r="AJ3206" t="s">
        <v>90</v>
      </c>
      <c r="AK3206" s="1">
        <v>43386</v>
      </c>
      <c r="AL3206">
        <v>0</v>
      </c>
      <c r="AM3206">
        <v>0</v>
      </c>
      <c r="AN3206" t="s">
        <v>826</v>
      </c>
      <c r="AQ3206" s="1">
        <v>43388.334027777775</v>
      </c>
      <c r="AR3206" s="1">
        <v>43388.334027777775</v>
      </c>
      <c r="AT3206" t="s">
        <v>90</v>
      </c>
      <c r="AU3206" t="s">
        <v>1071</v>
      </c>
      <c r="AV3206" t="s">
        <v>357</v>
      </c>
      <c r="AW3206" t="s">
        <v>1072</v>
      </c>
      <c r="AX3206" t="s">
        <v>115</v>
      </c>
      <c r="AZ3206">
        <v>0</v>
      </c>
      <c r="BI3206" t="s">
        <v>90</v>
      </c>
      <c r="BK3206" t="s">
        <v>90</v>
      </c>
      <c r="BL3206" s="2">
        <v>1770.16</v>
      </c>
      <c r="BM3206" t="s">
        <v>102</v>
      </c>
      <c r="BN3206" s="1">
        <v>43399.45</v>
      </c>
      <c r="BO3206" t="s">
        <v>343</v>
      </c>
      <c r="BP3206" s="1">
        <v>43389.50277777778</v>
      </c>
      <c r="BQ3206" t="s">
        <v>814</v>
      </c>
      <c r="BU3206" t="s">
        <v>118</v>
      </c>
      <c r="BV3206" t="s">
        <v>119</v>
      </c>
      <c r="BW3206" t="s">
        <v>88</v>
      </c>
      <c r="BY3206" t="s">
        <v>120</v>
      </c>
      <c r="BZ3206" t="s">
        <v>121</v>
      </c>
    </row>
    <row r="3207" spans="1:78" x14ac:dyDescent="0.25">
      <c r="A3207" t="s">
        <v>83</v>
      </c>
      <c r="B3207" t="s">
        <v>84</v>
      </c>
      <c r="C3207" t="s">
        <v>207</v>
      </c>
      <c r="D3207">
        <v>1814102</v>
      </c>
      <c r="E3207" s="1">
        <v>43237.292361111111</v>
      </c>
      <c r="F3207" s="1">
        <v>43249.404861111114</v>
      </c>
      <c r="G3207" s="4">
        <f t="shared" si="50"/>
        <v>2018</v>
      </c>
      <c r="H3207" t="s">
        <v>1064</v>
      </c>
      <c r="I3207" t="s">
        <v>1065</v>
      </c>
      <c r="J3207" t="s">
        <v>1066</v>
      </c>
      <c r="K3207" s="2">
        <v>1602.6</v>
      </c>
      <c r="L3207" s="2">
        <v>1526.58</v>
      </c>
      <c r="M3207">
        <v>341125</v>
      </c>
      <c r="U3207" s="1">
        <v>43249.40347222222</v>
      </c>
      <c r="V3207" s="1">
        <v>43249.404166666667</v>
      </c>
      <c r="X3207" t="s">
        <v>104</v>
      </c>
      <c r="Z3207" t="s">
        <v>89</v>
      </c>
      <c r="AA3207">
        <v>0</v>
      </c>
      <c r="AB3207">
        <v>0</v>
      </c>
      <c r="AC3207">
        <v>0</v>
      </c>
      <c r="AD3207" s="2">
        <v>1526.58</v>
      </c>
      <c r="AE3207" t="s">
        <v>104</v>
      </c>
      <c r="AF3207" t="s">
        <v>207</v>
      </c>
      <c r="AG3207">
        <v>1.73</v>
      </c>
      <c r="AJ3207" t="s">
        <v>90</v>
      </c>
      <c r="AK3207" s="1">
        <v>43236</v>
      </c>
      <c r="AL3207">
        <v>0</v>
      </c>
      <c r="AM3207">
        <v>0</v>
      </c>
      <c r="AN3207" t="s">
        <v>156</v>
      </c>
      <c r="AQ3207" s="1">
        <v>43237.292361111111</v>
      </c>
      <c r="AR3207" s="1">
        <v>43237.292361111111</v>
      </c>
      <c r="AT3207" t="s">
        <v>90</v>
      </c>
      <c r="AU3207" t="s">
        <v>1068</v>
      </c>
      <c r="AV3207" t="s">
        <v>93</v>
      </c>
      <c r="AW3207" t="s">
        <v>1069</v>
      </c>
      <c r="AX3207" t="s">
        <v>115</v>
      </c>
      <c r="AZ3207">
        <v>0</v>
      </c>
      <c r="BF3207" s="3">
        <v>43237</v>
      </c>
      <c r="BI3207" t="s">
        <v>90</v>
      </c>
      <c r="BK3207" t="s">
        <v>90</v>
      </c>
      <c r="BL3207" s="2">
        <v>1526.58</v>
      </c>
      <c r="BM3207" t="s">
        <v>102</v>
      </c>
      <c r="BN3207" s="1">
        <v>43250.404166666667</v>
      </c>
      <c r="BO3207" t="s">
        <v>97</v>
      </c>
      <c r="BP3207" s="1">
        <v>43241.424305555556</v>
      </c>
      <c r="BQ3207" t="s">
        <v>814</v>
      </c>
      <c r="BU3207" t="s">
        <v>118</v>
      </c>
      <c r="BV3207" t="s">
        <v>119</v>
      </c>
      <c r="BW3207" t="s">
        <v>88</v>
      </c>
      <c r="BY3207" t="s">
        <v>120</v>
      </c>
      <c r="BZ3207" t="s">
        <v>121</v>
      </c>
    </row>
    <row r="3208" spans="1:78" x14ac:dyDescent="0.25">
      <c r="A3208" t="s">
        <v>83</v>
      </c>
      <c r="B3208" t="s">
        <v>84</v>
      </c>
      <c r="C3208" t="s">
        <v>207</v>
      </c>
      <c r="D3208">
        <v>1804102</v>
      </c>
      <c r="E3208" s="1">
        <v>43145.646527777775</v>
      </c>
      <c r="F3208" s="1">
        <v>43166.381944444445</v>
      </c>
      <c r="G3208" s="4">
        <f t="shared" si="50"/>
        <v>2018</v>
      </c>
      <c r="H3208" t="s">
        <v>109</v>
      </c>
      <c r="I3208" t="s">
        <v>1070</v>
      </c>
      <c r="J3208" t="s">
        <v>111</v>
      </c>
      <c r="K3208" s="2">
        <v>1428.1</v>
      </c>
      <c r="L3208" s="2">
        <v>1711.5</v>
      </c>
      <c r="M3208">
        <v>335573</v>
      </c>
      <c r="U3208" s="1">
        <v>43166.377083333333</v>
      </c>
      <c r="V3208" s="1">
        <v>43166.37777777778</v>
      </c>
      <c r="X3208" t="s">
        <v>104</v>
      </c>
      <c r="Z3208" t="s">
        <v>89</v>
      </c>
      <c r="AA3208">
        <v>0</v>
      </c>
      <c r="AB3208">
        <v>0</v>
      </c>
      <c r="AC3208">
        <v>0</v>
      </c>
      <c r="AD3208" s="2">
        <v>1711.5</v>
      </c>
      <c r="AE3208" t="s">
        <v>104</v>
      </c>
      <c r="AF3208" t="s">
        <v>207</v>
      </c>
      <c r="AG3208">
        <v>1.46</v>
      </c>
      <c r="AJ3208" t="s">
        <v>90</v>
      </c>
      <c r="AK3208" s="1">
        <v>43141</v>
      </c>
      <c r="AL3208">
        <v>0</v>
      </c>
      <c r="AM3208">
        <v>0</v>
      </c>
      <c r="AN3208" t="s">
        <v>826</v>
      </c>
      <c r="AQ3208" s="1">
        <v>43141.646527777775</v>
      </c>
      <c r="AR3208" s="1">
        <v>43141.646527777775</v>
      </c>
      <c r="AT3208" t="s">
        <v>90</v>
      </c>
      <c r="AU3208" t="s">
        <v>1071</v>
      </c>
      <c r="AV3208" t="s">
        <v>357</v>
      </c>
      <c r="AW3208" t="s">
        <v>1072</v>
      </c>
      <c r="AX3208" t="s">
        <v>115</v>
      </c>
      <c r="AZ3208">
        <v>0</v>
      </c>
      <c r="BF3208" s="3">
        <v>43145</v>
      </c>
      <c r="BI3208" t="s">
        <v>90</v>
      </c>
      <c r="BK3208" t="s">
        <v>90</v>
      </c>
      <c r="BL3208" s="2">
        <v>1711.5</v>
      </c>
      <c r="BM3208" t="s">
        <v>102</v>
      </c>
      <c r="BN3208" s="1">
        <v>43167.378472222219</v>
      </c>
      <c r="BO3208" t="s">
        <v>97</v>
      </c>
      <c r="BP3208" s="1">
        <v>43146.343055555553</v>
      </c>
      <c r="BQ3208" t="s">
        <v>814</v>
      </c>
      <c r="BU3208" t="s">
        <v>118</v>
      </c>
      <c r="BV3208" t="s">
        <v>119</v>
      </c>
      <c r="BW3208" t="s">
        <v>88</v>
      </c>
      <c r="BY3208" t="s">
        <v>120</v>
      </c>
      <c r="BZ3208" t="s">
        <v>121</v>
      </c>
    </row>
    <row r="3209" spans="1:78" x14ac:dyDescent="0.25">
      <c r="A3209" t="s">
        <v>83</v>
      </c>
      <c r="B3209" t="s">
        <v>84</v>
      </c>
      <c r="C3209" t="s">
        <v>207</v>
      </c>
      <c r="D3209">
        <v>1801803</v>
      </c>
      <c r="E3209" s="1">
        <v>43118.417361111111</v>
      </c>
      <c r="F3209" s="1">
        <v>43126.332638888889</v>
      </c>
      <c r="G3209" s="4">
        <f t="shared" si="50"/>
        <v>2018</v>
      </c>
      <c r="H3209" t="s">
        <v>109</v>
      </c>
      <c r="I3209" t="s">
        <v>1070</v>
      </c>
      <c r="J3209" t="s">
        <v>111</v>
      </c>
      <c r="K3209" s="2">
        <v>1678.8</v>
      </c>
      <c r="L3209" s="2">
        <v>1731.67</v>
      </c>
      <c r="M3209">
        <v>333262</v>
      </c>
      <c r="U3209" s="1">
        <v>43126.331250000003</v>
      </c>
      <c r="V3209" s="1">
        <v>43126.331944444442</v>
      </c>
      <c r="X3209" t="s">
        <v>104</v>
      </c>
      <c r="Z3209" t="s">
        <v>89</v>
      </c>
      <c r="AA3209">
        <v>0</v>
      </c>
      <c r="AB3209">
        <v>0</v>
      </c>
      <c r="AC3209">
        <v>0</v>
      </c>
      <c r="AD3209" s="2">
        <v>1731.67</v>
      </c>
      <c r="AE3209" t="s">
        <v>104</v>
      </c>
      <c r="AF3209" t="s">
        <v>207</v>
      </c>
      <c r="AG3209">
        <v>1.63</v>
      </c>
      <c r="AJ3209" t="s">
        <v>90</v>
      </c>
      <c r="AK3209" s="1">
        <v>43118</v>
      </c>
      <c r="AL3209">
        <v>0</v>
      </c>
      <c r="AM3209">
        <v>0</v>
      </c>
      <c r="AN3209" t="s">
        <v>826</v>
      </c>
      <c r="AQ3209" s="1">
        <v>43118.417361111111</v>
      </c>
      <c r="AR3209" s="1">
        <v>43118.417361111111</v>
      </c>
      <c r="AT3209" t="s">
        <v>90</v>
      </c>
      <c r="AU3209" t="s">
        <v>1071</v>
      </c>
      <c r="AV3209" t="s">
        <v>357</v>
      </c>
      <c r="AW3209" t="s">
        <v>1072</v>
      </c>
      <c r="AX3209" t="s">
        <v>115</v>
      </c>
      <c r="AZ3209">
        <v>0</v>
      </c>
      <c r="BF3209" s="3">
        <v>43118</v>
      </c>
      <c r="BI3209" t="s">
        <v>90</v>
      </c>
      <c r="BK3209" t="s">
        <v>90</v>
      </c>
      <c r="BL3209" s="2">
        <v>1731.67</v>
      </c>
      <c r="BM3209" t="s">
        <v>102</v>
      </c>
      <c r="BN3209" s="1">
        <v>43129.332638888889</v>
      </c>
      <c r="BO3209" t="s">
        <v>97</v>
      </c>
      <c r="BP3209" s="1">
        <v>43119.424305555556</v>
      </c>
      <c r="BQ3209" t="s">
        <v>814</v>
      </c>
      <c r="BU3209" t="s">
        <v>118</v>
      </c>
      <c r="BV3209" t="s">
        <v>119</v>
      </c>
      <c r="BW3209" t="s">
        <v>88</v>
      </c>
      <c r="BY3209" t="s">
        <v>120</v>
      </c>
      <c r="BZ3209" t="s">
        <v>121</v>
      </c>
    </row>
    <row r="3210" spans="1:78" x14ac:dyDescent="0.25">
      <c r="A3210" t="s">
        <v>83</v>
      </c>
      <c r="B3210" t="s">
        <v>84</v>
      </c>
      <c r="C3210" t="s">
        <v>538</v>
      </c>
      <c r="D3210">
        <v>1820503</v>
      </c>
      <c r="E3210" s="1">
        <v>43305.334027777775</v>
      </c>
      <c r="F3210" s="1">
        <v>43312.372916666667</v>
      </c>
      <c r="G3210" s="4">
        <f t="shared" si="50"/>
        <v>2018</v>
      </c>
      <c r="H3210" t="s">
        <v>109</v>
      </c>
      <c r="I3210" t="s">
        <v>1070</v>
      </c>
      <c r="J3210" t="s">
        <v>111</v>
      </c>
      <c r="K3210" s="2">
        <v>1657.8</v>
      </c>
      <c r="L3210" s="2">
        <v>1730.75</v>
      </c>
      <c r="M3210">
        <v>345572</v>
      </c>
      <c r="U3210" s="1">
        <v>43312.371527777781</v>
      </c>
      <c r="V3210" s="1">
        <v>43312.37222222222</v>
      </c>
      <c r="X3210" t="s">
        <v>104</v>
      </c>
      <c r="Z3210" t="s">
        <v>89</v>
      </c>
      <c r="AA3210">
        <v>0</v>
      </c>
      <c r="AB3210">
        <v>0</v>
      </c>
      <c r="AC3210">
        <v>0</v>
      </c>
      <c r="AD3210" s="2">
        <v>1730.75</v>
      </c>
      <c r="AE3210" t="s">
        <v>104</v>
      </c>
      <c r="AF3210" t="s">
        <v>538</v>
      </c>
      <c r="AG3210">
        <v>1.38</v>
      </c>
      <c r="AJ3210" t="s">
        <v>90</v>
      </c>
      <c r="AK3210" s="1">
        <v>43305</v>
      </c>
      <c r="AL3210">
        <v>0</v>
      </c>
      <c r="AM3210">
        <v>0</v>
      </c>
      <c r="AN3210" t="s">
        <v>826</v>
      </c>
      <c r="AQ3210" s="1">
        <v>43305.334027777775</v>
      </c>
      <c r="AR3210" s="1">
        <v>43305.334027777775</v>
      </c>
      <c r="AT3210" t="s">
        <v>90</v>
      </c>
      <c r="AU3210" t="s">
        <v>1071</v>
      </c>
      <c r="AV3210" t="s">
        <v>357</v>
      </c>
      <c r="AW3210" t="s">
        <v>1072</v>
      </c>
      <c r="AX3210" t="s">
        <v>115</v>
      </c>
      <c r="AZ3210">
        <v>0</v>
      </c>
      <c r="BF3210" s="3">
        <v>43305</v>
      </c>
      <c r="BI3210" t="s">
        <v>90</v>
      </c>
      <c r="BK3210" t="s">
        <v>90</v>
      </c>
      <c r="BL3210" s="2">
        <v>1730.75</v>
      </c>
      <c r="BM3210" t="s">
        <v>102</v>
      </c>
      <c r="BN3210" s="1">
        <v>43313.37222222222</v>
      </c>
      <c r="BO3210" t="s">
        <v>97</v>
      </c>
      <c r="BP3210" s="1">
        <v>43308.337500000001</v>
      </c>
      <c r="BQ3210" t="s">
        <v>814</v>
      </c>
      <c r="BU3210" t="s">
        <v>118</v>
      </c>
      <c r="BV3210" t="s">
        <v>119</v>
      </c>
      <c r="BW3210" t="s">
        <v>88</v>
      </c>
      <c r="BY3210" t="s">
        <v>120</v>
      </c>
      <c r="BZ3210" t="s">
        <v>121</v>
      </c>
    </row>
    <row r="3211" spans="1:78" x14ac:dyDescent="0.25">
      <c r="A3211" t="s">
        <v>83</v>
      </c>
      <c r="B3211" t="s">
        <v>84</v>
      </c>
      <c r="C3211" t="s">
        <v>208</v>
      </c>
      <c r="D3211">
        <v>1829601</v>
      </c>
      <c r="E3211" s="1">
        <v>43396.417361111111</v>
      </c>
      <c r="F3211" s="1">
        <v>43404.415972222225</v>
      </c>
      <c r="G3211" s="4">
        <f t="shared" si="50"/>
        <v>2018</v>
      </c>
      <c r="H3211" t="s">
        <v>109</v>
      </c>
      <c r="I3211" t="s">
        <v>870</v>
      </c>
      <c r="J3211" t="s">
        <v>129</v>
      </c>
      <c r="K3211" s="2">
        <v>1589.46</v>
      </c>
      <c r="L3211" s="2">
        <v>1638.77</v>
      </c>
      <c r="M3211">
        <v>350879</v>
      </c>
      <c r="U3211" s="1">
        <v>43404.415277777778</v>
      </c>
      <c r="V3211" s="1">
        <v>43404.415972222225</v>
      </c>
      <c r="X3211" t="s">
        <v>104</v>
      </c>
      <c r="Z3211" t="s">
        <v>89</v>
      </c>
      <c r="AA3211">
        <v>0</v>
      </c>
      <c r="AB3211">
        <v>0</v>
      </c>
      <c r="AC3211">
        <v>0</v>
      </c>
      <c r="AD3211" s="2">
        <v>1638.77</v>
      </c>
      <c r="AE3211" t="s">
        <v>104</v>
      </c>
      <c r="AF3211" t="s">
        <v>208</v>
      </c>
      <c r="AG3211">
        <v>1.53</v>
      </c>
      <c r="AJ3211" t="s">
        <v>90</v>
      </c>
      <c r="AK3211" s="1">
        <v>43395</v>
      </c>
      <c r="AL3211">
        <v>0</v>
      </c>
      <c r="AM3211">
        <v>0</v>
      </c>
      <c r="AN3211" t="s">
        <v>112</v>
      </c>
      <c r="AQ3211" s="1">
        <v>43396.417361111111</v>
      </c>
      <c r="AR3211" s="1">
        <v>43396.417361111111</v>
      </c>
      <c r="AT3211" t="s">
        <v>90</v>
      </c>
      <c r="AU3211" t="s">
        <v>850</v>
      </c>
      <c r="AV3211" t="s">
        <v>93</v>
      </c>
      <c r="AW3211" t="s">
        <v>851</v>
      </c>
      <c r="AX3211" t="s">
        <v>115</v>
      </c>
      <c r="AZ3211">
        <v>0</v>
      </c>
      <c r="BI3211" t="s">
        <v>90</v>
      </c>
      <c r="BK3211" t="s">
        <v>90</v>
      </c>
      <c r="BL3211" s="2">
        <v>1638.77</v>
      </c>
      <c r="BM3211" t="s">
        <v>102</v>
      </c>
      <c r="BN3211" s="1">
        <v>43405.415972222225</v>
      </c>
      <c r="BO3211" t="s">
        <v>97</v>
      </c>
      <c r="BP3211" s="1">
        <v>43397.336805555555</v>
      </c>
      <c r="BQ3211" t="s">
        <v>814</v>
      </c>
      <c r="BU3211" t="s">
        <v>118</v>
      </c>
      <c r="BV3211" t="s">
        <v>119</v>
      </c>
      <c r="BW3211" t="s">
        <v>88</v>
      </c>
      <c r="BY3211" t="s">
        <v>120</v>
      </c>
      <c r="BZ3211" t="s">
        <v>121</v>
      </c>
    </row>
    <row r="3212" spans="1:78" x14ac:dyDescent="0.25">
      <c r="A3212" t="s">
        <v>83</v>
      </c>
      <c r="B3212" t="s">
        <v>84</v>
      </c>
      <c r="C3212" t="s">
        <v>208</v>
      </c>
      <c r="D3212">
        <v>1823504</v>
      </c>
      <c r="E3212" s="1">
        <v>43335.334027777775</v>
      </c>
      <c r="F3212" s="1">
        <v>43343.327777777777</v>
      </c>
      <c r="G3212" s="4">
        <f t="shared" si="50"/>
        <v>2018</v>
      </c>
      <c r="H3212" t="s">
        <v>109</v>
      </c>
      <c r="I3212" t="s">
        <v>1070</v>
      </c>
      <c r="J3212" t="s">
        <v>111</v>
      </c>
      <c r="K3212" s="2">
        <v>1692.9</v>
      </c>
      <c r="L3212" s="2">
        <v>1708.75</v>
      </c>
      <c r="M3212">
        <v>347466</v>
      </c>
      <c r="U3212" s="1">
        <v>43343.326388888891</v>
      </c>
      <c r="V3212" s="1">
        <v>43343.32708333333</v>
      </c>
      <c r="X3212" t="s">
        <v>104</v>
      </c>
      <c r="Z3212" t="s">
        <v>89</v>
      </c>
      <c r="AA3212">
        <v>0</v>
      </c>
      <c r="AB3212">
        <v>0</v>
      </c>
      <c r="AC3212">
        <v>0</v>
      </c>
      <c r="AD3212" s="2">
        <v>1708.75</v>
      </c>
      <c r="AE3212" t="s">
        <v>104</v>
      </c>
      <c r="AF3212" t="s">
        <v>208</v>
      </c>
      <c r="AG3212">
        <v>1.35</v>
      </c>
      <c r="AJ3212" t="s">
        <v>90</v>
      </c>
      <c r="AK3212" s="1">
        <v>43334</v>
      </c>
      <c r="AL3212">
        <v>0</v>
      </c>
      <c r="AM3212">
        <v>0</v>
      </c>
      <c r="AN3212" t="s">
        <v>826</v>
      </c>
      <c r="AQ3212" s="1">
        <v>43335.334027777775</v>
      </c>
      <c r="AR3212" s="1">
        <v>43335.334027777775</v>
      </c>
      <c r="AT3212" t="s">
        <v>90</v>
      </c>
      <c r="AU3212" t="s">
        <v>1071</v>
      </c>
      <c r="AV3212" t="s">
        <v>357</v>
      </c>
      <c r="AW3212" t="s">
        <v>1072</v>
      </c>
      <c r="AX3212" t="s">
        <v>115</v>
      </c>
      <c r="AZ3212">
        <v>0</v>
      </c>
      <c r="BF3212" s="3">
        <v>43335</v>
      </c>
      <c r="BI3212" t="s">
        <v>90</v>
      </c>
      <c r="BK3212" t="s">
        <v>90</v>
      </c>
      <c r="BL3212" s="2">
        <v>1708.75</v>
      </c>
      <c r="BM3212" t="s">
        <v>102</v>
      </c>
      <c r="BN3212" s="1">
        <v>43347.327777777777</v>
      </c>
      <c r="BO3212" t="s">
        <v>97</v>
      </c>
      <c r="BP3212" s="1">
        <v>43336.551388888889</v>
      </c>
      <c r="BQ3212" t="s">
        <v>814</v>
      </c>
      <c r="BU3212" t="s">
        <v>118</v>
      </c>
      <c r="BV3212" t="s">
        <v>119</v>
      </c>
      <c r="BW3212" t="s">
        <v>88</v>
      </c>
      <c r="BY3212" t="s">
        <v>120</v>
      </c>
      <c r="BZ3212" t="s">
        <v>121</v>
      </c>
    </row>
    <row r="3213" spans="1:78" x14ac:dyDescent="0.25">
      <c r="A3213" t="s">
        <v>83</v>
      </c>
      <c r="B3213" t="s">
        <v>84</v>
      </c>
      <c r="C3213" t="s">
        <v>539</v>
      </c>
      <c r="D3213">
        <v>1827503</v>
      </c>
      <c r="E3213" s="1">
        <v>43375.375694444447</v>
      </c>
      <c r="F3213" s="1">
        <v>43386.494444444441</v>
      </c>
      <c r="G3213" s="4">
        <f t="shared" si="50"/>
        <v>2018</v>
      </c>
      <c r="H3213" t="s">
        <v>109</v>
      </c>
      <c r="I3213" t="s">
        <v>1080</v>
      </c>
      <c r="J3213" t="s">
        <v>111</v>
      </c>
      <c r="K3213" s="2">
        <v>1693.4</v>
      </c>
      <c r="L3213" s="2">
        <v>1761.92</v>
      </c>
      <c r="M3213">
        <v>349629</v>
      </c>
      <c r="U3213" s="1">
        <v>43386.493750000001</v>
      </c>
      <c r="V3213" s="1">
        <v>43386.494444444441</v>
      </c>
      <c r="X3213" t="s">
        <v>104</v>
      </c>
      <c r="Z3213" t="s">
        <v>89</v>
      </c>
      <c r="AA3213">
        <v>0</v>
      </c>
      <c r="AB3213">
        <v>0</v>
      </c>
      <c r="AC3213">
        <v>0</v>
      </c>
      <c r="AD3213" s="2">
        <v>1761.92</v>
      </c>
      <c r="AE3213" t="s">
        <v>104</v>
      </c>
      <c r="AF3213" t="s">
        <v>539</v>
      </c>
      <c r="AG3213">
        <v>1.5</v>
      </c>
      <c r="AJ3213" t="s">
        <v>90</v>
      </c>
      <c r="AK3213" s="1">
        <v>43375</v>
      </c>
      <c r="AL3213">
        <v>0</v>
      </c>
      <c r="AM3213">
        <v>0</v>
      </c>
      <c r="AN3213" t="s">
        <v>826</v>
      </c>
      <c r="AQ3213" s="1">
        <v>43375.375694444447</v>
      </c>
      <c r="AR3213" s="1">
        <v>43375.375694444447</v>
      </c>
      <c r="AT3213" t="s">
        <v>90</v>
      </c>
      <c r="AU3213" t="s">
        <v>1078</v>
      </c>
      <c r="AV3213" t="s">
        <v>357</v>
      </c>
      <c r="AW3213" t="s">
        <v>1079</v>
      </c>
      <c r="AX3213" t="s">
        <v>115</v>
      </c>
      <c r="AZ3213">
        <v>0</v>
      </c>
      <c r="BI3213" t="s">
        <v>90</v>
      </c>
      <c r="BK3213" t="s">
        <v>90</v>
      </c>
      <c r="BL3213" s="2">
        <v>1761.92</v>
      </c>
      <c r="BM3213" t="s">
        <v>102</v>
      </c>
      <c r="BN3213" s="1">
        <v>43388.495138888888</v>
      </c>
      <c r="BO3213" t="s">
        <v>97</v>
      </c>
      <c r="BP3213" s="1">
        <v>43376.418749999997</v>
      </c>
      <c r="BQ3213" t="s">
        <v>814</v>
      </c>
      <c r="BU3213" t="s">
        <v>118</v>
      </c>
      <c r="BV3213" t="s">
        <v>119</v>
      </c>
      <c r="BW3213" t="s">
        <v>88</v>
      </c>
      <c r="BY3213" t="s">
        <v>120</v>
      </c>
      <c r="BZ3213" t="s">
        <v>121</v>
      </c>
    </row>
    <row r="3214" spans="1:78" x14ac:dyDescent="0.25">
      <c r="A3214" t="s">
        <v>83</v>
      </c>
      <c r="B3214" t="s">
        <v>84</v>
      </c>
      <c r="C3214" t="s">
        <v>539</v>
      </c>
      <c r="D3214">
        <v>1812101</v>
      </c>
      <c r="E3214" s="1">
        <v>43220.459027777775</v>
      </c>
      <c r="F3214" s="1">
        <v>43243.384027777778</v>
      </c>
      <c r="G3214" s="4">
        <f t="shared" si="50"/>
        <v>2018</v>
      </c>
      <c r="H3214" t="s">
        <v>856</v>
      </c>
      <c r="I3214" t="s">
        <v>1081</v>
      </c>
      <c r="J3214" t="s">
        <v>858</v>
      </c>
      <c r="K3214" s="2">
        <v>1553.4</v>
      </c>
      <c r="L3214" s="2">
        <v>1605.12</v>
      </c>
      <c r="M3214">
        <v>339879</v>
      </c>
      <c r="U3214" s="1">
        <v>43243.382638888892</v>
      </c>
      <c r="V3214" s="1">
        <v>43243.383333333331</v>
      </c>
      <c r="X3214" t="s">
        <v>104</v>
      </c>
      <c r="Z3214" t="s">
        <v>89</v>
      </c>
      <c r="AA3214">
        <v>0</v>
      </c>
      <c r="AB3214">
        <v>0</v>
      </c>
      <c r="AC3214">
        <v>0</v>
      </c>
      <c r="AD3214" s="2">
        <v>1605.12</v>
      </c>
      <c r="AE3214" t="s">
        <v>104</v>
      </c>
      <c r="AF3214" t="s">
        <v>539</v>
      </c>
      <c r="AG3214">
        <v>1.3</v>
      </c>
      <c r="AJ3214" t="s">
        <v>90</v>
      </c>
      <c r="AK3214" s="1">
        <v>43220</v>
      </c>
      <c r="AL3214">
        <v>0</v>
      </c>
      <c r="AM3214">
        <v>0</v>
      </c>
      <c r="AN3214" t="s">
        <v>156</v>
      </c>
      <c r="AQ3214" s="1">
        <v>43220.459027777775</v>
      </c>
      <c r="AR3214" s="1">
        <v>43220.459027777775</v>
      </c>
      <c r="AT3214" t="s">
        <v>90</v>
      </c>
      <c r="AU3214" t="s">
        <v>1082</v>
      </c>
      <c r="AV3214" t="s">
        <v>93</v>
      </c>
      <c r="AW3214" t="s">
        <v>1083</v>
      </c>
      <c r="AX3214" t="s">
        <v>115</v>
      </c>
      <c r="AZ3214">
        <v>0</v>
      </c>
      <c r="BF3214" s="3">
        <v>43221</v>
      </c>
      <c r="BI3214" t="s">
        <v>90</v>
      </c>
      <c r="BK3214" t="s">
        <v>90</v>
      </c>
      <c r="BL3214" s="2">
        <v>1605.12</v>
      </c>
      <c r="BM3214" t="s">
        <v>102</v>
      </c>
      <c r="BN3214" s="1">
        <v>43244.384027777778</v>
      </c>
      <c r="BO3214" t="s">
        <v>97</v>
      </c>
      <c r="BP3214" s="1">
        <v>43222.255555555559</v>
      </c>
      <c r="BQ3214" t="s">
        <v>814</v>
      </c>
      <c r="BU3214" t="s">
        <v>118</v>
      </c>
      <c r="BV3214" t="s">
        <v>119</v>
      </c>
      <c r="BW3214" t="s">
        <v>88</v>
      </c>
      <c r="BY3214" t="s">
        <v>120</v>
      </c>
      <c r="BZ3214" t="s">
        <v>121</v>
      </c>
    </row>
    <row r="3215" spans="1:78" x14ac:dyDescent="0.25">
      <c r="A3215" t="s">
        <v>83</v>
      </c>
      <c r="B3215" t="s">
        <v>84</v>
      </c>
      <c r="C3215" t="s">
        <v>539</v>
      </c>
      <c r="D3215">
        <v>1806404</v>
      </c>
      <c r="E3215" s="1">
        <v>43164.417361111111</v>
      </c>
      <c r="F3215" s="1">
        <v>43169.404166666667</v>
      </c>
      <c r="G3215" s="4">
        <f t="shared" si="50"/>
        <v>2018</v>
      </c>
      <c r="H3215" t="s">
        <v>109</v>
      </c>
      <c r="I3215" t="s">
        <v>1073</v>
      </c>
      <c r="J3215" t="s">
        <v>129</v>
      </c>
      <c r="K3215" s="2">
        <v>1646.7</v>
      </c>
      <c r="L3215" s="2">
        <v>1752.67</v>
      </c>
      <c r="M3215">
        <v>336425</v>
      </c>
      <c r="U3215" s="1">
        <v>43169.402777777781</v>
      </c>
      <c r="V3215" s="1">
        <v>43169.40347222222</v>
      </c>
      <c r="X3215" t="s">
        <v>104</v>
      </c>
      <c r="Z3215" t="s">
        <v>89</v>
      </c>
      <c r="AA3215">
        <v>0</v>
      </c>
      <c r="AB3215">
        <v>0</v>
      </c>
      <c r="AC3215">
        <v>0</v>
      </c>
      <c r="AD3215" s="2">
        <v>1752.67</v>
      </c>
      <c r="AE3215" t="s">
        <v>104</v>
      </c>
      <c r="AF3215" t="s">
        <v>539</v>
      </c>
      <c r="AG3215">
        <v>1.29</v>
      </c>
      <c r="AJ3215" t="s">
        <v>90</v>
      </c>
      <c r="AK3215" s="1">
        <v>43163</v>
      </c>
      <c r="AL3215">
        <v>0</v>
      </c>
      <c r="AM3215">
        <v>0</v>
      </c>
      <c r="AN3215" t="s">
        <v>112</v>
      </c>
      <c r="AQ3215" s="1">
        <v>43164.417361111111</v>
      </c>
      <c r="AR3215" s="1">
        <v>43164.417361111111</v>
      </c>
      <c r="AT3215" t="s">
        <v>90</v>
      </c>
      <c r="AU3215" t="s">
        <v>1071</v>
      </c>
      <c r="AV3215" t="s">
        <v>93</v>
      </c>
      <c r="AW3215" t="s">
        <v>1072</v>
      </c>
      <c r="AX3215" t="s">
        <v>115</v>
      </c>
      <c r="AZ3215">
        <v>0</v>
      </c>
      <c r="BF3215" s="3">
        <v>43164</v>
      </c>
      <c r="BI3215" t="s">
        <v>90</v>
      </c>
      <c r="BK3215" t="s">
        <v>90</v>
      </c>
      <c r="BL3215" s="2">
        <v>1752.67</v>
      </c>
      <c r="BM3215" t="s">
        <v>102</v>
      </c>
      <c r="BN3215" s="1">
        <v>43171.40347222222</v>
      </c>
      <c r="BO3215" t="s">
        <v>97</v>
      </c>
      <c r="BP3215" s="1">
        <v>43165.42083333333</v>
      </c>
      <c r="BQ3215" t="s">
        <v>814</v>
      </c>
      <c r="BU3215" t="s">
        <v>118</v>
      </c>
      <c r="BV3215" t="s">
        <v>119</v>
      </c>
      <c r="BW3215" t="s">
        <v>88</v>
      </c>
      <c r="BY3215" t="s">
        <v>120</v>
      </c>
      <c r="BZ3215" t="s">
        <v>121</v>
      </c>
    </row>
    <row r="3216" spans="1:78" x14ac:dyDescent="0.25">
      <c r="A3216" t="s">
        <v>83</v>
      </c>
      <c r="B3216" t="s">
        <v>84</v>
      </c>
      <c r="C3216" t="s">
        <v>1104</v>
      </c>
      <c r="D3216">
        <v>1805303</v>
      </c>
      <c r="E3216" s="1">
        <v>43153.334027777775</v>
      </c>
      <c r="F3216" s="1">
        <v>43161.381944444445</v>
      </c>
      <c r="G3216" s="4">
        <f t="shared" si="50"/>
        <v>2018</v>
      </c>
      <c r="H3216" t="s">
        <v>109</v>
      </c>
      <c r="I3216" t="s">
        <v>1070</v>
      </c>
      <c r="J3216" t="s">
        <v>111</v>
      </c>
      <c r="K3216" s="2">
        <v>1765.5</v>
      </c>
      <c r="L3216" s="2">
        <v>1889.8</v>
      </c>
      <c r="M3216">
        <v>336033</v>
      </c>
      <c r="U3216" s="1">
        <v>43161.381249999999</v>
      </c>
      <c r="V3216" s="1">
        <v>43161.381944444445</v>
      </c>
      <c r="X3216" t="s">
        <v>104</v>
      </c>
      <c r="Z3216" t="s">
        <v>89</v>
      </c>
      <c r="AA3216">
        <v>0</v>
      </c>
      <c r="AB3216">
        <v>0</v>
      </c>
      <c r="AC3216">
        <v>0</v>
      </c>
      <c r="AD3216" s="2">
        <v>1889.8</v>
      </c>
      <c r="AE3216" t="s">
        <v>104</v>
      </c>
      <c r="AF3216" t="s">
        <v>1104</v>
      </c>
      <c r="AG3216">
        <v>1.46</v>
      </c>
      <c r="AJ3216" t="s">
        <v>90</v>
      </c>
      <c r="AK3216" s="1">
        <v>43153</v>
      </c>
      <c r="AL3216">
        <v>0</v>
      </c>
      <c r="AM3216">
        <v>0</v>
      </c>
      <c r="AN3216" t="s">
        <v>826</v>
      </c>
      <c r="AQ3216" s="1">
        <v>43153.334027777775</v>
      </c>
      <c r="AR3216" s="1">
        <v>43153.334027777775</v>
      </c>
      <c r="AT3216" t="s">
        <v>90</v>
      </c>
      <c r="AU3216" t="s">
        <v>1071</v>
      </c>
      <c r="AV3216" t="s">
        <v>357</v>
      </c>
      <c r="AW3216" t="s">
        <v>1072</v>
      </c>
      <c r="AX3216" t="s">
        <v>115</v>
      </c>
      <c r="AZ3216">
        <v>0</v>
      </c>
      <c r="BF3216" s="3">
        <v>43153</v>
      </c>
      <c r="BI3216" t="s">
        <v>90</v>
      </c>
      <c r="BK3216" t="s">
        <v>90</v>
      </c>
      <c r="BL3216" s="2">
        <v>1889.8</v>
      </c>
      <c r="BM3216" t="s">
        <v>102</v>
      </c>
      <c r="BN3216" s="1">
        <v>43164.381944444445</v>
      </c>
      <c r="BO3216" t="s">
        <v>97</v>
      </c>
      <c r="BP3216" s="1">
        <v>43154.671527777777</v>
      </c>
      <c r="BQ3216" t="s">
        <v>814</v>
      </c>
      <c r="BU3216" t="s">
        <v>118</v>
      </c>
      <c r="BV3216" t="s">
        <v>119</v>
      </c>
      <c r="BW3216" t="s">
        <v>88</v>
      </c>
      <c r="BY3216" t="s">
        <v>120</v>
      </c>
      <c r="BZ3216" t="s">
        <v>121</v>
      </c>
    </row>
    <row r="3217" spans="1:78" x14ac:dyDescent="0.25">
      <c r="A3217" t="s">
        <v>83</v>
      </c>
      <c r="B3217" t="s">
        <v>84</v>
      </c>
      <c r="C3217" t="s">
        <v>209</v>
      </c>
      <c r="D3217">
        <v>1820801</v>
      </c>
      <c r="E3217" s="1">
        <v>43308.417361111111</v>
      </c>
      <c r="F3217" s="1">
        <v>43315.46875</v>
      </c>
      <c r="G3217" s="4">
        <f t="shared" si="50"/>
        <v>2018</v>
      </c>
      <c r="H3217" t="s">
        <v>109</v>
      </c>
      <c r="I3217" t="s">
        <v>1070</v>
      </c>
      <c r="J3217" t="s">
        <v>111</v>
      </c>
      <c r="K3217" s="2">
        <v>1695.1</v>
      </c>
      <c r="L3217" s="2">
        <v>1770.17</v>
      </c>
      <c r="M3217">
        <v>345651</v>
      </c>
      <c r="U3217" s="1">
        <v>43315.467361111114</v>
      </c>
      <c r="V3217" s="1">
        <v>43315.468055555553</v>
      </c>
      <c r="X3217" t="s">
        <v>104</v>
      </c>
      <c r="Z3217" t="s">
        <v>89</v>
      </c>
      <c r="AA3217">
        <v>0</v>
      </c>
      <c r="AB3217">
        <v>0</v>
      </c>
      <c r="AC3217">
        <v>0</v>
      </c>
      <c r="AD3217" s="2">
        <v>1770.17</v>
      </c>
      <c r="AE3217" t="s">
        <v>104</v>
      </c>
      <c r="AF3217" t="s">
        <v>209</v>
      </c>
      <c r="AG3217">
        <v>1.71</v>
      </c>
      <c r="AJ3217" t="s">
        <v>90</v>
      </c>
      <c r="AK3217" s="1">
        <v>43308</v>
      </c>
      <c r="AL3217">
        <v>0</v>
      </c>
      <c r="AM3217">
        <v>0</v>
      </c>
      <c r="AN3217" t="s">
        <v>826</v>
      </c>
      <c r="AQ3217" s="1">
        <v>43308.417361111111</v>
      </c>
      <c r="AR3217" s="1">
        <v>43308.417361111111</v>
      </c>
      <c r="AT3217" t="s">
        <v>90</v>
      </c>
      <c r="AU3217" t="s">
        <v>1071</v>
      </c>
      <c r="AV3217" t="s">
        <v>357</v>
      </c>
      <c r="AW3217" t="s">
        <v>1072</v>
      </c>
      <c r="AX3217" t="s">
        <v>115</v>
      </c>
      <c r="AZ3217">
        <v>0</v>
      </c>
      <c r="BF3217" s="3">
        <v>43308</v>
      </c>
      <c r="BI3217" t="s">
        <v>90</v>
      </c>
      <c r="BK3217" t="s">
        <v>90</v>
      </c>
      <c r="BL3217" s="2">
        <v>1770.17</v>
      </c>
      <c r="BM3217" t="s">
        <v>102</v>
      </c>
      <c r="BN3217" s="1">
        <v>43318.46875</v>
      </c>
      <c r="BO3217" t="s">
        <v>343</v>
      </c>
      <c r="BP3217" s="1">
        <v>43310.255555555559</v>
      </c>
      <c r="BQ3217" t="s">
        <v>814</v>
      </c>
      <c r="BU3217" t="s">
        <v>118</v>
      </c>
      <c r="BV3217" t="s">
        <v>119</v>
      </c>
      <c r="BW3217" t="s">
        <v>88</v>
      </c>
      <c r="BY3217" t="s">
        <v>120</v>
      </c>
      <c r="BZ3217" t="s">
        <v>121</v>
      </c>
    </row>
    <row r="3218" spans="1:78" x14ac:dyDescent="0.25">
      <c r="A3218" t="s">
        <v>83</v>
      </c>
      <c r="B3218" t="s">
        <v>84</v>
      </c>
      <c r="C3218" t="s">
        <v>209</v>
      </c>
      <c r="D3218">
        <v>1810601</v>
      </c>
      <c r="E3218" s="1">
        <v>43203.417361111111</v>
      </c>
      <c r="F3218" s="1">
        <v>43217.375</v>
      </c>
      <c r="G3218" s="4">
        <f t="shared" si="50"/>
        <v>2018</v>
      </c>
      <c r="H3218" t="s">
        <v>1064</v>
      </c>
      <c r="I3218" t="s">
        <v>1065</v>
      </c>
      <c r="J3218" t="s">
        <v>1066</v>
      </c>
      <c r="K3218" s="2">
        <v>1586.9</v>
      </c>
      <c r="L3218" s="2">
        <v>1699.57</v>
      </c>
      <c r="M3218">
        <v>338849</v>
      </c>
      <c r="U3218" s="1">
        <v>43217.373611111114</v>
      </c>
      <c r="V3218" s="1">
        <v>43217.374305555553</v>
      </c>
      <c r="X3218" t="s">
        <v>104</v>
      </c>
      <c r="Z3218" t="s">
        <v>89</v>
      </c>
      <c r="AA3218">
        <v>0</v>
      </c>
      <c r="AB3218">
        <v>0</v>
      </c>
      <c r="AC3218">
        <v>0</v>
      </c>
      <c r="AD3218" s="2">
        <v>1699.57</v>
      </c>
      <c r="AE3218" t="s">
        <v>104</v>
      </c>
      <c r="AF3218" t="s">
        <v>209</v>
      </c>
      <c r="AG3218">
        <v>1.59</v>
      </c>
      <c r="AJ3218" t="s">
        <v>90</v>
      </c>
      <c r="AK3218" s="1">
        <v>43203</v>
      </c>
      <c r="AL3218">
        <v>0</v>
      </c>
      <c r="AM3218">
        <v>0</v>
      </c>
      <c r="AN3218" t="s">
        <v>156</v>
      </c>
      <c r="AQ3218" s="1">
        <v>43203.417361111111</v>
      </c>
      <c r="AR3218" s="1">
        <v>43203.417361111111</v>
      </c>
      <c r="AT3218" t="s">
        <v>90</v>
      </c>
      <c r="AU3218" t="s">
        <v>1068</v>
      </c>
      <c r="AV3218" t="s">
        <v>93</v>
      </c>
      <c r="AW3218" t="s">
        <v>1069</v>
      </c>
      <c r="AX3218" t="s">
        <v>115</v>
      </c>
      <c r="AZ3218">
        <v>0</v>
      </c>
      <c r="BF3218" s="3">
        <v>43206</v>
      </c>
      <c r="BI3218" t="s">
        <v>90</v>
      </c>
      <c r="BK3218" t="s">
        <v>90</v>
      </c>
      <c r="BL3218" s="2">
        <v>1699.57</v>
      </c>
      <c r="BM3218" t="s">
        <v>102</v>
      </c>
      <c r="BN3218" s="1">
        <v>43221.459722222222</v>
      </c>
      <c r="BO3218" t="s">
        <v>97</v>
      </c>
      <c r="BP3218" s="1">
        <v>43206.670138888891</v>
      </c>
      <c r="BQ3218" t="s">
        <v>814</v>
      </c>
      <c r="BU3218" t="s">
        <v>118</v>
      </c>
      <c r="BV3218" t="s">
        <v>119</v>
      </c>
      <c r="BW3218" t="s">
        <v>88</v>
      </c>
      <c r="BY3218" t="s">
        <v>120</v>
      </c>
      <c r="BZ3218" t="s">
        <v>121</v>
      </c>
    </row>
    <row r="3219" spans="1:78" x14ac:dyDescent="0.25">
      <c r="A3219" t="s">
        <v>83</v>
      </c>
      <c r="B3219" t="s">
        <v>84</v>
      </c>
      <c r="C3219" t="s">
        <v>209</v>
      </c>
      <c r="D3219">
        <v>1804001</v>
      </c>
      <c r="E3219" s="1">
        <v>43140.334027777775</v>
      </c>
      <c r="F3219" s="1">
        <v>43170.407638888886</v>
      </c>
      <c r="G3219" s="4">
        <f t="shared" si="50"/>
        <v>2018</v>
      </c>
      <c r="H3219" t="s">
        <v>819</v>
      </c>
      <c r="I3219" t="s">
        <v>820</v>
      </c>
      <c r="J3219" t="s">
        <v>821</v>
      </c>
      <c r="K3219" s="2">
        <v>1610.5</v>
      </c>
      <c r="L3219" s="2">
        <v>1716.23</v>
      </c>
      <c r="M3219">
        <v>335134</v>
      </c>
      <c r="U3219" s="1">
        <v>43170.40625</v>
      </c>
      <c r="V3219" s="1">
        <v>43170.406944444447</v>
      </c>
      <c r="X3219" t="s">
        <v>104</v>
      </c>
      <c r="Z3219" t="s">
        <v>89</v>
      </c>
      <c r="AA3219">
        <v>0</v>
      </c>
      <c r="AB3219">
        <v>0</v>
      </c>
      <c r="AC3219">
        <v>0</v>
      </c>
      <c r="AD3219" s="2">
        <v>1716.23</v>
      </c>
      <c r="AE3219" t="s">
        <v>104</v>
      </c>
      <c r="AF3219" t="s">
        <v>209</v>
      </c>
      <c r="AG3219">
        <v>1.82</v>
      </c>
      <c r="AJ3219" t="s">
        <v>90</v>
      </c>
      <c r="AK3219" s="1">
        <v>43139</v>
      </c>
      <c r="AL3219">
        <v>0</v>
      </c>
      <c r="AM3219">
        <v>0</v>
      </c>
      <c r="AN3219" t="s">
        <v>487</v>
      </c>
      <c r="AQ3219" s="1">
        <v>43140.334027777775</v>
      </c>
      <c r="AR3219" s="1">
        <v>43140.334027777775</v>
      </c>
      <c r="AT3219" t="s">
        <v>90</v>
      </c>
      <c r="AU3219" t="s">
        <v>822</v>
      </c>
      <c r="AV3219" t="s">
        <v>93</v>
      </c>
      <c r="AW3219" t="s">
        <v>823</v>
      </c>
      <c r="AX3219" t="s">
        <v>115</v>
      </c>
      <c r="AZ3219">
        <v>0</v>
      </c>
      <c r="BF3219" s="3">
        <v>43140</v>
      </c>
      <c r="BI3219" t="s">
        <v>90</v>
      </c>
      <c r="BK3219" t="s">
        <v>90</v>
      </c>
      <c r="BL3219" s="2">
        <v>1716.23</v>
      </c>
      <c r="BM3219" t="s">
        <v>102</v>
      </c>
      <c r="BN3219" s="1">
        <v>43171.406944444447</v>
      </c>
      <c r="BO3219" t="s">
        <v>97</v>
      </c>
      <c r="BP3219" s="1">
        <v>43140.623611111114</v>
      </c>
      <c r="BQ3219" t="s">
        <v>814</v>
      </c>
      <c r="BU3219" t="s">
        <v>118</v>
      </c>
      <c r="BV3219" t="s">
        <v>119</v>
      </c>
      <c r="BW3219" t="s">
        <v>88</v>
      </c>
      <c r="BY3219" t="s">
        <v>120</v>
      </c>
      <c r="BZ3219" t="s">
        <v>121</v>
      </c>
    </row>
    <row r="3220" spans="1:78" x14ac:dyDescent="0.25">
      <c r="A3220" t="s">
        <v>83</v>
      </c>
      <c r="B3220" t="s">
        <v>84</v>
      </c>
      <c r="C3220" t="s">
        <v>209</v>
      </c>
      <c r="D3220">
        <v>1801003</v>
      </c>
      <c r="E3220" s="1">
        <v>43110.417361111111</v>
      </c>
      <c r="F3220" s="1">
        <v>43126.334722222222</v>
      </c>
      <c r="G3220" s="4">
        <f t="shared" si="50"/>
        <v>2018</v>
      </c>
      <c r="H3220" t="s">
        <v>109</v>
      </c>
      <c r="I3220" t="s">
        <v>1070</v>
      </c>
      <c r="J3220" t="s">
        <v>111</v>
      </c>
      <c r="K3220" s="2">
        <v>1696.5</v>
      </c>
      <c r="L3220" s="2">
        <v>1763.85</v>
      </c>
      <c r="M3220">
        <v>332759</v>
      </c>
      <c r="U3220" s="1">
        <v>43126.333333333336</v>
      </c>
      <c r="V3220" s="1">
        <v>43126.334027777775</v>
      </c>
      <c r="X3220" t="s">
        <v>104</v>
      </c>
      <c r="Z3220" t="s">
        <v>89</v>
      </c>
      <c r="AA3220">
        <v>0</v>
      </c>
      <c r="AB3220">
        <v>0</v>
      </c>
      <c r="AC3220">
        <v>0</v>
      </c>
      <c r="AD3220" s="2">
        <v>1763.85</v>
      </c>
      <c r="AE3220" t="s">
        <v>104</v>
      </c>
      <c r="AF3220" t="s">
        <v>209</v>
      </c>
      <c r="AG3220">
        <v>1.36</v>
      </c>
      <c r="AJ3220" t="s">
        <v>90</v>
      </c>
      <c r="AK3220" s="1">
        <v>43110</v>
      </c>
      <c r="AL3220">
        <v>0</v>
      </c>
      <c r="AM3220">
        <v>0</v>
      </c>
      <c r="AN3220" t="s">
        <v>826</v>
      </c>
      <c r="AQ3220" s="1">
        <v>43110.417361111111</v>
      </c>
      <c r="AR3220" s="1">
        <v>43110.417361111111</v>
      </c>
      <c r="AT3220" t="s">
        <v>90</v>
      </c>
      <c r="AU3220" t="s">
        <v>1071</v>
      </c>
      <c r="AV3220" t="s">
        <v>357</v>
      </c>
      <c r="AW3220" t="s">
        <v>1072</v>
      </c>
      <c r="AX3220" t="s">
        <v>115</v>
      </c>
      <c r="AZ3220">
        <v>0</v>
      </c>
      <c r="BF3220" s="3">
        <v>43110</v>
      </c>
      <c r="BI3220" t="s">
        <v>90</v>
      </c>
      <c r="BK3220" t="s">
        <v>90</v>
      </c>
      <c r="BL3220" s="2">
        <v>1763.85</v>
      </c>
      <c r="BM3220" t="s">
        <v>102</v>
      </c>
      <c r="BN3220" s="1">
        <v>43129.334027777775</v>
      </c>
      <c r="BO3220" t="s">
        <v>97</v>
      </c>
      <c r="BP3220" s="1">
        <v>43111.430555555555</v>
      </c>
      <c r="BQ3220" t="s">
        <v>814</v>
      </c>
      <c r="BU3220" t="s">
        <v>118</v>
      </c>
      <c r="BV3220" t="s">
        <v>119</v>
      </c>
      <c r="BW3220" t="s">
        <v>88</v>
      </c>
      <c r="BY3220" t="s">
        <v>120</v>
      </c>
      <c r="BZ3220" t="s">
        <v>121</v>
      </c>
    </row>
    <row r="3221" spans="1:78" x14ac:dyDescent="0.25">
      <c r="A3221" t="s">
        <v>83</v>
      </c>
      <c r="B3221" t="s">
        <v>84</v>
      </c>
      <c r="C3221" t="s">
        <v>902</v>
      </c>
      <c r="D3221">
        <v>1831109</v>
      </c>
      <c r="E3221" s="1">
        <v>43411.334027777775</v>
      </c>
      <c r="F3221" s="1">
        <v>43417.388888888891</v>
      </c>
      <c r="G3221" s="4">
        <f t="shared" si="50"/>
        <v>2018</v>
      </c>
      <c r="H3221" t="s">
        <v>109</v>
      </c>
      <c r="I3221" t="s">
        <v>870</v>
      </c>
      <c r="J3221" t="s">
        <v>129</v>
      </c>
      <c r="K3221" s="2">
        <v>1584.83</v>
      </c>
      <c r="L3221" s="2">
        <v>1646.82</v>
      </c>
      <c r="M3221">
        <v>351966</v>
      </c>
      <c r="U3221" s="1">
        <v>43417.388194444444</v>
      </c>
      <c r="V3221" s="1">
        <v>43417.388888888891</v>
      </c>
      <c r="X3221" t="s">
        <v>104</v>
      </c>
      <c r="Z3221" t="s">
        <v>89</v>
      </c>
      <c r="AA3221">
        <v>0</v>
      </c>
      <c r="AB3221">
        <v>0</v>
      </c>
      <c r="AC3221">
        <v>0</v>
      </c>
      <c r="AD3221" s="2">
        <v>1646.82</v>
      </c>
      <c r="AE3221" t="s">
        <v>104</v>
      </c>
      <c r="AF3221" t="s">
        <v>902</v>
      </c>
      <c r="AG3221">
        <v>1.33</v>
      </c>
      <c r="AJ3221" t="s">
        <v>90</v>
      </c>
      <c r="AK3221" s="1">
        <v>43411</v>
      </c>
      <c r="AL3221">
        <v>0</v>
      </c>
      <c r="AM3221">
        <v>0</v>
      </c>
      <c r="AN3221" t="s">
        <v>112</v>
      </c>
      <c r="AQ3221" s="1">
        <v>43411.334027777775</v>
      </c>
      <c r="AR3221" s="1">
        <v>43411.334027777775</v>
      </c>
      <c r="AT3221" t="s">
        <v>90</v>
      </c>
      <c r="AU3221" t="s">
        <v>850</v>
      </c>
      <c r="AV3221" t="s">
        <v>93</v>
      </c>
      <c r="AW3221" t="s">
        <v>851</v>
      </c>
      <c r="AX3221" t="s">
        <v>115</v>
      </c>
      <c r="AZ3221">
        <v>0</v>
      </c>
      <c r="BI3221" t="s">
        <v>90</v>
      </c>
      <c r="BK3221" t="s">
        <v>90</v>
      </c>
      <c r="BL3221" s="2">
        <v>1646.82</v>
      </c>
      <c r="BM3221" t="s">
        <v>102</v>
      </c>
      <c r="BN3221" s="1">
        <v>43418.38958333333</v>
      </c>
      <c r="BO3221" t="s">
        <v>97</v>
      </c>
      <c r="BP3221" s="1">
        <v>43412.336805555555</v>
      </c>
      <c r="BQ3221" t="s">
        <v>814</v>
      </c>
      <c r="BU3221" t="s">
        <v>118</v>
      </c>
      <c r="BV3221" t="s">
        <v>119</v>
      </c>
      <c r="BW3221" t="s">
        <v>88</v>
      </c>
      <c r="BY3221" t="s">
        <v>120</v>
      </c>
      <c r="BZ3221" t="s">
        <v>121</v>
      </c>
    </row>
    <row r="3222" spans="1:78" x14ac:dyDescent="0.25">
      <c r="A3222" t="s">
        <v>83</v>
      </c>
      <c r="B3222" t="s">
        <v>84</v>
      </c>
      <c r="C3222" t="s">
        <v>902</v>
      </c>
      <c r="D3222">
        <v>1815104</v>
      </c>
      <c r="E3222" s="1">
        <v>43251.417361111111</v>
      </c>
      <c r="F3222" s="1">
        <v>43263.427777777775</v>
      </c>
      <c r="G3222" s="4">
        <f t="shared" si="50"/>
        <v>2018</v>
      </c>
      <c r="H3222" t="s">
        <v>856</v>
      </c>
      <c r="I3222" t="s">
        <v>1081</v>
      </c>
      <c r="J3222" t="s">
        <v>858</v>
      </c>
      <c r="K3222" s="2">
        <v>1538.3</v>
      </c>
      <c r="L3222" s="2">
        <v>1611.33</v>
      </c>
      <c r="M3222">
        <v>342097</v>
      </c>
      <c r="U3222" s="1">
        <v>43263.426388888889</v>
      </c>
      <c r="V3222" s="1">
        <v>43263.427083333336</v>
      </c>
      <c r="X3222" t="s">
        <v>104</v>
      </c>
      <c r="Z3222" t="s">
        <v>89</v>
      </c>
      <c r="AA3222">
        <v>0</v>
      </c>
      <c r="AB3222">
        <v>0</v>
      </c>
      <c r="AC3222">
        <v>0</v>
      </c>
      <c r="AD3222" s="2">
        <v>1611.33</v>
      </c>
      <c r="AE3222" t="s">
        <v>104</v>
      </c>
      <c r="AF3222" t="s">
        <v>902</v>
      </c>
      <c r="AG3222">
        <v>1.69</v>
      </c>
      <c r="AJ3222" t="s">
        <v>90</v>
      </c>
      <c r="AK3222" s="1">
        <v>43251</v>
      </c>
      <c r="AL3222">
        <v>0</v>
      </c>
      <c r="AM3222">
        <v>0</v>
      </c>
      <c r="AN3222" t="s">
        <v>156</v>
      </c>
      <c r="AQ3222" s="1">
        <v>43251.417361111111</v>
      </c>
      <c r="AR3222" s="1">
        <v>43251.417361111111</v>
      </c>
      <c r="AT3222" t="s">
        <v>90</v>
      </c>
      <c r="AU3222" t="s">
        <v>1082</v>
      </c>
      <c r="AV3222" t="s">
        <v>93</v>
      </c>
      <c r="AW3222" t="s">
        <v>1083</v>
      </c>
      <c r="AX3222" t="s">
        <v>115</v>
      </c>
      <c r="AZ3222">
        <v>0</v>
      </c>
      <c r="BF3222" s="3">
        <v>43251</v>
      </c>
      <c r="BI3222" t="s">
        <v>90</v>
      </c>
      <c r="BK3222" t="s">
        <v>90</v>
      </c>
      <c r="BL3222" s="2">
        <v>1611.33</v>
      </c>
      <c r="BM3222" t="s">
        <v>102</v>
      </c>
      <c r="BN3222" s="1">
        <v>43264.428472222222</v>
      </c>
      <c r="BO3222" t="s">
        <v>343</v>
      </c>
      <c r="BP3222" s="1">
        <v>43252.935416666667</v>
      </c>
      <c r="BQ3222" t="s">
        <v>814</v>
      </c>
      <c r="BU3222" t="s">
        <v>118</v>
      </c>
      <c r="BV3222" t="s">
        <v>119</v>
      </c>
      <c r="BW3222" t="s">
        <v>88</v>
      </c>
      <c r="BY3222" t="s">
        <v>120</v>
      </c>
      <c r="BZ3222" t="s">
        <v>121</v>
      </c>
    </row>
    <row r="3223" spans="1:78" x14ac:dyDescent="0.25">
      <c r="A3223" t="s">
        <v>83</v>
      </c>
      <c r="B3223" t="s">
        <v>84</v>
      </c>
      <c r="C3223" t="s">
        <v>902</v>
      </c>
      <c r="D3223">
        <v>1803106</v>
      </c>
      <c r="E3223" s="1">
        <v>43132.334027777775</v>
      </c>
      <c r="F3223" s="1">
        <v>43142.397222222222</v>
      </c>
      <c r="G3223" s="4">
        <f t="shared" si="50"/>
        <v>2018</v>
      </c>
      <c r="H3223" t="s">
        <v>1064</v>
      </c>
      <c r="I3223" t="s">
        <v>1065</v>
      </c>
      <c r="J3223" t="s">
        <v>1066</v>
      </c>
      <c r="K3223" s="2">
        <v>1562</v>
      </c>
      <c r="L3223" s="2">
        <v>1670.67</v>
      </c>
      <c r="M3223">
        <v>334588</v>
      </c>
      <c r="U3223" s="1">
        <v>43142.395833333336</v>
      </c>
      <c r="V3223" s="1">
        <v>43142.396527777775</v>
      </c>
      <c r="X3223" t="s">
        <v>104</v>
      </c>
      <c r="Z3223" t="s">
        <v>89</v>
      </c>
      <c r="AA3223">
        <v>0</v>
      </c>
      <c r="AB3223">
        <v>0</v>
      </c>
      <c r="AC3223">
        <v>0</v>
      </c>
      <c r="AD3223" s="2">
        <v>1670.67</v>
      </c>
      <c r="AE3223" t="s">
        <v>104</v>
      </c>
      <c r="AF3223" t="s">
        <v>902</v>
      </c>
      <c r="AG3223">
        <v>1.64</v>
      </c>
      <c r="AJ3223" t="s">
        <v>90</v>
      </c>
      <c r="AK3223" s="1">
        <v>43131</v>
      </c>
      <c r="AL3223">
        <v>0</v>
      </c>
      <c r="AM3223">
        <v>0</v>
      </c>
      <c r="AN3223" t="s">
        <v>487</v>
      </c>
      <c r="AQ3223" s="1">
        <v>43131.334027777775</v>
      </c>
      <c r="AR3223" s="1">
        <v>43131.334027777775</v>
      </c>
      <c r="AT3223" t="s">
        <v>90</v>
      </c>
      <c r="AU3223" t="s">
        <v>1068</v>
      </c>
      <c r="AV3223" t="s">
        <v>93</v>
      </c>
      <c r="AW3223" t="s">
        <v>1069</v>
      </c>
      <c r="AX3223" t="s">
        <v>115</v>
      </c>
      <c r="AZ3223">
        <v>0</v>
      </c>
      <c r="BF3223" s="3">
        <v>43132</v>
      </c>
      <c r="BI3223" t="s">
        <v>90</v>
      </c>
      <c r="BK3223" t="s">
        <v>90</v>
      </c>
      <c r="BL3223" s="2">
        <v>1670.67</v>
      </c>
      <c r="BM3223" t="s">
        <v>102</v>
      </c>
      <c r="BN3223" s="1">
        <v>43143.397222222222</v>
      </c>
      <c r="BO3223" t="s">
        <v>97</v>
      </c>
      <c r="BP3223" s="1">
        <v>43133.591666666667</v>
      </c>
      <c r="BQ3223" t="s">
        <v>814</v>
      </c>
      <c r="BU3223" t="s">
        <v>118</v>
      </c>
      <c r="BV3223" t="s">
        <v>119</v>
      </c>
      <c r="BW3223" t="s">
        <v>88</v>
      </c>
      <c r="BY3223" t="s">
        <v>120</v>
      </c>
      <c r="BZ3223" t="s">
        <v>121</v>
      </c>
    </row>
    <row r="3224" spans="1:78" x14ac:dyDescent="0.25">
      <c r="A3224" t="s">
        <v>83</v>
      </c>
      <c r="B3224" t="s">
        <v>84</v>
      </c>
      <c r="C3224" t="s">
        <v>540</v>
      </c>
      <c r="D3224">
        <v>1833905</v>
      </c>
      <c r="E3224" s="1">
        <v>43439.542361111111</v>
      </c>
      <c r="F3224" s="1">
        <v>43447.43472222222</v>
      </c>
      <c r="G3224" s="4">
        <f t="shared" si="50"/>
        <v>2018</v>
      </c>
      <c r="H3224" t="s">
        <v>109</v>
      </c>
      <c r="I3224" t="s">
        <v>1077</v>
      </c>
      <c r="J3224" t="s">
        <v>129</v>
      </c>
      <c r="K3224" s="2">
        <v>1508.2</v>
      </c>
      <c r="L3224" s="2">
        <v>1606.17</v>
      </c>
      <c r="M3224">
        <v>353591</v>
      </c>
      <c r="U3224" s="1">
        <v>43447.434027777781</v>
      </c>
      <c r="V3224" s="1">
        <v>43447.43472222222</v>
      </c>
      <c r="X3224" t="s">
        <v>104</v>
      </c>
      <c r="Z3224" t="s">
        <v>89</v>
      </c>
      <c r="AA3224">
        <v>0</v>
      </c>
      <c r="AB3224">
        <v>0</v>
      </c>
      <c r="AC3224">
        <v>0</v>
      </c>
      <c r="AD3224" s="2">
        <v>1606.17</v>
      </c>
      <c r="AE3224" t="s">
        <v>104</v>
      </c>
      <c r="AF3224" t="s">
        <v>540</v>
      </c>
      <c r="AG3224">
        <v>1.27</v>
      </c>
      <c r="AJ3224" t="s">
        <v>90</v>
      </c>
      <c r="AK3224" s="1">
        <v>43439</v>
      </c>
      <c r="AL3224">
        <v>0</v>
      </c>
      <c r="AM3224">
        <v>0</v>
      </c>
      <c r="AN3224" t="s">
        <v>112</v>
      </c>
      <c r="AQ3224" s="1">
        <v>43439.542361111111</v>
      </c>
      <c r="AR3224" s="1">
        <v>43439.542361111111</v>
      </c>
      <c r="AT3224" t="s">
        <v>90</v>
      </c>
      <c r="AU3224" t="s">
        <v>1078</v>
      </c>
      <c r="AV3224" t="s">
        <v>93</v>
      </c>
      <c r="AW3224" t="s">
        <v>1079</v>
      </c>
      <c r="AX3224" t="s">
        <v>115</v>
      </c>
      <c r="AZ3224">
        <v>0</v>
      </c>
      <c r="BI3224" t="s">
        <v>90</v>
      </c>
      <c r="BK3224" t="s">
        <v>90</v>
      </c>
      <c r="BL3224" s="2">
        <v>1606.17</v>
      </c>
      <c r="BM3224" t="s">
        <v>102</v>
      </c>
      <c r="BN3224" s="1">
        <v>43448.435416666667</v>
      </c>
      <c r="BO3224" t="s">
        <v>97</v>
      </c>
      <c r="BP3224" s="1">
        <v>43440.420138888891</v>
      </c>
      <c r="BQ3224" t="s">
        <v>814</v>
      </c>
      <c r="BU3224" t="s">
        <v>118</v>
      </c>
      <c r="BV3224" t="s">
        <v>119</v>
      </c>
      <c r="BW3224" t="s">
        <v>88</v>
      </c>
      <c r="BY3224" t="s">
        <v>120</v>
      </c>
      <c r="BZ3224" t="s">
        <v>121</v>
      </c>
    </row>
    <row r="3225" spans="1:78" x14ac:dyDescent="0.25">
      <c r="A3225" t="s">
        <v>83</v>
      </c>
      <c r="B3225" t="s">
        <v>84</v>
      </c>
      <c r="C3225" t="s">
        <v>903</v>
      </c>
      <c r="D3225">
        <v>1823502</v>
      </c>
      <c r="E3225" s="1">
        <v>43335.334027777775</v>
      </c>
      <c r="F3225" s="1">
        <v>43343.330555555556</v>
      </c>
      <c r="G3225" s="4">
        <f t="shared" si="50"/>
        <v>2018</v>
      </c>
      <c r="H3225" t="s">
        <v>109</v>
      </c>
      <c r="I3225" t="s">
        <v>1070</v>
      </c>
      <c r="J3225" t="s">
        <v>111</v>
      </c>
      <c r="K3225" s="2">
        <v>1709.2</v>
      </c>
      <c r="L3225" s="2">
        <v>1759.17</v>
      </c>
      <c r="M3225">
        <v>347464</v>
      </c>
      <c r="U3225" s="1">
        <v>43343.32916666667</v>
      </c>
      <c r="V3225" s="1">
        <v>43343.329861111109</v>
      </c>
      <c r="X3225" t="s">
        <v>104</v>
      </c>
      <c r="Z3225" t="s">
        <v>89</v>
      </c>
      <c r="AA3225">
        <v>0</v>
      </c>
      <c r="AB3225">
        <v>0</v>
      </c>
      <c r="AC3225">
        <v>0</v>
      </c>
      <c r="AD3225" s="2">
        <v>1759.17</v>
      </c>
      <c r="AE3225" t="s">
        <v>104</v>
      </c>
      <c r="AF3225" t="s">
        <v>903</v>
      </c>
      <c r="AG3225">
        <v>1.43</v>
      </c>
      <c r="AJ3225" t="s">
        <v>90</v>
      </c>
      <c r="AK3225" s="1">
        <v>43334</v>
      </c>
      <c r="AL3225">
        <v>0</v>
      </c>
      <c r="AM3225">
        <v>0</v>
      </c>
      <c r="AN3225" t="s">
        <v>826</v>
      </c>
      <c r="AQ3225" s="1">
        <v>43335.334027777775</v>
      </c>
      <c r="AR3225" s="1">
        <v>43335.334027777775</v>
      </c>
      <c r="AT3225" t="s">
        <v>90</v>
      </c>
      <c r="AU3225" t="s">
        <v>1071</v>
      </c>
      <c r="AV3225" t="s">
        <v>357</v>
      </c>
      <c r="AW3225" t="s">
        <v>1072</v>
      </c>
      <c r="AX3225" t="s">
        <v>115</v>
      </c>
      <c r="AZ3225">
        <v>0</v>
      </c>
      <c r="BF3225" s="3">
        <v>43335</v>
      </c>
      <c r="BI3225" t="s">
        <v>90</v>
      </c>
      <c r="BK3225" t="s">
        <v>90</v>
      </c>
      <c r="BL3225" s="2">
        <v>1759.17</v>
      </c>
      <c r="BM3225" t="s">
        <v>102</v>
      </c>
      <c r="BN3225" s="1">
        <v>43347.330555555556</v>
      </c>
      <c r="BO3225" t="s">
        <v>97</v>
      </c>
      <c r="BP3225" s="1">
        <v>43336.551388888889</v>
      </c>
      <c r="BQ3225" t="s">
        <v>814</v>
      </c>
      <c r="BU3225" t="s">
        <v>118</v>
      </c>
      <c r="BV3225" t="s">
        <v>119</v>
      </c>
      <c r="BW3225" t="s">
        <v>88</v>
      </c>
      <c r="BY3225" t="s">
        <v>120</v>
      </c>
      <c r="BZ3225" t="s">
        <v>121</v>
      </c>
    </row>
    <row r="3226" spans="1:78" x14ac:dyDescent="0.25">
      <c r="A3226" t="s">
        <v>83</v>
      </c>
      <c r="B3226" t="s">
        <v>84</v>
      </c>
      <c r="C3226" t="s">
        <v>903</v>
      </c>
      <c r="D3226">
        <v>1802602</v>
      </c>
      <c r="E3226" s="1">
        <v>43126.417361111111</v>
      </c>
      <c r="F3226" s="1">
        <v>43131.366666666669</v>
      </c>
      <c r="G3226" s="4">
        <f t="shared" si="50"/>
        <v>2018</v>
      </c>
      <c r="H3226" t="s">
        <v>109</v>
      </c>
      <c r="I3226" t="s">
        <v>1070</v>
      </c>
      <c r="J3226" t="s">
        <v>111</v>
      </c>
      <c r="K3226" s="2">
        <v>1694.1</v>
      </c>
      <c r="L3226" s="2">
        <v>1773.57</v>
      </c>
      <c r="M3226">
        <v>333946</v>
      </c>
      <c r="U3226" s="1">
        <v>43131.365277777775</v>
      </c>
      <c r="V3226" s="1">
        <v>43131.365972222222</v>
      </c>
      <c r="X3226" t="s">
        <v>104</v>
      </c>
      <c r="Z3226" t="s">
        <v>89</v>
      </c>
      <c r="AA3226">
        <v>0</v>
      </c>
      <c r="AB3226">
        <v>0</v>
      </c>
      <c r="AC3226">
        <v>0</v>
      </c>
      <c r="AD3226" s="2">
        <v>1773.57</v>
      </c>
      <c r="AE3226" t="s">
        <v>104</v>
      </c>
      <c r="AF3226" t="s">
        <v>903</v>
      </c>
      <c r="AG3226">
        <v>1.52</v>
      </c>
      <c r="AJ3226" t="s">
        <v>90</v>
      </c>
      <c r="AK3226" s="1">
        <v>43126</v>
      </c>
      <c r="AL3226">
        <v>0</v>
      </c>
      <c r="AM3226">
        <v>0</v>
      </c>
      <c r="AN3226" t="s">
        <v>826</v>
      </c>
      <c r="AQ3226" s="1">
        <v>43126.417361111111</v>
      </c>
      <c r="AR3226" s="1">
        <v>43126.417361111111</v>
      </c>
      <c r="AT3226" t="s">
        <v>90</v>
      </c>
      <c r="AU3226" t="s">
        <v>1071</v>
      </c>
      <c r="AV3226" t="s">
        <v>357</v>
      </c>
      <c r="AW3226" t="s">
        <v>1072</v>
      </c>
      <c r="AX3226" t="s">
        <v>115</v>
      </c>
      <c r="AZ3226">
        <v>0</v>
      </c>
      <c r="BF3226" s="3">
        <v>43126</v>
      </c>
      <c r="BI3226" t="s">
        <v>90</v>
      </c>
      <c r="BK3226" t="s">
        <v>90</v>
      </c>
      <c r="BL3226" s="2">
        <v>1773.57</v>
      </c>
      <c r="BM3226" t="s">
        <v>102</v>
      </c>
      <c r="BN3226" s="1">
        <v>43132.366666666669</v>
      </c>
      <c r="BO3226" t="s">
        <v>97</v>
      </c>
      <c r="BP3226" s="1">
        <v>43128.344444444447</v>
      </c>
      <c r="BQ3226" t="s">
        <v>814</v>
      </c>
      <c r="BU3226" t="s">
        <v>118</v>
      </c>
      <c r="BV3226" t="s">
        <v>119</v>
      </c>
      <c r="BW3226" t="s">
        <v>88</v>
      </c>
      <c r="BY3226" t="s">
        <v>120</v>
      </c>
      <c r="BZ3226" t="s">
        <v>121</v>
      </c>
    </row>
    <row r="3227" spans="1:78" x14ac:dyDescent="0.25">
      <c r="A3227" t="s">
        <v>83</v>
      </c>
      <c r="B3227" t="s">
        <v>84</v>
      </c>
      <c r="C3227" t="s">
        <v>210</v>
      </c>
      <c r="D3227">
        <v>1833003</v>
      </c>
      <c r="E3227" s="1">
        <v>43430.334027777775</v>
      </c>
      <c r="F3227" s="1">
        <v>43434.322916666664</v>
      </c>
      <c r="G3227" s="4">
        <f t="shared" si="50"/>
        <v>2018</v>
      </c>
      <c r="H3227" t="s">
        <v>109</v>
      </c>
      <c r="I3227" t="s">
        <v>1077</v>
      </c>
      <c r="J3227" t="s">
        <v>129</v>
      </c>
      <c r="K3227" s="2">
        <v>1560</v>
      </c>
      <c r="L3227" s="2">
        <v>1619</v>
      </c>
      <c r="M3227">
        <v>352928</v>
      </c>
      <c r="U3227" s="1">
        <v>43434.322222222225</v>
      </c>
      <c r="V3227" s="1">
        <v>43434.322916666664</v>
      </c>
      <c r="X3227" t="s">
        <v>104</v>
      </c>
      <c r="Z3227" t="s">
        <v>89</v>
      </c>
      <c r="AA3227">
        <v>0</v>
      </c>
      <c r="AB3227">
        <v>0</v>
      </c>
      <c r="AC3227">
        <v>0</v>
      </c>
      <c r="AD3227" s="2">
        <v>1619</v>
      </c>
      <c r="AE3227" t="s">
        <v>104</v>
      </c>
      <c r="AF3227" t="s">
        <v>210</v>
      </c>
      <c r="AG3227">
        <v>1.51</v>
      </c>
      <c r="AJ3227" t="s">
        <v>90</v>
      </c>
      <c r="AK3227" s="1">
        <v>43426</v>
      </c>
      <c r="AL3227">
        <v>0</v>
      </c>
      <c r="AM3227">
        <v>0</v>
      </c>
      <c r="AN3227" t="s">
        <v>112</v>
      </c>
      <c r="AQ3227" s="1">
        <v>43430.334027777775</v>
      </c>
      <c r="AR3227" s="1">
        <v>43430.334027777775</v>
      </c>
      <c r="AT3227" t="s">
        <v>90</v>
      </c>
      <c r="AU3227" t="s">
        <v>1078</v>
      </c>
      <c r="AV3227" t="s">
        <v>93</v>
      </c>
      <c r="AW3227" t="s">
        <v>1079</v>
      </c>
      <c r="AX3227" t="s">
        <v>115</v>
      </c>
      <c r="AZ3227">
        <v>0</v>
      </c>
      <c r="BI3227" t="s">
        <v>90</v>
      </c>
      <c r="BK3227" t="s">
        <v>90</v>
      </c>
      <c r="BL3227" s="2">
        <v>1619</v>
      </c>
      <c r="BM3227" t="s">
        <v>102</v>
      </c>
      <c r="BN3227" s="1">
        <v>43437.322916666664</v>
      </c>
      <c r="BO3227" t="s">
        <v>97</v>
      </c>
      <c r="BP3227" s="1">
        <v>43431.336111111108</v>
      </c>
      <c r="BQ3227" t="s">
        <v>814</v>
      </c>
      <c r="BU3227" t="s">
        <v>118</v>
      </c>
      <c r="BV3227" t="s">
        <v>119</v>
      </c>
      <c r="BW3227" t="s">
        <v>88</v>
      </c>
      <c r="BY3227" t="s">
        <v>120</v>
      </c>
      <c r="BZ3227" t="s">
        <v>121</v>
      </c>
    </row>
    <row r="3228" spans="1:78" x14ac:dyDescent="0.25">
      <c r="A3228" t="s">
        <v>83</v>
      </c>
      <c r="B3228" t="s">
        <v>84</v>
      </c>
      <c r="C3228" t="s">
        <v>210</v>
      </c>
      <c r="D3228">
        <v>1812808</v>
      </c>
      <c r="E3228" s="1">
        <v>43228.334027777775</v>
      </c>
      <c r="F3228" s="1">
        <v>43232.448611111111</v>
      </c>
      <c r="G3228" s="4">
        <f t="shared" si="50"/>
        <v>2018</v>
      </c>
      <c r="H3228" t="s">
        <v>109</v>
      </c>
      <c r="I3228" t="s">
        <v>1070</v>
      </c>
      <c r="J3228" t="s">
        <v>111</v>
      </c>
      <c r="K3228" s="2">
        <v>1746.6</v>
      </c>
      <c r="L3228" s="2">
        <v>1823.37</v>
      </c>
      <c r="M3228">
        <v>340400</v>
      </c>
      <c r="U3228" s="1">
        <v>43232.447222222225</v>
      </c>
      <c r="V3228" s="1">
        <v>43232.447916666664</v>
      </c>
      <c r="X3228" t="s">
        <v>104</v>
      </c>
      <c r="Z3228" t="s">
        <v>89</v>
      </c>
      <c r="AA3228">
        <v>0</v>
      </c>
      <c r="AB3228">
        <v>0</v>
      </c>
      <c r="AC3228">
        <v>0</v>
      </c>
      <c r="AD3228" s="2">
        <v>1823.37</v>
      </c>
      <c r="AE3228" t="s">
        <v>104</v>
      </c>
      <c r="AF3228" t="s">
        <v>210</v>
      </c>
      <c r="AG3228">
        <v>1.49</v>
      </c>
      <c r="AJ3228" t="s">
        <v>90</v>
      </c>
      <c r="AK3228" s="1">
        <v>43227</v>
      </c>
      <c r="AL3228">
        <v>0</v>
      </c>
      <c r="AM3228">
        <v>0</v>
      </c>
      <c r="AN3228" t="s">
        <v>826</v>
      </c>
      <c r="AQ3228" s="1">
        <v>43228.334027777775</v>
      </c>
      <c r="AR3228" s="1">
        <v>43228.334027777775</v>
      </c>
      <c r="AT3228" t="s">
        <v>90</v>
      </c>
      <c r="AU3228" t="s">
        <v>1071</v>
      </c>
      <c r="AV3228" t="s">
        <v>357</v>
      </c>
      <c r="AW3228" t="s">
        <v>1072</v>
      </c>
      <c r="AX3228" t="s">
        <v>115</v>
      </c>
      <c r="AZ3228">
        <v>0</v>
      </c>
      <c r="BF3228" s="3">
        <v>43228</v>
      </c>
      <c r="BI3228" t="s">
        <v>90</v>
      </c>
      <c r="BK3228" t="s">
        <v>90</v>
      </c>
      <c r="BL3228" s="2">
        <v>1823.37</v>
      </c>
      <c r="BM3228" t="s">
        <v>102</v>
      </c>
      <c r="BN3228" s="1">
        <v>43234.448611111111</v>
      </c>
      <c r="BO3228" t="s">
        <v>97</v>
      </c>
      <c r="BP3228" s="1">
        <v>43229.422222222223</v>
      </c>
      <c r="BQ3228" t="s">
        <v>814</v>
      </c>
      <c r="BU3228" t="s">
        <v>118</v>
      </c>
      <c r="BV3228" t="s">
        <v>119</v>
      </c>
      <c r="BW3228" t="s">
        <v>88</v>
      </c>
      <c r="BY3228" t="s">
        <v>120</v>
      </c>
      <c r="BZ3228" t="s">
        <v>121</v>
      </c>
    </row>
    <row r="3229" spans="1:78" x14ac:dyDescent="0.25">
      <c r="A3229" t="s">
        <v>83</v>
      </c>
      <c r="B3229" t="s">
        <v>84</v>
      </c>
      <c r="C3229" t="s">
        <v>210</v>
      </c>
      <c r="D3229">
        <v>1806504</v>
      </c>
      <c r="E3229" s="1">
        <v>43165.559027777781</v>
      </c>
      <c r="F3229" s="1">
        <v>43181.392361111109</v>
      </c>
      <c r="G3229" s="4">
        <f t="shared" si="50"/>
        <v>2018</v>
      </c>
      <c r="H3229" t="s">
        <v>409</v>
      </c>
      <c r="I3229" t="s">
        <v>410</v>
      </c>
      <c r="J3229" t="s">
        <v>411</v>
      </c>
      <c r="K3229" s="2">
        <v>1649.4</v>
      </c>
      <c r="L3229" s="2">
        <v>1779.56</v>
      </c>
      <c r="M3229">
        <v>336488</v>
      </c>
      <c r="U3229" s="1">
        <v>43181.390972222223</v>
      </c>
      <c r="V3229" s="1">
        <v>43181.39166666667</v>
      </c>
      <c r="X3229" t="s">
        <v>104</v>
      </c>
      <c r="Z3229" t="s">
        <v>89</v>
      </c>
      <c r="AA3229">
        <v>0</v>
      </c>
      <c r="AB3229">
        <v>0</v>
      </c>
      <c r="AC3229">
        <v>0</v>
      </c>
      <c r="AD3229" s="2">
        <v>1779.56</v>
      </c>
      <c r="AE3229" t="s">
        <v>104</v>
      </c>
      <c r="AF3229" t="s">
        <v>210</v>
      </c>
      <c r="AG3229">
        <v>1.3</v>
      </c>
      <c r="AJ3229" t="s">
        <v>90</v>
      </c>
      <c r="AK3229" s="1">
        <v>43161</v>
      </c>
      <c r="AL3229">
        <v>0</v>
      </c>
      <c r="AM3229">
        <v>0</v>
      </c>
      <c r="AN3229" t="s">
        <v>412</v>
      </c>
      <c r="AQ3229" s="1">
        <v>43165.559027777781</v>
      </c>
      <c r="AR3229" s="1">
        <v>43165.559027777781</v>
      </c>
      <c r="AT3229" t="s">
        <v>90</v>
      </c>
      <c r="AU3229" t="s">
        <v>413</v>
      </c>
      <c r="AV3229" t="s">
        <v>93</v>
      </c>
      <c r="AW3229" t="s">
        <v>414</v>
      </c>
      <c r="AX3229" t="s">
        <v>115</v>
      </c>
      <c r="AZ3229">
        <v>0</v>
      </c>
      <c r="BF3229" s="3">
        <v>43165</v>
      </c>
      <c r="BI3229" t="s">
        <v>90</v>
      </c>
      <c r="BK3229" t="s">
        <v>90</v>
      </c>
      <c r="BL3229" s="2">
        <v>1779.56</v>
      </c>
      <c r="BM3229" t="s">
        <v>102</v>
      </c>
      <c r="BN3229" s="1">
        <v>43182.39166666667</v>
      </c>
      <c r="BO3229" t="s">
        <v>97</v>
      </c>
      <c r="BP3229" s="1">
        <v>43166.421527777777</v>
      </c>
      <c r="BQ3229" t="s">
        <v>814</v>
      </c>
      <c r="BU3229" t="s">
        <v>118</v>
      </c>
      <c r="BV3229" t="s">
        <v>119</v>
      </c>
      <c r="BW3229" t="s">
        <v>88</v>
      </c>
      <c r="BY3229" t="s">
        <v>120</v>
      </c>
      <c r="BZ3229" t="s">
        <v>121</v>
      </c>
    </row>
    <row r="3230" spans="1:78" x14ac:dyDescent="0.25">
      <c r="A3230" t="s">
        <v>83</v>
      </c>
      <c r="B3230" t="s">
        <v>84</v>
      </c>
      <c r="C3230" t="s">
        <v>210</v>
      </c>
      <c r="D3230">
        <v>1802403</v>
      </c>
      <c r="E3230" s="1">
        <v>43124.625694444447</v>
      </c>
      <c r="F3230" s="1">
        <v>43129.381944444445</v>
      </c>
      <c r="G3230" s="4">
        <f t="shared" si="50"/>
        <v>2018</v>
      </c>
      <c r="H3230" t="s">
        <v>109</v>
      </c>
      <c r="I3230" t="s">
        <v>1070</v>
      </c>
      <c r="J3230" t="s">
        <v>111</v>
      </c>
      <c r="K3230" s="2">
        <v>1692.8</v>
      </c>
      <c r="L3230" s="2">
        <v>1756.42</v>
      </c>
      <c r="M3230">
        <v>333822</v>
      </c>
      <c r="U3230" s="1">
        <v>43129.380555555559</v>
      </c>
      <c r="V3230" s="1">
        <v>43129.381249999999</v>
      </c>
      <c r="X3230" t="s">
        <v>104</v>
      </c>
      <c r="Z3230" t="s">
        <v>89</v>
      </c>
      <c r="AA3230">
        <v>0</v>
      </c>
      <c r="AB3230">
        <v>0</v>
      </c>
      <c r="AC3230">
        <v>0</v>
      </c>
      <c r="AD3230" s="2">
        <v>1756.42</v>
      </c>
      <c r="AE3230" t="s">
        <v>104</v>
      </c>
      <c r="AF3230" t="s">
        <v>210</v>
      </c>
      <c r="AG3230">
        <v>1.53</v>
      </c>
      <c r="AJ3230" t="s">
        <v>90</v>
      </c>
      <c r="AK3230" s="1">
        <v>43124</v>
      </c>
      <c r="AL3230">
        <v>0</v>
      </c>
      <c r="AM3230">
        <v>0</v>
      </c>
      <c r="AN3230" t="s">
        <v>826</v>
      </c>
      <c r="AQ3230" s="1">
        <v>43124.625694444447</v>
      </c>
      <c r="AR3230" s="1">
        <v>43124.625694444447</v>
      </c>
      <c r="AT3230" t="s">
        <v>90</v>
      </c>
      <c r="AU3230" t="s">
        <v>1071</v>
      </c>
      <c r="AV3230" t="s">
        <v>357</v>
      </c>
      <c r="AW3230" t="s">
        <v>1072</v>
      </c>
      <c r="AX3230" t="s">
        <v>115</v>
      </c>
      <c r="AZ3230">
        <v>0</v>
      </c>
      <c r="BF3230" s="3">
        <v>43124</v>
      </c>
      <c r="BI3230" t="s">
        <v>90</v>
      </c>
      <c r="BK3230" t="s">
        <v>90</v>
      </c>
      <c r="BL3230" s="2">
        <v>1756.42</v>
      </c>
      <c r="BM3230" t="s">
        <v>102</v>
      </c>
      <c r="BN3230" s="1">
        <v>43130.381249999999</v>
      </c>
      <c r="BO3230" t="s">
        <v>97</v>
      </c>
      <c r="BP3230" s="1">
        <v>43125.509027777778</v>
      </c>
      <c r="BQ3230" t="s">
        <v>814</v>
      </c>
      <c r="BU3230" t="s">
        <v>118</v>
      </c>
      <c r="BV3230" t="s">
        <v>119</v>
      </c>
      <c r="BW3230" t="s">
        <v>88</v>
      </c>
      <c r="BY3230" t="s">
        <v>120</v>
      </c>
      <c r="BZ3230" t="s">
        <v>121</v>
      </c>
    </row>
    <row r="3231" spans="1:78" x14ac:dyDescent="0.25">
      <c r="A3231" t="s">
        <v>83</v>
      </c>
      <c r="B3231" t="s">
        <v>84</v>
      </c>
      <c r="C3231" t="s">
        <v>541</v>
      </c>
      <c r="D3231">
        <v>1835403</v>
      </c>
      <c r="E3231" s="1">
        <v>43454.500694444447</v>
      </c>
      <c r="F3231" s="1">
        <v>43467.417361111111</v>
      </c>
      <c r="G3231" s="4">
        <f t="shared" si="50"/>
        <v>2019</v>
      </c>
      <c r="H3231" t="s">
        <v>109</v>
      </c>
      <c r="I3231" t="s">
        <v>1070</v>
      </c>
      <c r="J3231" t="s">
        <v>111</v>
      </c>
      <c r="K3231" s="2">
        <v>1541.2</v>
      </c>
      <c r="L3231" s="2">
        <v>1585.43</v>
      </c>
      <c r="M3231">
        <v>354637</v>
      </c>
      <c r="U3231" s="1">
        <v>43467.416666666664</v>
      </c>
      <c r="V3231" s="1">
        <v>43467.417361111111</v>
      </c>
      <c r="X3231" t="s">
        <v>104</v>
      </c>
      <c r="Z3231" t="s">
        <v>89</v>
      </c>
      <c r="AA3231">
        <v>0</v>
      </c>
      <c r="AB3231">
        <v>0</v>
      </c>
      <c r="AC3231">
        <v>0</v>
      </c>
      <c r="AD3231" s="2">
        <v>1585.43</v>
      </c>
      <c r="AE3231" t="s">
        <v>104</v>
      </c>
      <c r="AF3231" t="s">
        <v>541</v>
      </c>
      <c r="AG3231">
        <v>1.56</v>
      </c>
      <c r="AJ3231" t="s">
        <v>90</v>
      </c>
      <c r="AK3231" s="1">
        <v>43454</v>
      </c>
      <c r="AL3231">
        <v>0</v>
      </c>
      <c r="AM3231">
        <v>0</v>
      </c>
      <c r="AN3231" t="s">
        <v>826</v>
      </c>
      <c r="AQ3231" s="1">
        <v>43454.500694444447</v>
      </c>
      <c r="AR3231" s="1">
        <v>43454.500694444447</v>
      </c>
      <c r="AT3231" t="s">
        <v>90</v>
      </c>
      <c r="AU3231" t="s">
        <v>1071</v>
      </c>
      <c r="AV3231" t="s">
        <v>357</v>
      </c>
      <c r="AW3231" t="s">
        <v>1072</v>
      </c>
      <c r="AX3231" t="s">
        <v>115</v>
      </c>
      <c r="AZ3231">
        <v>0</v>
      </c>
      <c r="BI3231" t="s">
        <v>90</v>
      </c>
      <c r="BK3231" t="s">
        <v>90</v>
      </c>
      <c r="BL3231" s="2">
        <v>1585.43</v>
      </c>
      <c r="BM3231" t="s">
        <v>102</v>
      </c>
      <c r="BN3231" s="1">
        <v>43468.418055555558</v>
      </c>
      <c r="BO3231" t="s">
        <v>97</v>
      </c>
      <c r="BP3231" s="1">
        <v>43455.420138888891</v>
      </c>
      <c r="BQ3231" t="s">
        <v>814</v>
      </c>
      <c r="BU3231" t="s">
        <v>118</v>
      </c>
      <c r="BV3231" t="s">
        <v>119</v>
      </c>
      <c r="BW3231" t="s">
        <v>88</v>
      </c>
      <c r="BY3231" t="s">
        <v>120</v>
      </c>
      <c r="BZ3231" t="s">
        <v>121</v>
      </c>
    </row>
    <row r="3232" spans="1:78" x14ac:dyDescent="0.25">
      <c r="A3232" t="s">
        <v>83</v>
      </c>
      <c r="B3232" t="s">
        <v>84</v>
      </c>
      <c r="C3232" t="s">
        <v>541</v>
      </c>
      <c r="D3232">
        <v>1812809</v>
      </c>
      <c r="E3232" s="1">
        <v>43228.334027777775</v>
      </c>
      <c r="F3232" s="1">
        <v>43231.443749999999</v>
      </c>
      <c r="G3232" s="4">
        <f t="shared" si="50"/>
        <v>2018</v>
      </c>
      <c r="H3232" t="s">
        <v>109</v>
      </c>
      <c r="I3232" t="s">
        <v>1070</v>
      </c>
      <c r="J3232" t="s">
        <v>111</v>
      </c>
      <c r="K3232" s="2">
        <v>1593.7</v>
      </c>
      <c r="L3232" s="2">
        <v>1706.24</v>
      </c>
      <c r="M3232">
        <v>340401</v>
      </c>
      <c r="U3232" s="1">
        <v>43231.443055555559</v>
      </c>
      <c r="V3232" s="1">
        <v>43231.443749999999</v>
      </c>
      <c r="X3232" t="s">
        <v>104</v>
      </c>
      <c r="Z3232" t="s">
        <v>89</v>
      </c>
      <c r="AA3232">
        <v>0</v>
      </c>
      <c r="AB3232">
        <v>0</v>
      </c>
      <c r="AC3232">
        <v>0</v>
      </c>
      <c r="AD3232" s="2">
        <v>1706.24</v>
      </c>
      <c r="AE3232" t="s">
        <v>104</v>
      </c>
      <c r="AF3232" t="s">
        <v>541</v>
      </c>
      <c r="AG3232">
        <v>1.55</v>
      </c>
      <c r="AJ3232" t="s">
        <v>90</v>
      </c>
      <c r="AK3232" s="1">
        <v>43227</v>
      </c>
      <c r="AL3232">
        <v>0</v>
      </c>
      <c r="AM3232">
        <v>0</v>
      </c>
      <c r="AN3232" t="s">
        <v>826</v>
      </c>
      <c r="AQ3232" s="1">
        <v>43228.334027777775</v>
      </c>
      <c r="AR3232" s="1">
        <v>43228.334027777775</v>
      </c>
      <c r="AT3232" t="s">
        <v>90</v>
      </c>
      <c r="AU3232" t="s">
        <v>1071</v>
      </c>
      <c r="AV3232" t="s">
        <v>357</v>
      </c>
      <c r="AW3232" t="s">
        <v>1072</v>
      </c>
      <c r="AX3232" t="s">
        <v>115</v>
      </c>
      <c r="AZ3232">
        <v>0</v>
      </c>
      <c r="BF3232" s="3">
        <v>43228</v>
      </c>
      <c r="BI3232" t="s">
        <v>90</v>
      </c>
      <c r="BK3232" t="s">
        <v>90</v>
      </c>
      <c r="BL3232" s="2">
        <v>1706.24</v>
      </c>
      <c r="BM3232" t="s">
        <v>102</v>
      </c>
      <c r="BN3232" s="1">
        <v>43234.444444444445</v>
      </c>
      <c r="BO3232" t="s">
        <v>97</v>
      </c>
      <c r="BP3232" s="1">
        <v>43229.422222222223</v>
      </c>
      <c r="BQ3232" t="s">
        <v>814</v>
      </c>
      <c r="BU3232" t="s">
        <v>118</v>
      </c>
      <c r="BV3232" t="s">
        <v>119</v>
      </c>
      <c r="BW3232" t="s">
        <v>88</v>
      </c>
      <c r="BY3232" t="s">
        <v>120</v>
      </c>
      <c r="BZ3232" t="s">
        <v>121</v>
      </c>
    </row>
    <row r="3233" spans="1:78" x14ac:dyDescent="0.25">
      <c r="A3233" t="s">
        <v>83</v>
      </c>
      <c r="B3233" t="s">
        <v>84</v>
      </c>
      <c r="C3233" t="s">
        <v>541</v>
      </c>
      <c r="D3233">
        <v>1810004</v>
      </c>
      <c r="E3233" s="1">
        <v>43200.417361111111</v>
      </c>
      <c r="F3233" s="1">
        <v>43209.382638888892</v>
      </c>
      <c r="G3233" s="4">
        <f t="shared" si="50"/>
        <v>2018</v>
      </c>
      <c r="H3233" t="s">
        <v>109</v>
      </c>
      <c r="I3233" t="s">
        <v>1073</v>
      </c>
      <c r="J3233" t="s">
        <v>129</v>
      </c>
      <c r="K3233" s="2">
        <v>1483.3</v>
      </c>
      <c r="L3233" s="2">
        <v>1572.1</v>
      </c>
      <c r="M3233">
        <v>338686</v>
      </c>
      <c r="U3233" s="1">
        <v>43209.381249999999</v>
      </c>
      <c r="V3233" s="1">
        <v>43209.381944444445</v>
      </c>
      <c r="X3233" t="s">
        <v>104</v>
      </c>
      <c r="Z3233" t="s">
        <v>89</v>
      </c>
      <c r="AA3233">
        <v>0</v>
      </c>
      <c r="AB3233">
        <v>0</v>
      </c>
      <c r="AC3233">
        <v>0</v>
      </c>
      <c r="AD3233" s="2">
        <v>1572.1</v>
      </c>
      <c r="AE3233" t="s">
        <v>104</v>
      </c>
      <c r="AF3233" t="s">
        <v>541</v>
      </c>
      <c r="AG3233">
        <v>1.19</v>
      </c>
      <c r="AJ3233" t="s">
        <v>90</v>
      </c>
      <c r="AK3233" s="1">
        <v>43198</v>
      </c>
      <c r="AL3233">
        <v>0</v>
      </c>
      <c r="AM3233">
        <v>0</v>
      </c>
      <c r="AN3233" t="s">
        <v>112</v>
      </c>
      <c r="AQ3233" s="1">
        <v>43200.417361111111</v>
      </c>
      <c r="AR3233" s="1">
        <v>43200.417361111111</v>
      </c>
      <c r="AT3233" t="s">
        <v>90</v>
      </c>
      <c r="AU3233" t="s">
        <v>1071</v>
      </c>
      <c r="AV3233" t="s">
        <v>93</v>
      </c>
      <c r="AW3233" t="s">
        <v>1072</v>
      </c>
      <c r="AX3233" t="s">
        <v>115</v>
      </c>
      <c r="AZ3233">
        <v>0</v>
      </c>
      <c r="BF3233" s="3">
        <v>43200</v>
      </c>
      <c r="BI3233" t="s">
        <v>90</v>
      </c>
      <c r="BK3233" t="s">
        <v>90</v>
      </c>
      <c r="BL3233" s="2">
        <v>1572.1</v>
      </c>
      <c r="BM3233" t="s">
        <v>102</v>
      </c>
      <c r="BN3233" s="1">
        <v>43221.464583333334</v>
      </c>
      <c r="BO3233" t="s">
        <v>97</v>
      </c>
      <c r="BP3233" s="1">
        <v>43201.421527777777</v>
      </c>
      <c r="BQ3233" t="s">
        <v>814</v>
      </c>
      <c r="BU3233" t="s">
        <v>118</v>
      </c>
      <c r="BV3233" t="s">
        <v>119</v>
      </c>
      <c r="BW3233" t="s">
        <v>88</v>
      </c>
      <c r="BY3233" t="s">
        <v>120</v>
      </c>
      <c r="BZ3233" t="s">
        <v>121</v>
      </c>
    </row>
    <row r="3234" spans="1:78" x14ac:dyDescent="0.25">
      <c r="A3234" t="s">
        <v>83</v>
      </c>
      <c r="B3234" t="s">
        <v>84</v>
      </c>
      <c r="C3234" t="s">
        <v>904</v>
      </c>
      <c r="D3234">
        <v>1817902</v>
      </c>
      <c r="E3234" s="1">
        <v>43278.292361111111</v>
      </c>
      <c r="F3234" s="1">
        <v>43287.468055555553</v>
      </c>
      <c r="G3234" s="4">
        <f t="shared" si="50"/>
        <v>2018</v>
      </c>
      <c r="H3234" t="s">
        <v>109</v>
      </c>
      <c r="I3234" t="s">
        <v>870</v>
      </c>
      <c r="J3234" t="s">
        <v>129</v>
      </c>
      <c r="K3234" s="2">
        <v>1411.5</v>
      </c>
      <c r="L3234" s="2">
        <v>1489.45</v>
      </c>
      <c r="M3234">
        <v>343819</v>
      </c>
      <c r="U3234" s="1">
        <v>43287.466666666667</v>
      </c>
      <c r="V3234" s="1">
        <v>43287.467361111114</v>
      </c>
      <c r="X3234" t="s">
        <v>104</v>
      </c>
      <c r="Z3234" t="s">
        <v>89</v>
      </c>
      <c r="AA3234">
        <v>0</v>
      </c>
      <c r="AB3234">
        <v>0</v>
      </c>
      <c r="AC3234">
        <v>0</v>
      </c>
      <c r="AD3234" s="2">
        <v>1489.45</v>
      </c>
      <c r="AE3234" t="s">
        <v>104</v>
      </c>
      <c r="AF3234" t="s">
        <v>904</v>
      </c>
      <c r="AG3234">
        <v>1.39</v>
      </c>
      <c r="AJ3234" t="s">
        <v>90</v>
      </c>
      <c r="AK3234" s="1">
        <v>43270</v>
      </c>
      <c r="AL3234">
        <v>0</v>
      </c>
      <c r="AM3234">
        <v>0</v>
      </c>
      <c r="AN3234" t="s">
        <v>112</v>
      </c>
      <c r="AQ3234" s="1">
        <v>43278.292361111111</v>
      </c>
      <c r="AR3234" s="1">
        <v>43278.292361111111</v>
      </c>
      <c r="AT3234" t="s">
        <v>90</v>
      </c>
      <c r="AU3234" t="s">
        <v>850</v>
      </c>
      <c r="AV3234" t="s">
        <v>93</v>
      </c>
      <c r="AW3234" t="s">
        <v>851</v>
      </c>
      <c r="AX3234" t="s">
        <v>115</v>
      </c>
      <c r="AZ3234">
        <v>0</v>
      </c>
      <c r="BF3234" s="3">
        <v>43278</v>
      </c>
      <c r="BI3234" t="s">
        <v>90</v>
      </c>
      <c r="BK3234" t="s">
        <v>90</v>
      </c>
      <c r="BL3234" s="2">
        <v>1489.45</v>
      </c>
      <c r="BM3234" t="s">
        <v>102</v>
      </c>
      <c r="BN3234" s="1">
        <v>43290.468055555553</v>
      </c>
      <c r="BO3234" t="s">
        <v>343</v>
      </c>
      <c r="BP3234" s="1">
        <v>43279.337500000001</v>
      </c>
      <c r="BQ3234" t="s">
        <v>814</v>
      </c>
      <c r="BU3234" t="s">
        <v>118</v>
      </c>
      <c r="BV3234" t="s">
        <v>119</v>
      </c>
      <c r="BW3234" t="s">
        <v>88</v>
      </c>
      <c r="BY3234" t="s">
        <v>120</v>
      </c>
      <c r="BZ3234" t="s">
        <v>121</v>
      </c>
    </row>
    <row r="3235" spans="1:78" x14ac:dyDescent="0.25">
      <c r="A3235" t="s">
        <v>83</v>
      </c>
      <c r="B3235" t="s">
        <v>84</v>
      </c>
      <c r="C3235" t="s">
        <v>905</v>
      </c>
      <c r="D3235">
        <v>1817204</v>
      </c>
      <c r="E3235" s="1">
        <v>43272.375694444447</v>
      </c>
      <c r="F3235" s="1">
        <v>43284.519444444442</v>
      </c>
      <c r="G3235" s="4">
        <f t="shared" si="50"/>
        <v>2018</v>
      </c>
      <c r="H3235" t="s">
        <v>109</v>
      </c>
      <c r="I3235" t="s">
        <v>1070</v>
      </c>
      <c r="J3235" t="s">
        <v>111</v>
      </c>
      <c r="K3235" s="2">
        <v>1473.7</v>
      </c>
      <c r="L3235" s="2">
        <v>1522.01</v>
      </c>
      <c r="M3235">
        <v>343466</v>
      </c>
      <c r="U3235" s="1">
        <v>43284.518055555556</v>
      </c>
      <c r="V3235" s="1">
        <v>43284.518750000003</v>
      </c>
      <c r="X3235" t="s">
        <v>104</v>
      </c>
      <c r="Z3235" t="s">
        <v>89</v>
      </c>
      <c r="AA3235">
        <v>0</v>
      </c>
      <c r="AB3235">
        <v>0</v>
      </c>
      <c r="AC3235">
        <v>0</v>
      </c>
      <c r="AD3235" s="2">
        <v>1522.01</v>
      </c>
      <c r="AE3235" t="s">
        <v>104</v>
      </c>
      <c r="AF3235" t="s">
        <v>905</v>
      </c>
      <c r="AG3235">
        <v>1.61</v>
      </c>
      <c r="AJ3235" t="s">
        <v>90</v>
      </c>
      <c r="AK3235" s="1">
        <v>43272</v>
      </c>
      <c r="AL3235">
        <v>0</v>
      </c>
      <c r="AM3235">
        <v>0</v>
      </c>
      <c r="AN3235" t="s">
        <v>826</v>
      </c>
      <c r="AQ3235" s="1">
        <v>43272.375694444447</v>
      </c>
      <c r="AR3235" s="1">
        <v>43272.375694444447</v>
      </c>
      <c r="AT3235" t="s">
        <v>90</v>
      </c>
      <c r="AU3235" t="s">
        <v>1071</v>
      </c>
      <c r="AV3235" t="s">
        <v>357</v>
      </c>
      <c r="AW3235" t="s">
        <v>1072</v>
      </c>
      <c r="AX3235" t="s">
        <v>115</v>
      </c>
      <c r="AZ3235">
        <v>0</v>
      </c>
      <c r="BF3235" s="3">
        <v>43272</v>
      </c>
      <c r="BI3235" t="s">
        <v>90</v>
      </c>
      <c r="BK3235" t="s">
        <v>90</v>
      </c>
      <c r="BL3235" s="2">
        <v>1522.01</v>
      </c>
      <c r="BM3235" t="s">
        <v>102</v>
      </c>
      <c r="BN3235" s="1">
        <v>43286.519444444442</v>
      </c>
      <c r="BO3235" t="s">
        <v>343</v>
      </c>
      <c r="BP3235" s="1">
        <v>43274.254166666666</v>
      </c>
      <c r="BQ3235" t="s">
        <v>814</v>
      </c>
      <c r="BU3235" t="s">
        <v>118</v>
      </c>
      <c r="BV3235" t="s">
        <v>119</v>
      </c>
      <c r="BW3235" t="s">
        <v>88</v>
      </c>
      <c r="BY3235" t="s">
        <v>120</v>
      </c>
      <c r="BZ3235" t="s">
        <v>121</v>
      </c>
    </row>
    <row r="3236" spans="1:78" x14ac:dyDescent="0.25">
      <c r="A3236" t="s">
        <v>83</v>
      </c>
      <c r="B3236" t="s">
        <v>84</v>
      </c>
      <c r="C3236" t="s">
        <v>542</v>
      </c>
      <c r="D3236">
        <v>1833904</v>
      </c>
      <c r="E3236" s="1">
        <v>43439.334027777775</v>
      </c>
      <c r="F3236" s="1">
        <v>43447.436805555553</v>
      </c>
      <c r="G3236" s="4">
        <f t="shared" si="50"/>
        <v>2018</v>
      </c>
      <c r="H3236" t="s">
        <v>109</v>
      </c>
      <c r="I3236" t="s">
        <v>1077</v>
      </c>
      <c r="J3236" t="s">
        <v>129</v>
      </c>
      <c r="K3236" s="2">
        <v>1402.5</v>
      </c>
      <c r="L3236" s="2">
        <v>1495.15</v>
      </c>
      <c r="M3236">
        <v>353590</v>
      </c>
      <c r="U3236" s="1">
        <v>43447.436111111114</v>
      </c>
      <c r="V3236" s="1">
        <v>43447.436805555553</v>
      </c>
      <c r="X3236" t="s">
        <v>104</v>
      </c>
      <c r="Z3236" t="s">
        <v>89</v>
      </c>
      <c r="AA3236">
        <v>0</v>
      </c>
      <c r="AB3236">
        <v>0</v>
      </c>
      <c r="AC3236">
        <v>0</v>
      </c>
      <c r="AD3236" s="2">
        <v>1495.15</v>
      </c>
      <c r="AE3236" t="s">
        <v>104</v>
      </c>
      <c r="AF3236" t="s">
        <v>542</v>
      </c>
      <c r="AG3236">
        <v>1.25</v>
      </c>
      <c r="AJ3236" t="s">
        <v>90</v>
      </c>
      <c r="AK3236" s="1">
        <v>43438</v>
      </c>
      <c r="AL3236">
        <v>0</v>
      </c>
      <c r="AM3236">
        <v>0</v>
      </c>
      <c r="AN3236" t="s">
        <v>112</v>
      </c>
      <c r="AQ3236" s="1">
        <v>43439.334027777775</v>
      </c>
      <c r="AR3236" s="1">
        <v>43439.334027777775</v>
      </c>
      <c r="AT3236" t="s">
        <v>90</v>
      </c>
      <c r="AU3236" t="s">
        <v>1078</v>
      </c>
      <c r="AV3236" t="s">
        <v>93</v>
      </c>
      <c r="AW3236" t="s">
        <v>1079</v>
      </c>
      <c r="AX3236" t="s">
        <v>115</v>
      </c>
      <c r="AZ3236">
        <v>0</v>
      </c>
      <c r="BI3236" t="s">
        <v>90</v>
      </c>
      <c r="BK3236" t="s">
        <v>90</v>
      </c>
      <c r="BL3236" s="2">
        <v>1495.15</v>
      </c>
      <c r="BM3236" t="s">
        <v>102</v>
      </c>
      <c r="BN3236" s="1">
        <v>43448.4375</v>
      </c>
      <c r="BO3236" t="s">
        <v>97</v>
      </c>
      <c r="BP3236" s="1">
        <v>43440.420138888891</v>
      </c>
      <c r="BQ3236" t="s">
        <v>814</v>
      </c>
      <c r="BU3236" t="s">
        <v>118</v>
      </c>
      <c r="BV3236" t="s">
        <v>119</v>
      </c>
      <c r="BW3236" t="s">
        <v>88</v>
      </c>
      <c r="BY3236" t="s">
        <v>120</v>
      </c>
      <c r="BZ3236" t="s">
        <v>121</v>
      </c>
    </row>
    <row r="3237" spans="1:78" x14ac:dyDescent="0.25">
      <c r="A3237" t="s">
        <v>83</v>
      </c>
      <c r="B3237" t="s">
        <v>84</v>
      </c>
      <c r="C3237" t="s">
        <v>542</v>
      </c>
      <c r="D3237">
        <v>1810301</v>
      </c>
      <c r="E3237" s="1">
        <v>43203.459027777775</v>
      </c>
      <c r="F3237" s="1">
        <v>43217.37222222222</v>
      </c>
      <c r="G3237" s="4">
        <f t="shared" si="50"/>
        <v>2018</v>
      </c>
      <c r="H3237" t="s">
        <v>109</v>
      </c>
      <c r="I3237" t="s">
        <v>1070</v>
      </c>
      <c r="J3237" t="s">
        <v>111</v>
      </c>
      <c r="K3237" s="2">
        <v>1564.7</v>
      </c>
      <c r="L3237" s="2">
        <v>1667.92</v>
      </c>
      <c r="M3237">
        <v>338788</v>
      </c>
      <c r="U3237" s="1">
        <v>43216.443749999999</v>
      </c>
      <c r="V3237" s="1">
        <v>43216.444444444445</v>
      </c>
      <c r="X3237" t="s">
        <v>104</v>
      </c>
      <c r="Z3237" t="s">
        <v>89</v>
      </c>
      <c r="AA3237">
        <v>0</v>
      </c>
      <c r="AB3237">
        <v>0</v>
      </c>
      <c r="AC3237">
        <v>0</v>
      </c>
      <c r="AD3237" s="2">
        <v>1667.92</v>
      </c>
      <c r="AE3237" t="s">
        <v>104</v>
      </c>
      <c r="AF3237" t="s">
        <v>542</v>
      </c>
      <c r="AG3237">
        <v>1.49</v>
      </c>
      <c r="AJ3237" t="s">
        <v>90</v>
      </c>
      <c r="AK3237" s="1">
        <v>43203</v>
      </c>
      <c r="AL3237">
        <v>0</v>
      </c>
      <c r="AM3237">
        <v>0</v>
      </c>
      <c r="AN3237" t="s">
        <v>826</v>
      </c>
      <c r="AQ3237" s="1">
        <v>43203.459027777775</v>
      </c>
      <c r="AR3237" s="1">
        <v>43203.459027777775</v>
      </c>
      <c r="AT3237" t="s">
        <v>90</v>
      </c>
      <c r="AU3237" t="s">
        <v>1071</v>
      </c>
      <c r="AV3237" t="s">
        <v>357</v>
      </c>
      <c r="AW3237" t="s">
        <v>1072</v>
      </c>
      <c r="AX3237" t="s">
        <v>115</v>
      </c>
      <c r="AZ3237">
        <v>0</v>
      </c>
      <c r="BF3237" s="3">
        <v>43203</v>
      </c>
      <c r="BI3237" t="s">
        <v>90</v>
      </c>
      <c r="BK3237" t="s">
        <v>90</v>
      </c>
      <c r="BL3237" s="2">
        <v>1667.92</v>
      </c>
      <c r="BM3237" t="s">
        <v>102</v>
      </c>
      <c r="BN3237" s="1">
        <v>43220.37222222222</v>
      </c>
      <c r="BO3237" t="s">
        <v>97</v>
      </c>
      <c r="BP3237" s="1">
        <v>43204.421527777777</v>
      </c>
      <c r="BQ3237" t="s">
        <v>814</v>
      </c>
      <c r="BU3237" t="s">
        <v>118</v>
      </c>
      <c r="BV3237" t="s">
        <v>119</v>
      </c>
      <c r="BW3237" t="s">
        <v>88</v>
      </c>
      <c r="BY3237" t="s">
        <v>120</v>
      </c>
      <c r="BZ3237" t="s">
        <v>121</v>
      </c>
    </row>
    <row r="3238" spans="1:78" x14ac:dyDescent="0.25">
      <c r="A3238" t="s">
        <v>83</v>
      </c>
      <c r="B3238" t="s">
        <v>84</v>
      </c>
      <c r="C3238" t="s">
        <v>212</v>
      </c>
      <c r="D3238">
        <v>1806805</v>
      </c>
      <c r="E3238" s="1">
        <v>43168.292361111111</v>
      </c>
      <c r="F3238" s="1">
        <v>43179.404166666667</v>
      </c>
      <c r="G3238" s="4">
        <f t="shared" si="50"/>
        <v>2018</v>
      </c>
      <c r="H3238" t="s">
        <v>1064</v>
      </c>
      <c r="I3238" t="s">
        <v>1074</v>
      </c>
      <c r="J3238" t="s">
        <v>1066</v>
      </c>
      <c r="K3238" s="2">
        <v>1457.4</v>
      </c>
      <c r="L3238" s="2">
        <v>1546.45</v>
      </c>
      <c r="M3238">
        <v>336639</v>
      </c>
      <c r="U3238" s="1">
        <v>43179.402777777781</v>
      </c>
      <c r="V3238" s="1">
        <v>43179.40347222222</v>
      </c>
      <c r="X3238" t="s">
        <v>104</v>
      </c>
      <c r="Z3238" t="s">
        <v>89</v>
      </c>
      <c r="AA3238">
        <v>0</v>
      </c>
      <c r="AB3238">
        <v>0</v>
      </c>
      <c r="AC3238">
        <v>0</v>
      </c>
      <c r="AD3238" s="2">
        <v>1546.45</v>
      </c>
      <c r="AE3238" t="s">
        <v>104</v>
      </c>
      <c r="AF3238" t="s">
        <v>212</v>
      </c>
      <c r="AG3238">
        <v>1.52</v>
      </c>
      <c r="AJ3238" t="s">
        <v>90</v>
      </c>
      <c r="AK3238" s="1">
        <v>43166</v>
      </c>
      <c r="AL3238">
        <v>0</v>
      </c>
      <c r="AM3238">
        <v>0</v>
      </c>
      <c r="AN3238" t="s">
        <v>487</v>
      </c>
      <c r="AQ3238" s="1">
        <v>43168.292361111111</v>
      </c>
      <c r="AR3238" s="1">
        <v>43168.292361111111</v>
      </c>
      <c r="AT3238" t="s">
        <v>90</v>
      </c>
      <c r="AU3238" t="s">
        <v>1075</v>
      </c>
      <c r="AV3238" t="s">
        <v>93</v>
      </c>
      <c r="AW3238" t="s">
        <v>1076</v>
      </c>
      <c r="AX3238" t="s">
        <v>115</v>
      </c>
      <c r="AY3238" t="s">
        <v>487</v>
      </c>
      <c r="AZ3238">
        <v>0</v>
      </c>
      <c r="BF3238" s="3">
        <v>43168</v>
      </c>
      <c r="BI3238" t="s">
        <v>90</v>
      </c>
      <c r="BK3238" t="s">
        <v>90</v>
      </c>
      <c r="BL3238" s="2">
        <v>1546.45</v>
      </c>
      <c r="BM3238" t="s">
        <v>102</v>
      </c>
      <c r="BN3238" s="1">
        <v>43180.404166666667</v>
      </c>
      <c r="BO3238" t="s">
        <v>97</v>
      </c>
      <c r="BP3238" s="1">
        <v>43171.380555555559</v>
      </c>
      <c r="BQ3238" t="s">
        <v>814</v>
      </c>
      <c r="BU3238" t="s">
        <v>118</v>
      </c>
      <c r="BV3238" t="s">
        <v>119</v>
      </c>
      <c r="BW3238" t="s">
        <v>88</v>
      </c>
      <c r="BY3238" t="s">
        <v>120</v>
      </c>
      <c r="BZ3238" t="s">
        <v>121</v>
      </c>
    </row>
    <row r="3239" spans="1:78" x14ac:dyDescent="0.25">
      <c r="A3239" t="s">
        <v>83</v>
      </c>
      <c r="B3239" t="s">
        <v>84</v>
      </c>
      <c r="C3239" t="s">
        <v>906</v>
      </c>
      <c r="D3239">
        <v>1824906</v>
      </c>
      <c r="E3239" s="1">
        <v>43349.500694444447</v>
      </c>
      <c r="F3239" s="1">
        <v>43359.468055555553</v>
      </c>
      <c r="G3239" s="4">
        <f t="shared" si="50"/>
        <v>2018</v>
      </c>
      <c r="H3239" t="s">
        <v>109</v>
      </c>
      <c r="I3239" t="s">
        <v>849</v>
      </c>
      <c r="J3239" t="s">
        <v>111</v>
      </c>
      <c r="K3239" s="2">
        <v>1517.6</v>
      </c>
      <c r="L3239" s="2">
        <v>1588.14</v>
      </c>
      <c r="M3239">
        <v>348333</v>
      </c>
      <c r="U3239" s="1">
        <v>43359.466666666667</v>
      </c>
      <c r="V3239" s="1">
        <v>43359.467361111114</v>
      </c>
      <c r="X3239" t="s">
        <v>104</v>
      </c>
      <c r="Z3239" t="s">
        <v>89</v>
      </c>
      <c r="AA3239">
        <v>0</v>
      </c>
      <c r="AB3239">
        <v>0</v>
      </c>
      <c r="AC3239">
        <v>0</v>
      </c>
      <c r="AD3239" s="2">
        <v>1588.14</v>
      </c>
      <c r="AE3239" t="s">
        <v>104</v>
      </c>
      <c r="AF3239" t="s">
        <v>906</v>
      </c>
      <c r="AG3239">
        <v>1.46</v>
      </c>
      <c r="AJ3239" t="s">
        <v>90</v>
      </c>
      <c r="AK3239" s="1">
        <v>43349</v>
      </c>
      <c r="AL3239">
        <v>0</v>
      </c>
      <c r="AM3239">
        <v>0</v>
      </c>
      <c r="AN3239" t="s">
        <v>826</v>
      </c>
      <c r="AQ3239" s="1">
        <v>43349.500694444447</v>
      </c>
      <c r="AR3239" s="1">
        <v>43349.500694444447</v>
      </c>
      <c r="AT3239" t="s">
        <v>90</v>
      </c>
      <c r="AU3239" t="s">
        <v>850</v>
      </c>
      <c r="AV3239" t="s">
        <v>357</v>
      </c>
      <c r="AW3239" t="s">
        <v>851</v>
      </c>
      <c r="AX3239" t="s">
        <v>115</v>
      </c>
      <c r="AZ3239">
        <v>0</v>
      </c>
      <c r="BF3239" s="3">
        <v>43349</v>
      </c>
      <c r="BI3239" t="s">
        <v>90</v>
      </c>
      <c r="BK3239" t="s">
        <v>90</v>
      </c>
      <c r="BL3239" s="2">
        <v>1588.14</v>
      </c>
      <c r="BM3239" t="s">
        <v>102</v>
      </c>
      <c r="BN3239" s="1">
        <v>43360.472222222219</v>
      </c>
      <c r="BO3239" t="s">
        <v>97</v>
      </c>
      <c r="BP3239" s="1">
        <v>43350.338194444441</v>
      </c>
      <c r="BQ3239" t="s">
        <v>814</v>
      </c>
      <c r="BU3239" t="s">
        <v>118</v>
      </c>
      <c r="BV3239" t="s">
        <v>119</v>
      </c>
      <c r="BW3239" t="s">
        <v>88</v>
      </c>
      <c r="BY3239" t="s">
        <v>120</v>
      </c>
      <c r="BZ3239" t="s">
        <v>121</v>
      </c>
    </row>
    <row r="3240" spans="1:78" x14ac:dyDescent="0.25">
      <c r="A3240" t="s">
        <v>83</v>
      </c>
      <c r="B3240" t="s">
        <v>84</v>
      </c>
      <c r="C3240" t="s">
        <v>906</v>
      </c>
      <c r="D3240">
        <v>1822705</v>
      </c>
      <c r="E3240" s="1">
        <v>43327.792361111111</v>
      </c>
      <c r="F3240" s="1">
        <v>43335.486111111109</v>
      </c>
      <c r="G3240" s="4">
        <f t="shared" si="50"/>
        <v>2018</v>
      </c>
      <c r="H3240" t="s">
        <v>109</v>
      </c>
      <c r="I3240" t="s">
        <v>1080</v>
      </c>
      <c r="J3240" t="s">
        <v>111</v>
      </c>
      <c r="K3240" s="2">
        <v>1544.1</v>
      </c>
      <c r="L3240" s="2">
        <v>1612.81</v>
      </c>
      <c r="M3240">
        <v>346928</v>
      </c>
      <c r="U3240" s="1">
        <v>43335.484722222223</v>
      </c>
      <c r="V3240" s="1">
        <v>43335.48541666667</v>
      </c>
      <c r="X3240" t="s">
        <v>104</v>
      </c>
      <c r="Z3240" t="s">
        <v>89</v>
      </c>
      <c r="AA3240">
        <v>0</v>
      </c>
      <c r="AB3240">
        <v>0</v>
      </c>
      <c r="AC3240">
        <v>0</v>
      </c>
      <c r="AD3240" s="2">
        <v>1612.81</v>
      </c>
      <c r="AE3240" t="s">
        <v>104</v>
      </c>
      <c r="AF3240" t="s">
        <v>906</v>
      </c>
      <c r="AG3240">
        <v>1.51</v>
      </c>
      <c r="AJ3240" t="s">
        <v>90</v>
      </c>
      <c r="AK3240" s="1">
        <v>43327</v>
      </c>
      <c r="AL3240">
        <v>0</v>
      </c>
      <c r="AM3240">
        <v>0</v>
      </c>
      <c r="AN3240" t="s">
        <v>826</v>
      </c>
      <c r="AQ3240" s="1">
        <v>43327.792361111111</v>
      </c>
      <c r="AR3240" s="1">
        <v>43327.792361111111</v>
      </c>
      <c r="AT3240" t="s">
        <v>90</v>
      </c>
      <c r="AU3240" t="s">
        <v>1078</v>
      </c>
      <c r="AV3240" t="s">
        <v>357</v>
      </c>
      <c r="AW3240" t="s">
        <v>1079</v>
      </c>
      <c r="AX3240" t="s">
        <v>115</v>
      </c>
      <c r="AZ3240">
        <v>0</v>
      </c>
      <c r="BF3240" s="3">
        <v>43327</v>
      </c>
      <c r="BI3240" t="s">
        <v>90</v>
      </c>
      <c r="BK3240" t="s">
        <v>90</v>
      </c>
      <c r="BL3240" s="2">
        <v>1612.81</v>
      </c>
      <c r="BM3240" t="s">
        <v>102</v>
      </c>
      <c r="BN3240" s="1">
        <v>43347.444444444445</v>
      </c>
      <c r="BO3240" t="s">
        <v>97</v>
      </c>
      <c r="BP3240" s="1">
        <v>43329.385416666664</v>
      </c>
      <c r="BQ3240" t="s">
        <v>814</v>
      </c>
      <c r="BU3240" t="s">
        <v>118</v>
      </c>
      <c r="BV3240" t="s">
        <v>119</v>
      </c>
      <c r="BW3240" t="s">
        <v>88</v>
      </c>
      <c r="BY3240" t="s">
        <v>120</v>
      </c>
      <c r="BZ3240" t="s">
        <v>121</v>
      </c>
    </row>
    <row r="3241" spans="1:78" x14ac:dyDescent="0.25">
      <c r="A3241" t="s">
        <v>83</v>
      </c>
      <c r="B3241" t="s">
        <v>84</v>
      </c>
      <c r="C3241" t="s">
        <v>906</v>
      </c>
      <c r="D3241">
        <v>1817903</v>
      </c>
      <c r="E3241" s="1">
        <v>43278.292361111111</v>
      </c>
      <c r="F3241" s="1">
        <v>43288.515972222223</v>
      </c>
      <c r="G3241" s="4">
        <f t="shared" si="50"/>
        <v>2018</v>
      </c>
      <c r="H3241" t="s">
        <v>109</v>
      </c>
      <c r="I3241" t="s">
        <v>870</v>
      </c>
      <c r="J3241" t="s">
        <v>129</v>
      </c>
      <c r="K3241" s="2">
        <v>1433.4</v>
      </c>
      <c r="L3241" s="2">
        <v>1497.4</v>
      </c>
      <c r="M3241">
        <v>343821</v>
      </c>
      <c r="U3241" s="1">
        <v>43288.51458333333</v>
      </c>
      <c r="V3241" s="1">
        <v>43288.515277777777</v>
      </c>
      <c r="X3241" t="s">
        <v>104</v>
      </c>
      <c r="Z3241" t="s">
        <v>89</v>
      </c>
      <c r="AA3241">
        <v>0</v>
      </c>
      <c r="AB3241">
        <v>0</v>
      </c>
      <c r="AC3241">
        <v>0</v>
      </c>
      <c r="AD3241" s="2">
        <v>1497.4</v>
      </c>
      <c r="AE3241" t="s">
        <v>104</v>
      </c>
      <c r="AF3241" t="s">
        <v>906</v>
      </c>
      <c r="AG3241">
        <v>1.48</v>
      </c>
      <c r="AJ3241" t="s">
        <v>90</v>
      </c>
      <c r="AK3241" s="1">
        <v>43275</v>
      </c>
      <c r="AL3241">
        <v>0</v>
      </c>
      <c r="AM3241">
        <v>0</v>
      </c>
      <c r="AN3241" t="s">
        <v>112</v>
      </c>
      <c r="AQ3241" s="1">
        <v>43278.292361111111</v>
      </c>
      <c r="AR3241" s="1">
        <v>43278.292361111111</v>
      </c>
      <c r="AT3241" t="s">
        <v>90</v>
      </c>
      <c r="AU3241" t="s">
        <v>850</v>
      </c>
      <c r="AV3241" t="s">
        <v>93</v>
      </c>
      <c r="AW3241" t="s">
        <v>851</v>
      </c>
      <c r="AX3241" t="s">
        <v>115</v>
      </c>
      <c r="AZ3241">
        <v>0</v>
      </c>
      <c r="BF3241" s="3">
        <v>43278</v>
      </c>
      <c r="BI3241" t="s">
        <v>90</v>
      </c>
      <c r="BK3241" t="s">
        <v>90</v>
      </c>
      <c r="BL3241" s="2">
        <v>1497.4</v>
      </c>
      <c r="BM3241" t="s">
        <v>102</v>
      </c>
      <c r="BN3241" s="1">
        <v>43290.515972222223</v>
      </c>
      <c r="BO3241" t="s">
        <v>343</v>
      </c>
      <c r="BP3241" s="1">
        <v>43279.337500000001</v>
      </c>
      <c r="BQ3241" t="s">
        <v>814</v>
      </c>
      <c r="BU3241" t="s">
        <v>118</v>
      </c>
      <c r="BV3241" t="s">
        <v>119</v>
      </c>
      <c r="BW3241" t="s">
        <v>88</v>
      </c>
      <c r="BY3241" t="s">
        <v>120</v>
      </c>
      <c r="BZ3241" t="s">
        <v>121</v>
      </c>
    </row>
    <row r="3242" spans="1:78" x14ac:dyDescent="0.25">
      <c r="A3242" t="s">
        <v>83</v>
      </c>
      <c r="B3242" t="s">
        <v>84</v>
      </c>
      <c r="C3242" t="s">
        <v>544</v>
      </c>
      <c r="D3242">
        <v>1830402</v>
      </c>
      <c r="E3242" s="1">
        <v>43404.334027777775</v>
      </c>
      <c r="F3242" s="1">
        <v>43411.42083333333</v>
      </c>
      <c r="G3242" s="4">
        <f t="shared" si="50"/>
        <v>2018</v>
      </c>
      <c r="H3242" t="s">
        <v>109</v>
      </c>
      <c r="I3242" t="s">
        <v>1070</v>
      </c>
      <c r="J3242" t="s">
        <v>111</v>
      </c>
      <c r="K3242" s="2">
        <v>1526.2</v>
      </c>
      <c r="L3242" s="2">
        <v>1585.5</v>
      </c>
      <c r="M3242">
        <v>351523</v>
      </c>
      <c r="U3242" s="1">
        <v>43411.420138888891</v>
      </c>
      <c r="V3242" s="1">
        <v>43411.42083333333</v>
      </c>
      <c r="X3242" t="s">
        <v>104</v>
      </c>
      <c r="Z3242" t="s">
        <v>89</v>
      </c>
      <c r="AA3242">
        <v>0</v>
      </c>
      <c r="AB3242">
        <v>0</v>
      </c>
      <c r="AC3242">
        <v>0</v>
      </c>
      <c r="AD3242" s="2">
        <v>1585.5</v>
      </c>
      <c r="AE3242" t="s">
        <v>104</v>
      </c>
      <c r="AF3242" t="s">
        <v>544</v>
      </c>
      <c r="AG3242">
        <v>1.36</v>
      </c>
      <c r="AJ3242" t="s">
        <v>90</v>
      </c>
      <c r="AK3242" s="1">
        <v>43404</v>
      </c>
      <c r="AL3242">
        <v>0</v>
      </c>
      <c r="AM3242">
        <v>0</v>
      </c>
      <c r="AN3242" t="s">
        <v>826</v>
      </c>
      <c r="AQ3242" s="1">
        <v>43404.334027777775</v>
      </c>
      <c r="AR3242" s="1">
        <v>43404.334027777775</v>
      </c>
      <c r="AT3242" t="s">
        <v>90</v>
      </c>
      <c r="AU3242" t="s">
        <v>1071</v>
      </c>
      <c r="AV3242" t="s">
        <v>357</v>
      </c>
      <c r="AW3242" t="s">
        <v>1072</v>
      </c>
      <c r="AX3242" t="s">
        <v>115</v>
      </c>
      <c r="AZ3242">
        <v>0</v>
      </c>
      <c r="BI3242" t="s">
        <v>90</v>
      </c>
      <c r="BK3242" t="s">
        <v>90</v>
      </c>
      <c r="BL3242" s="2">
        <v>1585.5</v>
      </c>
      <c r="BM3242" t="s">
        <v>102</v>
      </c>
      <c r="BN3242" s="1">
        <v>43412.421527777777</v>
      </c>
      <c r="BO3242" t="s">
        <v>97</v>
      </c>
      <c r="BP3242" s="1">
        <v>43405.422222222223</v>
      </c>
      <c r="BQ3242" t="s">
        <v>814</v>
      </c>
      <c r="BU3242" t="s">
        <v>118</v>
      </c>
      <c r="BV3242" t="s">
        <v>119</v>
      </c>
      <c r="BW3242" t="s">
        <v>88</v>
      </c>
      <c r="BY3242" t="s">
        <v>120</v>
      </c>
      <c r="BZ3242" t="s">
        <v>121</v>
      </c>
    </row>
    <row r="3243" spans="1:78" x14ac:dyDescent="0.25">
      <c r="A3243" t="s">
        <v>83</v>
      </c>
      <c r="B3243" t="s">
        <v>84</v>
      </c>
      <c r="C3243" t="s">
        <v>544</v>
      </c>
      <c r="D3243">
        <v>1814302</v>
      </c>
      <c r="E3243" s="1">
        <v>43243.334027777775</v>
      </c>
      <c r="F3243" s="1">
        <v>43251.397916666669</v>
      </c>
      <c r="G3243" s="4">
        <f t="shared" si="50"/>
        <v>2018</v>
      </c>
      <c r="H3243" t="s">
        <v>1084</v>
      </c>
      <c r="I3243" t="s">
        <v>1085</v>
      </c>
      <c r="J3243" t="s">
        <v>1086</v>
      </c>
      <c r="K3243" s="2">
        <v>1548.7</v>
      </c>
      <c r="L3243" s="2">
        <v>1538.07</v>
      </c>
      <c r="M3243">
        <v>341420</v>
      </c>
      <c r="U3243" s="1">
        <v>43251.396527777775</v>
      </c>
      <c r="V3243" s="1">
        <v>43251.397222222222</v>
      </c>
      <c r="X3243" t="s">
        <v>104</v>
      </c>
      <c r="Z3243" t="s">
        <v>89</v>
      </c>
      <c r="AA3243">
        <v>0</v>
      </c>
      <c r="AB3243">
        <v>0</v>
      </c>
      <c r="AC3243">
        <v>0</v>
      </c>
      <c r="AD3243" s="2">
        <v>1538.07</v>
      </c>
      <c r="AE3243" t="s">
        <v>104</v>
      </c>
      <c r="AF3243" t="s">
        <v>544</v>
      </c>
      <c r="AG3243">
        <v>1.76</v>
      </c>
      <c r="AJ3243" t="s">
        <v>90</v>
      </c>
      <c r="AK3243" s="1">
        <v>43241</v>
      </c>
      <c r="AL3243">
        <v>0</v>
      </c>
      <c r="AM3243">
        <v>0</v>
      </c>
      <c r="AN3243" t="s">
        <v>156</v>
      </c>
      <c r="AQ3243" s="1">
        <v>43243.334027777775</v>
      </c>
      <c r="AR3243" s="1">
        <v>43243.334027777775</v>
      </c>
      <c r="AT3243" t="s">
        <v>90</v>
      </c>
      <c r="AU3243" t="s">
        <v>1087</v>
      </c>
      <c r="AV3243" t="s">
        <v>93</v>
      </c>
      <c r="AW3243" t="s">
        <v>1088</v>
      </c>
      <c r="AX3243" t="s">
        <v>115</v>
      </c>
      <c r="AZ3243">
        <v>0</v>
      </c>
      <c r="BF3243" s="3">
        <v>43243</v>
      </c>
      <c r="BI3243" t="s">
        <v>90</v>
      </c>
      <c r="BK3243" t="s">
        <v>90</v>
      </c>
      <c r="BL3243" s="2">
        <v>1538.07</v>
      </c>
      <c r="BM3243" t="s">
        <v>102</v>
      </c>
      <c r="BN3243" s="1">
        <v>43252.397916666669</v>
      </c>
      <c r="BO3243" t="s">
        <v>97</v>
      </c>
      <c r="BP3243" s="1">
        <v>43243.591666666667</v>
      </c>
      <c r="BQ3243" t="s">
        <v>814</v>
      </c>
      <c r="BU3243" t="s">
        <v>118</v>
      </c>
      <c r="BV3243" t="s">
        <v>119</v>
      </c>
      <c r="BW3243" t="s">
        <v>88</v>
      </c>
      <c r="BY3243" t="s">
        <v>120</v>
      </c>
      <c r="BZ3243" t="s">
        <v>121</v>
      </c>
    </row>
    <row r="3244" spans="1:78" x14ac:dyDescent="0.25">
      <c r="A3244" t="s">
        <v>83</v>
      </c>
      <c r="B3244" t="s">
        <v>84</v>
      </c>
      <c r="C3244" t="s">
        <v>545</v>
      </c>
      <c r="D3244">
        <v>1812806</v>
      </c>
      <c r="E3244" s="1">
        <v>43228.334027777775</v>
      </c>
      <c r="F3244" s="1">
        <v>43244.407638888886</v>
      </c>
      <c r="G3244" s="4">
        <f t="shared" si="50"/>
        <v>2018</v>
      </c>
      <c r="H3244" t="s">
        <v>109</v>
      </c>
      <c r="I3244" t="s">
        <v>1070</v>
      </c>
      <c r="J3244" t="s">
        <v>111</v>
      </c>
      <c r="K3244" s="2">
        <v>1633.3</v>
      </c>
      <c r="L3244" s="2">
        <v>1659.79</v>
      </c>
      <c r="M3244">
        <v>340398</v>
      </c>
      <c r="U3244" s="1">
        <v>43243.388194444444</v>
      </c>
      <c r="V3244" s="1">
        <v>43243.388888888891</v>
      </c>
      <c r="X3244" t="s">
        <v>104</v>
      </c>
      <c r="Z3244" t="s">
        <v>89</v>
      </c>
      <c r="AA3244">
        <v>0</v>
      </c>
      <c r="AB3244">
        <v>0</v>
      </c>
      <c r="AC3244">
        <v>0</v>
      </c>
      <c r="AD3244" s="2">
        <v>1659.79</v>
      </c>
      <c r="AE3244" t="s">
        <v>104</v>
      </c>
      <c r="AF3244" t="s">
        <v>545</v>
      </c>
      <c r="AG3244">
        <v>1.47</v>
      </c>
      <c r="AJ3244" t="s">
        <v>90</v>
      </c>
      <c r="AK3244" s="1">
        <v>43227</v>
      </c>
      <c r="AL3244">
        <v>0</v>
      </c>
      <c r="AM3244">
        <v>0</v>
      </c>
      <c r="AN3244" t="s">
        <v>826</v>
      </c>
      <c r="AP3244" s="1">
        <v>43244.407638888886</v>
      </c>
      <c r="AQ3244" s="1">
        <v>43228.334027777775</v>
      </c>
      <c r="AR3244" s="1">
        <v>43228.334027777775</v>
      </c>
      <c r="AT3244" t="s">
        <v>90</v>
      </c>
      <c r="AU3244" t="s">
        <v>1071</v>
      </c>
      <c r="AV3244" t="s">
        <v>357</v>
      </c>
      <c r="AW3244" t="s">
        <v>1072</v>
      </c>
      <c r="AX3244" t="s">
        <v>115</v>
      </c>
      <c r="AZ3244">
        <v>0</v>
      </c>
      <c r="BF3244" s="3">
        <v>43228</v>
      </c>
      <c r="BI3244" t="s">
        <v>90</v>
      </c>
      <c r="BK3244" t="s">
        <v>90</v>
      </c>
      <c r="BL3244" s="2">
        <v>1659.79</v>
      </c>
      <c r="BM3244" t="s">
        <v>102</v>
      </c>
      <c r="BN3244" s="1">
        <v>43245.408333333333</v>
      </c>
      <c r="BO3244" t="s">
        <v>97</v>
      </c>
      <c r="BP3244" s="1">
        <v>43229.421527777777</v>
      </c>
      <c r="BQ3244" t="s">
        <v>814</v>
      </c>
      <c r="BU3244" t="s">
        <v>118</v>
      </c>
      <c r="BV3244" t="s">
        <v>119</v>
      </c>
      <c r="BW3244" t="s">
        <v>88</v>
      </c>
      <c r="BY3244" t="s">
        <v>120</v>
      </c>
      <c r="BZ3244" t="s">
        <v>121</v>
      </c>
    </row>
    <row r="3245" spans="1:78" x14ac:dyDescent="0.25">
      <c r="A3245" t="s">
        <v>83</v>
      </c>
      <c r="B3245" t="s">
        <v>84</v>
      </c>
      <c r="C3245" t="s">
        <v>546</v>
      </c>
      <c r="D3245">
        <v>1821207</v>
      </c>
      <c r="E3245" s="1">
        <v>43312.334027777775</v>
      </c>
      <c r="F3245" s="1">
        <v>43322.431250000001</v>
      </c>
      <c r="G3245" s="4">
        <f t="shared" si="50"/>
        <v>2018</v>
      </c>
      <c r="H3245" t="s">
        <v>109</v>
      </c>
      <c r="I3245" t="s">
        <v>1080</v>
      </c>
      <c r="J3245" t="s">
        <v>111</v>
      </c>
      <c r="K3245" s="2">
        <v>1512</v>
      </c>
      <c r="L3245" s="2">
        <v>1584.89</v>
      </c>
      <c r="M3245">
        <v>346067</v>
      </c>
      <c r="U3245" s="1">
        <v>43322.429861111108</v>
      </c>
      <c r="V3245" s="1">
        <v>43322.430555555555</v>
      </c>
      <c r="X3245" t="s">
        <v>104</v>
      </c>
      <c r="Z3245" t="s">
        <v>89</v>
      </c>
      <c r="AA3245">
        <v>0</v>
      </c>
      <c r="AB3245">
        <v>0</v>
      </c>
      <c r="AC3245">
        <v>0</v>
      </c>
      <c r="AD3245" s="2">
        <v>1584.89</v>
      </c>
      <c r="AE3245" t="s">
        <v>104</v>
      </c>
      <c r="AF3245" t="s">
        <v>546</v>
      </c>
      <c r="AG3245">
        <v>1.5</v>
      </c>
      <c r="AJ3245" t="s">
        <v>90</v>
      </c>
      <c r="AK3245" s="1">
        <v>43312</v>
      </c>
      <c r="AL3245">
        <v>0</v>
      </c>
      <c r="AM3245">
        <v>0</v>
      </c>
      <c r="AN3245" t="s">
        <v>826</v>
      </c>
      <c r="AQ3245" s="1">
        <v>43312.334027777775</v>
      </c>
      <c r="AR3245" s="1">
        <v>43312.334027777775</v>
      </c>
      <c r="AT3245" t="s">
        <v>90</v>
      </c>
      <c r="AU3245" t="s">
        <v>1078</v>
      </c>
      <c r="AV3245" t="s">
        <v>357</v>
      </c>
      <c r="AW3245" t="s">
        <v>1079</v>
      </c>
      <c r="AX3245" t="s">
        <v>115</v>
      </c>
      <c r="AZ3245">
        <v>0</v>
      </c>
      <c r="BF3245" s="3">
        <v>43312</v>
      </c>
      <c r="BI3245" t="s">
        <v>90</v>
      </c>
      <c r="BK3245" t="s">
        <v>90</v>
      </c>
      <c r="BL3245" s="2">
        <v>1584.89</v>
      </c>
      <c r="BM3245" t="s">
        <v>102</v>
      </c>
      <c r="BN3245" s="1">
        <v>43326.412499999999</v>
      </c>
      <c r="BO3245" t="s">
        <v>97</v>
      </c>
      <c r="BP3245" s="1">
        <v>43313.552777777775</v>
      </c>
      <c r="BQ3245" t="s">
        <v>814</v>
      </c>
      <c r="BU3245" t="s">
        <v>118</v>
      </c>
      <c r="BV3245" t="s">
        <v>119</v>
      </c>
      <c r="BW3245" t="s">
        <v>88</v>
      </c>
      <c r="BY3245" t="s">
        <v>120</v>
      </c>
      <c r="BZ3245" t="s">
        <v>121</v>
      </c>
    </row>
    <row r="3246" spans="1:78" x14ac:dyDescent="0.25">
      <c r="A3246" t="s">
        <v>83</v>
      </c>
      <c r="B3246" t="s">
        <v>84</v>
      </c>
      <c r="C3246" t="s">
        <v>546</v>
      </c>
      <c r="D3246">
        <v>1813103</v>
      </c>
      <c r="E3246" s="1">
        <v>43231.583333333336</v>
      </c>
      <c r="F3246" s="1">
        <v>43239.464583333334</v>
      </c>
      <c r="G3246" s="4">
        <f t="shared" si="50"/>
        <v>2018</v>
      </c>
      <c r="H3246" t="s">
        <v>1064</v>
      </c>
      <c r="I3246" t="s">
        <v>1065</v>
      </c>
      <c r="J3246" t="s">
        <v>1066</v>
      </c>
      <c r="K3246" s="2">
        <v>1551.5</v>
      </c>
      <c r="L3246" s="2">
        <v>1571.05</v>
      </c>
      <c r="M3246">
        <v>340688</v>
      </c>
      <c r="U3246" s="1">
        <v>43239.463194444441</v>
      </c>
      <c r="V3246" s="1">
        <v>43239.463888888888</v>
      </c>
      <c r="X3246" t="s">
        <v>104</v>
      </c>
      <c r="Z3246" t="s">
        <v>89</v>
      </c>
      <c r="AA3246">
        <v>0</v>
      </c>
      <c r="AB3246">
        <v>0</v>
      </c>
      <c r="AC3246">
        <v>0</v>
      </c>
      <c r="AD3246" s="2">
        <v>1571.05</v>
      </c>
      <c r="AE3246" t="s">
        <v>104</v>
      </c>
      <c r="AF3246" t="s">
        <v>546</v>
      </c>
      <c r="AG3246">
        <v>1.73</v>
      </c>
      <c r="AJ3246" t="s">
        <v>90</v>
      </c>
      <c r="AK3246" s="1">
        <v>43229</v>
      </c>
      <c r="AL3246">
        <v>0</v>
      </c>
      <c r="AM3246">
        <v>0</v>
      </c>
      <c r="AN3246" t="s">
        <v>156</v>
      </c>
      <c r="AQ3246" s="1">
        <v>43231.583333333336</v>
      </c>
      <c r="AR3246" s="1">
        <v>43231.583333333336</v>
      </c>
      <c r="AT3246" t="s">
        <v>90</v>
      </c>
      <c r="AU3246" t="s">
        <v>1068</v>
      </c>
      <c r="AV3246" t="s">
        <v>93</v>
      </c>
      <c r="AW3246" t="s">
        <v>1069</v>
      </c>
      <c r="AX3246" t="s">
        <v>115</v>
      </c>
      <c r="AZ3246">
        <v>0</v>
      </c>
      <c r="BF3246" s="3">
        <v>43231</v>
      </c>
      <c r="BI3246" t="s">
        <v>90</v>
      </c>
      <c r="BK3246" t="s">
        <v>90</v>
      </c>
      <c r="BL3246" s="2">
        <v>1571.05</v>
      </c>
      <c r="BM3246" t="s">
        <v>102</v>
      </c>
      <c r="BN3246" s="1">
        <v>43242.569444444445</v>
      </c>
      <c r="BO3246" t="s">
        <v>97</v>
      </c>
      <c r="BP3246" s="1">
        <v>43234.588194444441</v>
      </c>
      <c r="BQ3246" t="s">
        <v>814</v>
      </c>
      <c r="BU3246" t="s">
        <v>118</v>
      </c>
      <c r="BV3246" t="s">
        <v>119</v>
      </c>
      <c r="BW3246" t="s">
        <v>88</v>
      </c>
      <c r="BY3246" t="s">
        <v>120</v>
      </c>
      <c r="BZ3246" t="s">
        <v>121</v>
      </c>
    </row>
    <row r="3247" spans="1:78" x14ac:dyDescent="0.25">
      <c r="A3247" t="s">
        <v>83</v>
      </c>
      <c r="B3247" t="s">
        <v>84</v>
      </c>
      <c r="C3247" t="s">
        <v>546</v>
      </c>
      <c r="D3247">
        <v>1802202</v>
      </c>
      <c r="E3247" s="1">
        <v>43122.309027777781</v>
      </c>
      <c r="F3247" s="1">
        <v>43170.409722222219</v>
      </c>
      <c r="G3247" s="4">
        <f t="shared" si="50"/>
        <v>2018</v>
      </c>
      <c r="H3247" t="s">
        <v>1064</v>
      </c>
      <c r="I3247" t="s">
        <v>1074</v>
      </c>
      <c r="J3247" t="s">
        <v>1066</v>
      </c>
      <c r="K3247" s="2">
        <v>1438.6</v>
      </c>
      <c r="L3247" s="2">
        <v>1530.95</v>
      </c>
      <c r="M3247">
        <v>334821</v>
      </c>
      <c r="U3247" s="1">
        <v>43170.408333333333</v>
      </c>
      <c r="V3247" s="1">
        <v>43170.40902777778</v>
      </c>
      <c r="X3247" t="s">
        <v>104</v>
      </c>
      <c r="Z3247" t="s">
        <v>89</v>
      </c>
      <c r="AA3247">
        <v>0</v>
      </c>
      <c r="AB3247">
        <v>0</v>
      </c>
      <c r="AC3247">
        <v>0</v>
      </c>
      <c r="AD3247" s="2">
        <v>1530.95</v>
      </c>
      <c r="AE3247" t="s">
        <v>104</v>
      </c>
      <c r="AF3247" t="s">
        <v>546</v>
      </c>
      <c r="AG3247">
        <v>1.44</v>
      </c>
      <c r="AJ3247" t="s">
        <v>90</v>
      </c>
      <c r="AM3247">
        <v>0</v>
      </c>
      <c r="AN3247" t="s">
        <v>487</v>
      </c>
      <c r="AT3247" t="s">
        <v>90</v>
      </c>
      <c r="AU3247" t="s">
        <v>1075</v>
      </c>
      <c r="AV3247" t="s">
        <v>93</v>
      </c>
      <c r="AW3247" t="s">
        <v>1076</v>
      </c>
      <c r="AX3247" t="s">
        <v>115</v>
      </c>
      <c r="AZ3247">
        <v>0</v>
      </c>
      <c r="BF3247" s="3">
        <v>43122</v>
      </c>
      <c r="BI3247" t="s">
        <v>90</v>
      </c>
      <c r="BK3247" t="s">
        <v>90</v>
      </c>
      <c r="BL3247" s="2">
        <v>1530.95</v>
      </c>
      <c r="BM3247" t="s">
        <v>102</v>
      </c>
      <c r="BN3247" s="1">
        <v>43171.409722222219</v>
      </c>
      <c r="BO3247" t="s">
        <v>97</v>
      </c>
      <c r="BP3247" s="1">
        <v>43137.30972222222</v>
      </c>
      <c r="BQ3247" t="s">
        <v>97</v>
      </c>
      <c r="BU3247" t="s">
        <v>118</v>
      </c>
      <c r="BV3247" t="s">
        <v>119</v>
      </c>
      <c r="BW3247" t="s">
        <v>88</v>
      </c>
      <c r="BY3247" t="s">
        <v>120</v>
      </c>
      <c r="BZ3247" t="s">
        <v>121</v>
      </c>
    </row>
    <row r="3248" spans="1:78" x14ac:dyDescent="0.25">
      <c r="A3248" t="s">
        <v>83</v>
      </c>
      <c r="B3248" t="s">
        <v>84</v>
      </c>
      <c r="C3248" t="s">
        <v>547</v>
      </c>
      <c r="D3248">
        <v>1833401</v>
      </c>
      <c r="E3248" s="1">
        <v>43434.500694444447</v>
      </c>
      <c r="F3248" s="1">
        <v>43449.570833333331</v>
      </c>
      <c r="G3248" s="4">
        <f t="shared" si="50"/>
        <v>2018</v>
      </c>
      <c r="H3248" t="s">
        <v>109</v>
      </c>
      <c r="I3248" t="s">
        <v>1077</v>
      </c>
      <c r="J3248" t="s">
        <v>129</v>
      </c>
      <c r="K3248" s="2">
        <v>1393.1</v>
      </c>
      <c r="L3248" s="2">
        <v>1487.69</v>
      </c>
      <c r="M3248">
        <v>353290</v>
      </c>
      <c r="U3248" s="1">
        <v>43449.570138888892</v>
      </c>
      <c r="V3248" s="1">
        <v>43449.570833333331</v>
      </c>
      <c r="X3248" t="s">
        <v>104</v>
      </c>
      <c r="Z3248" t="s">
        <v>89</v>
      </c>
      <c r="AA3248">
        <v>0</v>
      </c>
      <c r="AB3248">
        <v>0</v>
      </c>
      <c r="AC3248">
        <v>0</v>
      </c>
      <c r="AD3248" s="2">
        <v>1487.69</v>
      </c>
      <c r="AE3248" t="s">
        <v>104</v>
      </c>
      <c r="AF3248" t="s">
        <v>547</v>
      </c>
      <c r="AG3248">
        <v>1.33</v>
      </c>
      <c r="AJ3248" t="s">
        <v>90</v>
      </c>
      <c r="AK3248" s="1">
        <v>43434</v>
      </c>
      <c r="AL3248">
        <v>0</v>
      </c>
      <c r="AM3248">
        <v>0</v>
      </c>
      <c r="AN3248" t="s">
        <v>112</v>
      </c>
      <c r="AQ3248" s="1">
        <v>43434.500694444447</v>
      </c>
      <c r="AR3248" s="1">
        <v>43434.500694444447</v>
      </c>
      <c r="AT3248" t="s">
        <v>90</v>
      </c>
      <c r="AU3248" t="s">
        <v>1078</v>
      </c>
      <c r="AV3248" t="s">
        <v>93</v>
      </c>
      <c r="AW3248" t="s">
        <v>1079</v>
      </c>
      <c r="AX3248" t="s">
        <v>115</v>
      </c>
      <c r="AZ3248">
        <v>0</v>
      </c>
      <c r="BI3248" t="s">
        <v>90</v>
      </c>
      <c r="BK3248" t="s">
        <v>90</v>
      </c>
      <c r="BL3248" s="2">
        <v>1487.69</v>
      </c>
      <c r="BM3248" t="s">
        <v>102</v>
      </c>
      <c r="BN3248" s="1">
        <v>43451.572222222225</v>
      </c>
      <c r="BO3248" t="s">
        <v>343</v>
      </c>
      <c r="BP3248" s="1">
        <v>43436.503472222219</v>
      </c>
      <c r="BQ3248" t="s">
        <v>814</v>
      </c>
      <c r="BU3248" t="s">
        <v>118</v>
      </c>
      <c r="BV3248" t="s">
        <v>119</v>
      </c>
      <c r="BW3248" t="s">
        <v>88</v>
      </c>
      <c r="BY3248" t="s">
        <v>120</v>
      </c>
      <c r="BZ3248" t="s">
        <v>121</v>
      </c>
    </row>
    <row r="3249" spans="1:78" x14ac:dyDescent="0.25">
      <c r="A3249" t="s">
        <v>83</v>
      </c>
      <c r="B3249" t="s">
        <v>84</v>
      </c>
      <c r="C3249" t="s">
        <v>213</v>
      </c>
      <c r="D3249">
        <v>1826404</v>
      </c>
      <c r="E3249" s="1">
        <v>43364.209027777775</v>
      </c>
      <c r="F3249" s="1">
        <v>43370.384027777778</v>
      </c>
      <c r="G3249" s="4">
        <f t="shared" si="50"/>
        <v>2018</v>
      </c>
      <c r="H3249" t="s">
        <v>109</v>
      </c>
      <c r="I3249" t="s">
        <v>1070</v>
      </c>
      <c r="J3249" t="s">
        <v>111</v>
      </c>
      <c r="K3249" s="2">
        <v>1567.2</v>
      </c>
      <c r="L3249" s="2">
        <v>1620.96</v>
      </c>
      <c r="M3249">
        <v>348973</v>
      </c>
      <c r="U3249" s="1">
        <v>43370.383333333331</v>
      </c>
      <c r="V3249" s="1">
        <v>43370.384027777778</v>
      </c>
      <c r="X3249" t="s">
        <v>104</v>
      </c>
      <c r="Z3249" t="s">
        <v>89</v>
      </c>
      <c r="AA3249">
        <v>0</v>
      </c>
      <c r="AB3249">
        <v>0</v>
      </c>
      <c r="AC3249">
        <v>0</v>
      </c>
      <c r="AD3249" s="2">
        <v>1620.96</v>
      </c>
      <c r="AE3249" t="s">
        <v>104</v>
      </c>
      <c r="AF3249" t="s">
        <v>213</v>
      </c>
      <c r="AG3249">
        <v>1.43</v>
      </c>
      <c r="AJ3249" t="s">
        <v>90</v>
      </c>
      <c r="AK3249" s="1">
        <v>43363</v>
      </c>
      <c r="AL3249">
        <v>0</v>
      </c>
      <c r="AM3249">
        <v>0</v>
      </c>
      <c r="AN3249" t="s">
        <v>826</v>
      </c>
      <c r="AQ3249" s="1">
        <v>43364.209027777775</v>
      </c>
      <c r="AR3249" s="1">
        <v>43364.209027777775</v>
      </c>
      <c r="AT3249" t="s">
        <v>90</v>
      </c>
      <c r="AU3249" t="s">
        <v>1071</v>
      </c>
      <c r="AV3249" t="s">
        <v>357</v>
      </c>
      <c r="AW3249" t="s">
        <v>1072</v>
      </c>
      <c r="AX3249" t="s">
        <v>115</v>
      </c>
      <c r="AZ3249">
        <v>0</v>
      </c>
      <c r="BI3249" t="s">
        <v>90</v>
      </c>
      <c r="BK3249" t="s">
        <v>90</v>
      </c>
      <c r="BL3249" s="2">
        <v>1620.96</v>
      </c>
      <c r="BM3249" t="s">
        <v>102</v>
      </c>
      <c r="BN3249" s="1">
        <v>43371.384722222225</v>
      </c>
      <c r="BO3249" t="s">
        <v>97</v>
      </c>
      <c r="BP3249" s="1">
        <v>43365.585416666669</v>
      </c>
      <c r="BQ3249" t="s">
        <v>814</v>
      </c>
      <c r="BU3249" t="s">
        <v>118</v>
      </c>
      <c r="BV3249" t="s">
        <v>119</v>
      </c>
      <c r="BW3249" t="s">
        <v>88</v>
      </c>
      <c r="BY3249" t="s">
        <v>120</v>
      </c>
      <c r="BZ3249" t="s">
        <v>121</v>
      </c>
    </row>
    <row r="3250" spans="1:78" x14ac:dyDescent="0.25">
      <c r="A3250" t="s">
        <v>83</v>
      </c>
      <c r="B3250" t="s">
        <v>84</v>
      </c>
      <c r="C3250" t="s">
        <v>548</v>
      </c>
      <c r="D3250">
        <v>1817904</v>
      </c>
      <c r="E3250" s="1">
        <v>43277.334027777775</v>
      </c>
      <c r="F3250" s="1">
        <v>43286.470138888886</v>
      </c>
      <c r="G3250" s="4">
        <f t="shared" si="50"/>
        <v>2018</v>
      </c>
      <c r="H3250" t="s">
        <v>856</v>
      </c>
      <c r="I3250" t="s">
        <v>1081</v>
      </c>
      <c r="J3250" t="s">
        <v>858</v>
      </c>
      <c r="K3250" s="2">
        <v>1468</v>
      </c>
      <c r="L3250" s="2">
        <v>1572.51</v>
      </c>
      <c r="M3250">
        <v>343881</v>
      </c>
      <c r="U3250" s="1">
        <v>43286.46875</v>
      </c>
      <c r="V3250" s="1">
        <v>43286.469444444447</v>
      </c>
      <c r="X3250" t="s">
        <v>104</v>
      </c>
      <c r="Z3250" t="s">
        <v>89</v>
      </c>
      <c r="AA3250">
        <v>0</v>
      </c>
      <c r="AB3250">
        <v>0</v>
      </c>
      <c r="AC3250">
        <v>0</v>
      </c>
      <c r="AD3250" s="2">
        <v>1572.51</v>
      </c>
      <c r="AE3250" t="s">
        <v>104</v>
      </c>
      <c r="AF3250" t="s">
        <v>548</v>
      </c>
      <c r="AG3250">
        <v>1.52</v>
      </c>
      <c r="AJ3250" t="s">
        <v>90</v>
      </c>
      <c r="AK3250" s="1">
        <v>43276</v>
      </c>
      <c r="AL3250">
        <v>0</v>
      </c>
      <c r="AM3250">
        <v>0</v>
      </c>
      <c r="AN3250" t="s">
        <v>156</v>
      </c>
      <c r="AQ3250" s="1">
        <v>43277.334027777775</v>
      </c>
      <c r="AR3250" s="1">
        <v>43277.334027777775</v>
      </c>
      <c r="AT3250" t="s">
        <v>90</v>
      </c>
      <c r="AU3250" t="s">
        <v>1082</v>
      </c>
      <c r="AV3250" t="s">
        <v>93</v>
      </c>
      <c r="AW3250" t="s">
        <v>1083</v>
      </c>
      <c r="AX3250" t="s">
        <v>115</v>
      </c>
      <c r="AZ3250">
        <v>0</v>
      </c>
      <c r="BF3250" s="3">
        <v>43277</v>
      </c>
      <c r="BI3250" t="s">
        <v>90</v>
      </c>
      <c r="BK3250" t="s">
        <v>90</v>
      </c>
      <c r="BL3250" s="2">
        <v>1572.51</v>
      </c>
      <c r="BM3250" t="s">
        <v>102</v>
      </c>
      <c r="BN3250" s="1">
        <v>43287.470138888886</v>
      </c>
      <c r="BO3250" t="s">
        <v>343</v>
      </c>
      <c r="BP3250" s="1">
        <v>43279.587500000001</v>
      </c>
      <c r="BQ3250" t="s">
        <v>814</v>
      </c>
      <c r="BU3250" t="s">
        <v>118</v>
      </c>
      <c r="BV3250" t="s">
        <v>119</v>
      </c>
      <c r="BW3250" t="s">
        <v>88</v>
      </c>
      <c r="BY3250" t="s">
        <v>120</v>
      </c>
      <c r="BZ3250" t="s">
        <v>121</v>
      </c>
    </row>
    <row r="3251" spans="1:78" x14ac:dyDescent="0.25">
      <c r="A3251" t="s">
        <v>83</v>
      </c>
      <c r="B3251" t="s">
        <v>84</v>
      </c>
      <c r="C3251" t="s">
        <v>548</v>
      </c>
      <c r="D3251">
        <v>1803204</v>
      </c>
      <c r="E3251" s="1">
        <v>43132.334027777775</v>
      </c>
      <c r="F3251" s="1">
        <v>43137.317361111112</v>
      </c>
      <c r="G3251" s="4">
        <f t="shared" si="50"/>
        <v>2018</v>
      </c>
      <c r="H3251" t="s">
        <v>109</v>
      </c>
      <c r="I3251" t="s">
        <v>1070</v>
      </c>
      <c r="J3251" t="s">
        <v>111</v>
      </c>
      <c r="K3251" s="2">
        <v>1584</v>
      </c>
      <c r="L3251" s="2">
        <v>1684.56</v>
      </c>
      <c r="M3251">
        <v>334519</v>
      </c>
      <c r="U3251" s="1">
        <v>43137.315972222219</v>
      </c>
      <c r="V3251" s="1">
        <v>43137.316666666666</v>
      </c>
      <c r="X3251" t="s">
        <v>104</v>
      </c>
      <c r="Z3251" t="s">
        <v>89</v>
      </c>
      <c r="AA3251">
        <v>0</v>
      </c>
      <c r="AB3251">
        <v>0</v>
      </c>
      <c r="AC3251">
        <v>0</v>
      </c>
      <c r="AD3251" s="2">
        <v>1684.56</v>
      </c>
      <c r="AE3251" t="s">
        <v>104</v>
      </c>
      <c r="AF3251" t="s">
        <v>548</v>
      </c>
      <c r="AG3251">
        <v>1.44</v>
      </c>
      <c r="AJ3251" t="s">
        <v>90</v>
      </c>
      <c r="AK3251" s="1">
        <v>43132</v>
      </c>
      <c r="AL3251">
        <v>0</v>
      </c>
      <c r="AM3251">
        <v>0</v>
      </c>
      <c r="AN3251" t="s">
        <v>826</v>
      </c>
      <c r="AQ3251" s="1">
        <v>43132.334027777775</v>
      </c>
      <c r="AR3251" s="1">
        <v>43132.334027777775</v>
      </c>
      <c r="AT3251" t="s">
        <v>90</v>
      </c>
      <c r="AU3251" t="s">
        <v>1071</v>
      </c>
      <c r="AV3251" t="s">
        <v>357</v>
      </c>
      <c r="AW3251" t="s">
        <v>1072</v>
      </c>
      <c r="AX3251" t="s">
        <v>115</v>
      </c>
      <c r="AZ3251">
        <v>0</v>
      </c>
      <c r="BF3251" s="3">
        <v>43132</v>
      </c>
      <c r="BI3251" t="s">
        <v>90</v>
      </c>
      <c r="BK3251" t="s">
        <v>90</v>
      </c>
      <c r="BL3251" s="2">
        <v>1684.56</v>
      </c>
      <c r="BM3251" t="s">
        <v>102</v>
      </c>
      <c r="BN3251" s="1">
        <v>43139.318055555559</v>
      </c>
      <c r="BO3251" t="s">
        <v>97</v>
      </c>
      <c r="BP3251" s="1">
        <v>43133.34375</v>
      </c>
      <c r="BQ3251" t="s">
        <v>814</v>
      </c>
      <c r="BU3251" t="s">
        <v>118</v>
      </c>
      <c r="BV3251" t="s">
        <v>119</v>
      </c>
      <c r="BW3251" t="s">
        <v>88</v>
      </c>
      <c r="BY3251" t="s">
        <v>120</v>
      </c>
      <c r="BZ3251" t="s">
        <v>121</v>
      </c>
    </row>
    <row r="3252" spans="1:78" x14ac:dyDescent="0.25">
      <c r="A3252" t="s">
        <v>83</v>
      </c>
      <c r="B3252" t="s">
        <v>84</v>
      </c>
      <c r="C3252" t="s">
        <v>549</v>
      </c>
      <c r="D3252">
        <v>1804004</v>
      </c>
      <c r="E3252" s="1">
        <v>43140.625694444447</v>
      </c>
      <c r="F3252" s="1">
        <v>43209.377083333333</v>
      </c>
      <c r="G3252" s="4">
        <f t="shared" si="50"/>
        <v>2018</v>
      </c>
      <c r="H3252" t="s">
        <v>109</v>
      </c>
      <c r="I3252" t="s">
        <v>1070</v>
      </c>
      <c r="J3252" t="s">
        <v>111</v>
      </c>
      <c r="K3252" s="2">
        <v>1684.3</v>
      </c>
      <c r="L3252" s="2">
        <v>1713.89</v>
      </c>
      <c r="M3252">
        <v>335205</v>
      </c>
      <c r="U3252" s="1">
        <v>43206.32708333333</v>
      </c>
      <c r="V3252" s="1">
        <v>43206.327777777777</v>
      </c>
      <c r="X3252" t="s">
        <v>104</v>
      </c>
      <c r="Z3252" t="s">
        <v>89</v>
      </c>
      <c r="AA3252">
        <v>0</v>
      </c>
      <c r="AB3252">
        <v>0</v>
      </c>
      <c r="AC3252">
        <v>0</v>
      </c>
      <c r="AD3252" s="2">
        <v>1713.89</v>
      </c>
      <c r="AE3252" t="s">
        <v>104</v>
      </c>
      <c r="AF3252" t="s">
        <v>549</v>
      </c>
      <c r="AG3252">
        <v>1.51</v>
      </c>
      <c r="AJ3252" t="s">
        <v>90</v>
      </c>
      <c r="AK3252" s="1">
        <v>43139</v>
      </c>
      <c r="AL3252">
        <v>0</v>
      </c>
      <c r="AM3252">
        <v>0</v>
      </c>
      <c r="AN3252" t="s">
        <v>826</v>
      </c>
      <c r="AQ3252" s="1">
        <v>43140.625694444447</v>
      </c>
      <c r="AR3252" s="1">
        <v>43140.625694444447</v>
      </c>
      <c r="AT3252" t="s">
        <v>90</v>
      </c>
      <c r="AU3252" t="s">
        <v>1071</v>
      </c>
      <c r="AV3252" t="s">
        <v>357</v>
      </c>
      <c r="AW3252" t="s">
        <v>1072</v>
      </c>
      <c r="AX3252" t="s">
        <v>115</v>
      </c>
      <c r="AZ3252">
        <v>0</v>
      </c>
      <c r="BF3252" s="3">
        <v>43140</v>
      </c>
      <c r="BI3252" t="s">
        <v>90</v>
      </c>
      <c r="BK3252" t="s">
        <v>90</v>
      </c>
      <c r="BL3252" s="2">
        <v>1713.89</v>
      </c>
      <c r="BM3252" t="s">
        <v>102</v>
      </c>
      <c r="BN3252" s="1">
        <v>43221.467361111114</v>
      </c>
      <c r="BO3252" t="s">
        <v>97</v>
      </c>
      <c r="BP3252" s="1">
        <v>43141.428472222222</v>
      </c>
      <c r="BQ3252" t="s">
        <v>814</v>
      </c>
      <c r="BU3252" t="s">
        <v>118</v>
      </c>
      <c r="BV3252" t="s">
        <v>119</v>
      </c>
      <c r="BW3252" t="s">
        <v>88</v>
      </c>
      <c r="BY3252" t="s">
        <v>120</v>
      </c>
      <c r="BZ3252" t="s">
        <v>121</v>
      </c>
    </row>
    <row r="3253" spans="1:78" x14ac:dyDescent="0.25">
      <c r="A3253" t="s">
        <v>83</v>
      </c>
      <c r="B3253" t="s">
        <v>84</v>
      </c>
      <c r="C3253" t="s">
        <v>549</v>
      </c>
      <c r="D3253">
        <v>1800903</v>
      </c>
      <c r="E3253" s="1">
        <v>43110.417361111111</v>
      </c>
      <c r="F3253" s="1">
        <v>43122.470138888886</v>
      </c>
      <c r="G3253" s="4">
        <f t="shared" si="50"/>
        <v>2018</v>
      </c>
      <c r="H3253" t="s">
        <v>1064</v>
      </c>
      <c r="I3253" t="s">
        <v>1065</v>
      </c>
      <c r="J3253" t="s">
        <v>1066</v>
      </c>
      <c r="K3253" s="2">
        <v>1452.9</v>
      </c>
      <c r="L3253" s="2">
        <v>1543.45</v>
      </c>
      <c r="M3253">
        <v>332645</v>
      </c>
      <c r="U3253" s="1">
        <v>43122.46875</v>
      </c>
      <c r="V3253" s="1">
        <v>43122.469444444447</v>
      </c>
      <c r="X3253" t="s">
        <v>104</v>
      </c>
      <c r="Z3253" t="s">
        <v>89</v>
      </c>
      <c r="AA3253">
        <v>0</v>
      </c>
      <c r="AB3253">
        <v>0</v>
      </c>
      <c r="AC3253">
        <v>0</v>
      </c>
      <c r="AD3253" s="2">
        <v>1543.45</v>
      </c>
      <c r="AE3253" t="s">
        <v>104</v>
      </c>
      <c r="AF3253" t="s">
        <v>549</v>
      </c>
      <c r="AG3253">
        <v>1.29</v>
      </c>
      <c r="AJ3253" t="s">
        <v>90</v>
      </c>
      <c r="AK3253" s="1">
        <v>43109</v>
      </c>
      <c r="AL3253">
        <v>0</v>
      </c>
      <c r="AM3253">
        <v>0</v>
      </c>
      <c r="AN3253" t="s">
        <v>487</v>
      </c>
      <c r="AQ3253" s="1">
        <v>43110.417361111111</v>
      </c>
      <c r="AR3253" s="1">
        <v>43110.417361111111</v>
      </c>
      <c r="AT3253" t="s">
        <v>90</v>
      </c>
      <c r="AU3253" t="s">
        <v>1068</v>
      </c>
      <c r="AV3253" t="s">
        <v>93</v>
      </c>
      <c r="AW3253" t="s">
        <v>1069</v>
      </c>
      <c r="AX3253" t="s">
        <v>115</v>
      </c>
      <c r="AZ3253">
        <v>0</v>
      </c>
      <c r="BF3253" s="3">
        <v>43110</v>
      </c>
      <c r="BI3253" t="s">
        <v>90</v>
      </c>
      <c r="BK3253" t="s">
        <v>90</v>
      </c>
      <c r="BL3253" s="2">
        <v>1543.45</v>
      </c>
      <c r="BM3253" t="s">
        <v>102</v>
      </c>
      <c r="BN3253" s="1">
        <v>43123.469444444447</v>
      </c>
      <c r="BO3253" t="s">
        <v>97</v>
      </c>
      <c r="BP3253" s="1">
        <v>43110.429861111108</v>
      </c>
      <c r="BQ3253" t="s">
        <v>814</v>
      </c>
      <c r="BU3253" t="s">
        <v>118</v>
      </c>
      <c r="BV3253" t="s">
        <v>119</v>
      </c>
      <c r="BW3253" t="s">
        <v>88</v>
      </c>
      <c r="BY3253" t="s">
        <v>120</v>
      </c>
      <c r="BZ3253" t="s">
        <v>121</v>
      </c>
    </row>
    <row r="3254" spans="1:78" x14ac:dyDescent="0.25">
      <c r="A3254" t="s">
        <v>83</v>
      </c>
      <c r="B3254" t="s">
        <v>84</v>
      </c>
      <c r="C3254" t="s">
        <v>214</v>
      </c>
      <c r="D3254">
        <v>1817708</v>
      </c>
      <c r="E3254" s="1">
        <v>43277.292361111111</v>
      </c>
      <c r="F3254" s="1">
        <v>43284.518055555556</v>
      </c>
      <c r="G3254" s="4">
        <f t="shared" si="50"/>
        <v>2018</v>
      </c>
      <c r="H3254" t="s">
        <v>109</v>
      </c>
      <c r="I3254" t="s">
        <v>1070</v>
      </c>
      <c r="J3254" t="s">
        <v>111</v>
      </c>
      <c r="K3254" s="2">
        <v>1530.9</v>
      </c>
      <c r="L3254" s="2">
        <v>1614.71</v>
      </c>
      <c r="M3254">
        <v>343765</v>
      </c>
      <c r="U3254" s="1">
        <v>43284.51666666667</v>
      </c>
      <c r="V3254" s="1">
        <v>43284.517361111109</v>
      </c>
      <c r="X3254" t="s">
        <v>104</v>
      </c>
      <c r="Z3254" t="s">
        <v>89</v>
      </c>
      <c r="AA3254">
        <v>0</v>
      </c>
      <c r="AB3254">
        <v>0</v>
      </c>
      <c r="AC3254">
        <v>0</v>
      </c>
      <c r="AD3254" s="2">
        <v>1614.71</v>
      </c>
      <c r="AE3254" t="s">
        <v>104</v>
      </c>
      <c r="AF3254" t="s">
        <v>214</v>
      </c>
      <c r="AG3254">
        <v>1.6</v>
      </c>
      <c r="AJ3254" t="s">
        <v>90</v>
      </c>
      <c r="AK3254" s="1">
        <v>43274</v>
      </c>
      <c r="AL3254">
        <v>0</v>
      </c>
      <c r="AM3254">
        <v>0</v>
      </c>
      <c r="AN3254" t="s">
        <v>826</v>
      </c>
      <c r="AQ3254" s="1">
        <v>43277.292361111111</v>
      </c>
      <c r="AR3254" s="1">
        <v>43277.292361111111</v>
      </c>
      <c r="AT3254" t="s">
        <v>90</v>
      </c>
      <c r="AU3254" t="s">
        <v>1071</v>
      </c>
      <c r="AV3254" t="s">
        <v>357</v>
      </c>
      <c r="AW3254" t="s">
        <v>1072</v>
      </c>
      <c r="AX3254" t="s">
        <v>115</v>
      </c>
      <c r="AZ3254">
        <v>0</v>
      </c>
      <c r="BF3254" s="3">
        <v>43277</v>
      </c>
      <c r="BI3254" t="s">
        <v>90</v>
      </c>
      <c r="BK3254" t="s">
        <v>90</v>
      </c>
      <c r="BL3254" s="2">
        <v>1614.71</v>
      </c>
      <c r="BM3254" t="s">
        <v>102</v>
      </c>
      <c r="BN3254" s="1">
        <v>43286.518055555556</v>
      </c>
      <c r="BO3254" t="s">
        <v>343</v>
      </c>
      <c r="BP3254" s="1">
        <v>43278.614583333336</v>
      </c>
      <c r="BQ3254" t="s">
        <v>814</v>
      </c>
      <c r="BU3254" t="s">
        <v>118</v>
      </c>
      <c r="BV3254" t="s">
        <v>119</v>
      </c>
      <c r="BW3254" t="s">
        <v>88</v>
      </c>
      <c r="BY3254" t="s">
        <v>120</v>
      </c>
      <c r="BZ3254" t="s">
        <v>121</v>
      </c>
    </row>
    <row r="3255" spans="1:78" x14ac:dyDescent="0.25">
      <c r="A3255" t="s">
        <v>83</v>
      </c>
      <c r="B3255" t="s">
        <v>84</v>
      </c>
      <c r="C3255" t="s">
        <v>214</v>
      </c>
      <c r="D3255">
        <v>1803104</v>
      </c>
      <c r="E3255" s="1">
        <v>43131.334027777775</v>
      </c>
      <c r="F3255" s="1">
        <v>43139.349305555559</v>
      </c>
      <c r="G3255" s="4">
        <f t="shared" si="50"/>
        <v>2018</v>
      </c>
      <c r="H3255" t="s">
        <v>856</v>
      </c>
      <c r="I3255" t="s">
        <v>1081</v>
      </c>
      <c r="J3255" t="s">
        <v>858</v>
      </c>
      <c r="K3255" s="2">
        <v>1449.9</v>
      </c>
      <c r="L3255" s="2">
        <v>1553.79</v>
      </c>
      <c r="M3255">
        <v>334503</v>
      </c>
      <c r="U3255" s="1">
        <v>43139.347916666666</v>
      </c>
      <c r="V3255" s="1">
        <v>43139.348611111112</v>
      </c>
      <c r="X3255" t="s">
        <v>104</v>
      </c>
      <c r="Z3255" t="s">
        <v>89</v>
      </c>
      <c r="AA3255">
        <v>0</v>
      </c>
      <c r="AB3255">
        <v>0</v>
      </c>
      <c r="AC3255">
        <v>0</v>
      </c>
      <c r="AD3255" s="2">
        <v>1553.79</v>
      </c>
      <c r="AE3255" t="s">
        <v>104</v>
      </c>
      <c r="AF3255" t="s">
        <v>214</v>
      </c>
      <c r="AG3255">
        <v>1.61</v>
      </c>
      <c r="AJ3255" t="s">
        <v>90</v>
      </c>
      <c r="AK3255" s="1">
        <v>43122</v>
      </c>
      <c r="AL3255">
        <v>0</v>
      </c>
      <c r="AM3255">
        <v>0</v>
      </c>
      <c r="AN3255" t="s">
        <v>156</v>
      </c>
      <c r="AQ3255" s="1">
        <v>43131.334027777775</v>
      </c>
      <c r="AR3255" s="1">
        <v>43131.334027777775</v>
      </c>
      <c r="AT3255" t="s">
        <v>90</v>
      </c>
      <c r="AU3255" t="s">
        <v>1082</v>
      </c>
      <c r="AV3255" t="s">
        <v>93</v>
      </c>
      <c r="AW3255" t="s">
        <v>1083</v>
      </c>
      <c r="AX3255" t="s">
        <v>115</v>
      </c>
      <c r="AZ3255">
        <v>0</v>
      </c>
      <c r="BF3255" s="3">
        <v>43131</v>
      </c>
      <c r="BI3255" t="s">
        <v>90</v>
      </c>
      <c r="BK3255" t="s">
        <v>90</v>
      </c>
      <c r="BL3255" s="2">
        <v>1553.79</v>
      </c>
      <c r="BM3255" t="s">
        <v>102</v>
      </c>
      <c r="BN3255" s="1">
        <v>43140.348611111112</v>
      </c>
      <c r="BO3255" t="s">
        <v>97</v>
      </c>
      <c r="BP3255" s="1">
        <v>43132.59097222222</v>
      </c>
      <c r="BQ3255" t="s">
        <v>814</v>
      </c>
      <c r="BU3255" t="s">
        <v>118</v>
      </c>
      <c r="BV3255" t="s">
        <v>119</v>
      </c>
      <c r="BW3255" t="s">
        <v>88</v>
      </c>
      <c r="BY3255" t="s">
        <v>120</v>
      </c>
      <c r="BZ3255" t="s">
        <v>121</v>
      </c>
    </row>
    <row r="3256" spans="1:78" x14ac:dyDescent="0.25">
      <c r="A3256" t="s">
        <v>83</v>
      </c>
      <c r="B3256" t="s">
        <v>84</v>
      </c>
      <c r="C3256" t="s">
        <v>550</v>
      </c>
      <c r="D3256">
        <v>1836209</v>
      </c>
      <c r="E3256" s="1">
        <v>43462.479861111111</v>
      </c>
      <c r="F3256" s="1">
        <v>43472.40347222222</v>
      </c>
      <c r="G3256" s="4">
        <f t="shared" si="50"/>
        <v>2019</v>
      </c>
      <c r="H3256" t="s">
        <v>856</v>
      </c>
      <c r="I3256" t="s">
        <v>1081</v>
      </c>
      <c r="J3256" t="s">
        <v>858</v>
      </c>
      <c r="K3256" s="2">
        <v>1426.4</v>
      </c>
      <c r="L3256" s="2">
        <v>1476.48</v>
      </c>
      <c r="M3256">
        <v>355034</v>
      </c>
      <c r="U3256" s="1">
        <v>43472.402777777781</v>
      </c>
      <c r="V3256" s="1">
        <v>43472.40347222222</v>
      </c>
      <c r="X3256" t="s">
        <v>104</v>
      </c>
      <c r="Z3256" t="s">
        <v>89</v>
      </c>
      <c r="AA3256">
        <v>0</v>
      </c>
      <c r="AB3256">
        <v>0</v>
      </c>
      <c r="AC3256">
        <v>0</v>
      </c>
      <c r="AD3256" s="2">
        <v>1476.48</v>
      </c>
      <c r="AE3256" t="s">
        <v>104</v>
      </c>
      <c r="AF3256" t="s">
        <v>550</v>
      </c>
      <c r="AG3256">
        <v>1.47</v>
      </c>
      <c r="AJ3256" t="s">
        <v>90</v>
      </c>
      <c r="AK3256" s="1">
        <v>43461</v>
      </c>
      <c r="AL3256">
        <v>0</v>
      </c>
      <c r="AM3256">
        <v>0</v>
      </c>
      <c r="AN3256" t="s">
        <v>156</v>
      </c>
      <c r="AQ3256" s="1">
        <v>43462.479861111111</v>
      </c>
      <c r="AR3256" s="1">
        <v>43462.479861111111</v>
      </c>
      <c r="AT3256" t="s">
        <v>90</v>
      </c>
      <c r="AU3256" t="s">
        <v>1082</v>
      </c>
      <c r="AV3256" t="s">
        <v>93</v>
      </c>
      <c r="AW3256" t="s">
        <v>1083</v>
      </c>
      <c r="AX3256" t="s">
        <v>115</v>
      </c>
      <c r="AZ3256">
        <v>0</v>
      </c>
      <c r="BI3256" t="s">
        <v>90</v>
      </c>
      <c r="BK3256" t="s">
        <v>90</v>
      </c>
      <c r="BL3256" s="2">
        <v>1476.48</v>
      </c>
      <c r="BM3256" t="s">
        <v>102</v>
      </c>
      <c r="BN3256" s="1">
        <v>43473.415277777778</v>
      </c>
      <c r="BO3256" t="s">
        <v>97</v>
      </c>
      <c r="BP3256" s="1">
        <v>43464.669444444444</v>
      </c>
      <c r="BQ3256" t="s">
        <v>814</v>
      </c>
      <c r="BU3256" t="s">
        <v>118</v>
      </c>
      <c r="BV3256" t="s">
        <v>119</v>
      </c>
      <c r="BW3256" t="s">
        <v>88</v>
      </c>
      <c r="BY3256" t="s">
        <v>120</v>
      </c>
      <c r="BZ3256" t="s">
        <v>121</v>
      </c>
    </row>
    <row r="3257" spans="1:78" x14ac:dyDescent="0.25">
      <c r="A3257" t="s">
        <v>83</v>
      </c>
      <c r="B3257" t="s">
        <v>84</v>
      </c>
      <c r="C3257" t="s">
        <v>550</v>
      </c>
      <c r="D3257">
        <v>1826406</v>
      </c>
      <c r="E3257" s="1">
        <v>43364.459027777775</v>
      </c>
      <c r="F3257" s="1">
        <v>43370.384722222225</v>
      </c>
      <c r="G3257" s="4">
        <f t="shared" si="50"/>
        <v>2018</v>
      </c>
      <c r="H3257" t="s">
        <v>109</v>
      </c>
      <c r="I3257" t="s">
        <v>1070</v>
      </c>
      <c r="J3257" t="s">
        <v>111</v>
      </c>
      <c r="K3257" s="2">
        <v>1578.5</v>
      </c>
      <c r="L3257" s="2">
        <v>1643.25</v>
      </c>
      <c r="M3257">
        <v>348975</v>
      </c>
      <c r="U3257" s="1">
        <v>43370.384027777778</v>
      </c>
      <c r="V3257" s="1">
        <v>43370.384722222225</v>
      </c>
      <c r="X3257" t="s">
        <v>104</v>
      </c>
      <c r="Z3257" t="s">
        <v>89</v>
      </c>
      <c r="AA3257">
        <v>0</v>
      </c>
      <c r="AB3257">
        <v>0</v>
      </c>
      <c r="AC3257">
        <v>0</v>
      </c>
      <c r="AD3257" s="2">
        <v>1643.25</v>
      </c>
      <c r="AE3257" t="s">
        <v>104</v>
      </c>
      <c r="AF3257" t="s">
        <v>550</v>
      </c>
      <c r="AG3257">
        <v>1.53</v>
      </c>
      <c r="AJ3257" t="s">
        <v>90</v>
      </c>
      <c r="AK3257" s="1">
        <v>43364</v>
      </c>
      <c r="AL3257">
        <v>0</v>
      </c>
      <c r="AM3257">
        <v>0</v>
      </c>
      <c r="AN3257" t="s">
        <v>826</v>
      </c>
      <c r="AQ3257" s="1">
        <v>43364.459027777775</v>
      </c>
      <c r="AR3257" s="1">
        <v>43364.459027777775</v>
      </c>
      <c r="AT3257" t="s">
        <v>90</v>
      </c>
      <c r="AU3257" t="s">
        <v>1071</v>
      </c>
      <c r="AV3257" t="s">
        <v>357</v>
      </c>
      <c r="AW3257" t="s">
        <v>1072</v>
      </c>
      <c r="AX3257" t="s">
        <v>115</v>
      </c>
      <c r="AZ3257">
        <v>0</v>
      </c>
      <c r="BI3257" t="s">
        <v>90</v>
      </c>
      <c r="BK3257" t="s">
        <v>90</v>
      </c>
      <c r="BL3257" s="2">
        <v>1643.25</v>
      </c>
      <c r="BM3257" t="s">
        <v>102</v>
      </c>
      <c r="BN3257" s="1">
        <v>43371.385416666664</v>
      </c>
      <c r="BO3257" t="s">
        <v>97</v>
      </c>
      <c r="BP3257" s="1">
        <v>43365.75277777778</v>
      </c>
      <c r="BQ3257" t="s">
        <v>814</v>
      </c>
      <c r="BU3257" t="s">
        <v>118</v>
      </c>
      <c r="BV3257" t="s">
        <v>119</v>
      </c>
      <c r="BW3257" t="s">
        <v>88</v>
      </c>
      <c r="BY3257" t="s">
        <v>120</v>
      </c>
      <c r="BZ3257" t="s">
        <v>121</v>
      </c>
    </row>
    <row r="3258" spans="1:78" x14ac:dyDescent="0.25">
      <c r="A3258" t="s">
        <v>83</v>
      </c>
      <c r="B3258" t="s">
        <v>84</v>
      </c>
      <c r="C3258" t="s">
        <v>551</v>
      </c>
      <c r="D3258">
        <v>1803602</v>
      </c>
      <c r="E3258" s="1">
        <v>43136.500694444447</v>
      </c>
      <c r="F3258" s="1">
        <v>43140.390972222223</v>
      </c>
      <c r="G3258" s="4">
        <f t="shared" si="50"/>
        <v>2018</v>
      </c>
      <c r="H3258" t="s">
        <v>109</v>
      </c>
      <c r="I3258" t="s">
        <v>1070</v>
      </c>
      <c r="J3258" t="s">
        <v>111</v>
      </c>
      <c r="K3258" s="2">
        <v>1556.6</v>
      </c>
      <c r="L3258" s="2">
        <v>1617.03</v>
      </c>
      <c r="M3258">
        <v>334836</v>
      </c>
      <c r="U3258" s="1">
        <v>43140.38958333333</v>
      </c>
      <c r="V3258" s="1">
        <v>43140.390277777777</v>
      </c>
      <c r="X3258" t="s">
        <v>104</v>
      </c>
      <c r="Z3258" t="s">
        <v>89</v>
      </c>
      <c r="AA3258">
        <v>0</v>
      </c>
      <c r="AB3258">
        <v>0</v>
      </c>
      <c r="AC3258">
        <v>0</v>
      </c>
      <c r="AD3258" s="2">
        <v>1617.03</v>
      </c>
      <c r="AE3258" t="s">
        <v>104</v>
      </c>
      <c r="AF3258" t="s">
        <v>551</v>
      </c>
      <c r="AG3258">
        <v>1.46</v>
      </c>
      <c r="AJ3258" t="s">
        <v>90</v>
      </c>
      <c r="AK3258" s="1">
        <v>43136</v>
      </c>
      <c r="AL3258">
        <v>0</v>
      </c>
      <c r="AM3258">
        <v>0</v>
      </c>
      <c r="AN3258" t="s">
        <v>826</v>
      </c>
      <c r="AQ3258" s="1">
        <v>43136.500694444447</v>
      </c>
      <c r="AR3258" s="1">
        <v>43136.500694444447</v>
      </c>
      <c r="AT3258" t="s">
        <v>90</v>
      </c>
      <c r="AU3258" t="s">
        <v>1071</v>
      </c>
      <c r="AV3258" t="s">
        <v>357</v>
      </c>
      <c r="AW3258" t="s">
        <v>1072</v>
      </c>
      <c r="AX3258" t="s">
        <v>115</v>
      </c>
      <c r="AZ3258">
        <v>0</v>
      </c>
      <c r="BF3258" s="3">
        <v>43136</v>
      </c>
      <c r="BI3258" t="s">
        <v>90</v>
      </c>
      <c r="BK3258" t="s">
        <v>90</v>
      </c>
      <c r="BL3258" s="2">
        <v>1617.03</v>
      </c>
      <c r="BM3258" t="s">
        <v>102</v>
      </c>
      <c r="BN3258" s="1">
        <v>43143.390972222223</v>
      </c>
      <c r="BO3258" t="s">
        <v>97</v>
      </c>
      <c r="BP3258" s="1">
        <v>43137.342361111114</v>
      </c>
      <c r="BQ3258" t="s">
        <v>814</v>
      </c>
      <c r="BU3258" t="s">
        <v>118</v>
      </c>
      <c r="BV3258" t="s">
        <v>119</v>
      </c>
      <c r="BW3258" t="s">
        <v>88</v>
      </c>
      <c r="BY3258" t="s">
        <v>120</v>
      </c>
      <c r="BZ3258" t="s">
        <v>121</v>
      </c>
    </row>
    <row r="3259" spans="1:78" x14ac:dyDescent="0.25">
      <c r="A3259" t="s">
        <v>83</v>
      </c>
      <c r="B3259" t="s">
        <v>84</v>
      </c>
      <c r="C3259" t="s">
        <v>215</v>
      </c>
      <c r="D3259">
        <v>1831301</v>
      </c>
      <c r="E3259" s="1">
        <v>43413.417361111111</v>
      </c>
      <c r="F3259" s="1">
        <v>43428.452777777777</v>
      </c>
      <c r="G3259" s="4">
        <f t="shared" si="50"/>
        <v>2018</v>
      </c>
      <c r="H3259" t="s">
        <v>1091</v>
      </c>
      <c r="I3259" t="s">
        <v>1092</v>
      </c>
      <c r="J3259" t="s">
        <v>1093</v>
      </c>
      <c r="K3259" s="2">
        <v>1490.4</v>
      </c>
      <c r="L3259" s="2">
        <v>1658.5</v>
      </c>
      <c r="M3259">
        <v>352065</v>
      </c>
      <c r="U3259" s="1">
        <v>43428.45208333333</v>
      </c>
      <c r="V3259" s="1">
        <v>43428.452777777777</v>
      </c>
      <c r="X3259" t="s">
        <v>104</v>
      </c>
      <c r="Z3259" t="s">
        <v>89</v>
      </c>
      <c r="AA3259">
        <v>0</v>
      </c>
      <c r="AB3259">
        <v>0</v>
      </c>
      <c r="AC3259">
        <v>0</v>
      </c>
      <c r="AD3259" s="2">
        <v>1658.5</v>
      </c>
      <c r="AE3259" t="s">
        <v>104</v>
      </c>
      <c r="AF3259" t="s">
        <v>215</v>
      </c>
      <c r="AG3259">
        <v>1.35</v>
      </c>
      <c r="AJ3259" t="s">
        <v>90</v>
      </c>
      <c r="AK3259" s="1">
        <v>43413</v>
      </c>
      <c r="AL3259">
        <v>0</v>
      </c>
      <c r="AM3259">
        <v>0</v>
      </c>
      <c r="AN3259" t="s">
        <v>487</v>
      </c>
      <c r="AQ3259" s="1">
        <v>43413.417361111111</v>
      </c>
      <c r="AR3259" s="1">
        <v>43413.417361111111</v>
      </c>
      <c r="AT3259" t="s">
        <v>90</v>
      </c>
      <c r="AU3259" t="s">
        <v>1094</v>
      </c>
      <c r="AV3259" t="s">
        <v>93</v>
      </c>
      <c r="AW3259" t="s">
        <v>1095</v>
      </c>
      <c r="AX3259" t="s">
        <v>115</v>
      </c>
      <c r="AZ3259">
        <v>0</v>
      </c>
      <c r="BI3259" t="s">
        <v>90</v>
      </c>
      <c r="BK3259" t="s">
        <v>90</v>
      </c>
      <c r="BL3259" s="2">
        <v>1658.5</v>
      </c>
      <c r="BM3259" t="s">
        <v>102</v>
      </c>
      <c r="BN3259" s="1">
        <v>43430.453472222223</v>
      </c>
      <c r="BO3259" t="s">
        <v>97</v>
      </c>
      <c r="BP3259" s="1">
        <v>43414.504166666666</v>
      </c>
      <c r="BQ3259" t="s">
        <v>814</v>
      </c>
      <c r="BU3259" t="s">
        <v>118</v>
      </c>
      <c r="BV3259" t="s">
        <v>119</v>
      </c>
      <c r="BW3259" t="s">
        <v>88</v>
      </c>
      <c r="BY3259" t="s">
        <v>120</v>
      </c>
      <c r="BZ3259" t="s">
        <v>121</v>
      </c>
    </row>
    <row r="3260" spans="1:78" x14ac:dyDescent="0.25">
      <c r="A3260" t="s">
        <v>83</v>
      </c>
      <c r="B3260" t="s">
        <v>84</v>
      </c>
      <c r="C3260" t="s">
        <v>215</v>
      </c>
      <c r="D3260">
        <v>1829005</v>
      </c>
      <c r="E3260" s="1">
        <v>43390.292361111111</v>
      </c>
      <c r="F3260" s="1">
        <v>43397.519444444442</v>
      </c>
      <c r="G3260" s="4">
        <f t="shared" si="50"/>
        <v>2018</v>
      </c>
      <c r="H3260" t="s">
        <v>109</v>
      </c>
      <c r="I3260" t="s">
        <v>1077</v>
      </c>
      <c r="J3260" t="s">
        <v>129</v>
      </c>
      <c r="K3260" s="2">
        <v>1468.27</v>
      </c>
      <c r="L3260" s="2">
        <v>1533.2</v>
      </c>
      <c r="M3260">
        <v>350475</v>
      </c>
      <c r="U3260" s="1">
        <v>43397.518750000003</v>
      </c>
      <c r="V3260" s="1">
        <v>43397.519444444442</v>
      </c>
      <c r="X3260" t="s">
        <v>104</v>
      </c>
      <c r="Z3260" t="s">
        <v>89</v>
      </c>
      <c r="AA3260">
        <v>0</v>
      </c>
      <c r="AB3260">
        <v>0</v>
      </c>
      <c r="AC3260">
        <v>0</v>
      </c>
      <c r="AD3260" s="2">
        <v>1533.2</v>
      </c>
      <c r="AE3260" t="s">
        <v>104</v>
      </c>
      <c r="AF3260" t="s">
        <v>215</v>
      </c>
      <c r="AG3260">
        <v>1.56</v>
      </c>
      <c r="AJ3260" t="s">
        <v>90</v>
      </c>
      <c r="AK3260" s="1">
        <v>43385</v>
      </c>
      <c r="AL3260">
        <v>0</v>
      </c>
      <c r="AM3260">
        <v>0</v>
      </c>
      <c r="AN3260" t="s">
        <v>112</v>
      </c>
      <c r="AQ3260" s="1">
        <v>43390.292361111111</v>
      </c>
      <c r="AR3260" s="1">
        <v>43390.292361111111</v>
      </c>
      <c r="AT3260" t="s">
        <v>90</v>
      </c>
      <c r="AU3260" t="s">
        <v>1078</v>
      </c>
      <c r="AV3260" t="s">
        <v>93</v>
      </c>
      <c r="AW3260" t="s">
        <v>1079</v>
      </c>
      <c r="AX3260" t="s">
        <v>115</v>
      </c>
      <c r="AZ3260">
        <v>0</v>
      </c>
      <c r="BI3260" t="s">
        <v>90</v>
      </c>
      <c r="BK3260" t="s">
        <v>90</v>
      </c>
      <c r="BL3260" s="2">
        <v>1533.2</v>
      </c>
      <c r="BM3260" t="s">
        <v>102</v>
      </c>
      <c r="BN3260" s="1">
        <v>43398.520138888889</v>
      </c>
      <c r="BO3260" t="s">
        <v>343</v>
      </c>
      <c r="BP3260" s="1">
        <v>43391.336111111108</v>
      </c>
      <c r="BQ3260" t="s">
        <v>814</v>
      </c>
      <c r="BU3260" t="s">
        <v>118</v>
      </c>
      <c r="BV3260" t="s">
        <v>119</v>
      </c>
      <c r="BW3260" t="s">
        <v>88</v>
      </c>
      <c r="BY3260" t="s">
        <v>120</v>
      </c>
      <c r="BZ3260" t="s">
        <v>121</v>
      </c>
    </row>
    <row r="3261" spans="1:78" x14ac:dyDescent="0.25">
      <c r="A3261" t="s">
        <v>83</v>
      </c>
      <c r="B3261" t="s">
        <v>84</v>
      </c>
      <c r="C3261" t="s">
        <v>215</v>
      </c>
      <c r="D3261">
        <v>1812202</v>
      </c>
      <c r="E3261" s="1">
        <v>43220.292361111111</v>
      </c>
      <c r="F3261" s="1">
        <v>43244.40902777778</v>
      </c>
      <c r="G3261" s="4">
        <f t="shared" si="50"/>
        <v>2018</v>
      </c>
      <c r="H3261" t="s">
        <v>1064</v>
      </c>
      <c r="I3261" t="s">
        <v>1065</v>
      </c>
      <c r="J3261" t="s">
        <v>1066</v>
      </c>
      <c r="K3261" s="2">
        <v>1544.2</v>
      </c>
      <c r="L3261" s="2">
        <v>1492.03</v>
      </c>
      <c r="M3261">
        <v>339928</v>
      </c>
      <c r="U3261" s="1">
        <v>43244.407638888886</v>
      </c>
      <c r="V3261" s="1">
        <v>43244.408333333333</v>
      </c>
      <c r="X3261" t="s">
        <v>104</v>
      </c>
      <c r="Z3261" t="s">
        <v>89</v>
      </c>
      <c r="AA3261">
        <v>0</v>
      </c>
      <c r="AB3261">
        <v>0</v>
      </c>
      <c r="AC3261">
        <v>0</v>
      </c>
      <c r="AD3261" s="2">
        <v>1492.03</v>
      </c>
      <c r="AE3261" t="s">
        <v>104</v>
      </c>
      <c r="AF3261" t="s">
        <v>215</v>
      </c>
      <c r="AG3261">
        <v>1.73</v>
      </c>
      <c r="AJ3261" t="s">
        <v>90</v>
      </c>
      <c r="AK3261" s="1">
        <v>43217</v>
      </c>
      <c r="AM3261">
        <v>0</v>
      </c>
      <c r="AN3261" t="s">
        <v>156</v>
      </c>
      <c r="AQ3261" s="1">
        <v>43220.292361111111</v>
      </c>
      <c r="AR3261" s="1">
        <v>43220.292361111111</v>
      </c>
      <c r="AT3261" t="s">
        <v>90</v>
      </c>
      <c r="AU3261" t="s">
        <v>1068</v>
      </c>
      <c r="AV3261" t="s">
        <v>93</v>
      </c>
      <c r="AW3261" t="s">
        <v>1069</v>
      </c>
      <c r="AX3261" t="s">
        <v>115</v>
      </c>
      <c r="AY3261" t="s">
        <v>156</v>
      </c>
      <c r="AZ3261">
        <v>0</v>
      </c>
      <c r="BF3261" s="3">
        <v>43220</v>
      </c>
      <c r="BI3261" t="s">
        <v>90</v>
      </c>
      <c r="BK3261" t="s">
        <v>90</v>
      </c>
      <c r="BL3261" s="2">
        <v>1492.03</v>
      </c>
      <c r="BM3261" t="s">
        <v>102</v>
      </c>
      <c r="BN3261" s="1">
        <v>43245.410416666666</v>
      </c>
      <c r="BO3261" t="s">
        <v>97</v>
      </c>
      <c r="BP3261" s="1">
        <v>43222.782638888886</v>
      </c>
      <c r="BQ3261" t="s">
        <v>814</v>
      </c>
      <c r="BU3261" t="s">
        <v>118</v>
      </c>
      <c r="BV3261" t="s">
        <v>119</v>
      </c>
      <c r="BW3261" t="s">
        <v>88</v>
      </c>
      <c r="BY3261" t="s">
        <v>120</v>
      </c>
      <c r="BZ3261" t="s">
        <v>121</v>
      </c>
    </row>
    <row r="3262" spans="1:78" x14ac:dyDescent="0.25">
      <c r="A3262" t="s">
        <v>83</v>
      </c>
      <c r="B3262" t="s">
        <v>84</v>
      </c>
      <c r="C3262" t="s">
        <v>554</v>
      </c>
      <c r="D3262">
        <v>1824905</v>
      </c>
      <c r="E3262" s="1">
        <v>43349.500694444447</v>
      </c>
      <c r="F3262" s="1">
        <v>43358.477083333331</v>
      </c>
      <c r="G3262" s="4">
        <f t="shared" si="50"/>
        <v>2018</v>
      </c>
      <c r="H3262" t="s">
        <v>109</v>
      </c>
      <c r="I3262" t="s">
        <v>849</v>
      </c>
      <c r="J3262" t="s">
        <v>111</v>
      </c>
      <c r="K3262" s="2">
        <v>1479.4</v>
      </c>
      <c r="L3262" s="2">
        <v>1581.12</v>
      </c>
      <c r="M3262">
        <v>348332</v>
      </c>
      <c r="U3262" s="1">
        <v>43358.475694444445</v>
      </c>
      <c r="V3262" s="1">
        <v>43358.476388888892</v>
      </c>
      <c r="X3262" t="s">
        <v>104</v>
      </c>
      <c r="Z3262" t="s">
        <v>89</v>
      </c>
      <c r="AA3262">
        <v>0</v>
      </c>
      <c r="AB3262">
        <v>0</v>
      </c>
      <c r="AC3262">
        <v>0</v>
      </c>
      <c r="AD3262" s="2">
        <v>1581.12</v>
      </c>
      <c r="AE3262" t="s">
        <v>104</v>
      </c>
      <c r="AF3262" t="s">
        <v>554</v>
      </c>
      <c r="AG3262">
        <v>1.48</v>
      </c>
      <c r="AJ3262" t="s">
        <v>90</v>
      </c>
      <c r="AK3262" s="1">
        <v>43349</v>
      </c>
      <c r="AL3262">
        <v>0</v>
      </c>
      <c r="AM3262">
        <v>0</v>
      </c>
      <c r="AN3262" t="s">
        <v>826</v>
      </c>
      <c r="AQ3262" s="1">
        <v>43349.500694444447</v>
      </c>
      <c r="AR3262" s="1">
        <v>43349.500694444447</v>
      </c>
      <c r="AT3262" t="s">
        <v>90</v>
      </c>
      <c r="AU3262" t="s">
        <v>850</v>
      </c>
      <c r="AV3262" t="s">
        <v>357</v>
      </c>
      <c r="AW3262" t="s">
        <v>851</v>
      </c>
      <c r="AX3262" t="s">
        <v>115</v>
      </c>
      <c r="AZ3262">
        <v>0</v>
      </c>
      <c r="BF3262" s="3">
        <v>43349</v>
      </c>
      <c r="BI3262" t="s">
        <v>90</v>
      </c>
      <c r="BK3262" t="s">
        <v>90</v>
      </c>
      <c r="BL3262" s="2">
        <v>1581.12</v>
      </c>
      <c r="BM3262" t="s">
        <v>102</v>
      </c>
      <c r="BN3262" s="1">
        <v>43360.476388888892</v>
      </c>
      <c r="BO3262" t="s">
        <v>97</v>
      </c>
      <c r="BP3262" s="1">
        <v>43350.338194444441</v>
      </c>
      <c r="BQ3262" t="s">
        <v>814</v>
      </c>
      <c r="BU3262" t="s">
        <v>118</v>
      </c>
      <c r="BV3262" t="s">
        <v>119</v>
      </c>
      <c r="BW3262" t="s">
        <v>88</v>
      </c>
      <c r="BY3262" t="s">
        <v>120</v>
      </c>
      <c r="BZ3262" t="s">
        <v>121</v>
      </c>
    </row>
    <row r="3263" spans="1:78" x14ac:dyDescent="0.25">
      <c r="A3263" t="s">
        <v>83</v>
      </c>
      <c r="B3263" t="s">
        <v>84</v>
      </c>
      <c r="C3263" t="s">
        <v>554</v>
      </c>
      <c r="D3263">
        <v>1806503</v>
      </c>
      <c r="E3263" s="1">
        <v>43165.500694444447</v>
      </c>
      <c r="F3263" s="1">
        <v>43174.412499999999</v>
      </c>
      <c r="G3263" s="4">
        <f t="shared" si="50"/>
        <v>2018</v>
      </c>
      <c r="H3263" t="s">
        <v>1064</v>
      </c>
      <c r="I3263" t="s">
        <v>1074</v>
      </c>
      <c r="J3263" t="s">
        <v>1066</v>
      </c>
      <c r="K3263" s="2">
        <v>1472.6</v>
      </c>
      <c r="L3263" s="2">
        <v>1529.2</v>
      </c>
      <c r="M3263">
        <v>336486</v>
      </c>
      <c r="U3263" s="1">
        <v>43174.411111111112</v>
      </c>
      <c r="V3263" s="1">
        <v>43174.411805555559</v>
      </c>
      <c r="X3263" t="s">
        <v>104</v>
      </c>
      <c r="Z3263" t="s">
        <v>89</v>
      </c>
      <c r="AA3263">
        <v>0</v>
      </c>
      <c r="AB3263">
        <v>0</v>
      </c>
      <c r="AC3263">
        <v>0</v>
      </c>
      <c r="AD3263" s="2">
        <v>1529.2</v>
      </c>
      <c r="AE3263" t="s">
        <v>104</v>
      </c>
      <c r="AF3263" t="s">
        <v>554</v>
      </c>
      <c r="AG3263">
        <v>1.6</v>
      </c>
      <c r="AJ3263" t="s">
        <v>90</v>
      </c>
      <c r="AK3263" s="1">
        <v>43164</v>
      </c>
      <c r="AL3263">
        <v>0</v>
      </c>
      <c r="AM3263">
        <v>0</v>
      </c>
      <c r="AN3263" t="s">
        <v>487</v>
      </c>
      <c r="AQ3263" s="1">
        <v>43165.500694444447</v>
      </c>
      <c r="AR3263" s="1">
        <v>43165.500694444447</v>
      </c>
      <c r="AT3263" t="s">
        <v>90</v>
      </c>
      <c r="AU3263" t="s">
        <v>1075</v>
      </c>
      <c r="AV3263" t="s">
        <v>93</v>
      </c>
      <c r="AW3263" t="s">
        <v>1076</v>
      </c>
      <c r="AX3263" t="s">
        <v>115</v>
      </c>
      <c r="AZ3263">
        <v>0</v>
      </c>
      <c r="BF3263" s="3">
        <v>43165</v>
      </c>
      <c r="BI3263" t="s">
        <v>90</v>
      </c>
      <c r="BK3263" t="s">
        <v>90</v>
      </c>
      <c r="BL3263" s="2">
        <v>1529.2</v>
      </c>
      <c r="BM3263" t="s">
        <v>102</v>
      </c>
      <c r="BN3263" s="1">
        <v>43175.412499999999</v>
      </c>
      <c r="BO3263" t="s">
        <v>97</v>
      </c>
      <c r="BP3263" s="1">
        <v>43166.421527777777</v>
      </c>
      <c r="BQ3263" t="s">
        <v>814</v>
      </c>
      <c r="BU3263" t="s">
        <v>118</v>
      </c>
      <c r="BV3263" t="s">
        <v>119</v>
      </c>
      <c r="BW3263" t="s">
        <v>88</v>
      </c>
      <c r="BY3263" t="s">
        <v>120</v>
      </c>
      <c r="BZ3263" t="s">
        <v>121</v>
      </c>
    </row>
    <row r="3264" spans="1:78" x14ac:dyDescent="0.25">
      <c r="A3264" t="s">
        <v>83</v>
      </c>
      <c r="B3264" t="s">
        <v>84</v>
      </c>
      <c r="C3264" t="s">
        <v>555</v>
      </c>
      <c r="D3264">
        <v>1833402</v>
      </c>
      <c r="E3264" s="1">
        <v>43434.500694444447</v>
      </c>
      <c r="F3264" s="1">
        <v>43448.56527777778</v>
      </c>
      <c r="G3264" s="4">
        <f t="shared" si="50"/>
        <v>2018</v>
      </c>
      <c r="H3264" t="s">
        <v>109</v>
      </c>
      <c r="I3264" t="s">
        <v>1077</v>
      </c>
      <c r="J3264" t="s">
        <v>129</v>
      </c>
      <c r="K3264" s="2">
        <v>1434.5</v>
      </c>
      <c r="L3264" s="2">
        <v>1513.02</v>
      </c>
      <c r="M3264">
        <v>353291</v>
      </c>
      <c r="U3264" s="1">
        <v>43448.564583333333</v>
      </c>
      <c r="V3264" s="1">
        <v>43448.56527777778</v>
      </c>
      <c r="X3264" t="s">
        <v>104</v>
      </c>
      <c r="Z3264" t="s">
        <v>89</v>
      </c>
      <c r="AA3264">
        <v>0</v>
      </c>
      <c r="AB3264">
        <v>0</v>
      </c>
      <c r="AC3264">
        <v>0</v>
      </c>
      <c r="AD3264" s="2">
        <v>1513.02</v>
      </c>
      <c r="AE3264" t="s">
        <v>104</v>
      </c>
      <c r="AF3264" t="s">
        <v>555</v>
      </c>
      <c r="AG3264">
        <v>1.33</v>
      </c>
      <c r="AJ3264" t="s">
        <v>90</v>
      </c>
      <c r="AK3264" s="1">
        <v>43434</v>
      </c>
      <c r="AL3264">
        <v>0</v>
      </c>
      <c r="AM3264">
        <v>0</v>
      </c>
      <c r="AN3264" t="s">
        <v>112</v>
      </c>
      <c r="AQ3264" s="1">
        <v>43434.500694444447</v>
      </c>
      <c r="AR3264" s="1">
        <v>43434.500694444447</v>
      </c>
      <c r="AT3264" t="s">
        <v>90</v>
      </c>
      <c r="AU3264" t="s">
        <v>1078</v>
      </c>
      <c r="AV3264" t="s">
        <v>93</v>
      </c>
      <c r="AW3264" t="s">
        <v>1079</v>
      </c>
      <c r="AX3264" t="s">
        <v>115</v>
      </c>
      <c r="AZ3264">
        <v>0</v>
      </c>
      <c r="BI3264" t="s">
        <v>90</v>
      </c>
      <c r="BK3264" t="s">
        <v>90</v>
      </c>
      <c r="BL3264" s="2">
        <v>1513.02</v>
      </c>
      <c r="BM3264" t="s">
        <v>102</v>
      </c>
      <c r="BN3264" s="1">
        <v>43451.566666666666</v>
      </c>
      <c r="BO3264" t="s">
        <v>343</v>
      </c>
      <c r="BP3264" s="1">
        <v>43436.503472222219</v>
      </c>
      <c r="BQ3264" t="s">
        <v>814</v>
      </c>
      <c r="BU3264" t="s">
        <v>118</v>
      </c>
      <c r="BV3264" t="s">
        <v>119</v>
      </c>
      <c r="BW3264" t="s">
        <v>88</v>
      </c>
      <c r="BY3264" t="s">
        <v>120</v>
      </c>
      <c r="BZ3264" t="s">
        <v>121</v>
      </c>
    </row>
    <row r="3265" spans="1:78" x14ac:dyDescent="0.25">
      <c r="A3265" t="s">
        <v>83</v>
      </c>
      <c r="B3265" t="s">
        <v>84</v>
      </c>
      <c r="C3265" t="s">
        <v>556</v>
      </c>
      <c r="D3265">
        <v>1824007</v>
      </c>
      <c r="E3265" s="1">
        <v>43340.292361111111</v>
      </c>
      <c r="F3265" s="1">
        <v>43357.419444444444</v>
      </c>
      <c r="G3265" s="4">
        <f t="shared" si="50"/>
        <v>2018</v>
      </c>
      <c r="H3265" t="s">
        <v>109</v>
      </c>
      <c r="I3265" t="s">
        <v>1070</v>
      </c>
      <c r="J3265" t="s">
        <v>111</v>
      </c>
      <c r="K3265" s="2">
        <v>1527.4</v>
      </c>
      <c r="L3265" s="2">
        <v>1623.32</v>
      </c>
      <c r="M3265">
        <v>347788</v>
      </c>
      <c r="U3265" s="1">
        <v>43357.418055555558</v>
      </c>
      <c r="V3265" s="1">
        <v>43357.418749999997</v>
      </c>
      <c r="X3265" t="s">
        <v>104</v>
      </c>
      <c r="Z3265" t="s">
        <v>89</v>
      </c>
      <c r="AA3265">
        <v>0</v>
      </c>
      <c r="AB3265">
        <v>0</v>
      </c>
      <c r="AC3265">
        <v>0</v>
      </c>
      <c r="AD3265" s="2">
        <v>1623.32</v>
      </c>
      <c r="AE3265" t="s">
        <v>104</v>
      </c>
      <c r="AF3265" t="s">
        <v>556</v>
      </c>
      <c r="AG3265">
        <v>1.69</v>
      </c>
      <c r="AJ3265" t="s">
        <v>90</v>
      </c>
      <c r="AK3265" s="1">
        <v>43339</v>
      </c>
      <c r="AL3265">
        <v>0</v>
      </c>
      <c r="AM3265">
        <v>0</v>
      </c>
      <c r="AN3265" t="s">
        <v>826</v>
      </c>
      <c r="AQ3265" s="1">
        <v>43340.292361111111</v>
      </c>
      <c r="AR3265" s="1">
        <v>43340.292361111111</v>
      </c>
      <c r="AT3265" t="s">
        <v>90</v>
      </c>
      <c r="AU3265" t="s">
        <v>1071</v>
      </c>
      <c r="AV3265" t="s">
        <v>357</v>
      </c>
      <c r="AW3265" t="s">
        <v>1072</v>
      </c>
      <c r="AX3265" t="s">
        <v>115</v>
      </c>
      <c r="AZ3265">
        <v>0</v>
      </c>
      <c r="BF3265" s="3">
        <v>43340</v>
      </c>
      <c r="BI3265" t="s">
        <v>90</v>
      </c>
      <c r="BK3265" t="s">
        <v>90</v>
      </c>
      <c r="BL3265" s="2">
        <v>1623.32</v>
      </c>
      <c r="BM3265" t="s">
        <v>102</v>
      </c>
      <c r="BN3265" s="1">
        <v>43360.419444444444</v>
      </c>
      <c r="BO3265" t="s">
        <v>97</v>
      </c>
      <c r="BP3265" s="1">
        <v>43341.42083333333</v>
      </c>
      <c r="BQ3265" t="s">
        <v>814</v>
      </c>
      <c r="BU3265" t="s">
        <v>118</v>
      </c>
      <c r="BV3265" t="s">
        <v>119</v>
      </c>
      <c r="BW3265" t="s">
        <v>88</v>
      </c>
      <c r="BY3265" t="s">
        <v>120</v>
      </c>
      <c r="BZ3265" t="s">
        <v>121</v>
      </c>
    </row>
    <row r="3266" spans="1:78" x14ac:dyDescent="0.25">
      <c r="A3266" t="s">
        <v>83</v>
      </c>
      <c r="B3266" t="s">
        <v>84</v>
      </c>
      <c r="C3266" t="s">
        <v>216</v>
      </c>
      <c r="D3266">
        <v>1833801</v>
      </c>
      <c r="E3266" s="1">
        <v>43438.334027777775</v>
      </c>
      <c r="F3266" s="1">
        <v>43445.416666666664</v>
      </c>
      <c r="G3266" s="4">
        <f t="shared" si="50"/>
        <v>2018</v>
      </c>
      <c r="H3266" t="s">
        <v>109</v>
      </c>
      <c r="I3266" t="s">
        <v>1077</v>
      </c>
      <c r="J3266" t="s">
        <v>129</v>
      </c>
      <c r="K3266" s="2">
        <v>1432.4</v>
      </c>
      <c r="L3266" s="2">
        <v>1511</v>
      </c>
      <c r="M3266">
        <v>353480</v>
      </c>
      <c r="U3266" s="1">
        <v>43445.415972222225</v>
      </c>
      <c r="V3266" s="1">
        <v>43445.416666666664</v>
      </c>
      <c r="X3266" t="s">
        <v>104</v>
      </c>
      <c r="Z3266" t="s">
        <v>89</v>
      </c>
      <c r="AA3266">
        <v>0</v>
      </c>
      <c r="AB3266">
        <v>0</v>
      </c>
      <c r="AC3266">
        <v>0</v>
      </c>
      <c r="AD3266" s="2">
        <v>1511</v>
      </c>
      <c r="AE3266" t="s">
        <v>104</v>
      </c>
      <c r="AF3266" t="s">
        <v>216</v>
      </c>
      <c r="AG3266">
        <v>1.28</v>
      </c>
      <c r="AJ3266" t="s">
        <v>90</v>
      </c>
      <c r="AK3266" s="1">
        <v>43438</v>
      </c>
      <c r="AL3266">
        <v>0</v>
      </c>
      <c r="AM3266">
        <v>0</v>
      </c>
      <c r="AN3266" t="s">
        <v>112</v>
      </c>
      <c r="AQ3266" s="1">
        <v>43438.334027777775</v>
      </c>
      <c r="AR3266" s="1">
        <v>43438.334027777775</v>
      </c>
      <c r="AT3266" t="s">
        <v>90</v>
      </c>
      <c r="AU3266" t="s">
        <v>1078</v>
      </c>
      <c r="AV3266" t="s">
        <v>93</v>
      </c>
      <c r="AW3266" t="s">
        <v>1079</v>
      </c>
      <c r="AX3266" t="s">
        <v>115</v>
      </c>
      <c r="AZ3266">
        <v>0</v>
      </c>
      <c r="BI3266" t="s">
        <v>90</v>
      </c>
      <c r="BK3266" t="s">
        <v>90</v>
      </c>
      <c r="BL3266" s="2">
        <v>1511</v>
      </c>
      <c r="BM3266" t="s">
        <v>102</v>
      </c>
      <c r="BN3266" s="1">
        <v>43446.417361111111</v>
      </c>
      <c r="BO3266" t="s">
        <v>97</v>
      </c>
      <c r="BP3266" s="1">
        <v>43439.420138888891</v>
      </c>
      <c r="BQ3266" t="s">
        <v>814</v>
      </c>
      <c r="BU3266" t="s">
        <v>118</v>
      </c>
      <c r="BV3266" t="s">
        <v>119</v>
      </c>
      <c r="BW3266" t="s">
        <v>88</v>
      </c>
      <c r="BY3266" t="s">
        <v>120</v>
      </c>
      <c r="BZ3266" t="s">
        <v>121</v>
      </c>
    </row>
    <row r="3267" spans="1:78" x14ac:dyDescent="0.25">
      <c r="A3267" t="s">
        <v>83</v>
      </c>
      <c r="B3267" t="s">
        <v>84</v>
      </c>
      <c r="C3267" t="s">
        <v>1105</v>
      </c>
      <c r="D3267">
        <v>1833802</v>
      </c>
      <c r="E3267" s="1">
        <v>43438.334027777775</v>
      </c>
      <c r="F3267" s="1">
        <v>43445.415972222225</v>
      </c>
      <c r="G3267" s="4">
        <f t="shared" ref="G3267:G3330" si="51">YEAR(F3267)</f>
        <v>2018</v>
      </c>
      <c r="H3267" t="s">
        <v>109</v>
      </c>
      <c r="I3267" t="s">
        <v>1077</v>
      </c>
      <c r="J3267" t="s">
        <v>129</v>
      </c>
      <c r="K3267" s="2">
        <v>1423</v>
      </c>
      <c r="L3267" s="2">
        <v>1518.69</v>
      </c>
      <c r="M3267">
        <v>353481</v>
      </c>
      <c r="U3267" s="1">
        <v>43445.415277777778</v>
      </c>
      <c r="V3267" s="1">
        <v>43445.415972222225</v>
      </c>
      <c r="X3267" t="s">
        <v>104</v>
      </c>
      <c r="Z3267" t="s">
        <v>89</v>
      </c>
      <c r="AA3267">
        <v>0</v>
      </c>
      <c r="AB3267">
        <v>0</v>
      </c>
      <c r="AC3267">
        <v>0</v>
      </c>
      <c r="AD3267" s="2">
        <v>1518.69</v>
      </c>
      <c r="AE3267" t="s">
        <v>104</v>
      </c>
      <c r="AF3267" t="s">
        <v>1105</v>
      </c>
      <c r="AG3267">
        <v>1.3</v>
      </c>
      <c r="AJ3267" t="s">
        <v>90</v>
      </c>
      <c r="AK3267" s="1">
        <v>43438</v>
      </c>
      <c r="AL3267">
        <v>0</v>
      </c>
      <c r="AM3267">
        <v>0</v>
      </c>
      <c r="AN3267" t="s">
        <v>112</v>
      </c>
      <c r="AQ3267" s="1">
        <v>43438.334027777775</v>
      </c>
      <c r="AR3267" s="1">
        <v>43438.334027777775</v>
      </c>
      <c r="AT3267" t="s">
        <v>90</v>
      </c>
      <c r="AU3267" t="s">
        <v>1078</v>
      </c>
      <c r="AV3267" t="s">
        <v>93</v>
      </c>
      <c r="AW3267" t="s">
        <v>1079</v>
      </c>
      <c r="AX3267" t="s">
        <v>115</v>
      </c>
      <c r="AZ3267">
        <v>0</v>
      </c>
      <c r="BI3267" t="s">
        <v>90</v>
      </c>
      <c r="BK3267" t="s">
        <v>90</v>
      </c>
      <c r="BL3267" s="2">
        <v>1518.69</v>
      </c>
      <c r="BM3267" t="s">
        <v>102</v>
      </c>
      <c r="BN3267" s="1">
        <v>43446.416666666664</v>
      </c>
      <c r="BO3267" t="s">
        <v>97</v>
      </c>
      <c r="BP3267" s="1">
        <v>43439.420138888891</v>
      </c>
      <c r="BQ3267" t="s">
        <v>814</v>
      </c>
      <c r="BU3267" t="s">
        <v>118</v>
      </c>
      <c r="BV3267" t="s">
        <v>119</v>
      </c>
      <c r="BW3267" t="s">
        <v>88</v>
      </c>
      <c r="BY3267" t="s">
        <v>120</v>
      </c>
      <c r="BZ3267" t="s">
        <v>121</v>
      </c>
    </row>
    <row r="3268" spans="1:78" x14ac:dyDescent="0.25">
      <c r="A3268" t="s">
        <v>83</v>
      </c>
      <c r="B3268" t="s">
        <v>84</v>
      </c>
      <c r="C3268" t="s">
        <v>217</v>
      </c>
      <c r="D3268">
        <v>1812908</v>
      </c>
      <c r="E3268" s="1">
        <v>43229.334027777775</v>
      </c>
      <c r="F3268" s="1">
        <v>43234.413194444445</v>
      </c>
      <c r="G3268" s="4">
        <f t="shared" si="51"/>
        <v>2018</v>
      </c>
      <c r="H3268" t="s">
        <v>109</v>
      </c>
      <c r="I3268" t="s">
        <v>1070</v>
      </c>
      <c r="J3268" t="s">
        <v>111</v>
      </c>
      <c r="K3268" s="2">
        <v>1593.4</v>
      </c>
      <c r="L3268" s="2">
        <v>1697.48</v>
      </c>
      <c r="M3268">
        <v>340506</v>
      </c>
      <c r="U3268" s="1">
        <v>43234.411805555559</v>
      </c>
      <c r="V3268" s="1">
        <v>43234.412499999999</v>
      </c>
      <c r="X3268" t="s">
        <v>104</v>
      </c>
      <c r="Z3268" t="s">
        <v>89</v>
      </c>
      <c r="AA3268">
        <v>0</v>
      </c>
      <c r="AB3268">
        <v>0</v>
      </c>
      <c r="AC3268">
        <v>0</v>
      </c>
      <c r="AD3268" s="2">
        <v>1697.48</v>
      </c>
      <c r="AE3268" t="s">
        <v>104</v>
      </c>
      <c r="AF3268" t="s">
        <v>217</v>
      </c>
      <c r="AG3268">
        <v>1.59</v>
      </c>
      <c r="AJ3268" t="s">
        <v>90</v>
      </c>
      <c r="AK3268" s="1">
        <v>43227</v>
      </c>
      <c r="AL3268">
        <v>0</v>
      </c>
      <c r="AM3268">
        <v>0</v>
      </c>
      <c r="AN3268" t="s">
        <v>826</v>
      </c>
      <c r="AQ3268" s="1">
        <v>43229.334027777775</v>
      </c>
      <c r="AR3268" s="1">
        <v>43229.334027777775</v>
      </c>
      <c r="AT3268" t="s">
        <v>90</v>
      </c>
      <c r="AU3268" t="s">
        <v>1071</v>
      </c>
      <c r="AV3268" t="s">
        <v>357</v>
      </c>
      <c r="AW3268" t="s">
        <v>1072</v>
      </c>
      <c r="AX3268" t="s">
        <v>115</v>
      </c>
      <c r="AZ3268">
        <v>0</v>
      </c>
      <c r="BF3268" s="3">
        <v>43229</v>
      </c>
      <c r="BI3268" t="s">
        <v>90</v>
      </c>
      <c r="BK3268" t="s">
        <v>90</v>
      </c>
      <c r="BL3268" s="2">
        <v>1697.48</v>
      </c>
      <c r="BM3268" t="s">
        <v>102</v>
      </c>
      <c r="BN3268" s="1">
        <v>43235.413194444445</v>
      </c>
      <c r="BO3268" t="s">
        <v>97</v>
      </c>
      <c r="BP3268" s="1">
        <v>43230.422222222223</v>
      </c>
      <c r="BQ3268" t="s">
        <v>814</v>
      </c>
      <c r="BU3268" t="s">
        <v>118</v>
      </c>
      <c r="BV3268" t="s">
        <v>119</v>
      </c>
      <c r="BW3268" t="s">
        <v>88</v>
      </c>
      <c r="BY3268" t="s">
        <v>120</v>
      </c>
      <c r="BZ3268" t="s">
        <v>121</v>
      </c>
    </row>
    <row r="3269" spans="1:78" x14ac:dyDescent="0.25">
      <c r="A3269" t="s">
        <v>83</v>
      </c>
      <c r="B3269" t="s">
        <v>84</v>
      </c>
      <c r="C3269" t="s">
        <v>557</v>
      </c>
      <c r="D3269">
        <v>1829202</v>
      </c>
      <c r="E3269" s="1">
        <v>43392.334027777775</v>
      </c>
      <c r="F3269" s="1">
        <v>43397.522916666669</v>
      </c>
      <c r="G3269" s="4">
        <f t="shared" si="51"/>
        <v>2018</v>
      </c>
      <c r="H3269" t="s">
        <v>109</v>
      </c>
      <c r="I3269" t="s">
        <v>1080</v>
      </c>
      <c r="J3269" t="s">
        <v>111</v>
      </c>
      <c r="K3269" s="2">
        <v>1489.79</v>
      </c>
      <c r="L3269" s="2">
        <v>1576.69</v>
      </c>
      <c r="M3269">
        <v>350591</v>
      </c>
      <c r="U3269" s="1">
        <v>43397.522222222222</v>
      </c>
      <c r="V3269" s="1">
        <v>43397.522916666669</v>
      </c>
      <c r="X3269" t="s">
        <v>104</v>
      </c>
      <c r="Z3269" t="s">
        <v>89</v>
      </c>
      <c r="AA3269">
        <v>0</v>
      </c>
      <c r="AB3269">
        <v>0</v>
      </c>
      <c r="AC3269">
        <v>0</v>
      </c>
      <c r="AD3269" s="2">
        <v>1576.69</v>
      </c>
      <c r="AE3269" t="s">
        <v>104</v>
      </c>
      <c r="AF3269" t="s">
        <v>557</v>
      </c>
      <c r="AG3269">
        <v>1.41</v>
      </c>
      <c r="AJ3269" t="s">
        <v>90</v>
      </c>
      <c r="AK3269" s="1">
        <v>43392</v>
      </c>
      <c r="AL3269">
        <v>0</v>
      </c>
      <c r="AM3269">
        <v>0</v>
      </c>
      <c r="AN3269" t="s">
        <v>826</v>
      </c>
      <c r="AQ3269" s="1">
        <v>43392.334027777775</v>
      </c>
      <c r="AR3269" s="1">
        <v>43392.334027777775</v>
      </c>
      <c r="AT3269" t="s">
        <v>90</v>
      </c>
      <c r="AU3269" t="s">
        <v>1078</v>
      </c>
      <c r="AV3269" t="s">
        <v>357</v>
      </c>
      <c r="AW3269" t="s">
        <v>1079</v>
      </c>
      <c r="AX3269" t="s">
        <v>115</v>
      </c>
      <c r="AZ3269">
        <v>0</v>
      </c>
      <c r="BI3269" t="s">
        <v>90</v>
      </c>
      <c r="BK3269" t="s">
        <v>90</v>
      </c>
      <c r="BL3269" s="2">
        <v>1576.69</v>
      </c>
      <c r="BM3269" t="s">
        <v>102</v>
      </c>
      <c r="BN3269" s="1">
        <v>43398.522916666669</v>
      </c>
      <c r="BO3269" t="s">
        <v>343</v>
      </c>
      <c r="BP3269" s="1">
        <v>43393.586111111108</v>
      </c>
      <c r="BQ3269" t="s">
        <v>814</v>
      </c>
      <c r="BU3269" t="s">
        <v>118</v>
      </c>
      <c r="BV3269" t="s">
        <v>119</v>
      </c>
      <c r="BW3269" t="s">
        <v>88</v>
      </c>
      <c r="BY3269" t="s">
        <v>120</v>
      </c>
      <c r="BZ3269" t="s">
        <v>121</v>
      </c>
    </row>
    <row r="3270" spans="1:78" x14ac:dyDescent="0.25">
      <c r="A3270" t="s">
        <v>83</v>
      </c>
      <c r="B3270" t="s">
        <v>84</v>
      </c>
      <c r="C3270" t="s">
        <v>557</v>
      </c>
      <c r="D3270">
        <v>1827506</v>
      </c>
      <c r="E3270" s="1">
        <v>43375.334027777775</v>
      </c>
      <c r="F3270" s="1">
        <v>43383.551388888889</v>
      </c>
      <c r="G3270" s="4">
        <f t="shared" si="51"/>
        <v>2018</v>
      </c>
      <c r="H3270" t="s">
        <v>109</v>
      </c>
      <c r="I3270" t="s">
        <v>1080</v>
      </c>
      <c r="J3270" t="s">
        <v>111</v>
      </c>
      <c r="K3270" s="2">
        <v>1528</v>
      </c>
      <c r="L3270" s="2">
        <v>1614.65</v>
      </c>
      <c r="M3270">
        <v>349632</v>
      </c>
      <c r="U3270" s="1">
        <v>43383.550694444442</v>
      </c>
      <c r="V3270" s="1">
        <v>43383.551388888889</v>
      </c>
      <c r="X3270" t="s">
        <v>104</v>
      </c>
      <c r="Z3270" t="s">
        <v>89</v>
      </c>
      <c r="AA3270">
        <v>0</v>
      </c>
      <c r="AB3270">
        <v>0</v>
      </c>
      <c r="AC3270">
        <v>0</v>
      </c>
      <c r="AD3270" s="2">
        <v>1614.65</v>
      </c>
      <c r="AE3270" t="s">
        <v>104</v>
      </c>
      <c r="AF3270" t="s">
        <v>557</v>
      </c>
      <c r="AG3270">
        <v>1.4</v>
      </c>
      <c r="AJ3270" t="s">
        <v>90</v>
      </c>
      <c r="AK3270" s="1">
        <v>43371</v>
      </c>
      <c r="AL3270">
        <v>0</v>
      </c>
      <c r="AM3270">
        <v>0</v>
      </c>
      <c r="AN3270" t="s">
        <v>826</v>
      </c>
      <c r="AQ3270" s="1">
        <v>43375.334027777775</v>
      </c>
      <c r="AR3270" s="1">
        <v>43375.334027777775</v>
      </c>
      <c r="AT3270" t="s">
        <v>90</v>
      </c>
      <c r="AU3270" t="s">
        <v>1078</v>
      </c>
      <c r="AV3270" t="s">
        <v>357</v>
      </c>
      <c r="AW3270" t="s">
        <v>1079</v>
      </c>
      <c r="AX3270" t="s">
        <v>115</v>
      </c>
      <c r="AZ3270">
        <v>0</v>
      </c>
      <c r="BI3270" t="s">
        <v>90</v>
      </c>
      <c r="BK3270" t="s">
        <v>90</v>
      </c>
      <c r="BL3270" s="2">
        <v>1614.65</v>
      </c>
      <c r="BM3270" t="s">
        <v>102</v>
      </c>
      <c r="BN3270" s="1">
        <v>43384.551388888889</v>
      </c>
      <c r="BO3270" t="s">
        <v>343</v>
      </c>
      <c r="BP3270" s="1">
        <v>43376.418749999997</v>
      </c>
      <c r="BQ3270" t="s">
        <v>814</v>
      </c>
      <c r="BU3270" t="s">
        <v>118</v>
      </c>
      <c r="BV3270" t="s">
        <v>119</v>
      </c>
      <c r="BW3270" t="s">
        <v>88</v>
      </c>
      <c r="BY3270" t="s">
        <v>120</v>
      </c>
      <c r="BZ3270" t="s">
        <v>121</v>
      </c>
    </row>
    <row r="3271" spans="1:78" x14ac:dyDescent="0.25">
      <c r="A3271" t="s">
        <v>83</v>
      </c>
      <c r="B3271" t="s">
        <v>84</v>
      </c>
      <c r="C3271" t="s">
        <v>557</v>
      </c>
      <c r="D3271">
        <v>1805810</v>
      </c>
      <c r="E3271" s="1">
        <v>43158.334027777775</v>
      </c>
      <c r="F3271" s="1">
        <v>43168.398611111108</v>
      </c>
      <c r="G3271" s="4">
        <f t="shared" si="51"/>
        <v>2018</v>
      </c>
      <c r="H3271" t="s">
        <v>109</v>
      </c>
      <c r="I3271" t="s">
        <v>1070</v>
      </c>
      <c r="J3271" t="s">
        <v>111</v>
      </c>
      <c r="K3271" s="2">
        <v>2226.6999999999998</v>
      </c>
      <c r="L3271" s="2">
        <v>1720.69</v>
      </c>
      <c r="M3271">
        <v>336195</v>
      </c>
      <c r="U3271" s="1">
        <v>43167.357638888891</v>
      </c>
      <c r="V3271" s="1">
        <v>43167.35833333333</v>
      </c>
      <c r="X3271" t="s">
        <v>104</v>
      </c>
      <c r="Z3271" t="s">
        <v>89</v>
      </c>
      <c r="AA3271">
        <v>0</v>
      </c>
      <c r="AB3271">
        <v>0</v>
      </c>
      <c r="AC3271">
        <v>0</v>
      </c>
      <c r="AD3271" s="2">
        <v>1720.69</v>
      </c>
      <c r="AE3271" t="s">
        <v>104</v>
      </c>
      <c r="AF3271" t="s">
        <v>557</v>
      </c>
      <c r="AG3271">
        <v>1.54</v>
      </c>
      <c r="AJ3271" t="s">
        <v>90</v>
      </c>
      <c r="AK3271" s="1">
        <v>43152</v>
      </c>
      <c r="AL3271">
        <v>0</v>
      </c>
      <c r="AM3271">
        <v>0</v>
      </c>
      <c r="AN3271" t="s">
        <v>826</v>
      </c>
      <c r="AQ3271" s="1">
        <v>43158.334027777775</v>
      </c>
      <c r="AR3271" s="1">
        <v>43158.334027777775</v>
      </c>
      <c r="AT3271" t="s">
        <v>90</v>
      </c>
      <c r="AU3271" t="s">
        <v>1071</v>
      </c>
      <c r="AV3271" t="s">
        <v>357</v>
      </c>
      <c r="AW3271" t="s">
        <v>1072</v>
      </c>
      <c r="AX3271" t="s">
        <v>115</v>
      </c>
      <c r="AZ3271">
        <v>0</v>
      </c>
      <c r="BF3271" s="3">
        <v>43158</v>
      </c>
      <c r="BI3271" t="s">
        <v>90</v>
      </c>
      <c r="BK3271" t="s">
        <v>90</v>
      </c>
      <c r="BL3271" s="2">
        <v>1720.69</v>
      </c>
      <c r="BM3271" t="s">
        <v>102</v>
      </c>
      <c r="BN3271" s="1">
        <v>43171.399305555555</v>
      </c>
      <c r="BO3271" t="s">
        <v>97</v>
      </c>
      <c r="BP3271" s="1">
        <v>43159.504166666666</v>
      </c>
      <c r="BQ3271" t="s">
        <v>814</v>
      </c>
      <c r="BU3271" t="s">
        <v>118</v>
      </c>
      <c r="BV3271" t="s">
        <v>119</v>
      </c>
      <c r="BW3271" t="s">
        <v>88</v>
      </c>
      <c r="BY3271" t="s">
        <v>120</v>
      </c>
      <c r="BZ3271" t="s">
        <v>121</v>
      </c>
    </row>
    <row r="3272" spans="1:78" x14ac:dyDescent="0.25">
      <c r="A3272" t="s">
        <v>83</v>
      </c>
      <c r="B3272" t="s">
        <v>84</v>
      </c>
      <c r="C3272" t="s">
        <v>557</v>
      </c>
      <c r="D3272">
        <v>1800502</v>
      </c>
      <c r="E3272" s="1">
        <v>43105.459027777775</v>
      </c>
      <c r="F3272" s="1">
        <v>43116.436805555553</v>
      </c>
      <c r="G3272" s="4">
        <f t="shared" si="51"/>
        <v>2018</v>
      </c>
      <c r="H3272" t="s">
        <v>109</v>
      </c>
      <c r="I3272" t="s">
        <v>1070</v>
      </c>
      <c r="J3272" t="s">
        <v>111</v>
      </c>
      <c r="K3272" s="2">
        <v>1516.4</v>
      </c>
      <c r="L3272" s="2">
        <v>1598.66</v>
      </c>
      <c r="M3272">
        <v>332392</v>
      </c>
      <c r="U3272" s="1">
        <v>43116.435416666667</v>
      </c>
      <c r="V3272" s="1">
        <v>43116.436111111114</v>
      </c>
      <c r="X3272" t="s">
        <v>104</v>
      </c>
      <c r="Z3272" t="s">
        <v>89</v>
      </c>
      <c r="AA3272">
        <v>0</v>
      </c>
      <c r="AB3272">
        <v>0</v>
      </c>
      <c r="AC3272">
        <v>0</v>
      </c>
      <c r="AD3272" s="2">
        <v>1598.66</v>
      </c>
      <c r="AE3272" t="s">
        <v>104</v>
      </c>
      <c r="AF3272" t="s">
        <v>557</v>
      </c>
      <c r="AG3272">
        <v>1.28</v>
      </c>
      <c r="AJ3272" t="s">
        <v>90</v>
      </c>
      <c r="AK3272" s="1">
        <v>43105</v>
      </c>
      <c r="AL3272">
        <v>0</v>
      </c>
      <c r="AM3272">
        <v>0</v>
      </c>
      <c r="AN3272" t="s">
        <v>826</v>
      </c>
      <c r="AQ3272" s="1">
        <v>43105.459027777775</v>
      </c>
      <c r="AR3272" s="1">
        <v>43105.459027777775</v>
      </c>
      <c r="AT3272" t="s">
        <v>90</v>
      </c>
      <c r="AU3272" t="s">
        <v>1071</v>
      </c>
      <c r="AV3272" t="s">
        <v>357</v>
      </c>
      <c r="AW3272" t="s">
        <v>1072</v>
      </c>
      <c r="AX3272" t="s">
        <v>115</v>
      </c>
      <c r="AY3272" t="s">
        <v>826</v>
      </c>
      <c r="AZ3272">
        <v>0</v>
      </c>
      <c r="BF3272" s="3">
        <v>43105</v>
      </c>
      <c r="BI3272" t="s">
        <v>90</v>
      </c>
      <c r="BK3272" t="s">
        <v>90</v>
      </c>
      <c r="BL3272" s="2">
        <v>1598.66</v>
      </c>
      <c r="BM3272" t="s">
        <v>102</v>
      </c>
      <c r="BN3272" s="1">
        <v>43117.436805555553</v>
      </c>
      <c r="BO3272" t="s">
        <v>97</v>
      </c>
      <c r="BP3272" s="1">
        <v>43106.515972222223</v>
      </c>
      <c r="BQ3272" t="s">
        <v>814</v>
      </c>
      <c r="BU3272" t="s">
        <v>118</v>
      </c>
      <c r="BV3272" t="s">
        <v>119</v>
      </c>
      <c r="BW3272" t="s">
        <v>88</v>
      </c>
      <c r="BY3272" t="s">
        <v>120</v>
      </c>
      <c r="BZ3272" t="s">
        <v>121</v>
      </c>
    </row>
    <row r="3273" spans="1:78" x14ac:dyDescent="0.25">
      <c r="A3273" t="s">
        <v>83</v>
      </c>
      <c r="B3273" t="s">
        <v>84</v>
      </c>
      <c r="C3273" t="s">
        <v>908</v>
      </c>
      <c r="D3273">
        <v>1829603</v>
      </c>
      <c r="E3273" s="1">
        <v>43396.334027777775</v>
      </c>
      <c r="F3273" s="1">
        <v>43403.305555555555</v>
      </c>
      <c r="G3273" s="4">
        <f t="shared" si="51"/>
        <v>2018</v>
      </c>
      <c r="H3273" t="s">
        <v>109</v>
      </c>
      <c r="I3273" t="s">
        <v>849</v>
      </c>
      <c r="J3273" t="s">
        <v>111</v>
      </c>
      <c r="K3273" s="2">
        <v>1550.74</v>
      </c>
      <c r="L3273" s="2">
        <v>1622.75</v>
      </c>
      <c r="M3273">
        <v>350932</v>
      </c>
      <c r="U3273" s="1">
        <v>43403.304861111108</v>
      </c>
      <c r="V3273" s="1">
        <v>43403.305555555555</v>
      </c>
      <c r="X3273" t="s">
        <v>104</v>
      </c>
      <c r="Z3273" t="s">
        <v>89</v>
      </c>
      <c r="AA3273">
        <v>0</v>
      </c>
      <c r="AB3273">
        <v>0</v>
      </c>
      <c r="AC3273">
        <v>0</v>
      </c>
      <c r="AD3273" s="2">
        <v>1622.75</v>
      </c>
      <c r="AE3273" t="s">
        <v>104</v>
      </c>
      <c r="AF3273" t="s">
        <v>908</v>
      </c>
      <c r="AG3273">
        <v>1.59</v>
      </c>
      <c r="AJ3273" t="s">
        <v>90</v>
      </c>
      <c r="AK3273" s="1">
        <v>43396</v>
      </c>
      <c r="AL3273">
        <v>0</v>
      </c>
      <c r="AM3273">
        <v>0</v>
      </c>
      <c r="AN3273" t="s">
        <v>826</v>
      </c>
      <c r="AQ3273" s="1">
        <v>43396.334027777775</v>
      </c>
      <c r="AR3273" s="1">
        <v>43396.334027777775</v>
      </c>
      <c r="AT3273" t="s">
        <v>90</v>
      </c>
      <c r="AU3273" t="s">
        <v>850</v>
      </c>
      <c r="AV3273" t="s">
        <v>357</v>
      </c>
      <c r="AW3273" t="s">
        <v>851</v>
      </c>
      <c r="AX3273" t="s">
        <v>115</v>
      </c>
      <c r="AZ3273">
        <v>0</v>
      </c>
      <c r="BI3273" t="s">
        <v>90</v>
      </c>
      <c r="BK3273" t="s">
        <v>90</v>
      </c>
      <c r="BL3273" s="2">
        <v>1622.75</v>
      </c>
      <c r="BM3273" t="s">
        <v>102</v>
      </c>
      <c r="BN3273" s="1">
        <v>43405.306250000001</v>
      </c>
      <c r="BO3273" t="s">
        <v>97</v>
      </c>
      <c r="BP3273" s="1">
        <v>43397.587500000001</v>
      </c>
      <c r="BQ3273" t="s">
        <v>814</v>
      </c>
      <c r="BU3273" t="s">
        <v>118</v>
      </c>
      <c r="BV3273" t="s">
        <v>119</v>
      </c>
      <c r="BW3273" t="s">
        <v>88</v>
      </c>
      <c r="BY3273" t="s">
        <v>120</v>
      </c>
      <c r="BZ3273" t="s">
        <v>121</v>
      </c>
    </row>
    <row r="3274" spans="1:78" x14ac:dyDescent="0.25">
      <c r="A3274" t="s">
        <v>83</v>
      </c>
      <c r="B3274" t="s">
        <v>84</v>
      </c>
      <c r="C3274" t="s">
        <v>908</v>
      </c>
      <c r="D3274">
        <v>1825501</v>
      </c>
      <c r="E3274" s="1">
        <v>43355.334027777775</v>
      </c>
      <c r="F3274" s="1">
        <v>43360.413194444445</v>
      </c>
      <c r="G3274" s="4">
        <f t="shared" si="51"/>
        <v>2018</v>
      </c>
      <c r="H3274" t="s">
        <v>109</v>
      </c>
      <c r="I3274" t="s">
        <v>849</v>
      </c>
      <c r="J3274" t="s">
        <v>111</v>
      </c>
      <c r="K3274" s="2">
        <v>1514.3</v>
      </c>
      <c r="L3274" s="2">
        <v>1568.06</v>
      </c>
      <c r="M3274">
        <v>348592</v>
      </c>
      <c r="U3274" s="1">
        <v>43360.411805555559</v>
      </c>
      <c r="V3274" s="1">
        <v>43360.412499999999</v>
      </c>
      <c r="X3274" t="s">
        <v>104</v>
      </c>
      <c r="Z3274" t="s">
        <v>89</v>
      </c>
      <c r="AA3274">
        <v>0</v>
      </c>
      <c r="AB3274">
        <v>0</v>
      </c>
      <c r="AC3274">
        <v>0</v>
      </c>
      <c r="AD3274" s="2">
        <v>1568.06</v>
      </c>
      <c r="AE3274" t="s">
        <v>104</v>
      </c>
      <c r="AF3274" t="s">
        <v>908</v>
      </c>
      <c r="AG3274">
        <v>1.29</v>
      </c>
      <c r="AJ3274" t="s">
        <v>90</v>
      </c>
      <c r="AK3274" s="1">
        <v>43352</v>
      </c>
      <c r="AL3274">
        <v>0</v>
      </c>
      <c r="AM3274">
        <v>0</v>
      </c>
      <c r="AN3274" t="s">
        <v>826</v>
      </c>
      <c r="AQ3274" s="1">
        <v>43355.334027777775</v>
      </c>
      <c r="AR3274" s="1">
        <v>43355.334027777775</v>
      </c>
      <c r="AT3274" t="s">
        <v>90</v>
      </c>
      <c r="AU3274" t="s">
        <v>850</v>
      </c>
      <c r="AV3274" t="s">
        <v>357</v>
      </c>
      <c r="AW3274" t="s">
        <v>851</v>
      </c>
      <c r="AX3274" t="s">
        <v>115</v>
      </c>
      <c r="AZ3274">
        <v>0</v>
      </c>
      <c r="BF3274" s="3">
        <v>43355</v>
      </c>
      <c r="BI3274" t="s">
        <v>90</v>
      </c>
      <c r="BK3274" t="s">
        <v>90</v>
      </c>
      <c r="BL3274" s="2">
        <v>1568.06</v>
      </c>
      <c r="BM3274" t="s">
        <v>102</v>
      </c>
      <c r="BN3274" s="1">
        <v>43361.413194444445</v>
      </c>
      <c r="BO3274" t="s">
        <v>97</v>
      </c>
      <c r="BP3274" s="1">
        <v>43356.420138888891</v>
      </c>
      <c r="BQ3274" t="s">
        <v>814</v>
      </c>
      <c r="BU3274" t="s">
        <v>118</v>
      </c>
      <c r="BV3274" t="s">
        <v>119</v>
      </c>
      <c r="BW3274" t="s">
        <v>88</v>
      </c>
      <c r="BY3274" t="s">
        <v>120</v>
      </c>
      <c r="BZ3274" t="s">
        <v>121</v>
      </c>
    </row>
    <row r="3275" spans="1:78" x14ac:dyDescent="0.25">
      <c r="A3275" t="s">
        <v>83</v>
      </c>
      <c r="B3275" t="s">
        <v>84</v>
      </c>
      <c r="C3275" t="s">
        <v>1106</v>
      </c>
      <c r="D3275">
        <v>1807805</v>
      </c>
      <c r="E3275" s="1">
        <v>43178.334027777775</v>
      </c>
      <c r="F3275" s="1">
        <v>43209.379861111112</v>
      </c>
      <c r="G3275" s="4">
        <f t="shared" si="51"/>
        <v>2018</v>
      </c>
      <c r="H3275" t="s">
        <v>109</v>
      </c>
      <c r="I3275" t="s">
        <v>1070</v>
      </c>
      <c r="J3275" t="s">
        <v>111</v>
      </c>
      <c r="K3275" s="2">
        <v>1576.4</v>
      </c>
      <c r="L3275" s="2">
        <v>1641.7</v>
      </c>
      <c r="M3275">
        <v>337090</v>
      </c>
      <c r="U3275" s="1">
        <v>43203.388888888891</v>
      </c>
      <c r="V3275" s="1">
        <v>43203.38958333333</v>
      </c>
      <c r="X3275" t="s">
        <v>104</v>
      </c>
      <c r="Z3275" t="s">
        <v>89</v>
      </c>
      <c r="AA3275">
        <v>0</v>
      </c>
      <c r="AB3275">
        <v>0</v>
      </c>
      <c r="AC3275">
        <v>0</v>
      </c>
      <c r="AD3275" s="2">
        <v>1641.7</v>
      </c>
      <c r="AE3275" t="s">
        <v>104</v>
      </c>
      <c r="AF3275" t="s">
        <v>1106</v>
      </c>
      <c r="AG3275">
        <v>1.38</v>
      </c>
      <c r="AJ3275" t="s">
        <v>90</v>
      </c>
      <c r="AK3275" s="1">
        <v>43178</v>
      </c>
      <c r="AL3275">
        <v>0</v>
      </c>
      <c r="AM3275">
        <v>0</v>
      </c>
      <c r="AN3275" t="s">
        <v>826</v>
      </c>
      <c r="AQ3275" s="1">
        <v>43178.334027777775</v>
      </c>
      <c r="AR3275" s="1">
        <v>43178.334027777775</v>
      </c>
      <c r="AT3275" t="s">
        <v>90</v>
      </c>
      <c r="AU3275" t="s">
        <v>1071</v>
      </c>
      <c r="AV3275" t="s">
        <v>357</v>
      </c>
      <c r="AW3275" t="s">
        <v>1072</v>
      </c>
      <c r="AX3275" t="s">
        <v>115</v>
      </c>
      <c r="AZ3275">
        <v>0</v>
      </c>
      <c r="BF3275" s="3">
        <v>43178</v>
      </c>
      <c r="BI3275" t="s">
        <v>90</v>
      </c>
      <c r="BK3275" t="s">
        <v>90</v>
      </c>
      <c r="BL3275" s="2">
        <v>1641.7</v>
      </c>
      <c r="BM3275" t="s">
        <v>102</v>
      </c>
      <c r="BN3275" s="1">
        <v>43221.474305555559</v>
      </c>
      <c r="BO3275" t="s">
        <v>97</v>
      </c>
      <c r="BP3275" s="1">
        <v>43179.46875</v>
      </c>
      <c r="BQ3275" t="s">
        <v>814</v>
      </c>
      <c r="BU3275" t="s">
        <v>118</v>
      </c>
      <c r="BV3275" t="s">
        <v>119</v>
      </c>
      <c r="BW3275" t="s">
        <v>88</v>
      </c>
      <c r="BY3275" t="s">
        <v>120</v>
      </c>
      <c r="BZ3275" t="s">
        <v>121</v>
      </c>
    </row>
    <row r="3276" spans="1:78" x14ac:dyDescent="0.25">
      <c r="A3276" t="s">
        <v>83</v>
      </c>
      <c r="B3276" t="s">
        <v>84</v>
      </c>
      <c r="C3276" t="s">
        <v>1106</v>
      </c>
      <c r="D3276">
        <v>1803203</v>
      </c>
      <c r="E3276" s="1">
        <v>43132.334027777775</v>
      </c>
      <c r="F3276" s="1">
        <v>43136.425000000003</v>
      </c>
      <c r="G3276" s="4">
        <f t="shared" si="51"/>
        <v>2018</v>
      </c>
      <c r="H3276" t="s">
        <v>109</v>
      </c>
      <c r="I3276" t="s">
        <v>1070</v>
      </c>
      <c r="J3276" t="s">
        <v>111</v>
      </c>
      <c r="K3276" s="2">
        <v>1575.6</v>
      </c>
      <c r="L3276" s="2">
        <v>1698.59</v>
      </c>
      <c r="M3276">
        <v>334518</v>
      </c>
      <c r="U3276" s="1">
        <v>43136.423611111109</v>
      </c>
      <c r="V3276" s="1">
        <v>43136.424305555556</v>
      </c>
      <c r="X3276" t="s">
        <v>104</v>
      </c>
      <c r="Z3276" t="s">
        <v>89</v>
      </c>
      <c r="AA3276">
        <v>0</v>
      </c>
      <c r="AB3276">
        <v>0</v>
      </c>
      <c r="AC3276">
        <v>0</v>
      </c>
      <c r="AD3276" s="2">
        <v>1698.59</v>
      </c>
      <c r="AE3276" t="s">
        <v>104</v>
      </c>
      <c r="AF3276" t="s">
        <v>1106</v>
      </c>
      <c r="AG3276">
        <v>1.37</v>
      </c>
      <c r="AJ3276" t="s">
        <v>90</v>
      </c>
      <c r="AK3276" s="1">
        <v>43132</v>
      </c>
      <c r="AL3276">
        <v>0</v>
      </c>
      <c r="AM3276">
        <v>0</v>
      </c>
      <c r="AN3276" t="s">
        <v>826</v>
      </c>
      <c r="AQ3276" s="1">
        <v>43132.334027777775</v>
      </c>
      <c r="AR3276" s="1">
        <v>43132.334027777775</v>
      </c>
      <c r="AT3276" t="s">
        <v>90</v>
      </c>
      <c r="AU3276" t="s">
        <v>1071</v>
      </c>
      <c r="AV3276" t="s">
        <v>357</v>
      </c>
      <c r="AW3276" t="s">
        <v>1072</v>
      </c>
      <c r="AX3276" t="s">
        <v>115</v>
      </c>
      <c r="AZ3276">
        <v>0</v>
      </c>
      <c r="BF3276" s="3">
        <v>43132</v>
      </c>
      <c r="BI3276" t="s">
        <v>90</v>
      </c>
      <c r="BK3276" t="s">
        <v>90</v>
      </c>
      <c r="BL3276" s="2">
        <v>1698.59</v>
      </c>
      <c r="BM3276" t="s">
        <v>102</v>
      </c>
      <c r="BN3276" s="1">
        <v>43137.424305555556</v>
      </c>
      <c r="BO3276" t="s">
        <v>97</v>
      </c>
      <c r="BP3276" s="1">
        <v>43133.34375</v>
      </c>
      <c r="BQ3276" t="s">
        <v>814</v>
      </c>
      <c r="BU3276" t="s">
        <v>118</v>
      </c>
      <c r="BV3276" t="s">
        <v>119</v>
      </c>
      <c r="BW3276" t="s">
        <v>88</v>
      </c>
      <c r="BY3276" t="s">
        <v>120</v>
      </c>
      <c r="BZ3276" t="s">
        <v>121</v>
      </c>
    </row>
    <row r="3277" spans="1:78" x14ac:dyDescent="0.25">
      <c r="A3277" t="s">
        <v>83</v>
      </c>
      <c r="B3277" t="s">
        <v>84</v>
      </c>
      <c r="C3277" t="s">
        <v>1106</v>
      </c>
      <c r="D3277">
        <v>1801203</v>
      </c>
      <c r="E3277" s="1">
        <v>43111.334027777775</v>
      </c>
      <c r="F3277" s="1">
        <v>43121.380555555559</v>
      </c>
      <c r="G3277" s="4">
        <f t="shared" si="51"/>
        <v>2018</v>
      </c>
      <c r="H3277" t="s">
        <v>1084</v>
      </c>
      <c r="I3277" t="s">
        <v>1085</v>
      </c>
      <c r="J3277" t="s">
        <v>1086</v>
      </c>
      <c r="K3277" s="2">
        <v>1442.5</v>
      </c>
      <c r="L3277" s="2">
        <v>1518.6</v>
      </c>
      <c r="M3277">
        <v>332903</v>
      </c>
      <c r="U3277" s="1">
        <v>43121.379166666666</v>
      </c>
      <c r="V3277" s="1">
        <v>43121.379861111112</v>
      </c>
      <c r="X3277" t="s">
        <v>104</v>
      </c>
      <c r="Z3277" t="s">
        <v>89</v>
      </c>
      <c r="AA3277">
        <v>0</v>
      </c>
      <c r="AB3277">
        <v>0</v>
      </c>
      <c r="AC3277">
        <v>0</v>
      </c>
      <c r="AD3277" s="2">
        <v>1518.6</v>
      </c>
      <c r="AE3277" t="s">
        <v>104</v>
      </c>
      <c r="AF3277" t="s">
        <v>1106</v>
      </c>
      <c r="AG3277">
        <v>1.5</v>
      </c>
      <c r="AJ3277" t="s">
        <v>90</v>
      </c>
      <c r="AK3277" s="1">
        <v>43110</v>
      </c>
      <c r="AL3277">
        <v>0</v>
      </c>
      <c r="AM3277">
        <v>0</v>
      </c>
      <c r="AN3277" t="s">
        <v>156</v>
      </c>
      <c r="AQ3277" s="1">
        <v>43111.334027777775</v>
      </c>
      <c r="AR3277" s="1">
        <v>43111.334027777775</v>
      </c>
      <c r="AT3277" t="s">
        <v>90</v>
      </c>
      <c r="AU3277" t="s">
        <v>1087</v>
      </c>
      <c r="AV3277" t="s">
        <v>93</v>
      </c>
      <c r="AW3277" t="s">
        <v>1088</v>
      </c>
      <c r="AX3277" t="s">
        <v>115</v>
      </c>
      <c r="AZ3277">
        <v>0</v>
      </c>
      <c r="BF3277" s="3">
        <v>43112</v>
      </c>
      <c r="BI3277" t="s">
        <v>90</v>
      </c>
      <c r="BK3277" t="s">
        <v>90</v>
      </c>
      <c r="BL3277" s="2">
        <v>1518.6</v>
      </c>
      <c r="BM3277" t="s">
        <v>102</v>
      </c>
      <c r="BN3277" s="1">
        <v>43123.464583333334</v>
      </c>
      <c r="BO3277" t="s">
        <v>97</v>
      </c>
      <c r="BP3277" s="1">
        <v>43112.515972222223</v>
      </c>
      <c r="BQ3277" t="s">
        <v>814</v>
      </c>
      <c r="BU3277" t="s">
        <v>118</v>
      </c>
      <c r="BV3277" t="s">
        <v>119</v>
      </c>
      <c r="BW3277" t="s">
        <v>88</v>
      </c>
      <c r="BY3277" t="s">
        <v>120</v>
      </c>
      <c r="BZ3277" t="s">
        <v>121</v>
      </c>
    </row>
    <row r="3278" spans="1:78" x14ac:dyDescent="0.25">
      <c r="A3278" t="s">
        <v>83</v>
      </c>
      <c r="B3278" t="s">
        <v>84</v>
      </c>
      <c r="C3278" t="s">
        <v>909</v>
      </c>
      <c r="D3278">
        <v>1834201</v>
      </c>
      <c r="E3278" s="1">
        <v>43441.334027777775</v>
      </c>
      <c r="F3278" s="1">
        <v>43446.459722222222</v>
      </c>
      <c r="G3278" s="4">
        <f t="shared" si="51"/>
        <v>2018</v>
      </c>
      <c r="H3278" t="s">
        <v>109</v>
      </c>
      <c r="I3278" t="s">
        <v>1080</v>
      </c>
      <c r="J3278" t="s">
        <v>111</v>
      </c>
      <c r="K3278" s="2">
        <v>1503.8</v>
      </c>
      <c r="L3278" s="2">
        <v>1535.04</v>
      </c>
      <c r="M3278">
        <v>353828</v>
      </c>
      <c r="U3278" s="1">
        <v>43446.459027777775</v>
      </c>
      <c r="V3278" s="1">
        <v>43446.459722222222</v>
      </c>
      <c r="X3278" t="s">
        <v>104</v>
      </c>
      <c r="Z3278" t="s">
        <v>89</v>
      </c>
      <c r="AA3278">
        <v>0</v>
      </c>
      <c r="AB3278">
        <v>0</v>
      </c>
      <c r="AC3278">
        <v>0</v>
      </c>
      <c r="AD3278" s="2">
        <v>1535.04</v>
      </c>
      <c r="AE3278" t="s">
        <v>104</v>
      </c>
      <c r="AF3278" t="s">
        <v>909</v>
      </c>
      <c r="AG3278">
        <v>1.4</v>
      </c>
      <c r="AJ3278" t="s">
        <v>90</v>
      </c>
      <c r="AK3278" s="1">
        <v>43442</v>
      </c>
      <c r="AL3278">
        <v>0</v>
      </c>
      <c r="AM3278">
        <v>0</v>
      </c>
      <c r="AN3278" t="s">
        <v>826</v>
      </c>
      <c r="AQ3278" s="1">
        <v>43441.334027777775</v>
      </c>
      <c r="AR3278" s="1">
        <v>43441.334027777775</v>
      </c>
      <c r="AT3278" t="s">
        <v>90</v>
      </c>
      <c r="AU3278" t="s">
        <v>1078</v>
      </c>
      <c r="AV3278" t="s">
        <v>357</v>
      </c>
      <c r="AW3278" t="s">
        <v>1079</v>
      </c>
      <c r="AX3278" t="s">
        <v>115</v>
      </c>
      <c r="AZ3278">
        <v>0</v>
      </c>
      <c r="BI3278" t="s">
        <v>90</v>
      </c>
      <c r="BK3278" t="s">
        <v>90</v>
      </c>
      <c r="BL3278" s="2">
        <v>1535.04</v>
      </c>
      <c r="BM3278" t="s">
        <v>102</v>
      </c>
      <c r="BN3278" s="1">
        <v>43447.459722222222</v>
      </c>
      <c r="BO3278" t="s">
        <v>97</v>
      </c>
      <c r="BP3278" s="1">
        <v>43443.254166666666</v>
      </c>
      <c r="BQ3278" t="s">
        <v>814</v>
      </c>
      <c r="BU3278" t="s">
        <v>118</v>
      </c>
      <c r="BV3278" t="s">
        <v>119</v>
      </c>
      <c r="BW3278" t="s">
        <v>88</v>
      </c>
      <c r="BY3278" t="s">
        <v>120</v>
      </c>
      <c r="BZ3278" t="s">
        <v>121</v>
      </c>
    </row>
    <row r="3279" spans="1:78" x14ac:dyDescent="0.25">
      <c r="A3279" t="s">
        <v>83</v>
      </c>
      <c r="B3279" t="s">
        <v>84</v>
      </c>
      <c r="C3279" t="s">
        <v>909</v>
      </c>
      <c r="D3279">
        <v>1827101</v>
      </c>
      <c r="E3279" s="1">
        <v>43371.625694444447</v>
      </c>
      <c r="F3279" s="1">
        <v>43383.547222222223</v>
      </c>
      <c r="G3279" s="4">
        <f t="shared" si="51"/>
        <v>2018</v>
      </c>
      <c r="H3279" t="s">
        <v>1091</v>
      </c>
      <c r="I3279" t="s">
        <v>1092</v>
      </c>
      <c r="J3279" t="s">
        <v>1093</v>
      </c>
      <c r="K3279" s="2">
        <v>1490.9</v>
      </c>
      <c r="L3279" s="2">
        <v>1614.2</v>
      </c>
      <c r="M3279">
        <v>349421</v>
      </c>
      <c r="U3279" s="1">
        <v>43383.546527777777</v>
      </c>
      <c r="V3279" s="1">
        <v>43383.547222222223</v>
      </c>
      <c r="X3279" t="s">
        <v>104</v>
      </c>
      <c r="Z3279" t="s">
        <v>89</v>
      </c>
      <c r="AA3279">
        <v>0</v>
      </c>
      <c r="AB3279">
        <v>0</v>
      </c>
      <c r="AC3279">
        <v>0</v>
      </c>
      <c r="AD3279" s="2">
        <v>1614.2</v>
      </c>
      <c r="AE3279" t="s">
        <v>104</v>
      </c>
      <c r="AF3279" t="s">
        <v>909</v>
      </c>
      <c r="AG3279">
        <v>1.58</v>
      </c>
      <c r="AJ3279" t="s">
        <v>90</v>
      </c>
      <c r="AK3279" s="1">
        <v>43371</v>
      </c>
      <c r="AL3279">
        <v>0</v>
      </c>
      <c r="AM3279">
        <v>0</v>
      </c>
      <c r="AN3279" t="s">
        <v>487</v>
      </c>
      <c r="AQ3279" s="1">
        <v>43371.625694444447</v>
      </c>
      <c r="AR3279" s="1">
        <v>43371.625694444447</v>
      </c>
      <c r="AT3279" t="s">
        <v>90</v>
      </c>
      <c r="AU3279" t="s">
        <v>1094</v>
      </c>
      <c r="AV3279" t="s">
        <v>93</v>
      </c>
      <c r="AW3279" t="s">
        <v>1095</v>
      </c>
      <c r="AX3279" t="s">
        <v>115</v>
      </c>
      <c r="AZ3279">
        <v>0</v>
      </c>
      <c r="BI3279" t="s">
        <v>90</v>
      </c>
      <c r="BK3279" t="s">
        <v>90</v>
      </c>
      <c r="BL3279" s="2">
        <v>1614.2</v>
      </c>
      <c r="BM3279" t="s">
        <v>102</v>
      </c>
      <c r="BN3279" s="1">
        <v>43384.550694444442</v>
      </c>
      <c r="BO3279" t="s">
        <v>343</v>
      </c>
      <c r="BP3279" s="1">
        <v>43372.668055555558</v>
      </c>
      <c r="BQ3279" t="s">
        <v>814</v>
      </c>
      <c r="BU3279" t="s">
        <v>118</v>
      </c>
      <c r="BV3279" t="s">
        <v>119</v>
      </c>
      <c r="BW3279" t="s">
        <v>88</v>
      </c>
      <c r="BY3279" t="s">
        <v>120</v>
      </c>
      <c r="BZ3279" t="s">
        <v>121</v>
      </c>
    </row>
    <row r="3280" spans="1:78" x14ac:dyDescent="0.25">
      <c r="A3280" t="s">
        <v>83</v>
      </c>
      <c r="B3280" t="s">
        <v>84</v>
      </c>
      <c r="C3280" t="s">
        <v>909</v>
      </c>
      <c r="D3280">
        <v>1817802</v>
      </c>
      <c r="E3280" s="1">
        <v>43278.334027777775</v>
      </c>
      <c r="F3280" s="1">
        <v>43284.498611111114</v>
      </c>
      <c r="G3280" s="4">
        <f t="shared" si="51"/>
        <v>2018</v>
      </c>
      <c r="H3280" t="s">
        <v>109</v>
      </c>
      <c r="I3280" t="s">
        <v>1070</v>
      </c>
      <c r="J3280" t="s">
        <v>111</v>
      </c>
      <c r="K3280" s="2">
        <v>1491.5</v>
      </c>
      <c r="L3280" s="2">
        <v>1551.34</v>
      </c>
      <c r="M3280">
        <v>343848</v>
      </c>
      <c r="U3280" s="1">
        <v>43284.49722222222</v>
      </c>
      <c r="V3280" s="1">
        <v>43284.497916666667</v>
      </c>
      <c r="X3280" t="s">
        <v>104</v>
      </c>
      <c r="Z3280" t="s">
        <v>89</v>
      </c>
      <c r="AA3280">
        <v>0</v>
      </c>
      <c r="AB3280">
        <v>0</v>
      </c>
      <c r="AC3280">
        <v>0</v>
      </c>
      <c r="AD3280" s="2">
        <v>1551.34</v>
      </c>
      <c r="AE3280" t="s">
        <v>104</v>
      </c>
      <c r="AF3280" t="s">
        <v>909</v>
      </c>
      <c r="AG3280">
        <v>1.52</v>
      </c>
      <c r="AJ3280" t="s">
        <v>90</v>
      </c>
      <c r="AK3280" s="1">
        <v>43278</v>
      </c>
      <c r="AL3280">
        <v>0</v>
      </c>
      <c r="AM3280">
        <v>0</v>
      </c>
      <c r="AN3280" t="s">
        <v>826</v>
      </c>
      <c r="AQ3280" s="1">
        <v>43278.334027777775</v>
      </c>
      <c r="AR3280" s="1">
        <v>43278.334027777775</v>
      </c>
      <c r="AT3280" t="s">
        <v>90</v>
      </c>
      <c r="AU3280" t="s">
        <v>1071</v>
      </c>
      <c r="AV3280" t="s">
        <v>357</v>
      </c>
      <c r="AW3280" t="s">
        <v>1072</v>
      </c>
      <c r="AX3280" t="s">
        <v>115</v>
      </c>
      <c r="AZ3280">
        <v>0</v>
      </c>
      <c r="BF3280" s="3">
        <v>43278</v>
      </c>
      <c r="BI3280" t="s">
        <v>90</v>
      </c>
      <c r="BK3280" t="s">
        <v>90</v>
      </c>
      <c r="BL3280" s="2">
        <v>1551.34</v>
      </c>
      <c r="BM3280" t="s">
        <v>102</v>
      </c>
      <c r="BN3280" s="1">
        <v>43286.498611111114</v>
      </c>
      <c r="BO3280" t="s">
        <v>343</v>
      </c>
      <c r="BP3280" s="1">
        <v>43279.42083333333</v>
      </c>
      <c r="BQ3280" t="s">
        <v>814</v>
      </c>
      <c r="BU3280" t="s">
        <v>118</v>
      </c>
      <c r="BV3280" t="s">
        <v>119</v>
      </c>
      <c r="BW3280" t="s">
        <v>88</v>
      </c>
      <c r="BY3280" t="s">
        <v>120</v>
      </c>
      <c r="BZ3280" t="s">
        <v>121</v>
      </c>
    </row>
    <row r="3281" spans="1:78" x14ac:dyDescent="0.25">
      <c r="A3281" t="s">
        <v>83</v>
      </c>
      <c r="B3281" t="s">
        <v>84</v>
      </c>
      <c r="C3281" t="s">
        <v>909</v>
      </c>
      <c r="D3281">
        <v>1810204</v>
      </c>
      <c r="E3281" s="1">
        <v>43202.459027777775</v>
      </c>
      <c r="F3281" s="1">
        <v>43215.368750000001</v>
      </c>
      <c r="G3281" s="4">
        <f t="shared" si="51"/>
        <v>2018</v>
      </c>
      <c r="H3281" t="s">
        <v>109</v>
      </c>
      <c r="I3281" t="s">
        <v>1070</v>
      </c>
      <c r="J3281" t="s">
        <v>111</v>
      </c>
      <c r="K3281" s="2">
        <v>1592.8</v>
      </c>
      <c r="L3281" s="2">
        <v>1705.54</v>
      </c>
      <c r="M3281">
        <v>338742</v>
      </c>
      <c r="U3281" s="1">
        <v>43215.367361111108</v>
      </c>
      <c r="V3281" s="1">
        <v>43215.368055555555</v>
      </c>
      <c r="X3281" t="s">
        <v>104</v>
      </c>
      <c r="Z3281" t="s">
        <v>89</v>
      </c>
      <c r="AA3281">
        <v>0</v>
      </c>
      <c r="AB3281">
        <v>0</v>
      </c>
      <c r="AC3281">
        <v>0</v>
      </c>
      <c r="AD3281" s="2">
        <v>1705.54</v>
      </c>
      <c r="AE3281" t="s">
        <v>104</v>
      </c>
      <c r="AF3281" t="s">
        <v>909</v>
      </c>
      <c r="AG3281">
        <v>1.37</v>
      </c>
      <c r="AJ3281" t="s">
        <v>90</v>
      </c>
      <c r="AK3281" s="1">
        <v>43202</v>
      </c>
      <c r="AL3281">
        <v>0</v>
      </c>
      <c r="AM3281">
        <v>0</v>
      </c>
      <c r="AN3281" t="s">
        <v>826</v>
      </c>
      <c r="AQ3281" s="1">
        <v>43202.459027777775</v>
      </c>
      <c r="AR3281" s="1">
        <v>43202.459027777775</v>
      </c>
      <c r="AT3281" t="s">
        <v>90</v>
      </c>
      <c r="AU3281" t="s">
        <v>1071</v>
      </c>
      <c r="AV3281" t="s">
        <v>357</v>
      </c>
      <c r="AW3281" t="s">
        <v>1072</v>
      </c>
      <c r="AX3281" t="s">
        <v>115</v>
      </c>
      <c r="AZ3281">
        <v>0</v>
      </c>
      <c r="BF3281" s="3">
        <v>43202</v>
      </c>
      <c r="BI3281" t="s">
        <v>90</v>
      </c>
      <c r="BK3281" t="s">
        <v>90</v>
      </c>
      <c r="BL3281" s="2">
        <v>1705.54</v>
      </c>
      <c r="BM3281" t="s">
        <v>102</v>
      </c>
      <c r="BN3281" s="1">
        <v>43216.368750000001</v>
      </c>
      <c r="BO3281" t="s">
        <v>97</v>
      </c>
      <c r="BP3281" s="1">
        <v>43203.42083333333</v>
      </c>
      <c r="BQ3281" t="s">
        <v>814</v>
      </c>
      <c r="BU3281" t="s">
        <v>118</v>
      </c>
      <c r="BV3281" t="s">
        <v>119</v>
      </c>
      <c r="BW3281" t="s">
        <v>88</v>
      </c>
      <c r="BY3281" t="s">
        <v>120</v>
      </c>
      <c r="BZ3281" t="s">
        <v>121</v>
      </c>
    </row>
    <row r="3282" spans="1:78" x14ac:dyDescent="0.25">
      <c r="A3282" t="s">
        <v>83</v>
      </c>
      <c r="B3282" t="s">
        <v>84</v>
      </c>
      <c r="C3282" t="s">
        <v>218</v>
      </c>
      <c r="D3282">
        <v>1829004</v>
      </c>
      <c r="E3282" s="1">
        <v>43390.292361111111</v>
      </c>
      <c r="F3282" s="1">
        <v>43397.520833333336</v>
      </c>
      <c r="G3282" s="4">
        <f t="shared" si="51"/>
        <v>2018</v>
      </c>
      <c r="H3282" t="s">
        <v>109</v>
      </c>
      <c r="I3282" t="s">
        <v>1077</v>
      </c>
      <c r="J3282" t="s">
        <v>129</v>
      </c>
      <c r="K3282" s="2">
        <v>1450.47</v>
      </c>
      <c r="L3282" s="2">
        <v>1520.41</v>
      </c>
      <c r="M3282">
        <v>350474</v>
      </c>
      <c r="U3282" s="1">
        <v>43397.520138888889</v>
      </c>
      <c r="V3282" s="1">
        <v>43397.520833333336</v>
      </c>
      <c r="X3282" t="s">
        <v>104</v>
      </c>
      <c r="Z3282" t="s">
        <v>89</v>
      </c>
      <c r="AA3282">
        <v>0</v>
      </c>
      <c r="AB3282">
        <v>0</v>
      </c>
      <c r="AC3282">
        <v>0</v>
      </c>
      <c r="AD3282" s="2">
        <v>1520.41</v>
      </c>
      <c r="AE3282" t="s">
        <v>104</v>
      </c>
      <c r="AF3282" t="s">
        <v>218</v>
      </c>
      <c r="AG3282">
        <v>1.59</v>
      </c>
      <c r="AJ3282" t="s">
        <v>90</v>
      </c>
      <c r="AK3282" s="1">
        <v>43388</v>
      </c>
      <c r="AL3282">
        <v>0</v>
      </c>
      <c r="AM3282">
        <v>0</v>
      </c>
      <c r="AN3282" t="s">
        <v>112</v>
      </c>
      <c r="AQ3282" s="1">
        <v>43390.292361111111</v>
      </c>
      <c r="AR3282" s="1">
        <v>43390.292361111111</v>
      </c>
      <c r="AT3282" t="s">
        <v>90</v>
      </c>
      <c r="AU3282" t="s">
        <v>1078</v>
      </c>
      <c r="AV3282" t="s">
        <v>93</v>
      </c>
      <c r="AW3282" t="s">
        <v>1079</v>
      </c>
      <c r="AX3282" t="s">
        <v>115</v>
      </c>
      <c r="AZ3282">
        <v>0</v>
      </c>
      <c r="BI3282" t="s">
        <v>90</v>
      </c>
      <c r="BK3282" t="s">
        <v>90</v>
      </c>
      <c r="BL3282" s="2">
        <v>1520.41</v>
      </c>
      <c r="BM3282" t="s">
        <v>102</v>
      </c>
      <c r="BN3282" s="1">
        <v>43398.521527777775</v>
      </c>
      <c r="BO3282" t="s">
        <v>343</v>
      </c>
      <c r="BP3282" s="1">
        <v>43391.336111111108</v>
      </c>
      <c r="BQ3282" t="s">
        <v>814</v>
      </c>
      <c r="BU3282" t="s">
        <v>118</v>
      </c>
      <c r="BV3282" t="s">
        <v>119</v>
      </c>
      <c r="BW3282" t="s">
        <v>88</v>
      </c>
      <c r="BY3282" t="s">
        <v>120</v>
      </c>
      <c r="BZ3282" t="s">
        <v>121</v>
      </c>
    </row>
    <row r="3283" spans="1:78" x14ac:dyDescent="0.25">
      <c r="A3283" t="s">
        <v>83</v>
      </c>
      <c r="B3283" t="s">
        <v>84</v>
      </c>
      <c r="C3283" t="s">
        <v>218</v>
      </c>
      <c r="D3283">
        <v>1811702</v>
      </c>
      <c r="E3283" s="1">
        <v>43217.334027777775</v>
      </c>
      <c r="F3283" s="1">
        <v>43231.438888888886</v>
      </c>
      <c r="G3283" s="4">
        <f t="shared" si="51"/>
        <v>2018</v>
      </c>
      <c r="H3283" t="s">
        <v>409</v>
      </c>
      <c r="I3283" t="s">
        <v>862</v>
      </c>
      <c r="J3283" t="s">
        <v>863</v>
      </c>
      <c r="K3283" s="2">
        <v>1402.8</v>
      </c>
      <c r="L3283" s="2">
        <v>1496.93</v>
      </c>
      <c r="M3283">
        <v>339567</v>
      </c>
      <c r="U3283" s="1">
        <v>43230.567361111112</v>
      </c>
      <c r="V3283" s="1">
        <v>43230.568055555559</v>
      </c>
      <c r="X3283" t="s">
        <v>104</v>
      </c>
      <c r="Z3283" t="s">
        <v>89</v>
      </c>
      <c r="AA3283">
        <v>0</v>
      </c>
      <c r="AB3283">
        <v>0</v>
      </c>
      <c r="AC3283">
        <v>0</v>
      </c>
      <c r="AD3283" s="2">
        <v>1496.93</v>
      </c>
      <c r="AE3283" t="s">
        <v>104</v>
      </c>
      <c r="AF3283" t="s">
        <v>218</v>
      </c>
      <c r="AG3283">
        <v>1.74</v>
      </c>
      <c r="AJ3283" t="s">
        <v>90</v>
      </c>
      <c r="AK3283" s="1">
        <v>43213</v>
      </c>
      <c r="AL3283">
        <v>0</v>
      </c>
      <c r="AM3283">
        <v>0</v>
      </c>
      <c r="AN3283" t="s">
        <v>156</v>
      </c>
      <c r="AQ3283" s="1">
        <v>43217.334027777775</v>
      </c>
      <c r="AR3283" s="1">
        <v>43217.334027777775</v>
      </c>
      <c r="AT3283" t="s">
        <v>90</v>
      </c>
      <c r="AU3283" t="s">
        <v>413</v>
      </c>
      <c r="AV3283" t="s">
        <v>357</v>
      </c>
      <c r="AW3283" t="s">
        <v>414</v>
      </c>
      <c r="AX3283" t="s">
        <v>115</v>
      </c>
      <c r="AZ3283">
        <v>0</v>
      </c>
      <c r="BF3283" s="3">
        <v>43217</v>
      </c>
      <c r="BI3283" t="s">
        <v>90</v>
      </c>
      <c r="BK3283" t="s">
        <v>90</v>
      </c>
      <c r="BL3283" s="2">
        <v>1496.93</v>
      </c>
      <c r="BM3283" t="s">
        <v>96</v>
      </c>
      <c r="BN3283" s="1">
        <v>43234.438888888886</v>
      </c>
      <c r="BO3283" t="s">
        <v>97</v>
      </c>
      <c r="BP3283" s="1">
        <v>43218.588194444441</v>
      </c>
      <c r="BQ3283" t="s">
        <v>814</v>
      </c>
      <c r="BU3283" t="s">
        <v>118</v>
      </c>
      <c r="BV3283" t="s">
        <v>119</v>
      </c>
      <c r="BW3283" t="s">
        <v>88</v>
      </c>
      <c r="BY3283" t="s">
        <v>120</v>
      </c>
      <c r="BZ3283" t="s">
        <v>121</v>
      </c>
    </row>
    <row r="3284" spans="1:78" x14ac:dyDescent="0.25">
      <c r="A3284" t="s">
        <v>83</v>
      </c>
      <c r="B3284" t="s">
        <v>84</v>
      </c>
      <c r="C3284" t="s">
        <v>218</v>
      </c>
      <c r="D3284">
        <v>1808602</v>
      </c>
      <c r="E3284" s="1">
        <v>43186.459027777775</v>
      </c>
      <c r="F3284" s="1">
        <v>43199.476388888892</v>
      </c>
      <c r="G3284" s="4">
        <f t="shared" si="51"/>
        <v>2018</v>
      </c>
      <c r="H3284" t="s">
        <v>856</v>
      </c>
      <c r="I3284" t="s">
        <v>1081</v>
      </c>
      <c r="J3284" t="s">
        <v>858</v>
      </c>
      <c r="K3284" s="2">
        <v>1426.5</v>
      </c>
      <c r="L3284" s="2">
        <v>1513.34</v>
      </c>
      <c r="M3284">
        <v>337923</v>
      </c>
      <c r="U3284" s="1">
        <v>43199.474999999999</v>
      </c>
      <c r="V3284" s="1">
        <v>43199.475694444445</v>
      </c>
      <c r="X3284" t="s">
        <v>104</v>
      </c>
      <c r="Z3284" t="s">
        <v>89</v>
      </c>
      <c r="AA3284">
        <v>0</v>
      </c>
      <c r="AB3284">
        <v>0</v>
      </c>
      <c r="AC3284">
        <v>0</v>
      </c>
      <c r="AD3284" s="2">
        <v>1513.34</v>
      </c>
      <c r="AE3284" t="s">
        <v>104</v>
      </c>
      <c r="AF3284" t="s">
        <v>218</v>
      </c>
      <c r="AG3284">
        <v>1.58</v>
      </c>
      <c r="AJ3284" t="s">
        <v>90</v>
      </c>
      <c r="AK3284" s="1">
        <v>43186</v>
      </c>
      <c r="AL3284">
        <v>0</v>
      </c>
      <c r="AM3284">
        <v>0</v>
      </c>
      <c r="AN3284" t="s">
        <v>156</v>
      </c>
      <c r="AQ3284" s="1">
        <v>43186.459027777775</v>
      </c>
      <c r="AR3284" s="1">
        <v>43186.459027777775</v>
      </c>
      <c r="AT3284" t="s">
        <v>90</v>
      </c>
      <c r="AU3284" t="s">
        <v>1082</v>
      </c>
      <c r="AV3284" t="s">
        <v>93</v>
      </c>
      <c r="AW3284" t="s">
        <v>1083</v>
      </c>
      <c r="AX3284" t="s">
        <v>115</v>
      </c>
      <c r="AZ3284">
        <v>0</v>
      </c>
      <c r="BF3284" s="3">
        <v>43186</v>
      </c>
      <c r="BI3284" t="s">
        <v>90</v>
      </c>
      <c r="BK3284" t="s">
        <v>90</v>
      </c>
      <c r="BL3284" s="2">
        <v>1513.34</v>
      </c>
      <c r="BM3284" t="s">
        <v>102</v>
      </c>
      <c r="BN3284" s="1">
        <v>43221.482638888891</v>
      </c>
      <c r="BO3284" t="s">
        <v>97</v>
      </c>
      <c r="BP3284" s="1">
        <v>43187.634027777778</v>
      </c>
      <c r="BQ3284" t="s">
        <v>814</v>
      </c>
      <c r="BU3284" t="s">
        <v>118</v>
      </c>
      <c r="BV3284" t="s">
        <v>119</v>
      </c>
      <c r="BW3284" t="s">
        <v>88</v>
      </c>
      <c r="BY3284" t="s">
        <v>120</v>
      </c>
      <c r="BZ3284" t="s">
        <v>121</v>
      </c>
    </row>
    <row r="3285" spans="1:78" x14ac:dyDescent="0.25">
      <c r="A3285" t="s">
        <v>83</v>
      </c>
      <c r="B3285" t="s">
        <v>84</v>
      </c>
      <c r="C3285" t="s">
        <v>218</v>
      </c>
      <c r="D3285">
        <v>1805905</v>
      </c>
      <c r="E3285" s="1">
        <v>43159.459027777775</v>
      </c>
      <c r="F3285" s="1">
        <v>43176.352777777778</v>
      </c>
      <c r="G3285" s="4">
        <f t="shared" si="51"/>
        <v>2018</v>
      </c>
      <c r="H3285" t="s">
        <v>109</v>
      </c>
      <c r="I3285" t="s">
        <v>1070</v>
      </c>
      <c r="J3285" t="s">
        <v>111</v>
      </c>
      <c r="K3285" s="2">
        <v>1592.1</v>
      </c>
      <c r="L3285" s="2">
        <v>1713.65</v>
      </c>
      <c r="M3285">
        <v>336286</v>
      </c>
      <c r="U3285" s="1">
        <v>43176.351388888892</v>
      </c>
      <c r="V3285" s="1">
        <v>43176.352083333331</v>
      </c>
      <c r="X3285" t="s">
        <v>104</v>
      </c>
      <c r="Z3285" t="s">
        <v>89</v>
      </c>
      <c r="AA3285">
        <v>0</v>
      </c>
      <c r="AB3285">
        <v>0</v>
      </c>
      <c r="AC3285">
        <v>0</v>
      </c>
      <c r="AD3285" s="2">
        <v>1713.65</v>
      </c>
      <c r="AE3285" t="s">
        <v>104</v>
      </c>
      <c r="AF3285" t="s">
        <v>218</v>
      </c>
      <c r="AG3285">
        <v>1.52</v>
      </c>
      <c r="AJ3285" t="s">
        <v>90</v>
      </c>
      <c r="AK3285" s="1">
        <v>43159</v>
      </c>
      <c r="AL3285">
        <v>0</v>
      </c>
      <c r="AM3285">
        <v>0</v>
      </c>
      <c r="AN3285" t="s">
        <v>826</v>
      </c>
      <c r="AQ3285" s="1">
        <v>43159.459027777775</v>
      </c>
      <c r="AR3285" s="1">
        <v>43159.459027777775</v>
      </c>
      <c r="AT3285" t="s">
        <v>90</v>
      </c>
      <c r="AU3285" t="s">
        <v>1071</v>
      </c>
      <c r="AV3285" t="s">
        <v>357</v>
      </c>
      <c r="AW3285" t="s">
        <v>1072</v>
      </c>
      <c r="AX3285" t="s">
        <v>115</v>
      </c>
      <c r="AZ3285">
        <v>0</v>
      </c>
      <c r="BF3285" s="3">
        <v>43159</v>
      </c>
      <c r="BI3285" t="s">
        <v>90</v>
      </c>
      <c r="BK3285" t="s">
        <v>90</v>
      </c>
      <c r="BL3285" s="2">
        <v>1713.65</v>
      </c>
      <c r="BM3285" t="s">
        <v>102</v>
      </c>
      <c r="BN3285" s="1">
        <v>43178.352083333331</v>
      </c>
      <c r="BO3285" t="s">
        <v>97</v>
      </c>
      <c r="BP3285" s="1">
        <v>43160.42083333333</v>
      </c>
      <c r="BQ3285" t="s">
        <v>814</v>
      </c>
      <c r="BU3285" t="s">
        <v>118</v>
      </c>
      <c r="BV3285" t="s">
        <v>119</v>
      </c>
      <c r="BW3285" t="s">
        <v>88</v>
      </c>
      <c r="BY3285" t="s">
        <v>120</v>
      </c>
      <c r="BZ3285" t="s">
        <v>121</v>
      </c>
    </row>
    <row r="3286" spans="1:78" x14ac:dyDescent="0.25">
      <c r="A3286" t="s">
        <v>83</v>
      </c>
      <c r="B3286" t="s">
        <v>84</v>
      </c>
      <c r="C3286" t="s">
        <v>218</v>
      </c>
      <c r="D3286">
        <v>1802504</v>
      </c>
      <c r="E3286" s="1">
        <v>43125.417361111111</v>
      </c>
      <c r="F3286" s="1">
        <v>43135.613888888889</v>
      </c>
      <c r="G3286" s="4">
        <f t="shared" si="51"/>
        <v>2018</v>
      </c>
      <c r="H3286" t="s">
        <v>1084</v>
      </c>
      <c r="I3286" t="s">
        <v>1085</v>
      </c>
      <c r="J3286" t="s">
        <v>1086</v>
      </c>
      <c r="K3286" s="2">
        <v>1455.7</v>
      </c>
      <c r="L3286" s="2">
        <v>1537.28</v>
      </c>
      <c r="M3286">
        <v>333922</v>
      </c>
      <c r="U3286" s="1">
        <v>43135.612500000003</v>
      </c>
      <c r="V3286" s="1">
        <v>43135.613194444442</v>
      </c>
      <c r="X3286" t="s">
        <v>104</v>
      </c>
      <c r="Z3286" t="s">
        <v>89</v>
      </c>
      <c r="AA3286">
        <v>0</v>
      </c>
      <c r="AB3286">
        <v>0</v>
      </c>
      <c r="AC3286">
        <v>0</v>
      </c>
      <c r="AD3286" s="2">
        <v>1537.28</v>
      </c>
      <c r="AE3286" t="s">
        <v>104</v>
      </c>
      <c r="AF3286" t="s">
        <v>218</v>
      </c>
      <c r="AG3286">
        <v>1.64</v>
      </c>
      <c r="AJ3286" t="s">
        <v>90</v>
      </c>
      <c r="AK3286" s="1">
        <v>43125</v>
      </c>
      <c r="AL3286">
        <v>0</v>
      </c>
      <c r="AM3286">
        <v>0</v>
      </c>
      <c r="AN3286" t="s">
        <v>156</v>
      </c>
      <c r="AQ3286" s="1">
        <v>43125.417361111111</v>
      </c>
      <c r="AR3286" s="1">
        <v>43125.417361111111</v>
      </c>
      <c r="AT3286" t="s">
        <v>90</v>
      </c>
      <c r="AU3286" t="s">
        <v>1087</v>
      </c>
      <c r="AV3286" t="s">
        <v>93</v>
      </c>
      <c r="AW3286" t="s">
        <v>1088</v>
      </c>
      <c r="AX3286" t="s">
        <v>115</v>
      </c>
      <c r="AZ3286">
        <v>0</v>
      </c>
      <c r="BF3286" s="3">
        <v>43125</v>
      </c>
      <c r="BI3286" t="s">
        <v>90</v>
      </c>
      <c r="BK3286" t="s">
        <v>90</v>
      </c>
      <c r="BL3286" s="2">
        <v>1537.28</v>
      </c>
      <c r="BM3286" t="s">
        <v>102</v>
      </c>
      <c r="BN3286" s="1">
        <v>43136.613194444442</v>
      </c>
      <c r="BO3286" t="s">
        <v>97</v>
      </c>
      <c r="BP3286" s="1">
        <v>43127.259722222225</v>
      </c>
      <c r="BQ3286" t="s">
        <v>814</v>
      </c>
      <c r="BU3286" t="s">
        <v>118</v>
      </c>
      <c r="BV3286" t="s">
        <v>119</v>
      </c>
      <c r="BW3286" t="s">
        <v>88</v>
      </c>
      <c r="BY3286" t="s">
        <v>120</v>
      </c>
      <c r="BZ3286" t="s">
        <v>121</v>
      </c>
    </row>
    <row r="3287" spans="1:78" x14ac:dyDescent="0.25">
      <c r="A3287" t="s">
        <v>83</v>
      </c>
      <c r="B3287" t="s">
        <v>84</v>
      </c>
      <c r="C3287" t="s">
        <v>219</v>
      </c>
      <c r="D3287">
        <v>1831805</v>
      </c>
      <c r="E3287" s="1">
        <v>43418.334027777775</v>
      </c>
      <c r="F3287" s="1">
        <v>43431.431944444441</v>
      </c>
      <c r="G3287" s="4">
        <f t="shared" si="51"/>
        <v>2018</v>
      </c>
      <c r="H3287" t="s">
        <v>109</v>
      </c>
      <c r="I3287" t="s">
        <v>1070</v>
      </c>
      <c r="J3287" t="s">
        <v>111</v>
      </c>
      <c r="K3287" s="2">
        <v>1511.6</v>
      </c>
      <c r="L3287" s="2">
        <v>1558.84</v>
      </c>
      <c r="M3287">
        <v>352364</v>
      </c>
      <c r="U3287" s="1">
        <v>43431.431250000001</v>
      </c>
      <c r="V3287" s="1">
        <v>43431.431944444441</v>
      </c>
      <c r="X3287" t="s">
        <v>104</v>
      </c>
      <c r="Z3287" t="s">
        <v>89</v>
      </c>
      <c r="AA3287">
        <v>0</v>
      </c>
      <c r="AB3287">
        <v>0</v>
      </c>
      <c r="AC3287">
        <v>0</v>
      </c>
      <c r="AD3287" s="2">
        <v>1558.84</v>
      </c>
      <c r="AE3287" t="s">
        <v>104</v>
      </c>
      <c r="AF3287" t="s">
        <v>219</v>
      </c>
      <c r="AG3287">
        <v>1.27</v>
      </c>
      <c r="AJ3287" t="s">
        <v>90</v>
      </c>
      <c r="AK3287" s="1">
        <v>43418</v>
      </c>
      <c r="AL3287">
        <v>0</v>
      </c>
      <c r="AM3287">
        <v>0</v>
      </c>
      <c r="AN3287" t="s">
        <v>826</v>
      </c>
      <c r="AQ3287" s="1">
        <v>43418.334027777775</v>
      </c>
      <c r="AR3287" s="1">
        <v>43418.334027777775</v>
      </c>
      <c r="AT3287" t="s">
        <v>90</v>
      </c>
      <c r="AU3287" t="s">
        <v>1071</v>
      </c>
      <c r="AV3287" t="s">
        <v>357</v>
      </c>
      <c r="AW3287" t="s">
        <v>1072</v>
      </c>
      <c r="AX3287" t="s">
        <v>115</v>
      </c>
      <c r="AZ3287">
        <v>0</v>
      </c>
      <c r="BI3287" t="s">
        <v>90</v>
      </c>
      <c r="BK3287" t="s">
        <v>90</v>
      </c>
      <c r="BL3287" s="2">
        <v>1558.84</v>
      </c>
      <c r="BM3287" t="s">
        <v>102</v>
      </c>
      <c r="BN3287" s="1">
        <v>43433.432638888888</v>
      </c>
      <c r="BO3287" t="s">
        <v>97</v>
      </c>
      <c r="BP3287" s="1">
        <v>43419.503472222219</v>
      </c>
      <c r="BQ3287" t="s">
        <v>814</v>
      </c>
      <c r="BU3287" t="s">
        <v>118</v>
      </c>
      <c r="BV3287" t="s">
        <v>119</v>
      </c>
      <c r="BW3287" t="s">
        <v>88</v>
      </c>
      <c r="BY3287" t="s">
        <v>120</v>
      </c>
      <c r="BZ3287" t="s">
        <v>121</v>
      </c>
    </row>
    <row r="3288" spans="1:78" x14ac:dyDescent="0.25">
      <c r="A3288" t="s">
        <v>83</v>
      </c>
      <c r="B3288" t="s">
        <v>84</v>
      </c>
      <c r="C3288" t="s">
        <v>219</v>
      </c>
      <c r="D3288">
        <v>1829903</v>
      </c>
      <c r="E3288" s="1">
        <v>43399.417361111111</v>
      </c>
      <c r="F3288" s="1">
        <v>43404.416666666664</v>
      </c>
      <c r="G3288" s="4">
        <f t="shared" si="51"/>
        <v>2018</v>
      </c>
      <c r="H3288" t="s">
        <v>109</v>
      </c>
      <c r="I3288" t="s">
        <v>849</v>
      </c>
      <c r="J3288" t="s">
        <v>111</v>
      </c>
      <c r="K3288" s="2">
        <v>1512.72</v>
      </c>
      <c r="L3288" s="2">
        <v>1573.18</v>
      </c>
      <c r="M3288">
        <v>351161</v>
      </c>
      <c r="U3288" s="1">
        <v>43404.415972222225</v>
      </c>
      <c r="V3288" s="1">
        <v>43404.416666666664</v>
      </c>
      <c r="X3288" t="s">
        <v>104</v>
      </c>
      <c r="Z3288" t="s">
        <v>89</v>
      </c>
      <c r="AA3288">
        <v>0</v>
      </c>
      <c r="AB3288">
        <v>0</v>
      </c>
      <c r="AC3288">
        <v>0</v>
      </c>
      <c r="AD3288" s="2">
        <v>1573.18</v>
      </c>
      <c r="AE3288" t="s">
        <v>104</v>
      </c>
      <c r="AF3288" t="s">
        <v>219</v>
      </c>
      <c r="AG3288">
        <v>1.62</v>
      </c>
      <c r="AJ3288" t="s">
        <v>90</v>
      </c>
      <c r="AK3288" s="1">
        <v>43399</v>
      </c>
      <c r="AL3288">
        <v>0</v>
      </c>
      <c r="AM3288">
        <v>0</v>
      </c>
      <c r="AN3288" t="s">
        <v>826</v>
      </c>
      <c r="AQ3288" s="1">
        <v>43399.417361111111</v>
      </c>
      <c r="AR3288" s="1">
        <v>43399.417361111111</v>
      </c>
      <c r="AT3288" t="s">
        <v>90</v>
      </c>
      <c r="AU3288" t="s">
        <v>850</v>
      </c>
      <c r="AV3288" t="s">
        <v>357</v>
      </c>
      <c r="AW3288" t="s">
        <v>851</v>
      </c>
      <c r="AX3288" t="s">
        <v>115</v>
      </c>
      <c r="AZ3288">
        <v>0</v>
      </c>
      <c r="BI3288" t="s">
        <v>90</v>
      </c>
      <c r="BK3288" t="s">
        <v>90</v>
      </c>
      <c r="BL3288" s="2">
        <v>1573.18</v>
      </c>
      <c r="BM3288" t="s">
        <v>102</v>
      </c>
      <c r="BN3288" s="1">
        <v>43405.416666666664</v>
      </c>
      <c r="BO3288" t="s">
        <v>97</v>
      </c>
      <c r="BP3288" s="1">
        <v>43400.67083333333</v>
      </c>
      <c r="BQ3288" t="s">
        <v>814</v>
      </c>
      <c r="BU3288" t="s">
        <v>118</v>
      </c>
      <c r="BV3288" t="s">
        <v>119</v>
      </c>
      <c r="BW3288" t="s">
        <v>88</v>
      </c>
      <c r="BY3288" t="s">
        <v>120</v>
      </c>
      <c r="BZ3288" t="s">
        <v>121</v>
      </c>
    </row>
    <row r="3289" spans="1:78" x14ac:dyDescent="0.25">
      <c r="A3289" t="s">
        <v>83</v>
      </c>
      <c r="B3289" t="s">
        <v>84</v>
      </c>
      <c r="C3289" t="s">
        <v>560</v>
      </c>
      <c r="D3289">
        <v>1823602</v>
      </c>
      <c r="E3289" s="1">
        <v>43336.500694444447</v>
      </c>
      <c r="F3289" s="1">
        <v>43342.419444444444</v>
      </c>
      <c r="G3289" s="4">
        <f t="shared" si="51"/>
        <v>2018</v>
      </c>
      <c r="H3289" t="s">
        <v>819</v>
      </c>
      <c r="I3289" t="s">
        <v>1061</v>
      </c>
      <c r="J3289" t="s">
        <v>486</v>
      </c>
      <c r="K3289" s="2">
        <v>1474.5</v>
      </c>
      <c r="L3289" s="2">
        <v>1581.7</v>
      </c>
      <c r="M3289">
        <v>347488</v>
      </c>
      <c r="U3289" s="1">
        <v>43342.418055555558</v>
      </c>
      <c r="V3289" s="1">
        <v>43342.418749999997</v>
      </c>
      <c r="X3289" t="s">
        <v>104</v>
      </c>
      <c r="Z3289" t="s">
        <v>89</v>
      </c>
      <c r="AA3289">
        <v>0</v>
      </c>
      <c r="AB3289">
        <v>0</v>
      </c>
      <c r="AC3289">
        <v>0</v>
      </c>
      <c r="AD3289" s="2">
        <v>1581.7</v>
      </c>
      <c r="AE3289" t="s">
        <v>104</v>
      </c>
      <c r="AF3289" t="s">
        <v>560</v>
      </c>
      <c r="AG3289">
        <v>1.61</v>
      </c>
      <c r="AJ3289" t="s">
        <v>90</v>
      </c>
      <c r="AK3289" s="1">
        <v>43336</v>
      </c>
      <c r="AL3289">
        <v>0</v>
      </c>
      <c r="AM3289">
        <v>0</v>
      </c>
      <c r="AN3289" t="s">
        <v>487</v>
      </c>
      <c r="AQ3289" s="1">
        <v>43336.500694444447</v>
      </c>
      <c r="AR3289" s="1">
        <v>43336.500694444447</v>
      </c>
      <c r="AT3289" t="s">
        <v>90</v>
      </c>
      <c r="AU3289" t="s">
        <v>1062</v>
      </c>
      <c r="AV3289" t="s">
        <v>93</v>
      </c>
      <c r="AW3289" t="s">
        <v>1063</v>
      </c>
      <c r="AX3289" t="s">
        <v>115</v>
      </c>
      <c r="AZ3289">
        <v>0</v>
      </c>
      <c r="BF3289" s="3">
        <v>43336</v>
      </c>
      <c r="BI3289" t="s">
        <v>90</v>
      </c>
      <c r="BK3289" t="s">
        <v>90</v>
      </c>
      <c r="BL3289" s="2">
        <v>1581.7</v>
      </c>
      <c r="BM3289" t="s">
        <v>102</v>
      </c>
      <c r="BN3289" s="1">
        <v>43343.419444444444</v>
      </c>
      <c r="BO3289" t="s">
        <v>97</v>
      </c>
      <c r="BP3289" s="1">
        <v>43337.384722222225</v>
      </c>
      <c r="BQ3289" t="s">
        <v>814</v>
      </c>
      <c r="BU3289" t="s">
        <v>118</v>
      </c>
      <c r="BV3289" t="s">
        <v>119</v>
      </c>
      <c r="BW3289" t="s">
        <v>88</v>
      </c>
      <c r="BY3289" t="s">
        <v>120</v>
      </c>
      <c r="BZ3289" t="s">
        <v>121</v>
      </c>
    </row>
    <row r="3290" spans="1:78" x14ac:dyDescent="0.25">
      <c r="A3290" t="s">
        <v>83</v>
      </c>
      <c r="B3290" t="s">
        <v>84</v>
      </c>
      <c r="C3290" t="s">
        <v>560</v>
      </c>
      <c r="D3290">
        <v>1812907</v>
      </c>
      <c r="E3290" s="1">
        <v>43229.334027777775</v>
      </c>
      <c r="F3290" s="1">
        <v>43235.427777777775</v>
      </c>
      <c r="G3290" s="4">
        <f t="shared" si="51"/>
        <v>2018</v>
      </c>
      <c r="H3290" t="s">
        <v>109</v>
      </c>
      <c r="I3290" t="s">
        <v>1070</v>
      </c>
      <c r="J3290" t="s">
        <v>111</v>
      </c>
      <c r="K3290" s="2">
        <v>1700.4</v>
      </c>
      <c r="L3290" s="2">
        <v>1720.88</v>
      </c>
      <c r="M3290">
        <v>340505</v>
      </c>
      <c r="U3290" s="1">
        <v>43235.426388888889</v>
      </c>
      <c r="V3290" s="1">
        <v>43235.427083333336</v>
      </c>
      <c r="X3290" t="s">
        <v>104</v>
      </c>
      <c r="Z3290" t="s">
        <v>89</v>
      </c>
      <c r="AA3290">
        <v>0</v>
      </c>
      <c r="AB3290">
        <v>0</v>
      </c>
      <c r="AC3290">
        <v>0</v>
      </c>
      <c r="AD3290" s="2">
        <v>1720.88</v>
      </c>
      <c r="AE3290" t="s">
        <v>104</v>
      </c>
      <c r="AF3290" t="s">
        <v>560</v>
      </c>
      <c r="AG3290">
        <v>1.46</v>
      </c>
      <c r="AJ3290" t="s">
        <v>90</v>
      </c>
      <c r="AK3290" s="1">
        <v>43225</v>
      </c>
      <c r="AL3290">
        <v>0</v>
      </c>
      <c r="AM3290">
        <v>0</v>
      </c>
      <c r="AN3290" t="s">
        <v>826</v>
      </c>
      <c r="AQ3290" s="1">
        <v>43229.334027777775</v>
      </c>
      <c r="AR3290" s="1">
        <v>43229.334027777775</v>
      </c>
      <c r="AT3290" t="s">
        <v>90</v>
      </c>
      <c r="AU3290" t="s">
        <v>1071</v>
      </c>
      <c r="AV3290" t="s">
        <v>357</v>
      </c>
      <c r="AW3290" t="s">
        <v>1072</v>
      </c>
      <c r="AX3290" t="s">
        <v>115</v>
      </c>
      <c r="AZ3290">
        <v>0</v>
      </c>
      <c r="BF3290" s="3">
        <v>43229</v>
      </c>
      <c r="BI3290" t="s">
        <v>90</v>
      </c>
      <c r="BK3290" t="s">
        <v>90</v>
      </c>
      <c r="BL3290" s="2">
        <v>1720.88</v>
      </c>
      <c r="BM3290" t="s">
        <v>102</v>
      </c>
      <c r="BN3290" s="1">
        <v>43236.427083333336</v>
      </c>
      <c r="BO3290" t="s">
        <v>97</v>
      </c>
      <c r="BP3290" s="1">
        <v>43230.422222222223</v>
      </c>
      <c r="BQ3290" t="s">
        <v>814</v>
      </c>
      <c r="BU3290" t="s">
        <v>118</v>
      </c>
      <c r="BV3290" t="s">
        <v>119</v>
      </c>
      <c r="BW3290" t="s">
        <v>88</v>
      </c>
      <c r="BY3290" t="s">
        <v>120</v>
      </c>
      <c r="BZ3290" t="s">
        <v>121</v>
      </c>
    </row>
    <row r="3291" spans="1:78" x14ac:dyDescent="0.25">
      <c r="A3291" t="s">
        <v>83</v>
      </c>
      <c r="B3291" t="s">
        <v>84</v>
      </c>
      <c r="C3291" t="s">
        <v>220</v>
      </c>
      <c r="D3291">
        <v>1833104</v>
      </c>
      <c r="E3291" s="1">
        <v>43431.334027777775</v>
      </c>
      <c r="F3291" s="1">
        <v>43438.415972222225</v>
      </c>
      <c r="G3291" s="4">
        <f t="shared" si="51"/>
        <v>2018</v>
      </c>
      <c r="H3291" t="s">
        <v>109</v>
      </c>
      <c r="I3291" t="s">
        <v>1080</v>
      </c>
      <c r="J3291" t="s">
        <v>111</v>
      </c>
      <c r="K3291" s="2">
        <v>1552.4</v>
      </c>
      <c r="L3291" s="2">
        <v>1633.44</v>
      </c>
      <c r="M3291">
        <v>353046</v>
      </c>
      <c r="U3291" s="1">
        <v>43438.415277777778</v>
      </c>
      <c r="V3291" s="1">
        <v>43438.415972222225</v>
      </c>
      <c r="X3291" t="s">
        <v>104</v>
      </c>
      <c r="Z3291" t="s">
        <v>89</v>
      </c>
      <c r="AA3291">
        <v>0</v>
      </c>
      <c r="AB3291">
        <v>0</v>
      </c>
      <c r="AC3291">
        <v>0</v>
      </c>
      <c r="AD3291" s="2">
        <v>1633.44</v>
      </c>
      <c r="AE3291" t="s">
        <v>104</v>
      </c>
      <c r="AF3291" t="s">
        <v>220</v>
      </c>
      <c r="AG3291">
        <v>1.19</v>
      </c>
      <c r="AJ3291" t="s">
        <v>90</v>
      </c>
      <c r="AK3291" s="1">
        <v>43428</v>
      </c>
      <c r="AL3291">
        <v>0</v>
      </c>
      <c r="AM3291">
        <v>0</v>
      </c>
      <c r="AN3291" t="s">
        <v>826</v>
      </c>
      <c r="AQ3291" s="1">
        <v>43431.334027777775</v>
      </c>
      <c r="AR3291" s="1">
        <v>43431.334027777775</v>
      </c>
      <c r="AT3291" t="s">
        <v>90</v>
      </c>
      <c r="AU3291" t="s">
        <v>1078</v>
      </c>
      <c r="AV3291" t="s">
        <v>357</v>
      </c>
      <c r="AW3291" t="s">
        <v>1079</v>
      </c>
      <c r="AX3291" t="s">
        <v>115</v>
      </c>
      <c r="AZ3291">
        <v>0</v>
      </c>
      <c r="BI3291" t="s">
        <v>90</v>
      </c>
      <c r="BK3291" t="s">
        <v>90</v>
      </c>
      <c r="BL3291" s="2">
        <v>1633.44</v>
      </c>
      <c r="BM3291" t="s">
        <v>102</v>
      </c>
      <c r="BN3291" s="1">
        <v>43439.415972222225</v>
      </c>
      <c r="BO3291" t="s">
        <v>97</v>
      </c>
      <c r="BP3291" s="1">
        <v>43432.419444444444</v>
      </c>
      <c r="BQ3291" t="s">
        <v>814</v>
      </c>
      <c r="BU3291" t="s">
        <v>118</v>
      </c>
      <c r="BV3291" t="s">
        <v>119</v>
      </c>
      <c r="BW3291" t="s">
        <v>88</v>
      </c>
      <c r="BY3291" t="s">
        <v>120</v>
      </c>
      <c r="BZ3291" t="s">
        <v>121</v>
      </c>
    </row>
    <row r="3292" spans="1:78" x14ac:dyDescent="0.25">
      <c r="A3292" t="s">
        <v>83</v>
      </c>
      <c r="B3292" t="s">
        <v>84</v>
      </c>
      <c r="C3292" t="s">
        <v>220</v>
      </c>
      <c r="D3292">
        <v>1831106</v>
      </c>
      <c r="E3292" s="1">
        <v>43411.334027777775</v>
      </c>
      <c r="F3292" s="1">
        <v>43417.385416666664</v>
      </c>
      <c r="G3292" s="4">
        <f t="shared" si="51"/>
        <v>2018</v>
      </c>
      <c r="H3292" t="s">
        <v>109</v>
      </c>
      <c r="I3292" t="s">
        <v>870</v>
      </c>
      <c r="J3292" t="s">
        <v>129</v>
      </c>
      <c r="K3292" s="2">
        <v>1462.23</v>
      </c>
      <c r="L3292" s="2">
        <v>1523.78</v>
      </c>
      <c r="M3292">
        <v>351963</v>
      </c>
      <c r="U3292" s="1">
        <v>43417.384722222225</v>
      </c>
      <c r="V3292" s="1">
        <v>43417.385416666664</v>
      </c>
      <c r="X3292" t="s">
        <v>104</v>
      </c>
      <c r="Z3292" t="s">
        <v>89</v>
      </c>
      <c r="AA3292">
        <v>0</v>
      </c>
      <c r="AB3292">
        <v>0</v>
      </c>
      <c r="AC3292">
        <v>0</v>
      </c>
      <c r="AD3292" s="2">
        <v>1523.78</v>
      </c>
      <c r="AE3292" t="s">
        <v>104</v>
      </c>
      <c r="AF3292" t="s">
        <v>220</v>
      </c>
      <c r="AG3292">
        <v>1.36</v>
      </c>
      <c r="AJ3292" t="s">
        <v>90</v>
      </c>
      <c r="AK3292" s="1">
        <v>43411</v>
      </c>
      <c r="AL3292">
        <v>0</v>
      </c>
      <c r="AM3292">
        <v>0</v>
      </c>
      <c r="AN3292" t="s">
        <v>112</v>
      </c>
      <c r="AQ3292" s="1">
        <v>43411.334027777775</v>
      </c>
      <c r="AR3292" s="1">
        <v>43411.334027777775</v>
      </c>
      <c r="AT3292" t="s">
        <v>90</v>
      </c>
      <c r="AU3292" t="s">
        <v>850</v>
      </c>
      <c r="AV3292" t="s">
        <v>93</v>
      </c>
      <c r="AW3292" t="s">
        <v>851</v>
      </c>
      <c r="AX3292" t="s">
        <v>115</v>
      </c>
      <c r="AZ3292">
        <v>0</v>
      </c>
      <c r="BI3292" t="s">
        <v>90</v>
      </c>
      <c r="BK3292" t="s">
        <v>90</v>
      </c>
      <c r="BL3292" s="2">
        <v>1523.78</v>
      </c>
      <c r="BM3292" t="s">
        <v>102</v>
      </c>
      <c r="BN3292" s="1">
        <v>43418.386111111111</v>
      </c>
      <c r="BO3292" t="s">
        <v>97</v>
      </c>
      <c r="BP3292" s="1">
        <v>43412.336805555555</v>
      </c>
      <c r="BQ3292" t="s">
        <v>814</v>
      </c>
      <c r="BU3292" t="s">
        <v>118</v>
      </c>
      <c r="BV3292" t="s">
        <v>119</v>
      </c>
      <c r="BW3292" t="s">
        <v>88</v>
      </c>
      <c r="BY3292" t="s">
        <v>120</v>
      </c>
      <c r="BZ3292" t="s">
        <v>121</v>
      </c>
    </row>
    <row r="3293" spans="1:78" x14ac:dyDescent="0.25">
      <c r="A3293" t="s">
        <v>83</v>
      </c>
      <c r="B3293" t="s">
        <v>84</v>
      </c>
      <c r="C3293" t="s">
        <v>220</v>
      </c>
      <c r="D3293">
        <v>1817004</v>
      </c>
      <c r="E3293" s="1">
        <v>43270.334027777775</v>
      </c>
      <c r="F3293" s="1">
        <v>43279.549305555556</v>
      </c>
      <c r="G3293" s="4">
        <f t="shared" si="51"/>
        <v>2018</v>
      </c>
      <c r="H3293" t="s">
        <v>856</v>
      </c>
      <c r="I3293" t="s">
        <v>1081</v>
      </c>
      <c r="J3293" t="s">
        <v>858</v>
      </c>
      <c r="K3293" s="2">
        <v>1424.9</v>
      </c>
      <c r="L3293" s="2">
        <v>1459.29</v>
      </c>
      <c r="M3293">
        <v>343258</v>
      </c>
      <c r="U3293" s="1">
        <v>43279.54791666667</v>
      </c>
      <c r="V3293" s="1">
        <v>43279.548611111109</v>
      </c>
      <c r="X3293" t="s">
        <v>104</v>
      </c>
      <c r="Z3293" t="s">
        <v>89</v>
      </c>
      <c r="AA3293">
        <v>0</v>
      </c>
      <c r="AB3293">
        <v>0</v>
      </c>
      <c r="AC3293">
        <v>0</v>
      </c>
      <c r="AD3293" s="2">
        <v>1459.29</v>
      </c>
      <c r="AE3293" t="s">
        <v>104</v>
      </c>
      <c r="AF3293" t="s">
        <v>220</v>
      </c>
      <c r="AG3293">
        <v>1.52</v>
      </c>
      <c r="AJ3293" t="s">
        <v>90</v>
      </c>
      <c r="AK3293" s="1">
        <v>43269</v>
      </c>
      <c r="AL3293">
        <v>0</v>
      </c>
      <c r="AM3293">
        <v>0</v>
      </c>
      <c r="AN3293" t="s">
        <v>156</v>
      </c>
      <c r="AQ3293" s="1">
        <v>43270.334027777775</v>
      </c>
      <c r="AR3293" s="1">
        <v>43270.334027777775</v>
      </c>
      <c r="AT3293" t="s">
        <v>90</v>
      </c>
      <c r="AU3293" t="s">
        <v>1082</v>
      </c>
      <c r="AV3293" t="s">
        <v>93</v>
      </c>
      <c r="AW3293" t="s">
        <v>1083</v>
      </c>
      <c r="AX3293" t="s">
        <v>115</v>
      </c>
      <c r="AZ3293">
        <v>0</v>
      </c>
      <c r="BF3293" s="3">
        <v>43270</v>
      </c>
      <c r="BI3293" t="s">
        <v>90</v>
      </c>
      <c r="BK3293" t="s">
        <v>90</v>
      </c>
      <c r="BL3293" s="2">
        <v>1459.29</v>
      </c>
      <c r="BM3293" t="s">
        <v>102</v>
      </c>
      <c r="BN3293" s="1">
        <v>43280.55</v>
      </c>
      <c r="BO3293" t="s">
        <v>343</v>
      </c>
      <c r="BP3293" s="1">
        <v>43271.672222222223</v>
      </c>
      <c r="BQ3293" t="s">
        <v>814</v>
      </c>
      <c r="BU3293" t="s">
        <v>118</v>
      </c>
      <c r="BV3293" t="s">
        <v>119</v>
      </c>
      <c r="BW3293" t="s">
        <v>88</v>
      </c>
      <c r="BY3293" t="s">
        <v>120</v>
      </c>
      <c r="BZ3293" t="s">
        <v>121</v>
      </c>
    </row>
    <row r="3294" spans="1:78" x14ac:dyDescent="0.25">
      <c r="A3294" t="s">
        <v>83</v>
      </c>
      <c r="B3294" t="s">
        <v>84</v>
      </c>
      <c r="C3294" t="s">
        <v>220</v>
      </c>
      <c r="D3294">
        <v>1813602</v>
      </c>
      <c r="E3294" s="1">
        <v>43234.417361111111</v>
      </c>
      <c r="F3294" s="1">
        <v>43246.374305555553</v>
      </c>
      <c r="G3294" s="4">
        <f t="shared" si="51"/>
        <v>2018</v>
      </c>
      <c r="H3294" t="s">
        <v>1064</v>
      </c>
      <c r="I3294" t="s">
        <v>1065</v>
      </c>
      <c r="J3294" t="s">
        <v>1066</v>
      </c>
      <c r="K3294" s="2">
        <v>1454.6</v>
      </c>
      <c r="L3294" s="2">
        <v>1507.56</v>
      </c>
      <c r="M3294">
        <v>341003</v>
      </c>
      <c r="U3294" s="1">
        <v>43246.372916666667</v>
      </c>
      <c r="V3294" s="1">
        <v>43246.373611111114</v>
      </c>
      <c r="X3294" t="s">
        <v>104</v>
      </c>
      <c r="Z3294" t="s">
        <v>89</v>
      </c>
      <c r="AA3294">
        <v>0</v>
      </c>
      <c r="AB3294">
        <v>0</v>
      </c>
      <c r="AC3294">
        <v>0</v>
      </c>
      <c r="AD3294" s="2">
        <v>1507.56</v>
      </c>
      <c r="AE3294" t="s">
        <v>104</v>
      </c>
      <c r="AF3294" t="s">
        <v>220</v>
      </c>
      <c r="AG3294">
        <v>1.66</v>
      </c>
      <c r="AJ3294" t="s">
        <v>90</v>
      </c>
      <c r="AK3294" s="1">
        <v>43231</v>
      </c>
      <c r="AL3294">
        <v>0</v>
      </c>
      <c r="AM3294">
        <v>0</v>
      </c>
      <c r="AN3294" t="s">
        <v>487</v>
      </c>
      <c r="AQ3294" s="1">
        <v>43234.417361111111</v>
      </c>
      <c r="AR3294" s="1">
        <v>43234.417361111111</v>
      </c>
      <c r="AT3294" t="s">
        <v>90</v>
      </c>
      <c r="AU3294" t="s">
        <v>1068</v>
      </c>
      <c r="AV3294" t="s">
        <v>93</v>
      </c>
      <c r="AW3294" t="s">
        <v>1069</v>
      </c>
      <c r="AX3294" t="s">
        <v>115</v>
      </c>
      <c r="AZ3294">
        <v>0</v>
      </c>
      <c r="BF3294" s="3">
        <v>43234</v>
      </c>
      <c r="BI3294" t="s">
        <v>90</v>
      </c>
      <c r="BK3294" t="s">
        <v>90</v>
      </c>
      <c r="BL3294" s="2">
        <v>1507.56</v>
      </c>
      <c r="BM3294" t="s">
        <v>102</v>
      </c>
      <c r="BN3294" s="1">
        <v>43249.374305555553</v>
      </c>
      <c r="BO3294" t="s">
        <v>97</v>
      </c>
      <c r="BP3294" s="1">
        <v>43237.588888888888</v>
      </c>
      <c r="BQ3294" t="s">
        <v>814</v>
      </c>
      <c r="BU3294" t="s">
        <v>118</v>
      </c>
      <c r="BV3294" t="s">
        <v>119</v>
      </c>
      <c r="BW3294" t="s">
        <v>88</v>
      </c>
      <c r="BY3294" t="s">
        <v>120</v>
      </c>
      <c r="BZ3294" t="s">
        <v>121</v>
      </c>
    </row>
    <row r="3295" spans="1:78" x14ac:dyDescent="0.25">
      <c r="A3295" t="s">
        <v>83</v>
      </c>
      <c r="B3295" t="s">
        <v>84</v>
      </c>
      <c r="C3295" t="s">
        <v>220</v>
      </c>
      <c r="D3295">
        <v>1807806</v>
      </c>
      <c r="E3295" s="1">
        <v>43178.334027777775</v>
      </c>
      <c r="F3295" s="1">
        <v>43204.390972222223</v>
      </c>
      <c r="G3295" s="4">
        <f t="shared" si="51"/>
        <v>2018</v>
      </c>
      <c r="H3295" t="s">
        <v>109</v>
      </c>
      <c r="I3295" t="s">
        <v>1070</v>
      </c>
      <c r="J3295" t="s">
        <v>111</v>
      </c>
      <c r="K3295" s="2">
        <v>1331</v>
      </c>
      <c r="L3295" s="2">
        <v>1612.59</v>
      </c>
      <c r="M3295">
        <v>337091</v>
      </c>
      <c r="U3295" s="1">
        <v>43204.38958333333</v>
      </c>
      <c r="V3295" s="1">
        <v>43204.390277777777</v>
      </c>
      <c r="X3295" t="s">
        <v>104</v>
      </c>
      <c r="Z3295" t="s">
        <v>89</v>
      </c>
      <c r="AA3295">
        <v>0</v>
      </c>
      <c r="AB3295">
        <v>0</v>
      </c>
      <c r="AC3295">
        <v>0</v>
      </c>
      <c r="AD3295" s="2">
        <v>1612.59</v>
      </c>
      <c r="AE3295" t="s">
        <v>104</v>
      </c>
      <c r="AF3295" t="s">
        <v>220</v>
      </c>
      <c r="AG3295">
        <v>1.5</v>
      </c>
      <c r="AJ3295" t="s">
        <v>90</v>
      </c>
      <c r="AK3295" s="1">
        <v>43176</v>
      </c>
      <c r="AL3295">
        <v>0</v>
      </c>
      <c r="AM3295">
        <v>0</v>
      </c>
      <c r="AN3295" t="s">
        <v>826</v>
      </c>
      <c r="AQ3295" s="1">
        <v>43178.334027777775</v>
      </c>
      <c r="AR3295" s="1">
        <v>43178.334027777775</v>
      </c>
      <c r="AT3295" t="s">
        <v>90</v>
      </c>
      <c r="AU3295" t="s">
        <v>1071</v>
      </c>
      <c r="AV3295" t="s">
        <v>357</v>
      </c>
      <c r="AW3295" t="s">
        <v>1072</v>
      </c>
      <c r="AX3295" t="s">
        <v>115</v>
      </c>
      <c r="AZ3295">
        <v>0</v>
      </c>
      <c r="BF3295" s="3">
        <v>43178</v>
      </c>
      <c r="BI3295" t="s">
        <v>90</v>
      </c>
      <c r="BK3295" t="s">
        <v>90</v>
      </c>
      <c r="BL3295" s="2">
        <v>1612.59</v>
      </c>
      <c r="BM3295" t="s">
        <v>102</v>
      </c>
      <c r="BN3295" s="1">
        <v>43221.46875</v>
      </c>
      <c r="BO3295" t="s">
        <v>97</v>
      </c>
      <c r="BP3295" s="1">
        <v>43179.46875</v>
      </c>
      <c r="BQ3295" t="s">
        <v>814</v>
      </c>
      <c r="BU3295" t="s">
        <v>118</v>
      </c>
      <c r="BV3295" t="s">
        <v>119</v>
      </c>
      <c r="BW3295" t="s">
        <v>88</v>
      </c>
      <c r="BY3295" t="s">
        <v>120</v>
      </c>
      <c r="BZ3295" t="s">
        <v>121</v>
      </c>
    </row>
    <row r="3296" spans="1:78" x14ac:dyDescent="0.25">
      <c r="A3296" t="s">
        <v>83</v>
      </c>
      <c r="B3296" t="s">
        <v>84</v>
      </c>
      <c r="C3296" t="s">
        <v>220</v>
      </c>
      <c r="D3296">
        <v>1802902</v>
      </c>
      <c r="E3296" s="1">
        <v>43129.25</v>
      </c>
      <c r="F3296" s="1">
        <v>43139.350694444445</v>
      </c>
      <c r="G3296" s="4">
        <f t="shared" si="51"/>
        <v>2018</v>
      </c>
      <c r="H3296" t="s">
        <v>1084</v>
      </c>
      <c r="I3296" t="s">
        <v>1085</v>
      </c>
      <c r="J3296" t="s">
        <v>1086</v>
      </c>
      <c r="K3296" s="2">
        <v>1488.2</v>
      </c>
      <c r="L3296" s="2">
        <v>1578.48</v>
      </c>
      <c r="M3296">
        <v>334046</v>
      </c>
      <c r="U3296" s="1">
        <v>43139.349305555559</v>
      </c>
      <c r="V3296" s="1">
        <v>43139.35</v>
      </c>
      <c r="X3296" t="s">
        <v>104</v>
      </c>
      <c r="Z3296" t="s">
        <v>89</v>
      </c>
      <c r="AA3296">
        <v>0</v>
      </c>
      <c r="AB3296">
        <v>0</v>
      </c>
      <c r="AC3296">
        <v>0</v>
      </c>
      <c r="AD3296" s="2">
        <v>1578.48</v>
      </c>
      <c r="AE3296" t="s">
        <v>104</v>
      </c>
      <c r="AF3296" t="s">
        <v>220</v>
      </c>
      <c r="AG3296">
        <v>1.73</v>
      </c>
      <c r="AJ3296" t="s">
        <v>90</v>
      </c>
      <c r="AK3296" s="1">
        <v>43126</v>
      </c>
      <c r="AL3296">
        <v>0</v>
      </c>
      <c r="AM3296">
        <v>0</v>
      </c>
      <c r="AN3296" t="s">
        <v>156</v>
      </c>
      <c r="AQ3296" s="1">
        <v>43126.25</v>
      </c>
      <c r="AR3296" s="1">
        <v>43126.25</v>
      </c>
      <c r="AT3296" t="s">
        <v>90</v>
      </c>
      <c r="AU3296" t="s">
        <v>1087</v>
      </c>
      <c r="AV3296" t="s">
        <v>93</v>
      </c>
      <c r="AW3296" t="s">
        <v>1088</v>
      </c>
      <c r="AX3296" t="s">
        <v>115</v>
      </c>
      <c r="AY3296" t="s">
        <v>156</v>
      </c>
      <c r="AZ3296">
        <v>0</v>
      </c>
      <c r="BF3296" s="3">
        <v>43129</v>
      </c>
      <c r="BI3296" t="s">
        <v>90</v>
      </c>
      <c r="BK3296" t="s">
        <v>90</v>
      </c>
      <c r="BL3296" s="2">
        <v>1578.48</v>
      </c>
      <c r="BM3296" t="s">
        <v>102</v>
      </c>
      <c r="BN3296" s="1">
        <v>43140.35</v>
      </c>
      <c r="BO3296" t="s">
        <v>97</v>
      </c>
      <c r="BP3296" s="1">
        <v>43129.425694444442</v>
      </c>
      <c r="BQ3296" t="s">
        <v>814</v>
      </c>
      <c r="BU3296" t="s">
        <v>118</v>
      </c>
      <c r="BV3296" t="s">
        <v>119</v>
      </c>
      <c r="BW3296" t="s">
        <v>88</v>
      </c>
      <c r="BY3296" t="s">
        <v>120</v>
      </c>
      <c r="BZ3296" t="s">
        <v>121</v>
      </c>
    </row>
    <row r="3297" spans="1:78" x14ac:dyDescent="0.25">
      <c r="A3297" t="s">
        <v>83</v>
      </c>
      <c r="B3297" t="s">
        <v>84</v>
      </c>
      <c r="C3297" t="s">
        <v>221</v>
      </c>
      <c r="D3297">
        <v>1815704</v>
      </c>
      <c r="E3297" s="1">
        <v>43257.459027777775</v>
      </c>
      <c r="F3297" s="1">
        <v>43265.390277777777</v>
      </c>
      <c r="G3297" s="4">
        <f t="shared" si="51"/>
        <v>2018</v>
      </c>
      <c r="H3297" t="s">
        <v>109</v>
      </c>
      <c r="I3297" t="s">
        <v>1070</v>
      </c>
      <c r="J3297" t="s">
        <v>111</v>
      </c>
      <c r="K3297" s="2">
        <v>1644.5</v>
      </c>
      <c r="L3297" s="2">
        <v>1717.43</v>
      </c>
      <c r="M3297">
        <v>342406</v>
      </c>
      <c r="U3297" s="1">
        <v>43264.38958333333</v>
      </c>
      <c r="V3297" s="1">
        <v>43264.390277777777</v>
      </c>
      <c r="X3297" t="s">
        <v>104</v>
      </c>
      <c r="Z3297" t="s">
        <v>89</v>
      </c>
      <c r="AA3297">
        <v>0</v>
      </c>
      <c r="AB3297">
        <v>0</v>
      </c>
      <c r="AC3297">
        <v>0</v>
      </c>
      <c r="AD3297" s="2">
        <v>1717.43</v>
      </c>
      <c r="AE3297" t="s">
        <v>104</v>
      </c>
      <c r="AF3297" t="s">
        <v>221</v>
      </c>
      <c r="AG3297">
        <v>1.45</v>
      </c>
      <c r="AJ3297" t="s">
        <v>90</v>
      </c>
      <c r="AK3297" s="1">
        <v>43257</v>
      </c>
      <c r="AL3297">
        <v>0</v>
      </c>
      <c r="AM3297">
        <v>0</v>
      </c>
      <c r="AN3297" t="s">
        <v>826</v>
      </c>
      <c r="AQ3297" s="1">
        <v>43257.459027777775</v>
      </c>
      <c r="AR3297" s="1">
        <v>43257.459027777775</v>
      </c>
      <c r="AT3297" t="s">
        <v>90</v>
      </c>
      <c r="AU3297" t="s">
        <v>1071</v>
      </c>
      <c r="AV3297" t="s">
        <v>357</v>
      </c>
      <c r="AW3297" t="s">
        <v>1072</v>
      </c>
      <c r="AX3297" t="s">
        <v>115</v>
      </c>
      <c r="AZ3297">
        <v>0</v>
      </c>
      <c r="BF3297" s="3">
        <v>43257</v>
      </c>
      <c r="BI3297" t="s">
        <v>90</v>
      </c>
      <c r="BK3297" t="s">
        <v>90</v>
      </c>
      <c r="BL3297" s="2">
        <v>1717.43</v>
      </c>
      <c r="BM3297" t="s">
        <v>102</v>
      </c>
      <c r="BN3297" s="1">
        <v>43266.39166666667</v>
      </c>
      <c r="BO3297" t="s">
        <v>343</v>
      </c>
      <c r="BP3297" s="1">
        <v>43258.71875</v>
      </c>
      <c r="BQ3297" t="s">
        <v>814</v>
      </c>
      <c r="BU3297" t="s">
        <v>118</v>
      </c>
      <c r="BV3297" t="s">
        <v>119</v>
      </c>
      <c r="BW3297" t="s">
        <v>88</v>
      </c>
      <c r="BY3297" t="s">
        <v>120</v>
      </c>
      <c r="BZ3297" t="s">
        <v>121</v>
      </c>
    </row>
    <row r="3298" spans="1:78" x14ac:dyDescent="0.25">
      <c r="A3298" t="s">
        <v>83</v>
      </c>
      <c r="B3298" t="s">
        <v>84</v>
      </c>
      <c r="C3298" t="s">
        <v>221</v>
      </c>
      <c r="D3298">
        <v>1810205</v>
      </c>
      <c r="E3298" s="1">
        <v>43202.417361111111</v>
      </c>
      <c r="F3298" s="1">
        <v>43214.411111111112</v>
      </c>
      <c r="G3298" s="4">
        <f t="shared" si="51"/>
        <v>2018</v>
      </c>
      <c r="H3298" t="s">
        <v>109</v>
      </c>
      <c r="I3298" t="s">
        <v>1073</v>
      </c>
      <c r="J3298" t="s">
        <v>129</v>
      </c>
      <c r="K3298" s="2">
        <v>1519.9</v>
      </c>
      <c r="L3298" s="2">
        <v>1660.22</v>
      </c>
      <c r="M3298">
        <v>338743</v>
      </c>
      <c r="U3298" s="1">
        <v>43214.409722222219</v>
      </c>
      <c r="V3298" s="1">
        <v>43214.410416666666</v>
      </c>
      <c r="X3298" t="s">
        <v>104</v>
      </c>
      <c r="Z3298" t="s">
        <v>89</v>
      </c>
      <c r="AA3298">
        <v>0</v>
      </c>
      <c r="AB3298">
        <v>0</v>
      </c>
      <c r="AC3298">
        <v>0</v>
      </c>
      <c r="AD3298" s="2">
        <v>1660.22</v>
      </c>
      <c r="AE3298" t="s">
        <v>104</v>
      </c>
      <c r="AF3298" t="s">
        <v>221</v>
      </c>
      <c r="AG3298">
        <v>1.4</v>
      </c>
      <c r="AJ3298" t="s">
        <v>90</v>
      </c>
      <c r="AK3298" s="1">
        <v>43202</v>
      </c>
      <c r="AL3298">
        <v>0</v>
      </c>
      <c r="AM3298">
        <v>0</v>
      </c>
      <c r="AN3298" t="s">
        <v>112</v>
      </c>
      <c r="AQ3298" s="1">
        <v>43202.417361111111</v>
      </c>
      <c r="AR3298" s="1">
        <v>43202.417361111111</v>
      </c>
      <c r="AT3298" t="s">
        <v>90</v>
      </c>
      <c r="AU3298" t="s">
        <v>1071</v>
      </c>
      <c r="AV3298" t="s">
        <v>93</v>
      </c>
      <c r="AW3298" t="s">
        <v>1072</v>
      </c>
      <c r="AX3298" t="s">
        <v>115</v>
      </c>
      <c r="AZ3298">
        <v>0</v>
      </c>
      <c r="BF3298" s="3">
        <v>43202</v>
      </c>
      <c r="BI3298" t="s">
        <v>90</v>
      </c>
      <c r="BK3298" t="s">
        <v>90</v>
      </c>
      <c r="BL3298" s="2">
        <v>1660.22</v>
      </c>
      <c r="BM3298" t="s">
        <v>102</v>
      </c>
      <c r="BN3298" s="1">
        <v>43215.411111111112</v>
      </c>
      <c r="BO3298" t="s">
        <v>97</v>
      </c>
      <c r="BP3298" s="1">
        <v>43203.42083333333</v>
      </c>
      <c r="BQ3298" t="s">
        <v>814</v>
      </c>
      <c r="BU3298" t="s">
        <v>118</v>
      </c>
      <c r="BV3298" t="s">
        <v>119</v>
      </c>
      <c r="BW3298" t="s">
        <v>88</v>
      </c>
      <c r="BY3298" t="s">
        <v>120</v>
      </c>
      <c r="BZ3298" t="s">
        <v>121</v>
      </c>
    </row>
    <row r="3299" spans="1:78" x14ac:dyDescent="0.25">
      <c r="A3299" t="s">
        <v>83</v>
      </c>
      <c r="B3299" t="s">
        <v>84</v>
      </c>
      <c r="C3299" t="s">
        <v>563</v>
      </c>
      <c r="D3299">
        <v>1824105</v>
      </c>
      <c r="E3299" s="1">
        <v>43341.334027777775</v>
      </c>
      <c r="F3299" s="1">
        <v>43350.313888888886</v>
      </c>
      <c r="G3299" s="4">
        <f t="shared" si="51"/>
        <v>2018</v>
      </c>
      <c r="H3299" t="s">
        <v>109</v>
      </c>
      <c r="I3299" t="s">
        <v>1073</v>
      </c>
      <c r="J3299" t="s">
        <v>129</v>
      </c>
      <c r="K3299" s="2">
        <v>1474.3</v>
      </c>
      <c r="L3299" s="2">
        <v>1575.22</v>
      </c>
      <c r="M3299">
        <v>347852</v>
      </c>
      <c r="U3299" s="1">
        <v>43350.3125</v>
      </c>
      <c r="V3299" s="1">
        <v>43350.313194444447</v>
      </c>
      <c r="X3299" t="s">
        <v>104</v>
      </c>
      <c r="Z3299" t="s">
        <v>89</v>
      </c>
      <c r="AA3299">
        <v>0</v>
      </c>
      <c r="AB3299">
        <v>0</v>
      </c>
      <c r="AC3299">
        <v>0</v>
      </c>
      <c r="AD3299" s="2">
        <v>1575.22</v>
      </c>
      <c r="AE3299" t="s">
        <v>104</v>
      </c>
      <c r="AF3299" t="s">
        <v>563</v>
      </c>
      <c r="AG3299">
        <v>1.63</v>
      </c>
      <c r="AJ3299" t="s">
        <v>90</v>
      </c>
      <c r="AK3299" s="1">
        <v>43339</v>
      </c>
      <c r="AL3299">
        <v>0</v>
      </c>
      <c r="AM3299">
        <v>0</v>
      </c>
      <c r="AN3299" t="s">
        <v>112</v>
      </c>
      <c r="AQ3299" s="1">
        <v>43341.334027777775</v>
      </c>
      <c r="AR3299" s="1">
        <v>43341.334027777775</v>
      </c>
      <c r="AT3299" t="s">
        <v>90</v>
      </c>
      <c r="AU3299" t="s">
        <v>1071</v>
      </c>
      <c r="AV3299" t="s">
        <v>93</v>
      </c>
      <c r="AW3299" t="s">
        <v>1072</v>
      </c>
      <c r="AX3299" t="s">
        <v>115</v>
      </c>
      <c r="AZ3299">
        <v>0</v>
      </c>
      <c r="BF3299" s="3">
        <v>43341</v>
      </c>
      <c r="BI3299" t="s">
        <v>90</v>
      </c>
      <c r="BK3299" t="s">
        <v>90</v>
      </c>
      <c r="BL3299" s="2">
        <v>1575.22</v>
      </c>
      <c r="BM3299" t="s">
        <v>102</v>
      </c>
      <c r="BN3299" s="1">
        <v>43353.313888888886</v>
      </c>
      <c r="BO3299" t="s">
        <v>97</v>
      </c>
      <c r="BP3299" s="1">
        <v>43342.337500000001</v>
      </c>
      <c r="BQ3299" t="s">
        <v>814</v>
      </c>
      <c r="BU3299" t="s">
        <v>118</v>
      </c>
      <c r="BV3299" t="s">
        <v>119</v>
      </c>
      <c r="BW3299" t="s">
        <v>88</v>
      </c>
      <c r="BY3299" t="s">
        <v>120</v>
      </c>
      <c r="BZ3299" t="s">
        <v>121</v>
      </c>
    </row>
    <row r="3300" spans="1:78" x14ac:dyDescent="0.25">
      <c r="A3300" t="s">
        <v>83</v>
      </c>
      <c r="B3300" t="s">
        <v>84</v>
      </c>
      <c r="C3300" t="s">
        <v>563</v>
      </c>
      <c r="D3300">
        <v>1812805</v>
      </c>
      <c r="E3300" s="1">
        <v>43228.334027777775</v>
      </c>
      <c r="F3300" s="1">
        <v>43231.443055555559</v>
      </c>
      <c r="G3300" s="4">
        <f t="shared" si="51"/>
        <v>2018</v>
      </c>
      <c r="H3300" t="s">
        <v>109</v>
      </c>
      <c r="I3300" t="s">
        <v>1070</v>
      </c>
      <c r="J3300" t="s">
        <v>111</v>
      </c>
      <c r="K3300" s="2">
        <v>1582.1</v>
      </c>
      <c r="L3300" s="2">
        <v>1710.2</v>
      </c>
      <c r="M3300">
        <v>340397</v>
      </c>
      <c r="U3300" s="1">
        <v>43231.441666666666</v>
      </c>
      <c r="V3300" s="1">
        <v>43231.442361111112</v>
      </c>
      <c r="X3300" t="s">
        <v>104</v>
      </c>
      <c r="Z3300" t="s">
        <v>89</v>
      </c>
      <c r="AA3300">
        <v>0</v>
      </c>
      <c r="AB3300">
        <v>0</v>
      </c>
      <c r="AC3300">
        <v>0</v>
      </c>
      <c r="AD3300" s="2">
        <v>1710.2</v>
      </c>
      <c r="AE3300" t="s">
        <v>104</v>
      </c>
      <c r="AF3300" t="s">
        <v>563</v>
      </c>
      <c r="AG3300">
        <v>1.47</v>
      </c>
      <c r="AJ3300" t="s">
        <v>90</v>
      </c>
      <c r="AK3300" s="1">
        <v>43227</v>
      </c>
      <c r="AL3300">
        <v>0</v>
      </c>
      <c r="AM3300">
        <v>0</v>
      </c>
      <c r="AN3300" t="s">
        <v>826</v>
      </c>
      <c r="AQ3300" s="1">
        <v>43228.334027777775</v>
      </c>
      <c r="AR3300" s="1">
        <v>43228.334027777775</v>
      </c>
      <c r="AT3300" t="s">
        <v>90</v>
      </c>
      <c r="AU3300" t="s">
        <v>1071</v>
      </c>
      <c r="AV3300" t="s">
        <v>357</v>
      </c>
      <c r="AW3300" t="s">
        <v>1072</v>
      </c>
      <c r="AX3300" t="s">
        <v>115</v>
      </c>
      <c r="AZ3300">
        <v>0</v>
      </c>
      <c r="BF3300" s="3">
        <v>43228</v>
      </c>
      <c r="BI3300" t="s">
        <v>90</v>
      </c>
      <c r="BK3300" t="s">
        <v>90</v>
      </c>
      <c r="BL3300" s="2">
        <v>1710.2</v>
      </c>
      <c r="BM3300" t="s">
        <v>102</v>
      </c>
      <c r="BN3300" s="1">
        <v>43234.443055555559</v>
      </c>
      <c r="BO3300" t="s">
        <v>97</v>
      </c>
      <c r="BP3300" s="1">
        <v>43229.421527777777</v>
      </c>
      <c r="BQ3300" t="s">
        <v>814</v>
      </c>
      <c r="BU3300" t="s">
        <v>118</v>
      </c>
      <c r="BV3300" t="s">
        <v>119</v>
      </c>
      <c r="BW3300" t="s">
        <v>88</v>
      </c>
      <c r="BY3300" t="s">
        <v>120</v>
      </c>
      <c r="BZ3300" t="s">
        <v>121</v>
      </c>
    </row>
    <row r="3301" spans="1:78" x14ac:dyDescent="0.25">
      <c r="A3301" t="s">
        <v>83</v>
      </c>
      <c r="B3301" t="s">
        <v>84</v>
      </c>
      <c r="C3301" t="s">
        <v>563</v>
      </c>
      <c r="D3301">
        <v>1807502</v>
      </c>
      <c r="E3301" s="1">
        <v>43175.334027777775</v>
      </c>
      <c r="F3301" s="1">
        <v>43183.380555555559</v>
      </c>
      <c r="G3301" s="4">
        <f t="shared" si="51"/>
        <v>2018</v>
      </c>
      <c r="H3301" t="s">
        <v>856</v>
      </c>
      <c r="I3301" t="s">
        <v>1081</v>
      </c>
      <c r="J3301" t="s">
        <v>858</v>
      </c>
      <c r="K3301" s="2">
        <v>1387.8</v>
      </c>
      <c r="L3301" s="2">
        <v>1463.56</v>
      </c>
      <c r="M3301">
        <v>337047</v>
      </c>
      <c r="U3301" s="1">
        <v>43183.379166666666</v>
      </c>
      <c r="V3301" s="1">
        <v>43183.379861111112</v>
      </c>
      <c r="X3301" t="s">
        <v>104</v>
      </c>
      <c r="Z3301" t="s">
        <v>89</v>
      </c>
      <c r="AA3301">
        <v>0</v>
      </c>
      <c r="AB3301">
        <v>0</v>
      </c>
      <c r="AC3301">
        <v>0</v>
      </c>
      <c r="AD3301" s="2">
        <v>1463.56</v>
      </c>
      <c r="AE3301" t="s">
        <v>104</v>
      </c>
      <c r="AF3301" t="s">
        <v>563</v>
      </c>
      <c r="AG3301">
        <v>1.69</v>
      </c>
      <c r="AJ3301" t="s">
        <v>90</v>
      </c>
      <c r="AK3301" s="1">
        <v>43175</v>
      </c>
      <c r="AL3301">
        <v>0</v>
      </c>
      <c r="AM3301">
        <v>0</v>
      </c>
      <c r="AN3301" t="s">
        <v>156</v>
      </c>
      <c r="AQ3301" s="1">
        <v>43175.334027777775</v>
      </c>
      <c r="AR3301" s="1">
        <v>43175.334027777775</v>
      </c>
      <c r="AT3301" t="s">
        <v>90</v>
      </c>
      <c r="AU3301" t="s">
        <v>1082</v>
      </c>
      <c r="AV3301" t="s">
        <v>93</v>
      </c>
      <c r="AW3301" t="s">
        <v>1083</v>
      </c>
      <c r="AX3301" t="s">
        <v>115</v>
      </c>
      <c r="AZ3301">
        <v>0</v>
      </c>
      <c r="BF3301" s="3">
        <v>43175</v>
      </c>
      <c r="BI3301" t="s">
        <v>90</v>
      </c>
      <c r="BK3301" t="s">
        <v>90</v>
      </c>
      <c r="BL3301" s="2">
        <v>1463.56</v>
      </c>
      <c r="BM3301" t="s">
        <v>96</v>
      </c>
      <c r="BN3301" s="1">
        <v>43185.379861111112</v>
      </c>
      <c r="BO3301" t="s">
        <v>97</v>
      </c>
      <c r="BP3301" s="1">
        <v>43178.672222222223</v>
      </c>
      <c r="BQ3301" t="s">
        <v>814</v>
      </c>
      <c r="BU3301" t="s">
        <v>118</v>
      </c>
      <c r="BV3301" t="s">
        <v>119</v>
      </c>
      <c r="BW3301" t="s">
        <v>88</v>
      </c>
      <c r="BY3301" t="s">
        <v>120</v>
      </c>
      <c r="BZ3301" t="s">
        <v>121</v>
      </c>
    </row>
    <row r="3302" spans="1:78" x14ac:dyDescent="0.25">
      <c r="A3302" t="s">
        <v>83</v>
      </c>
      <c r="B3302" t="s">
        <v>84</v>
      </c>
      <c r="C3302" t="s">
        <v>564</v>
      </c>
      <c r="D3302">
        <v>1829101</v>
      </c>
      <c r="E3302" s="1">
        <v>43390.334027777775</v>
      </c>
      <c r="F3302" s="1">
        <v>43396.511805555558</v>
      </c>
      <c r="G3302" s="4">
        <f t="shared" si="51"/>
        <v>2018</v>
      </c>
      <c r="H3302" t="s">
        <v>109</v>
      </c>
      <c r="I3302" t="s">
        <v>1080</v>
      </c>
      <c r="J3302" t="s">
        <v>111</v>
      </c>
      <c r="K3302" s="2">
        <v>1545.51</v>
      </c>
      <c r="L3302" s="2">
        <v>1617.78</v>
      </c>
      <c r="M3302">
        <v>350510</v>
      </c>
      <c r="U3302" s="1">
        <v>43396.511111111111</v>
      </c>
      <c r="V3302" s="1">
        <v>43396.511805555558</v>
      </c>
      <c r="X3302" t="s">
        <v>104</v>
      </c>
      <c r="Z3302" t="s">
        <v>89</v>
      </c>
      <c r="AA3302">
        <v>0</v>
      </c>
      <c r="AB3302">
        <v>0</v>
      </c>
      <c r="AC3302">
        <v>0</v>
      </c>
      <c r="AD3302" s="2">
        <v>1617.78</v>
      </c>
      <c r="AE3302" t="s">
        <v>104</v>
      </c>
      <c r="AF3302" t="s">
        <v>564</v>
      </c>
      <c r="AG3302">
        <v>1.49</v>
      </c>
      <c r="AJ3302" t="s">
        <v>90</v>
      </c>
      <c r="AK3302" s="1">
        <v>43391</v>
      </c>
      <c r="AL3302">
        <v>0</v>
      </c>
      <c r="AM3302">
        <v>0</v>
      </c>
      <c r="AN3302" t="s">
        <v>826</v>
      </c>
      <c r="AQ3302" s="1">
        <v>43390.334027777775</v>
      </c>
      <c r="AR3302" s="1">
        <v>43390.334027777775</v>
      </c>
      <c r="AT3302" t="s">
        <v>90</v>
      </c>
      <c r="AU3302" t="s">
        <v>1078</v>
      </c>
      <c r="AV3302" t="s">
        <v>357</v>
      </c>
      <c r="AW3302" t="s">
        <v>1079</v>
      </c>
      <c r="AX3302" t="s">
        <v>115</v>
      </c>
      <c r="AZ3302">
        <v>0</v>
      </c>
      <c r="BI3302" t="s">
        <v>90</v>
      </c>
      <c r="BK3302" t="s">
        <v>90</v>
      </c>
      <c r="BL3302" s="2">
        <v>1617.78</v>
      </c>
      <c r="BM3302" t="s">
        <v>102</v>
      </c>
      <c r="BN3302" s="1">
        <v>43398.515972222223</v>
      </c>
      <c r="BO3302" t="s">
        <v>343</v>
      </c>
      <c r="BP3302" s="1">
        <v>43391.586111111108</v>
      </c>
      <c r="BQ3302" t="s">
        <v>814</v>
      </c>
      <c r="BU3302" t="s">
        <v>118</v>
      </c>
      <c r="BV3302" t="s">
        <v>119</v>
      </c>
      <c r="BW3302" t="s">
        <v>88</v>
      </c>
      <c r="BY3302" t="s">
        <v>120</v>
      </c>
      <c r="BZ3302" t="s">
        <v>121</v>
      </c>
    </row>
    <row r="3303" spans="1:78" x14ac:dyDescent="0.25">
      <c r="A3303" t="s">
        <v>83</v>
      </c>
      <c r="B3303" t="s">
        <v>84</v>
      </c>
      <c r="C3303" t="s">
        <v>911</v>
      </c>
      <c r="D3303">
        <v>1806401</v>
      </c>
      <c r="E3303" s="1">
        <v>43164.417361111111</v>
      </c>
      <c r="F3303" s="1">
        <v>43169.405555555553</v>
      </c>
      <c r="G3303" s="4">
        <f t="shared" si="51"/>
        <v>2018</v>
      </c>
      <c r="H3303" t="s">
        <v>109</v>
      </c>
      <c r="I3303" t="s">
        <v>1073</v>
      </c>
      <c r="J3303" t="s">
        <v>129</v>
      </c>
      <c r="K3303" s="2">
        <v>1515.1</v>
      </c>
      <c r="L3303" s="2">
        <v>1560.47</v>
      </c>
      <c r="M3303">
        <v>336422</v>
      </c>
      <c r="U3303" s="1">
        <v>43169.404166666667</v>
      </c>
      <c r="V3303" s="1">
        <v>43169.404861111114</v>
      </c>
      <c r="X3303" t="s">
        <v>104</v>
      </c>
      <c r="Z3303" t="s">
        <v>89</v>
      </c>
      <c r="AA3303">
        <v>0</v>
      </c>
      <c r="AB3303">
        <v>0</v>
      </c>
      <c r="AC3303">
        <v>0</v>
      </c>
      <c r="AD3303" s="2">
        <v>1560.47</v>
      </c>
      <c r="AE3303" t="s">
        <v>104</v>
      </c>
      <c r="AF3303" t="s">
        <v>911</v>
      </c>
      <c r="AG3303">
        <v>1.28</v>
      </c>
      <c r="AJ3303" t="s">
        <v>90</v>
      </c>
      <c r="AK3303" s="1">
        <v>43163</v>
      </c>
      <c r="AL3303">
        <v>0</v>
      </c>
      <c r="AM3303">
        <v>0</v>
      </c>
      <c r="AN3303" t="s">
        <v>112</v>
      </c>
      <c r="AQ3303" s="1">
        <v>43164.417361111111</v>
      </c>
      <c r="AR3303" s="1">
        <v>43164.417361111111</v>
      </c>
      <c r="AT3303" t="s">
        <v>90</v>
      </c>
      <c r="AU3303" t="s">
        <v>1071</v>
      </c>
      <c r="AV3303" t="s">
        <v>93</v>
      </c>
      <c r="AW3303" t="s">
        <v>1072</v>
      </c>
      <c r="AX3303" t="s">
        <v>115</v>
      </c>
      <c r="AZ3303">
        <v>0</v>
      </c>
      <c r="BF3303" s="3">
        <v>43164</v>
      </c>
      <c r="BI3303" t="s">
        <v>90</v>
      </c>
      <c r="BK3303" t="s">
        <v>90</v>
      </c>
      <c r="BL3303" s="2">
        <v>1560.47</v>
      </c>
      <c r="BM3303" t="s">
        <v>102</v>
      </c>
      <c r="BN3303" s="1">
        <v>43171.404861111114</v>
      </c>
      <c r="BO3303" t="s">
        <v>97</v>
      </c>
      <c r="BP3303" s="1">
        <v>43165.42083333333</v>
      </c>
      <c r="BQ3303" t="s">
        <v>814</v>
      </c>
      <c r="BU3303" t="s">
        <v>118</v>
      </c>
      <c r="BV3303" t="s">
        <v>119</v>
      </c>
      <c r="BW3303" t="s">
        <v>88</v>
      </c>
      <c r="BY3303" t="s">
        <v>120</v>
      </c>
      <c r="BZ3303" t="s">
        <v>121</v>
      </c>
    </row>
    <row r="3304" spans="1:78" x14ac:dyDescent="0.25">
      <c r="A3304" t="s">
        <v>83</v>
      </c>
      <c r="B3304" t="s">
        <v>84</v>
      </c>
      <c r="C3304" t="s">
        <v>911</v>
      </c>
      <c r="D3304">
        <v>1803706</v>
      </c>
      <c r="E3304" s="1">
        <v>43137.459027777775</v>
      </c>
      <c r="F3304" s="1">
        <v>43144.399305555555</v>
      </c>
      <c r="G3304" s="4">
        <f t="shared" si="51"/>
        <v>2018</v>
      </c>
      <c r="H3304" t="s">
        <v>1064</v>
      </c>
      <c r="I3304" t="s">
        <v>1065</v>
      </c>
      <c r="J3304" t="s">
        <v>1066</v>
      </c>
      <c r="K3304" s="2">
        <v>1405.2</v>
      </c>
      <c r="L3304" s="2">
        <v>1556.25</v>
      </c>
      <c r="M3304">
        <v>335060</v>
      </c>
      <c r="U3304" s="1">
        <v>43144.397916666669</v>
      </c>
      <c r="V3304" s="1">
        <v>43144.398611111108</v>
      </c>
      <c r="X3304" t="s">
        <v>104</v>
      </c>
      <c r="Z3304" t="s">
        <v>89</v>
      </c>
      <c r="AA3304">
        <v>0</v>
      </c>
      <c r="AB3304">
        <v>0</v>
      </c>
      <c r="AC3304">
        <v>0</v>
      </c>
      <c r="AD3304" s="2">
        <v>1556.25</v>
      </c>
      <c r="AE3304" t="s">
        <v>104</v>
      </c>
      <c r="AF3304" t="s">
        <v>911</v>
      </c>
      <c r="AG3304">
        <v>1.53</v>
      </c>
      <c r="AJ3304" t="s">
        <v>90</v>
      </c>
      <c r="AK3304" s="1">
        <v>43137</v>
      </c>
      <c r="AL3304">
        <v>0</v>
      </c>
      <c r="AM3304">
        <v>0</v>
      </c>
      <c r="AN3304" t="s">
        <v>487</v>
      </c>
      <c r="AQ3304" s="1">
        <v>43137.459027777775</v>
      </c>
      <c r="AR3304" s="1">
        <v>43137.459027777775</v>
      </c>
      <c r="AT3304" t="s">
        <v>90</v>
      </c>
      <c r="AU3304" t="s">
        <v>1068</v>
      </c>
      <c r="AV3304" t="s">
        <v>93</v>
      </c>
      <c r="AW3304" t="s">
        <v>1069</v>
      </c>
      <c r="AX3304" t="s">
        <v>115</v>
      </c>
      <c r="AZ3304">
        <v>0</v>
      </c>
      <c r="BF3304" s="3">
        <v>43137</v>
      </c>
      <c r="BI3304" t="s">
        <v>90</v>
      </c>
      <c r="BK3304" t="s">
        <v>90</v>
      </c>
      <c r="BL3304" s="2">
        <v>1556.25</v>
      </c>
      <c r="BM3304" t="s">
        <v>102</v>
      </c>
      <c r="BN3304" s="1">
        <v>43145.399305555555</v>
      </c>
      <c r="BO3304" t="s">
        <v>97</v>
      </c>
      <c r="BP3304" s="1">
        <v>43139.510416666664</v>
      </c>
      <c r="BQ3304" t="s">
        <v>814</v>
      </c>
      <c r="BU3304" t="s">
        <v>118</v>
      </c>
      <c r="BV3304" t="s">
        <v>119</v>
      </c>
      <c r="BW3304" t="s">
        <v>88</v>
      </c>
      <c r="BY3304" t="s">
        <v>120</v>
      </c>
      <c r="BZ3304" t="s">
        <v>121</v>
      </c>
    </row>
    <row r="3305" spans="1:78" x14ac:dyDescent="0.25">
      <c r="A3305" t="s">
        <v>83</v>
      </c>
      <c r="B3305" t="s">
        <v>84</v>
      </c>
      <c r="C3305" t="s">
        <v>911</v>
      </c>
      <c r="D3305">
        <v>1801207</v>
      </c>
      <c r="E3305" s="1">
        <v>43112.479861111111</v>
      </c>
      <c r="F3305" s="1">
        <v>43126.334027777775</v>
      </c>
      <c r="G3305" s="4">
        <f t="shared" si="51"/>
        <v>2018</v>
      </c>
      <c r="H3305" t="s">
        <v>109</v>
      </c>
      <c r="I3305" t="s">
        <v>1070</v>
      </c>
      <c r="J3305" t="s">
        <v>111</v>
      </c>
      <c r="K3305" s="2">
        <v>1539.6</v>
      </c>
      <c r="L3305" s="2">
        <v>1628.52</v>
      </c>
      <c r="M3305">
        <v>332919</v>
      </c>
      <c r="U3305" s="1">
        <v>43126.332638888889</v>
      </c>
      <c r="V3305" s="1">
        <v>43126.333333333336</v>
      </c>
      <c r="X3305" t="s">
        <v>104</v>
      </c>
      <c r="Z3305" t="s">
        <v>89</v>
      </c>
      <c r="AA3305">
        <v>0</v>
      </c>
      <c r="AB3305">
        <v>0</v>
      </c>
      <c r="AC3305">
        <v>0</v>
      </c>
      <c r="AD3305" s="2">
        <v>1628.52</v>
      </c>
      <c r="AE3305" t="s">
        <v>104</v>
      </c>
      <c r="AF3305" t="s">
        <v>911</v>
      </c>
      <c r="AG3305">
        <v>1.48</v>
      </c>
      <c r="AJ3305" t="s">
        <v>90</v>
      </c>
      <c r="AK3305" s="1">
        <v>43110</v>
      </c>
      <c r="AL3305">
        <v>0</v>
      </c>
      <c r="AM3305">
        <v>0</v>
      </c>
      <c r="AN3305" t="s">
        <v>826</v>
      </c>
      <c r="AQ3305" s="1">
        <v>43112.479861111111</v>
      </c>
      <c r="AR3305" s="1">
        <v>43112.479861111111</v>
      </c>
      <c r="AT3305" t="s">
        <v>90</v>
      </c>
      <c r="AU3305" t="s">
        <v>1071</v>
      </c>
      <c r="AV3305" t="s">
        <v>357</v>
      </c>
      <c r="AW3305" t="s">
        <v>1072</v>
      </c>
      <c r="AX3305" t="s">
        <v>115</v>
      </c>
      <c r="AZ3305">
        <v>0</v>
      </c>
      <c r="BF3305" s="3">
        <v>43112</v>
      </c>
      <c r="BI3305" t="s">
        <v>90</v>
      </c>
      <c r="BK3305" t="s">
        <v>90</v>
      </c>
      <c r="BL3305" s="2">
        <v>1628.52</v>
      </c>
      <c r="BM3305" t="s">
        <v>102</v>
      </c>
      <c r="BN3305" s="1">
        <v>43129.333333333336</v>
      </c>
      <c r="BO3305" t="s">
        <v>97</v>
      </c>
      <c r="BP3305" s="1">
        <v>43113.597222222219</v>
      </c>
      <c r="BQ3305" t="s">
        <v>814</v>
      </c>
      <c r="BU3305" t="s">
        <v>118</v>
      </c>
      <c r="BV3305" t="s">
        <v>119</v>
      </c>
      <c r="BW3305" t="s">
        <v>88</v>
      </c>
      <c r="BY3305" t="s">
        <v>120</v>
      </c>
      <c r="BZ3305" t="s">
        <v>121</v>
      </c>
    </row>
    <row r="3306" spans="1:78" x14ac:dyDescent="0.25">
      <c r="A3306" t="s">
        <v>83</v>
      </c>
      <c r="B3306" t="s">
        <v>84</v>
      </c>
      <c r="C3306" t="s">
        <v>222</v>
      </c>
      <c r="D3306">
        <v>1826204</v>
      </c>
      <c r="E3306" s="1">
        <v>43362.417361111111</v>
      </c>
      <c r="F3306" s="1">
        <v>43370.387499999997</v>
      </c>
      <c r="G3306" s="4">
        <f t="shared" si="51"/>
        <v>2018</v>
      </c>
      <c r="H3306" t="s">
        <v>109</v>
      </c>
      <c r="I3306" t="s">
        <v>1070</v>
      </c>
      <c r="J3306" t="s">
        <v>111</v>
      </c>
      <c r="K3306" s="2">
        <v>1526.2</v>
      </c>
      <c r="L3306" s="2">
        <v>1627.89</v>
      </c>
      <c r="M3306">
        <v>348961</v>
      </c>
      <c r="U3306" s="1">
        <v>43370.386805555558</v>
      </c>
      <c r="V3306" s="1">
        <v>43370.387499999997</v>
      </c>
      <c r="X3306" t="s">
        <v>104</v>
      </c>
      <c r="Z3306" t="s">
        <v>89</v>
      </c>
      <c r="AA3306">
        <v>0</v>
      </c>
      <c r="AB3306">
        <v>0</v>
      </c>
      <c r="AC3306">
        <v>0</v>
      </c>
      <c r="AD3306" s="2">
        <v>1627.89</v>
      </c>
      <c r="AE3306" t="s">
        <v>104</v>
      </c>
      <c r="AF3306" t="s">
        <v>222</v>
      </c>
      <c r="AG3306">
        <v>1.35</v>
      </c>
      <c r="AJ3306" t="s">
        <v>90</v>
      </c>
      <c r="AK3306" s="1">
        <v>43362</v>
      </c>
      <c r="AL3306">
        <v>0</v>
      </c>
      <c r="AM3306">
        <v>0</v>
      </c>
      <c r="AN3306" t="s">
        <v>826</v>
      </c>
      <c r="AQ3306" s="1">
        <v>43362.417361111111</v>
      </c>
      <c r="AR3306" s="1">
        <v>43362.417361111111</v>
      </c>
      <c r="AT3306" t="s">
        <v>90</v>
      </c>
      <c r="AU3306" t="s">
        <v>1071</v>
      </c>
      <c r="AV3306" t="s">
        <v>357</v>
      </c>
      <c r="AW3306" t="s">
        <v>1072</v>
      </c>
      <c r="AX3306" t="s">
        <v>115</v>
      </c>
      <c r="AZ3306">
        <v>0</v>
      </c>
      <c r="BI3306" t="s">
        <v>90</v>
      </c>
      <c r="BK3306" t="s">
        <v>90</v>
      </c>
      <c r="BL3306" s="2">
        <v>1627.89</v>
      </c>
      <c r="BM3306" t="s">
        <v>102</v>
      </c>
      <c r="BN3306" s="1">
        <v>43371.388194444444</v>
      </c>
      <c r="BO3306" t="s">
        <v>97</v>
      </c>
      <c r="BP3306" s="1">
        <v>43364.418749999997</v>
      </c>
      <c r="BQ3306" t="s">
        <v>814</v>
      </c>
      <c r="BU3306" t="s">
        <v>118</v>
      </c>
      <c r="BV3306" t="s">
        <v>119</v>
      </c>
      <c r="BW3306" t="s">
        <v>88</v>
      </c>
      <c r="BY3306" t="s">
        <v>120</v>
      </c>
      <c r="BZ3306" t="s">
        <v>121</v>
      </c>
    </row>
    <row r="3307" spans="1:78" x14ac:dyDescent="0.25">
      <c r="A3307" t="s">
        <v>83</v>
      </c>
      <c r="B3307" t="s">
        <v>84</v>
      </c>
      <c r="C3307" t="s">
        <v>222</v>
      </c>
      <c r="D3307">
        <v>1813004</v>
      </c>
      <c r="E3307" s="1">
        <v>43230.459027777775</v>
      </c>
      <c r="F3307" s="1">
        <v>43238.453472222223</v>
      </c>
      <c r="G3307" s="4">
        <f t="shared" si="51"/>
        <v>2018</v>
      </c>
      <c r="H3307" t="s">
        <v>109</v>
      </c>
      <c r="I3307" t="s">
        <v>1073</v>
      </c>
      <c r="J3307" t="s">
        <v>129</v>
      </c>
      <c r="K3307" s="2">
        <v>1567.5</v>
      </c>
      <c r="L3307" s="2">
        <v>1632.15</v>
      </c>
      <c r="M3307">
        <v>340586</v>
      </c>
      <c r="U3307" s="1">
        <v>43238.45208333333</v>
      </c>
      <c r="V3307" s="1">
        <v>43238.452777777777</v>
      </c>
      <c r="X3307" t="s">
        <v>104</v>
      </c>
      <c r="Z3307" t="s">
        <v>89</v>
      </c>
      <c r="AA3307">
        <v>0</v>
      </c>
      <c r="AB3307">
        <v>0</v>
      </c>
      <c r="AC3307">
        <v>0</v>
      </c>
      <c r="AD3307" s="2">
        <v>1632.15</v>
      </c>
      <c r="AE3307" t="s">
        <v>104</v>
      </c>
      <c r="AF3307" t="s">
        <v>222</v>
      </c>
      <c r="AG3307">
        <v>1.32</v>
      </c>
      <c r="AJ3307" t="s">
        <v>90</v>
      </c>
      <c r="AK3307" s="1">
        <v>43230</v>
      </c>
      <c r="AL3307">
        <v>0</v>
      </c>
      <c r="AM3307">
        <v>0</v>
      </c>
      <c r="AN3307" t="s">
        <v>112</v>
      </c>
      <c r="AQ3307" s="1">
        <v>43230.459027777775</v>
      </c>
      <c r="AR3307" s="1">
        <v>43230.459027777775</v>
      </c>
      <c r="AT3307" t="s">
        <v>90</v>
      </c>
      <c r="AU3307" t="s">
        <v>1071</v>
      </c>
      <c r="AV3307" t="s">
        <v>93</v>
      </c>
      <c r="AW3307" t="s">
        <v>1072</v>
      </c>
      <c r="AX3307" t="s">
        <v>115</v>
      </c>
      <c r="AZ3307">
        <v>0</v>
      </c>
      <c r="BF3307" s="3">
        <v>43230</v>
      </c>
      <c r="BI3307" t="s">
        <v>90</v>
      </c>
      <c r="BK3307" t="s">
        <v>90</v>
      </c>
      <c r="BL3307" s="2">
        <v>1632.15</v>
      </c>
      <c r="BM3307" t="s">
        <v>102</v>
      </c>
      <c r="BN3307" s="1">
        <v>43241.45416666667</v>
      </c>
      <c r="BO3307" t="s">
        <v>97</v>
      </c>
      <c r="BP3307" s="1">
        <v>43231.338888888888</v>
      </c>
      <c r="BQ3307" t="s">
        <v>814</v>
      </c>
      <c r="BU3307" t="s">
        <v>118</v>
      </c>
      <c r="BV3307" t="s">
        <v>119</v>
      </c>
      <c r="BW3307" t="s">
        <v>88</v>
      </c>
      <c r="BY3307" t="s">
        <v>120</v>
      </c>
      <c r="BZ3307" t="s">
        <v>121</v>
      </c>
    </row>
    <row r="3308" spans="1:78" x14ac:dyDescent="0.25">
      <c r="A3308" t="s">
        <v>83</v>
      </c>
      <c r="B3308" t="s">
        <v>84</v>
      </c>
      <c r="C3308" t="s">
        <v>565</v>
      </c>
      <c r="D3308">
        <v>1824001</v>
      </c>
      <c r="E3308" s="1">
        <v>43340.500694444447</v>
      </c>
      <c r="F3308" s="1">
        <v>43357.421527777777</v>
      </c>
      <c r="G3308" s="4">
        <f t="shared" si="51"/>
        <v>2018</v>
      </c>
      <c r="H3308" t="s">
        <v>109</v>
      </c>
      <c r="I3308" t="s">
        <v>1073</v>
      </c>
      <c r="J3308" t="s">
        <v>129</v>
      </c>
      <c r="K3308" s="2">
        <v>1426.3</v>
      </c>
      <c r="L3308" s="2">
        <v>1538.87</v>
      </c>
      <c r="M3308">
        <v>347759</v>
      </c>
      <c r="U3308" s="1">
        <v>43357.420138888891</v>
      </c>
      <c r="V3308" s="1">
        <v>43357.42083333333</v>
      </c>
      <c r="X3308" t="s">
        <v>104</v>
      </c>
      <c r="Z3308" t="s">
        <v>89</v>
      </c>
      <c r="AA3308">
        <v>0</v>
      </c>
      <c r="AB3308">
        <v>0</v>
      </c>
      <c r="AC3308">
        <v>0</v>
      </c>
      <c r="AD3308" s="2">
        <v>1538.87</v>
      </c>
      <c r="AE3308" t="s">
        <v>104</v>
      </c>
      <c r="AF3308" t="s">
        <v>565</v>
      </c>
      <c r="AG3308">
        <v>1.53</v>
      </c>
      <c r="AJ3308" t="s">
        <v>90</v>
      </c>
      <c r="AK3308" s="1">
        <v>43340</v>
      </c>
      <c r="AL3308">
        <v>0</v>
      </c>
      <c r="AM3308">
        <v>0</v>
      </c>
      <c r="AN3308" t="s">
        <v>112</v>
      </c>
      <c r="AQ3308" s="1">
        <v>43340.500694444447</v>
      </c>
      <c r="AR3308" s="1">
        <v>43340.500694444447</v>
      </c>
      <c r="AT3308" t="s">
        <v>90</v>
      </c>
      <c r="AU3308" t="s">
        <v>1071</v>
      </c>
      <c r="AV3308" t="s">
        <v>93</v>
      </c>
      <c r="AW3308" t="s">
        <v>1072</v>
      </c>
      <c r="AX3308" t="s">
        <v>115</v>
      </c>
      <c r="AZ3308">
        <v>0</v>
      </c>
      <c r="BF3308" s="3">
        <v>43340</v>
      </c>
      <c r="BI3308" t="s">
        <v>90</v>
      </c>
      <c r="BK3308" t="s">
        <v>90</v>
      </c>
      <c r="BL3308" s="2">
        <v>1538.87</v>
      </c>
      <c r="BM3308" t="s">
        <v>102</v>
      </c>
      <c r="BN3308" s="1">
        <v>43360.421527777777</v>
      </c>
      <c r="BO3308" t="s">
        <v>97</v>
      </c>
      <c r="BP3308" s="1">
        <v>43341.337500000001</v>
      </c>
      <c r="BQ3308" t="s">
        <v>814</v>
      </c>
      <c r="BU3308" t="s">
        <v>118</v>
      </c>
      <c r="BV3308" t="s">
        <v>119</v>
      </c>
      <c r="BW3308" t="s">
        <v>88</v>
      </c>
      <c r="BY3308" t="s">
        <v>120</v>
      </c>
      <c r="BZ3308" t="s">
        <v>121</v>
      </c>
    </row>
    <row r="3309" spans="1:78" x14ac:dyDescent="0.25">
      <c r="A3309" t="s">
        <v>83</v>
      </c>
      <c r="B3309" t="s">
        <v>84</v>
      </c>
      <c r="C3309" t="s">
        <v>565</v>
      </c>
      <c r="D3309">
        <v>1814405</v>
      </c>
      <c r="E3309" s="1">
        <v>43244.459027777775</v>
      </c>
      <c r="F3309" s="1">
        <v>43251.396527777775</v>
      </c>
      <c r="G3309" s="4">
        <f t="shared" si="51"/>
        <v>2018</v>
      </c>
      <c r="H3309" t="s">
        <v>856</v>
      </c>
      <c r="I3309" t="s">
        <v>1081</v>
      </c>
      <c r="J3309" t="s">
        <v>858</v>
      </c>
      <c r="K3309" s="2">
        <v>1498.6</v>
      </c>
      <c r="L3309" s="2">
        <v>1496.04</v>
      </c>
      <c r="M3309">
        <v>341721</v>
      </c>
      <c r="U3309" s="1">
        <v>43251.395138888889</v>
      </c>
      <c r="V3309" s="1">
        <v>43251.395833333336</v>
      </c>
      <c r="X3309" t="s">
        <v>104</v>
      </c>
      <c r="Z3309" t="s">
        <v>89</v>
      </c>
      <c r="AA3309">
        <v>0</v>
      </c>
      <c r="AB3309">
        <v>0</v>
      </c>
      <c r="AC3309">
        <v>0</v>
      </c>
      <c r="AD3309" s="2">
        <v>1496.04</v>
      </c>
      <c r="AE3309" t="s">
        <v>104</v>
      </c>
      <c r="AF3309" t="s">
        <v>565</v>
      </c>
      <c r="AG3309">
        <v>1.63</v>
      </c>
      <c r="AJ3309" t="s">
        <v>90</v>
      </c>
      <c r="AK3309" s="1">
        <v>43244</v>
      </c>
      <c r="AL3309">
        <v>0</v>
      </c>
      <c r="AM3309">
        <v>0</v>
      </c>
      <c r="AN3309" t="s">
        <v>156</v>
      </c>
      <c r="AQ3309" s="1">
        <v>43244.459027777775</v>
      </c>
      <c r="AR3309" s="1">
        <v>43244.459027777775</v>
      </c>
      <c r="AT3309" t="s">
        <v>90</v>
      </c>
      <c r="AU3309" t="s">
        <v>1082</v>
      </c>
      <c r="AV3309" t="s">
        <v>93</v>
      </c>
      <c r="AW3309" t="s">
        <v>1083</v>
      </c>
      <c r="AX3309" t="s">
        <v>115</v>
      </c>
      <c r="AZ3309">
        <v>0</v>
      </c>
      <c r="BF3309" s="3">
        <v>43244</v>
      </c>
      <c r="BI3309" t="s">
        <v>90</v>
      </c>
      <c r="BK3309" t="s">
        <v>90</v>
      </c>
      <c r="BL3309" s="2">
        <v>1496.04</v>
      </c>
      <c r="BM3309" t="s">
        <v>102</v>
      </c>
      <c r="BN3309" s="1">
        <v>43252.396527777775</v>
      </c>
      <c r="BO3309" t="s">
        <v>97</v>
      </c>
      <c r="BP3309" s="1">
        <v>43250.595138888886</v>
      </c>
      <c r="BQ3309" t="s">
        <v>814</v>
      </c>
      <c r="BU3309" t="s">
        <v>118</v>
      </c>
      <c r="BV3309" t="s">
        <v>119</v>
      </c>
      <c r="BW3309" t="s">
        <v>88</v>
      </c>
      <c r="BY3309" t="s">
        <v>120</v>
      </c>
      <c r="BZ3309" t="s">
        <v>121</v>
      </c>
    </row>
    <row r="3310" spans="1:78" x14ac:dyDescent="0.25">
      <c r="A3310" t="s">
        <v>83</v>
      </c>
      <c r="B3310" t="s">
        <v>84</v>
      </c>
      <c r="C3310" t="s">
        <v>224</v>
      </c>
      <c r="D3310">
        <v>1824012</v>
      </c>
      <c r="E3310" s="1">
        <v>43340.292361111111</v>
      </c>
      <c r="F3310" s="1">
        <v>43352.428472222222</v>
      </c>
      <c r="G3310" s="4">
        <f t="shared" si="51"/>
        <v>2018</v>
      </c>
      <c r="H3310" t="s">
        <v>109</v>
      </c>
      <c r="I3310" t="s">
        <v>1070</v>
      </c>
      <c r="J3310" t="s">
        <v>111</v>
      </c>
      <c r="K3310" s="2">
        <v>1570.2</v>
      </c>
      <c r="L3310" s="2">
        <v>1600.66</v>
      </c>
      <c r="M3310">
        <v>347793</v>
      </c>
      <c r="U3310" s="1">
        <v>43352.427083333336</v>
      </c>
      <c r="V3310" s="1">
        <v>43352.427777777775</v>
      </c>
      <c r="X3310" t="s">
        <v>104</v>
      </c>
      <c r="Z3310" t="s">
        <v>89</v>
      </c>
      <c r="AA3310">
        <v>0</v>
      </c>
      <c r="AB3310">
        <v>0</v>
      </c>
      <c r="AC3310">
        <v>0</v>
      </c>
      <c r="AD3310" s="2">
        <v>1600.66</v>
      </c>
      <c r="AE3310" t="s">
        <v>104</v>
      </c>
      <c r="AF3310" t="s">
        <v>224</v>
      </c>
      <c r="AG3310">
        <v>1.59</v>
      </c>
      <c r="AJ3310" t="s">
        <v>90</v>
      </c>
      <c r="AK3310" s="1">
        <v>43337</v>
      </c>
      <c r="AL3310">
        <v>0</v>
      </c>
      <c r="AM3310">
        <v>0</v>
      </c>
      <c r="AN3310" t="s">
        <v>826</v>
      </c>
      <c r="AQ3310" s="1">
        <v>43340.292361111111</v>
      </c>
      <c r="AR3310" s="1">
        <v>43340.292361111111</v>
      </c>
      <c r="AT3310" t="s">
        <v>90</v>
      </c>
      <c r="AU3310" t="s">
        <v>1071</v>
      </c>
      <c r="AV3310" t="s">
        <v>357</v>
      </c>
      <c r="AW3310" t="s">
        <v>1072</v>
      </c>
      <c r="AX3310" t="s">
        <v>115</v>
      </c>
      <c r="AZ3310">
        <v>0</v>
      </c>
      <c r="BF3310" s="3">
        <v>43340</v>
      </c>
      <c r="BI3310" t="s">
        <v>90</v>
      </c>
      <c r="BK3310" t="s">
        <v>90</v>
      </c>
      <c r="BL3310" s="2">
        <v>1600.66</v>
      </c>
      <c r="BM3310" t="s">
        <v>102</v>
      </c>
      <c r="BN3310" s="1">
        <v>43353.427777777775</v>
      </c>
      <c r="BO3310" t="s">
        <v>97</v>
      </c>
      <c r="BP3310" s="1">
        <v>43341.42083333333</v>
      </c>
      <c r="BQ3310" t="s">
        <v>814</v>
      </c>
      <c r="BU3310" t="s">
        <v>118</v>
      </c>
      <c r="BV3310" t="s">
        <v>119</v>
      </c>
      <c r="BW3310" t="s">
        <v>88</v>
      </c>
      <c r="BY3310" t="s">
        <v>120</v>
      </c>
      <c r="BZ3310" t="s">
        <v>121</v>
      </c>
    </row>
    <row r="3311" spans="1:78" x14ac:dyDescent="0.25">
      <c r="A3311" t="s">
        <v>83</v>
      </c>
      <c r="B3311" t="s">
        <v>84</v>
      </c>
      <c r="C3311" t="s">
        <v>224</v>
      </c>
      <c r="D3311">
        <v>1821303</v>
      </c>
      <c r="E3311" s="1">
        <v>43313.292361111111</v>
      </c>
      <c r="F3311" s="1">
        <v>43320.438194444447</v>
      </c>
      <c r="G3311" s="4">
        <f t="shared" si="51"/>
        <v>2018</v>
      </c>
      <c r="H3311" t="s">
        <v>109</v>
      </c>
      <c r="I3311" t="s">
        <v>849</v>
      </c>
      <c r="J3311" t="s">
        <v>111</v>
      </c>
      <c r="K3311" s="2">
        <v>1568.7</v>
      </c>
      <c r="L3311" s="2">
        <v>1612.98</v>
      </c>
      <c r="M3311">
        <v>346109</v>
      </c>
      <c r="U3311" s="1">
        <v>43320.436805555553</v>
      </c>
      <c r="V3311" s="1">
        <v>43320.4375</v>
      </c>
      <c r="X3311" t="s">
        <v>104</v>
      </c>
      <c r="Z3311" t="s">
        <v>89</v>
      </c>
      <c r="AA3311">
        <v>0</v>
      </c>
      <c r="AB3311">
        <v>0</v>
      </c>
      <c r="AC3311">
        <v>0</v>
      </c>
      <c r="AD3311" s="2">
        <v>1612.98</v>
      </c>
      <c r="AE3311" t="s">
        <v>104</v>
      </c>
      <c r="AF3311" t="s">
        <v>224</v>
      </c>
      <c r="AG3311">
        <v>1.41</v>
      </c>
      <c r="AJ3311" t="s">
        <v>90</v>
      </c>
      <c r="AK3311" s="1">
        <v>43311</v>
      </c>
      <c r="AL3311">
        <v>0</v>
      </c>
      <c r="AM3311">
        <v>0</v>
      </c>
      <c r="AN3311" t="s">
        <v>826</v>
      </c>
      <c r="AQ3311" s="1">
        <v>43313.292361111111</v>
      </c>
      <c r="AR3311" s="1">
        <v>43313.292361111111</v>
      </c>
      <c r="AT3311" t="s">
        <v>90</v>
      </c>
      <c r="AU3311" t="s">
        <v>850</v>
      </c>
      <c r="AV3311" t="s">
        <v>357</v>
      </c>
      <c r="AW3311" t="s">
        <v>851</v>
      </c>
      <c r="AX3311" t="s">
        <v>115</v>
      </c>
      <c r="AZ3311">
        <v>0</v>
      </c>
      <c r="BF3311" s="3">
        <v>43313</v>
      </c>
      <c r="BI3311" t="s">
        <v>90</v>
      </c>
      <c r="BK3311" t="s">
        <v>90</v>
      </c>
      <c r="BL3311" s="2">
        <v>1612.98</v>
      </c>
      <c r="BM3311" t="s">
        <v>102</v>
      </c>
      <c r="BN3311" s="1">
        <v>43321.438194444447</v>
      </c>
      <c r="BO3311" t="s">
        <v>343</v>
      </c>
      <c r="BP3311" s="1">
        <v>43314.467361111114</v>
      </c>
      <c r="BQ3311" t="s">
        <v>814</v>
      </c>
      <c r="BU3311" t="s">
        <v>118</v>
      </c>
      <c r="BV3311" t="s">
        <v>119</v>
      </c>
      <c r="BW3311" t="s">
        <v>88</v>
      </c>
      <c r="BY3311" t="s">
        <v>120</v>
      </c>
      <c r="BZ3311" t="s">
        <v>121</v>
      </c>
    </row>
    <row r="3312" spans="1:78" x14ac:dyDescent="0.25">
      <c r="A3312" t="s">
        <v>83</v>
      </c>
      <c r="B3312" t="s">
        <v>84</v>
      </c>
      <c r="C3312" t="s">
        <v>224</v>
      </c>
      <c r="D3312">
        <v>1802404</v>
      </c>
      <c r="E3312" s="1">
        <v>43124.625694444447</v>
      </c>
      <c r="F3312" s="1">
        <v>43130.429861111108</v>
      </c>
      <c r="G3312" s="4">
        <f t="shared" si="51"/>
        <v>2018</v>
      </c>
      <c r="H3312" t="s">
        <v>109</v>
      </c>
      <c r="I3312" t="s">
        <v>1070</v>
      </c>
      <c r="J3312" t="s">
        <v>111</v>
      </c>
      <c r="K3312" s="2">
        <v>1481.9</v>
      </c>
      <c r="L3312" s="2">
        <v>1662.13</v>
      </c>
      <c r="M3312">
        <v>333823</v>
      </c>
      <c r="U3312" s="1">
        <v>43130.428472222222</v>
      </c>
      <c r="V3312" s="1">
        <v>43130.429166666669</v>
      </c>
      <c r="X3312" t="s">
        <v>104</v>
      </c>
      <c r="Z3312" t="s">
        <v>89</v>
      </c>
      <c r="AA3312">
        <v>0</v>
      </c>
      <c r="AB3312">
        <v>0</v>
      </c>
      <c r="AC3312">
        <v>0</v>
      </c>
      <c r="AD3312" s="2">
        <v>1662.13</v>
      </c>
      <c r="AE3312" t="s">
        <v>104</v>
      </c>
      <c r="AF3312" t="s">
        <v>224</v>
      </c>
      <c r="AG3312">
        <v>1.6</v>
      </c>
      <c r="AJ3312" t="s">
        <v>90</v>
      </c>
      <c r="AK3312" s="1">
        <v>43124</v>
      </c>
      <c r="AL3312">
        <v>0</v>
      </c>
      <c r="AM3312">
        <v>0</v>
      </c>
      <c r="AN3312" t="s">
        <v>826</v>
      </c>
      <c r="AQ3312" s="1">
        <v>43124.625694444447</v>
      </c>
      <c r="AR3312" s="1">
        <v>43124.625694444447</v>
      </c>
      <c r="AT3312" t="s">
        <v>90</v>
      </c>
      <c r="AU3312" t="s">
        <v>1071</v>
      </c>
      <c r="AV3312" t="s">
        <v>357</v>
      </c>
      <c r="AW3312" t="s">
        <v>1072</v>
      </c>
      <c r="AX3312" t="s">
        <v>115</v>
      </c>
      <c r="AZ3312">
        <v>0</v>
      </c>
      <c r="BF3312" s="3">
        <v>43124</v>
      </c>
      <c r="BI3312" t="s">
        <v>90</v>
      </c>
      <c r="BK3312" t="s">
        <v>90</v>
      </c>
      <c r="BL3312" s="2">
        <v>1662.13</v>
      </c>
      <c r="BM3312" t="s">
        <v>102</v>
      </c>
      <c r="BN3312" s="1">
        <v>43131.429166666669</v>
      </c>
      <c r="BO3312" t="s">
        <v>97</v>
      </c>
      <c r="BP3312" s="1">
        <v>43125.509027777778</v>
      </c>
      <c r="BQ3312" t="s">
        <v>814</v>
      </c>
      <c r="BU3312" t="s">
        <v>118</v>
      </c>
      <c r="BV3312" t="s">
        <v>119</v>
      </c>
      <c r="BW3312" t="s">
        <v>88</v>
      </c>
      <c r="BY3312" t="s">
        <v>120</v>
      </c>
      <c r="BZ3312" t="s">
        <v>121</v>
      </c>
    </row>
    <row r="3313" spans="1:78" x14ac:dyDescent="0.25">
      <c r="A3313" t="s">
        <v>83</v>
      </c>
      <c r="B3313" t="s">
        <v>84</v>
      </c>
      <c r="C3313" t="s">
        <v>567</v>
      </c>
      <c r="D3313">
        <v>1812112</v>
      </c>
      <c r="E3313" s="1">
        <v>43221.334027777775</v>
      </c>
      <c r="F3313" s="1">
        <v>43229.409722222219</v>
      </c>
      <c r="G3313" s="4">
        <f t="shared" si="51"/>
        <v>2018</v>
      </c>
      <c r="H3313" t="s">
        <v>109</v>
      </c>
      <c r="I3313" t="s">
        <v>849</v>
      </c>
      <c r="J3313" t="s">
        <v>111</v>
      </c>
      <c r="K3313" s="2">
        <v>1578.3</v>
      </c>
      <c r="L3313" s="2">
        <v>1689.59</v>
      </c>
      <c r="M3313">
        <v>339895</v>
      </c>
      <c r="U3313" s="1">
        <v>43229.408333333333</v>
      </c>
      <c r="V3313" s="1">
        <v>43229.40902777778</v>
      </c>
      <c r="X3313" t="s">
        <v>104</v>
      </c>
      <c r="Z3313" t="s">
        <v>89</v>
      </c>
      <c r="AA3313">
        <v>0</v>
      </c>
      <c r="AB3313">
        <v>0</v>
      </c>
      <c r="AC3313">
        <v>0</v>
      </c>
      <c r="AD3313" s="2">
        <v>1689.59</v>
      </c>
      <c r="AE3313" t="s">
        <v>104</v>
      </c>
      <c r="AF3313" t="s">
        <v>567</v>
      </c>
      <c r="AG3313">
        <v>1.53</v>
      </c>
      <c r="AJ3313" t="s">
        <v>90</v>
      </c>
      <c r="AK3313" s="1">
        <v>43220</v>
      </c>
      <c r="AL3313">
        <v>0</v>
      </c>
      <c r="AM3313">
        <v>0</v>
      </c>
      <c r="AN3313" t="s">
        <v>826</v>
      </c>
      <c r="AQ3313" s="1">
        <v>43221.334027777775</v>
      </c>
      <c r="AR3313" s="1">
        <v>43221.334027777775</v>
      </c>
      <c r="AT3313" t="s">
        <v>90</v>
      </c>
      <c r="AU3313" t="s">
        <v>850</v>
      </c>
      <c r="AV3313" t="s">
        <v>357</v>
      </c>
      <c r="AW3313" t="s">
        <v>851</v>
      </c>
      <c r="AX3313" t="s">
        <v>115</v>
      </c>
      <c r="AZ3313">
        <v>0</v>
      </c>
      <c r="BF3313" s="3">
        <v>43221</v>
      </c>
      <c r="BI3313" t="s">
        <v>90</v>
      </c>
      <c r="BK3313" t="s">
        <v>90</v>
      </c>
      <c r="BL3313" s="2">
        <v>1689.59</v>
      </c>
      <c r="BM3313" t="s">
        <v>102</v>
      </c>
      <c r="BN3313" s="1">
        <v>43230.409722222219</v>
      </c>
      <c r="BO3313" t="s">
        <v>97</v>
      </c>
      <c r="BP3313" s="1">
        <v>43222.421527777777</v>
      </c>
      <c r="BQ3313" t="s">
        <v>814</v>
      </c>
      <c r="BU3313" t="s">
        <v>118</v>
      </c>
      <c r="BV3313" t="s">
        <v>119</v>
      </c>
      <c r="BW3313" t="s">
        <v>88</v>
      </c>
      <c r="BY3313" t="s">
        <v>120</v>
      </c>
      <c r="BZ3313" t="s">
        <v>121</v>
      </c>
    </row>
    <row r="3314" spans="1:78" x14ac:dyDescent="0.25">
      <c r="A3314" t="s">
        <v>83</v>
      </c>
      <c r="B3314" t="s">
        <v>84</v>
      </c>
      <c r="C3314" t="s">
        <v>567</v>
      </c>
      <c r="D3314">
        <v>1803603</v>
      </c>
      <c r="E3314" s="1">
        <v>43136.500694444447</v>
      </c>
      <c r="F3314" s="1">
        <v>43141.394444444442</v>
      </c>
      <c r="G3314" s="4">
        <f t="shared" si="51"/>
        <v>2018</v>
      </c>
      <c r="H3314" t="s">
        <v>109</v>
      </c>
      <c r="I3314" t="s">
        <v>1070</v>
      </c>
      <c r="J3314" t="s">
        <v>111</v>
      </c>
      <c r="K3314" s="2">
        <v>1534.2</v>
      </c>
      <c r="L3314" s="2">
        <v>1545.95</v>
      </c>
      <c r="M3314">
        <v>334837</v>
      </c>
      <c r="U3314" s="1">
        <v>43141.393055555556</v>
      </c>
      <c r="V3314" s="1">
        <v>43141.393750000003</v>
      </c>
      <c r="X3314" t="s">
        <v>104</v>
      </c>
      <c r="Z3314" t="s">
        <v>89</v>
      </c>
      <c r="AA3314">
        <v>0</v>
      </c>
      <c r="AB3314">
        <v>0</v>
      </c>
      <c r="AC3314">
        <v>0</v>
      </c>
      <c r="AD3314" s="2">
        <v>1545.95</v>
      </c>
      <c r="AE3314" t="s">
        <v>104</v>
      </c>
      <c r="AF3314" t="s">
        <v>567</v>
      </c>
      <c r="AG3314">
        <v>1.51</v>
      </c>
      <c r="AJ3314" t="s">
        <v>90</v>
      </c>
      <c r="AK3314" s="1">
        <v>43136</v>
      </c>
      <c r="AL3314">
        <v>0</v>
      </c>
      <c r="AM3314">
        <v>0</v>
      </c>
      <c r="AN3314" t="s">
        <v>826</v>
      </c>
      <c r="AQ3314" s="1">
        <v>43136.500694444447</v>
      </c>
      <c r="AR3314" s="1">
        <v>43136.500694444447</v>
      </c>
      <c r="AT3314" t="s">
        <v>90</v>
      </c>
      <c r="AU3314" t="s">
        <v>1071</v>
      </c>
      <c r="AV3314" t="s">
        <v>357</v>
      </c>
      <c r="AW3314" t="s">
        <v>1072</v>
      </c>
      <c r="AX3314" t="s">
        <v>115</v>
      </c>
      <c r="AZ3314">
        <v>0</v>
      </c>
      <c r="BF3314" s="3">
        <v>43136</v>
      </c>
      <c r="BI3314" t="s">
        <v>90</v>
      </c>
      <c r="BK3314" t="s">
        <v>90</v>
      </c>
      <c r="BL3314" s="2">
        <v>1545.95</v>
      </c>
      <c r="BM3314" t="s">
        <v>102</v>
      </c>
      <c r="BN3314" s="1">
        <v>43143.393750000003</v>
      </c>
      <c r="BO3314" t="s">
        <v>97</v>
      </c>
      <c r="BP3314" s="1">
        <v>43137.342361111114</v>
      </c>
      <c r="BQ3314" t="s">
        <v>814</v>
      </c>
      <c r="BU3314" t="s">
        <v>118</v>
      </c>
      <c r="BV3314" t="s">
        <v>119</v>
      </c>
      <c r="BW3314" t="s">
        <v>88</v>
      </c>
      <c r="BY3314" t="s">
        <v>120</v>
      </c>
      <c r="BZ3314" t="s">
        <v>121</v>
      </c>
    </row>
    <row r="3315" spans="1:78" x14ac:dyDescent="0.25">
      <c r="A3315" t="s">
        <v>83</v>
      </c>
      <c r="B3315" t="s">
        <v>84</v>
      </c>
      <c r="C3315" t="s">
        <v>567</v>
      </c>
      <c r="D3315">
        <v>1801804</v>
      </c>
      <c r="E3315" s="1">
        <v>43118.417361111111</v>
      </c>
      <c r="F3315" s="1">
        <v>43124.383333333331</v>
      </c>
      <c r="G3315" s="4">
        <f t="shared" si="51"/>
        <v>2018</v>
      </c>
      <c r="H3315" t="s">
        <v>109</v>
      </c>
      <c r="I3315" t="s">
        <v>1070</v>
      </c>
      <c r="J3315" t="s">
        <v>111</v>
      </c>
      <c r="K3315" s="2">
        <v>1511.7</v>
      </c>
      <c r="L3315" s="2">
        <v>1592.88</v>
      </c>
      <c r="M3315">
        <v>333263</v>
      </c>
      <c r="U3315" s="1">
        <v>43123.395138888889</v>
      </c>
      <c r="V3315" s="1">
        <v>43123.395833333336</v>
      </c>
      <c r="X3315" t="s">
        <v>104</v>
      </c>
      <c r="Z3315" t="s">
        <v>89</v>
      </c>
      <c r="AA3315">
        <v>0</v>
      </c>
      <c r="AB3315">
        <v>0</v>
      </c>
      <c r="AC3315">
        <v>0</v>
      </c>
      <c r="AD3315" s="2">
        <v>1592.88</v>
      </c>
      <c r="AE3315" t="s">
        <v>104</v>
      </c>
      <c r="AF3315" t="s">
        <v>567</v>
      </c>
      <c r="AG3315">
        <v>1.5</v>
      </c>
      <c r="AJ3315" t="s">
        <v>90</v>
      </c>
      <c r="AK3315" s="1">
        <v>43118</v>
      </c>
      <c r="AL3315">
        <v>0</v>
      </c>
      <c r="AM3315">
        <v>0</v>
      </c>
      <c r="AN3315" t="s">
        <v>826</v>
      </c>
      <c r="AQ3315" s="1">
        <v>43118.417361111111</v>
      </c>
      <c r="AR3315" s="1">
        <v>43118.417361111111</v>
      </c>
      <c r="AT3315" t="s">
        <v>90</v>
      </c>
      <c r="AU3315" t="s">
        <v>1071</v>
      </c>
      <c r="AV3315" t="s">
        <v>357</v>
      </c>
      <c r="AW3315" t="s">
        <v>1072</v>
      </c>
      <c r="AX3315" t="s">
        <v>115</v>
      </c>
      <c r="AZ3315">
        <v>0</v>
      </c>
      <c r="BF3315" s="3">
        <v>43118</v>
      </c>
      <c r="BI3315" t="s">
        <v>90</v>
      </c>
      <c r="BK3315" t="s">
        <v>90</v>
      </c>
      <c r="BL3315" s="2">
        <v>1592.88</v>
      </c>
      <c r="BM3315" t="s">
        <v>102</v>
      </c>
      <c r="BN3315" s="1">
        <v>43125.382638888892</v>
      </c>
      <c r="BO3315" t="s">
        <v>97</v>
      </c>
      <c r="BP3315" s="1">
        <v>43119.424305555556</v>
      </c>
      <c r="BQ3315" t="s">
        <v>814</v>
      </c>
      <c r="BU3315" t="s">
        <v>118</v>
      </c>
      <c r="BV3315" t="s">
        <v>119</v>
      </c>
      <c r="BW3315" t="s">
        <v>88</v>
      </c>
      <c r="BY3315" t="s">
        <v>120</v>
      </c>
      <c r="BZ3315" t="s">
        <v>121</v>
      </c>
    </row>
    <row r="3316" spans="1:78" x14ac:dyDescent="0.25">
      <c r="A3316" t="s">
        <v>83</v>
      </c>
      <c r="B3316" t="s">
        <v>84</v>
      </c>
      <c r="C3316" t="s">
        <v>1107</v>
      </c>
      <c r="D3316">
        <v>1801206</v>
      </c>
      <c r="E3316" s="1">
        <v>43112.479861111111</v>
      </c>
      <c r="F3316" s="1">
        <v>43125.390277777777</v>
      </c>
      <c r="G3316" s="4">
        <f t="shared" si="51"/>
        <v>2018</v>
      </c>
      <c r="H3316" t="s">
        <v>109</v>
      </c>
      <c r="I3316" t="s">
        <v>1070</v>
      </c>
      <c r="J3316" t="s">
        <v>111</v>
      </c>
      <c r="K3316" s="2">
        <v>1495.4</v>
      </c>
      <c r="L3316" s="2">
        <v>1619.11</v>
      </c>
      <c r="M3316">
        <v>332918</v>
      </c>
      <c r="U3316" s="1">
        <v>43125.388888888891</v>
      </c>
      <c r="V3316" s="1">
        <v>43125.38958333333</v>
      </c>
      <c r="X3316" t="s">
        <v>104</v>
      </c>
      <c r="Z3316" t="s">
        <v>89</v>
      </c>
      <c r="AA3316">
        <v>0</v>
      </c>
      <c r="AB3316">
        <v>0</v>
      </c>
      <c r="AC3316">
        <v>0</v>
      </c>
      <c r="AD3316" s="2">
        <v>1619.11</v>
      </c>
      <c r="AE3316" t="s">
        <v>104</v>
      </c>
      <c r="AF3316" t="s">
        <v>1107</v>
      </c>
      <c r="AG3316">
        <v>1.38</v>
      </c>
      <c r="AJ3316" t="s">
        <v>90</v>
      </c>
      <c r="AK3316" s="1">
        <v>43110</v>
      </c>
      <c r="AL3316">
        <v>0</v>
      </c>
      <c r="AM3316">
        <v>0</v>
      </c>
      <c r="AN3316" t="s">
        <v>826</v>
      </c>
      <c r="AQ3316" s="1">
        <v>43112.479861111111</v>
      </c>
      <c r="AR3316" s="1">
        <v>43112.479861111111</v>
      </c>
      <c r="AT3316" t="s">
        <v>90</v>
      </c>
      <c r="AU3316" t="s">
        <v>1071</v>
      </c>
      <c r="AV3316" t="s">
        <v>357</v>
      </c>
      <c r="AW3316" t="s">
        <v>1072</v>
      </c>
      <c r="AX3316" t="s">
        <v>115</v>
      </c>
      <c r="AZ3316">
        <v>0</v>
      </c>
      <c r="BF3316" s="3">
        <v>43112</v>
      </c>
      <c r="BI3316" t="s">
        <v>90</v>
      </c>
      <c r="BK3316" t="s">
        <v>90</v>
      </c>
      <c r="BL3316" s="2">
        <v>1619.11</v>
      </c>
      <c r="BM3316" t="s">
        <v>102</v>
      </c>
      <c r="BN3316" s="1">
        <v>43126.38958333333</v>
      </c>
      <c r="BO3316" t="s">
        <v>97</v>
      </c>
      <c r="BP3316" s="1">
        <v>43113.597222222219</v>
      </c>
      <c r="BQ3316" t="s">
        <v>814</v>
      </c>
      <c r="BU3316" t="s">
        <v>118</v>
      </c>
      <c r="BV3316" t="s">
        <v>119</v>
      </c>
      <c r="BW3316" t="s">
        <v>88</v>
      </c>
      <c r="BY3316" t="s">
        <v>120</v>
      </c>
      <c r="BZ3316" t="s">
        <v>121</v>
      </c>
    </row>
    <row r="3317" spans="1:78" x14ac:dyDescent="0.25">
      <c r="A3317" t="s">
        <v>83</v>
      </c>
      <c r="B3317" t="s">
        <v>84</v>
      </c>
      <c r="C3317" t="s">
        <v>913</v>
      </c>
      <c r="D3317">
        <v>1836102</v>
      </c>
      <c r="E3317" s="1">
        <v>43461.500694444447</v>
      </c>
      <c r="F3317" s="1">
        <v>43470.379861111112</v>
      </c>
      <c r="G3317" s="4">
        <f t="shared" si="51"/>
        <v>2019</v>
      </c>
      <c r="H3317" t="s">
        <v>109</v>
      </c>
      <c r="I3317" t="s">
        <v>1073</v>
      </c>
      <c r="J3317" t="s">
        <v>129</v>
      </c>
      <c r="K3317" s="2">
        <v>1381.4</v>
      </c>
      <c r="L3317" s="2">
        <v>1506.95</v>
      </c>
      <c r="M3317">
        <v>354954</v>
      </c>
      <c r="U3317" s="1">
        <v>43470.379166666666</v>
      </c>
      <c r="V3317" s="1">
        <v>43470.379861111112</v>
      </c>
      <c r="X3317" t="s">
        <v>104</v>
      </c>
      <c r="Z3317" t="s">
        <v>89</v>
      </c>
      <c r="AA3317">
        <v>0</v>
      </c>
      <c r="AB3317">
        <v>0</v>
      </c>
      <c r="AC3317">
        <v>0</v>
      </c>
      <c r="AD3317" s="2">
        <v>1506.95</v>
      </c>
      <c r="AE3317" t="s">
        <v>104</v>
      </c>
      <c r="AF3317" t="s">
        <v>913</v>
      </c>
      <c r="AG3317">
        <v>1.06</v>
      </c>
      <c r="AJ3317" t="s">
        <v>90</v>
      </c>
      <c r="AK3317" s="1">
        <v>43461</v>
      </c>
      <c r="AL3317">
        <v>0</v>
      </c>
      <c r="AM3317">
        <v>0</v>
      </c>
      <c r="AN3317" t="s">
        <v>112</v>
      </c>
      <c r="AQ3317" s="1">
        <v>43461.500694444447</v>
      </c>
      <c r="AR3317" s="1">
        <v>43461.500694444447</v>
      </c>
      <c r="AT3317" t="s">
        <v>90</v>
      </c>
      <c r="AU3317" t="s">
        <v>1071</v>
      </c>
      <c r="AV3317" t="s">
        <v>93</v>
      </c>
      <c r="AW3317" t="s">
        <v>1072</v>
      </c>
      <c r="AX3317" t="s">
        <v>115</v>
      </c>
      <c r="AZ3317">
        <v>0</v>
      </c>
      <c r="BI3317" t="s">
        <v>90</v>
      </c>
      <c r="BK3317" t="s">
        <v>90</v>
      </c>
      <c r="BL3317" s="2">
        <v>1506.95</v>
      </c>
      <c r="BM3317" t="s">
        <v>102</v>
      </c>
      <c r="BN3317" s="1">
        <v>43472.380555555559</v>
      </c>
      <c r="BO3317" t="s">
        <v>97</v>
      </c>
      <c r="BP3317" s="1">
        <v>43462.335416666669</v>
      </c>
      <c r="BQ3317" t="s">
        <v>814</v>
      </c>
      <c r="BU3317" t="s">
        <v>118</v>
      </c>
      <c r="BV3317" t="s">
        <v>119</v>
      </c>
      <c r="BW3317" t="s">
        <v>88</v>
      </c>
      <c r="BY3317" t="s">
        <v>120</v>
      </c>
      <c r="BZ3317" t="s">
        <v>121</v>
      </c>
    </row>
    <row r="3318" spans="1:78" x14ac:dyDescent="0.25">
      <c r="A3318" t="s">
        <v>83</v>
      </c>
      <c r="B3318" t="s">
        <v>84</v>
      </c>
      <c r="C3318" t="s">
        <v>913</v>
      </c>
      <c r="D3318">
        <v>1833004</v>
      </c>
      <c r="E3318" s="1">
        <v>43430.334027777775</v>
      </c>
      <c r="F3318" s="1">
        <v>43433.535416666666</v>
      </c>
      <c r="G3318" s="4">
        <f t="shared" si="51"/>
        <v>2018</v>
      </c>
      <c r="H3318" t="s">
        <v>109</v>
      </c>
      <c r="I3318" t="s">
        <v>1077</v>
      </c>
      <c r="J3318" t="s">
        <v>129</v>
      </c>
      <c r="K3318" s="2">
        <v>1402.8</v>
      </c>
      <c r="L3318" s="2">
        <v>1486.14</v>
      </c>
      <c r="M3318">
        <v>352929</v>
      </c>
      <c r="U3318" s="1">
        <v>43433.534722222219</v>
      </c>
      <c r="V3318" s="1">
        <v>43433.535416666666</v>
      </c>
      <c r="X3318" t="s">
        <v>104</v>
      </c>
      <c r="Z3318" t="s">
        <v>89</v>
      </c>
      <c r="AA3318">
        <v>0</v>
      </c>
      <c r="AB3318">
        <v>0</v>
      </c>
      <c r="AC3318">
        <v>0</v>
      </c>
      <c r="AD3318" s="2">
        <v>1486.14</v>
      </c>
      <c r="AE3318" t="s">
        <v>104</v>
      </c>
      <c r="AF3318" t="s">
        <v>913</v>
      </c>
      <c r="AG3318">
        <v>1.32</v>
      </c>
      <c r="AJ3318" t="s">
        <v>90</v>
      </c>
      <c r="AK3318" s="1">
        <v>43429</v>
      </c>
      <c r="AL3318">
        <v>0</v>
      </c>
      <c r="AM3318">
        <v>0</v>
      </c>
      <c r="AN3318" t="s">
        <v>112</v>
      </c>
      <c r="AQ3318" s="1">
        <v>43430.334027777775</v>
      </c>
      <c r="AR3318" s="1">
        <v>43430.334027777775</v>
      </c>
      <c r="AT3318" t="s">
        <v>90</v>
      </c>
      <c r="AU3318" t="s">
        <v>1078</v>
      </c>
      <c r="AV3318" t="s">
        <v>93</v>
      </c>
      <c r="AW3318" t="s">
        <v>1079</v>
      </c>
      <c r="AX3318" t="s">
        <v>115</v>
      </c>
      <c r="AZ3318">
        <v>0</v>
      </c>
      <c r="BI3318" t="s">
        <v>90</v>
      </c>
      <c r="BK3318" t="s">
        <v>90</v>
      </c>
      <c r="BL3318" s="2">
        <v>1486.14</v>
      </c>
      <c r="BM3318" t="s">
        <v>102</v>
      </c>
      <c r="BN3318" s="1">
        <v>43434.536111111112</v>
      </c>
      <c r="BO3318" t="s">
        <v>343</v>
      </c>
      <c r="BP3318" s="1">
        <v>43431.336111111108</v>
      </c>
      <c r="BQ3318" t="s">
        <v>814</v>
      </c>
      <c r="BU3318" t="s">
        <v>118</v>
      </c>
      <c r="BV3318" t="s">
        <v>119</v>
      </c>
      <c r="BW3318" t="s">
        <v>88</v>
      </c>
      <c r="BY3318" t="s">
        <v>120</v>
      </c>
      <c r="BZ3318" t="s">
        <v>121</v>
      </c>
    </row>
    <row r="3319" spans="1:78" x14ac:dyDescent="0.25">
      <c r="A3319" t="s">
        <v>83</v>
      </c>
      <c r="B3319" t="s">
        <v>84</v>
      </c>
      <c r="C3319" t="s">
        <v>913</v>
      </c>
      <c r="D3319">
        <v>1830306</v>
      </c>
      <c r="E3319" s="1">
        <v>43403.334027777775</v>
      </c>
      <c r="F3319" s="1">
        <v>43410.625</v>
      </c>
      <c r="G3319" s="4">
        <f t="shared" si="51"/>
        <v>2018</v>
      </c>
      <c r="H3319" t="s">
        <v>109</v>
      </c>
      <c r="I3319" t="s">
        <v>1070</v>
      </c>
      <c r="J3319" t="s">
        <v>111</v>
      </c>
      <c r="K3319" s="2">
        <v>1547.82</v>
      </c>
      <c r="L3319" s="2">
        <v>1624.07</v>
      </c>
      <c r="M3319">
        <v>351527</v>
      </c>
      <c r="U3319" s="1">
        <v>43410.624305555553</v>
      </c>
      <c r="V3319" s="1">
        <v>43410.625</v>
      </c>
      <c r="X3319" t="s">
        <v>104</v>
      </c>
      <c r="Z3319" t="s">
        <v>89</v>
      </c>
      <c r="AA3319">
        <v>0</v>
      </c>
      <c r="AB3319">
        <v>0</v>
      </c>
      <c r="AC3319">
        <v>0</v>
      </c>
      <c r="AD3319" s="2">
        <v>1624.07</v>
      </c>
      <c r="AE3319" t="s">
        <v>104</v>
      </c>
      <c r="AF3319" t="s">
        <v>913</v>
      </c>
      <c r="AG3319">
        <v>1.33</v>
      </c>
      <c r="AJ3319" t="s">
        <v>90</v>
      </c>
      <c r="AK3319" s="1">
        <v>43401</v>
      </c>
      <c r="AL3319">
        <v>0</v>
      </c>
      <c r="AM3319">
        <v>0</v>
      </c>
      <c r="AN3319" t="s">
        <v>826</v>
      </c>
      <c r="AQ3319" s="1">
        <v>43403.334027777775</v>
      </c>
      <c r="AR3319" s="1">
        <v>43403.334027777775</v>
      </c>
      <c r="AT3319" t="s">
        <v>90</v>
      </c>
      <c r="AU3319" t="s">
        <v>1071</v>
      </c>
      <c r="AV3319" t="s">
        <v>357</v>
      </c>
      <c r="AW3319" t="s">
        <v>1072</v>
      </c>
      <c r="AX3319" t="s">
        <v>115</v>
      </c>
      <c r="AZ3319">
        <v>0</v>
      </c>
      <c r="BI3319" t="s">
        <v>90</v>
      </c>
      <c r="BK3319" t="s">
        <v>90</v>
      </c>
      <c r="BL3319" s="2">
        <v>1624.07</v>
      </c>
      <c r="BM3319" t="s">
        <v>102</v>
      </c>
      <c r="BN3319" s="1">
        <v>43411.625694444447</v>
      </c>
      <c r="BO3319" t="s">
        <v>97</v>
      </c>
      <c r="BP3319" s="1">
        <v>43405.42291666667</v>
      </c>
      <c r="BQ3319" t="s">
        <v>814</v>
      </c>
      <c r="BU3319" t="s">
        <v>118</v>
      </c>
      <c r="BV3319" t="s">
        <v>119</v>
      </c>
      <c r="BW3319" t="s">
        <v>88</v>
      </c>
      <c r="BY3319" t="s">
        <v>120</v>
      </c>
      <c r="BZ3319" t="s">
        <v>121</v>
      </c>
    </row>
    <row r="3320" spans="1:78" x14ac:dyDescent="0.25">
      <c r="A3320" t="s">
        <v>83</v>
      </c>
      <c r="B3320" t="s">
        <v>84</v>
      </c>
      <c r="C3320" t="s">
        <v>913</v>
      </c>
      <c r="D3320">
        <v>1820404</v>
      </c>
      <c r="E3320" s="1">
        <v>43304.417361111111</v>
      </c>
      <c r="F3320" s="1">
        <v>43312.373611111114</v>
      </c>
      <c r="G3320" s="4">
        <f t="shared" si="51"/>
        <v>2018</v>
      </c>
      <c r="H3320" t="s">
        <v>109</v>
      </c>
      <c r="I3320" t="s">
        <v>1070</v>
      </c>
      <c r="J3320" t="s">
        <v>111</v>
      </c>
      <c r="K3320" s="2">
        <v>1352.1</v>
      </c>
      <c r="L3320" s="2">
        <v>1412.26</v>
      </c>
      <c r="M3320">
        <v>345483</v>
      </c>
      <c r="U3320" s="1">
        <v>43312.37222222222</v>
      </c>
      <c r="V3320" s="1">
        <v>43312.372916666667</v>
      </c>
      <c r="X3320" t="s">
        <v>104</v>
      </c>
      <c r="Z3320" t="s">
        <v>89</v>
      </c>
      <c r="AA3320">
        <v>0</v>
      </c>
      <c r="AB3320">
        <v>0</v>
      </c>
      <c r="AC3320">
        <v>0</v>
      </c>
      <c r="AD3320" s="2">
        <v>1412.26</v>
      </c>
      <c r="AE3320" t="s">
        <v>104</v>
      </c>
      <c r="AF3320" t="s">
        <v>913</v>
      </c>
      <c r="AG3320">
        <v>1.41</v>
      </c>
      <c r="AJ3320" t="s">
        <v>90</v>
      </c>
      <c r="AK3320" s="1">
        <v>43298</v>
      </c>
      <c r="AL3320">
        <v>0</v>
      </c>
      <c r="AM3320">
        <v>0</v>
      </c>
      <c r="AN3320" t="s">
        <v>826</v>
      </c>
      <c r="AQ3320" s="1">
        <v>43304.417361111111</v>
      </c>
      <c r="AR3320" s="1">
        <v>43304.417361111111</v>
      </c>
      <c r="AT3320" t="s">
        <v>90</v>
      </c>
      <c r="AU3320" t="s">
        <v>1071</v>
      </c>
      <c r="AV3320" t="s">
        <v>357</v>
      </c>
      <c r="AW3320" t="s">
        <v>1072</v>
      </c>
      <c r="AX3320" t="s">
        <v>115</v>
      </c>
      <c r="AZ3320">
        <v>0</v>
      </c>
      <c r="BF3320" s="3">
        <v>43304</v>
      </c>
      <c r="BI3320" t="s">
        <v>90</v>
      </c>
      <c r="BK3320" t="s">
        <v>90</v>
      </c>
      <c r="BL3320" s="2">
        <v>1412.26</v>
      </c>
      <c r="BM3320" t="s">
        <v>102</v>
      </c>
      <c r="BN3320" s="1">
        <v>43313.373611111114</v>
      </c>
      <c r="BO3320" t="s">
        <v>97</v>
      </c>
      <c r="BP3320" s="1">
        <v>43306.688888888886</v>
      </c>
      <c r="BQ3320" t="s">
        <v>814</v>
      </c>
      <c r="BU3320" t="s">
        <v>118</v>
      </c>
      <c r="BV3320" t="s">
        <v>119</v>
      </c>
      <c r="BW3320" t="s">
        <v>88</v>
      </c>
      <c r="BY3320" t="s">
        <v>120</v>
      </c>
      <c r="BZ3320" t="s">
        <v>121</v>
      </c>
    </row>
    <row r="3321" spans="1:78" x14ac:dyDescent="0.25">
      <c r="A3321" t="s">
        <v>83</v>
      </c>
      <c r="B3321" t="s">
        <v>84</v>
      </c>
      <c r="C3321" t="s">
        <v>913</v>
      </c>
      <c r="D3321">
        <v>1815901</v>
      </c>
      <c r="E3321" s="1">
        <v>43258.334027777775</v>
      </c>
      <c r="F3321" s="1">
        <v>43270.399305555555</v>
      </c>
      <c r="G3321" s="4">
        <f t="shared" si="51"/>
        <v>2018</v>
      </c>
      <c r="H3321" t="s">
        <v>856</v>
      </c>
      <c r="I3321" t="s">
        <v>1081</v>
      </c>
      <c r="J3321" t="s">
        <v>858</v>
      </c>
      <c r="K3321" s="2">
        <v>1463.3</v>
      </c>
      <c r="L3321" s="2">
        <v>1586.69</v>
      </c>
      <c r="M3321">
        <v>342482</v>
      </c>
      <c r="U3321" s="1">
        <v>43270.397916666669</v>
      </c>
      <c r="V3321" s="1">
        <v>43270.398611111108</v>
      </c>
      <c r="X3321" t="s">
        <v>104</v>
      </c>
      <c r="Z3321" t="s">
        <v>89</v>
      </c>
      <c r="AA3321">
        <v>0</v>
      </c>
      <c r="AB3321">
        <v>0</v>
      </c>
      <c r="AC3321">
        <v>0</v>
      </c>
      <c r="AD3321" s="2">
        <v>1586.69</v>
      </c>
      <c r="AE3321" t="s">
        <v>104</v>
      </c>
      <c r="AF3321" t="s">
        <v>913</v>
      </c>
      <c r="AG3321">
        <v>1.39</v>
      </c>
      <c r="AJ3321" t="s">
        <v>90</v>
      </c>
      <c r="AK3321" s="1">
        <v>43250</v>
      </c>
      <c r="AL3321">
        <v>0</v>
      </c>
      <c r="AM3321">
        <v>0</v>
      </c>
      <c r="AN3321" t="s">
        <v>156</v>
      </c>
      <c r="AQ3321" s="1">
        <v>43258.334027777775</v>
      </c>
      <c r="AR3321" s="1">
        <v>43258.334027777775</v>
      </c>
      <c r="AT3321" t="s">
        <v>90</v>
      </c>
      <c r="AU3321" t="s">
        <v>1082</v>
      </c>
      <c r="AV3321" t="s">
        <v>93</v>
      </c>
      <c r="AW3321" t="s">
        <v>1083</v>
      </c>
      <c r="AX3321" t="s">
        <v>115</v>
      </c>
      <c r="AZ3321">
        <v>0</v>
      </c>
      <c r="BF3321" s="3">
        <v>43258</v>
      </c>
      <c r="BI3321" t="s">
        <v>90</v>
      </c>
      <c r="BK3321" t="s">
        <v>90</v>
      </c>
      <c r="BL3321" s="2">
        <v>1586.69</v>
      </c>
      <c r="BM3321" t="s">
        <v>102</v>
      </c>
      <c r="BN3321" s="1">
        <v>43271.604166666664</v>
      </c>
      <c r="BO3321" t="s">
        <v>343</v>
      </c>
      <c r="BP3321" s="1">
        <v>43259.67083333333</v>
      </c>
      <c r="BQ3321" t="s">
        <v>814</v>
      </c>
      <c r="BU3321" t="s">
        <v>118</v>
      </c>
      <c r="BV3321" t="s">
        <v>119</v>
      </c>
      <c r="BW3321" t="s">
        <v>88</v>
      </c>
      <c r="BY3321" t="s">
        <v>120</v>
      </c>
      <c r="BZ3321" t="s">
        <v>121</v>
      </c>
    </row>
    <row r="3322" spans="1:78" x14ac:dyDescent="0.25">
      <c r="A3322" t="s">
        <v>83</v>
      </c>
      <c r="B3322" t="s">
        <v>84</v>
      </c>
      <c r="C3322" t="s">
        <v>913</v>
      </c>
      <c r="D3322">
        <v>1810001</v>
      </c>
      <c r="E3322" s="1">
        <v>43200.334027777775</v>
      </c>
      <c r="F3322" s="1">
        <v>43215.367361111108</v>
      </c>
      <c r="G3322" s="4">
        <f t="shared" si="51"/>
        <v>2018</v>
      </c>
      <c r="H3322" t="s">
        <v>1064</v>
      </c>
      <c r="I3322" t="s">
        <v>1065</v>
      </c>
      <c r="J3322" t="s">
        <v>1066</v>
      </c>
      <c r="K3322" s="2">
        <v>1449.2</v>
      </c>
      <c r="L3322" s="2">
        <v>1528.9</v>
      </c>
      <c r="M3322">
        <v>338652</v>
      </c>
      <c r="U3322" s="1">
        <v>43215.365972222222</v>
      </c>
      <c r="V3322" s="1">
        <v>43215.366666666669</v>
      </c>
      <c r="X3322" t="s">
        <v>104</v>
      </c>
      <c r="Z3322" t="s">
        <v>89</v>
      </c>
      <c r="AA3322">
        <v>0</v>
      </c>
      <c r="AB3322">
        <v>0</v>
      </c>
      <c r="AC3322">
        <v>0</v>
      </c>
      <c r="AD3322" s="2">
        <v>1528.9</v>
      </c>
      <c r="AE3322" t="s">
        <v>104</v>
      </c>
      <c r="AF3322" t="s">
        <v>913</v>
      </c>
      <c r="AG3322">
        <v>1.52</v>
      </c>
      <c r="AJ3322" t="s">
        <v>90</v>
      </c>
      <c r="AK3322" s="1">
        <v>43200</v>
      </c>
      <c r="AL3322">
        <v>0</v>
      </c>
      <c r="AM3322">
        <v>0</v>
      </c>
      <c r="AN3322" t="s">
        <v>389</v>
      </c>
      <c r="AQ3322" s="1">
        <v>43200.334027777775</v>
      </c>
      <c r="AR3322" s="1">
        <v>43200.334027777775</v>
      </c>
      <c r="AT3322" t="s">
        <v>90</v>
      </c>
      <c r="AU3322" t="s">
        <v>1068</v>
      </c>
      <c r="AV3322" t="s">
        <v>93</v>
      </c>
      <c r="AW3322" t="s">
        <v>1069</v>
      </c>
      <c r="AX3322" t="s">
        <v>115</v>
      </c>
      <c r="AZ3322">
        <v>0</v>
      </c>
      <c r="BF3322" s="3">
        <v>43200</v>
      </c>
      <c r="BI3322" t="s">
        <v>90</v>
      </c>
      <c r="BK3322" t="s">
        <v>90</v>
      </c>
      <c r="BL3322" s="2">
        <v>1528.9</v>
      </c>
      <c r="BM3322" t="s">
        <v>102</v>
      </c>
      <c r="BN3322" s="1">
        <v>43216.367361111108</v>
      </c>
      <c r="BO3322" t="s">
        <v>97</v>
      </c>
      <c r="BP3322" s="1">
        <v>43200.587500000001</v>
      </c>
      <c r="BQ3322" t="s">
        <v>814</v>
      </c>
      <c r="BU3322" t="s">
        <v>118</v>
      </c>
      <c r="BV3322" t="s">
        <v>119</v>
      </c>
      <c r="BW3322" t="s">
        <v>88</v>
      </c>
      <c r="BY3322" t="s">
        <v>120</v>
      </c>
      <c r="BZ3322" t="s">
        <v>121</v>
      </c>
    </row>
    <row r="3323" spans="1:78" x14ac:dyDescent="0.25">
      <c r="A3323" t="s">
        <v>83</v>
      </c>
      <c r="B3323" t="s">
        <v>84</v>
      </c>
      <c r="C3323" t="s">
        <v>915</v>
      </c>
      <c r="D3323">
        <v>1825504</v>
      </c>
      <c r="E3323" s="1">
        <v>43355.334027777775</v>
      </c>
      <c r="F3323" s="1">
        <v>43361.467361111114</v>
      </c>
      <c r="G3323" s="4">
        <f t="shared" si="51"/>
        <v>2018</v>
      </c>
      <c r="H3323" t="s">
        <v>109</v>
      </c>
      <c r="I3323" t="s">
        <v>849</v>
      </c>
      <c r="J3323" t="s">
        <v>111</v>
      </c>
      <c r="K3323" s="2">
        <v>1521.5</v>
      </c>
      <c r="L3323" s="2">
        <v>1598.83</v>
      </c>
      <c r="M3323">
        <v>348595</v>
      </c>
      <c r="U3323" s="1">
        <v>43361.466666666667</v>
      </c>
      <c r="V3323" s="1">
        <v>43361.467361111114</v>
      </c>
      <c r="X3323" t="s">
        <v>104</v>
      </c>
      <c r="Z3323" t="s">
        <v>89</v>
      </c>
      <c r="AA3323">
        <v>0</v>
      </c>
      <c r="AB3323">
        <v>0</v>
      </c>
      <c r="AC3323">
        <v>0</v>
      </c>
      <c r="AD3323" s="2">
        <v>1598.83</v>
      </c>
      <c r="AE3323" t="s">
        <v>104</v>
      </c>
      <c r="AF3323" t="s">
        <v>915</v>
      </c>
      <c r="AG3323">
        <v>1.1399999999999999</v>
      </c>
      <c r="AJ3323" t="s">
        <v>90</v>
      </c>
      <c r="AK3323" s="1">
        <v>43352</v>
      </c>
      <c r="AL3323">
        <v>0</v>
      </c>
      <c r="AM3323">
        <v>0</v>
      </c>
      <c r="AN3323" t="s">
        <v>826</v>
      </c>
      <c r="AQ3323" s="1">
        <v>43355.334027777775</v>
      </c>
      <c r="AR3323" s="1">
        <v>43355.334027777775</v>
      </c>
      <c r="AT3323" t="s">
        <v>90</v>
      </c>
      <c r="AU3323" t="s">
        <v>850</v>
      </c>
      <c r="AV3323" t="s">
        <v>357</v>
      </c>
      <c r="AW3323" t="s">
        <v>851</v>
      </c>
      <c r="AX3323" t="s">
        <v>115</v>
      </c>
      <c r="AZ3323">
        <v>0</v>
      </c>
      <c r="BF3323" s="3">
        <v>43355</v>
      </c>
      <c r="BI3323" t="s">
        <v>90</v>
      </c>
      <c r="BK3323" t="s">
        <v>90</v>
      </c>
      <c r="BL3323" s="2">
        <v>1598.83</v>
      </c>
      <c r="BM3323" t="s">
        <v>102</v>
      </c>
      <c r="BN3323" s="1">
        <v>43362.468055555553</v>
      </c>
      <c r="BO3323" t="s">
        <v>97</v>
      </c>
      <c r="BP3323" s="1">
        <v>43356.420138888891</v>
      </c>
      <c r="BQ3323" t="s">
        <v>814</v>
      </c>
      <c r="BU3323" t="s">
        <v>118</v>
      </c>
      <c r="BV3323" t="s">
        <v>119</v>
      </c>
      <c r="BW3323" t="s">
        <v>88</v>
      </c>
      <c r="BY3323" t="s">
        <v>120</v>
      </c>
      <c r="BZ3323" t="s">
        <v>121</v>
      </c>
    </row>
    <row r="3324" spans="1:78" x14ac:dyDescent="0.25">
      <c r="A3324" t="s">
        <v>83</v>
      </c>
      <c r="B3324" t="s">
        <v>84</v>
      </c>
      <c r="C3324" t="s">
        <v>915</v>
      </c>
      <c r="D3324">
        <v>1813502</v>
      </c>
      <c r="E3324" s="1">
        <v>43235.459027777775</v>
      </c>
      <c r="F3324" s="1">
        <v>43240.465277777781</v>
      </c>
      <c r="G3324" s="4">
        <f t="shared" si="51"/>
        <v>2018</v>
      </c>
      <c r="H3324" t="s">
        <v>109</v>
      </c>
      <c r="I3324" t="s">
        <v>849</v>
      </c>
      <c r="J3324" t="s">
        <v>111</v>
      </c>
      <c r="K3324" s="2">
        <v>1610.7</v>
      </c>
      <c r="L3324" s="2">
        <v>1609.18</v>
      </c>
      <c r="M3324">
        <v>340958</v>
      </c>
      <c r="U3324" s="1">
        <v>43240.463888888888</v>
      </c>
      <c r="V3324" s="1">
        <v>43240.464583333334</v>
      </c>
      <c r="X3324" t="s">
        <v>104</v>
      </c>
      <c r="Z3324" t="s">
        <v>89</v>
      </c>
      <c r="AA3324">
        <v>0</v>
      </c>
      <c r="AB3324">
        <v>0</v>
      </c>
      <c r="AC3324">
        <v>0</v>
      </c>
      <c r="AD3324" s="2">
        <v>1609.18</v>
      </c>
      <c r="AE3324" t="s">
        <v>104</v>
      </c>
      <c r="AF3324" t="s">
        <v>915</v>
      </c>
      <c r="AG3324">
        <v>1.49</v>
      </c>
      <c r="AJ3324" t="s">
        <v>90</v>
      </c>
      <c r="AK3324" s="1">
        <v>43235</v>
      </c>
      <c r="AL3324">
        <v>0</v>
      </c>
      <c r="AM3324">
        <v>0</v>
      </c>
      <c r="AN3324" t="s">
        <v>826</v>
      </c>
      <c r="AQ3324" s="1">
        <v>43235.459027777775</v>
      </c>
      <c r="AR3324" s="1">
        <v>43235.459027777775</v>
      </c>
      <c r="AT3324" t="s">
        <v>90</v>
      </c>
      <c r="AU3324" t="s">
        <v>850</v>
      </c>
      <c r="AV3324" t="s">
        <v>357</v>
      </c>
      <c r="AW3324" t="s">
        <v>851</v>
      </c>
      <c r="AX3324" t="s">
        <v>115</v>
      </c>
      <c r="AZ3324">
        <v>0</v>
      </c>
      <c r="BF3324" s="3">
        <v>43235</v>
      </c>
      <c r="BI3324" t="s">
        <v>90</v>
      </c>
      <c r="BK3324" t="s">
        <v>90</v>
      </c>
      <c r="BL3324" s="2">
        <v>1609.18</v>
      </c>
      <c r="BM3324" t="s">
        <v>102</v>
      </c>
      <c r="BN3324" s="1">
        <v>43241.46597222222</v>
      </c>
      <c r="BO3324" t="s">
        <v>97</v>
      </c>
      <c r="BP3324" s="1">
        <v>43236.588888888888</v>
      </c>
      <c r="BQ3324" t="s">
        <v>814</v>
      </c>
      <c r="BU3324" t="s">
        <v>118</v>
      </c>
      <c r="BV3324" t="s">
        <v>119</v>
      </c>
      <c r="BW3324" t="s">
        <v>88</v>
      </c>
      <c r="BY3324" t="s">
        <v>120</v>
      </c>
      <c r="BZ3324" t="s">
        <v>121</v>
      </c>
    </row>
    <row r="3325" spans="1:78" x14ac:dyDescent="0.25">
      <c r="A3325" t="s">
        <v>83</v>
      </c>
      <c r="B3325" t="s">
        <v>84</v>
      </c>
      <c r="C3325" t="s">
        <v>915</v>
      </c>
      <c r="D3325">
        <v>1808701</v>
      </c>
      <c r="E3325" s="1">
        <v>43187.459027777775</v>
      </c>
      <c r="F3325" s="1">
        <v>43203.387499999997</v>
      </c>
      <c r="G3325" s="4">
        <f t="shared" si="51"/>
        <v>2018</v>
      </c>
      <c r="H3325" t="s">
        <v>109</v>
      </c>
      <c r="I3325" t="s">
        <v>1073</v>
      </c>
      <c r="J3325" t="s">
        <v>129</v>
      </c>
      <c r="K3325" s="2">
        <v>1484.3</v>
      </c>
      <c r="L3325" s="2">
        <v>1587.4</v>
      </c>
      <c r="M3325">
        <v>337945</v>
      </c>
      <c r="U3325" s="1">
        <v>43203.386111111111</v>
      </c>
      <c r="V3325" s="1">
        <v>43203.386805555558</v>
      </c>
      <c r="X3325" t="s">
        <v>104</v>
      </c>
      <c r="Z3325" t="s">
        <v>89</v>
      </c>
      <c r="AA3325">
        <v>0</v>
      </c>
      <c r="AB3325">
        <v>0</v>
      </c>
      <c r="AC3325">
        <v>0</v>
      </c>
      <c r="AD3325" s="2">
        <v>1587.4</v>
      </c>
      <c r="AE3325" t="s">
        <v>104</v>
      </c>
      <c r="AF3325" t="s">
        <v>915</v>
      </c>
      <c r="AG3325">
        <v>1.35</v>
      </c>
      <c r="AJ3325" t="s">
        <v>90</v>
      </c>
      <c r="AK3325" s="1">
        <v>43187</v>
      </c>
      <c r="AL3325">
        <v>0</v>
      </c>
      <c r="AM3325">
        <v>0</v>
      </c>
      <c r="AN3325" t="s">
        <v>112</v>
      </c>
      <c r="AQ3325" s="1">
        <v>43187.459027777775</v>
      </c>
      <c r="AR3325" s="1">
        <v>43187.459027777775</v>
      </c>
      <c r="AT3325" t="s">
        <v>90</v>
      </c>
      <c r="AU3325" t="s">
        <v>1071</v>
      </c>
      <c r="AV3325" t="s">
        <v>93</v>
      </c>
      <c r="AW3325" t="s">
        <v>1072</v>
      </c>
      <c r="AX3325" t="s">
        <v>115</v>
      </c>
      <c r="AZ3325">
        <v>0</v>
      </c>
      <c r="BF3325" s="3">
        <v>43187</v>
      </c>
      <c r="BI3325" t="s">
        <v>90</v>
      </c>
      <c r="BK3325" t="s">
        <v>90</v>
      </c>
      <c r="BL3325" s="2">
        <v>1587.4</v>
      </c>
      <c r="BM3325" t="s">
        <v>102</v>
      </c>
      <c r="BN3325" s="1">
        <v>43221.47152777778</v>
      </c>
      <c r="BO3325" t="s">
        <v>97</v>
      </c>
      <c r="BP3325" s="1">
        <v>43188.383333333331</v>
      </c>
      <c r="BQ3325" t="s">
        <v>814</v>
      </c>
      <c r="BU3325" t="s">
        <v>118</v>
      </c>
      <c r="BV3325" t="s">
        <v>119</v>
      </c>
      <c r="BW3325" t="s">
        <v>88</v>
      </c>
      <c r="BY3325" t="s">
        <v>120</v>
      </c>
      <c r="BZ3325" t="s">
        <v>121</v>
      </c>
    </row>
    <row r="3326" spans="1:78" x14ac:dyDescent="0.25">
      <c r="A3326" t="s">
        <v>83</v>
      </c>
      <c r="B3326" t="s">
        <v>84</v>
      </c>
      <c r="C3326" t="s">
        <v>915</v>
      </c>
      <c r="D3326">
        <v>1805101</v>
      </c>
      <c r="E3326" s="1">
        <v>43151.334027777775</v>
      </c>
      <c r="F3326" s="1">
        <v>43168.402777777781</v>
      </c>
      <c r="G3326" s="4">
        <f t="shared" si="51"/>
        <v>2018</v>
      </c>
      <c r="H3326" t="s">
        <v>109</v>
      </c>
      <c r="I3326" t="s">
        <v>1070</v>
      </c>
      <c r="J3326" t="s">
        <v>111</v>
      </c>
      <c r="K3326" s="2">
        <v>1534.4</v>
      </c>
      <c r="L3326" s="2">
        <v>1627.13</v>
      </c>
      <c r="M3326">
        <v>335888</v>
      </c>
      <c r="U3326" s="1">
        <v>43168.400694444441</v>
      </c>
      <c r="V3326" s="1">
        <v>43168.401388888888</v>
      </c>
      <c r="X3326" t="s">
        <v>104</v>
      </c>
      <c r="Z3326" t="s">
        <v>89</v>
      </c>
      <c r="AA3326">
        <v>0</v>
      </c>
      <c r="AB3326">
        <v>0</v>
      </c>
      <c r="AC3326">
        <v>0</v>
      </c>
      <c r="AD3326" s="2">
        <v>1627.13</v>
      </c>
      <c r="AE3326" t="s">
        <v>104</v>
      </c>
      <c r="AF3326" t="s">
        <v>915</v>
      </c>
      <c r="AG3326">
        <v>1.4</v>
      </c>
      <c r="AJ3326" t="s">
        <v>90</v>
      </c>
      <c r="AK3326" s="1">
        <v>43151</v>
      </c>
      <c r="AL3326">
        <v>0</v>
      </c>
      <c r="AM3326">
        <v>0</v>
      </c>
      <c r="AN3326" t="s">
        <v>826</v>
      </c>
      <c r="AQ3326" s="1">
        <v>43151.334027777775</v>
      </c>
      <c r="AR3326" s="1">
        <v>43151.334027777775</v>
      </c>
      <c r="AT3326" t="s">
        <v>90</v>
      </c>
      <c r="AU3326" t="s">
        <v>1071</v>
      </c>
      <c r="AV3326" t="s">
        <v>357</v>
      </c>
      <c r="AW3326" t="s">
        <v>1072</v>
      </c>
      <c r="AX3326" t="s">
        <v>115</v>
      </c>
      <c r="AZ3326">
        <v>0</v>
      </c>
      <c r="BF3326" s="3">
        <v>43151</v>
      </c>
      <c r="BI3326" t="s">
        <v>90</v>
      </c>
      <c r="BK3326" t="s">
        <v>90</v>
      </c>
      <c r="BL3326" s="2">
        <v>1627.13</v>
      </c>
      <c r="BM3326" t="s">
        <v>102</v>
      </c>
      <c r="BN3326" s="1">
        <v>43171.401388888888</v>
      </c>
      <c r="BO3326" t="s">
        <v>97</v>
      </c>
      <c r="BP3326" s="1">
        <v>43152.421527777777</v>
      </c>
      <c r="BQ3326" t="s">
        <v>814</v>
      </c>
      <c r="BU3326" t="s">
        <v>118</v>
      </c>
      <c r="BV3326" t="s">
        <v>119</v>
      </c>
      <c r="BW3326" t="s">
        <v>88</v>
      </c>
      <c r="BY3326" t="s">
        <v>120</v>
      </c>
      <c r="BZ3326" t="s">
        <v>121</v>
      </c>
    </row>
    <row r="3327" spans="1:78" x14ac:dyDescent="0.25">
      <c r="A3327" t="s">
        <v>83</v>
      </c>
      <c r="B3327" t="s">
        <v>84</v>
      </c>
      <c r="C3327" t="s">
        <v>915</v>
      </c>
      <c r="D3327">
        <v>1801212</v>
      </c>
      <c r="E3327" s="1">
        <v>43112.521527777775</v>
      </c>
      <c r="F3327" s="1">
        <v>43124.384722222225</v>
      </c>
      <c r="G3327" s="4">
        <f t="shared" si="51"/>
        <v>2018</v>
      </c>
      <c r="H3327" t="s">
        <v>1064</v>
      </c>
      <c r="I3327" t="s">
        <v>1074</v>
      </c>
      <c r="J3327" t="s">
        <v>1066</v>
      </c>
      <c r="K3327" s="2">
        <v>1434.5</v>
      </c>
      <c r="L3327" s="2">
        <v>1537.95</v>
      </c>
      <c r="M3327">
        <v>332924</v>
      </c>
      <c r="U3327" s="1">
        <v>43124.383333333331</v>
      </c>
      <c r="V3327" s="1">
        <v>43124.384027777778</v>
      </c>
      <c r="X3327" t="s">
        <v>104</v>
      </c>
      <c r="Z3327" t="s">
        <v>89</v>
      </c>
      <c r="AA3327">
        <v>0</v>
      </c>
      <c r="AB3327">
        <v>0</v>
      </c>
      <c r="AC3327">
        <v>0</v>
      </c>
      <c r="AD3327" s="2">
        <v>1537.95</v>
      </c>
      <c r="AE3327" t="s">
        <v>104</v>
      </c>
      <c r="AF3327" t="s">
        <v>915</v>
      </c>
      <c r="AG3327">
        <v>1.58</v>
      </c>
      <c r="AJ3327" t="s">
        <v>90</v>
      </c>
      <c r="AK3327" s="1">
        <v>43112</v>
      </c>
      <c r="AL3327">
        <v>0</v>
      </c>
      <c r="AM3327">
        <v>0</v>
      </c>
      <c r="AN3327" t="s">
        <v>487</v>
      </c>
      <c r="AQ3327" s="1">
        <v>43112.521527777775</v>
      </c>
      <c r="AR3327" s="1">
        <v>43112.521527777775</v>
      </c>
      <c r="AT3327" t="s">
        <v>90</v>
      </c>
      <c r="AU3327" t="s">
        <v>1075</v>
      </c>
      <c r="AV3327" t="s">
        <v>93</v>
      </c>
      <c r="AW3327" t="s">
        <v>1076</v>
      </c>
      <c r="AX3327" t="s">
        <v>115</v>
      </c>
      <c r="AZ3327">
        <v>0</v>
      </c>
      <c r="BF3327" s="3">
        <v>43112</v>
      </c>
      <c r="BI3327" t="s">
        <v>90</v>
      </c>
      <c r="BK3327" t="s">
        <v>90</v>
      </c>
      <c r="BL3327" s="2">
        <v>1537.95</v>
      </c>
      <c r="BM3327" t="s">
        <v>102</v>
      </c>
      <c r="BN3327" s="1">
        <v>43125.384027777778</v>
      </c>
      <c r="BO3327" t="s">
        <v>97</v>
      </c>
      <c r="BP3327" s="1">
        <v>43113.597222222219</v>
      </c>
      <c r="BQ3327" t="s">
        <v>814</v>
      </c>
      <c r="BU3327" t="s">
        <v>118</v>
      </c>
      <c r="BV3327" t="s">
        <v>119</v>
      </c>
      <c r="BW3327" t="s">
        <v>88</v>
      </c>
      <c r="BY3327" t="s">
        <v>120</v>
      </c>
      <c r="BZ3327" t="s">
        <v>121</v>
      </c>
    </row>
    <row r="3328" spans="1:78" x14ac:dyDescent="0.25">
      <c r="A3328" t="s">
        <v>83</v>
      </c>
      <c r="B3328" t="s">
        <v>84</v>
      </c>
      <c r="C3328" t="s">
        <v>570</v>
      </c>
      <c r="D3328">
        <v>1813701</v>
      </c>
      <c r="E3328" s="1">
        <v>43237.417361111111</v>
      </c>
      <c r="F3328" s="1">
        <v>43249.402777777781</v>
      </c>
      <c r="G3328" s="4">
        <f t="shared" si="51"/>
        <v>2018</v>
      </c>
      <c r="H3328" t="s">
        <v>409</v>
      </c>
      <c r="I3328" t="s">
        <v>410</v>
      </c>
      <c r="J3328" t="s">
        <v>411</v>
      </c>
      <c r="K3328" s="2">
        <v>1667.6</v>
      </c>
      <c r="L3328" s="2">
        <v>1678.13</v>
      </c>
      <c r="M3328">
        <v>341017</v>
      </c>
      <c r="U3328" s="1">
        <v>43249.401388888888</v>
      </c>
      <c r="V3328" s="1">
        <v>43249.402083333334</v>
      </c>
      <c r="X3328" t="s">
        <v>104</v>
      </c>
      <c r="Z3328" t="s">
        <v>89</v>
      </c>
      <c r="AA3328">
        <v>0</v>
      </c>
      <c r="AB3328">
        <v>0</v>
      </c>
      <c r="AC3328">
        <v>0</v>
      </c>
      <c r="AD3328" s="2">
        <v>1678.13</v>
      </c>
      <c r="AE3328" t="s">
        <v>104</v>
      </c>
      <c r="AF3328" t="s">
        <v>570</v>
      </c>
      <c r="AG3328">
        <v>1.1599999999999999</v>
      </c>
      <c r="AJ3328" t="s">
        <v>90</v>
      </c>
      <c r="AK3328" s="1">
        <v>43237</v>
      </c>
      <c r="AL3328">
        <v>0</v>
      </c>
      <c r="AM3328">
        <v>0</v>
      </c>
      <c r="AN3328" t="s">
        <v>412</v>
      </c>
      <c r="AQ3328" s="1">
        <v>43237.417361111111</v>
      </c>
      <c r="AR3328" s="1">
        <v>43237.417361111111</v>
      </c>
      <c r="AT3328" t="s">
        <v>90</v>
      </c>
      <c r="AU3328" t="s">
        <v>413</v>
      </c>
      <c r="AV3328" t="s">
        <v>93</v>
      </c>
      <c r="AW3328" t="s">
        <v>414</v>
      </c>
      <c r="AX3328" t="s">
        <v>115</v>
      </c>
      <c r="AZ3328">
        <v>0</v>
      </c>
      <c r="BF3328" s="3">
        <v>43237</v>
      </c>
      <c r="BI3328" t="s">
        <v>90</v>
      </c>
      <c r="BK3328" t="s">
        <v>90</v>
      </c>
      <c r="BL3328" s="2">
        <v>1678.13</v>
      </c>
      <c r="BM3328" t="s">
        <v>102</v>
      </c>
      <c r="BN3328" s="1">
        <v>43250.402777777781</v>
      </c>
      <c r="BO3328" t="s">
        <v>97</v>
      </c>
      <c r="BP3328" s="1">
        <v>43238.422222222223</v>
      </c>
      <c r="BQ3328" t="s">
        <v>814</v>
      </c>
      <c r="BU3328" t="s">
        <v>118</v>
      </c>
      <c r="BV3328" t="s">
        <v>119</v>
      </c>
      <c r="BW3328" t="s">
        <v>88</v>
      </c>
      <c r="BY3328" t="s">
        <v>120</v>
      </c>
      <c r="BZ3328" t="s">
        <v>121</v>
      </c>
    </row>
    <row r="3329" spans="1:78" x14ac:dyDescent="0.25">
      <c r="A3329" t="s">
        <v>83</v>
      </c>
      <c r="B3329" t="s">
        <v>84</v>
      </c>
      <c r="C3329" t="s">
        <v>571</v>
      </c>
      <c r="D3329">
        <v>1806006</v>
      </c>
      <c r="E3329" s="1">
        <v>43160.334027777775</v>
      </c>
      <c r="F3329" s="1">
        <v>43179.40347222222</v>
      </c>
      <c r="G3329" s="4">
        <f t="shared" si="51"/>
        <v>2018</v>
      </c>
      <c r="H3329" t="s">
        <v>109</v>
      </c>
      <c r="I3329" t="s">
        <v>1070</v>
      </c>
      <c r="J3329" t="s">
        <v>111</v>
      </c>
      <c r="K3329" s="2">
        <v>1578.4</v>
      </c>
      <c r="L3329" s="2">
        <v>1662.04</v>
      </c>
      <c r="M3329">
        <v>336338</v>
      </c>
      <c r="U3329" s="1">
        <v>43178.387499999997</v>
      </c>
      <c r="V3329" s="1">
        <v>43178.388194444444</v>
      </c>
      <c r="X3329" t="s">
        <v>104</v>
      </c>
      <c r="Z3329" t="s">
        <v>89</v>
      </c>
      <c r="AA3329">
        <v>0</v>
      </c>
      <c r="AB3329">
        <v>0</v>
      </c>
      <c r="AC3329">
        <v>0</v>
      </c>
      <c r="AD3329" s="2">
        <v>1662.04</v>
      </c>
      <c r="AE3329" t="s">
        <v>104</v>
      </c>
      <c r="AF3329" t="s">
        <v>571</v>
      </c>
      <c r="AG3329">
        <v>1.5</v>
      </c>
      <c r="AJ3329" t="s">
        <v>90</v>
      </c>
      <c r="AK3329" s="1">
        <v>43158</v>
      </c>
      <c r="AL3329">
        <v>0</v>
      </c>
      <c r="AM3329">
        <v>0</v>
      </c>
      <c r="AN3329" t="s">
        <v>826</v>
      </c>
      <c r="AQ3329" s="1">
        <v>43160.334027777775</v>
      </c>
      <c r="AR3329" s="1">
        <v>43160.334027777775</v>
      </c>
      <c r="AT3329" t="s">
        <v>90</v>
      </c>
      <c r="AU3329" t="s">
        <v>1071</v>
      </c>
      <c r="AV3329" t="s">
        <v>357</v>
      </c>
      <c r="AW3329" t="s">
        <v>1072</v>
      </c>
      <c r="AX3329" t="s">
        <v>115</v>
      </c>
      <c r="AZ3329">
        <v>0</v>
      </c>
      <c r="BF3329" s="3">
        <v>43160</v>
      </c>
      <c r="BI3329" t="s">
        <v>90</v>
      </c>
      <c r="BK3329" t="s">
        <v>90</v>
      </c>
      <c r="BL3329" s="2">
        <v>1662.04</v>
      </c>
      <c r="BM3329" t="s">
        <v>102</v>
      </c>
      <c r="BN3329" s="1">
        <v>43180.40347222222</v>
      </c>
      <c r="BO3329" t="s">
        <v>97</v>
      </c>
      <c r="BP3329" s="1">
        <v>43161.523611111108</v>
      </c>
      <c r="BQ3329" t="s">
        <v>814</v>
      </c>
      <c r="BU3329" t="s">
        <v>118</v>
      </c>
      <c r="BV3329" t="s">
        <v>119</v>
      </c>
      <c r="BW3329" t="s">
        <v>88</v>
      </c>
      <c r="BY3329" t="s">
        <v>120</v>
      </c>
      <c r="BZ3329" t="s">
        <v>121</v>
      </c>
    </row>
    <row r="3330" spans="1:78" x14ac:dyDescent="0.25">
      <c r="A3330" t="s">
        <v>83</v>
      </c>
      <c r="B3330" t="s">
        <v>84</v>
      </c>
      <c r="C3330" t="s">
        <v>572</v>
      </c>
      <c r="D3330">
        <v>1827808</v>
      </c>
      <c r="E3330" s="1">
        <v>43378.500694444447</v>
      </c>
      <c r="F3330" s="1">
        <v>43395.451388888891</v>
      </c>
      <c r="G3330" s="4">
        <f t="shared" si="51"/>
        <v>2018</v>
      </c>
      <c r="H3330" t="s">
        <v>109</v>
      </c>
      <c r="I3330" t="s">
        <v>1070</v>
      </c>
      <c r="J3330" t="s">
        <v>111</v>
      </c>
      <c r="K3330" s="2">
        <v>1567.54</v>
      </c>
      <c r="L3330" s="2">
        <v>1626.97</v>
      </c>
      <c r="M3330">
        <v>349844</v>
      </c>
      <c r="U3330" s="1">
        <v>43392.392361111109</v>
      </c>
      <c r="V3330" s="1">
        <v>43392.393055555556</v>
      </c>
      <c r="X3330" t="s">
        <v>104</v>
      </c>
      <c r="Z3330" t="s">
        <v>89</v>
      </c>
      <c r="AA3330">
        <v>0</v>
      </c>
      <c r="AB3330">
        <v>0</v>
      </c>
      <c r="AC3330">
        <v>0</v>
      </c>
      <c r="AD3330" s="2">
        <v>1626.97</v>
      </c>
      <c r="AE3330" t="s">
        <v>104</v>
      </c>
      <c r="AF3330" t="s">
        <v>572</v>
      </c>
      <c r="AG3330">
        <v>1.26</v>
      </c>
      <c r="AJ3330" t="s">
        <v>90</v>
      </c>
      <c r="AK3330" s="1">
        <v>43378</v>
      </c>
      <c r="AL3330">
        <v>0</v>
      </c>
      <c r="AM3330">
        <v>0</v>
      </c>
      <c r="AN3330" t="s">
        <v>826</v>
      </c>
      <c r="AQ3330" s="1">
        <v>43378.500694444447</v>
      </c>
      <c r="AR3330" s="1">
        <v>43378.500694444447</v>
      </c>
      <c r="AT3330" t="s">
        <v>90</v>
      </c>
      <c r="AU3330" t="s">
        <v>1071</v>
      </c>
      <c r="AV3330" t="s">
        <v>357</v>
      </c>
      <c r="AW3330" t="s">
        <v>1072</v>
      </c>
      <c r="AX3330" t="s">
        <v>115</v>
      </c>
      <c r="AZ3330">
        <v>0</v>
      </c>
      <c r="BI3330" t="s">
        <v>90</v>
      </c>
      <c r="BK3330" t="s">
        <v>90</v>
      </c>
      <c r="BL3330" s="2">
        <v>1626.97</v>
      </c>
      <c r="BM3330" t="s">
        <v>102</v>
      </c>
      <c r="BN3330" s="1">
        <v>43396.450694444444</v>
      </c>
      <c r="BO3330" t="s">
        <v>97</v>
      </c>
      <c r="BP3330" s="1">
        <v>43380.25277777778</v>
      </c>
      <c r="BQ3330" t="s">
        <v>814</v>
      </c>
      <c r="BU3330" t="s">
        <v>118</v>
      </c>
      <c r="BV3330" t="s">
        <v>119</v>
      </c>
      <c r="BW3330" t="s">
        <v>88</v>
      </c>
      <c r="BY3330" t="s">
        <v>120</v>
      </c>
      <c r="BZ3330" t="s">
        <v>121</v>
      </c>
    </row>
    <row r="3331" spans="1:78" x14ac:dyDescent="0.25">
      <c r="A3331" t="s">
        <v>83</v>
      </c>
      <c r="B3331" t="s">
        <v>84</v>
      </c>
      <c r="C3331" t="s">
        <v>574</v>
      </c>
      <c r="D3331">
        <v>1812204</v>
      </c>
      <c r="E3331" s="1">
        <v>43222.292361111111</v>
      </c>
      <c r="F3331" s="1">
        <v>43228.553472222222</v>
      </c>
      <c r="G3331" s="4">
        <f t="shared" ref="G3331:G3394" si="52">YEAR(F3331)</f>
        <v>2018</v>
      </c>
      <c r="H3331" t="s">
        <v>409</v>
      </c>
      <c r="I3331" t="s">
        <v>410</v>
      </c>
      <c r="J3331" t="s">
        <v>411</v>
      </c>
      <c r="K3331" s="2">
        <v>1550.8</v>
      </c>
      <c r="L3331" s="2">
        <v>1682.7</v>
      </c>
      <c r="M3331">
        <v>339933</v>
      </c>
      <c r="U3331" s="1">
        <v>43228.552083333336</v>
      </c>
      <c r="V3331" s="1">
        <v>43228.552777777775</v>
      </c>
      <c r="X3331" t="s">
        <v>104</v>
      </c>
      <c r="Z3331" t="s">
        <v>89</v>
      </c>
      <c r="AA3331">
        <v>0</v>
      </c>
      <c r="AB3331">
        <v>0</v>
      </c>
      <c r="AC3331">
        <v>0</v>
      </c>
      <c r="AD3331" s="2">
        <v>1682.7</v>
      </c>
      <c r="AE3331" t="s">
        <v>104</v>
      </c>
      <c r="AF3331" t="s">
        <v>574</v>
      </c>
      <c r="AG3331">
        <v>1.1200000000000001</v>
      </c>
      <c r="AJ3331" t="s">
        <v>90</v>
      </c>
      <c r="AK3331" s="1">
        <v>43220</v>
      </c>
      <c r="AM3331">
        <v>0</v>
      </c>
      <c r="AN3331" t="s">
        <v>412</v>
      </c>
      <c r="AQ3331" s="1">
        <v>43222.292361111111</v>
      </c>
      <c r="AR3331" s="1">
        <v>43222.292361111111</v>
      </c>
      <c r="AT3331" t="s">
        <v>90</v>
      </c>
      <c r="AU3331" t="s">
        <v>413</v>
      </c>
      <c r="AV3331" t="s">
        <v>93</v>
      </c>
      <c r="AW3331" t="s">
        <v>414</v>
      </c>
      <c r="AX3331" t="s">
        <v>115</v>
      </c>
      <c r="AY3331" t="s">
        <v>412</v>
      </c>
      <c r="AZ3331">
        <v>0</v>
      </c>
      <c r="BF3331" s="3">
        <v>43222</v>
      </c>
      <c r="BI3331" t="s">
        <v>90</v>
      </c>
      <c r="BK3331" t="s">
        <v>90</v>
      </c>
      <c r="BL3331" s="2">
        <v>1682.7</v>
      </c>
      <c r="BM3331" t="s">
        <v>102</v>
      </c>
      <c r="BN3331" s="1">
        <v>43229.553472222222</v>
      </c>
      <c r="BO3331" t="s">
        <v>97</v>
      </c>
      <c r="BP3331" s="1">
        <v>43223.365972222222</v>
      </c>
      <c r="BQ3331" t="s">
        <v>814</v>
      </c>
      <c r="BU3331" t="s">
        <v>118</v>
      </c>
      <c r="BV3331" t="s">
        <v>119</v>
      </c>
      <c r="BW3331" t="s">
        <v>88</v>
      </c>
      <c r="BY3331" t="s">
        <v>120</v>
      </c>
      <c r="BZ3331" t="s">
        <v>121</v>
      </c>
    </row>
    <row r="3332" spans="1:78" x14ac:dyDescent="0.25">
      <c r="A3332" t="s">
        <v>83</v>
      </c>
      <c r="B3332" t="s">
        <v>84</v>
      </c>
      <c r="C3332" t="s">
        <v>916</v>
      </c>
      <c r="D3332">
        <v>1817704</v>
      </c>
      <c r="E3332" s="1">
        <v>43277.334027777775</v>
      </c>
      <c r="F3332" s="1">
        <v>43287.462500000001</v>
      </c>
      <c r="G3332" s="4">
        <f t="shared" si="52"/>
        <v>2018</v>
      </c>
      <c r="H3332" t="s">
        <v>109</v>
      </c>
      <c r="I3332" t="s">
        <v>1073</v>
      </c>
      <c r="J3332" t="s">
        <v>129</v>
      </c>
      <c r="K3332" s="2">
        <v>1428.6</v>
      </c>
      <c r="L3332" s="2">
        <v>1492.96</v>
      </c>
      <c r="M3332">
        <v>343761</v>
      </c>
      <c r="U3332" s="1">
        <v>43287.461111111108</v>
      </c>
      <c r="V3332" s="1">
        <v>43287.461805555555</v>
      </c>
      <c r="X3332" t="s">
        <v>104</v>
      </c>
      <c r="Z3332" t="s">
        <v>89</v>
      </c>
      <c r="AA3332">
        <v>0</v>
      </c>
      <c r="AB3332">
        <v>0</v>
      </c>
      <c r="AC3332">
        <v>0</v>
      </c>
      <c r="AD3332" s="2">
        <v>1492.96</v>
      </c>
      <c r="AE3332" t="s">
        <v>104</v>
      </c>
      <c r="AF3332" t="s">
        <v>916</v>
      </c>
      <c r="AG3332">
        <v>1.36</v>
      </c>
      <c r="AJ3332" t="s">
        <v>90</v>
      </c>
      <c r="AK3332" s="1">
        <v>43277</v>
      </c>
      <c r="AL3332">
        <v>0</v>
      </c>
      <c r="AM3332">
        <v>0</v>
      </c>
      <c r="AN3332" t="s">
        <v>112</v>
      </c>
      <c r="AQ3332" s="1">
        <v>43277.334027777775</v>
      </c>
      <c r="AR3332" s="1">
        <v>43277.334027777775</v>
      </c>
      <c r="AT3332" t="s">
        <v>90</v>
      </c>
      <c r="AU3332" t="s">
        <v>1071</v>
      </c>
      <c r="AV3332" t="s">
        <v>93</v>
      </c>
      <c r="AW3332" t="s">
        <v>1072</v>
      </c>
      <c r="AX3332" t="s">
        <v>115</v>
      </c>
      <c r="AZ3332">
        <v>0</v>
      </c>
      <c r="BF3332" s="3">
        <v>43277</v>
      </c>
      <c r="BI3332" t="s">
        <v>90</v>
      </c>
      <c r="BK3332" t="s">
        <v>90</v>
      </c>
      <c r="BL3332" s="2">
        <v>1492.96</v>
      </c>
      <c r="BM3332" t="s">
        <v>102</v>
      </c>
      <c r="BN3332" s="1">
        <v>43290.463194444441</v>
      </c>
      <c r="BO3332" t="s">
        <v>343</v>
      </c>
      <c r="BP3332" s="1">
        <v>43278.614583333336</v>
      </c>
      <c r="BQ3332" t="s">
        <v>814</v>
      </c>
      <c r="BU3332" t="s">
        <v>118</v>
      </c>
      <c r="BV3332" t="s">
        <v>119</v>
      </c>
      <c r="BW3332" t="s">
        <v>88</v>
      </c>
      <c r="BY3332" t="s">
        <v>120</v>
      </c>
      <c r="BZ3332" t="s">
        <v>121</v>
      </c>
    </row>
    <row r="3333" spans="1:78" x14ac:dyDescent="0.25">
      <c r="A3333" t="s">
        <v>83</v>
      </c>
      <c r="B3333" t="s">
        <v>84</v>
      </c>
      <c r="C3333" t="s">
        <v>916</v>
      </c>
      <c r="D3333">
        <v>1812902</v>
      </c>
      <c r="E3333" s="1">
        <v>43229.334027777775</v>
      </c>
      <c r="F3333" s="1">
        <v>43240.45</v>
      </c>
      <c r="G3333" s="4">
        <f t="shared" si="52"/>
        <v>2018</v>
      </c>
      <c r="H3333" t="s">
        <v>109</v>
      </c>
      <c r="I3333" t="s">
        <v>1073</v>
      </c>
      <c r="J3333" t="s">
        <v>129</v>
      </c>
      <c r="K3333" s="2">
        <v>1558.7</v>
      </c>
      <c r="L3333" s="2">
        <v>1597.22</v>
      </c>
      <c r="M3333">
        <v>340493</v>
      </c>
      <c r="U3333" s="1">
        <v>43240.448611111111</v>
      </c>
      <c r="V3333" s="1">
        <v>43240.449305555558</v>
      </c>
      <c r="X3333" t="s">
        <v>104</v>
      </c>
      <c r="Z3333" t="s">
        <v>89</v>
      </c>
      <c r="AA3333">
        <v>0</v>
      </c>
      <c r="AB3333">
        <v>0</v>
      </c>
      <c r="AC3333">
        <v>0</v>
      </c>
      <c r="AD3333" s="2">
        <v>1597.22</v>
      </c>
      <c r="AE3333" t="s">
        <v>104</v>
      </c>
      <c r="AF3333" t="s">
        <v>916</v>
      </c>
      <c r="AG3333">
        <v>1.39</v>
      </c>
      <c r="AJ3333" t="s">
        <v>90</v>
      </c>
      <c r="AK3333" s="1">
        <v>43229</v>
      </c>
      <c r="AL3333">
        <v>0</v>
      </c>
      <c r="AM3333">
        <v>0</v>
      </c>
      <c r="AN3333" t="s">
        <v>112</v>
      </c>
      <c r="AQ3333" s="1">
        <v>43229.334027777775</v>
      </c>
      <c r="AR3333" s="1">
        <v>43229.334027777775</v>
      </c>
      <c r="AT3333" t="s">
        <v>90</v>
      </c>
      <c r="AU3333" t="s">
        <v>1071</v>
      </c>
      <c r="AV3333" t="s">
        <v>93</v>
      </c>
      <c r="AW3333" t="s">
        <v>1072</v>
      </c>
      <c r="AX3333" t="s">
        <v>115</v>
      </c>
      <c r="AZ3333">
        <v>0</v>
      </c>
      <c r="BF3333" s="3">
        <v>43229</v>
      </c>
      <c r="BI3333" t="s">
        <v>90</v>
      </c>
      <c r="BK3333" t="s">
        <v>90</v>
      </c>
      <c r="BL3333" s="2">
        <v>1597.22</v>
      </c>
      <c r="BM3333" t="s">
        <v>102</v>
      </c>
      <c r="BN3333" s="1">
        <v>43241.451388888891</v>
      </c>
      <c r="BO3333" t="s">
        <v>97</v>
      </c>
      <c r="BP3333" s="1">
        <v>43230.338888888888</v>
      </c>
      <c r="BQ3333" t="s">
        <v>814</v>
      </c>
      <c r="BU3333" t="s">
        <v>118</v>
      </c>
      <c r="BV3333" t="s">
        <v>119</v>
      </c>
      <c r="BW3333" t="s">
        <v>88</v>
      </c>
      <c r="BY3333" t="s">
        <v>120</v>
      </c>
      <c r="BZ3333" t="s">
        <v>121</v>
      </c>
    </row>
    <row r="3334" spans="1:78" x14ac:dyDescent="0.25">
      <c r="A3334" t="s">
        <v>83</v>
      </c>
      <c r="B3334" t="s">
        <v>84</v>
      </c>
      <c r="C3334" t="s">
        <v>228</v>
      </c>
      <c r="D3334">
        <v>1835204</v>
      </c>
      <c r="E3334" s="1">
        <v>43452.334027777775</v>
      </c>
      <c r="F3334" s="1">
        <v>43463.413194444445</v>
      </c>
      <c r="G3334" s="4">
        <f t="shared" si="52"/>
        <v>2018</v>
      </c>
      <c r="H3334" t="s">
        <v>109</v>
      </c>
      <c r="I3334" t="s">
        <v>1070</v>
      </c>
      <c r="J3334" t="s">
        <v>111</v>
      </c>
      <c r="K3334" s="2">
        <v>1459.2</v>
      </c>
      <c r="L3334" s="2">
        <v>1581.53</v>
      </c>
      <c r="M3334">
        <v>354464</v>
      </c>
      <c r="U3334" s="1">
        <v>43463.412499999999</v>
      </c>
      <c r="V3334" s="1">
        <v>43463.413194444445</v>
      </c>
      <c r="X3334" t="s">
        <v>104</v>
      </c>
      <c r="Z3334" t="s">
        <v>89</v>
      </c>
      <c r="AA3334">
        <v>0</v>
      </c>
      <c r="AB3334">
        <v>0</v>
      </c>
      <c r="AC3334">
        <v>0</v>
      </c>
      <c r="AD3334" s="2">
        <v>1581.53</v>
      </c>
      <c r="AE3334" t="s">
        <v>104</v>
      </c>
      <c r="AF3334" t="s">
        <v>228</v>
      </c>
      <c r="AG3334">
        <v>1.56</v>
      </c>
      <c r="AJ3334" t="s">
        <v>90</v>
      </c>
      <c r="AK3334" s="1">
        <v>43451</v>
      </c>
      <c r="AL3334">
        <v>0</v>
      </c>
      <c r="AM3334">
        <v>0</v>
      </c>
      <c r="AN3334" t="s">
        <v>826</v>
      </c>
      <c r="AQ3334" s="1">
        <v>43452.334027777775</v>
      </c>
      <c r="AR3334" s="1">
        <v>43452.334027777775</v>
      </c>
      <c r="AT3334" t="s">
        <v>90</v>
      </c>
      <c r="AU3334" t="s">
        <v>1071</v>
      </c>
      <c r="AV3334" t="s">
        <v>357</v>
      </c>
      <c r="AW3334" t="s">
        <v>1072</v>
      </c>
      <c r="AX3334" t="s">
        <v>115</v>
      </c>
      <c r="AZ3334">
        <v>0</v>
      </c>
      <c r="BI3334" t="s">
        <v>90</v>
      </c>
      <c r="BK3334" t="s">
        <v>90</v>
      </c>
      <c r="BL3334" s="2">
        <v>1581.53</v>
      </c>
      <c r="BM3334" t="s">
        <v>102</v>
      </c>
      <c r="BN3334" s="1">
        <v>43465.419444444444</v>
      </c>
      <c r="BO3334" t="s">
        <v>343</v>
      </c>
      <c r="BP3334" s="1">
        <v>43453.503472222219</v>
      </c>
      <c r="BQ3334" t="s">
        <v>814</v>
      </c>
      <c r="BU3334" t="s">
        <v>118</v>
      </c>
      <c r="BV3334" t="s">
        <v>119</v>
      </c>
      <c r="BW3334" t="s">
        <v>88</v>
      </c>
      <c r="BY3334" t="s">
        <v>120</v>
      </c>
      <c r="BZ3334" t="s">
        <v>121</v>
      </c>
    </row>
    <row r="3335" spans="1:78" x14ac:dyDescent="0.25">
      <c r="A3335" t="s">
        <v>83</v>
      </c>
      <c r="B3335" t="s">
        <v>84</v>
      </c>
      <c r="C3335" t="s">
        <v>228</v>
      </c>
      <c r="D3335">
        <v>1832401</v>
      </c>
      <c r="E3335" s="1">
        <v>43424.436111111114</v>
      </c>
      <c r="F3335" s="1">
        <v>43430.496527777781</v>
      </c>
      <c r="G3335" s="4">
        <f t="shared" si="52"/>
        <v>2018</v>
      </c>
      <c r="H3335" t="s">
        <v>856</v>
      </c>
      <c r="I3335" t="s">
        <v>1081</v>
      </c>
      <c r="J3335" t="s">
        <v>858</v>
      </c>
      <c r="K3335" s="2">
        <v>1572.8</v>
      </c>
      <c r="L3335" s="2">
        <v>1674.17</v>
      </c>
      <c r="M3335">
        <v>352652</v>
      </c>
      <c r="U3335" s="1">
        <v>43430.495833333334</v>
      </c>
      <c r="V3335" s="1">
        <v>43430.496527777781</v>
      </c>
      <c r="X3335" t="s">
        <v>104</v>
      </c>
      <c r="Z3335" t="s">
        <v>89</v>
      </c>
      <c r="AA3335">
        <v>0</v>
      </c>
      <c r="AB3335">
        <v>0</v>
      </c>
      <c r="AC3335">
        <v>0</v>
      </c>
      <c r="AD3335" s="2">
        <v>1674.17</v>
      </c>
      <c r="AE3335" t="s">
        <v>104</v>
      </c>
      <c r="AF3335" t="s">
        <v>228</v>
      </c>
      <c r="AG3335">
        <v>1.74</v>
      </c>
      <c r="AJ3335" t="s">
        <v>90</v>
      </c>
      <c r="AK3335" s="1">
        <v>43412</v>
      </c>
      <c r="AL3335">
        <v>0</v>
      </c>
      <c r="AM3335">
        <v>0</v>
      </c>
      <c r="AN3335" t="s">
        <v>156</v>
      </c>
      <c r="AQ3335" s="1">
        <v>43424.436111111114</v>
      </c>
      <c r="AR3335" s="1">
        <v>43424.436111111114</v>
      </c>
      <c r="AT3335" t="s">
        <v>90</v>
      </c>
      <c r="AU3335" t="s">
        <v>1082</v>
      </c>
      <c r="AV3335" t="s">
        <v>93</v>
      </c>
      <c r="AW3335" t="s">
        <v>1083</v>
      </c>
      <c r="AX3335" t="s">
        <v>115</v>
      </c>
      <c r="AZ3335">
        <v>0</v>
      </c>
      <c r="BI3335" t="s">
        <v>90</v>
      </c>
      <c r="BK3335" t="s">
        <v>90</v>
      </c>
      <c r="BL3335" s="2">
        <v>1674.17</v>
      </c>
      <c r="BM3335" t="s">
        <v>102</v>
      </c>
      <c r="BN3335" s="1">
        <v>43431.49722222222</v>
      </c>
      <c r="BO3335" t="s">
        <v>97</v>
      </c>
      <c r="BP3335" s="1">
        <v>43424.587500000001</v>
      </c>
      <c r="BQ3335" t="s">
        <v>814</v>
      </c>
      <c r="BU3335" t="s">
        <v>118</v>
      </c>
      <c r="BV3335" t="s">
        <v>119</v>
      </c>
      <c r="BW3335" t="s">
        <v>88</v>
      </c>
      <c r="BY3335" t="s">
        <v>120</v>
      </c>
      <c r="BZ3335" t="s">
        <v>121</v>
      </c>
    </row>
    <row r="3336" spans="1:78" x14ac:dyDescent="0.25">
      <c r="A3336" t="s">
        <v>83</v>
      </c>
      <c r="B3336" t="s">
        <v>84</v>
      </c>
      <c r="C3336" t="s">
        <v>228</v>
      </c>
      <c r="D3336">
        <v>1807203</v>
      </c>
      <c r="E3336" s="1">
        <v>43172.459027777775</v>
      </c>
      <c r="F3336" s="1">
        <v>43181.393055555556</v>
      </c>
      <c r="G3336" s="4">
        <f t="shared" si="52"/>
        <v>2018</v>
      </c>
      <c r="H3336" t="s">
        <v>409</v>
      </c>
      <c r="I3336" t="s">
        <v>410</v>
      </c>
      <c r="J3336" t="s">
        <v>411</v>
      </c>
      <c r="K3336" s="2">
        <v>1579</v>
      </c>
      <c r="L3336" s="2">
        <v>1693</v>
      </c>
      <c r="M3336">
        <v>336735</v>
      </c>
      <c r="U3336" s="1">
        <v>43181.39166666667</v>
      </c>
      <c r="V3336" s="1">
        <v>43181.392361111109</v>
      </c>
      <c r="X3336" t="s">
        <v>104</v>
      </c>
      <c r="Z3336" t="s">
        <v>89</v>
      </c>
      <c r="AA3336">
        <v>0</v>
      </c>
      <c r="AB3336">
        <v>0</v>
      </c>
      <c r="AC3336">
        <v>0</v>
      </c>
      <c r="AD3336" s="2">
        <v>1693</v>
      </c>
      <c r="AE3336" t="s">
        <v>104</v>
      </c>
      <c r="AF3336" t="s">
        <v>228</v>
      </c>
      <c r="AG3336">
        <v>1.38</v>
      </c>
      <c r="AJ3336" t="s">
        <v>90</v>
      </c>
      <c r="AK3336" s="1">
        <v>43172</v>
      </c>
      <c r="AL3336">
        <v>0</v>
      </c>
      <c r="AM3336">
        <v>0</v>
      </c>
      <c r="AN3336" t="s">
        <v>412</v>
      </c>
      <c r="AQ3336" s="1">
        <v>43172.459027777775</v>
      </c>
      <c r="AR3336" s="1">
        <v>43172.459027777775</v>
      </c>
      <c r="AT3336" t="s">
        <v>90</v>
      </c>
      <c r="AU3336" t="s">
        <v>413</v>
      </c>
      <c r="AV3336" t="s">
        <v>93</v>
      </c>
      <c r="AW3336" t="s">
        <v>414</v>
      </c>
      <c r="AX3336" t="s">
        <v>115</v>
      </c>
      <c r="AZ3336">
        <v>0</v>
      </c>
      <c r="BF3336" s="3">
        <v>43172</v>
      </c>
      <c r="BI3336" t="s">
        <v>90</v>
      </c>
      <c r="BK3336" t="s">
        <v>90</v>
      </c>
      <c r="BL3336" s="2">
        <v>1693</v>
      </c>
      <c r="BM3336" t="s">
        <v>102</v>
      </c>
      <c r="BN3336" s="1">
        <v>43182.392361111109</v>
      </c>
      <c r="BO3336" t="s">
        <v>97</v>
      </c>
      <c r="BP3336" s="1">
        <v>43173.421527777777</v>
      </c>
      <c r="BQ3336" t="s">
        <v>814</v>
      </c>
      <c r="BU3336" t="s">
        <v>118</v>
      </c>
      <c r="BV3336" t="s">
        <v>119</v>
      </c>
      <c r="BW3336" t="s">
        <v>88</v>
      </c>
      <c r="BY3336" t="s">
        <v>120</v>
      </c>
      <c r="BZ3336" t="s">
        <v>121</v>
      </c>
    </row>
    <row r="3337" spans="1:78" x14ac:dyDescent="0.25">
      <c r="A3337" t="s">
        <v>83</v>
      </c>
      <c r="B3337" t="s">
        <v>84</v>
      </c>
      <c r="C3337" t="s">
        <v>228</v>
      </c>
      <c r="D3337">
        <v>1803604</v>
      </c>
      <c r="E3337" s="1">
        <v>43136.500694444447</v>
      </c>
      <c r="F3337" s="1">
        <v>43141.393750000003</v>
      </c>
      <c r="G3337" s="4">
        <f t="shared" si="52"/>
        <v>2018</v>
      </c>
      <c r="H3337" t="s">
        <v>109</v>
      </c>
      <c r="I3337" t="s">
        <v>1070</v>
      </c>
      <c r="J3337" t="s">
        <v>111</v>
      </c>
      <c r="K3337" s="2">
        <v>1526.5</v>
      </c>
      <c r="L3337" s="2">
        <v>1582.2</v>
      </c>
      <c r="M3337">
        <v>334838</v>
      </c>
      <c r="U3337" s="1">
        <v>43141.392361111109</v>
      </c>
      <c r="V3337" s="1">
        <v>43141.393055555556</v>
      </c>
      <c r="X3337" t="s">
        <v>104</v>
      </c>
      <c r="Z3337" t="s">
        <v>89</v>
      </c>
      <c r="AA3337">
        <v>0</v>
      </c>
      <c r="AB3337">
        <v>0</v>
      </c>
      <c r="AC3337">
        <v>0</v>
      </c>
      <c r="AD3337" s="2">
        <v>1582.2</v>
      </c>
      <c r="AE3337" t="s">
        <v>104</v>
      </c>
      <c r="AF3337" t="s">
        <v>228</v>
      </c>
      <c r="AG3337">
        <v>1.51</v>
      </c>
      <c r="AJ3337" t="s">
        <v>90</v>
      </c>
      <c r="AK3337" s="1">
        <v>43136</v>
      </c>
      <c r="AL3337">
        <v>0</v>
      </c>
      <c r="AM3337">
        <v>0</v>
      </c>
      <c r="AN3337" t="s">
        <v>826</v>
      </c>
      <c r="AQ3337" s="1">
        <v>43136.500694444447</v>
      </c>
      <c r="AR3337" s="1">
        <v>43136.500694444447</v>
      </c>
      <c r="AT3337" t="s">
        <v>90</v>
      </c>
      <c r="AU3337" t="s">
        <v>1071</v>
      </c>
      <c r="AV3337" t="s">
        <v>357</v>
      </c>
      <c r="AW3337" t="s">
        <v>1072</v>
      </c>
      <c r="AX3337" t="s">
        <v>115</v>
      </c>
      <c r="AZ3337">
        <v>0</v>
      </c>
      <c r="BF3337" s="3">
        <v>43136</v>
      </c>
      <c r="BI3337" t="s">
        <v>90</v>
      </c>
      <c r="BK3337" t="s">
        <v>90</v>
      </c>
      <c r="BL3337" s="2">
        <v>1582.2</v>
      </c>
      <c r="BM3337" t="s">
        <v>102</v>
      </c>
      <c r="BN3337" s="1">
        <v>43144.316666666666</v>
      </c>
      <c r="BO3337" t="s">
        <v>97</v>
      </c>
      <c r="BP3337" s="1">
        <v>43137.342361111114</v>
      </c>
      <c r="BQ3337" t="s">
        <v>814</v>
      </c>
      <c r="BU3337" t="s">
        <v>118</v>
      </c>
      <c r="BV3337" t="s">
        <v>119</v>
      </c>
      <c r="BW3337" t="s">
        <v>88</v>
      </c>
      <c r="BY3337" t="s">
        <v>120</v>
      </c>
      <c r="BZ3337" t="s">
        <v>121</v>
      </c>
    </row>
    <row r="3338" spans="1:78" x14ac:dyDescent="0.25">
      <c r="A3338" t="s">
        <v>83</v>
      </c>
      <c r="B3338" t="s">
        <v>84</v>
      </c>
      <c r="C3338" t="s">
        <v>1108</v>
      </c>
      <c r="D3338">
        <v>1810211</v>
      </c>
      <c r="E3338" s="1">
        <v>43204.25</v>
      </c>
      <c r="F3338" s="1">
        <v>43217.377083333333</v>
      </c>
      <c r="G3338" s="4">
        <f t="shared" si="52"/>
        <v>2018</v>
      </c>
      <c r="H3338" t="s">
        <v>1064</v>
      </c>
      <c r="I3338" t="s">
        <v>1065</v>
      </c>
      <c r="J3338" t="s">
        <v>1066</v>
      </c>
      <c r="K3338" s="2">
        <v>1495</v>
      </c>
      <c r="L3338" s="2">
        <v>1703.2</v>
      </c>
      <c r="M3338">
        <v>338846</v>
      </c>
      <c r="U3338" s="1">
        <v>43217.375694444447</v>
      </c>
      <c r="V3338" s="1">
        <v>43217.376388888886</v>
      </c>
      <c r="X3338" t="s">
        <v>104</v>
      </c>
      <c r="Z3338" t="s">
        <v>89</v>
      </c>
      <c r="AA3338">
        <v>0</v>
      </c>
      <c r="AB3338">
        <v>0</v>
      </c>
      <c r="AC3338">
        <v>0</v>
      </c>
      <c r="AD3338" s="2">
        <v>1703.2</v>
      </c>
      <c r="AE3338" t="s">
        <v>104</v>
      </c>
      <c r="AF3338" t="s">
        <v>1108</v>
      </c>
      <c r="AG3338">
        <v>1.66</v>
      </c>
      <c r="AJ3338" t="s">
        <v>90</v>
      </c>
      <c r="AK3338" s="1">
        <v>43202</v>
      </c>
      <c r="AM3338">
        <v>0</v>
      </c>
      <c r="AN3338" t="s">
        <v>156</v>
      </c>
      <c r="AQ3338" s="1">
        <v>43202.25</v>
      </c>
      <c r="AR3338" s="1">
        <v>43202.25</v>
      </c>
      <c r="AT3338" t="s">
        <v>90</v>
      </c>
      <c r="AU3338" t="s">
        <v>1068</v>
      </c>
      <c r="AV3338" t="s">
        <v>93</v>
      </c>
      <c r="AW3338" t="s">
        <v>1069</v>
      </c>
      <c r="AX3338" t="s">
        <v>115</v>
      </c>
      <c r="AY3338" t="s">
        <v>156</v>
      </c>
      <c r="AZ3338">
        <v>0</v>
      </c>
      <c r="BF3338" s="3">
        <v>43204</v>
      </c>
      <c r="BI3338" t="s">
        <v>90</v>
      </c>
      <c r="BK3338" t="s">
        <v>90</v>
      </c>
      <c r="BL3338" s="2">
        <v>1703.2</v>
      </c>
      <c r="BM3338" t="s">
        <v>102</v>
      </c>
      <c r="BN3338" s="1">
        <v>43220.377083333333</v>
      </c>
      <c r="BO3338" t="s">
        <v>97</v>
      </c>
      <c r="BP3338" s="1">
        <v>43206.586805555555</v>
      </c>
      <c r="BQ3338" t="s">
        <v>814</v>
      </c>
      <c r="BU3338" t="s">
        <v>118</v>
      </c>
      <c r="BV3338" t="s">
        <v>119</v>
      </c>
      <c r="BW3338" t="s">
        <v>88</v>
      </c>
      <c r="BY3338" t="s">
        <v>120</v>
      </c>
      <c r="BZ3338" t="s">
        <v>121</v>
      </c>
    </row>
    <row r="3339" spans="1:78" x14ac:dyDescent="0.25">
      <c r="A3339" t="s">
        <v>83</v>
      </c>
      <c r="B3339" t="s">
        <v>84</v>
      </c>
      <c r="C3339" t="s">
        <v>577</v>
      </c>
      <c r="D3339">
        <v>1809307</v>
      </c>
      <c r="E3339" s="1">
        <v>43193.334027777775</v>
      </c>
      <c r="F3339" s="1">
        <v>43203.387499999997</v>
      </c>
      <c r="G3339" s="4">
        <f t="shared" si="52"/>
        <v>2018</v>
      </c>
      <c r="H3339" t="s">
        <v>109</v>
      </c>
      <c r="I3339" t="s">
        <v>1070</v>
      </c>
      <c r="J3339" t="s">
        <v>111</v>
      </c>
      <c r="K3339" s="2">
        <v>1602.3</v>
      </c>
      <c r="L3339" s="2">
        <v>1675.32</v>
      </c>
      <c r="M3339">
        <v>338399</v>
      </c>
      <c r="U3339" s="1">
        <v>43203.386111111111</v>
      </c>
      <c r="V3339" s="1">
        <v>43203.386805555558</v>
      </c>
      <c r="X3339" t="s">
        <v>104</v>
      </c>
      <c r="Z3339" t="s">
        <v>89</v>
      </c>
      <c r="AA3339">
        <v>0</v>
      </c>
      <c r="AB3339">
        <v>0</v>
      </c>
      <c r="AC3339">
        <v>0</v>
      </c>
      <c r="AD3339" s="2">
        <v>1675.32</v>
      </c>
      <c r="AE3339" t="s">
        <v>104</v>
      </c>
      <c r="AF3339" t="s">
        <v>577</v>
      </c>
      <c r="AG3339">
        <v>1.35</v>
      </c>
      <c r="AJ3339" t="s">
        <v>90</v>
      </c>
      <c r="AK3339" s="1">
        <v>43193</v>
      </c>
      <c r="AL3339">
        <v>0</v>
      </c>
      <c r="AM3339">
        <v>0</v>
      </c>
      <c r="AN3339" t="s">
        <v>826</v>
      </c>
      <c r="AQ3339" s="1">
        <v>43193.334027777775</v>
      </c>
      <c r="AR3339" s="1">
        <v>43193.334027777775</v>
      </c>
      <c r="AT3339" t="s">
        <v>90</v>
      </c>
      <c r="AU3339" t="s">
        <v>1071</v>
      </c>
      <c r="AV3339" t="s">
        <v>357</v>
      </c>
      <c r="AW3339" t="s">
        <v>1072</v>
      </c>
      <c r="AX3339" t="s">
        <v>115</v>
      </c>
      <c r="AZ3339">
        <v>0</v>
      </c>
      <c r="BF3339" s="3">
        <v>43193</v>
      </c>
      <c r="BI3339" t="s">
        <v>90</v>
      </c>
      <c r="BK3339" t="s">
        <v>90</v>
      </c>
      <c r="BL3339" s="2">
        <v>1675.32</v>
      </c>
      <c r="BM3339" t="s">
        <v>102</v>
      </c>
      <c r="BN3339" s="1">
        <v>43221.472916666666</v>
      </c>
      <c r="BO3339" t="s">
        <v>97</v>
      </c>
      <c r="BP3339" s="1">
        <v>43195.602083333331</v>
      </c>
      <c r="BQ3339" t="s">
        <v>814</v>
      </c>
      <c r="BU3339" t="s">
        <v>118</v>
      </c>
      <c r="BV3339" t="s">
        <v>119</v>
      </c>
      <c r="BW3339" t="s">
        <v>88</v>
      </c>
      <c r="BY3339" t="s">
        <v>120</v>
      </c>
      <c r="BZ3339" t="s">
        <v>121</v>
      </c>
    </row>
    <row r="3340" spans="1:78" x14ac:dyDescent="0.25">
      <c r="A3340" t="s">
        <v>83</v>
      </c>
      <c r="B3340" t="s">
        <v>84</v>
      </c>
      <c r="C3340" t="s">
        <v>229</v>
      </c>
      <c r="D3340">
        <v>1807304</v>
      </c>
      <c r="E3340" s="1">
        <v>43173.686805555553</v>
      </c>
      <c r="F3340" s="1">
        <v>43182.37777777778</v>
      </c>
      <c r="G3340" s="4">
        <f t="shared" si="52"/>
        <v>2018</v>
      </c>
      <c r="H3340" t="s">
        <v>409</v>
      </c>
      <c r="I3340" t="s">
        <v>410</v>
      </c>
      <c r="J3340" t="s">
        <v>411</v>
      </c>
      <c r="K3340" s="2">
        <v>1580.5</v>
      </c>
      <c r="L3340" s="2">
        <v>1718.86</v>
      </c>
      <c r="M3340">
        <v>336853</v>
      </c>
      <c r="U3340" s="1">
        <v>43182.376388888886</v>
      </c>
      <c r="V3340" s="1">
        <v>43182.377083333333</v>
      </c>
      <c r="X3340" t="s">
        <v>104</v>
      </c>
      <c r="Z3340" t="s">
        <v>89</v>
      </c>
      <c r="AA3340">
        <v>0</v>
      </c>
      <c r="AB3340">
        <v>0</v>
      </c>
      <c r="AC3340">
        <v>0</v>
      </c>
      <c r="AD3340" s="2">
        <v>1718.86</v>
      </c>
      <c r="AE3340" t="s">
        <v>104</v>
      </c>
      <c r="AF3340" t="s">
        <v>229</v>
      </c>
      <c r="AG3340">
        <v>1.39</v>
      </c>
      <c r="AJ3340" t="s">
        <v>90</v>
      </c>
      <c r="AK3340" s="1">
        <v>43173</v>
      </c>
      <c r="AL3340">
        <v>0</v>
      </c>
      <c r="AM3340">
        <v>0</v>
      </c>
      <c r="AN3340" t="s">
        <v>412</v>
      </c>
      <c r="AQ3340" s="1">
        <v>43173.686805555553</v>
      </c>
      <c r="AR3340" s="1">
        <v>43173.686805555553</v>
      </c>
      <c r="AT3340" t="s">
        <v>90</v>
      </c>
      <c r="AU3340" t="s">
        <v>413</v>
      </c>
      <c r="AV3340" t="s">
        <v>93</v>
      </c>
      <c r="AW3340" t="s">
        <v>414</v>
      </c>
      <c r="AX3340" t="s">
        <v>115</v>
      </c>
      <c r="AZ3340">
        <v>0</v>
      </c>
      <c r="BF3340" s="3">
        <v>43173</v>
      </c>
      <c r="BI3340" t="s">
        <v>90</v>
      </c>
      <c r="BK3340" t="s">
        <v>90</v>
      </c>
      <c r="BL3340" s="2">
        <v>1718.86</v>
      </c>
      <c r="BM3340" t="s">
        <v>102</v>
      </c>
      <c r="BN3340" s="1">
        <v>43185.37777777778</v>
      </c>
      <c r="BO3340" t="s">
        <v>97</v>
      </c>
      <c r="BP3340" s="1">
        <v>43175.255555555559</v>
      </c>
      <c r="BQ3340" t="s">
        <v>814</v>
      </c>
      <c r="BU3340" t="s">
        <v>118</v>
      </c>
      <c r="BV3340" t="s">
        <v>119</v>
      </c>
      <c r="BW3340" t="s">
        <v>88</v>
      </c>
      <c r="BY3340" t="s">
        <v>120</v>
      </c>
      <c r="BZ3340" t="s">
        <v>121</v>
      </c>
    </row>
    <row r="3341" spans="1:78" x14ac:dyDescent="0.25">
      <c r="A3341" t="s">
        <v>83</v>
      </c>
      <c r="B3341" t="s">
        <v>84</v>
      </c>
      <c r="C3341" t="s">
        <v>1109</v>
      </c>
      <c r="D3341">
        <v>1834205</v>
      </c>
      <c r="E3341" s="1">
        <v>43441.334027777775</v>
      </c>
      <c r="F3341" s="1">
        <v>43446.461805555555</v>
      </c>
      <c r="G3341" s="4">
        <f t="shared" si="52"/>
        <v>2018</v>
      </c>
      <c r="H3341" t="s">
        <v>109</v>
      </c>
      <c r="I3341" t="s">
        <v>1080</v>
      </c>
      <c r="J3341" t="s">
        <v>111</v>
      </c>
      <c r="K3341" s="2">
        <v>1511.6</v>
      </c>
      <c r="L3341" s="2">
        <v>1536.89</v>
      </c>
      <c r="M3341">
        <v>353832</v>
      </c>
      <c r="U3341" s="1">
        <v>43446.461111111108</v>
      </c>
      <c r="V3341" s="1">
        <v>43446.461805555555</v>
      </c>
      <c r="X3341" t="s">
        <v>104</v>
      </c>
      <c r="Z3341" t="s">
        <v>89</v>
      </c>
      <c r="AA3341">
        <v>0</v>
      </c>
      <c r="AB3341">
        <v>0</v>
      </c>
      <c r="AC3341">
        <v>0</v>
      </c>
      <c r="AD3341" s="2">
        <v>1536.89</v>
      </c>
      <c r="AE3341" t="s">
        <v>104</v>
      </c>
      <c r="AF3341" t="s">
        <v>1109</v>
      </c>
      <c r="AG3341">
        <v>1.48</v>
      </c>
      <c r="AJ3341" t="s">
        <v>90</v>
      </c>
      <c r="AK3341" s="1">
        <v>43442</v>
      </c>
      <c r="AL3341">
        <v>0</v>
      </c>
      <c r="AM3341">
        <v>0</v>
      </c>
      <c r="AN3341" t="s">
        <v>826</v>
      </c>
      <c r="AQ3341" s="1">
        <v>43441.334027777775</v>
      </c>
      <c r="AR3341" s="1">
        <v>43441.334027777775</v>
      </c>
      <c r="AT3341" t="s">
        <v>90</v>
      </c>
      <c r="AU3341" t="s">
        <v>1078</v>
      </c>
      <c r="AV3341" t="s">
        <v>357</v>
      </c>
      <c r="AW3341" t="s">
        <v>1079</v>
      </c>
      <c r="AX3341" t="s">
        <v>115</v>
      </c>
      <c r="AZ3341">
        <v>0</v>
      </c>
      <c r="BI3341" t="s">
        <v>90</v>
      </c>
      <c r="BK3341" t="s">
        <v>90</v>
      </c>
      <c r="BL3341" s="2">
        <v>1536.89</v>
      </c>
      <c r="BM3341" t="s">
        <v>102</v>
      </c>
      <c r="BN3341" s="1">
        <v>43447.462500000001</v>
      </c>
      <c r="BO3341" t="s">
        <v>97</v>
      </c>
      <c r="BP3341" s="1">
        <v>43443.254166666666</v>
      </c>
      <c r="BQ3341" t="s">
        <v>814</v>
      </c>
      <c r="BU3341" t="s">
        <v>118</v>
      </c>
      <c r="BV3341" t="s">
        <v>119</v>
      </c>
      <c r="BW3341" t="s">
        <v>88</v>
      </c>
      <c r="BY3341" t="s">
        <v>120</v>
      </c>
      <c r="BZ3341" t="s">
        <v>121</v>
      </c>
    </row>
    <row r="3342" spans="1:78" x14ac:dyDescent="0.25">
      <c r="A3342" t="s">
        <v>83</v>
      </c>
      <c r="B3342" t="s">
        <v>84</v>
      </c>
      <c r="C3342" t="s">
        <v>1109</v>
      </c>
      <c r="D3342">
        <v>1831703</v>
      </c>
      <c r="E3342" s="1">
        <v>43417.334027777775</v>
      </c>
      <c r="F3342" s="1">
        <v>43423.413194444445</v>
      </c>
      <c r="G3342" s="4">
        <f t="shared" si="52"/>
        <v>2018</v>
      </c>
      <c r="H3342" t="s">
        <v>109</v>
      </c>
      <c r="I3342" t="s">
        <v>1073</v>
      </c>
      <c r="J3342" t="s">
        <v>129</v>
      </c>
      <c r="K3342" s="2">
        <v>1578.7</v>
      </c>
      <c r="L3342" s="2">
        <v>1645.55</v>
      </c>
      <c r="M3342">
        <v>352266</v>
      </c>
      <c r="U3342" s="1">
        <v>43423.412499999999</v>
      </c>
      <c r="V3342" s="1">
        <v>43423.413194444445</v>
      </c>
      <c r="X3342" t="s">
        <v>104</v>
      </c>
      <c r="Z3342" t="s">
        <v>89</v>
      </c>
      <c r="AA3342">
        <v>0</v>
      </c>
      <c r="AB3342">
        <v>0</v>
      </c>
      <c r="AC3342">
        <v>0</v>
      </c>
      <c r="AD3342" s="2">
        <v>1645.55</v>
      </c>
      <c r="AE3342" t="s">
        <v>104</v>
      </c>
      <c r="AF3342" t="s">
        <v>1109</v>
      </c>
      <c r="AG3342">
        <v>1.28</v>
      </c>
      <c r="AJ3342" t="s">
        <v>90</v>
      </c>
      <c r="AK3342" s="1">
        <v>43417</v>
      </c>
      <c r="AL3342">
        <v>0</v>
      </c>
      <c r="AM3342">
        <v>0</v>
      </c>
      <c r="AN3342" t="s">
        <v>112</v>
      </c>
      <c r="AQ3342" s="1">
        <v>43417.334027777775</v>
      </c>
      <c r="AR3342" s="1">
        <v>43417.334027777775</v>
      </c>
      <c r="AT3342" t="s">
        <v>90</v>
      </c>
      <c r="AU3342" t="s">
        <v>1071</v>
      </c>
      <c r="AV3342" t="s">
        <v>93</v>
      </c>
      <c r="AW3342" t="s">
        <v>1072</v>
      </c>
      <c r="AX3342" t="s">
        <v>115</v>
      </c>
      <c r="AZ3342">
        <v>0</v>
      </c>
      <c r="BI3342" t="s">
        <v>90</v>
      </c>
      <c r="BK3342" t="s">
        <v>90</v>
      </c>
      <c r="BL3342" s="2">
        <v>1645.55</v>
      </c>
      <c r="BM3342" t="s">
        <v>102</v>
      </c>
      <c r="BN3342" s="1">
        <v>43424.413194444445</v>
      </c>
      <c r="BO3342" t="s">
        <v>97</v>
      </c>
      <c r="BP3342" s="1">
        <v>43418.420138888891</v>
      </c>
      <c r="BQ3342" t="s">
        <v>814</v>
      </c>
      <c r="BU3342" t="s">
        <v>118</v>
      </c>
      <c r="BV3342" t="s">
        <v>119</v>
      </c>
      <c r="BW3342" t="s">
        <v>88</v>
      </c>
      <c r="BY3342" t="s">
        <v>120</v>
      </c>
      <c r="BZ3342" t="s">
        <v>121</v>
      </c>
    </row>
    <row r="3343" spans="1:78" x14ac:dyDescent="0.25">
      <c r="A3343" t="s">
        <v>83</v>
      </c>
      <c r="B3343" t="s">
        <v>84</v>
      </c>
      <c r="C3343" t="s">
        <v>1109</v>
      </c>
      <c r="D3343">
        <v>1812402</v>
      </c>
      <c r="E3343" s="1">
        <v>43224.459027777775</v>
      </c>
      <c r="F3343" s="1">
        <v>43232.447916666664</v>
      </c>
      <c r="G3343" s="4">
        <f t="shared" si="52"/>
        <v>2018</v>
      </c>
      <c r="H3343" t="s">
        <v>109</v>
      </c>
      <c r="I3343" t="s">
        <v>1070</v>
      </c>
      <c r="J3343" t="s">
        <v>111</v>
      </c>
      <c r="K3343" s="2">
        <v>1537.5</v>
      </c>
      <c r="L3343" s="2">
        <v>1601.07</v>
      </c>
      <c r="M3343">
        <v>340047</v>
      </c>
      <c r="U3343" s="1">
        <v>43232.446527777778</v>
      </c>
      <c r="V3343" s="1">
        <v>43232.447222222225</v>
      </c>
      <c r="X3343" t="s">
        <v>104</v>
      </c>
      <c r="Z3343" t="s">
        <v>89</v>
      </c>
      <c r="AA3343">
        <v>0</v>
      </c>
      <c r="AB3343">
        <v>0</v>
      </c>
      <c r="AC3343">
        <v>0</v>
      </c>
      <c r="AD3343" s="2">
        <v>1601.07</v>
      </c>
      <c r="AE3343" t="s">
        <v>104</v>
      </c>
      <c r="AF3343" t="s">
        <v>1109</v>
      </c>
      <c r="AG3343">
        <v>1.64</v>
      </c>
      <c r="AJ3343" t="s">
        <v>90</v>
      </c>
      <c r="AK3343" s="1">
        <v>43224</v>
      </c>
      <c r="AL3343">
        <v>0</v>
      </c>
      <c r="AM3343">
        <v>0</v>
      </c>
      <c r="AN3343" t="s">
        <v>826</v>
      </c>
      <c r="AQ3343" s="1">
        <v>43224.459027777775</v>
      </c>
      <c r="AR3343" s="1">
        <v>43224.459027777775</v>
      </c>
      <c r="AT3343" t="s">
        <v>90</v>
      </c>
      <c r="AU3343" t="s">
        <v>1071</v>
      </c>
      <c r="AV3343" t="s">
        <v>357</v>
      </c>
      <c r="AW3343" t="s">
        <v>1072</v>
      </c>
      <c r="AX3343" t="s">
        <v>115</v>
      </c>
      <c r="AZ3343">
        <v>0</v>
      </c>
      <c r="BF3343" s="3">
        <v>43224</v>
      </c>
      <c r="BI3343" t="s">
        <v>90</v>
      </c>
      <c r="BK3343" t="s">
        <v>90</v>
      </c>
      <c r="BL3343" s="2">
        <v>1601.07</v>
      </c>
      <c r="BM3343" t="s">
        <v>102</v>
      </c>
      <c r="BN3343" s="1">
        <v>43234.447222222225</v>
      </c>
      <c r="BO3343" t="s">
        <v>97</v>
      </c>
      <c r="BP3343" s="1">
        <v>43226.255555555559</v>
      </c>
      <c r="BQ3343" t="s">
        <v>814</v>
      </c>
      <c r="BU3343" t="s">
        <v>118</v>
      </c>
      <c r="BV3343" t="s">
        <v>119</v>
      </c>
      <c r="BW3343" t="s">
        <v>88</v>
      </c>
      <c r="BY3343" t="s">
        <v>120</v>
      </c>
      <c r="BZ3343" t="s">
        <v>121</v>
      </c>
    </row>
    <row r="3344" spans="1:78" x14ac:dyDescent="0.25">
      <c r="A3344" t="s">
        <v>83</v>
      </c>
      <c r="B3344" t="s">
        <v>84</v>
      </c>
      <c r="C3344" t="s">
        <v>1109</v>
      </c>
      <c r="D3344">
        <v>1810206</v>
      </c>
      <c r="E3344" s="1">
        <v>43202.417361111111</v>
      </c>
      <c r="F3344" s="1">
        <v>43214.411805555559</v>
      </c>
      <c r="G3344" s="4">
        <f t="shared" si="52"/>
        <v>2018</v>
      </c>
      <c r="H3344" t="s">
        <v>109</v>
      </c>
      <c r="I3344" t="s">
        <v>1073</v>
      </c>
      <c r="J3344" t="s">
        <v>129</v>
      </c>
      <c r="K3344" s="2">
        <v>1508.6</v>
      </c>
      <c r="L3344" s="2">
        <v>1659.17</v>
      </c>
      <c r="M3344">
        <v>338744</v>
      </c>
      <c r="U3344" s="1">
        <v>43214.410416666666</v>
      </c>
      <c r="V3344" s="1">
        <v>43214.411111111112</v>
      </c>
      <c r="X3344" t="s">
        <v>104</v>
      </c>
      <c r="Z3344" t="s">
        <v>89</v>
      </c>
      <c r="AA3344">
        <v>0</v>
      </c>
      <c r="AB3344">
        <v>0</v>
      </c>
      <c r="AC3344">
        <v>0</v>
      </c>
      <c r="AD3344" s="2">
        <v>1659.17</v>
      </c>
      <c r="AE3344" t="s">
        <v>104</v>
      </c>
      <c r="AF3344" t="s">
        <v>1109</v>
      </c>
      <c r="AG3344">
        <v>1.36</v>
      </c>
      <c r="AJ3344" t="s">
        <v>90</v>
      </c>
      <c r="AK3344" s="1">
        <v>43202</v>
      </c>
      <c r="AL3344">
        <v>0</v>
      </c>
      <c r="AM3344">
        <v>0</v>
      </c>
      <c r="AN3344" t="s">
        <v>112</v>
      </c>
      <c r="AQ3344" s="1">
        <v>43202.417361111111</v>
      </c>
      <c r="AR3344" s="1">
        <v>43202.417361111111</v>
      </c>
      <c r="AT3344" t="s">
        <v>90</v>
      </c>
      <c r="AU3344" t="s">
        <v>1071</v>
      </c>
      <c r="AV3344" t="s">
        <v>93</v>
      </c>
      <c r="AW3344" t="s">
        <v>1072</v>
      </c>
      <c r="AX3344" t="s">
        <v>115</v>
      </c>
      <c r="AZ3344">
        <v>0</v>
      </c>
      <c r="BF3344" s="3">
        <v>43202</v>
      </c>
      <c r="BI3344" t="s">
        <v>90</v>
      </c>
      <c r="BK3344" t="s">
        <v>90</v>
      </c>
      <c r="BL3344" s="2">
        <v>1659.17</v>
      </c>
      <c r="BM3344" t="s">
        <v>102</v>
      </c>
      <c r="BN3344" s="1">
        <v>43215.411805555559</v>
      </c>
      <c r="BO3344" t="s">
        <v>97</v>
      </c>
      <c r="BP3344" s="1">
        <v>43203.42083333333</v>
      </c>
      <c r="BQ3344" t="s">
        <v>814</v>
      </c>
      <c r="BU3344" t="s">
        <v>118</v>
      </c>
      <c r="BV3344" t="s">
        <v>119</v>
      </c>
      <c r="BW3344" t="s">
        <v>88</v>
      </c>
      <c r="BY3344" t="s">
        <v>120</v>
      </c>
      <c r="BZ3344" t="s">
        <v>121</v>
      </c>
    </row>
    <row r="3345" spans="1:78" x14ac:dyDescent="0.25">
      <c r="A3345" t="s">
        <v>83</v>
      </c>
      <c r="B3345" t="s">
        <v>84</v>
      </c>
      <c r="C3345" t="s">
        <v>578</v>
      </c>
      <c r="D3345">
        <v>1829003</v>
      </c>
      <c r="E3345" s="1">
        <v>43390.292361111111</v>
      </c>
      <c r="F3345" s="1">
        <v>43397.523611111108</v>
      </c>
      <c r="G3345" s="4">
        <f t="shared" si="52"/>
        <v>2018</v>
      </c>
      <c r="H3345" t="s">
        <v>109</v>
      </c>
      <c r="I3345" t="s">
        <v>1077</v>
      </c>
      <c r="J3345" t="s">
        <v>129</v>
      </c>
      <c r="K3345" s="2">
        <v>1436.79</v>
      </c>
      <c r="L3345" s="2">
        <v>1516.57</v>
      </c>
      <c r="M3345">
        <v>350473</v>
      </c>
      <c r="U3345" s="1">
        <v>43397.522916666669</v>
      </c>
      <c r="V3345" s="1">
        <v>43397.523611111108</v>
      </c>
      <c r="X3345" t="s">
        <v>104</v>
      </c>
      <c r="Z3345" t="s">
        <v>89</v>
      </c>
      <c r="AA3345">
        <v>0</v>
      </c>
      <c r="AB3345">
        <v>0</v>
      </c>
      <c r="AC3345">
        <v>0</v>
      </c>
      <c r="AD3345" s="2">
        <v>1516.57</v>
      </c>
      <c r="AE3345" t="s">
        <v>104</v>
      </c>
      <c r="AF3345" t="s">
        <v>578</v>
      </c>
      <c r="AG3345">
        <v>1.44</v>
      </c>
      <c r="AJ3345" t="s">
        <v>90</v>
      </c>
      <c r="AK3345" s="1">
        <v>43389</v>
      </c>
      <c r="AL3345">
        <v>0</v>
      </c>
      <c r="AM3345">
        <v>0</v>
      </c>
      <c r="AN3345" t="s">
        <v>112</v>
      </c>
      <c r="AQ3345" s="1">
        <v>43390.292361111111</v>
      </c>
      <c r="AR3345" s="1">
        <v>43390.292361111111</v>
      </c>
      <c r="AT3345" t="s">
        <v>90</v>
      </c>
      <c r="AU3345" t="s">
        <v>1078</v>
      </c>
      <c r="AV3345" t="s">
        <v>93</v>
      </c>
      <c r="AW3345" t="s">
        <v>1079</v>
      </c>
      <c r="AX3345" t="s">
        <v>115</v>
      </c>
      <c r="AZ3345">
        <v>0</v>
      </c>
      <c r="BI3345" t="s">
        <v>90</v>
      </c>
      <c r="BK3345" t="s">
        <v>90</v>
      </c>
      <c r="BL3345" s="2">
        <v>1516.57</v>
      </c>
      <c r="BM3345" t="s">
        <v>102</v>
      </c>
      <c r="BN3345" s="1">
        <v>43398.523611111108</v>
      </c>
      <c r="BO3345" t="s">
        <v>343</v>
      </c>
      <c r="BP3345" s="1">
        <v>43391.336111111108</v>
      </c>
      <c r="BQ3345" t="s">
        <v>814</v>
      </c>
      <c r="BU3345" t="s">
        <v>118</v>
      </c>
      <c r="BV3345" t="s">
        <v>119</v>
      </c>
      <c r="BW3345" t="s">
        <v>88</v>
      </c>
      <c r="BY3345" t="s">
        <v>120</v>
      </c>
      <c r="BZ3345" t="s">
        <v>121</v>
      </c>
    </row>
    <row r="3346" spans="1:78" x14ac:dyDescent="0.25">
      <c r="A3346" t="s">
        <v>83</v>
      </c>
      <c r="B3346" t="s">
        <v>84</v>
      </c>
      <c r="C3346" t="s">
        <v>578</v>
      </c>
      <c r="D3346">
        <v>1825602</v>
      </c>
      <c r="E3346" s="1">
        <v>43356.417361111111</v>
      </c>
      <c r="F3346" s="1">
        <v>43365.390277777777</v>
      </c>
      <c r="G3346" s="4">
        <f t="shared" si="52"/>
        <v>2018</v>
      </c>
      <c r="H3346" t="s">
        <v>109</v>
      </c>
      <c r="I3346" t="s">
        <v>849</v>
      </c>
      <c r="J3346" t="s">
        <v>111</v>
      </c>
      <c r="K3346" s="2">
        <v>1517.2</v>
      </c>
      <c r="L3346" s="2">
        <v>1605.78</v>
      </c>
      <c r="M3346">
        <v>348658</v>
      </c>
      <c r="U3346" s="1">
        <v>43365.38958333333</v>
      </c>
      <c r="V3346" s="1">
        <v>43365.390277777777</v>
      </c>
      <c r="X3346" t="s">
        <v>104</v>
      </c>
      <c r="Z3346" t="s">
        <v>89</v>
      </c>
      <c r="AA3346">
        <v>0</v>
      </c>
      <c r="AB3346">
        <v>0</v>
      </c>
      <c r="AC3346">
        <v>0</v>
      </c>
      <c r="AD3346" s="2">
        <v>1605.78</v>
      </c>
      <c r="AE3346" t="s">
        <v>104</v>
      </c>
      <c r="AF3346" t="s">
        <v>578</v>
      </c>
      <c r="AG3346">
        <v>1.53</v>
      </c>
      <c r="AJ3346" t="s">
        <v>90</v>
      </c>
      <c r="AK3346" s="1">
        <v>43352</v>
      </c>
      <c r="AL3346">
        <v>0</v>
      </c>
      <c r="AM3346">
        <v>0</v>
      </c>
      <c r="AN3346" t="s">
        <v>826</v>
      </c>
      <c r="AQ3346" s="1">
        <v>43356.417361111111</v>
      </c>
      <c r="AR3346" s="1">
        <v>43356.417361111111</v>
      </c>
      <c r="AT3346" t="s">
        <v>90</v>
      </c>
      <c r="AU3346" t="s">
        <v>850</v>
      </c>
      <c r="AV3346" t="s">
        <v>357</v>
      </c>
      <c r="AW3346" t="s">
        <v>851</v>
      </c>
      <c r="AX3346" t="s">
        <v>115</v>
      </c>
      <c r="AZ3346">
        <v>0</v>
      </c>
      <c r="BF3346" s="3">
        <v>43356</v>
      </c>
      <c r="BI3346" t="s">
        <v>90</v>
      </c>
      <c r="BK3346" t="s">
        <v>90</v>
      </c>
      <c r="BL3346" s="2">
        <v>1605.78</v>
      </c>
      <c r="BM3346" t="s">
        <v>102</v>
      </c>
      <c r="BN3346" s="1">
        <v>43367.390972222223</v>
      </c>
      <c r="BO3346" t="s">
        <v>97</v>
      </c>
      <c r="BP3346" s="1">
        <v>43357.420138888891</v>
      </c>
      <c r="BQ3346" t="s">
        <v>814</v>
      </c>
      <c r="BU3346" t="s">
        <v>118</v>
      </c>
      <c r="BV3346" t="s">
        <v>119</v>
      </c>
      <c r="BW3346" t="s">
        <v>88</v>
      </c>
      <c r="BY3346" t="s">
        <v>120</v>
      </c>
      <c r="BZ3346" t="s">
        <v>121</v>
      </c>
    </row>
    <row r="3347" spans="1:78" x14ac:dyDescent="0.25">
      <c r="A3347" t="s">
        <v>83</v>
      </c>
      <c r="B3347" t="s">
        <v>84</v>
      </c>
      <c r="C3347" t="s">
        <v>918</v>
      </c>
      <c r="D3347">
        <v>1836207</v>
      </c>
      <c r="E3347" s="1">
        <v>43462.479861111111</v>
      </c>
      <c r="F3347" s="1">
        <v>43467.418749999997</v>
      </c>
      <c r="G3347" s="4">
        <f t="shared" si="52"/>
        <v>2019</v>
      </c>
      <c r="H3347" t="s">
        <v>109</v>
      </c>
      <c r="I3347" t="s">
        <v>1070</v>
      </c>
      <c r="J3347" t="s">
        <v>111</v>
      </c>
      <c r="K3347" s="2">
        <v>1489.8</v>
      </c>
      <c r="L3347" s="2">
        <v>1559.27</v>
      </c>
      <c r="M3347">
        <v>355012</v>
      </c>
      <c r="U3347" s="1">
        <v>43467.418055555558</v>
      </c>
      <c r="V3347" s="1">
        <v>43467.418749999997</v>
      </c>
      <c r="X3347" t="s">
        <v>104</v>
      </c>
      <c r="Z3347" t="s">
        <v>89</v>
      </c>
      <c r="AA3347">
        <v>0</v>
      </c>
      <c r="AB3347">
        <v>0</v>
      </c>
      <c r="AC3347">
        <v>0</v>
      </c>
      <c r="AD3347" s="2">
        <v>1559.27</v>
      </c>
      <c r="AE3347" t="s">
        <v>104</v>
      </c>
      <c r="AF3347" t="s">
        <v>918</v>
      </c>
      <c r="AG3347">
        <v>1.58</v>
      </c>
      <c r="AJ3347" t="s">
        <v>90</v>
      </c>
      <c r="AK3347" s="1">
        <v>43460</v>
      </c>
      <c r="AL3347">
        <v>0</v>
      </c>
      <c r="AM3347">
        <v>0</v>
      </c>
      <c r="AN3347" t="s">
        <v>826</v>
      </c>
      <c r="AQ3347" s="1">
        <v>43462.479861111111</v>
      </c>
      <c r="AR3347" s="1">
        <v>43462.479861111111</v>
      </c>
      <c r="AT3347" t="s">
        <v>90</v>
      </c>
      <c r="AU3347" t="s">
        <v>1071</v>
      </c>
      <c r="AV3347" t="s">
        <v>357</v>
      </c>
      <c r="AW3347" t="s">
        <v>1072</v>
      </c>
      <c r="AX3347" t="s">
        <v>115</v>
      </c>
      <c r="AZ3347">
        <v>0</v>
      </c>
      <c r="BI3347" t="s">
        <v>90</v>
      </c>
      <c r="BK3347" t="s">
        <v>90</v>
      </c>
      <c r="BL3347" s="2">
        <v>1559.27</v>
      </c>
      <c r="BM3347" t="s">
        <v>102</v>
      </c>
      <c r="BN3347" s="1">
        <v>43468.419444444444</v>
      </c>
      <c r="BO3347" t="s">
        <v>97</v>
      </c>
      <c r="BP3347" s="1">
        <v>43463.669444444444</v>
      </c>
      <c r="BQ3347" t="s">
        <v>814</v>
      </c>
      <c r="BU3347" t="s">
        <v>118</v>
      </c>
      <c r="BV3347" t="s">
        <v>119</v>
      </c>
      <c r="BW3347" t="s">
        <v>88</v>
      </c>
      <c r="BY3347" t="s">
        <v>120</v>
      </c>
      <c r="BZ3347" t="s">
        <v>121</v>
      </c>
    </row>
    <row r="3348" spans="1:78" x14ac:dyDescent="0.25">
      <c r="A3348" t="s">
        <v>83</v>
      </c>
      <c r="B3348" t="s">
        <v>84</v>
      </c>
      <c r="C3348" t="s">
        <v>580</v>
      </c>
      <c r="D3348">
        <v>1830601</v>
      </c>
      <c r="E3348" s="1">
        <v>43406.334027777775</v>
      </c>
      <c r="F3348" s="1">
        <v>43411.419444444444</v>
      </c>
      <c r="G3348" s="4">
        <f t="shared" si="52"/>
        <v>2018</v>
      </c>
      <c r="H3348" t="s">
        <v>109</v>
      </c>
      <c r="I3348" t="s">
        <v>849</v>
      </c>
      <c r="J3348" t="s">
        <v>111</v>
      </c>
      <c r="K3348" s="2">
        <v>1554.36</v>
      </c>
      <c r="L3348" s="2">
        <v>1623.16</v>
      </c>
      <c r="M3348">
        <v>351676</v>
      </c>
      <c r="U3348" s="1">
        <v>43411.418749999997</v>
      </c>
      <c r="V3348" s="1">
        <v>43411.419444444444</v>
      </c>
      <c r="X3348" t="s">
        <v>104</v>
      </c>
      <c r="Z3348" t="s">
        <v>89</v>
      </c>
      <c r="AA3348">
        <v>0</v>
      </c>
      <c r="AB3348">
        <v>0</v>
      </c>
      <c r="AC3348">
        <v>0</v>
      </c>
      <c r="AD3348" s="2">
        <v>1623.16</v>
      </c>
      <c r="AE3348" t="s">
        <v>104</v>
      </c>
      <c r="AF3348" t="s">
        <v>580</v>
      </c>
      <c r="AG3348">
        <v>1.46</v>
      </c>
      <c r="AJ3348" t="s">
        <v>90</v>
      </c>
      <c r="AK3348" s="1">
        <v>43406</v>
      </c>
      <c r="AL3348">
        <v>0</v>
      </c>
      <c r="AM3348">
        <v>0</v>
      </c>
      <c r="AN3348" t="s">
        <v>826</v>
      </c>
      <c r="AQ3348" s="1">
        <v>43406.334027777775</v>
      </c>
      <c r="AR3348" s="1">
        <v>43406.334027777775</v>
      </c>
      <c r="AT3348" t="s">
        <v>90</v>
      </c>
      <c r="AU3348" t="s">
        <v>850</v>
      </c>
      <c r="AV3348" t="s">
        <v>357</v>
      </c>
      <c r="AW3348" t="s">
        <v>851</v>
      </c>
      <c r="AX3348" t="s">
        <v>115</v>
      </c>
      <c r="AZ3348">
        <v>0</v>
      </c>
      <c r="BI3348" t="s">
        <v>90</v>
      </c>
      <c r="BK3348" t="s">
        <v>90</v>
      </c>
      <c r="BL3348" s="2">
        <v>1623.16</v>
      </c>
      <c r="BM3348" t="s">
        <v>102</v>
      </c>
      <c r="BN3348" s="1">
        <v>43412.419444444444</v>
      </c>
      <c r="BO3348" t="s">
        <v>97</v>
      </c>
      <c r="BP3348" s="1">
        <v>43407.590277777781</v>
      </c>
      <c r="BQ3348" t="s">
        <v>814</v>
      </c>
      <c r="BU3348" t="s">
        <v>118</v>
      </c>
      <c r="BV3348" t="s">
        <v>119</v>
      </c>
      <c r="BW3348" t="s">
        <v>88</v>
      </c>
      <c r="BY3348" t="s">
        <v>120</v>
      </c>
      <c r="BZ3348" t="s">
        <v>121</v>
      </c>
    </row>
    <row r="3349" spans="1:78" x14ac:dyDescent="0.25">
      <c r="A3349" t="s">
        <v>83</v>
      </c>
      <c r="B3349" t="s">
        <v>84</v>
      </c>
      <c r="C3349" t="s">
        <v>580</v>
      </c>
      <c r="D3349">
        <v>1821206</v>
      </c>
      <c r="E3349" s="1">
        <v>43312.334027777775</v>
      </c>
      <c r="F3349" s="1">
        <v>43321.436111111114</v>
      </c>
      <c r="G3349" s="4">
        <f t="shared" si="52"/>
        <v>2018</v>
      </c>
      <c r="H3349" t="s">
        <v>109</v>
      </c>
      <c r="I3349" t="s">
        <v>1080</v>
      </c>
      <c r="J3349" t="s">
        <v>111</v>
      </c>
      <c r="K3349" s="2">
        <v>1482.9</v>
      </c>
      <c r="L3349" s="2">
        <v>1555.53</v>
      </c>
      <c r="M3349">
        <v>346066</v>
      </c>
      <c r="U3349" s="1">
        <v>43321.43472222222</v>
      </c>
      <c r="V3349" s="1">
        <v>43321.435416666667</v>
      </c>
      <c r="X3349" t="s">
        <v>104</v>
      </c>
      <c r="Z3349" t="s">
        <v>89</v>
      </c>
      <c r="AA3349">
        <v>0</v>
      </c>
      <c r="AB3349">
        <v>0</v>
      </c>
      <c r="AC3349">
        <v>0</v>
      </c>
      <c r="AD3349" s="2">
        <v>1555.53</v>
      </c>
      <c r="AE3349" t="s">
        <v>104</v>
      </c>
      <c r="AF3349" t="s">
        <v>580</v>
      </c>
      <c r="AG3349">
        <v>1.57</v>
      </c>
      <c r="AJ3349" t="s">
        <v>90</v>
      </c>
      <c r="AK3349" s="1">
        <v>43312</v>
      </c>
      <c r="AL3349">
        <v>0</v>
      </c>
      <c r="AM3349">
        <v>0</v>
      </c>
      <c r="AN3349" t="s">
        <v>826</v>
      </c>
      <c r="AQ3349" s="1">
        <v>43312.334027777775</v>
      </c>
      <c r="AR3349" s="1">
        <v>43312.334027777775</v>
      </c>
      <c r="AT3349" t="s">
        <v>90</v>
      </c>
      <c r="AU3349" t="s">
        <v>1078</v>
      </c>
      <c r="AV3349" t="s">
        <v>357</v>
      </c>
      <c r="AW3349" t="s">
        <v>1079</v>
      </c>
      <c r="AX3349" t="s">
        <v>115</v>
      </c>
      <c r="AZ3349">
        <v>0</v>
      </c>
      <c r="BF3349" s="3">
        <v>43312</v>
      </c>
      <c r="BI3349" t="s">
        <v>90</v>
      </c>
      <c r="BK3349" t="s">
        <v>90</v>
      </c>
      <c r="BL3349" s="2">
        <v>1555.53</v>
      </c>
      <c r="BM3349" t="s">
        <v>102</v>
      </c>
      <c r="BN3349" s="1">
        <v>43363.311111111114</v>
      </c>
      <c r="BO3349" t="s">
        <v>97</v>
      </c>
      <c r="BP3349" s="1">
        <v>43313.552777777775</v>
      </c>
      <c r="BQ3349" t="s">
        <v>814</v>
      </c>
      <c r="BU3349" t="s">
        <v>118</v>
      </c>
      <c r="BV3349" t="s">
        <v>119</v>
      </c>
      <c r="BW3349" t="s">
        <v>88</v>
      </c>
      <c r="BY3349" t="s">
        <v>120</v>
      </c>
      <c r="BZ3349" t="s">
        <v>121</v>
      </c>
    </row>
    <row r="3350" spans="1:78" x14ac:dyDescent="0.25">
      <c r="A3350" t="s">
        <v>83</v>
      </c>
      <c r="B3350" t="s">
        <v>84</v>
      </c>
      <c r="C3350" t="s">
        <v>580</v>
      </c>
      <c r="D3350">
        <v>1812107</v>
      </c>
      <c r="E3350" s="1">
        <v>43221.334027777775</v>
      </c>
      <c r="F3350" s="1">
        <v>43229.411111111112</v>
      </c>
      <c r="G3350" s="4">
        <f t="shared" si="52"/>
        <v>2018</v>
      </c>
      <c r="H3350" t="s">
        <v>109</v>
      </c>
      <c r="I3350" t="s">
        <v>870</v>
      </c>
      <c r="J3350" t="s">
        <v>129</v>
      </c>
      <c r="K3350" s="2">
        <v>1491.5</v>
      </c>
      <c r="L3350" s="2">
        <v>1599.42</v>
      </c>
      <c r="M3350">
        <v>339887</v>
      </c>
      <c r="U3350" s="1">
        <v>43229.409722222219</v>
      </c>
      <c r="V3350" s="1">
        <v>43229.410416666666</v>
      </c>
      <c r="X3350" t="s">
        <v>104</v>
      </c>
      <c r="Z3350" t="s">
        <v>89</v>
      </c>
      <c r="AA3350">
        <v>0</v>
      </c>
      <c r="AB3350">
        <v>0</v>
      </c>
      <c r="AC3350">
        <v>0</v>
      </c>
      <c r="AD3350" s="2">
        <v>1599.42</v>
      </c>
      <c r="AE3350" t="s">
        <v>104</v>
      </c>
      <c r="AF3350" t="s">
        <v>580</v>
      </c>
      <c r="AG3350">
        <v>1.34</v>
      </c>
      <c r="AJ3350" t="s">
        <v>90</v>
      </c>
      <c r="AK3350" s="1">
        <v>43221</v>
      </c>
      <c r="AL3350">
        <v>0</v>
      </c>
      <c r="AM3350">
        <v>0</v>
      </c>
      <c r="AN3350" t="s">
        <v>112</v>
      </c>
      <c r="AQ3350" s="1">
        <v>43221.334027777775</v>
      </c>
      <c r="AR3350" s="1">
        <v>43221.334027777775</v>
      </c>
      <c r="AT3350" t="s">
        <v>90</v>
      </c>
      <c r="AU3350" t="s">
        <v>850</v>
      </c>
      <c r="AV3350" t="s">
        <v>93</v>
      </c>
      <c r="AW3350" t="s">
        <v>851</v>
      </c>
      <c r="AX3350" t="s">
        <v>115</v>
      </c>
      <c r="AZ3350">
        <v>0</v>
      </c>
      <c r="BF3350" s="3">
        <v>43221</v>
      </c>
      <c r="BI3350" t="s">
        <v>90</v>
      </c>
      <c r="BK3350" t="s">
        <v>90</v>
      </c>
      <c r="BL3350" s="2">
        <v>1599.42</v>
      </c>
      <c r="BM3350" t="s">
        <v>102</v>
      </c>
      <c r="BN3350" s="1">
        <v>43230.410416666666</v>
      </c>
      <c r="BO3350" t="s">
        <v>97</v>
      </c>
      <c r="BP3350" s="1">
        <v>43222.337500000001</v>
      </c>
      <c r="BQ3350" t="s">
        <v>814</v>
      </c>
      <c r="BU3350" t="s">
        <v>118</v>
      </c>
      <c r="BV3350" t="s">
        <v>119</v>
      </c>
      <c r="BW3350" t="s">
        <v>88</v>
      </c>
      <c r="BY3350" t="s">
        <v>120</v>
      </c>
      <c r="BZ3350" t="s">
        <v>121</v>
      </c>
    </row>
    <row r="3351" spans="1:78" x14ac:dyDescent="0.25">
      <c r="A3351" t="s">
        <v>83</v>
      </c>
      <c r="B3351" t="s">
        <v>84</v>
      </c>
      <c r="C3351" t="s">
        <v>582</v>
      </c>
      <c r="D3351">
        <v>1821403</v>
      </c>
      <c r="E3351" s="1">
        <v>43314.479861111111</v>
      </c>
      <c r="F3351" s="1">
        <v>43321.43472222222</v>
      </c>
      <c r="G3351" s="4">
        <f t="shared" si="52"/>
        <v>2018</v>
      </c>
      <c r="H3351" t="s">
        <v>109</v>
      </c>
      <c r="I3351" t="s">
        <v>849</v>
      </c>
      <c r="J3351" t="s">
        <v>111</v>
      </c>
      <c r="K3351" s="2">
        <v>1516</v>
      </c>
      <c r="L3351" s="2">
        <v>1567.16</v>
      </c>
      <c r="M3351">
        <v>346147</v>
      </c>
      <c r="U3351" s="1">
        <v>43321.433333333334</v>
      </c>
      <c r="V3351" s="1">
        <v>43321.434027777781</v>
      </c>
      <c r="X3351" t="s">
        <v>104</v>
      </c>
      <c r="Z3351" t="s">
        <v>89</v>
      </c>
      <c r="AA3351">
        <v>0</v>
      </c>
      <c r="AB3351">
        <v>0</v>
      </c>
      <c r="AC3351">
        <v>0</v>
      </c>
      <c r="AD3351" s="2">
        <v>1567.16</v>
      </c>
      <c r="AE3351" t="s">
        <v>104</v>
      </c>
      <c r="AF3351" t="s">
        <v>582</v>
      </c>
      <c r="AG3351">
        <v>1.58</v>
      </c>
      <c r="AJ3351" t="s">
        <v>90</v>
      </c>
      <c r="AK3351" s="1">
        <v>43308</v>
      </c>
      <c r="AL3351">
        <v>0</v>
      </c>
      <c r="AM3351">
        <v>0</v>
      </c>
      <c r="AN3351" t="s">
        <v>826</v>
      </c>
      <c r="AQ3351" s="1">
        <v>43314.479861111111</v>
      </c>
      <c r="AR3351" s="1">
        <v>43314.479861111111</v>
      </c>
      <c r="AT3351" t="s">
        <v>90</v>
      </c>
      <c r="AU3351" t="s">
        <v>850</v>
      </c>
      <c r="AV3351" t="s">
        <v>357</v>
      </c>
      <c r="AW3351" t="s">
        <v>851</v>
      </c>
      <c r="AX3351" t="s">
        <v>115</v>
      </c>
      <c r="AZ3351">
        <v>0</v>
      </c>
      <c r="BF3351" s="3">
        <v>43314</v>
      </c>
      <c r="BI3351" t="s">
        <v>90</v>
      </c>
      <c r="BK3351" t="s">
        <v>90</v>
      </c>
      <c r="BL3351" s="2">
        <v>1567.16</v>
      </c>
      <c r="BM3351" t="s">
        <v>102</v>
      </c>
      <c r="BN3351" s="1">
        <v>43322.43472222222</v>
      </c>
      <c r="BO3351" t="s">
        <v>343</v>
      </c>
      <c r="BP3351" s="1">
        <v>43315.550694444442</v>
      </c>
      <c r="BQ3351" t="s">
        <v>814</v>
      </c>
      <c r="BU3351" t="s">
        <v>118</v>
      </c>
      <c r="BV3351" t="s">
        <v>119</v>
      </c>
      <c r="BW3351" t="s">
        <v>88</v>
      </c>
      <c r="BY3351" t="s">
        <v>120</v>
      </c>
      <c r="BZ3351" t="s">
        <v>121</v>
      </c>
    </row>
    <row r="3352" spans="1:78" x14ac:dyDescent="0.25">
      <c r="A3352" t="s">
        <v>83</v>
      </c>
      <c r="B3352" t="s">
        <v>84</v>
      </c>
      <c r="C3352" t="s">
        <v>582</v>
      </c>
      <c r="D3352">
        <v>1803705</v>
      </c>
      <c r="E3352" s="1">
        <v>43137.417361111111</v>
      </c>
      <c r="F3352" s="1">
        <v>43145.381944444445</v>
      </c>
      <c r="G3352" s="4">
        <f t="shared" si="52"/>
        <v>2018</v>
      </c>
      <c r="H3352" t="s">
        <v>856</v>
      </c>
      <c r="I3352" t="s">
        <v>1081</v>
      </c>
      <c r="J3352" t="s">
        <v>858</v>
      </c>
      <c r="K3352" s="2">
        <v>1401.9</v>
      </c>
      <c r="L3352" s="2">
        <v>1510.56</v>
      </c>
      <c r="M3352">
        <v>334974</v>
      </c>
      <c r="U3352" s="1">
        <v>43145.380555555559</v>
      </c>
      <c r="V3352" s="1">
        <v>43145.381249999999</v>
      </c>
      <c r="X3352" t="s">
        <v>104</v>
      </c>
      <c r="Z3352" t="s">
        <v>89</v>
      </c>
      <c r="AA3352">
        <v>0</v>
      </c>
      <c r="AB3352">
        <v>0</v>
      </c>
      <c r="AC3352">
        <v>0</v>
      </c>
      <c r="AD3352" s="2">
        <v>1510.56</v>
      </c>
      <c r="AE3352" t="s">
        <v>104</v>
      </c>
      <c r="AF3352" t="s">
        <v>582</v>
      </c>
      <c r="AG3352">
        <v>1.52</v>
      </c>
      <c r="AJ3352" t="s">
        <v>90</v>
      </c>
      <c r="AK3352" s="1">
        <v>43136</v>
      </c>
      <c r="AL3352">
        <v>0</v>
      </c>
      <c r="AM3352">
        <v>0</v>
      </c>
      <c r="AN3352" t="s">
        <v>156</v>
      </c>
      <c r="AQ3352" s="1">
        <v>43137.417361111111</v>
      </c>
      <c r="AR3352" s="1">
        <v>43137.417361111111</v>
      </c>
      <c r="AT3352" t="s">
        <v>90</v>
      </c>
      <c r="AU3352" t="s">
        <v>1082</v>
      </c>
      <c r="AV3352" t="s">
        <v>93</v>
      </c>
      <c r="AW3352" t="s">
        <v>1083</v>
      </c>
      <c r="AX3352" t="s">
        <v>115</v>
      </c>
      <c r="AZ3352">
        <v>0</v>
      </c>
      <c r="BF3352" s="3">
        <v>43137</v>
      </c>
      <c r="BI3352" t="s">
        <v>90</v>
      </c>
      <c r="BK3352" t="s">
        <v>90</v>
      </c>
      <c r="BL3352" s="2">
        <v>1510.56</v>
      </c>
      <c r="BM3352" t="s">
        <v>102</v>
      </c>
      <c r="BN3352" s="1">
        <v>43146.382638888892</v>
      </c>
      <c r="BO3352" t="s">
        <v>97</v>
      </c>
      <c r="BP3352" s="1">
        <v>43138.593055555553</v>
      </c>
      <c r="BQ3352" t="s">
        <v>814</v>
      </c>
      <c r="BU3352" t="s">
        <v>118</v>
      </c>
      <c r="BV3352" t="s">
        <v>119</v>
      </c>
      <c r="BW3352" t="s">
        <v>88</v>
      </c>
      <c r="BY3352" t="s">
        <v>120</v>
      </c>
      <c r="BZ3352" t="s">
        <v>121</v>
      </c>
    </row>
    <row r="3353" spans="1:78" x14ac:dyDescent="0.25">
      <c r="A3353" t="s">
        <v>83</v>
      </c>
      <c r="B3353" t="s">
        <v>84</v>
      </c>
      <c r="C3353" t="s">
        <v>230</v>
      </c>
      <c r="D3353">
        <v>1814401</v>
      </c>
      <c r="E3353" s="1">
        <v>43243.334027777775</v>
      </c>
      <c r="F3353" s="1">
        <v>43252.479861111111</v>
      </c>
      <c r="G3353" s="4">
        <f t="shared" si="52"/>
        <v>2018</v>
      </c>
      <c r="H3353" t="s">
        <v>1064</v>
      </c>
      <c r="I3353" t="s">
        <v>1065</v>
      </c>
      <c r="J3353" t="s">
        <v>1066</v>
      </c>
      <c r="K3353" s="2">
        <v>1503.3</v>
      </c>
      <c r="L3353" s="2">
        <v>1508.05</v>
      </c>
      <c r="M3353">
        <v>341467</v>
      </c>
      <c r="U3353" s="1">
        <v>43252.478472222225</v>
      </c>
      <c r="V3353" s="1">
        <v>43252.479166666664</v>
      </c>
      <c r="X3353" t="s">
        <v>104</v>
      </c>
      <c r="Z3353" t="s">
        <v>89</v>
      </c>
      <c r="AA3353">
        <v>0</v>
      </c>
      <c r="AB3353">
        <v>0</v>
      </c>
      <c r="AC3353">
        <v>0</v>
      </c>
      <c r="AD3353" s="2">
        <v>1508.05</v>
      </c>
      <c r="AE3353" t="s">
        <v>104</v>
      </c>
      <c r="AF3353" t="s">
        <v>230</v>
      </c>
      <c r="AG3353">
        <v>1.65</v>
      </c>
      <c r="AJ3353" t="s">
        <v>90</v>
      </c>
      <c r="AK3353" s="1">
        <v>43243</v>
      </c>
      <c r="AL3353">
        <v>0</v>
      </c>
      <c r="AM3353">
        <v>0</v>
      </c>
      <c r="AN3353" t="s">
        <v>156</v>
      </c>
      <c r="AQ3353" s="1">
        <v>43243.334027777775</v>
      </c>
      <c r="AR3353" s="1">
        <v>43243.334027777775</v>
      </c>
      <c r="AT3353" t="s">
        <v>90</v>
      </c>
      <c r="AU3353" t="s">
        <v>1068</v>
      </c>
      <c r="AV3353" t="s">
        <v>93</v>
      </c>
      <c r="AW3353" t="s">
        <v>1069</v>
      </c>
      <c r="AX3353" t="s">
        <v>115</v>
      </c>
      <c r="AZ3353">
        <v>0</v>
      </c>
      <c r="BF3353" s="3">
        <v>43244</v>
      </c>
      <c r="BI3353" t="s">
        <v>90</v>
      </c>
      <c r="BK3353" t="s">
        <v>90</v>
      </c>
      <c r="BL3353" s="2">
        <v>1508.05</v>
      </c>
      <c r="BM3353" t="s">
        <v>102</v>
      </c>
      <c r="BN3353" s="1">
        <v>43299.487500000003</v>
      </c>
      <c r="BO3353" t="s">
        <v>97</v>
      </c>
      <c r="BP3353" s="1">
        <v>43244.508333333331</v>
      </c>
      <c r="BQ3353" t="s">
        <v>814</v>
      </c>
      <c r="BU3353" t="s">
        <v>118</v>
      </c>
      <c r="BV3353" t="s">
        <v>119</v>
      </c>
      <c r="BW3353" t="s">
        <v>88</v>
      </c>
      <c r="BY3353" t="s">
        <v>120</v>
      </c>
      <c r="BZ3353" t="s">
        <v>121</v>
      </c>
    </row>
    <row r="3354" spans="1:78" x14ac:dyDescent="0.25">
      <c r="A3354" t="s">
        <v>83</v>
      </c>
      <c r="B3354" t="s">
        <v>84</v>
      </c>
      <c r="C3354" t="s">
        <v>230</v>
      </c>
      <c r="D3354">
        <v>1808102</v>
      </c>
      <c r="E3354" s="1">
        <v>43181.459027777775</v>
      </c>
      <c r="F3354" s="1">
        <v>43201.378472222219</v>
      </c>
      <c r="G3354" s="4">
        <f t="shared" si="52"/>
        <v>2018</v>
      </c>
      <c r="H3354" t="s">
        <v>1064</v>
      </c>
      <c r="I3354" t="s">
        <v>1074</v>
      </c>
      <c r="J3354" t="s">
        <v>1066</v>
      </c>
      <c r="K3354" s="2">
        <v>1390.8</v>
      </c>
      <c r="L3354" s="2">
        <v>1584.3</v>
      </c>
      <c r="M3354">
        <v>337364</v>
      </c>
      <c r="U3354" s="1">
        <v>43201.377083333333</v>
      </c>
      <c r="V3354" s="1">
        <v>43201.37777777778</v>
      </c>
      <c r="X3354" t="s">
        <v>104</v>
      </c>
      <c r="Z3354" t="s">
        <v>89</v>
      </c>
      <c r="AA3354">
        <v>0</v>
      </c>
      <c r="AB3354">
        <v>0</v>
      </c>
      <c r="AC3354">
        <v>0</v>
      </c>
      <c r="AD3354" s="2">
        <v>1584.3</v>
      </c>
      <c r="AE3354" t="s">
        <v>104</v>
      </c>
      <c r="AF3354" t="s">
        <v>230</v>
      </c>
      <c r="AG3354">
        <v>1.4</v>
      </c>
      <c r="AJ3354" t="s">
        <v>90</v>
      </c>
      <c r="AK3354" s="1">
        <v>43181</v>
      </c>
      <c r="AL3354">
        <v>0</v>
      </c>
      <c r="AM3354">
        <v>0</v>
      </c>
      <c r="AN3354" t="s">
        <v>487</v>
      </c>
      <c r="AQ3354" s="1">
        <v>43181.459027777775</v>
      </c>
      <c r="AR3354" s="1">
        <v>43181.459027777775</v>
      </c>
      <c r="AT3354" t="s">
        <v>90</v>
      </c>
      <c r="AU3354" t="s">
        <v>1075</v>
      </c>
      <c r="AV3354" t="s">
        <v>93</v>
      </c>
      <c r="AW3354" t="s">
        <v>1076</v>
      </c>
      <c r="AX3354" t="s">
        <v>115</v>
      </c>
      <c r="AZ3354">
        <v>0</v>
      </c>
      <c r="BF3354" s="3">
        <v>43181</v>
      </c>
      <c r="BI3354" t="s">
        <v>90</v>
      </c>
      <c r="BK3354" t="s">
        <v>90</v>
      </c>
      <c r="BL3354" s="2">
        <v>1584.3</v>
      </c>
      <c r="BM3354" t="s">
        <v>102</v>
      </c>
      <c r="BN3354" s="1">
        <v>43202.398611111108</v>
      </c>
      <c r="BO3354" t="s">
        <v>1097</v>
      </c>
      <c r="BP3354" s="1">
        <v>43181.71875</v>
      </c>
      <c r="BQ3354" t="s">
        <v>814</v>
      </c>
      <c r="BU3354" t="s">
        <v>118</v>
      </c>
      <c r="BV3354" t="s">
        <v>119</v>
      </c>
      <c r="BW3354" t="s">
        <v>88</v>
      </c>
      <c r="BY3354" t="s">
        <v>120</v>
      </c>
      <c r="BZ3354" t="s">
        <v>121</v>
      </c>
    </row>
    <row r="3355" spans="1:78" x14ac:dyDescent="0.25">
      <c r="A3355" t="s">
        <v>83</v>
      </c>
      <c r="B3355" t="s">
        <v>84</v>
      </c>
      <c r="C3355" t="s">
        <v>919</v>
      </c>
      <c r="D3355">
        <v>1813509</v>
      </c>
      <c r="E3355" s="1">
        <v>43235.417361111111</v>
      </c>
      <c r="F3355" s="1">
        <v>43241.382638888892</v>
      </c>
      <c r="G3355" s="4">
        <f t="shared" si="52"/>
        <v>2018</v>
      </c>
      <c r="H3355" t="s">
        <v>109</v>
      </c>
      <c r="I3355" t="s">
        <v>849</v>
      </c>
      <c r="J3355" t="s">
        <v>111</v>
      </c>
      <c r="K3355" s="2">
        <v>1559.9</v>
      </c>
      <c r="L3355" s="2">
        <v>1595.58</v>
      </c>
      <c r="M3355">
        <v>341315</v>
      </c>
      <c r="U3355" s="1">
        <v>43241.381249999999</v>
      </c>
      <c r="V3355" s="1">
        <v>43241.381944444445</v>
      </c>
      <c r="X3355" t="s">
        <v>104</v>
      </c>
      <c r="Z3355" t="s">
        <v>89</v>
      </c>
      <c r="AA3355">
        <v>0</v>
      </c>
      <c r="AB3355">
        <v>0</v>
      </c>
      <c r="AC3355">
        <v>0</v>
      </c>
      <c r="AD3355" s="2">
        <v>1595.58</v>
      </c>
      <c r="AE3355" t="s">
        <v>104</v>
      </c>
      <c r="AF3355" t="s">
        <v>919</v>
      </c>
      <c r="AG3355">
        <v>1.44</v>
      </c>
      <c r="AJ3355" t="s">
        <v>90</v>
      </c>
      <c r="AK3355" s="1">
        <v>43235</v>
      </c>
      <c r="AL3355">
        <v>0</v>
      </c>
      <c r="AM3355">
        <v>0</v>
      </c>
      <c r="AN3355" t="s">
        <v>826</v>
      </c>
      <c r="AQ3355" s="1">
        <v>43235.417361111111</v>
      </c>
      <c r="AR3355" s="1">
        <v>43235.417361111111</v>
      </c>
      <c r="AT3355" t="s">
        <v>90</v>
      </c>
      <c r="AU3355" t="s">
        <v>850</v>
      </c>
      <c r="AV3355" t="s">
        <v>357</v>
      </c>
      <c r="AW3355" t="s">
        <v>851</v>
      </c>
      <c r="AX3355" t="s">
        <v>115</v>
      </c>
      <c r="AZ3355">
        <v>0</v>
      </c>
      <c r="BF3355" s="3">
        <v>43235</v>
      </c>
      <c r="BI3355" t="s">
        <v>90</v>
      </c>
      <c r="BK3355" t="s">
        <v>90</v>
      </c>
      <c r="BL3355" s="2">
        <v>1595.58</v>
      </c>
      <c r="BM3355" t="s">
        <v>102</v>
      </c>
      <c r="BN3355" s="1">
        <v>43243.382638888892</v>
      </c>
      <c r="BO3355" t="s">
        <v>97</v>
      </c>
      <c r="BP3355" s="1">
        <v>43242.677083333336</v>
      </c>
      <c r="BQ3355" t="s">
        <v>814</v>
      </c>
      <c r="BU3355" t="s">
        <v>118</v>
      </c>
      <c r="BV3355" t="s">
        <v>119</v>
      </c>
      <c r="BW3355" t="s">
        <v>88</v>
      </c>
      <c r="BY3355" t="s">
        <v>120</v>
      </c>
      <c r="BZ3355" t="s">
        <v>121</v>
      </c>
    </row>
    <row r="3356" spans="1:78" x14ac:dyDescent="0.25">
      <c r="A3356" t="s">
        <v>83</v>
      </c>
      <c r="B3356" t="s">
        <v>84</v>
      </c>
      <c r="C3356" t="s">
        <v>919</v>
      </c>
      <c r="D3356">
        <v>1804003</v>
      </c>
      <c r="E3356" s="1">
        <v>43140.125694444447</v>
      </c>
      <c r="F3356" s="1">
        <v>43208.356944444444</v>
      </c>
      <c r="G3356" s="4">
        <f t="shared" si="52"/>
        <v>2018</v>
      </c>
      <c r="H3356" t="s">
        <v>109</v>
      </c>
      <c r="I3356" t="s">
        <v>1070</v>
      </c>
      <c r="J3356" t="s">
        <v>111</v>
      </c>
      <c r="K3356" s="2">
        <v>1512.9</v>
      </c>
      <c r="L3356" s="2">
        <v>1636.09</v>
      </c>
      <c r="M3356">
        <v>335202</v>
      </c>
      <c r="U3356" s="1">
        <v>43208.355555555558</v>
      </c>
      <c r="V3356" s="1">
        <v>43208.356249999997</v>
      </c>
      <c r="X3356" t="s">
        <v>104</v>
      </c>
      <c r="Z3356" t="s">
        <v>89</v>
      </c>
      <c r="AA3356">
        <v>0</v>
      </c>
      <c r="AB3356">
        <v>0</v>
      </c>
      <c r="AC3356">
        <v>0</v>
      </c>
      <c r="AD3356" s="2">
        <v>1636.09</v>
      </c>
      <c r="AE3356" t="s">
        <v>104</v>
      </c>
      <c r="AF3356" t="s">
        <v>919</v>
      </c>
      <c r="AG3356">
        <v>1.72</v>
      </c>
      <c r="AJ3356" t="s">
        <v>90</v>
      </c>
      <c r="AK3356" s="1">
        <v>43140</v>
      </c>
      <c r="AL3356">
        <v>0</v>
      </c>
      <c r="AM3356">
        <v>0</v>
      </c>
      <c r="AN3356" t="s">
        <v>826</v>
      </c>
      <c r="AQ3356" s="1">
        <v>43140.125694444447</v>
      </c>
      <c r="AR3356" s="1">
        <v>43140.125694444447</v>
      </c>
      <c r="AT3356" t="s">
        <v>90</v>
      </c>
      <c r="AU3356" t="s">
        <v>1071</v>
      </c>
      <c r="AV3356" t="s">
        <v>357</v>
      </c>
      <c r="AW3356" t="s">
        <v>1072</v>
      </c>
      <c r="AX3356" t="s">
        <v>115</v>
      </c>
      <c r="AZ3356">
        <v>0</v>
      </c>
      <c r="BF3356" s="3">
        <v>43140</v>
      </c>
      <c r="BI3356" t="s">
        <v>90</v>
      </c>
      <c r="BK3356" t="s">
        <v>90</v>
      </c>
      <c r="BL3356" s="2">
        <v>1636.09</v>
      </c>
      <c r="BM3356" t="s">
        <v>102</v>
      </c>
      <c r="BN3356" s="1">
        <v>43221.46597222222</v>
      </c>
      <c r="BO3356" t="s">
        <v>97</v>
      </c>
      <c r="BP3356" s="1">
        <v>43141.428472222222</v>
      </c>
      <c r="BQ3356" t="s">
        <v>814</v>
      </c>
      <c r="BU3356" t="s">
        <v>118</v>
      </c>
      <c r="BV3356" t="s">
        <v>119</v>
      </c>
      <c r="BW3356" t="s">
        <v>88</v>
      </c>
      <c r="BY3356" t="s">
        <v>120</v>
      </c>
      <c r="BZ3356" t="s">
        <v>121</v>
      </c>
    </row>
    <row r="3357" spans="1:78" x14ac:dyDescent="0.25">
      <c r="A3357" t="s">
        <v>83</v>
      </c>
      <c r="B3357" t="s">
        <v>84</v>
      </c>
      <c r="C3357" t="s">
        <v>585</v>
      </c>
      <c r="D3357">
        <v>1801601</v>
      </c>
      <c r="E3357" s="1">
        <v>43116.334027777775</v>
      </c>
      <c r="F3357" s="1">
        <v>43132.375694444447</v>
      </c>
      <c r="G3357" s="4">
        <f t="shared" si="52"/>
        <v>2018</v>
      </c>
      <c r="H3357" t="s">
        <v>409</v>
      </c>
      <c r="I3357" t="s">
        <v>410</v>
      </c>
      <c r="J3357" t="s">
        <v>411</v>
      </c>
      <c r="K3357" s="2">
        <v>1504.7</v>
      </c>
      <c r="L3357" s="2">
        <v>1588.53</v>
      </c>
      <c r="M3357">
        <v>333080</v>
      </c>
      <c r="U3357" s="1">
        <v>43132.374305555553</v>
      </c>
      <c r="V3357" s="1">
        <v>43132.375</v>
      </c>
      <c r="X3357" t="s">
        <v>104</v>
      </c>
      <c r="Z3357" t="s">
        <v>89</v>
      </c>
      <c r="AA3357">
        <v>0</v>
      </c>
      <c r="AB3357">
        <v>0</v>
      </c>
      <c r="AC3357">
        <v>0</v>
      </c>
      <c r="AD3357" s="2">
        <v>1588.53</v>
      </c>
      <c r="AE3357" t="s">
        <v>104</v>
      </c>
      <c r="AF3357" t="s">
        <v>585</v>
      </c>
      <c r="AG3357">
        <v>1.33</v>
      </c>
      <c r="AJ3357" t="s">
        <v>90</v>
      </c>
      <c r="AK3357" s="1">
        <v>43115</v>
      </c>
      <c r="AL3357">
        <v>0</v>
      </c>
      <c r="AM3357">
        <v>0</v>
      </c>
      <c r="AN3357" t="s">
        <v>412</v>
      </c>
      <c r="AQ3357" s="1">
        <v>43116.334027777775</v>
      </c>
      <c r="AR3357" s="1">
        <v>43116.334027777775</v>
      </c>
      <c r="AT3357" t="s">
        <v>90</v>
      </c>
      <c r="AU3357" t="s">
        <v>413</v>
      </c>
      <c r="AV3357" t="s">
        <v>93</v>
      </c>
      <c r="AW3357" t="s">
        <v>414</v>
      </c>
      <c r="AX3357" t="s">
        <v>115</v>
      </c>
      <c r="AZ3357">
        <v>0</v>
      </c>
      <c r="BF3357" s="3">
        <v>43116</v>
      </c>
      <c r="BI3357" t="s">
        <v>90</v>
      </c>
      <c r="BK3357" t="s">
        <v>90</v>
      </c>
      <c r="BL3357" s="2">
        <v>1588.53</v>
      </c>
      <c r="BM3357" t="s">
        <v>102</v>
      </c>
      <c r="BN3357" s="1">
        <v>43133.375</v>
      </c>
      <c r="BO3357" t="s">
        <v>97</v>
      </c>
      <c r="BP3357" s="1">
        <v>43117.42291666667</v>
      </c>
      <c r="BQ3357" t="s">
        <v>814</v>
      </c>
      <c r="BU3357" t="s">
        <v>118</v>
      </c>
      <c r="BV3357" t="s">
        <v>119</v>
      </c>
      <c r="BW3357" t="s">
        <v>88</v>
      </c>
      <c r="BY3357" t="s">
        <v>120</v>
      </c>
      <c r="BZ3357" t="s">
        <v>121</v>
      </c>
    </row>
    <row r="3358" spans="1:78" x14ac:dyDescent="0.25">
      <c r="A3358" t="s">
        <v>83</v>
      </c>
      <c r="B3358" t="s">
        <v>84</v>
      </c>
      <c r="C3358" t="s">
        <v>1110</v>
      </c>
      <c r="D3358">
        <v>1813702</v>
      </c>
      <c r="E3358" s="1">
        <v>43237.417361111111</v>
      </c>
      <c r="F3358" s="1">
        <v>43249.402083333334</v>
      </c>
      <c r="G3358" s="4">
        <f t="shared" si="52"/>
        <v>2018</v>
      </c>
      <c r="H3358" t="s">
        <v>409</v>
      </c>
      <c r="I3358" t="s">
        <v>410</v>
      </c>
      <c r="J3358" t="s">
        <v>411</v>
      </c>
      <c r="K3358" s="2">
        <v>1663.8</v>
      </c>
      <c r="L3358" s="2">
        <v>1669.62</v>
      </c>
      <c r="M3358">
        <v>341018</v>
      </c>
      <c r="U3358" s="1">
        <v>43249.400694444441</v>
      </c>
      <c r="V3358" s="1">
        <v>43249.401388888888</v>
      </c>
      <c r="X3358" t="s">
        <v>104</v>
      </c>
      <c r="Z3358" t="s">
        <v>89</v>
      </c>
      <c r="AA3358">
        <v>0</v>
      </c>
      <c r="AB3358">
        <v>0</v>
      </c>
      <c r="AC3358">
        <v>0</v>
      </c>
      <c r="AD3358" s="2">
        <v>1669.62</v>
      </c>
      <c r="AE3358" t="s">
        <v>104</v>
      </c>
      <c r="AF3358" t="s">
        <v>1110</v>
      </c>
      <c r="AG3358">
        <v>1.1599999999999999</v>
      </c>
      <c r="AJ3358" t="s">
        <v>90</v>
      </c>
      <c r="AK3358" s="1">
        <v>43237</v>
      </c>
      <c r="AL3358">
        <v>0</v>
      </c>
      <c r="AM3358">
        <v>0</v>
      </c>
      <c r="AN3358" t="s">
        <v>412</v>
      </c>
      <c r="AQ3358" s="1">
        <v>43237.417361111111</v>
      </c>
      <c r="AR3358" s="1">
        <v>43237.417361111111</v>
      </c>
      <c r="AT3358" t="s">
        <v>90</v>
      </c>
      <c r="AU3358" t="s">
        <v>413</v>
      </c>
      <c r="AV3358" t="s">
        <v>93</v>
      </c>
      <c r="AW3358" t="s">
        <v>414</v>
      </c>
      <c r="AX3358" t="s">
        <v>115</v>
      </c>
      <c r="AZ3358">
        <v>0</v>
      </c>
      <c r="BF3358" s="3">
        <v>43237</v>
      </c>
      <c r="BI3358" t="s">
        <v>90</v>
      </c>
      <c r="BK3358" t="s">
        <v>90</v>
      </c>
      <c r="BL3358" s="2">
        <v>1669.62</v>
      </c>
      <c r="BM3358" t="s">
        <v>102</v>
      </c>
      <c r="BN3358" s="1">
        <v>43250.402083333334</v>
      </c>
      <c r="BO3358" t="s">
        <v>97</v>
      </c>
      <c r="BP3358" s="1">
        <v>43238.422222222223</v>
      </c>
      <c r="BQ3358" t="s">
        <v>814</v>
      </c>
      <c r="BU3358" t="s">
        <v>118</v>
      </c>
      <c r="BV3358" t="s">
        <v>119</v>
      </c>
      <c r="BW3358" t="s">
        <v>88</v>
      </c>
      <c r="BY3358" t="s">
        <v>120</v>
      </c>
      <c r="BZ3358" t="s">
        <v>121</v>
      </c>
    </row>
    <row r="3359" spans="1:78" x14ac:dyDescent="0.25">
      <c r="A3359" t="s">
        <v>83</v>
      </c>
      <c r="B3359" t="s">
        <v>84</v>
      </c>
      <c r="C3359" t="s">
        <v>1110</v>
      </c>
      <c r="D3359">
        <v>1805703</v>
      </c>
      <c r="E3359" s="1">
        <v>43157.667361111111</v>
      </c>
      <c r="F3359" s="1">
        <v>43171.368750000001</v>
      </c>
      <c r="G3359" s="4">
        <f t="shared" si="52"/>
        <v>2018</v>
      </c>
      <c r="H3359" t="s">
        <v>109</v>
      </c>
      <c r="I3359" t="s">
        <v>1070</v>
      </c>
      <c r="J3359" t="s">
        <v>111</v>
      </c>
      <c r="K3359" s="2">
        <v>1417.2</v>
      </c>
      <c r="L3359" s="2">
        <v>1471.61</v>
      </c>
      <c r="M3359">
        <v>336092</v>
      </c>
      <c r="U3359" s="1">
        <v>43171.367361111108</v>
      </c>
      <c r="V3359" s="1">
        <v>43171.368055555555</v>
      </c>
      <c r="X3359" t="s">
        <v>104</v>
      </c>
      <c r="Z3359" t="s">
        <v>89</v>
      </c>
      <c r="AA3359">
        <v>0</v>
      </c>
      <c r="AB3359">
        <v>0</v>
      </c>
      <c r="AC3359">
        <v>0</v>
      </c>
      <c r="AD3359" s="2">
        <v>1471.61</v>
      </c>
      <c r="AE3359" t="s">
        <v>104</v>
      </c>
      <c r="AF3359" t="s">
        <v>1110</v>
      </c>
      <c r="AG3359">
        <v>1.61</v>
      </c>
      <c r="AJ3359" t="s">
        <v>90</v>
      </c>
      <c r="AK3359" s="1">
        <v>43157</v>
      </c>
      <c r="AL3359">
        <v>0</v>
      </c>
      <c r="AM3359">
        <v>0</v>
      </c>
      <c r="AN3359" t="s">
        <v>826</v>
      </c>
      <c r="AQ3359" s="1">
        <v>43157.667361111111</v>
      </c>
      <c r="AR3359" s="1">
        <v>43157.667361111111</v>
      </c>
      <c r="AT3359" t="s">
        <v>90</v>
      </c>
      <c r="AU3359" t="s">
        <v>1071</v>
      </c>
      <c r="AV3359" t="s">
        <v>357</v>
      </c>
      <c r="AW3359" t="s">
        <v>1072</v>
      </c>
      <c r="AX3359" t="s">
        <v>115</v>
      </c>
      <c r="AZ3359">
        <v>0</v>
      </c>
      <c r="BF3359" s="3">
        <v>43157</v>
      </c>
      <c r="BI3359" t="s">
        <v>90</v>
      </c>
      <c r="BK3359" t="s">
        <v>90</v>
      </c>
      <c r="BL3359" s="2">
        <v>1471.61</v>
      </c>
      <c r="BM3359" t="s">
        <v>102</v>
      </c>
      <c r="BN3359" s="1">
        <v>43172.368055555555</v>
      </c>
      <c r="BO3359" t="s">
        <v>97</v>
      </c>
      <c r="BP3359" s="1">
        <v>43158.337500000001</v>
      </c>
      <c r="BQ3359" t="s">
        <v>814</v>
      </c>
      <c r="BU3359" t="s">
        <v>118</v>
      </c>
      <c r="BV3359" t="s">
        <v>119</v>
      </c>
      <c r="BW3359" t="s">
        <v>88</v>
      </c>
      <c r="BY3359" t="s">
        <v>120</v>
      </c>
      <c r="BZ3359" t="s">
        <v>121</v>
      </c>
    </row>
    <row r="3360" spans="1:78" x14ac:dyDescent="0.25">
      <c r="A3360" t="s">
        <v>83</v>
      </c>
      <c r="B3360" t="s">
        <v>84</v>
      </c>
      <c r="C3360" t="s">
        <v>1110</v>
      </c>
      <c r="D3360">
        <v>1801211</v>
      </c>
      <c r="E3360" s="1">
        <v>43112.604861111111</v>
      </c>
      <c r="F3360" s="1">
        <v>43132.374305555553</v>
      </c>
      <c r="G3360" s="4">
        <f t="shared" si="52"/>
        <v>2018</v>
      </c>
      <c r="H3360" t="s">
        <v>109</v>
      </c>
      <c r="I3360" t="s">
        <v>1070</v>
      </c>
      <c r="J3360" t="s">
        <v>111</v>
      </c>
      <c r="K3360" s="2">
        <v>1464</v>
      </c>
      <c r="L3360" s="2">
        <v>1578.04</v>
      </c>
      <c r="M3360">
        <v>332923</v>
      </c>
      <c r="U3360" s="1">
        <v>43132.372916666667</v>
      </c>
      <c r="V3360" s="1">
        <v>43132.373611111114</v>
      </c>
      <c r="X3360" t="s">
        <v>104</v>
      </c>
      <c r="Z3360" t="s">
        <v>89</v>
      </c>
      <c r="AA3360">
        <v>0</v>
      </c>
      <c r="AB3360">
        <v>0</v>
      </c>
      <c r="AC3360">
        <v>0</v>
      </c>
      <c r="AD3360" s="2">
        <v>1578.04</v>
      </c>
      <c r="AE3360" t="s">
        <v>104</v>
      </c>
      <c r="AF3360" t="s">
        <v>1110</v>
      </c>
      <c r="AG3360">
        <v>1.38</v>
      </c>
      <c r="AJ3360" t="s">
        <v>90</v>
      </c>
      <c r="AK3360" s="1">
        <v>43112</v>
      </c>
      <c r="AL3360">
        <v>0</v>
      </c>
      <c r="AM3360">
        <v>0</v>
      </c>
      <c r="AN3360" t="s">
        <v>826</v>
      </c>
      <c r="AQ3360" s="1">
        <v>43112.604861111111</v>
      </c>
      <c r="AR3360" s="1">
        <v>43112.604861111111</v>
      </c>
      <c r="AT3360" t="s">
        <v>90</v>
      </c>
      <c r="AU3360" t="s">
        <v>1071</v>
      </c>
      <c r="AV3360" t="s">
        <v>357</v>
      </c>
      <c r="AW3360" t="s">
        <v>1072</v>
      </c>
      <c r="AX3360" t="s">
        <v>115</v>
      </c>
      <c r="AZ3360">
        <v>0</v>
      </c>
      <c r="BF3360" s="3">
        <v>43112</v>
      </c>
      <c r="BI3360" t="s">
        <v>90</v>
      </c>
      <c r="BK3360" t="s">
        <v>90</v>
      </c>
      <c r="BL3360" s="2">
        <v>1578.04</v>
      </c>
      <c r="BM3360" t="s">
        <v>102</v>
      </c>
      <c r="BN3360" s="1">
        <v>43133.373611111114</v>
      </c>
      <c r="BO3360" t="s">
        <v>97</v>
      </c>
      <c r="BP3360" s="1">
        <v>43113.597222222219</v>
      </c>
      <c r="BQ3360" t="s">
        <v>814</v>
      </c>
      <c r="BU3360" t="s">
        <v>118</v>
      </c>
      <c r="BV3360" t="s">
        <v>119</v>
      </c>
      <c r="BW3360" t="s">
        <v>88</v>
      </c>
      <c r="BY3360" t="s">
        <v>120</v>
      </c>
      <c r="BZ3360" t="s">
        <v>121</v>
      </c>
    </row>
    <row r="3361" spans="1:78" x14ac:dyDescent="0.25">
      <c r="A3361" t="s">
        <v>83</v>
      </c>
      <c r="B3361" t="s">
        <v>84</v>
      </c>
      <c r="C3361" t="s">
        <v>587</v>
      </c>
      <c r="D3361">
        <v>1812206</v>
      </c>
      <c r="E3361" s="1">
        <v>43222.334027777775</v>
      </c>
      <c r="F3361" s="1">
        <v>43228.552777777775</v>
      </c>
      <c r="G3361" s="4">
        <f t="shared" si="52"/>
        <v>2018</v>
      </c>
      <c r="H3361" t="s">
        <v>409</v>
      </c>
      <c r="I3361" t="s">
        <v>410</v>
      </c>
      <c r="J3361" t="s">
        <v>411</v>
      </c>
      <c r="K3361" s="2">
        <v>1590.4</v>
      </c>
      <c r="L3361" s="2">
        <v>1707.65</v>
      </c>
      <c r="M3361">
        <v>339935</v>
      </c>
      <c r="U3361" s="1">
        <v>43227.550694444442</v>
      </c>
      <c r="V3361" s="1">
        <v>43227.551388888889</v>
      </c>
      <c r="X3361" t="s">
        <v>104</v>
      </c>
      <c r="Z3361" t="s">
        <v>89</v>
      </c>
      <c r="AA3361">
        <v>0</v>
      </c>
      <c r="AB3361">
        <v>0</v>
      </c>
      <c r="AC3361">
        <v>0</v>
      </c>
      <c r="AD3361" s="2">
        <v>1707.65</v>
      </c>
      <c r="AE3361" t="s">
        <v>104</v>
      </c>
      <c r="AF3361" t="s">
        <v>587</v>
      </c>
      <c r="AG3361">
        <v>1.24</v>
      </c>
      <c r="AJ3361" t="s">
        <v>90</v>
      </c>
      <c r="AK3361" s="1">
        <v>43219</v>
      </c>
      <c r="AM3361">
        <v>0</v>
      </c>
      <c r="AN3361" t="s">
        <v>412</v>
      </c>
      <c r="AQ3361" s="1">
        <v>43222.334027777775</v>
      </c>
      <c r="AR3361" s="1">
        <v>43222.334027777775</v>
      </c>
      <c r="AT3361" t="s">
        <v>90</v>
      </c>
      <c r="AU3361" t="s">
        <v>413</v>
      </c>
      <c r="AV3361" t="s">
        <v>93</v>
      </c>
      <c r="AW3361" t="s">
        <v>414</v>
      </c>
      <c r="AX3361" t="s">
        <v>115</v>
      </c>
      <c r="AY3361" t="s">
        <v>412</v>
      </c>
      <c r="AZ3361">
        <v>0</v>
      </c>
      <c r="BF3361" s="3">
        <v>43222</v>
      </c>
      <c r="BI3361" t="s">
        <v>90</v>
      </c>
      <c r="BK3361" t="s">
        <v>90</v>
      </c>
      <c r="BL3361" s="2">
        <v>1707.65</v>
      </c>
      <c r="BM3361" t="s">
        <v>102</v>
      </c>
      <c r="BN3361" s="1">
        <v>43229.552083333336</v>
      </c>
      <c r="BO3361" t="s">
        <v>97</v>
      </c>
      <c r="BP3361" s="1">
        <v>43223.365972222222</v>
      </c>
      <c r="BQ3361" t="s">
        <v>814</v>
      </c>
      <c r="BU3361" t="s">
        <v>118</v>
      </c>
      <c r="BV3361" t="s">
        <v>119</v>
      </c>
      <c r="BW3361" t="s">
        <v>88</v>
      </c>
      <c r="BY3361" t="s">
        <v>120</v>
      </c>
      <c r="BZ3361" t="s">
        <v>121</v>
      </c>
    </row>
    <row r="3362" spans="1:78" x14ac:dyDescent="0.25">
      <c r="A3362" t="s">
        <v>83</v>
      </c>
      <c r="B3362" t="s">
        <v>84</v>
      </c>
      <c r="C3362" t="s">
        <v>587</v>
      </c>
      <c r="D3362">
        <v>1804603</v>
      </c>
      <c r="E3362" s="1">
        <v>43146.334027777775</v>
      </c>
      <c r="F3362" s="1">
        <v>43166.381944444445</v>
      </c>
      <c r="G3362" s="4">
        <f t="shared" si="52"/>
        <v>2018</v>
      </c>
      <c r="H3362" t="s">
        <v>109</v>
      </c>
      <c r="I3362" t="s">
        <v>1070</v>
      </c>
      <c r="J3362" t="s">
        <v>111</v>
      </c>
      <c r="K3362" s="2">
        <v>1298.9000000000001</v>
      </c>
      <c r="L3362" s="2">
        <v>1605.44</v>
      </c>
      <c r="M3362">
        <v>335749</v>
      </c>
      <c r="U3362" s="1">
        <v>43166.379166666666</v>
      </c>
      <c r="V3362" s="1">
        <v>43166.379861111112</v>
      </c>
      <c r="X3362" t="s">
        <v>104</v>
      </c>
      <c r="Z3362" t="s">
        <v>89</v>
      </c>
      <c r="AA3362">
        <v>0</v>
      </c>
      <c r="AB3362">
        <v>0</v>
      </c>
      <c r="AC3362">
        <v>0</v>
      </c>
      <c r="AD3362" s="2">
        <v>1605.44</v>
      </c>
      <c r="AE3362" t="s">
        <v>104</v>
      </c>
      <c r="AF3362" t="s">
        <v>587</v>
      </c>
      <c r="AG3362">
        <v>1.48</v>
      </c>
      <c r="AJ3362" t="s">
        <v>90</v>
      </c>
      <c r="AK3362" s="1">
        <v>43146</v>
      </c>
      <c r="AL3362">
        <v>0</v>
      </c>
      <c r="AM3362">
        <v>0</v>
      </c>
      <c r="AN3362" t="s">
        <v>826</v>
      </c>
      <c r="AQ3362" s="1">
        <v>43146.334027777775</v>
      </c>
      <c r="AR3362" s="1">
        <v>43146.334027777775</v>
      </c>
      <c r="AT3362" t="s">
        <v>90</v>
      </c>
      <c r="AU3362" t="s">
        <v>1071</v>
      </c>
      <c r="AV3362" t="s">
        <v>357</v>
      </c>
      <c r="AW3362" t="s">
        <v>1072</v>
      </c>
      <c r="AX3362" t="s">
        <v>115</v>
      </c>
      <c r="AZ3362">
        <v>0</v>
      </c>
      <c r="BF3362" s="3">
        <v>43146</v>
      </c>
      <c r="BI3362" t="s">
        <v>90</v>
      </c>
      <c r="BK3362" t="s">
        <v>90</v>
      </c>
      <c r="BL3362" s="2">
        <v>1605.44</v>
      </c>
      <c r="BM3362" t="s">
        <v>102</v>
      </c>
      <c r="BN3362" s="1">
        <v>43167.379861111112</v>
      </c>
      <c r="BO3362" t="s">
        <v>97</v>
      </c>
      <c r="BP3362" s="1">
        <v>43147.59375</v>
      </c>
      <c r="BQ3362" t="s">
        <v>814</v>
      </c>
      <c r="BU3362" t="s">
        <v>118</v>
      </c>
      <c r="BV3362" t="s">
        <v>119</v>
      </c>
      <c r="BW3362" t="s">
        <v>88</v>
      </c>
      <c r="BY3362" t="s">
        <v>120</v>
      </c>
      <c r="BZ3362" t="s">
        <v>121</v>
      </c>
    </row>
    <row r="3363" spans="1:78" x14ac:dyDescent="0.25">
      <c r="A3363" t="s">
        <v>83</v>
      </c>
      <c r="B3363" t="s">
        <v>84</v>
      </c>
      <c r="C3363" t="s">
        <v>923</v>
      </c>
      <c r="D3363">
        <v>1805701</v>
      </c>
      <c r="E3363" s="1">
        <v>43157.334027777775</v>
      </c>
      <c r="F3363" s="1">
        <v>43177.354166666664</v>
      </c>
      <c r="G3363" s="4">
        <f t="shared" si="52"/>
        <v>2018</v>
      </c>
      <c r="H3363" t="s">
        <v>109</v>
      </c>
      <c r="I3363" t="s">
        <v>1070</v>
      </c>
      <c r="J3363" t="s">
        <v>111</v>
      </c>
      <c r="K3363" s="2">
        <v>1635.2</v>
      </c>
      <c r="L3363" s="2">
        <v>1737.68</v>
      </c>
      <c r="M3363">
        <v>336089</v>
      </c>
      <c r="U3363" s="1">
        <v>43177.352777777778</v>
      </c>
      <c r="V3363" s="1">
        <v>43177.353472222225</v>
      </c>
      <c r="X3363" t="s">
        <v>104</v>
      </c>
      <c r="Z3363" t="s">
        <v>89</v>
      </c>
      <c r="AA3363">
        <v>0</v>
      </c>
      <c r="AB3363">
        <v>0</v>
      </c>
      <c r="AC3363">
        <v>0</v>
      </c>
      <c r="AD3363" s="2">
        <v>1737.68</v>
      </c>
      <c r="AE3363" t="s">
        <v>104</v>
      </c>
      <c r="AF3363" t="s">
        <v>923</v>
      </c>
      <c r="AG3363">
        <v>1.59</v>
      </c>
      <c r="AJ3363" t="s">
        <v>90</v>
      </c>
      <c r="AK3363" s="1">
        <v>43157</v>
      </c>
      <c r="AL3363">
        <v>0</v>
      </c>
      <c r="AM3363">
        <v>0</v>
      </c>
      <c r="AN3363" t="s">
        <v>826</v>
      </c>
      <c r="AQ3363" s="1">
        <v>43157.334027777775</v>
      </c>
      <c r="AR3363" s="1">
        <v>43157.334027777775</v>
      </c>
      <c r="AT3363" t="s">
        <v>90</v>
      </c>
      <c r="AU3363" t="s">
        <v>1071</v>
      </c>
      <c r="AV3363" t="s">
        <v>357</v>
      </c>
      <c r="AW3363" t="s">
        <v>1072</v>
      </c>
      <c r="AX3363" t="s">
        <v>115</v>
      </c>
      <c r="AZ3363">
        <v>0</v>
      </c>
      <c r="BF3363" s="3">
        <v>43157</v>
      </c>
      <c r="BI3363" t="s">
        <v>90</v>
      </c>
      <c r="BK3363" t="s">
        <v>90</v>
      </c>
      <c r="BL3363" s="2">
        <v>1737.68</v>
      </c>
      <c r="BM3363" t="s">
        <v>102</v>
      </c>
      <c r="BN3363" s="1">
        <v>43178.353472222225</v>
      </c>
      <c r="BO3363" t="s">
        <v>97</v>
      </c>
      <c r="BP3363" s="1">
        <v>43158.337500000001</v>
      </c>
      <c r="BQ3363" t="s">
        <v>814</v>
      </c>
      <c r="BU3363" t="s">
        <v>118</v>
      </c>
      <c r="BV3363" t="s">
        <v>119</v>
      </c>
      <c r="BW3363" t="s">
        <v>88</v>
      </c>
      <c r="BY3363" t="s">
        <v>120</v>
      </c>
      <c r="BZ3363" t="s">
        <v>121</v>
      </c>
    </row>
    <row r="3364" spans="1:78" x14ac:dyDescent="0.25">
      <c r="A3364" t="s">
        <v>83</v>
      </c>
      <c r="B3364" t="s">
        <v>84</v>
      </c>
      <c r="C3364" t="s">
        <v>588</v>
      </c>
      <c r="D3364">
        <v>1827806</v>
      </c>
      <c r="E3364" s="1">
        <v>43378.500694444447</v>
      </c>
      <c r="F3364" s="1">
        <v>43391.4</v>
      </c>
      <c r="G3364" s="4">
        <f t="shared" si="52"/>
        <v>2018</v>
      </c>
      <c r="H3364" t="s">
        <v>109</v>
      </c>
      <c r="I3364" t="s">
        <v>1070</v>
      </c>
      <c r="J3364" t="s">
        <v>111</v>
      </c>
      <c r="K3364" s="2">
        <v>1522.7</v>
      </c>
      <c r="L3364" s="2">
        <v>1594.04</v>
      </c>
      <c r="M3364">
        <v>349842</v>
      </c>
      <c r="U3364" s="1">
        <v>43391.399305555555</v>
      </c>
      <c r="V3364" s="1">
        <v>43391.4</v>
      </c>
      <c r="X3364" t="s">
        <v>104</v>
      </c>
      <c r="Z3364" t="s">
        <v>89</v>
      </c>
      <c r="AA3364">
        <v>0</v>
      </c>
      <c r="AB3364">
        <v>0</v>
      </c>
      <c r="AC3364">
        <v>0</v>
      </c>
      <c r="AD3364" s="2">
        <v>1594.04</v>
      </c>
      <c r="AE3364" t="s">
        <v>104</v>
      </c>
      <c r="AF3364" t="s">
        <v>588</v>
      </c>
      <c r="AG3364">
        <v>1.53</v>
      </c>
      <c r="AJ3364" t="s">
        <v>90</v>
      </c>
      <c r="AK3364" s="1">
        <v>43378</v>
      </c>
      <c r="AL3364">
        <v>0</v>
      </c>
      <c r="AM3364">
        <v>0</v>
      </c>
      <c r="AN3364" t="s">
        <v>826</v>
      </c>
      <c r="AQ3364" s="1">
        <v>43378.500694444447</v>
      </c>
      <c r="AR3364" s="1">
        <v>43378.500694444447</v>
      </c>
      <c r="AT3364" t="s">
        <v>90</v>
      </c>
      <c r="AU3364" t="s">
        <v>1071</v>
      </c>
      <c r="AV3364" t="s">
        <v>357</v>
      </c>
      <c r="AW3364" t="s">
        <v>1072</v>
      </c>
      <c r="AX3364" t="s">
        <v>115</v>
      </c>
      <c r="AZ3364">
        <v>0</v>
      </c>
      <c r="BI3364" t="s">
        <v>90</v>
      </c>
      <c r="BK3364" t="s">
        <v>90</v>
      </c>
      <c r="BL3364" s="2">
        <v>1594.04</v>
      </c>
      <c r="BM3364" t="s">
        <v>102</v>
      </c>
      <c r="BN3364" s="1">
        <v>43395.393750000003</v>
      </c>
      <c r="BO3364" t="s">
        <v>97</v>
      </c>
      <c r="BP3364" s="1">
        <v>43379.502083333333</v>
      </c>
      <c r="BQ3364" t="s">
        <v>814</v>
      </c>
      <c r="BU3364" t="s">
        <v>118</v>
      </c>
      <c r="BV3364" t="s">
        <v>119</v>
      </c>
      <c r="BW3364" t="s">
        <v>88</v>
      </c>
      <c r="BY3364" t="s">
        <v>120</v>
      </c>
      <c r="BZ3364" t="s">
        <v>121</v>
      </c>
    </row>
    <row r="3365" spans="1:78" x14ac:dyDescent="0.25">
      <c r="A3365" t="s">
        <v>83</v>
      </c>
      <c r="B3365" t="s">
        <v>84</v>
      </c>
      <c r="C3365" t="s">
        <v>588</v>
      </c>
      <c r="D3365">
        <v>1824106</v>
      </c>
      <c r="E3365" s="1">
        <v>43341.334027777775</v>
      </c>
      <c r="F3365" s="1">
        <v>43349.422222222223</v>
      </c>
      <c r="G3365" s="4">
        <f t="shared" si="52"/>
        <v>2018</v>
      </c>
      <c r="H3365" t="s">
        <v>109</v>
      </c>
      <c r="I3365" t="s">
        <v>1073</v>
      </c>
      <c r="J3365" t="s">
        <v>129</v>
      </c>
      <c r="K3365" s="2">
        <v>1415.7</v>
      </c>
      <c r="L3365" s="2">
        <v>1493.12</v>
      </c>
      <c r="M3365">
        <v>347853</v>
      </c>
      <c r="U3365" s="1">
        <v>43349.42083333333</v>
      </c>
      <c r="V3365" s="1">
        <v>43349.421527777777</v>
      </c>
      <c r="X3365" t="s">
        <v>104</v>
      </c>
      <c r="Z3365" t="s">
        <v>89</v>
      </c>
      <c r="AA3365">
        <v>0</v>
      </c>
      <c r="AB3365">
        <v>0</v>
      </c>
      <c r="AC3365">
        <v>0</v>
      </c>
      <c r="AD3365" s="2">
        <v>1493.12</v>
      </c>
      <c r="AE3365" t="s">
        <v>104</v>
      </c>
      <c r="AF3365" t="s">
        <v>588</v>
      </c>
      <c r="AG3365">
        <v>1.62</v>
      </c>
      <c r="AJ3365" t="s">
        <v>90</v>
      </c>
      <c r="AK3365" s="1">
        <v>43340</v>
      </c>
      <c r="AL3365">
        <v>0</v>
      </c>
      <c r="AM3365">
        <v>0</v>
      </c>
      <c r="AN3365" t="s">
        <v>112</v>
      </c>
      <c r="AQ3365" s="1">
        <v>43341.334027777775</v>
      </c>
      <c r="AR3365" s="1">
        <v>43341.334027777775</v>
      </c>
      <c r="AT3365" t="s">
        <v>90</v>
      </c>
      <c r="AU3365" t="s">
        <v>1071</v>
      </c>
      <c r="AV3365" t="s">
        <v>93</v>
      </c>
      <c r="AW3365" t="s">
        <v>1072</v>
      </c>
      <c r="AX3365" t="s">
        <v>115</v>
      </c>
      <c r="AZ3365">
        <v>0</v>
      </c>
      <c r="BF3365" s="3">
        <v>43341</v>
      </c>
      <c r="BI3365" t="s">
        <v>90</v>
      </c>
      <c r="BK3365" t="s">
        <v>90</v>
      </c>
      <c r="BL3365" s="2">
        <v>1493.12</v>
      </c>
      <c r="BM3365" t="s">
        <v>102</v>
      </c>
      <c r="BN3365" s="1">
        <v>43350.421527777777</v>
      </c>
      <c r="BO3365" t="s">
        <v>97</v>
      </c>
      <c r="BP3365" s="1">
        <v>43342.337500000001</v>
      </c>
      <c r="BQ3365" t="s">
        <v>814</v>
      </c>
      <c r="BU3365" t="s">
        <v>118</v>
      </c>
      <c r="BV3365" t="s">
        <v>119</v>
      </c>
      <c r="BW3365" t="s">
        <v>88</v>
      </c>
      <c r="BY3365" t="s">
        <v>120</v>
      </c>
      <c r="BZ3365" t="s">
        <v>121</v>
      </c>
    </row>
    <row r="3366" spans="1:78" x14ac:dyDescent="0.25">
      <c r="A3366" t="s">
        <v>83</v>
      </c>
      <c r="B3366" t="s">
        <v>84</v>
      </c>
      <c r="C3366" t="s">
        <v>588</v>
      </c>
      <c r="D3366">
        <v>1812904</v>
      </c>
      <c r="E3366" s="1">
        <v>43229.334027777775</v>
      </c>
      <c r="F3366" s="1">
        <v>43236.365972222222</v>
      </c>
      <c r="G3366" s="4">
        <f t="shared" si="52"/>
        <v>2018</v>
      </c>
      <c r="H3366" t="s">
        <v>109</v>
      </c>
      <c r="I3366" t="s">
        <v>1073</v>
      </c>
      <c r="J3366" t="s">
        <v>129</v>
      </c>
      <c r="K3366" s="2">
        <v>1499.3</v>
      </c>
      <c r="L3366" s="2">
        <v>1546.7</v>
      </c>
      <c r="M3366">
        <v>340495</v>
      </c>
      <c r="U3366" s="1">
        <v>43236.364583333336</v>
      </c>
      <c r="V3366" s="1">
        <v>43236.365277777775</v>
      </c>
      <c r="X3366" t="s">
        <v>104</v>
      </c>
      <c r="Z3366" t="s">
        <v>89</v>
      </c>
      <c r="AA3366">
        <v>0</v>
      </c>
      <c r="AB3366">
        <v>0</v>
      </c>
      <c r="AC3366">
        <v>0</v>
      </c>
      <c r="AD3366" s="2">
        <v>1546.7</v>
      </c>
      <c r="AE3366" t="s">
        <v>104</v>
      </c>
      <c r="AF3366" t="s">
        <v>588</v>
      </c>
      <c r="AG3366">
        <v>1.33</v>
      </c>
      <c r="AJ3366" t="s">
        <v>90</v>
      </c>
      <c r="AK3366" s="1">
        <v>43229</v>
      </c>
      <c r="AL3366">
        <v>0</v>
      </c>
      <c r="AM3366">
        <v>0</v>
      </c>
      <c r="AN3366" t="s">
        <v>112</v>
      </c>
      <c r="AQ3366" s="1">
        <v>43229.334027777775</v>
      </c>
      <c r="AR3366" s="1">
        <v>43229.334027777775</v>
      </c>
      <c r="AT3366" t="s">
        <v>90</v>
      </c>
      <c r="AU3366" t="s">
        <v>1071</v>
      </c>
      <c r="AV3366" t="s">
        <v>93</v>
      </c>
      <c r="AW3366" t="s">
        <v>1072</v>
      </c>
      <c r="AX3366" t="s">
        <v>115</v>
      </c>
      <c r="AZ3366">
        <v>0</v>
      </c>
      <c r="BF3366" s="3">
        <v>43229</v>
      </c>
      <c r="BI3366" t="s">
        <v>90</v>
      </c>
      <c r="BK3366" t="s">
        <v>90</v>
      </c>
      <c r="BL3366" s="2">
        <v>1546.7</v>
      </c>
      <c r="BM3366" t="s">
        <v>102</v>
      </c>
      <c r="BN3366" s="1">
        <v>43238.393055555556</v>
      </c>
      <c r="BO3366" t="s">
        <v>97</v>
      </c>
      <c r="BP3366" s="1">
        <v>43230.338888888888</v>
      </c>
      <c r="BQ3366" t="s">
        <v>814</v>
      </c>
      <c r="BU3366" t="s">
        <v>118</v>
      </c>
      <c r="BV3366" t="s">
        <v>119</v>
      </c>
      <c r="BW3366" t="s">
        <v>88</v>
      </c>
      <c r="BY3366" t="s">
        <v>120</v>
      </c>
      <c r="BZ3366" t="s">
        <v>121</v>
      </c>
    </row>
    <row r="3367" spans="1:78" x14ac:dyDescent="0.25">
      <c r="A3367" t="s">
        <v>83</v>
      </c>
      <c r="B3367" t="s">
        <v>84</v>
      </c>
      <c r="C3367" t="s">
        <v>234</v>
      </c>
      <c r="D3367">
        <v>1804006</v>
      </c>
      <c r="E3367" s="1">
        <v>43140.417361111111</v>
      </c>
      <c r="F3367" s="1">
        <v>43208.356249999997</v>
      </c>
      <c r="G3367" s="4">
        <f t="shared" si="52"/>
        <v>2018</v>
      </c>
      <c r="H3367" t="s">
        <v>109</v>
      </c>
      <c r="I3367" t="s">
        <v>1070</v>
      </c>
      <c r="J3367" t="s">
        <v>111</v>
      </c>
      <c r="K3367" s="2">
        <v>1562</v>
      </c>
      <c r="L3367" s="2">
        <v>1731.03</v>
      </c>
      <c r="M3367">
        <v>335352</v>
      </c>
      <c r="U3367" s="1">
        <v>43208.354861111111</v>
      </c>
      <c r="V3367" s="1">
        <v>43208.355555555558</v>
      </c>
      <c r="X3367" t="s">
        <v>104</v>
      </c>
      <c r="Z3367" t="s">
        <v>89</v>
      </c>
      <c r="AA3367">
        <v>0</v>
      </c>
      <c r="AB3367">
        <v>0</v>
      </c>
      <c r="AC3367">
        <v>0</v>
      </c>
      <c r="AD3367" s="2">
        <v>1731.03</v>
      </c>
      <c r="AE3367" t="s">
        <v>104</v>
      </c>
      <c r="AF3367" t="s">
        <v>234</v>
      </c>
      <c r="AG3367">
        <v>1.66</v>
      </c>
      <c r="AJ3367" t="s">
        <v>90</v>
      </c>
      <c r="AK3367" s="1">
        <v>43140</v>
      </c>
      <c r="AL3367">
        <v>0</v>
      </c>
      <c r="AM3367">
        <v>0</v>
      </c>
      <c r="AN3367" t="s">
        <v>826</v>
      </c>
      <c r="AQ3367" s="1">
        <v>43140.417361111111</v>
      </c>
      <c r="AR3367" s="1">
        <v>43140.417361111111</v>
      </c>
      <c r="AT3367" t="s">
        <v>90</v>
      </c>
      <c r="AU3367" t="s">
        <v>1071</v>
      </c>
      <c r="AV3367" t="s">
        <v>357</v>
      </c>
      <c r="AW3367" t="s">
        <v>1072</v>
      </c>
      <c r="AX3367" t="s">
        <v>115</v>
      </c>
      <c r="AZ3367">
        <v>0</v>
      </c>
      <c r="BF3367" s="3">
        <v>43140</v>
      </c>
      <c r="BI3367" t="s">
        <v>90</v>
      </c>
      <c r="BK3367" t="s">
        <v>90</v>
      </c>
      <c r="BL3367" s="2">
        <v>1731.03</v>
      </c>
      <c r="BM3367" t="s">
        <v>102</v>
      </c>
      <c r="BN3367" s="1">
        <v>43221.465277777781</v>
      </c>
      <c r="BO3367" t="s">
        <v>97</v>
      </c>
      <c r="BP3367" s="1">
        <v>43143.59375</v>
      </c>
      <c r="BQ3367" t="s">
        <v>814</v>
      </c>
      <c r="BU3367" t="s">
        <v>118</v>
      </c>
      <c r="BV3367" t="s">
        <v>119</v>
      </c>
      <c r="BW3367" t="s">
        <v>88</v>
      </c>
      <c r="BY3367" t="s">
        <v>120</v>
      </c>
      <c r="BZ3367" t="s">
        <v>121</v>
      </c>
    </row>
    <row r="3368" spans="1:78" x14ac:dyDescent="0.25">
      <c r="A3368" t="s">
        <v>83</v>
      </c>
      <c r="B3368" t="s">
        <v>84</v>
      </c>
      <c r="C3368" t="s">
        <v>924</v>
      </c>
      <c r="D3368">
        <v>1805804</v>
      </c>
      <c r="E3368" s="1">
        <v>43158.334027777775</v>
      </c>
      <c r="F3368" s="1">
        <v>43170.411111111112</v>
      </c>
      <c r="G3368" s="4">
        <f t="shared" si="52"/>
        <v>2018</v>
      </c>
      <c r="H3368" t="s">
        <v>109</v>
      </c>
      <c r="I3368" t="s">
        <v>1070</v>
      </c>
      <c r="J3368" t="s">
        <v>111</v>
      </c>
      <c r="K3368" s="2">
        <v>1620</v>
      </c>
      <c r="L3368" s="2">
        <v>1726.07</v>
      </c>
      <c r="M3368">
        <v>336189</v>
      </c>
      <c r="U3368" s="1">
        <v>43170.409722222219</v>
      </c>
      <c r="V3368" s="1">
        <v>43170.410416666666</v>
      </c>
      <c r="X3368" t="s">
        <v>104</v>
      </c>
      <c r="Z3368" t="s">
        <v>89</v>
      </c>
      <c r="AA3368">
        <v>0</v>
      </c>
      <c r="AB3368">
        <v>0</v>
      </c>
      <c r="AC3368">
        <v>0</v>
      </c>
      <c r="AD3368" s="2">
        <v>1726.07</v>
      </c>
      <c r="AE3368" t="s">
        <v>104</v>
      </c>
      <c r="AF3368" t="s">
        <v>924</v>
      </c>
      <c r="AG3368">
        <v>1.56</v>
      </c>
      <c r="AJ3368" t="s">
        <v>90</v>
      </c>
      <c r="AK3368" s="1">
        <v>43157</v>
      </c>
      <c r="AL3368">
        <v>0</v>
      </c>
      <c r="AM3368">
        <v>0</v>
      </c>
      <c r="AN3368" t="s">
        <v>826</v>
      </c>
      <c r="AQ3368" s="1">
        <v>43158.334027777775</v>
      </c>
      <c r="AR3368" s="1">
        <v>43158.334027777775</v>
      </c>
      <c r="AT3368" t="s">
        <v>90</v>
      </c>
      <c r="AU3368" t="s">
        <v>1071</v>
      </c>
      <c r="AV3368" t="s">
        <v>357</v>
      </c>
      <c r="AW3368" t="s">
        <v>1072</v>
      </c>
      <c r="AX3368" t="s">
        <v>115</v>
      </c>
      <c r="AZ3368">
        <v>0</v>
      </c>
      <c r="BF3368" s="3">
        <v>43158</v>
      </c>
      <c r="BI3368" t="s">
        <v>90</v>
      </c>
      <c r="BK3368" t="s">
        <v>90</v>
      </c>
      <c r="BL3368" s="2">
        <v>1726.07</v>
      </c>
      <c r="BM3368" t="s">
        <v>102</v>
      </c>
      <c r="BN3368" s="1">
        <v>43171.410416666666</v>
      </c>
      <c r="BO3368" t="s">
        <v>97</v>
      </c>
      <c r="BP3368" s="1">
        <v>43159.504166666666</v>
      </c>
      <c r="BQ3368" t="s">
        <v>814</v>
      </c>
      <c r="BU3368" t="s">
        <v>118</v>
      </c>
      <c r="BV3368" t="s">
        <v>119</v>
      </c>
      <c r="BW3368" t="s">
        <v>88</v>
      </c>
      <c r="BY3368" t="s">
        <v>120</v>
      </c>
      <c r="BZ3368" t="s">
        <v>121</v>
      </c>
    </row>
    <row r="3369" spans="1:78" x14ac:dyDescent="0.25">
      <c r="A3369" t="s">
        <v>83</v>
      </c>
      <c r="B3369" t="s">
        <v>84</v>
      </c>
      <c r="C3369" t="s">
        <v>591</v>
      </c>
      <c r="D3369">
        <v>1802604</v>
      </c>
      <c r="E3369" s="1">
        <v>43126.417361111111</v>
      </c>
      <c r="F3369" s="1">
        <v>43131.365972222222</v>
      </c>
      <c r="G3369" s="4">
        <f t="shared" si="52"/>
        <v>2018</v>
      </c>
      <c r="H3369" t="s">
        <v>109</v>
      </c>
      <c r="I3369" t="s">
        <v>1070</v>
      </c>
      <c r="J3369" t="s">
        <v>111</v>
      </c>
      <c r="K3369" s="2">
        <v>1549.7</v>
      </c>
      <c r="L3369" s="2">
        <v>1628.74</v>
      </c>
      <c r="M3369">
        <v>333948</v>
      </c>
      <c r="U3369" s="1">
        <v>43131.364583333336</v>
      </c>
      <c r="V3369" s="1">
        <v>43131.365277777775</v>
      </c>
      <c r="X3369" t="s">
        <v>104</v>
      </c>
      <c r="Z3369" t="s">
        <v>89</v>
      </c>
      <c r="AA3369">
        <v>0</v>
      </c>
      <c r="AB3369">
        <v>0</v>
      </c>
      <c r="AC3369">
        <v>0</v>
      </c>
      <c r="AD3369" s="2">
        <v>1628.74</v>
      </c>
      <c r="AE3369" t="s">
        <v>104</v>
      </c>
      <c r="AF3369" t="s">
        <v>591</v>
      </c>
      <c r="AG3369">
        <v>1.34</v>
      </c>
      <c r="AJ3369" t="s">
        <v>90</v>
      </c>
      <c r="AK3369" s="1">
        <v>43126</v>
      </c>
      <c r="AL3369">
        <v>0</v>
      </c>
      <c r="AM3369">
        <v>0</v>
      </c>
      <c r="AN3369" t="s">
        <v>826</v>
      </c>
      <c r="AQ3369" s="1">
        <v>43126.417361111111</v>
      </c>
      <c r="AR3369" s="1">
        <v>43126.417361111111</v>
      </c>
      <c r="AT3369" t="s">
        <v>90</v>
      </c>
      <c r="AU3369" t="s">
        <v>1071</v>
      </c>
      <c r="AV3369" t="s">
        <v>357</v>
      </c>
      <c r="AW3369" t="s">
        <v>1072</v>
      </c>
      <c r="AX3369" t="s">
        <v>115</v>
      </c>
      <c r="AZ3369">
        <v>0</v>
      </c>
      <c r="BF3369" s="3">
        <v>43126</v>
      </c>
      <c r="BI3369" t="s">
        <v>90</v>
      </c>
      <c r="BK3369" t="s">
        <v>90</v>
      </c>
      <c r="BL3369" s="2">
        <v>1628.74</v>
      </c>
      <c r="BM3369" t="s">
        <v>102</v>
      </c>
      <c r="BN3369" s="1">
        <v>43132.365277777775</v>
      </c>
      <c r="BO3369" t="s">
        <v>97</v>
      </c>
      <c r="BP3369" s="1">
        <v>43128.344444444447</v>
      </c>
      <c r="BQ3369" t="s">
        <v>814</v>
      </c>
      <c r="BU3369" t="s">
        <v>118</v>
      </c>
      <c r="BV3369" t="s">
        <v>119</v>
      </c>
      <c r="BW3369" t="s">
        <v>88</v>
      </c>
      <c r="BY3369" t="s">
        <v>120</v>
      </c>
      <c r="BZ3369" t="s">
        <v>121</v>
      </c>
    </row>
    <row r="3370" spans="1:78" x14ac:dyDescent="0.25">
      <c r="A3370" t="s">
        <v>83</v>
      </c>
      <c r="B3370" t="s">
        <v>84</v>
      </c>
      <c r="C3370" t="s">
        <v>925</v>
      </c>
      <c r="D3370">
        <v>1804503</v>
      </c>
      <c r="E3370" s="1">
        <v>43145.792361111111</v>
      </c>
      <c r="F3370" s="1">
        <v>43161.380555555559</v>
      </c>
      <c r="G3370" s="4">
        <f t="shared" si="52"/>
        <v>2018</v>
      </c>
      <c r="H3370" t="s">
        <v>109</v>
      </c>
      <c r="I3370" t="s">
        <v>1070</v>
      </c>
      <c r="J3370" t="s">
        <v>111</v>
      </c>
      <c r="K3370" s="2">
        <v>1380.7</v>
      </c>
      <c r="L3370" s="2">
        <v>1618.53</v>
      </c>
      <c r="M3370">
        <v>335571</v>
      </c>
      <c r="U3370" s="1">
        <v>43160.355555555558</v>
      </c>
      <c r="V3370" s="1">
        <v>43160.356249999997</v>
      </c>
      <c r="X3370" t="s">
        <v>104</v>
      </c>
      <c r="Z3370" t="s">
        <v>89</v>
      </c>
      <c r="AA3370">
        <v>0</v>
      </c>
      <c r="AB3370">
        <v>0</v>
      </c>
      <c r="AC3370">
        <v>0</v>
      </c>
      <c r="AD3370" s="2">
        <v>1618.53</v>
      </c>
      <c r="AE3370" t="s">
        <v>104</v>
      </c>
      <c r="AF3370" t="s">
        <v>925</v>
      </c>
      <c r="AG3370">
        <v>1.27</v>
      </c>
      <c r="AJ3370" t="s">
        <v>90</v>
      </c>
      <c r="AK3370" s="1">
        <v>43141</v>
      </c>
      <c r="AL3370">
        <v>0</v>
      </c>
      <c r="AM3370">
        <v>0</v>
      </c>
      <c r="AN3370" t="s">
        <v>826</v>
      </c>
      <c r="AQ3370" s="1">
        <v>43145.792361111111</v>
      </c>
      <c r="AR3370" s="1">
        <v>43145.792361111111</v>
      </c>
      <c r="AT3370" t="s">
        <v>90</v>
      </c>
      <c r="AU3370" t="s">
        <v>1071</v>
      </c>
      <c r="AV3370" t="s">
        <v>357</v>
      </c>
      <c r="AW3370" t="s">
        <v>1072</v>
      </c>
      <c r="AX3370" t="s">
        <v>115</v>
      </c>
      <c r="AZ3370">
        <v>0</v>
      </c>
      <c r="BF3370" s="3">
        <v>43145</v>
      </c>
      <c r="BI3370" t="s">
        <v>90</v>
      </c>
      <c r="BK3370" t="s">
        <v>90</v>
      </c>
      <c r="BL3370" s="2">
        <v>1618.53</v>
      </c>
      <c r="BM3370" t="s">
        <v>102</v>
      </c>
      <c r="BN3370" s="1">
        <v>43164.381249999999</v>
      </c>
      <c r="BO3370" t="s">
        <v>97</v>
      </c>
      <c r="BP3370" s="1">
        <v>43146.343055555553</v>
      </c>
      <c r="BQ3370" t="s">
        <v>814</v>
      </c>
      <c r="BU3370" t="s">
        <v>118</v>
      </c>
      <c r="BV3370" t="s">
        <v>119</v>
      </c>
      <c r="BW3370" t="s">
        <v>88</v>
      </c>
      <c r="BY3370" t="s">
        <v>120</v>
      </c>
      <c r="BZ3370" t="s">
        <v>121</v>
      </c>
    </row>
    <row r="3371" spans="1:78" x14ac:dyDescent="0.25">
      <c r="A3371" t="s">
        <v>83</v>
      </c>
      <c r="B3371" t="s">
        <v>84</v>
      </c>
      <c r="C3371" t="s">
        <v>925</v>
      </c>
      <c r="D3371">
        <v>1800902</v>
      </c>
      <c r="E3371" s="1">
        <v>43109.334027777775</v>
      </c>
      <c r="F3371" s="1">
        <v>43116.438888888886</v>
      </c>
      <c r="G3371" s="4">
        <f t="shared" si="52"/>
        <v>2018</v>
      </c>
      <c r="H3371" t="s">
        <v>109</v>
      </c>
      <c r="I3371" t="s">
        <v>1070</v>
      </c>
      <c r="J3371" t="s">
        <v>111</v>
      </c>
      <c r="K3371" s="2">
        <v>1517.8</v>
      </c>
      <c r="L3371" s="2">
        <v>1626.65</v>
      </c>
      <c r="M3371">
        <v>332557</v>
      </c>
      <c r="U3371" s="1">
        <v>43116.4375</v>
      </c>
      <c r="V3371" s="1">
        <v>43116.438194444447</v>
      </c>
      <c r="X3371" t="s">
        <v>104</v>
      </c>
      <c r="Z3371" t="s">
        <v>89</v>
      </c>
      <c r="AA3371">
        <v>0</v>
      </c>
      <c r="AB3371">
        <v>0</v>
      </c>
      <c r="AC3371">
        <v>0</v>
      </c>
      <c r="AD3371" s="2">
        <v>1626.65</v>
      </c>
      <c r="AE3371" t="s">
        <v>104</v>
      </c>
      <c r="AF3371" t="s">
        <v>925</v>
      </c>
      <c r="AG3371">
        <v>1.41</v>
      </c>
      <c r="AJ3371" t="s">
        <v>90</v>
      </c>
      <c r="AK3371" s="1">
        <v>43097</v>
      </c>
      <c r="AL3371">
        <v>0</v>
      </c>
      <c r="AM3371">
        <v>0</v>
      </c>
      <c r="AN3371" t="s">
        <v>826</v>
      </c>
      <c r="AQ3371" s="1">
        <v>43109.334027777775</v>
      </c>
      <c r="AR3371" s="1">
        <v>43109.334027777775</v>
      </c>
      <c r="AT3371" t="s">
        <v>90</v>
      </c>
      <c r="AU3371" t="s">
        <v>1071</v>
      </c>
      <c r="AV3371" t="s">
        <v>357</v>
      </c>
      <c r="AW3371" t="s">
        <v>1072</v>
      </c>
      <c r="AX3371" t="s">
        <v>115</v>
      </c>
      <c r="AZ3371">
        <v>0</v>
      </c>
      <c r="BF3371" s="3">
        <v>43109</v>
      </c>
      <c r="BI3371" t="s">
        <v>90</v>
      </c>
      <c r="BK3371" t="s">
        <v>90</v>
      </c>
      <c r="BL3371" s="2">
        <v>1626.65</v>
      </c>
      <c r="BM3371" t="s">
        <v>102</v>
      </c>
      <c r="BN3371" s="1">
        <v>43117.438194444447</v>
      </c>
      <c r="BO3371" t="s">
        <v>97</v>
      </c>
      <c r="BP3371" s="1">
        <v>43110.34652777778</v>
      </c>
      <c r="BQ3371" t="s">
        <v>814</v>
      </c>
      <c r="BU3371" t="s">
        <v>118</v>
      </c>
      <c r="BV3371" t="s">
        <v>119</v>
      </c>
      <c r="BW3371" t="s">
        <v>88</v>
      </c>
      <c r="BY3371" t="s">
        <v>120</v>
      </c>
      <c r="BZ3371" t="s">
        <v>121</v>
      </c>
    </row>
    <row r="3372" spans="1:78" x14ac:dyDescent="0.25">
      <c r="A3372" t="s">
        <v>83</v>
      </c>
      <c r="B3372" t="s">
        <v>84</v>
      </c>
      <c r="C3372" t="s">
        <v>235</v>
      </c>
      <c r="D3372">
        <v>1831705</v>
      </c>
      <c r="E3372" s="1">
        <v>43417.334027777775</v>
      </c>
      <c r="F3372" s="1">
        <v>43424.431944444441</v>
      </c>
      <c r="G3372" s="4">
        <f t="shared" si="52"/>
        <v>2018</v>
      </c>
      <c r="H3372" t="s">
        <v>109</v>
      </c>
      <c r="I3372" t="s">
        <v>1073</v>
      </c>
      <c r="J3372" t="s">
        <v>129</v>
      </c>
      <c r="K3372" s="2">
        <v>1549.13</v>
      </c>
      <c r="L3372" s="2">
        <v>1589.1</v>
      </c>
      <c r="M3372">
        <v>352268</v>
      </c>
      <c r="U3372" s="1">
        <v>43424.431250000001</v>
      </c>
      <c r="V3372" s="1">
        <v>43424.431944444441</v>
      </c>
      <c r="X3372" t="s">
        <v>104</v>
      </c>
      <c r="Z3372" t="s">
        <v>89</v>
      </c>
      <c r="AA3372">
        <v>0</v>
      </c>
      <c r="AB3372">
        <v>0</v>
      </c>
      <c r="AC3372">
        <v>0</v>
      </c>
      <c r="AD3372" s="2">
        <v>1589.1</v>
      </c>
      <c r="AE3372" t="s">
        <v>104</v>
      </c>
      <c r="AF3372" t="s">
        <v>235</v>
      </c>
      <c r="AG3372">
        <v>1.27</v>
      </c>
      <c r="AJ3372" t="s">
        <v>90</v>
      </c>
      <c r="AK3372" s="1">
        <v>43417</v>
      </c>
      <c r="AL3372">
        <v>0</v>
      </c>
      <c r="AM3372">
        <v>0</v>
      </c>
      <c r="AN3372" t="s">
        <v>112</v>
      </c>
      <c r="AQ3372" s="1">
        <v>43417.334027777775</v>
      </c>
      <c r="AR3372" s="1">
        <v>43417.334027777775</v>
      </c>
      <c r="AT3372" t="s">
        <v>90</v>
      </c>
      <c r="AU3372" t="s">
        <v>1071</v>
      </c>
      <c r="AV3372" t="s">
        <v>93</v>
      </c>
      <c r="AW3372" t="s">
        <v>1072</v>
      </c>
      <c r="AX3372" t="s">
        <v>115</v>
      </c>
      <c r="AZ3372">
        <v>0</v>
      </c>
      <c r="BI3372" t="s">
        <v>90</v>
      </c>
      <c r="BK3372" t="s">
        <v>90</v>
      </c>
      <c r="BL3372" s="2">
        <v>1589.1</v>
      </c>
      <c r="BM3372" t="s">
        <v>102</v>
      </c>
      <c r="BN3372" s="1">
        <v>43425.432638888888</v>
      </c>
      <c r="BO3372" t="s">
        <v>97</v>
      </c>
      <c r="BP3372" s="1">
        <v>43418.42083333333</v>
      </c>
      <c r="BQ3372" t="s">
        <v>814</v>
      </c>
      <c r="BU3372" t="s">
        <v>118</v>
      </c>
      <c r="BV3372" t="s">
        <v>119</v>
      </c>
      <c r="BW3372" t="s">
        <v>88</v>
      </c>
      <c r="BY3372" t="s">
        <v>120</v>
      </c>
      <c r="BZ3372" t="s">
        <v>121</v>
      </c>
    </row>
    <row r="3373" spans="1:78" x14ac:dyDescent="0.25">
      <c r="A3373" t="s">
        <v>83</v>
      </c>
      <c r="B3373" t="s">
        <v>84</v>
      </c>
      <c r="C3373" t="s">
        <v>235</v>
      </c>
      <c r="D3373">
        <v>1812401</v>
      </c>
      <c r="E3373" s="1">
        <v>43224.334027777775</v>
      </c>
      <c r="F3373" s="1">
        <v>43231.439583333333</v>
      </c>
      <c r="G3373" s="4">
        <f t="shared" si="52"/>
        <v>2018</v>
      </c>
      <c r="H3373" t="s">
        <v>1064</v>
      </c>
      <c r="I3373" t="s">
        <v>1065</v>
      </c>
      <c r="J3373" t="s">
        <v>1066</v>
      </c>
      <c r="K3373" s="2">
        <v>1442.5</v>
      </c>
      <c r="L3373" s="2">
        <v>1549.1</v>
      </c>
      <c r="M3373">
        <v>340029</v>
      </c>
      <c r="U3373" s="1">
        <v>43231.438194444447</v>
      </c>
      <c r="V3373" s="1">
        <v>43231.438888888886</v>
      </c>
      <c r="X3373" t="s">
        <v>104</v>
      </c>
      <c r="Z3373" t="s">
        <v>89</v>
      </c>
      <c r="AA3373">
        <v>0</v>
      </c>
      <c r="AB3373">
        <v>0</v>
      </c>
      <c r="AC3373">
        <v>0</v>
      </c>
      <c r="AD3373" s="2">
        <v>1549.1</v>
      </c>
      <c r="AE3373" t="s">
        <v>104</v>
      </c>
      <c r="AF3373" t="s">
        <v>235</v>
      </c>
      <c r="AG3373">
        <v>1.55</v>
      </c>
      <c r="AJ3373" t="s">
        <v>90</v>
      </c>
      <c r="AK3373" s="1">
        <v>43222</v>
      </c>
      <c r="AM3373">
        <v>0</v>
      </c>
      <c r="AN3373" t="s">
        <v>156</v>
      </c>
      <c r="AQ3373" s="1">
        <v>43224.334027777775</v>
      </c>
      <c r="AR3373" s="1">
        <v>43224.334027777775</v>
      </c>
      <c r="AT3373" t="s">
        <v>90</v>
      </c>
      <c r="AU3373" t="s">
        <v>1068</v>
      </c>
      <c r="AV3373" t="s">
        <v>93</v>
      </c>
      <c r="AW3373" t="s">
        <v>1069</v>
      </c>
      <c r="AX3373" t="s">
        <v>115</v>
      </c>
      <c r="AY3373" t="s">
        <v>156</v>
      </c>
      <c r="AZ3373">
        <v>0</v>
      </c>
      <c r="BF3373" s="3">
        <v>43224</v>
      </c>
      <c r="BI3373" t="s">
        <v>90</v>
      </c>
      <c r="BK3373" t="s">
        <v>90</v>
      </c>
      <c r="BL3373" s="2">
        <v>1549.1</v>
      </c>
      <c r="BM3373" t="s">
        <v>102</v>
      </c>
      <c r="BN3373" s="1">
        <v>43234.44027777778</v>
      </c>
      <c r="BO3373" t="s">
        <v>97</v>
      </c>
      <c r="BP3373" s="1">
        <v>43225.254861111112</v>
      </c>
      <c r="BQ3373" t="s">
        <v>814</v>
      </c>
      <c r="BU3373" t="s">
        <v>118</v>
      </c>
      <c r="BV3373" t="s">
        <v>119</v>
      </c>
      <c r="BW3373" t="s">
        <v>88</v>
      </c>
      <c r="BY3373" t="s">
        <v>120</v>
      </c>
      <c r="BZ3373" t="s">
        <v>121</v>
      </c>
    </row>
    <row r="3374" spans="1:78" x14ac:dyDescent="0.25">
      <c r="A3374" t="s">
        <v>83</v>
      </c>
      <c r="B3374" t="s">
        <v>84</v>
      </c>
      <c r="C3374" t="s">
        <v>235</v>
      </c>
      <c r="D3374">
        <v>1801802</v>
      </c>
      <c r="E3374" s="1">
        <v>43118.417361111111</v>
      </c>
      <c r="F3374" s="1">
        <v>43126.333333333336</v>
      </c>
      <c r="G3374" s="4">
        <f t="shared" si="52"/>
        <v>2018</v>
      </c>
      <c r="H3374" t="s">
        <v>109</v>
      </c>
      <c r="I3374" t="s">
        <v>1070</v>
      </c>
      <c r="J3374" t="s">
        <v>111</v>
      </c>
      <c r="K3374" s="2">
        <v>1550</v>
      </c>
      <c r="L3374" s="2">
        <v>1623.1</v>
      </c>
      <c r="M3374">
        <v>333261</v>
      </c>
      <c r="U3374" s="1">
        <v>43126.331944444442</v>
      </c>
      <c r="V3374" s="1">
        <v>43126.332638888889</v>
      </c>
      <c r="X3374" t="s">
        <v>104</v>
      </c>
      <c r="Z3374" t="s">
        <v>89</v>
      </c>
      <c r="AA3374">
        <v>0</v>
      </c>
      <c r="AB3374">
        <v>0</v>
      </c>
      <c r="AC3374">
        <v>0</v>
      </c>
      <c r="AD3374" s="2">
        <v>1623.1</v>
      </c>
      <c r="AE3374" t="s">
        <v>104</v>
      </c>
      <c r="AF3374" t="s">
        <v>235</v>
      </c>
      <c r="AG3374">
        <v>1.7</v>
      </c>
      <c r="AJ3374" t="s">
        <v>90</v>
      </c>
      <c r="AK3374" s="1">
        <v>43118</v>
      </c>
      <c r="AL3374">
        <v>0</v>
      </c>
      <c r="AM3374">
        <v>0</v>
      </c>
      <c r="AN3374" t="s">
        <v>826</v>
      </c>
      <c r="AQ3374" s="1">
        <v>43118.417361111111</v>
      </c>
      <c r="AR3374" s="1">
        <v>43118.417361111111</v>
      </c>
      <c r="AT3374" t="s">
        <v>90</v>
      </c>
      <c r="AU3374" t="s">
        <v>1071</v>
      </c>
      <c r="AV3374" t="s">
        <v>357</v>
      </c>
      <c r="AW3374" t="s">
        <v>1072</v>
      </c>
      <c r="AX3374" t="s">
        <v>115</v>
      </c>
      <c r="AZ3374">
        <v>0</v>
      </c>
      <c r="BF3374" s="3">
        <v>43118</v>
      </c>
      <c r="BI3374" t="s">
        <v>90</v>
      </c>
      <c r="BK3374" t="s">
        <v>90</v>
      </c>
      <c r="BL3374" s="2">
        <v>1623.1</v>
      </c>
      <c r="BM3374" t="s">
        <v>102</v>
      </c>
      <c r="BN3374" s="1">
        <v>43129.333333333336</v>
      </c>
      <c r="BO3374" t="s">
        <v>97</v>
      </c>
      <c r="BP3374" s="1">
        <v>43119.424305555556</v>
      </c>
      <c r="BQ3374" t="s">
        <v>814</v>
      </c>
      <c r="BU3374" t="s">
        <v>118</v>
      </c>
      <c r="BV3374" t="s">
        <v>119</v>
      </c>
      <c r="BW3374" t="s">
        <v>88</v>
      </c>
      <c r="BY3374" t="s">
        <v>120</v>
      </c>
      <c r="BZ3374" t="s">
        <v>121</v>
      </c>
    </row>
    <row r="3375" spans="1:78" x14ac:dyDescent="0.25">
      <c r="A3375" t="s">
        <v>83</v>
      </c>
      <c r="B3375" t="s">
        <v>84</v>
      </c>
      <c r="C3375" t="s">
        <v>592</v>
      </c>
      <c r="D3375">
        <v>1833301</v>
      </c>
      <c r="E3375" s="1">
        <v>43433.584027777775</v>
      </c>
      <c r="F3375" s="1">
        <v>43442.484027777777</v>
      </c>
      <c r="G3375" s="4">
        <f t="shared" si="52"/>
        <v>2018</v>
      </c>
      <c r="H3375" t="s">
        <v>1091</v>
      </c>
      <c r="I3375" t="s">
        <v>1092</v>
      </c>
      <c r="J3375" t="s">
        <v>1093</v>
      </c>
      <c r="K3375" s="2">
        <v>1368.4</v>
      </c>
      <c r="L3375" s="2">
        <v>1615.39</v>
      </c>
      <c r="M3375">
        <v>353241</v>
      </c>
      <c r="U3375" s="1">
        <v>43442.48333333333</v>
      </c>
      <c r="V3375" s="1">
        <v>43442.484027777777</v>
      </c>
      <c r="X3375" t="s">
        <v>104</v>
      </c>
      <c r="Z3375" t="s">
        <v>89</v>
      </c>
      <c r="AA3375">
        <v>0</v>
      </c>
      <c r="AB3375">
        <v>0</v>
      </c>
      <c r="AC3375">
        <v>0</v>
      </c>
      <c r="AD3375" s="2">
        <v>1615.39</v>
      </c>
      <c r="AE3375" t="s">
        <v>104</v>
      </c>
      <c r="AF3375" t="s">
        <v>592</v>
      </c>
      <c r="AG3375">
        <v>1.42</v>
      </c>
      <c r="AJ3375" t="s">
        <v>90</v>
      </c>
      <c r="AK3375" s="1">
        <v>43433</v>
      </c>
      <c r="AL3375">
        <v>0</v>
      </c>
      <c r="AM3375">
        <v>0</v>
      </c>
      <c r="AN3375" t="s">
        <v>487</v>
      </c>
      <c r="AQ3375" s="1">
        <v>43433.584027777775</v>
      </c>
      <c r="AR3375" s="1">
        <v>43433.584027777775</v>
      </c>
      <c r="AT3375" t="s">
        <v>90</v>
      </c>
      <c r="AU3375" t="s">
        <v>1094</v>
      </c>
      <c r="AV3375" t="s">
        <v>93</v>
      </c>
      <c r="AW3375" t="s">
        <v>1095</v>
      </c>
      <c r="AX3375" t="s">
        <v>115</v>
      </c>
      <c r="AZ3375">
        <v>0</v>
      </c>
      <c r="BI3375" t="s">
        <v>90</v>
      </c>
      <c r="BK3375" t="s">
        <v>90</v>
      </c>
      <c r="BL3375" s="2">
        <v>1615.39</v>
      </c>
      <c r="BM3375" t="s">
        <v>102</v>
      </c>
      <c r="BN3375" s="1">
        <v>43444.484722222223</v>
      </c>
      <c r="BO3375" t="s">
        <v>97</v>
      </c>
      <c r="BP3375" s="1">
        <v>43434.586805555555</v>
      </c>
      <c r="BQ3375" t="s">
        <v>814</v>
      </c>
      <c r="BU3375" t="s">
        <v>118</v>
      </c>
      <c r="BV3375" t="s">
        <v>119</v>
      </c>
      <c r="BW3375" t="s">
        <v>88</v>
      </c>
      <c r="BY3375" t="s">
        <v>120</v>
      </c>
      <c r="BZ3375" t="s">
        <v>121</v>
      </c>
    </row>
    <row r="3376" spans="1:78" x14ac:dyDescent="0.25">
      <c r="A3376" t="s">
        <v>83</v>
      </c>
      <c r="B3376" t="s">
        <v>84</v>
      </c>
      <c r="C3376" t="s">
        <v>926</v>
      </c>
      <c r="D3376">
        <v>1804101</v>
      </c>
      <c r="E3376" s="1">
        <v>43141.334027777775</v>
      </c>
      <c r="F3376" s="1">
        <v>43165.356944444444</v>
      </c>
      <c r="G3376" s="4">
        <f t="shared" si="52"/>
        <v>2018</v>
      </c>
      <c r="H3376" t="s">
        <v>856</v>
      </c>
      <c r="I3376" t="s">
        <v>1081</v>
      </c>
      <c r="J3376" t="s">
        <v>858</v>
      </c>
      <c r="K3376" s="2">
        <v>1422.3</v>
      </c>
      <c r="L3376" s="2">
        <v>1495.75</v>
      </c>
      <c r="M3376">
        <v>335222</v>
      </c>
      <c r="U3376" s="1">
        <v>43165.355555555558</v>
      </c>
      <c r="V3376" s="1">
        <v>43165.356249999997</v>
      </c>
      <c r="X3376" t="s">
        <v>104</v>
      </c>
      <c r="Z3376" t="s">
        <v>89</v>
      </c>
      <c r="AA3376">
        <v>0</v>
      </c>
      <c r="AB3376">
        <v>0</v>
      </c>
      <c r="AC3376">
        <v>0</v>
      </c>
      <c r="AD3376" s="2">
        <v>1495.75</v>
      </c>
      <c r="AE3376" t="s">
        <v>104</v>
      </c>
      <c r="AF3376" t="s">
        <v>926</v>
      </c>
      <c r="AG3376">
        <v>1.45</v>
      </c>
      <c r="AJ3376" t="s">
        <v>90</v>
      </c>
      <c r="AK3376" s="1">
        <v>43138</v>
      </c>
      <c r="AL3376">
        <v>0</v>
      </c>
      <c r="AM3376">
        <v>0</v>
      </c>
      <c r="AN3376" t="s">
        <v>156</v>
      </c>
      <c r="AQ3376" s="1">
        <v>43141.334027777775</v>
      </c>
      <c r="AR3376" s="1">
        <v>43141.334027777775</v>
      </c>
      <c r="AT3376" t="s">
        <v>90</v>
      </c>
      <c r="AU3376" t="s">
        <v>1082</v>
      </c>
      <c r="AV3376" t="s">
        <v>93</v>
      </c>
      <c r="AW3376" t="s">
        <v>1083</v>
      </c>
      <c r="AX3376" t="s">
        <v>115</v>
      </c>
      <c r="AY3376" t="s">
        <v>156</v>
      </c>
      <c r="AZ3376">
        <v>0</v>
      </c>
      <c r="BF3376" s="3">
        <v>43141</v>
      </c>
      <c r="BI3376" t="s">
        <v>90</v>
      </c>
      <c r="BK3376" t="s">
        <v>90</v>
      </c>
      <c r="BL3376" s="2">
        <v>1495.75</v>
      </c>
      <c r="BM3376" t="s">
        <v>102</v>
      </c>
      <c r="BN3376" s="1">
        <v>43166.356249999997</v>
      </c>
      <c r="BO3376" t="s">
        <v>97</v>
      </c>
      <c r="BP3376" s="1">
        <v>43142.428472222222</v>
      </c>
      <c r="BQ3376" t="s">
        <v>814</v>
      </c>
      <c r="BU3376" t="s">
        <v>118</v>
      </c>
      <c r="BV3376" t="s">
        <v>119</v>
      </c>
      <c r="BW3376" t="s">
        <v>88</v>
      </c>
      <c r="BY3376" t="s">
        <v>120</v>
      </c>
      <c r="BZ3376" t="s">
        <v>121</v>
      </c>
    </row>
    <row r="3377" spans="1:78" x14ac:dyDescent="0.25">
      <c r="A3377" t="s">
        <v>83</v>
      </c>
      <c r="B3377" t="s">
        <v>84</v>
      </c>
      <c r="C3377" t="s">
        <v>593</v>
      </c>
      <c r="D3377">
        <v>1831804</v>
      </c>
      <c r="E3377" s="1">
        <v>43418.334027777775</v>
      </c>
      <c r="F3377" s="1">
        <v>43434.324305555558</v>
      </c>
      <c r="G3377" s="4">
        <f t="shared" si="52"/>
        <v>2018</v>
      </c>
      <c r="H3377" t="s">
        <v>109</v>
      </c>
      <c r="I3377" t="s">
        <v>1070</v>
      </c>
      <c r="J3377" t="s">
        <v>111</v>
      </c>
      <c r="K3377" s="2">
        <v>1538.8</v>
      </c>
      <c r="L3377" s="2">
        <v>1600.11</v>
      </c>
      <c r="M3377">
        <v>352363</v>
      </c>
      <c r="U3377" s="1">
        <v>43434.323611111111</v>
      </c>
      <c r="V3377" s="1">
        <v>43434.324305555558</v>
      </c>
      <c r="X3377" t="s">
        <v>104</v>
      </c>
      <c r="Z3377" t="s">
        <v>89</v>
      </c>
      <c r="AA3377">
        <v>0</v>
      </c>
      <c r="AB3377">
        <v>0</v>
      </c>
      <c r="AC3377">
        <v>0</v>
      </c>
      <c r="AD3377" s="2">
        <v>1600.11</v>
      </c>
      <c r="AE3377" t="s">
        <v>104</v>
      </c>
      <c r="AF3377" t="s">
        <v>593</v>
      </c>
      <c r="AG3377">
        <v>1.19</v>
      </c>
      <c r="AJ3377" t="s">
        <v>90</v>
      </c>
      <c r="AK3377" s="1">
        <v>43418</v>
      </c>
      <c r="AL3377">
        <v>0</v>
      </c>
      <c r="AM3377">
        <v>0</v>
      </c>
      <c r="AN3377" t="s">
        <v>826</v>
      </c>
      <c r="AQ3377" s="1">
        <v>43418.334027777775</v>
      </c>
      <c r="AR3377" s="1">
        <v>43418.334027777775</v>
      </c>
      <c r="AT3377" t="s">
        <v>90</v>
      </c>
      <c r="AU3377" t="s">
        <v>1071</v>
      </c>
      <c r="AV3377" t="s">
        <v>357</v>
      </c>
      <c r="AW3377" t="s">
        <v>1072</v>
      </c>
      <c r="AX3377" t="s">
        <v>115</v>
      </c>
      <c r="AZ3377">
        <v>0</v>
      </c>
      <c r="BI3377" t="s">
        <v>90</v>
      </c>
      <c r="BK3377" t="s">
        <v>90</v>
      </c>
      <c r="BL3377" s="2">
        <v>1600.11</v>
      </c>
      <c r="BM3377" t="s">
        <v>102</v>
      </c>
      <c r="BN3377" s="1">
        <v>43437.324999999997</v>
      </c>
      <c r="BO3377" t="s">
        <v>97</v>
      </c>
      <c r="BP3377" s="1">
        <v>43419.503472222219</v>
      </c>
      <c r="BQ3377" t="s">
        <v>814</v>
      </c>
      <c r="BU3377" t="s">
        <v>118</v>
      </c>
      <c r="BV3377" t="s">
        <v>119</v>
      </c>
      <c r="BW3377" t="s">
        <v>88</v>
      </c>
      <c r="BY3377" t="s">
        <v>120</v>
      </c>
      <c r="BZ3377" t="s">
        <v>121</v>
      </c>
    </row>
    <row r="3378" spans="1:78" x14ac:dyDescent="0.25">
      <c r="A3378" t="s">
        <v>83</v>
      </c>
      <c r="B3378" t="s">
        <v>84</v>
      </c>
      <c r="C3378" t="s">
        <v>593</v>
      </c>
      <c r="D3378">
        <v>1829902</v>
      </c>
      <c r="E3378" s="1">
        <v>43399.438194444447</v>
      </c>
      <c r="F3378" s="1">
        <v>43403.302083333336</v>
      </c>
      <c r="G3378" s="4">
        <f t="shared" si="52"/>
        <v>2018</v>
      </c>
      <c r="H3378" t="s">
        <v>109</v>
      </c>
      <c r="I3378" t="s">
        <v>849</v>
      </c>
      <c r="J3378" t="s">
        <v>111</v>
      </c>
      <c r="K3378" s="2">
        <v>1504.78</v>
      </c>
      <c r="L3378" s="2">
        <v>1668.96</v>
      </c>
      <c r="M3378">
        <v>351160</v>
      </c>
      <c r="U3378" s="1">
        <v>43403.301388888889</v>
      </c>
      <c r="V3378" s="1">
        <v>43403.302083333336</v>
      </c>
      <c r="X3378" t="s">
        <v>104</v>
      </c>
      <c r="Z3378" t="s">
        <v>89</v>
      </c>
      <c r="AA3378">
        <v>0</v>
      </c>
      <c r="AB3378">
        <v>0</v>
      </c>
      <c r="AC3378">
        <v>0</v>
      </c>
      <c r="AD3378" s="2">
        <v>1668.96</v>
      </c>
      <c r="AE3378" t="s">
        <v>104</v>
      </c>
      <c r="AF3378" t="s">
        <v>593</v>
      </c>
      <c r="AG3378">
        <v>1.48</v>
      </c>
      <c r="AJ3378" t="s">
        <v>90</v>
      </c>
      <c r="AK3378" s="1">
        <v>43399</v>
      </c>
      <c r="AL3378">
        <v>0</v>
      </c>
      <c r="AM3378">
        <v>0</v>
      </c>
      <c r="AN3378" t="s">
        <v>826</v>
      </c>
      <c r="AQ3378" s="1">
        <v>43399.438194444447</v>
      </c>
      <c r="AR3378" s="1">
        <v>43399.438194444447</v>
      </c>
      <c r="AT3378" t="s">
        <v>90</v>
      </c>
      <c r="AU3378" t="s">
        <v>850</v>
      </c>
      <c r="AV3378" t="s">
        <v>357</v>
      </c>
      <c r="AW3378" t="s">
        <v>851</v>
      </c>
      <c r="AX3378" t="s">
        <v>115</v>
      </c>
      <c r="AZ3378">
        <v>0</v>
      </c>
      <c r="BI3378" t="s">
        <v>90</v>
      </c>
      <c r="BK3378" t="s">
        <v>90</v>
      </c>
      <c r="BL3378" s="2">
        <v>1668.96</v>
      </c>
      <c r="BM3378" t="s">
        <v>102</v>
      </c>
      <c r="BN3378" s="1">
        <v>43405.302777777775</v>
      </c>
      <c r="BO3378" t="s">
        <v>97</v>
      </c>
      <c r="BP3378" s="1">
        <v>43400.67083333333</v>
      </c>
      <c r="BQ3378" t="s">
        <v>814</v>
      </c>
      <c r="BU3378" t="s">
        <v>118</v>
      </c>
      <c r="BV3378" t="s">
        <v>119</v>
      </c>
      <c r="BW3378" t="s">
        <v>88</v>
      </c>
      <c r="BY3378" t="s">
        <v>120</v>
      </c>
      <c r="BZ3378" t="s">
        <v>121</v>
      </c>
    </row>
    <row r="3379" spans="1:78" x14ac:dyDescent="0.25">
      <c r="A3379" t="s">
        <v>83</v>
      </c>
      <c r="B3379" t="s">
        <v>84</v>
      </c>
      <c r="C3379" t="s">
        <v>593</v>
      </c>
      <c r="D3379">
        <v>1821407</v>
      </c>
      <c r="E3379" s="1">
        <v>43314.479861111111</v>
      </c>
      <c r="F3379" s="1">
        <v>43320.410416666666</v>
      </c>
      <c r="G3379" s="4">
        <f t="shared" si="52"/>
        <v>2018</v>
      </c>
      <c r="H3379" t="s">
        <v>109</v>
      </c>
      <c r="I3379" t="s">
        <v>849</v>
      </c>
      <c r="J3379" t="s">
        <v>111</v>
      </c>
      <c r="K3379" s="2">
        <v>1517.5</v>
      </c>
      <c r="L3379" s="2">
        <v>1580.13</v>
      </c>
      <c r="M3379">
        <v>346371</v>
      </c>
      <c r="U3379" s="1">
        <v>43320.40902777778</v>
      </c>
      <c r="V3379" s="1">
        <v>43320.409722222219</v>
      </c>
      <c r="X3379" t="s">
        <v>104</v>
      </c>
      <c r="Z3379" t="s">
        <v>89</v>
      </c>
      <c r="AA3379">
        <v>0</v>
      </c>
      <c r="AB3379">
        <v>0</v>
      </c>
      <c r="AC3379">
        <v>0</v>
      </c>
      <c r="AD3379" s="2">
        <v>1580.13</v>
      </c>
      <c r="AE3379" t="s">
        <v>104</v>
      </c>
      <c r="AF3379" t="s">
        <v>593</v>
      </c>
      <c r="AG3379">
        <v>1.55</v>
      </c>
      <c r="AJ3379" t="s">
        <v>90</v>
      </c>
      <c r="AK3379" s="1">
        <v>43311</v>
      </c>
      <c r="AL3379">
        <v>0</v>
      </c>
      <c r="AM3379">
        <v>0</v>
      </c>
      <c r="AN3379" t="s">
        <v>826</v>
      </c>
      <c r="AQ3379" s="1">
        <v>43314.479861111111</v>
      </c>
      <c r="AR3379" s="1">
        <v>43314.479861111111</v>
      </c>
      <c r="AT3379" t="s">
        <v>90</v>
      </c>
      <c r="AU3379" t="s">
        <v>850</v>
      </c>
      <c r="AV3379" t="s">
        <v>357</v>
      </c>
      <c r="AW3379" t="s">
        <v>851</v>
      </c>
      <c r="AX3379" t="s">
        <v>115</v>
      </c>
      <c r="AY3379" t="s">
        <v>826</v>
      </c>
      <c r="AZ3379">
        <v>0</v>
      </c>
      <c r="BF3379" s="3">
        <v>43314</v>
      </c>
      <c r="BI3379" t="s">
        <v>90</v>
      </c>
      <c r="BK3379" t="s">
        <v>90</v>
      </c>
      <c r="BL3379" s="2">
        <v>1580.13</v>
      </c>
      <c r="BM3379" t="s">
        <v>102</v>
      </c>
      <c r="BN3379" s="1">
        <v>43322.410416666666</v>
      </c>
      <c r="BO3379" t="s">
        <v>343</v>
      </c>
      <c r="BP3379" s="1">
        <v>43321.466666666667</v>
      </c>
      <c r="BQ3379" t="s">
        <v>814</v>
      </c>
      <c r="BU3379" t="s">
        <v>118</v>
      </c>
      <c r="BV3379" t="s">
        <v>119</v>
      </c>
      <c r="BW3379" t="s">
        <v>88</v>
      </c>
      <c r="BY3379" t="s">
        <v>120</v>
      </c>
      <c r="BZ3379" t="s">
        <v>121</v>
      </c>
    </row>
    <row r="3380" spans="1:78" x14ac:dyDescent="0.25">
      <c r="A3380" t="s">
        <v>83</v>
      </c>
      <c r="B3380" t="s">
        <v>84</v>
      </c>
      <c r="C3380" t="s">
        <v>593</v>
      </c>
      <c r="D3380">
        <v>1805102</v>
      </c>
      <c r="E3380" s="1">
        <v>43151.334027777775</v>
      </c>
      <c r="F3380" s="1">
        <v>43167.35833333333</v>
      </c>
      <c r="G3380" s="4">
        <f t="shared" si="52"/>
        <v>2018</v>
      </c>
      <c r="H3380" t="s">
        <v>109</v>
      </c>
      <c r="I3380" t="s">
        <v>1070</v>
      </c>
      <c r="J3380" t="s">
        <v>111</v>
      </c>
      <c r="K3380" s="2">
        <v>1505.5</v>
      </c>
      <c r="L3380" s="2">
        <v>1563.46</v>
      </c>
      <c r="M3380">
        <v>335889</v>
      </c>
      <c r="U3380" s="1">
        <v>43167.356944444444</v>
      </c>
      <c r="V3380" s="1">
        <v>43167.357638888891</v>
      </c>
      <c r="X3380" t="s">
        <v>104</v>
      </c>
      <c r="Z3380" t="s">
        <v>89</v>
      </c>
      <c r="AA3380">
        <v>0</v>
      </c>
      <c r="AB3380">
        <v>0</v>
      </c>
      <c r="AC3380">
        <v>0</v>
      </c>
      <c r="AD3380" s="2">
        <v>1563.46</v>
      </c>
      <c r="AE3380" t="s">
        <v>104</v>
      </c>
      <c r="AF3380" t="s">
        <v>593</v>
      </c>
      <c r="AG3380">
        <v>1.36</v>
      </c>
      <c r="AJ3380" t="s">
        <v>90</v>
      </c>
      <c r="AK3380" s="1">
        <v>43151</v>
      </c>
      <c r="AL3380">
        <v>0</v>
      </c>
      <c r="AM3380">
        <v>0</v>
      </c>
      <c r="AN3380" t="s">
        <v>826</v>
      </c>
      <c r="AQ3380" s="1">
        <v>43151.334027777775</v>
      </c>
      <c r="AR3380" s="1">
        <v>43151.334027777775</v>
      </c>
      <c r="AT3380" t="s">
        <v>90</v>
      </c>
      <c r="AU3380" t="s">
        <v>1071</v>
      </c>
      <c r="AV3380" t="s">
        <v>357</v>
      </c>
      <c r="AW3380" t="s">
        <v>1072</v>
      </c>
      <c r="AX3380" t="s">
        <v>115</v>
      </c>
      <c r="AZ3380">
        <v>0</v>
      </c>
      <c r="BF3380" s="3">
        <v>43151</v>
      </c>
      <c r="BI3380" t="s">
        <v>90</v>
      </c>
      <c r="BK3380" t="s">
        <v>90</v>
      </c>
      <c r="BL3380" s="2">
        <v>1563.46</v>
      </c>
      <c r="BM3380" t="s">
        <v>102</v>
      </c>
      <c r="BN3380" s="1">
        <v>43168.357638888891</v>
      </c>
      <c r="BO3380" t="s">
        <v>97</v>
      </c>
      <c r="BP3380" s="1">
        <v>43152.421527777777</v>
      </c>
      <c r="BQ3380" t="s">
        <v>814</v>
      </c>
      <c r="BU3380" t="s">
        <v>118</v>
      </c>
      <c r="BV3380" t="s">
        <v>119</v>
      </c>
      <c r="BW3380" t="s">
        <v>88</v>
      </c>
      <c r="BY3380" t="s">
        <v>120</v>
      </c>
      <c r="BZ3380" t="s">
        <v>121</v>
      </c>
    </row>
    <row r="3381" spans="1:78" x14ac:dyDescent="0.25">
      <c r="A3381" t="s">
        <v>83</v>
      </c>
      <c r="B3381" t="s">
        <v>84</v>
      </c>
      <c r="C3381" t="s">
        <v>594</v>
      </c>
      <c r="D3381">
        <v>1833103</v>
      </c>
      <c r="E3381" s="1">
        <v>43431.334027777775</v>
      </c>
      <c r="F3381" s="1">
        <v>43438.416666666664</v>
      </c>
      <c r="G3381" s="4">
        <f t="shared" si="52"/>
        <v>2018</v>
      </c>
      <c r="H3381" t="s">
        <v>109</v>
      </c>
      <c r="I3381" t="s">
        <v>1080</v>
      </c>
      <c r="J3381" t="s">
        <v>111</v>
      </c>
      <c r="K3381" s="2">
        <v>1535.8</v>
      </c>
      <c r="L3381" s="2">
        <v>1592.93</v>
      </c>
      <c r="M3381">
        <v>353045</v>
      </c>
      <c r="U3381" s="1">
        <v>43438.415972222225</v>
      </c>
      <c r="V3381" s="1">
        <v>43438.416666666664</v>
      </c>
      <c r="X3381" t="s">
        <v>104</v>
      </c>
      <c r="Z3381" t="s">
        <v>89</v>
      </c>
      <c r="AA3381">
        <v>0</v>
      </c>
      <c r="AB3381">
        <v>0</v>
      </c>
      <c r="AC3381">
        <v>0</v>
      </c>
      <c r="AD3381" s="2">
        <v>1592.93</v>
      </c>
      <c r="AE3381" t="s">
        <v>104</v>
      </c>
      <c r="AF3381" t="s">
        <v>594</v>
      </c>
      <c r="AG3381">
        <v>1.1499999999999999</v>
      </c>
      <c r="AJ3381" t="s">
        <v>90</v>
      </c>
      <c r="AK3381" s="1">
        <v>43428</v>
      </c>
      <c r="AL3381">
        <v>0</v>
      </c>
      <c r="AM3381">
        <v>0</v>
      </c>
      <c r="AN3381" t="s">
        <v>826</v>
      </c>
      <c r="AQ3381" s="1">
        <v>43431.334027777775</v>
      </c>
      <c r="AR3381" s="1">
        <v>43431.334027777775</v>
      </c>
      <c r="AT3381" t="s">
        <v>90</v>
      </c>
      <c r="AU3381" t="s">
        <v>1078</v>
      </c>
      <c r="AV3381" t="s">
        <v>357</v>
      </c>
      <c r="AW3381" t="s">
        <v>1079</v>
      </c>
      <c r="AX3381" t="s">
        <v>115</v>
      </c>
      <c r="AZ3381">
        <v>0</v>
      </c>
      <c r="BI3381" t="s">
        <v>90</v>
      </c>
      <c r="BK3381" t="s">
        <v>90</v>
      </c>
      <c r="BL3381" s="2">
        <v>1592.93</v>
      </c>
      <c r="BM3381" t="s">
        <v>102</v>
      </c>
      <c r="BN3381" s="1">
        <v>43439.416666666664</v>
      </c>
      <c r="BO3381" t="s">
        <v>97</v>
      </c>
      <c r="BP3381" s="1">
        <v>43432.419444444444</v>
      </c>
      <c r="BQ3381" t="s">
        <v>814</v>
      </c>
      <c r="BU3381" t="s">
        <v>118</v>
      </c>
      <c r="BV3381" t="s">
        <v>119</v>
      </c>
      <c r="BW3381" t="s">
        <v>88</v>
      </c>
      <c r="BY3381" t="s">
        <v>120</v>
      </c>
      <c r="BZ3381" t="s">
        <v>121</v>
      </c>
    </row>
    <row r="3382" spans="1:78" x14ac:dyDescent="0.25">
      <c r="A3382" t="s">
        <v>83</v>
      </c>
      <c r="B3382" t="s">
        <v>84</v>
      </c>
      <c r="C3382" t="s">
        <v>594</v>
      </c>
      <c r="D3382">
        <v>1831105</v>
      </c>
      <c r="E3382" s="1">
        <v>43411.334027777775</v>
      </c>
      <c r="F3382" s="1">
        <v>43417.386111111111</v>
      </c>
      <c r="G3382" s="4">
        <f t="shared" si="52"/>
        <v>2018</v>
      </c>
      <c r="H3382" t="s">
        <v>109</v>
      </c>
      <c r="I3382" t="s">
        <v>870</v>
      </c>
      <c r="J3382" t="s">
        <v>129</v>
      </c>
      <c r="K3382" s="2">
        <v>1392.64</v>
      </c>
      <c r="L3382" s="2">
        <v>1480.32</v>
      </c>
      <c r="M3382">
        <v>351962</v>
      </c>
      <c r="U3382" s="1">
        <v>43417.385416666664</v>
      </c>
      <c r="V3382" s="1">
        <v>43417.386111111111</v>
      </c>
      <c r="X3382" t="s">
        <v>104</v>
      </c>
      <c r="Z3382" t="s">
        <v>89</v>
      </c>
      <c r="AA3382">
        <v>0</v>
      </c>
      <c r="AB3382">
        <v>0</v>
      </c>
      <c r="AC3382">
        <v>0</v>
      </c>
      <c r="AD3382" s="2">
        <v>1480.32</v>
      </c>
      <c r="AE3382" t="s">
        <v>104</v>
      </c>
      <c r="AF3382" t="s">
        <v>594</v>
      </c>
      <c r="AG3382">
        <v>1.39</v>
      </c>
      <c r="AJ3382" t="s">
        <v>90</v>
      </c>
      <c r="AK3382" s="1">
        <v>43411</v>
      </c>
      <c r="AL3382">
        <v>0</v>
      </c>
      <c r="AM3382">
        <v>0</v>
      </c>
      <c r="AN3382" t="s">
        <v>112</v>
      </c>
      <c r="AQ3382" s="1">
        <v>43411.334027777775</v>
      </c>
      <c r="AR3382" s="1">
        <v>43411.334027777775</v>
      </c>
      <c r="AT3382" t="s">
        <v>90</v>
      </c>
      <c r="AU3382" t="s">
        <v>850</v>
      </c>
      <c r="AV3382" t="s">
        <v>93</v>
      </c>
      <c r="AW3382" t="s">
        <v>851</v>
      </c>
      <c r="AX3382" t="s">
        <v>115</v>
      </c>
      <c r="AZ3382">
        <v>0</v>
      </c>
      <c r="BI3382" t="s">
        <v>90</v>
      </c>
      <c r="BK3382" t="s">
        <v>90</v>
      </c>
      <c r="BL3382" s="2">
        <v>1480.32</v>
      </c>
      <c r="BM3382" t="s">
        <v>102</v>
      </c>
      <c r="BN3382" s="1">
        <v>43418.386805555558</v>
      </c>
      <c r="BO3382" t="s">
        <v>97</v>
      </c>
      <c r="BP3382" s="1">
        <v>43412.336805555555</v>
      </c>
      <c r="BQ3382" t="s">
        <v>814</v>
      </c>
      <c r="BU3382" t="s">
        <v>118</v>
      </c>
      <c r="BV3382" t="s">
        <v>119</v>
      </c>
      <c r="BW3382" t="s">
        <v>88</v>
      </c>
      <c r="BY3382" t="s">
        <v>120</v>
      </c>
      <c r="BZ3382" t="s">
        <v>121</v>
      </c>
    </row>
    <row r="3383" spans="1:78" x14ac:dyDescent="0.25">
      <c r="A3383" t="s">
        <v>83</v>
      </c>
      <c r="B3383" t="s">
        <v>84</v>
      </c>
      <c r="C3383" t="s">
        <v>594</v>
      </c>
      <c r="D3383">
        <v>1826301</v>
      </c>
      <c r="E3383" s="1">
        <v>43363.417361111111</v>
      </c>
      <c r="F3383" s="1">
        <v>43368.377083333333</v>
      </c>
      <c r="G3383" s="4">
        <f t="shared" si="52"/>
        <v>2018</v>
      </c>
      <c r="H3383" t="s">
        <v>109</v>
      </c>
      <c r="I3383" t="s">
        <v>1070</v>
      </c>
      <c r="J3383" t="s">
        <v>111</v>
      </c>
      <c r="K3383" s="2">
        <v>1571</v>
      </c>
      <c r="L3383" s="2">
        <v>1623.14</v>
      </c>
      <c r="M3383">
        <v>348959</v>
      </c>
      <c r="U3383" s="1">
        <v>43368.376388888886</v>
      </c>
      <c r="V3383" s="1">
        <v>43368.377083333333</v>
      </c>
      <c r="X3383" t="s">
        <v>104</v>
      </c>
      <c r="Z3383" t="s">
        <v>89</v>
      </c>
      <c r="AA3383">
        <v>0</v>
      </c>
      <c r="AB3383">
        <v>0</v>
      </c>
      <c r="AC3383">
        <v>0</v>
      </c>
      <c r="AD3383" s="2">
        <v>1623.14</v>
      </c>
      <c r="AE3383" t="s">
        <v>104</v>
      </c>
      <c r="AF3383" t="s">
        <v>594</v>
      </c>
      <c r="AG3383">
        <v>1.41</v>
      </c>
      <c r="AJ3383" t="s">
        <v>90</v>
      </c>
      <c r="AK3383" s="1">
        <v>43363</v>
      </c>
      <c r="AL3383">
        <v>0</v>
      </c>
      <c r="AM3383">
        <v>0</v>
      </c>
      <c r="AN3383" t="s">
        <v>826</v>
      </c>
      <c r="AQ3383" s="1">
        <v>43363.417361111111</v>
      </c>
      <c r="AR3383" s="1">
        <v>43363.417361111111</v>
      </c>
      <c r="AT3383" t="s">
        <v>90</v>
      </c>
      <c r="AU3383" t="s">
        <v>1071</v>
      </c>
      <c r="AV3383" t="s">
        <v>357</v>
      </c>
      <c r="AW3383" t="s">
        <v>1072</v>
      </c>
      <c r="AX3383" t="s">
        <v>115</v>
      </c>
      <c r="AZ3383">
        <v>0</v>
      </c>
      <c r="BI3383" t="s">
        <v>90</v>
      </c>
      <c r="BK3383" t="s">
        <v>90</v>
      </c>
      <c r="BL3383" s="2">
        <v>1623.14</v>
      </c>
      <c r="BM3383" t="s">
        <v>102</v>
      </c>
      <c r="BN3383" s="1">
        <v>43369.378472222219</v>
      </c>
      <c r="BO3383" t="s">
        <v>97</v>
      </c>
      <c r="BP3383" s="1">
        <v>43364.418749999997</v>
      </c>
      <c r="BQ3383" t="s">
        <v>814</v>
      </c>
      <c r="BU3383" t="s">
        <v>118</v>
      </c>
      <c r="BV3383" t="s">
        <v>119</v>
      </c>
      <c r="BW3383" t="s">
        <v>88</v>
      </c>
      <c r="BY3383" t="s">
        <v>120</v>
      </c>
      <c r="BZ3383" t="s">
        <v>121</v>
      </c>
    </row>
    <row r="3384" spans="1:78" x14ac:dyDescent="0.25">
      <c r="A3384" t="s">
        <v>83</v>
      </c>
      <c r="B3384" t="s">
        <v>84</v>
      </c>
      <c r="C3384" t="s">
        <v>237</v>
      </c>
      <c r="D3384">
        <v>1829007</v>
      </c>
      <c r="E3384" s="1">
        <v>43390.292361111111</v>
      </c>
      <c r="F3384" s="1">
        <v>43397.518750000003</v>
      </c>
      <c r="G3384" s="4">
        <f t="shared" si="52"/>
        <v>2018</v>
      </c>
      <c r="H3384" t="s">
        <v>109</v>
      </c>
      <c r="I3384" t="s">
        <v>1077</v>
      </c>
      <c r="J3384" t="s">
        <v>129</v>
      </c>
      <c r="K3384" s="2">
        <v>1415.67</v>
      </c>
      <c r="L3384" s="2">
        <v>1492.74</v>
      </c>
      <c r="M3384">
        <v>350478</v>
      </c>
      <c r="U3384" s="1">
        <v>43396.51458333333</v>
      </c>
      <c r="V3384" s="1">
        <v>43396.515277777777</v>
      </c>
      <c r="X3384" t="s">
        <v>104</v>
      </c>
      <c r="Z3384" t="s">
        <v>89</v>
      </c>
      <c r="AA3384">
        <v>0</v>
      </c>
      <c r="AB3384">
        <v>0</v>
      </c>
      <c r="AC3384">
        <v>0</v>
      </c>
      <c r="AD3384" s="2">
        <v>1492.74</v>
      </c>
      <c r="AE3384" t="s">
        <v>104</v>
      </c>
      <c r="AF3384" t="s">
        <v>237</v>
      </c>
      <c r="AG3384">
        <v>1.45</v>
      </c>
      <c r="AJ3384" t="s">
        <v>90</v>
      </c>
      <c r="AK3384" s="1">
        <v>43385</v>
      </c>
      <c r="AL3384">
        <v>0</v>
      </c>
      <c r="AM3384">
        <v>0</v>
      </c>
      <c r="AN3384" t="s">
        <v>112</v>
      </c>
      <c r="AQ3384" s="1">
        <v>43390.292361111111</v>
      </c>
      <c r="AR3384" s="1">
        <v>43390.292361111111</v>
      </c>
      <c r="AT3384" t="s">
        <v>90</v>
      </c>
      <c r="AU3384" t="s">
        <v>1078</v>
      </c>
      <c r="AV3384" t="s">
        <v>93</v>
      </c>
      <c r="AW3384" t="s">
        <v>1079</v>
      </c>
      <c r="AX3384" t="s">
        <v>115</v>
      </c>
      <c r="AZ3384">
        <v>0</v>
      </c>
      <c r="BI3384" t="s">
        <v>90</v>
      </c>
      <c r="BK3384" t="s">
        <v>90</v>
      </c>
      <c r="BL3384" s="2">
        <v>1492.74</v>
      </c>
      <c r="BM3384" t="s">
        <v>102</v>
      </c>
      <c r="BN3384" s="1">
        <v>43398.519444444442</v>
      </c>
      <c r="BO3384" t="s">
        <v>343</v>
      </c>
      <c r="BP3384" s="1">
        <v>43391.336111111108</v>
      </c>
      <c r="BQ3384" t="s">
        <v>814</v>
      </c>
      <c r="BU3384" t="s">
        <v>118</v>
      </c>
      <c r="BV3384" t="s">
        <v>119</v>
      </c>
      <c r="BW3384" t="s">
        <v>88</v>
      </c>
      <c r="BY3384" t="s">
        <v>120</v>
      </c>
      <c r="BZ3384" t="s">
        <v>121</v>
      </c>
    </row>
    <row r="3385" spans="1:78" x14ac:dyDescent="0.25">
      <c r="A3385" t="s">
        <v>83</v>
      </c>
      <c r="B3385" t="s">
        <v>84</v>
      </c>
      <c r="C3385" t="s">
        <v>237</v>
      </c>
      <c r="D3385">
        <v>1826302</v>
      </c>
      <c r="E3385" s="1">
        <v>43363.417361111111</v>
      </c>
      <c r="F3385" s="1">
        <v>43370.385416666664</v>
      </c>
      <c r="G3385" s="4">
        <f t="shared" si="52"/>
        <v>2018</v>
      </c>
      <c r="H3385" t="s">
        <v>109</v>
      </c>
      <c r="I3385" t="s">
        <v>1070</v>
      </c>
      <c r="J3385" t="s">
        <v>111</v>
      </c>
      <c r="K3385" s="2">
        <v>1537</v>
      </c>
      <c r="L3385" s="2">
        <v>1591.59</v>
      </c>
      <c r="M3385">
        <v>348960</v>
      </c>
      <c r="U3385" s="1">
        <v>43370.384722222225</v>
      </c>
      <c r="V3385" s="1">
        <v>43370.385416666664</v>
      </c>
      <c r="X3385" t="s">
        <v>104</v>
      </c>
      <c r="Z3385" t="s">
        <v>89</v>
      </c>
      <c r="AA3385">
        <v>0</v>
      </c>
      <c r="AB3385">
        <v>0</v>
      </c>
      <c r="AC3385">
        <v>0</v>
      </c>
      <c r="AD3385" s="2">
        <v>1591.59</v>
      </c>
      <c r="AE3385" t="s">
        <v>104</v>
      </c>
      <c r="AF3385" t="s">
        <v>237</v>
      </c>
      <c r="AG3385">
        <v>1.36</v>
      </c>
      <c r="AJ3385" t="s">
        <v>90</v>
      </c>
      <c r="AK3385" s="1">
        <v>43363</v>
      </c>
      <c r="AL3385">
        <v>0</v>
      </c>
      <c r="AM3385">
        <v>0</v>
      </c>
      <c r="AN3385" t="s">
        <v>826</v>
      </c>
      <c r="AQ3385" s="1">
        <v>43363.417361111111</v>
      </c>
      <c r="AR3385" s="1">
        <v>43363.417361111111</v>
      </c>
      <c r="AT3385" t="s">
        <v>90</v>
      </c>
      <c r="AU3385" t="s">
        <v>1071</v>
      </c>
      <c r="AV3385" t="s">
        <v>357</v>
      </c>
      <c r="AW3385" t="s">
        <v>1072</v>
      </c>
      <c r="AX3385" t="s">
        <v>115</v>
      </c>
      <c r="AZ3385">
        <v>0</v>
      </c>
      <c r="BI3385" t="s">
        <v>90</v>
      </c>
      <c r="BK3385" t="s">
        <v>90</v>
      </c>
      <c r="BL3385" s="2">
        <v>1591.59</v>
      </c>
      <c r="BM3385" t="s">
        <v>102</v>
      </c>
      <c r="BN3385" s="1">
        <v>43371.386111111111</v>
      </c>
      <c r="BO3385" t="s">
        <v>97</v>
      </c>
      <c r="BP3385" s="1">
        <v>43364.418749999997</v>
      </c>
      <c r="BQ3385" t="s">
        <v>814</v>
      </c>
      <c r="BU3385" t="s">
        <v>118</v>
      </c>
      <c r="BV3385" t="s">
        <v>119</v>
      </c>
      <c r="BW3385" t="s">
        <v>88</v>
      </c>
      <c r="BY3385" t="s">
        <v>120</v>
      </c>
      <c r="BZ3385" t="s">
        <v>121</v>
      </c>
    </row>
    <row r="3386" spans="1:78" x14ac:dyDescent="0.25">
      <c r="A3386" t="s">
        <v>83</v>
      </c>
      <c r="B3386" t="s">
        <v>84</v>
      </c>
      <c r="C3386" t="s">
        <v>237</v>
      </c>
      <c r="D3386">
        <v>1804604</v>
      </c>
      <c r="E3386" s="1">
        <v>43146.334027777775</v>
      </c>
      <c r="F3386" s="1">
        <v>43176.351388888892</v>
      </c>
      <c r="G3386" s="4">
        <f t="shared" si="52"/>
        <v>2018</v>
      </c>
      <c r="H3386" t="s">
        <v>109</v>
      </c>
      <c r="I3386" t="s">
        <v>1070</v>
      </c>
      <c r="J3386" t="s">
        <v>111</v>
      </c>
      <c r="K3386" s="2">
        <v>1228.8</v>
      </c>
      <c r="L3386" s="2">
        <v>1623.84</v>
      </c>
      <c r="M3386">
        <v>335750</v>
      </c>
      <c r="U3386" s="1">
        <v>43176.35</v>
      </c>
      <c r="V3386" s="1">
        <v>43176.350694444445</v>
      </c>
      <c r="X3386" t="s">
        <v>104</v>
      </c>
      <c r="Z3386" t="s">
        <v>89</v>
      </c>
      <c r="AA3386">
        <v>0</v>
      </c>
      <c r="AB3386">
        <v>0</v>
      </c>
      <c r="AC3386">
        <v>0</v>
      </c>
      <c r="AD3386" s="2">
        <v>1623.84</v>
      </c>
      <c r="AE3386" t="s">
        <v>104</v>
      </c>
      <c r="AF3386" t="s">
        <v>237</v>
      </c>
      <c r="AG3386">
        <v>1.49</v>
      </c>
      <c r="AJ3386" t="s">
        <v>90</v>
      </c>
      <c r="AK3386" s="1">
        <v>43146</v>
      </c>
      <c r="AL3386">
        <v>0</v>
      </c>
      <c r="AM3386">
        <v>0</v>
      </c>
      <c r="AN3386" t="s">
        <v>826</v>
      </c>
      <c r="AQ3386" s="1">
        <v>43146.334027777775</v>
      </c>
      <c r="AR3386" s="1">
        <v>43146.334027777775</v>
      </c>
      <c r="AT3386" t="s">
        <v>90</v>
      </c>
      <c r="AU3386" t="s">
        <v>1071</v>
      </c>
      <c r="AV3386" t="s">
        <v>357</v>
      </c>
      <c r="AW3386" t="s">
        <v>1072</v>
      </c>
      <c r="AX3386" t="s">
        <v>115</v>
      </c>
      <c r="AZ3386">
        <v>0</v>
      </c>
      <c r="BF3386" s="3">
        <v>43146</v>
      </c>
      <c r="BI3386" t="s">
        <v>90</v>
      </c>
      <c r="BK3386" t="s">
        <v>90</v>
      </c>
      <c r="BL3386" s="2">
        <v>1623.84</v>
      </c>
      <c r="BM3386" t="s">
        <v>102</v>
      </c>
      <c r="BN3386" s="1">
        <v>43178.351388888892</v>
      </c>
      <c r="BO3386" t="s">
        <v>97</v>
      </c>
      <c r="BP3386" s="1">
        <v>43147.59375</v>
      </c>
      <c r="BQ3386" t="s">
        <v>814</v>
      </c>
      <c r="BU3386" t="s">
        <v>118</v>
      </c>
      <c r="BV3386" t="s">
        <v>119</v>
      </c>
      <c r="BW3386" t="s">
        <v>88</v>
      </c>
      <c r="BY3386" t="s">
        <v>120</v>
      </c>
      <c r="BZ3386" t="s">
        <v>121</v>
      </c>
    </row>
    <row r="3387" spans="1:78" x14ac:dyDescent="0.25">
      <c r="A3387" t="s">
        <v>83</v>
      </c>
      <c r="B3387" t="s">
        <v>84</v>
      </c>
      <c r="C3387" t="s">
        <v>595</v>
      </c>
      <c r="D3387">
        <v>1833901</v>
      </c>
      <c r="E3387" s="1">
        <v>43439.334027777775</v>
      </c>
      <c r="F3387" s="1">
        <v>43448.5625</v>
      </c>
      <c r="G3387" s="4">
        <f t="shared" si="52"/>
        <v>2018</v>
      </c>
      <c r="H3387" t="s">
        <v>109</v>
      </c>
      <c r="I3387" t="s">
        <v>1077</v>
      </c>
      <c r="J3387" t="s">
        <v>129</v>
      </c>
      <c r="K3387" s="2">
        <v>1271.8</v>
      </c>
      <c r="L3387" s="2">
        <v>1445.04</v>
      </c>
      <c r="M3387">
        <v>353587</v>
      </c>
      <c r="U3387" s="1">
        <v>43448.561805555553</v>
      </c>
      <c r="V3387" s="1">
        <v>43448.5625</v>
      </c>
      <c r="X3387" t="s">
        <v>104</v>
      </c>
      <c r="Z3387" t="s">
        <v>89</v>
      </c>
      <c r="AA3387">
        <v>0</v>
      </c>
      <c r="AB3387">
        <v>0</v>
      </c>
      <c r="AC3387">
        <v>0</v>
      </c>
      <c r="AD3387" s="2">
        <v>1445.04</v>
      </c>
      <c r="AE3387" t="s">
        <v>104</v>
      </c>
      <c r="AF3387" t="s">
        <v>595</v>
      </c>
      <c r="AG3387">
        <v>1.28</v>
      </c>
      <c r="AJ3387" t="s">
        <v>90</v>
      </c>
      <c r="AK3387" s="1">
        <v>43436</v>
      </c>
      <c r="AL3387">
        <v>0</v>
      </c>
      <c r="AM3387">
        <v>0</v>
      </c>
      <c r="AN3387" t="s">
        <v>112</v>
      </c>
      <c r="AQ3387" s="1">
        <v>43439.334027777775</v>
      </c>
      <c r="AR3387" s="1">
        <v>43439.334027777775</v>
      </c>
      <c r="AT3387" t="s">
        <v>90</v>
      </c>
      <c r="AU3387" t="s">
        <v>1078</v>
      </c>
      <c r="AV3387" t="s">
        <v>93</v>
      </c>
      <c r="AW3387" t="s">
        <v>1079</v>
      </c>
      <c r="AX3387" t="s">
        <v>115</v>
      </c>
      <c r="AZ3387">
        <v>0</v>
      </c>
      <c r="BI3387" t="s">
        <v>90</v>
      </c>
      <c r="BK3387" t="s">
        <v>90</v>
      </c>
      <c r="BL3387" s="2">
        <v>1445.04</v>
      </c>
      <c r="BM3387" t="s">
        <v>102</v>
      </c>
      <c r="BN3387" s="1">
        <v>43451.564583333333</v>
      </c>
      <c r="BO3387" t="s">
        <v>343</v>
      </c>
      <c r="BP3387" s="1">
        <v>43440.420138888891</v>
      </c>
      <c r="BQ3387" t="s">
        <v>814</v>
      </c>
      <c r="BU3387" t="s">
        <v>118</v>
      </c>
      <c r="BV3387" t="s">
        <v>119</v>
      </c>
      <c r="BW3387" t="s">
        <v>88</v>
      </c>
      <c r="BY3387" t="s">
        <v>120</v>
      </c>
      <c r="BZ3387" t="s">
        <v>121</v>
      </c>
    </row>
    <row r="3388" spans="1:78" x14ac:dyDescent="0.25">
      <c r="A3388" t="s">
        <v>83</v>
      </c>
      <c r="B3388" t="s">
        <v>84</v>
      </c>
      <c r="C3388" t="s">
        <v>598</v>
      </c>
      <c r="D3388">
        <v>1825502</v>
      </c>
      <c r="E3388" s="1">
        <v>43355.334027777775</v>
      </c>
      <c r="F3388" s="1">
        <v>43361.46597222222</v>
      </c>
      <c r="G3388" s="4">
        <f t="shared" si="52"/>
        <v>2018</v>
      </c>
      <c r="H3388" t="s">
        <v>109</v>
      </c>
      <c r="I3388" t="s">
        <v>849</v>
      </c>
      <c r="J3388" t="s">
        <v>111</v>
      </c>
      <c r="K3388" s="2">
        <v>1520</v>
      </c>
      <c r="L3388" s="2">
        <v>1556.67</v>
      </c>
      <c r="M3388">
        <v>348593</v>
      </c>
      <c r="U3388" s="1">
        <v>43360.412499999999</v>
      </c>
      <c r="V3388" s="1">
        <v>43360.413194444445</v>
      </c>
      <c r="X3388" t="s">
        <v>104</v>
      </c>
      <c r="Z3388" t="s">
        <v>89</v>
      </c>
      <c r="AA3388">
        <v>0</v>
      </c>
      <c r="AB3388">
        <v>0</v>
      </c>
      <c r="AC3388">
        <v>0</v>
      </c>
      <c r="AD3388" s="2">
        <v>1556.67</v>
      </c>
      <c r="AE3388" t="s">
        <v>104</v>
      </c>
      <c r="AF3388" t="s">
        <v>598</v>
      </c>
      <c r="AG3388">
        <v>1.3</v>
      </c>
      <c r="AJ3388" t="s">
        <v>90</v>
      </c>
      <c r="AK3388" s="1">
        <v>43353</v>
      </c>
      <c r="AL3388">
        <v>0</v>
      </c>
      <c r="AM3388">
        <v>0</v>
      </c>
      <c r="AN3388" t="s">
        <v>826</v>
      </c>
      <c r="AQ3388" s="1">
        <v>43355.334027777775</v>
      </c>
      <c r="AR3388" s="1">
        <v>43355.334027777775</v>
      </c>
      <c r="AT3388" t="s">
        <v>90</v>
      </c>
      <c r="AU3388" t="s">
        <v>850</v>
      </c>
      <c r="AV3388" t="s">
        <v>357</v>
      </c>
      <c r="AW3388" t="s">
        <v>851</v>
      </c>
      <c r="AX3388" t="s">
        <v>115</v>
      </c>
      <c r="AZ3388">
        <v>0</v>
      </c>
      <c r="BF3388" s="3">
        <v>43355</v>
      </c>
      <c r="BI3388" t="s">
        <v>90</v>
      </c>
      <c r="BK3388" t="s">
        <v>90</v>
      </c>
      <c r="BL3388" s="2">
        <v>1556.67</v>
      </c>
      <c r="BM3388" t="s">
        <v>102</v>
      </c>
      <c r="BN3388" s="1">
        <v>43362.466666666667</v>
      </c>
      <c r="BO3388" t="s">
        <v>97</v>
      </c>
      <c r="BP3388" s="1">
        <v>43356.420138888891</v>
      </c>
      <c r="BQ3388" t="s">
        <v>814</v>
      </c>
      <c r="BU3388" t="s">
        <v>118</v>
      </c>
      <c r="BV3388" t="s">
        <v>119</v>
      </c>
      <c r="BW3388" t="s">
        <v>88</v>
      </c>
      <c r="BY3388" t="s">
        <v>120</v>
      </c>
      <c r="BZ3388" t="s">
        <v>121</v>
      </c>
    </row>
    <row r="3389" spans="1:78" x14ac:dyDescent="0.25">
      <c r="A3389" t="s">
        <v>83</v>
      </c>
      <c r="B3389" t="s">
        <v>84</v>
      </c>
      <c r="C3389" t="s">
        <v>598</v>
      </c>
      <c r="D3389">
        <v>1802301</v>
      </c>
      <c r="E3389" s="1">
        <v>43123.334027777775</v>
      </c>
      <c r="F3389" s="1">
        <v>43129.381249999999</v>
      </c>
      <c r="G3389" s="4">
        <f t="shared" si="52"/>
        <v>2018</v>
      </c>
      <c r="H3389" t="s">
        <v>109</v>
      </c>
      <c r="I3389" t="s">
        <v>1070</v>
      </c>
      <c r="J3389" t="s">
        <v>111</v>
      </c>
      <c r="K3389" s="2">
        <v>1547.5</v>
      </c>
      <c r="L3389" s="2">
        <v>1627.26</v>
      </c>
      <c r="M3389">
        <v>333730</v>
      </c>
      <c r="U3389" s="1">
        <v>43129.379861111112</v>
      </c>
      <c r="V3389" s="1">
        <v>43129.380555555559</v>
      </c>
      <c r="X3389" t="s">
        <v>104</v>
      </c>
      <c r="Z3389" t="s">
        <v>89</v>
      </c>
      <c r="AA3389">
        <v>0</v>
      </c>
      <c r="AB3389">
        <v>0</v>
      </c>
      <c r="AC3389">
        <v>0</v>
      </c>
      <c r="AD3389" s="2">
        <v>1627.26</v>
      </c>
      <c r="AE3389" t="s">
        <v>104</v>
      </c>
      <c r="AF3389" t="s">
        <v>598</v>
      </c>
      <c r="AG3389">
        <v>1.55</v>
      </c>
      <c r="AJ3389" t="s">
        <v>90</v>
      </c>
      <c r="AK3389" s="1">
        <v>43119</v>
      </c>
      <c r="AL3389">
        <v>0</v>
      </c>
      <c r="AM3389">
        <v>0</v>
      </c>
      <c r="AN3389" t="s">
        <v>826</v>
      </c>
      <c r="AQ3389" s="1">
        <v>43123.334027777775</v>
      </c>
      <c r="AR3389" s="1">
        <v>43123.334027777775</v>
      </c>
      <c r="AT3389" t="s">
        <v>90</v>
      </c>
      <c r="AU3389" t="s">
        <v>1071</v>
      </c>
      <c r="AV3389" t="s">
        <v>357</v>
      </c>
      <c r="AW3389" t="s">
        <v>1072</v>
      </c>
      <c r="AX3389" t="s">
        <v>115</v>
      </c>
      <c r="AZ3389">
        <v>0</v>
      </c>
      <c r="BF3389" s="3">
        <v>43123</v>
      </c>
      <c r="BI3389" t="s">
        <v>90</v>
      </c>
      <c r="BK3389" t="s">
        <v>90</v>
      </c>
      <c r="BL3389" s="2">
        <v>1627.26</v>
      </c>
      <c r="BM3389" t="s">
        <v>102</v>
      </c>
      <c r="BN3389" s="1">
        <v>43130.380555555559</v>
      </c>
      <c r="BO3389" t="s">
        <v>97</v>
      </c>
      <c r="BP3389" s="1">
        <v>43124.507638888892</v>
      </c>
      <c r="BQ3389" t="s">
        <v>814</v>
      </c>
      <c r="BU3389" t="s">
        <v>118</v>
      </c>
      <c r="BV3389" t="s">
        <v>119</v>
      </c>
      <c r="BW3389" t="s">
        <v>88</v>
      </c>
      <c r="BY3389" t="s">
        <v>120</v>
      </c>
      <c r="BZ3389" t="s">
        <v>121</v>
      </c>
    </row>
    <row r="3390" spans="1:78" x14ac:dyDescent="0.25">
      <c r="A3390" t="s">
        <v>83</v>
      </c>
      <c r="B3390" t="s">
        <v>84</v>
      </c>
      <c r="C3390" t="s">
        <v>599</v>
      </c>
      <c r="D3390">
        <v>1820815</v>
      </c>
      <c r="E3390" s="1">
        <v>43308.417361111111</v>
      </c>
      <c r="F3390" s="1">
        <v>43319.480555555558</v>
      </c>
      <c r="G3390" s="4">
        <f t="shared" si="52"/>
        <v>2018</v>
      </c>
      <c r="H3390" t="s">
        <v>109</v>
      </c>
      <c r="I3390" t="s">
        <v>1070</v>
      </c>
      <c r="J3390" t="s">
        <v>111</v>
      </c>
      <c r="K3390" s="2">
        <v>1579</v>
      </c>
      <c r="L3390" s="2">
        <v>1643.86</v>
      </c>
      <c r="M3390">
        <v>345644</v>
      </c>
      <c r="U3390" s="1">
        <v>43315.463194444441</v>
      </c>
      <c r="V3390" s="1">
        <v>43315.463888888888</v>
      </c>
      <c r="X3390" t="s">
        <v>104</v>
      </c>
      <c r="Z3390" t="s">
        <v>89</v>
      </c>
      <c r="AA3390">
        <v>0</v>
      </c>
      <c r="AB3390">
        <v>0</v>
      </c>
      <c r="AC3390">
        <v>0</v>
      </c>
      <c r="AD3390" s="2">
        <v>1643.86</v>
      </c>
      <c r="AE3390" t="s">
        <v>104</v>
      </c>
      <c r="AF3390" t="s">
        <v>599</v>
      </c>
      <c r="AG3390">
        <v>1.67</v>
      </c>
      <c r="AJ3390" t="s">
        <v>90</v>
      </c>
      <c r="AK3390" s="1">
        <v>43308</v>
      </c>
      <c r="AL3390">
        <v>0</v>
      </c>
      <c r="AM3390">
        <v>0</v>
      </c>
      <c r="AN3390" t="s">
        <v>826</v>
      </c>
      <c r="AQ3390" s="1">
        <v>43308.417361111111</v>
      </c>
      <c r="AR3390" s="1">
        <v>43308.417361111111</v>
      </c>
      <c r="AT3390" t="s">
        <v>90</v>
      </c>
      <c r="AU3390" t="s">
        <v>1071</v>
      </c>
      <c r="AV3390" t="s">
        <v>357</v>
      </c>
      <c r="AW3390" t="s">
        <v>1072</v>
      </c>
      <c r="AX3390" t="s">
        <v>115</v>
      </c>
      <c r="AY3390" t="s">
        <v>826</v>
      </c>
      <c r="AZ3390">
        <v>0</v>
      </c>
      <c r="BF3390" s="3">
        <v>43308</v>
      </c>
      <c r="BI3390" t="s">
        <v>90</v>
      </c>
      <c r="BK3390" t="s">
        <v>90</v>
      </c>
      <c r="BL3390" s="2">
        <v>1643.86</v>
      </c>
      <c r="BM3390" t="s">
        <v>102</v>
      </c>
      <c r="BN3390" s="1">
        <v>43320.481944444444</v>
      </c>
      <c r="BO3390" t="s">
        <v>343</v>
      </c>
      <c r="BP3390" s="1">
        <v>43309.42083333333</v>
      </c>
      <c r="BQ3390" t="s">
        <v>814</v>
      </c>
      <c r="BU3390" t="s">
        <v>118</v>
      </c>
      <c r="BV3390" t="s">
        <v>119</v>
      </c>
      <c r="BW3390" t="s">
        <v>88</v>
      </c>
      <c r="BY3390" t="s">
        <v>120</v>
      </c>
      <c r="BZ3390" t="s">
        <v>121</v>
      </c>
    </row>
    <row r="3391" spans="1:78" x14ac:dyDescent="0.25">
      <c r="A3391" t="s">
        <v>83</v>
      </c>
      <c r="B3391" t="s">
        <v>84</v>
      </c>
      <c r="C3391" t="s">
        <v>600</v>
      </c>
      <c r="D3391">
        <v>1836201</v>
      </c>
      <c r="E3391" s="1">
        <v>43460.417361111111</v>
      </c>
      <c r="F3391" s="1">
        <v>43474.370833333334</v>
      </c>
      <c r="G3391" s="4">
        <f t="shared" si="52"/>
        <v>2019</v>
      </c>
      <c r="H3391" t="s">
        <v>109</v>
      </c>
      <c r="I3391" t="s">
        <v>1070</v>
      </c>
      <c r="J3391" t="s">
        <v>111</v>
      </c>
      <c r="K3391" s="2">
        <v>1474</v>
      </c>
      <c r="L3391" s="2">
        <v>1591.09</v>
      </c>
      <c r="M3391">
        <v>354707</v>
      </c>
      <c r="U3391" s="1">
        <v>43474.370138888888</v>
      </c>
      <c r="V3391" s="1">
        <v>43474.370833333334</v>
      </c>
      <c r="X3391" t="s">
        <v>104</v>
      </c>
      <c r="Z3391" t="s">
        <v>89</v>
      </c>
      <c r="AA3391">
        <v>0</v>
      </c>
      <c r="AB3391">
        <v>0</v>
      </c>
      <c r="AC3391">
        <v>0</v>
      </c>
      <c r="AD3391" s="2">
        <v>1591.09</v>
      </c>
      <c r="AE3391" t="s">
        <v>104</v>
      </c>
      <c r="AF3391" t="s">
        <v>600</v>
      </c>
      <c r="AG3391">
        <v>1.41</v>
      </c>
      <c r="AJ3391" t="s">
        <v>90</v>
      </c>
      <c r="AK3391" s="1">
        <v>43462</v>
      </c>
      <c r="AL3391">
        <v>0</v>
      </c>
      <c r="AM3391">
        <v>0</v>
      </c>
      <c r="AN3391" t="s">
        <v>826</v>
      </c>
      <c r="AQ3391" s="1">
        <v>43460.417361111111</v>
      </c>
      <c r="AR3391" s="1">
        <v>43460.417361111111</v>
      </c>
      <c r="AT3391" t="s">
        <v>90</v>
      </c>
      <c r="AU3391" t="s">
        <v>1071</v>
      </c>
      <c r="AV3391" t="s">
        <v>357</v>
      </c>
      <c r="AW3391" t="s">
        <v>1072</v>
      </c>
      <c r="AX3391" t="s">
        <v>115</v>
      </c>
      <c r="AZ3391">
        <v>0</v>
      </c>
      <c r="BI3391" t="s">
        <v>90</v>
      </c>
      <c r="BK3391" t="s">
        <v>90</v>
      </c>
      <c r="BL3391" s="2">
        <v>1591.09</v>
      </c>
      <c r="BM3391" t="s">
        <v>102</v>
      </c>
      <c r="BN3391" s="1">
        <v>43476.371527777781</v>
      </c>
      <c r="BO3391" t="s">
        <v>97</v>
      </c>
      <c r="BP3391" s="1">
        <v>43456.586111111108</v>
      </c>
      <c r="BQ3391" t="s">
        <v>814</v>
      </c>
      <c r="BU3391" t="s">
        <v>118</v>
      </c>
      <c r="BV3391" t="s">
        <v>119</v>
      </c>
      <c r="BW3391" t="s">
        <v>88</v>
      </c>
      <c r="BY3391" t="s">
        <v>120</v>
      </c>
      <c r="BZ3391" t="s">
        <v>121</v>
      </c>
    </row>
    <row r="3392" spans="1:78" x14ac:dyDescent="0.25">
      <c r="A3392" t="s">
        <v>83</v>
      </c>
      <c r="B3392" t="s">
        <v>84</v>
      </c>
      <c r="C3392" t="s">
        <v>600</v>
      </c>
      <c r="D3392">
        <v>1826403</v>
      </c>
      <c r="E3392" s="1">
        <v>43364.209027777775</v>
      </c>
      <c r="F3392" s="1">
        <v>43368.376388888886</v>
      </c>
      <c r="G3392" s="4">
        <f t="shared" si="52"/>
        <v>2018</v>
      </c>
      <c r="H3392" t="s">
        <v>109</v>
      </c>
      <c r="I3392" t="s">
        <v>1070</v>
      </c>
      <c r="J3392" t="s">
        <v>111</v>
      </c>
      <c r="K3392" s="2">
        <v>1621.6</v>
      </c>
      <c r="L3392" s="2">
        <v>1697.46</v>
      </c>
      <c r="M3392">
        <v>348972</v>
      </c>
      <c r="U3392" s="1">
        <v>43368.375694444447</v>
      </c>
      <c r="V3392" s="1">
        <v>43368.376388888886</v>
      </c>
      <c r="X3392" t="s">
        <v>104</v>
      </c>
      <c r="Z3392" t="s">
        <v>89</v>
      </c>
      <c r="AA3392">
        <v>0</v>
      </c>
      <c r="AB3392">
        <v>0</v>
      </c>
      <c r="AC3392">
        <v>0</v>
      </c>
      <c r="AD3392" s="2">
        <v>1697.46</v>
      </c>
      <c r="AE3392" t="s">
        <v>104</v>
      </c>
      <c r="AF3392" t="s">
        <v>600</v>
      </c>
      <c r="AG3392">
        <v>1.36</v>
      </c>
      <c r="AJ3392" t="s">
        <v>90</v>
      </c>
      <c r="AK3392" s="1">
        <v>43363</v>
      </c>
      <c r="AL3392">
        <v>0</v>
      </c>
      <c r="AM3392">
        <v>0</v>
      </c>
      <c r="AN3392" t="s">
        <v>826</v>
      </c>
      <c r="AQ3392" s="1">
        <v>43364.209027777775</v>
      </c>
      <c r="AR3392" s="1">
        <v>43364.209027777775</v>
      </c>
      <c r="AT3392" t="s">
        <v>90</v>
      </c>
      <c r="AU3392" t="s">
        <v>1071</v>
      </c>
      <c r="AV3392" t="s">
        <v>357</v>
      </c>
      <c r="AW3392" t="s">
        <v>1072</v>
      </c>
      <c r="AX3392" t="s">
        <v>115</v>
      </c>
      <c r="AZ3392">
        <v>0</v>
      </c>
      <c r="BI3392" t="s">
        <v>90</v>
      </c>
      <c r="BK3392" t="s">
        <v>90</v>
      </c>
      <c r="BL3392" s="2">
        <v>1697.46</v>
      </c>
      <c r="BM3392" t="s">
        <v>102</v>
      </c>
      <c r="BN3392" s="1">
        <v>43369.377083333333</v>
      </c>
      <c r="BO3392" t="s">
        <v>97</v>
      </c>
      <c r="BP3392" s="1">
        <v>43365.585416666669</v>
      </c>
      <c r="BQ3392" t="s">
        <v>814</v>
      </c>
      <c r="BU3392" t="s">
        <v>118</v>
      </c>
      <c r="BV3392" t="s">
        <v>119</v>
      </c>
      <c r="BW3392" t="s">
        <v>88</v>
      </c>
      <c r="BY3392" t="s">
        <v>120</v>
      </c>
      <c r="BZ3392" t="s">
        <v>121</v>
      </c>
    </row>
    <row r="3393" spans="1:78" x14ac:dyDescent="0.25">
      <c r="A3393" t="s">
        <v>83</v>
      </c>
      <c r="B3393" t="s">
        <v>84</v>
      </c>
      <c r="C3393" t="s">
        <v>601</v>
      </c>
      <c r="D3393">
        <v>1803703</v>
      </c>
      <c r="E3393" s="1">
        <v>43137.800694444442</v>
      </c>
      <c r="F3393" s="1">
        <v>43141.393055555556</v>
      </c>
      <c r="G3393" s="4">
        <f t="shared" si="52"/>
        <v>2018</v>
      </c>
      <c r="H3393" t="s">
        <v>409</v>
      </c>
      <c r="I3393" t="s">
        <v>410</v>
      </c>
      <c r="J3393" t="s">
        <v>411</v>
      </c>
      <c r="K3393" s="2">
        <v>1592.9</v>
      </c>
      <c r="L3393" s="2">
        <v>1689.8</v>
      </c>
      <c r="M3393">
        <v>334914</v>
      </c>
      <c r="U3393" s="1">
        <v>43141.39166666667</v>
      </c>
      <c r="V3393" s="1">
        <v>43141.392361111109</v>
      </c>
      <c r="X3393" t="s">
        <v>104</v>
      </c>
      <c r="Z3393" t="s">
        <v>89</v>
      </c>
      <c r="AA3393">
        <v>0</v>
      </c>
      <c r="AB3393">
        <v>0</v>
      </c>
      <c r="AC3393">
        <v>0</v>
      </c>
      <c r="AD3393" s="2">
        <v>1689.8</v>
      </c>
      <c r="AE3393" t="s">
        <v>104</v>
      </c>
      <c r="AF3393" t="s">
        <v>601</v>
      </c>
      <c r="AG3393">
        <v>1.24</v>
      </c>
      <c r="AJ3393" t="s">
        <v>90</v>
      </c>
      <c r="AK3393" s="1">
        <v>43137</v>
      </c>
      <c r="AL3393">
        <v>0</v>
      </c>
      <c r="AM3393">
        <v>0</v>
      </c>
      <c r="AN3393" t="s">
        <v>412</v>
      </c>
      <c r="AQ3393" s="1">
        <v>43137.800694444442</v>
      </c>
      <c r="AR3393" s="1">
        <v>43137.800694444442</v>
      </c>
      <c r="AT3393" t="s">
        <v>90</v>
      </c>
      <c r="AU3393" t="s">
        <v>413</v>
      </c>
      <c r="AV3393" t="s">
        <v>93</v>
      </c>
      <c r="AW3393" t="s">
        <v>414</v>
      </c>
      <c r="AX3393" t="s">
        <v>115</v>
      </c>
      <c r="AZ3393">
        <v>0</v>
      </c>
      <c r="BF3393" s="3">
        <v>43137</v>
      </c>
      <c r="BI3393" t="s">
        <v>90</v>
      </c>
      <c r="BK3393" t="s">
        <v>90</v>
      </c>
      <c r="BL3393" s="2">
        <v>1689.8</v>
      </c>
      <c r="BM3393" t="s">
        <v>102</v>
      </c>
      <c r="BN3393" s="1">
        <v>43143.392361111109</v>
      </c>
      <c r="BO3393" t="s">
        <v>97</v>
      </c>
      <c r="BP3393" s="1">
        <v>43138.426388888889</v>
      </c>
      <c r="BQ3393" t="s">
        <v>814</v>
      </c>
      <c r="BU3393" t="s">
        <v>118</v>
      </c>
      <c r="BV3393" t="s">
        <v>119</v>
      </c>
      <c r="BW3393" t="s">
        <v>88</v>
      </c>
      <c r="BY3393" t="s">
        <v>120</v>
      </c>
      <c r="BZ3393" t="s">
        <v>121</v>
      </c>
    </row>
    <row r="3394" spans="1:78" x14ac:dyDescent="0.25">
      <c r="A3394" t="s">
        <v>83</v>
      </c>
      <c r="B3394" t="s">
        <v>84</v>
      </c>
      <c r="C3394" t="s">
        <v>1111</v>
      </c>
      <c r="D3394">
        <v>1833407</v>
      </c>
      <c r="E3394" s="1">
        <v>43434.500694444447</v>
      </c>
      <c r="F3394" s="1">
        <v>43442.504166666666</v>
      </c>
      <c r="G3394" s="4">
        <f t="shared" si="52"/>
        <v>2018</v>
      </c>
      <c r="H3394" t="s">
        <v>109</v>
      </c>
      <c r="I3394" t="s">
        <v>1077</v>
      </c>
      <c r="J3394" t="s">
        <v>129</v>
      </c>
      <c r="K3394" s="2">
        <v>1408.7</v>
      </c>
      <c r="L3394" s="2">
        <v>1480.87</v>
      </c>
      <c r="M3394">
        <v>353296</v>
      </c>
      <c r="U3394" s="1">
        <v>43442.503472222219</v>
      </c>
      <c r="V3394" s="1">
        <v>43442.504166666666</v>
      </c>
      <c r="X3394" t="s">
        <v>104</v>
      </c>
      <c r="Z3394" t="s">
        <v>89</v>
      </c>
      <c r="AA3394">
        <v>0</v>
      </c>
      <c r="AB3394">
        <v>0</v>
      </c>
      <c r="AC3394">
        <v>0</v>
      </c>
      <c r="AD3394" s="2">
        <v>1480.87</v>
      </c>
      <c r="AE3394" t="s">
        <v>104</v>
      </c>
      <c r="AF3394" t="s">
        <v>1111</v>
      </c>
      <c r="AG3394">
        <v>1.42</v>
      </c>
      <c r="AJ3394" t="s">
        <v>90</v>
      </c>
      <c r="AK3394" s="1">
        <v>43433</v>
      </c>
      <c r="AL3394">
        <v>0</v>
      </c>
      <c r="AM3394">
        <v>0</v>
      </c>
      <c r="AN3394" t="s">
        <v>112</v>
      </c>
      <c r="AQ3394" s="1">
        <v>43434.500694444447</v>
      </c>
      <c r="AR3394" s="1">
        <v>43434.500694444447</v>
      </c>
      <c r="AT3394" t="s">
        <v>90</v>
      </c>
      <c r="AU3394" t="s">
        <v>1078</v>
      </c>
      <c r="AV3394" t="s">
        <v>93</v>
      </c>
      <c r="AW3394" t="s">
        <v>1079</v>
      </c>
      <c r="AX3394" t="s">
        <v>115</v>
      </c>
      <c r="AZ3394">
        <v>0</v>
      </c>
      <c r="BI3394" t="s">
        <v>90</v>
      </c>
      <c r="BK3394" t="s">
        <v>90</v>
      </c>
      <c r="BL3394" s="2">
        <v>1480.87</v>
      </c>
      <c r="BM3394" t="s">
        <v>102</v>
      </c>
      <c r="BN3394" s="1">
        <v>43444.504861111112</v>
      </c>
      <c r="BO3394" t="s">
        <v>97</v>
      </c>
      <c r="BP3394" s="1">
        <v>43436.503472222219</v>
      </c>
      <c r="BQ3394" t="s">
        <v>814</v>
      </c>
      <c r="BU3394" t="s">
        <v>118</v>
      </c>
      <c r="BV3394" t="s">
        <v>119</v>
      </c>
      <c r="BW3394" t="s">
        <v>88</v>
      </c>
      <c r="BY3394" t="s">
        <v>120</v>
      </c>
      <c r="BZ3394" t="s">
        <v>121</v>
      </c>
    </row>
    <row r="3395" spans="1:78" x14ac:dyDescent="0.25">
      <c r="A3395" t="s">
        <v>83</v>
      </c>
      <c r="B3395" t="s">
        <v>84</v>
      </c>
      <c r="C3395" t="s">
        <v>1111</v>
      </c>
      <c r="D3395">
        <v>1831903</v>
      </c>
      <c r="E3395" s="1">
        <v>43419.334027777775</v>
      </c>
      <c r="F3395" s="1">
        <v>43424.433333333334</v>
      </c>
      <c r="G3395" s="4">
        <f t="shared" ref="G3395:G3458" si="53">YEAR(F3395)</f>
        <v>2018</v>
      </c>
      <c r="H3395" t="s">
        <v>109</v>
      </c>
      <c r="I3395" t="s">
        <v>1073</v>
      </c>
      <c r="J3395" t="s">
        <v>129</v>
      </c>
      <c r="K3395" s="2">
        <v>1472.59</v>
      </c>
      <c r="L3395" s="2">
        <v>1510.37</v>
      </c>
      <c r="M3395">
        <v>352631</v>
      </c>
      <c r="U3395" s="1">
        <v>43424.432638888888</v>
      </c>
      <c r="V3395" s="1">
        <v>43424.433333333334</v>
      </c>
      <c r="X3395" t="s">
        <v>104</v>
      </c>
      <c r="Z3395" t="s">
        <v>89</v>
      </c>
      <c r="AA3395">
        <v>0</v>
      </c>
      <c r="AB3395">
        <v>0</v>
      </c>
      <c r="AC3395">
        <v>0</v>
      </c>
      <c r="AD3395" s="2">
        <v>1510.37</v>
      </c>
      <c r="AE3395" t="s">
        <v>104</v>
      </c>
      <c r="AF3395" t="s">
        <v>1111</v>
      </c>
      <c r="AG3395">
        <v>1.55</v>
      </c>
      <c r="AJ3395" t="s">
        <v>90</v>
      </c>
      <c r="AK3395" s="1">
        <v>43419</v>
      </c>
      <c r="AL3395">
        <v>0</v>
      </c>
      <c r="AM3395">
        <v>0</v>
      </c>
      <c r="AN3395" t="s">
        <v>112</v>
      </c>
      <c r="AQ3395" s="1">
        <v>43419.334027777775</v>
      </c>
      <c r="AR3395" s="1">
        <v>43419.334027777775</v>
      </c>
      <c r="AT3395" t="s">
        <v>90</v>
      </c>
      <c r="AU3395" t="s">
        <v>1071</v>
      </c>
      <c r="AV3395" t="s">
        <v>93</v>
      </c>
      <c r="AW3395" t="s">
        <v>1072</v>
      </c>
      <c r="AX3395" t="s">
        <v>115</v>
      </c>
      <c r="AZ3395">
        <v>0</v>
      </c>
      <c r="BI3395" t="s">
        <v>90</v>
      </c>
      <c r="BK3395" t="s">
        <v>90</v>
      </c>
      <c r="BL3395" s="2">
        <v>1510.37</v>
      </c>
      <c r="BM3395" t="s">
        <v>96</v>
      </c>
      <c r="BN3395" s="1">
        <v>43425.434027777781</v>
      </c>
      <c r="BO3395" t="s">
        <v>97</v>
      </c>
      <c r="BP3395" s="1">
        <v>43424.336805555555</v>
      </c>
      <c r="BQ3395" t="s">
        <v>814</v>
      </c>
      <c r="BU3395" t="s">
        <v>118</v>
      </c>
      <c r="BV3395" t="s">
        <v>119</v>
      </c>
      <c r="BW3395" t="s">
        <v>88</v>
      </c>
      <c r="BY3395" t="s">
        <v>120</v>
      </c>
      <c r="BZ3395" t="s">
        <v>121</v>
      </c>
    </row>
    <row r="3396" spans="1:78" x14ac:dyDescent="0.25">
      <c r="A3396" t="s">
        <v>83</v>
      </c>
      <c r="B3396" t="s">
        <v>84</v>
      </c>
      <c r="C3396" t="s">
        <v>1111</v>
      </c>
      <c r="D3396">
        <v>1827502</v>
      </c>
      <c r="E3396" s="1">
        <v>43375.375694444447</v>
      </c>
      <c r="F3396" s="1">
        <v>43391.399305555555</v>
      </c>
      <c r="G3396" s="4">
        <f t="shared" si="53"/>
        <v>2018</v>
      </c>
      <c r="H3396" t="s">
        <v>109</v>
      </c>
      <c r="I3396" t="s">
        <v>1080</v>
      </c>
      <c r="J3396" t="s">
        <v>111</v>
      </c>
      <c r="K3396" s="2">
        <v>1527.2</v>
      </c>
      <c r="L3396" s="2">
        <v>1606.41</v>
      </c>
      <c r="M3396">
        <v>349628</v>
      </c>
      <c r="U3396" s="1">
        <v>43391.398611111108</v>
      </c>
      <c r="V3396" s="1">
        <v>43391.399305555555</v>
      </c>
      <c r="X3396" t="s">
        <v>104</v>
      </c>
      <c r="Z3396" t="s">
        <v>89</v>
      </c>
      <c r="AA3396">
        <v>0</v>
      </c>
      <c r="AB3396">
        <v>0</v>
      </c>
      <c r="AC3396">
        <v>0</v>
      </c>
      <c r="AD3396" s="2">
        <v>1606.41</v>
      </c>
      <c r="AE3396" t="s">
        <v>104</v>
      </c>
      <c r="AF3396" t="s">
        <v>1111</v>
      </c>
      <c r="AG3396">
        <v>1.46</v>
      </c>
      <c r="AJ3396" t="s">
        <v>90</v>
      </c>
      <c r="AK3396" s="1">
        <v>43375</v>
      </c>
      <c r="AL3396">
        <v>0</v>
      </c>
      <c r="AM3396">
        <v>0</v>
      </c>
      <c r="AN3396" t="s">
        <v>826</v>
      </c>
      <c r="AQ3396" s="1">
        <v>43375.375694444447</v>
      </c>
      <c r="AR3396" s="1">
        <v>43375.375694444447</v>
      </c>
      <c r="AT3396" t="s">
        <v>90</v>
      </c>
      <c r="AU3396" t="s">
        <v>1078</v>
      </c>
      <c r="AV3396" t="s">
        <v>357</v>
      </c>
      <c r="AW3396" t="s">
        <v>1079</v>
      </c>
      <c r="AX3396" t="s">
        <v>115</v>
      </c>
      <c r="AZ3396">
        <v>0</v>
      </c>
      <c r="BI3396" t="s">
        <v>90</v>
      </c>
      <c r="BK3396" t="s">
        <v>90</v>
      </c>
      <c r="BL3396" s="2">
        <v>1606.41</v>
      </c>
      <c r="BM3396" t="s">
        <v>102</v>
      </c>
      <c r="BN3396" s="1">
        <v>43392.399305555555</v>
      </c>
      <c r="BO3396" t="s">
        <v>97</v>
      </c>
      <c r="BP3396" s="1">
        <v>43376.418749999997</v>
      </c>
      <c r="BQ3396" t="s">
        <v>814</v>
      </c>
      <c r="BU3396" t="s">
        <v>118</v>
      </c>
      <c r="BV3396" t="s">
        <v>119</v>
      </c>
      <c r="BW3396" t="s">
        <v>88</v>
      </c>
      <c r="BY3396" t="s">
        <v>120</v>
      </c>
      <c r="BZ3396" t="s">
        <v>121</v>
      </c>
    </row>
    <row r="3397" spans="1:78" x14ac:dyDescent="0.25">
      <c r="A3397" t="s">
        <v>83</v>
      </c>
      <c r="B3397" t="s">
        <v>84</v>
      </c>
      <c r="C3397" t="s">
        <v>928</v>
      </c>
      <c r="D3397">
        <v>1804605</v>
      </c>
      <c r="E3397" s="1">
        <v>43146.334027777775</v>
      </c>
      <c r="F3397" s="1">
        <v>43176.351388888892</v>
      </c>
      <c r="G3397" s="4">
        <f t="shared" si="53"/>
        <v>2018</v>
      </c>
      <c r="H3397" t="s">
        <v>109</v>
      </c>
      <c r="I3397" t="s">
        <v>1070</v>
      </c>
      <c r="J3397" t="s">
        <v>111</v>
      </c>
      <c r="K3397" s="2">
        <v>1328.4</v>
      </c>
      <c r="L3397" s="2">
        <v>1592.45</v>
      </c>
      <c r="M3397">
        <v>335751</v>
      </c>
      <c r="U3397" s="1">
        <v>43176.35</v>
      </c>
      <c r="V3397" s="1">
        <v>43176.350694444445</v>
      </c>
      <c r="X3397" t="s">
        <v>104</v>
      </c>
      <c r="Z3397" t="s">
        <v>89</v>
      </c>
      <c r="AA3397">
        <v>0</v>
      </c>
      <c r="AB3397">
        <v>0</v>
      </c>
      <c r="AC3397">
        <v>0</v>
      </c>
      <c r="AD3397" s="2">
        <v>1592.45</v>
      </c>
      <c r="AE3397" t="s">
        <v>104</v>
      </c>
      <c r="AF3397" t="s">
        <v>928</v>
      </c>
      <c r="AG3397">
        <v>1.48</v>
      </c>
      <c r="AJ3397" t="s">
        <v>90</v>
      </c>
      <c r="AK3397" s="1">
        <v>43146</v>
      </c>
      <c r="AL3397">
        <v>0</v>
      </c>
      <c r="AM3397">
        <v>0</v>
      </c>
      <c r="AN3397" t="s">
        <v>826</v>
      </c>
      <c r="AQ3397" s="1">
        <v>43146.334027777775</v>
      </c>
      <c r="AR3397" s="1">
        <v>43146.334027777775</v>
      </c>
      <c r="AT3397" t="s">
        <v>90</v>
      </c>
      <c r="AU3397" t="s">
        <v>1071</v>
      </c>
      <c r="AV3397" t="s">
        <v>357</v>
      </c>
      <c r="AW3397" t="s">
        <v>1072</v>
      </c>
      <c r="AX3397" t="s">
        <v>115</v>
      </c>
      <c r="AZ3397">
        <v>0</v>
      </c>
      <c r="BF3397" s="3">
        <v>43146</v>
      </c>
      <c r="BI3397" t="s">
        <v>90</v>
      </c>
      <c r="BK3397" t="s">
        <v>90</v>
      </c>
      <c r="BL3397" s="2">
        <v>1592.45</v>
      </c>
      <c r="BM3397" t="s">
        <v>102</v>
      </c>
      <c r="BN3397" s="1">
        <v>43178.350694444445</v>
      </c>
      <c r="BO3397" t="s">
        <v>97</v>
      </c>
      <c r="BP3397" s="1">
        <v>43147.59375</v>
      </c>
      <c r="BQ3397" t="s">
        <v>814</v>
      </c>
      <c r="BU3397" t="s">
        <v>118</v>
      </c>
      <c r="BV3397" t="s">
        <v>119</v>
      </c>
      <c r="BW3397" t="s">
        <v>88</v>
      </c>
      <c r="BY3397" t="s">
        <v>120</v>
      </c>
      <c r="BZ3397" t="s">
        <v>121</v>
      </c>
    </row>
    <row r="3398" spans="1:78" x14ac:dyDescent="0.25">
      <c r="A3398" t="s">
        <v>83</v>
      </c>
      <c r="B3398" t="s">
        <v>84</v>
      </c>
      <c r="C3398" t="s">
        <v>602</v>
      </c>
      <c r="D3398">
        <v>1834702</v>
      </c>
      <c r="E3398" s="1">
        <v>43447.417361111111</v>
      </c>
      <c r="F3398" s="1">
        <v>43463.415277777778</v>
      </c>
      <c r="G3398" s="4">
        <f t="shared" si="53"/>
        <v>2018</v>
      </c>
      <c r="H3398" t="s">
        <v>1091</v>
      </c>
      <c r="I3398" t="s">
        <v>1092</v>
      </c>
      <c r="J3398" t="s">
        <v>1093</v>
      </c>
      <c r="K3398" s="2">
        <v>1496</v>
      </c>
      <c r="L3398" s="2">
        <v>1564</v>
      </c>
      <c r="M3398">
        <v>354164</v>
      </c>
      <c r="U3398" s="1">
        <v>43463.414583333331</v>
      </c>
      <c r="V3398" s="1">
        <v>43463.415277777778</v>
      </c>
      <c r="X3398" t="s">
        <v>104</v>
      </c>
      <c r="Z3398" t="s">
        <v>89</v>
      </c>
      <c r="AA3398">
        <v>0</v>
      </c>
      <c r="AB3398">
        <v>0</v>
      </c>
      <c r="AC3398">
        <v>0</v>
      </c>
      <c r="AD3398" s="2">
        <v>1564</v>
      </c>
      <c r="AE3398" t="s">
        <v>104</v>
      </c>
      <c r="AF3398" t="s">
        <v>602</v>
      </c>
      <c r="AG3398">
        <v>1.44</v>
      </c>
      <c r="AJ3398" t="s">
        <v>90</v>
      </c>
      <c r="AK3398" s="1">
        <v>43446</v>
      </c>
      <c r="AL3398">
        <v>0</v>
      </c>
      <c r="AM3398">
        <v>0</v>
      </c>
      <c r="AN3398" t="s">
        <v>487</v>
      </c>
      <c r="AQ3398" s="1">
        <v>43447.417361111111</v>
      </c>
      <c r="AR3398" s="1">
        <v>43447.417361111111</v>
      </c>
      <c r="AT3398" t="s">
        <v>90</v>
      </c>
      <c r="AU3398" t="s">
        <v>1094</v>
      </c>
      <c r="AV3398" t="s">
        <v>93</v>
      </c>
      <c r="AW3398" t="s">
        <v>1095</v>
      </c>
      <c r="AX3398" t="s">
        <v>115</v>
      </c>
      <c r="AZ3398">
        <v>0</v>
      </c>
      <c r="BI3398" t="s">
        <v>90</v>
      </c>
      <c r="BK3398" t="s">
        <v>90</v>
      </c>
      <c r="BL3398" s="2">
        <v>1564</v>
      </c>
      <c r="BM3398" t="s">
        <v>102</v>
      </c>
      <c r="BN3398" s="1">
        <v>43465.420138888891</v>
      </c>
      <c r="BO3398" t="s">
        <v>343</v>
      </c>
      <c r="BP3398" s="1">
        <v>43448.504166666666</v>
      </c>
      <c r="BQ3398" t="s">
        <v>814</v>
      </c>
      <c r="BU3398" t="s">
        <v>118</v>
      </c>
      <c r="BV3398" t="s">
        <v>119</v>
      </c>
      <c r="BW3398" t="s">
        <v>88</v>
      </c>
      <c r="BY3398" t="s">
        <v>120</v>
      </c>
      <c r="BZ3398" t="s">
        <v>121</v>
      </c>
    </row>
    <row r="3399" spans="1:78" x14ac:dyDescent="0.25">
      <c r="A3399" t="s">
        <v>83</v>
      </c>
      <c r="B3399" t="s">
        <v>84</v>
      </c>
      <c r="C3399" t="s">
        <v>602</v>
      </c>
      <c r="D3399">
        <v>1824904</v>
      </c>
      <c r="E3399" s="1">
        <v>43349.500694444447</v>
      </c>
      <c r="F3399" s="1">
        <v>43358.473611111112</v>
      </c>
      <c r="G3399" s="4">
        <f t="shared" si="53"/>
        <v>2018</v>
      </c>
      <c r="H3399" t="s">
        <v>109</v>
      </c>
      <c r="I3399" t="s">
        <v>849</v>
      </c>
      <c r="J3399" t="s">
        <v>111</v>
      </c>
      <c r="K3399" s="2">
        <v>1551.8</v>
      </c>
      <c r="L3399" s="2">
        <v>1614.52</v>
      </c>
      <c r="M3399">
        <v>348331</v>
      </c>
      <c r="U3399" s="1">
        <v>43358.472222222219</v>
      </c>
      <c r="V3399" s="1">
        <v>43358.472916666666</v>
      </c>
      <c r="X3399" t="s">
        <v>104</v>
      </c>
      <c r="Z3399" t="s">
        <v>89</v>
      </c>
      <c r="AA3399">
        <v>0</v>
      </c>
      <c r="AB3399">
        <v>0</v>
      </c>
      <c r="AC3399">
        <v>0</v>
      </c>
      <c r="AD3399" s="2">
        <v>1614.52</v>
      </c>
      <c r="AE3399" t="s">
        <v>104</v>
      </c>
      <c r="AF3399" t="s">
        <v>602</v>
      </c>
      <c r="AG3399">
        <v>1.53</v>
      </c>
      <c r="AJ3399" t="s">
        <v>90</v>
      </c>
      <c r="AK3399" s="1">
        <v>43349</v>
      </c>
      <c r="AL3399">
        <v>0</v>
      </c>
      <c r="AM3399">
        <v>0</v>
      </c>
      <c r="AN3399" t="s">
        <v>826</v>
      </c>
      <c r="AQ3399" s="1">
        <v>43349.500694444447</v>
      </c>
      <c r="AR3399" s="1">
        <v>43349.500694444447</v>
      </c>
      <c r="AT3399" t="s">
        <v>90</v>
      </c>
      <c r="AU3399" t="s">
        <v>850</v>
      </c>
      <c r="AV3399" t="s">
        <v>357</v>
      </c>
      <c r="AW3399" t="s">
        <v>851</v>
      </c>
      <c r="AX3399" t="s">
        <v>115</v>
      </c>
      <c r="AZ3399">
        <v>0</v>
      </c>
      <c r="BF3399" s="3">
        <v>43349</v>
      </c>
      <c r="BI3399" t="s">
        <v>90</v>
      </c>
      <c r="BK3399" t="s">
        <v>90</v>
      </c>
      <c r="BL3399" s="2">
        <v>1614.52</v>
      </c>
      <c r="BM3399" t="s">
        <v>102</v>
      </c>
      <c r="BN3399" s="1">
        <v>43360.472916666666</v>
      </c>
      <c r="BO3399" t="s">
        <v>97</v>
      </c>
      <c r="BP3399" s="1">
        <v>43350.338194444441</v>
      </c>
      <c r="BQ3399" t="s">
        <v>814</v>
      </c>
      <c r="BU3399" t="s">
        <v>118</v>
      </c>
      <c r="BV3399" t="s">
        <v>119</v>
      </c>
      <c r="BW3399" t="s">
        <v>88</v>
      </c>
      <c r="BY3399" t="s">
        <v>120</v>
      </c>
      <c r="BZ3399" t="s">
        <v>121</v>
      </c>
    </row>
    <row r="3400" spans="1:78" x14ac:dyDescent="0.25">
      <c r="A3400" t="s">
        <v>83</v>
      </c>
      <c r="B3400" t="s">
        <v>84</v>
      </c>
      <c r="C3400" t="s">
        <v>240</v>
      </c>
      <c r="D3400">
        <v>1824005</v>
      </c>
      <c r="E3400" s="1">
        <v>43340.500694444447</v>
      </c>
      <c r="F3400" s="1">
        <v>43350.313194444447</v>
      </c>
      <c r="G3400" s="4">
        <f t="shared" si="53"/>
        <v>2018</v>
      </c>
      <c r="H3400" t="s">
        <v>109</v>
      </c>
      <c r="I3400" t="s">
        <v>1073</v>
      </c>
      <c r="J3400" t="s">
        <v>129</v>
      </c>
      <c r="K3400" s="2">
        <v>1461</v>
      </c>
      <c r="L3400" s="2">
        <v>1531.99</v>
      </c>
      <c r="M3400">
        <v>347763</v>
      </c>
      <c r="U3400" s="1">
        <v>43350.311805555553</v>
      </c>
      <c r="V3400" s="1">
        <v>43350.3125</v>
      </c>
      <c r="X3400" t="s">
        <v>104</v>
      </c>
      <c r="Z3400" t="s">
        <v>89</v>
      </c>
      <c r="AA3400">
        <v>0</v>
      </c>
      <c r="AB3400">
        <v>0</v>
      </c>
      <c r="AC3400">
        <v>0</v>
      </c>
      <c r="AD3400" s="2">
        <v>1531.99</v>
      </c>
      <c r="AE3400" t="s">
        <v>104</v>
      </c>
      <c r="AF3400" t="s">
        <v>240</v>
      </c>
      <c r="AG3400">
        <v>1.54</v>
      </c>
      <c r="AJ3400" t="s">
        <v>90</v>
      </c>
      <c r="AK3400" s="1">
        <v>43339</v>
      </c>
      <c r="AL3400">
        <v>0</v>
      </c>
      <c r="AM3400">
        <v>0</v>
      </c>
      <c r="AN3400" t="s">
        <v>112</v>
      </c>
      <c r="AQ3400" s="1">
        <v>43340.500694444447</v>
      </c>
      <c r="AR3400" s="1">
        <v>43340.500694444447</v>
      </c>
      <c r="AT3400" t="s">
        <v>90</v>
      </c>
      <c r="AU3400" t="s">
        <v>1071</v>
      </c>
      <c r="AV3400" t="s">
        <v>93</v>
      </c>
      <c r="AW3400" t="s">
        <v>1072</v>
      </c>
      <c r="AX3400" t="s">
        <v>115</v>
      </c>
      <c r="AZ3400">
        <v>0</v>
      </c>
      <c r="BF3400" s="3">
        <v>43340</v>
      </c>
      <c r="BI3400" t="s">
        <v>90</v>
      </c>
      <c r="BK3400" t="s">
        <v>90</v>
      </c>
      <c r="BL3400" s="2">
        <v>1531.99</v>
      </c>
      <c r="BM3400" t="s">
        <v>102</v>
      </c>
      <c r="BN3400" s="1">
        <v>43353.313194444447</v>
      </c>
      <c r="BO3400" t="s">
        <v>97</v>
      </c>
      <c r="BP3400" s="1">
        <v>43341.337500000001</v>
      </c>
      <c r="BQ3400" t="s">
        <v>814</v>
      </c>
      <c r="BU3400" t="s">
        <v>118</v>
      </c>
      <c r="BV3400" t="s">
        <v>119</v>
      </c>
      <c r="BW3400" t="s">
        <v>88</v>
      </c>
      <c r="BY3400" t="s">
        <v>120</v>
      </c>
      <c r="BZ3400" t="s">
        <v>121</v>
      </c>
    </row>
    <row r="3401" spans="1:78" x14ac:dyDescent="0.25">
      <c r="A3401" t="s">
        <v>83</v>
      </c>
      <c r="B3401" t="s">
        <v>84</v>
      </c>
      <c r="C3401" t="s">
        <v>240</v>
      </c>
      <c r="D3401">
        <v>1820406</v>
      </c>
      <c r="E3401" s="1">
        <v>43304.417361111111</v>
      </c>
      <c r="F3401" s="1">
        <v>43312.371527777781</v>
      </c>
      <c r="G3401" s="4">
        <f t="shared" si="53"/>
        <v>2018</v>
      </c>
      <c r="H3401" t="s">
        <v>109</v>
      </c>
      <c r="I3401" t="s">
        <v>1070</v>
      </c>
      <c r="J3401" t="s">
        <v>111</v>
      </c>
      <c r="K3401" s="2">
        <v>1460.5</v>
      </c>
      <c r="L3401" s="2">
        <v>1581.16</v>
      </c>
      <c r="M3401">
        <v>345485</v>
      </c>
      <c r="U3401" s="1">
        <v>43312.370138888888</v>
      </c>
      <c r="V3401" s="1">
        <v>43312.370833333334</v>
      </c>
      <c r="X3401" t="s">
        <v>104</v>
      </c>
      <c r="Z3401" t="s">
        <v>89</v>
      </c>
      <c r="AA3401">
        <v>0</v>
      </c>
      <c r="AB3401">
        <v>0</v>
      </c>
      <c r="AC3401">
        <v>0</v>
      </c>
      <c r="AD3401" s="2">
        <v>1581.16</v>
      </c>
      <c r="AE3401" t="s">
        <v>104</v>
      </c>
      <c r="AF3401" t="s">
        <v>240</v>
      </c>
      <c r="AG3401">
        <v>1.46</v>
      </c>
      <c r="AJ3401" t="s">
        <v>90</v>
      </c>
      <c r="AK3401" s="1">
        <v>43298</v>
      </c>
      <c r="AL3401">
        <v>0</v>
      </c>
      <c r="AM3401">
        <v>0</v>
      </c>
      <c r="AN3401" t="s">
        <v>826</v>
      </c>
      <c r="AQ3401" s="1">
        <v>43304.417361111111</v>
      </c>
      <c r="AR3401" s="1">
        <v>43304.417361111111</v>
      </c>
      <c r="AT3401" t="s">
        <v>90</v>
      </c>
      <c r="AU3401" t="s">
        <v>1071</v>
      </c>
      <c r="AV3401" t="s">
        <v>357</v>
      </c>
      <c r="AW3401" t="s">
        <v>1072</v>
      </c>
      <c r="AX3401" t="s">
        <v>115</v>
      </c>
      <c r="AZ3401">
        <v>0</v>
      </c>
      <c r="BF3401" s="3">
        <v>43304</v>
      </c>
      <c r="BI3401" t="s">
        <v>90</v>
      </c>
      <c r="BK3401" t="s">
        <v>90</v>
      </c>
      <c r="BL3401" s="2">
        <v>1581.16</v>
      </c>
      <c r="BM3401" t="s">
        <v>102</v>
      </c>
      <c r="BN3401" s="1">
        <v>43313.371527777781</v>
      </c>
      <c r="BO3401" t="s">
        <v>97</v>
      </c>
      <c r="BP3401" s="1">
        <v>43306.688888888886</v>
      </c>
      <c r="BQ3401" t="s">
        <v>814</v>
      </c>
      <c r="BU3401" t="s">
        <v>118</v>
      </c>
      <c r="BV3401" t="s">
        <v>119</v>
      </c>
      <c r="BW3401" t="s">
        <v>88</v>
      </c>
      <c r="BY3401" t="s">
        <v>120</v>
      </c>
      <c r="BZ3401" t="s">
        <v>121</v>
      </c>
    </row>
    <row r="3402" spans="1:78" x14ac:dyDescent="0.25">
      <c r="A3402" t="s">
        <v>83</v>
      </c>
      <c r="B3402" t="s">
        <v>84</v>
      </c>
      <c r="C3402" t="s">
        <v>240</v>
      </c>
      <c r="D3402">
        <v>1817901</v>
      </c>
      <c r="E3402" s="1">
        <v>43278.292361111111</v>
      </c>
      <c r="F3402" s="1">
        <v>43291.350694444445</v>
      </c>
      <c r="G3402" s="4">
        <f t="shared" si="53"/>
        <v>2018</v>
      </c>
      <c r="H3402" t="s">
        <v>109</v>
      </c>
      <c r="I3402" t="s">
        <v>870</v>
      </c>
      <c r="J3402" t="s">
        <v>129</v>
      </c>
      <c r="K3402" s="2">
        <v>1453.8</v>
      </c>
      <c r="L3402" s="2">
        <v>1528.67</v>
      </c>
      <c r="M3402">
        <v>343818</v>
      </c>
      <c r="U3402" s="1">
        <v>43291.349305555559</v>
      </c>
      <c r="V3402" s="1">
        <v>43291.35</v>
      </c>
      <c r="X3402" t="s">
        <v>104</v>
      </c>
      <c r="Z3402" t="s">
        <v>89</v>
      </c>
      <c r="AA3402">
        <v>0</v>
      </c>
      <c r="AB3402">
        <v>0</v>
      </c>
      <c r="AC3402">
        <v>0</v>
      </c>
      <c r="AD3402" s="2">
        <v>1528.67</v>
      </c>
      <c r="AE3402" t="s">
        <v>104</v>
      </c>
      <c r="AF3402" t="s">
        <v>240</v>
      </c>
      <c r="AG3402">
        <v>1.37</v>
      </c>
      <c r="AJ3402" t="s">
        <v>90</v>
      </c>
      <c r="AK3402" s="1">
        <v>43277</v>
      </c>
      <c r="AL3402">
        <v>0</v>
      </c>
      <c r="AM3402">
        <v>0</v>
      </c>
      <c r="AN3402" t="s">
        <v>112</v>
      </c>
      <c r="AQ3402" s="1">
        <v>43278.292361111111</v>
      </c>
      <c r="AR3402" s="1">
        <v>43278.292361111111</v>
      </c>
      <c r="AT3402" t="s">
        <v>90</v>
      </c>
      <c r="AU3402" t="s">
        <v>850</v>
      </c>
      <c r="AV3402" t="s">
        <v>93</v>
      </c>
      <c r="AW3402" t="s">
        <v>851</v>
      </c>
      <c r="AX3402" t="s">
        <v>115</v>
      </c>
      <c r="AZ3402">
        <v>0</v>
      </c>
      <c r="BF3402" s="3">
        <v>43279</v>
      </c>
      <c r="BI3402" t="s">
        <v>90</v>
      </c>
      <c r="BK3402" t="s">
        <v>90</v>
      </c>
      <c r="BL3402" s="2">
        <v>1528.67</v>
      </c>
      <c r="BM3402" t="s">
        <v>102</v>
      </c>
      <c r="BN3402" s="1">
        <v>43292.350694444445</v>
      </c>
      <c r="BO3402" t="s">
        <v>97</v>
      </c>
      <c r="BP3402" s="1">
        <v>43279.337500000001</v>
      </c>
      <c r="BQ3402" t="s">
        <v>814</v>
      </c>
      <c r="BU3402" t="s">
        <v>118</v>
      </c>
      <c r="BV3402" t="s">
        <v>119</v>
      </c>
      <c r="BW3402" t="s">
        <v>88</v>
      </c>
      <c r="BY3402" t="s">
        <v>120</v>
      </c>
      <c r="BZ3402" t="s">
        <v>121</v>
      </c>
    </row>
    <row r="3403" spans="1:78" x14ac:dyDescent="0.25">
      <c r="A3403" t="s">
        <v>83</v>
      </c>
      <c r="B3403" t="s">
        <v>84</v>
      </c>
      <c r="C3403" t="s">
        <v>240</v>
      </c>
      <c r="D3403">
        <v>1815201</v>
      </c>
      <c r="E3403" s="1">
        <v>43250.334027777775</v>
      </c>
      <c r="F3403" s="1">
        <v>43265.445833333331</v>
      </c>
      <c r="G3403" s="4">
        <f t="shared" si="53"/>
        <v>2018</v>
      </c>
      <c r="H3403" t="s">
        <v>1064</v>
      </c>
      <c r="I3403" t="s">
        <v>1065</v>
      </c>
      <c r="J3403" t="s">
        <v>1066</v>
      </c>
      <c r="K3403" s="2">
        <v>1477.3</v>
      </c>
      <c r="L3403" s="2">
        <v>1518.6</v>
      </c>
      <c r="M3403">
        <v>342101</v>
      </c>
      <c r="U3403" s="1">
        <v>43265.444444444445</v>
      </c>
      <c r="V3403" s="1">
        <v>43265.445138888892</v>
      </c>
      <c r="X3403" t="s">
        <v>104</v>
      </c>
      <c r="Z3403" t="s">
        <v>89</v>
      </c>
      <c r="AA3403">
        <v>0</v>
      </c>
      <c r="AB3403">
        <v>0</v>
      </c>
      <c r="AC3403">
        <v>0</v>
      </c>
      <c r="AD3403" s="2">
        <v>1518.6</v>
      </c>
      <c r="AE3403" t="s">
        <v>104</v>
      </c>
      <c r="AF3403" t="s">
        <v>240</v>
      </c>
      <c r="AG3403">
        <v>1.67</v>
      </c>
      <c r="AJ3403" t="s">
        <v>90</v>
      </c>
      <c r="AK3403" s="1">
        <v>43250</v>
      </c>
      <c r="AL3403">
        <v>0</v>
      </c>
      <c r="AM3403">
        <v>0</v>
      </c>
      <c r="AN3403" t="s">
        <v>156</v>
      </c>
      <c r="AQ3403" s="1">
        <v>43250.334027777775</v>
      </c>
      <c r="AR3403" s="1">
        <v>43250.334027777775</v>
      </c>
      <c r="AT3403" t="s">
        <v>90</v>
      </c>
      <c r="AU3403" t="s">
        <v>1068</v>
      </c>
      <c r="AV3403" t="s">
        <v>93</v>
      </c>
      <c r="AW3403" t="s">
        <v>1069</v>
      </c>
      <c r="AX3403" t="s">
        <v>115</v>
      </c>
      <c r="AZ3403">
        <v>0</v>
      </c>
      <c r="BF3403" s="3">
        <v>43250</v>
      </c>
      <c r="BI3403" t="s">
        <v>90</v>
      </c>
      <c r="BK3403" t="s">
        <v>90</v>
      </c>
      <c r="BL3403" s="2">
        <v>1518.6</v>
      </c>
      <c r="BM3403" t="s">
        <v>102</v>
      </c>
      <c r="BN3403" s="1">
        <v>43266.445833333331</v>
      </c>
      <c r="BO3403" t="s">
        <v>343</v>
      </c>
      <c r="BP3403" s="1">
        <v>43252.935416666667</v>
      </c>
      <c r="BQ3403" t="s">
        <v>814</v>
      </c>
      <c r="BU3403" t="s">
        <v>118</v>
      </c>
      <c r="BV3403" t="s">
        <v>119</v>
      </c>
      <c r="BW3403" t="s">
        <v>88</v>
      </c>
      <c r="BY3403" t="s">
        <v>120</v>
      </c>
      <c r="BZ3403" t="s">
        <v>121</v>
      </c>
    </row>
    <row r="3404" spans="1:78" x14ac:dyDescent="0.25">
      <c r="A3404" t="s">
        <v>83</v>
      </c>
      <c r="B3404" t="s">
        <v>84</v>
      </c>
      <c r="C3404" t="s">
        <v>929</v>
      </c>
      <c r="D3404">
        <v>1829203</v>
      </c>
      <c r="E3404" s="1">
        <v>43392.334027777775</v>
      </c>
      <c r="F3404" s="1">
        <v>43396.51458333333</v>
      </c>
      <c r="G3404" s="4">
        <f t="shared" si="53"/>
        <v>2018</v>
      </c>
      <c r="H3404" t="s">
        <v>109</v>
      </c>
      <c r="I3404" t="s">
        <v>1080</v>
      </c>
      <c r="J3404" t="s">
        <v>111</v>
      </c>
      <c r="K3404" s="2">
        <v>1495.83</v>
      </c>
      <c r="L3404" s="2">
        <v>1563.16</v>
      </c>
      <c r="M3404">
        <v>350592</v>
      </c>
      <c r="U3404" s="1">
        <v>43396.513888888891</v>
      </c>
      <c r="V3404" s="1">
        <v>43396.51458333333</v>
      </c>
      <c r="X3404" t="s">
        <v>104</v>
      </c>
      <c r="Z3404" t="s">
        <v>89</v>
      </c>
      <c r="AA3404">
        <v>0</v>
      </c>
      <c r="AB3404">
        <v>0</v>
      </c>
      <c r="AC3404">
        <v>0</v>
      </c>
      <c r="AD3404" s="2">
        <v>1563.16</v>
      </c>
      <c r="AE3404" t="s">
        <v>104</v>
      </c>
      <c r="AF3404" t="s">
        <v>929</v>
      </c>
      <c r="AG3404">
        <v>1.41</v>
      </c>
      <c r="AJ3404" t="s">
        <v>90</v>
      </c>
      <c r="AK3404" s="1">
        <v>43392</v>
      </c>
      <c r="AL3404">
        <v>0</v>
      </c>
      <c r="AM3404">
        <v>0</v>
      </c>
      <c r="AN3404" t="s">
        <v>826</v>
      </c>
      <c r="AQ3404" s="1">
        <v>43392.334027777775</v>
      </c>
      <c r="AR3404" s="1">
        <v>43392.334027777775</v>
      </c>
      <c r="AT3404" t="s">
        <v>90</v>
      </c>
      <c r="AU3404" t="s">
        <v>1078</v>
      </c>
      <c r="AV3404" t="s">
        <v>357</v>
      </c>
      <c r="AW3404" t="s">
        <v>1079</v>
      </c>
      <c r="AX3404" t="s">
        <v>115</v>
      </c>
      <c r="AZ3404">
        <v>0</v>
      </c>
      <c r="BI3404" t="s">
        <v>90</v>
      </c>
      <c r="BK3404" t="s">
        <v>90</v>
      </c>
      <c r="BL3404" s="2">
        <v>1563.16</v>
      </c>
      <c r="BM3404" t="s">
        <v>102</v>
      </c>
      <c r="BN3404" s="1">
        <v>43398.515277777777</v>
      </c>
      <c r="BO3404" t="s">
        <v>343</v>
      </c>
      <c r="BP3404" s="1">
        <v>43393.586111111108</v>
      </c>
      <c r="BQ3404" t="s">
        <v>814</v>
      </c>
      <c r="BU3404" t="s">
        <v>118</v>
      </c>
      <c r="BV3404" t="s">
        <v>119</v>
      </c>
      <c r="BW3404" t="s">
        <v>88</v>
      </c>
      <c r="BY3404" t="s">
        <v>120</v>
      </c>
      <c r="BZ3404" t="s">
        <v>121</v>
      </c>
    </row>
    <row r="3405" spans="1:78" x14ac:dyDescent="0.25">
      <c r="A3405" t="s">
        <v>83</v>
      </c>
      <c r="B3405" t="s">
        <v>84</v>
      </c>
      <c r="C3405" t="s">
        <v>929</v>
      </c>
      <c r="D3405">
        <v>1827508</v>
      </c>
      <c r="E3405" s="1">
        <v>43375.334027777775</v>
      </c>
      <c r="F3405" s="1">
        <v>43383.549305555556</v>
      </c>
      <c r="G3405" s="4">
        <f t="shared" si="53"/>
        <v>2018</v>
      </c>
      <c r="H3405" t="s">
        <v>109</v>
      </c>
      <c r="I3405" t="s">
        <v>1077</v>
      </c>
      <c r="J3405" t="s">
        <v>129</v>
      </c>
      <c r="K3405" s="2">
        <v>1430.3</v>
      </c>
      <c r="L3405" s="2">
        <v>1524.33</v>
      </c>
      <c r="M3405">
        <v>349634</v>
      </c>
      <c r="U3405" s="1">
        <v>43383.548611111109</v>
      </c>
      <c r="V3405" s="1">
        <v>43383.549305555556</v>
      </c>
      <c r="X3405" t="s">
        <v>104</v>
      </c>
      <c r="Z3405" t="s">
        <v>89</v>
      </c>
      <c r="AA3405">
        <v>0</v>
      </c>
      <c r="AB3405">
        <v>0</v>
      </c>
      <c r="AC3405">
        <v>0</v>
      </c>
      <c r="AD3405" s="2">
        <v>1524.33</v>
      </c>
      <c r="AE3405" t="s">
        <v>104</v>
      </c>
      <c r="AF3405" t="s">
        <v>929</v>
      </c>
      <c r="AG3405">
        <v>1.53</v>
      </c>
      <c r="AJ3405" t="s">
        <v>90</v>
      </c>
      <c r="AK3405" s="1">
        <v>43365</v>
      </c>
      <c r="AL3405">
        <v>0</v>
      </c>
      <c r="AM3405">
        <v>0</v>
      </c>
      <c r="AN3405" t="s">
        <v>112</v>
      </c>
      <c r="AQ3405" s="1">
        <v>43375.334027777775</v>
      </c>
      <c r="AR3405" s="1">
        <v>43375.334027777775</v>
      </c>
      <c r="AT3405" t="s">
        <v>90</v>
      </c>
      <c r="AU3405" t="s">
        <v>1078</v>
      </c>
      <c r="AV3405" t="s">
        <v>93</v>
      </c>
      <c r="AW3405" t="s">
        <v>1079</v>
      </c>
      <c r="AX3405" t="s">
        <v>115</v>
      </c>
      <c r="AZ3405">
        <v>0</v>
      </c>
      <c r="BI3405" t="s">
        <v>90</v>
      </c>
      <c r="BK3405" t="s">
        <v>90</v>
      </c>
      <c r="BL3405" s="2">
        <v>1524.33</v>
      </c>
      <c r="BM3405" t="s">
        <v>102</v>
      </c>
      <c r="BN3405" s="1">
        <v>43384.55</v>
      </c>
      <c r="BO3405" t="s">
        <v>343</v>
      </c>
      <c r="BP3405" s="1">
        <v>43376.418749999997</v>
      </c>
      <c r="BQ3405" t="s">
        <v>814</v>
      </c>
      <c r="BU3405" t="s">
        <v>118</v>
      </c>
      <c r="BV3405" t="s">
        <v>119</v>
      </c>
      <c r="BW3405" t="s">
        <v>88</v>
      </c>
      <c r="BY3405" t="s">
        <v>120</v>
      </c>
      <c r="BZ3405" t="s">
        <v>121</v>
      </c>
    </row>
    <row r="3406" spans="1:78" x14ac:dyDescent="0.25">
      <c r="A3406" t="s">
        <v>83</v>
      </c>
      <c r="B3406" t="s">
        <v>84</v>
      </c>
      <c r="C3406" t="s">
        <v>929</v>
      </c>
      <c r="D3406">
        <v>1803102</v>
      </c>
      <c r="E3406" s="1">
        <v>43131.334027777775</v>
      </c>
      <c r="F3406" s="1">
        <v>43141.396527777775</v>
      </c>
      <c r="G3406" s="4">
        <f t="shared" si="53"/>
        <v>2018</v>
      </c>
      <c r="H3406" t="s">
        <v>1064</v>
      </c>
      <c r="I3406" t="s">
        <v>1065</v>
      </c>
      <c r="J3406" t="s">
        <v>1066</v>
      </c>
      <c r="K3406" s="2">
        <v>1521.6</v>
      </c>
      <c r="L3406" s="2">
        <v>1589.3</v>
      </c>
      <c r="M3406">
        <v>334465</v>
      </c>
      <c r="U3406" s="1">
        <v>43141.395138888889</v>
      </c>
      <c r="V3406" s="1">
        <v>43141.395833333336</v>
      </c>
      <c r="X3406" t="s">
        <v>104</v>
      </c>
      <c r="Z3406" t="s">
        <v>89</v>
      </c>
      <c r="AA3406">
        <v>0</v>
      </c>
      <c r="AB3406">
        <v>0</v>
      </c>
      <c r="AC3406">
        <v>0</v>
      </c>
      <c r="AD3406" s="2">
        <v>1589.3</v>
      </c>
      <c r="AE3406" t="s">
        <v>104</v>
      </c>
      <c r="AF3406" t="s">
        <v>929</v>
      </c>
      <c r="AG3406">
        <v>1.71</v>
      </c>
      <c r="AJ3406" t="s">
        <v>90</v>
      </c>
      <c r="AK3406" s="1">
        <v>43130</v>
      </c>
      <c r="AL3406">
        <v>0</v>
      </c>
      <c r="AM3406">
        <v>0</v>
      </c>
      <c r="AN3406" t="s">
        <v>487</v>
      </c>
      <c r="AQ3406" s="1">
        <v>43131.334027777775</v>
      </c>
      <c r="AR3406" s="1">
        <v>43131.334027777775</v>
      </c>
      <c r="AT3406" t="s">
        <v>90</v>
      </c>
      <c r="AU3406" t="s">
        <v>1068</v>
      </c>
      <c r="AV3406" t="s">
        <v>93</v>
      </c>
      <c r="AW3406" t="s">
        <v>1069</v>
      </c>
      <c r="AX3406" t="s">
        <v>115</v>
      </c>
      <c r="AZ3406">
        <v>0</v>
      </c>
      <c r="BF3406" s="3">
        <v>43131</v>
      </c>
      <c r="BI3406" t="s">
        <v>90</v>
      </c>
      <c r="BK3406" t="s">
        <v>90</v>
      </c>
      <c r="BL3406" s="2">
        <v>1589.3</v>
      </c>
      <c r="BM3406" t="s">
        <v>102</v>
      </c>
      <c r="BN3406" s="1">
        <v>43143.395833333336</v>
      </c>
      <c r="BO3406" t="s">
        <v>97</v>
      </c>
      <c r="BP3406" s="1">
        <v>43132.424305555556</v>
      </c>
      <c r="BQ3406" t="s">
        <v>814</v>
      </c>
      <c r="BU3406" t="s">
        <v>118</v>
      </c>
      <c r="BV3406" t="s">
        <v>119</v>
      </c>
      <c r="BW3406" t="s">
        <v>88</v>
      </c>
      <c r="BY3406" t="s">
        <v>120</v>
      </c>
      <c r="BZ3406" t="s">
        <v>121</v>
      </c>
    </row>
    <row r="3407" spans="1:78" x14ac:dyDescent="0.25">
      <c r="A3407" t="s">
        <v>83</v>
      </c>
      <c r="B3407" t="s">
        <v>84</v>
      </c>
      <c r="C3407" t="s">
        <v>930</v>
      </c>
      <c r="D3407">
        <v>1812905</v>
      </c>
      <c r="E3407" s="1">
        <v>43229.334027777775</v>
      </c>
      <c r="F3407" s="1">
        <v>43235.426388888889</v>
      </c>
      <c r="G3407" s="4">
        <f t="shared" si="53"/>
        <v>2018</v>
      </c>
      <c r="H3407" t="s">
        <v>109</v>
      </c>
      <c r="I3407" t="s">
        <v>1070</v>
      </c>
      <c r="J3407" t="s">
        <v>111</v>
      </c>
      <c r="K3407" s="2">
        <v>1659</v>
      </c>
      <c r="L3407" s="2">
        <v>1679.91</v>
      </c>
      <c r="M3407">
        <v>340503</v>
      </c>
      <c r="U3407" s="1">
        <v>43234.413194444445</v>
      </c>
      <c r="V3407" s="1">
        <v>43234.413888888892</v>
      </c>
      <c r="X3407" t="s">
        <v>104</v>
      </c>
      <c r="Z3407" t="s">
        <v>89</v>
      </c>
      <c r="AA3407">
        <v>0</v>
      </c>
      <c r="AB3407">
        <v>0</v>
      </c>
      <c r="AC3407">
        <v>0</v>
      </c>
      <c r="AD3407" s="2">
        <v>1679.91</v>
      </c>
      <c r="AE3407" t="s">
        <v>104</v>
      </c>
      <c r="AF3407" t="s">
        <v>930</v>
      </c>
      <c r="AG3407">
        <v>1.55</v>
      </c>
      <c r="AJ3407" t="s">
        <v>90</v>
      </c>
      <c r="AK3407" s="1">
        <v>43225</v>
      </c>
      <c r="AL3407">
        <v>0</v>
      </c>
      <c r="AM3407">
        <v>0</v>
      </c>
      <c r="AN3407" t="s">
        <v>826</v>
      </c>
      <c r="AQ3407" s="1">
        <v>43229.334027777775</v>
      </c>
      <c r="AR3407" s="1">
        <v>43229.334027777775</v>
      </c>
      <c r="AT3407" t="s">
        <v>90</v>
      </c>
      <c r="AU3407" t="s">
        <v>1071</v>
      </c>
      <c r="AV3407" t="s">
        <v>357</v>
      </c>
      <c r="AW3407" t="s">
        <v>1072</v>
      </c>
      <c r="AX3407" t="s">
        <v>115</v>
      </c>
      <c r="AZ3407">
        <v>0</v>
      </c>
      <c r="BF3407" s="3">
        <v>43229</v>
      </c>
      <c r="BI3407" t="s">
        <v>90</v>
      </c>
      <c r="BK3407" t="s">
        <v>90</v>
      </c>
      <c r="BL3407" s="2">
        <v>1679.91</v>
      </c>
      <c r="BM3407" t="s">
        <v>102</v>
      </c>
      <c r="BN3407" s="1">
        <v>43236.426388888889</v>
      </c>
      <c r="BO3407" t="s">
        <v>97</v>
      </c>
      <c r="BP3407" s="1">
        <v>43230.422222222223</v>
      </c>
      <c r="BQ3407" t="s">
        <v>814</v>
      </c>
      <c r="BU3407" t="s">
        <v>118</v>
      </c>
      <c r="BV3407" t="s">
        <v>119</v>
      </c>
      <c r="BW3407" t="s">
        <v>88</v>
      </c>
      <c r="BY3407" t="s">
        <v>120</v>
      </c>
      <c r="BZ3407" t="s">
        <v>121</v>
      </c>
    </row>
    <row r="3408" spans="1:78" x14ac:dyDescent="0.25">
      <c r="A3408" t="s">
        <v>83</v>
      </c>
      <c r="B3408" t="s">
        <v>84</v>
      </c>
      <c r="C3408" t="s">
        <v>930</v>
      </c>
      <c r="D3408">
        <v>1803802</v>
      </c>
      <c r="E3408" s="1">
        <v>43140.417361111111</v>
      </c>
      <c r="F3408" s="1">
        <v>43170.407638888886</v>
      </c>
      <c r="G3408" s="4">
        <f t="shared" si="53"/>
        <v>2018</v>
      </c>
      <c r="H3408" t="s">
        <v>1084</v>
      </c>
      <c r="I3408" t="s">
        <v>1085</v>
      </c>
      <c r="J3408" t="s">
        <v>1086</v>
      </c>
      <c r="K3408" s="2">
        <v>1347.3</v>
      </c>
      <c r="L3408" s="2">
        <v>1485.2</v>
      </c>
      <c r="M3408">
        <v>335983</v>
      </c>
      <c r="U3408" s="1">
        <v>43170.40625</v>
      </c>
      <c r="V3408" s="1">
        <v>43170.406944444447</v>
      </c>
      <c r="X3408" t="s">
        <v>104</v>
      </c>
      <c r="Z3408" t="s">
        <v>89</v>
      </c>
      <c r="AA3408">
        <v>0</v>
      </c>
      <c r="AB3408">
        <v>0</v>
      </c>
      <c r="AC3408">
        <v>0</v>
      </c>
      <c r="AD3408" s="2">
        <v>1485.2</v>
      </c>
      <c r="AE3408" t="s">
        <v>104</v>
      </c>
      <c r="AF3408" t="s">
        <v>930</v>
      </c>
      <c r="AG3408">
        <v>1.06</v>
      </c>
      <c r="AJ3408" t="s">
        <v>90</v>
      </c>
      <c r="AK3408" s="1">
        <v>43138</v>
      </c>
      <c r="AL3408">
        <v>0</v>
      </c>
      <c r="AM3408">
        <v>0</v>
      </c>
      <c r="AN3408" t="s">
        <v>156</v>
      </c>
      <c r="AQ3408" s="1">
        <v>43138.417361111111</v>
      </c>
      <c r="AR3408" s="1">
        <v>43138.417361111111</v>
      </c>
      <c r="AT3408" t="s">
        <v>90</v>
      </c>
      <c r="AU3408" t="s">
        <v>1087</v>
      </c>
      <c r="AV3408" t="s">
        <v>93</v>
      </c>
      <c r="AW3408" t="s">
        <v>1088</v>
      </c>
      <c r="AX3408" t="s">
        <v>115</v>
      </c>
      <c r="AZ3408">
        <v>0</v>
      </c>
      <c r="BF3408" s="3">
        <v>43140</v>
      </c>
      <c r="BI3408" t="s">
        <v>90</v>
      </c>
      <c r="BK3408" t="s">
        <v>90</v>
      </c>
      <c r="BL3408" s="2">
        <v>1485.2</v>
      </c>
      <c r="BM3408" t="s">
        <v>102</v>
      </c>
      <c r="BN3408" s="1">
        <v>43171.407638888886</v>
      </c>
      <c r="BO3408" t="s">
        <v>97</v>
      </c>
      <c r="BP3408" s="1">
        <v>43153.588194444441</v>
      </c>
      <c r="BQ3408" t="s">
        <v>814</v>
      </c>
      <c r="BU3408" t="s">
        <v>118</v>
      </c>
      <c r="BV3408" t="s">
        <v>119</v>
      </c>
      <c r="BW3408" t="s">
        <v>88</v>
      </c>
      <c r="BY3408" t="s">
        <v>120</v>
      </c>
      <c r="BZ3408" t="s">
        <v>121</v>
      </c>
    </row>
    <row r="3409" spans="1:78" x14ac:dyDescent="0.25">
      <c r="A3409" t="s">
        <v>83</v>
      </c>
      <c r="B3409" t="s">
        <v>84</v>
      </c>
      <c r="C3409" t="s">
        <v>604</v>
      </c>
      <c r="D3409">
        <v>1815502</v>
      </c>
      <c r="E3409" s="1">
        <v>43255.334027777775</v>
      </c>
      <c r="F3409" s="1">
        <v>43264.40347222222</v>
      </c>
      <c r="G3409" s="4">
        <f t="shared" si="53"/>
        <v>2018</v>
      </c>
      <c r="H3409" t="s">
        <v>109</v>
      </c>
      <c r="I3409" t="s">
        <v>1070</v>
      </c>
      <c r="J3409" t="s">
        <v>111</v>
      </c>
      <c r="K3409" s="2">
        <v>1648.6</v>
      </c>
      <c r="L3409" s="2">
        <v>1705.32</v>
      </c>
      <c r="M3409">
        <v>342237</v>
      </c>
      <c r="U3409" s="1">
        <v>43264.402083333334</v>
      </c>
      <c r="V3409" s="1">
        <v>43264.402777777781</v>
      </c>
      <c r="X3409" t="s">
        <v>104</v>
      </c>
      <c r="Z3409" t="s">
        <v>89</v>
      </c>
      <c r="AA3409">
        <v>0</v>
      </c>
      <c r="AB3409">
        <v>0</v>
      </c>
      <c r="AC3409">
        <v>0</v>
      </c>
      <c r="AD3409" s="2">
        <v>1705.32</v>
      </c>
      <c r="AE3409" t="s">
        <v>104</v>
      </c>
      <c r="AF3409" t="s">
        <v>604</v>
      </c>
      <c r="AG3409">
        <v>1.5</v>
      </c>
      <c r="AJ3409" t="s">
        <v>90</v>
      </c>
      <c r="AK3409" s="1">
        <v>43255</v>
      </c>
      <c r="AL3409">
        <v>0</v>
      </c>
      <c r="AM3409">
        <v>0</v>
      </c>
      <c r="AN3409" t="s">
        <v>826</v>
      </c>
      <c r="AQ3409" s="1">
        <v>43255.334027777775</v>
      </c>
      <c r="AR3409" s="1">
        <v>43255.334027777775</v>
      </c>
      <c r="AT3409" t="s">
        <v>90</v>
      </c>
      <c r="AU3409" t="s">
        <v>1071</v>
      </c>
      <c r="AV3409" t="s">
        <v>357</v>
      </c>
      <c r="AW3409" t="s">
        <v>1072</v>
      </c>
      <c r="AX3409" t="s">
        <v>115</v>
      </c>
      <c r="AZ3409">
        <v>0</v>
      </c>
      <c r="BF3409" s="3">
        <v>43255</v>
      </c>
      <c r="BI3409" t="s">
        <v>90</v>
      </c>
      <c r="BK3409" t="s">
        <v>90</v>
      </c>
      <c r="BL3409" s="2">
        <v>1705.32</v>
      </c>
      <c r="BM3409" t="s">
        <v>102</v>
      </c>
      <c r="BN3409" s="1">
        <v>43266.404166666667</v>
      </c>
      <c r="BO3409" t="s">
        <v>343</v>
      </c>
      <c r="BP3409" s="1">
        <v>43256.587500000001</v>
      </c>
      <c r="BQ3409" t="s">
        <v>814</v>
      </c>
      <c r="BU3409" t="s">
        <v>118</v>
      </c>
      <c r="BV3409" t="s">
        <v>119</v>
      </c>
      <c r="BW3409" t="s">
        <v>88</v>
      </c>
      <c r="BY3409" t="s">
        <v>120</v>
      </c>
      <c r="BZ3409" t="s">
        <v>121</v>
      </c>
    </row>
    <row r="3410" spans="1:78" x14ac:dyDescent="0.25">
      <c r="A3410" t="s">
        <v>83</v>
      </c>
      <c r="B3410" t="s">
        <v>84</v>
      </c>
      <c r="C3410" t="s">
        <v>604</v>
      </c>
      <c r="D3410">
        <v>1811602</v>
      </c>
      <c r="E3410" s="1">
        <v>43215.459027777775</v>
      </c>
      <c r="F3410" s="1">
        <v>43223.393055555556</v>
      </c>
      <c r="G3410" s="4">
        <f t="shared" si="53"/>
        <v>2018</v>
      </c>
      <c r="H3410" t="s">
        <v>1064</v>
      </c>
      <c r="I3410" t="s">
        <v>1065</v>
      </c>
      <c r="J3410" t="s">
        <v>1066</v>
      </c>
      <c r="K3410" s="2">
        <v>1469.4</v>
      </c>
      <c r="L3410" s="2">
        <v>1571.42</v>
      </c>
      <c r="M3410">
        <v>339427</v>
      </c>
      <c r="U3410" s="1">
        <v>43223.39166666667</v>
      </c>
      <c r="V3410" s="1">
        <v>43223.392361111109</v>
      </c>
      <c r="X3410" t="s">
        <v>104</v>
      </c>
      <c r="Z3410" t="s">
        <v>89</v>
      </c>
      <c r="AA3410">
        <v>0</v>
      </c>
      <c r="AB3410">
        <v>0</v>
      </c>
      <c r="AC3410">
        <v>0</v>
      </c>
      <c r="AD3410" s="2">
        <v>1571.42</v>
      </c>
      <c r="AE3410" t="s">
        <v>104</v>
      </c>
      <c r="AF3410" t="s">
        <v>604</v>
      </c>
      <c r="AG3410">
        <v>1.68</v>
      </c>
      <c r="AJ3410" t="s">
        <v>90</v>
      </c>
      <c r="AK3410" s="1">
        <v>43216</v>
      </c>
      <c r="AL3410">
        <v>0</v>
      </c>
      <c r="AM3410">
        <v>0</v>
      </c>
      <c r="AN3410" t="s">
        <v>156</v>
      </c>
      <c r="AQ3410" s="1">
        <v>43215.459027777775</v>
      </c>
      <c r="AR3410" s="1">
        <v>43215.459027777775</v>
      </c>
      <c r="AT3410" t="s">
        <v>90</v>
      </c>
      <c r="AU3410" t="s">
        <v>1068</v>
      </c>
      <c r="AV3410" t="s">
        <v>93</v>
      </c>
      <c r="AW3410" t="s">
        <v>1069</v>
      </c>
      <c r="AX3410" t="s">
        <v>115</v>
      </c>
      <c r="AZ3410">
        <v>0</v>
      </c>
      <c r="BF3410" s="3">
        <v>43215</v>
      </c>
      <c r="BI3410" t="s">
        <v>90</v>
      </c>
      <c r="BK3410" t="s">
        <v>90</v>
      </c>
      <c r="BL3410" s="2">
        <v>1571.42</v>
      </c>
      <c r="BM3410" t="s">
        <v>102</v>
      </c>
      <c r="BN3410" s="1">
        <v>43224.393055555556</v>
      </c>
      <c r="BO3410" t="s">
        <v>97</v>
      </c>
      <c r="BP3410" s="1">
        <v>43217.594444444447</v>
      </c>
      <c r="BQ3410" t="s">
        <v>814</v>
      </c>
      <c r="BU3410" t="s">
        <v>118</v>
      </c>
      <c r="BV3410" t="s">
        <v>119</v>
      </c>
      <c r="BW3410" t="s">
        <v>88</v>
      </c>
      <c r="BY3410" t="s">
        <v>120</v>
      </c>
      <c r="BZ3410" t="s">
        <v>121</v>
      </c>
    </row>
    <row r="3411" spans="1:78" x14ac:dyDescent="0.25">
      <c r="A3411" t="s">
        <v>83</v>
      </c>
      <c r="B3411" t="s">
        <v>84</v>
      </c>
      <c r="C3411" t="s">
        <v>604</v>
      </c>
      <c r="D3411">
        <v>1807807</v>
      </c>
      <c r="E3411" s="1">
        <v>43178.334027777775</v>
      </c>
      <c r="F3411" s="1">
        <v>43183.381249999999</v>
      </c>
      <c r="G3411" s="4">
        <f t="shared" si="53"/>
        <v>2018</v>
      </c>
      <c r="H3411" t="s">
        <v>109</v>
      </c>
      <c r="I3411" t="s">
        <v>1070</v>
      </c>
      <c r="J3411" t="s">
        <v>111</v>
      </c>
      <c r="K3411" s="2">
        <v>1511.1</v>
      </c>
      <c r="L3411" s="2">
        <v>1590.46</v>
      </c>
      <c r="M3411">
        <v>337092</v>
      </c>
      <c r="U3411" s="1">
        <v>43183.379861111112</v>
      </c>
      <c r="V3411" s="1">
        <v>43183.380555555559</v>
      </c>
      <c r="X3411" t="s">
        <v>104</v>
      </c>
      <c r="Z3411" t="s">
        <v>89</v>
      </c>
      <c r="AA3411">
        <v>0</v>
      </c>
      <c r="AB3411">
        <v>0</v>
      </c>
      <c r="AC3411">
        <v>0</v>
      </c>
      <c r="AD3411" s="2">
        <v>1590.46</v>
      </c>
      <c r="AE3411" t="s">
        <v>104</v>
      </c>
      <c r="AF3411" t="s">
        <v>604</v>
      </c>
      <c r="AG3411">
        <v>1.32</v>
      </c>
      <c r="AJ3411" t="s">
        <v>90</v>
      </c>
      <c r="AK3411" s="1">
        <v>43176</v>
      </c>
      <c r="AL3411">
        <v>0</v>
      </c>
      <c r="AM3411">
        <v>0</v>
      </c>
      <c r="AN3411" t="s">
        <v>826</v>
      </c>
      <c r="AQ3411" s="1">
        <v>43178.334027777775</v>
      </c>
      <c r="AR3411" s="1">
        <v>43178.334027777775</v>
      </c>
      <c r="AT3411" t="s">
        <v>90</v>
      </c>
      <c r="AU3411" t="s">
        <v>1071</v>
      </c>
      <c r="AV3411" t="s">
        <v>357</v>
      </c>
      <c r="AW3411" t="s">
        <v>1072</v>
      </c>
      <c r="AX3411" t="s">
        <v>115</v>
      </c>
      <c r="AZ3411">
        <v>0</v>
      </c>
      <c r="BF3411" s="3">
        <v>43178</v>
      </c>
      <c r="BI3411" t="s">
        <v>90</v>
      </c>
      <c r="BK3411" t="s">
        <v>90</v>
      </c>
      <c r="BL3411" s="2">
        <v>1590.46</v>
      </c>
      <c r="BM3411" t="s">
        <v>102</v>
      </c>
      <c r="BN3411" s="1">
        <v>43185.380555555559</v>
      </c>
      <c r="BO3411" t="s">
        <v>97</v>
      </c>
      <c r="BP3411" s="1">
        <v>43179.46875</v>
      </c>
      <c r="BQ3411" t="s">
        <v>814</v>
      </c>
      <c r="BU3411" t="s">
        <v>118</v>
      </c>
      <c r="BV3411" t="s">
        <v>119</v>
      </c>
      <c r="BW3411" t="s">
        <v>88</v>
      </c>
      <c r="BY3411" t="s">
        <v>120</v>
      </c>
      <c r="BZ3411" t="s">
        <v>121</v>
      </c>
    </row>
    <row r="3412" spans="1:78" x14ac:dyDescent="0.25">
      <c r="A3412" t="s">
        <v>83</v>
      </c>
      <c r="B3412" t="s">
        <v>84</v>
      </c>
      <c r="C3412" t="s">
        <v>604</v>
      </c>
      <c r="D3412">
        <v>1802501</v>
      </c>
      <c r="E3412" s="1">
        <v>43125.334027777775</v>
      </c>
      <c r="F3412" s="1">
        <v>43135.614583333336</v>
      </c>
      <c r="G3412" s="4">
        <f t="shared" si="53"/>
        <v>2018</v>
      </c>
      <c r="H3412" t="s">
        <v>856</v>
      </c>
      <c r="I3412" t="s">
        <v>1081</v>
      </c>
      <c r="J3412" t="s">
        <v>858</v>
      </c>
      <c r="K3412" s="2">
        <v>1516.5</v>
      </c>
      <c r="L3412" s="2">
        <v>1542.73</v>
      </c>
      <c r="M3412">
        <v>333819</v>
      </c>
      <c r="U3412" s="1">
        <v>43135.613194444442</v>
      </c>
      <c r="V3412" s="1">
        <v>43135.613888888889</v>
      </c>
      <c r="X3412" t="s">
        <v>104</v>
      </c>
      <c r="Z3412" t="s">
        <v>89</v>
      </c>
      <c r="AA3412">
        <v>0</v>
      </c>
      <c r="AB3412">
        <v>0</v>
      </c>
      <c r="AC3412">
        <v>0</v>
      </c>
      <c r="AD3412" s="2">
        <v>1542.73</v>
      </c>
      <c r="AE3412" t="s">
        <v>104</v>
      </c>
      <c r="AF3412" t="s">
        <v>604</v>
      </c>
      <c r="AG3412">
        <v>1.34</v>
      </c>
      <c r="AJ3412" t="s">
        <v>90</v>
      </c>
      <c r="AK3412" s="1">
        <v>43122</v>
      </c>
      <c r="AL3412">
        <v>0</v>
      </c>
      <c r="AM3412">
        <v>0</v>
      </c>
      <c r="AN3412" t="s">
        <v>156</v>
      </c>
      <c r="AQ3412" s="1">
        <v>43125.334027777775</v>
      </c>
      <c r="AR3412" s="1">
        <v>43125.334027777775</v>
      </c>
      <c r="AT3412" t="s">
        <v>90</v>
      </c>
      <c r="AU3412" t="s">
        <v>1082</v>
      </c>
      <c r="AV3412" t="s">
        <v>93</v>
      </c>
      <c r="AW3412" t="s">
        <v>1083</v>
      </c>
      <c r="AX3412" t="s">
        <v>115</v>
      </c>
      <c r="AY3412" t="s">
        <v>156</v>
      </c>
      <c r="AZ3412">
        <v>0</v>
      </c>
      <c r="BF3412" s="3">
        <v>43125</v>
      </c>
      <c r="BI3412" t="s">
        <v>90</v>
      </c>
      <c r="BK3412" t="s">
        <v>90</v>
      </c>
      <c r="BL3412" s="2">
        <v>1542.73</v>
      </c>
      <c r="BM3412" t="s">
        <v>102</v>
      </c>
      <c r="BN3412" s="1">
        <v>43136.613888888889</v>
      </c>
      <c r="BO3412" t="s">
        <v>97</v>
      </c>
      <c r="BP3412" s="1">
        <v>43125.509027777778</v>
      </c>
      <c r="BQ3412" t="s">
        <v>814</v>
      </c>
      <c r="BU3412" t="s">
        <v>118</v>
      </c>
      <c r="BV3412" t="s">
        <v>119</v>
      </c>
      <c r="BW3412" t="s">
        <v>88</v>
      </c>
      <c r="BY3412" t="s">
        <v>120</v>
      </c>
      <c r="BZ3412" t="s">
        <v>121</v>
      </c>
    </row>
    <row r="3413" spans="1:78" x14ac:dyDescent="0.25">
      <c r="A3413" t="s">
        <v>83</v>
      </c>
      <c r="B3413" t="s">
        <v>84</v>
      </c>
      <c r="C3413" t="s">
        <v>241</v>
      </c>
      <c r="D3413">
        <v>1812802</v>
      </c>
      <c r="E3413" s="1">
        <v>43228.292361111111</v>
      </c>
      <c r="F3413" s="1">
        <v>43242.393055555556</v>
      </c>
      <c r="G3413" s="4">
        <f t="shared" si="53"/>
        <v>2018</v>
      </c>
      <c r="H3413" t="s">
        <v>409</v>
      </c>
      <c r="I3413" t="s">
        <v>410</v>
      </c>
      <c r="J3413" t="s">
        <v>411</v>
      </c>
      <c r="K3413" s="2">
        <v>1616.1</v>
      </c>
      <c r="L3413" s="2">
        <v>1695.17</v>
      </c>
      <c r="M3413">
        <v>340390</v>
      </c>
      <c r="U3413" s="1">
        <v>43242.39166666667</v>
      </c>
      <c r="V3413" s="1">
        <v>43242.392361111109</v>
      </c>
      <c r="X3413" t="s">
        <v>104</v>
      </c>
      <c r="Z3413" t="s">
        <v>89</v>
      </c>
      <c r="AA3413">
        <v>0</v>
      </c>
      <c r="AB3413">
        <v>0</v>
      </c>
      <c r="AC3413">
        <v>0</v>
      </c>
      <c r="AD3413" s="2">
        <v>1695.17</v>
      </c>
      <c r="AE3413" t="s">
        <v>104</v>
      </c>
      <c r="AF3413" t="s">
        <v>241</v>
      </c>
      <c r="AG3413">
        <v>1.0900000000000001</v>
      </c>
      <c r="AJ3413" t="s">
        <v>90</v>
      </c>
      <c r="AK3413" s="1">
        <v>43224</v>
      </c>
      <c r="AL3413">
        <v>0</v>
      </c>
      <c r="AM3413">
        <v>0</v>
      </c>
      <c r="AN3413" t="s">
        <v>412</v>
      </c>
      <c r="AQ3413" s="1">
        <v>43228.292361111111</v>
      </c>
      <c r="AR3413" s="1">
        <v>43228.292361111111</v>
      </c>
      <c r="AT3413" t="s">
        <v>90</v>
      </c>
      <c r="AU3413" t="s">
        <v>413</v>
      </c>
      <c r="AV3413" t="s">
        <v>93</v>
      </c>
      <c r="AW3413" t="s">
        <v>414</v>
      </c>
      <c r="AX3413" t="s">
        <v>115</v>
      </c>
      <c r="AZ3413">
        <v>0</v>
      </c>
      <c r="BF3413" s="3">
        <v>43228</v>
      </c>
      <c r="BI3413" t="s">
        <v>90</v>
      </c>
      <c r="BK3413" t="s">
        <v>90</v>
      </c>
      <c r="BL3413" s="2">
        <v>1695.17</v>
      </c>
      <c r="BM3413" t="s">
        <v>102</v>
      </c>
      <c r="BN3413" s="1">
        <v>43243.392361111109</v>
      </c>
      <c r="BO3413" t="s">
        <v>97</v>
      </c>
      <c r="BP3413" s="1">
        <v>43229.421527777777</v>
      </c>
      <c r="BQ3413" t="s">
        <v>814</v>
      </c>
      <c r="BU3413" t="s">
        <v>118</v>
      </c>
      <c r="BV3413" t="s">
        <v>119</v>
      </c>
      <c r="BW3413" t="s">
        <v>88</v>
      </c>
      <c r="BY3413" t="s">
        <v>120</v>
      </c>
      <c r="BZ3413" t="s">
        <v>121</v>
      </c>
    </row>
    <row r="3414" spans="1:78" x14ac:dyDescent="0.25">
      <c r="A3414" t="s">
        <v>83</v>
      </c>
      <c r="B3414" t="s">
        <v>84</v>
      </c>
      <c r="C3414" t="s">
        <v>606</v>
      </c>
      <c r="D3414">
        <v>1801209</v>
      </c>
      <c r="E3414" s="1">
        <v>43112.563194444447</v>
      </c>
      <c r="F3414" s="1">
        <v>43126.332638888889</v>
      </c>
      <c r="G3414" s="4">
        <f t="shared" si="53"/>
        <v>2018</v>
      </c>
      <c r="H3414" t="s">
        <v>109</v>
      </c>
      <c r="I3414" t="s">
        <v>1070</v>
      </c>
      <c r="J3414" t="s">
        <v>111</v>
      </c>
      <c r="K3414" s="2">
        <v>1448.4</v>
      </c>
      <c r="L3414" s="2">
        <v>1690.52</v>
      </c>
      <c r="M3414">
        <v>332921</v>
      </c>
      <c r="U3414" s="1">
        <v>43125.388888888891</v>
      </c>
      <c r="V3414" s="1">
        <v>43125.38958333333</v>
      </c>
      <c r="X3414" t="s">
        <v>104</v>
      </c>
      <c r="Z3414" t="s">
        <v>89</v>
      </c>
      <c r="AA3414">
        <v>0</v>
      </c>
      <c r="AB3414">
        <v>0</v>
      </c>
      <c r="AC3414">
        <v>0</v>
      </c>
      <c r="AD3414" s="2">
        <v>1690.52</v>
      </c>
      <c r="AE3414" t="s">
        <v>104</v>
      </c>
      <c r="AF3414" t="s">
        <v>606</v>
      </c>
      <c r="AG3414">
        <v>1.41</v>
      </c>
      <c r="AJ3414" t="s">
        <v>90</v>
      </c>
      <c r="AK3414" s="1">
        <v>43112</v>
      </c>
      <c r="AL3414">
        <v>0</v>
      </c>
      <c r="AM3414">
        <v>0</v>
      </c>
      <c r="AN3414" t="s">
        <v>826</v>
      </c>
      <c r="AQ3414" s="1">
        <v>43112.563194444447</v>
      </c>
      <c r="AR3414" s="1">
        <v>43112.563194444447</v>
      </c>
      <c r="AT3414" t="s">
        <v>90</v>
      </c>
      <c r="AU3414" t="s">
        <v>1071</v>
      </c>
      <c r="AV3414" t="s">
        <v>357</v>
      </c>
      <c r="AW3414" t="s">
        <v>1072</v>
      </c>
      <c r="AX3414" t="s">
        <v>115</v>
      </c>
      <c r="AZ3414">
        <v>0</v>
      </c>
      <c r="BF3414" s="3">
        <v>43112</v>
      </c>
      <c r="BI3414" t="s">
        <v>90</v>
      </c>
      <c r="BK3414" t="s">
        <v>90</v>
      </c>
      <c r="BL3414" s="2">
        <v>1690.52</v>
      </c>
      <c r="BM3414" t="s">
        <v>102</v>
      </c>
      <c r="BN3414" s="1">
        <v>43129.331944444442</v>
      </c>
      <c r="BO3414" t="s">
        <v>97</v>
      </c>
      <c r="BP3414" s="1">
        <v>43113.597222222219</v>
      </c>
      <c r="BQ3414" t="s">
        <v>814</v>
      </c>
      <c r="BU3414" t="s">
        <v>118</v>
      </c>
      <c r="BV3414" t="s">
        <v>119</v>
      </c>
      <c r="BW3414" t="s">
        <v>88</v>
      </c>
      <c r="BY3414" t="s">
        <v>120</v>
      </c>
      <c r="BZ3414" t="s">
        <v>121</v>
      </c>
    </row>
    <row r="3415" spans="1:78" x14ac:dyDescent="0.25">
      <c r="A3415" t="s">
        <v>83</v>
      </c>
      <c r="B3415" t="s">
        <v>84</v>
      </c>
      <c r="C3415" t="s">
        <v>607</v>
      </c>
      <c r="D3415">
        <v>1832003</v>
      </c>
      <c r="E3415" s="1">
        <v>43420.479861111111</v>
      </c>
      <c r="F3415" s="1">
        <v>43428.453472222223</v>
      </c>
      <c r="G3415" s="4">
        <f t="shared" si="53"/>
        <v>2018</v>
      </c>
      <c r="H3415" t="s">
        <v>109</v>
      </c>
      <c r="I3415" t="s">
        <v>1073</v>
      </c>
      <c r="J3415" t="s">
        <v>129</v>
      </c>
      <c r="K3415" s="2">
        <v>1439</v>
      </c>
      <c r="L3415" s="2">
        <v>1496.24</v>
      </c>
      <c r="M3415">
        <v>352471</v>
      </c>
      <c r="U3415" s="1">
        <v>43428.452777777777</v>
      </c>
      <c r="V3415" s="1">
        <v>43428.453472222223</v>
      </c>
      <c r="X3415" t="s">
        <v>104</v>
      </c>
      <c r="Z3415" t="s">
        <v>89</v>
      </c>
      <c r="AA3415">
        <v>0</v>
      </c>
      <c r="AB3415">
        <v>0</v>
      </c>
      <c r="AC3415">
        <v>0</v>
      </c>
      <c r="AD3415" s="2">
        <v>1496.24</v>
      </c>
      <c r="AE3415" t="s">
        <v>104</v>
      </c>
      <c r="AF3415" t="s">
        <v>607</v>
      </c>
      <c r="AG3415">
        <v>1.44</v>
      </c>
      <c r="AJ3415" t="s">
        <v>90</v>
      </c>
      <c r="AK3415" s="1">
        <v>43420</v>
      </c>
      <c r="AL3415">
        <v>0</v>
      </c>
      <c r="AM3415">
        <v>0</v>
      </c>
      <c r="AN3415" t="s">
        <v>112</v>
      </c>
      <c r="AQ3415" s="1">
        <v>43420.479861111111</v>
      </c>
      <c r="AR3415" s="1">
        <v>43420.479861111111</v>
      </c>
      <c r="AT3415" t="s">
        <v>90</v>
      </c>
      <c r="AU3415" t="s">
        <v>1071</v>
      </c>
      <c r="AV3415" t="s">
        <v>93</v>
      </c>
      <c r="AW3415" t="s">
        <v>1072</v>
      </c>
      <c r="AX3415" t="s">
        <v>115</v>
      </c>
      <c r="AZ3415">
        <v>0</v>
      </c>
      <c r="BI3415" t="s">
        <v>90</v>
      </c>
      <c r="BK3415" t="s">
        <v>90</v>
      </c>
      <c r="BL3415" s="2">
        <v>1496.24</v>
      </c>
      <c r="BM3415" t="s">
        <v>102</v>
      </c>
      <c r="BN3415" s="1">
        <v>43430.45416666667</v>
      </c>
      <c r="BO3415" t="s">
        <v>97</v>
      </c>
      <c r="BP3415" s="1">
        <v>43421.586805555555</v>
      </c>
      <c r="BQ3415" t="s">
        <v>814</v>
      </c>
      <c r="BU3415" t="s">
        <v>118</v>
      </c>
      <c r="BV3415" t="s">
        <v>119</v>
      </c>
      <c r="BW3415" t="s">
        <v>88</v>
      </c>
      <c r="BY3415" t="s">
        <v>120</v>
      </c>
      <c r="BZ3415" t="s">
        <v>121</v>
      </c>
    </row>
    <row r="3416" spans="1:78" x14ac:dyDescent="0.25">
      <c r="A3416" t="s">
        <v>83</v>
      </c>
      <c r="B3416" t="s">
        <v>84</v>
      </c>
      <c r="C3416" t="s">
        <v>607</v>
      </c>
      <c r="D3416">
        <v>1824901</v>
      </c>
      <c r="E3416" s="1">
        <v>43349.500694444447</v>
      </c>
      <c r="F3416" s="1">
        <v>43356.359722222223</v>
      </c>
      <c r="G3416" s="4">
        <f t="shared" si="53"/>
        <v>2018</v>
      </c>
      <c r="H3416" t="s">
        <v>819</v>
      </c>
      <c r="I3416" t="s">
        <v>1061</v>
      </c>
      <c r="J3416" t="s">
        <v>486</v>
      </c>
      <c r="K3416" s="2">
        <v>1526</v>
      </c>
      <c r="L3416" s="2">
        <v>1576.43</v>
      </c>
      <c r="M3416">
        <v>348328</v>
      </c>
      <c r="U3416" s="1">
        <v>43356.35833333333</v>
      </c>
      <c r="V3416" s="1">
        <v>43356.359027777777</v>
      </c>
      <c r="X3416" t="s">
        <v>104</v>
      </c>
      <c r="Z3416" t="s">
        <v>89</v>
      </c>
      <c r="AA3416">
        <v>0</v>
      </c>
      <c r="AB3416">
        <v>0</v>
      </c>
      <c r="AC3416">
        <v>0</v>
      </c>
      <c r="AD3416" s="2">
        <v>1576.43</v>
      </c>
      <c r="AE3416" t="s">
        <v>104</v>
      </c>
      <c r="AF3416" t="s">
        <v>607</v>
      </c>
      <c r="AG3416">
        <v>1.63</v>
      </c>
      <c r="AJ3416" t="s">
        <v>90</v>
      </c>
      <c r="AK3416" s="1">
        <v>43349</v>
      </c>
      <c r="AL3416">
        <v>0</v>
      </c>
      <c r="AM3416">
        <v>0</v>
      </c>
      <c r="AN3416" t="s">
        <v>487</v>
      </c>
      <c r="AQ3416" s="1">
        <v>43349.500694444447</v>
      </c>
      <c r="AR3416" s="1">
        <v>43349.500694444447</v>
      </c>
      <c r="AT3416" t="s">
        <v>90</v>
      </c>
      <c r="AU3416" t="s">
        <v>1062</v>
      </c>
      <c r="AV3416" t="s">
        <v>93</v>
      </c>
      <c r="AW3416" t="s">
        <v>1063</v>
      </c>
      <c r="AX3416" t="s">
        <v>115</v>
      </c>
      <c r="AZ3416">
        <v>0</v>
      </c>
      <c r="BF3416" s="3">
        <v>43349</v>
      </c>
      <c r="BI3416" t="s">
        <v>90</v>
      </c>
      <c r="BK3416" t="s">
        <v>90</v>
      </c>
      <c r="BL3416" s="2">
        <v>1576.43</v>
      </c>
      <c r="BM3416" t="s">
        <v>102</v>
      </c>
      <c r="BN3416" s="1">
        <v>43357.359722222223</v>
      </c>
      <c r="BO3416" t="s">
        <v>97</v>
      </c>
      <c r="BP3416" s="1">
        <v>43350.338194444441</v>
      </c>
      <c r="BQ3416" t="s">
        <v>814</v>
      </c>
      <c r="BU3416" t="s">
        <v>118</v>
      </c>
      <c r="BV3416" t="s">
        <v>119</v>
      </c>
      <c r="BW3416" t="s">
        <v>88</v>
      </c>
      <c r="BY3416" t="s">
        <v>120</v>
      </c>
      <c r="BZ3416" t="s">
        <v>121</v>
      </c>
    </row>
    <row r="3417" spans="1:78" x14ac:dyDescent="0.25">
      <c r="A3417" t="s">
        <v>83</v>
      </c>
      <c r="B3417" t="s">
        <v>84</v>
      </c>
      <c r="C3417" t="s">
        <v>607</v>
      </c>
      <c r="D3417">
        <v>1801202</v>
      </c>
      <c r="E3417" s="1">
        <v>43111.334027777775</v>
      </c>
      <c r="F3417" s="1">
        <v>43124.384722222225</v>
      </c>
      <c r="G3417" s="4">
        <f t="shared" si="53"/>
        <v>2018</v>
      </c>
      <c r="H3417" t="s">
        <v>1084</v>
      </c>
      <c r="I3417" t="s">
        <v>1085</v>
      </c>
      <c r="J3417" t="s">
        <v>1086</v>
      </c>
      <c r="K3417" s="2">
        <v>1435.9</v>
      </c>
      <c r="L3417" s="2">
        <v>1523.05</v>
      </c>
      <c r="M3417">
        <v>332902</v>
      </c>
      <c r="U3417" s="1">
        <v>43124.383333333331</v>
      </c>
      <c r="V3417" s="1">
        <v>43124.384027777778</v>
      </c>
      <c r="X3417" t="s">
        <v>104</v>
      </c>
      <c r="Z3417" t="s">
        <v>89</v>
      </c>
      <c r="AA3417">
        <v>0</v>
      </c>
      <c r="AB3417">
        <v>0</v>
      </c>
      <c r="AC3417">
        <v>0</v>
      </c>
      <c r="AD3417" s="2">
        <v>1523.05</v>
      </c>
      <c r="AE3417" t="s">
        <v>104</v>
      </c>
      <c r="AF3417" t="s">
        <v>607</v>
      </c>
      <c r="AG3417">
        <v>1.48</v>
      </c>
      <c r="AJ3417" t="s">
        <v>90</v>
      </c>
      <c r="AK3417" s="1">
        <v>43110</v>
      </c>
      <c r="AL3417">
        <v>0</v>
      </c>
      <c r="AM3417">
        <v>0</v>
      </c>
      <c r="AN3417" t="s">
        <v>156</v>
      </c>
      <c r="AQ3417" s="1">
        <v>43111.334027777775</v>
      </c>
      <c r="AR3417" s="1">
        <v>43111.334027777775</v>
      </c>
      <c r="AT3417" t="s">
        <v>90</v>
      </c>
      <c r="AU3417" t="s">
        <v>1087</v>
      </c>
      <c r="AV3417" t="s">
        <v>93</v>
      </c>
      <c r="AW3417" t="s">
        <v>1088</v>
      </c>
      <c r="AX3417" t="s">
        <v>115</v>
      </c>
      <c r="AZ3417">
        <v>0</v>
      </c>
      <c r="BF3417" s="3">
        <v>43111</v>
      </c>
      <c r="BI3417" t="s">
        <v>90</v>
      </c>
      <c r="BK3417" t="s">
        <v>90</v>
      </c>
      <c r="BL3417" s="2">
        <v>1523.05</v>
      </c>
      <c r="BM3417" t="s">
        <v>102</v>
      </c>
      <c r="BN3417" s="1">
        <v>43125.384027777778</v>
      </c>
      <c r="BO3417" t="s">
        <v>97</v>
      </c>
      <c r="BP3417" s="1">
        <v>43112.515972222223</v>
      </c>
      <c r="BQ3417" t="s">
        <v>814</v>
      </c>
      <c r="BU3417" t="s">
        <v>118</v>
      </c>
      <c r="BV3417" t="s">
        <v>119</v>
      </c>
      <c r="BW3417" t="s">
        <v>88</v>
      </c>
      <c r="BY3417" t="s">
        <v>120</v>
      </c>
      <c r="BZ3417" t="s">
        <v>121</v>
      </c>
    </row>
    <row r="3418" spans="1:78" x14ac:dyDescent="0.25">
      <c r="A3418" t="s">
        <v>83</v>
      </c>
      <c r="B3418" t="s">
        <v>84</v>
      </c>
      <c r="C3418" t="s">
        <v>609</v>
      </c>
      <c r="D3418">
        <v>1833203</v>
      </c>
      <c r="E3418" s="1">
        <v>43432.500694444447</v>
      </c>
      <c r="F3418" s="1">
        <v>43437.418749999997</v>
      </c>
      <c r="G3418" s="4">
        <f t="shared" si="53"/>
        <v>2018</v>
      </c>
      <c r="H3418" t="s">
        <v>109</v>
      </c>
      <c r="I3418" t="s">
        <v>1080</v>
      </c>
      <c r="J3418" t="s">
        <v>111</v>
      </c>
      <c r="K3418" s="2">
        <v>1544.2</v>
      </c>
      <c r="L3418" s="2">
        <v>1622.69</v>
      </c>
      <c r="M3418">
        <v>353115</v>
      </c>
      <c r="U3418" s="1">
        <v>43437.418055555558</v>
      </c>
      <c r="V3418" s="1">
        <v>43437.418749999997</v>
      </c>
      <c r="X3418" t="s">
        <v>104</v>
      </c>
      <c r="Z3418" t="s">
        <v>89</v>
      </c>
      <c r="AA3418">
        <v>0</v>
      </c>
      <c r="AB3418">
        <v>0</v>
      </c>
      <c r="AC3418">
        <v>0</v>
      </c>
      <c r="AD3418" s="2">
        <v>1622.69</v>
      </c>
      <c r="AE3418" t="s">
        <v>104</v>
      </c>
      <c r="AF3418" t="s">
        <v>609</v>
      </c>
      <c r="AG3418">
        <v>1.18</v>
      </c>
      <c r="AJ3418" t="s">
        <v>90</v>
      </c>
      <c r="AK3418" s="1">
        <v>43432</v>
      </c>
      <c r="AL3418">
        <v>0</v>
      </c>
      <c r="AM3418">
        <v>0</v>
      </c>
      <c r="AN3418" t="s">
        <v>826</v>
      </c>
      <c r="AQ3418" s="1">
        <v>43432.500694444447</v>
      </c>
      <c r="AR3418" s="1">
        <v>43432.500694444447</v>
      </c>
      <c r="AT3418" t="s">
        <v>90</v>
      </c>
      <c r="AU3418" t="s">
        <v>1078</v>
      </c>
      <c r="AV3418" t="s">
        <v>357</v>
      </c>
      <c r="AW3418" t="s">
        <v>1079</v>
      </c>
      <c r="AX3418" t="s">
        <v>115</v>
      </c>
      <c r="AZ3418">
        <v>0</v>
      </c>
      <c r="BI3418" t="s">
        <v>90</v>
      </c>
      <c r="BK3418" t="s">
        <v>90</v>
      </c>
      <c r="BL3418" s="2">
        <v>1622.69</v>
      </c>
      <c r="BM3418" t="s">
        <v>102</v>
      </c>
      <c r="BN3418" s="1">
        <v>43438.419444444444</v>
      </c>
      <c r="BO3418" t="s">
        <v>97</v>
      </c>
      <c r="BP3418" s="1">
        <v>43433.419444444444</v>
      </c>
      <c r="BQ3418" t="s">
        <v>814</v>
      </c>
      <c r="BU3418" t="s">
        <v>118</v>
      </c>
      <c r="BV3418" t="s">
        <v>119</v>
      </c>
      <c r="BW3418" t="s">
        <v>88</v>
      </c>
      <c r="BY3418" t="s">
        <v>120</v>
      </c>
      <c r="BZ3418" t="s">
        <v>121</v>
      </c>
    </row>
    <row r="3419" spans="1:78" x14ac:dyDescent="0.25">
      <c r="A3419" t="s">
        <v>83</v>
      </c>
      <c r="B3419" t="s">
        <v>84</v>
      </c>
      <c r="C3419" t="s">
        <v>609</v>
      </c>
      <c r="D3419">
        <v>1801702</v>
      </c>
      <c r="E3419" s="1">
        <v>43117.417361111111</v>
      </c>
      <c r="F3419" s="1">
        <v>43121.380555555559</v>
      </c>
      <c r="G3419" s="4">
        <f t="shared" si="53"/>
        <v>2018</v>
      </c>
      <c r="H3419" t="s">
        <v>109</v>
      </c>
      <c r="I3419" t="s">
        <v>1073</v>
      </c>
      <c r="J3419" t="s">
        <v>129</v>
      </c>
      <c r="K3419" s="2">
        <v>1453.2</v>
      </c>
      <c r="L3419" s="2">
        <v>1520.36</v>
      </c>
      <c r="M3419">
        <v>333245</v>
      </c>
      <c r="U3419" s="1">
        <v>43121.379166666666</v>
      </c>
      <c r="V3419" s="1">
        <v>43121.379861111112</v>
      </c>
      <c r="X3419" t="s">
        <v>104</v>
      </c>
      <c r="Z3419" t="s">
        <v>89</v>
      </c>
      <c r="AA3419">
        <v>0</v>
      </c>
      <c r="AB3419">
        <v>0</v>
      </c>
      <c r="AC3419">
        <v>0</v>
      </c>
      <c r="AD3419" s="2">
        <v>1520.36</v>
      </c>
      <c r="AE3419" t="s">
        <v>104</v>
      </c>
      <c r="AF3419" t="s">
        <v>609</v>
      </c>
      <c r="AG3419">
        <v>1.29</v>
      </c>
      <c r="AJ3419" t="s">
        <v>90</v>
      </c>
      <c r="AK3419" s="1">
        <v>43114</v>
      </c>
      <c r="AL3419">
        <v>0</v>
      </c>
      <c r="AM3419">
        <v>0</v>
      </c>
      <c r="AN3419" t="s">
        <v>112</v>
      </c>
      <c r="AQ3419" s="1">
        <v>43117.417361111111</v>
      </c>
      <c r="AR3419" s="1">
        <v>43117.417361111111</v>
      </c>
      <c r="AT3419" t="s">
        <v>90</v>
      </c>
      <c r="AU3419" t="s">
        <v>1071</v>
      </c>
      <c r="AV3419" t="s">
        <v>93</v>
      </c>
      <c r="AW3419" t="s">
        <v>1072</v>
      </c>
      <c r="AX3419" t="s">
        <v>115</v>
      </c>
      <c r="AZ3419">
        <v>0</v>
      </c>
      <c r="BF3419" s="3">
        <v>43117</v>
      </c>
      <c r="BI3419" t="s">
        <v>90</v>
      </c>
      <c r="BK3419" t="s">
        <v>90</v>
      </c>
      <c r="BL3419" s="2">
        <v>1520.36</v>
      </c>
      <c r="BM3419" t="s">
        <v>102</v>
      </c>
      <c r="BN3419" s="1">
        <v>43123.464583333334</v>
      </c>
      <c r="BO3419" t="s">
        <v>97</v>
      </c>
      <c r="BP3419" s="1">
        <v>43119.257638888892</v>
      </c>
      <c r="BQ3419" t="s">
        <v>814</v>
      </c>
      <c r="BU3419" t="s">
        <v>118</v>
      </c>
      <c r="BV3419" t="s">
        <v>119</v>
      </c>
      <c r="BW3419" t="s">
        <v>88</v>
      </c>
      <c r="BY3419" t="s">
        <v>120</v>
      </c>
      <c r="BZ3419" t="s">
        <v>121</v>
      </c>
    </row>
    <row r="3420" spans="1:78" x14ac:dyDescent="0.25">
      <c r="A3420" t="s">
        <v>83</v>
      </c>
      <c r="B3420" t="s">
        <v>84</v>
      </c>
      <c r="C3420" t="s">
        <v>243</v>
      </c>
      <c r="D3420">
        <v>1812109</v>
      </c>
      <c r="E3420" s="1">
        <v>43221.292361111111</v>
      </c>
      <c r="F3420" s="1">
        <v>43227.422222222223</v>
      </c>
      <c r="G3420" s="4">
        <f t="shared" si="53"/>
        <v>2018</v>
      </c>
      <c r="H3420" t="s">
        <v>109</v>
      </c>
      <c r="I3420" t="s">
        <v>849</v>
      </c>
      <c r="J3420" t="s">
        <v>111</v>
      </c>
      <c r="K3420" s="2">
        <v>1609.3</v>
      </c>
      <c r="L3420" s="2">
        <v>1676.75</v>
      </c>
      <c r="M3420">
        <v>339892</v>
      </c>
      <c r="U3420" s="1">
        <v>43227.42083333333</v>
      </c>
      <c r="V3420" s="1">
        <v>43227.421527777777</v>
      </c>
      <c r="X3420" t="s">
        <v>104</v>
      </c>
      <c r="Z3420" t="s">
        <v>89</v>
      </c>
      <c r="AA3420">
        <v>0</v>
      </c>
      <c r="AB3420">
        <v>0</v>
      </c>
      <c r="AC3420">
        <v>0</v>
      </c>
      <c r="AD3420" s="2">
        <v>1676.75</v>
      </c>
      <c r="AE3420" t="s">
        <v>104</v>
      </c>
      <c r="AF3420" t="s">
        <v>243</v>
      </c>
      <c r="AG3420">
        <v>1.61</v>
      </c>
      <c r="AJ3420" t="s">
        <v>90</v>
      </c>
      <c r="AK3420" s="1">
        <v>43219</v>
      </c>
      <c r="AL3420">
        <v>0</v>
      </c>
      <c r="AM3420">
        <v>0</v>
      </c>
      <c r="AN3420" t="s">
        <v>826</v>
      </c>
      <c r="AQ3420" s="1">
        <v>43221.292361111111</v>
      </c>
      <c r="AR3420" s="1">
        <v>43221.292361111111</v>
      </c>
      <c r="AT3420" t="s">
        <v>90</v>
      </c>
      <c r="AU3420" t="s">
        <v>850</v>
      </c>
      <c r="AV3420" t="s">
        <v>357</v>
      </c>
      <c r="AW3420" t="s">
        <v>851</v>
      </c>
      <c r="AX3420" t="s">
        <v>115</v>
      </c>
      <c r="AZ3420">
        <v>0</v>
      </c>
      <c r="BF3420" s="3">
        <v>43221</v>
      </c>
      <c r="BI3420" t="s">
        <v>90</v>
      </c>
      <c r="BK3420" t="s">
        <v>90</v>
      </c>
      <c r="BL3420" s="2">
        <v>1676.75</v>
      </c>
      <c r="BM3420" t="s">
        <v>102</v>
      </c>
      <c r="BN3420" s="1">
        <v>43228.421527777777</v>
      </c>
      <c r="BO3420" t="s">
        <v>97</v>
      </c>
      <c r="BP3420" s="1">
        <v>43222.42083333333</v>
      </c>
      <c r="BQ3420" t="s">
        <v>814</v>
      </c>
      <c r="BU3420" t="s">
        <v>118</v>
      </c>
      <c r="BV3420" t="s">
        <v>119</v>
      </c>
      <c r="BW3420" t="s">
        <v>88</v>
      </c>
      <c r="BY3420" t="s">
        <v>120</v>
      </c>
      <c r="BZ3420" t="s">
        <v>121</v>
      </c>
    </row>
    <row r="3421" spans="1:78" x14ac:dyDescent="0.25">
      <c r="A3421" t="s">
        <v>83</v>
      </c>
      <c r="B3421" t="s">
        <v>84</v>
      </c>
      <c r="C3421" t="s">
        <v>243</v>
      </c>
      <c r="D3421">
        <v>1804504</v>
      </c>
      <c r="E3421" s="1">
        <v>43145.667361111111</v>
      </c>
      <c r="F3421" s="1">
        <v>43166.378472222219</v>
      </c>
      <c r="G3421" s="4">
        <f t="shared" si="53"/>
        <v>2018</v>
      </c>
      <c r="H3421" t="s">
        <v>109</v>
      </c>
      <c r="I3421" t="s">
        <v>1070</v>
      </c>
      <c r="J3421" t="s">
        <v>111</v>
      </c>
      <c r="K3421" s="2">
        <v>1354.6</v>
      </c>
      <c r="L3421" s="2">
        <v>1599.02</v>
      </c>
      <c r="M3421">
        <v>335572</v>
      </c>
      <c r="U3421" s="1">
        <v>43166.376388888886</v>
      </c>
      <c r="V3421" s="1">
        <v>43166.377083333333</v>
      </c>
      <c r="X3421" t="s">
        <v>104</v>
      </c>
      <c r="Z3421" t="s">
        <v>89</v>
      </c>
      <c r="AA3421">
        <v>0</v>
      </c>
      <c r="AB3421">
        <v>0</v>
      </c>
      <c r="AC3421">
        <v>0</v>
      </c>
      <c r="AD3421" s="2">
        <v>1599.02</v>
      </c>
      <c r="AE3421" t="s">
        <v>104</v>
      </c>
      <c r="AF3421" t="s">
        <v>243</v>
      </c>
      <c r="AG3421">
        <v>1.3</v>
      </c>
      <c r="AJ3421" t="s">
        <v>90</v>
      </c>
      <c r="AK3421" s="1">
        <v>43141</v>
      </c>
      <c r="AL3421">
        <v>0</v>
      </c>
      <c r="AM3421">
        <v>0</v>
      </c>
      <c r="AN3421" t="s">
        <v>826</v>
      </c>
      <c r="AQ3421" s="1">
        <v>43145.667361111111</v>
      </c>
      <c r="AR3421" s="1">
        <v>43145.667361111111</v>
      </c>
      <c r="AT3421" t="s">
        <v>90</v>
      </c>
      <c r="AU3421" t="s">
        <v>1071</v>
      </c>
      <c r="AV3421" t="s">
        <v>357</v>
      </c>
      <c r="AW3421" t="s">
        <v>1072</v>
      </c>
      <c r="AX3421" t="s">
        <v>115</v>
      </c>
      <c r="AZ3421">
        <v>0</v>
      </c>
      <c r="BF3421" s="3">
        <v>43145</v>
      </c>
      <c r="BI3421" t="s">
        <v>90</v>
      </c>
      <c r="BK3421" t="s">
        <v>90</v>
      </c>
      <c r="BL3421" s="2">
        <v>1599.02</v>
      </c>
      <c r="BM3421" t="s">
        <v>102</v>
      </c>
      <c r="BN3421" s="1">
        <v>43167.37777777778</v>
      </c>
      <c r="BO3421" t="s">
        <v>97</v>
      </c>
      <c r="BP3421" s="1">
        <v>43146.343055555553</v>
      </c>
      <c r="BQ3421" t="s">
        <v>814</v>
      </c>
      <c r="BU3421" t="s">
        <v>118</v>
      </c>
      <c r="BV3421" t="s">
        <v>119</v>
      </c>
      <c r="BW3421" t="s">
        <v>88</v>
      </c>
      <c r="BY3421" t="s">
        <v>120</v>
      </c>
      <c r="BZ3421" t="s">
        <v>121</v>
      </c>
    </row>
    <row r="3422" spans="1:78" x14ac:dyDescent="0.25">
      <c r="A3422" t="s">
        <v>83</v>
      </c>
      <c r="B3422" t="s">
        <v>84</v>
      </c>
      <c r="C3422" t="s">
        <v>611</v>
      </c>
      <c r="D3422">
        <v>1812814</v>
      </c>
      <c r="E3422" s="1">
        <v>43228.334027777775</v>
      </c>
      <c r="F3422" s="1">
        <v>43242.396527777775</v>
      </c>
      <c r="G3422" s="4">
        <f t="shared" si="53"/>
        <v>2018</v>
      </c>
      <c r="H3422" t="s">
        <v>856</v>
      </c>
      <c r="I3422" t="s">
        <v>1081</v>
      </c>
      <c r="J3422" t="s">
        <v>858</v>
      </c>
      <c r="K3422" s="2">
        <v>1480.8</v>
      </c>
      <c r="L3422" s="2">
        <v>1612.74</v>
      </c>
      <c r="M3422">
        <v>340413</v>
      </c>
      <c r="U3422" s="1">
        <v>43242.395138888889</v>
      </c>
      <c r="V3422" s="1">
        <v>43242.395833333336</v>
      </c>
      <c r="X3422" t="s">
        <v>104</v>
      </c>
      <c r="Z3422" t="s">
        <v>89</v>
      </c>
      <c r="AA3422">
        <v>0</v>
      </c>
      <c r="AB3422">
        <v>0</v>
      </c>
      <c r="AC3422">
        <v>0</v>
      </c>
      <c r="AD3422" s="2">
        <v>1612.74</v>
      </c>
      <c r="AE3422" t="s">
        <v>104</v>
      </c>
      <c r="AF3422" t="s">
        <v>611</v>
      </c>
      <c r="AG3422">
        <v>1.38</v>
      </c>
      <c r="AJ3422" t="s">
        <v>90</v>
      </c>
      <c r="AK3422" s="1">
        <v>43226</v>
      </c>
      <c r="AL3422">
        <v>0</v>
      </c>
      <c r="AM3422">
        <v>0</v>
      </c>
      <c r="AN3422" t="s">
        <v>156</v>
      </c>
      <c r="AQ3422" s="1">
        <v>43228.334027777775</v>
      </c>
      <c r="AR3422" s="1">
        <v>43228.334027777775</v>
      </c>
      <c r="AT3422" t="s">
        <v>90</v>
      </c>
      <c r="AU3422" t="s">
        <v>1082</v>
      </c>
      <c r="AV3422" t="s">
        <v>93</v>
      </c>
      <c r="AW3422" t="s">
        <v>1083</v>
      </c>
      <c r="AX3422" t="s">
        <v>115</v>
      </c>
      <c r="AZ3422">
        <v>0</v>
      </c>
      <c r="BF3422" s="3">
        <v>43228</v>
      </c>
      <c r="BI3422" t="s">
        <v>90</v>
      </c>
      <c r="BK3422" t="s">
        <v>90</v>
      </c>
      <c r="BL3422" s="2">
        <v>1612.74</v>
      </c>
      <c r="BM3422" t="s">
        <v>102</v>
      </c>
      <c r="BN3422" s="1">
        <v>43243.396527777775</v>
      </c>
      <c r="BO3422" t="s">
        <v>97</v>
      </c>
      <c r="BP3422" s="1">
        <v>43229.504861111112</v>
      </c>
      <c r="BQ3422" t="s">
        <v>814</v>
      </c>
      <c r="BU3422" t="s">
        <v>118</v>
      </c>
      <c r="BV3422" t="s">
        <v>119</v>
      </c>
      <c r="BW3422" t="s">
        <v>88</v>
      </c>
      <c r="BY3422" t="s">
        <v>120</v>
      </c>
      <c r="BZ3422" t="s">
        <v>121</v>
      </c>
    </row>
    <row r="3423" spans="1:78" x14ac:dyDescent="0.25">
      <c r="A3423" t="s">
        <v>83</v>
      </c>
      <c r="B3423" t="s">
        <v>84</v>
      </c>
      <c r="C3423" t="s">
        <v>612</v>
      </c>
      <c r="D3423">
        <v>1833808</v>
      </c>
      <c r="E3423" s="1">
        <v>43438.625694444447</v>
      </c>
      <c r="F3423" s="1">
        <v>43451.433333333334</v>
      </c>
      <c r="G3423" s="4">
        <f t="shared" si="53"/>
        <v>2018</v>
      </c>
      <c r="H3423" t="s">
        <v>109</v>
      </c>
      <c r="I3423" t="s">
        <v>1080</v>
      </c>
      <c r="J3423" t="s">
        <v>111</v>
      </c>
      <c r="K3423" s="2">
        <v>1549.4</v>
      </c>
      <c r="L3423" s="2">
        <v>1559.84</v>
      </c>
      <c r="M3423">
        <v>353492</v>
      </c>
      <c r="U3423" s="1">
        <v>43451.432638888888</v>
      </c>
      <c r="V3423" s="1">
        <v>43451.433333333334</v>
      </c>
      <c r="X3423" t="s">
        <v>104</v>
      </c>
      <c r="Z3423" t="s">
        <v>89</v>
      </c>
      <c r="AA3423">
        <v>0</v>
      </c>
      <c r="AB3423">
        <v>0</v>
      </c>
      <c r="AC3423">
        <v>0</v>
      </c>
      <c r="AD3423" s="2">
        <v>1559.84</v>
      </c>
      <c r="AE3423" t="s">
        <v>104</v>
      </c>
      <c r="AF3423" t="s">
        <v>612</v>
      </c>
      <c r="AG3423">
        <v>1.54</v>
      </c>
      <c r="AJ3423" t="s">
        <v>90</v>
      </c>
      <c r="AK3423" s="1">
        <v>43438</v>
      </c>
      <c r="AL3423">
        <v>0</v>
      </c>
      <c r="AM3423">
        <v>0</v>
      </c>
      <c r="AN3423" t="s">
        <v>826</v>
      </c>
      <c r="AQ3423" s="1">
        <v>43438.625694444447</v>
      </c>
      <c r="AR3423" s="1">
        <v>43438.625694444447</v>
      </c>
      <c r="AT3423" t="s">
        <v>90</v>
      </c>
      <c r="AU3423" t="s">
        <v>1078</v>
      </c>
      <c r="AV3423" t="s">
        <v>357</v>
      </c>
      <c r="AW3423" t="s">
        <v>1079</v>
      </c>
      <c r="AX3423" t="s">
        <v>115</v>
      </c>
      <c r="AZ3423">
        <v>0</v>
      </c>
      <c r="BI3423" t="s">
        <v>90</v>
      </c>
      <c r="BK3423" t="s">
        <v>90</v>
      </c>
      <c r="BL3423" s="2">
        <v>1559.84</v>
      </c>
      <c r="BM3423" t="s">
        <v>102</v>
      </c>
      <c r="BN3423" s="1">
        <v>43452.434027777781</v>
      </c>
      <c r="BO3423" t="s">
        <v>343</v>
      </c>
      <c r="BP3423" s="1">
        <v>43439.504166666666</v>
      </c>
      <c r="BQ3423" t="s">
        <v>814</v>
      </c>
      <c r="BU3423" t="s">
        <v>118</v>
      </c>
      <c r="BV3423" t="s">
        <v>119</v>
      </c>
      <c r="BW3423" t="s">
        <v>88</v>
      </c>
      <c r="BY3423" t="s">
        <v>120</v>
      </c>
      <c r="BZ3423" t="s">
        <v>121</v>
      </c>
    </row>
    <row r="3424" spans="1:78" x14ac:dyDescent="0.25">
      <c r="A3424" t="s">
        <v>83</v>
      </c>
      <c r="B3424" t="s">
        <v>84</v>
      </c>
      <c r="C3424" t="s">
        <v>612</v>
      </c>
      <c r="D3424">
        <v>1824003</v>
      </c>
      <c r="E3424" s="1">
        <v>43340.500694444447</v>
      </c>
      <c r="F3424" s="1">
        <v>43356.362500000003</v>
      </c>
      <c r="G3424" s="4">
        <f t="shared" si="53"/>
        <v>2018</v>
      </c>
      <c r="H3424" t="s">
        <v>109</v>
      </c>
      <c r="I3424" t="s">
        <v>1073</v>
      </c>
      <c r="J3424" t="s">
        <v>129</v>
      </c>
      <c r="K3424" s="2">
        <v>1296.2</v>
      </c>
      <c r="L3424" s="2">
        <v>1523.4</v>
      </c>
      <c r="M3424">
        <v>347761</v>
      </c>
      <c r="U3424" s="1">
        <v>43356.361111111109</v>
      </c>
      <c r="V3424" s="1">
        <v>43356.361805555556</v>
      </c>
      <c r="X3424" t="s">
        <v>104</v>
      </c>
      <c r="Z3424" t="s">
        <v>89</v>
      </c>
      <c r="AA3424">
        <v>0</v>
      </c>
      <c r="AB3424">
        <v>0</v>
      </c>
      <c r="AC3424">
        <v>0</v>
      </c>
      <c r="AD3424" s="2">
        <v>1523.4</v>
      </c>
      <c r="AE3424" t="s">
        <v>104</v>
      </c>
      <c r="AF3424" t="s">
        <v>612</v>
      </c>
      <c r="AG3424">
        <v>1.57</v>
      </c>
      <c r="AJ3424" t="s">
        <v>90</v>
      </c>
      <c r="AK3424" s="1">
        <v>43340</v>
      </c>
      <c r="AL3424">
        <v>0</v>
      </c>
      <c r="AM3424">
        <v>0</v>
      </c>
      <c r="AN3424" t="s">
        <v>112</v>
      </c>
      <c r="AQ3424" s="1">
        <v>43340.500694444447</v>
      </c>
      <c r="AR3424" s="1">
        <v>43340.500694444447</v>
      </c>
      <c r="AT3424" t="s">
        <v>90</v>
      </c>
      <c r="AU3424" t="s">
        <v>1071</v>
      </c>
      <c r="AV3424" t="s">
        <v>93</v>
      </c>
      <c r="AW3424" t="s">
        <v>1072</v>
      </c>
      <c r="AX3424" t="s">
        <v>115</v>
      </c>
      <c r="AZ3424">
        <v>0</v>
      </c>
      <c r="BF3424" s="3">
        <v>43340</v>
      </c>
      <c r="BI3424" t="s">
        <v>90</v>
      </c>
      <c r="BK3424" t="s">
        <v>90</v>
      </c>
      <c r="BL3424" s="2">
        <v>1523.4</v>
      </c>
      <c r="BM3424" t="s">
        <v>102</v>
      </c>
      <c r="BN3424" s="1">
        <v>43357.362500000003</v>
      </c>
      <c r="BO3424" t="s">
        <v>97</v>
      </c>
      <c r="BP3424" s="1">
        <v>43341.337500000001</v>
      </c>
      <c r="BQ3424" t="s">
        <v>814</v>
      </c>
      <c r="BU3424" t="s">
        <v>118</v>
      </c>
      <c r="BV3424" t="s">
        <v>119</v>
      </c>
      <c r="BW3424" t="s">
        <v>88</v>
      </c>
      <c r="BY3424" t="s">
        <v>120</v>
      </c>
      <c r="BZ3424" t="s">
        <v>121</v>
      </c>
    </row>
    <row r="3425" spans="1:78" x14ac:dyDescent="0.25">
      <c r="A3425" t="s">
        <v>83</v>
      </c>
      <c r="B3425" t="s">
        <v>84</v>
      </c>
      <c r="C3425" t="s">
        <v>612</v>
      </c>
      <c r="D3425">
        <v>1808201</v>
      </c>
      <c r="E3425" s="1">
        <v>43182.500694444447</v>
      </c>
      <c r="F3425" s="1">
        <v>43200.42083333333</v>
      </c>
      <c r="G3425" s="4">
        <f t="shared" si="53"/>
        <v>2018</v>
      </c>
      <c r="H3425" t="s">
        <v>819</v>
      </c>
      <c r="I3425" t="s">
        <v>820</v>
      </c>
      <c r="J3425" t="s">
        <v>821</v>
      </c>
      <c r="K3425" s="2">
        <v>1435.9</v>
      </c>
      <c r="L3425" s="2">
        <v>1516.07</v>
      </c>
      <c r="M3425">
        <v>337423</v>
      </c>
      <c r="U3425" s="1">
        <v>43200.419444444444</v>
      </c>
      <c r="V3425" s="1">
        <v>43200.420138888891</v>
      </c>
      <c r="X3425" t="s">
        <v>104</v>
      </c>
      <c r="Z3425" t="s">
        <v>89</v>
      </c>
      <c r="AA3425">
        <v>0</v>
      </c>
      <c r="AB3425">
        <v>0</v>
      </c>
      <c r="AC3425">
        <v>0</v>
      </c>
      <c r="AD3425" s="2">
        <v>1516.07</v>
      </c>
      <c r="AE3425" t="s">
        <v>104</v>
      </c>
      <c r="AF3425" t="s">
        <v>612</v>
      </c>
      <c r="AG3425">
        <v>1.64</v>
      </c>
      <c r="AJ3425" t="s">
        <v>90</v>
      </c>
      <c r="AK3425" s="1">
        <v>43182</v>
      </c>
      <c r="AL3425">
        <v>0</v>
      </c>
      <c r="AM3425">
        <v>0</v>
      </c>
      <c r="AN3425" t="s">
        <v>487</v>
      </c>
      <c r="AQ3425" s="1">
        <v>43182.500694444447</v>
      </c>
      <c r="AR3425" s="1">
        <v>43182.500694444447</v>
      </c>
      <c r="AT3425" t="s">
        <v>90</v>
      </c>
      <c r="AU3425" t="s">
        <v>822</v>
      </c>
      <c r="AV3425" t="s">
        <v>93</v>
      </c>
      <c r="AW3425" t="s">
        <v>823</v>
      </c>
      <c r="AX3425" t="s">
        <v>115</v>
      </c>
      <c r="AZ3425">
        <v>0</v>
      </c>
      <c r="BF3425" s="3">
        <v>43182</v>
      </c>
      <c r="BI3425" t="s">
        <v>90</v>
      </c>
      <c r="BK3425" t="s">
        <v>90</v>
      </c>
      <c r="BL3425" s="2">
        <v>1516.07</v>
      </c>
      <c r="BM3425" t="s">
        <v>102</v>
      </c>
      <c r="BN3425" s="1">
        <v>43221.481249999997</v>
      </c>
      <c r="BO3425" t="s">
        <v>97</v>
      </c>
      <c r="BP3425" s="1">
        <v>43183.550694444442</v>
      </c>
      <c r="BQ3425" t="s">
        <v>814</v>
      </c>
      <c r="BU3425" t="s">
        <v>118</v>
      </c>
      <c r="BV3425" t="s">
        <v>119</v>
      </c>
      <c r="BW3425" t="s">
        <v>88</v>
      </c>
      <c r="BY3425" t="s">
        <v>120</v>
      </c>
      <c r="BZ3425" t="s">
        <v>121</v>
      </c>
    </row>
    <row r="3426" spans="1:78" x14ac:dyDescent="0.25">
      <c r="A3426" t="s">
        <v>83</v>
      </c>
      <c r="B3426" t="s">
        <v>84</v>
      </c>
      <c r="C3426" t="s">
        <v>1112</v>
      </c>
      <c r="D3426">
        <v>1805702</v>
      </c>
      <c r="E3426" s="1">
        <v>43157.334027777775</v>
      </c>
      <c r="F3426" s="1">
        <v>43176.349305555559</v>
      </c>
      <c r="G3426" s="4">
        <f t="shared" si="53"/>
        <v>2018</v>
      </c>
      <c r="H3426" t="s">
        <v>109</v>
      </c>
      <c r="I3426" t="s">
        <v>1070</v>
      </c>
      <c r="J3426" t="s">
        <v>111</v>
      </c>
      <c r="K3426" s="2">
        <v>1634.6</v>
      </c>
      <c r="L3426" s="2">
        <v>1739.34</v>
      </c>
      <c r="M3426">
        <v>336090</v>
      </c>
      <c r="U3426" s="1">
        <v>43176.348611111112</v>
      </c>
      <c r="V3426" s="1">
        <v>43176.349305555559</v>
      </c>
      <c r="X3426" t="s">
        <v>104</v>
      </c>
      <c r="Z3426" t="s">
        <v>89</v>
      </c>
      <c r="AA3426">
        <v>0</v>
      </c>
      <c r="AB3426">
        <v>0</v>
      </c>
      <c r="AC3426">
        <v>0</v>
      </c>
      <c r="AD3426" s="2">
        <v>1739.34</v>
      </c>
      <c r="AE3426" t="s">
        <v>104</v>
      </c>
      <c r="AF3426" t="s">
        <v>1112</v>
      </c>
      <c r="AG3426">
        <v>1.55</v>
      </c>
      <c r="AJ3426" t="s">
        <v>90</v>
      </c>
      <c r="AK3426" s="1">
        <v>43156</v>
      </c>
      <c r="AL3426">
        <v>0</v>
      </c>
      <c r="AM3426">
        <v>0</v>
      </c>
      <c r="AN3426" t="s">
        <v>826</v>
      </c>
      <c r="AQ3426" s="1">
        <v>43157.334027777775</v>
      </c>
      <c r="AR3426" s="1">
        <v>43157.334027777775</v>
      </c>
      <c r="AT3426" t="s">
        <v>90</v>
      </c>
      <c r="AU3426" t="s">
        <v>1071</v>
      </c>
      <c r="AV3426" t="s">
        <v>357</v>
      </c>
      <c r="AW3426" t="s">
        <v>1072</v>
      </c>
      <c r="AX3426" t="s">
        <v>115</v>
      </c>
      <c r="AZ3426">
        <v>0</v>
      </c>
      <c r="BF3426" s="3">
        <v>43157</v>
      </c>
      <c r="BI3426" t="s">
        <v>90</v>
      </c>
      <c r="BK3426" t="s">
        <v>90</v>
      </c>
      <c r="BL3426" s="2">
        <v>1739.34</v>
      </c>
      <c r="BM3426" t="s">
        <v>102</v>
      </c>
      <c r="BN3426" s="1">
        <v>43178.35</v>
      </c>
      <c r="BO3426" t="s">
        <v>97</v>
      </c>
      <c r="BP3426" s="1">
        <v>43158.337500000001</v>
      </c>
      <c r="BQ3426" t="s">
        <v>814</v>
      </c>
      <c r="BU3426" t="s">
        <v>118</v>
      </c>
      <c r="BV3426" t="s">
        <v>119</v>
      </c>
      <c r="BW3426" t="s">
        <v>88</v>
      </c>
      <c r="BY3426" t="s">
        <v>120</v>
      </c>
      <c r="BZ3426" t="s">
        <v>121</v>
      </c>
    </row>
    <row r="3427" spans="1:78" x14ac:dyDescent="0.25">
      <c r="A3427" t="s">
        <v>83</v>
      </c>
      <c r="B3427" t="s">
        <v>84</v>
      </c>
      <c r="C3427" t="s">
        <v>244</v>
      </c>
      <c r="D3427">
        <v>1833807</v>
      </c>
      <c r="E3427" s="1">
        <v>43438.334027777775</v>
      </c>
      <c r="F3427" s="1">
        <v>43446.459027777775</v>
      </c>
      <c r="G3427" s="4">
        <f t="shared" si="53"/>
        <v>2018</v>
      </c>
      <c r="H3427" t="s">
        <v>109</v>
      </c>
      <c r="I3427" t="s">
        <v>1080</v>
      </c>
      <c r="J3427" t="s">
        <v>111</v>
      </c>
      <c r="K3427" s="2">
        <v>1469.2</v>
      </c>
      <c r="L3427" s="2">
        <v>1566.84</v>
      </c>
      <c r="M3427">
        <v>353491</v>
      </c>
      <c r="U3427" s="1">
        <v>43446.458333333336</v>
      </c>
      <c r="V3427" s="1">
        <v>43446.459027777775</v>
      </c>
      <c r="X3427" t="s">
        <v>104</v>
      </c>
      <c r="Z3427" t="s">
        <v>89</v>
      </c>
      <c r="AA3427">
        <v>0</v>
      </c>
      <c r="AB3427">
        <v>0</v>
      </c>
      <c r="AC3427">
        <v>0</v>
      </c>
      <c r="AD3427" s="2">
        <v>1566.84</v>
      </c>
      <c r="AE3427" t="s">
        <v>104</v>
      </c>
      <c r="AF3427" t="s">
        <v>244</v>
      </c>
      <c r="AG3427">
        <v>1.52</v>
      </c>
      <c r="AJ3427" t="s">
        <v>90</v>
      </c>
      <c r="AK3427" s="1">
        <v>43422</v>
      </c>
      <c r="AL3427">
        <v>0</v>
      </c>
      <c r="AM3427">
        <v>0</v>
      </c>
      <c r="AN3427" t="s">
        <v>826</v>
      </c>
      <c r="AQ3427" s="1">
        <v>43438.334027777775</v>
      </c>
      <c r="AR3427" s="1">
        <v>43438.334027777775</v>
      </c>
      <c r="AT3427" t="s">
        <v>90</v>
      </c>
      <c r="AU3427" t="s">
        <v>1078</v>
      </c>
      <c r="AV3427" t="s">
        <v>357</v>
      </c>
      <c r="AW3427" t="s">
        <v>1079</v>
      </c>
      <c r="AX3427" t="s">
        <v>115</v>
      </c>
      <c r="AZ3427">
        <v>0</v>
      </c>
      <c r="BI3427" t="s">
        <v>90</v>
      </c>
      <c r="BK3427" t="s">
        <v>90</v>
      </c>
      <c r="BL3427" s="2">
        <v>1566.84</v>
      </c>
      <c r="BM3427" t="s">
        <v>102</v>
      </c>
      <c r="BN3427" s="1">
        <v>43447.459722222222</v>
      </c>
      <c r="BO3427" t="s">
        <v>97</v>
      </c>
      <c r="BP3427" s="1">
        <v>43439.504166666666</v>
      </c>
      <c r="BQ3427" t="s">
        <v>814</v>
      </c>
      <c r="BU3427" t="s">
        <v>118</v>
      </c>
      <c r="BV3427" t="s">
        <v>119</v>
      </c>
      <c r="BW3427" t="s">
        <v>88</v>
      </c>
      <c r="BY3427" t="s">
        <v>120</v>
      </c>
      <c r="BZ3427" t="s">
        <v>121</v>
      </c>
    </row>
    <row r="3428" spans="1:78" x14ac:dyDescent="0.25">
      <c r="A3428" t="s">
        <v>83</v>
      </c>
      <c r="B3428" t="s">
        <v>84</v>
      </c>
      <c r="C3428" t="s">
        <v>244</v>
      </c>
      <c r="D3428">
        <v>1813001</v>
      </c>
      <c r="E3428" s="1">
        <v>43230.334027777775</v>
      </c>
      <c r="F3428" s="1">
        <v>43240.461111111108</v>
      </c>
      <c r="G3428" s="4">
        <f t="shared" si="53"/>
        <v>2018</v>
      </c>
      <c r="H3428" t="s">
        <v>109</v>
      </c>
      <c r="I3428" t="s">
        <v>1073</v>
      </c>
      <c r="J3428" t="s">
        <v>129</v>
      </c>
      <c r="K3428" s="2">
        <v>1485</v>
      </c>
      <c r="L3428" s="2">
        <v>1595.2</v>
      </c>
      <c r="M3428">
        <v>340583</v>
      </c>
      <c r="U3428" s="1">
        <v>43240.459722222222</v>
      </c>
      <c r="V3428" s="1">
        <v>43240.460416666669</v>
      </c>
      <c r="X3428" t="s">
        <v>104</v>
      </c>
      <c r="Z3428" t="s">
        <v>89</v>
      </c>
      <c r="AA3428">
        <v>0</v>
      </c>
      <c r="AB3428">
        <v>0</v>
      </c>
      <c r="AC3428">
        <v>0</v>
      </c>
      <c r="AD3428" s="2">
        <v>1595.2</v>
      </c>
      <c r="AE3428" t="s">
        <v>104</v>
      </c>
      <c r="AF3428" t="s">
        <v>244</v>
      </c>
      <c r="AG3428">
        <v>1.44</v>
      </c>
      <c r="AJ3428" t="s">
        <v>90</v>
      </c>
      <c r="AK3428" s="1">
        <v>43229</v>
      </c>
      <c r="AL3428">
        <v>0</v>
      </c>
      <c r="AM3428">
        <v>0</v>
      </c>
      <c r="AN3428" t="s">
        <v>112</v>
      </c>
      <c r="AQ3428" s="1">
        <v>43230.334027777775</v>
      </c>
      <c r="AR3428" s="1">
        <v>43230.334027777775</v>
      </c>
      <c r="AT3428" t="s">
        <v>90</v>
      </c>
      <c r="AU3428" t="s">
        <v>1071</v>
      </c>
      <c r="AV3428" t="s">
        <v>93</v>
      </c>
      <c r="AW3428" t="s">
        <v>1072</v>
      </c>
      <c r="AX3428" t="s">
        <v>115</v>
      </c>
      <c r="AZ3428">
        <v>0</v>
      </c>
      <c r="BF3428" s="3">
        <v>43230</v>
      </c>
      <c r="BI3428" t="s">
        <v>90</v>
      </c>
      <c r="BK3428" t="s">
        <v>90</v>
      </c>
      <c r="BL3428" s="2">
        <v>1595.2</v>
      </c>
      <c r="BM3428" t="s">
        <v>102</v>
      </c>
      <c r="BN3428" s="1">
        <v>43241.461111111108</v>
      </c>
      <c r="BO3428" t="s">
        <v>97</v>
      </c>
      <c r="BP3428" s="1">
        <v>43231.338888888888</v>
      </c>
      <c r="BQ3428" t="s">
        <v>814</v>
      </c>
      <c r="BU3428" t="s">
        <v>118</v>
      </c>
      <c r="BV3428" t="s">
        <v>119</v>
      </c>
      <c r="BW3428" t="s">
        <v>88</v>
      </c>
      <c r="BY3428" t="s">
        <v>120</v>
      </c>
      <c r="BZ3428" t="s">
        <v>121</v>
      </c>
    </row>
    <row r="3429" spans="1:78" x14ac:dyDescent="0.25">
      <c r="A3429" t="s">
        <v>83</v>
      </c>
      <c r="B3429" t="s">
        <v>84</v>
      </c>
      <c r="C3429" t="s">
        <v>244</v>
      </c>
      <c r="D3429">
        <v>1803902</v>
      </c>
      <c r="E3429" s="1">
        <v>43139.459027777775</v>
      </c>
      <c r="F3429" s="1">
        <v>43144.4</v>
      </c>
      <c r="G3429" s="4">
        <f t="shared" si="53"/>
        <v>2018</v>
      </c>
      <c r="H3429" t="s">
        <v>109</v>
      </c>
      <c r="I3429" t="s">
        <v>1070</v>
      </c>
      <c r="J3429" t="s">
        <v>111</v>
      </c>
      <c r="K3429" s="2">
        <v>1511.7</v>
      </c>
      <c r="L3429" s="2">
        <v>1621.65</v>
      </c>
      <c r="M3429">
        <v>335124</v>
      </c>
      <c r="U3429" s="1">
        <v>43144.398611111108</v>
      </c>
      <c r="V3429" s="1">
        <v>43144.399305555555</v>
      </c>
      <c r="X3429" t="s">
        <v>104</v>
      </c>
      <c r="Z3429" t="s">
        <v>89</v>
      </c>
      <c r="AA3429">
        <v>0</v>
      </c>
      <c r="AB3429">
        <v>0</v>
      </c>
      <c r="AC3429">
        <v>0</v>
      </c>
      <c r="AD3429" s="2">
        <v>1621.65</v>
      </c>
      <c r="AE3429" t="s">
        <v>104</v>
      </c>
      <c r="AF3429" t="s">
        <v>244</v>
      </c>
      <c r="AG3429">
        <v>1.37</v>
      </c>
      <c r="AJ3429" t="s">
        <v>90</v>
      </c>
      <c r="AK3429" s="1">
        <v>43139</v>
      </c>
      <c r="AL3429">
        <v>0</v>
      </c>
      <c r="AM3429">
        <v>0</v>
      </c>
      <c r="AN3429" t="s">
        <v>826</v>
      </c>
      <c r="AQ3429" s="1">
        <v>43139.459027777775</v>
      </c>
      <c r="AR3429" s="1">
        <v>43139.459027777775</v>
      </c>
      <c r="AT3429" t="s">
        <v>90</v>
      </c>
      <c r="AU3429" t="s">
        <v>1071</v>
      </c>
      <c r="AV3429" t="s">
        <v>357</v>
      </c>
      <c r="AW3429" t="s">
        <v>1072</v>
      </c>
      <c r="AX3429" t="s">
        <v>115</v>
      </c>
      <c r="AZ3429">
        <v>0</v>
      </c>
      <c r="BF3429" s="3">
        <v>43139</v>
      </c>
      <c r="BI3429" t="s">
        <v>90</v>
      </c>
      <c r="BK3429" t="s">
        <v>90</v>
      </c>
      <c r="BL3429" s="2">
        <v>1621.65</v>
      </c>
      <c r="BM3429" t="s">
        <v>102</v>
      </c>
      <c r="BN3429" s="1">
        <v>43145.399305555555</v>
      </c>
      <c r="BO3429" t="s">
        <v>97</v>
      </c>
      <c r="BP3429" s="1">
        <v>43140.426388888889</v>
      </c>
      <c r="BQ3429" t="s">
        <v>814</v>
      </c>
      <c r="BU3429" t="s">
        <v>118</v>
      </c>
      <c r="BV3429" t="s">
        <v>119</v>
      </c>
      <c r="BW3429" t="s">
        <v>88</v>
      </c>
      <c r="BY3429" t="s">
        <v>120</v>
      </c>
      <c r="BZ3429" t="s">
        <v>121</v>
      </c>
    </row>
    <row r="3430" spans="1:78" x14ac:dyDescent="0.25">
      <c r="A3430" t="s">
        <v>83</v>
      </c>
      <c r="B3430" t="s">
        <v>84</v>
      </c>
      <c r="C3430" t="s">
        <v>244</v>
      </c>
      <c r="D3430">
        <v>1802304</v>
      </c>
      <c r="E3430" s="1">
        <v>43123.334027777775</v>
      </c>
      <c r="F3430" s="1">
        <v>43127.347916666666</v>
      </c>
      <c r="G3430" s="4">
        <f t="shared" si="53"/>
        <v>2018</v>
      </c>
      <c r="H3430" t="s">
        <v>109</v>
      </c>
      <c r="I3430" t="s">
        <v>1070</v>
      </c>
      <c r="J3430" t="s">
        <v>111</v>
      </c>
      <c r="K3430" s="2">
        <v>1542.5</v>
      </c>
      <c r="L3430" s="2">
        <v>1608.11</v>
      </c>
      <c r="M3430">
        <v>333733</v>
      </c>
      <c r="U3430" s="1">
        <v>43127.34652777778</v>
      </c>
      <c r="V3430" s="1">
        <v>43127.347222222219</v>
      </c>
      <c r="X3430" t="s">
        <v>104</v>
      </c>
      <c r="Z3430" t="s">
        <v>89</v>
      </c>
      <c r="AA3430">
        <v>0</v>
      </c>
      <c r="AB3430">
        <v>0</v>
      </c>
      <c r="AC3430">
        <v>0</v>
      </c>
      <c r="AD3430" s="2">
        <v>1608.11</v>
      </c>
      <c r="AE3430" t="s">
        <v>104</v>
      </c>
      <c r="AF3430" t="s">
        <v>244</v>
      </c>
      <c r="AG3430">
        <v>1.56</v>
      </c>
      <c r="AJ3430" t="s">
        <v>90</v>
      </c>
      <c r="AK3430" s="1">
        <v>43119</v>
      </c>
      <c r="AL3430">
        <v>0</v>
      </c>
      <c r="AM3430">
        <v>0</v>
      </c>
      <c r="AN3430" t="s">
        <v>826</v>
      </c>
      <c r="AQ3430" s="1">
        <v>43123.334027777775</v>
      </c>
      <c r="AR3430" s="1">
        <v>43123.334027777775</v>
      </c>
      <c r="AT3430" t="s">
        <v>90</v>
      </c>
      <c r="AU3430" t="s">
        <v>1071</v>
      </c>
      <c r="AV3430" t="s">
        <v>357</v>
      </c>
      <c r="AW3430" t="s">
        <v>1072</v>
      </c>
      <c r="AX3430" t="s">
        <v>115</v>
      </c>
      <c r="AZ3430">
        <v>0</v>
      </c>
      <c r="BF3430" s="3">
        <v>43123</v>
      </c>
      <c r="BI3430" t="s">
        <v>90</v>
      </c>
      <c r="BK3430" t="s">
        <v>90</v>
      </c>
      <c r="BL3430" s="2">
        <v>1608.11</v>
      </c>
      <c r="BM3430" t="s">
        <v>102</v>
      </c>
      <c r="BN3430" s="1">
        <v>43129.347222222219</v>
      </c>
      <c r="BO3430" t="s">
        <v>97</v>
      </c>
      <c r="BP3430" s="1">
        <v>43124.507638888892</v>
      </c>
      <c r="BQ3430" t="s">
        <v>814</v>
      </c>
      <c r="BU3430" t="s">
        <v>118</v>
      </c>
      <c r="BV3430" t="s">
        <v>119</v>
      </c>
      <c r="BW3430" t="s">
        <v>88</v>
      </c>
      <c r="BY3430" t="s">
        <v>120</v>
      </c>
      <c r="BZ3430" t="s">
        <v>121</v>
      </c>
    </row>
    <row r="3431" spans="1:78" x14ac:dyDescent="0.25">
      <c r="A3431" t="s">
        <v>83</v>
      </c>
      <c r="B3431" t="s">
        <v>84</v>
      </c>
      <c r="C3431" t="s">
        <v>931</v>
      </c>
      <c r="D3431">
        <v>1808704</v>
      </c>
      <c r="E3431" s="1">
        <v>43187.459027777775</v>
      </c>
      <c r="F3431" s="1">
        <v>43203.386805555558</v>
      </c>
      <c r="G3431" s="4">
        <f t="shared" si="53"/>
        <v>2018</v>
      </c>
      <c r="H3431" t="s">
        <v>109</v>
      </c>
      <c r="I3431" t="s">
        <v>1070</v>
      </c>
      <c r="J3431" t="s">
        <v>111</v>
      </c>
      <c r="K3431" s="2">
        <v>1606.6</v>
      </c>
      <c r="L3431" s="2">
        <v>1605.05</v>
      </c>
      <c r="M3431">
        <v>337949</v>
      </c>
      <c r="U3431" s="1">
        <v>43202.429166666669</v>
      </c>
      <c r="V3431" s="1">
        <v>43202.429861111108</v>
      </c>
      <c r="X3431" t="s">
        <v>104</v>
      </c>
      <c r="Z3431" t="s">
        <v>89</v>
      </c>
      <c r="AA3431">
        <v>0</v>
      </c>
      <c r="AB3431">
        <v>0</v>
      </c>
      <c r="AC3431">
        <v>0</v>
      </c>
      <c r="AD3431" s="2">
        <v>1605.05</v>
      </c>
      <c r="AE3431" t="s">
        <v>104</v>
      </c>
      <c r="AF3431" t="s">
        <v>931</v>
      </c>
      <c r="AG3431">
        <v>1.52</v>
      </c>
      <c r="AJ3431" t="s">
        <v>90</v>
      </c>
      <c r="AK3431" s="1">
        <v>43187</v>
      </c>
      <c r="AL3431">
        <v>0</v>
      </c>
      <c r="AM3431">
        <v>0</v>
      </c>
      <c r="AN3431" t="s">
        <v>826</v>
      </c>
      <c r="AQ3431" s="1">
        <v>43187.459027777775</v>
      </c>
      <c r="AR3431" s="1">
        <v>43187.459027777775</v>
      </c>
      <c r="AT3431" t="s">
        <v>90</v>
      </c>
      <c r="AU3431" t="s">
        <v>1071</v>
      </c>
      <c r="AV3431" t="s">
        <v>357</v>
      </c>
      <c r="AW3431" t="s">
        <v>1072</v>
      </c>
      <c r="AX3431" t="s">
        <v>115</v>
      </c>
      <c r="AZ3431">
        <v>0</v>
      </c>
      <c r="BF3431" s="3">
        <v>43187</v>
      </c>
      <c r="BI3431" t="s">
        <v>90</v>
      </c>
      <c r="BK3431" t="s">
        <v>90</v>
      </c>
      <c r="BL3431" s="2">
        <v>1605.05</v>
      </c>
      <c r="BM3431" t="s">
        <v>102</v>
      </c>
      <c r="BN3431" s="1">
        <v>43221.478472222225</v>
      </c>
      <c r="BO3431" t="s">
        <v>97</v>
      </c>
      <c r="BP3431" s="1">
        <v>43188.383333333331</v>
      </c>
      <c r="BQ3431" t="s">
        <v>814</v>
      </c>
      <c r="BU3431" t="s">
        <v>118</v>
      </c>
      <c r="BV3431" t="s">
        <v>119</v>
      </c>
      <c r="BW3431" t="s">
        <v>88</v>
      </c>
      <c r="BY3431" t="s">
        <v>120</v>
      </c>
      <c r="BZ3431" t="s">
        <v>121</v>
      </c>
    </row>
    <row r="3432" spans="1:78" x14ac:dyDescent="0.25">
      <c r="A3432" t="s">
        <v>83</v>
      </c>
      <c r="B3432" t="s">
        <v>84</v>
      </c>
      <c r="C3432" t="s">
        <v>932</v>
      </c>
      <c r="D3432">
        <v>1833202</v>
      </c>
      <c r="E3432" s="1">
        <v>43432.334027777775</v>
      </c>
      <c r="F3432" s="1">
        <v>43438.417361111111</v>
      </c>
      <c r="G3432" s="4">
        <f t="shared" si="53"/>
        <v>2018</v>
      </c>
      <c r="H3432" t="s">
        <v>109</v>
      </c>
      <c r="I3432" t="s">
        <v>1080</v>
      </c>
      <c r="J3432" t="s">
        <v>111</v>
      </c>
      <c r="K3432" s="2">
        <v>1566.4</v>
      </c>
      <c r="L3432" s="2">
        <v>1615.51</v>
      </c>
      <c r="M3432">
        <v>353114</v>
      </c>
      <c r="U3432" s="1">
        <v>43438.416666666664</v>
      </c>
      <c r="V3432" s="1">
        <v>43438.417361111111</v>
      </c>
      <c r="X3432" t="s">
        <v>104</v>
      </c>
      <c r="Z3432" t="s">
        <v>89</v>
      </c>
      <c r="AA3432">
        <v>0</v>
      </c>
      <c r="AB3432">
        <v>0</v>
      </c>
      <c r="AC3432">
        <v>0</v>
      </c>
      <c r="AD3432" s="2">
        <v>1615.51</v>
      </c>
      <c r="AE3432" t="s">
        <v>104</v>
      </c>
      <c r="AF3432" t="s">
        <v>932</v>
      </c>
      <c r="AG3432">
        <v>1.17</v>
      </c>
      <c r="AJ3432" t="s">
        <v>90</v>
      </c>
      <c r="AK3432" s="1">
        <v>43428</v>
      </c>
      <c r="AL3432">
        <v>0</v>
      </c>
      <c r="AM3432">
        <v>0</v>
      </c>
      <c r="AN3432" t="s">
        <v>826</v>
      </c>
      <c r="AQ3432" s="1">
        <v>43432.334027777775</v>
      </c>
      <c r="AR3432" s="1">
        <v>43432.334027777775</v>
      </c>
      <c r="AT3432" t="s">
        <v>90</v>
      </c>
      <c r="AU3432" t="s">
        <v>1078</v>
      </c>
      <c r="AV3432" t="s">
        <v>357</v>
      </c>
      <c r="AW3432" t="s">
        <v>1079</v>
      </c>
      <c r="AX3432" t="s">
        <v>115</v>
      </c>
      <c r="AZ3432">
        <v>0</v>
      </c>
      <c r="BI3432" t="s">
        <v>90</v>
      </c>
      <c r="BK3432" t="s">
        <v>90</v>
      </c>
      <c r="BL3432" s="2">
        <v>1615.51</v>
      </c>
      <c r="BM3432" t="s">
        <v>102</v>
      </c>
      <c r="BN3432" s="1">
        <v>43439.417361111111</v>
      </c>
      <c r="BO3432" t="s">
        <v>97</v>
      </c>
      <c r="BP3432" s="1">
        <v>43433.419444444444</v>
      </c>
      <c r="BQ3432" t="s">
        <v>814</v>
      </c>
      <c r="BU3432" t="s">
        <v>118</v>
      </c>
      <c r="BV3432" t="s">
        <v>119</v>
      </c>
      <c r="BW3432" t="s">
        <v>88</v>
      </c>
      <c r="BY3432" t="s">
        <v>120</v>
      </c>
      <c r="BZ3432" t="s">
        <v>121</v>
      </c>
    </row>
    <row r="3433" spans="1:78" x14ac:dyDescent="0.25">
      <c r="A3433" t="s">
        <v>83</v>
      </c>
      <c r="B3433" t="s">
        <v>84</v>
      </c>
      <c r="C3433" t="s">
        <v>932</v>
      </c>
      <c r="D3433">
        <v>1831110</v>
      </c>
      <c r="E3433" s="1">
        <v>43411.334027777775</v>
      </c>
      <c r="F3433" s="1">
        <v>43417.387499999997</v>
      </c>
      <c r="G3433" s="4">
        <f t="shared" si="53"/>
        <v>2018</v>
      </c>
      <c r="H3433" t="s">
        <v>109</v>
      </c>
      <c r="I3433" t="s">
        <v>870</v>
      </c>
      <c r="J3433" t="s">
        <v>129</v>
      </c>
      <c r="K3433" s="2">
        <v>1466.96</v>
      </c>
      <c r="L3433" s="2">
        <v>1526.09</v>
      </c>
      <c r="M3433">
        <v>351967</v>
      </c>
      <c r="U3433" s="1">
        <v>43417.386805555558</v>
      </c>
      <c r="V3433" s="1">
        <v>43417.387499999997</v>
      </c>
      <c r="X3433" t="s">
        <v>104</v>
      </c>
      <c r="Z3433" t="s">
        <v>89</v>
      </c>
      <c r="AA3433">
        <v>0</v>
      </c>
      <c r="AB3433">
        <v>0</v>
      </c>
      <c r="AC3433">
        <v>0</v>
      </c>
      <c r="AD3433" s="2">
        <v>1526.09</v>
      </c>
      <c r="AE3433" t="s">
        <v>104</v>
      </c>
      <c r="AF3433" t="s">
        <v>932</v>
      </c>
      <c r="AG3433">
        <v>1.38</v>
      </c>
      <c r="AJ3433" t="s">
        <v>90</v>
      </c>
      <c r="AK3433" s="1">
        <v>43411</v>
      </c>
      <c r="AL3433">
        <v>0</v>
      </c>
      <c r="AM3433">
        <v>0</v>
      </c>
      <c r="AN3433" t="s">
        <v>112</v>
      </c>
      <c r="AQ3433" s="1">
        <v>43411.334027777775</v>
      </c>
      <c r="AR3433" s="1">
        <v>43411.334027777775</v>
      </c>
      <c r="AT3433" t="s">
        <v>90</v>
      </c>
      <c r="AU3433" t="s">
        <v>850</v>
      </c>
      <c r="AV3433" t="s">
        <v>93</v>
      </c>
      <c r="AW3433" t="s">
        <v>851</v>
      </c>
      <c r="AX3433" t="s">
        <v>115</v>
      </c>
      <c r="AZ3433">
        <v>0</v>
      </c>
      <c r="BI3433" t="s">
        <v>90</v>
      </c>
      <c r="BK3433" t="s">
        <v>90</v>
      </c>
      <c r="BL3433" s="2">
        <v>1526.09</v>
      </c>
      <c r="BM3433" t="s">
        <v>102</v>
      </c>
      <c r="BN3433" s="1">
        <v>43418.388888888891</v>
      </c>
      <c r="BO3433" t="s">
        <v>97</v>
      </c>
      <c r="BP3433" s="1">
        <v>43412.336805555555</v>
      </c>
      <c r="BQ3433" t="s">
        <v>814</v>
      </c>
      <c r="BU3433" t="s">
        <v>118</v>
      </c>
      <c r="BV3433" t="s">
        <v>119</v>
      </c>
      <c r="BW3433" t="s">
        <v>88</v>
      </c>
      <c r="BY3433" t="s">
        <v>120</v>
      </c>
      <c r="BZ3433" t="s">
        <v>121</v>
      </c>
    </row>
    <row r="3434" spans="1:78" x14ac:dyDescent="0.25">
      <c r="A3434" t="s">
        <v>83</v>
      </c>
      <c r="B3434" t="s">
        <v>84</v>
      </c>
      <c r="C3434" t="s">
        <v>932</v>
      </c>
      <c r="D3434">
        <v>1823506</v>
      </c>
      <c r="E3434" s="1">
        <v>43335.334027777775</v>
      </c>
      <c r="F3434" s="1">
        <v>43342.415972222225</v>
      </c>
      <c r="G3434" s="4">
        <f t="shared" si="53"/>
        <v>2018</v>
      </c>
      <c r="H3434" t="s">
        <v>109</v>
      </c>
      <c r="I3434" t="s">
        <v>1070</v>
      </c>
      <c r="J3434" t="s">
        <v>111</v>
      </c>
      <c r="K3434" s="2">
        <v>1533.6</v>
      </c>
      <c r="L3434" s="2">
        <v>1582.78</v>
      </c>
      <c r="M3434">
        <v>347468</v>
      </c>
      <c r="U3434" s="1">
        <v>43342.414583333331</v>
      </c>
      <c r="V3434" s="1">
        <v>43342.415277777778</v>
      </c>
      <c r="X3434" t="s">
        <v>104</v>
      </c>
      <c r="Z3434" t="s">
        <v>89</v>
      </c>
      <c r="AA3434">
        <v>0</v>
      </c>
      <c r="AB3434">
        <v>0</v>
      </c>
      <c r="AC3434">
        <v>0</v>
      </c>
      <c r="AD3434" s="2">
        <v>1582.78</v>
      </c>
      <c r="AE3434" t="s">
        <v>104</v>
      </c>
      <c r="AF3434" t="s">
        <v>932</v>
      </c>
      <c r="AG3434">
        <v>1.51</v>
      </c>
      <c r="AJ3434" t="s">
        <v>90</v>
      </c>
      <c r="AK3434" s="1">
        <v>43334</v>
      </c>
      <c r="AL3434">
        <v>0</v>
      </c>
      <c r="AM3434">
        <v>0</v>
      </c>
      <c r="AN3434" t="s">
        <v>826</v>
      </c>
      <c r="AQ3434" s="1">
        <v>43335.334027777775</v>
      </c>
      <c r="AR3434" s="1">
        <v>43335.334027777775</v>
      </c>
      <c r="AT3434" t="s">
        <v>90</v>
      </c>
      <c r="AU3434" t="s">
        <v>1071</v>
      </c>
      <c r="AV3434" t="s">
        <v>357</v>
      </c>
      <c r="AW3434" t="s">
        <v>1072</v>
      </c>
      <c r="AX3434" t="s">
        <v>115</v>
      </c>
      <c r="AZ3434">
        <v>0</v>
      </c>
      <c r="BF3434" s="3">
        <v>43335</v>
      </c>
      <c r="BI3434" t="s">
        <v>90</v>
      </c>
      <c r="BK3434" t="s">
        <v>90</v>
      </c>
      <c r="BL3434" s="2">
        <v>1582.78</v>
      </c>
      <c r="BM3434" t="s">
        <v>102</v>
      </c>
      <c r="BN3434" s="1">
        <v>43343.415972222225</v>
      </c>
      <c r="BO3434" t="s">
        <v>97</v>
      </c>
      <c r="BP3434" s="1">
        <v>43336.551388888889</v>
      </c>
      <c r="BQ3434" t="s">
        <v>814</v>
      </c>
      <c r="BU3434" t="s">
        <v>118</v>
      </c>
      <c r="BV3434" t="s">
        <v>119</v>
      </c>
      <c r="BW3434" t="s">
        <v>88</v>
      </c>
      <c r="BY3434" t="s">
        <v>120</v>
      </c>
      <c r="BZ3434" t="s">
        <v>121</v>
      </c>
    </row>
    <row r="3435" spans="1:78" x14ac:dyDescent="0.25">
      <c r="A3435" t="s">
        <v>83</v>
      </c>
      <c r="B3435" t="s">
        <v>84</v>
      </c>
      <c r="C3435" t="s">
        <v>932</v>
      </c>
      <c r="D3435">
        <v>1817401</v>
      </c>
      <c r="E3435" s="1">
        <v>43273.500694444447</v>
      </c>
      <c r="F3435" s="1">
        <v>43280.46597222222</v>
      </c>
      <c r="G3435" s="4">
        <f t="shared" si="53"/>
        <v>2018</v>
      </c>
      <c r="H3435" t="s">
        <v>1064</v>
      </c>
      <c r="I3435" t="s">
        <v>1065</v>
      </c>
      <c r="J3435" t="s">
        <v>1066</v>
      </c>
      <c r="K3435" s="2">
        <v>1411.4</v>
      </c>
      <c r="L3435" s="2">
        <v>1506.87</v>
      </c>
      <c r="M3435">
        <v>343468</v>
      </c>
      <c r="U3435" s="1">
        <v>43280.465277777781</v>
      </c>
      <c r="V3435" s="1">
        <v>43280.46597222222</v>
      </c>
      <c r="X3435" t="s">
        <v>104</v>
      </c>
      <c r="Z3435" t="s">
        <v>89</v>
      </c>
      <c r="AA3435">
        <v>0</v>
      </c>
      <c r="AB3435">
        <v>0</v>
      </c>
      <c r="AC3435">
        <v>0</v>
      </c>
      <c r="AD3435" s="2">
        <v>1506.87</v>
      </c>
      <c r="AE3435" t="s">
        <v>104</v>
      </c>
      <c r="AF3435" t="s">
        <v>932</v>
      </c>
      <c r="AG3435">
        <v>1.66</v>
      </c>
      <c r="AJ3435" t="s">
        <v>90</v>
      </c>
      <c r="AK3435" s="1">
        <v>43273</v>
      </c>
      <c r="AL3435">
        <v>0</v>
      </c>
      <c r="AM3435">
        <v>0</v>
      </c>
      <c r="AN3435" t="s">
        <v>156</v>
      </c>
      <c r="AQ3435" s="1">
        <v>43273.500694444447</v>
      </c>
      <c r="AR3435" s="1">
        <v>43273.500694444447</v>
      </c>
      <c r="AT3435" t="s">
        <v>90</v>
      </c>
      <c r="AU3435" t="s">
        <v>1068</v>
      </c>
      <c r="AV3435" t="s">
        <v>93</v>
      </c>
      <c r="AW3435" t="s">
        <v>1069</v>
      </c>
      <c r="AX3435" t="s">
        <v>115</v>
      </c>
      <c r="AZ3435">
        <v>0</v>
      </c>
      <c r="BF3435" s="3">
        <v>43273</v>
      </c>
      <c r="BI3435" t="s">
        <v>90</v>
      </c>
      <c r="BK3435" t="s">
        <v>90</v>
      </c>
      <c r="BL3435" s="2">
        <v>1506.87</v>
      </c>
      <c r="BM3435" t="s">
        <v>102</v>
      </c>
      <c r="BN3435" s="1">
        <v>43283.467361111114</v>
      </c>
      <c r="BO3435" t="s">
        <v>343</v>
      </c>
      <c r="BP3435" s="1">
        <v>43274.670138888891</v>
      </c>
      <c r="BQ3435" t="s">
        <v>814</v>
      </c>
      <c r="BU3435" t="s">
        <v>118</v>
      </c>
      <c r="BV3435" t="s">
        <v>119</v>
      </c>
      <c r="BW3435" t="s">
        <v>88</v>
      </c>
      <c r="BY3435" t="s">
        <v>120</v>
      </c>
      <c r="BZ3435" t="s">
        <v>121</v>
      </c>
    </row>
    <row r="3436" spans="1:78" x14ac:dyDescent="0.25">
      <c r="A3436" t="s">
        <v>83</v>
      </c>
      <c r="B3436" t="s">
        <v>84</v>
      </c>
      <c r="C3436" t="s">
        <v>246</v>
      </c>
      <c r="D3436">
        <v>1812205</v>
      </c>
      <c r="E3436" s="1">
        <v>43222.334027777775</v>
      </c>
      <c r="F3436" s="1">
        <v>43228.555555555555</v>
      </c>
      <c r="G3436" s="4">
        <f t="shared" si="53"/>
        <v>2018</v>
      </c>
      <c r="H3436" t="s">
        <v>409</v>
      </c>
      <c r="I3436" t="s">
        <v>410</v>
      </c>
      <c r="J3436" t="s">
        <v>411</v>
      </c>
      <c r="K3436" s="2">
        <v>1567.5</v>
      </c>
      <c r="L3436" s="2">
        <v>1690.03</v>
      </c>
      <c r="M3436">
        <v>339934</v>
      </c>
      <c r="U3436" s="1">
        <v>43228.554166666669</v>
      </c>
      <c r="V3436" s="1">
        <v>43228.554861111108</v>
      </c>
      <c r="X3436" t="s">
        <v>104</v>
      </c>
      <c r="Z3436" t="s">
        <v>89</v>
      </c>
      <c r="AA3436">
        <v>0</v>
      </c>
      <c r="AB3436">
        <v>0</v>
      </c>
      <c r="AC3436">
        <v>0</v>
      </c>
      <c r="AD3436" s="2">
        <v>1690.03</v>
      </c>
      <c r="AE3436" t="s">
        <v>104</v>
      </c>
      <c r="AF3436" t="s">
        <v>246</v>
      </c>
      <c r="AG3436">
        <v>1.18</v>
      </c>
      <c r="AJ3436" t="s">
        <v>90</v>
      </c>
      <c r="AK3436" s="1">
        <v>43219</v>
      </c>
      <c r="AM3436">
        <v>0</v>
      </c>
      <c r="AN3436" t="s">
        <v>412</v>
      </c>
      <c r="AQ3436" s="1">
        <v>43222.334027777775</v>
      </c>
      <c r="AR3436" s="1">
        <v>43222.334027777775</v>
      </c>
      <c r="AT3436" t="s">
        <v>90</v>
      </c>
      <c r="AU3436" t="s">
        <v>413</v>
      </c>
      <c r="AV3436" t="s">
        <v>93</v>
      </c>
      <c r="AW3436" t="s">
        <v>414</v>
      </c>
      <c r="AX3436" t="s">
        <v>115</v>
      </c>
      <c r="AY3436" t="s">
        <v>412</v>
      </c>
      <c r="AZ3436">
        <v>0</v>
      </c>
      <c r="BF3436" s="3">
        <v>43222</v>
      </c>
      <c r="BI3436" t="s">
        <v>90</v>
      </c>
      <c r="BK3436" t="s">
        <v>90</v>
      </c>
      <c r="BL3436" s="2">
        <v>1690.03</v>
      </c>
      <c r="BM3436" t="s">
        <v>102</v>
      </c>
      <c r="BN3436" s="1">
        <v>43229.555555555555</v>
      </c>
      <c r="BO3436" t="s">
        <v>97</v>
      </c>
      <c r="BP3436" s="1">
        <v>43223.365972222222</v>
      </c>
      <c r="BQ3436" t="s">
        <v>814</v>
      </c>
      <c r="BU3436" t="s">
        <v>118</v>
      </c>
      <c r="BV3436" t="s">
        <v>119</v>
      </c>
      <c r="BW3436" t="s">
        <v>88</v>
      </c>
      <c r="BY3436" t="s">
        <v>120</v>
      </c>
      <c r="BZ3436" t="s">
        <v>121</v>
      </c>
    </row>
    <row r="3437" spans="1:78" x14ac:dyDescent="0.25">
      <c r="A3437" t="s">
        <v>83</v>
      </c>
      <c r="B3437" t="s">
        <v>84</v>
      </c>
      <c r="C3437" t="s">
        <v>247</v>
      </c>
      <c r="D3437">
        <v>1806101</v>
      </c>
      <c r="E3437" s="1">
        <v>43161.459027777775</v>
      </c>
      <c r="F3437" s="1">
        <v>43172.388194444444</v>
      </c>
      <c r="G3437" s="4">
        <f t="shared" si="53"/>
        <v>2018</v>
      </c>
      <c r="H3437" t="s">
        <v>109</v>
      </c>
      <c r="I3437" t="s">
        <v>1070</v>
      </c>
      <c r="J3437" t="s">
        <v>111</v>
      </c>
      <c r="K3437" s="2">
        <v>1636.8</v>
      </c>
      <c r="L3437" s="2">
        <v>1664.35</v>
      </c>
      <c r="M3437">
        <v>336349</v>
      </c>
      <c r="U3437" s="1">
        <v>43172.386805555558</v>
      </c>
      <c r="V3437" s="1">
        <v>43172.387499999997</v>
      </c>
      <c r="X3437" t="s">
        <v>104</v>
      </c>
      <c r="Z3437" t="s">
        <v>89</v>
      </c>
      <c r="AA3437">
        <v>0</v>
      </c>
      <c r="AB3437">
        <v>0</v>
      </c>
      <c r="AC3437">
        <v>0</v>
      </c>
      <c r="AD3437" s="2">
        <v>1664.35</v>
      </c>
      <c r="AE3437" t="s">
        <v>104</v>
      </c>
      <c r="AF3437" t="s">
        <v>247</v>
      </c>
      <c r="AG3437">
        <v>1.57</v>
      </c>
      <c r="AJ3437" t="s">
        <v>90</v>
      </c>
      <c r="AK3437" s="1">
        <v>43161</v>
      </c>
      <c r="AL3437">
        <v>0</v>
      </c>
      <c r="AM3437">
        <v>0</v>
      </c>
      <c r="AN3437" t="s">
        <v>826</v>
      </c>
      <c r="AQ3437" s="1">
        <v>43161.459027777775</v>
      </c>
      <c r="AR3437" s="1">
        <v>43161.459027777775</v>
      </c>
      <c r="AT3437" t="s">
        <v>90</v>
      </c>
      <c r="AU3437" t="s">
        <v>1071</v>
      </c>
      <c r="AV3437" t="s">
        <v>357</v>
      </c>
      <c r="AW3437" t="s">
        <v>1072</v>
      </c>
      <c r="AX3437" t="s">
        <v>115</v>
      </c>
      <c r="AZ3437">
        <v>0</v>
      </c>
      <c r="BF3437" s="3">
        <v>43161</v>
      </c>
      <c r="BI3437" t="s">
        <v>90</v>
      </c>
      <c r="BK3437" t="s">
        <v>90</v>
      </c>
      <c r="BL3437" s="2">
        <v>1664.35</v>
      </c>
      <c r="BM3437" t="s">
        <v>102</v>
      </c>
      <c r="BN3437" s="1">
        <v>43173.387499999997</v>
      </c>
      <c r="BO3437" t="s">
        <v>97</v>
      </c>
      <c r="BP3437" s="1">
        <v>43163.338888888888</v>
      </c>
      <c r="BQ3437" t="s">
        <v>814</v>
      </c>
      <c r="BU3437" t="s">
        <v>118</v>
      </c>
      <c r="BV3437" t="s">
        <v>119</v>
      </c>
      <c r="BW3437" t="s">
        <v>88</v>
      </c>
      <c r="BY3437" t="s">
        <v>120</v>
      </c>
      <c r="BZ3437" t="s">
        <v>121</v>
      </c>
    </row>
    <row r="3438" spans="1:78" x14ac:dyDescent="0.25">
      <c r="A3438" t="s">
        <v>83</v>
      </c>
      <c r="B3438" t="s">
        <v>84</v>
      </c>
      <c r="C3438" t="s">
        <v>613</v>
      </c>
      <c r="D3438">
        <v>1833101</v>
      </c>
      <c r="E3438" s="1">
        <v>43431.334027777775</v>
      </c>
      <c r="F3438" s="1">
        <v>43451.435416666667</v>
      </c>
      <c r="G3438" s="4">
        <f t="shared" si="53"/>
        <v>2018</v>
      </c>
      <c r="H3438" t="s">
        <v>109</v>
      </c>
      <c r="I3438" t="s">
        <v>1080</v>
      </c>
      <c r="J3438" t="s">
        <v>111</v>
      </c>
      <c r="K3438" s="2">
        <v>1573.9</v>
      </c>
      <c r="L3438" s="2">
        <v>1627.38</v>
      </c>
      <c r="M3438">
        <v>353042</v>
      </c>
      <c r="U3438" s="1">
        <v>43451.43472222222</v>
      </c>
      <c r="V3438" s="1">
        <v>43451.435416666667</v>
      </c>
      <c r="X3438" t="s">
        <v>104</v>
      </c>
      <c r="Z3438" t="s">
        <v>89</v>
      </c>
      <c r="AA3438">
        <v>0</v>
      </c>
      <c r="AB3438">
        <v>0</v>
      </c>
      <c r="AC3438">
        <v>0</v>
      </c>
      <c r="AD3438" s="2">
        <v>1627.38</v>
      </c>
      <c r="AE3438" t="s">
        <v>104</v>
      </c>
      <c r="AF3438" t="s">
        <v>613</v>
      </c>
      <c r="AG3438">
        <v>1.1499999999999999</v>
      </c>
      <c r="AJ3438" t="s">
        <v>90</v>
      </c>
      <c r="AK3438" s="1">
        <v>43428</v>
      </c>
      <c r="AL3438">
        <v>0</v>
      </c>
      <c r="AM3438">
        <v>0</v>
      </c>
      <c r="AN3438" t="s">
        <v>826</v>
      </c>
      <c r="AQ3438" s="1">
        <v>43431.334027777775</v>
      </c>
      <c r="AR3438" s="1">
        <v>43431.334027777775</v>
      </c>
      <c r="AT3438" t="s">
        <v>90</v>
      </c>
      <c r="AU3438" t="s">
        <v>1078</v>
      </c>
      <c r="AV3438" t="s">
        <v>357</v>
      </c>
      <c r="AW3438" t="s">
        <v>1079</v>
      </c>
      <c r="AX3438" t="s">
        <v>115</v>
      </c>
      <c r="AZ3438">
        <v>0</v>
      </c>
      <c r="BI3438" t="s">
        <v>90</v>
      </c>
      <c r="BK3438" t="s">
        <v>90</v>
      </c>
      <c r="BL3438" s="2">
        <v>1627.38</v>
      </c>
      <c r="BM3438" t="s">
        <v>102</v>
      </c>
      <c r="BN3438" s="1">
        <v>43452.436111111114</v>
      </c>
      <c r="BO3438" t="s">
        <v>343</v>
      </c>
      <c r="BP3438" s="1">
        <v>43432.419444444444</v>
      </c>
      <c r="BQ3438" t="s">
        <v>814</v>
      </c>
      <c r="BU3438" t="s">
        <v>118</v>
      </c>
      <c r="BV3438" t="s">
        <v>119</v>
      </c>
      <c r="BW3438" t="s">
        <v>88</v>
      </c>
      <c r="BY3438" t="s">
        <v>120</v>
      </c>
      <c r="BZ3438" t="s">
        <v>121</v>
      </c>
    </row>
    <row r="3439" spans="1:78" x14ac:dyDescent="0.25">
      <c r="A3439" t="s">
        <v>83</v>
      </c>
      <c r="B3439" t="s">
        <v>84</v>
      </c>
      <c r="C3439" t="s">
        <v>613</v>
      </c>
      <c r="D3439">
        <v>1831104</v>
      </c>
      <c r="E3439" s="1">
        <v>43411.334027777775</v>
      </c>
      <c r="F3439" s="1">
        <v>43416.515277777777</v>
      </c>
      <c r="G3439" s="4">
        <f t="shared" si="53"/>
        <v>2018</v>
      </c>
      <c r="H3439" t="s">
        <v>109</v>
      </c>
      <c r="I3439" t="s">
        <v>870</v>
      </c>
      <c r="J3439" t="s">
        <v>129</v>
      </c>
      <c r="K3439" s="2">
        <v>1491.3</v>
      </c>
      <c r="L3439" s="2">
        <v>1558.71</v>
      </c>
      <c r="M3439">
        <v>351961</v>
      </c>
      <c r="U3439" s="1">
        <v>43416.51458333333</v>
      </c>
      <c r="V3439" s="1">
        <v>43416.515277777777</v>
      </c>
      <c r="X3439" t="s">
        <v>104</v>
      </c>
      <c r="Z3439" t="s">
        <v>89</v>
      </c>
      <c r="AA3439">
        <v>0</v>
      </c>
      <c r="AB3439">
        <v>0</v>
      </c>
      <c r="AC3439">
        <v>0</v>
      </c>
      <c r="AD3439" s="2">
        <v>1558.71</v>
      </c>
      <c r="AE3439" t="s">
        <v>104</v>
      </c>
      <c r="AF3439" t="s">
        <v>613</v>
      </c>
      <c r="AG3439">
        <v>1.22</v>
      </c>
      <c r="AJ3439" t="s">
        <v>90</v>
      </c>
      <c r="AK3439" s="1">
        <v>43411</v>
      </c>
      <c r="AL3439">
        <v>0</v>
      </c>
      <c r="AM3439">
        <v>0</v>
      </c>
      <c r="AN3439" t="s">
        <v>112</v>
      </c>
      <c r="AQ3439" s="1">
        <v>43411.334027777775</v>
      </c>
      <c r="AR3439" s="1">
        <v>43411.334027777775</v>
      </c>
      <c r="AT3439" t="s">
        <v>90</v>
      </c>
      <c r="AU3439" t="s">
        <v>850</v>
      </c>
      <c r="AV3439" t="s">
        <v>93</v>
      </c>
      <c r="AW3439" t="s">
        <v>851</v>
      </c>
      <c r="AX3439" t="s">
        <v>115</v>
      </c>
      <c r="AZ3439">
        <v>0</v>
      </c>
      <c r="BI3439" t="s">
        <v>90</v>
      </c>
      <c r="BK3439" t="s">
        <v>90</v>
      </c>
      <c r="BL3439" s="2">
        <v>1558.71</v>
      </c>
      <c r="BM3439" t="s">
        <v>102</v>
      </c>
      <c r="BN3439" s="1">
        <v>43417.515972222223</v>
      </c>
      <c r="BO3439" t="s">
        <v>343</v>
      </c>
      <c r="BP3439" s="1">
        <v>43412.336805555555</v>
      </c>
      <c r="BQ3439" t="s">
        <v>814</v>
      </c>
      <c r="BU3439" t="s">
        <v>118</v>
      </c>
      <c r="BV3439" t="s">
        <v>119</v>
      </c>
      <c r="BW3439" t="s">
        <v>88</v>
      </c>
      <c r="BY3439" t="s">
        <v>120</v>
      </c>
      <c r="BZ3439" t="s">
        <v>121</v>
      </c>
    </row>
    <row r="3440" spans="1:78" x14ac:dyDescent="0.25">
      <c r="A3440" t="s">
        <v>83</v>
      </c>
      <c r="B3440" t="s">
        <v>84</v>
      </c>
      <c r="C3440" t="s">
        <v>613</v>
      </c>
      <c r="D3440">
        <v>1828901</v>
      </c>
      <c r="E3440" s="1">
        <v>43389.417361111111</v>
      </c>
      <c r="F3440" s="1">
        <v>43400.468055555553</v>
      </c>
      <c r="G3440" s="4">
        <f t="shared" si="53"/>
        <v>2018</v>
      </c>
      <c r="H3440" t="s">
        <v>109</v>
      </c>
      <c r="I3440" t="s">
        <v>1070</v>
      </c>
      <c r="J3440" t="s">
        <v>111</v>
      </c>
      <c r="K3440" s="2">
        <v>1548.93</v>
      </c>
      <c r="L3440" s="2">
        <v>1604.41</v>
      </c>
      <c r="M3440">
        <v>350429</v>
      </c>
      <c r="U3440" s="1">
        <v>43400.467361111114</v>
      </c>
      <c r="V3440" s="1">
        <v>43400.468055555553</v>
      </c>
      <c r="X3440" t="s">
        <v>104</v>
      </c>
      <c r="Z3440" t="s">
        <v>89</v>
      </c>
      <c r="AA3440">
        <v>0</v>
      </c>
      <c r="AB3440">
        <v>0</v>
      </c>
      <c r="AC3440">
        <v>0</v>
      </c>
      <c r="AD3440" s="2">
        <v>1604.41</v>
      </c>
      <c r="AE3440" t="s">
        <v>104</v>
      </c>
      <c r="AF3440" t="s">
        <v>613</v>
      </c>
      <c r="AG3440">
        <v>1.46</v>
      </c>
      <c r="AJ3440" t="s">
        <v>90</v>
      </c>
      <c r="AK3440" s="1">
        <v>43389</v>
      </c>
      <c r="AL3440">
        <v>0</v>
      </c>
      <c r="AM3440">
        <v>0</v>
      </c>
      <c r="AN3440" t="s">
        <v>826</v>
      </c>
      <c r="AQ3440" s="1">
        <v>43389.417361111111</v>
      </c>
      <c r="AR3440" s="1">
        <v>43389.417361111111</v>
      </c>
      <c r="AT3440" t="s">
        <v>90</v>
      </c>
      <c r="AU3440" t="s">
        <v>1071</v>
      </c>
      <c r="AV3440" t="s">
        <v>357</v>
      </c>
      <c r="AW3440" t="s">
        <v>1072</v>
      </c>
      <c r="AX3440" t="s">
        <v>115</v>
      </c>
      <c r="AZ3440">
        <v>0</v>
      </c>
      <c r="BI3440" t="s">
        <v>90</v>
      </c>
      <c r="BK3440" t="s">
        <v>90</v>
      </c>
      <c r="BL3440" s="2">
        <v>1604.41</v>
      </c>
      <c r="BM3440" t="s">
        <v>102</v>
      </c>
      <c r="BN3440" s="1">
        <v>43402.46875</v>
      </c>
      <c r="BO3440" t="s">
        <v>97</v>
      </c>
      <c r="BP3440" s="1">
        <v>43390.419444444444</v>
      </c>
      <c r="BQ3440" t="s">
        <v>814</v>
      </c>
      <c r="BU3440" t="s">
        <v>118</v>
      </c>
      <c r="BV3440" t="s">
        <v>119</v>
      </c>
      <c r="BW3440" t="s">
        <v>88</v>
      </c>
      <c r="BY3440" t="s">
        <v>120</v>
      </c>
      <c r="BZ3440" t="s">
        <v>121</v>
      </c>
    </row>
    <row r="3441" spans="1:78" x14ac:dyDescent="0.25">
      <c r="A3441" t="s">
        <v>83</v>
      </c>
      <c r="B3441" t="s">
        <v>84</v>
      </c>
      <c r="C3441" t="s">
        <v>613</v>
      </c>
      <c r="D3441">
        <v>1816901</v>
      </c>
      <c r="E3441" s="1">
        <v>43265.334027777775</v>
      </c>
      <c r="F3441" s="1">
        <v>43279.553472222222</v>
      </c>
      <c r="G3441" s="4">
        <f t="shared" si="53"/>
        <v>2018</v>
      </c>
      <c r="H3441" t="s">
        <v>1064</v>
      </c>
      <c r="I3441" t="s">
        <v>1065</v>
      </c>
      <c r="J3441" t="s">
        <v>1066</v>
      </c>
      <c r="K3441" s="2">
        <v>1481.5</v>
      </c>
      <c r="L3441" s="2">
        <v>1531.82</v>
      </c>
      <c r="M3441">
        <v>342978</v>
      </c>
      <c r="U3441" s="1">
        <v>43279.552083333336</v>
      </c>
      <c r="V3441" s="1">
        <v>43279.552777777775</v>
      </c>
      <c r="X3441" t="s">
        <v>104</v>
      </c>
      <c r="Z3441" t="s">
        <v>89</v>
      </c>
      <c r="AA3441">
        <v>0</v>
      </c>
      <c r="AB3441">
        <v>0</v>
      </c>
      <c r="AC3441">
        <v>0</v>
      </c>
      <c r="AD3441" s="2">
        <v>1531.82</v>
      </c>
      <c r="AE3441" t="s">
        <v>104</v>
      </c>
      <c r="AF3441" t="s">
        <v>613</v>
      </c>
      <c r="AG3441">
        <v>1.61</v>
      </c>
      <c r="AJ3441" t="s">
        <v>90</v>
      </c>
      <c r="AK3441" s="1">
        <v>43266</v>
      </c>
      <c r="AL3441">
        <v>0</v>
      </c>
      <c r="AM3441">
        <v>0</v>
      </c>
      <c r="AN3441" t="s">
        <v>156</v>
      </c>
      <c r="AQ3441" s="1">
        <v>43265.334027777775</v>
      </c>
      <c r="AR3441" s="1">
        <v>43265.334027777775</v>
      </c>
      <c r="AT3441" t="s">
        <v>90</v>
      </c>
      <c r="AU3441" t="s">
        <v>1068</v>
      </c>
      <c r="AV3441" t="s">
        <v>93</v>
      </c>
      <c r="AW3441" t="s">
        <v>1069</v>
      </c>
      <c r="AX3441" t="s">
        <v>115</v>
      </c>
      <c r="AZ3441">
        <v>0</v>
      </c>
      <c r="BF3441" s="3">
        <v>43265</v>
      </c>
      <c r="BI3441" t="s">
        <v>90</v>
      </c>
      <c r="BK3441" t="s">
        <v>90</v>
      </c>
      <c r="BL3441" s="2">
        <v>1531.82</v>
      </c>
      <c r="BM3441" t="s">
        <v>102</v>
      </c>
      <c r="BN3441" s="1">
        <v>43280.553472222222</v>
      </c>
      <c r="BO3441" t="s">
        <v>343</v>
      </c>
      <c r="BP3441" s="1">
        <v>43269.588888888888</v>
      </c>
      <c r="BQ3441" t="s">
        <v>814</v>
      </c>
      <c r="BU3441" t="s">
        <v>118</v>
      </c>
      <c r="BV3441" t="s">
        <v>119</v>
      </c>
      <c r="BW3441" t="s">
        <v>88</v>
      </c>
      <c r="BY3441" t="s">
        <v>120</v>
      </c>
      <c r="BZ3441" t="s">
        <v>121</v>
      </c>
    </row>
    <row r="3442" spans="1:78" x14ac:dyDescent="0.25">
      <c r="A3442" t="s">
        <v>83</v>
      </c>
      <c r="B3442" t="s">
        <v>84</v>
      </c>
      <c r="C3442" t="s">
        <v>614</v>
      </c>
      <c r="D3442">
        <v>1835206</v>
      </c>
      <c r="E3442" s="1">
        <v>43452.334027777775</v>
      </c>
      <c r="F3442" s="1">
        <v>43460.40625</v>
      </c>
      <c r="G3442" s="4">
        <f t="shared" si="53"/>
        <v>2018</v>
      </c>
      <c r="H3442" t="s">
        <v>109</v>
      </c>
      <c r="I3442" t="s">
        <v>1070</v>
      </c>
      <c r="J3442" t="s">
        <v>111</v>
      </c>
      <c r="K3442" s="2">
        <v>1513.9</v>
      </c>
      <c r="L3442" s="2">
        <v>1600.72</v>
      </c>
      <c r="M3442">
        <v>354466</v>
      </c>
      <c r="U3442" s="1">
        <v>43460.405555555553</v>
      </c>
      <c r="V3442" s="1">
        <v>43460.40625</v>
      </c>
      <c r="X3442" t="s">
        <v>104</v>
      </c>
      <c r="Z3442" t="s">
        <v>89</v>
      </c>
      <c r="AA3442">
        <v>0</v>
      </c>
      <c r="AB3442">
        <v>0</v>
      </c>
      <c r="AC3442">
        <v>0</v>
      </c>
      <c r="AD3442" s="2">
        <v>1600.72</v>
      </c>
      <c r="AE3442" t="s">
        <v>104</v>
      </c>
      <c r="AF3442" t="s">
        <v>614</v>
      </c>
      <c r="AG3442">
        <v>1.49</v>
      </c>
      <c r="AJ3442" t="s">
        <v>90</v>
      </c>
      <c r="AK3442" s="1">
        <v>43451</v>
      </c>
      <c r="AL3442">
        <v>0</v>
      </c>
      <c r="AM3442">
        <v>0</v>
      </c>
      <c r="AN3442" t="s">
        <v>826</v>
      </c>
      <c r="AQ3442" s="1">
        <v>43452.334027777775</v>
      </c>
      <c r="AR3442" s="1">
        <v>43452.334027777775</v>
      </c>
      <c r="AT3442" t="s">
        <v>90</v>
      </c>
      <c r="AU3442" t="s">
        <v>1071</v>
      </c>
      <c r="AV3442" t="s">
        <v>357</v>
      </c>
      <c r="AW3442" t="s">
        <v>1072</v>
      </c>
      <c r="AX3442" t="s">
        <v>115</v>
      </c>
      <c r="AZ3442">
        <v>0</v>
      </c>
      <c r="BI3442" t="s">
        <v>90</v>
      </c>
      <c r="BK3442" t="s">
        <v>90</v>
      </c>
      <c r="BL3442" s="2">
        <v>1600.72</v>
      </c>
      <c r="BM3442" t="s">
        <v>102</v>
      </c>
      <c r="BN3442" s="1">
        <v>43461.406944444447</v>
      </c>
      <c r="BO3442" t="s">
        <v>343</v>
      </c>
      <c r="BP3442" s="1">
        <v>43453.503472222219</v>
      </c>
      <c r="BQ3442" t="s">
        <v>814</v>
      </c>
      <c r="BU3442" t="s">
        <v>118</v>
      </c>
      <c r="BV3442" t="s">
        <v>119</v>
      </c>
      <c r="BW3442" t="s">
        <v>88</v>
      </c>
      <c r="BY3442" t="s">
        <v>120</v>
      </c>
      <c r="BZ3442" t="s">
        <v>121</v>
      </c>
    </row>
    <row r="3443" spans="1:78" x14ac:dyDescent="0.25">
      <c r="A3443" t="s">
        <v>83</v>
      </c>
      <c r="B3443" t="s">
        <v>84</v>
      </c>
      <c r="C3443" t="s">
        <v>614</v>
      </c>
      <c r="D3443">
        <v>1826701</v>
      </c>
      <c r="E3443" s="1">
        <v>43367.417361111111</v>
      </c>
      <c r="F3443" s="1">
        <v>43374.426388888889</v>
      </c>
      <c r="G3443" s="4">
        <f t="shared" si="53"/>
        <v>2018</v>
      </c>
      <c r="H3443" t="s">
        <v>109</v>
      </c>
      <c r="I3443" t="s">
        <v>1070</v>
      </c>
      <c r="J3443" t="s">
        <v>111</v>
      </c>
      <c r="K3443" s="2">
        <v>1516.7</v>
      </c>
      <c r="L3443" s="2">
        <v>1598.22</v>
      </c>
      <c r="M3443">
        <v>349164</v>
      </c>
      <c r="U3443" s="1">
        <v>43374.425694444442</v>
      </c>
      <c r="V3443" s="1">
        <v>43374.426388888889</v>
      </c>
      <c r="X3443" t="s">
        <v>104</v>
      </c>
      <c r="Z3443" t="s">
        <v>89</v>
      </c>
      <c r="AA3443">
        <v>0</v>
      </c>
      <c r="AB3443">
        <v>0</v>
      </c>
      <c r="AC3443">
        <v>0</v>
      </c>
      <c r="AD3443" s="2">
        <v>1598.22</v>
      </c>
      <c r="AE3443" t="s">
        <v>104</v>
      </c>
      <c r="AF3443" t="s">
        <v>614</v>
      </c>
      <c r="AG3443">
        <v>1.53</v>
      </c>
      <c r="AJ3443" t="s">
        <v>90</v>
      </c>
      <c r="AK3443" s="1">
        <v>43363</v>
      </c>
      <c r="AL3443">
        <v>0</v>
      </c>
      <c r="AM3443">
        <v>0</v>
      </c>
      <c r="AN3443" t="s">
        <v>826</v>
      </c>
      <c r="AQ3443" s="1">
        <v>43367.417361111111</v>
      </c>
      <c r="AR3443" s="1">
        <v>43367.417361111111</v>
      </c>
      <c r="AT3443" t="s">
        <v>90</v>
      </c>
      <c r="AU3443" t="s">
        <v>1071</v>
      </c>
      <c r="AV3443" t="s">
        <v>357</v>
      </c>
      <c r="AW3443" t="s">
        <v>1072</v>
      </c>
      <c r="AX3443" t="s">
        <v>115</v>
      </c>
      <c r="AZ3443">
        <v>0</v>
      </c>
      <c r="BI3443" t="s">
        <v>90</v>
      </c>
      <c r="BK3443" t="s">
        <v>90</v>
      </c>
      <c r="BL3443" s="2">
        <v>1598.22</v>
      </c>
      <c r="BM3443" t="s">
        <v>102</v>
      </c>
      <c r="BN3443" s="1">
        <v>43375.426388888889</v>
      </c>
      <c r="BO3443" t="s">
        <v>97</v>
      </c>
      <c r="BP3443" s="1">
        <v>43368.418749999997</v>
      </c>
      <c r="BQ3443" t="s">
        <v>814</v>
      </c>
      <c r="BU3443" t="s">
        <v>118</v>
      </c>
      <c r="BV3443" t="s">
        <v>119</v>
      </c>
      <c r="BW3443" t="s">
        <v>88</v>
      </c>
      <c r="BY3443" t="s">
        <v>120</v>
      </c>
      <c r="BZ3443" t="s">
        <v>121</v>
      </c>
    </row>
    <row r="3444" spans="1:78" x14ac:dyDescent="0.25">
      <c r="A3444" t="s">
        <v>83</v>
      </c>
      <c r="B3444" t="s">
        <v>84</v>
      </c>
      <c r="C3444" t="s">
        <v>614</v>
      </c>
      <c r="D3444">
        <v>1817705</v>
      </c>
      <c r="E3444" s="1">
        <v>43277.334027777775</v>
      </c>
      <c r="F3444" s="1">
        <v>43288.518055555556</v>
      </c>
      <c r="G3444" s="4">
        <f t="shared" si="53"/>
        <v>2018</v>
      </c>
      <c r="H3444" t="s">
        <v>109</v>
      </c>
      <c r="I3444" t="s">
        <v>1073</v>
      </c>
      <c r="J3444" t="s">
        <v>129</v>
      </c>
      <c r="K3444" s="2">
        <v>1388.8</v>
      </c>
      <c r="L3444" s="2">
        <v>1474</v>
      </c>
      <c r="M3444">
        <v>343762</v>
      </c>
      <c r="U3444" s="1">
        <v>43288.51666666667</v>
      </c>
      <c r="V3444" s="1">
        <v>43288.517361111109</v>
      </c>
      <c r="X3444" t="s">
        <v>104</v>
      </c>
      <c r="Z3444" t="s">
        <v>89</v>
      </c>
      <c r="AA3444">
        <v>0</v>
      </c>
      <c r="AB3444">
        <v>0</v>
      </c>
      <c r="AC3444">
        <v>0</v>
      </c>
      <c r="AD3444" s="2">
        <v>1474</v>
      </c>
      <c r="AE3444" t="s">
        <v>104</v>
      </c>
      <c r="AF3444" t="s">
        <v>614</v>
      </c>
      <c r="AG3444">
        <v>1.32</v>
      </c>
      <c r="AJ3444" t="s">
        <v>90</v>
      </c>
      <c r="AK3444" s="1">
        <v>43269</v>
      </c>
      <c r="AL3444">
        <v>0</v>
      </c>
      <c r="AM3444">
        <v>0</v>
      </c>
      <c r="AN3444" t="s">
        <v>112</v>
      </c>
      <c r="AQ3444" s="1">
        <v>43277.334027777775</v>
      </c>
      <c r="AR3444" s="1">
        <v>43277.334027777775</v>
      </c>
      <c r="AT3444" t="s">
        <v>90</v>
      </c>
      <c r="AU3444" t="s">
        <v>1071</v>
      </c>
      <c r="AV3444" t="s">
        <v>93</v>
      </c>
      <c r="AW3444" t="s">
        <v>1072</v>
      </c>
      <c r="AX3444" t="s">
        <v>115</v>
      </c>
      <c r="AZ3444">
        <v>0</v>
      </c>
      <c r="BF3444" s="3">
        <v>43277</v>
      </c>
      <c r="BI3444" t="s">
        <v>90</v>
      </c>
      <c r="BK3444" t="s">
        <v>90</v>
      </c>
      <c r="BL3444" s="2">
        <v>1474</v>
      </c>
      <c r="BM3444" t="s">
        <v>102</v>
      </c>
      <c r="BN3444" s="1">
        <v>43290.518055555556</v>
      </c>
      <c r="BO3444" t="s">
        <v>343</v>
      </c>
      <c r="BP3444" s="1">
        <v>43278.614583333336</v>
      </c>
      <c r="BQ3444" t="s">
        <v>814</v>
      </c>
      <c r="BU3444" t="s">
        <v>118</v>
      </c>
      <c r="BV3444" t="s">
        <v>119</v>
      </c>
      <c r="BW3444" t="s">
        <v>88</v>
      </c>
      <c r="BY3444" t="s">
        <v>120</v>
      </c>
      <c r="BZ3444" t="s">
        <v>121</v>
      </c>
    </row>
    <row r="3445" spans="1:78" x14ac:dyDescent="0.25">
      <c r="A3445" t="s">
        <v>83</v>
      </c>
      <c r="B3445" t="s">
        <v>84</v>
      </c>
      <c r="C3445" t="s">
        <v>615</v>
      </c>
      <c r="D3445">
        <v>1800901</v>
      </c>
      <c r="E3445" s="1">
        <v>43109.334027777775</v>
      </c>
      <c r="F3445" s="1">
        <v>43117.425694444442</v>
      </c>
      <c r="G3445" s="4">
        <f t="shared" si="53"/>
        <v>2018</v>
      </c>
      <c r="H3445" t="s">
        <v>109</v>
      </c>
      <c r="I3445" t="s">
        <v>1070</v>
      </c>
      <c r="J3445" t="s">
        <v>111</v>
      </c>
      <c r="K3445" s="2">
        <v>1516</v>
      </c>
      <c r="L3445" s="2">
        <v>1625.52</v>
      </c>
      <c r="M3445">
        <v>332556</v>
      </c>
      <c r="U3445" s="1">
        <v>43117.424305555556</v>
      </c>
      <c r="V3445" s="1">
        <v>43117.425000000003</v>
      </c>
      <c r="X3445" t="s">
        <v>104</v>
      </c>
      <c r="Z3445" t="s">
        <v>89</v>
      </c>
      <c r="AA3445">
        <v>0</v>
      </c>
      <c r="AB3445">
        <v>0</v>
      </c>
      <c r="AC3445">
        <v>0</v>
      </c>
      <c r="AD3445" s="2">
        <v>1625.52</v>
      </c>
      <c r="AE3445" t="s">
        <v>104</v>
      </c>
      <c r="AF3445" t="s">
        <v>615</v>
      </c>
      <c r="AG3445">
        <v>1.36</v>
      </c>
      <c r="AJ3445" t="s">
        <v>90</v>
      </c>
      <c r="AK3445" s="1">
        <v>43097</v>
      </c>
      <c r="AL3445">
        <v>0</v>
      </c>
      <c r="AM3445">
        <v>0</v>
      </c>
      <c r="AN3445" t="s">
        <v>826</v>
      </c>
      <c r="AQ3445" s="1">
        <v>43109.334027777775</v>
      </c>
      <c r="AR3445" s="1">
        <v>43109.334027777775</v>
      </c>
      <c r="AT3445" t="s">
        <v>90</v>
      </c>
      <c r="AU3445" t="s">
        <v>1071</v>
      </c>
      <c r="AV3445" t="s">
        <v>357</v>
      </c>
      <c r="AW3445" t="s">
        <v>1072</v>
      </c>
      <c r="AX3445" t="s">
        <v>115</v>
      </c>
      <c r="AZ3445">
        <v>0</v>
      </c>
      <c r="BF3445" s="3">
        <v>43109</v>
      </c>
      <c r="BI3445" t="s">
        <v>90</v>
      </c>
      <c r="BK3445" t="s">
        <v>90</v>
      </c>
      <c r="BL3445" s="2">
        <v>1625.52</v>
      </c>
      <c r="BM3445" t="s">
        <v>102</v>
      </c>
      <c r="BN3445" s="1">
        <v>43118.425000000003</v>
      </c>
      <c r="BO3445" t="s">
        <v>97</v>
      </c>
      <c r="BP3445" s="1">
        <v>43110.34652777778</v>
      </c>
      <c r="BQ3445" t="s">
        <v>814</v>
      </c>
      <c r="BU3445" t="s">
        <v>118</v>
      </c>
      <c r="BV3445" t="s">
        <v>119</v>
      </c>
      <c r="BW3445" t="s">
        <v>88</v>
      </c>
      <c r="BY3445" t="s">
        <v>120</v>
      </c>
      <c r="BZ3445" t="s">
        <v>121</v>
      </c>
    </row>
    <row r="3446" spans="1:78" x14ac:dyDescent="0.25">
      <c r="A3446" t="s">
        <v>83</v>
      </c>
      <c r="B3446" t="s">
        <v>84</v>
      </c>
      <c r="C3446" t="s">
        <v>933</v>
      </c>
      <c r="D3446">
        <v>1803301</v>
      </c>
      <c r="E3446" s="1">
        <v>43133.500694444447</v>
      </c>
      <c r="F3446" s="1">
        <v>43139.349305555559</v>
      </c>
      <c r="G3446" s="4">
        <f t="shared" si="53"/>
        <v>2018</v>
      </c>
      <c r="H3446" t="s">
        <v>1084</v>
      </c>
      <c r="I3446" t="s">
        <v>1085</v>
      </c>
      <c r="J3446" t="s">
        <v>1086</v>
      </c>
      <c r="K3446" s="2">
        <v>1480</v>
      </c>
      <c r="L3446" s="2">
        <v>1493.28</v>
      </c>
      <c r="M3446">
        <v>334627</v>
      </c>
      <c r="U3446" s="1">
        <v>43139.347916666666</v>
      </c>
      <c r="V3446" s="1">
        <v>43139.348611111112</v>
      </c>
      <c r="X3446" t="s">
        <v>104</v>
      </c>
      <c r="Z3446" t="s">
        <v>89</v>
      </c>
      <c r="AA3446">
        <v>0</v>
      </c>
      <c r="AB3446">
        <v>0</v>
      </c>
      <c r="AC3446">
        <v>0</v>
      </c>
      <c r="AD3446" s="2">
        <v>1493.28</v>
      </c>
      <c r="AE3446" t="s">
        <v>104</v>
      </c>
      <c r="AF3446" t="s">
        <v>933</v>
      </c>
      <c r="AG3446">
        <v>1.62</v>
      </c>
      <c r="AJ3446" t="s">
        <v>90</v>
      </c>
      <c r="AK3446" s="1">
        <v>43132</v>
      </c>
      <c r="AL3446">
        <v>0</v>
      </c>
      <c r="AM3446">
        <v>0</v>
      </c>
      <c r="AN3446" t="s">
        <v>156</v>
      </c>
      <c r="AQ3446" s="1">
        <v>43133.500694444447</v>
      </c>
      <c r="AR3446" s="1">
        <v>43133.500694444447</v>
      </c>
      <c r="AT3446" t="s">
        <v>90</v>
      </c>
      <c r="AU3446" t="s">
        <v>1087</v>
      </c>
      <c r="AV3446" t="s">
        <v>93</v>
      </c>
      <c r="AW3446" t="s">
        <v>1088</v>
      </c>
      <c r="AX3446" t="s">
        <v>115</v>
      </c>
      <c r="AZ3446">
        <v>0</v>
      </c>
      <c r="BF3446" s="3">
        <v>43133</v>
      </c>
      <c r="BI3446" t="s">
        <v>90</v>
      </c>
      <c r="BK3446" t="s">
        <v>90</v>
      </c>
      <c r="BL3446" s="2">
        <v>1493.28</v>
      </c>
      <c r="BM3446" t="s">
        <v>102</v>
      </c>
      <c r="BN3446" s="1">
        <v>43140.348611111112</v>
      </c>
      <c r="BO3446" t="s">
        <v>97</v>
      </c>
      <c r="BP3446" s="1">
        <v>43133.675694444442</v>
      </c>
      <c r="BQ3446" t="s">
        <v>814</v>
      </c>
      <c r="BU3446" t="s">
        <v>118</v>
      </c>
      <c r="BV3446" t="s">
        <v>119</v>
      </c>
      <c r="BW3446" t="s">
        <v>88</v>
      </c>
      <c r="BY3446" t="s">
        <v>120</v>
      </c>
      <c r="BZ3446" t="s">
        <v>121</v>
      </c>
    </row>
    <row r="3447" spans="1:78" x14ac:dyDescent="0.25">
      <c r="A3447" t="s">
        <v>83</v>
      </c>
      <c r="B3447" t="s">
        <v>84</v>
      </c>
      <c r="C3447" t="s">
        <v>616</v>
      </c>
      <c r="D3447">
        <v>1830305</v>
      </c>
      <c r="E3447" s="1">
        <v>43403.334027777775</v>
      </c>
      <c r="F3447" s="1">
        <v>43410.625694444447</v>
      </c>
      <c r="G3447" s="4">
        <f t="shared" si="53"/>
        <v>2018</v>
      </c>
      <c r="H3447" t="s">
        <v>109</v>
      </c>
      <c r="I3447" t="s">
        <v>1070</v>
      </c>
      <c r="J3447" t="s">
        <v>111</v>
      </c>
      <c r="K3447" s="2">
        <v>1551.85</v>
      </c>
      <c r="L3447" s="2">
        <v>1605.91</v>
      </c>
      <c r="M3447">
        <v>351526</v>
      </c>
      <c r="U3447" s="1">
        <v>43410.625</v>
      </c>
      <c r="V3447" s="1">
        <v>43410.625694444447</v>
      </c>
      <c r="X3447" t="s">
        <v>104</v>
      </c>
      <c r="Z3447" t="s">
        <v>89</v>
      </c>
      <c r="AA3447">
        <v>0</v>
      </c>
      <c r="AB3447">
        <v>0</v>
      </c>
      <c r="AC3447">
        <v>0</v>
      </c>
      <c r="AD3447" s="2">
        <v>1605.91</v>
      </c>
      <c r="AE3447" t="s">
        <v>104</v>
      </c>
      <c r="AF3447" t="s">
        <v>616</v>
      </c>
      <c r="AG3447">
        <v>1.32</v>
      </c>
      <c r="AJ3447" t="s">
        <v>90</v>
      </c>
      <c r="AK3447" s="1">
        <v>43401</v>
      </c>
      <c r="AL3447">
        <v>0</v>
      </c>
      <c r="AM3447">
        <v>0</v>
      </c>
      <c r="AN3447" t="s">
        <v>826</v>
      </c>
      <c r="AQ3447" s="1">
        <v>43403.334027777775</v>
      </c>
      <c r="AR3447" s="1">
        <v>43403.334027777775</v>
      </c>
      <c r="AT3447" t="s">
        <v>90</v>
      </c>
      <c r="AU3447" t="s">
        <v>1071</v>
      </c>
      <c r="AV3447" t="s">
        <v>357</v>
      </c>
      <c r="AW3447" t="s">
        <v>1072</v>
      </c>
      <c r="AX3447" t="s">
        <v>115</v>
      </c>
      <c r="AZ3447">
        <v>0</v>
      </c>
      <c r="BI3447" t="s">
        <v>90</v>
      </c>
      <c r="BK3447" t="s">
        <v>90</v>
      </c>
      <c r="BL3447" s="2">
        <v>1605.91</v>
      </c>
      <c r="BM3447" t="s">
        <v>102</v>
      </c>
      <c r="BN3447" s="1">
        <v>43411.626388888886</v>
      </c>
      <c r="BO3447" t="s">
        <v>97</v>
      </c>
      <c r="BP3447" s="1">
        <v>43405.42291666667</v>
      </c>
      <c r="BQ3447" t="s">
        <v>814</v>
      </c>
      <c r="BU3447" t="s">
        <v>118</v>
      </c>
      <c r="BV3447" t="s">
        <v>119</v>
      </c>
      <c r="BW3447" t="s">
        <v>88</v>
      </c>
      <c r="BY3447" t="s">
        <v>120</v>
      </c>
      <c r="BZ3447" t="s">
        <v>121</v>
      </c>
    </row>
    <row r="3448" spans="1:78" x14ac:dyDescent="0.25">
      <c r="A3448" t="s">
        <v>83</v>
      </c>
      <c r="B3448" t="s">
        <v>84</v>
      </c>
      <c r="C3448" t="s">
        <v>616</v>
      </c>
      <c r="D3448">
        <v>1819704</v>
      </c>
      <c r="E3448" s="1">
        <v>43297.417361111111</v>
      </c>
      <c r="F3448" s="1">
        <v>43304.382638888892</v>
      </c>
      <c r="G3448" s="4">
        <f t="shared" si="53"/>
        <v>2018</v>
      </c>
      <c r="H3448" t="s">
        <v>109</v>
      </c>
      <c r="I3448" t="s">
        <v>849</v>
      </c>
      <c r="J3448" t="s">
        <v>111</v>
      </c>
      <c r="K3448" s="2">
        <v>1534.3</v>
      </c>
      <c r="L3448" s="2">
        <v>1575.74</v>
      </c>
      <c r="M3448">
        <v>344937</v>
      </c>
      <c r="U3448" s="1">
        <v>43304.381249999999</v>
      </c>
      <c r="V3448" s="1">
        <v>43304.381944444445</v>
      </c>
      <c r="X3448" t="s">
        <v>104</v>
      </c>
      <c r="Z3448" t="s">
        <v>89</v>
      </c>
      <c r="AA3448">
        <v>0</v>
      </c>
      <c r="AB3448">
        <v>0</v>
      </c>
      <c r="AC3448">
        <v>0</v>
      </c>
      <c r="AD3448" s="2">
        <v>1575.74</v>
      </c>
      <c r="AE3448" t="s">
        <v>104</v>
      </c>
      <c r="AF3448" t="s">
        <v>616</v>
      </c>
      <c r="AG3448">
        <v>1.57</v>
      </c>
      <c r="AJ3448" t="s">
        <v>90</v>
      </c>
      <c r="AK3448" s="1">
        <v>43295</v>
      </c>
      <c r="AL3448">
        <v>0</v>
      </c>
      <c r="AM3448">
        <v>0</v>
      </c>
      <c r="AN3448" t="s">
        <v>826</v>
      </c>
      <c r="AQ3448" s="1">
        <v>43297.417361111111</v>
      </c>
      <c r="AR3448" s="1">
        <v>43297.417361111111</v>
      </c>
      <c r="AT3448" t="s">
        <v>90</v>
      </c>
      <c r="AU3448" t="s">
        <v>850</v>
      </c>
      <c r="AV3448" t="s">
        <v>357</v>
      </c>
      <c r="AW3448" t="s">
        <v>851</v>
      </c>
      <c r="AX3448" t="s">
        <v>115</v>
      </c>
      <c r="AZ3448">
        <v>0</v>
      </c>
      <c r="BF3448" s="3">
        <v>43297</v>
      </c>
      <c r="BI3448" t="s">
        <v>90</v>
      </c>
      <c r="BK3448" t="s">
        <v>90</v>
      </c>
      <c r="BL3448" s="2">
        <v>1575.74</v>
      </c>
      <c r="BM3448" t="s">
        <v>102</v>
      </c>
      <c r="BN3448" s="1">
        <v>43305.382638888892</v>
      </c>
      <c r="BO3448" t="s">
        <v>97</v>
      </c>
      <c r="BP3448" s="1">
        <v>43298.420138888891</v>
      </c>
      <c r="BQ3448" t="s">
        <v>814</v>
      </c>
      <c r="BU3448" t="s">
        <v>118</v>
      </c>
      <c r="BV3448" t="s">
        <v>119</v>
      </c>
      <c r="BW3448" t="s">
        <v>88</v>
      </c>
      <c r="BY3448" t="s">
        <v>120</v>
      </c>
      <c r="BZ3448" t="s">
        <v>121</v>
      </c>
    </row>
    <row r="3449" spans="1:78" x14ac:dyDescent="0.25">
      <c r="A3449" t="s">
        <v>83</v>
      </c>
      <c r="B3449" t="s">
        <v>84</v>
      </c>
      <c r="C3449" t="s">
        <v>1113</v>
      </c>
      <c r="D3449">
        <v>1832301</v>
      </c>
      <c r="E3449" s="1">
        <v>43423.417361111111</v>
      </c>
      <c r="F3449" s="1">
        <v>43430.427777777775</v>
      </c>
      <c r="G3449" s="4">
        <f t="shared" si="53"/>
        <v>2018</v>
      </c>
      <c r="H3449" t="s">
        <v>1091</v>
      </c>
      <c r="I3449" t="s">
        <v>1092</v>
      </c>
      <c r="J3449" t="s">
        <v>1093</v>
      </c>
      <c r="K3449" s="2">
        <v>1540.3</v>
      </c>
      <c r="L3449" s="2">
        <v>1635.76</v>
      </c>
      <c r="M3449">
        <v>352645</v>
      </c>
      <c r="U3449" s="1">
        <v>43430.427083333336</v>
      </c>
      <c r="V3449" s="1">
        <v>43430.427777777775</v>
      </c>
      <c r="X3449" t="s">
        <v>104</v>
      </c>
      <c r="Z3449" t="s">
        <v>89</v>
      </c>
      <c r="AA3449">
        <v>0</v>
      </c>
      <c r="AB3449">
        <v>0</v>
      </c>
      <c r="AC3449">
        <v>0</v>
      </c>
      <c r="AD3449" s="2">
        <v>1635.76</v>
      </c>
      <c r="AE3449" t="s">
        <v>104</v>
      </c>
      <c r="AF3449" t="s">
        <v>1113</v>
      </c>
      <c r="AG3449">
        <v>1.45</v>
      </c>
      <c r="AJ3449" t="s">
        <v>90</v>
      </c>
      <c r="AK3449" s="1">
        <v>43423</v>
      </c>
      <c r="AL3449">
        <v>0</v>
      </c>
      <c r="AM3449">
        <v>0</v>
      </c>
      <c r="AN3449" t="s">
        <v>487</v>
      </c>
      <c r="AQ3449" s="1">
        <v>43423.417361111111</v>
      </c>
      <c r="AR3449" s="1">
        <v>43423.417361111111</v>
      </c>
      <c r="AT3449" t="s">
        <v>90</v>
      </c>
      <c r="AU3449" t="s">
        <v>1094</v>
      </c>
      <c r="AV3449" t="s">
        <v>93</v>
      </c>
      <c r="AW3449" t="s">
        <v>1095</v>
      </c>
      <c r="AX3449" t="s">
        <v>115</v>
      </c>
      <c r="AZ3449">
        <v>0</v>
      </c>
      <c r="BI3449" t="s">
        <v>90</v>
      </c>
      <c r="BK3449" t="s">
        <v>90</v>
      </c>
      <c r="BL3449" s="2">
        <v>1635.76</v>
      </c>
      <c r="BM3449" t="s">
        <v>102</v>
      </c>
      <c r="BN3449" s="1">
        <v>43431.428472222222</v>
      </c>
      <c r="BO3449" t="s">
        <v>97</v>
      </c>
      <c r="BP3449" s="1">
        <v>43424.420138888891</v>
      </c>
      <c r="BQ3449" t="s">
        <v>814</v>
      </c>
      <c r="BU3449" t="s">
        <v>118</v>
      </c>
      <c r="BV3449" t="s">
        <v>119</v>
      </c>
      <c r="BW3449" t="s">
        <v>88</v>
      </c>
      <c r="BY3449" t="s">
        <v>120</v>
      </c>
      <c r="BZ3449" t="s">
        <v>121</v>
      </c>
    </row>
    <row r="3450" spans="1:78" x14ac:dyDescent="0.25">
      <c r="A3450" t="s">
        <v>83</v>
      </c>
      <c r="B3450" t="s">
        <v>84</v>
      </c>
      <c r="C3450" t="s">
        <v>618</v>
      </c>
      <c r="D3450">
        <v>1833805</v>
      </c>
      <c r="E3450" s="1">
        <v>43438.334027777775</v>
      </c>
      <c r="F3450" s="1">
        <v>43445.410416666666</v>
      </c>
      <c r="G3450" s="4">
        <f t="shared" si="53"/>
        <v>2018</v>
      </c>
      <c r="H3450" t="s">
        <v>109</v>
      </c>
      <c r="I3450" t="s">
        <v>1077</v>
      </c>
      <c r="J3450" t="s">
        <v>129</v>
      </c>
      <c r="K3450" s="2">
        <v>1430.2</v>
      </c>
      <c r="L3450" s="2">
        <v>1501.49</v>
      </c>
      <c r="M3450">
        <v>353484</v>
      </c>
      <c r="U3450" s="1">
        <v>43445.409722222219</v>
      </c>
      <c r="V3450" s="1">
        <v>43445.410416666666</v>
      </c>
      <c r="X3450" t="s">
        <v>104</v>
      </c>
      <c r="Z3450" t="s">
        <v>89</v>
      </c>
      <c r="AA3450">
        <v>0</v>
      </c>
      <c r="AB3450">
        <v>0</v>
      </c>
      <c r="AC3450">
        <v>0</v>
      </c>
      <c r="AD3450" s="2">
        <v>1501.49</v>
      </c>
      <c r="AE3450" t="s">
        <v>104</v>
      </c>
      <c r="AF3450" t="s">
        <v>618</v>
      </c>
      <c r="AG3450">
        <v>1.28</v>
      </c>
      <c r="AJ3450" t="s">
        <v>90</v>
      </c>
      <c r="AK3450" s="1">
        <v>43437</v>
      </c>
      <c r="AL3450">
        <v>0</v>
      </c>
      <c r="AM3450">
        <v>0</v>
      </c>
      <c r="AN3450" t="s">
        <v>112</v>
      </c>
      <c r="AQ3450" s="1">
        <v>43438.334027777775</v>
      </c>
      <c r="AR3450" s="1">
        <v>43438.334027777775</v>
      </c>
      <c r="AT3450" t="s">
        <v>90</v>
      </c>
      <c r="AU3450" t="s">
        <v>1078</v>
      </c>
      <c r="AV3450" t="s">
        <v>93</v>
      </c>
      <c r="AW3450" t="s">
        <v>1079</v>
      </c>
      <c r="AX3450" t="s">
        <v>115</v>
      </c>
      <c r="AZ3450">
        <v>0</v>
      </c>
      <c r="BI3450" t="s">
        <v>90</v>
      </c>
      <c r="BK3450" t="s">
        <v>90</v>
      </c>
      <c r="BL3450" s="2">
        <v>1501.49</v>
      </c>
      <c r="BM3450" t="s">
        <v>102</v>
      </c>
      <c r="BN3450" s="1">
        <v>43446.415972222225</v>
      </c>
      <c r="BO3450" t="s">
        <v>97</v>
      </c>
      <c r="BP3450" s="1">
        <v>43439.420138888891</v>
      </c>
      <c r="BQ3450" t="s">
        <v>814</v>
      </c>
      <c r="BU3450" t="s">
        <v>118</v>
      </c>
      <c r="BV3450" t="s">
        <v>119</v>
      </c>
      <c r="BW3450" t="s">
        <v>88</v>
      </c>
      <c r="BY3450" t="s">
        <v>120</v>
      </c>
      <c r="BZ3450" t="s">
        <v>121</v>
      </c>
    </row>
    <row r="3451" spans="1:78" x14ac:dyDescent="0.25">
      <c r="A3451" t="s">
        <v>83</v>
      </c>
      <c r="B3451" t="s">
        <v>84</v>
      </c>
      <c r="C3451" t="s">
        <v>618</v>
      </c>
      <c r="D3451">
        <v>1828804</v>
      </c>
      <c r="E3451" s="1">
        <v>43388.334027777775</v>
      </c>
      <c r="F3451" s="1">
        <v>43398.451388888891</v>
      </c>
      <c r="G3451" s="4">
        <f t="shared" si="53"/>
        <v>2018</v>
      </c>
      <c r="H3451" t="s">
        <v>109</v>
      </c>
      <c r="I3451" t="s">
        <v>1070</v>
      </c>
      <c r="J3451" t="s">
        <v>111</v>
      </c>
      <c r="K3451" s="2">
        <v>1526.2</v>
      </c>
      <c r="L3451" s="2">
        <v>1575.26</v>
      </c>
      <c r="M3451">
        <v>350292</v>
      </c>
      <c r="U3451" s="1">
        <v>43398.450694444444</v>
      </c>
      <c r="V3451" s="1">
        <v>43398.451388888891</v>
      </c>
      <c r="X3451" t="s">
        <v>104</v>
      </c>
      <c r="Z3451" t="s">
        <v>89</v>
      </c>
      <c r="AA3451">
        <v>0</v>
      </c>
      <c r="AB3451">
        <v>0</v>
      </c>
      <c r="AC3451">
        <v>0</v>
      </c>
      <c r="AD3451" s="2">
        <v>1575.26</v>
      </c>
      <c r="AE3451" t="s">
        <v>104</v>
      </c>
      <c r="AF3451" t="s">
        <v>618</v>
      </c>
      <c r="AG3451">
        <v>1.4</v>
      </c>
      <c r="AJ3451" t="s">
        <v>90</v>
      </c>
      <c r="AK3451" s="1">
        <v>43386</v>
      </c>
      <c r="AL3451">
        <v>0</v>
      </c>
      <c r="AM3451">
        <v>0</v>
      </c>
      <c r="AN3451" t="s">
        <v>826</v>
      </c>
      <c r="AQ3451" s="1">
        <v>43388.334027777775</v>
      </c>
      <c r="AR3451" s="1">
        <v>43388.334027777775</v>
      </c>
      <c r="AT3451" t="s">
        <v>90</v>
      </c>
      <c r="AU3451" t="s">
        <v>1071</v>
      </c>
      <c r="AV3451" t="s">
        <v>357</v>
      </c>
      <c r="AW3451" t="s">
        <v>1072</v>
      </c>
      <c r="AX3451" t="s">
        <v>115</v>
      </c>
      <c r="AZ3451">
        <v>0</v>
      </c>
      <c r="BI3451" t="s">
        <v>90</v>
      </c>
      <c r="BK3451" t="s">
        <v>90</v>
      </c>
      <c r="BL3451" s="2">
        <v>1575.26</v>
      </c>
      <c r="BM3451" t="s">
        <v>102</v>
      </c>
      <c r="BN3451" s="1">
        <v>43399.45208333333</v>
      </c>
      <c r="BO3451" t="s">
        <v>343</v>
      </c>
      <c r="BP3451" s="1">
        <v>43389.50277777778</v>
      </c>
      <c r="BQ3451" t="s">
        <v>814</v>
      </c>
      <c r="BU3451" t="s">
        <v>118</v>
      </c>
      <c r="BV3451" t="s">
        <v>119</v>
      </c>
      <c r="BW3451" t="s">
        <v>88</v>
      </c>
      <c r="BY3451" t="s">
        <v>120</v>
      </c>
      <c r="BZ3451" t="s">
        <v>121</v>
      </c>
    </row>
    <row r="3452" spans="1:78" x14ac:dyDescent="0.25">
      <c r="A3452" t="s">
        <v>83</v>
      </c>
      <c r="B3452" t="s">
        <v>84</v>
      </c>
      <c r="C3452" t="s">
        <v>1114</v>
      </c>
      <c r="D3452">
        <v>1815101</v>
      </c>
      <c r="E3452" s="1">
        <v>43250.292361111111</v>
      </c>
      <c r="F3452" s="1">
        <v>43265.448611111111</v>
      </c>
      <c r="G3452" s="4">
        <f t="shared" si="53"/>
        <v>2018</v>
      </c>
      <c r="H3452" t="s">
        <v>1064</v>
      </c>
      <c r="I3452" t="s">
        <v>1065</v>
      </c>
      <c r="J3452" t="s">
        <v>1066</v>
      </c>
      <c r="K3452" s="2">
        <v>1386.9</v>
      </c>
      <c r="L3452" s="2">
        <v>1465.93</v>
      </c>
      <c r="M3452">
        <v>341879</v>
      </c>
      <c r="U3452" s="1">
        <v>43265.447222222225</v>
      </c>
      <c r="V3452" s="1">
        <v>43265.447916666664</v>
      </c>
      <c r="X3452" t="s">
        <v>104</v>
      </c>
      <c r="Z3452" t="s">
        <v>89</v>
      </c>
      <c r="AA3452">
        <v>0</v>
      </c>
      <c r="AB3452">
        <v>0</v>
      </c>
      <c r="AC3452">
        <v>0</v>
      </c>
      <c r="AD3452" s="2">
        <v>1465.93</v>
      </c>
      <c r="AE3452" t="s">
        <v>104</v>
      </c>
      <c r="AF3452" t="s">
        <v>1114</v>
      </c>
      <c r="AG3452">
        <v>1.66</v>
      </c>
      <c r="AJ3452" t="s">
        <v>90</v>
      </c>
      <c r="AK3452" s="1">
        <v>43249</v>
      </c>
      <c r="AL3452">
        <v>0</v>
      </c>
      <c r="AM3452">
        <v>0</v>
      </c>
      <c r="AN3452" t="s">
        <v>156</v>
      </c>
      <c r="AQ3452" s="1">
        <v>43250.292361111111</v>
      </c>
      <c r="AR3452" s="1">
        <v>43250.292361111111</v>
      </c>
      <c r="AT3452" t="s">
        <v>90</v>
      </c>
      <c r="AU3452" t="s">
        <v>1068</v>
      </c>
      <c r="AV3452" t="s">
        <v>93</v>
      </c>
      <c r="AW3452" t="s">
        <v>1069</v>
      </c>
      <c r="AX3452" t="s">
        <v>115</v>
      </c>
      <c r="AZ3452">
        <v>0</v>
      </c>
      <c r="BF3452" s="3">
        <v>43250</v>
      </c>
      <c r="BI3452" t="s">
        <v>90</v>
      </c>
      <c r="BK3452" t="s">
        <v>90</v>
      </c>
      <c r="BL3452" s="2">
        <v>1465.93</v>
      </c>
      <c r="BM3452" t="s">
        <v>102</v>
      </c>
      <c r="BN3452" s="1">
        <v>43266.448611111111</v>
      </c>
      <c r="BO3452" t="s">
        <v>343</v>
      </c>
      <c r="BP3452" s="1">
        <v>43251.511111111111</v>
      </c>
      <c r="BQ3452" t="s">
        <v>814</v>
      </c>
      <c r="BU3452" t="s">
        <v>118</v>
      </c>
      <c r="BV3452" t="s">
        <v>119</v>
      </c>
      <c r="BW3452" t="s">
        <v>88</v>
      </c>
      <c r="BY3452" t="s">
        <v>120</v>
      </c>
      <c r="BZ3452" t="s">
        <v>121</v>
      </c>
    </row>
    <row r="3453" spans="1:78" x14ac:dyDescent="0.25">
      <c r="A3453" t="s">
        <v>83</v>
      </c>
      <c r="B3453" t="s">
        <v>84</v>
      </c>
      <c r="C3453" t="s">
        <v>620</v>
      </c>
      <c r="D3453">
        <v>1829002</v>
      </c>
      <c r="E3453" s="1">
        <v>43390.542361111111</v>
      </c>
      <c r="F3453" s="1">
        <v>43399.465277777781</v>
      </c>
      <c r="G3453" s="4">
        <f t="shared" si="53"/>
        <v>2018</v>
      </c>
      <c r="H3453" t="s">
        <v>109</v>
      </c>
      <c r="I3453" t="s">
        <v>1077</v>
      </c>
      <c r="J3453" t="s">
        <v>129</v>
      </c>
      <c r="K3453" s="2">
        <v>1446.14</v>
      </c>
      <c r="L3453" s="2">
        <v>1494.63</v>
      </c>
      <c r="M3453">
        <v>350472</v>
      </c>
      <c r="U3453" s="1">
        <v>43399.464583333334</v>
      </c>
      <c r="V3453" s="1">
        <v>43399.465277777781</v>
      </c>
      <c r="X3453" t="s">
        <v>104</v>
      </c>
      <c r="Z3453" t="s">
        <v>89</v>
      </c>
      <c r="AA3453">
        <v>0</v>
      </c>
      <c r="AB3453">
        <v>0</v>
      </c>
      <c r="AC3453">
        <v>0</v>
      </c>
      <c r="AD3453" s="2">
        <v>1494.63</v>
      </c>
      <c r="AE3453" t="s">
        <v>104</v>
      </c>
      <c r="AF3453" t="s">
        <v>620</v>
      </c>
      <c r="AG3453">
        <v>1.36</v>
      </c>
      <c r="AJ3453" t="s">
        <v>90</v>
      </c>
      <c r="AK3453" s="1">
        <v>43390</v>
      </c>
      <c r="AL3453">
        <v>0</v>
      </c>
      <c r="AM3453">
        <v>0</v>
      </c>
      <c r="AN3453" t="s">
        <v>112</v>
      </c>
      <c r="AQ3453" s="1">
        <v>43390.542361111111</v>
      </c>
      <c r="AR3453" s="1">
        <v>43390.542361111111</v>
      </c>
      <c r="AT3453" t="s">
        <v>90</v>
      </c>
      <c r="AU3453" t="s">
        <v>1078</v>
      </c>
      <c r="AV3453" t="s">
        <v>93</v>
      </c>
      <c r="AW3453" t="s">
        <v>1079</v>
      </c>
      <c r="AX3453" t="s">
        <v>115</v>
      </c>
      <c r="AZ3453">
        <v>0</v>
      </c>
      <c r="BI3453" t="s">
        <v>90</v>
      </c>
      <c r="BK3453" t="s">
        <v>90</v>
      </c>
      <c r="BL3453" s="2">
        <v>1494.63</v>
      </c>
      <c r="BM3453" t="s">
        <v>102</v>
      </c>
      <c r="BN3453" s="1">
        <v>43402.465277777781</v>
      </c>
      <c r="BO3453" t="s">
        <v>97</v>
      </c>
      <c r="BP3453" s="1">
        <v>43391.336111111108</v>
      </c>
      <c r="BQ3453" t="s">
        <v>814</v>
      </c>
      <c r="BU3453" t="s">
        <v>118</v>
      </c>
      <c r="BV3453" t="s">
        <v>119</v>
      </c>
      <c r="BW3453" t="s">
        <v>88</v>
      </c>
      <c r="BY3453" t="s">
        <v>120</v>
      </c>
      <c r="BZ3453" t="s">
        <v>121</v>
      </c>
    </row>
    <row r="3454" spans="1:78" x14ac:dyDescent="0.25">
      <c r="A3454" t="s">
        <v>83</v>
      </c>
      <c r="B3454" t="s">
        <v>84</v>
      </c>
      <c r="C3454" t="s">
        <v>620</v>
      </c>
      <c r="D3454">
        <v>1810009</v>
      </c>
      <c r="E3454" s="1">
        <v>43200.459027777775</v>
      </c>
      <c r="F3454" s="1">
        <v>43216.54791666667</v>
      </c>
      <c r="G3454" s="4">
        <f t="shared" si="53"/>
        <v>2018</v>
      </c>
      <c r="H3454" t="s">
        <v>819</v>
      </c>
      <c r="I3454" t="s">
        <v>820</v>
      </c>
      <c r="J3454" t="s">
        <v>821</v>
      </c>
      <c r="K3454" s="2">
        <v>1470.3</v>
      </c>
      <c r="L3454" s="2">
        <v>1567.2</v>
      </c>
      <c r="M3454">
        <v>338739</v>
      </c>
      <c r="U3454" s="1">
        <v>43216.546527777777</v>
      </c>
      <c r="V3454" s="1">
        <v>43216.547222222223</v>
      </c>
      <c r="X3454" t="s">
        <v>104</v>
      </c>
      <c r="Z3454" t="s">
        <v>89</v>
      </c>
      <c r="AA3454">
        <v>0</v>
      </c>
      <c r="AB3454">
        <v>0</v>
      </c>
      <c r="AC3454">
        <v>0</v>
      </c>
      <c r="AD3454" s="2">
        <v>1567.2</v>
      </c>
      <c r="AE3454" t="s">
        <v>104</v>
      </c>
      <c r="AF3454" t="s">
        <v>620</v>
      </c>
      <c r="AG3454">
        <v>1.64</v>
      </c>
      <c r="AJ3454" t="s">
        <v>90</v>
      </c>
      <c r="AK3454" s="1">
        <v>43200</v>
      </c>
      <c r="AM3454">
        <v>0</v>
      </c>
      <c r="AN3454" t="s">
        <v>487</v>
      </c>
      <c r="AQ3454" s="1">
        <v>43200.459027777775</v>
      </c>
      <c r="AR3454" s="1">
        <v>43200.459027777775</v>
      </c>
      <c r="AT3454" t="s">
        <v>90</v>
      </c>
      <c r="AU3454" t="s">
        <v>822</v>
      </c>
      <c r="AV3454" t="s">
        <v>93</v>
      </c>
      <c r="AW3454" t="s">
        <v>823</v>
      </c>
      <c r="AX3454" t="s">
        <v>115</v>
      </c>
      <c r="AY3454" t="s">
        <v>487</v>
      </c>
      <c r="AZ3454">
        <v>0</v>
      </c>
      <c r="BF3454" s="3">
        <v>43200</v>
      </c>
      <c r="BI3454" t="s">
        <v>90</v>
      </c>
      <c r="BK3454" t="s">
        <v>90</v>
      </c>
      <c r="BL3454" s="2">
        <v>1567.2</v>
      </c>
      <c r="BM3454" t="s">
        <v>102</v>
      </c>
      <c r="BN3454" s="1">
        <v>43221.547222222223</v>
      </c>
      <c r="BO3454" t="s">
        <v>97</v>
      </c>
      <c r="BP3454" s="1">
        <v>43203.42083333333</v>
      </c>
      <c r="BQ3454" t="s">
        <v>814</v>
      </c>
      <c r="BU3454" t="s">
        <v>118</v>
      </c>
      <c r="BV3454" t="s">
        <v>119</v>
      </c>
      <c r="BW3454" t="s">
        <v>88</v>
      </c>
      <c r="BY3454" t="s">
        <v>120</v>
      </c>
      <c r="BZ3454" t="s">
        <v>121</v>
      </c>
    </row>
    <row r="3455" spans="1:78" x14ac:dyDescent="0.25">
      <c r="A3455" t="s">
        <v>83</v>
      </c>
      <c r="B3455" t="s">
        <v>84</v>
      </c>
      <c r="C3455" t="s">
        <v>620</v>
      </c>
      <c r="D3455">
        <v>1805909</v>
      </c>
      <c r="E3455" s="1">
        <v>43159.459027777775</v>
      </c>
      <c r="F3455" s="1">
        <v>43172.386111111111</v>
      </c>
      <c r="G3455" s="4">
        <f t="shared" si="53"/>
        <v>2018</v>
      </c>
      <c r="H3455" t="s">
        <v>109</v>
      </c>
      <c r="I3455" t="s">
        <v>1070</v>
      </c>
      <c r="J3455" t="s">
        <v>111</v>
      </c>
      <c r="K3455" s="2">
        <v>1597.6</v>
      </c>
      <c r="L3455" s="2">
        <v>1679.53</v>
      </c>
      <c r="M3455">
        <v>336290</v>
      </c>
      <c r="U3455" s="1">
        <v>43172.384722222225</v>
      </c>
      <c r="V3455" s="1">
        <v>43172.385416666664</v>
      </c>
      <c r="X3455" t="s">
        <v>104</v>
      </c>
      <c r="Z3455" t="s">
        <v>89</v>
      </c>
      <c r="AA3455">
        <v>0</v>
      </c>
      <c r="AB3455">
        <v>0</v>
      </c>
      <c r="AC3455">
        <v>0</v>
      </c>
      <c r="AD3455" s="2">
        <v>1679.53</v>
      </c>
      <c r="AE3455" t="s">
        <v>104</v>
      </c>
      <c r="AF3455" t="s">
        <v>620</v>
      </c>
      <c r="AG3455">
        <v>1.48</v>
      </c>
      <c r="AJ3455" t="s">
        <v>90</v>
      </c>
      <c r="AK3455" s="1">
        <v>43159</v>
      </c>
      <c r="AL3455">
        <v>0</v>
      </c>
      <c r="AM3455">
        <v>0</v>
      </c>
      <c r="AN3455" t="s">
        <v>826</v>
      </c>
      <c r="AQ3455" s="1">
        <v>43159.459027777775</v>
      </c>
      <c r="AR3455" s="1">
        <v>43159.459027777775</v>
      </c>
      <c r="AT3455" t="s">
        <v>90</v>
      </c>
      <c r="AU3455" t="s">
        <v>1071</v>
      </c>
      <c r="AV3455" t="s">
        <v>357</v>
      </c>
      <c r="AW3455" t="s">
        <v>1072</v>
      </c>
      <c r="AX3455" t="s">
        <v>115</v>
      </c>
      <c r="AZ3455">
        <v>0</v>
      </c>
      <c r="BF3455" s="3">
        <v>43159</v>
      </c>
      <c r="BI3455" t="s">
        <v>90</v>
      </c>
      <c r="BK3455" t="s">
        <v>90</v>
      </c>
      <c r="BL3455" s="2">
        <v>1679.53</v>
      </c>
      <c r="BM3455" t="s">
        <v>102</v>
      </c>
      <c r="BN3455" s="1">
        <v>43173.386111111111</v>
      </c>
      <c r="BO3455" t="s">
        <v>97</v>
      </c>
      <c r="BP3455" s="1">
        <v>43160.42083333333</v>
      </c>
      <c r="BQ3455" t="s">
        <v>814</v>
      </c>
      <c r="BU3455" t="s">
        <v>118</v>
      </c>
      <c r="BV3455" t="s">
        <v>119</v>
      </c>
      <c r="BW3455" t="s">
        <v>88</v>
      </c>
      <c r="BY3455" t="s">
        <v>120</v>
      </c>
      <c r="BZ3455" t="s">
        <v>121</v>
      </c>
    </row>
    <row r="3456" spans="1:78" x14ac:dyDescent="0.25">
      <c r="A3456" t="s">
        <v>83</v>
      </c>
      <c r="B3456" t="s">
        <v>84</v>
      </c>
      <c r="C3456" t="s">
        <v>248</v>
      </c>
      <c r="D3456">
        <v>1835405</v>
      </c>
      <c r="E3456" s="1">
        <v>43454.584027777775</v>
      </c>
      <c r="F3456" s="1">
        <v>43465.397916666669</v>
      </c>
      <c r="G3456" s="4">
        <f t="shared" si="53"/>
        <v>2018</v>
      </c>
      <c r="H3456" t="s">
        <v>109</v>
      </c>
      <c r="I3456" t="s">
        <v>1070</v>
      </c>
      <c r="J3456" t="s">
        <v>111</v>
      </c>
      <c r="K3456" s="2">
        <v>1503.4</v>
      </c>
      <c r="L3456" s="2">
        <v>1573.07</v>
      </c>
      <c r="M3456">
        <v>354639</v>
      </c>
      <c r="U3456" s="1">
        <v>43465.397222222222</v>
      </c>
      <c r="V3456" s="1">
        <v>43465.397916666669</v>
      </c>
      <c r="X3456" t="s">
        <v>104</v>
      </c>
      <c r="Z3456" t="s">
        <v>89</v>
      </c>
      <c r="AA3456">
        <v>0</v>
      </c>
      <c r="AB3456">
        <v>0</v>
      </c>
      <c r="AC3456">
        <v>0</v>
      </c>
      <c r="AD3456" s="2">
        <v>1573.07</v>
      </c>
      <c r="AE3456" t="s">
        <v>104</v>
      </c>
      <c r="AF3456" t="s">
        <v>248</v>
      </c>
      <c r="AG3456">
        <v>1.44</v>
      </c>
      <c r="AJ3456" t="s">
        <v>90</v>
      </c>
      <c r="AK3456" s="1">
        <v>43454</v>
      </c>
      <c r="AL3456">
        <v>0</v>
      </c>
      <c r="AM3456">
        <v>0</v>
      </c>
      <c r="AN3456" t="s">
        <v>826</v>
      </c>
      <c r="AQ3456" s="1">
        <v>43454.584027777775</v>
      </c>
      <c r="AR3456" s="1">
        <v>43454.584027777775</v>
      </c>
      <c r="AT3456" t="s">
        <v>90</v>
      </c>
      <c r="AU3456" t="s">
        <v>1071</v>
      </c>
      <c r="AV3456" t="s">
        <v>357</v>
      </c>
      <c r="AW3456" t="s">
        <v>1072</v>
      </c>
      <c r="AX3456" t="s">
        <v>115</v>
      </c>
      <c r="AZ3456">
        <v>0</v>
      </c>
      <c r="BI3456" t="s">
        <v>90</v>
      </c>
      <c r="BK3456" t="s">
        <v>90</v>
      </c>
      <c r="BL3456" s="2">
        <v>1573.07</v>
      </c>
      <c r="BM3456" t="s">
        <v>102</v>
      </c>
      <c r="BN3456" s="1">
        <v>43467.398611111108</v>
      </c>
      <c r="BO3456" t="s">
        <v>97</v>
      </c>
      <c r="BP3456" s="1">
        <v>43455.420138888891</v>
      </c>
      <c r="BQ3456" t="s">
        <v>814</v>
      </c>
      <c r="BU3456" t="s">
        <v>118</v>
      </c>
      <c r="BV3456" t="s">
        <v>119</v>
      </c>
      <c r="BW3456" t="s">
        <v>88</v>
      </c>
      <c r="BY3456" t="s">
        <v>120</v>
      </c>
      <c r="BZ3456" t="s">
        <v>121</v>
      </c>
    </row>
    <row r="3457" spans="1:78" x14ac:dyDescent="0.25">
      <c r="A3457" t="s">
        <v>83</v>
      </c>
      <c r="B3457" t="s">
        <v>84</v>
      </c>
      <c r="C3457" t="s">
        <v>248</v>
      </c>
      <c r="D3457">
        <v>1831806</v>
      </c>
      <c r="E3457" s="1">
        <v>43418.334027777775</v>
      </c>
      <c r="F3457" s="1">
        <v>43431.431250000001</v>
      </c>
      <c r="G3457" s="4">
        <f t="shared" si="53"/>
        <v>2018</v>
      </c>
      <c r="H3457" t="s">
        <v>109</v>
      </c>
      <c r="I3457" t="s">
        <v>1070</v>
      </c>
      <c r="J3457" t="s">
        <v>111</v>
      </c>
      <c r="K3457" s="2">
        <v>1509.2</v>
      </c>
      <c r="L3457" s="2">
        <v>1544.34</v>
      </c>
      <c r="M3457">
        <v>352365</v>
      </c>
      <c r="U3457" s="1">
        <v>43431.430555555555</v>
      </c>
      <c r="V3457" s="1">
        <v>43431.431250000001</v>
      </c>
      <c r="X3457" t="s">
        <v>104</v>
      </c>
      <c r="Z3457" t="s">
        <v>89</v>
      </c>
      <c r="AA3457">
        <v>0</v>
      </c>
      <c r="AB3457">
        <v>0</v>
      </c>
      <c r="AC3457">
        <v>0</v>
      </c>
      <c r="AD3457" s="2">
        <v>1544.34</v>
      </c>
      <c r="AE3457" t="s">
        <v>104</v>
      </c>
      <c r="AF3457" t="s">
        <v>248</v>
      </c>
      <c r="AG3457">
        <v>1.22</v>
      </c>
      <c r="AJ3457" t="s">
        <v>90</v>
      </c>
      <c r="AK3457" s="1">
        <v>43417</v>
      </c>
      <c r="AL3457">
        <v>0</v>
      </c>
      <c r="AM3457">
        <v>0</v>
      </c>
      <c r="AN3457" t="s">
        <v>826</v>
      </c>
      <c r="AQ3457" s="1">
        <v>43418.334027777775</v>
      </c>
      <c r="AR3457" s="1">
        <v>43418.334027777775</v>
      </c>
      <c r="AT3457" t="s">
        <v>90</v>
      </c>
      <c r="AU3457" t="s">
        <v>1071</v>
      </c>
      <c r="AV3457" t="s">
        <v>357</v>
      </c>
      <c r="AW3457" t="s">
        <v>1072</v>
      </c>
      <c r="AX3457" t="s">
        <v>115</v>
      </c>
      <c r="AZ3457">
        <v>0</v>
      </c>
      <c r="BI3457" t="s">
        <v>90</v>
      </c>
      <c r="BK3457" t="s">
        <v>90</v>
      </c>
      <c r="BL3457" s="2">
        <v>1544.34</v>
      </c>
      <c r="BM3457" t="s">
        <v>102</v>
      </c>
      <c r="BN3457" s="1">
        <v>43433.433333333334</v>
      </c>
      <c r="BO3457" t="s">
        <v>97</v>
      </c>
      <c r="BP3457" s="1">
        <v>43419.503472222219</v>
      </c>
      <c r="BQ3457" t="s">
        <v>814</v>
      </c>
      <c r="BU3457" t="s">
        <v>118</v>
      </c>
      <c r="BV3457" t="s">
        <v>119</v>
      </c>
      <c r="BW3457" t="s">
        <v>88</v>
      </c>
      <c r="BY3457" t="s">
        <v>120</v>
      </c>
      <c r="BZ3457" t="s">
        <v>121</v>
      </c>
    </row>
    <row r="3458" spans="1:78" x14ac:dyDescent="0.25">
      <c r="A3458" t="s">
        <v>83</v>
      </c>
      <c r="B3458" t="s">
        <v>84</v>
      </c>
      <c r="C3458" t="s">
        <v>248</v>
      </c>
      <c r="D3458">
        <v>1827809</v>
      </c>
      <c r="E3458" s="1">
        <v>43378.417361111111</v>
      </c>
      <c r="F3458" s="1">
        <v>43391.398611111108</v>
      </c>
      <c r="G3458" s="4">
        <f t="shared" si="53"/>
        <v>2018</v>
      </c>
      <c r="H3458" t="s">
        <v>109</v>
      </c>
      <c r="I3458" t="s">
        <v>1070</v>
      </c>
      <c r="J3458" t="s">
        <v>111</v>
      </c>
      <c r="K3458" s="2">
        <v>1546</v>
      </c>
      <c r="L3458" s="2">
        <v>1606.66</v>
      </c>
      <c r="M3458">
        <v>349861</v>
      </c>
      <c r="U3458" s="1">
        <v>43390.361111111109</v>
      </c>
      <c r="V3458" s="1">
        <v>43390.361805555556</v>
      </c>
      <c r="X3458" t="s">
        <v>104</v>
      </c>
      <c r="Z3458" t="s">
        <v>89</v>
      </c>
      <c r="AA3458">
        <v>0</v>
      </c>
      <c r="AB3458">
        <v>0</v>
      </c>
      <c r="AC3458">
        <v>0</v>
      </c>
      <c r="AD3458" s="2">
        <v>1606.66</v>
      </c>
      <c r="AE3458" t="s">
        <v>104</v>
      </c>
      <c r="AF3458" t="s">
        <v>248</v>
      </c>
      <c r="AG3458">
        <v>1.53</v>
      </c>
      <c r="AJ3458" t="s">
        <v>90</v>
      </c>
      <c r="AK3458" s="1">
        <v>43378</v>
      </c>
      <c r="AL3458">
        <v>0</v>
      </c>
      <c r="AM3458">
        <v>0</v>
      </c>
      <c r="AN3458" t="s">
        <v>826</v>
      </c>
      <c r="AQ3458" s="1">
        <v>43378.417361111111</v>
      </c>
      <c r="AR3458" s="1">
        <v>43378.417361111111</v>
      </c>
      <c r="AT3458" t="s">
        <v>90</v>
      </c>
      <c r="AU3458" t="s">
        <v>1071</v>
      </c>
      <c r="AV3458" t="s">
        <v>357</v>
      </c>
      <c r="AW3458" t="s">
        <v>1072</v>
      </c>
      <c r="AX3458" t="s">
        <v>115</v>
      </c>
      <c r="AZ3458">
        <v>0</v>
      </c>
      <c r="BI3458" t="s">
        <v>90</v>
      </c>
      <c r="BK3458" t="s">
        <v>90</v>
      </c>
      <c r="BL3458" s="2">
        <v>1606.66</v>
      </c>
      <c r="BM3458" t="s">
        <v>102</v>
      </c>
      <c r="BN3458" s="1">
        <v>43392.398611111108</v>
      </c>
      <c r="BO3458" t="s">
        <v>97</v>
      </c>
      <c r="BP3458" s="1">
        <v>43381.419444444444</v>
      </c>
      <c r="BQ3458" t="s">
        <v>814</v>
      </c>
      <c r="BU3458" t="s">
        <v>118</v>
      </c>
      <c r="BV3458" t="s">
        <v>119</v>
      </c>
      <c r="BW3458" t="s">
        <v>88</v>
      </c>
      <c r="BY3458" t="s">
        <v>120</v>
      </c>
      <c r="BZ3458" t="s">
        <v>121</v>
      </c>
    </row>
    <row r="3459" spans="1:78" x14ac:dyDescent="0.25">
      <c r="A3459" t="s">
        <v>83</v>
      </c>
      <c r="B3459" t="s">
        <v>84</v>
      </c>
      <c r="C3459" t="s">
        <v>248</v>
      </c>
      <c r="D3459">
        <v>1824111</v>
      </c>
      <c r="E3459" s="1">
        <v>43341.500694444447</v>
      </c>
      <c r="F3459" s="1">
        <v>43351.426388888889</v>
      </c>
      <c r="G3459" s="4">
        <f t="shared" ref="G3459:G3522" si="54">YEAR(F3459)</f>
        <v>2018</v>
      </c>
      <c r="H3459" t="s">
        <v>109</v>
      </c>
      <c r="I3459" t="s">
        <v>1070</v>
      </c>
      <c r="J3459" t="s">
        <v>111</v>
      </c>
      <c r="K3459" s="2">
        <v>1543.7</v>
      </c>
      <c r="L3459" s="2">
        <v>1616.51</v>
      </c>
      <c r="M3459">
        <v>347867</v>
      </c>
      <c r="U3459" s="1">
        <v>43351.425000000003</v>
      </c>
      <c r="V3459" s="1">
        <v>43351.425694444442</v>
      </c>
      <c r="X3459" t="s">
        <v>104</v>
      </c>
      <c r="Z3459" t="s">
        <v>89</v>
      </c>
      <c r="AA3459">
        <v>0</v>
      </c>
      <c r="AB3459">
        <v>0</v>
      </c>
      <c r="AC3459">
        <v>0</v>
      </c>
      <c r="AD3459" s="2">
        <v>1616.51</v>
      </c>
      <c r="AE3459" t="s">
        <v>104</v>
      </c>
      <c r="AF3459" t="s">
        <v>248</v>
      </c>
      <c r="AG3459">
        <v>1.51</v>
      </c>
      <c r="AJ3459" t="s">
        <v>90</v>
      </c>
      <c r="AK3459" s="1">
        <v>43341</v>
      </c>
      <c r="AL3459">
        <v>0</v>
      </c>
      <c r="AM3459">
        <v>0</v>
      </c>
      <c r="AN3459" t="s">
        <v>826</v>
      </c>
      <c r="AQ3459" s="1">
        <v>43341.500694444447</v>
      </c>
      <c r="AR3459" s="1">
        <v>43341.500694444447</v>
      </c>
      <c r="AT3459" t="s">
        <v>90</v>
      </c>
      <c r="AU3459" t="s">
        <v>1071</v>
      </c>
      <c r="AV3459" t="s">
        <v>357</v>
      </c>
      <c r="AW3459" t="s">
        <v>1072</v>
      </c>
      <c r="AX3459" t="s">
        <v>115</v>
      </c>
      <c r="AZ3459">
        <v>0</v>
      </c>
      <c r="BF3459" s="3">
        <v>43341</v>
      </c>
      <c r="BI3459" t="s">
        <v>90</v>
      </c>
      <c r="BK3459" t="s">
        <v>90</v>
      </c>
      <c r="BL3459" s="2">
        <v>1616.51</v>
      </c>
      <c r="BM3459" t="s">
        <v>102</v>
      </c>
      <c r="BN3459" s="1">
        <v>43353.426388888889</v>
      </c>
      <c r="BO3459" t="s">
        <v>97</v>
      </c>
      <c r="BP3459" s="1">
        <v>43342.42083333333</v>
      </c>
      <c r="BQ3459" t="s">
        <v>814</v>
      </c>
      <c r="BU3459" t="s">
        <v>118</v>
      </c>
      <c r="BV3459" t="s">
        <v>119</v>
      </c>
      <c r="BW3459" t="s">
        <v>88</v>
      </c>
      <c r="BY3459" t="s">
        <v>120</v>
      </c>
      <c r="BZ3459" t="s">
        <v>121</v>
      </c>
    </row>
    <row r="3460" spans="1:78" x14ac:dyDescent="0.25">
      <c r="A3460" t="s">
        <v>83</v>
      </c>
      <c r="B3460" t="s">
        <v>84</v>
      </c>
      <c r="C3460" t="s">
        <v>248</v>
      </c>
      <c r="D3460">
        <v>1822701</v>
      </c>
      <c r="E3460" s="1">
        <v>43327.334027777775</v>
      </c>
      <c r="F3460" s="1">
        <v>43335.487500000003</v>
      </c>
      <c r="G3460" s="4">
        <f t="shared" si="54"/>
        <v>2018</v>
      </c>
      <c r="H3460" t="s">
        <v>109</v>
      </c>
      <c r="I3460" t="s">
        <v>1080</v>
      </c>
      <c r="J3460" t="s">
        <v>111</v>
      </c>
      <c r="K3460" s="2">
        <v>1515.8</v>
      </c>
      <c r="L3460" s="2">
        <v>1569.04</v>
      </c>
      <c r="M3460">
        <v>346861</v>
      </c>
      <c r="U3460" s="1">
        <v>43335.486111111109</v>
      </c>
      <c r="V3460" s="1">
        <v>43335.486805555556</v>
      </c>
      <c r="X3460" t="s">
        <v>104</v>
      </c>
      <c r="Z3460" t="s">
        <v>89</v>
      </c>
      <c r="AA3460">
        <v>0</v>
      </c>
      <c r="AB3460">
        <v>0</v>
      </c>
      <c r="AC3460">
        <v>0</v>
      </c>
      <c r="AD3460" s="2">
        <v>1569.04</v>
      </c>
      <c r="AE3460" t="s">
        <v>104</v>
      </c>
      <c r="AF3460" t="s">
        <v>248</v>
      </c>
      <c r="AG3460">
        <v>1.38</v>
      </c>
      <c r="AJ3460" t="s">
        <v>90</v>
      </c>
      <c r="AK3460" s="1">
        <v>43325</v>
      </c>
      <c r="AL3460">
        <v>0</v>
      </c>
      <c r="AM3460">
        <v>0</v>
      </c>
      <c r="AN3460" t="s">
        <v>826</v>
      </c>
      <c r="AQ3460" s="1">
        <v>43327.334027777775</v>
      </c>
      <c r="AR3460" s="1">
        <v>43327.334027777775</v>
      </c>
      <c r="AT3460" t="s">
        <v>90</v>
      </c>
      <c r="AU3460" t="s">
        <v>1078</v>
      </c>
      <c r="AV3460" t="s">
        <v>357</v>
      </c>
      <c r="AW3460" t="s">
        <v>1079</v>
      </c>
      <c r="AX3460" t="s">
        <v>115</v>
      </c>
      <c r="AZ3460">
        <v>0</v>
      </c>
      <c r="BF3460" s="3">
        <v>43327</v>
      </c>
      <c r="BI3460" t="s">
        <v>90</v>
      </c>
      <c r="BK3460" t="s">
        <v>90</v>
      </c>
      <c r="BL3460" s="2">
        <v>1569.04</v>
      </c>
      <c r="BM3460" t="s">
        <v>102</v>
      </c>
      <c r="BN3460" s="1">
        <v>43336.486805555556</v>
      </c>
      <c r="BO3460" t="s">
        <v>97</v>
      </c>
      <c r="BP3460" s="1">
        <v>43328.385416666664</v>
      </c>
      <c r="BQ3460" t="s">
        <v>814</v>
      </c>
      <c r="BU3460" t="s">
        <v>118</v>
      </c>
      <c r="BV3460" t="s">
        <v>119</v>
      </c>
      <c r="BW3460" t="s">
        <v>88</v>
      </c>
      <c r="BY3460" t="s">
        <v>120</v>
      </c>
      <c r="BZ3460" t="s">
        <v>121</v>
      </c>
    </row>
    <row r="3461" spans="1:78" x14ac:dyDescent="0.25">
      <c r="A3461" t="s">
        <v>83</v>
      </c>
      <c r="B3461" t="s">
        <v>84</v>
      </c>
      <c r="C3461" t="s">
        <v>248</v>
      </c>
      <c r="D3461">
        <v>1813101</v>
      </c>
      <c r="E3461" s="1">
        <v>43229.59097222222</v>
      </c>
      <c r="F3461" s="1">
        <v>43242.38958333333</v>
      </c>
      <c r="G3461" s="4">
        <f t="shared" si="54"/>
        <v>2018</v>
      </c>
      <c r="H3461" t="s">
        <v>856</v>
      </c>
      <c r="I3461" t="s">
        <v>1081</v>
      </c>
      <c r="J3461" t="s">
        <v>858</v>
      </c>
      <c r="K3461" s="2">
        <v>1641.7</v>
      </c>
      <c r="L3461" s="2">
        <v>1668.93</v>
      </c>
      <c r="M3461">
        <v>340653</v>
      </c>
      <c r="U3461" s="1">
        <v>43241.466666666667</v>
      </c>
      <c r="V3461" s="1">
        <v>43241.467361111114</v>
      </c>
      <c r="X3461" t="s">
        <v>104</v>
      </c>
      <c r="Z3461" t="s">
        <v>89</v>
      </c>
      <c r="AA3461">
        <v>0</v>
      </c>
      <c r="AB3461">
        <v>0</v>
      </c>
      <c r="AC3461">
        <v>0</v>
      </c>
      <c r="AD3461" s="2">
        <v>1668.93</v>
      </c>
      <c r="AE3461" t="s">
        <v>104</v>
      </c>
      <c r="AF3461" t="s">
        <v>248</v>
      </c>
      <c r="AG3461">
        <v>1.73</v>
      </c>
      <c r="AJ3461" t="s">
        <v>90</v>
      </c>
      <c r="AK3461" s="1">
        <v>43229</v>
      </c>
      <c r="AL3461">
        <v>0</v>
      </c>
      <c r="AM3461">
        <v>0</v>
      </c>
      <c r="AN3461" t="s">
        <v>156</v>
      </c>
      <c r="AQ3461" s="1">
        <v>43229.59097222222</v>
      </c>
      <c r="AR3461" s="1">
        <v>43229.59097222222</v>
      </c>
      <c r="AT3461" t="s">
        <v>90</v>
      </c>
      <c r="AU3461" t="s">
        <v>1082</v>
      </c>
      <c r="AV3461" t="s">
        <v>93</v>
      </c>
      <c r="AW3461" t="s">
        <v>1083</v>
      </c>
      <c r="AX3461" t="s">
        <v>115</v>
      </c>
      <c r="AZ3461">
        <v>0</v>
      </c>
      <c r="BF3461" s="3">
        <v>43231</v>
      </c>
      <c r="BI3461" t="s">
        <v>90</v>
      </c>
      <c r="BK3461" t="s">
        <v>90</v>
      </c>
      <c r="BL3461" s="2">
        <v>1668.93</v>
      </c>
      <c r="BM3461" t="s">
        <v>102</v>
      </c>
      <c r="BN3461" s="1">
        <v>43243.38958333333</v>
      </c>
      <c r="BO3461" t="s">
        <v>97</v>
      </c>
      <c r="BP3461" s="1">
        <v>43233.339583333334</v>
      </c>
      <c r="BQ3461" t="s">
        <v>814</v>
      </c>
      <c r="BU3461" t="s">
        <v>118</v>
      </c>
      <c r="BV3461" t="s">
        <v>119</v>
      </c>
      <c r="BW3461" t="s">
        <v>88</v>
      </c>
      <c r="BY3461" t="s">
        <v>120</v>
      </c>
      <c r="BZ3461" t="s">
        <v>121</v>
      </c>
    </row>
    <row r="3462" spans="1:78" x14ac:dyDescent="0.25">
      <c r="A3462" t="s">
        <v>83</v>
      </c>
      <c r="B3462" t="s">
        <v>84</v>
      </c>
      <c r="C3462" t="s">
        <v>934</v>
      </c>
      <c r="D3462">
        <v>1820814</v>
      </c>
      <c r="E3462" s="1">
        <v>43308.417361111111</v>
      </c>
      <c r="F3462" s="1">
        <v>43315.47152777778</v>
      </c>
      <c r="G3462" s="4">
        <f t="shared" si="54"/>
        <v>2018</v>
      </c>
      <c r="H3462" t="s">
        <v>109</v>
      </c>
      <c r="I3462" t="s">
        <v>1070</v>
      </c>
      <c r="J3462" t="s">
        <v>111</v>
      </c>
      <c r="K3462" s="2">
        <v>1588.7</v>
      </c>
      <c r="L3462" s="2">
        <v>1619.8</v>
      </c>
      <c r="M3462">
        <v>345643</v>
      </c>
      <c r="U3462" s="1">
        <v>43315.470138888886</v>
      </c>
      <c r="V3462" s="1">
        <v>43315.470833333333</v>
      </c>
      <c r="X3462" t="s">
        <v>104</v>
      </c>
      <c r="Z3462" t="s">
        <v>89</v>
      </c>
      <c r="AA3462">
        <v>0</v>
      </c>
      <c r="AB3462">
        <v>0</v>
      </c>
      <c r="AC3462">
        <v>0</v>
      </c>
      <c r="AD3462" s="2">
        <v>1619.8</v>
      </c>
      <c r="AE3462" t="s">
        <v>104</v>
      </c>
      <c r="AF3462" t="s">
        <v>934</v>
      </c>
      <c r="AG3462">
        <v>1.53</v>
      </c>
      <c r="AJ3462" t="s">
        <v>90</v>
      </c>
      <c r="AK3462" s="1">
        <v>43307</v>
      </c>
      <c r="AL3462">
        <v>0</v>
      </c>
      <c r="AM3462">
        <v>0</v>
      </c>
      <c r="AN3462" t="s">
        <v>826</v>
      </c>
      <c r="AQ3462" s="1">
        <v>43308.417361111111</v>
      </c>
      <c r="AR3462" s="1">
        <v>43308.417361111111</v>
      </c>
      <c r="AT3462" t="s">
        <v>90</v>
      </c>
      <c r="AU3462" t="s">
        <v>1071</v>
      </c>
      <c r="AV3462" t="s">
        <v>357</v>
      </c>
      <c r="AW3462" t="s">
        <v>1072</v>
      </c>
      <c r="AX3462" t="s">
        <v>115</v>
      </c>
      <c r="AY3462" t="s">
        <v>826</v>
      </c>
      <c r="AZ3462">
        <v>0</v>
      </c>
      <c r="BF3462" s="3">
        <v>43308</v>
      </c>
      <c r="BI3462" t="s">
        <v>90</v>
      </c>
      <c r="BK3462" t="s">
        <v>90</v>
      </c>
      <c r="BL3462" s="2">
        <v>1619.8</v>
      </c>
      <c r="BM3462" t="s">
        <v>102</v>
      </c>
      <c r="BN3462" s="1">
        <v>43318.47152777778</v>
      </c>
      <c r="BO3462" t="s">
        <v>343</v>
      </c>
      <c r="BP3462" s="1">
        <v>43309.42083333333</v>
      </c>
      <c r="BQ3462" t="s">
        <v>814</v>
      </c>
      <c r="BU3462" t="s">
        <v>118</v>
      </c>
      <c r="BV3462" t="s">
        <v>119</v>
      </c>
      <c r="BW3462" t="s">
        <v>88</v>
      </c>
      <c r="BY3462" t="s">
        <v>120</v>
      </c>
      <c r="BZ3462" t="s">
        <v>121</v>
      </c>
    </row>
    <row r="3463" spans="1:78" x14ac:dyDescent="0.25">
      <c r="A3463" t="s">
        <v>83</v>
      </c>
      <c r="B3463" t="s">
        <v>84</v>
      </c>
      <c r="C3463" t="s">
        <v>621</v>
      </c>
      <c r="D3463">
        <v>1833002</v>
      </c>
      <c r="E3463" s="1">
        <v>43430.334027777775</v>
      </c>
      <c r="F3463" s="1">
        <v>43433.533333333333</v>
      </c>
      <c r="G3463" s="4">
        <f t="shared" si="54"/>
        <v>2018</v>
      </c>
      <c r="H3463" t="s">
        <v>109</v>
      </c>
      <c r="I3463" t="s">
        <v>1077</v>
      </c>
      <c r="J3463" t="s">
        <v>129</v>
      </c>
      <c r="K3463" s="2">
        <v>1426.8</v>
      </c>
      <c r="L3463" s="2">
        <v>1501.49</v>
      </c>
      <c r="M3463">
        <v>352927</v>
      </c>
      <c r="U3463" s="1">
        <v>43433.532638888886</v>
      </c>
      <c r="V3463" s="1">
        <v>43433.533333333333</v>
      </c>
      <c r="X3463" t="s">
        <v>104</v>
      </c>
      <c r="Z3463" t="s">
        <v>89</v>
      </c>
      <c r="AA3463">
        <v>0</v>
      </c>
      <c r="AB3463">
        <v>0</v>
      </c>
      <c r="AC3463">
        <v>0</v>
      </c>
      <c r="AD3463" s="2">
        <v>1501.49</v>
      </c>
      <c r="AE3463" t="s">
        <v>104</v>
      </c>
      <c r="AF3463" t="s">
        <v>621</v>
      </c>
      <c r="AG3463">
        <v>1.4</v>
      </c>
      <c r="AJ3463" t="s">
        <v>90</v>
      </c>
      <c r="AK3463" s="1">
        <v>43429</v>
      </c>
      <c r="AL3463">
        <v>0</v>
      </c>
      <c r="AM3463">
        <v>0</v>
      </c>
      <c r="AN3463" t="s">
        <v>112</v>
      </c>
      <c r="AQ3463" s="1">
        <v>43430.334027777775</v>
      </c>
      <c r="AR3463" s="1">
        <v>43430.334027777775</v>
      </c>
      <c r="AT3463" t="s">
        <v>90</v>
      </c>
      <c r="AU3463" t="s">
        <v>1078</v>
      </c>
      <c r="AV3463" t="s">
        <v>93</v>
      </c>
      <c r="AW3463" t="s">
        <v>1079</v>
      </c>
      <c r="AX3463" t="s">
        <v>115</v>
      </c>
      <c r="AZ3463">
        <v>0</v>
      </c>
      <c r="BI3463" t="s">
        <v>90</v>
      </c>
      <c r="BK3463" t="s">
        <v>90</v>
      </c>
      <c r="BL3463" s="2">
        <v>1501.49</v>
      </c>
      <c r="BM3463" t="s">
        <v>102</v>
      </c>
      <c r="BN3463" s="1">
        <v>43434.53402777778</v>
      </c>
      <c r="BO3463" t="s">
        <v>343</v>
      </c>
      <c r="BP3463" s="1">
        <v>43431.336111111108</v>
      </c>
      <c r="BQ3463" t="s">
        <v>814</v>
      </c>
      <c r="BU3463" t="s">
        <v>118</v>
      </c>
      <c r="BV3463" t="s">
        <v>119</v>
      </c>
      <c r="BW3463" t="s">
        <v>88</v>
      </c>
      <c r="BY3463" t="s">
        <v>120</v>
      </c>
      <c r="BZ3463" t="s">
        <v>121</v>
      </c>
    </row>
    <row r="3464" spans="1:78" x14ac:dyDescent="0.25">
      <c r="A3464" t="s">
        <v>83</v>
      </c>
      <c r="B3464" t="s">
        <v>84</v>
      </c>
      <c r="C3464" t="s">
        <v>622</v>
      </c>
      <c r="D3464">
        <v>1821305</v>
      </c>
      <c r="E3464" s="1">
        <v>43313.292361111111</v>
      </c>
      <c r="F3464" s="1">
        <v>43325.411111111112</v>
      </c>
      <c r="G3464" s="4">
        <f t="shared" si="54"/>
        <v>2018</v>
      </c>
      <c r="H3464" t="s">
        <v>109</v>
      </c>
      <c r="I3464" t="s">
        <v>849</v>
      </c>
      <c r="J3464" t="s">
        <v>111</v>
      </c>
      <c r="K3464" s="2">
        <v>1517.9</v>
      </c>
      <c r="L3464" s="2">
        <v>1565.27</v>
      </c>
      <c r="M3464">
        <v>346111</v>
      </c>
      <c r="U3464" s="1">
        <v>43325.409722222219</v>
      </c>
      <c r="V3464" s="1">
        <v>43325.410416666666</v>
      </c>
      <c r="X3464" t="s">
        <v>104</v>
      </c>
      <c r="Z3464" t="s">
        <v>89</v>
      </c>
      <c r="AA3464">
        <v>0</v>
      </c>
      <c r="AB3464">
        <v>0</v>
      </c>
      <c r="AC3464">
        <v>0</v>
      </c>
      <c r="AD3464" s="2">
        <v>1565.27</v>
      </c>
      <c r="AE3464" t="s">
        <v>104</v>
      </c>
      <c r="AF3464" t="s">
        <v>622</v>
      </c>
      <c r="AG3464">
        <v>1.46</v>
      </c>
      <c r="AJ3464" t="s">
        <v>90</v>
      </c>
      <c r="AK3464" s="1">
        <v>43312</v>
      </c>
      <c r="AL3464">
        <v>0</v>
      </c>
      <c r="AM3464">
        <v>0</v>
      </c>
      <c r="AN3464" t="s">
        <v>826</v>
      </c>
      <c r="AQ3464" s="1">
        <v>43313.292361111111</v>
      </c>
      <c r="AR3464" s="1">
        <v>43313.292361111111</v>
      </c>
      <c r="AT3464" t="s">
        <v>90</v>
      </c>
      <c r="AU3464" t="s">
        <v>850</v>
      </c>
      <c r="AV3464" t="s">
        <v>357</v>
      </c>
      <c r="AW3464" t="s">
        <v>851</v>
      </c>
      <c r="AX3464" t="s">
        <v>115</v>
      </c>
      <c r="AZ3464">
        <v>0</v>
      </c>
      <c r="BF3464" s="3">
        <v>43313</v>
      </c>
      <c r="BI3464" t="s">
        <v>90</v>
      </c>
      <c r="BK3464" t="s">
        <v>90</v>
      </c>
      <c r="BL3464" s="2">
        <v>1565.27</v>
      </c>
      <c r="BM3464" t="s">
        <v>102</v>
      </c>
      <c r="BN3464" s="1">
        <v>43326.411111111112</v>
      </c>
      <c r="BO3464" t="s">
        <v>97</v>
      </c>
      <c r="BP3464" s="1">
        <v>43314.467361111114</v>
      </c>
      <c r="BQ3464" t="s">
        <v>814</v>
      </c>
      <c r="BU3464" t="s">
        <v>118</v>
      </c>
      <c r="BV3464" t="s">
        <v>119</v>
      </c>
      <c r="BW3464" t="s">
        <v>88</v>
      </c>
      <c r="BY3464" t="s">
        <v>120</v>
      </c>
      <c r="BZ3464" t="s">
        <v>121</v>
      </c>
    </row>
    <row r="3465" spans="1:78" x14ac:dyDescent="0.25">
      <c r="A3465" t="s">
        <v>83</v>
      </c>
      <c r="B3465" t="s">
        <v>84</v>
      </c>
      <c r="C3465" t="s">
        <v>249</v>
      </c>
      <c r="D3465">
        <v>1827802</v>
      </c>
      <c r="E3465" s="1">
        <v>43378.500694444447</v>
      </c>
      <c r="F3465" s="1">
        <v>43392.392361111109</v>
      </c>
      <c r="G3465" s="4">
        <f t="shared" si="54"/>
        <v>2018</v>
      </c>
      <c r="H3465" t="s">
        <v>109</v>
      </c>
      <c r="I3465" t="s">
        <v>1070</v>
      </c>
      <c r="J3465" t="s">
        <v>111</v>
      </c>
      <c r="K3465" s="2">
        <v>1499.6</v>
      </c>
      <c r="L3465" s="2">
        <v>1573.54</v>
      </c>
      <c r="M3465">
        <v>349838</v>
      </c>
      <c r="U3465" s="1">
        <v>43392.39166666667</v>
      </c>
      <c r="V3465" s="1">
        <v>43392.392361111109</v>
      </c>
      <c r="X3465" t="s">
        <v>104</v>
      </c>
      <c r="Z3465" t="s">
        <v>89</v>
      </c>
      <c r="AA3465">
        <v>0</v>
      </c>
      <c r="AB3465">
        <v>0</v>
      </c>
      <c r="AC3465">
        <v>0</v>
      </c>
      <c r="AD3465" s="2">
        <v>1573.54</v>
      </c>
      <c r="AE3465" t="s">
        <v>104</v>
      </c>
      <c r="AF3465" t="s">
        <v>249</v>
      </c>
      <c r="AG3465">
        <v>1.45</v>
      </c>
      <c r="AJ3465" t="s">
        <v>90</v>
      </c>
      <c r="AK3465" s="1">
        <v>43378</v>
      </c>
      <c r="AL3465">
        <v>0</v>
      </c>
      <c r="AM3465">
        <v>0</v>
      </c>
      <c r="AN3465" t="s">
        <v>826</v>
      </c>
      <c r="AQ3465" s="1">
        <v>43378.500694444447</v>
      </c>
      <c r="AR3465" s="1">
        <v>43378.500694444447</v>
      </c>
      <c r="AT3465" t="s">
        <v>90</v>
      </c>
      <c r="AU3465" t="s">
        <v>1071</v>
      </c>
      <c r="AV3465" t="s">
        <v>357</v>
      </c>
      <c r="AW3465" t="s">
        <v>1072</v>
      </c>
      <c r="AX3465" t="s">
        <v>115</v>
      </c>
      <c r="AZ3465">
        <v>0</v>
      </c>
      <c r="BI3465" t="s">
        <v>90</v>
      </c>
      <c r="BK3465" t="s">
        <v>90</v>
      </c>
      <c r="BL3465" s="2">
        <v>1573.54</v>
      </c>
      <c r="BM3465" t="s">
        <v>102</v>
      </c>
      <c r="BN3465" s="1">
        <v>43395.392361111109</v>
      </c>
      <c r="BO3465" t="s">
        <v>97</v>
      </c>
      <c r="BP3465" s="1">
        <v>43379.502083333333</v>
      </c>
      <c r="BQ3465" t="s">
        <v>814</v>
      </c>
      <c r="BU3465" t="s">
        <v>118</v>
      </c>
      <c r="BV3465" t="s">
        <v>119</v>
      </c>
      <c r="BW3465" t="s">
        <v>88</v>
      </c>
      <c r="BY3465" t="s">
        <v>120</v>
      </c>
      <c r="BZ3465" t="s">
        <v>121</v>
      </c>
    </row>
    <row r="3466" spans="1:78" x14ac:dyDescent="0.25">
      <c r="A3466" t="s">
        <v>83</v>
      </c>
      <c r="B3466" t="s">
        <v>84</v>
      </c>
      <c r="C3466" t="s">
        <v>249</v>
      </c>
      <c r="D3466">
        <v>1822502</v>
      </c>
      <c r="E3466" s="1">
        <v>43325.542361111111</v>
      </c>
      <c r="F3466" s="1">
        <v>43337.461805555555</v>
      </c>
      <c r="G3466" s="4">
        <f t="shared" si="54"/>
        <v>2018</v>
      </c>
      <c r="H3466" t="s">
        <v>109</v>
      </c>
      <c r="I3466" t="s">
        <v>1077</v>
      </c>
      <c r="J3466" t="s">
        <v>129</v>
      </c>
      <c r="K3466" s="2">
        <v>1430.3</v>
      </c>
      <c r="L3466" s="2">
        <v>1498.44</v>
      </c>
      <c r="M3466">
        <v>346628</v>
      </c>
      <c r="U3466" s="1">
        <v>43337.460416666669</v>
      </c>
      <c r="V3466" s="1">
        <v>43337.461111111108</v>
      </c>
      <c r="X3466" t="s">
        <v>104</v>
      </c>
      <c r="Z3466" t="s">
        <v>89</v>
      </c>
      <c r="AA3466">
        <v>0</v>
      </c>
      <c r="AB3466">
        <v>0</v>
      </c>
      <c r="AC3466">
        <v>0</v>
      </c>
      <c r="AD3466" s="2">
        <v>1498.44</v>
      </c>
      <c r="AE3466" t="s">
        <v>104</v>
      </c>
      <c r="AF3466" t="s">
        <v>249</v>
      </c>
      <c r="AG3466">
        <v>1.41</v>
      </c>
      <c r="AJ3466" t="s">
        <v>90</v>
      </c>
      <c r="AK3466" s="1">
        <v>43325</v>
      </c>
      <c r="AL3466">
        <v>0</v>
      </c>
      <c r="AM3466">
        <v>0</v>
      </c>
      <c r="AN3466" t="s">
        <v>112</v>
      </c>
      <c r="AQ3466" s="1">
        <v>43325.542361111111</v>
      </c>
      <c r="AR3466" s="1">
        <v>43325.542361111111</v>
      </c>
      <c r="AT3466" t="s">
        <v>90</v>
      </c>
      <c r="AU3466" t="s">
        <v>1078</v>
      </c>
      <c r="AV3466" t="s">
        <v>93</v>
      </c>
      <c r="AW3466" t="s">
        <v>1079</v>
      </c>
      <c r="AX3466" t="s">
        <v>115</v>
      </c>
      <c r="AZ3466">
        <v>0</v>
      </c>
      <c r="BF3466" s="3">
        <v>43325</v>
      </c>
      <c r="BI3466" t="s">
        <v>90</v>
      </c>
      <c r="BK3466" t="s">
        <v>90</v>
      </c>
      <c r="BL3466" s="2">
        <v>1498.44</v>
      </c>
      <c r="BM3466" t="s">
        <v>102</v>
      </c>
      <c r="BN3466" s="1">
        <v>43339.461805555555</v>
      </c>
      <c r="BO3466" t="s">
        <v>97</v>
      </c>
      <c r="BP3466" s="1">
        <v>43326.384027777778</v>
      </c>
      <c r="BQ3466" t="s">
        <v>814</v>
      </c>
      <c r="BU3466" t="s">
        <v>118</v>
      </c>
      <c r="BV3466" t="s">
        <v>119</v>
      </c>
      <c r="BW3466" t="s">
        <v>88</v>
      </c>
      <c r="BY3466" t="s">
        <v>120</v>
      </c>
      <c r="BZ3466" t="s">
        <v>121</v>
      </c>
    </row>
    <row r="3467" spans="1:78" x14ac:dyDescent="0.25">
      <c r="A3467" t="s">
        <v>83</v>
      </c>
      <c r="B3467" t="s">
        <v>84</v>
      </c>
      <c r="C3467" t="s">
        <v>249</v>
      </c>
      <c r="D3467">
        <v>1805103</v>
      </c>
      <c r="E3467" s="1">
        <v>43151.584027777775</v>
      </c>
      <c r="F3467" s="1">
        <v>43167.356249999997</v>
      </c>
      <c r="G3467" s="4">
        <f t="shared" si="54"/>
        <v>2018</v>
      </c>
      <c r="H3467" t="s">
        <v>109</v>
      </c>
      <c r="I3467" t="s">
        <v>1070</v>
      </c>
      <c r="J3467" t="s">
        <v>111</v>
      </c>
      <c r="K3467" s="2">
        <v>1526.2</v>
      </c>
      <c r="L3467" s="2">
        <v>1569.67</v>
      </c>
      <c r="M3467">
        <v>335890</v>
      </c>
      <c r="U3467" s="1">
        <v>43167.354861111111</v>
      </c>
      <c r="V3467" s="1">
        <v>43167.355555555558</v>
      </c>
      <c r="X3467" t="s">
        <v>104</v>
      </c>
      <c r="Z3467" t="s">
        <v>89</v>
      </c>
      <c r="AA3467">
        <v>0</v>
      </c>
      <c r="AB3467">
        <v>0</v>
      </c>
      <c r="AC3467">
        <v>0</v>
      </c>
      <c r="AD3467" s="2">
        <v>1569.67</v>
      </c>
      <c r="AE3467" t="s">
        <v>104</v>
      </c>
      <c r="AF3467" t="s">
        <v>249</v>
      </c>
      <c r="AG3467">
        <v>1.48</v>
      </c>
      <c r="AJ3467" t="s">
        <v>90</v>
      </c>
      <c r="AK3467" s="1">
        <v>43151</v>
      </c>
      <c r="AL3467">
        <v>0</v>
      </c>
      <c r="AM3467">
        <v>0</v>
      </c>
      <c r="AN3467" t="s">
        <v>826</v>
      </c>
      <c r="AQ3467" s="1">
        <v>43151.584027777775</v>
      </c>
      <c r="AR3467" s="1">
        <v>43151.584027777775</v>
      </c>
      <c r="AT3467" t="s">
        <v>90</v>
      </c>
      <c r="AU3467" t="s">
        <v>1071</v>
      </c>
      <c r="AV3467" t="s">
        <v>357</v>
      </c>
      <c r="AW3467" t="s">
        <v>1072</v>
      </c>
      <c r="AX3467" t="s">
        <v>115</v>
      </c>
      <c r="AZ3467">
        <v>0</v>
      </c>
      <c r="BF3467" s="3">
        <v>43151</v>
      </c>
      <c r="BI3467" t="s">
        <v>90</v>
      </c>
      <c r="BK3467" t="s">
        <v>90</v>
      </c>
      <c r="BL3467" s="2">
        <v>1569.67</v>
      </c>
      <c r="BM3467" t="s">
        <v>102</v>
      </c>
      <c r="BN3467" s="1">
        <v>43168.355555555558</v>
      </c>
      <c r="BO3467" t="s">
        <v>97</v>
      </c>
      <c r="BP3467" s="1">
        <v>43152.421527777777</v>
      </c>
      <c r="BQ3467" t="s">
        <v>814</v>
      </c>
      <c r="BU3467" t="s">
        <v>118</v>
      </c>
      <c r="BV3467" t="s">
        <v>119</v>
      </c>
      <c r="BW3467" t="s">
        <v>88</v>
      </c>
      <c r="BY3467" t="s">
        <v>120</v>
      </c>
      <c r="BZ3467" t="s">
        <v>121</v>
      </c>
    </row>
    <row r="3468" spans="1:78" x14ac:dyDescent="0.25">
      <c r="A3468" t="s">
        <v>83</v>
      </c>
      <c r="B3468" t="s">
        <v>84</v>
      </c>
      <c r="C3468" t="s">
        <v>250</v>
      </c>
      <c r="D3468">
        <v>1819703</v>
      </c>
      <c r="E3468" s="1">
        <v>43297.417361111111</v>
      </c>
      <c r="F3468" s="1">
        <v>43302.459027777775</v>
      </c>
      <c r="G3468" s="4">
        <f t="shared" si="54"/>
        <v>2018</v>
      </c>
      <c r="H3468" t="s">
        <v>109</v>
      </c>
      <c r="I3468" t="s">
        <v>849</v>
      </c>
      <c r="J3468" t="s">
        <v>111</v>
      </c>
      <c r="K3468" s="2">
        <v>1537.1</v>
      </c>
      <c r="L3468" s="2">
        <v>1584.7</v>
      </c>
      <c r="M3468">
        <v>344936</v>
      </c>
      <c r="U3468" s="1">
        <v>43302.457638888889</v>
      </c>
      <c r="V3468" s="1">
        <v>43302.458333333336</v>
      </c>
      <c r="X3468" t="s">
        <v>104</v>
      </c>
      <c r="Z3468" t="s">
        <v>89</v>
      </c>
      <c r="AA3468">
        <v>0</v>
      </c>
      <c r="AB3468">
        <v>0</v>
      </c>
      <c r="AC3468">
        <v>0</v>
      </c>
      <c r="AD3468" s="2">
        <v>1584.7</v>
      </c>
      <c r="AE3468" t="s">
        <v>104</v>
      </c>
      <c r="AF3468" t="s">
        <v>250</v>
      </c>
      <c r="AG3468">
        <v>1.53</v>
      </c>
      <c r="AJ3468" t="s">
        <v>90</v>
      </c>
      <c r="AK3468" s="1">
        <v>43295</v>
      </c>
      <c r="AL3468">
        <v>0</v>
      </c>
      <c r="AM3468">
        <v>0</v>
      </c>
      <c r="AN3468" t="s">
        <v>826</v>
      </c>
      <c r="AQ3468" s="1">
        <v>43297.417361111111</v>
      </c>
      <c r="AR3468" s="1">
        <v>43297.417361111111</v>
      </c>
      <c r="AT3468" t="s">
        <v>90</v>
      </c>
      <c r="AU3468" t="s">
        <v>850</v>
      </c>
      <c r="AV3468" t="s">
        <v>357</v>
      </c>
      <c r="AW3468" t="s">
        <v>851</v>
      </c>
      <c r="AX3468" t="s">
        <v>115</v>
      </c>
      <c r="AZ3468">
        <v>0</v>
      </c>
      <c r="BF3468" s="3">
        <v>43297</v>
      </c>
      <c r="BI3468" t="s">
        <v>90</v>
      </c>
      <c r="BK3468" t="s">
        <v>90</v>
      </c>
      <c r="BL3468" s="2">
        <v>1584.7</v>
      </c>
      <c r="BM3468" t="s">
        <v>102</v>
      </c>
      <c r="BN3468" s="1">
        <v>43304.459027777775</v>
      </c>
      <c r="BO3468" t="s">
        <v>97</v>
      </c>
      <c r="BP3468" s="1">
        <v>43298.420138888891</v>
      </c>
      <c r="BQ3468" t="s">
        <v>814</v>
      </c>
      <c r="BU3468" t="s">
        <v>118</v>
      </c>
      <c r="BV3468" t="s">
        <v>119</v>
      </c>
      <c r="BW3468" t="s">
        <v>88</v>
      </c>
      <c r="BY3468" t="s">
        <v>120</v>
      </c>
      <c r="BZ3468" t="s">
        <v>121</v>
      </c>
    </row>
    <row r="3469" spans="1:78" x14ac:dyDescent="0.25">
      <c r="A3469" t="s">
        <v>83</v>
      </c>
      <c r="B3469" t="s">
        <v>84</v>
      </c>
      <c r="C3469" t="s">
        <v>252</v>
      </c>
      <c r="D3469">
        <v>1828803</v>
      </c>
      <c r="E3469" s="1">
        <v>43388.334027777775</v>
      </c>
      <c r="F3469" s="1">
        <v>43397.521527777775</v>
      </c>
      <c r="G3469" s="4">
        <f t="shared" si="54"/>
        <v>2018</v>
      </c>
      <c r="H3469" t="s">
        <v>109</v>
      </c>
      <c r="I3469" t="s">
        <v>1070</v>
      </c>
      <c r="J3469" t="s">
        <v>111</v>
      </c>
      <c r="K3469" s="2">
        <v>1531.13</v>
      </c>
      <c r="L3469" s="2">
        <v>1577.69</v>
      </c>
      <c r="M3469">
        <v>350291</v>
      </c>
      <c r="U3469" s="1">
        <v>43397.520833333336</v>
      </c>
      <c r="V3469" s="1">
        <v>43397.521527777775</v>
      </c>
      <c r="X3469" t="s">
        <v>104</v>
      </c>
      <c r="Z3469" t="s">
        <v>89</v>
      </c>
      <c r="AA3469">
        <v>0</v>
      </c>
      <c r="AB3469">
        <v>0</v>
      </c>
      <c r="AC3469">
        <v>0</v>
      </c>
      <c r="AD3469" s="2">
        <v>1577.69</v>
      </c>
      <c r="AE3469" t="s">
        <v>104</v>
      </c>
      <c r="AF3469" t="s">
        <v>252</v>
      </c>
      <c r="AG3469">
        <v>1.19</v>
      </c>
      <c r="AJ3469" t="s">
        <v>90</v>
      </c>
      <c r="AK3469" s="1">
        <v>43386</v>
      </c>
      <c r="AL3469">
        <v>0</v>
      </c>
      <c r="AM3469">
        <v>0</v>
      </c>
      <c r="AN3469" t="s">
        <v>826</v>
      </c>
      <c r="AQ3469" s="1">
        <v>43388.334027777775</v>
      </c>
      <c r="AR3469" s="1">
        <v>43388.334027777775</v>
      </c>
      <c r="AT3469" t="s">
        <v>90</v>
      </c>
      <c r="AU3469" t="s">
        <v>1071</v>
      </c>
      <c r="AV3469" t="s">
        <v>357</v>
      </c>
      <c r="AW3469" t="s">
        <v>1072</v>
      </c>
      <c r="AX3469" t="s">
        <v>115</v>
      </c>
      <c r="AZ3469">
        <v>0</v>
      </c>
      <c r="BI3469" t="s">
        <v>90</v>
      </c>
      <c r="BK3469" t="s">
        <v>90</v>
      </c>
      <c r="BL3469" s="2">
        <v>1577.69</v>
      </c>
      <c r="BM3469" t="s">
        <v>102</v>
      </c>
      <c r="BN3469" s="1">
        <v>43398.522222222222</v>
      </c>
      <c r="BO3469" t="s">
        <v>343</v>
      </c>
      <c r="BP3469" s="1">
        <v>43389.50277777778</v>
      </c>
      <c r="BQ3469" t="s">
        <v>814</v>
      </c>
      <c r="BU3469" t="s">
        <v>118</v>
      </c>
      <c r="BV3469" t="s">
        <v>119</v>
      </c>
      <c r="BW3469" t="s">
        <v>88</v>
      </c>
      <c r="BY3469" t="s">
        <v>120</v>
      </c>
      <c r="BZ3469" t="s">
        <v>121</v>
      </c>
    </row>
    <row r="3470" spans="1:78" x14ac:dyDescent="0.25">
      <c r="A3470" t="s">
        <v>83</v>
      </c>
      <c r="B3470" t="s">
        <v>84</v>
      </c>
      <c r="C3470" t="s">
        <v>252</v>
      </c>
      <c r="D3470">
        <v>1823901</v>
      </c>
      <c r="E3470" s="1">
        <v>43339.417361111111</v>
      </c>
      <c r="F3470" s="1">
        <v>43359.477777777778</v>
      </c>
      <c r="G3470" s="4">
        <f t="shared" si="54"/>
        <v>2018</v>
      </c>
      <c r="H3470" t="s">
        <v>109</v>
      </c>
      <c r="I3470" t="s">
        <v>1070</v>
      </c>
      <c r="J3470" t="s">
        <v>111</v>
      </c>
      <c r="K3470" s="2">
        <v>1563.2</v>
      </c>
      <c r="L3470" s="2">
        <v>1590.58</v>
      </c>
      <c r="M3470">
        <v>347602</v>
      </c>
      <c r="U3470" s="1">
        <v>43359.476388888892</v>
      </c>
      <c r="V3470" s="1">
        <v>43359.477083333331</v>
      </c>
      <c r="X3470" t="s">
        <v>104</v>
      </c>
      <c r="Z3470" t="s">
        <v>89</v>
      </c>
      <c r="AA3470">
        <v>0</v>
      </c>
      <c r="AB3470">
        <v>0</v>
      </c>
      <c r="AC3470">
        <v>0</v>
      </c>
      <c r="AD3470" s="2">
        <v>1590.58</v>
      </c>
      <c r="AE3470" t="s">
        <v>104</v>
      </c>
      <c r="AF3470" t="s">
        <v>252</v>
      </c>
      <c r="AG3470">
        <v>1.51</v>
      </c>
      <c r="AJ3470" t="s">
        <v>90</v>
      </c>
      <c r="AK3470" s="1">
        <v>43337</v>
      </c>
      <c r="AL3470">
        <v>0</v>
      </c>
      <c r="AM3470">
        <v>0</v>
      </c>
      <c r="AN3470" t="s">
        <v>826</v>
      </c>
      <c r="AQ3470" s="1">
        <v>43339.417361111111</v>
      </c>
      <c r="AR3470" s="1">
        <v>43339.417361111111</v>
      </c>
      <c r="AT3470" t="s">
        <v>90</v>
      </c>
      <c r="AU3470" t="s">
        <v>1071</v>
      </c>
      <c r="AV3470" t="s">
        <v>357</v>
      </c>
      <c r="AW3470" t="s">
        <v>1072</v>
      </c>
      <c r="AX3470" t="s">
        <v>115</v>
      </c>
      <c r="AZ3470">
        <v>0</v>
      </c>
      <c r="BF3470" s="3">
        <v>43339</v>
      </c>
      <c r="BI3470" t="s">
        <v>90</v>
      </c>
      <c r="BK3470" t="s">
        <v>90</v>
      </c>
      <c r="BL3470" s="2">
        <v>1590.58</v>
      </c>
      <c r="BM3470" t="s">
        <v>102</v>
      </c>
      <c r="BN3470" s="1">
        <v>43360.477083333331</v>
      </c>
      <c r="BO3470" t="s">
        <v>97</v>
      </c>
      <c r="BP3470" s="1">
        <v>43340.384722222225</v>
      </c>
      <c r="BQ3470" t="s">
        <v>814</v>
      </c>
      <c r="BU3470" t="s">
        <v>118</v>
      </c>
      <c r="BV3470" t="s">
        <v>119</v>
      </c>
      <c r="BW3470" t="s">
        <v>88</v>
      </c>
      <c r="BY3470" t="s">
        <v>120</v>
      </c>
      <c r="BZ3470" t="s">
        <v>121</v>
      </c>
    </row>
    <row r="3471" spans="1:78" x14ac:dyDescent="0.25">
      <c r="A3471" t="s">
        <v>83</v>
      </c>
      <c r="B3471" t="s">
        <v>84</v>
      </c>
      <c r="C3471" t="s">
        <v>252</v>
      </c>
      <c r="D3471">
        <v>1820402</v>
      </c>
      <c r="E3471" s="1">
        <v>43304.709027777775</v>
      </c>
      <c r="F3471" s="1">
        <v>43311.366666666669</v>
      </c>
      <c r="G3471" s="4">
        <f t="shared" si="54"/>
        <v>2018</v>
      </c>
      <c r="H3471" t="s">
        <v>109</v>
      </c>
      <c r="I3471" t="s">
        <v>1070</v>
      </c>
      <c r="J3471" t="s">
        <v>111</v>
      </c>
      <c r="K3471" s="2">
        <v>1469.1</v>
      </c>
      <c r="L3471" s="2">
        <v>1440.72</v>
      </c>
      <c r="M3471">
        <v>345481</v>
      </c>
      <c r="U3471" s="1">
        <v>43311.365277777775</v>
      </c>
      <c r="V3471" s="1">
        <v>43311.365972222222</v>
      </c>
      <c r="X3471" t="s">
        <v>104</v>
      </c>
      <c r="Z3471" t="s">
        <v>89</v>
      </c>
      <c r="AA3471">
        <v>0</v>
      </c>
      <c r="AB3471">
        <v>0</v>
      </c>
      <c r="AC3471">
        <v>0</v>
      </c>
      <c r="AD3471" s="2">
        <v>1440.72</v>
      </c>
      <c r="AE3471" t="s">
        <v>104</v>
      </c>
      <c r="AF3471" t="s">
        <v>252</v>
      </c>
      <c r="AG3471">
        <v>1.2</v>
      </c>
      <c r="AJ3471" t="s">
        <v>90</v>
      </c>
      <c r="AK3471" s="1">
        <v>43304</v>
      </c>
      <c r="AL3471">
        <v>0</v>
      </c>
      <c r="AM3471">
        <v>0</v>
      </c>
      <c r="AN3471" t="s">
        <v>826</v>
      </c>
      <c r="AQ3471" s="1">
        <v>43304.709027777775</v>
      </c>
      <c r="AR3471" s="1">
        <v>43304.709027777775</v>
      </c>
      <c r="AT3471" t="s">
        <v>90</v>
      </c>
      <c r="AU3471" t="s">
        <v>1071</v>
      </c>
      <c r="AV3471" t="s">
        <v>357</v>
      </c>
      <c r="AW3471" t="s">
        <v>1072</v>
      </c>
      <c r="AX3471" t="s">
        <v>115</v>
      </c>
      <c r="AZ3471">
        <v>0</v>
      </c>
      <c r="BF3471" s="3">
        <v>43304</v>
      </c>
      <c r="BI3471" t="s">
        <v>90</v>
      </c>
      <c r="BK3471" t="s">
        <v>90</v>
      </c>
      <c r="BL3471" s="2">
        <v>1440.72</v>
      </c>
      <c r="BM3471" t="s">
        <v>102</v>
      </c>
      <c r="BN3471" s="1">
        <v>43312.366666666669</v>
      </c>
      <c r="BO3471" t="s">
        <v>97</v>
      </c>
      <c r="BP3471" s="1">
        <v>43306.688888888886</v>
      </c>
      <c r="BQ3471" t="s">
        <v>814</v>
      </c>
      <c r="BU3471" t="s">
        <v>118</v>
      </c>
      <c r="BV3471" t="s">
        <v>119</v>
      </c>
      <c r="BW3471" t="s">
        <v>88</v>
      </c>
      <c r="BY3471" t="s">
        <v>120</v>
      </c>
      <c r="BZ3471" t="s">
        <v>121</v>
      </c>
    </row>
    <row r="3472" spans="1:78" x14ac:dyDescent="0.25">
      <c r="A3472" t="s">
        <v>83</v>
      </c>
      <c r="B3472" t="s">
        <v>84</v>
      </c>
      <c r="C3472" t="s">
        <v>252</v>
      </c>
      <c r="D3472">
        <v>1817710</v>
      </c>
      <c r="E3472" s="1">
        <v>43277.292361111111</v>
      </c>
      <c r="F3472" s="1">
        <v>43291.352083333331</v>
      </c>
      <c r="G3472" s="4">
        <f t="shared" si="54"/>
        <v>2018</v>
      </c>
      <c r="H3472" t="s">
        <v>109</v>
      </c>
      <c r="I3472" t="s">
        <v>1070</v>
      </c>
      <c r="J3472" t="s">
        <v>111</v>
      </c>
      <c r="K3472" s="2">
        <v>1378</v>
      </c>
      <c r="L3472" s="2">
        <v>1554.78</v>
      </c>
      <c r="M3472">
        <v>343767</v>
      </c>
      <c r="U3472" s="1">
        <v>43291.350694444445</v>
      </c>
      <c r="V3472" s="1">
        <v>43291.351388888892</v>
      </c>
      <c r="X3472" t="s">
        <v>104</v>
      </c>
      <c r="Z3472" t="s">
        <v>89</v>
      </c>
      <c r="AA3472">
        <v>0</v>
      </c>
      <c r="AB3472">
        <v>0</v>
      </c>
      <c r="AC3472">
        <v>0</v>
      </c>
      <c r="AD3472" s="2">
        <v>1554.78</v>
      </c>
      <c r="AE3472" t="s">
        <v>104</v>
      </c>
      <c r="AF3472" t="s">
        <v>252</v>
      </c>
      <c r="AG3472">
        <v>1.62</v>
      </c>
      <c r="AJ3472" t="s">
        <v>90</v>
      </c>
      <c r="AK3472" s="1">
        <v>43274</v>
      </c>
      <c r="AL3472">
        <v>0</v>
      </c>
      <c r="AM3472">
        <v>0</v>
      </c>
      <c r="AN3472" t="s">
        <v>826</v>
      </c>
      <c r="AQ3472" s="1">
        <v>43277.292361111111</v>
      </c>
      <c r="AR3472" s="1">
        <v>43277.292361111111</v>
      </c>
      <c r="AT3472" t="s">
        <v>90</v>
      </c>
      <c r="AU3472" t="s">
        <v>1071</v>
      </c>
      <c r="AV3472" t="s">
        <v>357</v>
      </c>
      <c r="AW3472" t="s">
        <v>1072</v>
      </c>
      <c r="AX3472" t="s">
        <v>115</v>
      </c>
      <c r="AZ3472">
        <v>0</v>
      </c>
      <c r="BF3472" s="3">
        <v>43277</v>
      </c>
      <c r="BI3472" t="s">
        <v>90</v>
      </c>
      <c r="BK3472" t="s">
        <v>90</v>
      </c>
      <c r="BL3472" s="2">
        <v>1554.78</v>
      </c>
      <c r="BM3472" t="s">
        <v>102</v>
      </c>
      <c r="BN3472" s="1">
        <v>43292.352083333331</v>
      </c>
      <c r="BO3472" t="s">
        <v>97</v>
      </c>
      <c r="BP3472" s="1">
        <v>43278.614583333336</v>
      </c>
      <c r="BQ3472" t="s">
        <v>814</v>
      </c>
      <c r="BU3472" t="s">
        <v>118</v>
      </c>
      <c r="BV3472" t="s">
        <v>119</v>
      </c>
      <c r="BW3472" t="s">
        <v>88</v>
      </c>
      <c r="BY3472" t="s">
        <v>120</v>
      </c>
      <c r="BZ3472" t="s">
        <v>121</v>
      </c>
    </row>
    <row r="3473" spans="1:78" x14ac:dyDescent="0.25">
      <c r="A3473" t="s">
        <v>83</v>
      </c>
      <c r="B3473" t="s">
        <v>84</v>
      </c>
      <c r="C3473" t="s">
        <v>623</v>
      </c>
      <c r="D3473">
        <v>1806002</v>
      </c>
      <c r="E3473" s="1">
        <v>43160.334027777775</v>
      </c>
      <c r="F3473" s="1">
        <v>43169.404861111114</v>
      </c>
      <c r="G3473" s="4">
        <f t="shared" si="54"/>
        <v>2018</v>
      </c>
      <c r="H3473" t="s">
        <v>409</v>
      </c>
      <c r="I3473" t="s">
        <v>410</v>
      </c>
      <c r="J3473" t="s">
        <v>411</v>
      </c>
      <c r="K3473" s="2">
        <v>1539.7</v>
      </c>
      <c r="L3473" s="2">
        <v>1641.2</v>
      </c>
      <c r="M3473">
        <v>336334</v>
      </c>
      <c r="U3473" s="1">
        <v>43169.40347222222</v>
      </c>
      <c r="V3473" s="1">
        <v>43169.404166666667</v>
      </c>
      <c r="X3473" t="s">
        <v>104</v>
      </c>
      <c r="Z3473" t="s">
        <v>89</v>
      </c>
      <c r="AA3473">
        <v>0</v>
      </c>
      <c r="AB3473">
        <v>0</v>
      </c>
      <c r="AC3473">
        <v>0</v>
      </c>
      <c r="AD3473" s="2">
        <v>1641.2</v>
      </c>
      <c r="AE3473" t="s">
        <v>104</v>
      </c>
      <c r="AF3473" t="s">
        <v>623</v>
      </c>
      <c r="AG3473">
        <v>1.29</v>
      </c>
      <c r="AJ3473" t="s">
        <v>90</v>
      </c>
      <c r="AK3473" s="1">
        <v>43160</v>
      </c>
      <c r="AL3473">
        <v>0</v>
      </c>
      <c r="AM3473">
        <v>0</v>
      </c>
      <c r="AN3473" t="s">
        <v>412</v>
      </c>
      <c r="AQ3473" s="1">
        <v>43160.334027777775</v>
      </c>
      <c r="AR3473" s="1">
        <v>43160.334027777775</v>
      </c>
      <c r="AT3473" t="s">
        <v>90</v>
      </c>
      <c r="AU3473" t="s">
        <v>413</v>
      </c>
      <c r="AV3473" t="s">
        <v>93</v>
      </c>
      <c r="AW3473" t="s">
        <v>414</v>
      </c>
      <c r="AX3473" t="s">
        <v>115</v>
      </c>
      <c r="AZ3473">
        <v>0</v>
      </c>
      <c r="BF3473" s="3">
        <v>43160</v>
      </c>
      <c r="BI3473" t="s">
        <v>90</v>
      </c>
      <c r="BK3473" t="s">
        <v>90</v>
      </c>
      <c r="BL3473" s="2">
        <v>1641.2</v>
      </c>
      <c r="BM3473" t="s">
        <v>102</v>
      </c>
      <c r="BN3473" s="1">
        <v>43171.404166666667</v>
      </c>
      <c r="BO3473" t="s">
        <v>97</v>
      </c>
      <c r="BP3473" s="1">
        <v>43161.523611111108</v>
      </c>
      <c r="BQ3473" t="s">
        <v>814</v>
      </c>
      <c r="BU3473" t="s">
        <v>118</v>
      </c>
      <c r="BV3473" t="s">
        <v>119</v>
      </c>
      <c r="BW3473" t="s">
        <v>88</v>
      </c>
      <c r="BY3473" t="s">
        <v>120</v>
      </c>
      <c r="BZ3473" t="s">
        <v>121</v>
      </c>
    </row>
    <row r="3474" spans="1:78" x14ac:dyDescent="0.25">
      <c r="A3474" t="s">
        <v>83</v>
      </c>
      <c r="B3474" t="s">
        <v>84</v>
      </c>
      <c r="C3474" t="s">
        <v>624</v>
      </c>
      <c r="D3474">
        <v>1813104</v>
      </c>
      <c r="E3474" s="1">
        <v>43231.959722222222</v>
      </c>
      <c r="F3474" s="1">
        <v>43239.463194444441</v>
      </c>
      <c r="G3474" s="4">
        <f t="shared" si="54"/>
        <v>2018</v>
      </c>
      <c r="H3474" t="s">
        <v>1064</v>
      </c>
      <c r="I3474" t="s">
        <v>1065</v>
      </c>
      <c r="J3474" t="s">
        <v>1066</v>
      </c>
      <c r="K3474" s="2">
        <v>1520.8</v>
      </c>
      <c r="L3474" s="2">
        <v>1508.47</v>
      </c>
      <c r="M3474">
        <v>340689</v>
      </c>
      <c r="U3474" s="1">
        <v>43239.462500000001</v>
      </c>
      <c r="V3474" s="1">
        <v>43239.463194444441</v>
      </c>
      <c r="X3474" t="s">
        <v>104</v>
      </c>
      <c r="Z3474" t="s">
        <v>89</v>
      </c>
      <c r="AA3474">
        <v>0</v>
      </c>
      <c r="AB3474">
        <v>0</v>
      </c>
      <c r="AC3474">
        <v>0</v>
      </c>
      <c r="AD3474" s="2">
        <v>1508.47</v>
      </c>
      <c r="AE3474" t="s">
        <v>104</v>
      </c>
      <c r="AF3474" t="s">
        <v>624</v>
      </c>
      <c r="AG3474">
        <v>1.73</v>
      </c>
      <c r="AJ3474" t="s">
        <v>90</v>
      </c>
      <c r="AK3474" s="1">
        <v>43228</v>
      </c>
      <c r="AL3474">
        <v>0</v>
      </c>
      <c r="AM3474">
        <v>0</v>
      </c>
      <c r="AN3474" t="s">
        <v>156</v>
      </c>
      <c r="AQ3474" s="1">
        <v>43231.959722222222</v>
      </c>
      <c r="AR3474" s="1">
        <v>43231.959722222222</v>
      </c>
      <c r="AT3474" t="s">
        <v>90</v>
      </c>
      <c r="AU3474" t="s">
        <v>1068</v>
      </c>
      <c r="AV3474" t="s">
        <v>93</v>
      </c>
      <c r="AW3474" t="s">
        <v>1069</v>
      </c>
      <c r="AX3474" t="s">
        <v>115</v>
      </c>
      <c r="AZ3474">
        <v>0</v>
      </c>
      <c r="BF3474" s="3">
        <v>43231</v>
      </c>
      <c r="BI3474" t="s">
        <v>90</v>
      </c>
      <c r="BK3474" t="s">
        <v>90</v>
      </c>
      <c r="BL3474" s="2">
        <v>1508.47</v>
      </c>
      <c r="BM3474" t="s">
        <v>102</v>
      </c>
      <c r="BN3474" s="1">
        <v>43241.463888888888</v>
      </c>
      <c r="BO3474" t="s">
        <v>97</v>
      </c>
      <c r="BP3474" s="1">
        <v>43234.588194444441</v>
      </c>
      <c r="BQ3474" t="s">
        <v>814</v>
      </c>
      <c r="BU3474" t="s">
        <v>118</v>
      </c>
      <c r="BV3474" t="s">
        <v>119</v>
      </c>
      <c r="BW3474" t="s">
        <v>88</v>
      </c>
      <c r="BY3474" t="s">
        <v>120</v>
      </c>
      <c r="BZ3474" t="s">
        <v>121</v>
      </c>
    </row>
    <row r="3475" spans="1:78" x14ac:dyDescent="0.25">
      <c r="A3475" t="s">
        <v>83</v>
      </c>
      <c r="B3475" t="s">
        <v>84</v>
      </c>
      <c r="C3475" t="s">
        <v>624</v>
      </c>
      <c r="D3475">
        <v>1808501</v>
      </c>
      <c r="E3475" s="1">
        <v>43185.334027777775</v>
      </c>
      <c r="F3475" s="1">
        <v>43200.418749999997</v>
      </c>
      <c r="G3475" s="4">
        <f t="shared" si="54"/>
        <v>2018</v>
      </c>
      <c r="H3475" t="s">
        <v>109</v>
      </c>
      <c r="I3475" t="s">
        <v>1070</v>
      </c>
      <c r="J3475" t="s">
        <v>111</v>
      </c>
      <c r="K3475" s="2">
        <v>1580.4</v>
      </c>
      <c r="L3475" s="2">
        <v>1690.42</v>
      </c>
      <c r="M3475">
        <v>337652</v>
      </c>
      <c r="U3475" s="1">
        <v>43200.417361111111</v>
      </c>
      <c r="V3475" s="1">
        <v>43200.418055555558</v>
      </c>
      <c r="X3475" t="s">
        <v>104</v>
      </c>
      <c r="Z3475" t="s">
        <v>89</v>
      </c>
      <c r="AA3475">
        <v>0</v>
      </c>
      <c r="AB3475">
        <v>0</v>
      </c>
      <c r="AC3475">
        <v>0</v>
      </c>
      <c r="AD3475" s="2">
        <v>1690.42</v>
      </c>
      <c r="AE3475" t="s">
        <v>104</v>
      </c>
      <c r="AF3475" t="s">
        <v>624</v>
      </c>
      <c r="AG3475">
        <v>1.45</v>
      </c>
      <c r="AJ3475" t="s">
        <v>90</v>
      </c>
      <c r="AK3475" s="1">
        <v>43183</v>
      </c>
      <c r="AL3475">
        <v>0</v>
      </c>
      <c r="AM3475">
        <v>0</v>
      </c>
      <c r="AN3475" t="s">
        <v>826</v>
      </c>
      <c r="AQ3475" s="1">
        <v>43185.334027777775</v>
      </c>
      <c r="AR3475" s="1">
        <v>43185.334027777775</v>
      </c>
      <c r="AT3475" t="s">
        <v>90</v>
      </c>
      <c r="AU3475" t="s">
        <v>1071</v>
      </c>
      <c r="AV3475" t="s">
        <v>357</v>
      </c>
      <c r="AW3475" t="s">
        <v>1072</v>
      </c>
      <c r="AX3475" t="s">
        <v>115</v>
      </c>
      <c r="AZ3475">
        <v>0</v>
      </c>
      <c r="BF3475" s="3">
        <v>43185</v>
      </c>
      <c r="BI3475" t="s">
        <v>90</v>
      </c>
      <c r="BK3475" t="s">
        <v>90</v>
      </c>
      <c r="BL3475" s="2">
        <v>1690.42</v>
      </c>
      <c r="BM3475" t="s">
        <v>102</v>
      </c>
      <c r="BN3475" s="1">
        <v>43221.479861111111</v>
      </c>
      <c r="BO3475" t="s">
        <v>97</v>
      </c>
      <c r="BP3475" s="1">
        <v>43186.467361111114</v>
      </c>
      <c r="BQ3475" t="s">
        <v>814</v>
      </c>
      <c r="BU3475" t="s">
        <v>118</v>
      </c>
      <c r="BV3475" t="s">
        <v>119</v>
      </c>
      <c r="BW3475" t="s">
        <v>88</v>
      </c>
      <c r="BY3475" t="s">
        <v>120</v>
      </c>
      <c r="BZ3475" t="s">
        <v>121</v>
      </c>
    </row>
    <row r="3476" spans="1:78" x14ac:dyDescent="0.25">
      <c r="A3476" t="s">
        <v>83</v>
      </c>
      <c r="B3476" t="s">
        <v>84</v>
      </c>
      <c r="C3476" t="s">
        <v>624</v>
      </c>
      <c r="D3476">
        <v>1804002</v>
      </c>
      <c r="E3476" s="1">
        <v>43140.771527777775</v>
      </c>
      <c r="F3476" s="1">
        <v>43145.381249999999</v>
      </c>
      <c r="G3476" s="4">
        <f t="shared" si="54"/>
        <v>2018</v>
      </c>
      <c r="H3476" t="s">
        <v>109</v>
      </c>
      <c r="I3476" t="s">
        <v>1070</v>
      </c>
      <c r="J3476" t="s">
        <v>111</v>
      </c>
      <c r="K3476" s="2">
        <v>1604.1</v>
      </c>
      <c r="L3476" s="2">
        <v>1685.93</v>
      </c>
      <c r="M3476">
        <v>335199</v>
      </c>
      <c r="U3476" s="1">
        <v>43144.399305555555</v>
      </c>
      <c r="V3476" s="1">
        <v>43144.4</v>
      </c>
      <c r="X3476" t="s">
        <v>104</v>
      </c>
      <c r="Z3476" t="s">
        <v>89</v>
      </c>
      <c r="AA3476">
        <v>0</v>
      </c>
      <c r="AB3476">
        <v>0</v>
      </c>
      <c r="AC3476">
        <v>0</v>
      </c>
      <c r="AD3476" s="2">
        <v>1685.93</v>
      </c>
      <c r="AE3476" t="s">
        <v>104</v>
      </c>
      <c r="AF3476" t="s">
        <v>624</v>
      </c>
      <c r="AG3476">
        <v>1.69</v>
      </c>
      <c r="AJ3476" t="s">
        <v>90</v>
      </c>
      <c r="AK3476" s="1">
        <v>43140</v>
      </c>
      <c r="AL3476">
        <v>0</v>
      </c>
      <c r="AM3476">
        <v>0</v>
      </c>
      <c r="AN3476" t="s">
        <v>826</v>
      </c>
      <c r="AQ3476" s="1">
        <v>43140.771527777775</v>
      </c>
      <c r="AR3476" s="1">
        <v>43140.771527777775</v>
      </c>
      <c r="AT3476" t="s">
        <v>90</v>
      </c>
      <c r="AU3476" t="s">
        <v>1071</v>
      </c>
      <c r="AV3476" t="s">
        <v>357</v>
      </c>
      <c r="AW3476" t="s">
        <v>1072</v>
      </c>
      <c r="AX3476" t="s">
        <v>115</v>
      </c>
      <c r="AZ3476">
        <v>0</v>
      </c>
      <c r="BF3476" s="3">
        <v>43140</v>
      </c>
      <c r="BI3476" t="s">
        <v>90</v>
      </c>
      <c r="BK3476" t="s">
        <v>90</v>
      </c>
      <c r="BL3476" s="2">
        <v>1685.93</v>
      </c>
      <c r="BM3476" t="s">
        <v>102</v>
      </c>
      <c r="BN3476" s="1">
        <v>43146.381249999999</v>
      </c>
      <c r="BO3476" t="s">
        <v>97</v>
      </c>
      <c r="BP3476" s="1">
        <v>43141.428472222222</v>
      </c>
      <c r="BQ3476" t="s">
        <v>814</v>
      </c>
      <c r="BU3476" t="s">
        <v>118</v>
      </c>
      <c r="BV3476" t="s">
        <v>119</v>
      </c>
      <c r="BW3476" t="s">
        <v>88</v>
      </c>
      <c r="BY3476" t="s">
        <v>120</v>
      </c>
      <c r="BZ3476" t="s">
        <v>121</v>
      </c>
    </row>
    <row r="3477" spans="1:78" x14ac:dyDescent="0.25">
      <c r="A3477" t="s">
        <v>83</v>
      </c>
      <c r="B3477" t="s">
        <v>84</v>
      </c>
      <c r="C3477" t="s">
        <v>625</v>
      </c>
      <c r="D3477">
        <v>1829010</v>
      </c>
      <c r="E3477" s="1">
        <v>43390.334027777775</v>
      </c>
      <c r="F3477" s="1">
        <v>43398.444444444445</v>
      </c>
      <c r="G3477" s="4">
        <f t="shared" si="54"/>
        <v>2018</v>
      </c>
      <c r="H3477" t="s">
        <v>109</v>
      </c>
      <c r="I3477" t="s">
        <v>1080</v>
      </c>
      <c r="J3477" t="s">
        <v>111</v>
      </c>
      <c r="K3477" s="2">
        <v>1516.95</v>
      </c>
      <c r="L3477" s="2">
        <v>1584.12</v>
      </c>
      <c r="M3477">
        <v>350483</v>
      </c>
      <c r="U3477" s="1">
        <v>43398.443749999999</v>
      </c>
      <c r="V3477" s="1">
        <v>43398.444444444445</v>
      </c>
      <c r="X3477" t="s">
        <v>104</v>
      </c>
      <c r="Z3477" t="s">
        <v>89</v>
      </c>
      <c r="AA3477">
        <v>0</v>
      </c>
      <c r="AB3477">
        <v>0</v>
      </c>
      <c r="AC3477">
        <v>0</v>
      </c>
      <c r="AD3477" s="2">
        <v>1584.12</v>
      </c>
      <c r="AE3477" t="s">
        <v>104</v>
      </c>
      <c r="AF3477" t="s">
        <v>625</v>
      </c>
      <c r="AG3477">
        <v>1.59</v>
      </c>
      <c r="AJ3477" t="s">
        <v>90</v>
      </c>
      <c r="AK3477" s="1">
        <v>43390</v>
      </c>
      <c r="AL3477">
        <v>0</v>
      </c>
      <c r="AM3477">
        <v>0</v>
      </c>
      <c r="AN3477" t="s">
        <v>826</v>
      </c>
      <c r="AQ3477" s="1">
        <v>43390.334027777775</v>
      </c>
      <c r="AR3477" s="1">
        <v>43390.334027777775</v>
      </c>
      <c r="AT3477" t="s">
        <v>90</v>
      </c>
      <c r="AU3477" t="s">
        <v>1078</v>
      </c>
      <c r="AV3477" t="s">
        <v>357</v>
      </c>
      <c r="AW3477" t="s">
        <v>1079</v>
      </c>
      <c r="AX3477" t="s">
        <v>115</v>
      </c>
      <c r="AZ3477">
        <v>0</v>
      </c>
      <c r="BI3477" t="s">
        <v>90</v>
      </c>
      <c r="BK3477" t="s">
        <v>90</v>
      </c>
      <c r="BL3477" s="2">
        <v>1584.12</v>
      </c>
      <c r="BM3477" t="s">
        <v>102</v>
      </c>
      <c r="BN3477" s="1">
        <v>43399.45208333333</v>
      </c>
      <c r="BO3477" t="s">
        <v>343</v>
      </c>
      <c r="BP3477" s="1">
        <v>43391.336111111108</v>
      </c>
      <c r="BQ3477" t="s">
        <v>814</v>
      </c>
      <c r="BU3477" t="s">
        <v>118</v>
      </c>
      <c r="BV3477" t="s">
        <v>119</v>
      </c>
      <c r="BW3477" t="s">
        <v>88</v>
      </c>
      <c r="BY3477" t="s">
        <v>120</v>
      </c>
      <c r="BZ3477" t="s">
        <v>121</v>
      </c>
    </row>
    <row r="3478" spans="1:78" x14ac:dyDescent="0.25">
      <c r="A3478" t="s">
        <v>83</v>
      </c>
      <c r="B3478" t="s">
        <v>84</v>
      </c>
      <c r="C3478" t="s">
        <v>626</v>
      </c>
      <c r="D3478">
        <v>1833201</v>
      </c>
      <c r="E3478" s="1">
        <v>43432.334027777775</v>
      </c>
      <c r="F3478" s="1">
        <v>43451.436805555553</v>
      </c>
      <c r="G3478" s="4">
        <f t="shared" si="54"/>
        <v>2018</v>
      </c>
      <c r="H3478" t="s">
        <v>109</v>
      </c>
      <c r="I3478" t="s">
        <v>1080</v>
      </c>
      <c r="J3478" t="s">
        <v>111</v>
      </c>
      <c r="K3478" s="2">
        <v>1533.4</v>
      </c>
      <c r="L3478" s="2">
        <v>1602.03</v>
      </c>
      <c r="M3478">
        <v>353113</v>
      </c>
      <c r="U3478" s="1">
        <v>43451.436111111114</v>
      </c>
      <c r="V3478" s="1">
        <v>43451.436805555553</v>
      </c>
      <c r="X3478" t="s">
        <v>104</v>
      </c>
      <c r="Z3478" t="s">
        <v>89</v>
      </c>
      <c r="AA3478">
        <v>0</v>
      </c>
      <c r="AB3478">
        <v>0</v>
      </c>
      <c r="AC3478">
        <v>0</v>
      </c>
      <c r="AD3478" s="2">
        <v>1602.03</v>
      </c>
      <c r="AE3478" t="s">
        <v>104</v>
      </c>
      <c r="AF3478" t="s">
        <v>626</v>
      </c>
      <c r="AG3478">
        <v>1.19</v>
      </c>
      <c r="AJ3478" t="s">
        <v>90</v>
      </c>
      <c r="AK3478" s="1">
        <v>43428</v>
      </c>
      <c r="AL3478">
        <v>0</v>
      </c>
      <c r="AM3478">
        <v>0</v>
      </c>
      <c r="AN3478" t="s">
        <v>826</v>
      </c>
      <c r="AQ3478" s="1">
        <v>43432.334027777775</v>
      </c>
      <c r="AR3478" s="1">
        <v>43432.334027777775</v>
      </c>
      <c r="AT3478" t="s">
        <v>90</v>
      </c>
      <c r="AU3478" t="s">
        <v>1078</v>
      </c>
      <c r="AV3478" t="s">
        <v>357</v>
      </c>
      <c r="AW3478" t="s">
        <v>1079</v>
      </c>
      <c r="AX3478" t="s">
        <v>115</v>
      </c>
      <c r="AZ3478">
        <v>0</v>
      </c>
      <c r="BI3478" t="s">
        <v>90</v>
      </c>
      <c r="BK3478" t="s">
        <v>90</v>
      </c>
      <c r="BL3478" s="2">
        <v>1602.03</v>
      </c>
      <c r="BM3478" t="s">
        <v>102</v>
      </c>
      <c r="BN3478" s="1">
        <v>43452.4375</v>
      </c>
      <c r="BO3478" t="s">
        <v>343</v>
      </c>
      <c r="BP3478" s="1">
        <v>43433.419444444444</v>
      </c>
      <c r="BQ3478" t="s">
        <v>814</v>
      </c>
      <c r="BU3478" t="s">
        <v>118</v>
      </c>
      <c r="BV3478" t="s">
        <v>119</v>
      </c>
      <c r="BW3478" t="s">
        <v>88</v>
      </c>
      <c r="BY3478" t="s">
        <v>120</v>
      </c>
      <c r="BZ3478" t="s">
        <v>121</v>
      </c>
    </row>
    <row r="3479" spans="1:78" x14ac:dyDescent="0.25">
      <c r="A3479" t="s">
        <v>83</v>
      </c>
      <c r="B3479" t="s">
        <v>84</v>
      </c>
      <c r="C3479" t="s">
        <v>626</v>
      </c>
      <c r="D3479">
        <v>1830505</v>
      </c>
      <c r="E3479" s="1">
        <v>43405.334027777775</v>
      </c>
      <c r="F3479" s="1">
        <v>43411.420138888891</v>
      </c>
      <c r="G3479" s="4">
        <f t="shared" si="54"/>
        <v>2018</v>
      </c>
      <c r="H3479" t="s">
        <v>109</v>
      </c>
      <c r="I3479" t="s">
        <v>870</v>
      </c>
      <c r="J3479" t="s">
        <v>129</v>
      </c>
      <c r="K3479" s="2">
        <v>1440.81</v>
      </c>
      <c r="L3479" s="2">
        <v>1498.9</v>
      </c>
      <c r="M3479">
        <v>351649</v>
      </c>
      <c r="U3479" s="1">
        <v>43411.419444444444</v>
      </c>
      <c r="V3479" s="1">
        <v>43411.420138888891</v>
      </c>
      <c r="X3479" t="s">
        <v>104</v>
      </c>
      <c r="Z3479" t="s">
        <v>89</v>
      </c>
      <c r="AA3479">
        <v>0</v>
      </c>
      <c r="AB3479">
        <v>0</v>
      </c>
      <c r="AC3479">
        <v>0</v>
      </c>
      <c r="AD3479" s="2">
        <v>1498.9</v>
      </c>
      <c r="AE3479" t="s">
        <v>104</v>
      </c>
      <c r="AF3479" t="s">
        <v>626</v>
      </c>
      <c r="AG3479">
        <v>1.43</v>
      </c>
      <c r="AJ3479" t="s">
        <v>90</v>
      </c>
      <c r="AK3479" s="1">
        <v>43405</v>
      </c>
      <c r="AL3479">
        <v>0</v>
      </c>
      <c r="AM3479">
        <v>0</v>
      </c>
      <c r="AN3479" t="s">
        <v>112</v>
      </c>
      <c r="AQ3479" s="1">
        <v>43405.334027777775</v>
      </c>
      <c r="AR3479" s="1">
        <v>43405.334027777775</v>
      </c>
      <c r="AT3479" t="s">
        <v>90</v>
      </c>
      <c r="AU3479" t="s">
        <v>850</v>
      </c>
      <c r="AV3479" t="s">
        <v>93</v>
      </c>
      <c r="AW3479" t="s">
        <v>851</v>
      </c>
      <c r="AX3479" t="s">
        <v>115</v>
      </c>
      <c r="AZ3479">
        <v>0</v>
      </c>
      <c r="BI3479" t="s">
        <v>90</v>
      </c>
      <c r="BK3479" t="s">
        <v>90</v>
      </c>
      <c r="BL3479" s="2">
        <v>1498.9</v>
      </c>
      <c r="BM3479" t="s">
        <v>102</v>
      </c>
      <c r="BN3479" s="1">
        <v>43412.42083333333</v>
      </c>
      <c r="BO3479" t="s">
        <v>97</v>
      </c>
      <c r="BP3479" s="1">
        <v>43406.423611111109</v>
      </c>
      <c r="BQ3479" t="s">
        <v>814</v>
      </c>
      <c r="BU3479" t="s">
        <v>118</v>
      </c>
      <c r="BV3479" t="s">
        <v>119</v>
      </c>
      <c r="BW3479" t="s">
        <v>88</v>
      </c>
      <c r="BY3479" t="s">
        <v>120</v>
      </c>
      <c r="BZ3479" t="s">
        <v>121</v>
      </c>
    </row>
    <row r="3480" spans="1:78" x14ac:dyDescent="0.25">
      <c r="A3480" t="s">
        <v>83</v>
      </c>
      <c r="B3480" t="s">
        <v>84</v>
      </c>
      <c r="C3480" t="s">
        <v>626</v>
      </c>
      <c r="D3480">
        <v>1824102</v>
      </c>
      <c r="E3480" s="1">
        <v>43341.334027777775</v>
      </c>
      <c r="F3480" s="1">
        <v>43349.424305555556</v>
      </c>
      <c r="G3480" s="4">
        <f t="shared" si="54"/>
        <v>2018</v>
      </c>
      <c r="H3480" t="s">
        <v>109</v>
      </c>
      <c r="I3480" t="s">
        <v>1073</v>
      </c>
      <c r="J3480" t="s">
        <v>129</v>
      </c>
      <c r="K3480" s="2">
        <v>1485.9</v>
      </c>
      <c r="L3480" s="2">
        <v>1518.67</v>
      </c>
      <c r="M3480">
        <v>347849</v>
      </c>
      <c r="U3480" s="1">
        <v>43349.42291666667</v>
      </c>
      <c r="V3480" s="1">
        <v>43349.423611111109</v>
      </c>
      <c r="X3480" t="s">
        <v>104</v>
      </c>
      <c r="Z3480" t="s">
        <v>89</v>
      </c>
      <c r="AA3480">
        <v>0</v>
      </c>
      <c r="AB3480">
        <v>0</v>
      </c>
      <c r="AC3480">
        <v>0</v>
      </c>
      <c r="AD3480" s="2">
        <v>1518.67</v>
      </c>
      <c r="AE3480" t="s">
        <v>104</v>
      </c>
      <c r="AF3480" t="s">
        <v>626</v>
      </c>
      <c r="AG3480">
        <v>1.52</v>
      </c>
      <c r="AJ3480" t="s">
        <v>90</v>
      </c>
      <c r="AK3480" s="1">
        <v>43317</v>
      </c>
      <c r="AL3480">
        <v>0</v>
      </c>
      <c r="AM3480">
        <v>0</v>
      </c>
      <c r="AN3480" t="s">
        <v>112</v>
      </c>
      <c r="AQ3480" s="1">
        <v>43341.334027777775</v>
      </c>
      <c r="AR3480" s="1">
        <v>43341.334027777775</v>
      </c>
      <c r="AT3480" t="s">
        <v>90</v>
      </c>
      <c r="AU3480" t="s">
        <v>1071</v>
      </c>
      <c r="AV3480" t="s">
        <v>93</v>
      </c>
      <c r="AW3480" t="s">
        <v>1072</v>
      </c>
      <c r="AX3480" t="s">
        <v>115</v>
      </c>
      <c r="AZ3480">
        <v>0</v>
      </c>
      <c r="BF3480" s="3">
        <v>43341</v>
      </c>
      <c r="BI3480" t="s">
        <v>90</v>
      </c>
      <c r="BK3480" t="s">
        <v>90</v>
      </c>
      <c r="BL3480" s="2">
        <v>1518.67</v>
      </c>
      <c r="BM3480" t="s">
        <v>102</v>
      </c>
      <c r="BN3480" s="1">
        <v>43350.424305555556</v>
      </c>
      <c r="BO3480" t="s">
        <v>97</v>
      </c>
      <c r="BP3480" s="1">
        <v>43342.337500000001</v>
      </c>
      <c r="BQ3480" t="s">
        <v>814</v>
      </c>
      <c r="BU3480" t="s">
        <v>118</v>
      </c>
      <c r="BV3480" t="s">
        <v>119</v>
      </c>
      <c r="BW3480" t="s">
        <v>88</v>
      </c>
      <c r="BY3480" t="s">
        <v>120</v>
      </c>
      <c r="BZ3480" t="s">
        <v>121</v>
      </c>
    </row>
    <row r="3481" spans="1:78" x14ac:dyDescent="0.25">
      <c r="A3481" t="s">
        <v>83</v>
      </c>
      <c r="B3481" t="s">
        <v>84</v>
      </c>
      <c r="C3481" t="s">
        <v>626</v>
      </c>
      <c r="D3481">
        <v>1809302</v>
      </c>
      <c r="E3481" s="1">
        <v>43193.334027777775</v>
      </c>
      <c r="F3481" s="1">
        <v>43201.393750000003</v>
      </c>
      <c r="G3481" s="4">
        <f t="shared" si="54"/>
        <v>2018</v>
      </c>
      <c r="H3481" t="s">
        <v>109</v>
      </c>
      <c r="I3481" t="s">
        <v>1073</v>
      </c>
      <c r="J3481" t="s">
        <v>129</v>
      </c>
      <c r="K3481" s="2">
        <v>1539.1</v>
      </c>
      <c r="L3481" s="2">
        <v>1564.24</v>
      </c>
      <c r="M3481">
        <v>338286</v>
      </c>
      <c r="U3481" s="1">
        <v>43201.392361111109</v>
      </c>
      <c r="V3481" s="1">
        <v>43201.393055555556</v>
      </c>
      <c r="X3481" t="s">
        <v>104</v>
      </c>
      <c r="Z3481" t="s">
        <v>89</v>
      </c>
      <c r="AA3481">
        <v>0</v>
      </c>
      <c r="AB3481">
        <v>0</v>
      </c>
      <c r="AC3481">
        <v>0</v>
      </c>
      <c r="AD3481" s="2">
        <v>1564.24</v>
      </c>
      <c r="AE3481" t="s">
        <v>104</v>
      </c>
      <c r="AF3481" t="s">
        <v>626</v>
      </c>
      <c r="AG3481">
        <v>1.28</v>
      </c>
      <c r="AJ3481" t="s">
        <v>90</v>
      </c>
      <c r="AK3481" s="1">
        <v>43192</v>
      </c>
      <c r="AL3481">
        <v>0</v>
      </c>
      <c r="AM3481">
        <v>0</v>
      </c>
      <c r="AN3481" t="s">
        <v>112</v>
      </c>
      <c r="AQ3481" s="1">
        <v>43193.334027777775</v>
      </c>
      <c r="AR3481" s="1">
        <v>43193.334027777775</v>
      </c>
      <c r="AT3481" t="s">
        <v>90</v>
      </c>
      <c r="AU3481" t="s">
        <v>1071</v>
      </c>
      <c r="AV3481" t="s">
        <v>93</v>
      </c>
      <c r="AW3481" t="s">
        <v>1072</v>
      </c>
      <c r="AX3481" t="s">
        <v>115</v>
      </c>
      <c r="AZ3481">
        <v>0</v>
      </c>
      <c r="BF3481" s="3">
        <v>43193</v>
      </c>
      <c r="BI3481" t="s">
        <v>90</v>
      </c>
      <c r="BK3481" t="s">
        <v>90</v>
      </c>
      <c r="BL3481" s="2">
        <v>1564.24</v>
      </c>
      <c r="BM3481" t="s">
        <v>102</v>
      </c>
      <c r="BN3481" s="1">
        <v>43202.393750000003</v>
      </c>
      <c r="BO3481" t="s">
        <v>1097</v>
      </c>
      <c r="BP3481" s="1">
        <v>43194.384027777778</v>
      </c>
      <c r="BQ3481" t="s">
        <v>814</v>
      </c>
      <c r="BU3481" t="s">
        <v>118</v>
      </c>
      <c r="BV3481" t="s">
        <v>119</v>
      </c>
      <c r="BW3481" t="s">
        <v>88</v>
      </c>
      <c r="BY3481" t="s">
        <v>120</v>
      </c>
      <c r="BZ3481" t="s">
        <v>121</v>
      </c>
    </row>
    <row r="3482" spans="1:78" x14ac:dyDescent="0.25">
      <c r="A3482" t="s">
        <v>83</v>
      </c>
      <c r="B3482" t="s">
        <v>84</v>
      </c>
      <c r="C3482" t="s">
        <v>935</v>
      </c>
      <c r="D3482">
        <v>1821102</v>
      </c>
      <c r="E3482" s="1">
        <v>43311.292361111111</v>
      </c>
      <c r="F3482" s="1">
        <v>43325.411805555559</v>
      </c>
      <c r="G3482" s="4">
        <f t="shared" si="54"/>
        <v>2018</v>
      </c>
      <c r="H3482" t="s">
        <v>109</v>
      </c>
      <c r="I3482" t="s">
        <v>1070</v>
      </c>
      <c r="J3482" t="s">
        <v>111</v>
      </c>
      <c r="K3482" s="2">
        <v>1572.4</v>
      </c>
      <c r="L3482" s="2">
        <v>1643.51</v>
      </c>
      <c r="M3482">
        <v>345866</v>
      </c>
      <c r="U3482" s="1">
        <v>43325.410416666666</v>
      </c>
      <c r="V3482" s="1">
        <v>43325.411111111112</v>
      </c>
      <c r="X3482" t="s">
        <v>104</v>
      </c>
      <c r="Z3482" t="s">
        <v>89</v>
      </c>
      <c r="AA3482">
        <v>0</v>
      </c>
      <c r="AB3482">
        <v>0</v>
      </c>
      <c r="AC3482">
        <v>0</v>
      </c>
      <c r="AD3482" s="2">
        <v>1643.51</v>
      </c>
      <c r="AE3482" t="s">
        <v>104</v>
      </c>
      <c r="AF3482" t="s">
        <v>935</v>
      </c>
      <c r="AG3482">
        <v>1.46</v>
      </c>
      <c r="AJ3482" t="s">
        <v>90</v>
      </c>
      <c r="AK3482" s="1">
        <v>43301</v>
      </c>
      <c r="AL3482">
        <v>0</v>
      </c>
      <c r="AM3482">
        <v>0</v>
      </c>
      <c r="AN3482" t="s">
        <v>826</v>
      </c>
      <c r="AQ3482" s="1">
        <v>43311.292361111111</v>
      </c>
      <c r="AR3482" s="1">
        <v>43311.292361111111</v>
      </c>
      <c r="AT3482" t="s">
        <v>90</v>
      </c>
      <c r="AU3482" t="s">
        <v>1071</v>
      </c>
      <c r="AV3482" t="s">
        <v>357</v>
      </c>
      <c r="AW3482" t="s">
        <v>1072</v>
      </c>
      <c r="AX3482" t="s">
        <v>115</v>
      </c>
      <c r="AZ3482">
        <v>0</v>
      </c>
      <c r="BF3482" s="3">
        <v>43311</v>
      </c>
      <c r="BI3482" t="s">
        <v>90</v>
      </c>
      <c r="BK3482" t="s">
        <v>90</v>
      </c>
      <c r="BL3482" s="2">
        <v>1643.51</v>
      </c>
      <c r="BM3482" t="s">
        <v>102</v>
      </c>
      <c r="BN3482" s="1">
        <v>43326.411805555559</v>
      </c>
      <c r="BO3482" t="s">
        <v>97</v>
      </c>
      <c r="BP3482" s="1">
        <v>43312.504166666666</v>
      </c>
      <c r="BQ3482" t="s">
        <v>814</v>
      </c>
      <c r="BU3482" t="s">
        <v>118</v>
      </c>
      <c r="BV3482" t="s">
        <v>119</v>
      </c>
      <c r="BW3482" t="s">
        <v>88</v>
      </c>
      <c r="BY3482" t="s">
        <v>120</v>
      </c>
      <c r="BZ3482" t="s">
        <v>121</v>
      </c>
    </row>
    <row r="3483" spans="1:78" x14ac:dyDescent="0.25">
      <c r="A3483" t="s">
        <v>83</v>
      </c>
      <c r="B3483" t="s">
        <v>84</v>
      </c>
      <c r="C3483" t="s">
        <v>254</v>
      </c>
      <c r="D3483">
        <v>1833906</v>
      </c>
      <c r="E3483" s="1">
        <v>43439.334027777775</v>
      </c>
      <c r="F3483" s="1">
        <v>43447.434027777781</v>
      </c>
      <c r="G3483" s="4">
        <f t="shared" si="54"/>
        <v>2018</v>
      </c>
      <c r="H3483" t="s">
        <v>109</v>
      </c>
      <c r="I3483" t="s">
        <v>1077</v>
      </c>
      <c r="J3483" t="s">
        <v>129</v>
      </c>
      <c r="K3483" s="2">
        <v>1411.7</v>
      </c>
      <c r="L3483" s="2">
        <v>1467.15</v>
      </c>
      <c r="M3483">
        <v>353592</v>
      </c>
      <c r="U3483" s="1">
        <v>43447.433333333334</v>
      </c>
      <c r="V3483" s="1">
        <v>43447.434027777781</v>
      </c>
      <c r="X3483" t="s">
        <v>104</v>
      </c>
      <c r="Z3483" t="s">
        <v>89</v>
      </c>
      <c r="AA3483">
        <v>0</v>
      </c>
      <c r="AB3483">
        <v>0</v>
      </c>
      <c r="AC3483">
        <v>0</v>
      </c>
      <c r="AD3483" s="2">
        <v>1467.15</v>
      </c>
      <c r="AE3483" t="s">
        <v>104</v>
      </c>
      <c r="AF3483" t="s">
        <v>254</v>
      </c>
      <c r="AG3483">
        <v>1.25</v>
      </c>
      <c r="AJ3483" t="s">
        <v>90</v>
      </c>
      <c r="AK3483" s="1">
        <v>43438</v>
      </c>
      <c r="AL3483">
        <v>0</v>
      </c>
      <c r="AM3483">
        <v>0</v>
      </c>
      <c r="AN3483" t="s">
        <v>112</v>
      </c>
      <c r="AQ3483" s="1">
        <v>43439.334027777775</v>
      </c>
      <c r="AR3483" s="1">
        <v>43439.334027777775</v>
      </c>
      <c r="AT3483" t="s">
        <v>90</v>
      </c>
      <c r="AU3483" t="s">
        <v>1078</v>
      </c>
      <c r="AV3483" t="s">
        <v>93</v>
      </c>
      <c r="AW3483" t="s">
        <v>1079</v>
      </c>
      <c r="AX3483" t="s">
        <v>115</v>
      </c>
      <c r="AZ3483">
        <v>0</v>
      </c>
      <c r="BI3483" t="s">
        <v>90</v>
      </c>
      <c r="BK3483" t="s">
        <v>90</v>
      </c>
      <c r="BL3483" s="2">
        <v>1467.15</v>
      </c>
      <c r="BM3483" t="s">
        <v>102</v>
      </c>
      <c r="BN3483" s="1">
        <v>43448.434027777781</v>
      </c>
      <c r="BO3483" t="s">
        <v>97</v>
      </c>
      <c r="BP3483" s="1">
        <v>43440.420138888891</v>
      </c>
      <c r="BQ3483" t="s">
        <v>814</v>
      </c>
      <c r="BU3483" t="s">
        <v>118</v>
      </c>
      <c r="BV3483" t="s">
        <v>119</v>
      </c>
      <c r="BW3483" t="s">
        <v>88</v>
      </c>
      <c r="BY3483" t="s">
        <v>120</v>
      </c>
      <c r="BZ3483" t="s">
        <v>121</v>
      </c>
    </row>
    <row r="3484" spans="1:78" x14ac:dyDescent="0.25">
      <c r="A3484" t="s">
        <v>83</v>
      </c>
      <c r="B3484" t="s">
        <v>84</v>
      </c>
      <c r="C3484" t="s">
        <v>254</v>
      </c>
      <c r="D3484">
        <v>1832001</v>
      </c>
      <c r="E3484" s="1">
        <v>43418.334027777775</v>
      </c>
      <c r="F3484" s="1">
        <v>43431.304166666669</v>
      </c>
      <c r="G3484" s="4">
        <f t="shared" si="54"/>
        <v>2018</v>
      </c>
      <c r="H3484" t="s">
        <v>856</v>
      </c>
      <c r="I3484" t="s">
        <v>1081</v>
      </c>
      <c r="J3484" t="s">
        <v>858</v>
      </c>
      <c r="K3484" s="2">
        <v>1513.4</v>
      </c>
      <c r="L3484" s="2">
        <v>1589.4</v>
      </c>
      <c r="M3484">
        <v>352450</v>
      </c>
      <c r="U3484" s="1">
        <v>43431.303472222222</v>
      </c>
      <c r="V3484" s="1">
        <v>43431.304166666669</v>
      </c>
      <c r="X3484" t="s">
        <v>104</v>
      </c>
      <c r="Z3484" t="s">
        <v>89</v>
      </c>
      <c r="AA3484">
        <v>0</v>
      </c>
      <c r="AB3484">
        <v>0</v>
      </c>
      <c r="AC3484">
        <v>0</v>
      </c>
      <c r="AD3484" s="2">
        <v>1589.4</v>
      </c>
      <c r="AE3484" t="s">
        <v>104</v>
      </c>
      <c r="AF3484" t="s">
        <v>254</v>
      </c>
      <c r="AG3484">
        <v>1.59</v>
      </c>
      <c r="AJ3484" t="s">
        <v>90</v>
      </c>
      <c r="AK3484" s="1">
        <v>43416</v>
      </c>
      <c r="AL3484">
        <v>0</v>
      </c>
      <c r="AM3484">
        <v>0</v>
      </c>
      <c r="AN3484" t="s">
        <v>156</v>
      </c>
      <c r="AQ3484" s="1">
        <v>43418.334027777775</v>
      </c>
      <c r="AR3484" s="1">
        <v>43418.334027777775</v>
      </c>
      <c r="AT3484" t="s">
        <v>90</v>
      </c>
      <c r="AU3484" t="s">
        <v>1082</v>
      </c>
      <c r="AV3484" t="s">
        <v>93</v>
      </c>
      <c r="AW3484" t="s">
        <v>1083</v>
      </c>
      <c r="AX3484" t="s">
        <v>115</v>
      </c>
      <c r="AZ3484">
        <v>0</v>
      </c>
      <c r="BI3484" t="s">
        <v>90</v>
      </c>
      <c r="BK3484" t="s">
        <v>90</v>
      </c>
      <c r="BL3484" s="2">
        <v>1589.4</v>
      </c>
      <c r="BM3484" t="s">
        <v>96</v>
      </c>
      <c r="BN3484" s="1">
        <v>43434.304861111108</v>
      </c>
      <c r="BO3484" t="s">
        <v>97</v>
      </c>
      <c r="BP3484" s="1">
        <v>43420.588194444441</v>
      </c>
      <c r="BQ3484" t="s">
        <v>814</v>
      </c>
      <c r="BU3484" t="s">
        <v>118</v>
      </c>
      <c r="BV3484" t="s">
        <v>119</v>
      </c>
      <c r="BW3484" t="s">
        <v>88</v>
      </c>
      <c r="BY3484" t="s">
        <v>120</v>
      </c>
      <c r="BZ3484" t="s">
        <v>121</v>
      </c>
    </row>
    <row r="3485" spans="1:78" x14ac:dyDescent="0.25">
      <c r="A3485" t="s">
        <v>83</v>
      </c>
      <c r="B3485" t="s">
        <v>84</v>
      </c>
      <c r="C3485" t="s">
        <v>254</v>
      </c>
      <c r="D3485">
        <v>1814403</v>
      </c>
      <c r="E3485" s="1">
        <v>43243.334027777775</v>
      </c>
      <c r="F3485" s="1">
        <v>43252.503472222219</v>
      </c>
      <c r="G3485" s="4">
        <f t="shared" si="54"/>
        <v>2018</v>
      </c>
      <c r="H3485" t="s">
        <v>856</v>
      </c>
      <c r="I3485" t="s">
        <v>1081</v>
      </c>
      <c r="J3485" t="s">
        <v>858</v>
      </c>
      <c r="K3485" s="2">
        <v>1628.7</v>
      </c>
      <c r="L3485" s="2">
        <v>1561.87</v>
      </c>
      <c r="M3485">
        <v>341469</v>
      </c>
      <c r="U3485" s="1">
        <v>43252.502083333333</v>
      </c>
      <c r="V3485" s="1">
        <v>43252.50277777778</v>
      </c>
      <c r="X3485" t="s">
        <v>104</v>
      </c>
      <c r="Z3485" t="s">
        <v>89</v>
      </c>
      <c r="AA3485">
        <v>0</v>
      </c>
      <c r="AB3485">
        <v>0</v>
      </c>
      <c r="AC3485">
        <v>0</v>
      </c>
      <c r="AD3485" s="2">
        <v>1561.87</v>
      </c>
      <c r="AE3485" t="s">
        <v>104</v>
      </c>
      <c r="AF3485" t="s">
        <v>254</v>
      </c>
      <c r="AG3485">
        <v>1.6</v>
      </c>
      <c r="AJ3485" t="s">
        <v>90</v>
      </c>
      <c r="AK3485" s="1">
        <v>43243</v>
      </c>
      <c r="AL3485">
        <v>0</v>
      </c>
      <c r="AM3485">
        <v>0</v>
      </c>
      <c r="AN3485" t="s">
        <v>156</v>
      </c>
      <c r="AQ3485" s="1">
        <v>43243.334027777775</v>
      </c>
      <c r="AR3485" s="1">
        <v>43243.334027777775</v>
      </c>
      <c r="AT3485" t="s">
        <v>90</v>
      </c>
      <c r="AU3485" t="s">
        <v>1082</v>
      </c>
      <c r="AV3485" t="s">
        <v>93</v>
      </c>
      <c r="AW3485" t="s">
        <v>1083</v>
      </c>
      <c r="AX3485" t="s">
        <v>115</v>
      </c>
      <c r="AZ3485">
        <v>0</v>
      </c>
      <c r="BF3485" s="3">
        <v>43244</v>
      </c>
      <c r="BI3485" t="s">
        <v>90</v>
      </c>
      <c r="BK3485" t="s">
        <v>90</v>
      </c>
      <c r="BL3485" s="2">
        <v>1561.87</v>
      </c>
      <c r="BM3485" t="s">
        <v>102</v>
      </c>
      <c r="BN3485" s="1">
        <v>43255.524305555555</v>
      </c>
      <c r="BO3485" t="s">
        <v>343</v>
      </c>
      <c r="BP3485" s="1">
        <v>43244.508333333331</v>
      </c>
      <c r="BQ3485" t="s">
        <v>814</v>
      </c>
      <c r="BU3485" t="s">
        <v>118</v>
      </c>
      <c r="BV3485" t="s">
        <v>119</v>
      </c>
      <c r="BW3485" t="s">
        <v>88</v>
      </c>
      <c r="BY3485" t="s">
        <v>120</v>
      </c>
      <c r="BZ3485" t="s">
        <v>121</v>
      </c>
    </row>
    <row r="3486" spans="1:78" x14ac:dyDescent="0.25">
      <c r="A3486" t="s">
        <v>83</v>
      </c>
      <c r="B3486" t="s">
        <v>84</v>
      </c>
      <c r="C3486" t="s">
        <v>254</v>
      </c>
      <c r="D3486">
        <v>1806001</v>
      </c>
      <c r="E3486" s="1">
        <v>43160.334027777775</v>
      </c>
      <c r="F3486" s="1">
        <v>43170.406944444447</v>
      </c>
      <c r="G3486" s="4">
        <f t="shared" si="54"/>
        <v>2018</v>
      </c>
      <c r="H3486" t="s">
        <v>409</v>
      </c>
      <c r="I3486" t="s">
        <v>410</v>
      </c>
      <c r="J3486" t="s">
        <v>411</v>
      </c>
      <c r="K3486" s="2">
        <v>1494.1</v>
      </c>
      <c r="L3486" s="2">
        <v>1624.1</v>
      </c>
      <c r="M3486">
        <v>336333</v>
      </c>
      <c r="U3486" s="1">
        <v>43170.405555555553</v>
      </c>
      <c r="V3486" s="1">
        <v>43170.40625</v>
      </c>
      <c r="X3486" t="s">
        <v>104</v>
      </c>
      <c r="Z3486" t="s">
        <v>89</v>
      </c>
      <c r="AA3486">
        <v>0</v>
      </c>
      <c r="AB3486">
        <v>0</v>
      </c>
      <c r="AC3486">
        <v>0</v>
      </c>
      <c r="AD3486" s="2">
        <v>1624.1</v>
      </c>
      <c r="AE3486" t="s">
        <v>104</v>
      </c>
      <c r="AF3486" t="s">
        <v>254</v>
      </c>
      <c r="AG3486">
        <v>1.2</v>
      </c>
      <c r="AJ3486" t="s">
        <v>90</v>
      </c>
      <c r="AK3486" s="1">
        <v>43160</v>
      </c>
      <c r="AL3486">
        <v>0</v>
      </c>
      <c r="AM3486">
        <v>0</v>
      </c>
      <c r="AN3486" t="s">
        <v>412</v>
      </c>
      <c r="AQ3486" s="1">
        <v>43160.334027777775</v>
      </c>
      <c r="AR3486" s="1">
        <v>43160.334027777775</v>
      </c>
      <c r="AT3486" t="s">
        <v>90</v>
      </c>
      <c r="AU3486" t="s">
        <v>413</v>
      </c>
      <c r="AV3486" t="s">
        <v>93</v>
      </c>
      <c r="AW3486" t="s">
        <v>414</v>
      </c>
      <c r="AX3486" t="s">
        <v>115</v>
      </c>
      <c r="AZ3486">
        <v>0</v>
      </c>
      <c r="BF3486" s="3">
        <v>43160</v>
      </c>
      <c r="BI3486" t="s">
        <v>90</v>
      </c>
      <c r="BK3486" t="s">
        <v>90</v>
      </c>
      <c r="BL3486" s="2">
        <v>1624.1</v>
      </c>
      <c r="BM3486" t="s">
        <v>102</v>
      </c>
      <c r="BN3486" s="1">
        <v>43171.40625</v>
      </c>
      <c r="BO3486" t="s">
        <v>97</v>
      </c>
      <c r="BP3486" s="1">
        <v>43161.523611111108</v>
      </c>
      <c r="BQ3486" t="s">
        <v>814</v>
      </c>
      <c r="BU3486" t="s">
        <v>118</v>
      </c>
      <c r="BV3486" t="s">
        <v>119</v>
      </c>
      <c r="BW3486" t="s">
        <v>88</v>
      </c>
      <c r="BY3486" t="s">
        <v>120</v>
      </c>
      <c r="BZ3486" t="s">
        <v>121</v>
      </c>
    </row>
    <row r="3487" spans="1:78" x14ac:dyDescent="0.25">
      <c r="A3487" t="s">
        <v>83</v>
      </c>
      <c r="B3487" t="s">
        <v>84</v>
      </c>
      <c r="C3487" t="s">
        <v>936</v>
      </c>
      <c r="D3487">
        <v>1831706</v>
      </c>
      <c r="E3487" s="1">
        <v>43417.334027777775</v>
      </c>
      <c r="F3487" s="1">
        <v>43423.413888888892</v>
      </c>
      <c r="G3487" s="4">
        <f t="shared" si="54"/>
        <v>2018</v>
      </c>
      <c r="H3487" t="s">
        <v>109</v>
      </c>
      <c r="I3487" t="s">
        <v>1073</v>
      </c>
      <c r="J3487" t="s">
        <v>129</v>
      </c>
      <c r="K3487" s="2">
        <v>1516.54</v>
      </c>
      <c r="L3487" s="2">
        <v>1555.57</v>
      </c>
      <c r="M3487">
        <v>352269</v>
      </c>
      <c r="U3487" s="1">
        <v>43423.413194444445</v>
      </c>
      <c r="V3487" s="1">
        <v>43423.413888888892</v>
      </c>
      <c r="X3487" t="s">
        <v>104</v>
      </c>
      <c r="Z3487" t="s">
        <v>89</v>
      </c>
      <c r="AA3487">
        <v>0</v>
      </c>
      <c r="AB3487">
        <v>0</v>
      </c>
      <c r="AC3487">
        <v>0</v>
      </c>
      <c r="AD3487" s="2">
        <v>1555.57</v>
      </c>
      <c r="AE3487" t="s">
        <v>104</v>
      </c>
      <c r="AF3487" t="s">
        <v>936</v>
      </c>
      <c r="AG3487">
        <v>1.42</v>
      </c>
      <c r="AJ3487" t="s">
        <v>90</v>
      </c>
      <c r="AK3487" s="1">
        <v>43417</v>
      </c>
      <c r="AL3487">
        <v>0</v>
      </c>
      <c r="AM3487">
        <v>0</v>
      </c>
      <c r="AN3487" t="s">
        <v>112</v>
      </c>
      <c r="AQ3487" s="1">
        <v>43417.334027777775</v>
      </c>
      <c r="AR3487" s="1">
        <v>43417.334027777775</v>
      </c>
      <c r="AT3487" t="s">
        <v>90</v>
      </c>
      <c r="AU3487" t="s">
        <v>1071</v>
      </c>
      <c r="AV3487" t="s">
        <v>93</v>
      </c>
      <c r="AW3487" t="s">
        <v>1072</v>
      </c>
      <c r="AX3487" t="s">
        <v>115</v>
      </c>
      <c r="AZ3487">
        <v>0</v>
      </c>
      <c r="BI3487" t="s">
        <v>90</v>
      </c>
      <c r="BK3487" t="s">
        <v>90</v>
      </c>
      <c r="BL3487" s="2">
        <v>1555.57</v>
      </c>
      <c r="BM3487" t="s">
        <v>102</v>
      </c>
      <c r="BN3487" s="1">
        <v>43424.414583333331</v>
      </c>
      <c r="BO3487" t="s">
        <v>97</v>
      </c>
      <c r="BP3487" s="1">
        <v>43418.42083333333</v>
      </c>
      <c r="BQ3487" t="s">
        <v>814</v>
      </c>
      <c r="BU3487" t="s">
        <v>118</v>
      </c>
      <c r="BV3487" t="s">
        <v>119</v>
      </c>
      <c r="BW3487" t="s">
        <v>88</v>
      </c>
      <c r="BY3487" t="s">
        <v>120</v>
      </c>
      <c r="BZ3487" t="s">
        <v>121</v>
      </c>
    </row>
    <row r="3488" spans="1:78" x14ac:dyDescent="0.25">
      <c r="A3488" t="s">
        <v>83</v>
      </c>
      <c r="B3488" t="s">
        <v>84</v>
      </c>
      <c r="C3488" t="s">
        <v>635</v>
      </c>
      <c r="D3488">
        <v>1826703</v>
      </c>
      <c r="E3488" s="1">
        <v>43367.417361111111</v>
      </c>
      <c r="F3488" s="1">
        <v>43376.611111111109</v>
      </c>
      <c r="G3488" s="4">
        <f t="shared" si="54"/>
        <v>2018</v>
      </c>
      <c r="H3488" t="s">
        <v>109</v>
      </c>
      <c r="I3488" t="s">
        <v>1070</v>
      </c>
      <c r="J3488" t="s">
        <v>111</v>
      </c>
      <c r="K3488" s="2">
        <v>1537.1</v>
      </c>
      <c r="L3488" s="2">
        <v>1627.21</v>
      </c>
      <c r="M3488">
        <v>349166</v>
      </c>
      <c r="U3488" s="1">
        <v>43376.61041666667</v>
      </c>
      <c r="V3488" s="1">
        <v>43376.611111111109</v>
      </c>
      <c r="X3488" t="s">
        <v>104</v>
      </c>
      <c r="Z3488" t="s">
        <v>89</v>
      </c>
      <c r="AA3488">
        <v>0</v>
      </c>
      <c r="AB3488">
        <v>0</v>
      </c>
      <c r="AC3488">
        <v>0</v>
      </c>
      <c r="AD3488" s="2">
        <v>1627.21</v>
      </c>
      <c r="AE3488" t="s">
        <v>104</v>
      </c>
      <c r="AF3488" t="s">
        <v>635</v>
      </c>
      <c r="AG3488">
        <v>1.54</v>
      </c>
      <c r="AJ3488" t="s">
        <v>90</v>
      </c>
      <c r="AK3488" s="1">
        <v>43362</v>
      </c>
      <c r="AL3488">
        <v>0</v>
      </c>
      <c r="AM3488">
        <v>0</v>
      </c>
      <c r="AN3488" t="s">
        <v>826</v>
      </c>
      <c r="AQ3488" s="1">
        <v>43367.417361111111</v>
      </c>
      <c r="AR3488" s="1">
        <v>43367.417361111111</v>
      </c>
      <c r="AT3488" t="s">
        <v>90</v>
      </c>
      <c r="AU3488" t="s">
        <v>1071</v>
      </c>
      <c r="AV3488" t="s">
        <v>357</v>
      </c>
      <c r="AW3488" t="s">
        <v>1072</v>
      </c>
      <c r="AX3488" t="s">
        <v>115</v>
      </c>
      <c r="AZ3488">
        <v>0</v>
      </c>
      <c r="BI3488" t="s">
        <v>90</v>
      </c>
      <c r="BK3488" t="s">
        <v>90</v>
      </c>
      <c r="BL3488" s="2">
        <v>1627.21</v>
      </c>
      <c r="BM3488" t="s">
        <v>102</v>
      </c>
      <c r="BN3488" s="1">
        <v>43377.611111111109</v>
      </c>
      <c r="BO3488" t="s">
        <v>97</v>
      </c>
      <c r="BP3488" s="1">
        <v>43368.418749999997</v>
      </c>
      <c r="BQ3488" t="s">
        <v>814</v>
      </c>
      <c r="BU3488" t="s">
        <v>118</v>
      </c>
      <c r="BV3488" t="s">
        <v>119</v>
      </c>
      <c r="BW3488" t="s">
        <v>88</v>
      </c>
      <c r="BY3488" t="s">
        <v>120</v>
      </c>
      <c r="BZ3488" t="s">
        <v>121</v>
      </c>
    </row>
    <row r="3489" spans="1:78" x14ac:dyDescent="0.25">
      <c r="A3489" t="s">
        <v>83</v>
      </c>
      <c r="B3489" t="s">
        <v>84</v>
      </c>
      <c r="C3489" t="s">
        <v>635</v>
      </c>
      <c r="D3489">
        <v>1821203</v>
      </c>
      <c r="E3489" s="1">
        <v>43311.292361111111</v>
      </c>
      <c r="F3489" s="1">
        <v>43319.48333333333</v>
      </c>
      <c r="G3489" s="4">
        <f t="shared" si="54"/>
        <v>2018</v>
      </c>
      <c r="H3489" t="s">
        <v>109</v>
      </c>
      <c r="I3489" t="s">
        <v>1070</v>
      </c>
      <c r="J3489" t="s">
        <v>111</v>
      </c>
      <c r="K3489" s="2">
        <v>1468.8</v>
      </c>
      <c r="L3489" s="2">
        <v>1607.67</v>
      </c>
      <c r="M3489">
        <v>345869</v>
      </c>
      <c r="U3489" s="1">
        <v>43319.481944444444</v>
      </c>
      <c r="V3489" s="1">
        <v>43319.482638888891</v>
      </c>
      <c r="X3489" t="s">
        <v>104</v>
      </c>
      <c r="Z3489" t="s">
        <v>89</v>
      </c>
      <c r="AA3489">
        <v>0</v>
      </c>
      <c r="AB3489">
        <v>0</v>
      </c>
      <c r="AC3489">
        <v>0</v>
      </c>
      <c r="AD3489" s="2">
        <v>1607.67</v>
      </c>
      <c r="AE3489" t="s">
        <v>104</v>
      </c>
      <c r="AF3489" t="s">
        <v>635</v>
      </c>
      <c r="AG3489">
        <v>1.44</v>
      </c>
      <c r="AJ3489" t="s">
        <v>90</v>
      </c>
      <c r="AK3489" s="1">
        <v>43311</v>
      </c>
      <c r="AL3489">
        <v>0</v>
      </c>
      <c r="AM3489">
        <v>0</v>
      </c>
      <c r="AN3489" t="s">
        <v>826</v>
      </c>
      <c r="AQ3489" s="1">
        <v>43311.292361111111</v>
      </c>
      <c r="AR3489" s="1">
        <v>43311.292361111111</v>
      </c>
      <c r="AT3489" t="s">
        <v>90</v>
      </c>
      <c r="AU3489" t="s">
        <v>1071</v>
      </c>
      <c r="AV3489" t="s">
        <v>357</v>
      </c>
      <c r="AW3489" t="s">
        <v>1072</v>
      </c>
      <c r="AX3489" t="s">
        <v>115</v>
      </c>
      <c r="AZ3489">
        <v>0</v>
      </c>
      <c r="BF3489" s="3">
        <v>43311</v>
      </c>
      <c r="BI3489" t="s">
        <v>90</v>
      </c>
      <c r="BK3489" t="s">
        <v>90</v>
      </c>
      <c r="BL3489" s="2">
        <v>1607.67</v>
      </c>
      <c r="BM3489" t="s">
        <v>102</v>
      </c>
      <c r="BN3489" s="1">
        <v>43320.48333333333</v>
      </c>
      <c r="BO3489" t="s">
        <v>343</v>
      </c>
      <c r="BP3489" s="1">
        <v>43312.504166666666</v>
      </c>
      <c r="BQ3489" t="s">
        <v>814</v>
      </c>
      <c r="BU3489" t="s">
        <v>118</v>
      </c>
      <c r="BV3489" t="s">
        <v>119</v>
      </c>
      <c r="BW3489" t="s">
        <v>88</v>
      </c>
      <c r="BY3489" t="s">
        <v>120</v>
      </c>
      <c r="BZ3489" t="s">
        <v>121</v>
      </c>
    </row>
    <row r="3490" spans="1:78" x14ac:dyDescent="0.25">
      <c r="A3490" t="s">
        <v>83</v>
      </c>
      <c r="B3490" t="s">
        <v>84</v>
      </c>
      <c r="C3490" t="s">
        <v>635</v>
      </c>
      <c r="D3490">
        <v>1812803</v>
      </c>
      <c r="E3490" s="1">
        <v>43228.334027777775</v>
      </c>
      <c r="F3490" s="1">
        <v>43242.394444444442</v>
      </c>
      <c r="G3490" s="4">
        <f t="shared" si="54"/>
        <v>2018</v>
      </c>
      <c r="H3490" t="s">
        <v>109</v>
      </c>
      <c r="I3490" t="s">
        <v>1070</v>
      </c>
      <c r="J3490" t="s">
        <v>111</v>
      </c>
      <c r="K3490" s="2">
        <v>1679.3</v>
      </c>
      <c r="L3490" s="2">
        <v>1525.23</v>
      </c>
      <c r="M3490">
        <v>340395</v>
      </c>
      <c r="U3490" s="1">
        <v>43242.393055555556</v>
      </c>
      <c r="V3490" s="1">
        <v>43242.393750000003</v>
      </c>
      <c r="X3490" t="s">
        <v>104</v>
      </c>
      <c r="Z3490" t="s">
        <v>89</v>
      </c>
      <c r="AA3490">
        <v>0</v>
      </c>
      <c r="AB3490">
        <v>0</v>
      </c>
      <c r="AC3490">
        <v>0</v>
      </c>
      <c r="AD3490" s="2">
        <v>1525.23</v>
      </c>
      <c r="AE3490" t="s">
        <v>104</v>
      </c>
      <c r="AF3490" t="s">
        <v>635</v>
      </c>
      <c r="AG3490">
        <v>1.44</v>
      </c>
      <c r="AJ3490" t="s">
        <v>90</v>
      </c>
      <c r="AK3490" s="1">
        <v>43227</v>
      </c>
      <c r="AL3490">
        <v>0</v>
      </c>
      <c r="AM3490">
        <v>0</v>
      </c>
      <c r="AN3490" t="s">
        <v>826</v>
      </c>
      <c r="AQ3490" s="1">
        <v>43228.334027777775</v>
      </c>
      <c r="AR3490" s="1">
        <v>43228.334027777775</v>
      </c>
      <c r="AT3490" t="s">
        <v>90</v>
      </c>
      <c r="AU3490" t="s">
        <v>1071</v>
      </c>
      <c r="AV3490" t="s">
        <v>357</v>
      </c>
      <c r="AW3490" t="s">
        <v>1072</v>
      </c>
      <c r="AX3490" t="s">
        <v>115</v>
      </c>
      <c r="AZ3490">
        <v>0</v>
      </c>
      <c r="BF3490" s="3">
        <v>43228</v>
      </c>
      <c r="BI3490" t="s">
        <v>90</v>
      </c>
      <c r="BK3490" t="s">
        <v>90</v>
      </c>
      <c r="BL3490" s="2">
        <v>1525.23</v>
      </c>
      <c r="BM3490" t="s">
        <v>102</v>
      </c>
      <c r="BN3490" s="1">
        <v>43243.394444444442</v>
      </c>
      <c r="BO3490" t="s">
        <v>97</v>
      </c>
      <c r="BP3490" s="1">
        <v>43229.421527777777</v>
      </c>
      <c r="BQ3490" t="s">
        <v>814</v>
      </c>
      <c r="BU3490" t="s">
        <v>118</v>
      </c>
      <c r="BV3490" t="s">
        <v>119</v>
      </c>
      <c r="BW3490" t="s">
        <v>88</v>
      </c>
      <c r="BY3490" t="s">
        <v>120</v>
      </c>
      <c r="BZ3490" t="s">
        <v>121</v>
      </c>
    </row>
    <row r="3491" spans="1:78" x14ac:dyDescent="0.25">
      <c r="A3491" t="s">
        <v>83</v>
      </c>
      <c r="B3491" t="s">
        <v>84</v>
      </c>
      <c r="C3491" t="s">
        <v>635</v>
      </c>
      <c r="D3491">
        <v>1807202</v>
      </c>
      <c r="E3491" s="1">
        <v>43172.334027777775</v>
      </c>
      <c r="F3491" s="1">
        <v>43182.378472222219</v>
      </c>
      <c r="G3491" s="4">
        <f t="shared" si="54"/>
        <v>2018</v>
      </c>
      <c r="H3491" t="s">
        <v>1064</v>
      </c>
      <c r="I3491" t="s">
        <v>1065</v>
      </c>
      <c r="J3491" t="s">
        <v>1066</v>
      </c>
      <c r="K3491" s="2">
        <v>1458.2</v>
      </c>
      <c r="L3491" s="2">
        <v>1559.55</v>
      </c>
      <c r="M3491">
        <v>336727</v>
      </c>
      <c r="U3491" s="1">
        <v>43182.377083333333</v>
      </c>
      <c r="V3491" s="1">
        <v>43182.37777777778</v>
      </c>
      <c r="X3491" t="s">
        <v>104</v>
      </c>
      <c r="Z3491" t="s">
        <v>89</v>
      </c>
      <c r="AA3491">
        <v>0</v>
      </c>
      <c r="AB3491">
        <v>0</v>
      </c>
      <c r="AC3491">
        <v>0</v>
      </c>
      <c r="AD3491" s="2">
        <v>1559.55</v>
      </c>
      <c r="AE3491" t="s">
        <v>104</v>
      </c>
      <c r="AF3491" t="s">
        <v>635</v>
      </c>
      <c r="AG3491">
        <v>1.66</v>
      </c>
      <c r="AJ3491" t="s">
        <v>90</v>
      </c>
      <c r="AK3491" s="1">
        <v>43169</v>
      </c>
      <c r="AL3491">
        <v>0</v>
      </c>
      <c r="AM3491">
        <v>0</v>
      </c>
      <c r="AN3491" t="s">
        <v>487</v>
      </c>
      <c r="AQ3491" s="1">
        <v>43172.334027777775</v>
      </c>
      <c r="AR3491" s="1">
        <v>43172.334027777775</v>
      </c>
      <c r="AT3491" t="s">
        <v>90</v>
      </c>
      <c r="AU3491" t="s">
        <v>1068</v>
      </c>
      <c r="AV3491" t="s">
        <v>93</v>
      </c>
      <c r="AW3491" t="s">
        <v>1069</v>
      </c>
      <c r="AX3491" t="s">
        <v>115</v>
      </c>
      <c r="AY3491" t="s">
        <v>487</v>
      </c>
      <c r="AZ3491">
        <v>0</v>
      </c>
      <c r="BF3491" s="3">
        <v>43172</v>
      </c>
      <c r="BI3491" t="s">
        <v>90</v>
      </c>
      <c r="BK3491" t="s">
        <v>90</v>
      </c>
      <c r="BL3491" s="2">
        <v>1559.55</v>
      </c>
      <c r="BM3491" t="s">
        <v>102</v>
      </c>
      <c r="BN3491" s="1">
        <v>43185.378472222219</v>
      </c>
      <c r="BO3491" t="s">
        <v>97</v>
      </c>
      <c r="BP3491" s="1">
        <v>43173.421527777777</v>
      </c>
      <c r="BQ3491" t="s">
        <v>814</v>
      </c>
      <c r="BU3491" t="s">
        <v>118</v>
      </c>
      <c r="BV3491" t="s">
        <v>119</v>
      </c>
      <c r="BW3491" t="s">
        <v>88</v>
      </c>
      <c r="BY3491" t="s">
        <v>120</v>
      </c>
      <c r="BZ3491" t="s">
        <v>121</v>
      </c>
    </row>
    <row r="3492" spans="1:78" x14ac:dyDescent="0.25">
      <c r="A3492" t="s">
        <v>83</v>
      </c>
      <c r="B3492" t="s">
        <v>84</v>
      </c>
      <c r="C3492" t="s">
        <v>258</v>
      </c>
      <c r="D3492">
        <v>1824902</v>
      </c>
      <c r="E3492" s="1">
        <v>43349.500694444447</v>
      </c>
      <c r="F3492" s="1">
        <v>43359.478472222225</v>
      </c>
      <c r="G3492" s="4">
        <f t="shared" si="54"/>
        <v>2018</v>
      </c>
      <c r="H3492" t="s">
        <v>109</v>
      </c>
      <c r="I3492" t="s">
        <v>849</v>
      </c>
      <c r="J3492" t="s">
        <v>111</v>
      </c>
      <c r="K3492" s="2">
        <v>1588.8</v>
      </c>
      <c r="L3492" s="2">
        <v>1621.3</v>
      </c>
      <c r="M3492">
        <v>348329</v>
      </c>
      <c r="U3492" s="1">
        <v>43359.477083333331</v>
      </c>
      <c r="V3492" s="1">
        <v>43359.477777777778</v>
      </c>
      <c r="X3492" t="s">
        <v>104</v>
      </c>
      <c r="Z3492" t="s">
        <v>89</v>
      </c>
      <c r="AA3492">
        <v>0</v>
      </c>
      <c r="AB3492">
        <v>0</v>
      </c>
      <c r="AC3492">
        <v>0</v>
      </c>
      <c r="AD3492" s="2">
        <v>1621.3</v>
      </c>
      <c r="AE3492" t="s">
        <v>104</v>
      </c>
      <c r="AF3492" t="s">
        <v>258</v>
      </c>
      <c r="AG3492">
        <v>1.48</v>
      </c>
      <c r="AJ3492" t="s">
        <v>90</v>
      </c>
      <c r="AK3492" s="1">
        <v>43349</v>
      </c>
      <c r="AL3492">
        <v>0</v>
      </c>
      <c r="AM3492">
        <v>0</v>
      </c>
      <c r="AN3492" t="s">
        <v>826</v>
      </c>
      <c r="AQ3492" s="1">
        <v>43349.500694444447</v>
      </c>
      <c r="AR3492" s="1">
        <v>43349.500694444447</v>
      </c>
      <c r="AT3492" t="s">
        <v>90</v>
      </c>
      <c r="AU3492" t="s">
        <v>850</v>
      </c>
      <c r="AV3492" t="s">
        <v>357</v>
      </c>
      <c r="AW3492" t="s">
        <v>851</v>
      </c>
      <c r="AX3492" t="s">
        <v>115</v>
      </c>
      <c r="AZ3492">
        <v>0</v>
      </c>
      <c r="BF3492" s="3">
        <v>43349</v>
      </c>
      <c r="BI3492" t="s">
        <v>90</v>
      </c>
      <c r="BK3492" t="s">
        <v>90</v>
      </c>
      <c r="BL3492" s="2">
        <v>1621.3</v>
      </c>
      <c r="BM3492" t="s">
        <v>102</v>
      </c>
      <c r="BN3492" s="1">
        <v>43360.478472222225</v>
      </c>
      <c r="BO3492" t="s">
        <v>97</v>
      </c>
      <c r="BP3492" s="1">
        <v>43350.338194444441</v>
      </c>
      <c r="BQ3492" t="s">
        <v>814</v>
      </c>
      <c r="BU3492" t="s">
        <v>118</v>
      </c>
      <c r="BV3492" t="s">
        <v>119</v>
      </c>
      <c r="BW3492" t="s">
        <v>88</v>
      </c>
      <c r="BY3492" t="s">
        <v>120</v>
      </c>
      <c r="BZ3492" t="s">
        <v>121</v>
      </c>
    </row>
    <row r="3493" spans="1:78" x14ac:dyDescent="0.25">
      <c r="A3493" t="s">
        <v>83</v>
      </c>
      <c r="B3493" t="s">
        <v>84</v>
      </c>
      <c r="C3493" t="s">
        <v>258</v>
      </c>
      <c r="D3493">
        <v>1817205</v>
      </c>
      <c r="E3493" s="1">
        <v>43272.500694444447</v>
      </c>
      <c r="F3493" s="1">
        <v>43277.542361111111</v>
      </c>
      <c r="G3493" s="4">
        <f t="shared" si="54"/>
        <v>2018</v>
      </c>
      <c r="H3493" t="s">
        <v>109</v>
      </c>
      <c r="I3493" t="s">
        <v>1070</v>
      </c>
      <c r="J3493" t="s">
        <v>111</v>
      </c>
      <c r="K3493" s="2">
        <v>1451.1</v>
      </c>
      <c r="L3493" s="2">
        <v>1543.03</v>
      </c>
      <c r="M3493">
        <v>343467</v>
      </c>
      <c r="U3493" s="1">
        <v>43277.541666666664</v>
      </c>
      <c r="V3493" s="1">
        <v>43277.542361111111</v>
      </c>
      <c r="X3493" t="s">
        <v>104</v>
      </c>
      <c r="Z3493" t="s">
        <v>89</v>
      </c>
      <c r="AA3493">
        <v>0</v>
      </c>
      <c r="AB3493">
        <v>0</v>
      </c>
      <c r="AC3493">
        <v>0</v>
      </c>
      <c r="AD3493" s="2">
        <v>1543.03</v>
      </c>
      <c r="AE3493" t="s">
        <v>104</v>
      </c>
      <c r="AF3493" t="s">
        <v>258</v>
      </c>
      <c r="AG3493">
        <v>1.5</v>
      </c>
      <c r="AJ3493" t="s">
        <v>90</v>
      </c>
      <c r="AK3493" s="1">
        <v>43271</v>
      </c>
      <c r="AL3493">
        <v>0</v>
      </c>
      <c r="AM3493">
        <v>0</v>
      </c>
      <c r="AN3493" t="s">
        <v>826</v>
      </c>
      <c r="AQ3493" s="1">
        <v>43272.500694444447</v>
      </c>
      <c r="AR3493" s="1">
        <v>43272.500694444447</v>
      </c>
      <c r="AT3493" t="s">
        <v>90</v>
      </c>
      <c r="AU3493" t="s">
        <v>1071</v>
      </c>
      <c r="AV3493" t="s">
        <v>357</v>
      </c>
      <c r="AW3493" t="s">
        <v>1072</v>
      </c>
      <c r="AX3493" t="s">
        <v>115</v>
      </c>
      <c r="AZ3493">
        <v>0</v>
      </c>
      <c r="BF3493" s="3">
        <v>43272</v>
      </c>
      <c r="BI3493" t="s">
        <v>90</v>
      </c>
      <c r="BK3493" t="s">
        <v>90</v>
      </c>
      <c r="BL3493" s="2">
        <v>1543.03</v>
      </c>
      <c r="BM3493" t="s">
        <v>102</v>
      </c>
      <c r="BN3493" s="1">
        <v>43279.54583333333</v>
      </c>
      <c r="BO3493" t="s">
        <v>343</v>
      </c>
      <c r="BP3493" s="1">
        <v>43274.503472222219</v>
      </c>
      <c r="BQ3493" t="s">
        <v>814</v>
      </c>
      <c r="BU3493" t="s">
        <v>118</v>
      </c>
      <c r="BV3493" t="s">
        <v>119</v>
      </c>
      <c r="BW3493" t="s">
        <v>88</v>
      </c>
      <c r="BY3493" t="s">
        <v>120</v>
      </c>
      <c r="BZ3493" t="s">
        <v>121</v>
      </c>
    </row>
    <row r="3494" spans="1:78" x14ac:dyDescent="0.25">
      <c r="A3494" t="s">
        <v>83</v>
      </c>
      <c r="B3494" t="s">
        <v>84</v>
      </c>
      <c r="C3494" t="s">
        <v>258</v>
      </c>
      <c r="D3494">
        <v>1805903</v>
      </c>
      <c r="E3494" s="1">
        <v>43159.459027777775</v>
      </c>
      <c r="F3494" s="1">
        <v>43177.354166666664</v>
      </c>
      <c r="G3494" s="4">
        <f t="shared" si="54"/>
        <v>2018</v>
      </c>
      <c r="H3494" t="s">
        <v>109</v>
      </c>
      <c r="I3494" t="s">
        <v>1070</v>
      </c>
      <c r="J3494" t="s">
        <v>111</v>
      </c>
      <c r="K3494" s="2">
        <v>1646.8</v>
      </c>
      <c r="L3494" s="2">
        <v>1633.36</v>
      </c>
      <c r="M3494">
        <v>336284</v>
      </c>
      <c r="U3494" s="1">
        <v>43177.352777777778</v>
      </c>
      <c r="V3494" s="1">
        <v>43177.353472222225</v>
      </c>
      <c r="X3494" t="s">
        <v>104</v>
      </c>
      <c r="Z3494" t="s">
        <v>89</v>
      </c>
      <c r="AA3494">
        <v>0</v>
      </c>
      <c r="AB3494">
        <v>0</v>
      </c>
      <c r="AC3494">
        <v>0</v>
      </c>
      <c r="AD3494" s="2">
        <v>1633.36</v>
      </c>
      <c r="AE3494" t="s">
        <v>104</v>
      </c>
      <c r="AF3494" t="s">
        <v>258</v>
      </c>
      <c r="AG3494">
        <v>1.68</v>
      </c>
      <c r="AJ3494" t="s">
        <v>90</v>
      </c>
      <c r="AK3494" s="1">
        <v>43159</v>
      </c>
      <c r="AL3494">
        <v>0</v>
      </c>
      <c r="AM3494">
        <v>0</v>
      </c>
      <c r="AN3494" t="s">
        <v>826</v>
      </c>
      <c r="AQ3494" s="1">
        <v>43159.459027777775</v>
      </c>
      <c r="AR3494" s="1">
        <v>43159.459027777775</v>
      </c>
      <c r="AT3494" t="s">
        <v>90</v>
      </c>
      <c r="AU3494" t="s">
        <v>1071</v>
      </c>
      <c r="AV3494" t="s">
        <v>357</v>
      </c>
      <c r="AW3494" t="s">
        <v>1072</v>
      </c>
      <c r="AX3494" t="s">
        <v>115</v>
      </c>
      <c r="AZ3494">
        <v>0</v>
      </c>
      <c r="BF3494" s="3">
        <v>43159</v>
      </c>
      <c r="BI3494" t="s">
        <v>90</v>
      </c>
      <c r="BK3494" t="s">
        <v>90</v>
      </c>
      <c r="BL3494" s="2">
        <v>1633.36</v>
      </c>
      <c r="BM3494" t="s">
        <v>102</v>
      </c>
      <c r="BN3494" s="1">
        <v>43178.354166666664</v>
      </c>
      <c r="BO3494" t="s">
        <v>97</v>
      </c>
      <c r="BP3494" s="1">
        <v>43160.42083333333</v>
      </c>
      <c r="BQ3494" t="s">
        <v>814</v>
      </c>
      <c r="BU3494" t="s">
        <v>118</v>
      </c>
      <c r="BV3494" t="s">
        <v>119</v>
      </c>
      <c r="BW3494" t="s">
        <v>88</v>
      </c>
      <c r="BY3494" t="s">
        <v>120</v>
      </c>
      <c r="BZ3494" t="s">
        <v>121</v>
      </c>
    </row>
    <row r="3495" spans="1:78" x14ac:dyDescent="0.25">
      <c r="A3495" t="s">
        <v>83</v>
      </c>
      <c r="B3495" t="s">
        <v>84</v>
      </c>
      <c r="C3495" t="s">
        <v>638</v>
      </c>
      <c r="D3495">
        <v>1836501</v>
      </c>
      <c r="E3495" s="1">
        <v>43465.292361111111</v>
      </c>
      <c r="F3495" s="1">
        <v>43480.410416666666</v>
      </c>
      <c r="G3495" s="4">
        <f t="shared" si="54"/>
        <v>2019</v>
      </c>
      <c r="H3495" t="s">
        <v>856</v>
      </c>
      <c r="I3495" t="s">
        <v>1081</v>
      </c>
      <c r="J3495" t="s">
        <v>858</v>
      </c>
      <c r="K3495" s="2">
        <v>1481.2</v>
      </c>
      <c r="L3495" s="2">
        <v>1515.9</v>
      </c>
      <c r="M3495">
        <v>355095</v>
      </c>
      <c r="U3495" s="1">
        <v>43480.409722222219</v>
      </c>
      <c r="V3495" s="1">
        <v>43480.410416666666</v>
      </c>
      <c r="X3495" t="s">
        <v>104</v>
      </c>
      <c r="Z3495" t="s">
        <v>89</v>
      </c>
      <c r="AA3495">
        <v>0</v>
      </c>
      <c r="AB3495">
        <v>0</v>
      </c>
      <c r="AC3495">
        <v>0</v>
      </c>
      <c r="AD3495" s="2">
        <v>1515.9</v>
      </c>
      <c r="AE3495" t="s">
        <v>104</v>
      </c>
      <c r="AF3495" t="s">
        <v>638</v>
      </c>
      <c r="AG3495">
        <v>1.67</v>
      </c>
      <c r="AJ3495" t="s">
        <v>90</v>
      </c>
      <c r="AK3495" s="1">
        <v>43461</v>
      </c>
      <c r="AL3495">
        <v>0</v>
      </c>
      <c r="AM3495">
        <v>0</v>
      </c>
      <c r="AN3495" t="s">
        <v>156</v>
      </c>
      <c r="AQ3495" s="1">
        <v>43465.292361111111</v>
      </c>
      <c r="AR3495" s="1">
        <v>43465.292361111111</v>
      </c>
      <c r="AT3495" t="s">
        <v>90</v>
      </c>
      <c r="AU3495" t="s">
        <v>1082</v>
      </c>
      <c r="AV3495" t="s">
        <v>93</v>
      </c>
      <c r="AW3495" t="s">
        <v>1083</v>
      </c>
      <c r="AX3495" t="s">
        <v>115</v>
      </c>
      <c r="AZ3495">
        <v>0</v>
      </c>
      <c r="BI3495" t="s">
        <v>90</v>
      </c>
      <c r="BK3495" t="s">
        <v>90</v>
      </c>
      <c r="BL3495" s="2">
        <v>1515.9</v>
      </c>
      <c r="BM3495" t="s">
        <v>102</v>
      </c>
      <c r="BN3495" s="1">
        <v>43481.411111111112</v>
      </c>
      <c r="BO3495" t="s">
        <v>97</v>
      </c>
      <c r="BP3495" s="1">
        <v>43465.50277777778</v>
      </c>
      <c r="BQ3495" t="s">
        <v>814</v>
      </c>
      <c r="BU3495" t="s">
        <v>118</v>
      </c>
      <c r="BV3495" t="s">
        <v>119</v>
      </c>
      <c r="BW3495" t="s">
        <v>88</v>
      </c>
      <c r="BY3495" t="s">
        <v>120</v>
      </c>
      <c r="BZ3495" t="s">
        <v>121</v>
      </c>
    </row>
    <row r="3496" spans="1:78" x14ac:dyDescent="0.25">
      <c r="A3496" t="s">
        <v>83</v>
      </c>
      <c r="B3496" t="s">
        <v>84</v>
      </c>
      <c r="C3496" t="s">
        <v>638</v>
      </c>
      <c r="D3496">
        <v>1826402</v>
      </c>
      <c r="E3496" s="1">
        <v>43364.667361111111</v>
      </c>
      <c r="F3496" s="1">
        <v>43369.379166666666</v>
      </c>
      <c r="G3496" s="4">
        <f t="shared" si="54"/>
        <v>2018</v>
      </c>
      <c r="H3496" t="s">
        <v>1091</v>
      </c>
      <c r="I3496" t="s">
        <v>1092</v>
      </c>
      <c r="J3496" t="s">
        <v>1093</v>
      </c>
      <c r="K3496" s="2">
        <v>1480.6</v>
      </c>
      <c r="L3496" s="2">
        <v>1586.05</v>
      </c>
      <c r="M3496">
        <v>348971</v>
      </c>
      <c r="U3496" s="1">
        <v>43369.378472222219</v>
      </c>
      <c r="V3496" s="1">
        <v>43369.379166666666</v>
      </c>
      <c r="X3496" t="s">
        <v>104</v>
      </c>
      <c r="Z3496" t="s">
        <v>89</v>
      </c>
      <c r="AA3496">
        <v>0</v>
      </c>
      <c r="AB3496">
        <v>0</v>
      </c>
      <c r="AC3496">
        <v>0</v>
      </c>
      <c r="AD3496" s="2">
        <v>1586.05</v>
      </c>
      <c r="AE3496" t="s">
        <v>104</v>
      </c>
      <c r="AF3496" t="s">
        <v>638</v>
      </c>
      <c r="AG3496">
        <v>1.7</v>
      </c>
      <c r="AJ3496" t="s">
        <v>90</v>
      </c>
      <c r="AK3496" s="1">
        <v>43364</v>
      </c>
      <c r="AL3496">
        <v>0</v>
      </c>
      <c r="AM3496">
        <v>0</v>
      </c>
      <c r="AN3496" t="s">
        <v>487</v>
      </c>
      <c r="AQ3496" s="1">
        <v>43364.667361111111</v>
      </c>
      <c r="AR3496" s="1">
        <v>43364.667361111111</v>
      </c>
      <c r="AT3496" t="s">
        <v>90</v>
      </c>
      <c r="AU3496" t="s">
        <v>1094</v>
      </c>
      <c r="AV3496" t="s">
        <v>93</v>
      </c>
      <c r="AW3496" t="s">
        <v>1095</v>
      </c>
      <c r="AX3496" t="s">
        <v>115</v>
      </c>
      <c r="AY3496" t="s">
        <v>487</v>
      </c>
      <c r="AZ3496">
        <v>0</v>
      </c>
      <c r="BI3496" t="s">
        <v>90</v>
      </c>
      <c r="BK3496" t="s">
        <v>90</v>
      </c>
      <c r="BL3496" s="2">
        <v>1586.05</v>
      </c>
      <c r="BM3496" t="s">
        <v>102</v>
      </c>
      <c r="BN3496" s="1">
        <v>43370.379166666666</v>
      </c>
      <c r="BO3496" t="s">
        <v>97</v>
      </c>
      <c r="BP3496" s="1">
        <v>43365.502083333333</v>
      </c>
      <c r="BQ3496" t="s">
        <v>814</v>
      </c>
      <c r="BU3496" t="s">
        <v>118</v>
      </c>
      <c r="BV3496" t="s">
        <v>119</v>
      </c>
      <c r="BW3496" t="s">
        <v>88</v>
      </c>
      <c r="BY3496" t="s">
        <v>120</v>
      </c>
      <c r="BZ3496" t="s">
        <v>121</v>
      </c>
    </row>
    <row r="3497" spans="1:78" x14ac:dyDescent="0.25">
      <c r="A3497" t="s">
        <v>83</v>
      </c>
      <c r="B3497" t="s">
        <v>84</v>
      </c>
      <c r="C3497" t="s">
        <v>638</v>
      </c>
      <c r="D3497">
        <v>1813508</v>
      </c>
      <c r="E3497" s="1">
        <v>43235.334027777775</v>
      </c>
      <c r="F3497" s="1">
        <v>43241.46597222222</v>
      </c>
      <c r="G3497" s="4">
        <f t="shared" si="54"/>
        <v>2018</v>
      </c>
      <c r="H3497" t="s">
        <v>109</v>
      </c>
      <c r="I3497" t="s">
        <v>849</v>
      </c>
      <c r="J3497" t="s">
        <v>111</v>
      </c>
      <c r="K3497" s="2">
        <v>1552.7</v>
      </c>
      <c r="L3497" s="2">
        <v>1565.82</v>
      </c>
      <c r="M3497">
        <v>340964</v>
      </c>
      <c r="U3497" s="1">
        <v>43241.464583333334</v>
      </c>
      <c r="V3497" s="1">
        <v>43241.465277777781</v>
      </c>
      <c r="X3497" t="s">
        <v>104</v>
      </c>
      <c r="Z3497" t="s">
        <v>89</v>
      </c>
      <c r="AA3497">
        <v>0</v>
      </c>
      <c r="AB3497">
        <v>0</v>
      </c>
      <c r="AC3497">
        <v>0</v>
      </c>
      <c r="AD3497" s="2">
        <v>1565.82</v>
      </c>
      <c r="AE3497" t="s">
        <v>104</v>
      </c>
      <c r="AF3497" t="s">
        <v>638</v>
      </c>
      <c r="AG3497">
        <v>1.42</v>
      </c>
      <c r="AJ3497" t="s">
        <v>90</v>
      </c>
      <c r="AK3497" s="1">
        <v>43232</v>
      </c>
      <c r="AL3497">
        <v>0</v>
      </c>
      <c r="AM3497">
        <v>0</v>
      </c>
      <c r="AN3497" t="s">
        <v>826</v>
      </c>
      <c r="AQ3497" s="1">
        <v>43235.334027777775</v>
      </c>
      <c r="AR3497" s="1">
        <v>43235.334027777775</v>
      </c>
      <c r="AT3497" t="s">
        <v>90</v>
      </c>
      <c r="AU3497" t="s">
        <v>850</v>
      </c>
      <c r="AV3497" t="s">
        <v>357</v>
      </c>
      <c r="AW3497" t="s">
        <v>851</v>
      </c>
      <c r="AX3497" t="s">
        <v>115</v>
      </c>
      <c r="AZ3497">
        <v>0</v>
      </c>
      <c r="BF3497" s="3">
        <v>43235</v>
      </c>
      <c r="BI3497" t="s">
        <v>90</v>
      </c>
      <c r="BK3497" t="s">
        <v>90</v>
      </c>
      <c r="BL3497" s="2">
        <v>1565.82</v>
      </c>
      <c r="BM3497" t="s">
        <v>102</v>
      </c>
      <c r="BN3497" s="1">
        <v>43242.46597222222</v>
      </c>
      <c r="BO3497" t="s">
        <v>97</v>
      </c>
      <c r="BP3497" s="1">
        <v>43236.588888888888</v>
      </c>
      <c r="BQ3497" t="s">
        <v>814</v>
      </c>
      <c r="BU3497" t="s">
        <v>118</v>
      </c>
      <c r="BV3497" t="s">
        <v>119</v>
      </c>
      <c r="BW3497" t="s">
        <v>88</v>
      </c>
      <c r="BY3497" t="s">
        <v>120</v>
      </c>
      <c r="BZ3497" t="s">
        <v>121</v>
      </c>
    </row>
    <row r="3498" spans="1:78" x14ac:dyDescent="0.25">
      <c r="A3498" t="s">
        <v>83</v>
      </c>
      <c r="B3498" t="s">
        <v>84</v>
      </c>
      <c r="C3498" t="s">
        <v>638</v>
      </c>
      <c r="D3498">
        <v>1805202</v>
      </c>
      <c r="E3498" s="1">
        <v>43152.292361111111</v>
      </c>
      <c r="F3498" s="1">
        <v>43164.438194444447</v>
      </c>
      <c r="G3498" s="4">
        <f t="shared" si="54"/>
        <v>2018</v>
      </c>
      <c r="H3498" t="s">
        <v>109</v>
      </c>
      <c r="I3498" t="s">
        <v>1070</v>
      </c>
      <c r="J3498" t="s">
        <v>111</v>
      </c>
      <c r="K3498" s="2">
        <v>1653.2</v>
      </c>
      <c r="L3498" s="2">
        <v>1708.76</v>
      </c>
      <c r="M3498">
        <v>336037</v>
      </c>
      <c r="U3498" s="1">
        <v>43164.354166666664</v>
      </c>
      <c r="V3498" s="1">
        <v>43164.354861111111</v>
      </c>
      <c r="X3498" t="s">
        <v>104</v>
      </c>
      <c r="Z3498" t="s">
        <v>89</v>
      </c>
      <c r="AA3498">
        <v>0</v>
      </c>
      <c r="AB3498">
        <v>0</v>
      </c>
      <c r="AC3498">
        <v>0</v>
      </c>
      <c r="AD3498" s="2">
        <v>1708.76</v>
      </c>
      <c r="AE3498" t="s">
        <v>104</v>
      </c>
      <c r="AF3498" t="s">
        <v>638</v>
      </c>
      <c r="AG3498">
        <v>1.23</v>
      </c>
      <c r="AJ3498" t="s">
        <v>90</v>
      </c>
      <c r="AK3498" s="1">
        <v>43150</v>
      </c>
      <c r="AL3498">
        <v>0</v>
      </c>
      <c r="AM3498">
        <v>0</v>
      </c>
      <c r="AN3498" t="s">
        <v>826</v>
      </c>
      <c r="AQ3498" s="1">
        <v>43152.292361111111</v>
      </c>
      <c r="AR3498" s="1">
        <v>43152.292361111111</v>
      </c>
      <c r="AT3498" t="s">
        <v>90</v>
      </c>
      <c r="AU3498" t="s">
        <v>1071</v>
      </c>
      <c r="AV3498" t="s">
        <v>357</v>
      </c>
      <c r="AW3498" t="s">
        <v>1072</v>
      </c>
      <c r="AX3498" t="s">
        <v>115</v>
      </c>
      <c r="AZ3498">
        <v>0</v>
      </c>
      <c r="BF3498" s="3">
        <v>43152</v>
      </c>
      <c r="BI3498" t="s">
        <v>90</v>
      </c>
      <c r="BK3498" t="s">
        <v>90</v>
      </c>
      <c r="BL3498" s="2">
        <v>1708.76</v>
      </c>
      <c r="BM3498" t="s">
        <v>102</v>
      </c>
      <c r="BN3498" s="1">
        <v>43165.354861111111</v>
      </c>
      <c r="BO3498" t="s">
        <v>97</v>
      </c>
      <c r="BP3498" s="1">
        <v>43154.671527777777</v>
      </c>
      <c r="BQ3498" t="s">
        <v>814</v>
      </c>
      <c r="BU3498" t="s">
        <v>118</v>
      </c>
      <c r="BV3498" t="s">
        <v>119</v>
      </c>
      <c r="BW3498" t="s">
        <v>88</v>
      </c>
      <c r="BY3498" t="s">
        <v>120</v>
      </c>
      <c r="BZ3498" t="s">
        <v>121</v>
      </c>
    </row>
    <row r="3499" spans="1:78" x14ac:dyDescent="0.25">
      <c r="A3499" t="s">
        <v>83</v>
      </c>
      <c r="B3499" t="s">
        <v>84</v>
      </c>
      <c r="C3499" t="s">
        <v>268</v>
      </c>
      <c r="D3499">
        <v>1834802</v>
      </c>
      <c r="E3499" s="1">
        <v>43448.334027777775</v>
      </c>
      <c r="F3499" s="1">
        <v>43456.456250000003</v>
      </c>
      <c r="G3499" s="4">
        <f t="shared" si="54"/>
        <v>2018</v>
      </c>
      <c r="H3499" t="s">
        <v>1091</v>
      </c>
      <c r="I3499" t="s">
        <v>1092</v>
      </c>
      <c r="J3499" t="s">
        <v>1093</v>
      </c>
      <c r="K3499" s="2">
        <v>1357.3</v>
      </c>
      <c r="L3499" s="2">
        <v>1511.64</v>
      </c>
      <c r="M3499">
        <v>354228</v>
      </c>
      <c r="U3499" s="1">
        <v>43456.455555555556</v>
      </c>
      <c r="V3499" s="1">
        <v>43456.456250000003</v>
      </c>
      <c r="X3499" t="s">
        <v>104</v>
      </c>
      <c r="Z3499" t="s">
        <v>89</v>
      </c>
      <c r="AA3499">
        <v>0</v>
      </c>
      <c r="AB3499">
        <v>0</v>
      </c>
      <c r="AC3499">
        <v>0</v>
      </c>
      <c r="AD3499" s="2">
        <v>1511.64</v>
      </c>
      <c r="AE3499" t="s">
        <v>104</v>
      </c>
      <c r="AF3499" t="s">
        <v>268</v>
      </c>
      <c r="AG3499">
        <v>1.21</v>
      </c>
      <c r="AJ3499" t="s">
        <v>90</v>
      </c>
      <c r="AK3499" s="1">
        <v>43447</v>
      </c>
      <c r="AL3499">
        <v>0</v>
      </c>
      <c r="AM3499">
        <v>0</v>
      </c>
      <c r="AN3499" t="s">
        <v>487</v>
      </c>
      <c r="AQ3499" s="1">
        <v>43448.334027777775</v>
      </c>
      <c r="AR3499" s="1">
        <v>43448.334027777775</v>
      </c>
      <c r="AT3499" t="s">
        <v>90</v>
      </c>
      <c r="AU3499" t="s">
        <v>1094</v>
      </c>
      <c r="AV3499" t="s">
        <v>93</v>
      </c>
      <c r="AW3499" t="s">
        <v>1095</v>
      </c>
      <c r="AX3499" t="s">
        <v>115</v>
      </c>
      <c r="AZ3499">
        <v>0</v>
      </c>
      <c r="BI3499" t="s">
        <v>90</v>
      </c>
      <c r="BK3499" t="s">
        <v>90</v>
      </c>
      <c r="BL3499" s="2">
        <v>1511.64</v>
      </c>
      <c r="BM3499" t="s">
        <v>102</v>
      </c>
      <c r="BN3499" s="1">
        <v>43460.457638888889</v>
      </c>
      <c r="BO3499" t="s">
        <v>343</v>
      </c>
      <c r="BP3499" s="1">
        <v>43449.254166666666</v>
      </c>
      <c r="BQ3499" t="s">
        <v>814</v>
      </c>
      <c r="BU3499" t="s">
        <v>118</v>
      </c>
      <c r="BV3499" t="s">
        <v>119</v>
      </c>
      <c r="BW3499" t="s">
        <v>88</v>
      </c>
      <c r="BY3499" t="s">
        <v>120</v>
      </c>
      <c r="BZ3499" t="s">
        <v>121</v>
      </c>
    </row>
    <row r="3500" spans="1:78" x14ac:dyDescent="0.25">
      <c r="A3500" t="s">
        <v>83</v>
      </c>
      <c r="B3500" t="s">
        <v>84</v>
      </c>
      <c r="C3500" t="s">
        <v>268</v>
      </c>
      <c r="D3500">
        <v>1827804</v>
      </c>
      <c r="E3500" s="1">
        <v>43378.500694444447</v>
      </c>
      <c r="F3500" s="1">
        <v>43392.390277777777</v>
      </c>
      <c r="G3500" s="4">
        <f t="shared" si="54"/>
        <v>2018</v>
      </c>
      <c r="H3500" t="s">
        <v>109</v>
      </c>
      <c r="I3500" t="s">
        <v>1070</v>
      </c>
      <c r="J3500" t="s">
        <v>111</v>
      </c>
      <c r="K3500" s="2">
        <v>1542.1</v>
      </c>
      <c r="L3500" s="2">
        <v>1590.69</v>
      </c>
      <c r="M3500">
        <v>349840</v>
      </c>
      <c r="U3500" s="1">
        <v>43392.38958333333</v>
      </c>
      <c r="V3500" s="1">
        <v>43392.390277777777</v>
      </c>
      <c r="X3500" t="s">
        <v>104</v>
      </c>
      <c r="Z3500" t="s">
        <v>89</v>
      </c>
      <c r="AA3500">
        <v>0</v>
      </c>
      <c r="AB3500">
        <v>0</v>
      </c>
      <c r="AC3500">
        <v>0</v>
      </c>
      <c r="AD3500" s="2">
        <v>1590.69</v>
      </c>
      <c r="AE3500" t="s">
        <v>104</v>
      </c>
      <c r="AF3500" t="s">
        <v>268</v>
      </c>
      <c r="AG3500">
        <v>1.53</v>
      </c>
      <c r="AJ3500" t="s">
        <v>90</v>
      </c>
      <c r="AK3500" s="1">
        <v>43378</v>
      </c>
      <c r="AL3500">
        <v>0</v>
      </c>
      <c r="AM3500">
        <v>0</v>
      </c>
      <c r="AN3500" t="s">
        <v>826</v>
      </c>
      <c r="AQ3500" s="1">
        <v>43378.500694444447</v>
      </c>
      <c r="AR3500" s="1">
        <v>43378.500694444447</v>
      </c>
      <c r="AT3500" t="s">
        <v>90</v>
      </c>
      <c r="AU3500" t="s">
        <v>1071</v>
      </c>
      <c r="AV3500" t="s">
        <v>357</v>
      </c>
      <c r="AW3500" t="s">
        <v>1072</v>
      </c>
      <c r="AX3500" t="s">
        <v>115</v>
      </c>
      <c r="AZ3500">
        <v>0</v>
      </c>
      <c r="BI3500" t="s">
        <v>90</v>
      </c>
      <c r="BK3500" t="s">
        <v>90</v>
      </c>
      <c r="BL3500" s="2">
        <v>1590.69</v>
      </c>
      <c r="BM3500" t="s">
        <v>102</v>
      </c>
      <c r="BN3500" s="1">
        <v>43395.390972222223</v>
      </c>
      <c r="BO3500" t="s">
        <v>97</v>
      </c>
      <c r="BP3500" s="1">
        <v>43379.502083333333</v>
      </c>
      <c r="BQ3500" t="s">
        <v>814</v>
      </c>
      <c r="BU3500" t="s">
        <v>118</v>
      </c>
      <c r="BV3500" t="s">
        <v>119</v>
      </c>
      <c r="BW3500" t="s">
        <v>88</v>
      </c>
      <c r="BY3500" t="s">
        <v>120</v>
      </c>
      <c r="BZ3500" t="s">
        <v>121</v>
      </c>
    </row>
    <row r="3501" spans="1:78" x14ac:dyDescent="0.25">
      <c r="A3501" t="s">
        <v>83</v>
      </c>
      <c r="B3501" t="s">
        <v>84</v>
      </c>
      <c r="C3501" t="s">
        <v>268</v>
      </c>
      <c r="D3501">
        <v>1813201</v>
      </c>
      <c r="E3501" s="1">
        <v>43231.852777777778</v>
      </c>
      <c r="F3501" s="1">
        <v>43239.462500000001</v>
      </c>
      <c r="G3501" s="4">
        <f t="shared" si="54"/>
        <v>2018</v>
      </c>
      <c r="H3501" t="s">
        <v>856</v>
      </c>
      <c r="I3501" t="s">
        <v>1081</v>
      </c>
      <c r="J3501" t="s">
        <v>858</v>
      </c>
      <c r="K3501" s="2">
        <v>1517.6</v>
      </c>
      <c r="L3501" s="2">
        <v>1527.51</v>
      </c>
      <c r="M3501">
        <v>340654</v>
      </c>
      <c r="U3501" s="1">
        <v>43239.461111111108</v>
      </c>
      <c r="V3501" s="1">
        <v>43239.461805555555</v>
      </c>
      <c r="X3501" t="s">
        <v>104</v>
      </c>
      <c r="Z3501" t="s">
        <v>89</v>
      </c>
      <c r="AA3501">
        <v>0</v>
      </c>
      <c r="AB3501">
        <v>0</v>
      </c>
      <c r="AC3501">
        <v>0</v>
      </c>
      <c r="AD3501" s="2">
        <v>1527.51</v>
      </c>
      <c r="AE3501" t="s">
        <v>104</v>
      </c>
      <c r="AF3501" t="s">
        <v>268</v>
      </c>
      <c r="AG3501">
        <v>1.58</v>
      </c>
      <c r="AJ3501" t="s">
        <v>90</v>
      </c>
      <c r="AK3501" s="1">
        <v>43231</v>
      </c>
      <c r="AL3501">
        <v>0</v>
      </c>
      <c r="AM3501">
        <v>0</v>
      </c>
      <c r="AN3501" t="s">
        <v>156</v>
      </c>
      <c r="AQ3501" s="1">
        <v>43231.852777777778</v>
      </c>
      <c r="AR3501" s="1">
        <v>43231.852777777778</v>
      </c>
      <c r="AT3501" t="s">
        <v>90</v>
      </c>
      <c r="AU3501" t="s">
        <v>1082</v>
      </c>
      <c r="AV3501" t="s">
        <v>93</v>
      </c>
      <c r="AW3501" t="s">
        <v>1083</v>
      </c>
      <c r="AX3501" t="s">
        <v>115</v>
      </c>
      <c r="AZ3501">
        <v>0</v>
      </c>
      <c r="BF3501" s="3">
        <v>43231</v>
      </c>
      <c r="BI3501" t="s">
        <v>90</v>
      </c>
      <c r="BK3501" t="s">
        <v>90</v>
      </c>
      <c r="BL3501" s="2">
        <v>1527.51</v>
      </c>
      <c r="BM3501" t="s">
        <v>102</v>
      </c>
      <c r="BN3501" s="1">
        <v>43241.462500000001</v>
      </c>
      <c r="BO3501" t="s">
        <v>97</v>
      </c>
      <c r="BP3501" s="1">
        <v>43233.339583333334</v>
      </c>
      <c r="BQ3501" t="s">
        <v>814</v>
      </c>
      <c r="BU3501" t="s">
        <v>118</v>
      </c>
      <c r="BV3501" t="s">
        <v>119</v>
      </c>
      <c r="BW3501" t="s">
        <v>88</v>
      </c>
      <c r="BY3501" t="s">
        <v>120</v>
      </c>
      <c r="BZ3501" t="s">
        <v>121</v>
      </c>
    </row>
    <row r="3502" spans="1:78" x14ac:dyDescent="0.25">
      <c r="A3502" t="s">
        <v>83</v>
      </c>
      <c r="B3502" t="s">
        <v>84</v>
      </c>
      <c r="C3502" t="s">
        <v>269</v>
      </c>
      <c r="D3502">
        <v>1831807</v>
      </c>
      <c r="E3502" s="1">
        <v>43418.334027777775</v>
      </c>
      <c r="F3502" s="1">
        <v>43433.529166666667</v>
      </c>
      <c r="G3502" s="4">
        <f t="shared" si="54"/>
        <v>2018</v>
      </c>
      <c r="H3502" t="s">
        <v>109</v>
      </c>
      <c r="I3502" t="s">
        <v>1070</v>
      </c>
      <c r="J3502" t="s">
        <v>111</v>
      </c>
      <c r="K3502" s="2">
        <v>1521.7</v>
      </c>
      <c r="L3502" s="2">
        <v>1565.23</v>
      </c>
      <c r="M3502">
        <v>352397</v>
      </c>
      <c r="U3502" s="1">
        <v>43433.52847222222</v>
      </c>
      <c r="V3502" s="1">
        <v>43433.529166666667</v>
      </c>
      <c r="X3502" t="s">
        <v>104</v>
      </c>
      <c r="Z3502" t="s">
        <v>89</v>
      </c>
      <c r="AA3502">
        <v>0</v>
      </c>
      <c r="AB3502">
        <v>0</v>
      </c>
      <c r="AC3502">
        <v>0</v>
      </c>
      <c r="AD3502" s="2">
        <v>1565.23</v>
      </c>
      <c r="AE3502" t="s">
        <v>104</v>
      </c>
      <c r="AF3502" t="s">
        <v>269</v>
      </c>
      <c r="AG3502">
        <v>1.25</v>
      </c>
      <c r="AJ3502" t="s">
        <v>90</v>
      </c>
      <c r="AK3502" s="1">
        <v>43418</v>
      </c>
      <c r="AL3502">
        <v>0</v>
      </c>
      <c r="AM3502">
        <v>0</v>
      </c>
      <c r="AN3502" t="s">
        <v>826</v>
      </c>
      <c r="AQ3502" s="1">
        <v>43418.334027777775</v>
      </c>
      <c r="AR3502" s="1">
        <v>43418.334027777775</v>
      </c>
      <c r="AT3502" t="s">
        <v>90</v>
      </c>
      <c r="AU3502" t="s">
        <v>1071</v>
      </c>
      <c r="AV3502" t="s">
        <v>357</v>
      </c>
      <c r="AW3502" t="s">
        <v>1072</v>
      </c>
      <c r="AX3502" t="s">
        <v>115</v>
      </c>
      <c r="AZ3502">
        <v>0</v>
      </c>
      <c r="BI3502" t="s">
        <v>90</v>
      </c>
      <c r="BK3502" t="s">
        <v>90</v>
      </c>
      <c r="BL3502" s="2">
        <v>1565.23</v>
      </c>
      <c r="BM3502" t="s">
        <v>102</v>
      </c>
      <c r="BN3502" s="1">
        <v>43434.606944444444</v>
      </c>
      <c r="BO3502" t="s">
        <v>97</v>
      </c>
      <c r="BP3502" s="1">
        <v>43420.336805555555</v>
      </c>
      <c r="BQ3502" t="s">
        <v>814</v>
      </c>
      <c r="BU3502" t="s">
        <v>118</v>
      </c>
      <c r="BV3502" t="s">
        <v>119</v>
      </c>
      <c r="BW3502" t="s">
        <v>88</v>
      </c>
      <c r="BY3502" t="s">
        <v>120</v>
      </c>
      <c r="BZ3502" t="s">
        <v>121</v>
      </c>
    </row>
    <row r="3503" spans="1:78" x14ac:dyDescent="0.25">
      <c r="A3503" t="s">
        <v>83</v>
      </c>
      <c r="B3503" t="s">
        <v>84</v>
      </c>
      <c r="C3503" t="s">
        <v>269</v>
      </c>
      <c r="D3503">
        <v>1827505</v>
      </c>
      <c r="E3503" s="1">
        <v>43375.334027777775</v>
      </c>
      <c r="F3503" s="1">
        <v>43381.394444444442</v>
      </c>
      <c r="G3503" s="4">
        <f t="shared" si="54"/>
        <v>2018</v>
      </c>
      <c r="H3503" t="s">
        <v>109</v>
      </c>
      <c r="I3503" t="s">
        <v>1080</v>
      </c>
      <c r="J3503" t="s">
        <v>111</v>
      </c>
      <c r="K3503" s="2">
        <v>1551.8</v>
      </c>
      <c r="L3503" s="2">
        <v>1631.27</v>
      </c>
      <c r="M3503">
        <v>349631</v>
      </c>
      <c r="U3503" s="1">
        <v>43381.393750000003</v>
      </c>
      <c r="V3503" s="1">
        <v>43381.394444444442</v>
      </c>
      <c r="X3503" t="s">
        <v>104</v>
      </c>
      <c r="Z3503" t="s">
        <v>89</v>
      </c>
      <c r="AA3503">
        <v>0</v>
      </c>
      <c r="AB3503">
        <v>0</v>
      </c>
      <c r="AC3503">
        <v>0</v>
      </c>
      <c r="AD3503" s="2">
        <v>1631.27</v>
      </c>
      <c r="AE3503" t="s">
        <v>104</v>
      </c>
      <c r="AF3503" t="s">
        <v>269</v>
      </c>
      <c r="AG3503">
        <v>1.5</v>
      </c>
      <c r="AJ3503" t="s">
        <v>90</v>
      </c>
      <c r="AK3503" s="1">
        <v>43371</v>
      </c>
      <c r="AL3503">
        <v>0</v>
      </c>
      <c r="AM3503">
        <v>0</v>
      </c>
      <c r="AN3503" t="s">
        <v>826</v>
      </c>
      <c r="AQ3503" s="1">
        <v>43375.334027777775</v>
      </c>
      <c r="AR3503" s="1">
        <v>43375.334027777775</v>
      </c>
      <c r="AT3503" t="s">
        <v>90</v>
      </c>
      <c r="AU3503" t="s">
        <v>1078</v>
      </c>
      <c r="AV3503" t="s">
        <v>357</v>
      </c>
      <c r="AW3503" t="s">
        <v>1079</v>
      </c>
      <c r="AX3503" t="s">
        <v>115</v>
      </c>
      <c r="AZ3503">
        <v>0</v>
      </c>
      <c r="BI3503" t="s">
        <v>90</v>
      </c>
      <c r="BK3503" t="s">
        <v>90</v>
      </c>
      <c r="BL3503" s="2">
        <v>1631.27</v>
      </c>
      <c r="BM3503" t="s">
        <v>102</v>
      </c>
      <c r="BN3503" s="1">
        <v>43382.395138888889</v>
      </c>
      <c r="BO3503" t="s">
        <v>97</v>
      </c>
      <c r="BP3503" s="1">
        <v>43376.418749999997</v>
      </c>
      <c r="BQ3503" t="s">
        <v>814</v>
      </c>
      <c r="BU3503" t="s">
        <v>118</v>
      </c>
      <c r="BV3503" t="s">
        <v>119</v>
      </c>
      <c r="BW3503" t="s">
        <v>88</v>
      </c>
      <c r="BY3503" t="s">
        <v>120</v>
      </c>
      <c r="BZ3503" t="s">
        <v>121</v>
      </c>
    </row>
    <row r="3504" spans="1:78" x14ac:dyDescent="0.25">
      <c r="A3504" t="s">
        <v>83</v>
      </c>
      <c r="B3504" t="s">
        <v>84</v>
      </c>
      <c r="C3504" t="s">
        <v>269</v>
      </c>
      <c r="D3504">
        <v>1817706</v>
      </c>
      <c r="E3504" s="1">
        <v>43277.292361111111</v>
      </c>
      <c r="F3504" s="1">
        <v>43287.466666666667</v>
      </c>
      <c r="G3504" s="4">
        <f t="shared" si="54"/>
        <v>2018</v>
      </c>
      <c r="H3504" t="s">
        <v>109</v>
      </c>
      <c r="I3504" t="s">
        <v>1073</v>
      </c>
      <c r="J3504" t="s">
        <v>129</v>
      </c>
      <c r="K3504" s="2">
        <v>1344.9</v>
      </c>
      <c r="L3504" s="2">
        <v>1458.53</v>
      </c>
      <c r="M3504">
        <v>343763</v>
      </c>
      <c r="U3504" s="1">
        <v>43287.465277777781</v>
      </c>
      <c r="V3504" s="1">
        <v>43287.46597222222</v>
      </c>
      <c r="X3504" t="s">
        <v>104</v>
      </c>
      <c r="Z3504" t="s">
        <v>89</v>
      </c>
      <c r="AA3504">
        <v>0</v>
      </c>
      <c r="AB3504">
        <v>0</v>
      </c>
      <c r="AC3504">
        <v>0</v>
      </c>
      <c r="AD3504" s="2">
        <v>1458.53</v>
      </c>
      <c r="AE3504" t="s">
        <v>104</v>
      </c>
      <c r="AF3504" t="s">
        <v>269</v>
      </c>
      <c r="AG3504">
        <v>1.39</v>
      </c>
      <c r="AJ3504" t="s">
        <v>90</v>
      </c>
      <c r="AK3504" s="1">
        <v>43273</v>
      </c>
      <c r="AL3504">
        <v>0</v>
      </c>
      <c r="AM3504">
        <v>0</v>
      </c>
      <c r="AN3504" t="s">
        <v>112</v>
      </c>
      <c r="AQ3504" s="1">
        <v>43277.292361111111</v>
      </c>
      <c r="AR3504" s="1">
        <v>43277.292361111111</v>
      </c>
      <c r="AT3504" t="s">
        <v>90</v>
      </c>
      <c r="AU3504" t="s">
        <v>1071</v>
      </c>
      <c r="AV3504" t="s">
        <v>93</v>
      </c>
      <c r="AW3504" t="s">
        <v>1072</v>
      </c>
      <c r="AX3504" t="s">
        <v>115</v>
      </c>
      <c r="AZ3504">
        <v>0</v>
      </c>
      <c r="BF3504" s="3">
        <v>43277</v>
      </c>
      <c r="BI3504" t="s">
        <v>90</v>
      </c>
      <c r="BK3504" t="s">
        <v>90</v>
      </c>
      <c r="BL3504" s="2">
        <v>1458.53</v>
      </c>
      <c r="BM3504" t="s">
        <v>102</v>
      </c>
      <c r="BN3504" s="1">
        <v>43290.467361111114</v>
      </c>
      <c r="BO3504" t="s">
        <v>343</v>
      </c>
      <c r="BP3504" s="1">
        <v>43278.614583333336</v>
      </c>
      <c r="BQ3504" t="s">
        <v>814</v>
      </c>
      <c r="BU3504" t="s">
        <v>118</v>
      </c>
      <c r="BV3504" t="s">
        <v>119</v>
      </c>
      <c r="BW3504" t="s">
        <v>88</v>
      </c>
      <c r="BY3504" t="s">
        <v>120</v>
      </c>
      <c r="BZ3504" t="s">
        <v>121</v>
      </c>
    </row>
    <row r="3505" spans="1:78" x14ac:dyDescent="0.25">
      <c r="A3505" t="s">
        <v>83</v>
      </c>
      <c r="B3505" t="s">
        <v>84</v>
      </c>
      <c r="C3505" t="s">
        <v>269</v>
      </c>
      <c r="D3505">
        <v>1812406</v>
      </c>
      <c r="E3505" s="1">
        <v>43224.334027777775</v>
      </c>
      <c r="F3505" s="1">
        <v>43244.411805555559</v>
      </c>
      <c r="G3505" s="4">
        <f t="shared" si="54"/>
        <v>2018</v>
      </c>
      <c r="H3505" t="s">
        <v>856</v>
      </c>
      <c r="I3505" t="s">
        <v>1081</v>
      </c>
      <c r="J3505" t="s">
        <v>858</v>
      </c>
      <c r="K3505" s="2">
        <v>1482.2</v>
      </c>
      <c r="L3505" s="2">
        <v>1465.47</v>
      </c>
      <c r="M3505">
        <v>340102</v>
      </c>
      <c r="U3505" s="1">
        <v>43244.410416666666</v>
      </c>
      <c r="V3505" s="1">
        <v>43244.411111111112</v>
      </c>
      <c r="X3505" t="s">
        <v>104</v>
      </c>
      <c r="Z3505" t="s">
        <v>89</v>
      </c>
      <c r="AA3505">
        <v>0</v>
      </c>
      <c r="AB3505">
        <v>0</v>
      </c>
      <c r="AC3505">
        <v>0</v>
      </c>
      <c r="AD3505" s="2">
        <v>1465.47</v>
      </c>
      <c r="AE3505" t="s">
        <v>104</v>
      </c>
      <c r="AF3505" t="s">
        <v>269</v>
      </c>
      <c r="AG3505">
        <v>1.69</v>
      </c>
      <c r="AJ3505" t="s">
        <v>90</v>
      </c>
      <c r="AK3505" s="1">
        <v>43223</v>
      </c>
      <c r="AL3505">
        <v>0</v>
      </c>
      <c r="AM3505">
        <v>0</v>
      </c>
      <c r="AN3505" t="s">
        <v>156</v>
      </c>
      <c r="AQ3505" s="1">
        <v>43224.334027777775</v>
      </c>
      <c r="AR3505" s="1">
        <v>43224.334027777775</v>
      </c>
      <c r="AT3505" t="s">
        <v>90</v>
      </c>
      <c r="AU3505" t="s">
        <v>1082</v>
      </c>
      <c r="AV3505" t="s">
        <v>93</v>
      </c>
      <c r="AW3505" t="s">
        <v>1083</v>
      </c>
      <c r="AX3505" t="s">
        <v>115</v>
      </c>
      <c r="AZ3505">
        <v>0</v>
      </c>
      <c r="BF3505" s="3">
        <v>43224</v>
      </c>
      <c r="BI3505" t="s">
        <v>90</v>
      </c>
      <c r="BK3505" t="s">
        <v>90</v>
      </c>
      <c r="BL3505" s="2">
        <v>1465.47</v>
      </c>
      <c r="BM3505" t="s">
        <v>102</v>
      </c>
      <c r="BN3505" s="1">
        <v>43245.411805555559</v>
      </c>
      <c r="BO3505" t="s">
        <v>97</v>
      </c>
      <c r="BP3505" s="1">
        <v>43227.587500000001</v>
      </c>
      <c r="BQ3505" t="s">
        <v>814</v>
      </c>
      <c r="BU3505" t="s">
        <v>118</v>
      </c>
      <c r="BV3505" t="s">
        <v>119</v>
      </c>
      <c r="BW3505" t="s">
        <v>88</v>
      </c>
      <c r="BY3505" t="s">
        <v>120</v>
      </c>
      <c r="BZ3505" t="s">
        <v>121</v>
      </c>
    </row>
    <row r="3506" spans="1:78" x14ac:dyDescent="0.25">
      <c r="A3506" t="s">
        <v>83</v>
      </c>
      <c r="B3506" t="s">
        <v>84</v>
      </c>
      <c r="C3506" t="s">
        <v>269</v>
      </c>
      <c r="D3506">
        <v>1808504</v>
      </c>
      <c r="E3506" s="1">
        <v>43185.334027777775</v>
      </c>
      <c r="F3506" s="1">
        <v>43200.418055555558</v>
      </c>
      <c r="G3506" s="4">
        <f t="shared" si="54"/>
        <v>2018</v>
      </c>
      <c r="H3506" t="s">
        <v>109</v>
      </c>
      <c r="I3506" t="s">
        <v>1070</v>
      </c>
      <c r="J3506" t="s">
        <v>111</v>
      </c>
      <c r="K3506" s="2">
        <v>1570.7</v>
      </c>
      <c r="L3506" s="2">
        <v>1695.44</v>
      </c>
      <c r="M3506">
        <v>337655</v>
      </c>
      <c r="U3506" s="1">
        <v>43200.416666666664</v>
      </c>
      <c r="V3506" s="1">
        <v>43200.417361111111</v>
      </c>
      <c r="X3506" t="s">
        <v>104</v>
      </c>
      <c r="Z3506" t="s">
        <v>89</v>
      </c>
      <c r="AA3506">
        <v>0</v>
      </c>
      <c r="AB3506">
        <v>0</v>
      </c>
      <c r="AC3506">
        <v>0</v>
      </c>
      <c r="AD3506" s="2">
        <v>1695.44</v>
      </c>
      <c r="AE3506" t="s">
        <v>104</v>
      </c>
      <c r="AF3506" t="s">
        <v>269</v>
      </c>
      <c r="AG3506">
        <v>1.39</v>
      </c>
      <c r="AJ3506" t="s">
        <v>90</v>
      </c>
      <c r="AK3506" s="1">
        <v>43183</v>
      </c>
      <c r="AL3506">
        <v>0</v>
      </c>
      <c r="AM3506">
        <v>0</v>
      </c>
      <c r="AN3506" t="s">
        <v>826</v>
      </c>
      <c r="AQ3506" s="1">
        <v>43185.334027777775</v>
      </c>
      <c r="AR3506" s="1">
        <v>43185.334027777775</v>
      </c>
      <c r="AT3506" t="s">
        <v>90</v>
      </c>
      <c r="AU3506" t="s">
        <v>1071</v>
      </c>
      <c r="AV3506" t="s">
        <v>357</v>
      </c>
      <c r="AW3506" t="s">
        <v>1072</v>
      </c>
      <c r="AX3506" t="s">
        <v>115</v>
      </c>
      <c r="AZ3506">
        <v>0</v>
      </c>
      <c r="BF3506" s="3">
        <v>43185</v>
      </c>
      <c r="BI3506" t="s">
        <v>90</v>
      </c>
      <c r="BK3506" t="s">
        <v>90</v>
      </c>
      <c r="BL3506" s="2">
        <v>1695.44</v>
      </c>
      <c r="BM3506" t="s">
        <v>102</v>
      </c>
      <c r="BN3506" s="1">
        <v>43201.417361111111</v>
      </c>
      <c r="BO3506" t="s">
        <v>97</v>
      </c>
      <c r="BP3506" s="1">
        <v>43186.467361111114</v>
      </c>
      <c r="BQ3506" t="s">
        <v>814</v>
      </c>
      <c r="BU3506" t="s">
        <v>118</v>
      </c>
      <c r="BV3506" t="s">
        <v>119</v>
      </c>
      <c r="BW3506" t="s">
        <v>88</v>
      </c>
      <c r="BY3506" t="s">
        <v>120</v>
      </c>
      <c r="BZ3506" t="s">
        <v>121</v>
      </c>
    </row>
    <row r="3507" spans="1:78" x14ac:dyDescent="0.25">
      <c r="A3507" t="s">
        <v>83</v>
      </c>
      <c r="B3507" t="s">
        <v>84</v>
      </c>
      <c r="C3507" t="s">
        <v>269</v>
      </c>
      <c r="D3507">
        <v>1802402</v>
      </c>
      <c r="E3507" s="1">
        <v>43124.688194444447</v>
      </c>
      <c r="F3507" s="1">
        <v>43130.428472222222</v>
      </c>
      <c r="G3507" s="4">
        <f t="shared" si="54"/>
        <v>2018</v>
      </c>
      <c r="H3507" t="s">
        <v>109</v>
      </c>
      <c r="I3507" t="s">
        <v>1070</v>
      </c>
      <c r="J3507" t="s">
        <v>111</v>
      </c>
      <c r="K3507" s="2">
        <v>1520.9</v>
      </c>
      <c r="L3507" s="2">
        <v>1602.86</v>
      </c>
      <c r="M3507">
        <v>333821</v>
      </c>
      <c r="U3507" s="1">
        <v>43130.427083333336</v>
      </c>
      <c r="V3507" s="1">
        <v>43130.427777777775</v>
      </c>
      <c r="X3507" t="s">
        <v>104</v>
      </c>
      <c r="Z3507" t="s">
        <v>89</v>
      </c>
      <c r="AA3507">
        <v>0</v>
      </c>
      <c r="AB3507">
        <v>0</v>
      </c>
      <c r="AC3507">
        <v>0</v>
      </c>
      <c r="AD3507" s="2">
        <v>1602.86</v>
      </c>
      <c r="AE3507" t="s">
        <v>104</v>
      </c>
      <c r="AF3507" t="s">
        <v>269</v>
      </c>
      <c r="AG3507">
        <v>1.53</v>
      </c>
      <c r="AJ3507" t="s">
        <v>90</v>
      </c>
      <c r="AK3507" s="1">
        <v>43124</v>
      </c>
      <c r="AL3507">
        <v>0</v>
      </c>
      <c r="AM3507">
        <v>0</v>
      </c>
      <c r="AN3507" t="s">
        <v>826</v>
      </c>
      <c r="AQ3507" s="1">
        <v>43124.688194444447</v>
      </c>
      <c r="AR3507" s="1">
        <v>43124.688194444447</v>
      </c>
      <c r="AT3507" t="s">
        <v>90</v>
      </c>
      <c r="AU3507" t="s">
        <v>1071</v>
      </c>
      <c r="AV3507" t="s">
        <v>357</v>
      </c>
      <c r="AW3507" t="s">
        <v>1072</v>
      </c>
      <c r="AX3507" t="s">
        <v>115</v>
      </c>
      <c r="AZ3507">
        <v>0</v>
      </c>
      <c r="BF3507" s="3">
        <v>43124</v>
      </c>
      <c r="BI3507" t="s">
        <v>90</v>
      </c>
      <c r="BK3507" t="s">
        <v>90</v>
      </c>
      <c r="BL3507" s="2">
        <v>1602.86</v>
      </c>
      <c r="BM3507" t="s">
        <v>102</v>
      </c>
      <c r="BN3507" s="1">
        <v>43131.427777777775</v>
      </c>
      <c r="BO3507" t="s">
        <v>97</v>
      </c>
      <c r="BP3507" s="1">
        <v>43125.509027777778</v>
      </c>
      <c r="BQ3507" t="s">
        <v>814</v>
      </c>
      <c r="BU3507" t="s">
        <v>118</v>
      </c>
      <c r="BV3507" t="s">
        <v>119</v>
      </c>
      <c r="BW3507" t="s">
        <v>88</v>
      </c>
      <c r="BY3507" t="s">
        <v>120</v>
      </c>
      <c r="BZ3507" t="s">
        <v>121</v>
      </c>
    </row>
    <row r="3508" spans="1:78" x14ac:dyDescent="0.25">
      <c r="A3508" t="s">
        <v>83</v>
      </c>
      <c r="B3508" t="s">
        <v>84</v>
      </c>
      <c r="C3508" t="s">
        <v>270</v>
      </c>
      <c r="D3508">
        <v>1813505</v>
      </c>
      <c r="E3508" s="1">
        <v>43235.459027777775</v>
      </c>
      <c r="F3508" s="1">
        <v>43249.400694444441</v>
      </c>
      <c r="G3508" s="4">
        <f t="shared" si="54"/>
        <v>2018</v>
      </c>
      <c r="H3508" t="s">
        <v>109</v>
      </c>
      <c r="I3508" t="s">
        <v>849</v>
      </c>
      <c r="J3508" t="s">
        <v>111</v>
      </c>
      <c r="K3508" s="2">
        <v>1607.8</v>
      </c>
      <c r="L3508" s="2">
        <v>1592.51</v>
      </c>
      <c r="M3508">
        <v>340961</v>
      </c>
      <c r="U3508" s="1">
        <v>43249.399305555555</v>
      </c>
      <c r="V3508" s="1">
        <v>43249.4</v>
      </c>
      <c r="X3508" t="s">
        <v>104</v>
      </c>
      <c r="Z3508" t="s">
        <v>89</v>
      </c>
      <c r="AA3508">
        <v>0</v>
      </c>
      <c r="AB3508">
        <v>0</v>
      </c>
      <c r="AC3508">
        <v>0</v>
      </c>
      <c r="AD3508" s="2">
        <v>1592.51</v>
      </c>
      <c r="AE3508" t="s">
        <v>104</v>
      </c>
      <c r="AF3508" t="s">
        <v>270</v>
      </c>
      <c r="AG3508">
        <v>1.38</v>
      </c>
      <c r="AJ3508" t="s">
        <v>90</v>
      </c>
      <c r="AK3508" s="1">
        <v>43235</v>
      </c>
      <c r="AL3508">
        <v>0</v>
      </c>
      <c r="AM3508">
        <v>0</v>
      </c>
      <c r="AN3508" t="s">
        <v>826</v>
      </c>
      <c r="AQ3508" s="1">
        <v>43235.459027777775</v>
      </c>
      <c r="AR3508" s="1">
        <v>43235.459027777775</v>
      </c>
      <c r="AT3508" t="s">
        <v>90</v>
      </c>
      <c r="AU3508" t="s">
        <v>850</v>
      </c>
      <c r="AV3508" t="s">
        <v>357</v>
      </c>
      <c r="AW3508" t="s">
        <v>851</v>
      </c>
      <c r="AX3508" t="s">
        <v>115</v>
      </c>
      <c r="AZ3508">
        <v>0</v>
      </c>
      <c r="BF3508" s="3">
        <v>43235</v>
      </c>
      <c r="BI3508" t="s">
        <v>90</v>
      </c>
      <c r="BK3508" t="s">
        <v>90</v>
      </c>
      <c r="BL3508" s="2">
        <v>1592.51</v>
      </c>
      <c r="BM3508" t="s">
        <v>102</v>
      </c>
      <c r="BN3508" s="1">
        <v>43250.400000000001</v>
      </c>
      <c r="BO3508" t="s">
        <v>97</v>
      </c>
      <c r="BP3508" s="1">
        <v>43236.588888888888</v>
      </c>
      <c r="BQ3508" t="s">
        <v>814</v>
      </c>
      <c r="BU3508" t="s">
        <v>118</v>
      </c>
      <c r="BV3508" t="s">
        <v>119</v>
      </c>
      <c r="BW3508" t="s">
        <v>88</v>
      </c>
      <c r="BY3508" t="s">
        <v>120</v>
      </c>
      <c r="BZ3508" t="s">
        <v>121</v>
      </c>
    </row>
    <row r="3509" spans="1:78" x14ac:dyDescent="0.25">
      <c r="A3509" t="s">
        <v>83</v>
      </c>
      <c r="B3509" t="s">
        <v>84</v>
      </c>
      <c r="C3509" t="s">
        <v>938</v>
      </c>
      <c r="D3509">
        <v>1810304</v>
      </c>
      <c r="E3509" s="1">
        <v>43203.486111111109</v>
      </c>
      <c r="F3509" s="1">
        <v>43218.379861111112</v>
      </c>
      <c r="G3509" s="4">
        <f t="shared" si="54"/>
        <v>2018</v>
      </c>
      <c r="H3509" t="s">
        <v>109</v>
      </c>
      <c r="I3509" t="s">
        <v>1073</v>
      </c>
      <c r="J3509" t="s">
        <v>129</v>
      </c>
      <c r="K3509" s="2">
        <v>1533.1</v>
      </c>
      <c r="L3509" s="2">
        <v>1617.09</v>
      </c>
      <c r="M3509">
        <v>338791</v>
      </c>
      <c r="U3509" s="1">
        <v>43218.378472222219</v>
      </c>
      <c r="V3509" s="1">
        <v>43218.379166666666</v>
      </c>
      <c r="X3509" t="s">
        <v>104</v>
      </c>
      <c r="Z3509" t="s">
        <v>89</v>
      </c>
      <c r="AA3509">
        <v>0</v>
      </c>
      <c r="AB3509">
        <v>0</v>
      </c>
      <c r="AC3509">
        <v>0</v>
      </c>
      <c r="AD3509" s="2">
        <v>1617.09</v>
      </c>
      <c r="AE3509" t="s">
        <v>104</v>
      </c>
      <c r="AF3509" t="s">
        <v>938</v>
      </c>
      <c r="AG3509">
        <v>1.31</v>
      </c>
      <c r="AJ3509" t="s">
        <v>90</v>
      </c>
      <c r="AK3509" s="1">
        <v>43203</v>
      </c>
      <c r="AL3509">
        <v>0</v>
      </c>
      <c r="AM3509">
        <v>0</v>
      </c>
      <c r="AN3509" t="s">
        <v>112</v>
      </c>
      <c r="AQ3509" s="1">
        <v>43203.486111111109</v>
      </c>
      <c r="AR3509" s="1">
        <v>43203.486111111109</v>
      </c>
      <c r="AT3509" t="s">
        <v>90</v>
      </c>
      <c r="AU3509" t="s">
        <v>1071</v>
      </c>
      <c r="AV3509" t="s">
        <v>93</v>
      </c>
      <c r="AW3509" t="s">
        <v>1072</v>
      </c>
      <c r="AX3509" t="s">
        <v>115</v>
      </c>
      <c r="AZ3509">
        <v>0</v>
      </c>
      <c r="BF3509" s="3">
        <v>43203</v>
      </c>
      <c r="BI3509" t="s">
        <v>90</v>
      </c>
      <c r="BK3509" t="s">
        <v>90</v>
      </c>
      <c r="BL3509" s="2">
        <v>1617.09</v>
      </c>
      <c r="BM3509" t="s">
        <v>102</v>
      </c>
      <c r="BN3509" s="1">
        <v>43220.379861111112</v>
      </c>
      <c r="BO3509" t="s">
        <v>97</v>
      </c>
      <c r="BP3509" s="1">
        <v>43204.504861111112</v>
      </c>
      <c r="BQ3509" t="s">
        <v>814</v>
      </c>
      <c r="BU3509" t="s">
        <v>118</v>
      </c>
      <c r="BV3509" t="s">
        <v>119</v>
      </c>
      <c r="BW3509" t="s">
        <v>88</v>
      </c>
      <c r="BY3509" t="s">
        <v>120</v>
      </c>
      <c r="BZ3509" t="s">
        <v>121</v>
      </c>
    </row>
    <row r="3510" spans="1:78" x14ac:dyDescent="0.25">
      <c r="A3510" t="s">
        <v>83</v>
      </c>
      <c r="B3510" t="s">
        <v>84</v>
      </c>
      <c r="C3510" t="s">
        <v>939</v>
      </c>
      <c r="D3510">
        <v>1827601</v>
      </c>
      <c r="E3510" s="1">
        <v>43374.459027777775</v>
      </c>
      <c r="F3510" s="1">
        <v>43392.39166666667</v>
      </c>
      <c r="G3510" s="4">
        <f t="shared" si="54"/>
        <v>2018</v>
      </c>
      <c r="H3510" t="s">
        <v>856</v>
      </c>
      <c r="I3510" t="s">
        <v>1081</v>
      </c>
      <c r="J3510" t="s">
        <v>858</v>
      </c>
      <c r="K3510" s="2">
        <v>1295.3</v>
      </c>
      <c r="L3510" s="2">
        <v>1503.9</v>
      </c>
      <c r="M3510">
        <v>349709</v>
      </c>
      <c r="U3510" s="1">
        <v>43392.390972222223</v>
      </c>
      <c r="V3510" s="1">
        <v>43392.39166666667</v>
      </c>
      <c r="X3510" t="s">
        <v>104</v>
      </c>
      <c r="Z3510" t="s">
        <v>89</v>
      </c>
      <c r="AA3510">
        <v>0</v>
      </c>
      <c r="AB3510">
        <v>0</v>
      </c>
      <c r="AC3510">
        <v>0</v>
      </c>
      <c r="AD3510" s="2">
        <v>1503.9</v>
      </c>
      <c r="AE3510" t="s">
        <v>104</v>
      </c>
      <c r="AF3510" t="s">
        <v>939</v>
      </c>
      <c r="AG3510">
        <v>1.64</v>
      </c>
      <c r="AJ3510" t="s">
        <v>90</v>
      </c>
      <c r="AK3510" s="1">
        <v>43370</v>
      </c>
      <c r="AL3510">
        <v>0</v>
      </c>
      <c r="AM3510">
        <v>0</v>
      </c>
      <c r="AN3510" t="s">
        <v>156</v>
      </c>
      <c r="AQ3510" s="1">
        <v>43374.459027777775</v>
      </c>
      <c r="AR3510" s="1">
        <v>43374.459027777775</v>
      </c>
      <c r="AT3510" t="s">
        <v>90</v>
      </c>
      <c r="AU3510" t="s">
        <v>1082</v>
      </c>
      <c r="AV3510" t="s">
        <v>93</v>
      </c>
      <c r="AW3510" t="s">
        <v>1083</v>
      </c>
      <c r="AX3510" t="s">
        <v>115</v>
      </c>
      <c r="AZ3510">
        <v>0</v>
      </c>
      <c r="BI3510" t="s">
        <v>90</v>
      </c>
      <c r="BK3510" t="s">
        <v>90</v>
      </c>
      <c r="BL3510" s="2">
        <v>1503.9</v>
      </c>
      <c r="BM3510" t="s">
        <v>96</v>
      </c>
      <c r="BN3510" s="1">
        <v>43395.39166666667</v>
      </c>
      <c r="BO3510" t="s">
        <v>97</v>
      </c>
      <c r="BP3510" s="1">
        <v>43376.668749999997</v>
      </c>
      <c r="BQ3510" t="s">
        <v>814</v>
      </c>
      <c r="BU3510" t="s">
        <v>118</v>
      </c>
      <c r="BV3510" t="s">
        <v>119</v>
      </c>
      <c r="BW3510" t="s">
        <v>88</v>
      </c>
      <c r="BY3510" t="s">
        <v>120</v>
      </c>
      <c r="BZ3510" t="s">
        <v>121</v>
      </c>
    </row>
    <row r="3511" spans="1:78" x14ac:dyDescent="0.25">
      <c r="A3511" t="s">
        <v>83</v>
      </c>
      <c r="B3511" t="s">
        <v>84</v>
      </c>
      <c r="C3511" t="s">
        <v>939</v>
      </c>
      <c r="D3511">
        <v>1820602</v>
      </c>
      <c r="E3511" s="1">
        <v>43305.334027777775</v>
      </c>
      <c r="F3511" s="1">
        <v>43312.373611111114</v>
      </c>
      <c r="G3511" s="4">
        <f t="shared" si="54"/>
        <v>2018</v>
      </c>
      <c r="H3511" t="s">
        <v>109</v>
      </c>
      <c r="I3511" t="s">
        <v>1070</v>
      </c>
      <c r="J3511" t="s">
        <v>111</v>
      </c>
      <c r="K3511" s="2">
        <v>1545</v>
      </c>
      <c r="L3511" s="2">
        <v>1604.9</v>
      </c>
      <c r="M3511">
        <v>345548</v>
      </c>
      <c r="U3511" s="1">
        <v>43312.37222222222</v>
      </c>
      <c r="V3511" s="1">
        <v>43312.372916666667</v>
      </c>
      <c r="X3511" t="s">
        <v>104</v>
      </c>
      <c r="Z3511" t="s">
        <v>89</v>
      </c>
      <c r="AA3511">
        <v>0</v>
      </c>
      <c r="AB3511">
        <v>0</v>
      </c>
      <c r="AC3511">
        <v>0</v>
      </c>
      <c r="AD3511" s="2">
        <v>1604.9</v>
      </c>
      <c r="AE3511" t="s">
        <v>104</v>
      </c>
      <c r="AF3511" t="s">
        <v>939</v>
      </c>
      <c r="AG3511">
        <v>1.34</v>
      </c>
      <c r="AJ3511" t="s">
        <v>90</v>
      </c>
      <c r="AK3511" s="1">
        <v>43305</v>
      </c>
      <c r="AL3511">
        <v>0</v>
      </c>
      <c r="AM3511">
        <v>0</v>
      </c>
      <c r="AN3511" t="s">
        <v>826</v>
      </c>
      <c r="AQ3511" s="1">
        <v>43305.334027777775</v>
      </c>
      <c r="AR3511" s="1">
        <v>43305.334027777775</v>
      </c>
      <c r="AT3511" t="s">
        <v>90</v>
      </c>
      <c r="AU3511" t="s">
        <v>1071</v>
      </c>
      <c r="AV3511" t="s">
        <v>357</v>
      </c>
      <c r="AW3511" t="s">
        <v>1072</v>
      </c>
      <c r="AX3511" t="s">
        <v>115</v>
      </c>
      <c r="AZ3511">
        <v>0</v>
      </c>
      <c r="BF3511" s="3">
        <v>43305</v>
      </c>
      <c r="BI3511" t="s">
        <v>90</v>
      </c>
      <c r="BK3511" t="s">
        <v>90</v>
      </c>
      <c r="BL3511" s="2">
        <v>1604.9</v>
      </c>
      <c r="BM3511" t="s">
        <v>102</v>
      </c>
      <c r="BN3511" s="1">
        <v>43313.372916666667</v>
      </c>
      <c r="BO3511" t="s">
        <v>97</v>
      </c>
      <c r="BP3511" s="1">
        <v>43307.504166666666</v>
      </c>
      <c r="BQ3511" t="s">
        <v>814</v>
      </c>
      <c r="BU3511" t="s">
        <v>118</v>
      </c>
      <c r="BV3511" t="s">
        <v>119</v>
      </c>
      <c r="BW3511" t="s">
        <v>88</v>
      </c>
      <c r="BY3511" t="s">
        <v>120</v>
      </c>
      <c r="BZ3511" t="s">
        <v>121</v>
      </c>
    </row>
    <row r="3512" spans="1:78" x14ac:dyDescent="0.25">
      <c r="A3512" t="s">
        <v>83</v>
      </c>
      <c r="B3512" t="s">
        <v>84</v>
      </c>
      <c r="C3512" t="s">
        <v>640</v>
      </c>
      <c r="D3512">
        <v>1830502</v>
      </c>
      <c r="E3512" s="1">
        <v>43405.334027777775</v>
      </c>
      <c r="F3512" s="1">
        <v>43410.627083333333</v>
      </c>
      <c r="G3512" s="4">
        <f t="shared" si="54"/>
        <v>2018</v>
      </c>
      <c r="H3512" t="s">
        <v>109</v>
      </c>
      <c r="I3512" t="s">
        <v>870</v>
      </c>
      <c r="J3512" t="s">
        <v>129</v>
      </c>
      <c r="K3512" s="2">
        <v>1432.06</v>
      </c>
      <c r="L3512" s="2">
        <v>1484.43</v>
      </c>
      <c r="M3512">
        <v>351646</v>
      </c>
      <c r="U3512" s="1">
        <v>43410.626388888886</v>
      </c>
      <c r="V3512" s="1">
        <v>43410.627083333333</v>
      </c>
      <c r="X3512" t="s">
        <v>104</v>
      </c>
      <c r="Z3512" t="s">
        <v>89</v>
      </c>
      <c r="AA3512">
        <v>0</v>
      </c>
      <c r="AB3512">
        <v>0</v>
      </c>
      <c r="AC3512">
        <v>0</v>
      </c>
      <c r="AD3512" s="2">
        <v>1484.43</v>
      </c>
      <c r="AE3512" t="s">
        <v>104</v>
      </c>
      <c r="AF3512" t="s">
        <v>640</v>
      </c>
      <c r="AG3512">
        <v>1.56</v>
      </c>
      <c r="AJ3512" t="s">
        <v>90</v>
      </c>
      <c r="AK3512" s="1">
        <v>43405</v>
      </c>
      <c r="AL3512">
        <v>0</v>
      </c>
      <c r="AM3512">
        <v>0</v>
      </c>
      <c r="AN3512" t="s">
        <v>112</v>
      </c>
      <c r="AQ3512" s="1">
        <v>43405.334027777775</v>
      </c>
      <c r="AR3512" s="1">
        <v>43405.334027777775</v>
      </c>
      <c r="AT3512" t="s">
        <v>90</v>
      </c>
      <c r="AU3512" t="s">
        <v>850</v>
      </c>
      <c r="AV3512" t="s">
        <v>93</v>
      </c>
      <c r="AW3512" t="s">
        <v>851</v>
      </c>
      <c r="AX3512" t="s">
        <v>115</v>
      </c>
      <c r="AZ3512">
        <v>0</v>
      </c>
      <c r="BI3512" t="s">
        <v>90</v>
      </c>
      <c r="BK3512" t="s">
        <v>90</v>
      </c>
      <c r="BL3512" s="2">
        <v>1484.43</v>
      </c>
      <c r="BM3512" t="s">
        <v>102</v>
      </c>
      <c r="BN3512" s="1">
        <v>43411.627083333333</v>
      </c>
      <c r="BO3512" t="s">
        <v>97</v>
      </c>
      <c r="BP3512" s="1">
        <v>43406.423611111109</v>
      </c>
      <c r="BQ3512" t="s">
        <v>814</v>
      </c>
      <c r="BU3512" t="s">
        <v>118</v>
      </c>
      <c r="BV3512" t="s">
        <v>119</v>
      </c>
      <c r="BW3512" t="s">
        <v>88</v>
      </c>
      <c r="BY3512" t="s">
        <v>120</v>
      </c>
      <c r="BZ3512" t="s">
        <v>121</v>
      </c>
    </row>
    <row r="3513" spans="1:78" x14ac:dyDescent="0.25">
      <c r="A3513" t="s">
        <v>83</v>
      </c>
      <c r="B3513" t="s">
        <v>84</v>
      </c>
      <c r="C3513" t="s">
        <v>1115</v>
      </c>
      <c r="D3513">
        <v>1825503</v>
      </c>
      <c r="E3513" s="1">
        <v>43355.334027777775</v>
      </c>
      <c r="F3513" s="1">
        <v>43361.468055555553</v>
      </c>
      <c r="G3513" s="4">
        <f t="shared" si="54"/>
        <v>2018</v>
      </c>
      <c r="H3513" t="s">
        <v>109</v>
      </c>
      <c r="I3513" t="s">
        <v>849</v>
      </c>
      <c r="J3513" t="s">
        <v>111</v>
      </c>
      <c r="K3513" s="2">
        <v>1520.6</v>
      </c>
      <c r="L3513" s="2">
        <v>1572.89</v>
      </c>
      <c r="M3513">
        <v>348594</v>
      </c>
      <c r="U3513" s="1">
        <v>43361.467361111114</v>
      </c>
      <c r="V3513" s="1">
        <v>43361.468055555553</v>
      </c>
      <c r="X3513" t="s">
        <v>104</v>
      </c>
      <c r="Z3513" t="s">
        <v>89</v>
      </c>
      <c r="AA3513">
        <v>0</v>
      </c>
      <c r="AB3513">
        <v>0</v>
      </c>
      <c r="AC3513">
        <v>0</v>
      </c>
      <c r="AD3513" s="2">
        <v>1572.89</v>
      </c>
      <c r="AE3513" t="s">
        <v>104</v>
      </c>
      <c r="AF3513" t="s">
        <v>1115</v>
      </c>
      <c r="AG3513">
        <v>1.27</v>
      </c>
      <c r="AJ3513" t="s">
        <v>90</v>
      </c>
      <c r="AK3513" s="1">
        <v>43353</v>
      </c>
      <c r="AL3513">
        <v>0</v>
      </c>
      <c r="AM3513">
        <v>0</v>
      </c>
      <c r="AN3513" t="s">
        <v>826</v>
      </c>
      <c r="AQ3513" s="1">
        <v>43355.334027777775</v>
      </c>
      <c r="AR3513" s="1">
        <v>43355.334027777775</v>
      </c>
      <c r="AT3513" t="s">
        <v>90</v>
      </c>
      <c r="AU3513" t="s">
        <v>850</v>
      </c>
      <c r="AV3513" t="s">
        <v>357</v>
      </c>
      <c r="AW3513" t="s">
        <v>851</v>
      </c>
      <c r="AX3513" t="s">
        <v>115</v>
      </c>
      <c r="AZ3513">
        <v>0</v>
      </c>
      <c r="BF3513" s="3">
        <v>43355</v>
      </c>
      <c r="BI3513" t="s">
        <v>90</v>
      </c>
      <c r="BK3513" t="s">
        <v>90</v>
      </c>
      <c r="BL3513" s="2">
        <v>1572.89</v>
      </c>
      <c r="BM3513" t="s">
        <v>102</v>
      </c>
      <c r="BN3513" s="1">
        <v>43362.46875</v>
      </c>
      <c r="BO3513" t="s">
        <v>97</v>
      </c>
      <c r="BP3513" s="1">
        <v>43356.420138888891</v>
      </c>
      <c r="BQ3513" t="s">
        <v>814</v>
      </c>
      <c r="BU3513" t="s">
        <v>118</v>
      </c>
      <c r="BV3513" t="s">
        <v>119</v>
      </c>
      <c r="BW3513" t="s">
        <v>88</v>
      </c>
      <c r="BY3513" t="s">
        <v>120</v>
      </c>
      <c r="BZ3513" t="s">
        <v>121</v>
      </c>
    </row>
    <row r="3514" spans="1:78" x14ac:dyDescent="0.25">
      <c r="A3514" t="s">
        <v>83</v>
      </c>
      <c r="B3514" t="s">
        <v>84</v>
      </c>
      <c r="C3514" t="s">
        <v>641</v>
      </c>
      <c r="D3514">
        <v>1814603</v>
      </c>
      <c r="E3514" s="1">
        <v>43246.792361111111</v>
      </c>
      <c r="F3514" s="1">
        <v>43255.456944444442</v>
      </c>
      <c r="G3514" s="4">
        <f t="shared" si="54"/>
        <v>2018</v>
      </c>
      <c r="H3514" t="s">
        <v>409</v>
      </c>
      <c r="I3514" t="s">
        <v>410</v>
      </c>
      <c r="J3514" t="s">
        <v>411</v>
      </c>
      <c r="K3514" s="2">
        <v>1592.3</v>
      </c>
      <c r="L3514" s="2">
        <v>1648.03</v>
      </c>
      <c r="M3514">
        <v>341664</v>
      </c>
      <c r="U3514" s="1">
        <v>43255.455555555556</v>
      </c>
      <c r="V3514" s="1">
        <v>43255.456250000003</v>
      </c>
      <c r="X3514" t="s">
        <v>104</v>
      </c>
      <c r="Z3514" t="s">
        <v>89</v>
      </c>
      <c r="AA3514">
        <v>0</v>
      </c>
      <c r="AB3514">
        <v>0</v>
      </c>
      <c r="AC3514">
        <v>0</v>
      </c>
      <c r="AD3514" s="2">
        <v>1648.03</v>
      </c>
      <c r="AE3514" t="s">
        <v>104</v>
      </c>
      <c r="AF3514" t="s">
        <v>641</v>
      </c>
      <c r="AG3514">
        <v>1.4</v>
      </c>
      <c r="AJ3514" t="s">
        <v>90</v>
      </c>
      <c r="AK3514" s="1">
        <v>43245</v>
      </c>
      <c r="AL3514">
        <v>0</v>
      </c>
      <c r="AM3514">
        <v>0</v>
      </c>
      <c r="AN3514" t="s">
        <v>412</v>
      </c>
      <c r="AQ3514" s="1">
        <v>43246.792361111111</v>
      </c>
      <c r="AR3514" s="1">
        <v>43246.792361111111</v>
      </c>
      <c r="AT3514" t="s">
        <v>90</v>
      </c>
      <c r="AU3514" t="s">
        <v>413</v>
      </c>
      <c r="AV3514" t="s">
        <v>93</v>
      </c>
      <c r="AW3514" t="s">
        <v>414</v>
      </c>
      <c r="AX3514" t="s">
        <v>115</v>
      </c>
      <c r="AZ3514">
        <v>0</v>
      </c>
      <c r="BF3514" s="3">
        <v>43246</v>
      </c>
      <c r="BI3514" t="s">
        <v>90</v>
      </c>
      <c r="BK3514" t="s">
        <v>90</v>
      </c>
      <c r="BL3514" s="2">
        <v>1648.03</v>
      </c>
      <c r="BM3514" t="s">
        <v>102</v>
      </c>
      <c r="BN3514" s="1">
        <v>43256.50277777778</v>
      </c>
      <c r="BO3514" t="s">
        <v>97</v>
      </c>
      <c r="BP3514" s="1">
        <v>43249.427777777775</v>
      </c>
      <c r="BQ3514" t="s">
        <v>814</v>
      </c>
      <c r="BU3514" t="s">
        <v>118</v>
      </c>
      <c r="BV3514" t="s">
        <v>119</v>
      </c>
      <c r="BW3514" t="s">
        <v>88</v>
      </c>
      <c r="BY3514" t="s">
        <v>120</v>
      </c>
      <c r="BZ3514" t="s">
        <v>121</v>
      </c>
    </row>
    <row r="3515" spans="1:78" x14ac:dyDescent="0.25">
      <c r="A3515" t="s">
        <v>83</v>
      </c>
      <c r="B3515" t="s">
        <v>84</v>
      </c>
      <c r="C3515" t="s">
        <v>641</v>
      </c>
      <c r="D3515">
        <v>1803206</v>
      </c>
      <c r="E3515" s="1">
        <v>43132.334027777775</v>
      </c>
      <c r="F3515" s="1">
        <v>43144.398611111108</v>
      </c>
      <c r="G3515" s="4">
        <f t="shared" si="54"/>
        <v>2018</v>
      </c>
      <c r="H3515" t="s">
        <v>856</v>
      </c>
      <c r="I3515" t="s">
        <v>1081</v>
      </c>
      <c r="J3515" t="s">
        <v>858</v>
      </c>
      <c r="K3515" s="2">
        <v>1434.9</v>
      </c>
      <c r="L3515" s="2">
        <v>1465.01</v>
      </c>
      <c r="M3515">
        <v>334589</v>
      </c>
      <c r="U3515" s="1">
        <v>43144.397222222222</v>
      </c>
      <c r="V3515" s="1">
        <v>43144.397916666669</v>
      </c>
      <c r="X3515" t="s">
        <v>104</v>
      </c>
      <c r="Z3515" t="s">
        <v>89</v>
      </c>
      <c r="AA3515">
        <v>0</v>
      </c>
      <c r="AB3515">
        <v>0</v>
      </c>
      <c r="AC3515">
        <v>0</v>
      </c>
      <c r="AD3515" s="2">
        <v>1465.01</v>
      </c>
      <c r="AE3515" t="s">
        <v>104</v>
      </c>
      <c r="AF3515" t="s">
        <v>641</v>
      </c>
      <c r="AG3515">
        <v>1.53</v>
      </c>
      <c r="AJ3515" t="s">
        <v>90</v>
      </c>
      <c r="AK3515" s="1">
        <v>43132</v>
      </c>
      <c r="AL3515">
        <v>0</v>
      </c>
      <c r="AM3515">
        <v>0</v>
      </c>
      <c r="AN3515" t="s">
        <v>156</v>
      </c>
      <c r="AQ3515" s="1">
        <v>43132.334027777775</v>
      </c>
      <c r="AR3515" s="1">
        <v>43132.334027777775</v>
      </c>
      <c r="AT3515" t="s">
        <v>90</v>
      </c>
      <c r="AU3515" t="s">
        <v>1082</v>
      </c>
      <c r="AV3515" t="s">
        <v>93</v>
      </c>
      <c r="AW3515" t="s">
        <v>1083</v>
      </c>
      <c r="AX3515" t="s">
        <v>115</v>
      </c>
      <c r="AZ3515">
        <v>0</v>
      </c>
      <c r="BF3515" s="3">
        <v>43132</v>
      </c>
      <c r="BI3515" t="s">
        <v>90</v>
      </c>
      <c r="BK3515" t="s">
        <v>90</v>
      </c>
      <c r="BL3515" s="2">
        <v>1465.01</v>
      </c>
      <c r="BM3515" t="s">
        <v>102</v>
      </c>
      <c r="BN3515" s="1">
        <v>43145.398611111108</v>
      </c>
      <c r="BO3515" t="s">
        <v>97</v>
      </c>
      <c r="BP3515" s="1">
        <v>43133.591666666667</v>
      </c>
      <c r="BQ3515" t="s">
        <v>814</v>
      </c>
      <c r="BU3515" t="s">
        <v>118</v>
      </c>
      <c r="BV3515" t="s">
        <v>119</v>
      </c>
      <c r="BW3515" t="s">
        <v>88</v>
      </c>
      <c r="BY3515" t="s">
        <v>120</v>
      </c>
      <c r="BZ3515" t="s">
        <v>121</v>
      </c>
    </row>
    <row r="3516" spans="1:78" x14ac:dyDescent="0.25">
      <c r="A3516" t="s">
        <v>83</v>
      </c>
      <c r="B3516" t="s">
        <v>84</v>
      </c>
      <c r="C3516" t="s">
        <v>940</v>
      </c>
      <c r="D3516">
        <v>1836204</v>
      </c>
      <c r="E3516" s="1">
        <v>43462.479861111111</v>
      </c>
      <c r="F3516" s="1">
        <v>43467.421527777777</v>
      </c>
      <c r="G3516" s="4">
        <f t="shared" si="54"/>
        <v>2019</v>
      </c>
      <c r="H3516" t="s">
        <v>109</v>
      </c>
      <c r="I3516" t="s">
        <v>1070</v>
      </c>
      <c r="J3516" t="s">
        <v>111</v>
      </c>
      <c r="K3516" s="2">
        <v>1465.4</v>
      </c>
      <c r="L3516" s="2">
        <v>1592.38</v>
      </c>
      <c r="M3516">
        <v>355009</v>
      </c>
      <c r="U3516" s="1">
        <v>43467.42083333333</v>
      </c>
      <c r="V3516" s="1">
        <v>43467.421527777777</v>
      </c>
      <c r="X3516" t="s">
        <v>104</v>
      </c>
      <c r="Z3516" t="s">
        <v>89</v>
      </c>
      <c r="AA3516">
        <v>0</v>
      </c>
      <c r="AB3516">
        <v>0</v>
      </c>
      <c r="AC3516">
        <v>0</v>
      </c>
      <c r="AD3516" s="2">
        <v>1592.38</v>
      </c>
      <c r="AE3516" t="s">
        <v>104</v>
      </c>
      <c r="AF3516" t="s">
        <v>940</v>
      </c>
      <c r="AG3516">
        <v>1.63</v>
      </c>
      <c r="AJ3516" t="s">
        <v>90</v>
      </c>
      <c r="AK3516" s="1">
        <v>43459</v>
      </c>
      <c r="AL3516">
        <v>0</v>
      </c>
      <c r="AM3516">
        <v>0</v>
      </c>
      <c r="AN3516" t="s">
        <v>826</v>
      </c>
      <c r="AQ3516" s="1">
        <v>43462.479861111111</v>
      </c>
      <c r="AR3516" s="1">
        <v>43462.479861111111</v>
      </c>
      <c r="AT3516" t="s">
        <v>90</v>
      </c>
      <c r="AU3516" t="s">
        <v>1071</v>
      </c>
      <c r="AV3516" t="s">
        <v>357</v>
      </c>
      <c r="AW3516" t="s">
        <v>1072</v>
      </c>
      <c r="AX3516" t="s">
        <v>115</v>
      </c>
      <c r="AZ3516">
        <v>0</v>
      </c>
      <c r="BI3516" t="s">
        <v>90</v>
      </c>
      <c r="BK3516" t="s">
        <v>90</v>
      </c>
      <c r="BL3516" s="2">
        <v>1592.38</v>
      </c>
      <c r="BM3516" t="s">
        <v>102</v>
      </c>
      <c r="BN3516" s="1">
        <v>43468.422222222223</v>
      </c>
      <c r="BO3516" t="s">
        <v>97</v>
      </c>
      <c r="BP3516" s="1">
        <v>43463.669444444444</v>
      </c>
      <c r="BQ3516" t="s">
        <v>814</v>
      </c>
      <c r="BU3516" t="s">
        <v>118</v>
      </c>
      <c r="BV3516" t="s">
        <v>119</v>
      </c>
      <c r="BW3516" t="s">
        <v>88</v>
      </c>
      <c r="BY3516" t="s">
        <v>120</v>
      </c>
      <c r="BZ3516" t="s">
        <v>121</v>
      </c>
    </row>
    <row r="3517" spans="1:78" x14ac:dyDescent="0.25">
      <c r="A3517" t="s">
        <v>83</v>
      </c>
      <c r="B3517" t="s">
        <v>84</v>
      </c>
      <c r="C3517" t="s">
        <v>940</v>
      </c>
      <c r="D3517">
        <v>1813401</v>
      </c>
      <c r="E3517" s="1">
        <v>43234.25</v>
      </c>
      <c r="F3517" s="1">
        <v>43241.461805555555</v>
      </c>
      <c r="G3517" s="4">
        <f t="shared" si="54"/>
        <v>2018</v>
      </c>
      <c r="H3517" t="s">
        <v>409</v>
      </c>
      <c r="I3517" t="s">
        <v>410</v>
      </c>
      <c r="J3517" t="s">
        <v>411</v>
      </c>
      <c r="K3517" s="2">
        <v>1677.1</v>
      </c>
      <c r="L3517" s="2">
        <v>1653.3</v>
      </c>
      <c r="M3517">
        <v>340843</v>
      </c>
      <c r="U3517" s="1">
        <v>43241.460416666669</v>
      </c>
      <c r="V3517" s="1">
        <v>43241.461111111108</v>
      </c>
      <c r="X3517" t="s">
        <v>104</v>
      </c>
      <c r="Z3517" t="s">
        <v>89</v>
      </c>
      <c r="AA3517">
        <v>0</v>
      </c>
      <c r="AB3517">
        <v>0</v>
      </c>
      <c r="AC3517">
        <v>0</v>
      </c>
      <c r="AD3517" s="2">
        <v>1653.3</v>
      </c>
      <c r="AE3517" t="s">
        <v>104</v>
      </c>
      <c r="AF3517" t="s">
        <v>940</v>
      </c>
      <c r="AG3517">
        <v>1.1200000000000001</v>
      </c>
      <c r="AJ3517" t="s">
        <v>90</v>
      </c>
      <c r="AK3517" s="1">
        <v>43234</v>
      </c>
      <c r="AL3517">
        <v>0</v>
      </c>
      <c r="AM3517">
        <v>0</v>
      </c>
      <c r="AN3517" t="s">
        <v>412</v>
      </c>
      <c r="AQ3517" s="1">
        <v>43234.25</v>
      </c>
      <c r="AR3517" s="1">
        <v>43234.25</v>
      </c>
      <c r="AT3517" t="s">
        <v>90</v>
      </c>
      <c r="AU3517" t="s">
        <v>413</v>
      </c>
      <c r="AV3517" t="s">
        <v>93</v>
      </c>
      <c r="AW3517" t="s">
        <v>414</v>
      </c>
      <c r="AX3517" t="s">
        <v>115</v>
      </c>
      <c r="AZ3517">
        <v>0</v>
      </c>
      <c r="BF3517" s="3">
        <v>43234</v>
      </c>
      <c r="BI3517" t="s">
        <v>90</v>
      </c>
      <c r="BK3517" t="s">
        <v>90</v>
      </c>
      <c r="BL3517" s="2">
        <v>1653.3</v>
      </c>
      <c r="BM3517" t="s">
        <v>102</v>
      </c>
      <c r="BN3517" s="1">
        <v>43242.462500000001</v>
      </c>
      <c r="BO3517" t="s">
        <v>97</v>
      </c>
      <c r="BP3517" s="1">
        <v>43235.504861111112</v>
      </c>
      <c r="BQ3517" t="s">
        <v>814</v>
      </c>
      <c r="BU3517" t="s">
        <v>118</v>
      </c>
      <c r="BV3517" t="s">
        <v>119</v>
      </c>
      <c r="BW3517" t="s">
        <v>88</v>
      </c>
      <c r="BY3517" t="s">
        <v>120</v>
      </c>
      <c r="BZ3517" t="s">
        <v>121</v>
      </c>
    </row>
    <row r="3518" spans="1:78" x14ac:dyDescent="0.25">
      <c r="A3518" t="s">
        <v>83</v>
      </c>
      <c r="B3518" t="s">
        <v>84</v>
      </c>
      <c r="C3518" t="s">
        <v>940</v>
      </c>
      <c r="D3518">
        <v>1810105</v>
      </c>
      <c r="E3518" s="1">
        <v>43201.334027777775</v>
      </c>
      <c r="F3518" s="1">
        <v>43210.359027777777</v>
      </c>
      <c r="G3518" s="4">
        <f t="shared" si="54"/>
        <v>2018</v>
      </c>
      <c r="H3518" t="s">
        <v>109</v>
      </c>
      <c r="I3518" t="s">
        <v>1073</v>
      </c>
      <c r="J3518" t="s">
        <v>129</v>
      </c>
      <c r="K3518" s="2">
        <v>1536</v>
      </c>
      <c r="L3518" s="2">
        <v>1629.12</v>
      </c>
      <c r="M3518">
        <v>338714</v>
      </c>
      <c r="U3518" s="1">
        <v>43210.357638888891</v>
      </c>
      <c r="V3518" s="1">
        <v>43210.35833333333</v>
      </c>
      <c r="X3518" t="s">
        <v>104</v>
      </c>
      <c r="Z3518" t="s">
        <v>89</v>
      </c>
      <c r="AA3518">
        <v>0</v>
      </c>
      <c r="AB3518">
        <v>0</v>
      </c>
      <c r="AC3518">
        <v>0</v>
      </c>
      <c r="AD3518" s="2">
        <v>1629.12</v>
      </c>
      <c r="AE3518" t="s">
        <v>104</v>
      </c>
      <c r="AF3518" t="s">
        <v>940</v>
      </c>
      <c r="AG3518">
        <v>1.28</v>
      </c>
      <c r="AJ3518" t="s">
        <v>90</v>
      </c>
      <c r="AK3518" s="1">
        <v>43201</v>
      </c>
      <c r="AL3518">
        <v>0</v>
      </c>
      <c r="AM3518">
        <v>0</v>
      </c>
      <c r="AN3518" t="s">
        <v>112</v>
      </c>
      <c r="AQ3518" s="1">
        <v>43201.334027777775</v>
      </c>
      <c r="AR3518" s="1">
        <v>43201.334027777775</v>
      </c>
      <c r="AT3518" t="s">
        <v>90</v>
      </c>
      <c r="AU3518" t="s">
        <v>1071</v>
      </c>
      <c r="AV3518" t="s">
        <v>93</v>
      </c>
      <c r="AW3518" t="s">
        <v>1072</v>
      </c>
      <c r="AX3518" t="s">
        <v>115</v>
      </c>
      <c r="AZ3518">
        <v>0</v>
      </c>
      <c r="BF3518" s="3">
        <v>43201</v>
      </c>
      <c r="BI3518" t="s">
        <v>90</v>
      </c>
      <c r="BK3518" t="s">
        <v>90</v>
      </c>
      <c r="BL3518" s="2">
        <v>1629.12</v>
      </c>
      <c r="BM3518" t="s">
        <v>102</v>
      </c>
      <c r="BN3518" s="1">
        <v>43214.32708333333</v>
      </c>
      <c r="BO3518" t="s">
        <v>97</v>
      </c>
      <c r="BP3518" s="1">
        <v>43202.338888888888</v>
      </c>
      <c r="BQ3518" t="s">
        <v>814</v>
      </c>
      <c r="BU3518" t="s">
        <v>118</v>
      </c>
      <c r="BV3518" t="s">
        <v>119</v>
      </c>
      <c r="BW3518" t="s">
        <v>88</v>
      </c>
      <c r="BY3518" t="s">
        <v>120</v>
      </c>
      <c r="BZ3518" t="s">
        <v>121</v>
      </c>
    </row>
    <row r="3519" spans="1:78" x14ac:dyDescent="0.25">
      <c r="A3519" t="s">
        <v>83</v>
      </c>
      <c r="B3519" t="s">
        <v>84</v>
      </c>
      <c r="C3519" t="s">
        <v>273</v>
      </c>
      <c r="D3519">
        <v>1824302</v>
      </c>
      <c r="E3519" s="1">
        <v>43343.417361111111</v>
      </c>
      <c r="F3519" s="1">
        <v>43350.314583333333</v>
      </c>
      <c r="G3519" s="4">
        <f t="shared" si="54"/>
        <v>2018</v>
      </c>
      <c r="H3519" t="s">
        <v>109</v>
      </c>
      <c r="I3519" t="s">
        <v>1073</v>
      </c>
      <c r="J3519" t="s">
        <v>129</v>
      </c>
      <c r="K3519" s="2">
        <v>1417.3</v>
      </c>
      <c r="L3519" s="2">
        <v>1518.29</v>
      </c>
      <c r="M3519">
        <v>348055</v>
      </c>
      <c r="U3519" s="1">
        <v>43350.313194444447</v>
      </c>
      <c r="V3519" s="1">
        <v>43350.313888888886</v>
      </c>
      <c r="X3519" t="s">
        <v>104</v>
      </c>
      <c r="Z3519" t="s">
        <v>89</v>
      </c>
      <c r="AA3519">
        <v>0</v>
      </c>
      <c r="AB3519">
        <v>0</v>
      </c>
      <c r="AC3519">
        <v>0</v>
      </c>
      <c r="AD3519" s="2">
        <v>1518.29</v>
      </c>
      <c r="AE3519" t="s">
        <v>104</v>
      </c>
      <c r="AF3519" t="s">
        <v>273</v>
      </c>
      <c r="AG3519">
        <v>1.31</v>
      </c>
      <c r="AJ3519" t="s">
        <v>90</v>
      </c>
      <c r="AK3519" s="1">
        <v>43343</v>
      </c>
      <c r="AL3519">
        <v>0</v>
      </c>
      <c r="AM3519">
        <v>0</v>
      </c>
      <c r="AN3519" t="s">
        <v>112</v>
      </c>
      <c r="AQ3519" s="1">
        <v>43343.417361111111</v>
      </c>
      <c r="AR3519" s="1">
        <v>43343.417361111111</v>
      </c>
      <c r="AT3519" t="s">
        <v>90</v>
      </c>
      <c r="AU3519" t="s">
        <v>1071</v>
      </c>
      <c r="AV3519" t="s">
        <v>93</v>
      </c>
      <c r="AW3519" t="s">
        <v>1072</v>
      </c>
      <c r="AX3519" t="s">
        <v>115</v>
      </c>
      <c r="AZ3519">
        <v>0</v>
      </c>
      <c r="BF3519" s="3">
        <v>43343</v>
      </c>
      <c r="BI3519" t="s">
        <v>90</v>
      </c>
      <c r="BK3519" t="s">
        <v>90</v>
      </c>
      <c r="BL3519" s="2">
        <v>1518.29</v>
      </c>
      <c r="BM3519" t="s">
        <v>102</v>
      </c>
      <c r="BN3519" s="1">
        <v>43353.314583333333</v>
      </c>
      <c r="BO3519" t="s">
        <v>97</v>
      </c>
      <c r="BP3519" s="1">
        <v>43344.504861111112</v>
      </c>
      <c r="BQ3519" t="s">
        <v>814</v>
      </c>
      <c r="BU3519" t="s">
        <v>118</v>
      </c>
      <c r="BV3519" t="s">
        <v>119</v>
      </c>
      <c r="BW3519" t="s">
        <v>88</v>
      </c>
      <c r="BY3519" t="s">
        <v>120</v>
      </c>
      <c r="BZ3519" t="s">
        <v>121</v>
      </c>
    </row>
    <row r="3520" spans="1:78" x14ac:dyDescent="0.25">
      <c r="A3520" t="s">
        <v>83</v>
      </c>
      <c r="B3520" t="s">
        <v>84</v>
      </c>
      <c r="C3520" t="s">
        <v>273</v>
      </c>
      <c r="D3520">
        <v>1812807</v>
      </c>
      <c r="E3520" s="1">
        <v>43228.334027777775</v>
      </c>
      <c r="F3520" s="1">
        <v>43242.395138888889</v>
      </c>
      <c r="G3520" s="4">
        <f t="shared" si="54"/>
        <v>2018</v>
      </c>
      <c r="H3520" t="s">
        <v>109</v>
      </c>
      <c r="I3520" t="s">
        <v>1070</v>
      </c>
      <c r="J3520" t="s">
        <v>111</v>
      </c>
      <c r="K3520" s="2">
        <v>1671.8</v>
      </c>
      <c r="L3520" s="2">
        <v>1667.71</v>
      </c>
      <c r="M3520">
        <v>340399</v>
      </c>
      <c r="U3520" s="1">
        <v>43242.393750000003</v>
      </c>
      <c r="V3520" s="1">
        <v>43242.394444444442</v>
      </c>
      <c r="X3520" t="s">
        <v>104</v>
      </c>
      <c r="Z3520" t="s">
        <v>89</v>
      </c>
      <c r="AA3520">
        <v>0</v>
      </c>
      <c r="AB3520">
        <v>0</v>
      </c>
      <c r="AC3520">
        <v>0</v>
      </c>
      <c r="AD3520" s="2">
        <v>1667.71</v>
      </c>
      <c r="AE3520" t="s">
        <v>104</v>
      </c>
      <c r="AF3520" t="s">
        <v>273</v>
      </c>
      <c r="AG3520">
        <v>1.52</v>
      </c>
      <c r="AJ3520" t="s">
        <v>90</v>
      </c>
      <c r="AK3520" s="1">
        <v>43227</v>
      </c>
      <c r="AL3520">
        <v>0</v>
      </c>
      <c r="AM3520">
        <v>0</v>
      </c>
      <c r="AN3520" t="s">
        <v>826</v>
      </c>
      <c r="AQ3520" s="1">
        <v>43228.334027777775</v>
      </c>
      <c r="AR3520" s="1">
        <v>43228.334027777775</v>
      </c>
      <c r="AT3520" t="s">
        <v>90</v>
      </c>
      <c r="AU3520" t="s">
        <v>1071</v>
      </c>
      <c r="AV3520" t="s">
        <v>357</v>
      </c>
      <c r="AW3520" t="s">
        <v>1072</v>
      </c>
      <c r="AX3520" t="s">
        <v>115</v>
      </c>
      <c r="AZ3520">
        <v>0</v>
      </c>
      <c r="BF3520" s="3">
        <v>43228</v>
      </c>
      <c r="BI3520" t="s">
        <v>90</v>
      </c>
      <c r="BK3520" t="s">
        <v>90</v>
      </c>
      <c r="BL3520" s="2">
        <v>1667.71</v>
      </c>
      <c r="BM3520" t="s">
        <v>102</v>
      </c>
      <c r="BN3520" s="1">
        <v>43243.395138888889</v>
      </c>
      <c r="BO3520" t="s">
        <v>97</v>
      </c>
      <c r="BP3520" s="1">
        <v>43229.421527777777</v>
      </c>
      <c r="BQ3520" t="s">
        <v>814</v>
      </c>
      <c r="BU3520" t="s">
        <v>118</v>
      </c>
      <c r="BV3520" t="s">
        <v>119</v>
      </c>
      <c r="BW3520" t="s">
        <v>88</v>
      </c>
      <c r="BY3520" t="s">
        <v>120</v>
      </c>
      <c r="BZ3520" t="s">
        <v>121</v>
      </c>
    </row>
    <row r="3521" spans="1:78" x14ac:dyDescent="0.25">
      <c r="A3521" t="s">
        <v>83</v>
      </c>
      <c r="B3521" t="s">
        <v>84</v>
      </c>
      <c r="C3521" t="s">
        <v>1116</v>
      </c>
      <c r="D3521">
        <v>1812106</v>
      </c>
      <c r="E3521" s="1">
        <v>43221.334027777775</v>
      </c>
      <c r="F3521" s="1">
        <v>43228.554166666669</v>
      </c>
      <c r="G3521" s="4">
        <f t="shared" si="54"/>
        <v>2018</v>
      </c>
      <c r="H3521" t="s">
        <v>109</v>
      </c>
      <c r="I3521" t="s">
        <v>870</v>
      </c>
      <c r="J3521" t="s">
        <v>129</v>
      </c>
      <c r="K3521" s="2">
        <v>1570.1</v>
      </c>
      <c r="L3521" s="2">
        <v>1645.29</v>
      </c>
      <c r="M3521">
        <v>339886</v>
      </c>
      <c r="U3521" s="1">
        <v>43228.552777777775</v>
      </c>
      <c r="V3521" s="1">
        <v>43228.553472222222</v>
      </c>
      <c r="X3521" t="s">
        <v>104</v>
      </c>
      <c r="Z3521" t="s">
        <v>89</v>
      </c>
      <c r="AA3521">
        <v>0</v>
      </c>
      <c r="AB3521">
        <v>0</v>
      </c>
      <c r="AC3521">
        <v>0</v>
      </c>
      <c r="AD3521" s="2">
        <v>1645.29</v>
      </c>
      <c r="AE3521" t="s">
        <v>104</v>
      </c>
      <c r="AF3521" t="s">
        <v>1116</v>
      </c>
      <c r="AG3521">
        <v>1.39</v>
      </c>
      <c r="AJ3521" t="s">
        <v>90</v>
      </c>
      <c r="AK3521" s="1">
        <v>43221</v>
      </c>
      <c r="AL3521">
        <v>0</v>
      </c>
      <c r="AM3521">
        <v>0</v>
      </c>
      <c r="AN3521" t="s">
        <v>112</v>
      </c>
      <c r="AQ3521" s="1">
        <v>43221.334027777775</v>
      </c>
      <c r="AR3521" s="1">
        <v>43221.334027777775</v>
      </c>
      <c r="AT3521" t="s">
        <v>90</v>
      </c>
      <c r="AU3521" t="s">
        <v>850</v>
      </c>
      <c r="AV3521" t="s">
        <v>93</v>
      </c>
      <c r="AW3521" t="s">
        <v>851</v>
      </c>
      <c r="AX3521" t="s">
        <v>115</v>
      </c>
      <c r="AZ3521">
        <v>0</v>
      </c>
      <c r="BF3521" s="3">
        <v>43221</v>
      </c>
      <c r="BI3521" t="s">
        <v>90</v>
      </c>
      <c r="BK3521" t="s">
        <v>90</v>
      </c>
      <c r="BL3521" s="2">
        <v>1645.29</v>
      </c>
      <c r="BM3521" t="s">
        <v>102</v>
      </c>
      <c r="BN3521" s="1">
        <v>43229.554166666669</v>
      </c>
      <c r="BO3521" t="s">
        <v>97</v>
      </c>
      <c r="BP3521" s="1">
        <v>43222.337500000001</v>
      </c>
      <c r="BQ3521" t="s">
        <v>814</v>
      </c>
      <c r="BU3521" t="s">
        <v>118</v>
      </c>
      <c r="BV3521" t="s">
        <v>119</v>
      </c>
      <c r="BW3521" t="s">
        <v>88</v>
      </c>
      <c r="BY3521" t="s">
        <v>120</v>
      </c>
      <c r="BZ3521" t="s">
        <v>121</v>
      </c>
    </row>
    <row r="3522" spans="1:78" x14ac:dyDescent="0.25">
      <c r="A3522" t="s">
        <v>83</v>
      </c>
      <c r="B3522" t="s">
        <v>84</v>
      </c>
      <c r="C3522" t="s">
        <v>1116</v>
      </c>
      <c r="D3522">
        <v>1810305</v>
      </c>
      <c r="E3522" s="1">
        <v>43203.500694444447</v>
      </c>
      <c r="F3522" s="1">
        <v>43211.359722222223</v>
      </c>
      <c r="G3522" s="4">
        <f t="shared" si="54"/>
        <v>2018</v>
      </c>
      <c r="H3522" t="s">
        <v>109</v>
      </c>
      <c r="I3522" t="s">
        <v>1073</v>
      </c>
      <c r="J3522" t="s">
        <v>129</v>
      </c>
      <c r="K3522" s="2">
        <v>1541.2</v>
      </c>
      <c r="L3522" s="2">
        <v>1607</v>
      </c>
      <c r="M3522">
        <v>338792</v>
      </c>
      <c r="U3522" s="1">
        <v>43211.35833333333</v>
      </c>
      <c r="V3522" s="1">
        <v>43211.359027777777</v>
      </c>
      <c r="X3522" t="s">
        <v>104</v>
      </c>
      <c r="Z3522" t="s">
        <v>89</v>
      </c>
      <c r="AA3522">
        <v>0</v>
      </c>
      <c r="AB3522">
        <v>0</v>
      </c>
      <c r="AC3522">
        <v>0</v>
      </c>
      <c r="AD3522" s="2">
        <v>1607</v>
      </c>
      <c r="AE3522" t="s">
        <v>104</v>
      </c>
      <c r="AF3522" t="s">
        <v>1116</v>
      </c>
      <c r="AG3522">
        <v>1.34</v>
      </c>
      <c r="AJ3522" t="s">
        <v>90</v>
      </c>
      <c r="AK3522" s="1">
        <v>43203</v>
      </c>
      <c r="AL3522">
        <v>0</v>
      </c>
      <c r="AM3522">
        <v>0</v>
      </c>
      <c r="AN3522" t="s">
        <v>112</v>
      </c>
      <c r="AQ3522" s="1">
        <v>43203.500694444447</v>
      </c>
      <c r="AR3522" s="1">
        <v>43203.500694444447</v>
      </c>
      <c r="AT3522" t="s">
        <v>90</v>
      </c>
      <c r="AU3522" t="s">
        <v>1071</v>
      </c>
      <c r="AV3522" t="s">
        <v>93</v>
      </c>
      <c r="AW3522" t="s">
        <v>1072</v>
      </c>
      <c r="AX3522" t="s">
        <v>115</v>
      </c>
      <c r="AZ3522">
        <v>0</v>
      </c>
      <c r="BF3522" s="3">
        <v>43203</v>
      </c>
      <c r="BI3522" t="s">
        <v>90</v>
      </c>
      <c r="BK3522" t="s">
        <v>90</v>
      </c>
      <c r="BL3522" s="2">
        <v>1607</v>
      </c>
      <c r="BM3522" t="s">
        <v>102</v>
      </c>
      <c r="BN3522" s="1">
        <v>43214.327777777777</v>
      </c>
      <c r="BO3522" t="s">
        <v>97</v>
      </c>
      <c r="BP3522" s="1">
        <v>43204.504861111112</v>
      </c>
      <c r="BQ3522" t="s">
        <v>814</v>
      </c>
      <c r="BU3522" t="s">
        <v>118</v>
      </c>
      <c r="BV3522" t="s">
        <v>119</v>
      </c>
      <c r="BW3522" t="s">
        <v>88</v>
      </c>
      <c r="BY3522" t="s">
        <v>120</v>
      </c>
      <c r="BZ3522" t="s">
        <v>121</v>
      </c>
    </row>
    <row r="3523" spans="1:78" x14ac:dyDescent="0.25">
      <c r="A3523" t="s">
        <v>83</v>
      </c>
      <c r="B3523" t="s">
        <v>84</v>
      </c>
      <c r="C3523" t="s">
        <v>1116</v>
      </c>
      <c r="D3523">
        <v>1804606</v>
      </c>
      <c r="E3523" s="1">
        <v>43146.334027777775</v>
      </c>
      <c r="F3523" s="1">
        <v>43182.375694444447</v>
      </c>
      <c r="G3523" s="4">
        <f t="shared" ref="G3523:G3586" si="55">YEAR(F3523)</f>
        <v>2018</v>
      </c>
      <c r="H3523" t="s">
        <v>109</v>
      </c>
      <c r="I3523" t="s">
        <v>1070</v>
      </c>
      <c r="J3523" t="s">
        <v>111</v>
      </c>
      <c r="K3523" s="2">
        <v>1253.0999999999999</v>
      </c>
      <c r="L3523" s="2">
        <v>1584.28</v>
      </c>
      <c r="M3523">
        <v>335752</v>
      </c>
      <c r="U3523" s="1">
        <v>43181.394444444442</v>
      </c>
      <c r="V3523" s="1">
        <v>43181.395138888889</v>
      </c>
      <c r="X3523" t="s">
        <v>104</v>
      </c>
      <c r="Z3523" t="s">
        <v>89</v>
      </c>
      <c r="AA3523">
        <v>0</v>
      </c>
      <c r="AB3523">
        <v>0</v>
      </c>
      <c r="AC3523">
        <v>0</v>
      </c>
      <c r="AD3523" s="2">
        <v>1584.28</v>
      </c>
      <c r="AE3523" t="s">
        <v>104</v>
      </c>
      <c r="AF3523" t="s">
        <v>1116</v>
      </c>
      <c r="AG3523">
        <v>1.49</v>
      </c>
      <c r="AJ3523" t="s">
        <v>90</v>
      </c>
      <c r="AK3523" s="1">
        <v>43146</v>
      </c>
      <c r="AL3523">
        <v>0</v>
      </c>
      <c r="AM3523">
        <v>0</v>
      </c>
      <c r="AN3523" t="s">
        <v>826</v>
      </c>
      <c r="AQ3523" s="1">
        <v>43146.334027777775</v>
      </c>
      <c r="AR3523" s="1">
        <v>43146.334027777775</v>
      </c>
      <c r="AT3523" t="s">
        <v>90</v>
      </c>
      <c r="AU3523" t="s">
        <v>1071</v>
      </c>
      <c r="AV3523" t="s">
        <v>357</v>
      </c>
      <c r="AW3523" t="s">
        <v>1072</v>
      </c>
      <c r="AX3523" t="s">
        <v>115</v>
      </c>
      <c r="AZ3523">
        <v>0</v>
      </c>
      <c r="BF3523" s="3">
        <v>43146</v>
      </c>
      <c r="BI3523" t="s">
        <v>90</v>
      </c>
      <c r="BK3523" t="s">
        <v>90</v>
      </c>
      <c r="BL3523" s="2">
        <v>1584.28</v>
      </c>
      <c r="BM3523" t="s">
        <v>102</v>
      </c>
      <c r="BN3523" s="1">
        <v>43185.377083333333</v>
      </c>
      <c r="BO3523" t="s">
        <v>97</v>
      </c>
      <c r="BP3523" s="1">
        <v>43147.59375</v>
      </c>
      <c r="BQ3523" t="s">
        <v>814</v>
      </c>
      <c r="BU3523" t="s">
        <v>118</v>
      </c>
      <c r="BV3523" t="s">
        <v>119</v>
      </c>
      <c r="BW3523" t="s">
        <v>88</v>
      </c>
      <c r="BY3523" t="s">
        <v>120</v>
      </c>
      <c r="BZ3523" t="s">
        <v>121</v>
      </c>
    </row>
    <row r="3524" spans="1:78" x14ac:dyDescent="0.25">
      <c r="A3524" t="s">
        <v>83</v>
      </c>
      <c r="B3524" t="s">
        <v>84</v>
      </c>
      <c r="C3524" t="s">
        <v>645</v>
      </c>
      <c r="D3524">
        <v>1812103</v>
      </c>
      <c r="E3524" s="1">
        <v>43221.334027777775</v>
      </c>
      <c r="F3524" s="1">
        <v>43230.567361111112</v>
      </c>
      <c r="G3524" s="4">
        <f t="shared" si="55"/>
        <v>2018</v>
      </c>
      <c r="H3524" t="s">
        <v>109</v>
      </c>
      <c r="I3524" t="s">
        <v>870</v>
      </c>
      <c r="J3524" t="s">
        <v>129</v>
      </c>
      <c r="K3524" s="2">
        <v>1523.5</v>
      </c>
      <c r="L3524" s="2">
        <v>1605.04</v>
      </c>
      <c r="M3524">
        <v>339882</v>
      </c>
      <c r="U3524" s="1">
        <v>43230.565972222219</v>
      </c>
      <c r="V3524" s="1">
        <v>43230.566666666666</v>
      </c>
      <c r="X3524" t="s">
        <v>104</v>
      </c>
      <c r="Z3524" t="s">
        <v>89</v>
      </c>
      <c r="AA3524">
        <v>0</v>
      </c>
      <c r="AB3524">
        <v>0</v>
      </c>
      <c r="AC3524">
        <v>0</v>
      </c>
      <c r="AD3524" s="2">
        <v>1605.04</v>
      </c>
      <c r="AE3524" t="s">
        <v>104</v>
      </c>
      <c r="AF3524" t="s">
        <v>645</v>
      </c>
      <c r="AG3524">
        <v>1.35</v>
      </c>
      <c r="AJ3524" t="s">
        <v>90</v>
      </c>
      <c r="AK3524" s="1">
        <v>43221</v>
      </c>
      <c r="AL3524">
        <v>0</v>
      </c>
      <c r="AM3524">
        <v>0</v>
      </c>
      <c r="AN3524" t="s">
        <v>112</v>
      </c>
      <c r="AQ3524" s="1">
        <v>43221.334027777775</v>
      </c>
      <c r="AR3524" s="1">
        <v>43221.334027777775</v>
      </c>
      <c r="AT3524" t="s">
        <v>90</v>
      </c>
      <c r="AU3524" t="s">
        <v>850</v>
      </c>
      <c r="AV3524" t="s">
        <v>93</v>
      </c>
      <c r="AW3524" t="s">
        <v>851</v>
      </c>
      <c r="AX3524" t="s">
        <v>115</v>
      </c>
      <c r="AZ3524">
        <v>0</v>
      </c>
      <c r="BF3524" s="3">
        <v>43221</v>
      </c>
      <c r="BI3524" t="s">
        <v>90</v>
      </c>
      <c r="BK3524" t="s">
        <v>90</v>
      </c>
      <c r="BL3524" s="2">
        <v>1605.04</v>
      </c>
      <c r="BM3524" t="s">
        <v>102</v>
      </c>
      <c r="BN3524" s="1">
        <v>43231.566666666666</v>
      </c>
      <c r="BO3524" t="s">
        <v>97</v>
      </c>
      <c r="BP3524" s="1">
        <v>43222.337500000001</v>
      </c>
      <c r="BQ3524" t="s">
        <v>814</v>
      </c>
      <c r="BU3524" t="s">
        <v>118</v>
      </c>
      <c r="BV3524" t="s">
        <v>119</v>
      </c>
      <c r="BW3524" t="s">
        <v>88</v>
      </c>
      <c r="BY3524" t="s">
        <v>120</v>
      </c>
      <c r="BZ3524" t="s">
        <v>121</v>
      </c>
    </row>
    <row r="3525" spans="1:78" x14ac:dyDescent="0.25">
      <c r="A3525" t="s">
        <v>83</v>
      </c>
      <c r="B3525" t="s">
        <v>84</v>
      </c>
      <c r="C3525" t="s">
        <v>645</v>
      </c>
      <c r="D3525">
        <v>1810106</v>
      </c>
      <c r="E3525" s="1">
        <v>43201.334027777775</v>
      </c>
      <c r="F3525" s="1">
        <v>43211.359722222223</v>
      </c>
      <c r="G3525" s="4">
        <f t="shared" si="55"/>
        <v>2018</v>
      </c>
      <c r="H3525" t="s">
        <v>109</v>
      </c>
      <c r="I3525" t="s">
        <v>1073</v>
      </c>
      <c r="J3525" t="s">
        <v>129</v>
      </c>
      <c r="K3525" s="2">
        <v>1529</v>
      </c>
      <c r="L3525" s="2">
        <v>1630.68</v>
      </c>
      <c r="M3525">
        <v>338715</v>
      </c>
      <c r="U3525" s="1">
        <v>43211.35833333333</v>
      </c>
      <c r="V3525" s="1">
        <v>43211.359027777777</v>
      </c>
      <c r="X3525" t="s">
        <v>104</v>
      </c>
      <c r="Z3525" t="s">
        <v>89</v>
      </c>
      <c r="AA3525">
        <v>0</v>
      </c>
      <c r="AB3525">
        <v>0</v>
      </c>
      <c r="AC3525">
        <v>0</v>
      </c>
      <c r="AD3525" s="2">
        <v>1630.68</v>
      </c>
      <c r="AE3525" t="s">
        <v>104</v>
      </c>
      <c r="AF3525" t="s">
        <v>645</v>
      </c>
      <c r="AG3525">
        <v>1.44</v>
      </c>
      <c r="AJ3525" t="s">
        <v>90</v>
      </c>
      <c r="AK3525" s="1">
        <v>43201</v>
      </c>
      <c r="AL3525">
        <v>0</v>
      </c>
      <c r="AM3525">
        <v>0</v>
      </c>
      <c r="AN3525" t="s">
        <v>112</v>
      </c>
      <c r="AQ3525" s="1">
        <v>43201.334027777775</v>
      </c>
      <c r="AR3525" s="1">
        <v>43201.334027777775</v>
      </c>
      <c r="AT3525" t="s">
        <v>90</v>
      </c>
      <c r="AU3525" t="s">
        <v>1071</v>
      </c>
      <c r="AV3525" t="s">
        <v>93</v>
      </c>
      <c r="AW3525" t="s">
        <v>1072</v>
      </c>
      <c r="AX3525" t="s">
        <v>115</v>
      </c>
      <c r="AZ3525">
        <v>0</v>
      </c>
      <c r="BF3525" s="3">
        <v>43201</v>
      </c>
      <c r="BI3525" t="s">
        <v>90</v>
      </c>
      <c r="BK3525" t="s">
        <v>90</v>
      </c>
      <c r="BL3525" s="2">
        <v>1630.68</v>
      </c>
      <c r="BM3525" t="s">
        <v>102</v>
      </c>
      <c r="BN3525" s="1">
        <v>43214.327777777777</v>
      </c>
      <c r="BO3525" t="s">
        <v>97</v>
      </c>
      <c r="BP3525" s="1">
        <v>43202.338888888888</v>
      </c>
      <c r="BQ3525" t="s">
        <v>814</v>
      </c>
      <c r="BU3525" t="s">
        <v>118</v>
      </c>
      <c r="BV3525" t="s">
        <v>119</v>
      </c>
      <c r="BW3525" t="s">
        <v>88</v>
      </c>
      <c r="BY3525" t="s">
        <v>120</v>
      </c>
      <c r="BZ3525" t="s">
        <v>121</v>
      </c>
    </row>
    <row r="3526" spans="1:78" x14ac:dyDescent="0.25">
      <c r="A3526" t="s">
        <v>83</v>
      </c>
      <c r="B3526" t="s">
        <v>84</v>
      </c>
      <c r="C3526" t="s">
        <v>274</v>
      </c>
      <c r="D3526">
        <v>1833803</v>
      </c>
      <c r="E3526" s="1">
        <v>43438.334027777775</v>
      </c>
      <c r="F3526" s="1">
        <v>43445.415277777778</v>
      </c>
      <c r="G3526" s="4">
        <f t="shared" si="55"/>
        <v>2018</v>
      </c>
      <c r="H3526" t="s">
        <v>109</v>
      </c>
      <c r="I3526" t="s">
        <v>1077</v>
      </c>
      <c r="J3526" t="s">
        <v>129</v>
      </c>
      <c r="K3526" s="2">
        <v>1383.1</v>
      </c>
      <c r="L3526" s="2">
        <v>1452.83</v>
      </c>
      <c r="M3526">
        <v>353482</v>
      </c>
      <c r="U3526" s="1">
        <v>43445.414583333331</v>
      </c>
      <c r="V3526" s="1">
        <v>43445.415277777778</v>
      </c>
      <c r="X3526" t="s">
        <v>104</v>
      </c>
      <c r="Z3526" t="s">
        <v>89</v>
      </c>
      <c r="AA3526">
        <v>0</v>
      </c>
      <c r="AB3526">
        <v>0</v>
      </c>
      <c r="AC3526">
        <v>0</v>
      </c>
      <c r="AD3526" s="2">
        <v>1452.83</v>
      </c>
      <c r="AE3526" t="s">
        <v>104</v>
      </c>
      <c r="AF3526" t="s">
        <v>274</v>
      </c>
      <c r="AG3526">
        <v>1.29</v>
      </c>
      <c r="AJ3526" t="s">
        <v>90</v>
      </c>
      <c r="AK3526" s="1">
        <v>43438</v>
      </c>
      <c r="AL3526">
        <v>0</v>
      </c>
      <c r="AM3526">
        <v>0</v>
      </c>
      <c r="AN3526" t="s">
        <v>112</v>
      </c>
      <c r="AQ3526" s="1">
        <v>43438.334027777775</v>
      </c>
      <c r="AR3526" s="1">
        <v>43438.334027777775</v>
      </c>
      <c r="AT3526" t="s">
        <v>90</v>
      </c>
      <c r="AU3526" t="s">
        <v>1078</v>
      </c>
      <c r="AV3526" t="s">
        <v>93</v>
      </c>
      <c r="AW3526" t="s">
        <v>1079</v>
      </c>
      <c r="AX3526" t="s">
        <v>115</v>
      </c>
      <c r="AZ3526">
        <v>0</v>
      </c>
      <c r="BI3526" t="s">
        <v>90</v>
      </c>
      <c r="BK3526" t="s">
        <v>90</v>
      </c>
      <c r="BL3526" s="2">
        <v>1452.83</v>
      </c>
      <c r="BM3526" t="s">
        <v>102</v>
      </c>
      <c r="BN3526" s="1">
        <v>43446.415277777778</v>
      </c>
      <c r="BO3526" t="s">
        <v>97</v>
      </c>
      <c r="BP3526" s="1">
        <v>43439.420138888891</v>
      </c>
      <c r="BQ3526" t="s">
        <v>814</v>
      </c>
      <c r="BU3526" t="s">
        <v>118</v>
      </c>
      <c r="BV3526" t="s">
        <v>119</v>
      </c>
      <c r="BW3526" t="s">
        <v>88</v>
      </c>
      <c r="BY3526" t="s">
        <v>120</v>
      </c>
      <c r="BZ3526" t="s">
        <v>121</v>
      </c>
    </row>
    <row r="3527" spans="1:78" x14ac:dyDescent="0.25">
      <c r="A3527" t="s">
        <v>83</v>
      </c>
      <c r="B3527" t="s">
        <v>84</v>
      </c>
      <c r="C3527" t="s">
        <v>274</v>
      </c>
      <c r="D3527">
        <v>1824002</v>
      </c>
      <c r="E3527" s="1">
        <v>43340.500694444447</v>
      </c>
      <c r="F3527" s="1">
        <v>43347.600694444445</v>
      </c>
      <c r="G3527" s="4">
        <f t="shared" si="55"/>
        <v>2018</v>
      </c>
      <c r="H3527" t="s">
        <v>109</v>
      </c>
      <c r="I3527" t="s">
        <v>1073</v>
      </c>
      <c r="J3527" t="s">
        <v>129</v>
      </c>
      <c r="K3527" s="2">
        <v>1424.4</v>
      </c>
      <c r="L3527" s="2">
        <v>1485.75</v>
      </c>
      <c r="M3527">
        <v>347760</v>
      </c>
      <c r="U3527" s="1">
        <v>43347.599305555559</v>
      </c>
      <c r="V3527" s="1">
        <v>43347.6</v>
      </c>
      <c r="X3527" t="s">
        <v>104</v>
      </c>
      <c r="Z3527" t="s">
        <v>89</v>
      </c>
      <c r="AA3527">
        <v>0</v>
      </c>
      <c r="AB3527">
        <v>0</v>
      </c>
      <c r="AC3527">
        <v>0</v>
      </c>
      <c r="AD3527" s="2">
        <v>1485.75</v>
      </c>
      <c r="AE3527" t="s">
        <v>104</v>
      </c>
      <c r="AF3527" t="s">
        <v>274</v>
      </c>
      <c r="AG3527">
        <v>1.6</v>
      </c>
      <c r="AJ3527" t="s">
        <v>90</v>
      </c>
      <c r="AK3527" s="1">
        <v>43340</v>
      </c>
      <c r="AL3527">
        <v>0</v>
      </c>
      <c r="AM3527">
        <v>0</v>
      </c>
      <c r="AN3527" t="s">
        <v>112</v>
      </c>
      <c r="AQ3527" s="1">
        <v>43340.500694444447</v>
      </c>
      <c r="AR3527" s="1">
        <v>43340.500694444447</v>
      </c>
      <c r="AT3527" t="s">
        <v>90</v>
      </c>
      <c r="AU3527" t="s">
        <v>1071</v>
      </c>
      <c r="AV3527" t="s">
        <v>93</v>
      </c>
      <c r="AW3527" t="s">
        <v>1072</v>
      </c>
      <c r="AX3527" t="s">
        <v>115</v>
      </c>
      <c r="AZ3527">
        <v>0</v>
      </c>
      <c r="BF3527" s="3">
        <v>43340</v>
      </c>
      <c r="BI3527" t="s">
        <v>90</v>
      </c>
      <c r="BK3527" t="s">
        <v>90</v>
      </c>
      <c r="BL3527" s="2">
        <v>1485.75</v>
      </c>
      <c r="BM3527" t="s">
        <v>102</v>
      </c>
      <c r="BN3527" s="1">
        <v>43348.6</v>
      </c>
      <c r="BO3527" t="s">
        <v>97</v>
      </c>
      <c r="BP3527" s="1">
        <v>43341.337500000001</v>
      </c>
      <c r="BQ3527" t="s">
        <v>814</v>
      </c>
      <c r="BU3527" t="s">
        <v>118</v>
      </c>
      <c r="BV3527" t="s">
        <v>119</v>
      </c>
      <c r="BW3527" t="s">
        <v>88</v>
      </c>
      <c r="BY3527" t="s">
        <v>120</v>
      </c>
      <c r="BZ3527" t="s">
        <v>121</v>
      </c>
    </row>
    <row r="3528" spans="1:78" x14ac:dyDescent="0.25">
      <c r="A3528" t="s">
        <v>83</v>
      </c>
      <c r="B3528" t="s">
        <v>84</v>
      </c>
      <c r="C3528" t="s">
        <v>275</v>
      </c>
      <c r="D3528">
        <v>1829607</v>
      </c>
      <c r="E3528" s="1">
        <v>43396.334027777775</v>
      </c>
      <c r="F3528" s="1">
        <v>43402.416666666664</v>
      </c>
      <c r="G3528" s="4">
        <f t="shared" si="55"/>
        <v>2018</v>
      </c>
      <c r="H3528" t="s">
        <v>109</v>
      </c>
      <c r="I3528" t="s">
        <v>849</v>
      </c>
      <c r="J3528" t="s">
        <v>111</v>
      </c>
      <c r="K3528" s="2">
        <v>1492.1</v>
      </c>
      <c r="L3528" s="2">
        <v>1541.69</v>
      </c>
      <c r="M3528">
        <v>350936</v>
      </c>
      <c r="U3528" s="1">
        <v>43402.415972222225</v>
      </c>
      <c r="V3528" s="1">
        <v>43402.416666666664</v>
      </c>
      <c r="X3528" t="s">
        <v>104</v>
      </c>
      <c r="Z3528" t="s">
        <v>89</v>
      </c>
      <c r="AA3528">
        <v>0</v>
      </c>
      <c r="AB3528">
        <v>0</v>
      </c>
      <c r="AC3528">
        <v>0</v>
      </c>
      <c r="AD3528" s="2">
        <v>1541.69</v>
      </c>
      <c r="AE3528" t="s">
        <v>104</v>
      </c>
      <c r="AF3528" t="s">
        <v>275</v>
      </c>
      <c r="AG3528">
        <v>1.37</v>
      </c>
      <c r="AJ3528" t="s">
        <v>90</v>
      </c>
      <c r="AK3528" s="1">
        <v>43396</v>
      </c>
      <c r="AL3528">
        <v>0</v>
      </c>
      <c r="AM3528">
        <v>0</v>
      </c>
      <c r="AN3528" t="s">
        <v>826</v>
      </c>
      <c r="AQ3528" s="1">
        <v>43396.334027777775</v>
      </c>
      <c r="AR3528" s="1">
        <v>43396.334027777775</v>
      </c>
      <c r="AT3528" t="s">
        <v>90</v>
      </c>
      <c r="AU3528" t="s">
        <v>850</v>
      </c>
      <c r="AV3528" t="s">
        <v>357</v>
      </c>
      <c r="AW3528" t="s">
        <v>851</v>
      </c>
      <c r="AX3528" t="s">
        <v>115</v>
      </c>
      <c r="AZ3528">
        <v>0</v>
      </c>
      <c r="BI3528" t="s">
        <v>90</v>
      </c>
      <c r="BK3528" t="s">
        <v>90</v>
      </c>
      <c r="BL3528" s="2">
        <v>1541.69</v>
      </c>
      <c r="BM3528" t="s">
        <v>102</v>
      </c>
      <c r="BN3528" s="1">
        <v>43403.416666666664</v>
      </c>
      <c r="BO3528" t="s">
        <v>97</v>
      </c>
      <c r="BP3528" s="1">
        <v>43397.587500000001</v>
      </c>
      <c r="BQ3528" t="s">
        <v>814</v>
      </c>
      <c r="BU3528" t="s">
        <v>118</v>
      </c>
      <c r="BV3528" t="s">
        <v>119</v>
      </c>
      <c r="BW3528" t="s">
        <v>88</v>
      </c>
      <c r="BY3528" t="s">
        <v>120</v>
      </c>
      <c r="BZ3528" t="s">
        <v>121</v>
      </c>
    </row>
    <row r="3529" spans="1:78" x14ac:dyDescent="0.25">
      <c r="A3529" t="s">
        <v>83</v>
      </c>
      <c r="B3529" t="s">
        <v>84</v>
      </c>
      <c r="C3529" t="s">
        <v>275</v>
      </c>
      <c r="D3529">
        <v>1826706</v>
      </c>
      <c r="E3529" s="1">
        <v>43367.417361111111</v>
      </c>
      <c r="F3529" s="1">
        <v>43375.396527777775</v>
      </c>
      <c r="G3529" s="4">
        <f t="shared" si="55"/>
        <v>2018</v>
      </c>
      <c r="H3529" t="s">
        <v>109</v>
      </c>
      <c r="I3529" t="s">
        <v>1070</v>
      </c>
      <c r="J3529" t="s">
        <v>111</v>
      </c>
      <c r="K3529" s="2">
        <v>1513.3</v>
      </c>
      <c r="L3529" s="2">
        <v>1533.48</v>
      </c>
      <c r="M3529">
        <v>349169</v>
      </c>
      <c r="U3529" s="1">
        <v>43375.395833333336</v>
      </c>
      <c r="V3529" s="1">
        <v>43375.396527777775</v>
      </c>
      <c r="X3529" t="s">
        <v>104</v>
      </c>
      <c r="Z3529" t="s">
        <v>89</v>
      </c>
      <c r="AA3529">
        <v>0</v>
      </c>
      <c r="AB3529">
        <v>0</v>
      </c>
      <c r="AC3529">
        <v>0</v>
      </c>
      <c r="AD3529" s="2">
        <v>1533.48</v>
      </c>
      <c r="AE3529" t="s">
        <v>104</v>
      </c>
      <c r="AF3529" t="s">
        <v>275</v>
      </c>
      <c r="AG3529">
        <v>1.6</v>
      </c>
      <c r="AJ3529" t="s">
        <v>90</v>
      </c>
      <c r="AK3529" s="1">
        <v>43357</v>
      </c>
      <c r="AL3529">
        <v>0</v>
      </c>
      <c r="AM3529">
        <v>0</v>
      </c>
      <c r="AN3529" t="s">
        <v>826</v>
      </c>
      <c r="AQ3529" s="1">
        <v>43367.417361111111</v>
      </c>
      <c r="AR3529" s="1">
        <v>43367.417361111111</v>
      </c>
      <c r="AT3529" t="s">
        <v>90</v>
      </c>
      <c r="AU3529" t="s">
        <v>1071</v>
      </c>
      <c r="AV3529" t="s">
        <v>357</v>
      </c>
      <c r="AW3529" t="s">
        <v>1072</v>
      </c>
      <c r="AX3529" t="s">
        <v>115</v>
      </c>
      <c r="AZ3529">
        <v>0</v>
      </c>
      <c r="BI3529" t="s">
        <v>90</v>
      </c>
      <c r="BK3529" t="s">
        <v>90</v>
      </c>
      <c r="BL3529" s="2">
        <v>1533.48</v>
      </c>
      <c r="BM3529" t="s">
        <v>102</v>
      </c>
      <c r="BN3529" s="1">
        <v>43376.396527777775</v>
      </c>
      <c r="BO3529" t="s">
        <v>97</v>
      </c>
      <c r="BP3529" s="1">
        <v>43368.418749999997</v>
      </c>
      <c r="BQ3529" t="s">
        <v>814</v>
      </c>
      <c r="BU3529" t="s">
        <v>118</v>
      </c>
      <c r="BV3529" t="s">
        <v>119</v>
      </c>
      <c r="BW3529" t="s">
        <v>88</v>
      </c>
      <c r="BY3529" t="s">
        <v>120</v>
      </c>
      <c r="BZ3529" t="s">
        <v>121</v>
      </c>
    </row>
    <row r="3530" spans="1:78" x14ac:dyDescent="0.25">
      <c r="A3530" t="s">
        <v>83</v>
      </c>
      <c r="B3530" t="s">
        <v>84</v>
      </c>
      <c r="C3530" t="s">
        <v>275</v>
      </c>
      <c r="D3530">
        <v>1821204</v>
      </c>
      <c r="E3530" s="1">
        <v>43311.292361111111</v>
      </c>
      <c r="F3530" s="1">
        <v>43322.429861111108</v>
      </c>
      <c r="G3530" s="4">
        <f t="shared" si="55"/>
        <v>2018</v>
      </c>
      <c r="H3530" t="s">
        <v>109</v>
      </c>
      <c r="I3530" t="s">
        <v>1070</v>
      </c>
      <c r="J3530" t="s">
        <v>111</v>
      </c>
      <c r="K3530" s="2">
        <v>1488.7</v>
      </c>
      <c r="L3530" s="2">
        <v>1573.11</v>
      </c>
      <c r="M3530">
        <v>345870</v>
      </c>
      <c r="U3530" s="1">
        <v>43322.428472222222</v>
      </c>
      <c r="V3530" s="1">
        <v>43322.429166666669</v>
      </c>
      <c r="X3530" t="s">
        <v>104</v>
      </c>
      <c r="Z3530" t="s">
        <v>89</v>
      </c>
      <c r="AA3530">
        <v>0</v>
      </c>
      <c r="AB3530">
        <v>0</v>
      </c>
      <c r="AC3530">
        <v>0</v>
      </c>
      <c r="AD3530" s="2">
        <v>1573.11</v>
      </c>
      <c r="AE3530" t="s">
        <v>104</v>
      </c>
      <c r="AF3530" t="s">
        <v>275</v>
      </c>
      <c r="AG3530">
        <v>1.47</v>
      </c>
      <c r="AJ3530" t="s">
        <v>90</v>
      </c>
      <c r="AK3530" s="1">
        <v>43311</v>
      </c>
      <c r="AL3530">
        <v>0</v>
      </c>
      <c r="AM3530">
        <v>0</v>
      </c>
      <c r="AN3530" t="s">
        <v>826</v>
      </c>
      <c r="AQ3530" s="1">
        <v>43311.292361111111</v>
      </c>
      <c r="AR3530" s="1">
        <v>43311.292361111111</v>
      </c>
      <c r="AT3530" t="s">
        <v>90</v>
      </c>
      <c r="AU3530" t="s">
        <v>1071</v>
      </c>
      <c r="AV3530" t="s">
        <v>357</v>
      </c>
      <c r="AW3530" t="s">
        <v>1072</v>
      </c>
      <c r="AX3530" t="s">
        <v>115</v>
      </c>
      <c r="AZ3530">
        <v>0</v>
      </c>
      <c r="BF3530" s="3">
        <v>43312</v>
      </c>
      <c r="BI3530" t="s">
        <v>90</v>
      </c>
      <c r="BK3530" t="s">
        <v>90</v>
      </c>
      <c r="BL3530" s="2">
        <v>1573.11</v>
      </c>
      <c r="BM3530" t="s">
        <v>102</v>
      </c>
      <c r="BN3530" s="1">
        <v>43326.411805555559</v>
      </c>
      <c r="BO3530" t="s">
        <v>97</v>
      </c>
      <c r="BP3530" s="1">
        <v>43312.504166666666</v>
      </c>
      <c r="BQ3530" t="s">
        <v>814</v>
      </c>
      <c r="BU3530" t="s">
        <v>118</v>
      </c>
      <c r="BV3530" t="s">
        <v>119</v>
      </c>
      <c r="BW3530" t="s">
        <v>88</v>
      </c>
      <c r="BY3530" t="s">
        <v>120</v>
      </c>
      <c r="BZ3530" t="s">
        <v>121</v>
      </c>
    </row>
    <row r="3531" spans="1:78" x14ac:dyDescent="0.25">
      <c r="A3531" t="s">
        <v>83</v>
      </c>
      <c r="B3531" t="s">
        <v>84</v>
      </c>
      <c r="C3531" t="s">
        <v>275</v>
      </c>
      <c r="D3531">
        <v>1804301</v>
      </c>
      <c r="E3531" s="1">
        <v>43143.291666666664</v>
      </c>
      <c r="F3531" s="1">
        <v>43165.354166666664</v>
      </c>
      <c r="G3531" s="4">
        <f t="shared" si="55"/>
        <v>2018</v>
      </c>
      <c r="H3531" t="s">
        <v>1064</v>
      </c>
      <c r="I3531" t="s">
        <v>1065</v>
      </c>
      <c r="J3531" t="s">
        <v>1066</v>
      </c>
      <c r="K3531" s="2">
        <v>1363.5</v>
      </c>
      <c r="L3531" s="2">
        <v>1583.5</v>
      </c>
      <c r="M3531">
        <v>335309</v>
      </c>
      <c r="U3531" s="1">
        <v>43165.352777777778</v>
      </c>
      <c r="V3531" s="1">
        <v>43165.353472222225</v>
      </c>
      <c r="X3531" t="s">
        <v>104</v>
      </c>
      <c r="Z3531" t="s">
        <v>89</v>
      </c>
      <c r="AA3531">
        <v>0</v>
      </c>
      <c r="AB3531">
        <v>0</v>
      </c>
      <c r="AC3531">
        <v>0</v>
      </c>
      <c r="AD3531" s="2">
        <v>1583.5</v>
      </c>
      <c r="AE3531" t="s">
        <v>104</v>
      </c>
      <c r="AF3531" t="s">
        <v>275</v>
      </c>
      <c r="AG3531">
        <v>1.58</v>
      </c>
      <c r="AJ3531" t="s">
        <v>90</v>
      </c>
      <c r="AK3531" s="1">
        <v>43140</v>
      </c>
      <c r="AL3531">
        <v>0</v>
      </c>
      <c r="AM3531">
        <v>0</v>
      </c>
      <c r="AN3531" t="s">
        <v>487</v>
      </c>
      <c r="AQ3531" s="1">
        <v>43143.291666666664</v>
      </c>
      <c r="AR3531" s="1">
        <v>43143.291666666664</v>
      </c>
      <c r="AT3531" t="s">
        <v>90</v>
      </c>
      <c r="AU3531" t="s">
        <v>1068</v>
      </c>
      <c r="AV3531" t="s">
        <v>93</v>
      </c>
      <c r="AW3531" t="s">
        <v>1069</v>
      </c>
      <c r="AX3531" t="s">
        <v>115</v>
      </c>
      <c r="AZ3531">
        <v>0</v>
      </c>
      <c r="BF3531" s="3">
        <v>43143</v>
      </c>
      <c r="BI3531" t="s">
        <v>90</v>
      </c>
      <c r="BK3531" t="s">
        <v>90</v>
      </c>
      <c r="BL3531" s="2">
        <v>1583.5</v>
      </c>
      <c r="BM3531" t="s">
        <v>102</v>
      </c>
      <c r="BN3531" s="1">
        <v>43166.354166666664</v>
      </c>
      <c r="BO3531" t="s">
        <v>97</v>
      </c>
      <c r="BP3531" s="1">
        <v>43143.427777777775</v>
      </c>
      <c r="BQ3531" t="s">
        <v>814</v>
      </c>
      <c r="BU3531" t="s">
        <v>118</v>
      </c>
      <c r="BV3531" t="s">
        <v>119</v>
      </c>
      <c r="BW3531" t="s">
        <v>88</v>
      </c>
      <c r="BY3531" t="s">
        <v>120</v>
      </c>
      <c r="BZ3531" t="s">
        <v>121</v>
      </c>
    </row>
    <row r="3532" spans="1:78" x14ac:dyDescent="0.25">
      <c r="A3532" t="s">
        <v>83</v>
      </c>
      <c r="B3532" t="s">
        <v>84</v>
      </c>
      <c r="C3532" t="s">
        <v>275</v>
      </c>
      <c r="D3532">
        <v>1802305</v>
      </c>
      <c r="E3532" s="1">
        <v>43123.334027777775</v>
      </c>
      <c r="F3532" s="1">
        <v>43127.347222222219</v>
      </c>
      <c r="G3532" s="4">
        <f t="shared" si="55"/>
        <v>2018</v>
      </c>
      <c r="H3532" t="s">
        <v>109</v>
      </c>
      <c r="I3532" t="s">
        <v>1070</v>
      </c>
      <c r="J3532" t="s">
        <v>111</v>
      </c>
      <c r="K3532" s="2">
        <v>1533.8</v>
      </c>
      <c r="L3532" s="2">
        <v>1613.22</v>
      </c>
      <c r="M3532">
        <v>333734</v>
      </c>
      <c r="U3532" s="1">
        <v>43127.345833333333</v>
      </c>
      <c r="V3532" s="1">
        <v>43127.34652777778</v>
      </c>
      <c r="X3532" t="s">
        <v>104</v>
      </c>
      <c r="Z3532" t="s">
        <v>89</v>
      </c>
      <c r="AA3532">
        <v>0</v>
      </c>
      <c r="AB3532">
        <v>0</v>
      </c>
      <c r="AC3532">
        <v>0</v>
      </c>
      <c r="AD3532" s="2">
        <v>1613.22</v>
      </c>
      <c r="AE3532" t="s">
        <v>104</v>
      </c>
      <c r="AF3532" t="s">
        <v>275</v>
      </c>
      <c r="AG3532">
        <v>1.52</v>
      </c>
      <c r="AJ3532" t="s">
        <v>90</v>
      </c>
      <c r="AK3532" s="1">
        <v>43119</v>
      </c>
      <c r="AL3532">
        <v>0</v>
      </c>
      <c r="AM3532">
        <v>0</v>
      </c>
      <c r="AN3532" t="s">
        <v>826</v>
      </c>
      <c r="AQ3532" s="1">
        <v>43123.334027777775</v>
      </c>
      <c r="AR3532" s="1">
        <v>43123.334027777775</v>
      </c>
      <c r="AT3532" t="s">
        <v>90</v>
      </c>
      <c r="AU3532" t="s">
        <v>1071</v>
      </c>
      <c r="AV3532" t="s">
        <v>357</v>
      </c>
      <c r="AW3532" t="s">
        <v>1072</v>
      </c>
      <c r="AX3532" t="s">
        <v>115</v>
      </c>
      <c r="AZ3532">
        <v>0</v>
      </c>
      <c r="BF3532" s="3">
        <v>43123</v>
      </c>
      <c r="BI3532" t="s">
        <v>90</v>
      </c>
      <c r="BK3532" t="s">
        <v>90</v>
      </c>
      <c r="BL3532" s="2">
        <v>1613.22</v>
      </c>
      <c r="BM3532" t="s">
        <v>102</v>
      </c>
      <c r="BN3532" s="1">
        <v>43129.347222222219</v>
      </c>
      <c r="BO3532" t="s">
        <v>97</v>
      </c>
      <c r="BP3532" s="1">
        <v>43124.507638888892</v>
      </c>
      <c r="BQ3532" t="s">
        <v>814</v>
      </c>
      <c r="BU3532" t="s">
        <v>118</v>
      </c>
      <c r="BV3532" t="s">
        <v>119</v>
      </c>
      <c r="BW3532" t="s">
        <v>88</v>
      </c>
      <c r="BY3532" t="s">
        <v>120</v>
      </c>
      <c r="BZ3532" t="s">
        <v>121</v>
      </c>
    </row>
    <row r="3533" spans="1:78" x14ac:dyDescent="0.25">
      <c r="A3533" t="s">
        <v>83</v>
      </c>
      <c r="B3533" t="s">
        <v>84</v>
      </c>
      <c r="C3533" t="s">
        <v>942</v>
      </c>
      <c r="D3533">
        <v>1820403</v>
      </c>
      <c r="E3533" s="1">
        <v>43304.709027777775</v>
      </c>
      <c r="F3533" s="1">
        <v>43313.410416666666</v>
      </c>
      <c r="G3533" s="4">
        <f t="shared" si="55"/>
        <v>2018</v>
      </c>
      <c r="H3533" t="s">
        <v>109</v>
      </c>
      <c r="I3533" t="s">
        <v>1070</v>
      </c>
      <c r="J3533" t="s">
        <v>111</v>
      </c>
      <c r="K3533" s="2">
        <v>1488.8</v>
      </c>
      <c r="L3533" s="2">
        <v>1542.72</v>
      </c>
      <c r="M3533">
        <v>345482</v>
      </c>
      <c r="U3533" s="1">
        <v>43313.40902777778</v>
      </c>
      <c r="V3533" s="1">
        <v>43313.409722222219</v>
      </c>
      <c r="X3533" t="s">
        <v>104</v>
      </c>
      <c r="Z3533" t="s">
        <v>89</v>
      </c>
      <c r="AA3533">
        <v>0</v>
      </c>
      <c r="AB3533">
        <v>0</v>
      </c>
      <c r="AC3533">
        <v>0</v>
      </c>
      <c r="AD3533" s="2">
        <v>1542.72</v>
      </c>
      <c r="AE3533" t="s">
        <v>104</v>
      </c>
      <c r="AF3533" t="s">
        <v>942</v>
      </c>
      <c r="AG3533">
        <v>1.33</v>
      </c>
      <c r="AJ3533" t="s">
        <v>90</v>
      </c>
      <c r="AK3533" s="1">
        <v>43304</v>
      </c>
      <c r="AL3533">
        <v>0</v>
      </c>
      <c r="AM3533">
        <v>0</v>
      </c>
      <c r="AN3533" t="s">
        <v>826</v>
      </c>
      <c r="AQ3533" s="1">
        <v>43304.709027777775</v>
      </c>
      <c r="AR3533" s="1">
        <v>43304.709027777775</v>
      </c>
      <c r="AT3533" t="s">
        <v>90</v>
      </c>
      <c r="AU3533" t="s">
        <v>1071</v>
      </c>
      <c r="AV3533" t="s">
        <v>357</v>
      </c>
      <c r="AW3533" t="s">
        <v>1072</v>
      </c>
      <c r="AX3533" t="s">
        <v>115</v>
      </c>
      <c r="AZ3533">
        <v>0</v>
      </c>
      <c r="BF3533" s="3">
        <v>43304</v>
      </c>
      <c r="BI3533" t="s">
        <v>90</v>
      </c>
      <c r="BK3533" t="s">
        <v>90</v>
      </c>
      <c r="BL3533" s="2">
        <v>1542.72</v>
      </c>
      <c r="BM3533" t="s">
        <v>102</v>
      </c>
      <c r="BN3533" s="1">
        <v>43314.410416666666</v>
      </c>
      <c r="BO3533" t="s">
        <v>97</v>
      </c>
      <c r="BP3533" s="1">
        <v>43306.688888888886</v>
      </c>
      <c r="BQ3533" t="s">
        <v>814</v>
      </c>
      <c r="BU3533" t="s">
        <v>118</v>
      </c>
      <c r="BV3533" t="s">
        <v>119</v>
      </c>
      <c r="BW3533" t="s">
        <v>88</v>
      </c>
      <c r="BY3533" t="s">
        <v>120</v>
      </c>
      <c r="BZ3533" t="s">
        <v>121</v>
      </c>
    </row>
    <row r="3534" spans="1:78" x14ac:dyDescent="0.25">
      <c r="A3534" t="s">
        <v>83</v>
      </c>
      <c r="B3534" t="s">
        <v>84</v>
      </c>
      <c r="C3534" t="s">
        <v>942</v>
      </c>
      <c r="D3534">
        <v>1815701</v>
      </c>
      <c r="E3534" s="1">
        <v>43255.292361111111</v>
      </c>
      <c r="F3534" s="1">
        <v>43266.496527777781</v>
      </c>
      <c r="G3534" s="4">
        <f t="shared" si="55"/>
        <v>2018</v>
      </c>
      <c r="H3534" t="s">
        <v>1064</v>
      </c>
      <c r="I3534" t="s">
        <v>1065</v>
      </c>
      <c r="J3534" t="s">
        <v>1066</v>
      </c>
      <c r="K3534" s="2">
        <v>1408.1</v>
      </c>
      <c r="L3534" s="2">
        <v>1518.1</v>
      </c>
      <c r="M3534">
        <v>342290</v>
      </c>
      <c r="U3534" s="1">
        <v>43266.495138888888</v>
      </c>
      <c r="V3534" s="1">
        <v>43266.495833333334</v>
      </c>
      <c r="X3534" t="s">
        <v>104</v>
      </c>
      <c r="Z3534" t="s">
        <v>89</v>
      </c>
      <c r="AA3534">
        <v>0</v>
      </c>
      <c r="AB3534">
        <v>0</v>
      </c>
      <c r="AC3534">
        <v>0</v>
      </c>
      <c r="AD3534" s="2">
        <v>1518.1</v>
      </c>
      <c r="AE3534" t="s">
        <v>104</v>
      </c>
      <c r="AF3534" t="s">
        <v>942</v>
      </c>
      <c r="AG3534">
        <v>1.49</v>
      </c>
      <c r="AJ3534" t="s">
        <v>90</v>
      </c>
      <c r="AK3534" s="1">
        <v>43250</v>
      </c>
      <c r="AL3534">
        <v>0</v>
      </c>
      <c r="AM3534">
        <v>0</v>
      </c>
      <c r="AN3534" t="s">
        <v>156</v>
      </c>
      <c r="AQ3534" s="1">
        <v>43255.292361111111</v>
      </c>
      <c r="AR3534" s="1">
        <v>43255.292361111111</v>
      </c>
      <c r="AT3534" t="s">
        <v>90</v>
      </c>
      <c r="AU3534" t="s">
        <v>1068</v>
      </c>
      <c r="AV3534" t="s">
        <v>93</v>
      </c>
      <c r="AW3534" t="s">
        <v>1069</v>
      </c>
      <c r="AX3534" t="s">
        <v>115</v>
      </c>
      <c r="AZ3534">
        <v>0</v>
      </c>
      <c r="BF3534" s="3">
        <v>43255</v>
      </c>
      <c r="BI3534" t="s">
        <v>90</v>
      </c>
      <c r="BK3534" t="s">
        <v>90</v>
      </c>
      <c r="BL3534" s="2">
        <v>1518.1</v>
      </c>
      <c r="BM3534" t="s">
        <v>102</v>
      </c>
      <c r="BN3534" s="1">
        <v>43269.49722222222</v>
      </c>
      <c r="BO3534" t="s">
        <v>343</v>
      </c>
      <c r="BP3534" s="1">
        <v>43257.504166666666</v>
      </c>
      <c r="BQ3534" t="s">
        <v>814</v>
      </c>
      <c r="BU3534" t="s">
        <v>118</v>
      </c>
      <c r="BV3534" t="s">
        <v>119</v>
      </c>
      <c r="BW3534" t="s">
        <v>88</v>
      </c>
      <c r="BY3534" t="s">
        <v>120</v>
      </c>
      <c r="BZ3534" t="s">
        <v>121</v>
      </c>
    </row>
    <row r="3535" spans="1:78" x14ac:dyDescent="0.25">
      <c r="A3535" t="s">
        <v>83</v>
      </c>
      <c r="B3535" t="s">
        <v>84</v>
      </c>
      <c r="C3535" t="s">
        <v>646</v>
      </c>
      <c r="D3535">
        <v>1813002</v>
      </c>
      <c r="E3535" s="1">
        <v>43230.334027777775</v>
      </c>
      <c r="F3535" s="1">
        <v>43239.460416666669</v>
      </c>
      <c r="G3535" s="4">
        <f t="shared" si="55"/>
        <v>2018</v>
      </c>
      <c r="H3535" t="s">
        <v>109</v>
      </c>
      <c r="I3535" t="s">
        <v>1073</v>
      </c>
      <c r="J3535" t="s">
        <v>129</v>
      </c>
      <c r="K3535" s="2">
        <v>1607.8</v>
      </c>
      <c r="L3535" s="2">
        <v>1592.34</v>
      </c>
      <c r="M3535">
        <v>340584</v>
      </c>
      <c r="U3535" s="1">
        <v>43238.456944444442</v>
      </c>
      <c r="V3535" s="1">
        <v>43238.457638888889</v>
      </c>
      <c r="X3535" t="s">
        <v>104</v>
      </c>
      <c r="Z3535" t="s">
        <v>89</v>
      </c>
      <c r="AA3535">
        <v>0</v>
      </c>
      <c r="AB3535">
        <v>0</v>
      </c>
      <c r="AC3535">
        <v>0</v>
      </c>
      <c r="AD3535" s="2">
        <v>1592.34</v>
      </c>
      <c r="AE3535" t="s">
        <v>104</v>
      </c>
      <c r="AF3535" t="s">
        <v>646</v>
      </c>
      <c r="AG3535">
        <v>1.37</v>
      </c>
      <c r="AJ3535" t="s">
        <v>90</v>
      </c>
      <c r="AK3535" s="1">
        <v>43230</v>
      </c>
      <c r="AL3535">
        <v>0</v>
      </c>
      <c r="AM3535">
        <v>0</v>
      </c>
      <c r="AN3535" t="s">
        <v>112</v>
      </c>
      <c r="AQ3535" s="1">
        <v>43230.334027777775</v>
      </c>
      <c r="AR3535" s="1">
        <v>43230.334027777775</v>
      </c>
      <c r="AT3535" t="s">
        <v>90</v>
      </c>
      <c r="AU3535" t="s">
        <v>1071</v>
      </c>
      <c r="AV3535" t="s">
        <v>93</v>
      </c>
      <c r="AW3535" t="s">
        <v>1072</v>
      </c>
      <c r="AX3535" t="s">
        <v>115</v>
      </c>
      <c r="AZ3535">
        <v>0</v>
      </c>
      <c r="BF3535" s="3">
        <v>43230</v>
      </c>
      <c r="BI3535" t="s">
        <v>90</v>
      </c>
      <c r="BK3535" t="s">
        <v>90</v>
      </c>
      <c r="BL3535" s="2">
        <v>1592.34</v>
      </c>
      <c r="BM3535" t="s">
        <v>102</v>
      </c>
      <c r="BN3535" s="1">
        <v>43241.459722222222</v>
      </c>
      <c r="BO3535" t="s">
        <v>97</v>
      </c>
      <c r="BP3535" s="1">
        <v>43231.338888888888</v>
      </c>
      <c r="BQ3535" t="s">
        <v>814</v>
      </c>
      <c r="BU3535" t="s">
        <v>118</v>
      </c>
      <c r="BV3535" t="s">
        <v>119</v>
      </c>
      <c r="BW3535" t="s">
        <v>88</v>
      </c>
      <c r="BY3535" t="s">
        <v>120</v>
      </c>
      <c r="BZ3535" t="s">
        <v>121</v>
      </c>
    </row>
    <row r="3536" spans="1:78" x14ac:dyDescent="0.25">
      <c r="A3536" t="s">
        <v>83</v>
      </c>
      <c r="B3536" t="s">
        <v>84</v>
      </c>
      <c r="C3536" t="s">
        <v>646</v>
      </c>
      <c r="D3536">
        <v>1808103</v>
      </c>
      <c r="E3536" s="1">
        <v>43181.334027777775</v>
      </c>
      <c r="F3536" s="1">
        <v>43201.387499999997</v>
      </c>
      <c r="G3536" s="4">
        <f t="shared" si="55"/>
        <v>2018</v>
      </c>
      <c r="H3536" t="s">
        <v>856</v>
      </c>
      <c r="I3536" t="s">
        <v>1081</v>
      </c>
      <c r="J3536" t="s">
        <v>858</v>
      </c>
      <c r="K3536" s="2">
        <v>1325.4</v>
      </c>
      <c r="L3536" s="2">
        <v>1522.44</v>
      </c>
      <c r="M3536">
        <v>337397</v>
      </c>
      <c r="U3536" s="1">
        <v>43201.386111111111</v>
      </c>
      <c r="V3536" s="1">
        <v>43201.386805555558</v>
      </c>
      <c r="X3536" t="s">
        <v>104</v>
      </c>
      <c r="Z3536" t="s">
        <v>89</v>
      </c>
      <c r="AA3536">
        <v>0</v>
      </c>
      <c r="AB3536">
        <v>0</v>
      </c>
      <c r="AC3536">
        <v>0</v>
      </c>
      <c r="AD3536" s="2">
        <v>1522.44</v>
      </c>
      <c r="AE3536" t="s">
        <v>0</v>
      </c>
      <c r="AF3536">
        <v>18230097</v>
      </c>
      <c r="AG3536">
        <v>1.47</v>
      </c>
      <c r="AJ3536" t="s">
        <v>90</v>
      </c>
      <c r="AK3536" s="1">
        <v>43181</v>
      </c>
      <c r="AL3536">
        <v>0</v>
      </c>
      <c r="AM3536">
        <v>0</v>
      </c>
      <c r="AN3536" t="s">
        <v>156</v>
      </c>
      <c r="AQ3536" s="1">
        <v>43181.334027777775</v>
      </c>
      <c r="AR3536" s="1">
        <v>43181.334027777775</v>
      </c>
      <c r="AT3536" t="s">
        <v>90</v>
      </c>
      <c r="AU3536" t="s">
        <v>1082</v>
      </c>
      <c r="AV3536" t="s">
        <v>93</v>
      </c>
      <c r="AW3536" t="s">
        <v>1083</v>
      </c>
      <c r="AX3536" t="s">
        <v>115</v>
      </c>
      <c r="AZ3536">
        <v>0</v>
      </c>
      <c r="BF3536" s="3">
        <v>43181</v>
      </c>
      <c r="BI3536" t="s">
        <v>90</v>
      </c>
      <c r="BK3536" t="s">
        <v>90</v>
      </c>
      <c r="BL3536" s="2">
        <v>1522.44</v>
      </c>
      <c r="BM3536" t="s">
        <v>102</v>
      </c>
      <c r="BN3536" s="1">
        <v>43202.396527777775</v>
      </c>
      <c r="BO3536" t="s">
        <v>1097</v>
      </c>
      <c r="BP3536" s="1">
        <v>43182.633333333331</v>
      </c>
      <c r="BQ3536" t="s">
        <v>814</v>
      </c>
      <c r="BU3536" t="s">
        <v>118</v>
      </c>
      <c r="BV3536" t="s">
        <v>119</v>
      </c>
      <c r="BW3536" t="s">
        <v>88</v>
      </c>
      <c r="BY3536" t="s">
        <v>120</v>
      </c>
      <c r="BZ3536" t="s">
        <v>121</v>
      </c>
    </row>
    <row r="3537" spans="1:78" x14ac:dyDescent="0.25">
      <c r="A3537" t="s">
        <v>83</v>
      </c>
      <c r="B3537" t="s">
        <v>84</v>
      </c>
      <c r="C3537" t="s">
        <v>646</v>
      </c>
      <c r="D3537">
        <v>1803202</v>
      </c>
      <c r="E3537" s="1">
        <v>43132.334027777775</v>
      </c>
      <c r="F3537" s="1">
        <v>43136.424305555556</v>
      </c>
      <c r="G3537" s="4">
        <f t="shared" si="55"/>
        <v>2018</v>
      </c>
      <c r="H3537" t="s">
        <v>109</v>
      </c>
      <c r="I3537" t="s">
        <v>1070</v>
      </c>
      <c r="J3537" t="s">
        <v>111</v>
      </c>
      <c r="K3537" s="2">
        <v>1573.4</v>
      </c>
      <c r="L3537" s="2">
        <v>1671.1</v>
      </c>
      <c r="M3537">
        <v>334517</v>
      </c>
      <c r="U3537" s="1">
        <v>43136.42291666667</v>
      </c>
      <c r="V3537" s="1">
        <v>43136.423611111109</v>
      </c>
      <c r="X3537" t="s">
        <v>104</v>
      </c>
      <c r="Z3537" t="s">
        <v>89</v>
      </c>
      <c r="AA3537">
        <v>0</v>
      </c>
      <c r="AB3537">
        <v>0</v>
      </c>
      <c r="AC3537">
        <v>0</v>
      </c>
      <c r="AD3537" s="2">
        <v>1671.1</v>
      </c>
      <c r="AE3537" t="s">
        <v>104</v>
      </c>
      <c r="AF3537" t="s">
        <v>646</v>
      </c>
      <c r="AG3537">
        <v>1.61</v>
      </c>
      <c r="AJ3537" t="s">
        <v>90</v>
      </c>
      <c r="AK3537" s="1">
        <v>43132</v>
      </c>
      <c r="AL3537">
        <v>0</v>
      </c>
      <c r="AM3537">
        <v>0</v>
      </c>
      <c r="AN3537" t="s">
        <v>826</v>
      </c>
      <c r="AQ3537" s="1">
        <v>43132.334027777775</v>
      </c>
      <c r="AR3537" s="1">
        <v>43132.334027777775</v>
      </c>
      <c r="AT3537" t="s">
        <v>90</v>
      </c>
      <c r="AU3537" t="s">
        <v>1071</v>
      </c>
      <c r="AV3537" t="s">
        <v>357</v>
      </c>
      <c r="AW3537" t="s">
        <v>1072</v>
      </c>
      <c r="AX3537" t="s">
        <v>115</v>
      </c>
      <c r="AZ3537">
        <v>0</v>
      </c>
      <c r="BF3537" s="3">
        <v>43132</v>
      </c>
      <c r="BI3537" t="s">
        <v>90</v>
      </c>
      <c r="BK3537" t="s">
        <v>90</v>
      </c>
      <c r="BL3537" s="2">
        <v>1671.1</v>
      </c>
      <c r="BM3537" t="s">
        <v>102</v>
      </c>
      <c r="BN3537" s="1">
        <v>43137.424305555556</v>
      </c>
      <c r="BO3537" t="s">
        <v>97</v>
      </c>
      <c r="BP3537" s="1">
        <v>43133.34375</v>
      </c>
      <c r="BQ3537" t="s">
        <v>814</v>
      </c>
      <c r="BU3537" t="s">
        <v>118</v>
      </c>
      <c r="BV3537" t="s">
        <v>119</v>
      </c>
      <c r="BW3537" t="s">
        <v>88</v>
      </c>
      <c r="BY3537" t="s">
        <v>120</v>
      </c>
      <c r="BZ3537" t="s">
        <v>121</v>
      </c>
    </row>
    <row r="3538" spans="1:78" x14ac:dyDescent="0.25">
      <c r="A3538" t="s">
        <v>83</v>
      </c>
      <c r="B3538" t="s">
        <v>84</v>
      </c>
      <c r="C3538" t="s">
        <v>276</v>
      </c>
      <c r="D3538">
        <v>1831701</v>
      </c>
      <c r="E3538" s="1">
        <v>43417.334027777775</v>
      </c>
      <c r="F3538" s="1">
        <v>43425.45208333333</v>
      </c>
      <c r="G3538" s="4">
        <f t="shared" si="55"/>
        <v>2018</v>
      </c>
      <c r="H3538" t="s">
        <v>109</v>
      </c>
      <c r="I3538" t="s">
        <v>1073</v>
      </c>
      <c r="J3538" t="s">
        <v>129</v>
      </c>
      <c r="K3538" s="2">
        <v>1433.8</v>
      </c>
      <c r="L3538" s="2">
        <v>1474.15</v>
      </c>
      <c r="M3538">
        <v>352263</v>
      </c>
      <c r="U3538" s="1">
        <v>43425.451388888891</v>
      </c>
      <c r="V3538" s="1">
        <v>43425.45208333333</v>
      </c>
      <c r="X3538" t="s">
        <v>104</v>
      </c>
      <c r="Z3538" t="s">
        <v>89</v>
      </c>
      <c r="AA3538">
        <v>0</v>
      </c>
      <c r="AB3538">
        <v>0</v>
      </c>
      <c r="AC3538">
        <v>0</v>
      </c>
      <c r="AD3538" s="2">
        <v>1474.15</v>
      </c>
      <c r="AE3538" t="s">
        <v>104</v>
      </c>
      <c r="AF3538" t="s">
        <v>276</v>
      </c>
      <c r="AG3538">
        <v>1.35</v>
      </c>
      <c r="AJ3538" t="s">
        <v>90</v>
      </c>
      <c r="AK3538" s="1">
        <v>43417</v>
      </c>
      <c r="AL3538">
        <v>0</v>
      </c>
      <c r="AM3538">
        <v>0</v>
      </c>
      <c r="AN3538" t="s">
        <v>112</v>
      </c>
      <c r="AQ3538" s="1">
        <v>43417.334027777775</v>
      </c>
      <c r="AR3538" s="1">
        <v>43417.334027777775</v>
      </c>
      <c r="AT3538" t="s">
        <v>90</v>
      </c>
      <c r="AU3538" t="s">
        <v>1071</v>
      </c>
      <c r="AV3538" t="s">
        <v>93</v>
      </c>
      <c r="AW3538" t="s">
        <v>1072</v>
      </c>
      <c r="AX3538" t="s">
        <v>115</v>
      </c>
      <c r="AZ3538">
        <v>0</v>
      </c>
      <c r="BI3538" t="s">
        <v>90</v>
      </c>
      <c r="BK3538" t="s">
        <v>90</v>
      </c>
      <c r="BL3538" s="2">
        <v>1474.15</v>
      </c>
      <c r="BM3538" t="s">
        <v>102</v>
      </c>
      <c r="BN3538" s="1">
        <v>43430.45208333333</v>
      </c>
      <c r="BO3538" t="s">
        <v>97</v>
      </c>
      <c r="BP3538" s="1">
        <v>43418.337500000001</v>
      </c>
      <c r="BQ3538" t="s">
        <v>814</v>
      </c>
      <c r="BU3538" t="s">
        <v>118</v>
      </c>
      <c r="BV3538" t="s">
        <v>119</v>
      </c>
      <c r="BW3538" t="s">
        <v>88</v>
      </c>
      <c r="BY3538" t="s">
        <v>120</v>
      </c>
      <c r="BZ3538" t="s">
        <v>121</v>
      </c>
    </row>
    <row r="3539" spans="1:78" x14ac:dyDescent="0.25">
      <c r="A3539" t="s">
        <v>83</v>
      </c>
      <c r="B3539" t="s">
        <v>84</v>
      </c>
      <c r="C3539" t="s">
        <v>276</v>
      </c>
      <c r="D3539">
        <v>1826704</v>
      </c>
      <c r="E3539" s="1">
        <v>43367.417361111111</v>
      </c>
      <c r="F3539" s="1">
        <v>43375.397222222222</v>
      </c>
      <c r="G3539" s="4">
        <f t="shared" si="55"/>
        <v>2018</v>
      </c>
      <c r="H3539" t="s">
        <v>109</v>
      </c>
      <c r="I3539" t="s">
        <v>1070</v>
      </c>
      <c r="J3539" t="s">
        <v>111</v>
      </c>
      <c r="K3539" s="2">
        <v>1574.8</v>
      </c>
      <c r="L3539" s="2">
        <v>1546.35</v>
      </c>
      <c r="M3539">
        <v>349167</v>
      </c>
      <c r="U3539" s="1">
        <v>43375.396527777775</v>
      </c>
      <c r="V3539" s="1">
        <v>43375.397222222222</v>
      </c>
      <c r="X3539" t="s">
        <v>104</v>
      </c>
      <c r="Z3539" t="s">
        <v>89</v>
      </c>
      <c r="AA3539">
        <v>0</v>
      </c>
      <c r="AB3539">
        <v>0</v>
      </c>
      <c r="AC3539">
        <v>0</v>
      </c>
      <c r="AD3539" s="2">
        <v>1546.35</v>
      </c>
      <c r="AE3539" t="s">
        <v>104</v>
      </c>
      <c r="AF3539" t="s">
        <v>276</v>
      </c>
      <c r="AG3539">
        <v>1.54</v>
      </c>
      <c r="AJ3539" t="s">
        <v>90</v>
      </c>
      <c r="AK3539" s="1">
        <v>43362</v>
      </c>
      <c r="AL3539">
        <v>0</v>
      </c>
      <c r="AM3539">
        <v>0</v>
      </c>
      <c r="AN3539" t="s">
        <v>826</v>
      </c>
      <c r="AQ3539" s="1">
        <v>43367.417361111111</v>
      </c>
      <c r="AR3539" s="1">
        <v>43367.417361111111</v>
      </c>
      <c r="AT3539" t="s">
        <v>90</v>
      </c>
      <c r="AU3539" t="s">
        <v>1071</v>
      </c>
      <c r="AV3539" t="s">
        <v>357</v>
      </c>
      <c r="AW3539" t="s">
        <v>1072</v>
      </c>
      <c r="AX3539" t="s">
        <v>115</v>
      </c>
      <c r="AZ3539">
        <v>0</v>
      </c>
      <c r="BI3539" t="s">
        <v>90</v>
      </c>
      <c r="BK3539" t="s">
        <v>90</v>
      </c>
      <c r="BL3539" s="2">
        <v>1546.35</v>
      </c>
      <c r="BM3539" t="s">
        <v>102</v>
      </c>
      <c r="BN3539" s="1">
        <v>43376.397916666669</v>
      </c>
      <c r="BO3539" t="s">
        <v>97</v>
      </c>
      <c r="BP3539" s="1">
        <v>43368.418749999997</v>
      </c>
      <c r="BQ3539" t="s">
        <v>814</v>
      </c>
      <c r="BU3539" t="s">
        <v>118</v>
      </c>
      <c r="BV3539" t="s">
        <v>119</v>
      </c>
      <c r="BW3539" t="s">
        <v>88</v>
      </c>
      <c r="BY3539" t="s">
        <v>120</v>
      </c>
      <c r="BZ3539" t="s">
        <v>121</v>
      </c>
    </row>
    <row r="3540" spans="1:78" x14ac:dyDescent="0.25">
      <c r="A3540" t="s">
        <v>83</v>
      </c>
      <c r="B3540" t="s">
        <v>84</v>
      </c>
      <c r="C3540" t="s">
        <v>276</v>
      </c>
      <c r="D3540">
        <v>1822702</v>
      </c>
      <c r="E3540" s="1">
        <v>43327.334027777775</v>
      </c>
      <c r="F3540" s="1">
        <v>43336.338888888888</v>
      </c>
      <c r="G3540" s="4">
        <f t="shared" si="55"/>
        <v>2018</v>
      </c>
      <c r="H3540" t="s">
        <v>109</v>
      </c>
      <c r="I3540" t="s">
        <v>1077</v>
      </c>
      <c r="J3540" t="s">
        <v>129</v>
      </c>
      <c r="K3540" s="2">
        <v>1404.8</v>
      </c>
      <c r="L3540" s="2">
        <v>1440.34</v>
      </c>
      <c r="M3540">
        <v>346874</v>
      </c>
      <c r="U3540" s="1">
        <v>43336.337500000001</v>
      </c>
      <c r="V3540" s="1">
        <v>43336.338194444441</v>
      </c>
      <c r="X3540" t="s">
        <v>104</v>
      </c>
      <c r="Z3540" t="s">
        <v>89</v>
      </c>
      <c r="AA3540">
        <v>0</v>
      </c>
      <c r="AB3540">
        <v>0</v>
      </c>
      <c r="AC3540">
        <v>0</v>
      </c>
      <c r="AD3540" s="2">
        <v>1440.34</v>
      </c>
      <c r="AE3540" t="s">
        <v>104</v>
      </c>
      <c r="AF3540" t="s">
        <v>276</v>
      </c>
      <c r="AG3540">
        <v>1.48</v>
      </c>
      <c r="AJ3540" t="s">
        <v>90</v>
      </c>
      <c r="AK3540" s="1">
        <v>43322</v>
      </c>
      <c r="AL3540">
        <v>0</v>
      </c>
      <c r="AM3540">
        <v>0</v>
      </c>
      <c r="AN3540" t="s">
        <v>112</v>
      </c>
      <c r="AQ3540" s="1">
        <v>43327.334027777775</v>
      </c>
      <c r="AR3540" s="1">
        <v>43327.334027777775</v>
      </c>
      <c r="AT3540" t="s">
        <v>90</v>
      </c>
      <c r="AU3540" t="s">
        <v>1078</v>
      </c>
      <c r="AV3540" t="s">
        <v>93</v>
      </c>
      <c r="AW3540" t="s">
        <v>1079</v>
      </c>
      <c r="AX3540" t="s">
        <v>115</v>
      </c>
      <c r="AZ3540">
        <v>0</v>
      </c>
      <c r="BF3540" s="3">
        <v>43327</v>
      </c>
      <c r="BI3540" t="s">
        <v>90</v>
      </c>
      <c r="BK3540" t="s">
        <v>90</v>
      </c>
      <c r="BL3540" s="2">
        <v>1440.34</v>
      </c>
      <c r="BM3540" t="s">
        <v>102</v>
      </c>
      <c r="BN3540" s="1">
        <v>43339.338888888888</v>
      </c>
      <c r="BO3540" t="s">
        <v>97</v>
      </c>
      <c r="BP3540" s="1">
        <v>43328.46875</v>
      </c>
      <c r="BQ3540" t="s">
        <v>814</v>
      </c>
      <c r="BU3540" t="s">
        <v>118</v>
      </c>
      <c r="BV3540" t="s">
        <v>119</v>
      </c>
      <c r="BW3540" t="s">
        <v>88</v>
      </c>
      <c r="BY3540" t="s">
        <v>120</v>
      </c>
      <c r="BZ3540" t="s">
        <v>121</v>
      </c>
    </row>
    <row r="3541" spans="1:78" x14ac:dyDescent="0.25">
      <c r="A3541" t="s">
        <v>83</v>
      </c>
      <c r="B3541" t="s">
        <v>84</v>
      </c>
      <c r="C3541" t="s">
        <v>276</v>
      </c>
      <c r="D3541">
        <v>1813003</v>
      </c>
      <c r="E3541" s="1">
        <v>43230.459027777775</v>
      </c>
      <c r="F3541" s="1">
        <v>43238.457638888889</v>
      </c>
      <c r="G3541" s="4">
        <f t="shared" si="55"/>
        <v>2018</v>
      </c>
      <c r="H3541" t="s">
        <v>109</v>
      </c>
      <c r="I3541" t="s">
        <v>1073</v>
      </c>
      <c r="J3541" t="s">
        <v>129</v>
      </c>
      <c r="K3541" s="2">
        <v>1609</v>
      </c>
      <c r="L3541" s="2">
        <v>1618.39</v>
      </c>
      <c r="M3541">
        <v>340585</v>
      </c>
      <c r="U3541" s="1">
        <v>43238.456250000003</v>
      </c>
      <c r="V3541" s="1">
        <v>43238.456944444442</v>
      </c>
      <c r="X3541" t="s">
        <v>104</v>
      </c>
      <c r="Z3541" t="s">
        <v>89</v>
      </c>
      <c r="AA3541">
        <v>0</v>
      </c>
      <c r="AB3541">
        <v>0</v>
      </c>
      <c r="AC3541">
        <v>0</v>
      </c>
      <c r="AD3541" s="2">
        <v>1618.39</v>
      </c>
      <c r="AE3541" t="s">
        <v>104</v>
      </c>
      <c r="AF3541" t="s">
        <v>276</v>
      </c>
      <c r="AG3541">
        <v>1.35</v>
      </c>
      <c r="AJ3541" t="s">
        <v>90</v>
      </c>
      <c r="AK3541" s="1">
        <v>43230</v>
      </c>
      <c r="AL3541">
        <v>0</v>
      </c>
      <c r="AM3541">
        <v>0</v>
      </c>
      <c r="AN3541" t="s">
        <v>112</v>
      </c>
      <c r="AQ3541" s="1">
        <v>43230.459027777775</v>
      </c>
      <c r="AR3541" s="1">
        <v>43230.459027777775</v>
      </c>
      <c r="AT3541" t="s">
        <v>90</v>
      </c>
      <c r="AU3541" t="s">
        <v>1071</v>
      </c>
      <c r="AV3541" t="s">
        <v>93</v>
      </c>
      <c r="AW3541" t="s">
        <v>1072</v>
      </c>
      <c r="AX3541" t="s">
        <v>115</v>
      </c>
      <c r="AZ3541">
        <v>0</v>
      </c>
      <c r="BF3541" s="3">
        <v>43230</v>
      </c>
      <c r="BI3541" t="s">
        <v>90</v>
      </c>
      <c r="BK3541" t="s">
        <v>90</v>
      </c>
      <c r="BL3541" s="2">
        <v>1618.39</v>
      </c>
      <c r="BM3541" t="s">
        <v>102</v>
      </c>
      <c r="BN3541" s="1">
        <v>43241.457638888889</v>
      </c>
      <c r="BO3541" t="s">
        <v>97</v>
      </c>
      <c r="BP3541" s="1">
        <v>43231.338888888888</v>
      </c>
      <c r="BQ3541" t="s">
        <v>814</v>
      </c>
      <c r="BU3541" t="s">
        <v>118</v>
      </c>
      <c r="BV3541" t="s">
        <v>119</v>
      </c>
      <c r="BW3541" t="s">
        <v>88</v>
      </c>
      <c r="BY3541" t="s">
        <v>120</v>
      </c>
      <c r="BZ3541" t="s">
        <v>121</v>
      </c>
    </row>
    <row r="3542" spans="1:78" x14ac:dyDescent="0.25">
      <c r="A3542" t="s">
        <v>83</v>
      </c>
      <c r="B3542" t="s">
        <v>84</v>
      </c>
      <c r="C3542" t="s">
        <v>276</v>
      </c>
      <c r="D3542">
        <v>1805802</v>
      </c>
      <c r="E3542" s="1">
        <v>43158.837500000001</v>
      </c>
      <c r="F3542" s="1">
        <v>43178.388194444444</v>
      </c>
      <c r="G3542" s="4">
        <f t="shared" si="55"/>
        <v>2018</v>
      </c>
      <c r="H3542" t="s">
        <v>409</v>
      </c>
      <c r="I3542" t="s">
        <v>410</v>
      </c>
      <c r="J3542" t="s">
        <v>411</v>
      </c>
      <c r="K3542" s="2">
        <v>1512.4</v>
      </c>
      <c r="L3542" s="2">
        <v>1654.73</v>
      </c>
      <c r="M3542">
        <v>336174</v>
      </c>
      <c r="U3542" s="1">
        <v>43178.386805555558</v>
      </c>
      <c r="V3542" s="1">
        <v>43178.387499999997</v>
      </c>
      <c r="X3542" t="s">
        <v>104</v>
      </c>
      <c r="Z3542" t="s">
        <v>89</v>
      </c>
      <c r="AA3542">
        <v>0</v>
      </c>
      <c r="AB3542">
        <v>0</v>
      </c>
      <c r="AC3542">
        <v>0</v>
      </c>
      <c r="AD3542" s="2">
        <v>1654.73</v>
      </c>
      <c r="AE3542" t="s">
        <v>104</v>
      </c>
      <c r="AF3542" t="s">
        <v>276</v>
      </c>
      <c r="AG3542">
        <v>1.18</v>
      </c>
      <c r="AJ3542" t="s">
        <v>90</v>
      </c>
      <c r="AK3542" s="1">
        <v>43158</v>
      </c>
      <c r="AL3542">
        <v>0</v>
      </c>
      <c r="AM3542">
        <v>0</v>
      </c>
      <c r="AN3542" t="s">
        <v>412</v>
      </c>
      <c r="AQ3542" s="1">
        <v>43158.837500000001</v>
      </c>
      <c r="AR3542" s="1">
        <v>43158.837500000001</v>
      </c>
      <c r="AT3542" t="s">
        <v>90</v>
      </c>
      <c r="AU3542" t="s">
        <v>413</v>
      </c>
      <c r="AV3542" t="s">
        <v>93</v>
      </c>
      <c r="AW3542" t="s">
        <v>414</v>
      </c>
      <c r="AX3542" t="s">
        <v>115</v>
      </c>
      <c r="AZ3542">
        <v>0</v>
      </c>
      <c r="BF3542" s="3">
        <v>43158</v>
      </c>
      <c r="BI3542" t="s">
        <v>90</v>
      </c>
      <c r="BK3542" t="s">
        <v>90</v>
      </c>
      <c r="BL3542" s="2">
        <v>1654.73</v>
      </c>
      <c r="BM3542" t="s">
        <v>102</v>
      </c>
      <c r="BN3542" s="1">
        <v>43179.387499999997</v>
      </c>
      <c r="BO3542" t="s">
        <v>97</v>
      </c>
      <c r="BP3542" s="1">
        <v>43159.42083333333</v>
      </c>
      <c r="BQ3542" t="s">
        <v>814</v>
      </c>
      <c r="BU3542" t="s">
        <v>118</v>
      </c>
      <c r="BV3542" t="s">
        <v>119</v>
      </c>
      <c r="BW3542" t="s">
        <v>88</v>
      </c>
      <c r="BY3542" t="s">
        <v>120</v>
      </c>
      <c r="BZ3542" t="s">
        <v>121</v>
      </c>
    </row>
    <row r="3543" spans="1:78" x14ac:dyDescent="0.25">
      <c r="A3543" t="s">
        <v>83</v>
      </c>
      <c r="B3543" t="s">
        <v>84</v>
      </c>
      <c r="C3543" t="s">
        <v>943</v>
      </c>
      <c r="D3543">
        <v>1802401</v>
      </c>
      <c r="E3543" s="1">
        <v>43124.334027777775</v>
      </c>
      <c r="F3543" s="1">
        <v>43129.382638888892</v>
      </c>
      <c r="G3543" s="4">
        <f t="shared" si="55"/>
        <v>2018</v>
      </c>
      <c r="H3543" t="s">
        <v>109</v>
      </c>
      <c r="I3543" t="s">
        <v>1070</v>
      </c>
      <c r="J3543" t="s">
        <v>111</v>
      </c>
      <c r="K3543" s="2">
        <v>1530.1</v>
      </c>
      <c r="L3543" s="2">
        <v>1570.31</v>
      </c>
      <c r="M3543">
        <v>333820</v>
      </c>
      <c r="U3543" s="1">
        <v>43129.381249999999</v>
      </c>
      <c r="V3543" s="1">
        <v>43129.381944444445</v>
      </c>
      <c r="X3543" t="s">
        <v>104</v>
      </c>
      <c r="Z3543" t="s">
        <v>89</v>
      </c>
      <c r="AA3543">
        <v>0</v>
      </c>
      <c r="AB3543">
        <v>0</v>
      </c>
      <c r="AC3543">
        <v>0</v>
      </c>
      <c r="AD3543" s="2">
        <v>1570.31</v>
      </c>
      <c r="AE3543" t="s">
        <v>104</v>
      </c>
      <c r="AF3543" t="s">
        <v>943</v>
      </c>
      <c r="AG3543">
        <v>1.41</v>
      </c>
      <c r="AJ3543" t="s">
        <v>90</v>
      </c>
      <c r="AK3543" s="1">
        <v>43120</v>
      </c>
      <c r="AL3543">
        <v>0</v>
      </c>
      <c r="AM3543">
        <v>0</v>
      </c>
      <c r="AN3543" t="s">
        <v>826</v>
      </c>
      <c r="AQ3543" s="1">
        <v>43124.334027777775</v>
      </c>
      <c r="AR3543" s="1">
        <v>43124.334027777775</v>
      </c>
      <c r="AT3543" t="s">
        <v>90</v>
      </c>
      <c r="AU3543" t="s">
        <v>1071</v>
      </c>
      <c r="AV3543" t="s">
        <v>357</v>
      </c>
      <c r="AW3543" t="s">
        <v>1072</v>
      </c>
      <c r="AX3543" t="s">
        <v>115</v>
      </c>
      <c r="AZ3543">
        <v>0</v>
      </c>
      <c r="BF3543" s="3">
        <v>43124</v>
      </c>
      <c r="BI3543" t="s">
        <v>90</v>
      </c>
      <c r="BK3543" t="s">
        <v>90</v>
      </c>
      <c r="BL3543" s="2">
        <v>1570.31</v>
      </c>
      <c r="BM3543" t="s">
        <v>102</v>
      </c>
      <c r="BN3543" s="1">
        <v>43130.381944444445</v>
      </c>
      <c r="BO3543" t="s">
        <v>97</v>
      </c>
      <c r="BP3543" s="1">
        <v>43125.509027777778</v>
      </c>
      <c r="BQ3543" t="s">
        <v>814</v>
      </c>
      <c r="BU3543" t="s">
        <v>118</v>
      </c>
      <c r="BV3543" t="s">
        <v>119</v>
      </c>
      <c r="BW3543" t="s">
        <v>88</v>
      </c>
      <c r="BY3543" t="s">
        <v>120</v>
      </c>
      <c r="BZ3543" t="s">
        <v>121</v>
      </c>
    </row>
    <row r="3544" spans="1:78" x14ac:dyDescent="0.25">
      <c r="A3544" t="s">
        <v>83</v>
      </c>
      <c r="B3544" t="s">
        <v>84</v>
      </c>
      <c r="C3544" t="s">
        <v>944</v>
      </c>
      <c r="D3544">
        <v>1829009</v>
      </c>
      <c r="E3544" s="1">
        <v>43390.334027777775</v>
      </c>
      <c r="F3544" s="1">
        <v>43396.510416666664</v>
      </c>
      <c r="G3544" s="4">
        <f t="shared" si="55"/>
        <v>2018</v>
      </c>
      <c r="H3544" t="s">
        <v>109</v>
      </c>
      <c r="I3544" t="s">
        <v>1080</v>
      </c>
      <c r="J3544" t="s">
        <v>111</v>
      </c>
      <c r="K3544" s="2">
        <v>1491.7</v>
      </c>
      <c r="L3544" s="2">
        <v>1541.96</v>
      </c>
      <c r="M3544">
        <v>350481</v>
      </c>
      <c r="U3544" s="1">
        <v>43396.509722222225</v>
      </c>
      <c r="V3544" s="1">
        <v>43396.510416666664</v>
      </c>
      <c r="X3544" t="s">
        <v>104</v>
      </c>
      <c r="Z3544" t="s">
        <v>89</v>
      </c>
      <c r="AA3544">
        <v>0</v>
      </c>
      <c r="AB3544">
        <v>0</v>
      </c>
      <c r="AC3544">
        <v>0</v>
      </c>
      <c r="AD3544" s="2">
        <v>1541.96</v>
      </c>
      <c r="AE3544" t="s">
        <v>104</v>
      </c>
      <c r="AF3544" t="s">
        <v>944</v>
      </c>
      <c r="AG3544">
        <v>1.39</v>
      </c>
      <c r="AJ3544" t="s">
        <v>90</v>
      </c>
      <c r="AK3544" s="1">
        <v>43390</v>
      </c>
      <c r="AL3544">
        <v>0</v>
      </c>
      <c r="AM3544">
        <v>0</v>
      </c>
      <c r="AN3544" t="s">
        <v>826</v>
      </c>
      <c r="AQ3544" s="1">
        <v>43390.334027777775</v>
      </c>
      <c r="AR3544" s="1">
        <v>43390.334027777775</v>
      </c>
      <c r="AT3544" t="s">
        <v>90</v>
      </c>
      <c r="AU3544" t="s">
        <v>1078</v>
      </c>
      <c r="AV3544" t="s">
        <v>357</v>
      </c>
      <c r="AW3544" t="s">
        <v>1079</v>
      </c>
      <c r="AX3544" t="s">
        <v>115</v>
      </c>
      <c r="AZ3544">
        <v>0</v>
      </c>
      <c r="BI3544" t="s">
        <v>90</v>
      </c>
      <c r="BK3544" t="s">
        <v>90</v>
      </c>
      <c r="BL3544" s="2">
        <v>1541.96</v>
      </c>
      <c r="BM3544" t="s">
        <v>102</v>
      </c>
      <c r="BN3544" s="1">
        <v>43398.511111111111</v>
      </c>
      <c r="BO3544" t="s">
        <v>343</v>
      </c>
      <c r="BP3544" s="1">
        <v>43391.336111111108</v>
      </c>
      <c r="BQ3544" t="s">
        <v>814</v>
      </c>
      <c r="BU3544" t="s">
        <v>118</v>
      </c>
      <c r="BV3544" t="s">
        <v>119</v>
      </c>
      <c r="BW3544" t="s">
        <v>88</v>
      </c>
      <c r="BY3544" t="s">
        <v>120</v>
      </c>
      <c r="BZ3544" t="s">
        <v>121</v>
      </c>
    </row>
    <row r="3545" spans="1:78" x14ac:dyDescent="0.25">
      <c r="A3545" t="s">
        <v>83</v>
      </c>
      <c r="B3545" t="s">
        <v>84</v>
      </c>
      <c r="C3545" t="s">
        <v>944</v>
      </c>
      <c r="D3545">
        <v>1823503</v>
      </c>
      <c r="E3545" s="1">
        <v>43335.334027777775</v>
      </c>
      <c r="F3545" s="1">
        <v>43343.329861111109</v>
      </c>
      <c r="G3545" s="4">
        <f t="shared" si="55"/>
        <v>2018</v>
      </c>
      <c r="H3545" t="s">
        <v>109</v>
      </c>
      <c r="I3545" t="s">
        <v>1070</v>
      </c>
      <c r="J3545" t="s">
        <v>111</v>
      </c>
      <c r="K3545" s="2">
        <v>1542</v>
      </c>
      <c r="L3545" s="2">
        <v>1577.37</v>
      </c>
      <c r="M3545">
        <v>347465</v>
      </c>
      <c r="U3545" s="1">
        <v>43343.328472222223</v>
      </c>
      <c r="V3545" s="1">
        <v>43343.32916666667</v>
      </c>
      <c r="X3545" t="s">
        <v>104</v>
      </c>
      <c r="Z3545" t="s">
        <v>89</v>
      </c>
      <c r="AA3545">
        <v>0</v>
      </c>
      <c r="AB3545">
        <v>0</v>
      </c>
      <c r="AC3545">
        <v>0</v>
      </c>
      <c r="AD3545" s="2">
        <v>1577.37</v>
      </c>
      <c r="AE3545" t="s">
        <v>104</v>
      </c>
      <c r="AF3545" t="s">
        <v>944</v>
      </c>
      <c r="AG3545">
        <v>1.54</v>
      </c>
      <c r="AJ3545" t="s">
        <v>90</v>
      </c>
      <c r="AK3545" s="1">
        <v>43334</v>
      </c>
      <c r="AL3545">
        <v>0</v>
      </c>
      <c r="AM3545">
        <v>0</v>
      </c>
      <c r="AN3545" t="s">
        <v>826</v>
      </c>
      <c r="AQ3545" s="1">
        <v>43335.334027777775</v>
      </c>
      <c r="AR3545" s="1">
        <v>43335.334027777775</v>
      </c>
      <c r="AT3545" t="s">
        <v>90</v>
      </c>
      <c r="AU3545" t="s">
        <v>1071</v>
      </c>
      <c r="AV3545" t="s">
        <v>357</v>
      </c>
      <c r="AW3545" t="s">
        <v>1072</v>
      </c>
      <c r="AX3545" t="s">
        <v>115</v>
      </c>
      <c r="AZ3545">
        <v>0</v>
      </c>
      <c r="BF3545" s="3">
        <v>43335</v>
      </c>
      <c r="BI3545" t="s">
        <v>90</v>
      </c>
      <c r="BK3545" t="s">
        <v>90</v>
      </c>
      <c r="BL3545" s="2">
        <v>1577.37</v>
      </c>
      <c r="BM3545" t="s">
        <v>102</v>
      </c>
      <c r="BN3545" s="1">
        <v>43347.329861111109</v>
      </c>
      <c r="BO3545" t="s">
        <v>97</v>
      </c>
      <c r="BP3545" s="1">
        <v>43336.551388888889</v>
      </c>
      <c r="BQ3545" t="s">
        <v>814</v>
      </c>
      <c r="BU3545" t="s">
        <v>118</v>
      </c>
      <c r="BV3545" t="s">
        <v>119</v>
      </c>
      <c r="BW3545" t="s">
        <v>88</v>
      </c>
      <c r="BY3545" t="s">
        <v>120</v>
      </c>
      <c r="BZ3545" t="s">
        <v>121</v>
      </c>
    </row>
    <row r="3546" spans="1:78" x14ac:dyDescent="0.25">
      <c r="A3546" t="s">
        <v>83</v>
      </c>
      <c r="B3546" t="s">
        <v>84</v>
      </c>
      <c r="C3546" t="s">
        <v>944</v>
      </c>
      <c r="D3546">
        <v>1817001</v>
      </c>
      <c r="E3546" s="1">
        <v>43271.579861111109</v>
      </c>
      <c r="F3546" s="1">
        <v>43279.552083333336</v>
      </c>
      <c r="G3546" s="4">
        <f t="shared" si="55"/>
        <v>2018</v>
      </c>
      <c r="H3546" t="s">
        <v>1064</v>
      </c>
      <c r="I3546" t="s">
        <v>1065</v>
      </c>
      <c r="J3546" t="s">
        <v>1066</v>
      </c>
      <c r="K3546" s="2">
        <v>1472</v>
      </c>
      <c r="L3546" s="2">
        <v>1504.6</v>
      </c>
      <c r="M3546">
        <v>343080</v>
      </c>
      <c r="U3546" s="1">
        <v>43279.550694444442</v>
      </c>
      <c r="V3546" s="1">
        <v>43279.551388888889</v>
      </c>
      <c r="X3546" t="s">
        <v>104</v>
      </c>
      <c r="Z3546" t="s">
        <v>89</v>
      </c>
      <c r="AA3546">
        <v>0</v>
      </c>
      <c r="AB3546">
        <v>0</v>
      </c>
      <c r="AC3546">
        <v>0</v>
      </c>
      <c r="AD3546" s="2">
        <v>1504.6</v>
      </c>
      <c r="AE3546" t="s">
        <v>104</v>
      </c>
      <c r="AF3546" t="s">
        <v>944</v>
      </c>
      <c r="AG3546">
        <v>1.67</v>
      </c>
      <c r="AJ3546" t="s">
        <v>90</v>
      </c>
      <c r="AK3546" s="1">
        <v>43269</v>
      </c>
      <c r="AL3546">
        <v>0</v>
      </c>
      <c r="AM3546">
        <v>0</v>
      </c>
      <c r="AN3546" t="s">
        <v>156</v>
      </c>
      <c r="AQ3546" s="1">
        <v>43271.579861111109</v>
      </c>
      <c r="AR3546" s="1">
        <v>43271.579861111109</v>
      </c>
      <c r="AT3546" t="s">
        <v>90</v>
      </c>
      <c r="AU3546" t="s">
        <v>1068</v>
      </c>
      <c r="AV3546" t="s">
        <v>93</v>
      </c>
      <c r="AW3546" t="s">
        <v>1069</v>
      </c>
      <c r="AX3546" t="s">
        <v>115</v>
      </c>
      <c r="AZ3546">
        <v>0</v>
      </c>
      <c r="BF3546" s="3">
        <v>43271</v>
      </c>
      <c r="BI3546" t="s">
        <v>90</v>
      </c>
      <c r="BK3546" t="s">
        <v>90</v>
      </c>
      <c r="BL3546" s="2">
        <v>1504.6</v>
      </c>
      <c r="BM3546" t="s">
        <v>102</v>
      </c>
      <c r="BN3546" s="1">
        <v>43280.552083333336</v>
      </c>
      <c r="BO3546" t="s">
        <v>343</v>
      </c>
      <c r="BP3546" s="1">
        <v>43270.67083333333</v>
      </c>
      <c r="BQ3546" t="s">
        <v>814</v>
      </c>
      <c r="BU3546" t="s">
        <v>118</v>
      </c>
      <c r="BV3546" t="s">
        <v>119</v>
      </c>
      <c r="BW3546" t="s">
        <v>88</v>
      </c>
      <c r="BY3546" t="s">
        <v>120</v>
      </c>
      <c r="BZ3546" t="s">
        <v>121</v>
      </c>
    </row>
    <row r="3547" spans="1:78" x14ac:dyDescent="0.25">
      <c r="A3547" t="s">
        <v>83</v>
      </c>
      <c r="B3547" t="s">
        <v>84</v>
      </c>
      <c r="C3547" t="s">
        <v>944</v>
      </c>
      <c r="D3547">
        <v>1814606</v>
      </c>
      <c r="E3547" s="1">
        <v>43246.618750000001</v>
      </c>
      <c r="F3547" s="1">
        <v>43255.464583333334</v>
      </c>
      <c r="G3547" s="4">
        <f t="shared" si="55"/>
        <v>2018</v>
      </c>
      <c r="H3547" t="s">
        <v>409</v>
      </c>
      <c r="I3547" t="s">
        <v>410</v>
      </c>
      <c r="J3547" t="s">
        <v>411</v>
      </c>
      <c r="K3547" s="2">
        <v>1607.4</v>
      </c>
      <c r="L3547" s="2">
        <v>1621.24</v>
      </c>
      <c r="M3547">
        <v>341709</v>
      </c>
      <c r="U3547" s="1">
        <v>43255.463194444441</v>
      </c>
      <c r="V3547" s="1">
        <v>43255.463888888888</v>
      </c>
      <c r="X3547" t="s">
        <v>104</v>
      </c>
      <c r="Z3547" t="s">
        <v>89</v>
      </c>
      <c r="AA3547">
        <v>0</v>
      </c>
      <c r="AB3547">
        <v>0</v>
      </c>
      <c r="AC3547">
        <v>0</v>
      </c>
      <c r="AD3547" s="2">
        <v>1621.24</v>
      </c>
      <c r="AE3547" t="s">
        <v>104</v>
      </c>
      <c r="AF3547" t="s">
        <v>944</v>
      </c>
      <c r="AG3547">
        <v>1.39</v>
      </c>
      <c r="AJ3547" t="s">
        <v>90</v>
      </c>
      <c r="AK3547" s="1">
        <v>43245</v>
      </c>
      <c r="AL3547">
        <v>0</v>
      </c>
      <c r="AM3547">
        <v>0</v>
      </c>
      <c r="AN3547" t="s">
        <v>412</v>
      </c>
      <c r="AQ3547" s="1">
        <v>43246.618750000001</v>
      </c>
      <c r="AR3547" s="1">
        <v>43246.618750000001</v>
      </c>
      <c r="AT3547" t="s">
        <v>90</v>
      </c>
      <c r="AU3547" t="s">
        <v>413</v>
      </c>
      <c r="AV3547" t="s">
        <v>93</v>
      </c>
      <c r="AW3547" t="s">
        <v>414</v>
      </c>
      <c r="AX3547" t="s">
        <v>115</v>
      </c>
      <c r="AZ3547">
        <v>0</v>
      </c>
      <c r="BF3547" s="3">
        <v>43246</v>
      </c>
      <c r="BI3547" t="s">
        <v>90</v>
      </c>
      <c r="BK3547" t="s">
        <v>90</v>
      </c>
      <c r="BL3547" s="2">
        <v>1621.24</v>
      </c>
      <c r="BM3547" t="s">
        <v>102</v>
      </c>
      <c r="BN3547" s="1">
        <v>43256.504166666666</v>
      </c>
      <c r="BO3547" t="s">
        <v>97</v>
      </c>
      <c r="BP3547" s="1">
        <v>43250.427083333336</v>
      </c>
      <c r="BQ3547" t="s">
        <v>814</v>
      </c>
      <c r="BU3547" t="s">
        <v>118</v>
      </c>
      <c r="BV3547" t="s">
        <v>119</v>
      </c>
      <c r="BW3547" t="s">
        <v>88</v>
      </c>
      <c r="BY3547" t="s">
        <v>120</v>
      </c>
      <c r="BZ3547" t="s">
        <v>121</v>
      </c>
    </row>
    <row r="3548" spans="1:78" x14ac:dyDescent="0.25">
      <c r="A3548" t="s">
        <v>83</v>
      </c>
      <c r="B3548" t="s">
        <v>84</v>
      </c>
      <c r="C3548" t="s">
        <v>648</v>
      </c>
      <c r="D3548">
        <v>1810005</v>
      </c>
      <c r="E3548" s="1">
        <v>43200.417361111111</v>
      </c>
      <c r="F3548" s="1">
        <v>43210.35833333333</v>
      </c>
      <c r="G3548" s="4">
        <f t="shared" si="55"/>
        <v>2018</v>
      </c>
      <c r="H3548" t="s">
        <v>109</v>
      </c>
      <c r="I3548" t="s">
        <v>1073</v>
      </c>
      <c r="J3548" t="s">
        <v>129</v>
      </c>
      <c r="K3548" s="2">
        <v>1483.7</v>
      </c>
      <c r="L3548" s="2">
        <v>1563.4</v>
      </c>
      <c r="M3548">
        <v>338687</v>
      </c>
      <c r="U3548" s="1">
        <v>43210.356944444444</v>
      </c>
      <c r="V3548" s="1">
        <v>43210.357638888891</v>
      </c>
      <c r="X3548" t="s">
        <v>104</v>
      </c>
      <c r="Z3548" t="s">
        <v>89</v>
      </c>
      <c r="AA3548">
        <v>0</v>
      </c>
      <c r="AB3548">
        <v>0</v>
      </c>
      <c r="AC3548">
        <v>0</v>
      </c>
      <c r="AD3548" s="2">
        <v>1563.4</v>
      </c>
      <c r="AE3548" t="s">
        <v>104</v>
      </c>
      <c r="AF3548" t="s">
        <v>648</v>
      </c>
      <c r="AG3548">
        <v>1.21</v>
      </c>
      <c r="AJ3548" t="s">
        <v>90</v>
      </c>
      <c r="AK3548" s="1">
        <v>43198</v>
      </c>
      <c r="AL3548">
        <v>0</v>
      </c>
      <c r="AM3548">
        <v>0</v>
      </c>
      <c r="AN3548" t="s">
        <v>112</v>
      </c>
      <c r="AQ3548" s="1">
        <v>43200.417361111111</v>
      </c>
      <c r="AR3548" s="1">
        <v>43200.417361111111</v>
      </c>
      <c r="AT3548" t="s">
        <v>90</v>
      </c>
      <c r="AU3548" t="s">
        <v>1071</v>
      </c>
      <c r="AV3548" t="s">
        <v>93</v>
      </c>
      <c r="AW3548" t="s">
        <v>1072</v>
      </c>
      <c r="AX3548" t="s">
        <v>115</v>
      </c>
      <c r="AZ3548">
        <v>0</v>
      </c>
      <c r="BF3548" s="3">
        <v>43200</v>
      </c>
      <c r="BI3548" t="s">
        <v>90</v>
      </c>
      <c r="BK3548" t="s">
        <v>90</v>
      </c>
      <c r="BL3548" s="2">
        <v>1563.4</v>
      </c>
      <c r="BM3548" t="s">
        <v>102</v>
      </c>
      <c r="BN3548" s="1">
        <v>43214.326388888891</v>
      </c>
      <c r="BO3548" t="s">
        <v>97</v>
      </c>
      <c r="BP3548" s="1">
        <v>43201.421527777777</v>
      </c>
      <c r="BQ3548" t="s">
        <v>814</v>
      </c>
      <c r="BU3548" t="s">
        <v>118</v>
      </c>
      <c r="BV3548" t="s">
        <v>119</v>
      </c>
      <c r="BW3548" t="s">
        <v>88</v>
      </c>
      <c r="BY3548" t="s">
        <v>120</v>
      </c>
      <c r="BZ3548" t="s">
        <v>121</v>
      </c>
    </row>
    <row r="3549" spans="1:78" x14ac:dyDescent="0.25">
      <c r="A3549" t="s">
        <v>83</v>
      </c>
      <c r="B3549" t="s">
        <v>84</v>
      </c>
      <c r="C3549" t="s">
        <v>649</v>
      </c>
      <c r="D3549">
        <v>1835601</v>
      </c>
      <c r="E3549" s="1">
        <v>43454.5</v>
      </c>
      <c r="F3549" s="1">
        <v>43465.398611111108</v>
      </c>
      <c r="G3549" s="4">
        <f t="shared" si="55"/>
        <v>2018</v>
      </c>
      <c r="H3549" t="s">
        <v>109</v>
      </c>
      <c r="I3549" t="s">
        <v>1070</v>
      </c>
      <c r="J3549" t="s">
        <v>111</v>
      </c>
      <c r="K3549" s="2">
        <v>1535.3</v>
      </c>
      <c r="L3549" s="2">
        <v>1561.2</v>
      </c>
      <c r="M3549">
        <v>354706</v>
      </c>
      <c r="U3549" s="1">
        <v>43465.397916666669</v>
      </c>
      <c r="V3549" s="1">
        <v>43465.398611111108</v>
      </c>
      <c r="X3549" t="s">
        <v>104</v>
      </c>
      <c r="Z3549" t="s">
        <v>89</v>
      </c>
      <c r="AA3549">
        <v>0</v>
      </c>
      <c r="AB3549">
        <v>0</v>
      </c>
      <c r="AC3549">
        <v>0</v>
      </c>
      <c r="AD3549" s="2">
        <v>1561.2</v>
      </c>
      <c r="AE3549" t="s">
        <v>104</v>
      </c>
      <c r="AF3549" t="s">
        <v>649</v>
      </c>
      <c r="AG3549">
        <v>1.43</v>
      </c>
      <c r="AJ3549" t="s">
        <v>90</v>
      </c>
      <c r="AK3549" s="1">
        <v>43454</v>
      </c>
      <c r="AL3549">
        <v>0</v>
      </c>
      <c r="AM3549">
        <v>0</v>
      </c>
      <c r="AN3549" t="s">
        <v>826</v>
      </c>
      <c r="AQ3549" s="1">
        <v>43454.5</v>
      </c>
      <c r="AR3549" s="1">
        <v>43454.5</v>
      </c>
      <c r="AT3549" t="s">
        <v>90</v>
      </c>
      <c r="AU3549" t="s">
        <v>1071</v>
      </c>
      <c r="AV3549" t="s">
        <v>357</v>
      </c>
      <c r="AW3549" t="s">
        <v>1072</v>
      </c>
      <c r="AX3549" t="s">
        <v>115</v>
      </c>
      <c r="AZ3549">
        <v>0</v>
      </c>
      <c r="BI3549" t="s">
        <v>90</v>
      </c>
      <c r="BK3549" t="s">
        <v>90</v>
      </c>
      <c r="BL3549" s="2">
        <v>1561.2</v>
      </c>
      <c r="BM3549" t="s">
        <v>102</v>
      </c>
      <c r="BN3549" s="1">
        <v>43467.399305555555</v>
      </c>
      <c r="BO3549" t="s">
        <v>97</v>
      </c>
      <c r="BP3549" s="1">
        <v>43456.586111111108</v>
      </c>
      <c r="BQ3549" t="s">
        <v>814</v>
      </c>
      <c r="BU3549" t="s">
        <v>118</v>
      </c>
      <c r="BV3549" t="s">
        <v>119</v>
      </c>
      <c r="BW3549" t="s">
        <v>88</v>
      </c>
      <c r="BY3549" t="s">
        <v>120</v>
      </c>
      <c r="BZ3549" t="s">
        <v>121</v>
      </c>
    </row>
    <row r="3550" spans="1:78" x14ac:dyDescent="0.25">
      <c r="A3550" t="s">
        <v>83</v>
      </c>
      <c r="B3550" t="s">
        <v>84</v>
      </c>
      <c r="C3550" t="s">
        <v>649</v>
      </c>
      <c r="D3550">
        <v>1817702</v>
      </c>
      <c r="E3550" s="1">
        <v>43277.292361111111</v>
      </c>
      <c r="F3550" s="1">
        <v>43288.51666666667</v>
      </c>
      <c r="G3550" s="4">
        <f t="shared" si="55"/>
        <v>2018</v>
      </c>
      <c r="H3550" t="s">
        <v>109</v>
      </c>
      <c r="I3550" t="s">
        <v>1073</v>
      </c>
      <c r="J3550" t="s">
        <v>129</v>
      </c>
      <c r="K3550" s="2">
        <v>1387.2</v>
      </c>
      <c r="L3550" s="2">
        <v>1461.56</v>
      </c>
      <c r="M3550">
        <v>343759</v>
      </c>
      <c r="U3550" s="1">
        <v>43288.515277777777</v>
      </c>
      <c r="V3550" s="1">
        <v>43288.515972222223</v>
      </c>
      <c r="X3550" t="s">
        <v>104</v>
      </c>
      <c r="Z3550" t="s">
        <v>89</v>
      </c>
      <c r="AA3550">
        <v>0</v>
      </c>
      <c r="AB3550">
        <v>0</v>
      </c>
      <c r="AC3550">
        <v>0</v>
      </c>
      <c r="AD3550" s="2">
        <v>1461.56</v>
      </c>
      <c r="AE3550" t="s">
        <v>104</v>
      </c>
      <c r="AF3550" t="s">
        <v>649</v>
      </c>
      <c r="AG3550">
        <v>1.44</v>
      </c>
      <c r="AJ3550" t="s">
        <v>90</v>
      </c>
      <c r="AK3550" s="1">
        <v>43275</v>
      </c>
      <c r="AL3550">
        <v>0</v>
      </c>
      <c r="AM3550">
        <v>0</v>
      </c>
      <c r="AN3550" t="s">
        <v>112</v>
      </c>
      <c r="AQ3550" s="1">
        <v>43277.292361111111</v>
      </c>
      <c r="AR3550" s="1">
        <v>43277.292361111111</v>
      </c>
      <c r="AT3550" t="s">
        <v>90</v>
      </c>
      <c r="AU3550" t="s">
        <v>1071</v>
      </c>
      <c r="AV3550" t="s">
        <v>93</v>
      </c>
      <c r="AW3550" t="s">
        <v>1072</v>
      </c>
      <c r="AX3550" t="s">
        <v>115</v>
      </c>
      <c r="AZ3550">
        <v>0</v>
      </c>
      <c r="BF3550" s="3">
        <v>43277</v>
      </c>
      <c r="BI3550" t="s">
        <v>90</v>
      </c>
      <c r="BK3550" t="s">
        <v>90</v>
      </c>
      <c r="BL3550" s="2">
        <v>1461.56</v>
      </c>
      <c r="BM3550" t="s">
        <v>102</v>
      </c>
      <c r="BN3550" s="1">
        <v>43290.517361111109</v>
      </c>
      <c r="BO3550" t="s">
        <v>343</v>
      </c>
      <c r="BP3550" s="1">
        <v>43278.614583333336</v>
      </c>
      <c r="BQ3550" t="s">
        <v>814</v>
      </c>
      <c r="BU3550" t="s">
        <v>118</v>
      </c>
      <c r="BV3550" t="s">
        <v>119</v>
      </c>
      <c r="BW3550" t="s">
        <v>88</v>
      </c>
      <c r="BY3550" t="s">
        <v>120</v>
      </c>
      <c r="BZ3550" t="s">
        <v>121</v>
      </c>
    </row>
    <row r="3551" spans="1:78" x14ac:dyDescent="0.25">
      <c r="A3551" t="s">
        <v>83</v>
      </c>
      <c r="B3551" t="s">
        <v>84</v>
      </c>
      <c r="C3551" t="s">
        <v>649</v>
      </c>
      <c r="D3551">
        <v>1805302</v>
      </c>
      <c r="E3551" s="1">
        <v>43153.334027777775</v>
      </c>
      <c r="F3551" s="1">
        <v>43164.356944444444</v>
      </c>
      <c r="G3551" s="4">
        <f t="shared" si="55"/>
        <v>2018</v>
      </c>
      <c r="H3551" t="s">
        <v>109</v>
      </c>
      <c r="I3551" t="s">
        <v>1070</v>
      </c>
      <c r="J3551" t="s">
        <v>111</v>
      </c>
      <c r="K3551" s="2">
        <v>1577.1</v>
      </c>
      <c r="L3551" s="2">
        <v>1635.15</v>
      </c>
      <c r="M3551">
        <v>336032</v>
      </c>
      <c r="U3551" s="1">
        <v>43164.354861111111</v>
      </c>
      <c r="V3551" s="1">
        <v>43164.355555555558</v>
      </c>
      <c r="X3551" t="s">
        <v>104</v>
      </c>
      <c r="Z3551" t="s">
        <v>89</v>
      </c>
      <c r="AA3551">
        <v>0</v>
      </c>
      <c r="AB3551">
        <v>0</v>
      </c>
      <c r="AC3551">
        <v>0</v>
      </c>
      <c r="AD3551" s="2">
        <v>1635.15</v>
      </c>
      <c r="AE3551" t="s">
        <v>104</v>
      </c>
      <c r="AF3551" t="s">
        <v>649</v>
      </c>
      <c r="AG3551">
        <v>1.47</v>
      </c>
      <c r="AJ3551" t="s">
        <v>90</v>
      </c>
      <c r="AK3551" s="1">
        <v>43153</v>
      </c>
      <c r="AL3551">
        <v>0</v>
      </c>
      <c r="AM3551">
        <v>0</v>
      </c>
      <c r="AN3551" t="s">
        <v>826</v>
      </c>
      <c r="AQ3551" s="1">
        <v>43153.334027777775</v>
      </c>
      <c r="AR3551" s="1">
        <v>43153.334027777775</v>
      </c>
      <c r="AT3551" t="s">
        <v>90</v>
      </c>
      <c r="AU3551" t="s">
        <v>1071</v>
      </c>
      <c r="AV3551" t="s">
        <v>357</v>
      </c>
      <c r="AW3551" t="s">
        <v>1072</v>
      </c>
      <c r="AX3551" t="s">
        <v>115</v>
      </c>
      <c r="AZ3551">
        <v>0</v>
      </c>
      <c r="BF3551" s="3">
        <v>43153</v>
      </c>
      <c r="BI3551" t="s">
        <v>90</v>
      </c>
      <c r="BK3551" t="s">
        <v>90</v>
      </c>
      <c r="BL3551" s="2">
        <v>1635.15</v>
      </c>
      <c r="BM3551" t="s">
        <v>102</v>
      </c>
      <c r="BN3551" s="1">
        <v>43165.355555555558</v>
      </c>
      <c r="BO3551" t="s">
        <v>97</v>
      </c>
      <c r="BP3551" s="1">
        <v>43154.671527777777</v>
      </c>
      <c r="BQ3551" t="s">
        <v>814</v>
      </c>
      <c r="BU3551" t="s">
        <v>118</v>
      </c>
      <c r="BV3551" t="s">
        <v>119</v>
      </c>
      <c r="BW3551" t="s">
        <v>88</v>
      </c>
      <c r="BY3551" t="s">
        <v>120</v>
      </c>
      <c r="BZ3551" t="s">
        <v>121</v>
      </c>
    </row>
    <row r="3552" spans="1:78" x14ac:dyDescent="0.25">
      <c r="A3552" t="s">
        <v>83</v>
      </c>
      <c r="B3552" t="s">
        <v>84</v>
      </c>
      <c r="C3552" t="s">
        <v>945</v>
      </c>
      <c r="D3552">
        <v>1834203</v>
      </c>
      <c r="E3552" s="1">
        <v>43441.334027777775</v>
      </c>
      <c r="F3552" s="1">
        <v>43446.460416666669</v>
      </c>
      <c r="G3552" s="4">
        <f t="shared" si="55"/>
        <v>2018</v>
      </c>
      <c r="H3552" t="s">
        <v>109</v>
      </c>
      <c r="I3552" t="s">
        <v>1080</v>
      </c>
      <c r="J3552" t="s">
        <v>111</v>
      </c>
      <c r="K3552" s="2">
        <v>1484.9</v>
      </c>
      <c r="L3552" s="2">
        <v>1518.12</v>
      </c>
      <c r="M3552">
        <v>353830</v>
      </c>
      <c r="U3552" s="1">
        <v>43446.459722222222</v>
      </c>
      <c r="V3552" s="1">
        <v>43446.460416666669</v>
      </c>
      <c r="X3552" t="s">
        <v>104</v>
      </c>
      <c r="Z3552" t="s">
        <v>89</v>
      </c>
      <c r="AA3552">
        <v>0</v>
      </c>
      <c r="AB3552">
        <v>0</v>
      </c>
      <c r="AC3552">
        <v>0</v>
      </c>
      <c r="AD3552" s="2">
        <v>1518.12</v>
      </c>
      <c r="AE3552" t="s">
        <v>104</v>
      </c>
      <c r="AF3552" t="s">
        <v>945</v>
      </c>
      <c r="AG3552">
        <v>1.59</v>
      </c>
      <c r="AJ3552" t="s">
        <v>90</v>
      </c>
      <c r="AK3552" s="1">
        <v>43442</v>
      </c>
      <c r="AL3552">
        <v>0</v>
      </c>
      <c r="AM3552">
        <v>0</v>
      </c>
      <c r="AN3552" t="s">
        <v>826</v>
      </c>
      <c r="AQ3552" s="1">
        <v>43441.334027777775</v>
      </c>
      <c r="AR3552" s="1">
        <v>43441.334027777775</v>
      </c>
      <c r="AT3552" t="s">
        <v>90</v>
      </c>
      <c r="AU3552" t="s">
        <v>1078</v>
      </c>
      <c r="AV3552" t="s">
        <v>357</v>
      </c>
      <c r="AW3552" t="s">
        <v>1079</v>
      </c>
      <c r="AX3552" t="s">
        <v>115</v>
      </c>
      <c r="AZ3552">
        <v>0</v>
      </c>
      <c r="BI3552" t="s">
        <v>90</v>
      </c>
      <c r="BK3552" t="s">
        <v>90</v>
      </c>
      <c r="BL3552" s="2">
        <v>1518.12</v>
      </c>
      <c r="BM3552" t="s">
        <v>102</v>
      </c>
      <c r="BN3552" s="1">
        <v>43447.460416666669</v>
      </c>
      <c r="BO3552" t="s">
        <v>97</v>
      </c>
      <c r="BP3552" s="1">
        <v>43443.254166666666</v>
      </c>
      <c r="BQ3552" t="s">
        <v>814</v>
      </c>
      <c r="BU3552" t="s">
        <v>118</v>
      </c>
      <c r="BV3552" t="s">
        <v>119</v>
      </c>
      <c r="BW3552" t="s">
        <v>88</v>
      </c>
      <c r="BY3552" t="s">
        <v>120</v>
      </c>
      <c r="BZ3552" t="s">
        <v>121</v>
      </c>
    </row>
    <row r="3553" spans="1:78" x14ac:dyDescent="0.25">
      <c r="A3553" t="s">
        <v>83</v>
      </c>
      <c r="B3553" t="s">
        <v>84</v>
      </c>
      <c r="C3553" t="s">
        <v>945</v>
      </c>
      <c r="D3553">
        <v>1831002</v>
      </c>
      <c r="E3553" s="1">
        <v>43410.417361111111</v>
      </c>
      <c r="F3553" s="1">
        <v>43418.448611111111</v>
      </c>
      <c r="G3553" s="4">
        <f t="shared" si="55"/>
        <v>2018</v>
      </c>
      <c r="H3553" t="s">
        <v>109</v>
      </c>
      <c r="I3553" t="s">
        <v>1070</v>
      </c>
      <c r="J3553" t="s">
        <v>111</v>
      </c>
      <c r="K3553" s="2">
        <v>1475.31</v>
      </c>
      <c r="L3553" s="2">
        <v>1530.3</v>
      </c>
      <c r="M3553">
        <v>351885</v>
      </c>
      <c r="U3553" s="1">
        <v>43418.447916666664</v>
      </c>
      <c r="V3553" s="1">
        <v>43418.448611111111</v>
      </c>
      <c r="X3553" t="s">
        <v>104</v>
      </c>
      <c r="Z3553" t="s">
        <v>89</v>
      </c>
      <c r="AA3553">
        <v>0</v>
      </c>
      <c r="AB3553">
        <v>0</v>
      </c>
      <c r="AC3553">
        <v>0</v>
      </c>
      <c r="AD3553" s="2">
        <v>1530.3</v>
      </c>
      <c r="AE3553" t="s">
        <v>104</v>
      </c>
      <c r="AF3553" t="s">
        <v>945</v>
      </c>
      <c r="AG3553">
        <v>1.44</v>
      </c>
      <c r="AJ3553" t="s">
        <v>90</v>
      </c>
      <c r="AK3553" s="1">
        <v>43410</v>
      </c>
      <c r="AL3553">
        <v>0</v>
      </c>
      <c r="AM3553">
        <v>0</v>
      </c>
      <c r="AN3553" t="s">
        <v>826</v>
      </c>
      <c r="AQ3553" s="1">
        <v>43410.417361111111</v>
      </c>
      <c r="AR3553" s="1">
        <v>43410.417361111111</v>
      </c>
      <c r="AT3553" t="s">
        <v>90</v>
      </c>
      <c r="AU3553" t="s">
        <v>1071</v>
      </c>
      <c r="AV3553" t="s">
        <v>357</v>
      </c>
      <c r="AW3553" t="s">
        <v>1072</v>
      </c>
      <c r="AX3553" t="s">
        <v>115</v>
      </c>
      <c r="AZ3553">
        <v>0</v>
      </c>
      <c r="BI3553" t="s">
        <v>90</v>
      </c>
      <c r="BK3553" t="s">
        <v>90</v>
      </c>
      <c r="BL3553" s="2">
        <v>1530.3</v>
      </c>
      <c r="BM3553" t="s">
        <v>102</v>
      </c>
      <c r="BN3553" s="1">
        <v>43419.449305555558</v>
      </c>
      <c r="BO3553" t="s">
        <v>97</v>
      </c>
      <c r="BP3553" s="1">
        <v>43411.420138888891</v>
      </c>
      <c r="BQ3553" t="s">
        <v>814</v>
      </c>
      <c r="BU3553" t="s">
        <v>118</v>
      </c>
      <c r="BV3553" t="s">
        <v>119</v>
      </c>
      <c r="BW3553" t="s">
        <v>88</v>
      </c>
      <c r="BY3553" t="s">
        <v>120</v>
      </c>
      <c r="BZ3553" t="s">
        <v>121</v>
      </c>
    </row>
    <row r="3554" spans="1:78" x14ac:dyDescent="0.25">
      <c r="A3554" t="s">
        <v>83</v>
      </c>
      <c r="B3554" t="s">
        <v>84</v>
      </c>
      <c r="C3554" t="s">
        <v>945</v>
      </c>
      <c r="D3554">
        <v>1807301</v>
      </c>
      <c r="E3554" s="1">
        <v>43173.334027777775</v>
      </c>
      <c r="F3554" s="1">
        <v>43179.404861111114</v>
      </c>
      <c r="G3554" s="4">
        <f t="shared" si="55"/>
        <v>2018</v>
      </c>
      <c r="H3554" t="s">
        <v>1084</v>
      </c>
      <c r="I3554" t="s">
        <v>1085</v>
      </c>
      <c r="J3554" t="s">
        <v>1086</v>
      </c>
      <c r="K3554" s="2">
        <v>1366.2</v>
      </c>
      <c r="L3554" s="2">
        <v>1173.95</v>
      </c>
      <c r="M3554">
        <v>336767</v>
      </c>
      <c r="U3554" s="1">
        <v>43179.40347222222</v>
      </c>
      <c r="V3554" s="1">
        <v>43179.404166666667</v>
      </c>
      <c r="X3554" t="s">
        <v>104</v>
      </c>
      <c r="Z3554" t="s">
        <v>89</v>
      </c>
      <c r="AA3554">
        <v>0</v>
      </c>
      <c r="AB3554">
        <v>0</v>
      </c>
      <c r="AC3554">
        <v>0</v>
      </c>
      <c r="AD3554" s="2">
        <v>1173.95</v>
      </c>
      <c r="AE3554" t="s">
        <v>104</v>
      </c>
      <c r="AF3554" t="s">
        <v>945</v>
      </c>
      <c r="AG3554">
        <v>1.3</v>
      </c>
      <c r="AJ3554" t="s">
        <v>90</v>
      </c>
      <c r="AK3554" s="1">
        <v>43172</v>
      </c>
      <c r="AL3554">
        <v>0</v>
      </c>
      <c r="AM3554">
        <v>0</v>
      </c>
      <c r="AN3554" t="s">
        <v>156</v>
      </c>
      <c r="AQ3554" s="1">
        <v>43173.334027777775</v>
      </c>
      <c r="AR3554" s="1">
        <v>43173.334027777775</v>
      </c>
      <c r="AT3554" t="s">
        <v>90</v>
      </c>
      <c r="AU3554" t="s">
        <v>1087</v>
      </c>
      <c r="AV3554" t="s">
        <v>93</v>
      </c>
      <c r="AW3554" t="s">
        <v>1088</v>
      </c>
      <c r="AX3554" t="s">
        <v>115</v>
      </c>
      <c r="AZ3554">
        <v>0</v>
      </c>
      <c r="BF3554" s="3">
        <v>43173</v>
      </c>
      <c r="BI3554" t="s">
        <v>90</v>
      </c>
      <c r="BK3554" t="s">
        <v>90</v>
      </c>
      <c r="BL3554" s="2">
        <v>1173.95</v>
      </c>
      <c r="BM3554" t="s">
        <v>102</v>
      </c>
      <c r="BN3554" s="1">
        <v>43180.404166666667</v>
      </c>
      <c r="BO3554" t="s">
        <v>97</v>
      </c>
      <c r="BP3554" s="1">
        <v>43173.588194444441</v>
      </c>
      <c r="BQ3554" t="s">
        <v>814</v>
      </c>
      <c r="BU3554" t="s">
        <v>118</v>
      </c>
      <c r="BV3554" t="s">
        <v>119</v>
      </c>
      <c r="BW3554" t="s">
        <v>88</v>
      </c>
      <c r="BY3554" t="s">
        <v>120</v>
      </c>
      <c r="BZ3554" t="s">
        <v>121</v>
      </c>
    </row>
    <row r="3555" spans="1:78" x14ac:dyDescent="0.25">
      <c r="A3555" t="s">
        <v>83</v>
      </c>
      <c r="B3555" t="s">
        <v>84</v>
      </c>
      <c r="C3555" t="s">
        <v>279</v>
      </c>
      <c r="D3555">
        <v>1833806</v>
      </c>
      <c r="E3555" s="1">
        <v>43438.334027777775</v>
      </c>
      <c r="F3555" s="1">
        <v>43446.452777777777</v>
      </c>
      <c r="G3555" s="4">
        <f t="shared" si="55"/>
        <v>2018</v>
      </c>
      <c r="H3555" t="s">
        <v>109</v>
      </c>
      <c r="I3555" t="s">
        <v>1077</v>
      </c>
      <c r="J3555" t="s">
        <v>129</v>
      </c>
      <c r="K3555" s="2">
        <v>1394.1</v>
      </c>
      <c r="L3555" s="2">
        <v>1461.95</v>
      </c>
      <c r="M3555">
        <v>353485</v>
      </c>
      <c r="U3555" s="1">
        <v>43446.45208333333</v>
      </c>
      <c r="V3555" s="1">
        <v>43446.452777777777</v>
      </c>
      <c r="X3555" t="s">
        <v>104</v>
      </c>
      <c r="Z3555" t="s">
        <v>89</v>
      </c>
      <c r="AA3555">
        <v>0</v>
      </c>
      <c r="AB3555">
        <v>0</v>
      </c>
      <c r="AC3555">
        <v>0</v>
      </c>
      <c r="AD3555" s="2">
        <v>1461.95</v>
      </c>
      <c r="AE3555" t="s">
        <v>104</v>
      </c>
      <c r="AF3555" t="s">
        <v>279</v>
      </c>
      <c r="AG3555">
        <v>1.26</v>
      </c>
      <c r="AJ3555" t="s">
        <v>90</v>
      </c>
      <c r="AK3555" s="1">
        <v>43437</v>
      </c>
      <c r="AL3555">
        <v>0</v>
      </c>
      <c r="AM3555">
        <v>0</v>
      </c>
      <c r="AN3555" t="s">
        <v>112</v>
      </c>
      <c r="AQ3555" s="1">
        <v>43438.334027777775</v>
      </c>
      <c r="AR3555" s="1">
        <v>43438.334027777775</v>
      </c>
      <c r="AT3555" t="s">
        <v>90</v>
      </c>
      <c r="AU3555" t="s">
        <v>1078</v>
      </c>
      <c r="AV3555" t="s">
        <v>93</v>
      </c>
      <c r="AW3555" t="s">
        <v>1079</v>
      </c>
      <c r="AX3555" t="s">
        <v>115</v>
      </c>
      <c r="AZ3555">
        <v>0</v>
      </c>
      <c r="BI3555" t="s">
        <v>90</v>
      </c>
      <c r="BK3555" t="s">
        <v>90</v>
      </c>
      <c r="BL3555" s="2">
        <v>1461.95</v>
      </c>
      <c r="BM3555" t="s">
        <v>102</v>
      </c>
      <c r="BN3555" s="1">
        <v>43447.453472222223</v>
      </c>
      <c r="BO3555" t="s">
        <v>97</v>
      </c>
      <c r="BP3555" s="1">
        <v>43439.420138888891</v>
      </c>
      <c r="BQ3555" t="s">
        <v>814</v>
      </c>
      <c r="BU3555" t="s">
        <v>118</v>
      </c>
      <c r="BV3555" t="s">
        <v>119</v>
      </c>
      <c r="BW3555" t="s">
        <v>88</v>
      </c>
      <c r="BY3555" t="s">
        <v>120</v>
      </c>
      <c r="BZ3555" t="s">
        <v>121</v>
      </c>
    </row>
    <row r="3556" spans="1:78" x14ac:dyDescent="0.25">
      <c r="A3556" t="s">
        <v>83</v>
      </c>
      <c r="B3556" t="s">
        <v>84</v>
      </c>
      <c r="C3556" t="s">
        <v>279</v>
      </c>
      <c r="D3556">
        <v>1830401</v>
      </c>
      <c r="E3556" s="1">
        <v>43404.334027777775</v>
      </c>
      <c r="F3556" s="1">
        <v>43414.381944444445</v>
      </c>
      <c r="G3556" s="4">
        <f t="shared" si="55"/>
        <v>2018</v>
      </c>
      <c r="H3556" t="s">
        <v>109</v>
      </c>
      <c r="I3556" t="s">
        <v>1070</v>
      </c>
      <c r="J3556" t="s">
        <v>111</v>
      </c>
      <c r="K3556" s="2">
        <v>1550.84</v>
      </c>
      <c r="L3556" s="2">
        <v>1618.09</v>
      </c>
      <c r="M3556">
        <v>351522</v>
      </c>
      <c r="U3556" s="1">
        <v>43414.381249999999</v>
      </c>
      <c r="V3556" s="1">
        <v>43414.381944444445</v>
      </c>
      <c r="X3556" t="s">
        <v>104</v>
      </c>
      <c r="Z3556" t="s">
        <v>89</v>
      </c>
      <c r="AA3556">
        <v>0</v>
      </c>
      <c r="AB3556">
        <v>0</v>
      </c>
      <c r="AC3556">
        <v>0</v>
      </c>
      <c r="AD3556" s="2">
        <v>1618.09</v>
      </c>
      <c r="AE3556" t="s">
        <v>104</v>
      </c>
      <c r="AF3556" t="s">
        <v>279</v>
      </c>
      <c r="AG3556">
        <v>1.42</v>
      </c>
      <c r="AJ3556" t="s">
        <v>90</v>
      </c>
      <c r="AK3556" s="1">
        <v>43404</v>
      </c>
      <c r="AL3556">
        <v>0</v>
      </c>
      <c r="AM3556">
        <v>0</v>
      </c>
      <c r="AN3556" t="s">
        <v>826</v>
      </c>
      <c r="AQ3556" s="1">
        <v>43404.334027777775</v>
      </c>
      <c r="AR3556" s="1">
        <v>43404.334027777775</v>
      </c>
      <c r="AT3556" t="s">
        <v>90</v>
      </c>
      <c r="AU3556" t="s">
        <v>1071</v>
      </c>
      <c r="AV3556" t="s">
        <v>357</v>
      </c>
      <c r="AW3556" t="s">
        <v>1072</v>
      </c>
      <c r="AX3556" t="s">
        <v>115</v>
      </c>
      <c r="AZ3556">
        <v>0</v>
      </c>
      <c r="BI3556" t="s">
        <v>90</v>
      </c>
      <c r="BK3556" t="s">
        <v>90</v>
      </c>
      <c r="BL3556" s="2">
        <v>1618.09</v>
      </c>
      <c r="BM3556" t="s">
        <v>102</v>
      </c>
      <c r="BN3556" s="1">
        <v>43416.381944444445</v>
      </c>
      <c r="BO3556" t="s">
        <v>97</v>
      </c>
      <c r="BP3556" s="1">
        <v>43405.422222222223</v>
      </c>
      <c r="BQ3556" t="s">
        <v>814</v>
      </c>
      <c r="BU3556" t="s">
        <v>118</v>
      </c>
      <c r="BV3556" t="s">
        <v>119</v>
      </c>
      <c r="BW3556" t="s">
        <v>88</v>
      </c>
      <c r="BY3556" t="s">
        <v>120</v>
      </c>
      <c r="BZ3556" t="s">
        <v>121</v>
      </c>
    </row>
    <row r="3557" spans="1:78" x14ac:dyDescent="0.25">
      <c r="A3557" t="s">
        <v>83</v>
      </c>
      <c r="B3557" t="s">
        <v>84</v>
      </c>
      <c r="C3557" t="s">
        <v>279</v>
      </c>
      <c r="D3557">
        <v>1809401</v>
      </c>
      <c r="E3557" s="1">
        <v>43194.334027777775</v>
      </c>
      <c r="F3557" s="1">
        <v>43215.368055555555</v>
      </c>
      <c r="G3557" s="4">
        <f t="shared" si="55"/>
        <v>2018</v>
      </c>
      <c r="H3557" t="s">
        <v>1064</v>
      </c>
      <c r="I3557" t="s">
        <v>1065</v>
      </c>
      <c r="J3557" t="s">
        <v>1066</v>
      </c>
      <c r="K3557" s="2">
        <v>1401.3</v>
      </c>
      <c r="L3557" s="2">
        <v>1493.67</v>
      </c>
      <c r="M3557">
        <v>338390</v>
      </c>
      <c r="U3557" s="1">
        <v>43215.366666666669</v>
      </c>
      <c r="V3557" s="1">
        <v>43215.367361111108</v>
      </c>
      <c r="X3557" t="s">
        <v>104</v>
      </c>
      <c r="Z3557" t="s">
        <v>89</v>
      </c>
      <c r="AA3557">
        <v>0</v>
      </c>
      <c r="AB3557">
        <v>0</v>
      </c>
      <c r="AC3557">
        <v>0</v>
      </c>
      <c r="AD3557" s="2">
        <v>1493.67</v>
      </c>
      <c r="AE3557" t="s">
        <v>104</v>
      </c>
      <c r="AF3557" t="s">
        <v>279</v>
      </c>
      <c r="AG3557">
        <v>1.72</v>
      </c>
      <c r="AJ3557" t="s">
        <v>90</v>
      </c>
      <c r="AK3557" s="1">
        <v>43193</v>
      </c>
      <c r="AM3557">
        <v>0</v>
      </c>
      <c r="AN3557" t="s">
        <v>389</v>
      </c>
      <c r="AQ3557" s="1">
        <v>43194.334027777775</v>
      </c>
      <c r="AR3557" s="1">
        <v>43194.334027777775</v>
      </c>
      <c r="AT3557" t="s">
        <v>90</v>
      </c>
      <c r="AU3557" t="s">
        <v>1068</v>
      </c>
      <c r="AV3557" t="s">
        <v>93</v>
      </c>
      <c r="AW3557" t="s">
        <v>1069</v>
      </c>
      <c r="AX3557" t="s">
        <v>115</v>
      </c>
      <c r="AY3557" t="s">
        <v>389</v>
      </c>
      <c r="AZ3557">
        <v>0</v>
      </c>
      <c r="BF3557" s="3">
        <v>43194</v>
      </c>
      <c r="BI3557" t="s">
        <v>90</v>
      </c>
      <c r="BK3557" t="s">
        <v>90</v>
      </c>
      <c r="BL3557" s="2">
        <v>1493.67</v>
      </c>
      <c r="BM3557" t="s">
        <v>96</v>
      </c>
      <c r="BN3557" s="1">
        <v>43216.368055555555</v>
      </c>
      <c r="BO3557" t="s">
        <v>97</v>
      </c>
      <c r="BP3557" s="1">
        <v>43195.602083333331</v>
      </c>
      <c r="BQ3557" t="s">
        <v>814</v>
      </c>
      <c r="BU3557" t="s">
        <v>118</v>
      </c>
      <c r="BV3557" t="s">
        <v>119</v>
      </c>
      <c r="BW3557" t="s">
        <v>88</v>
      </c>
      <c r="BY3557" t="s">
        <v>120</v>
      </c>
      <c r="BZ3557" t="s">
        <v>121</v>
      </c>
    </row>
    <row r="3558" spans="1:78" x14ac:dyDescent="0.25">
      <c r="A3558" t="s">
        <v>83</v>
      </c>
      <c r="B3558" t="s">
        <v>84</v>
      </c>
      <c r="C3558" t="s">
        <v>279</v>
      </c>
      <c r="D3558">
        <v>1806603</v>
      </c>
      <c r="E3558" s="1">
        <v>43166.334027777775</v>
      </c>
      <c r="F3558" s="1">
        <v>43175.34097222222</v>
      </c>
      <c r="G3558" s="4">
        <f t="shared" si="55"/>
        <v>2018</v>
      </c>
      <c r="H3558" t="s">
        <v>819</v>
      </c>
      <c r="I3558" t="s">
        <v>820</v>
      </c>
      <c r="J3558" t="s">
        <v>821</v>
      </c>
      <c r="K3558" s="2">
        <v>1463.2</v>
      </c>
      <c r="L3558" s="2">
        <v>1558.65</v>
      </c>
      <c r="M3558">
        <v>336501</v>
      </c>
      <c r="U3558" s="1">
        <v>43175.339583333334</v>
      </c>
      <c r="V3558" s="1">
        <v>43175.340277777781</v>
      </c>
      <c r="X3558" t="s">
        <v>104</v>
      </c>
      <c r="Z3558" t="s">
        <v>89</v>
      </c>
      <c r="AA3558">
        <v>0</v>
      </c>
      <c r="AB3558">
        <v>0</v>
      </c>
      <c r="AC3558">
        <v>0</v>
      </c>
      <c r="AD3558" s="2">
        <v>1558.65</v>
      </c>
      <c r="AE3558" t="s">
        <v>104</v>
      </c>
      <c r="AF3558" t="s">
        <v>279</v>
      </c>
      <c r="AG3558">
        <v>1.55</v>
      </c>
      <c r="AJ3558" t="s">
        <v>90</v>
      </c>
      <c r="AK3558" s="1">
        <v>43166</v>
      </c>
      <c r="AM3558">
        <v>0</v>
      </c>
      <c r="AN3558" t="s">
        <v>487</v>
      </c>
      <c r="AQ3558" s="1">
        <v>43166.334027777775</v>
      </c>
      <c r="AR3558" s="1">
        <v>43166.334027777775</v>
      </c>
      <c r="AT3558" t="s">
        <v>90</v>
      </c>
      <c r="AU3558" t="s">
        <v>822</v>
      </c>
      <c r="AV3558" t="s">
        <v>93</v>
      </c>
      <c r="AW3558" t="s">
        <v>823</v>
      </c>
      <c r="AX3558" t="s">
        <v>115</v>
      </c>
      <c r="AZ3558">
        <v>0</v>
      </c>
      <c r="BF3558" s="3">
        <v>43166</v>
      </c>
      <c r="BI3558" t="s">
        <v>90</v>
      </c>
      <c r="BK3558" t="s">
        <v>90</v>
      </c>
      <c r="BL3558" s="2">
        <v>1558.65</v>
      </c>
      <c r="BM3558" t="s">
        <v>102</v>
      </c>
      <c r="BN3558" s="1">
        <v>43178.340277777781</v>
      </c>
      <c r="BO3558" t="s">
        <v>97</v>
      </c>
      <c r="BP3558" s="1">
        <v>43167.340277777781</v>
      </c>
      <c r="BQ3558" t="s">
        <v>814</v>
      </c>
      <c r="BU3558" t="s">
        <v>118</v>
      </c>
      <c r="BV3558" t="s">
        <v>119</v>
      </c>
      <c r="BW3558" t="s">
        <v>88</v>
      </c>
      <c r="BY3558" t="s">
        <v>120</v>
      </c>
      <c r="BZ3558" t="s">
        <v>121</v>
      </c>
    </row>
    <row r="3559" spans="1:78" x14ac:dyDescent="0.25">
      <c r="A3559" t="s">
        <v>83</v>
      </c>
      <c r="B3559" t="s">
        <v>84</v>
      </c>
      <c r="C3559" t="s">
        <v>650</v>
      </c>
      <c r="D3559">
        <v>1833404</v>
      </c>
      <c r="E3559" s="1">
        <v>43434.500694444447</v>
      </c>
      <c r="F3559" s="1">
        <v>43448.566666666666</v>
      </c>
      <c r="G3559" s="4">
        <f t="shared" si="55"/>
        <v>2018</v>
      </c>
      <c r="H3559" t="s">
        <v>109</v>
      </c>
      <c r="I3559" t="s">
        <v>1077</v>
      </c>
      <c r="J3559" t="s">
        <v>129</v>
      </c>
      <c r="K3559" s="2">
        <v>1396.4</v>
      </c>
      <c r="L3559" s="2">
        <v>1466.73</v>
      </c>
      <c r="M3559">
        <v>353293</v>
      </c>
      <c r="U3559" s="1">
        <v>43448.565972222219</v>
      </c>
      <c r="V3559" s="1">
        <v>43448.566666666666</v>
      </c>
      <c r="X3559" t="s">
        <v>104</v>
      </c>
      <c r="Z3559" t="s">
        <v>89</v>
      </c>
      <c r="AA3559">
        <v>0</v>
      </c>
      <c r="AB3559">
        <v>0</v>
      </c>
      <c r="AC3559">
        <v>0</v>
      </c>
      <c r="AD3559" s="2">
        <v>1466.73</v>
      </c>
      <c r="AE3559" t="s">
        <v>104</v>
      </c>
      <c r="AF3559" t="s">
        <v>650</v>
      </c>
      <c r="AG3559">
        <v>1.36</v>
      </c>
      <c r="AJ3559" t="s">
        <v>90</v>
      </c>
      <c r="AK3559" s="1">
        <v>43431</v>
      </c>
      <c r="AL3559">
        <v>0</v>
      </c>
      <c r="AM3559">
        <v>0</v>
      </c>
      <c r="AN3559" t="s">
        <v>112</v>
      </c>
      <c r="AQ3559" s="1">
        <v>43434.500694444447</v>
      </c>
      <c r="AR3559" s="1">
        <v>43434.500694444447</v>
      </c>
      <c r="AT3559" t="s">
        <v>90</v>
      </c>
      <c r="AU3559" t="s">
        <v>1078</v>
      </c>
      <c r="AV3559" t="s">
        <v>93</v>
      </c>
      <c r="AW3559" t="s">
        <v>1079</v>
      </c>
      <c r="AX3559" t="s">
        <v>115</v>
      </c>
      <c r="AZ3559">
        <v>0</v>
      </c>
      <c r="BI3559" t="s">
        <v>90</v>
      </c>
      <c r="BK3559" t="s">
        <v>90</v>
      </c>
      <c r="BL3559" s="2">
        <v>1466.73</v>
      </c>
      <c r="BM3559" t="s">
        <v>102</v>
      </c>
      <c r="BN3559" s="1">
        <v>43451.567361111112</v>
      </c>
      <c r="BO3559" t="s">
        <v>343</v>
      </c>
      <c r="BP3559" s="1">
        <v>43436.503472222219</v>
      </c>
      <c r="BQ3559" t="s">
        <v>814</v>
      </c>
      <c r="BU3559" t="s">
        <v>118</v>
      </c>
      <c r="BV3559" t="s">
        <v>119</v>
      </c>
      <c r="BW3559" t="s">
        <v>88</v>
      </c>
      <c r="BY3559" t="s">
        <v>120</v>
      </c>
      <c r="BZ3559" t="s">
        <v>121</v>
      </c>
    </row>
    <row r="3560" spans="1:78" x14ac:dyDescent="0.25">
      <c r="A3560" t="s">
        <v>83</v>
      </c>
      <c r="B3560" t="s">
        <v>84</v>
      </c>
      <c r="C3560" t="s">
        <v>650</v>
      </c>
      <c r="D3560">
        <v>1830403</v>
      </c>
      <c r="E3560" s="1">
        <v>43404.334027777775</v>
      </c>
      <c r="F3560" s="1">
        <v>43416.503472222219</v>
      </c>
      <c r="G3560" s="4">
        <f t="shared" si="55"/>
        <v>2018</v>
      </c>
      <c r="H3560" t="s">
        <v>109</v>
      </c>
      <c r="I3560" t="s">
        <v>1070</v>
      </c>
      <c r="J3560" t="s">
        <v>111</v>
      </c>
      <c r="K3560" s="2">
        <v>1526.3</v>
      </c>
      <c r="L3560" s="2">
        <v>1577.2</v>
      </c>
      <c r="M3560">
        <v>351524</v>
      </c>
      <c r="U3560" s="1">
        <v>43416.50277777778</v>
      </c>
      <c r="V3560" s="1">
        <v>43416.503472222219</v>
      </c>
      <c r="X3560" t="s">
        <v>104</v>
      </c>
      <c r="Z3560" t="s">
        <v>89</v>
      </c>
      <c r="AA3560">
        <v>0</v>
      </c>
      <c r="AB3560">
        <v>0</v>
      </c>
      <c r="AC3560">
        <v>0</v>
      </c>
      <c r="AD3560" s="2">
        <v>1577.2</v>
      </c>
      <c r="AE3560" t="s">
        <v>104</v>
      </c>
      <c r="AF3560" t="s">
        <v>650</v>
      </c>
      <c r="AG3560">
        <v>1.41</v>
      </c>
      <c r="AJ3560" t="s">
        <v>90</v>
      </c>
      <c r="AK3560" s="1">
        <v>43401</v>
      </c>
      <c r="AL3560">
        <v>0</v>
      </c>
      <c r="AM3560">
        <v>0</v>
      </c>
      <c r="AN3560" t="s">
        <v>826</v>
      </c>
      <c r="AQ3560" s="1">
        <v>43404.334027777775</v>
      </c>
      <c r="AR3560" s="1">
        <v>43404.334027777775</v>
      </c>
      <c r="AT3560" t="s">
        <v>90</v>
      </c>
      <c r="AU3560" t="s">
        <v>1071</v>
      </c>
      <c r="AV3560" t="s">
        <v>357</v>
      </c>
      <c r="AW3560" t="s">
        <v>1072</v>
      </c>
      <c r="AX3560" t="s">
        <v>115</v>
      </c>
      <c r="AZ3560">
        <v>0</v>
      </c>
      <c r="BI3560" t="s">
        <v>90</v>
      </c>
      <c r="BK3560" t="s">
        <v>90</v>
      </c>
      <c r="BL3560" s="2">
        <v>1577.2</v>
      </c>
      <c r="BM3560" t="s">
        <v>102</v>
      </c>
      <c r="BN3560" s="1">
        <v>43417.515972222223</v>
      </c>
      <c r="BO3560" t="s">
        <v>343</v>
      </c>
      <c r="BP3560" s="1">
        <v>43405.42291666667</v>
      </c>
      <c r="BQ3560" t="s">
        <v>814</v>
      </c>
      <c r="BU3560" t="s">
        <v>118</v>
      </c>
      <c r="BV3560" t="s">
        <v>119</v>
      </c>
      <c r="BW3560" t="s">
        <v>88</v>
      </c>
      <c r="BY3560" t="s">
        <v>120</v>
      </c>
      <c r="BZ3560" t="s">
        <v>121</v>
      </c>
    </row>
    <row r="3561" spans="1:78" x14ac:dyDescent="0.25">
      <c r="A3561" t="s">
        <v>83</v>
      </c>
      <c r="B3561" t="s">
        <v>84</v>
      </c>
      <c r="C3561" t="s">
        <v>280</v>
      </c>
      <c r="D3561">
        <v>1829702</v>
      </c>
      <c r="E3561" s="1">
        <v>43397.625694444447</v>
      </c>
      <c r="F3561" s="1">
        <v>43403.304166666669</v>
      </c>
      <c r="G3561" s="4">
        <f t="shared" si="55"/>
        <v>2018</v>
      </c>
      <c r="H3561" t="s">
        <v>856</v>
      </c>
      <c r="I3561" t="s">
        <v>1081</v>
      </c>
      <c r="J3561" t="s">
        <v>858</v>
      </c>
      <c r="K3561" s="2">
        <v>1613.3</v>
      </c>
      <c r="L3561" s="2">
        <v>1670.72</v>
      </c>
      <c r="M3561">
        <v>351022</v>
      </c>
      <c r="U3561" s="1">
        <v>43403.303472222222</v>
      </c>
      <c r="V3561" s="1">
        <v>43403.304166666669</v>
      </c>
      <c r="X3561" t="s">
        <v>104</v>
      </c>
      <c r="Z3561" t="s">
        <v>89</v>
      </c>
      <c r="AA3561">
        <v>0</v>
      </c>
      <c r="AB3561">
        <v>0</v>
      </c>
      <c r="AC3561">
        <v>0</v>
      </c>
      <c r="AD3561" s="2">
        <v>1670.72</v>
      </c>
      <c r="AE3561" t="s">
        <v>104</v>
      </c>
      <c r="AF3561" t="s">
        <v>280</v>
      </c>
      <c r="AG3561">
        <v>1.59</v>
      </c>
      <c r="AJ3561" t="s">
        <v>90</v>
      </c>
      <c r="AK3561" s="1">
        <v>43383</v>
      </c>
      <c r="AL3561">
        <v>0</v>
      </c>
      <c r="AM3561">
        <v>0</v>
      </c>
      <c r="AN3561" t="s">
        <v>156</v>
      </c>
      <c r="AQ3561" s="1">
        <v>43397.625694444447</v>
      </c>
      <c r="AR3561" s="1">
        <v>43397.625694444447</v>
      </c>
      <c r="AT3561" t="s">
        <v>90</v>
      </c>
      <c r="AU3561" t="s">
        <v>1082</v>
      </c>
      <c r="AV3561" t="s">
        <v>93</v>
      </c>
      <c r="AW3561" t="s">
        <v>1083</v>
      </c>
      <c r="AX3561" t="s">
        <v>115</v>
      </c>
      <c r="AZ3561">
        <v>0</v>
      </c>
      <c r="BI3561" t="s">
        <v>90</v>
      </c>
      <c r="BK3561" t="s">
        <v>90</v>
      </c>
      <c r="BL3561" s="2">
        <v>1670.72</v>
      </c>
      <c r="BM3561" t="s">
        <v>102</v>
      </c>
      <c r="BN3561" s="1">
        <v>43405.304166666669</v>
      </c>
      <c r="BO3561" t="s">
        <v>97</v>
      </c>
      <c r="BP3561" s="1">
        <v>43398.503472222219</v>
      </c>
      <c r="BQ3561" t="s">
        <v>814</v>
      </c>
      <c r="BU3561" t="s">
        <v>118</v>
      </c>
      <c r="BV3561" t="s">
        <v>119</v>
      </c>
      <c r="BW3561" t="s">
        <v>88</v>
      </c>
      <c r="BY3561" t="s">
        <v>120</v>
      </c>
      <c r="BZ3561" t="s">
        <v>121</v>
      </c>
    </row>
    <row r="3562" spans="1:78" x14ac:dyDescent="0.25">
      <c r="A3562" t="s">
        <v>83</v>
      </c>
      <c r="B3562" t="s">
        <v>84</v>
      </c>
      <c r="C3562" t="s">
        <v>280</v>
      </c>
      <c r="D3562">
        <v>1821302</v>
      </c>
      <c r="E3562" s="1">
        <v>43313.292361111111</v>
      </c>
      <c r="F3562" s="1">
        <v>43320.434027777781</v>
      </c>
      <c r="G3562" s="4">
        <f t="shared" si="55"/>
        <v>2018</v>
      </c>
      <c r="H3562" t="s">
        <v>109</v>
      </c>
      <c r="I3562" t="s">
        <v>849</v>
      </c>
      <c r="J3562" t="s">
        <v>111</v>
      </c>
      <c r="K3562" s="2">
        <v>1530</v>
      </c>
      <c r="L3562" s="2">
        <v>1608.25</v>
      </c>
      <c r="M3562">
        <v>346108</v>
      </c>
      <c r="U3562" s="1">
        <v>43320.432638888888</v>
      </c>
      <c r="V3562" s="1">
        <v>43320.433333333334</v>
      </c>
      <c r="X3562" t="s">
        <v>104</v>
      </c>
      <c r="Z3562" t="s">
        <v>89</v>
      </c>
      <c r="AA3562">
        <v>0</v>
      </c>
      <c r="AB3562">
        <v>0</v>
      </c>
      <c r="AC3562">
        <v>0</v>
      </c>
      <c r="AD3562" s="2">
        <v>1608.25</v>
      </c>
      <c r="AE3562" t="s">
        <v>104</v>
      </c>
      <c r="AF3562" t="s">
        <v>280</v>
      </c>
      <c r="AG3562">
        <v>1.36</v>
      </c>
      <c r="AJ3562" t="s">
        <v>90</v>
      </c>
      <c r="AK3562" s="1">
        <v>43312</v>
      </c>
      <c r="AL3562">
        <v>0</v>
      </c>
      <c r="AM3562">
        <v>0</v>
      </c>
      <c r="AN3562" t="s">
        <v>826</v>
      </c>
      <c r="AQ3562" s="1">
        <v>43313.292361111111</v>
      </c>
      <c r="AR3562" s="1">
        <v>43313.292361111111</v>
      </c>
      <c r="AT3562" t="s">
        <v>90</v>
      </c>
      <c r="AU3562" t="s">
        <v>850</v>
      </c>
      <c r="AV3562" t="s">
        <v>357</v>
      </c>
      <c r="AW3562" t="s">
        <v>851</v>
      </c>
      <c r="AX3562" t="s">
        <v>115</v>
      </c>
      <c r="AZ3562">
        <v>0</v>
      </c>
      <c r="BF3562" s="3">
        <v>43313</v>
      </c>
      <c r="BI3562" t="s">
        <v>90</v>
      </c>
      <c r="BK3562" t="s">
        <v>90</v>
      </c>
      <c r="BL3562" s="2">
        <v>1608.25</v>
      </c>
      <c r="BM3562" t="s">
        <v>96</v>
      </c>
      <c r="BN3562" s="1">
        <v>43321.433333333334</v>
      </c>
      <c r="BO3562" t="s">
        <v>343</v>
      </c>
      <c r="BP3562" s="1">
        <v>43314.467361111114</v>
      </c>
      <c r="BQ3562" t="s">
        <v>814</v>
      </c>
      <c r="BU3562" t="s">
        <v>118</v>
      </c>
      <c r="BV3562" t="s">
        <v>119</v>
      </c>
      <c r="BW3562" t="s">
        <v>88</v>
      </c>
      <c r="BY3562" t="s">
        <v>120</v>
      </c>
      <c r="BZ3562" t="s">
        <v>121</v>
      </c>
    </row>
    <row r="3563" spans="1:78" x14ac:dyDescent="0.25">
      <c r="A3563" t="s">
        <v>83</v>
      </c>
      <c r="B3563" t="s">
        <v>84</v>
      </c>
      <c r="C3563" t="s">
        <v>280</v>
      </c>
      <c r="D3563">
        <v>1812201</v>
      </c>
      <c r="E3563" s="1">
        <v>43222.292361111111</v>
      </c>
      <c r="F3563" s="1">
        <v>43229.413888888892</v>
      </c>
      <c r="G3563" s="4">
        <f t="shared" si="55"/>
        <v>2018</v>
      </c>
      <c r="H3563" t="s">
        <v>109</v>
      </c>
      <c r="I3563" t="s">
        <v>870</v>
      </c>
      <c r="J3563" t="s">
        <v>129</v>
      </c>
      <c r="K3563" s="2">
        <v>1447</v>
      </c>
      <c r="L3563" s="2">
        <v>1578.53</v>
      </c>
      <c r="M3563">
        <v>339883</v>
      </c>
      <c r="U3563" s="1">
        <v>43229.412499999999</v>
      </c>
      <c r="V3563" s="1">
        <v>43229.413194444445</v>
      </c>
      <c r="X3563" t="s">
        <v>104</v>
      </c>
      <c r="Z3563" t="s">
        <v>89</v>
      </c>
      <c r="AA3563">
        <v>0</v>
      </c>
      <c r="AB3563">
        <v>0</v>
      </c>
      <c r="AC3563">
        <v>0</v>
      </c>
      <c r="AD3563" s="2">
        <v>1578.53</v>
      </c>
      <c r="AE3563" t="s">
        <v>104</v>
      </c>
      <c r="AF3563" t="s">
        <v>280</v>
      </c>
      <c r="AG3563">
        <v>1.45</v>
      </c>
      <c r="AJ3563" t="s">
        <v>90</v>
      </c>
      <c r="AK3563" s="1">
        <v>43221</v>
      </c>
      <c r="AL3563">
        <v>0</v>
      </c>
      <c r="AM3563">
        <v>0</v>
      </c>
      <c r="AN3563" t="s">
        <v>112</v>
      </c>
      <c r="AQ3563" s="1">
        <v>43222.292361111111</v>
      </c>
      <c r="AR3563" s="1">
        <v>43222.292361111111</v>
      </c>
      <c r="AT3563" t="s">
        <v>90</v>
      </c>
      <c r="AU3563" t="s">
        <v>850</v>
      </c>
      <c r="AV3563" t="s">
        <v>93</v>
      </c>
      <c r="AW3563" t="s">
        <v>851</v>
      </c>
      <c r="AX3563" t="s">
        <v>115</v>
      </c>
      <c r="AZ3563">
        <v>0</v>
      </c>
      <c r="BF3563" s="3">
        <v>43222</v>
      </c>
      <c r="BI3563" t="s">
        <v>90</v>
      </c>
      <c r="BK3563" t="s">
        <v>90</v>
      </c>
      <c r="BL3563" s="2">
        <v>1578.53</v>
      </c>
      <c r="BM3563" t="s">
        <v>102</v>
      </c>
      <c r="BN3563" s="1">
        <v>43230.413194444445</v>
      </c>
      <c r="BO3563" t="s">
        <v>97</v>
      </c>
      <c r="BP3563" s="1">
        <v>43222.337500000001</v>
      </c>
      <c r="BQ3563" t="s">
        <v>814</v>
      </c>
      <c r="BU3563" t="s">
        <v>118</v>
      </c>
      <c r="BV3563" t="s">
        <v>119</v>
      </c>
      <c r="BW3563" t="s">
        <v>88</v>
      </c>
      <c r="BY3563" t="s">
        <v>120</v>
      </c>
      <c r="BZ3563" t="s">
        <v>121</v>
      </c>
    </row>
    <row r="3564" spans="1:78" x14ac:dyDescent="0.25">
      <c r="A3564" t="s">
        <v>83</v>
      </c>
      <c r="B3564" t="s">
        <v>84</v>
      </c>
      <c r="C3564" t="s">
        <v>280</v>
      </c>
      <c r="D3564">
        <v>1806402</v>
      </c>
      <c r="E3564" s="1">
        <v>43164.417361111111</v>
      </c>
      <c r="F3564" s="1">
        <v>43169.40347222222</v>
      </c>
      <c r="G3564" s="4">
        <f t="shared" si="55"/>
        <v>2018</v>
      </c>
      <c r="H3564" t="s">
        <v>109</v>
      </c>
      <c r="I3564" t="s">
        <v>1073</v>
      </c>
      <c r="J3564" t="s">
        <v>129</v>
      </c>
      <c r="K3564" s="2">
        <v>1473.5</v>
      </c>
      <c r="L3564" s="2">
        <v>1516.92</v>
      </c>
      <c r="M3564">
        <v>336423</v>
      </c>
      <c r="U3564" s="1">
        <v>43169.402083333334</v>
      </c>
      <c r="V3564" s="1">
        <v>43169.402777777781</v>
      </c>
      <c r="X3564" t="s">
        <v>104</v>
      </c>
      <c r="Z3564" t="s">
        <v>89</v>
      </c>
      <c r="AA3564">
        <v>0</v>
      </c>
      <c r="AB3564">
        <v>0</v>
      </c>
      <c r="AC3564">
        <v>0</v>
      </c>
      <c r="AD3564" s="2">
        <v>1516.92</v>
      </c>
      <c r="AE3564" t="s">
        <v>104</v>
      </c>
      <c r="AF3564" t="s">
        <v>280</v>
      </c>
      <c r="AG3564">
        <v>1.33</v>
      </c>
      <c r="AJ3564" t="s">
        <v>90</v>
      </c>
      <c r="AK3564" s="1">
        <v>43163</v>
      </c>
      <c r="AL3564">
        <v>0</v>
      </c>
      <c r="AM3564">
        <v>0</v>
      </c>
      <c r="AN3564" t="s">
        <v>112</v>
      </c>
      <c r="AQ3564" s="1">
        <v>43164.417361111111</v>
      </c>
      <c r="AR3564" s="1">
        <v>43164.417361111111</v>
      </c>
      <c r="AT3564" t="s">
        <v>90</v>
      </c>
      <c r="AU3564" t="s">
        <v>1071</v>
      </c>
      <c r="AV3564" t="s">
        <v>93</v>
      </c>
      <c r="AW3564" t="s">
        <v>1072</v>
      </c>
      <c r="AX3564" t="s">
        <v>115</v>
      </c>
      <c r="AZ3564">
        <v>0</v>
      </c>
      <c r="BF3564" s="3">
        <v>43164</v>
      </c>
      <c r="BI3564" t="s">
        <v>90</v>
      </c>
      <c r="BK3564" t="s">
        <v>90</v>
      </c>
      <c r="BL3564" s="2">
        <v>1516.92</v>
      </c>
      <c r="BM3564" t="s">
        <v>102</v>
      </c>
      <c r="BN3564" s="1">
        <v>43171.40347222222</v>
      </c>
      <c r="BO3564" t="s">
        <v>97</v>
      </c>
      <c r="BP3564" s="1">
        <v>43165.42083333333</v>
      </c>
      <c r="BQ3564" t="s">
        <v>814</v>
      </c>
      <c r="BU3564" t="s">
        <v>118</v>
      </c>
      <c r="BV3564" t="s">
        <v>119</v>
      </c>
      <c r="BW3564" t="s">
        <v>88</v>
      </c>
      <c r="BY3564" t="s">
        <v>120</v>
      </c>
      <c r="BZ3564" t="s">
        <v>121</v>
      </c>
    </row>
    <row r="3565" spans="1:78" x14ac:dyDescent="0.25">
      <c r="A3565" t="s">
        <v>83</v>
      </c>
      <c r="B3565" t="s">
        <v>84</v>
      </c>
      <c r="C3565" t="s">
        <v>280</v>
      </c>
      <c r="D3565">
        <v>1803605</v>
      </c>
      <c r="E3565" s="1">
        <v>43136.500694444447</v>
      </c>
      <c r="F3565" s="1">
        <v>43140.39166666667</v>
      </c>
      <c r="G3565" s="4">
        <f t="shared" si="55"/>
        <v>2018</v>
      </c>
      <c r="H3565" t="s">
        <v>109</v>
      </c>
      <c r="I3565" t="s">
        <v>1070</v>
      </c>
      <c r="J3565" t="s">
        <v>111</v>
      </c>
      <c r="K3565" s="2">
        <v>1423</v>
      </c>
      <c r="L3565" s="2">
        <v>1561.97</v>
      </c>
      <c r="M3565">
        <v>334839</v>
      </c>
      <c r="U3565" s="1">
        <v>43140.390277777777</v>
      </c>
      <c r="V3565" s="1">
        <v>43140.390972222223</v>
      </c>
      <c r="X3565" t="s">
        <v>104</v>
      </c>
      <c r="Z3565" t="s">
        <v>89</v>
      </c>
      <c r="AA3565">
        <v>0</v>
      </c>
      <c r="AB3565">
        <v>0</v>
      </c>
      <c r="AC3565">
        <v>0</v>
      </c>
      <c r="AD3565" s="2">
        <v>1561.97</v>
      </c>
      <c r="AE3565" t="s">
        <v>104</v>
      </c>
      <c r="AF3565" t="s">
        <v>280</v>
      </c>
      <c r="AG3565">
        <v>1.55</v>
      </c>
      <c r="AJ3565" t="s">
        <v>90</v>
      </c>
      <c r="AK3565" s="1">
        <v>43134</v>
      </c>
      <c r="AL3565">
        <v>0</v>
      </c>
      <c r="AM3565">
        <v>0</v>
      </c>
      <c r="AN3565" t="s">
        <v>826</v>
      </c>
      <c r="AQ3565" s="1">
        <v>43136.500694444447</v>
      </c>
      <c r="AR3565" s="1">
        <v>43136.500694444447</v>
      </c>
      <c r="AT3565" t="s">
        <v>90</v>
      </c>
      <c r="AU3565" t="s">
        <v>1071</v>
      </c>
      <c r="AV3565" t="s">
        <v>357</v>
      </c>
      <c r="AW3565" t="s">
        <v>1072</v>
      </c>
      <c r="AX3565" t="s">
        <v>115</v>
      </c>
      <c r="AZ3565">
        <v>0</v>
      </c>
      <c r="BF3565" s="3">
        <v>43136</v>
      </c>
      <c r="BI3565" t="s">
        <v>90</v>
      </c>
      <c r="BK3565" t="s">
        <v>90</v>
      </c>
      <c r="BL3565" s="2">
        <v>1561.97</v>
      </c>
      <c r="BM3565" t="s">
        <v>102</v>
      </c>
      <c r="BN3565" s="1">
        <v>43143.390972222223</v>
      </c>
      <c r="BO3565" t="s">
        <v>97</v>
      </c>
      <c r="BP3565" s="1">
        <v>43137.342361111114</v>
      </c>
      <c r="BQ3565" t="s">
        <v>814</v>
      </c>
      <c r="BU3565" t="s">
        <v>118</v>
      </c>
      <c r="BV3565" t="s">
        <v>119</v>
      </c>
      <c r="BW3565" t="s">
        <v>88</v>
      </c>
      <c r="BY3565" t="s">
        <v>120</v>
      </c>
      <c r="BZ3565" t="s">
        <v>121</v>
      </c>
    </row>
    <row r="3566" spans="1:78" x14ac:dyDescent="0.25">
      <c r="A3566" t="s">
        <v>83</v>
      </c>
      <c r="B3566" t="s">
        <v>84</v>
      </c>
      <c r="C3566" t="s">
        <v>281</v>
      </c>
      <c r="D3566">
        <v>1820005</v>
      </c>
      <c r="E3566" s="1">
        <v>43300.417361111111</v>
      </c>
      <c r="F3566" s="1">
        <v>43306.354861111111</v>
      </c>
      <c r="G3566" s="4">
        <f t="shared" si="55"/>
        <v>2018</v>
      </c>
      <c r="H3566" t="s">
        <v>109</v>
      </c>
      <c r="I3566" t="s">
        <v>1070</v>
      </c>
      <c r="J3566" t="s">
        <v>111</v>
      </c>
      <c r="K3566" s="2">
        <v>1554.7</v>
      </c>
      <c r="L3566" s="2">
        <v>1582.38</v>
      </c>
      <c r="M3566">
        <v>345138</v>
      </c>
      <c r="U3566" s="1">
        <v>43306.353472222225</v>
      </c>
      <c r="V3566" s="1">
        <v>43306.354166666664</v>
      </c>
      <c r="X3566" t="s">
        <v>104</v>
      </c>
      <c r="Z3566" t="s">
        <v>89</v>
      </c>
      <c r="AA3566">
        <v>0</v>
      </c>
      <c r="AB3566">
        <v>0</v>
      </c>
      <c r="AC3566">
        <v>0</v>
      </c>
      <c r="AD3566" s="2">
        <v>1582.38</v>
      </c>
      <c r="AE3566" t="s">
        <v>104</v>
      </c>
      <c r="AF3566" t="s">
        <v>281</v>
      </c>
      <c r="AG3566">
        <v>1.42</v>
      </c>
      <c r="AJ3566" t="s">
        <v>90</v>
      </c>
      <c r="AK3566" s="1">
        <v>43300</v>
      </c>
      <c r="AL3566">
        <v>0</v>
      </c>
      <c r="AM3566">
        <v>0</v>
      </c>
      <c r="AN3566" t="s">
        <v>826</v>
      </c>
      <c r="AQ3566" s="1">
        <v>43300.417361111111</v>
      </c>
      <c r="AR3566" s="1">
        <v>43300.417361111111</v>
      </c>
      <c r="AT3566" t="s">
        <v>90</v>
      </c>
      <c r="AU3566" t="s">
        <v>1071</v>
      </c>
      <c r="AV3566" t="s">
        <v>357</v>
      </c>
      <c r="AW3566" t="s">
        <v>1072</v>
      </c>
      <c r="AX3566" t="s">
        <v>115</v>
      </c>
      <c r="AZ3566">
        <v>0</v>
      </c>
      <c r="BF3566" s="3">
        <v>43300</v>
      </c>
      <c r="BI3566" t="s">
        <v>90</v>
      </c>
      <c r="BK3566" t="s">
        <v>90</v>
      </c>
      <c r="BL3566" s="2">
        <v>1582.38</v>
      </c>
      <c r="BM3566" t="s">
        <v>102</v>
      </c>
      <c r="BN3566" s="1">
        <v>43307.354861111111</v>
      </c>
      <c r="BO3566" t="s">
        <v>97</v>
      </c>
      <c r="BP3566" s="1">
        <v>43301.42083333333</v>
      </c>
      <c r="BQ3566" t="s">
        <v>814</v>
      </c>
      <c r="BU3566" t="s">
        <v>118</v>
      </c>
      <c r="BV3566" t="s">
        <v>119</v>
      </c>
      <c r="BW3566" t="s">
        <v>88</v>
      </c>
      <c r="BY3566" t="s">
        <v>120</v>
      </c>
      <c r="BZ3566" t="s">
        <v>121</v>
      </c>
    </row>
    <row r="3567" spans="1:78" x14ac:dyDescent="0.25">
      <c r="A3567" t="s">
        <v>83</v>
      </c>
      <c r="B3567" t="s">
        <v>84</v>
      </c>
      <c r="C3567" t="s">
        <v>281</v>
      </c>
      <c r="D3567">
        <v>1802302</v>
      </c>
      <c r="E3567" s="1">
        <v>43123.334027777775</v>
      </c>
      <c r="F3567" s="1">
        <v>43127.34652777778</v>
      </c>
      <c r="G3567" s="4">
        <f t="shared" si="55"/>
        <v>2018</v>
      </c>
      <c r="H3567" t="s">
        <v>109</v>
      </c>
      <c r="I3567" t="s">
        <v>1070</v>
      </c>
      <c r="J3567" t="s">
        <v>111</v>
      </c>
      <c r="K3567" s="2">
        <v>1533.6</v>
      </c>
      <c r="L3567" s="2">
        <v>1617.2</v>
      </c>
      <c r="M3567">
        <v>333731</v>
      </c>
      <c r="U3567" s="1">
        <v>43127.345138888886</v>
      </c>
      <c r="V3567" s="1">
        <v>43127.345833333333</v>
      </c>
      <c r="X3567" t="s">
        <v>104</v>
      </c>
      <c r="Z3567" t="s">
        <v>89</v>
      </c>
      <c r="AA3567">
        <v>0</v>
      </c>
      <c r="AB3567">
        <v>0</v>
      </c>
      <c r="AC3567">
        <v>0</v>
      </c>
      <c r="AD3567" s="2">
        <v>1617.2</v>
      </c>
      <c r="AE3567" t="s">
        <v>104</v>
      </c>
      <c r="AF3567" t="s">
        <v>281</v>
      </c>
      <c r="AG3567">
        <v>1.5</v>
      </c>
      <c r="AJ3567" t="s">
        <v>90</v>
      </c>
      <c r="AK3567" s="1">
        <v>43119</v>
      </c>
      <c r="AL3567">
        <v>0</v>
      </c>
      <c r="AM3567">
        <v>0</v>
      </c>
      <c r="AN3567" t="s">
        <v>826</v>
      </c>
      <c r="AQ3567" s="1">
        <v>43123.334027777775</v>
      </c>
      <c r="AR3567" s="1">
        <v>43123.334027777775</v>
      </c>
      <c r="AT3567" t="s">
        <v>90</v>
      </c>
      <c r="AU3567" t="s">
        <v>1071</v>
      </c>
      <c r="AV3567" t="s">
        <v>357</v>
      </c>
      <c r="AW3567" t="s">
        <v>1072</v>
      </c>
      <c r="AX3567" t="s">
        <v>115</v>
      </c>
      <c r="AZ3567">
        <v>0</v>
      </c>
      <c r="BF3567" s="3">
        <v>43123</v>
      </c>
      <c r="BI3567" t="s">
        <v>90</v>
      </c>
      <c r="BK3567" t="s">
        <v>90</v>
      </c>
      <c r="BL3567" s="2">
        <v>1617.2</v>
      </c>
      <c r="BM3567" t="s">
        <v>102</v>
      </c>
      <c r="BN3567" s="1">
        <v>43129.34652777778</v>
      </c>
      <c r="BO3567" t="s">
        <v>97</v>
      </c>
      <c r="BP3567" s="1">
        <v>43124.507638888892</v>
      </c>
      <c r="BQ3567" t="s">
        <v>814</v>
      </c>
      <c r="BU3567" t="s">
        <v>118</v>
      </c>
      <c r="BV3567" t="s">
        <v>119</v>
      </c>
      <c r="BW3567" t="s">
        <v>88</v>
      </c>
      <c r="BY3567" t="s">
        <v>120</v>
      </c>
      <c r="BZ3567" t="s">
        <v>121</v>
      </c>
    </row>
    <row r="3568" spans="1:78" x14ac:dyDescent="0.25">
      <c r="A3568" t="s">
        <v>83</v>
      </c>
      <c r="B3568" t="s">
        <v>84</v>
      </c>
      <c r="C3568" t="s">
        <v>282</v>
      </c>
      <c r="D3568">
        <v>1810008</v>
      </c>
      <c r="E3568" s="1">
        <v>43200.459027777775</v>
      </c>
      <c r="F3568" s="1">
        <v>43215.374305555553</v>
      </c>
      <c r="G3568" s="4">
        <f t="shared" si="55"/>
        <v>2018</v>
      </c>
      <c r="H3568" t="s">
        <v>409</v>
      </c>
      <c r="I3568" t="s">
        <v>862</v>
      </c>
      <c r="J3568" t="s">
        <v>863</v>
      </c>
      <c r="K3568" s="2">
        <v>1414.6</v>
      </c>
      <c r="L3568" s="2">
        <v>1523.6</v>
      </c>
      <c r="M3568">
        <v>338721</v>
      </c>
      <c r="U3568" s="1">
        <v>43215.372916666667</v>
      </c>
      <c r="V3568" s="1">
        <v>43215.373611111114</v>
      </c>
      <c r="X3568" t="s">
        <v>104</v>
      </c>
      <c r="Z3568" t="s">
        <v>89</v>
      </c>
      <c r="AA3568">
        <v>0</v>
      </c>
      <c r="AB3568">
        <v>0</v>
      </c>
      <c r="AC3568">
        <v>0</v>
      </c>
      <c r="AD3568" s="2">
        <v>1523.6</v>
      </c>
      <c r="AE3568" t="s">
        <v>104</v>
      </c>
      <c r="AF3568" t="s">
        <v>282</v>
      </c>
      <c r="AG3568">
        <v>1.68</v>
      </c>
      <c r="AJ3568" t="s">
        <v>90</v>
      </c>
      <c r="AK3568" s="1">
        <v>43200</v>
      </c>
      <c r="AM3568">
        <v>0</v>
      </c>
      <c r="AN3568" t="s">
        <v>487</v>
      </c>
      <c r="AQ3568" s="1">
        <v>43200.459027777775</v>
      </c>
      <c r="AR3568" s="1">
        <v>43200.459027777775</v>
      </c>
      <c r="AT3568" t="s">
        <v>90</v>
      </c>
      <c r="AU3568" t="s">
        <v>413</v>
      </c>
      <c r="AV3568" t="s">
        <v>357</v>
      </c>
      <c r="AW3568" t="s">
        <v>414</v>
      </c>
      <c r="AX3568" t="s">
        <v>115</v>
      </c>
      <c r="AZ3568">
        <v>0</v>
      </c>
      <c r="BF3568" s="3">
        <v>43200</v>
      </c>
      <c r="BI3568" t="s">
        <v>90</v>
      </c>
      <c r="BK3568" t="s">
        <v>90</v>
      </c>
      <c r="BL3568" s="2">
        <v>1523.6</v>
      </c>
      <c r="BM3568" t="s">
        <v>102</v>
      </c>
      <c r="BN3568" s="1">
        <v>43216.374305555553</v>
      </c>
      <c r="BO3568" t="s">
        <v>97</v>
      </c>
      <c r="BP3568" s="1">
        <v>43202.504166666666</v>
      </c>
      <c r="BQ3568" t="s">
        <v>814</v>
      </c>
      <c r="BU3568" t="s">
        <v>118</v>
      </c>
      <c r="BV3568" t="s">
        <v>119</v>
      </c>
      <c r="BW3568" t="s">
        <v>88</v>
      </c>
      <c r="BY3568" t="s">
        <v>120</v>
      </c>
      <c r="BZ3568" t="s">
        <v>121</v>
      </c>
    </row>
    <row r="3569" spans="1:78" x14ac:dyDescent="0.25">
      <c r="A3569" t="s">
        <v>83</v>
      </c>
      <c r="B3569" t="s">
        <v>84</v>
      </c>
      <c r="C3569" t="s">
        <v>654</v>
      </c>
      <c r="D3569">
        <v>1833409</v>
      </c>
      <c r="E3569" s="1">
        <v>43434.500694444447</v>
      </c>
      <c r="F3569" s="1">
        <v>43442.504861111112</v>
      </c>
      <c r="G3569" s="4">
        <f t="shared" si="55"/>
        <v>2018</v>
      </c>
      <c r="H3569" t="s">
        <v>109</v>
      </c>
      <c r="I3569" t="s">
        <v>1077</v>
      </c>
      <c r="J3569" t="s">
        <v>129</v>
      </c>
      <c r="K3569" s="2">
        <v>1387.6</v>
      </c>
      <c r="L3569" s="2">
        <v>1481.88</v>
      </c>
      <c r="M3569">
        <v>353298</v>
      </c>
      <c r="U3569" s="1">
        <v>43442.504166666666</v>
      </c>
      <c r="V3569" s="1">
        <v>43442.504861111112</v>
      </c>
      <c r="X3569" t="s">
        <v>104</v>
      </c>
      <c r="Z3569" t="s">
        <v>89</v>
      </c>
      <c r="AA3569">
        <v>0</v>
      </c>
      <c r="AB3569">
        <v>0</v>
      </c>
      <c r="AC3569">
        <v>0</v>
      </c>
      <c r="AD3569" s="2">
        <v>1481.88</v>
      </c>
      <c r="AE3569" t="s">
        <v>104</v>
      </c>
      <c r="AF3569" t="s">
        <v>654</v>
      </c>
      <c r="AG3569">
        <v>1.45</v>
      </c>
      <c r="AJ3569" t="s">
        <v>90</v>
      </c>
      <c r="AK3569" s="1">
        <v>43431</v>
      </c>
      <c r="AL3569">
        <v>0</v>
      </c>
      <c r="AM3569">
        <v>0</v>
      </c>
      <c r="AN3569" t="s">
        <v>112</v>
      </c>
      <c r="AQ3569" s="1">
        <v>43434.500694444447</v>
      </c>
      <c r="AR3569" s="1">
        <v>43434.500694444447</v>
      </c>
      <c r="AT3569" t="s">
        <v>90</v>
      </c>
      <c r="AU3569" t="s">
        <v>1078</v>
      </c>
      <c r="AV3569" t="s">
        <v>93</v>
      </c>
      <c r="AW3569" t="s">
        <v>1079</v>
      </c>
      <c r="AX3569" t="s">
        <v>115</v>
      </c>
      <c r="AZ3569">
        <v>0</v>
      </c>
      <c r="BI3569" t="s">
        <v>90</v>
      </c>
      <c r="BK3569" t="s">
        <v>90</v>
      </c>
      <c r="BL3569" s="2">
        <v>1481.88</v>
      </c>
      <c r="BM3569" t="s">
        <v>102</v>
      </c>
      <c r="BN3569" s="1">
        <v>43444.505555555559</v>
      </c>
      <c r="BO3569" t="s">
        <v>97</v>
      </c>
      <c r="BP3569" s="1">
        <v>43436.503472222219</v>
      </c>
      <c r="BQ3569" t="s">
        <v>814</v>
      </c>
      <c r="BU3569" t="s">
        <v>118</v>
      </c>
      <c r="BV3569" t="s">
        <v>119</v>
      </c>
      <c r="BW3569" t="s">
        <v>88</v>
      </c>
      <c r="BY3569" t="s">
        <v>120</v>
      </c>
      <c r="BZ3569" t="s">
        <v>121</v>
      </c>
    </row>
    <row r="3570" spans="1:78" x14ac:dyDescent="0.25">
      <c r="A3570" t="s">
        <v>83</v>
      </c>
      <c r="B3570" t="s">
        <v>84</v>
      </c>
      <c r="C3570" t="s">
        <v>654</v>
      </c>
      <c r="D3570">
        <v>1831108</v>
      </c>
      <c r="E3570" s="1">
        <v>43411.334027777775</v>
      </c>
      <c r="F3570" s="1">
        <v>43417.390277777777</v>
      </c>
      <c r="G3570" s="4">
        <f t="shared" si="55"/>
        <v>2018</v>
      </c>
      <c r="H3570" t="s">
        <v>109</v>
      </c>
      <c r="I3570" t="s">
        <v>870</v>
      </c>
      <c r="J3570" t="s">
        <v>129</v>
      </c>
      <c r="K3570" s="2">
        <v>1433.97</v>
      </c>
      <c r="L3570" s="2">
        <v>1529</v>
      </c>
      <c r="M3570">
        <v>351965</v>
      </c>
      <c r="U3570" s="1">
        <v>43417.38958333333</v>
      </c>
      <c r="V3570" s="1">
        <v>43417.390277777777</v>
      </c>
      <c r="X3570" t="s">
        <v>104</v>
      </c>
      <c r="Z3570" t="s">
        <v>89</v>
      </c>
      <c r="AA3570">
        <v>0</v>
      </c>
      <c r="AB3570">
        <v>0</v>
      </c>
      <c r="AC3570">
        <v>0</v>
      </c>
      <c r="AD3570" s="2">
        <v>1529</v>
      </c>
      <c r="AE3570" t="s">
        <v>104</v>
      </c>
      <c r="AF3570" t="s">
        <v>654</v>
      </c>
      <c r="AG3570">
        <v>1.36</v>
      </c>
      <c r="AJ3570" t="s">
        <v>90</v>
      </c>
      <c r="AK3570" s="1">
        <v>43411</v>
      </c>
      <c r="AL3570">
        <v>0</v>
      </c>
      <c r="AM3570">
        <v>0</v>
      </c>
      <c r="AN3570" t="s">
        <v>112</v>
      </c>
      <c r="AQ3570" s="1">
        <v>43411.334027777775</v>
      </c>
      <c r="AR3570" s="1">
        <v>43411.334027777775</v>
      </c>
      <c r="AT3570" t="s">
        <v>90</v>
      </c>
      <c r="AU3570" t="s">
        <v>850</v>
      </c>
      <c r="AV3570" t="s">
        <v>93</v>
      </c>
      <c r="AW3570" t="s">
        <v>851</v>
      </c>
      <c r="AX3570" t="s">
        <v>115</v>
      </c>
      <c r="AZ3570">
        <v>0</v>
      </c>
      <c r="BI3570" t="s">
        <v>90</v>
      </c>
      <c r="BK3570" t="s">
        <v>90</v>
      </c>
      <c r="BL3570" s="2">
        <v>1529</v>
      </c>
      <c r="BM3570" t="s">
        <v>102</v>
      </c>
      <c r="BN3570" s="1">
        <v>43418.390277777777</v>
      </c>
      <c r="BO3570" t="s">
        <v>97</v>
      </c>
      <c r="BP3570" s="1">
        <v>43412.336805555555</v>
      </c>
      <c r="BQ3570" t="s">
        <v>814</v>
      </c>
      <c r="BU3570" t="s">
        <v>118</v>
      </c>
      <c r="BV3570" t="s">
        <v>119</v>
      </c>
      <c r="BW3570" t="s">
        <v>88</v>
      </c>
      <c r="BY3570" t="s">
        <v>120</v>
      </c>
      <c r="BZ3570" t="s">
        <v>121</v>
      </c>
    </row>
    <row r="3571" spans="1:78" x14ac:dyDescent="0.25">
      <c r="A3571" t="s">
        <v>83</v>
      </c>
      <c r="B3571" t="s">
        <v>84</v>
      </c>
      <c r="C3571" t="s">
        <v>655</v>
      </c>
      <c r="D3571">
        <v>1828402</v>
      </c>
      <c r="E3571" s="1">
        <v>43384.334027777775</v>
      </c>
      <c r="F3571" s="1">
        <v>43399.466666666667</v>
      </c>
      <c r="G3571" s="4">
        <f t="shared" si="55"/>
        <v>2018</v>
      </c>
      <c r="H3571" t="s">
        <v>856</v>
      </c>
      <c r="I3571" t="s">
        <v>1081</v>
      </c>
      <c r="J3571" t="s">
        <v>858</v>
      </c>
      <c r="K3571" s="2">
        <v>1415.77</v>
      </c>
      <c r="L3571" s="2">
        <v>1528.2</v>
      </c>
      <c r="M3571">
        <v>350204</v>
      </c>
      <c r="U3571" s="1">
        <v>43399.46597222222</v>
      </c>
      <c r="V3571" s="1">
        <v>43399.466666666667</v>
      </c>
      <c r="X3571" t="s">
        <v>104</v>
      </c>
      <c r="Z3571" t="s">
        <v>89</v>
      </c>
      <c r="AA3571">
        <v>0</v>
      </c>
      <c r="AB3571">
        <v>0</v>
      </c>
      <c r="AC3571">
        <v>0</v>
      </c>
      <c r="AD3571" s="2">
        <v>1528.2</v>
      </c>
      <c r="AE3571" t="s">
        <v>104</v>
      </c>
      <c r="AF3571" t="s">
        <v>655</v>
      </c>
      <c r="AG3571">
        <v>1.74</v>
      </c>
      <c r="AJ3571" t="s">
        <v>90</v>
      </c>
      <c r="AK3571" s="1">
        <v>43383</v>
      </c>
      <c r="AL3571">
        <v>0</v>
      </c>
      <c r="AM3571">
        <v>0</v>
      </c>
      <c r="AN3571" t="s">
        <v>156</v>
      </c>
      <c r="AQ3571" s="1">
        <v>43384.334027777775</v>
      </c>
      <c r="AR3571" s="1">
        <v>43384.334027777775</v>
      </c>
      <c r="AT3571" t="s">
        <v>90</v>
      </c>
      <c r="AU3571" t="s">
        <v>1082</v>
      </c>
      <c r="AV3571" t="s">
        <v>93</v>
      </c>
      <c r="AW3571" t="s">
        <v>1083</v>
      </c>
      <c r="AX3571" t="s">
        <v>115</v>
      </c>
      <c r="AZ3571">
        <v>0</v>
      </c>
      <c r="BI3571" t="s">
        <v>90</v>
      </c>
      <c r="BK3571" t="s">
        <v>90</v>
      </c>
      <c r="BL3571" s="2">
        <v>1528.2</v>
      </c>
      <c r="BM3571" t="s">
        <v>96</v>
      </c>
      <c r="BN3571" s="1">
        <v>43402.467361111114</v>
      </c>
      <c r="BO3571" t="s">
        <v>97</v>
      </c>
      <c r="BP3571" s="1">
        <v>43386.669444444444</v>
      </c>
      <c r="BQ3571" t="s">
        <v>814</v>
      </c>
      <c r="BU3571" t="s">
        <v>118</v>
      </c>
      <c r="BV3571" t="s">
        <v>119</v>
      </c>
      <c r="BW3571" t="s">
        <v>88</v>
      </c>
      <c r="BY3571" t="s">
        <v>120</v>
      </c>
      <c r="BZ3571" t="s">
        <v>121</v>
      </c>
    </row>
    <row r="3572" spans="1:78" x14ac:dyDescent="0.25">
      <c r="A3572" t="s">
        <v>83</v>
      </c>
      <c r="B3572" t="s">
        <v>84</v>
      </c>
      <c r="C3572" t="s">
        <v>655</v>
      </c>
      <c r="D3572">
        <v>1810306</v>
      </c>
      <c r="E3572" s="1">
        <v>43203.542361111111</v>
      </c>
      <c r="F3572" s="1">
        <v>43214.395138888889</v>
      </c>
      <c r="G3572" s="4">
        <f t="shared" si="55"/>
        <v>2018</v>
      </c>
      <c r="H3572" t="s">
        <v>109</v>
      </c>
      <c r="I3572" t="s">
        <v>1073</v>
      </c>
      <c r="J3572" t="s">
        <v>129</v>
      </c>
      <c r="K3572" s="2">
        <v>1480.4</v>
      </c>
      <c r="L3572" s="2">
        <v>1665.35</v>
      </c>
      <c r="M3572">
        <v>338793</v>
      </c>
      <c r="U3572" s="1">
        <v>43214.393750000003</v>
      </c>
      <c r="V3572" s="1">
        <v>43214.394444444442</v>
      </c>
      <c r="X3572" t="s">
        <v>104</v>
      </c>
      <c r="Z3572" t="s">
        <v>89</v>
      </c>
      <c r="AA3572">
        <v>0</v>
      </c>
      <c r="AB3572">
        <v>0</v>
      </c>
      <c r="AC3572">
        <v>0</v>
      </c>
      <c r="AD3572" s="2">
        <v>1665.35</v>
      </c>
      <c r="AE3572" t="s">
        <v>104</v>
      </c>
      <c r="AF3572" t="s">
        <v>655</v>
      </c>
      <c r="AG3572">
        <v>1.34</v>
      </c>
      <c r="AJ3572" t="s">
        <v>90</v>
      </c>
      <c r="AK3572" s="1">
        <v>43203</v>
      </c>
      <c r="AL3572">
        <v>0</v>
      </c>
      <c r="AM3572">
        <v>0</v>
      </c>
      <c r="AN3572" t="s">
        <v>112</v>
      </c>
      <c r="AQ3572" s="1">
        <v>43203.542361111111</v>
      </c>
      <c r="AR3572" s="1">
        <v>43203.542361111111</v>
      </c>
      <c r="AT3572" t="s">
        <v>90</v>
      </c>
      <c r="AU3572" t="s">
        <v>1071</v>
      </c>
      <c r="AV3572" t="s">
        <v>93</v>
      </c>
      <c r="AW3572" t="s">
        <v>1072</v>
      </c>
      <c r="AX3572" t="s">
        <v>115</v>
      </c>
      <c r="AZ3572">
        <v>0</v>
      </c>
      <c r="BF3572" s="3">
        <v>43203</v>
      </c>
      <c r="BI3572" t="s">
        <v>90</v>
      </c>
      <c r="BK3572" t="s">
        <v>90</v>
      </c>
      <c r="BL3572" s="2">
        <v>1665.35</v>
      </c>
      <c r="BM3572" t="s">
        <v>102</v>
      </c>
      <c r="BN3572" s="1">
        <v>43215.395138888889</v>
      </c>
      <c r="BO3572" t="s">
        <v>97</v>
      </c>
      <c r="BP3572" s="1">
        <v>43204.504861111112</v>
      </c>
      <c r="BQ3572" t="s">
        <v>814</v>
      </c>
      <c r="BU3572" t="s">
        <v>118</v>
      </c>
      <c r="BV3572" t="s">
        <v>119</v>
      </c>
      <c r="BW3572" t="s">
        <v>88</v>
      </c>
      <c r="BY3572" t="s">
        <v>120</v>
      </c>
      <c r="BZ3572" t="s">
        <v>121</v>
      </c>
    </row>
    <row r="3573" spans="1:78" x14ac:dyDescent="0.25">
      <c r="A3573" t="s">
        <v>83</v>
      </c>
      <c r="B3573" t="s">
        <v>84</v>
      </c>
      <c r="C3573" t="s">
        <v>655</v>
      </c>
      <c r="D3573">
        <v>1807102</v>
      </c>
      <c r="E3573" s="1">
        <v>43171.417361111111</v>
      </c>
      <c r="F3573" s="1">
        <v>43180.38958333333</v>
      </c>
      <c r="G3573" s="4">
        <f t="shared" si="55"/>
        <v>2018</v>
      </c>
      <c r="H3573" t="s">
        <v>1084</v>
      </c>
      <c r="I3573" t="s">
        <v>1085</v>
      </c>
      <c r="J3573" t="s">
        <v>1086</v>
      </c>
      <c r="K3573" s="2">
        <v>1430.4</v>
      </c>
      <c r="L3573" s="2">
        <v>1564.99</v>
      </c>
      <c r="M3573">
        <v>336707</v>
      </c>
      <c r="U3573" s="1">
        <v>43180.388194444444</v>
      </c>
      <c r="V3573" s="1">
        <v>43180.388888888891</v>
      </c>
      <c r="X3573" t="s">
        <v>104</v>
      </c>
      <c r="Z3573" t="s">
        <v>89</v>
      </c>
      <c r="AA3573">
        <v>0</v>
      </c>
      <c r="AB3573">
        <v>0</v>
      </c>
      <c r="AC3573">
        <v>0</v>
      </c>
      <c r="AD3573" s="2">
        <v>1564.99</v>
      </c>
      <c r="AE3573" t="s">
        <v>104</v>
      </c>
      <c r="AF3573" t="s">
        <v>655</v>
      </c>
      <c r="AG3573">
        <v>1.1399999999999999</v>
      </c>
      <c r="AJ3573" t="s">
        <v>90</v>
      </c>
      <c r="AK3573" s="1">
        <v>43171</v>
      </c>
      <c r="AL3573">
        <v>0</v>
      </c>
      <c r="AM3573">
        <v>0</v>
      </c>
      <c r="AN3573" t="s">
        <v>156</v>
      </c>
      <c r="AQ3573" s="1">
        <v>43171.417361111111</v>
      </c>
      <c r="AR3573" s="1">
        <v>43171.417361111111</v>
      </c>
      <c r="AT3573" t="s">
        <v>90</v>
      </c>
      <c r="AU3573" t="s">
        <v>1087</v>
      </c>
      <c r="AV3573" t="s">
        <v>93</v>
      </c>
      <c r="AW3573" t="s">
        <v>1088</v>
      </c>
      <c r="AX3573" t="s">
        <v>115</v>
      </c>
      <c r="AZ3573">
        <v>0</v>
      </c>
      <c r="BF3573" s="3">
        <v>43171</v>
      </c>
      <c r="BI3573" t="s">
        <v>90</v>
      </c>
      <c r="BK3573" t="s">
        <v>90</v>
      </c>
      <c r="BL3573" s="2">
        <v>1564.99</v>
      </c>
      <c r="BM3573" t="s">
        <v>102</v>
      </c>
      <c r="BN3573" s="1">
        <v>43192.484722222223</v>
      </c>
      <c r="BO3573" t="s">
        <v>97</v>
      </c>
      <c r="BP3573" s="1">
        <v>43172.588194444441</v>
      </c>
      <c r="BQ3573" t="s">
        <v>814</v>
      </c>
      <c r="BU3573" t="s">
        <v>118</v>
      </c>
      <c r="BV3573" t="s">
        <v>119</v>
      </c>
      <c r="BW3573" t="s">
        <v>88</v>
      </c>
      <c r="BY3573" t="s">
        <v>120</v>
      </c>
      <c r="BZ3573" t="s">
        <v>121</v>
      </c>
    </row>
    <row r="3574" spans="1:78" x14ac:dyDescent="0.25">
      <c r="A3574" t="s">
        <v>83</v>
      </c>
      <c r="B3574" t="s">
        <v>84</v>
      </c>
      <c r="C3574" t="s">
        <v>655</v>
      </c>
      <c r="D3574">
        <v>1801806</v>
      </c>
      <c r="E3574" s="1">
        <v>43118.417361111111</v>
      </c>
      <c r="F3574" s="1">
        <v>43125.38958333333</v>
      </c>
      <c r="G3574" s="4">
        <f t="shared" si="55"/>
        <v>2018</v>
      </c>
      <c r="H3574" t="s">
        <v>109</v>
      </c>
      <c r="I3574" t="s">
        <v>1070</v>
      </c>
      <c r="J3574" t="s">
        <v>111</v>
      </c>
      <c r="K3574" s="2">
        <v>1545.3</v>
      </c>
      <c r="L3574" s="2">
        <v>1671.23</v>
      </c>
      <c r="M3574">
        <v>333265</v>
      </c>
      <c r="U3574" s="1">
        <v>43125.388194444444</v>
      </c>
      <c r="V3574" s="1">
        <v>43125.388888888891</v>
      </c>
      <c r="X3574" t="s">
        <v>104</v>
      </c>
      <c r="Z3574" t="s">
        <v>89</v>
      </c>
      <c r="AA3574">
        <v>0</v>
      </c>
      <c r="AB3574">
        <v>0</v>
      </c>
      <c r="AC3574">
        <v>0</v>
      </c>
      <c r="AD3574" s="2">
        <v>1671.23</v>
      </c>
      <c r="AE3574" t="s">
        <v>104</v>
      </c>
      <c r="AF3574" t="s">
        <v>655</v>
      </c>
      <c r="AG3574">
        <v>1.66</v>
      </c>
      <c r="AJ3574" t="s">
        <v>90</v>
      </c>
      <c r="AK3574" s="1">
        <v>43113</v>
      </c>
      <c r="AL3574">
        <v>0</v>
      </c>
      <c r="AM3574">
        <v>0</v>
      </c>
      <c r="AN3574" t="s">
        <v>826</v>
      </c>
      <c r="AQ3574" s="1">
        <v>43118.417361111111</v>
      </c>
      <c r="AR3574" s="1">
        <v>43118.417361111111</v>
      </c>
      <c r="AT3574" t="s">
        <v>90</v>
      </c>
      <c r="AU3574" t="s">
        <v>1071</v>
      </c>
      <c r="AV3574" t="s">
        <v>357</v>
      </c>
      <c r="AW3574" t="s">
        <v>1072</v>
      </c>
      <c r="AX3574" t="s">
        <v>115</v>
      </c>
      <c r="AZ3574">
        <v>0</v>
      </c>
      <c r="BF3574" s="3">
        <v>43118</v>
      </c>
      <c r="BI3574" t="s">
        <v>90</v>
      </c>
      <c r="BK3574" t="s">
        <v>90</v>
      </c>
      <c r="BL3574" s="2">
        <v>1671.23</v>
      </c>
      <c r="BM3574" t="s">
        <v>102</v>
      </c>
      <c r="BN3574" s="1">
        <v>43126.388888888891</v>
      </c>
      <c r="BO3574" t="s">
        <v>97</v>
      </c>
      <c r="BP3574" s="1">
        <v>43119.424305555556</v>
      </c>
      <c r="BQ3574" t="s">
        <v>814</v>
      </c>
      <c r="BU3574" t="s">
        <v>118</v>
      </c>
      <c r="BV3574" t="s">
        <v>119</v>
      </c>
      <c r="BW3574" t="s">
        <v>88</v>
      </c>
      <c r="BY3574" t="s">
        <v>120</v>
      </c>
      <c r="BZ3574" t="s">
        <v>121</v>
      </c>
    </row>
    <row r="3575" spans="1:78" x14ac:dyDescent="0.25">
      <c r="A3575" t="s">
        <v>83</v>
      </c>
      <c r="B3575" t="s">
        <v>84</v>
      </c>
      <c r="C3575" t="s">
        <v>656</v>
      </c>
      <c r="D3575">
        <v>1834504</v>
      </c>
      <c r="E3575" s="1">
        <v>43445.500694444447</v>
      </c>
      <c r="F3575" s="1">
        <v>43455.453472222223</v>
      </c>
      <c r="G3575" s="4">
        <f t="shared" si="55"/>
        <v>2018</v>
      </c>
      <c r="H3575" t="s">
        <v>109</v>
      </c>
      <c r="I3575" t="s">
        <v>1080</v>
      </c>
      <c r="J3575" t="s">
        <v>111</v>
      </c>
      <c r="K3575" s="2">
        <v>1483.9</v>
      </c>
      <c r="L3575" s="2">
        <v>1552.35</v>
      </c>
      <c r="M3575">
        <v>354005</v>
      </c>
      <c r="U3575" s="1">
        <v>43455.452777777777</v>
      </c>
      <c r="V3575" s="1">
        <v>43455.453472222223</v>
      </c>
      <c r="X3575" t="s">
        <v>104</v>
      </c>
      <c r="Z3575" t="s">
        <v>89</v>
      </c>
      <c r="AA3575">
        <v>0</v>
      </c>
      <c r="AB3575">
        <v>0</v>
      </c>
      <c r="AC3575">
        <v>0</v>
      </c>
      <c r="AD3575" s="2">
        <v>1552.35</v>
      </c>
      <c r="AE3575" t="s">
        <v>104</v>
      </c>
      <c r="AF3575" t="s">
        <v>656</v>
      </c>
      <c r="AG3575">
        <v>1.4</v>
      </c>
      <c r="AJ3575" t="s">
        <v>90</v>
      </c>
      <c r="AK3575" s="1">
        <v>43445</v>
      </c>
      <c r="AL3575">
        <v>0</v>
      </c>
      <c r="AM3575">
        <v>0</v>
      </c>
      <c r="AN3575" t="s">
        <v>826</v>
      </c>
      <c r="AQ3575" s="1">
        <v>43445.500694444447</v>
      </c>
      <c r="AR3575" s="1">
        <v>43445.500694444447</v>
      </c>
      <c r="AT3575" t="s">
        <v>90</v>
      </c>
      <c r="AU3575" t="s">
        <v>1078</v>
      </c>
      <c r="AV3575" t="s">
        <v>357</v>
      </c>
      <c r="AW3575" t="s">
        <v>1079</v>
      </c>
      <c r="AX3575" t="s">
        <v>115</v>
      </c>
      <c r="AZ3575">
        <v>0</v>
      </c>
      <c r="BI3575" t="s">
        <v>90</v>
      </c>
      <c r="BK3575" t="s">
        <v>90</v>
      </c>
      <c r="BL3575" s="2">
        <v>1552.35</v>
      </c>
      <c r="BM3575" t="s">
        <v>102</v>
      </c>
      <c r="BN3575" s="1">
        <v>43460.454861111109</v>
      </c>
      <c r="BO3575" t="s">
        <v>343</v>
      </c>
      <c r="BP3575" s="1">
        <v>43446.503472222219</v>
      </c>
      <c r="BQ3575" t="s">
        <v>814</v>
      </c>
      <c r="BU3575" t="s">
        <v>118</v>
      </c>
      <c r="BV3575" t="s">
        <v>119</v>
      </c>
      <c r="BW3575" t="s">
        <v>88</v>
      </c>
      <c r="BY3575" t="s">
        <v>120</v>
      </c>
      <c r="BZ3575" t="s">
        <v>121</v>
      </c>
    </row>
    <row r="3576" spans="1:78" x14ac:dyDescent="0.25">
      <c r="A3576" t="s">
        <v>83</v>
      </c>
      <c r="B3576" t="s">
        <v>84</v>
      </c>
      <c r="C3576" t="s">
        <v>656</v>
      </c>
      <c r="D3576">
        <v>1826405</v>
      </c>
      <c r="E3576" s="1">
        <v>43364.209027777775</v>
      </c>
      <c r="F3576" s="1">
        <v>43368.375694444447</v>
      </c>
      <c r="G3576" s="4">
        <f t="shared" si="55"/>
        <v>2018</v>
      </c>
      <c r="H3576" t="s">
        <v>109</v>
      </c>
      <c r="I3576" t="s">
        <v>1070</v>
      </c>
      <c r="J3576" t="s">
        <v>111</v>
      </c>
      <c r="K3576" s="2">
        <v>1477.3</v>
      </c>
      <c r="L3576" s="2">
        <v>1540.67</v>
      </c>
      <c r="M3576">
        <v>348974</v>
      </c>
      <c r="U3576" s="1">
        <v>43368.375</v>
      </c>
      <c r="V3576" s="1">
        <v>43368.375694444447</v>
      </c>
      <c r="X3576" t="s">
        <v>104</v>
      </c>
      <c r="Z3576" t="s">
        <v>89</v>
      </c>
      <c r="AA3576">
        <v>0</v>
      </c>
      <c r="AB3576">
        <v>0</v>
      </c>
      <c r="AC3576">
        <v>0</v>
      </c>
      <c r="AD3576" s="2">
        <v>1540.67</v>
      </c>
      <c r="AE3576" t="s">
        <v>104</v>
      </c>
      <c r="AF3576" t="s">
        <v>656</v>
      </c>
      <c r="AG3576">
        <v>1.4</v>
      </c>
      <c r="AJ3576" t="s">
        <v>90</v>
      </c>
      <c r="AK3576" s="1">
        <v>43363</v>
      </c>
      <c r="AL3576">
        <v>0</v>
      </c>
      <c r="AM3576">
        <v>0</v>
      </c>
      <c r="AN3576" t="s">
        <v>826</v>
      </c>
      <c r="AQ3576" s="1">
        <v>43364.209027777775</v>
      </c>
      <c r="AR3576" s="1">
        <v>43364.209027777775</v>
      </c>
      <c r="AT3576" t="s">
        <v>90</v>
      </c>
      <c r="AU3576" t="s">
        <v>1071</v>
      </c>
      <c r="AV3576" t="s">
        <v>357</v>
      </c>
      <c r="AW3576" t="s">
        <v>1072</v>
      </c>
      <c r="AX3576" t="s">
        <v>115</v>
      </c>
      <c r="AZ3576">
        <v>0</v>
      </c>
      <c r="BI3576" t="s">
        <v>90</v>
      </c>
      <c r="BK3576" t="s">
        <v>90</v>
      </c>
      <c r="BL3576" s="2">
        <v>1540.67</v>
      </c>
      <c r="BM3576" t="s">
        <v>102</v>
      </c>
      <c r="BN3576" s="1">
        <v>43369.376388888886</v>
      </c>
      <c r="BO3576" t="s">
        <v>97</v>
      </c>
      <c r="BP3576" s="1">
        <v>43365.585416666669</v>
      </c>
      <c r="BQ3576" t="s">
        <v>814</v>
      </c>
      <c r="BU3576" t="s">
        <v>118</v>
      </c>
      <c r="BV3576" t="s">
        <v>119</v>
      </c>
      <c r="BW3576" t="s">
        <v>88</v>
      </c>
      <c r="BY3576" t="s">
        <v>120</v>
      </c>
      <c r="BZ3576" t="s">
        <v>121</v>
      </c>
    </row>
    <row r="3577" spans="1:78" x14ac:dyDescent="0.25">
      <c r="A3577" t="s">
        <v>83</v>
      </c>
      <c r="B3577" t="s">
        <v>84</v>
      </c>
      <c r="C3577" t="s">
        <v>656</v>
      </c>
      <c r="D3577">
        <v>1815703</v>
      </c>
      <c r="E3577" s="1">
        <v>43257.459027777775</v>
      </c>
      <c r="F3577" s="1">
        <v>43264.400694444441</v>
      </c>
      <c r="G3577" s="4">
        <f t="shared" si="55"/>
        <v>2018</v>
      </c>
      <c r="H3577" t="s">
        <v>409</v>
      </c>
      <c r="I3577" t="s">
        <v>410</v>
      </c>
      <c r="J3577" t="s">
        <v>411</v>
      </c>
      <c r="K3577" s="2">
        <v>1435.9</v>
      </c>
      <c r="L3577" s="2">
        <v>1557.04</v>
      </c>
      <c r="M3577">
        <v>342404</v>
      </c>
      <c r="U3577" s="1">
        <v>43264.4</v>
      </c>
      <c r="V3577" s="1">
        <v>43264.400694444441</v>
      </c>
      <c r="X3577" t="s">
        <v>104</v>
      </c>
      <c r="Z3577" t="s">
        <v>89</v>
      </c>
      <c r="AA3577">
        <v>0</v>
      </c>
      <c r="AB3577">
        <v>0</v>
      </c>
      <c r="AC3577">
        <v>0</v>
      </c>
      <c r="AD3577" s="2">
        <v>1557.04</v>
      </c>
      <c r="AE3577" t="s">
        <v>104</v>
      </c>
      <c r="AF3577" t="s">
        <v>656</v>
      </c>
      <c r="AG3577">
        <v>1.27</v>
      </c>
      <c r="AJ3577" t="s">
        <v>90</v>
      </c>
      <c r="AK3577" s="1">
        <v>43257</v>
      </c>
      <c r="AL3577">
        <v>0</v>
      </c>
      <c r="AM3577">
        <v>0</v>
      </c>
      <c r="AN3577" t="s">
        <v>412</v>
      </c>
      <c r="AQ3577" s="1">
        <v>43257.459027777775</v>
      </c>
      <c r="AR3577" s="1">
        <v>43257.459027777775</v>
      </c>
      <c r="AT3577" t="s">
        <v>90</v>
      </c>
      <c r="AU3577" t="s">
        <v>413</v>
      </c>
      <c r="AV3577" t="s">
        <v>93</v>
      </c>
      <c r="AW3577" t="s">
        <v>414</v>
      </c>
      <c r="AX3577" t="s">
        <v>115</v>
      </c>
      <c r="AY3577" t="s">
        <v>412</v>
      </c>
      <c r="AZ3577">
        <v>0</v>
      </c>
      <c r="BF3577" s="3">
        <v>43257</v>
      </c>
      <c r="BI3577" t="s">
        <v>90</v>
      </c>
      <c r="BK3577" t="s">
        <v>90</v>
      </c>
      <c r="BL3577" s="2">
        <v>1557.04</v>
      </c>
      <c r="BM3577" t="s">
        <v>102</v>
      </c>
      <c r="BN3577" s="1">
        <v>43266.402083333334</v>
      </c>
      <c r="BO3577" t="s">
        <v>343</v>
      </c>
      <c r="BP3577" s="1">
        <v>43258.71875</v>
      </c>
      <c r="BQ3577" t="s">
        <v>814</v>
      </c>
      <c r="BU3577" t="s">
        <v>118</v>
      </c>
      <c r="BV3577" t="s">
        <v>119</v>
      </c>
      <c r="BW3577" t="s">
        <v>88</v>
      </c>
      <c r="BY3577" t="s">
        <v>120</v>
      </c>
      <c r="BZ3577" t="s">
        <v>121</v>
      </c>
    </row>
    <row r="3578" spans="1:78" x14ac:dyDescent="0.25">
      <c r="A3578" t="s">
        <v>83</v>
      </c>
      <c r="B3578" t="s">
        <v>84</v>
      </c>
      <c r="C3578" t="s">
        <v>659</v>
      </c>
      <c r="D3578">
        <v>1816501</v>
      </c>
      <c r="E3578" s="1">
        <v>43263.334027777775</v>
      </c>
      <c r="F3578" s="1">
        <v>43270.400694444441</v>
      </c>
      <c r="G3578" s="4">
        <f t="shared" si="55"/>
        <v>2018</v>
      </c>
      <c r="H3578" t="s">
        <v>856</v>
      </c>
      <c r="I3578" t="s">
        <v>1081</v>
      </c>
      <c r="J3578" t="s">
        <v>858</v>
      </c>
      <c r="K3578" s="2">
        <v>1439.5</v>
      </c>
      <c r="L3578" s="2">
        <v>1548.83</v>
      </c>
      <c r="M3578">
        <v>342895</v>
      </c>
      <c r="U3578" s="1">
        <v>43270.399305555555</v>
      </c>
      <c r="V3578" s="1">
        <v>43270.400000000001</v>
      </c>
      <c r="X3578" t="s">
        <v>104</v>
      </c>
      <c r="Z3578" t="s">
        <v>89</v>
      </c>
      <c r="AA3578">
        <v>0</v>
      </c>
      <c r="AB3578">
        <v>0</v>
      </c>
      <c r="AC3578">
        <v>0</v>
      </c>
      <c r="AD3578" s="2">
        <v>1548.83</v>
      </c>
      <c r="AE3578" t="s">
        <v>104</v>
      </c>
      <c r="AF3578" t="s">
        <v>659</v>
      </c>
      <c r="AG3578">
        <v>1.56</v>
      </c>
      <c r="AJ3578" t="s">
        <v>90</v>
      </c>
      <c r="AK3578" s="1">
        <v>43262</v>
      </c>
      <c r="AL3578">
        <v>0</v>
      </c>
      <c r="AM3578">
        <v>0</v>
      </c>
      <c r="AN3578" t="s">
        <v>156</v>
      </c>
      <c r="AQ3578" s="1">
        <v>43263.334027777775</v>
      </c>
      <c r="AR3578" s="1">
        <v>43263.334027777775</v>
      </c>
      <c r="AT3578" t="s">
        <v>90</v>
      </c>
      <c r="AU3578" t="s">
        <v>1082</v>
      </c>
      <c r="AV3578" t="s">
        <v>93</v>
      </c>
      <c r="AW3578" t="s">
        <v>1083</v>
      </c>
      <c r="AX3578" t="s">
        <v>115</v>
      </c>
      <c r="AZ3578">
        <v>0</v>
      </c>
      <c r="BF3578" s="3">
        <v>43263</v>
      </c>
      <c r="BI3578" t="s">
        <v>90</v>
      </c>
      <c r="BK3578" t="s">
        <v>90</v>
      </c>
      <c r="BL3578" s="2">
        <v>1548.83</v>
      </c>
      <c r="BM3578" t="s">
        <v>102</v>
      </c>
      <c r="BN3578" s="1">
        <v>43271.604861111111</v>
      </c>
      <c r="BO3578" t="s">
        <v>343</v>
      </c>
      <c r="BP3578" s="1">
        <v>43266.67083333333</v>
      </c>
      <c r="BQ3578" t="s">
        <v>814</v>
      </c>
      <c r="BU3578" t="s">
        <v>118</v>
      </c>
      <c r="BV3578" t="s">
        <v>119</v>
      </c>
      <c r="BW3578" t="s">
        <v>88</v>
      </c>
      <c r="BY3578" t="s">
        <v>120</v>
      </c>
      <c r="BZ3578" t="s">
        <v>121</v>
      </c>
    </row>
    <row r="3579" spans="1:78" x14ac:dyDescent="0.25">
      <c r="A3579" t="s">
        <v>83</v>
      </c>
      <c r="B3579" t="s">
        <v>84</v>
      </c>
      <c r="C3579" t="s">
        <v>284</v>
      </c>
      <c r="D3579">
        <v>1811604</v>
      </c>
      <c r="E3579" s="1">
        <v>43215.334027777775</v>
      </c>
      <c r="F3579" s="1">
        <v>43222.422222222223</v>
      </c>
      <c r="G3579" s="4">
        <f t="shared" si="55"/>
        <v>2018</v>
      </c>
      <c r="H3579" t="s">
        <v>1064</v>
      </c>
      <c r="I3579" t="s">
        <v>1065</v>
      </c>
      <c r="J3579" t="s">
        <v>1066</v>
      </c>
      <c r="K3579" s="2">
        <v>1429.2</v>
      </c>
      <c r="L3579" s="2">
        <v>1579.5</v>
      </c>
      <c r="M3579">
        <v>339429</v>
      </c>
      <c r="U3579" s="1">
        <v>43222.42083333333</v>
      </c>
      <c r="V3579" s="1">
        <v>43222.421527777777</v>
      </c>
      <c r="X3579" t="s">
        <v>104</v>
      </c>
      <c r="Z3579" t="s">
        <v>89</v>
      </c>
      <c r="AA3579">
        <v>0</v>
      </c>
      <c r="AB3579">
        <v>0</v>
      </c>
      <c r="AC3579">
        <v>0</v>
      </c>
      <c r="AD3579" s="2">
        <v>1579.5</v>
      </c>
      <c r="AE3579" t="s">
        <v>104</v>
      </c>
      <c r="AF3579" t="s">
        <v>284</v>
      </c>
      <c r="AG3579">
        <v>1.72</v>
      </c>
      <c r="AJ3579" t="s">
        <v>90</v>
      </c>
      <c r="AK3579" s="1">
        <v>43215</v>
      </c>
      <c r="AL3579">
        <v>0</v>
      </c>
      <c r="AM3579">
        <v>0</v>
      </c>
      <c r="AN3579" t="s">
        <v>156</v>
      </c>
      <c r="AQ3579" s="1">
        <v>43215.334027777775</v>
      </c>
      <c r="AR3579" s="1">
        <v>43215.334027777775</v>
      </c>
      <c r="AT3579" t="s">
        <v>90</v>
      </c>
      <c r="AU3579" t="s">
        <v>1068</v>
      </c>
      <c r="AV3579" t="s">
        <v>93</v>
      </c>
      <c r="AW3579" t="s">
        <v>1069</v>
      </c>
      <c r="AX3579" t="s">
        <v>115</v>
      </c>
      <c r="AZ3579">
        <v>0</v>
      </c>
      <c r="BF3579" s="3">
        <v>43215</v>
      </c>
      <c r="BI3579" t="s">
        <v>90</v>
      </c>
      <c r="BK3579" t="s">
        <v>90</v>
      </c>
      <c r="BL3579" s="2">
        <v>1579.5</v>
      </c>
      <c r="BM3579" t="s">
        <v>102</v>
      </c>
      <c r="BN3579" s="1">
        <v>43223.422222222223</v>
      </c>
      <c r="BO3579" t="s">
        <v>97</v>
      </c>
      <c r="BP3579" s="1">
        <v>43217.594444444447</v>
      </c>
      <c r="BQ3579" t="s">
        <v>814</v>
      </c>
      <c r="BU3579" t="s">
        <v>118</v>
      </c>
      <c r="BV3579" t="s">
        <v>119</v>
      </c>
      <c r="BW3579" t="s">
        <v>88</v>
      </c>
      <c r="BY3579" t="s">
        <v>120</v>
      </c>
      <c r="BZ3579" t="s">
        <v>121</v>
      </c>
    </row>
    <row r="3580" spans="1:78" x14ac:dyDescent="0.25">
      <c r="A3580" t="s">
        <v>83</v>
      </c>
      <c r="B3580" t="s">
        <v>84</v>
      </c>
      <c r="C3580" t="s">
        <v>284</v>
      </c>
      <c r="D3580">
        <v>1808505</v>
      </c>
      <c r="E3580" s="1">
        <v>43185.334027777775</v>
      </c>
      <c r="F3580" s="1">
        <v>43199.602083333331</v>
      </c>
      <c r="G3580" s="4">
        <f t="shared" si="55"/>
        <v>2018</v>
      </c>
      <c r="H3580" t="s">
        <v>109</v>
      </c>
      <c r="I3580" t="s">
        <v>1070</v>
      </c>
      <c r="J3580" t="s">
        <v>111</v>
      </c>
      <c r="K3580" s="2">
        <v>1575.5</v>
      </c>
      <c r="L3580" s="2">
        <v>1716.27</v>
      </c>
      <c r="M3580">
        <v>337656</v>
      </c>
      <c r="U3580" s="1">
        <v>43199.600694444445</v>
      </c>
      <c r="V3580" s="1">
        <v>43199.601388888892</v>
      </c>
      <c r="X3580" t="s">
        <v>104</v>
      </c>
      <c r="Z3580" t="s">
        <v>89</v>
      </c>
      <c r="AA3580">
        <v>0</v>
      </c>
      <c r="AB3580">
        <v>0</v>
      </c>
      <c r="AC3580">
        <v>0</v>
      </c>
      <c r="AD3580" s="2">
        <v>1716.27</v>
      </c>
      <c r="AE3580" t="s">
        <v>104</v>
      </c>
      <c r="AF3580" t="s">
        <v>284</v>
      </c>
      <c r="AG3580">
        <v>1.44</v>
      </c>
      <c r="AJ3580" t="s">
        <v>90</v>
      </c>
      <c r="AK3580" s="1">
        <v>43183</v>
      </c>
      <c r="AL3580">
        <v>0</v>
      </c>
      <c r="AM3580">
        <v>0</v>
      </c>
      <c r="AN3580" t="s">
        <v>826</v>
      </c>
      <c r="AQ3580" s="1">
        <v>43185.334027777775</v>
      </c>
      <c r="AR3580" s="1">
        <v>43185.334027777775</v>
      </c>
      <c r="AT3580" t="s">
        <v>90</v>
      </c>
      <c r="AU3580" t="s">
        <v>1071</v>
      </c>
      <c r="AV3580" t="s">
        <v>357</v>
      </c>
      <c r="AW3580" t="s">
        <v>1072</v>
      </c>
      <c r="AX3580" t="s">
        <v>115</v>
      </c>
      <c r="AZ3580">
        <v>0</v>
      </c>
      <c r="BF3580" s="3">
        <v>43185</v>
      </c>
      <c r="BI3580" t="s">
        <v>90</v>
      </c>
      <c r="BK3580" t="s">
        <v>90</v>
      </c>
      <c r="BL3580" s="2">
        <v>1716.27</v>
      </c>
      <c r="BM3580" t="s">
        <v>102</v>
      </c>
      <c r="BN3580" s="1">
        <v>43221.484027777777</v>
      </c>
      <c r="BO3580" t="s">
        <v>97</v>
      </c>
      <c r="BP3580" s="1">
        <v>43186.467361111114</v>
      </c>
      <c r="BQ3580" t="s">
        <v>814</v>
      </c>
      <c r="BU3580" t="s">
        <v>118</v>
      </c>
      <c r="BV3580" t="s">
        <v>119</v>
      </c>
      <c r="BW3580" t="s">
        <v>88</v>
      </c>
      <c r="BY3580" t="s">
        <v>120</v>
      </c>
      <c r="BZ3580" t="s">
        <v>121</v>
      </c>
    </row>
    <row r="3581" spans="1:78" x14ac:dyDescent="0.25">
      <c r="A3581" t="s">
        <v>83</v>
      </c>
      <c r="B3581" t="s">
        <v>84</v>
      </c>
      <c r="C3581" t="s">
        <v>284</v>
      </c>
      <c r="D3581">
        <v>1801602</v>
      </c>
      <c r="E3581" s="1">
        <v>43116.334027777775</v>
      </c>
      <c r="F3581" s="1">
        <v>43132.375</v>
      </c>
      <c r="G3581" s="4">
        <f t="shared" si="55"/>
        <v>2018</v>
      </c>
      <c r="H3581" t="s">
        <v>409</v>
      </c>
      <c r="I3581" t="s">
        <v>410</v>
      </c>
      <c r="J3581" t="s">
        <v>411</v>
      </c>
      <c r="K3581" s="2">
        <v>1463.8</v>
      </c>
      <c r="L3581" s="2">
        <v>1595.65</v>
      </c>
      <c r="M3581">
        <v>333081</v>
      </c>
      <c r="U3581" s="1">
        <v>43132.373611111114</v>
      </c>
      <c r="V3581" s="1">
        <v>43132.374305555553</v>
      </c>
      <c r="X3581" t="s">
        <v>104</v>
      </c>
      <c r="Z3581" t="s">
        <v>89</v>
      </c>
      <c r="AA3581">
        <v>0</v>
      </c>
      <c r="AB3581">
        <v>0</v>
      </c>
      <c r="AC3581">
        <v>0</v>
      </c>
      <c r="AD3581" s="2">
        <v>1595.65</v>
      </c>
      <c r="AE3581" t="s">
        <v>104</v>
      </c>
      <c r="AF3581" t="s">
        <v>284</v>
      </c>
      <c r="AG3581">
        <v>1.41</v>
      </c>
      <c r="AJ3581" t="s">
        <v>90</v>
      </c>
      <c r="AK3581" s="1">
        <v>43115</v>
      </c>
      <c r="AL3581">
        <v>0</v>
      </c>
      <c r="AM3581">
        <v>0</v>
      </c>
      <c r="AN3581" t="s">
        <v>412</v>
      </c>
      <c r="AQ3581" s="1">
        <v>43116.334027777775</v>
      </c>
      <c r="AR3581" s="1">
        <v>43116.334027777775</v>
      </c>
      <c r="AT3581" t="s">
        <v>90</v>
      </c>
      <c r="AU3581" t="s">
        <v>413</v>
      </c>
      <c r="AV3581" t="s">
        <v>93</v>
      </c>
      <c r="AW3581" t="s">
        <v>414</v>
      </c>
      <c r="AX3581" t="s">
        <v>115</v>
      </c>
      <c r="AZ3581">
        <v>0</v>
      </c>
      <c r="BF3581" s="3">
        <v>43116</v>
      </c>
      <c r="BI3581" t="s">
        <v>90</v>
      </c>
      <c r="BK3581" t="s">
        <v>90</v>
      </c>
      <c r="BL3581" s="2">
        <v>1595.65</v>
      </c>
      <c r="BM3581" t="s">
        <v>102</v>
      </c>
      <c r="BN3581" s="1">
        <v>43133.374305555553</v>
      </c>
      <c r="BO3581" t="s">
        <v>97</v>
      </c>
      <c r="BP3581" s="1">
        <v>43117.42291666667</v>
      </c>
      <c r="BQ3581" t="s">
        <v>814</v>
      </c>
      <c r="BU3581" t="s">
        <v>118</v>
      </c>
      <c r="BV3581" t="s">
        <v>119</v>
      </c>
      <c r="BW3581" t="s">
        <v>88</v>
      </c>
      <c r="BY3581" t="s">
        <v>120</v>
      </c>
      <c r="BZ3581" t="s">
        <v>121</v>
      </c>
    </row>
    <row r="3582" spans="1:78" x14ac:dyDescent="0.25">
      <c r="A3582" t="s">
        <v>83</v>
      </c>
      <c r="B3582" t="s">
        <v>84</v>
      </c>
      <c r="C3582" t="s">
        <v>285</v>
      </c>
      <c r="D3582">
        <v>1814601</v>
      </c>
      <c r="E3582" s="1">
        <v>43246.334027777775</v>
      </c>
      <c r="F3582" s="1">
        <v>43251.393750000003</v>
      </c>
      <c r="G3582" s="4">
        <f t="shared" si="55"/>
        <v>2018</v>
      </c>
      <c r="H3582" t="s">
        <v>1064</v>
      </c>
      <c r="I3582" t="s">
        <v>1065</v>
      </c>
      <c r="J3582" t="s">
        <v>1066</v>
      </c>
      <c r="K3582" s="2">
        <v>1521.4</v>
      </c>
      <c r="L3582" s="2">
        <v>1549.73</v>
      </c>
      <c r="M3582">
        <v>341564</v>
      </c>
      <c r="U3582" s="1">
        <v>43251.392361111109</v>
      </c>
      <c r="V3582" s="1">
        <v>43251.393055555556</v>
      </c>
      <c r="X3582" t="s">
        <v>104</v>
      </c>
      <c r="Z3582" t="s">
        <v>89</v>
      </c>
      <c r="AA3582">
        <v>0</v>
      </c>
      <c r="AB3582">
        <v>0</v>
      </c>
      <c r="AC3582">
        <v>0</v>
      </c>
      <c r="AD3582" s="2">
        <v>1549.73</v>
      </c>
      <c r="AE3582" t="s">
        <v>104</v>
      </c>
      <c r="AF3582" t="s">
        <v>285</v>
      </c>
      <c r="AG3582">
        <v>1.58</v>
      </c>
      <c r="AJ3582" t="s">
        <v>90</v>
      </c>
      <c r="AK3582" s="1">
        <v>43242</v>
      </c>
      <c r="AL3582">
        <v>0</v>
      </c>
      <c r="AM3582">
        <v>0</v>
      </c>
      <c r="AN3582" t="s">
        <v>487</v>
      </c>
      <c r="AQ3582" s="1">
        <v>43246.334027777775</v>
      </c>
      <c r="AR3582" s="1">
        <v>43246.334027777775</v>
      </c>
      <c r="AT3582" t="s">
        <v>90</v>
      </c>
      <c r="AU3582" t="s">
        <v>1068</v>
      </c>
      <c r="AV3582" t="s">
        <v>93</v>
      </c>
      <c r="AW3582" t="s">
        <v>1069</v>
      </c>
      <c r="AX3582" t="s">
        <v>115</v>
      </c>
      <c r="AZ3582">
        <v>0</v>
      </c>
      <c r="BF3582" s="3">
        <v>43246</v>
      </c>
      <c r="BI3582" t="s">
        <v>90</v>
      </c>
      <c r="BK3582" t="s">
        <v>90</v>
      </c>
      <c r="BL3582" s="2">
        <v>1549.73</v>
      </c>
      <c r="BM3582" t="s">
        <v>102</v>
      </c>
      <c r="BN3582" s="1">
        <v>43252.393750000003</v>
      </c>
      <c r="BO3582" t="s">
        <v>97</v>
      </c>
      <c r="BP3582" s="1">
        <v>43246.510416666664</v>
      </c>
      <c r="BQ3582" t="s">
        <v>814</v>
      </c>
      <c r="BU3582" t="s">
        <v>118</v>
      </c>
      <c r="BV3582" t="s">
        <v>119</v>
      </c>
      <c r="BW3582" t="s">
        <v>88</v>
      </c>
      <c r="BY3582" t="s">
        <v>120</v>
      </c>
      <c r="BZ3582" t="s">
        <v>121</v>
      </c>
    </row>
    <row r="3583" spans="1:78" x14ac:dyDescent="0.25">
      <c r="A3583" t="s">
        <v>83</v>
      </c>
      <c r="B3583" t="s">
        <v>84</v>
      </c>
      <c r="C3583" t="s">
        <v>661</v>
      </c>
      <c r="D3583">
        <v>1811701</v>
      </c>
      <c r="E3583" s="1">
        <v>43217.334027777775</v>
      </c>
      <c r="F3583" s="1">
        <v>43244.413888888892</v>
      </c>
      <c r="G3583" s="4">
        <f t="shared" si="55"/>
        <v>2018</v>
      </c>
      <c r="H3583" t="s">
        <v>1064</v>
      </c>
      <c r="I3583" t="s">
        <v>1065</v>
      </c>
      <c r="J3583" t="s">
        <v>1066</v>
      </c>
      <c r="K3583" s="2">
        <v>1530.4</v>
      </c>
      <c r="L3583" s="2">
        <v>1547.28</v>
      </c>
      <c r="M3583">
        <v>339566</v>
      </c>
      <c r="U3583" s="1">
        <v>43244.412499999999</v>
      </c>
      <c r="V3583" s="1">
        <v>43244.413194444445</v>
      </c>
      <c r="X3583" t="s">
        <v>104</v>
      </c>
      <c r="Z3583" t="s">
        <v>89</v>
      </c>
      <c r="AA3583">
        <v>0</v>
      </c>
      <c r="AB3583">
        <v>0</v>
      </c>
      <c r="AC3583">
        <v>0</v>
      </c>
      <c r="AD3583" s="2">
        <v>1547.28</v>
      </c>
      <c r="AE3583" t="s">
        <v>104</v>
      </c>
      <c r="AF3583" t="s">
        <v>661</v>
      </c>
      <c r="AG3583">
        <v>1.57</v>
      </c>
      <c r="AJ3583" t="s">
        <v>90</v>
      </c>
      <c r="AK3583" s="1">
        <v>43216</v>
      </c>
      <c r="AL3583">
        <v>0</v>
      </c>
      <c r="AM3583">
        <v>0</v>
      </c>
      <c r="AN3583" t="s">
        <v>156</v>
      </c>
      <c r="AQ3583" s="1">
        <v>43217.334027777775</v>
      </c>
      <c r="AR3583" s="1">
        <v>43217.334027777775</v>
      </c>
      <c r="AT3583" t="s">
        <v>90</v>
      </c>
      <c r="AU3583" t="s">
        <v>1068</v>
      </c>
      <c r="AV3583" t="s">
        <v>93</v>
      </c>
      <c r="AW3583" t="s">
        <v>1069</v>
      </c>
      <c r="AX3583" t="s">
        <v>115</v>
      </c>
      <c r="AZ3583">
        <v>0</v>
      </c>
      <c r="BF3583" s="3">
        <v>43217</v>
      </c>
      <c r="BI3583" t="s">
        <v>90</v>
      </c>
      <c r="BK3583" t="s">
        <v>90</v>
      </c>
      <c r="BL3583" s="2">
        <v>1547.28</v>
      </c>
      <c r="BM3583" t="s">
        <v>102</v>
      </c>
      <c r="BN3583" s="1">
        <v>43245.413888888892</v>
      </c>
      <c r="BO3583" t="s">
        <v>97</v>
      </c>
      <c r="BP3583" s="1">
        <v>43218.588194444441</v>
      </c>
      <c r="BQ3583" t="s">
        <v>814</v>
      </c>
      <c r="BU3583" t="s">
        <v>118</v>
      </c>
      <c r="BV3583" t="s">
        <v>119</v>
      </c>
      <c r="BW3583" t="s">
        <v>88</v>
      </c>
      <c r="BY3583" t="s">
        <v>120</v>
      </c>
      <c r="BZ3583" t="s">
        <v>121</v>
      </c>
    </row>
    <row r="3584" spans="1:78" x14ac:dyDescent="0.25">
      <c r="A3584" t="s">
        <v>83</v>
      </c>
      <c r="B3584" t="s">
        <v>84</v>
      </c>
      <c r="C3584" t="s">
        <v>662</v>
      </c>
      <c r="D3584">
        <v>1818501</v>
      </c>
      <c r="E3584" s="1">
        <v>43284.542361111111</v>
      </c>
      <c r="F3584" s="1">
        <v>43292.40625</v>
      </c>
      <c r="G3584" s="4">
        <f t="shared" si="55"/>
        <v>2018</v>
      </c>
      <c r="H3584" t="s">
        <v>1064</v>
      </c>
      <c r="I3584" t="s">
        <v>1065</v>
      </c>
      <c r="J3584" t="s">
        <v>1066</v>
      </c>
      <c r="K3584" s="2">
        <v>1430.5</v>
      </c>
      <c r="L3584" s="2">
        <v>1553.95</v>
      </c>
      <c r="M3584">
        <v>344176</v>
      </c>
      <c r="U3584" s="1">
        <v>43292.404861111114</v>
      </c>
      <c r="V3584" s="1">
        <v>43292.405555555553</v>
      </c>
      <c r="X3584" t="s">
        <v>104</v>
      </c>
      <c r="Z3584" t="s">
        <v>89</v>
      </c>
      <c r="AA3584">
        <v>0</v>
      </c>
      <c r="AB3584">
        <v>0</v>
      </c>
      <c r="AC3584">
        <v>0</v>
      </c>
      <c r="AD3584" s="2">
        <v>1553.95</v>
      </c>
      <c r="AE3584" t="s">
        <v>104</v>
      </c>
      <c r="AF3584" t="s">
        <v>662</v>
      </c>
      <c r="AG3584">
        <v>1.39</v>
      </c>
      <c r="AJ3584" t="s">
        <v>90</v>
      </c>
      <c r="AK3584" s="1">
        <v>43282</v>
      </c>
      <c r="AL3584">
        <v>0</v>
      </c>
      <c r="AM3584">
        <v>0</v>
      </c>
      <c r="AN3584" t="s">
        <v>156</v>
      </c>
      <c r="AQ3584" s="1">
        <v>43284.542361111111</v>
      </c>
      <c r="AR3584" s="1">
        <v>43284.542361111111</v>
      </c>
      <c r="AT3584" t="s">
        <v>90</v>
      </c>
      <c r="AU3584" t="s">
        <v>1068</v>
      </c>
      <c r="AV3584" t="s">
        <v>93</v>
      </c>
      <c r="AW3584" t="s">
        <v>1069</v>
      </c>
      <c r="AX3584" t="s">
        <v>115</v>
      </c>
      <c r="AZ3584">
        <v>0</v>
      </c>
      <c r="BF3584" s="3">
        <v>43285</v>
      </c>
      <c r="BI3584" t="s">
        <v>90</v>
      </c>
      <c r="BK3584" t="s">
        <v>90</v>
      </c>
      <c r="BL3584" s="2">
        <v>1553.95</v>
      </c>
      <c r="BM3584" t="s">
        <v>102</v>
      </c>
      <c r="BN3584" s="1">
        <v>43293.40625</v>
      </c>
      <c r="BO3584" t="s">
        <v>97</v>
      </c>
      <c r="BP3584" s="1">
        <v>43286.337500000001</v>
      </c>
      <c r="BQ3584" t="s">
        <v>814</v>
      </c>
      <c r="BU3584" t="s">
        <v>118</v>
      </c>
      <c r="BV3584" t="s">
        <v>119</v>
      </c>
      <c r="BW3584" t="s">
        <v>88</v>
      </c>
      <c r="BY3584" t="s">
        <v>120</v>
      </c>
      <c r="BZ3584" t="s">
        <v>121</v>
      </c>
    </row>
    <row r="3585" spans="1:78" x14ac:dyDescent="0.25">
      <c r="A3585" t="s">
        <v>83</v>
      </c>
      <c r="B3585" t="s">
        <v>84</v>
      </c>
      <c r="C3585" t="s">
        <v>662</v>
      </c>
      <c r="D3585">
        <v>1813503</v>
      </c>
      <c r="E3585" s="1">
        <v>43235.334027777775</v>
      </c>
      <c r="F3585" s="1">
        <v>43241.459722222222</v>
      </c>
      <c r="G3585" s="4">
        <f t="shared" si="55"/>
        <v>2018</v>
      </c>
      <c r="H3585" t="s">
        <v>109</v>
      </c>
      <c r="I3585" t="s">
        <v>849</v>
      </c>
      <c r="J3585" t="s">
        <v>111</v>
      </c>
      <c r="K3585" s="2">
        <v>1561.7</v>
      </c>
      <c r="L3585" s="2">
        <v>1583.9</v>
      </c>
      <c r="M3585">
        <v>340959</v>
      </c>
      <c r="U3585" s="1">
        <v>43241.458333333336</v>
      </c>
      <c r="V3585" s="1">
        <v>43241.459027777775</v>
      </c>
      <c r="X3585" t="s">
        <v>104</v>
      </c>
      <c r="Z3585" t="s">
        <v>89</v>
      </c>
      <c r="AA3585">
        <v>0</v>
      </c>
      <c r="AB3585">
        <v>0</v>
      </c>
      <c r="AC3585">
        <v>0</v>
      </c>
      <c r="AD3585" s="2">
        <v>1583.9</v>
      </c>
      <c r="AE3585" t="s">
        <v>104</v>
      </c>
      <c r="AF3585" t="s">
        <v>662</v>
      </c>
      <c r="AG3585">
        <v>1.41</v>
      </c>
      <c r="AJ3585" t="s">
        <v>90</v>
      </c>
      <c r="AK3585" s="1">
        <v>43232</v>
      </c>
      <c r="AL3585">
        <v>0</v>
      </c>
      <c r="AM3585">
        <v>0</v>
      </c>
      <c r="AN3585" t="s">
        <v>826</v>
      </c>
      <c r="AQ3585" s="1">
        <v>43235.334027777775</v>
      </c>
      <c r="AR3585" s="1">
        <v>43235.334027777775</v>
      </c>
      <c r="AT3585" t="s">
        <v>90</v>
      </c>
      <c r="AU3585" t="s">
        <v>850</v>
      </c>
      <c r="AV3585" t="s">
        <v>357</v>
      </c>
      <c r="AW3585" t="s">
        <v>851</v>
      </c>
      <c r="AX3585" t="s">
        <v>115</v>
      </c>
      <c r="AZ3585">
        <v>0</v>
      </c>
      <c r="BF3585" s="3">
        <v>43235</v>
      </c>
      <c r="BI3585" t="s">
        <v>90</v>
      </c>
      <c r="BK3585" t="s">
        <v>90</v>
      </c>
      <c r="BL3585" s="2">
        <v>1583.9</v>
      </c>
      <c r="BM3585" t="s">
        <v>102</v>
      </c>
      <c r="BN3585" s="1">
        <v>43242.459722222222</v>
      </c>
      <c r="BO3585" t="s">
        <v>97</v>
      </c>
      <c r="BP3585" s="1">
        <v>43236.588888888888</v>
      </c>
      <c r="BQ3585" t="s">
        <v>814</v>
      </c>
      <c r="BU3585" t="s">
        <v>118</v>
      </c>
      <c r="BV3585" t="s">
        <v>119</v>
      </c>
      <c r="BW3585" t="s">
        <v>88</v>
      </c>
      <c r="BY3585" t="s">
        <v>120</v>
      </c>
      <c r="BZ3585" t="s">
        <v>121</v>
      </c>
    </row>
    <row r="3586" spans="1:78" x14ac:dyDescent="0.25">
      <c r="A3586" t="s">
        <v>83</v>
      </c>
      <c r="B3586" t="s">
        <v>84</v>
      </c>
      <c r="C3586" t="s">
        <v>946</v>
      </c>
      <c r="D3586">
        <v>1810201</v>
      </c>
      <c r="E3586" s="1">
        <v>43202.334027777775</v>
      </c>
      <c r="F3586" s="1">
        <v>43216.444444444445</v>
      </c>
      <c r="G3586" s="4">
        <f t="shared" si="55"/>
        <v>2018</v>
      </c>
      <c r="H3586" t="s">
        <v>1064</v>
      </c>
      <c r="I3586" t="s">
        <v>1065</v>
      </c>
      <c r="J3586" t="s">
        <v>1066</v>
      </c>
      <c r="K3586" s="2">
        <v>1425.7</v>
      </c>
      <c r="L3586" s="2">
        <v>1546.04</v>
      </c>
      <c r="M3586">
        <v>338724</v>
      </c>
      <c r="U3586" s="1">
        <v>43216.443055555559</v>
      </c>
      <c r="V3586" s="1">
        <v>43216.443749999999</v>
      </c>
      <c r="X3586" t="s">
        <v>104</v>
      </c>
      <c r="Z3586" t="s">
        <v>89</v>
      </c>
      <c r="AA3586">
        <v>0</v>
      </c>
      <c r="AB3586">
        <v>0</v>
      </c>
      <c r="AC3586">
        <v>0</v>
      </c>
      <c r="AD3586" s="2">
        <v>1546.04</v>
      </c>
      <c r="AE3586" t="s">
        <v>104</v>
      </c>
      <c r="AF3586" t="s">
        <v>946</v>
      </c>
      <c r="AG3586">
        <v>1.58</v>
      </c>
      <c r="AJ3586" t="s">
        <v>90</v>
      </c>
      <c r="AK3586" s="1">
        <v>43201</v>
      </c>
      <c r="AL3586">
        <v>0</v>
      </c>
      <c r="AM3586">
        <v>0</v>
      </c>
      <c r="AN3586" t="s">
        <v>156</v>
      </c>
      <c r="AQ3586" s="1">
        <v>43202.334027777775</v>
      </c>
      <c r="AR3586" s="1">
        <v>43202.334027777775</v>
      </c>
      <c r="AT3586" t="s">
        <v>90</v>
      </c>
      <c r="AU3586" t="s">
        <v>1068</v>
      </c>
      <c r="AV3586" t="s">
        <v>93</v>
      </c>
      <c r="AW3586" t="s">
        <v>1069</v>
      </c>
      <c r="AX3586" t="s">
        <v>115</v>
      </c>
      <c r="AY3586" t="s">
        <v>156</v>
      </c>
      <c r="AZ3586">
        <v>0</v>
      </c>
      <c r="BF3586" s="3">
        <v>43202</v>
      </c>
      <c r="BI3586" t="s">
        <v>90</v>
      </c>
      <c r="BK3586" t="s">
        <v>90</v>
      </c>
      <c r="BL3586" s="2">
        <v>1546.04</v>
      </c>
      <c r="BM3586" t="s">
        <v>102</v>
      </c>
      <c r="BN3586" s="1">
        <v>43217.444444444445</v>
      </c>
      <c r="BO3586" t="s">
        <v>97</v>
      </c>
      <c r="BP3586" s="1">
        <v>43202.587500000001</v>
      </c>
      <c r="BQ3586" t="s">
        <v>814</v>
      </c>
      <c r="BU3586" t="s">
        <v>118</v>
      </c>
      <c r="BV3586" t="s">
        <v>119</v>
      </c>
      <c r="BW3586" t="s">
        <v>88</v>
      </c>
      <c r="BY3586" t="s">
        <v>120</v>
      </c>
      <c r="BZ3586" t="s">
        <v>121</v>
      </c>
    </row>
    <row r="3587" spans="1:78" x14ac:dyDescent="0.25">
      <c r="A3587" t="s">
        <v>83</v>
      </c>
      <c r="B3587" t="s">
        <v>84</v>
      </c>
      <c r="C3587" t="s">
        <v>946</v>
      </c>
      <c r="D3587">
        <v>1805904</v>
      </c>
      <c r="E3587" s="1">
        <v>43159.459027777775</v>
      </c>
      <c r="F3587" s="1">
        <v>43176.352083333331</v>
      </c>
      <c r="G3587" s="4">
        <f t="shared" ref="G3587:G3650" si="56">YEAR(F3587)</f>
        <v>2018</v>
      </c>
      <c r="H3587" t="s">
        <v>109</v>
      </c>
      <c r="I3587" t="s">
        <v>1070</v>
      </c>
      <c r="J3587" t="s">
        <v>111</v>
      </c>
      <c r="K3587" s="2">
        <v>1632.3</v>
      </c>
      <c r="L3587" s="2">
        <v>1672.95</v>
      </c>
      <c r="M3587">
        <v>336285</v>
      </c>
      <c r="U3587" s="1">
        <v>43176.350694444445</v>
      </c>
      <c r="V3587" s="1">
        <v>43176.351388888892</v>
      </c>
      <c r="X3587" t="s">
        <v>104</v>
      </c>
      <c r="Z3587" t="s">
        <v>89</v>
      </c>
      <c r="AA3587">
        <v>0</v>
      </c>
      <c r="AB3587">
        <v>0</v>
      </c>
      <c r="AC3587">
        <v>0</v>
      </c>
      <c r="AD3587" s="2">
        <v>1672.95</v>
      </c>
      <c r="AE3587" t="s">
        <v>104</v>
      </c>
      <c r="AF3587" t="s">
        <v>946</v>
      </c>
      <c r="AG3587">
        <v>1.56</v>
      </c>
      <c r="AJ3587" t="s">
        <v>90</v>
      </c>
      <c r="AK3587" s="1">
        <v>43159</v>
      </c>
      <c r="AL3587">
        <v>0</v>
      </c>
      <c r="AM3587">
        <v>0</v>
      </c>
      <c r="AN3587" t="s">
        <v>826</v>
      </c>
      <c r="AQ3587" s="1">
        <v>43159.459027777775</v>
      </c>
      <c r="AR3587" s="1">
        <v>43159.459027777775</v>
      </c>
      <c r="AT3587" t="s">
        <v>90</v>
      </c>
      <c r="AU3587" t="s">
        <v>1071</v>
      </c>
      <c r="AV3587" t="s">
        <v>357</v>
      </c>
      <c r="AW3587" t="s">
        <v>1072</v>
      </c>
      <c r="AX3587" t="s">
        <v>115</v>
      </c>
      <c r="AZ3587">
        <v>0</v>
      </c>
      <c r="BF3587" s="3">
        <v>43159</v>
      </c>
      <c r="BI3587" t="s">
        <v>90</v>
      </c>
      <c r="BK3587" t="s">
        <v>90</v>
      </c>
      <c r="BL3587" s="2">
        <v>1672.95</v>
      </c>
      <c r="BM3587" t="s">
        <v>102</v>
      </c>
      <c r="BN3587" s="1">
        <v>43178.352083333331</v>
      </c>
      <c r="BO3587" t="s">
        <v>97</v>
      </c>
      <c r="BP3587" s="1">
        <v>43160.42083333333</v>
      </c>
      <c r="BQ3587" t="s">
        <v>814</v>
      </c>
      <c r="BU3587" t="s">
        <v>118</v>
      </c>
      <c r="BV3587" t="s">
        <v>119</v>
      </c>
      <c r="BW3587" t="s">
        <v>88</v>
      </c>
      <c r="BY3587" t="s">
        <v>120</v>
      </c>
      <c r="BZ3587" t="s">
        <v>121</v>
      </c>
    </row>
    <row r="3588" spans="1:78" x14ac:dyDescent="0.25">
      <c r="A3588" t="s">
        <v>83</v>
      </c>
      <c r="B3588" t="s">
        <v>84</v>
      </c>
      <c r="C3588" t="s">
        <v>947</v>
      </c>
      <c r="D3588">
        <v>1811501</v>
      </c>
      <c r="E3588" s="1">
        <v>43215.375694444447</v>
      </c>
      <c r="F3588" s="1">
        <v>43222.419444444444</v>
      </c>
      <c r="G3588" s="4">
        <f t="shared" si="56"/>
        <v>2018</v>
      </c>
      <c r="H3588" t="s">
        <v>856</v>
      </c>
      <c r="I3588" t="s">
        <v>1081</v>
      </c>
      <c r="J3588" t="s">
        <v>858</v>
      </c>
      <c r="K3588" s="2">
        <v>1442.1</v>
      </c>
      <c r="L3588" s="2">
        <v>1574.67</v>
      </c>
      <c r="M3588">
        <v>339386</v>
      </c>
      <c r="U3588" s="1">
        <v>43222.418055555558</v>
      </c>
      <c r="V3588" s="1">
        <v>43222.418749999997</v>
      </c>
      <c r="X3588" t="s">
        <v>104</v>
      </c>
      <c r="Z3588" t="s">
        <v>89</v>
      </c>
      <c r="AA3588">
        <v>0</v>
      </c>
      <c r="AB3588">
        <v>0</v>
      </c>
      <c r="AC3588">
        <v>0</v>
      </c>
      <c r="AD3588" s="2">
        <v>1574.67</v>
      </c>
      <c r="AE3588" t="s">
        <v>104</v>
      </c>
      <c r="AF3588" t="s">
        <v>947</v>
      </c>
      <c r="AG3588">
        <v>1.33</v>
      </c>
      <c r="AJ3588" t="s">
        <v>90</v>
      </c>
      <c r="AK3588" s="1">
        <v>43215</v>
      </c>
      <c r="AL3588">
        <v>0</v>
      </c>
      <c r="AM3588">
        <v>0</v>
      </c>
      <c r="AN3588" t="s">
        <v>156</v>
      </c>
      <c r="AQ3588" s="1">
        <v>43215.375694444447</v>
      </c>
      <c r="AR3588" s="1">
        <v>43215.375694444447</v>
      </c>
      <c r="AT3588" t="s">
        <v>90</v>
      </c>
      <c r="AU3588" t="s">
        <v>1082</v>
      </c>
      <c r="AV3588" t="s">
        <v>93</v>
      </c>
      <c r="AW3588" t="s">
        <v>1083</v>
      </c>
      <c r="AX3588" t="s">
        <v>115</v>
      </c>
      <c r="AZ3588">
        <v>0</v>
      </c>
      <c r="BF3588" s="3">
        <v>43215</v>
      </c>
      <c r="BI3588" t="s">
        <v>90</v>
      </c>
      <c r="BK3588" t="s">
        <v>90</v>
      </c>
      <c r="BL3588" s="2">
        <v>1574.67</v>
      </c>
      <c r="BM3588" t="s">
        <v>102</v>
      </c>
      <c r="BN3588" s="1">
        <v>43223.419444444444</v>
      </c>
      <c r="BO3588" t="s">
        <v>97</v>
      </c>
      <c r="BP3588" s="1">
        <v>43216.587500000001</v>
      </c>
      <c r="BQ3588" t="s">
        <v>814</v>
      </c>
      <c r="BU3588" t="s">
        <v>118</v>
      </c>
      <c r="BV3588" t="s">
        <v>119</v>
      </c>
      <c r="BW3588" t="s">
        <v>88</v>
      </c>
      <c r="BY3588" t="s">
        <v>120</v>
      </c>
      <c r="BZ3588" t="s">
        <v>121</v>
      </c>
    </row>
    <row r="3589" spans="1:78" x14ac:dyDescent="0.25">
      <c r="A3589" t="s">
        <v>83</v>
      </c>
      <c r="B3589" t="s">
        <v>84</v>
      </c>
      <c r="C3589" t="s">
        <v>947</v>
      </c>
      <c r="D3589">
        <v>1808506</v>
      </c>
      <c r="E3589" s="1">
        <v>43185.334027777775</v>
      </c>
      <c r="F3589" s="1">
        <v>43199.462500000001</v>
      </c>
      <c r="G3589" s="4">
        <f t="shared" si="56"/>
        <v>2018</v>
      </c>
      <c r="H3589" t="s">
        <v>109</v>
      </c>
      <c r="I3589" t="s">
        <v>1070</v>
      </c>
      <c r="J3589" t="s">
        <v>111</v>
      </c>
      <c r="K3589" s="2">
        <v>1535</v>
      </c>
      <c r="L3589" s="2">
        <v>1641.45</v>
      </c>
      <c r="M3589">
        <v>337657</v>
      </c>
      <c r="U3589" s="1">
        <v>43199.461111111108</v>
      </c>
      <c r="V3589" s="1">
        <v>43199.461805555555</v>
      </c>
      <c r="X3589" t="s">
        <v>104</v>
      </c>
      <c r="Z3589" t="s">
        <v>89</v>
      </c>
      <c r="AA3589">
        <v>0</v>
      </c>
      <c r="AB3589">
        <v>0</v>
      </c>
      <c r="AC3589">
        <v>0</v>
      </c>
      <c r="AD3589" s="2">
        <v>1641.45</v>
      </c>
      <c r="AE3589" t="s">
        <v>104</v>
      </c>
      <c r="AF3589" t="s">
        <v>947</v>
      </c>
      <c r="AG3589">
        <v>1.63</v>
      </c>
      <c r="AJ3589" t="s">
        <v>90</v>
      </c>
      <c r="AK3589" s="1">
        <v>43185</v>
      </c>
      <c r="AL3589">
        <v>0</v>
      </c>
      <c r="AM3589">
        <v>0</v>
      </c>
      <c r="AN3589" t="s">
        <v>826</v>
      </c>
      <c r="AQ3589" s="1">
        <v>43185.334027777775</v>
      </c>
      <c r="AR3589" s="1">
        <v>43185.334027777775</v>
      </c>
      <c r="AT3589" t="s">
        <v>90</v>
      </c>
      <c r="AU3589" t="s">
        <v>1071</v>
      </c>
      <c r="AV3589" t="s">
        <v>357</v>
      </c>
      <c r="AW3589" t="s">
        <v>1072</v>
      </c>
      <c r="AX3589" t="s">
        <v>115</v>
      </c>
      <c r="AZ3589">
        <v>0</v>
      </c>
      <c r="BF3589" s="3">
        <v>43185</v>
      </c>
      <c r="BI3589" t="s">
        <v>90</v>
      </c>
      <c r="BK3589" t="s">
        <v>90</v>
      </c>
      <c r="BL3589" s="2">
        <v>1641.45</v>
      </c>
      <c r="BM3589" t="s">
        <v>102</v>
      </c>
      <c r="BN3589" s="1">
        <v>43221.481944444444</v>
      </c>
      <c r="BO3589" t="s">
        <v>97</v>
      </c>
      <c r="BP3589" s="1">
        <v>43186.467361111114</v>
      </c>
      <c r="BQ3589" t="s">
        <v>814</v>
      </c>
      <c r="BU3589" t="s">
        <v>118</v>
      </c>
      <c r="BV3589" t="s">
        <v>119</v>
      </c>
      <c r="BW3589" t="s">
        <v>88</v>
      </c>
      <c r="BY3589" t="s">
        <v>120</v>
      </c>
      <c r="BZ3589" t="s">
        <v>121</v>
      </c>
    </row>
    <row r="3590" spans="1:78" x14ac:dyDescent="0.25">
      <c r="A3590" t="s">
        <v>83</v>
      </c>
      <c r="B3590" t="s">
        <v>84</v>
      </c>
      <c r="C3590" t="s">
        <v>663</v>
      </c>
      <c r="D3590">
        <v>1811603</v>
      </c>
      <c r="E3590" s="1">
        <v>43215.334027777775</v>
      </c>
      <c r="F3590" s="1">
        <v>43223.392361111109</v>
      </c>
      <c r="G3590" s="4">
        <f t="shared" si="56"/>
        <v>2018</v>
      </c>
      <c r="H3590" t="s">
        <v>1064</v>
      </c>
      <c r="I3590" t="s">
        <v>1065</v>
      </c>
      <c r="J3590" t="s">
        <v>1066</v>
      </c>
      <c r="K3590" s="2">
        <v>1436.4</v>
      </c>
      <c r="L3590" s="2">
        <v>1565.05</v>
      </c>
      <c r="M3590">
        <v>339428</v>
      </c>
      <c r="U3590" s="1">
        <v>43223.390972222223</v>
      </c>
      <c r="V3590" s="1">
        <v>43223.39166666667</v>
      </c>
      <c r="X3590" t="s">
        <v>104</v>
      </c>
      <c r="Z3590" t="s">
        <v>89</v>
      </c>
      <c r="AA3590">
        <v>0</v>
      </c>
      <c r="AB3590">
        <v>0</v>
      </c>
      <c r="AC3590">
        <v>0</v>
      </c>
      <c r="AD3590" s="2">
        <v>1565.05</v>
      </c>
      <c r="AE3590" t="s">
        <v>104</v>
      </c>
      <c r="AF3590" t="s">
        <v>663</v>
      </c>
      <c r="AG3590">
        <v>1.7</v>
      </c>
      <c r="AJ3590" t="s">
        <v>90</v>
      </c>
      <c r="AK3590" s="1">
        <v>43215</v>
      </c>
      <c r="AL3590">
        <v>0</v>
      </c>
      <c r="AM3590">
        <v>0</v>
      </c>
      <c r="AN3590" t="s">
        <v>156</v>
      </c>
      <c r="AQ3590" s="1">
        <v>43215.334027777775</v>
      </c>
      <c r="AR3590" s="1">
        <v>43215.334027777775</v>
      </c>
      <c r="AT3590" t="s">
        <v>90</v>
      </c>
      <c r="AU3590" t="s">
        <v>1068</v>
      </c>
      <c r="AV3590" t="s">
        <v>93</v>
      </c>
      <c r="AW3590" t="s">
        <v>1069</v>
      </c>
      <c r="AX3590" t="s">
        <v>115</v>
      </c>
      <c r="AZ3590">
        <v>0</v>
      </c>
      <c r="BF3590" s="3">
        <v>43216</v>
      </c>
      <c r="BI3590" t="s">
        <v>90</v>
      </c>
      <c r="BK3590" t="s">
        <v>90</v>
      </c>
      <c r="BL3590" s="2">
        <v>1565.05</v>
      </c>
      <c r="BM3590" t="s">
        <v>102</v>
      </c>
      <c r="BN3590" s="1">
        <v>43224.392361111109</v>
      </c>
      <c r="BO3590" t="s">
        <v>97</v>
      </c>
      <c r="BP3590" s="1">
        <v>43217.594444444447</v>
      </c>
      <c r="BQ3590" t="s">
        <v>814</v>
      </c>
      <c r="BU3590" t="s">
        <v>118</v>
      </c>
      <c r="BV3590" t="s">
        <v>119</v>
      </c>
      <c r="BW3590" t="s">
        <v>88</v>
      </c>
      <c r="BY3590" t="s">
        <v>120</v>
      </c>
      <c r="BZ3590" t="s">
        <v>121</v>
      </c>
    </row>
    <row r="3591" spans="1:78" x14ac:dyDescent="0.25">
      <c r="A3591" t="s">
        <v>83</v>
      </c>
      <c r="B3591" t="s">
        <v>84</v>
      </c>
      <c r="C3591" t="s">
        <v>663</v>
      </c>
      <c r="D3591">
        <v>1808507</v>
      </c>
      <c r="E3591" s="1">
        <v>43185.334027777775</v>
      </c>
      <c r="F3591" s="1">
        <v>43196.545138888891</v>
      </c>
      <c r="G3591" s="4">
        <f t="shared" si="56"/>
        <v>2018</v>
      </c>
      <c r="H3591" t="s">
        <v>109</v>
      </c>
      <c r="I3591" t="s">
        <v>1070</v>
      </c>
      <c r="J3591" t="s">
        <v>111</v>
      </c>
      <c r="K3591" s="2">
        <v>1562.1</v>
      </c>
      <c r="L3591" s="2">
        <v>1706.23</v>
      </c>
      <c r="M3591">
        <v>337658</v>
      </c>
      <c r="U3591" s="1">
        <v>43196.544444444444</v>
      </c>
      <c r="V3591" s="1">
        <v>43196.545138888891</v>
      </c>
      <c r="X3591" t="s">
        <v>104</v>
      </c>
      <c r="Z3591" t="s">
        <v>89</v>
      </c>
      <c r="AA3591">
        <v>0</v>
      </c>
      <c r="AB3591">
        <v>0</v>
      </c>
      <c r="AC3591">
        <v>0</v>
      </c>
      <c r="AD3591" s="2">
        <v>1706.23</v>
      </c>
      <c r="AE3591" t="s">
        <v>104</v>
      </c>
      <c r="AF3591" t="s">
        <v>663</v>
      </c>
      <c r="AG3591">
        <v>1.6</v>
      </c>
      <c r="AJ3591" t="s">
        <v>90</v>
      </c>
      <c r="AK3591" s="1">
        <v>43185</v>
      </c>
      <c r="AL3591">
        <v>0</v>
      </c>
      <c r="AM3591">
        <v>0</v>
      </c>
      <c r="AN3591" t="s">
        <v>826</v>
      </c>
      <c r="AQ3591" s="1">
        <v>43185.334027777775</v>
      </c>
      <c r="AR3591" s="1">
        <v>43185.334027777775</v>
      </c>
      <c r="AT3591" t="s">
        <v>90</v>
      </c>
      <c r="AU3591" t="s">
        <v>1071</v>
      </c>
      <c r="AV3591" t="s">
        <v>357</v>
      </c>
      <c r="AW3591" t="s">
        <v>1072</v>
      </c>
      <c r="AX3591" t="s">
        <v>115</v>
      </c>
      <c r="AZ3591">
        <v>0</v>
      </c>
      <c r="BF3591" s="3">
        <v>43185</v>
      </c>
      <c r="BI3591" t="s">
        <v>90</v>
      </c>
      <c r="BK3591" t="s">
        <v>90</v>
      </c>
      <c r="BL3591" s="2">
        <v>1706.23</v>
      </c>
      <c r="BM3591" t="s">
        <v>102</v>
      </c>
      <c r="BN3591" s="1">
        <v>43221.484722222223</v>
      </c>
      <c r="BO3591" t="s">
        <v>97</v>
      </c>
      <c r="BP3591" s="1">
        <v>43186.467361111114</v>
      </c>
      <c r="BQ3591" t="s">
        <v>814</v>
      </c>
      <c r="BU3591" t="s">
        <v>118</v>
      </c>
      <c r="BV3591" t="s">
        <v>119</v>
      </c>
      <c r="BW3591" t="s">
        <v>88</v>
      </c>
      <c r="BY3591" t="s">
        <v>120</v>
      </c>
      <c r="BZ3591" t="s">
        <v>121</v>
      </c>
    </row>
    <row r="3592" spans="1:78" x14ac:dyDescent="0.25">
      <c r="A3592" t="s">
        <v>83</v>
      </c>
      <c r="B3592" t="s">
        <v>84</v>
      </c>
      <c r="C3592" t="s">
        <v>664</v>
      </c>
      <c r="D3592">
        <v>1827810</v>
      </c>
      <c r="E3592" s="1">
        <v>43378.417361111111</v>
      </c>
      <c r="F3592" s="1">
        <v>43398.448611111111</v>
      </c>
      <c r="G3592" s="4">
        <f t="shared" si="56"/>
        <v>2018</v>
      </c>
      <c r="H3592" t="s">
        <v>109</v>
      </c>
      <c r="I3592" t="s">
        <v>1070</v>
      </c>
      <c r="J3592" t="s">
        <v>111</v>
      </c>
      <c r="K3592" s="2">
        <v>1566.93</v>
      </c>
      <c r="L3592" s="2">
        <v>1640.1</v>
      </c>
      <c r="M3592">
        <v>349862</v>
      </c>
      <c r="U3592" s="1">
        <v>43398.447916666664</v>
      </c>
      <c r="V3592" s="1">
        <v>43398.448611111111</v>
      </c>
      <c r="X3592" t="s">
        <v>104</v>
      </c>
      <c r="Z3592" t="s">
        <v>89</v>
      </c>
      <c r="AA3592">
        <v>0</v>
      </c>
      <c r="AB3592">
        <v>0</v>
      </c>
      <c r="AC3592">
        <v>0</v>
      </c>
      <c r="AD3592" s="2">
        <v>1640.1</v>
      </c>
      <c r="AE3592" t="s">
        <v>104</v>
      </c>
      <c r="AF3592" t="s">
        <v>664</v>
      </c>
      <c r="AG3592">
        <v>1.39</v>
      </c>
      <c r="AJ3592" t="s">
        <v>90</v>
      </c>
      <c r="AK3592" s="1">
        <v>43378</v>
      </c>
      <c r="AL3592">
        <v>0</v>
      </c>
      <c r="AM3592">
        <v>0</v>
      </c>
      <c r="AN3592" t="s">
        <v>826</v>
      </c>
      <c r="AQ3592" s="1">
        <v>43378.417361111111</v>
      </c>
      <c r="AR3592" s="1">
        <v>43378.417361111111</v>
      </c>
      <c r="AT3592" t="s">
        <v>90</v>
      </c>
      <c r="AU3592" t="s">
        <v>1071</v>
      </c>
      <c r="AV3592" t="s">
        <v>357</v>
      </c>
      <c r="AW3592" t="s">
        <v>1072</v>
      </c>
      <c r="AX3592" t="s">
        <v>115</v>
      </c>
      <c r="AZ3592">
        <v>0</v>
      </c>
      <c r="BI3592" t="s">
        <v>90</v>
      </c>
      <c r="BK3592" t="s">
        <v>90</v>
      </c>
      <c r="BL3592" s="2">
        <v>1640.1</v>
      </c>
      <c r="BM3592" t="s">
        <v>102</v>
      </c>
      <c r="BN3592" s="1">
        <v>43399.449305555558</v>
      </c>
      <c r="BO3592" t="s">
        <v>343</v>
      </c>
      <c r="BP3592" s="1">
        <v>43381.419444444444</v>
      </c>
      <c r="BQ3592" t="s">
        <v>814</v>
      </c>
      <c r="BU3592" t="s">
        <v>118</v>
      </c>
      <c r="BV3592" t="s">
        <v>119</v>
      </c>
      <c r="BW3592" t="s">
        <v>88</v>
      </c>
      <c r="BY3592" t="s">
        <v>120</v>
      </c>
      <c r="BZ3592" t="s">
        <v>121</v>
      </c>
    </row>
    <row r="3593" spans="1:78" x14ac:dyDescent="0.25">
      <c r="A3593" t="s">
        <v>83</v>
      </c>
      <c r="B3593" t="s">
        <v>84</v>
      </c>
      <c r="C3593" t="s">
        <v>664</v>
      </c>
      <c r="D3593">
        <v>1826001</v>
      </c>
      <c r="E3593" s="1">
        <v>43357.459027777775</v>
      </c>
      <c r="F3593" s="1">
        <v>43369.383333333331</v>
      </c>
      <c r="G3593" s="4">
        <f t="shared" si="56"/>
        <v>2018</v>
      </c>
      <c r="H3593" t="s">
        <v>856</v>
      </c>
      <c r="I3593" t="s">
        <v>1081</v>
      </c>
      <c r="J3593" t="s">
        <v>858</v>
      </c>
      <c r="K3593" s="2">
        <v>1557.25</v>
      </c>
      <c r="L3593" s="2">
        <v>1675.87</v>
      </c>
      <c r="M3593">
        <v>348837</v>
      </c>
      <c r="U3593" s="1">
        <v>43369.382638888892</v>
      </c>
      <c r="V3593" s="1">
        <v>43369.383333333331</v>
      </c>
      <c r="X3593" t="s">
        <v>104</v>
      </c>
      <c r="Z3593" t="s">
        <v>89</v>
      </c>
      <c r="AA3593">
        <v>0</v>
      </c>
      <c r="AB3593">
        <v>0</v>
      </c>
      <c r="AC3593">
        <v>0</v>
      </c>
      <c r="AD3593" s="2">
        <v>1675.87</v>
      </c>
      <c r="AE3593" t="s">
        <v>104</v>
      </c>
      <c r="AF3593" t="s">
        <v>664</v>
      </c>
      <c r="AG3593">
        <v>1.69</v>
      </c>
      <c r="AJ3593" t="s">
        <v>90</v>
      </c>
      <c r="AK3593" s="1">
        <v>43354</v>
      </c>
      <c r="AL3593">
        <v>0</v>
      </c>
      <c r="AM3593">
        <v>0</v>
      </c>
      <c r="AN3593" t="s">
        <v>156</v>
      </c>
      <c r="AQ3593" s="1">
        <v>43357.459027777775</v>
      </c>
      <c r="AR3593" s="1">
        <v>43357.459027777775</v>
      </c>
      <c r="AT3593" t="s">
        <v>90</v>
      </c>
      <c r="AU3593" t="s">
        <v>1082</v>
      </c>
      <c r="AV3593" t="s">
        <v>93</v>
      </c>
      <c r="AW3593" t="s">
        <v>1083</v>
      </c>
      <c r="AX3593" t="s">
        <v>115</v>
      </c>
      <c r="AZ3593">
        <v>0</v>
      </c>
      <c r="BF3593" s="3">
        <v>43360</v>
      </c>
      <c r="BI3593" t="s">
        <v>90</v>
      </c>
      <c r="BK3593" t="s">
        <v>90</v>
      </c>
      <c r="BL3593" s="2">
        <v>1675.87</v>
      </c>
      <c r="BM3593" t="s">
        <v>102</v>
      </c>
      <c r="BN3593" s="1">
        <v>43469.572222222225</v>
      </c>
      <c r="BO3593" t="s">
        <v>97</v>
      </c>
      <c r="BP3593" s="1">
        <v>43360.587500000001</v>
      </c>
      <c r="BQ3593" t="s">
        <v>814</v>
      </c>
      <c r="BU3593" t="s">
        <v>118</v>
      </c>
      <c r="BV3593" t="s">
        <v>119</v>
      </c>
      <c r="BW3593" t="s">
        <v>88</v>
      </c>
      <c r="BY3593" t="s">
        <v>120</v>
      </c>
      <c r="BZ3593" t="s">
        <v>121</v>
      </c>
    </row>
    <row r="3594" spans="1:78" x14ac:dyDescent="0.25">
      <c r="A3594" t="s">
        <v>83</v>
      </c>
      <c r="B3594" t="s">
        <v>84</v>
      </c>
      <c r="C3594" t="s">
        <v>664</v>
      </c>
      <c r="D3594">
        <v>1812104</v>
      </c>
      <c r="E3594" s="1">
        <v>43221.334027777775</v>
      </c>
      <c r="F3594" s="1">
        <v>43229.447916666664</v>
      </c>
      <c r="G3594" s="4">
        <f t="shared" si="56"/>
        <v>2018</v>
      </c>
      <c r="H3594" t="s">
        <v>109</v>
      </c>
      <c r="I3594" t="s">
        <v>870</v>
      </c>
      <c r="J3594" t="s">
        <v>129</v>
      </c>
      <c r="K3594" s="2">
        <v>1459.8</v>
      </c>
      <c r="L3594" s="2">
        <v>1589.75</v>
      </c>
      <c r="M3594">
        <v>339884</v>
      </c>
      <c r="U3594" s="1">
        <v>43229.446527777778</v>
      </c>
      <c r="V3594" s="1">
        <v>43229.447222222225</v>
      </c>
      <c r="X3594" t="s">
        <v>104</v>
      </c>
      <c r="Z3594" t="s">
        <v>89</v>
      </c>
      <c r="AA3594">
        <v>0</v>
      </c>
      <c r="AB3594">
        <v>0</v>
      </c>
      <c r="AC3594">
        <v>0</v>
      </c>
      <c r="AD3594" s="2">
        <v>1589.75</v>
      </c>
      <c r="AE3594" t="s">
        <v>104</v>
      </c>
      <c r="AF3594" t="s">
        <v>664</v>
      </c>
      <c r="AG3594">
        <v>1.38</v>
      </c>
      <c r="AJ3594" t="s">
        <v>90</v>
      </c>
      <c r="AK3594" s="1">
        <v>43221</v>
      </c>
      <c r="AL3594">
        <v>0</v>
      </c>
      <c r="AM3594">
        <v>0</v>
      </c>
      <c r="AN3594" t="s">
        <v>112</v>
      </c>
      <c r="AQ3594" s="1">
        <v>43221.334027777775</v>
      </c>
      <c r="AR3594" s="1">
        <v>43221.334027777775</v>
      </c>
      <c r="AT3594" t="s">
        <v>90</v>
      </c>
      <c r="AU3594" t="s">
        <v>850</v>
      </c>
      <c r="AV3594" t="s">
        <v>93</v>
      </c>
      <c r="AW3594" t="s">
        <v>851</v>
      </c>
      <c r="AX3594" t="s">
        <v>115</v>
      </c>
      <c r="AZ3594">
        <v>0</v>
      </c>
      <c r="BF3594" s="3">
        <v>43221</v>
      </c>
      <c r="BI3594" t="s">
        <v>90</v>
      </c>
      <c r="BK3594" t="s">
        <v>90</v>
      </c>
      <c r="BL3594" s="2">
        <v>1589.75</v>
      </c>
      <c r="BM3594" t="s">
        <v>102</v>
      </c>
      <c r="BN3594" s="1">
        <v>43230.447916666664</v>
      </c>
      <c r="BO3594" t="s">
        <v>97</v>
      </c>
      <c r="BP3594" s="1">
        <v>43222.337500000001</v>
      </c>
      <c r="BQ3594" t="s">
        <v>814</v>
      </c>
      <c r="BU3594" t="s">
        <v>118</v>
      </c>
      <c r="BV3594" t="s">
        <v>119</v>
      </c>
      <c r="BW3594" t="s">
        <v>88</v>
      </c>
      <c r="BY3594" t="s">
        <v>120</v>
      </c>
      <c r="BZ3594" t="s">
        <v>121</v>
      </c>
    </row>
    <row r="3595" spans="1:78" x14ac:dyDescent="0.25">
      <c r="A3595" t="s">
        <v>83</v>
      </c>
      <c r="B3595" t="s">
        <v>84</v>
      </c>
      <c r="C3595" t="s">
        <v>664</v>
      </c>
      <c r="D3595">
        <v>1805803</v>
      </c>
      <c r="E3595" s="1">
        <v>43158.334027777775</v>
      </c>
      <c r="F3595" s="1">
        <v>43167.356944444444</v>
      </c>
      <c r="G3595" s="4">
        <f t="shared" si="56"/>
        <v>2018</v>
      </c>
      <c r="H3595" t="s">
        <v>109</v>
      </c>
      <c r="I3595" t="s">
        <v>1070</v>
      </c>
      <c r="J3595" t="s">
        <v>111</v>
      </c>
      <c r="K3595" s="2">
        <v>1558.1</v>
      </c>
      <c r="L3595" s="2">
        <v>1714.97</v>
      </c>
      <c r="M3595">
        <v>336188</v>
      </c>
      <c r="U3595" s="1">
        <v>43167.355555555558</v>
      </c>
      <c r="V3595" s="1">
        <v>43167.356249999997</v>
      </c>
      <c r="X3595" t="s">
        <v>104</v>
      </c>
      <c r="Z3595" t="s">
        <v>89</v>
      </c>
      <c r="AA3595">
        <v>0</v>
      </c>
      <c r="AB3595">
        <v>0</v>
      </c>
      <c r="AC3595">
        <v>0</v>
      </c>
      <c r="AD3595" s="2">
        <v>1714.97</v>
      </c>
      <c r="AE3595" t="s">
        <v>104</v>
      </c>
      <c r="AF3595" t="s">
        <v>664</v>
      </c>
      <c r="AG3595">
        <v>1.62</v>
      </c>
      <c r="AJ3595" t="s">
        <v>90</v>
      </c>
      <c r="AK3595" s="1">
        <v>43155</v>
      </c>
      <c r="AL3595">
        <v>0</v>
      </c>
      <c r="AM3595">
        <v>0</v>
      </c>
      <c r="AN3595" t="s">
        <v>826</v>
      </c>
      <c r="AQ3595" s="1">
        <v>43158.334027777775</v>
      </c>
      <c r="AR3595" s="1">
        <v>43158.334027777775</v>
      </c>
      <c r="AT3595" t="s">
        <v>90</v>
      </c>
      <c r="AU3595" t="s">
        <v>1071</v>
      </c>
      <c r="AV3595" t="s">
        <v>357</v>
      </c>
      <c r="AW3595" t="s">
        <v>1072</v>
      </c>
      <c r="AX3595" t="s">
        <v>115</v>
      </c>
      <c r="AZ3595">
        <v>0</v>
      </c>
      <c r="BF3595" s="3">
        <v>43158</v>
      </c>
      <c r="BI3595" t="s">
        <v>90</v>
      </c>
      <c r="BK3595" t="s">
        <v>90</v>
      </c>
      <c r="BL3595" s="2">
        <v>1714.97</v>
      </c>
      <c r="BM3595" t="s">
        <v>102</v>
      </c>
      <c r="BN3595" s="1">
        <v>43168.356249999997</v>
      </c>
      <c r="BO3595" t="s">
        <v>97</v>
      </c>
      <c r="BP3595" s="1">
        <v>43159.504166666666</v>
      </c>
      <c r="BQ3595" t="s">
        <v>814</v>
      </c>
      <c r="BU3595" t="s">
        <v>118</v>
      </c>
      <c r="BV3595" t="s">
        <v>119</v>
      </c>
      <c r="BW3595" t="s">
        <v>88</v>
      </c>
      <c r="BY3595" t="s">
        <v>120</v>
      </c>
      <c r="BZ3595" t="s">
        <v>121</v>
      </c>
    </row>
    <row r="3596" spans="1:78" x14ac:dyDescent="0.25">
      <c r="A3596" t="s">
        <v>83</v>
      </c>
      <c r="B3596" t="s">
        <v>84</v>
      </c>
      <c r="C3596" t="s">
        <v>948</v>
      </c>
      <c r="D3596">
        <v>1829606</v>
      </c>
      <c r="E3596" s="1">
        <v>43396.334027777775</v>
      </c>
      <c r="F3596" s="1">
        <v>43402.417361111111</v>
      </c>
      <c r="G3596" s="4">
        <f t="shared" si="56"/>
        <v>2018</v>
      </c>
      <c r="H3596" t="s">
        <v>109</v>
      </c>
      <c r="I3596" t="s">
        <v>849</v>
      </c>
      <c r="J3596" t="s">
        <v>111</v>
      </c>
      <c r="K3596" s="2">
        <v>1488.08</v>
      </c>
      <c r="L3596" s="2">
        <v>1584.85</v>
      </c>
      <c r="M3596">
        <v>350935</v>
      </c>
      <c r="U3596" s="1">
        <v>43402.416666666664</v>
      </c>
      <c r="V3596" s="1">
        <v>43402.417361111111</v>
      </c>
      <c r="X3596" t="s">
        <v>104</v>
      </c>
      <c r="Z3596" t="s">
        <v>89</v>
      </c>
      <c r="AA3596">
        <v>0</v>
      </c>
      <c r="AB3596">
        <v>0</v>
      </c>
      <c r="AC3596">
        <v>0</v>
      </c>
      <c r="AD3596" s="2">
        <v>1584.85</v>
      </c>
      <c r="AE3596" t="s">
        <v>104</v>
      </c>
      <c r="AF3596" t="s">
        <v>948</v>
      </c>
      <c r="AG3596">
        <v>1.41</v>
      </c>
      <c r="AJ3596" t="s">
        <v>90</v>
      </c>
      <c r="AK3596" s="1">
        <v>43396</v>
      </c>
      <c r="AL3596">
        <v>0</v>
      </c>
      <c r="AM3596">
        <v>0</v>
      </c>
      <c r="AN3596" t="s">
        <v>826</v>
      </c>
      <c r="AQ3596" s="1">
        <v>43396.334027777775</v>
      </c>
      <c r="AR3596" s="1">
        <v>43396.334027777775</v>
      </c>
      <c r="AT3596" t="s">
        <v>90</v>
      </c>
      <c r="AU3596" t="s">
        <v>850</v>
      </c>
      <c r="AV3596" t="s">
        <v>357</v>
      </c>
      <c r="AW3596" t="s">
        <v>851</v>
      </c>
      <c r="AX3596" t="s">
        <v>115</v>
      </c>
      <c r="AZ3596">
        <v>0</v>
      </c>
      <c r="BI3596" t="s">
        <v>90</v>
      </c>
      <c r="BK3596" t="s">
        <v>90</v>
      </c>
      <c r="BL3596" s="2">
        <v>1584.85</v>
      </c>
      <c r="BM3596" t="s">
        <v>102</v>
      </c>
      <c r="BN3596" s="1">
        <v>43403.418055555558</v>
      </c>
      <c r="BO3596" t="s">
        <v>97</v>
      </c>
      <c r="BP3596" s="1">
        <v>43397.587500000001</v>
      </c>
      <c r="BQ3596" t="s">
        <v>814</v>
      </c>
      <c r="BU3596" t="s">
        <v>118</v>
      </c>
      <c r="BV3596" t="s">
        <v>119</v>
      </c>
      <c r="BW3596" t="s">
        <v>88</v>
      </c>
      <c r="BY3596" t="s">
        <v>120</v>
      </c>
      <c r="BZ3596" t="s">
        <v>121</v>
      </c>
    </row>
    <row r="3597" spans="1:78" x14ac:dyDescent="0.25">
      <c r="A3597" t="s">
        <v>83</v>
      </c>
      <c r="B3597" t="s">
        <v>84</v>
      </c>
      <c r="C3597" t="s">
        <v>948</v>
      </c>
      <c r="D3597">
        <v>1826901</v>
      </c>
      <c r="E3597" s="1">
        <v>43369.500694444447</v>
      </c>
      <c r="F3597" s="1">
        <v>43375.400694444441</v>
      </c>
      <c r="G3597" s="4">
        <f t="shared" si="56"/>
        <v>2018</v>
      </c>
      <c r="H3597" t="s">
        <v>109</v>
      </c>
      <c r="I3597" t="s">
        <v>1070</v>
      </c>
      <c r="J3597" t="s">
        <v>111</v>
      </c>
      <c r="K3597" s="2">
        <v>1546.3</v>
      </c>
      <c r="L3597" s="2">
        <v>1629.93</v>
      </c>
      <c r="M3597">
        <v>349295</v>
      </c>
      <c r="U3597" s="1">
        <v>43375.4</v>
      </c>
      <c r="V3597" s="1">
        <v>43375.400694444441</v>
      </c>
      <c r="X3597" t="s">
        <v>104</v>
      </c>
      <c r="Z3597" t="s">
        <v>89</v>
      </c>
      <c r="AA3597">
        <v>0</v>
      </c>
      <c r="AB3597">
        <v>0</v>
      </c>
      <c r="AC3597">
        <v>0</v>
      </c>
      <c r="AD3597" s="2">
        <v>1629.93</v>
      </c>
      <c r="AE3597" t="s">
        <v>104</v>
      </c>
      <c r="AF3597" t="s">
        <v>948</v>
      </c>
      <c r="AG3597">
        <v>1.59</v>
      </c>
      <c r="AJ3597" t="s">
        <v>90</v>
      </c>
      <c r="AK3597" s="1">
        <v>43369</v>
      </c>
      <c r="AL3597">
        <v>0</v>
      </c>
      <c r="AM3597">
        <v>0</v>
      </c>
      <c r="AN3597" t="s">
        <v>826</v>
      </c>
      <c r="AQ3597" s="1">
        <v>43369.500694444447</v>
      </c>
      <c r="AR3597" s="1">
        <v>43369.500694444447</v>
      </c>
      <c r="AT3597" t="s">
        <v>90</v>
      </c>
      <c r="AU3597" t="s">
        <v>1071</v>
      </c>
      <c r="AV3597" t="s">
        <v>357</v>
      </c>
      <c r="AW3597" t="s">
        <v>1072</v>
      </c>
      <c r="AX3597" t="s">
        <v>115</v>
      </c>
      <c r="AZ3597">
        <v>0</v>
      </c>
      <c r="BI3597" t="s">
        <v>90</v>
      </c>
      <c r="BK3597" t="s">
        <v>90</v>
      </c>
      <c r="BL3597" s="2">
        <v>1629.93</v>
      </c>
      <c r="BM3597" t="s">
        <v>102</v>
      </c>
      <c r="BN3597" s="1">
        <v>43376.401388888888</v>
      </c>
      <c r="BO3597" t="s">
        <v>97</v>
      </c>
      <c r="BP3597" s="1">
        <v>43370.418749999997</v>
      </c>
      <c r="BQ3597" t="s">
        <v>814</v>
      </c>
      <c r="BU3597" t="s">
        <v>118</v>
      </c>
      <c r="BV3597" t="s">
        <v>119</v>
      </c>
      <c r="BW3597" t="s">
        <v>88</v>
      </c>
      <c r="BY3597" t="s">
        <v>120</v>
      </c>
      <c r="BZ3597" t="s">
        <v>121</v>
      </c>
    </row>
    <row r="3598" spans="1:78" x14ac:dyDescent="0.25">
      <c r="A3598" t="s">
        <v>83</v>
      </c>
      <c r="B3598" t="s">
        <v>84</v>
      </c>
      <c r="C3598" t="s">
        <v>666</v>
      </c>
      <c r="D3598">
        <v>1827602</v>
      </c>
      <c r="E3598" s="1">
        <v>43376.334027777775</v>
      </c>
      <c r="F3598" s="1">
        <v>43391.4</v>
      </c>
      <c r="G3598" s="4">
        <f t="shared" si="56"/>
        <v>2018</v>
      </c>
      <c r="H3598" t="s">
        <v>856</v>
      </c>
      <c r="I3598" t="s">
        <v>1081</v>
      </c>
      <c r="J3598" t="s">
        <v>858</v>
      </c>
      <c r="K3598" s="2">
        <v>1405.9</v>
      </c>
      <c r="L3598" s="2">
        <v>1538.08</v>
      </c>
      <c r="M3598">
        <v>349710</v>
      </c>
      <c r="U3598" s="1">
        <v>43391.399305555555</v>
      </c>
      <c r="V3598" s="1">
        <v>43391.4</v>
      </c>
      <c r="X3598" t="s">
        <v>104</v>
      </c>
      <c r="Z3598" t="s">
        <v>89</v>
      </c>
      <c r="AA3598">
        <v>0</v>
      </c>
      <c r="AB3598">
        <v>0</v>
      </c>
      <c r="AC3598">
        <v>0</v>
      </c>
      <c r="AD3598" s="2">
        <v>1538.08</v>
      </c>
      <c r="AE3598" t="s">
        <v>104</v>
      </c>
      <c r="AF3598" t="s">
        <v>666</v>
      </c>
      <c r="AG3598">
        <v>1.61</v>
      </c>
      <c r="AJ3598" t="s">
        <v>90</v>
      </c>
      <c r="AK3598" s="1">
        <v>43374</v>
      </c>
      <c r="AL3598">
        <v>0</v>
      </c>
      <c r="AM3598">
        <v>0</v>
      </c>
      <c r="AN3598" t="s">
        <v>156</v>
      </c>
      <c r="AQ3598" s="1">
        <v>43376.334027777775</v>
      </c>
      <c r="AR3598" s="1">
        <v>43376.334027777775</v>
      </c>
      <c r="AT3598" t="s">
        <v>90</v>
      </c>
      <c r="AU3598" t="s">
        <v>1082</v>
      </c>
      <c r="AV3598" t="s">
        <v>93</v>
      </c>
      <c r="AW3598" t="s">
        <v>1083</v>
      </c>
      <c r="AX3598" t="s">
        <v>115</v>
      </c>
      <c r="AZ3598">
        <v>0</v>
      </c>
      <c r="BI3598" t="s">
        <v>90</v>
      </c>
      <c r="BK3598" t="s">
        <v>90</v>
      </c>
      <c r="BL3598" s="2">
        <v>1538.08</v>
      </c>
      <c r="BM3598" t="s">
        <v>102</v>
      </c>
      <c r="BN3598" s="1">
        <v>43392.400694444441</v>
      </c>
      <c r="BO3598" t="s">
        <v>97</v>
      </c>
      <c r="BP3598" s="1">
        <v>43376.668749999997</v>
      </c>
      <c r="BQ3598" t="s">
        <v>814</v>
      </c>
      <c r="BU3598" t="s">
        <v>118</v>
      </c>
      <c r="BV3598" t="s">
        <v>119</v>
      </c>
      <c r="BW3598" t="s">
        <v>88</v>
      </c>
      <c r="BY3598" t="s">
        <v>120</v>
      </c>
      <c r="BZ3598" t="s">
        <v>121</v>
      </c>
    </row>
    <row r="3599" spans="1:78" x14ac:dyDescent="0.25">
      <c r="A3599" t="s">
        <v>83</v>
      </c>
      <c r="B3599" t="s">
        <v>84</v>
      </c>
      <c r="C3599" t="s">
        <v>666</v>
      </c>
      <c r="D3599">
        <v>1822202</v>
      </c>
      <c r="E3599" s="1">
        <v>43322.334027777775</v>
      </c>
      <c r="F3599" s="1">
        <v>43327.439583333333</v>
      </c>
      <c r="G3599" s="4">
        <f t="shared" si="56"/>
        <v>2018</v>
      </c>
      <c r="H3599" t="s">
        <v>109</v>
      </c>
      <c r="I3599" t="s">
        <v>1080</v>
      </c>
      <c r="J3599" t="s">
        <v>111</v>
      </c>
      <c r="K3599" s="2">
        <v>1549.5</v>
      </c>
      <c r="L3599" s="2">
        <v>1636.63</v>
      </c>
      <c r="M3599">
        <v>346508</v>
      </c>
      <c r="U3599" s="1">
        <v>43327.438194444447</v>
      </c>
      <c r="V3599" s="1">
        <v>43327.438888888886</v>
      </c>
      <c r="X3599" t="s">
        <v>104</v>
      </c>
      <c r="Z3599" t="s">
        <v>89</v>
      </c>
      <c r="AA3599">
        <v>0</v>
      </c>
      <c r="AB3599">
        <v>0</v>
      </c>
      <c r="AC3599">
        <v>0</v>
      </c>
      <c r="AD3599" s="2">
        <v>1636.63</v>
      </c>
      <c r="AE3599" t="s">
        <v>104</v>
      </c>
      <c r="AF3599" t="s">
        <v>666</v>
      </c>
      <c r="AG3599">
        <v>1.54</v>
      </c>
      <c r="AJ3599" t="s">
        <v>90</v>
      </c>
      <c r="AK3599" s="1">
        <v>43322</v>
      </c>
      <c r="AL3599">
        <v>0</v>
      </c>
      <c r="AM3599">
        <v>0</v>
      </c>
      <c r="AN3599" t="s">
        <v>826</v>
      </c>
      <c r="AQ3599" s="1">
        <v>43322.334027777775</v>
      </c>
      <c r="AR3599" s="1">
        <v>43322.334027777775</v>
      </c>
      <c r="AT3599" t="s">
        <v>90</v>
      </c>
      <c r="AU3599" t="s">
        <v>1078</v>
      </c>
      <c r="AV3599" t="s">
        <v>357</v>
      </c>
      <c r="AW3599" t="s">
        <v>1079</v>
      </c>
      <c r="AX3599" t="s">
        <v>115</v>
      </c>
      <c r="AZ3599">
        <v>0</v>
      </c>
      <c r="BF3599" s="3">
        <v>43322</v>
      </c>
      <c r="BI3599" t="s">
        <v>90</v>
      </c>
      <c r="BK3599" t="s">
        <v>90</v>
      </c>
      <c r="BL3599" s="2">
        <v>1636.63</v>
      </c>
      <c r="BM3599" t="s">
        <v>102</v>
      </c>
      <c r="BN3599" s="1">
        <v>43328.438888888886</v>
      </c>
      <c r="BO3599" t="s">
        <v>97</v>
      </c>
      <c r="BP3599" s="1">
        <v>43325.384722222225</v>
      </c>
      <c r="BQ3599" t="s">
        <v>814</v>
      </c>
      <c r="BU3599" t="s">
        <v>118</v>
      </c>
      <c r="BV3599" t="s">
        <v>119</v>
      </c>
      <c r="BW3599" t="s">
        <v>88</v>
      </c>
      <c r="BY3599" t="s">
        <v>120</v>
      </c>
      <c r="BZ3599" t="s">
        <v>121</v>
      </c>
    </row>
    <row r="3600" spans="1:78" x14ac:dyDescent="0.25">
      <c r="A3600" t="s">
        <v>83</v>
      </c>
      <c r="B3600" t="s">
        <v>84</v>
      </c>
      <c r="C3600" t="s">
        <v>287</v>
      </c>
      <c r="D3600">
        <v>1827501</v>
      </c>
      <c r="E3600" s="1">
        <v>43375.375694444447</v>
      </c>
      <c r="F3600" s="1">
        <v>43382.38958333333</v>
      </c>
      <c r="G3600" s="4">
        <f t="shared" si="56"/>
        <v>2018</v>
      </c>
      <c r="H3600" t="s">
        <v>109</v>
      </c>
      <c r="I3600" t="s">
        <v>1080</v>
      </c>
      <c r="J3600" t="s">
        <v>111</v>
      </c>
      <c r="K3600" s="2">
        <v>1501.9</v>
      </c>
      <c r="L3600" s="2">
        <v>1617.75</v>
      </c>
      <c r="M3600">
        <v>349626</v>
      </c>
      <c r="U3600" s="1">
        <v>43382.388888888891</v>
      </c>
      <c r="V3600" s="1">
        <v>43382.38958333333</v>
      </c>
      <c r="X3600" t="s">
        <v>104</v>
      </c>
      <c r="Z3600" t="s">
        <v>89</v>
      </c>
      <c r="AA3600">
        <v>0</v>
      </c>
      <c r="AB3600">
        <v>0</v>
      </c>
      <c r="AC3600">
        <v>0</v>
      </c>
      <c r="AD3600" s="2">
        <v>1617.75</v>
      </c>
      <c r="AE3600" t="s">
        <v>104</v>
      </c>
      <c r="AF3600" t="s">
        <v>287</v>
      </c>
      <c r="AG3600">
        <v>1.45</v>
      </c>
      <c r="AJ3600" t="s">
        <v>90</v>
      </c>
      <c r="AK3600" s="1">
        <v>43375</v>
      </c>
      <c r="AL3600">
        <v>0</v>
      </c>
      <c r="AM3600">
        <v>0</v>
      </c>
      <c r="AN3600" t="s">
        <v>826</v>
      </c>
      <c r="AQ3600" s="1">
        <v>43375.375694444447</v>
      </c>
      <c r="AR3600" s="1">
        <v>43375.375694444447</v>
      </c>
      <c r="AT3600" t="s">
        <v>90</v>
      </c>
      <c r="AU3600" t="s">
        <v>1078</v>
      </c>
      <c r="AV3600" t="s">
        <v>357</v>
      </c>
      <c r="AW3600" t="s">
        <v>1079</v>
      </c>
      <c r="AX3600" t="s">
        <v>115</v>
      </c>
      <c r="AZ3600">
        <v>0</v>
      </c>
      <c r="BI3600" t="s">
        <v>90</v>
      </c>
      <c r="BK3600" t="s">
        <v>90</v>
      </c>
      <c r="BL3600" s="2">
        <v>1617.75</v>
      </c>
      <c r="BM3600" t="s">
        <v>102</v>
      </c>
      <c r="BN3600" s="1">
        <v>43383.390277777777</v>
      </c>
      <c r="BO3600" t="s">
        <v>97</v>
      </c>
      <c r="BP3600" s="1">
        <v>43376.418749999997</v>
      </c>
      <c r="BQ3600" t="s">
        <v>814</v>
      </c>
      <c r="BU3600" t="s">
        <v>118</v>
      </c>
      <c r="BV3600" t="s">
        <v>119</v>
      </c>
      <c r="BW3600" t="s">
        <v>88</v>
      </c>
      <c r="BY3600" t="s">
        <v>120</v>
      </c>
      <c r="BZ3600" t="s">
        <v>121</v>
      </c>
    </row>
    <row r="3601" spans="1:78" x14ac:dyDescent="0.25">
      <c r="A3601" t="s">
        <v>83</v>
      </c>
      <c r="B3601" t="s">
        <v>84</v>
      </c>
      <c r="C3601" t="s">
        <v>288</v>
      </c>
      <c r="D3601">
        <v>1834204</v>
      </c>
      <c r="E3601" s="1">
        <v>43441.334027777775</v>
      </c>
      <c r="F3601" s="1">
        <v>43447.436111111114</v>
      </c>
      <c r="G3601" s="4">
        <f t="shared" si="56"/>
        <v>2018</v>
      </c>
      <c r="H3601" t="s">
        <v>109</v>
      </c>
      <c r="I3601" t="s">
        <v>1080</v>
      </c>
      <c r="J3601" t="s">
        <v>111</v>
      </c>
      <c r="K3601" s="2">
        <v>1452.7</v>
      </c>
      <c r="L3601" s="2">
        <v>1551.47</v>
      </c>
      <c r="M3601">
        <v>353831</v>
      </c>
      <c r="U3601" s="1">
        <v>43447.435416666667</v>
      </c>
      <c r="V3601" s="1">
        <v>43447.436111111114</v>
      </c>
      <c r="X3601" t="s">
        <v>104</v>
      </c>
      <c r="Z3601" t="s">
        <v>89</v>
      </c>
      <c r="AA3601">
        <v>0</v>
      </c>
      <c r="AB3601">
        <v>0</v>
      </c>
      <c r="AC3601">
        <v>0</v>
      </c>
      <c r="AD3601" s="2">
        <v>1551.47</v>
      </c>
      <c r="AE3601" t="s">
        <v>104</v>
      </c>
      <c r="AF3601" t="s">
        <v>288</v>
      </c>
      <c r="AG3601">
        <v>1.54</v>
      </c>
      <c r="AJ3601" t="s">
        <v>90</v>
      </c>
      <c r="AK3601" s="1">
        <v>43442</v>
      </c>
      <c r="AL3601">
        <v>0</v>
      </c>
      <c r="AM3601">
        <v>0</v>
      </c>
      <c r="AN3601" t="s">
        <v>826</v>
      </c>
      <c r="AQ3601" s="1">
        <v>43441.334027777775</v>
      </c>
      <c r="AR3601" s="1">
        <v>43441.334027777775</v>
      </c>
      <c r="AT3601" t="s">
        <v>90</v>
      </c>
      <c r="AU3601" t="s">
        <v>1078</v>
      </c>
      <c r="AV3601" t="s">
        <v>357</v>
      </c>
      <c r="AW3601" t="s">
        <v>1079</v>
      </c>
      <c r="AX3601" t="s">
        <v>115</v>
      </c>
      <c r="AZ3601">
        <v>0</v>
      </c>
      <c r="BI3601" t="s">
        <v>90</v>
      </c>
      <c r="BK3601" t="s">
        <v>90</v>
      </c>
      <c r="BL3601" s="2">
        <v>1551.47</v>
      </c>
      <c r="BM3601" t="s">
        <v>102</v>
      </c>
      <c r="BN3601" s="1">
        <v>43448.436805555553</v>
      </c>
      <c r="BO3601" t="s">
        <v>97</v>
      </c>
      <c r="BP3601" s="1">
        <v>43443.254166666666</v>
      </c>
      <c r="BQ3601" t="s">
        <v>814</v>
      </c>
      <c r="BU3601" t="s">
        <v>118</v>
      </c>
      <c r="BV3601" t="s">
        <v>119</v>
      </c>
      <c r="BW3601" t="s">
        <v>88</v>
      </c>
      <c r="BY3601" t="s">
        <v>120</v>
      </c>
      <c r="BZ3601" t="s">
        <v>121</v>
      </c>
    </row>
    <row r="3602" spans="1:78" x14ac:dyDescent="0.25">
      <c r="A3602" t="s">
        <v>83</v>
      </c>
      <c r="B3602" t="s">
        <v>84</v>
      </c>
      <c r="C3602" t="s">
        <v>288</v>
      </c>
      <c r="D3602">
        <v>1818101</v>
      </c>
      <c r="E3602" s="1">
        <v>43280.334027777775</v>
      </c>
      <c r="F3602" s="1">
        <v>43291.35</v>
      </c>
      <c r="G3602" s="4">
        <f t="shared" si="56"/>
        <v>2018</v>
      </c>
      <c r="H3602" t="s">
        <v>1064</v>
      </c>
      <c r="I3602" t="s">
        <v>1065</v>
      </c>
      <c r="J3602" t="s">
        <v>1066</v>
      </c>
      <c r="K3602" s="2">
        <v>1426.6</v>
      </c>
      <c r="L3602" s="2">
        <v>1561.95</v>
      </c>
      <c r="M3602">
        <v>343972</v>
      </c>
      <c r="U3602" s="1">
        <v>43290.397222222222</v>
      </c>
      <c r="V3602" s="1">
        <v>43290.397916666669</v>
      </c>
      <c r="X3602" t="s">
        <v>104</v>
      </c>
      <c r="Z3602" t="s">
        <v>89</v>
      </c>
      <c r="AA3602">
        <v>0</v>
      </c>
      <c r="AB3602">
        <v>0</v>
      </c>
      <c r="AC3602">
        <v>0</v>
      </c>
      <c r="AD3602" s="2">
        <v>1561.95</v>
      </c>
      <c r="AE3602" t="s">
        <v>104</v>
      </c>
      <c r="AF3602" t="s">
        <v>288</v>
      </c>
      <c r="AG3602">
        <v>1.61</v>
      </c>
      <c r="AJ3602" t="s">
        <v>90</v>
      </c>
      <c r="AK3602" s="1">
        <v>43271</v>
      </c>
      <c r="AL3602">
        <v>0</v>
      </c>
      <c r="AM3602">
        <v>0</v>
      </c>
      <c r="AN3602" t="s">
        <v>156</v>
      </c>
      <c r="AQ3602" s="1">
        <v>43280.334027777775</v>
      </c>
      <c r="AR3602" s="1">
        <v>43280.334027777775</v>
      </c>
      <c r="AT3602" t="s">
        <v>90</v>
      </c>
      <c r="AU3602" t="s">
        <v>1068</v>
      </c>
      <c r="AV3602" t="s">
        <v>93</v>
      </c>
      <c r="AW3602" t="s">
        <v>1069</v>
      </c>
      <c r="AX3602" t="s">
        <v>115</v>
      </c>
      <c r="AZ3602">
        <v>0</v>
      </c>
      <c r="BF3602" s="3">
        <v>43280</v>
      </c>
      <c r="BI3602" t="s">
        <v>90</v>
      </c>
      <c r="BK3602" t="s">
        <v>90</v>
      </c>
      <c r="BL3602" s="2">
        <v>1561.95</v>
      </c>
      <c r="BM3602" t="s">
        <v>102</v>
      </c>
      <c r="BN3602" s="1">
        <v>43292.349305555559</v>
      </c>
      <c r="BO3602" t="s">
        <v>97</v>
      </c>
      <c r="BP3602" s="1">
        <v>43281.587500000001</v>
      </c>
      <c r="BQ3602" t="s">
        <v>814</v>
      </c>
      <c r="BU3602" t="s">
        <v>118</v>
      </c>
      <c r="BV3602" t="s">
        <v>119</v>
      </c>
      <c r="BW3602" t="s">
        <v>88</v>
      </c>
      <c r="BY3602" t="s">
        <v>120</v>
      </c>
      <c r="BZ3602" t="s">
        <v>121</v>
      </c>
    </row>
    <row r="3603" spans="1:78" x14ac:dyDescent="0.25">
      <c r="A3603" t="s">
        <v>83</v>
      </c>
      <c r="B3603" t="s">
        <v>84</v>
      </c>
      <c r="C3603" t="s">
        <v>288</v>
      </c>
      <c r="D3603">
        <v>1814605</v>
      </c>
      <c r="E3603" s="1">
        <v>43246.729861111111</v>
      </c>
      <c r="F3603" s="1">
        <v>43256.431250000001</v>
      </c>
      <c r="G3603" s="4">
        <f t="shared" si="56"/>
        <v>2018</v>
      </c>
      <c r="H3603" t="s">
        <v>409</v>
      </c>
      <c r="I3603" t="s">
        <v>410</v>
      </c>
      <c r="J3603" t="s">
        <v>411</v>
      </c>
      <c r="K3603" s="2">
        <v>1547.9</v>
      </c>
      <c r="L3603" s="2">
        <v>1602.38</v>
      </c>
      <c r="M3603">
        <v>341666</v>
      </c>
      <c r="U3603" s="1">
        <v>43256.429861111108</v>
      </c>
      <c r="V3603" s="1">
        <v>43256.430555555555</v>
      </c>
      <c r="X3603" t="s">
        <v>104</v>
      </c>
      <c r="Z3603" t="s">
        <v>89</v>
      </c>
      <c r="AA3603">
        <v>0</v>
      </c>
      <c r="AB3603">
        <v>0</v>
      </c>
      <c r="AC3603">
        <v>0</v>
      </c>
      <c r="AD3603" s="2">
        <v>1602.38</v>
      </c>
      <c r="AE3603" t="s">
        <v>104</v>
      </c>
      <c r="AF3603" t="s">
        <v>288</v>
      </c>
      <c r="AG3603">
        <v>1.37</v>
      </c>
      <c r="AJ3603" t="s">
        <v>90</v>
      </c>
      <c r="AK3603" s="1">
        <v>43245</v>
      </c>
      <c r="AL3603">
        <v>0</v>
      </c>
      <c r="AM3603">
        <v>0</v>
      </c>
      <c r="AN3603" t="s">
        <v>412</v>
      </c>
      <c r="AQ3603" s="1">
        <v>43246.729861111111</v>
      </c>
      <c r="AR3603" s="1">
        <v>43246.729861111111</v>
      </c>
      <c r="AT3603" t="s">
        <v>90</v>
      </c>
      <c r="AU3603" t="s">
        <v>413</v>
      </c>
      <c r="AV3603" t="s">
        <v>93</v>
      </c>
      <c r="AW3603" t="s">
        <v>414</v>
      </c>
      <c r="AX3603" t="s">
        <v>115</v>
      </c>
      <c r="AZ3603">
        <v>0</v>
      </c>
      <c r="BF3603" s="3">
        <v>43246</v>
      </c>
      <c r="BI3603" t="s">
        <v>90</v>
      </c>
      <c r="BK3603" t="s">
        <v>90</v>
      </c>
      <c r="BL3603" s="2">
        <v>1602.38</v>
      </c>
      <c r="BM3603" t="s">
        <v>102</v>
      </c>
      <c r="BN3603" s="1">
        <v>43257.431250000001</v>
      </c>
      <c r="BO3603" t="s">
        <v>97</v>
      </c>
      <c r="BP3603" s="1">
        <v>43249.427777777775</v>
      </c>
      <c r="BQ3603" t="s">
        <v>814</v>
      </c>
      <c r="BU3603" t="s">
        <v>118</v>
      </c>
      <c r="BV3603" t="s">
        <v>119</v>
      </c>
      <c r="BW3603" t="s">
        <v>88</v>
      </c>
      <c r="BY3603" t="s">
        <v>120</v>
      </c>
      <c r="BZ3603" t="s">
        <v>121</v>
      </c>
    </row>
    <row r="3604" spans="1:78" x14ac:dyDescent="0.25">
      <c r="A3604" t="s">
        <v>83</v>
      </c>
      <c r="B3604" t="s">
        <v>84</v>
      </c>
      <c r="C3604" t="s">
        <v>289</v>
      </c>
      <c r="D3604">
        <v>1831801</v>
      </c>
      <c r="E3604" s="1">
        <v>43418.625694444447</v>
      </c>
      <c r="F3604" s="1">
        <v>43428.452777777777</v>
      </c>
      <c r="G3604" s="4">
        <f t="shared" si="56"/>
        <v>2018</v>
      </c>
      <c r="H3604" t="s">
        <v>819</v>
      </c>
      <c r="I3604" t="s">
        <v>1061</v>
      </c>
      <c r="J3604" t="s">
        <v>486</v>
      </c>
      <c r="K3604" s="2">
        <v>1539.2</v>
      </c>
      <c r="L3604" s="2">
        <v>1636.1</v>
      </c>
      <c r="M3604">
        <v>352342</v>
      </c>
      <c r="U3604" s="1">
        <v>43428.45208333333</v>
      </c>
      <c r="V3604" s="1">
        <v>43428.452777777777</v>
      </c>
      <c r="X3604" t="s">
        <v>104</v>
      </c>
      <c r="Z3604" t="s">
        <v>89</v>
      </c>
      <c r="AA3604">
        <v>0</v>
      </c>
      <c r="AB3604">
        <v>0</v>
      </c>
      <c r="AC3604">
        <v>0</v>
      </c>
      <c r="AD3604" s="2">
        <v>1636.1</v>
      </c>
      <c r="AE3604" t="s">
        <v>104</v>
      </c>
      <c r="AF3604" t="s">
        <v>289</v>
      </c>
      <c r="AG3604">
        <v>1.49</v>
      </c>
      <c r="AJ3604" t="s">
        <v>90</v>
      </c>
      <c r="AK3604" s="1">
        <v>43416</v>
      </c>
      <c r="AL3604">
        <v>0</v>
      </c>
      <c r="AM3604">
        <v>0</v>
      </c>
      <c r="AN3604" t="s">
        <v>487</v>
      </c>
      <c r="AQ3604" s="1">
        <v>43418.625694444447</v>
      </c>
      <c r="AR3604" s="1">
        <v>43418.625694444447</v>
      </c>
      <c r="AT3604" t="s">
        <v>90</v>
      </c>
      <c r="AU3604" t="s">
        <v>1062</v>
      </c>
      <c r="AV3604" t="s">
        <v>93</v>
      </c>
      <c r="AW3604" t="s">
        <v>1063</v>
      </c>
      <c r="AX3604" t="s">
        <v>115</v>
      </c>
      <c r="AZ3604">
        <v>0</v>
      </c>
      <c r="BI3604" t="s">
        <v>90</v>
      </c>
      <c r="BK3604" t="s">
        <v>90</v>
      </c>
      <c r="BL3604" s="2">
        <v>1636.1</v>
      </c>
      <c r="BM3604" t="s">
        <v>102</v>
      </c>
      <c r="BN3604" s="1">
        <v>43430.452777777777</v>
      </c>
      <c r="BO3604" t="s">
        <v>97</v>
      </c>
      <c r="BP3604" s="1">
        <v>43419.336805555555</v>
      </c>
      <c r="BQ3604" t="s">
        <v>814</v>
      </c>
      <c r="BU3604" t="s">
        <v>118</v>
      </c>
      <c r="BV3604" t="s">
        <v>119</v>
      </c>
      <c r="BW3604" t="s">
        <v>88</v>
      </c>
      <c r="BY3604" t="s">
        <v>120</v>
      </c>
      <c r="BZ3604" t="s">
        <v>121</v>
      </c>
    </row>
    <row r="3605" spans="1:78" x14ac:dyDescent="0.25">
      <c r="A3605" t="s">
        <v>83</v>
      </c>
      <c r="B3605" t="s">
        <v>84</v>
      </c>
      <c r="C3605" t="s">
        <v>667</v>
      </c>
      <c r="D3605">
        <v>1831803</v>
      </c>
      <c r="E3605" s="1">
        <v>43418.334027777775</v>
      </c>
      <c r="F3605" s="1">
        <v>43435.477777777778</v>
      </c>
      <c r="G3605" s="4">
        <f t="shared" si="56"/>
        <v>2018</v>
      </c>
      <c r="H3605" t="s">
        <v>109</v>
      </c>
      <c r="I3605" t="s">
        <v>1070</v>
      </c>
      <c r="J3605" t="s">
        <v>111</v>
      </c>
      <c r="K3605" s="2">
        <v>1407.7</v>
      </c>
      <c r="L3605" s="2">
        <v>1568.72</v>
      </c>
      <c r="M3605">
        <v>352362</v>
      </c>
      <c r="U3605" s="1">
        <v>43435.477083333331</v>
      </c>
      <c r="V3605" s="1">
        <v>43435.477777777778</v>
      </c>
      <c r="X3605" t="s">
        <v>104</v>
      </c>
      <c r="Z3605" t="s">
        <v>89</v>
      </c>
      <c r="AA3605">
        <v>0</v>
      </c>
      <c r="AB3605">
        <v>0</v>
      </c>
      <c r="AC3605">
        <v>0</v>
      </c>
      <c r="AD3605" s="2">
        <v>1568.72</v>
      </c>
      <c r="AE3605" t="s">
        <v>104</v>
      </c>
      <c r="AF3605" t="s">
        <v>667</v>
      </c>
      <c r="AG3605">
        <v>1.18</v>
      </c>
      <c r="AJ3605" t="s">
        <v>90</v>
      </c>
      <c r="AK3605" s="1">
        <v>43418</v>
      </c>
      <c r="AL3605">
        <v>0</v>
      </c>
      <c r="AM3605">
        <v>0</v>
      </c>
      <c r="AN3605" t="s">
        <v>826</v>
      </c>
      <c r="AQ3605" s="1">
        <v>43418.334027777775</v>
      </c>
      <c r="AR3605" s="1">
        <v>43418.334027777775</v>
      </c>
      <c r="AT3605" t="s">
        <v>90</v>
      </c>
      <c r="AU3605" t="s">
        <v>1071</v>
      </c>
      <c r="AV3605" t="s">
        <v>357</v>
      </c>
      <c r="AW3605" t="s">
        <v>1072</v>
      </c>
      <c r="AX3605" t="s">
        <v>115</v>
      </c>
      <c r="AZ3605">
        <v>0</v>
      </c>
      <c r="BI3605" t="s">
        <v>90</v>
      </c>
      <c r="BK3605" t="s">
        <v>90</v>
      </c>
      <c r="BL3605" s="2">
        <v>1568.72</v>
      </c>
      <c r="BM3605" t="s">
        <v>102</v>
      </c>
      <c r="BN3605" s="1">
        <v>43437.477777777778</v>
      </c>
      <c r="BO3605" t="s">
        <v>97</v>
      </c>
      <c r="BP3605" s="1">
        <v>43419.503472222219</v>
      </c>
      <c r="BQ3605" t="s">
        <v>814</v>
      </c>
      <c r="BU3605" t="s">
        <v>118</v>
      </c>
      <c r="BV3605" t="s">
        <v>119</v>
      </c>
      <c r="BW3605" t="s">
        <v>88</v>
      </c>
      <c r="BY3605" t="s">
        <v>120</v>
      </c>
      <c r="BZ3605" t="s">
        <v>121</v>
      </c>
    </row>
    <row r="3606" spans="1:78" x14ac:dyDescent="0.25">
      <c r="A3606" t="s">
        <v>83</v>
      </c>
      <c r="B3606" t="s">
        <v>84</v>
      </c>
      <c r="C3606" t="s">
        <v>667</v>
      </c>
      <c r="D3606">
        <v>1829006</v>
      </c>
      <c r="E3606" s="1">
        <v>43390.292361111111</v>
      </c>
      <c r="F3606" s="1">
        <v>43398.443055555559</v>
      </c>
      <c r="G3606" s="4">
        <f t="shared" si="56"/>
        <v>2018</v>
      </c>
      <c r="H3606" t="s">
        <v>109</v>
      </c>
      <c r="I3606" t="s">
        <v>1077</v>
      </c>
      <c r="J3606" t="s">
        <v>129</v>
      </c>
      <c r="K3606" s="2">
        <v>1397.77</v>
      </c>
      <c r="L3606" s="2">
        <v>1478.67</v>
      </c>
      <c r="M3606">
        <v>350476</v>
      </c>
      <c r="U3606" s="1">
        <v>43398.442361111112</v>
      </c>
      <c r="V3606" s="1">
        <v>43398.443055555559</v>
      </c>
      <c r="X3606" t="s">
        <v>104</v>
      </c>
      <c r="Z3606" t="s">
        <v>89</v>
      </c>
      <c r="AA3606">
        <v>0</v>
      </c>
      <c r="AB3606">
        <v>0</v>
      </c>
      <c r="AC3606">
        <v>0</v>
      </c>
      <c r="AD3606" s="2">
        <v>1478.67</v>
      </c>
      <c r="AE3606" t="s">
        <v>104</v>
      </c>
      <c r="AF3606" t="s">
        <v>667</v>
      </c>
      <c r="AG3606">
        <v>1.53</v>
      </c>
      <c r="AJ3606" t="s">
        <v>90</v>
      </c>
      <c r="AK3606" s="1">
        <v>43389</v>
      </c>
      <c r="AL3606">
        <v>0</v>
      </c>
      <c r="AM3606">
        <v>0</v>
      </c>
      <c r="AN3606" t="s">
        <v>112</v>
      </c>
      <c r="AQ3606" s="1">
        <v>43390.292361111111</v>
      </c>
      <c r="AR3606" s="1">
        <v>43390.292361111111</v>
      </c>
      <c r="AT3606" t="s">
        <v>90</v>
      </c>
      <c r="AU3606" t="s">
        <v>1078</v>
      </c>
      <c r="AV3606" t="s">
        <v>93</v>
      </c>
      <c r="AW3606" t="s">
        <v>1079</v>
      </c>
      <c r="AX3606" t="s">
        <v>115</v>
      </c>
      <c r="AZ3606">
        <v>0</v>
      </c>
      <c r="BI3606" t="s">
        <v>90</v>
      </c>
      <c r="BK3606" t="s">
        <v>90</v>
      </c>
      <c r="BL3606" s="2">
        <v>1478.67</v>
      </c>
      <c r="BM3606" t="s">
        <v>102</v>
      </c>
      <c r="BN3606" s="1">
        <v>43399.443749999999</v>
      </c>
      <c r="BO3606" t="s">
        <v>343</v>
      </c>
      <c r="BP3606" s="1">
        <v>43391.336111111108</v>
      </c>
      <c r="BQ3606" t="s">
        <v>814</v>
      </c>
      <c r="BU3606" t="s">
        <v>118</v>
      </c>
      <c r="BV3606" t="s">
        <v>119</v>
      </c>
      <c r="BW3606" t="s">
        <v>88</v>
      </c>
      <c r="BY3606" t="s">
        <v>120</v>
      </c>
      <c r="BZ3606" t="s">
        <v>121</v>
      </c>
    </row>
    <row r="3607" spans="1:78" x14ac:dyDescent="0.25">
      <c r="A3607" t="s">
        <v>83</v>
      </c>
      <c r="B3607" t="s">
        <v>84</v>
      </c>
      <c r="C3607" t="s">
        <v>667</v>
      </c>
      <c r="D3607">
        <v>1825603</v>
      </c>
      <c r="E3607" s="1">
        <v>43356.417361111111</v>
      </c>
      <c r="F3607" s="1">
        <v>43367.386805555558</v>
      </c>
      <c r="G3607" s="4">
        <f t="shared" si="56"/>
        <v>2018</v>
      </c>
      <c r="H3607" t="s">
        <v>109</v>
      </c>
      <c r="I3607" t="s">
        <v>849</v>
      </c>
      <c r="J3607" t="s">
        <v>111</v>
      </c>
      <c r="K3607" s="2">
        <v>1462.6</v>
      </c>
      <c r="L3607" s="2">
        <v>1549.09</v>
      </c>
      <c r="M3607">
        <v>348659</v>
      </c>
      <c r="U3607" s="1">
        <v>43367.386111111111</v>
      </c>
      <c r="V3607" s="1">
        <v>43367.386805555558</v>
      </c>
      <c r="X3607" t="s">
        <v>104</v>
      </c>
      <c r="Z3607" t="s">
        <v>89</v>
      </c>
      <c r="AA3607">
        <v>0</v>
      </c>
      <c r="AB3607">
        <v>0</v>
      </c>
      <c r="AC3607">
        <v>0</v>
      </c>
      <c r="AD3607" s="2">
        <v>1549.09</v>
      </c>
      <c r="AE3607" t="s">
        <v>104</v>
      </c>
      <c r="AF3607" t="s">
        <v>667</v>
      </c>
      <c r="AG3607">
        <v>1.48</v>
      </c>
      <c r="AJ3607" t="s">
        <v>90</v>
      </c>
      <c r="AK3607" s="1">
        <v>43350</v>
      </c>
      <c r="AL3607">
        <v>0</v>
      </c>
      <c r="AM3607">
        <v>0</v>
      </c>
      <c r="AN3607" t="s">
        <v>826</v>
      </c>
      <c r="AQ3607" s="1">
        <v>43356.417361111111</v>
      </c>
      <c r="AR3607" s="1">
        <v>43356.417361111111</v>
      </c>
      <c r="AT3607" t="s">
        <v>90</v>
      </c>
      <c r="AU3607" t="s">
        <v>850</v>
      </c>
      <c r="AV3607" t="s">
        <v>357</v>
      </c>
      <c r="AW3607" t="s">
        <v>851</v>
      </c>
      <c r="AX3607" t="s">
        <v>115</v>
      </c>
      <c r="AZ3607">
        <v>0</v>
      </c>
      <c r="BF3607" s="3">
        <v>43356</v>
      </c>
      <c r="BI3607" t="s">
        <v>90</v>
      </c>
      <c r="BK3607" t="s">
        <v>90</v>
      </c>
      <c r="BL3607" s="2">
        <v>1549.09</v>
      </c>
      <c r="BM3607" t="s">
        <v>102</v>
      </c>
      <c r="BN3607" s="1">
        <v>43368.386805555558</v>
      </c>
      <c r="BO3607" t="s">
        <v>97</v>
      </c>
      <c r="BP3607" s="1">
        <v>43357.420138888891</v>
      </c>
      <c r="BQ3607" t="s">
        <v>814</v>
      </c>
      <c r="BU3607" t="s">
        <v>118</v>
      </c>
      <c r="BV3607" t="s">
        <v>119</v>
      </c>
      <c r="BW3607" t="s">
        <v>88</v>
      </c>
      <c r="BY3607" t="s">
        <v>120</v>
      </c>
      <c r="BZ3607" t="s">
        <v>121</v>
      </c>
    </row>
    <row r="3608" spans="1:78" x14ac:dyDescent="0.25">
      <c r="A3608" t="s">
        <v>83</v>
      </c>
      <c r="B3608" t="s">
        <v>84</v>
      </c>
      <c r="C3608" t="s">
        <v>667</v>
      </c>
      <c r="D3608">
        <v>1820006</v>
      </c>
      <c r="E3608" s="1">
        <v>43300.417361111111</v>
      </c>
      <c r="F3608" s="1">
        <v>43306.356249999997</v>
      </c>
      <c r="G3608" s="4">
        <f t="shared" si="56"/>
        <v>2018</v>
      </c>
      <c r="H3608" t="s">
        <v>109</v>
      </c>
      <c r="I3608" t="s">
        <v>1070</v>
      </c>
      <c r="J3608" t="s">
        <v>111</v>
      </c>
      <c r="K3608" s="2">
        <v>1511.8</v>
      </c>
      <c r="L3608" s="2">
        <v>1598.47</v>
      </c>
      <c r="M3608">
        <v>345139</v>
      </c>
      <c r="U3608" s="1">
        <v>43306.354861111111</v>
      </c>
      <c r="V3608" s="1">
        <v>43306.355555555558</v>
      </c>
      <c r="X3608" t="s">
        <v>104</v>
      </c>
      <c r="Z3608" t="s">
        <v>89</v>
      </c>
      <c r="AA3608">
        <v>0</v>
      </c>
      <c r="AB3608">
        <v>0</v>
      </c>
      <c r="AC3608">
        <v>0</v>
      </c>
      <c r="AD3608" s="2">
        <v>1598.47</v>
      </c>
      <c r="AE3608" t="s">
        <v>104</v>
      </c>
      <c r="AF3608" t="s">
        <v>667</v>
      </c>
      <c r="AG3608">
        <v>1.53</v>
      </c>
      <c r="AJ3608" t="s">
        <v>90</v>
      </c>
      <c r="AK3608" s="1">
        <v>43300</v>
      </c>
      <c r="AL3608">
        <v>0</v>
      </c>
      <c r="AM3608">
        <v>0</v>
      </c>
      <c r="AN3608" t="s">
        <v>826</v>
      </c>
      <c r="AQ3608" s="1">
        <v>43300.417361111111</v>
      </c>
      <c r="AR3608" s="1">
        <v>43300.417361111111</v>
      </c>
      <c r="AT3608" t="s">
        <v>90</v>
      </c>
      <c r="AU3608" t="s">
        <v>1071</v>
      </c>
      <c r="AV3608" t="s">
        <v>357</v>
      </c>
      <c r="AW3608" t="s">
        <v>1072</v>
      </c>
      <c r="AX3608" t="s">
        <v>115</v>
      </c>
      <c r="AZ3608">
        <v>0</v>
      </c>
      <c r="BF3608" s="3">
        <v>43300</v>
      </c>
      <c r="BI3608" t="s">
        <v>90</v>
      </c>
      <c r="BK3608" t="s">
        <v>90</v>
      </c>
      <c r="BL3608" s="2">
        <v>1598.47</v>
      </c>
      <c r="BM3608" t="s">
        <v>102</v>
      </c>
      <c r="BN3608" s="1">
        <v>43307.356249999997</v>
      </c>
      <c r="BO3608" t="s">
        <v>97</v>
      </c>
      <c r="BP3608" s="1">
        <v>43301.42083333333</v>
      </c>
      <c r="BQ3608" t="s">
        <v>814</v>
      </c>
      <c r="BU3608" t="s">
        <v>118</v>
      </c>
      <c r="BV3608" t="s">
        <v>119</v>
      </c>
      <c r="BW3608" t="s">
        <v>88</v>
      </c>
      <c r="BY3608" t="s">
        <v>120</v>
      </c>
      <c r="BZ3608" t="s">
        <v>121</v>
      </c>
    </row>
    <row r="3609" spans="1:78" x14ac:dyDescent="0.25">
      <c r="A3609" t="s">
        <v>83</v>
      </c>
      <c r="B3609" t="s">
        <v>84</v>
      </c>
      <c r="C3609" t="s">
        <v>667</v>
      </c>
      <c r="D3609">
        <v>1801106</v>
      </c>
      <c r="E3609" s="1">
        <v>43112.417361111111</v>
      </c>
      <c r="F3609" s="1">
        <v>43124.386805555558</v>
      </c>
      <c r="G3609" s="4">
        <f t="shared" si="56"/>
        <v>2018</v>
      </c>
      <c r="H3609" t="s">
        <v>1084</v>
      </c>
      <c r="I3609" t="s">
        <v>1085</v>
      </c>
      <c r="J3609" t="s">
        <v>1086</v>
      </c>
      <c r="K3609" s="2">
        <v>1350.7</v>
      </c>
      <c r="L3609" s="2">
        <v>1479.4</v>
      </c>
      <c r="M3609">
        <v>333097</v>
      </c>
      <c r="U3609" s="1">
        <v>43124.385416666664</v>
      </c>
      <c r="V3609" s="1">
        <v>43124.386111111111</v>
      </c>
      <c r="X3609" t="s">
        <v>104</v>
      </c>
      <c r="Z3609" t="s">
        <v>89</v>
      </c>
      <c r="AA3609">
        <v>0</v>
      </c>
      <c r="AB3609">
        <v>0</v>
      </c>
      <c r="AC3609">
        <v>0</v>
      </c>
      <c r="AD3609" s="2">
        <v>1479.4</v>
      </c>
      <c r="AE3609" t="s">
        <v>104</v>
      </c>
      <c r="AF3609" t="s">
        <v>667</v>
      </c>
      <c r="AG3609">
        <v>1.5</v>
      </c>
      <c r="AJ3609" t="s">
        <v>90</v>
      </c>
      <c r="AK3609" s="1">
        <v>43111</v>
      </c>
      <c r="AL3609">
        <v>0</v>
      </c>
      <c r="AM3609">
        <v>0</v>
      </c>
      <c r="AN3609" t="s">
        <v>156</v>
      </c>
      <c r="AQ3609" s="1">
        <v>43111.417361111111</v>
      </c>
      <c r="AR3609" s="1">
        <v>43111.417361111111</v>
      </c>
      <c r="AT3609" t="s">
        <v>90</v>
      </c>
      <c r="AU3609" t="s">
        <v>1087</v>
      </c>
      <c r="AV3609" t="s">
        <v>93</v>
      </c>
      <c r="AW3609" t="s">
        <v>1088</v>
      </c>
      <c r="AX3609" t="s">
        <v>115</v>
      </c>
      <c r="AZ3609">
        <v>0</v>
      </c>
      <c r="BF3609" s="3">
        <v>43112</v>
      </c>
      <c r="BI3609" t="s">
        <v>90</v>
      </c>
      <c r="BK3609" t="s">
        <v>90</v>
      </c>
      <c r="BL3609" s="2">
        <v>1479.4</v>
      </c>
      <c r="BM3609" t="s">
        <v>102</v>
      </c>
      <c r="BN3609" s="1">
        <v>43125.386805555558</v>
      </c>
      <c r="BO3609" t="s">
        <v>97</v>
      </c>
      <c r="BP3609" s="1">
        <v>43117.423611111109</v>
      </c>
      <c r="BQ3609" t="s">
        <v>814</v>
      </c>
      <c r="BU3609" t="s">
        <v>118</v>
      </c>
      <c r="BV3609" t="s">
        <v>119</v>
      </c>
      <c r="BW3609" t="s">
        <v>88</v>
      </c>
      <c r="BY3609" t="s">
        <v>120</v>
      </c>
      <c r="BZ3609" t="s">
        <v>121</v>
      </c>
    </row>
    <row r="3610" spans="1:78" x14ac:dyDescent="0.25">
      <c r="A3610" t="s">
        <v>83</v>
      </c>
      <c r="B3610" t="s">
        <v>84</v>
      </c>
      <c r="C3610" t="s">
        <v>290</v>
      </c>
      <c r="D3610">
        <v>1835404</v>
      </c>
      <c r="E3610" s="1">
        <v>43454.542361111111</v>
      </c>
      <c r="F3610" s="1">
        <v>43476.374305555553</v>
      </c>
      <c r="G3610" s="4">
        <f t="shared" si="56"/>
        <v>2019</v>
      </c>
      <c r="H3610" t="s">
        <v>109</v>
      </c>
      <c r="I3610" t="s">
        <v>1070</v>
      </c>
      <c r="J3610" t="s">
        <v>111</v>
      </c>
      <c r="K3610" s="2">
        <v>1422.7</v>
      </c>
      <c r="L3610" s="2">
        <v>1559.2</v>
      </c>
      <c r="M3610">
        <v>354638</v>
      </c>
      <c r="U3610" s="1">
        <v>43476.373611111114</v>
      </c>
      <c r="V3610" s="1">
        <v>43476.374305555553</v>
      </c>
      <c r="X3610" t="s">
        <v>104</v>
      </c>
      <c r="Z3610" t="s">
        <v>89</v>
      </c>
      <c r="AA3610">
        <v>0</v>
      </c>
      <c r="AB3610">
        <v>0</v>
      </c>
      <c r="AC3610">
        <v>0</v>
      </c>
      <c r="AD3610" s="2">
        <v>1559.2</v>
      </c>
      <c r="AE3610" t="s">
        <v>104</v>
      </c>
      <c r="AF3610" t="s">
        <v>290</v>
      </c>
      <c r="AG3610">
        <v>1.43</v>
      </c>
      <c r="AJ3610" t="s">
        <v>90</v>
      </c>
      <c r="AK3610" s="1">
        <v>43454</v>
      </c>
      <c r="AL3610">
        <v>0</v>
      </c>
      <c r="AM3610">
        <v>0</v>
      </c>
      <c r="AN3610" t="s">
        <v>826</v>
      </c>
      <c r="AQ3610" s="1">
        <v>43454.542361111111</v>
      </c>
      <c r="AR3610" s="1">
        <v>43454.542361111111</v>
      </c>
      <c r="AT3610" t="s">
        <v>90</v>
      </c>
      <c r="AU3610" t="s">
        <v>1071</v>
      </c>
      <c r="AV3610" t="s">
        <v>357</v>
      </c>
      <c r="AW3610" t="s">
        <v>1072</v>
      </c>
      <c r="AX3610" t="s">
        <v>115</v>
      </c>
      <c r="AZ3610">
        <v>0</v>
      </c>
      <c r="BI3610" t="s">
        <v>90</v>
      </c>
      <c r="BK3610" t="s">
        <v>90</v>
      </c>
      <c r="BL3610" s="2">
        <v>1559.2</v>
      </c>
      <c r="BM3610" t="s">
        <v>102</v>
      </c>
      <c r="BN3610" s="1">
        <v>43479.375</v>
      </c>
      <c r="BO3610" t="s">
        <v>97</v>
      </c>
      <c r="BP3610" s="1">
        <v>43455.420138888891</v>
      </c>
      <c r="BQ3610" t="s">
        <v>814</v>
      </c>
      <c r="BU3610" t="s">
        <v>118</v>
      </c>
      <c r="BV3610" t="s">
        <v>119</v>
      </c>
      <c r="BW3610" t="s">
        <v>88</v>
      </c>
      <c r="BY3610" t="s">
        <v>120</v>
      </c>
      <c r="BZ3610" t="s">
        <v>121</v>
      </c>
    </row>
    <row r="3611" spans="1:78" x14ac:dyDescent="0.25">
      <c r="A3611" t="s">
        <v>83</v>
      </c>
      <c r="B3611" t="s">
        <v>84</v>
      </c>
      <c r="C3611" t="s">
        <v>290</v>
      </c>
      <c r="D3611">
        <v>1829204</v>
      </c>
      <c r="E3611" s="1">
        <v>43392.334027777775</v>
      </c>
      <c r="F3611" s="1">
        <v>43396.513194444444</v>
      </c>
      <c r="G3611" s="4">
        <f t="shared" si="56"/>
        <v>2018</v>
      </c>
      <c r="H3611" t="s">
        <v>109</v>
      </c>
      <c r="I3611" t="s">
        <v>1080</v>
      </c>
      <c r="J3611" t="s">
        <v>111</v>
      </c>
      <c r="K3611" s="2">
        <v>1505.38</v>
      </c>
      <c r="L3611" s="2">
        <v>1562.7</v>
      </c>
      <c r="M3611">
        <v>350593</v>
      </c>
      <c r="U3611" s="1">
        <v>43396.512499999997</v>
      </c>
      <c r="V3611" s="1">
        <v>43396.513194444444</v>
      </c>
      <c r="X3611" t="s">
        <v>104</v>
      </c>
      <c r="Z3611" t="s">
        <v>89</v>
      </c>
      <c r="AA3611">
        <v>0</v>
      </c>
      <c r="AB3611">
        <v>0</v>
      </c>
      <c r="AC3611">
        <v>0</v>
      </c>
      <c r="AD3611" s="2">
        <v>1562.7</v>
      </c>
      <c r="AE3611" t="s">
        <v>104</v>
      </c>
      <c r="AF3611" t="s">
        <v>290</v>
      </c>
      <c r="AG3611">
        <v>1.44</v>
      </c>
      <c r="AJ3611" t="s">
        <v>90</v>
      </c>
      <c r="AK3611" s="1">
        <v>43392</v>
      </c>
      <c r="AL3611">
        <v>0</v>
      </c>
      <c r="AM3611">
        <v>0</v>
      </c>
      <c r="AN3611" t="s">
        <v>826</v>
      </c>
      <c r="AQ3611" s="1">
        <v>43392.334027777775</v>
      </c>
      <c r="AR3611" s="1">
        <v>43392.334027777775</v>
      </c>
      <c r="AT3611" t="s">
        <v>90</v>
      </c>
      <c r="AU3611" t="s">
        <v>1078</v>
      </c>
      <c r="AV3611" t="s">
        <v>357</v>
      </c>
      <c r="AW3611" t="s">
        <v>1079</v>
      </c>
      <c r="AX3611" t="s">
        <v>115</v>
      </c>
      <c r="AZ3611">
        <v>0</v>
      </c>
      <c r="BI3611" t="s">
        <v>90</v>
      </c>
      <c r="BK3611" t="s">
        <v>90</v>
      </c>
      <c r="BL3611" s="2">
        <v>1562.7</v>
      </c>
      <c r="BM3611" t="s">
        <v>102</v>
      </c>
      <c r="BN3611" s="1">
        <v>43398.513888888891</v>
      </c>
      <c r="BO3611" t="s">
        <v>343</v>
      </c>
      <c r="BP3611" s="1">
        <v>43393.586111111108</v>
      </c>
      <c r="BQ3611" t="s">
        <v>814</v>
      </c>
      <c r="BU3611" t="s">
        <v>118</v>
      </c>
      <c r="BV3611" t="s">
        <v>119</v>
      </c>
      <c r="BW3611" t="s">
        <v>88</v>
      </c>
      <c r="BY3611" t="s">
        <v>120</v>
      </c>
      <c r="BZ3611" t="s">
        <v>121</v>
      </c>
    </row>
    <row r="3612" spans="1:78" x14ac:dyDescent="0.25">
      <c r="A3612" t="s">
        <v>83</v>
      </c>
      <c r="B3612" t="s">
        <v>84</v>
      </c>
      <c r="C3612" t="s">
        <v>290</v>
      </c>
      <c r="D3612">
        <v>1807101</v>
      </c>
      <c r="E3612" s="1">
        <v>43171.417361111111</v>
      </c>
      <c r="F3612" s="1">
        <v>43180.390277777777</v>
      </c>
      <c r="G3612" s="4">
        <f t="shared" si="56"/>
        <v>2018</v>
      </c>
      <c r="H3612" t="s">
        <v>1084</v>
      </c>
      <c r="I3612" t="s">
        <v>1085</v>
      </c>
      <c r="J3612" t="s">
        <v>1086</v>
      </c>
      <c r="K3612" s="2">
        <v>1429.3</v>
      </c>
      <c r="L3612" s="2">
        <v>1539.63</v>
      </c>
      <c r="M3612">
        <v>336706</v>
      </c>
      <c r="U3612" s="1">
        <v>43180.388888888891</v>
      </c>
      <c r="V3612" s="1">
        <v>43180.38958333333</v>
      </c>
      <c r="X3612" t="s">
        <v>104</v>
      </c>
      <c r="Z3612" t="s">
        <v>89</v>
      </c>
      <c r="AA3612">
        <v>0</v>
      </c>
      <c r="AB3612">
        <v>0</v>
      </c>
      <c r="AC3612">
        <v>0</v>
      </c>
      <c r="AD3612" s="2">
        <v>1539.63</v>
      </c>
      <c r="AE3612" t="s">
        <v>104</v>
      </c>
      <c r="AF3612" t="s">
        <v>290</v>
      </c>
      <c r="AG3612">
        <v>1.1299999999999999</v>
      </c>
      <c r="AJ3612" t="s">
        <v>90</v>
      </c>
      <c r="AK3612" s="1">
        <v>43171</v>
      </c>
      <c r="AL3612">
        <v>0</v>
      </c>
      <c r="AM3612">
        <v>0</v>
      </c>
      <c r="AN3612" t="s">
        <v>156</v>
      </c>
      <c r="AQ3612" s="1">
        <v>43171.417361111111</v>
      </c>
      <c r="AR3612" s="1">
        <v>43171.417361111111</v>
      </c>
      <c r="AT3612" t="s">
        <v>90</v>
      </c>
      <c r="AU3612" t="s">
        <v>1087</v>
      </c>
      <c r="AV3612" t="s">
        <v>93</v>
      </c>
      <c r="AW3612" t="s">
        <v>1088</v>
      </c>
      <c r="AX3612" t="s">
        <v>115</v>
      </c>
      <c r="AZ3612">
        <v>0</v>
      </c>
      <c r="BF3612" s="3">
        <v>43171</v>
      </c>
      <c r="BI3612" t="s">
        <v>90</v>
      </c>
      <c r="BK3612" t="s">
        <v>90</v>
      </c>
      <c r="BL3612" s="2">
        <v>1539.63</v>
      </c>
      <c r="BM3612" t="s">
        <v>102</v>
      </c>
      <c r="BN3612" s="1">
        <v>43181.38958333333</v>
      </c>
      <c r="BO3612" t="s">
        <v>97</v>
      </c>
      <c r="BP3612" s="1">
        <v>43172.588194444441</v>
      </c>
      <c r="BQ3612" t="s">
        <v>814</v>
      </c>
      <c r="BU3612" t="s">
        <v>118</v>
      </c>
      <c r="BV3612" t="s">
        <v>119</v>
      </c>
      <c r="BW3612" t="s">
        <v>88</v>
      </c>
      <c r="BY3612" t="s">
        <v>120</v>
      </c>
      <c r="BZ3612" t="s">
        <v>121</v>
      </c>
    </row>
    <row r="3613" spans="1:78" x14ac:dyDescent="0.25">
      <c r="A3613" t="s">
        <v>83</v>
      </c>
      <c r="B3613" t="s">
        <v>84</v>
      </c>
      <c r="C3613" t="s">
        <v>668</v>
      </c>
      <c r="D3613">
        <v>1810210</v>
      </c>
      <c r="E3613" s="1">
        <v>43202.417361111111</v>
      </c>
      <c r="F3613" s="1">
        <v>43217.372916666667</v>
      </c>
      <c r="G3613" s="4">
        <f t="shared" si="56"/>
        <v>2018</v>
      </c>
      <c r="H3613" t="s">
        <v>856</v>
      </c>
      <c r="I3613" t="s">
        <v>1081</v>
      </c>
      <c r="J3613" t="s">
        <v>858</v>
      </c>
      <c r="K3613" s="2">
        <v>1448</v>
      </c>
      <c r="L3613" s="2">
        <v>1521.89</v>
      </c>
      <c r="M3613">
        <v>338787</v>
      </c>
      <c r="U3613" s="1">
        <v>43217.371527777781</v>
      </c>
      <c r="V3613" s="1">
        <v>43217.37222222222</v>
      </c>
      <c r="X3613" t="s">
        <v>104</v>
      </c>
      <c r="Z3613" t="s">
        <v>89</v>
      </c>
      <c r="AA3613">
        <v>0</v>
      </c>
      <c r="AB3613">
        <v>0</v>
      </c>
      <c r="AC3613">
        <v>0</v>
      </c>
      <c r="AD3613" s="2">
        <v>1521.89</v>
      </c>
      <c r="AE3613" t="s">
        <v>104</v>
      </c>
      <c r="AF3613" t="s">
        <v>668</v>
      </c>
      <c r="AG3613">
        <v>1.47</v>
      </c>
      <c r="AJ3613" t="s">
        <v>90</v>
      </c>
      <c r="AK3613" s="1">
        <v>43201</v>
      </c>
      <c r="AL3613">
        <v>0</v>
      </c>
      <c r="AM3613">
        <v>0</v>
      </c>
      <c r="AN3613" t="s">
        <v>156</v>
      </c>
      <c r="AQ3613" s="1">
        <v>43202.417361111111</v>
      </c>
      <c r="AR3613" s="1">
        <v>43202.417361111111</v>
      </c>
      <c r="AT3613" t="s">
        <v>90</v>
      </c>
      <c r="AU3613" t="s">
        <v>1082</v>
      </c>
      <c r="AV3613" t="s">
        <v>93</v>
      </c>
      <c r="AW3613" t="s">
        <v>1083</v>
      </c>
      <c r="AX3613" t="s">
        <v>115</v>
      </c>
      <c r="AZ3613">
        <v>0</v>
      </c>
      <c r="BF3613" s="3">
        <v>43202</v>
      </c>
      <c r="BI3613" t="s">
        <v>90</v>
      </c>
      <c r="BK3613" t="s">
        <v>90</v>
      </c>
      <c r="BL3613" s="2">
        <v>1521.89</v>
      </c>
      <c r="BM3613" t="s">
        <v>102</v>
      </c>
      <c r="BN3613" s="1">
        <v>43220.372916666667</v>
      </c>
      <c r="BO3613" t="s">
        <v>97</v>
      </c>
      <c r="BP3613" s="1">
        <v>43203.67083333333</v>
      </c>
      <c r="BQ3613" t="s">
        <v>814</v>
      </c>
      <c r="BU3613" t="s">
        <v>118</v>
      </c>
      <c r="BV3613" t="s">
        <v>119</v>
      </c>
      <c r="BW3613" t="s">
        <v>88</v>
      </c>
      <c r="BY3613" t="s">
        <v>120</v>
      </c>
      <c r="BZ3613" t="s">
        <v>121</v>
      </c>
    </row>
    <row r="3614" spans="1:78" x14ac:dyDescent="0.25">
      <c r="A3614" t="s">
        <v>83</v>
      </c>
      <c r="B3614" t="s">
        <v>84</v>
      </c>
      <c r="C3614" t="s">
        <v>668</v>
      </c>
      <c r="D3614">
        <v>1806003</v>
      </c>
      <c r="E3614" s="1">
        <v>43160.375694444447</v>
      </c>
      <c r="F3614" s="1">
        <v>43171.369444444441</v>
      </c>
      <c r="G3614" s="4">
        <f t="shared" si="56"/>
        <v>2018</v>
      </c>
      <c r="H3614" t="s">
        <v>109</v>
      </c>
      <c r="I3614" t="s">
        <v>1070</v>
      </c>
      <c r="J3614" t="s">
        <v>111</v>
      </c>
      <c r="K3614" s="2">
        <v>1577.4</v>
      </c>
      <c r="L3614" s="2">
        <v>1693.05</v>
      </c>
      <c r="M3614">
        <v>336335</v>
      </c>
      <c r="U3614" s="1">
        <v>43171.368055555555</v>
      </c>
      <c r="V3614" s="1">
        <v>43171.368750000001</v>
      </c>
      <c r="X3614" t="s">
        <v>104</v>
      </c>
      <c r="Z3614" t="s">
        <v>89</v>
      </c>
      <c r="AA3614">
        <v>0</v>
      </c>
      <c r="AB3614">
        <v>0</v>
      </c>
      <c r="AC3614">
        <v>0</v>
      </c>
      <c r="AD3614" s="2">
        <v>1693.05</v>
      </c>
      <c r="AE3614" t="s">
        <v>104</v>
      </c>
      <c r="AF3614" t="s">
        <v>668</v>
      </c>
      <c r="AG3614">
        <v>1.6</v>
      </c>
      <c r="AJ3614" t="s">
        <v>90</v>
      </c>
      <c r="AK3614" s="1">
        <v>43158</v>
      </c>
      <c r="AL3614">
        <v>0</v>
      </c>
      <c r="AM3614">
        <v>0</v>
      </c>
      <c r="AN3614" t="s">
        <v>826</v>
      </c>
      <c r="AQ3614" s="1">
        <v>43160.375694444447</v>
      </c>
      <c r="AR3614" s="1">
        <v>43160.375694444447</v>
      </c>
      <c r="AT3614" t="s">
        <v>90</v>
      </c>
      <c r="AU3614" t="s">
        <v>1071</v>
      </c>
      <c r="AV3614" t="s">
        <v>357</v>
      </c>
      <c r="AW3614" t="s">
        <v>1072</v>
      </c>
      <c r="AX3614" t="s">
        <v>115</v>
      </c>
      <c r="AZ3614">
        <v>0</v>
      </c>
      <c r="BF3614" s="3">
        <v>43160</v>
      </c>
      <c r="BI3614" t="s">
        <v>90</v>
      </c>
      <c r="BK3614" t="s">
        <v>90</v>
      </c>
      <c r="BL3614" s="2">
        <v>1693.05</v>
      </c>
      <c r="BM3614" t="s">
        <v>102</v>
      </c>
      <c r="BN3614" s="1">
        <v>43172.368750000001</v>
      </c>
      <c r="BO3614" t="s">
        <v>97</v>
      </c>
      <c r="BP3614" s="1">
        <v>43161.523611111108</v>
      </c>
      <c r="BQ3614" t="s">
        <v>814</v>
      </c>
      <c r="BU3614" t="s">
        <v>118</v>
      </c>
      <c r="BV3614" t="s">
        <v>119</v>
      </c>
      <c r="BW3614" t="s">
        <v>88</v>
      </c>
      <c r="BY3614" t="s">
        <v>120</v>
      </c>
      <c r="BZ3614" t="s">
        <v>121</v>
      </c>
    </row>
    <row r="3615" spans="1:78" x14ac:dyDescent="0.25">
      <c r="A3615" t="s">
        <v>83</v>
      </c>
      <c r="B3615" t="s">
        <v>84</v>
      </c>
      <c r="C3615" t="s">
        <v>949</v>
      </c>
      <c r="D3615">
        <v>1810701</v>
      </c>
      <c r="E3615" s="1">
        <v>43207.292361111111</v>
      </c>
      <c r="F3615" s="1">
        <v>43217.374305555553</v>
      </c>
      <c r="G3615" s="4">
        <f t="shared" si="56"/>
        <v>2018</v>
      </c>
      <c r="H3615" t="s">
        <v>856</v>
      </c>
      <c r="I3615" t="s">
        <v>1081</v>
      </c>
      <c r="J3615" t="s">
        <v>858</v>
      </c>
      <c r="K3615" s="2">
        <v>1428.8</v>
      </c>
      <c r="L3615" s="2">
        <v>1565.98</v>
      </c>
      <c r="M3615">
        <v>338930</v>
      </c>
      <c r="U3615" s="1">
        <v>43217.372916666667</v>
      </c>
      <c r="V3615" s="1">
        <v>43217.373611111114</v>
      </c>
      <c r="X3615" t="s">
        <v>104</v>
      </c>
      <c r="Z3615" t="s">
        <v>89</v>
      </c>
      <c r="AA3615">
        <v>0</v>
      </c>
      <c r="AB3615">
        <v>0</v>
      </c>
      <c r="AC3615">
        <v>0</v>
      </c>
      <c r="AD3615" s="2">
        <v>1565.98</v>
      </c>
      <c r="AE3615" t="s">
        <v>104</v>
      </c>
      <c r="AF3615" t="s">
        <v>949</v>
      </c>
      <c r="AG3615">
        <v>1.38</v>
      </c>
      <c r="AJ3615" t="s">
        <v>90</v>
      </c>
      <c r="AK3615" s="1">
        <v>43202</v>
      </c>
      <c r="AL3615">
        <v>0</v>
      </c>
      <c r="AM3615">
        <v>0</v>
      </c>
      <c r="AN3615" t="s">
        <v>156</v>
      </c>
      <c r="AQ3615" s="1">
        <v>43207.292361111111</v>
      </c>
      <c r="AR3615" s="1">
        <v>43207.292361111111</v>
      </c>
      <c r="AT3615" t="s">
        <v>90</v>
      </c>
      <c r="AU3615" t="s">
        <v>1082</v>
      </c>
      <c r="AV3615" t="s">
        <v>93</v>
      </c>
      <c r="AW3615" t="s">
        <v>1083</v>
      </c>
      <c r="AX3615" t="s">
        <v>115</v>
      </c>
      <c r="AZ3615">
        <v>0</v>
      </c>
      <c r="BF3615" s="3">
        <v>43207</v>
      </c>
      <c r="BI3615" t="s">
        <v>90</v>
      </c>
      <c r="BK3615" t="s">
        <v>90</v>
      </c>
      <c r="BL3615" s="2">
        <v>1565.98</v>
      </c>
      <c r="BM3615" t="s">
        <v>102</v>
      </c>
      <c r="BN3615" s="1">
        <v>43220.376388888886</v>
      </c>
      <c r="BO3615" t="s">
        <v>97</v>
      </c>
      <c r="BP3615" s="1">
        <v>43208.586805555555</v>
      </c>
      <c r="BQ3615" t="s">
        <v>814</v>
      </c>
      <c r="BU3615" t="s">
        <v>118</v>
      </c>
      <c r="BV3615" t="s">
        <v>119</v>
      </c>
      <c r="BW3615" t="s">
        <v>88</v>
      </c>
      <c r="BY3615" t="s">
        <v>120</v>
      </c>
      <c r="BZ3615" t="s">
        <v>121</v>
      </c>
    </row>
    <row r="3616" spans="1:78" x14ac:dyDescent="0.25">
      <c r="A3616" t="s">
        <v>83</v>
      </c>
      <c r="B3616" t="s">
        <v>84</v>
      </c>
      <c r="C3616" t="s">
        <v>950</v>
      </c>
      <c r="D3616">
        <v>1813801</v>
      </c>
      <c r="E3616" s="1">
        <v>43238.292361111111</v>
      </c>
      <c r="F3616" s="1">
        <v>43246.372916666667</v>
      </c>
      <c r="G3616" s="4">
        <f t="shared" si="56"/>
        <v>2018</v>
      </c>
      <c r="H3616" t="s">
        <v>1084</v>
      </c>
      <c r="I3616" t="s">
        <v>1085</v>
      </c>
      <c r="J3616" t="s">
        <v>1086</v>
      </c>
      <c r="K3616" s="2">
        <v>1562.3</v>
      </c>
      <c r="L3616" s="2">
        <v>1569.7</v>
      </c>
      <c r="M3616">
        <v>341030</v>
      </c>
      <c r="U3616" s="1">
        <v>43246.371527777781</v>
      </c>
      <c r="V3616" s="1">
        <v>43246.37222222222</v>
      </c>
      <c r="X3616" t="s">
        <v>104</v>
      </c>
      <c r="Z3616" t="s">
        <v>89</v>
      </c>
      <c r="AA3616">
        <v>0</v>
      </c>
      <c r="AB3616">
        <v>0</v>
      </c>
      <c r="AC3616">
        <v>0</v>
      </c>
      <c r="AD3616" s="2">
        <v>1569.7</v>
      </c>
      <c r="AE3616" t="s">
        <v>104</v>
      </c>
      <c r="AF3616" t="s">
        <v>950</v>
      </c>
      <c r="AG3616">
        <v>1.04</v>
      </c>
      <c r="AJ3616" t="s">
        <v>90</v>
      </c>
      <c r="AK3616" s="1">
        <v>43236</v>
      </c>
      <c r="AL3616">
        <v>0</v>
      </c>
      <c r="AM3616">
        <v>0</v>
      </c>
      <c r="AN3616" t="s">
        <v>156</v>
      </c>
      <c r="AQ3616" s="1">
        <v>43238.292361111111</v>
      </c>
      <c r="AR3616" s="1">
        <v>43238.292361111111</v>
      </c>
      <c r="AT3616" t="s">
        <v>90</v>
      </c>
      <c r="AU3616" t="s">
        <v>1087</v>
      </c>
      <c r="AV3616" t="s">
        <v>93</v>
      </c>
      <c r="AW3616" t="s">
        <v>1088</v>
      </c>
      <c r="AX3616" t="s">
        <v>115</v>
      </c>
      <c r="AZ3616">
        <v>0</v>
      </c>
      <c r="BF3616" s="3">
        <v>43238</v>
      </c>
      <c r="BI3616" t="s">
        <v>90</v>
      </c>
      <c r="BK3616" t="s">
        <v>90</v>
      </c>
      <c r="BL3616" s="2">
        <v>1569.7</v>
      </c>
      <c r="BM3616" t="s">
        <v>102</v>
      </c>
      <c r="BN3616" s="1">
        <v>43249.372916666667</v>
      </c>
      <c r="BO3616" t="s">
        <v>97</v>
      </c>
      <c r="BP3616" s="1">
        <v>43238.504861111112</v>
      </c>
      <c r="BQ3616" t="s">
        <v>814</v>
      </c>
      <c r="BU3616" t="s">
        <v>118</v>
      </c>
      <c r="BV3616" t="s">
        <v>119</v>
      </c>
      <c r="BW3616" t="s">
        <v>88</v>
      </c>
      <c r="BY3616" t="s">
        <v>120</v>
      </c>
      <c r="BZ3616" t="s">
        <v>121</v>
      </c>
    </row>
    <row r="3617" spans="1:78" x14ac:dyDescent="0.25">
      <c r="A3617" t="s">
        <v>83</v>
      </c>
      <c r="B3617" t="s">
        <v>84</v>
      </c>
      <c r="C3617" t="s">
        <v>950</v>
      </c>
      <c r="D3617">
        <v>1810208</v>
      </c>
      <c r="E3617" s="1">
        <v>43202.334027777775</v>
      </c>
      <c r="F3617" s="1">
        <v>43216.419444444444</v>
      </c>
      <c r="G3617" s="4">
        <f t="shared" si="56"/>
        <v>2018</v>
      </c>
      <c r="H3617" t="s">
        <v>109</v>
      </c>
      <c r="I3617" t="s">
        <v>1070</v>
      </c>
      <c r="J3617" t="s">
        <v>111</v>
      </c>
      <c r="K3617" s="2">
        <v>1601</v>
      </c>
      <c r="L3617" s="2">
        <v>1722.33</v>
      </c>
      <c r="M3617">
        <v>338746</v>
      </c>
      <c r="U3617" s="1">
        <v>43216.418055555558</v>
      </c>
      <c r="V3617" s="1">
        <v>43216.418749999997</v>
      </c>
      <c r="X3617" t="s">
        <v>104</v>
      </c>
      <c r="Z3617" t="s">
        <v>89</v>
      </c>
      <c r="AA3617">
        <v>0</v>
      </c>
      <c r="AB3617">
        <v>0</v>
      </c>
      <c r="AC3617">
        <v>0</v>
      </c>
      <c r="AD3617" s="2">
        <v>1722.33</v>
      </c>
      <c r="AE3617" t="s">
        <v>104</v>
      </c>
      <c r="AF3617" t="s">
        <v>950</v>
      </c>
      <c r="AG3617">
        <v>1.38</v>
      </c>
      <c r="AJ3617" t="s">
        <v>90</v>
      </c>
      <c r="AK3617" s="1">
        <v>43199</v>
      </c>
      <c r="AL3617">
        <v>0</v>
      </c>
      <c r="AM3617">
        <v>0</v>
      </c>
      <c r="AN3617" t="s">
        <v>826</v>
      </c>
      <c r="AQ3617" s="1">
        <v>43202.334027777775</v>
      </c>
      <c r="AR3617" s="1">
        <v>43202.334027777775</v>
      </c>
      <c r="AT3617" t="s">
        <v>90</v>
      </c>
      <c r="AU3617" t="s">
        <v>1071</v>
      </c>
      <c r="AV3617" t="s">
        <v>357</v>
      </c>
      <c r="AW3617" t="s">
        <v>1072</v>
      </c>
      <c r="AX3617" t="s">
        <v>115</v>
      </c>
      <c r="AZ3617">
        <v>0</v>
      </c>
      <c r="BF3617" s="3">
        <v>43202</v>
      </c>
      <c r="BI3617" t="s">
        <v>90</v>
      </c>
      <c r="BK3617" t="s">
        <v>90</v>
      </c>
      <c r="BL3617" s="2">
        <v>1722.33</v>
      </c>
      <c r="BM3617" t="s">
        <v>102</v>
      </c>
      <c r="BN3617" s="1">
        <v>43217.419444444444</v>
      </c>
      <c r="BO3617" t="s">
        <v>97</v>
      </c>
      <c r="BP3617" s="1">
        <v>43203.42083333333</v>
      </c>
      <c r="BQ3617" t="s">
        <v>814</v>
      </c>
      <c r="BU3617" t="s">
        <v>118</v>
      </c>
      <c r="BV3617" t="s">
        <v>119</v>
      </c>
      <c r="BW3617" t="s">
        <v>88</v>
      </c>
      <c r="BY3617" t="s">
        <v>120</v>
      </c>
      <c r="BZ3617" t="s">
        <v>121</v>
      </c>
    </row>
    <row r="3618" spans="1:78" x14ac:dyDescent="0.25">
      <c r="A3618" t="s">
        <v>83</v>
      </c>
      <c r="B3618" t="s">
        <v>84</v>
      </c>
      <c r="C3618" t="s">
        <v>669</v>
      </c>
      <c r="D3618">
        <v>1806102</v>
      </c>
      <c r="E3618" s="1">
        <v>43161.459027777775</v>
      </c>
      <c r="F3618" s="1">
        <v>43169.402777777781</v>
      </c>
      <c r="G3618" s="4">
        <f t="shared" si="56"/>
        <v>2018</v>
      </c>
      <c r="H3618" t="s">
        <v>109</v>
      </c>
      <c r="I3618" t="s">
        <v>1070</v>
      </c>
      <c r="J3618" t="s">
        <v>111</v>
      </c>
      <c r="K3618" s="2">
        <v>1620.7</v>
      </c>
      <c r="L3618" s="2">
        <v>1667.8</v>
      </c>
      <c r="M3618">
        <v>336350</v>
      </c>
      <c r="U3618" s="1">
        <v>43169.401388888888</v>
      </c>
      <c r="V3618" s="1">
        <v>43169.402083333334</v>
      </c>
      <c r="X3618" t="s">
        <v>104</v>
      </c>
      <c r="Z3618" t="s">
        <v>89</v>
      </c>
      <c r="AA3618">
        <v>0</v>
      </c>
      <c r="AB3618">
        <v>0</v>
      </c>
      <c r="AC3618">
        <v>0</v>
      </c>
      <c r="AD3618" s="2">
        <v>1667.8</v>
      </c>
      <c r="AE3618" t="s">
        <v>104</v>
      </c>
      <c r="AF3618" t="s">
        <v>669</v>
      </c>
      <c r="AG3618">
        <v>1.64</v>
      </c>
      <c r="AJ3618" t="s">
        <v>90</v>
      </c>
      <c r="AK3618" s="1">
        <v>43161</v>
      </c>
      <c r="AL3618">
        <v>0</v>
      </c>
      <c r="AM3618">
        <v>0</v>
      </c>
      <c r="AN3618" t="s">
        <v>826</v>
      </c>
      <c r="AQ3618" s="1">
        <v>43161.459027777775</v>
      </c>
      <c r="AR3618" s="1">
        <v>43161.459027777775</v>
      </c>
      <c r="AT3618" t="s">
        <v>90</v>
      </c>
      <c r="AU3618" t="s">
        <v>1071</v>
      </c>
      <c r="AV3618" t="s">
        <v>357</v>
      </c>
      <c r="AW3618" t="s">
        <v>1072</v>
      </c>
      <c r="AX3618" t="s">
        <v>115</v>
      </c>
      <c r="AZ3618">
        <v>0</v>
      </c>
      <c r="BF3618" s="3">
        <v>43161</v>
      </c>
      <c r="BI3618" t="s">
        <v>90</v>
      </c>
      <c r="BK3618" t="s">
        <v>90</v>
      </c>
      <c r="BL3618" s="2">
        <v>1667.8</v>
      </c>
      <c r="BM3618" t="s">
        <v>102</v>
      </c>
      <c r="BN3618" s="1">
        <v>43171.402083333334</v>
      </c>
      <c r="BO3618" t="s">
        <v>97</v>
      </c>
      <c r="BP3618" s="1">
        <v>43163.338888888888</v>
      </c>
      <c r="BQ3618" t="s">
        <v>814</v>
      </c>
      <c r="BU3618" t="s">
        <v>118</v>
      </c>
      <c r="BV3618" t="s">
        <v>119</v>
      </c>
      <c r="BW3618" t="s">
        <v>88</v>
      </c>
      <c r="BY3618" t="s">
        <v>120</v>
      </c>
      <c r="BZ3618" t="s">
        <v>121</v>
      </c>
    </row>
    <row r="3619" spans="1:78" x14ac:dyDescent="0.25">
      <c r="A3619" t="s">
        <v>83</v>
      </c>
      <c r="B3619" t="s">
        <v>84</v>
      </c>
      <c r="C3619" t="s">
        <v>291</v>
      </c>
      <c r="D3619">
        <v>1807302</v>
      </c>
      <c r="E3619" s="1">
        <v>43173.334027777775</v>
      </c>
      <c r="F3619" s="1">
        <v>43180.388888888891</v>
      </c>
      <c r="G3619" s="4">
        <f t="shared" si="56"/>
        <v>2018</v>
      </c>
      <c r="H3619" t="s">
        <v>856</v>
      </c>
      <c r="I3619" t="s">
        <v>1081</v>
      </c>
      <c r="J3619" t="s">
        <v>858</v>
      </c>
      <c r="K3619" s="2">
        <v>1425.6</v>
      </c>
      <c r="L3619" s="2">
        <v>1510.08</v>
      </c>
      <c r="M3619">
        <v>336768</v>
      </c>
      <c r="U3619" s="1">
        <v>43180.387499999997</v>
      </c>
      <c r="V3619" s="1">
        <v>43180.388194444444</v>
      </c>
      <c r="X3619" t="s">
        <v>104</v>
      </c>
      <c r="Z3619" t="s">
        <v>89</v>
      </c>
      <c r="AA3619">
        <v>0</v>
      </c>
      <c r="AB3619">
        <v>0</v>
      </c>
      <c r="AC3619">
        <v>0</v>
      </c>
      <c r="AD3619" s="2">
        <v>1510.08</v>
      </c>
      <c r="AE3619" t="s">
        <v>104</v>
      </c>
      <c r="AF3619" t="s">
        <v>291</v>
      </c>
      <c r="AG3619">
        <v>1.25</v>
      </c>
      <c r="AJ3619" t="s">
        <v>90</v>
      </c>
      <c r="AK3619" s="1">
        <v>43172</v>
      </c>
      <c r="AL3619">
        <v>0</v>
      </c>
      <c r="AM3619">
        <v>0</v>
      </c>
      <c r="AN3619" t="s">
        <v>156</v>
      </c>
      <c r="AQ3619" s="1">
        <v>43173.334027777775</v>
      </c>
      <c r="AR3619" s="1">
        <v>43173.334027777775</v>
      </c>
      <c r="AT3619" t="s">
        <v>90</v>
      </c>
      <c r="AU3619" t="s">
        <v>1082</v>
      </c>
      <c r="AV3619" t="s">
        <v>93</v>
      </c>
      <c r="AW3619" t="s">
        <v>1083</v>
      </c>
      <c r="AX3619" t="s">
        <v>115</v>
      </c>
      <c r="AZ3619">
        <v>0</v>
      </c>
      <c r="BF3619" s="3">
        <v>43173</v>
      </c>
      <c r="BI3619" t="s">
        <v>90</v>
      </c>
      <c r="BK3619" t="s">
        <v>90</v>
      </c>
      <c r="BL3619" s="2">
        <v>1510.08</v>
      </c>
      <c r="BM3619" t="s">
        <v>102</v>
      </c>
      <c r="BN3619" s="1">
        <v>43181.388888888891</v>
      </c>
      <c r="BO3619" t="s">
        <v>97</v>
      </c>
      <c r="BP3619" s="1">
        <v>43173.588194444441</v>
      </c>
      <c r="BQ3619" t="s">
        <v>814</v>
      </c>
      <c r="BU3619" t="s">
        <v>118</v>
      </c>
      <c r="BV3619" t="s">
        <v>119</v>
      </c>
      <c r="BW3619" t="s">
        <v>88</v>
      </c>
      <c r="BY3619" t="s">
        <v>120</v>
      </c>
      <c r="BZ3619" t="s">
        <v>121</v>
      </c>
    </row>
    <row r="3620" spans="1:78" x14ac:dyDescent="0.25">
      <c r="A3620" t="s">
        <v>83</v>
      </c>
      <c r="B3620" t="s">
        <v>84</v>
      </c>
      <c r="C3620" t="s">
        <v>1117</v>
      </c>
      <c r="D3620">
        <v>1836202</v>
      </c>
      <c r="E3620" s="1">
        <v>43462.334027777775</v>
      </c>
      <c r="F3620" s="1">
        <v>43474.370138888888</v>
      </c>
      <c r="G3620" s="4">
        <f t="shared" si="56"/>
        <v>2019</v>
      </c>
      <c r="H3620" t="s">
        <v>1091</v>
      </c>
      <c r="I3620" t="s">
        <v>1092</v>
      </c>
      <c r="J3620" t="s">
        <v>1093</v>
      </c>
      <c r="K3620" s="2">
        <v>1347.5</v>
      </c>
      <c r="L3620" s="2">
        <v>1526.7</v>
      </c>
      <c r="M3620">
        <v>354969</v>
      </c>
      <c r="U3620" s="1">
        <v>43472.416666666664</v>
      </c>
      <c r="V3620" s="1">
        <v>43472.417361111111</v>
      </c>
      <c r="X3620" t="s">
        <v>104</v>
      </c>
      <c r="Z3620" t="s">
        <v>89</v>
      </c>
      <c r="AA3620">
        <v>0</v>
      </c>
      <c r="AB3620">
        <v>0</v>
      </c>
      <c r="AC3620">
        <v>0</v>
      </c>
      <c r="AD3620" s="2">
        <v>1526.7</v>
      </c>
      <c r="AE3620" t="s">
        <v>104</v>
      </c>
      <c r="AF3620" t="s">
        <v>1117</v>
      </c>
      <c r="AG3620">
        <v>1.1100000000000001</v>
      </c>
      <c r="AJ3620" t="s">
        <v>90</v>
      </c>
      <c r="AK3620" s="1">
        <v>43461</v>
      </c>
      <c r="AL3620">
        <v>0</v>
      </c>
      <c r="AM3620">
        <v>0</v>
      </c>
      <c r="AN3620" t="s">
        <v>487</v>
      </c>
      <c r="AQ3620" s="1">
        <v>43462.334027777775</v>
      </c>
      <c r="AR3620" s="1">
        <v>43462.334027777775</v>
      </c>
      <c r="AT3620" t="s">
        <v>90</v>
      </c>
      <c r="AU3620" t="s">
        <v>1094</v>
      </c>
      <c r="AV3620" t="s">
        <v>93</v>
      </c>
      <c r="AW3620" t="s">
        <v>1095</v>
      </c>
      <c r="AX3620" t="s">
        <v>115</v>
      </c>
      <c r="AZ3620">
        <v>0</v>
      </c>
      <c r="BI3620" t="s">
        <v>90</v>
      </c>
      <c r="BK3620" t="s">
        <v>90</v>
      </c>
      <c r="BL3620" s="2">
        <v>1526.7</v>
      </c>
      <c r="BM3620" t="s">
        <v>102</v>
      </c>
      <c r="BN3620" s="1">
        <v>43476.370833333334</v>
      </c>
      <c r="BO3620" t="s">
        <v>97</v>
      </c>
      <c r="BP3620" s="1">
        <v>43462.50277777778</v>
      </c>
      <c r="BQ3620" t="s">
        <v>814</v>
      </c>
      <c r="BU3620" t="s">
        <v>118</v>
      </c>
      <c r="BV3620" t="s">
        <v>119</v>
      </c>
      <c r="BW3620" t="s">
        <v>88</v>
      </c>
      <c r="BY3620" t="s">
        <v>120</v>
      </c>
      <c r="BZ3620" t="s">
        <v>121</v>
      </c>
    </row>
    <row r="3621" spans="1:78" x14ac:dyDescent="0.25">
      <c r="A3621" t="s">
        <v>83</v>
      </c>
      <c r="B3621" t="s">
        <v>84</v>
      </c>
      <c r="C3621" t="s">
        <v>1117</v>
      </c>
      <c r="D3621">
        <v>1818401</v>
      </c>
      <c r="E3621" s="1">
        <v>43283.334027777775</v>
      </c>
      <c r="F3621" s="1">
        <v>43294.343055555553</v>
      </c>
      <c r="G3621" s="4">
        <f t="shared" si="56"/>
        <v>2018</v>
      </c>
      <c r="H3621" t="s">
        <v>1084</v>
      </c>
      <c r="I3621" t="s">
        <v>1085</v>
      </c>
      <c r="J3621" t="s">
        <v>1086</v>
      </c>
      <c r="K3621" s="2">
        <v>1476.9</v>
      </c>
      <c r="L3621" s="2">
        <v>1582.66</v>
      </c>
      <c r="M3621">
        <v>344164</v>
      </c>
      <c r="U3621" s="1">
        <v>43294.341666666667</v>
      </c>
      <c r="V3621" s="1">
        <v>43294.342361111114</v>
      </c>
      <c r="X3621" t="s">
        <v>104</v>
      </c>
      <c r="Z3621" t="s">
        <v>89</v>
      </c>
      <c r="AA3621">
        <v>0</v>
      </c>
      <c r="AB3621">
        <v>0</v>
      </c>
      <c r="AC3621">
        <v>0</v>
      </c>
      <c r="AD3621" s="2">
        <v>1582.66</v>
      </c>
      <c r="AE3621" t="s">
        <v>104</v>
      </c>
      <c r="AF3621" t="s">
        <v>1117</v>
      </c>
      <c r="AG3621">
        <v>1.08</v>
      </c>
      <c r="AJ3621" t="s">
        <v>90</v>
      </c>
      <c r="AK3621" s="1">
        <v>43283</v>
      </c>
      <c r="AL3621">
        <v>0</v>
      </c>
      <c r="AM3621">
        <v>0</v>
      </c>
      <c r="AN3621" t="s">
        <v>156</v>
      </c>
      <c r="AQ3621" s="1">
        <v>43283.334027777775</v>
      </c>
      <c r="AR3621" s="1">
        <v>43283.334027777775</v>
      </c>
      <c r="AT3621" t="s">
        <v>90</v>
      </c>
      <c r="AU3621" t="s">
        <v>1087</v>
      </c>
      <c r="AV3621" t="s">
        <v>93</v>
      </c>
      <c r="AW3621" t="s">
        <v>1088</v>
      </c>
      <c r="AX3621" t="s">
        <v>115</v>
      </c>
      <c r="AY3621" t="s">
        <v>156</v>
      </c>
      <c r="AZ3621">
        <v>0</v>
      </c>
      <c r="BF3621" s="3">
        <v>43283</v>
      </c>
      <c r="BI3621" t="s">
        <v>90</v>
      </c>
      <c r="BK3621" t="s">
        <v>90</v>
      </c>
      <c r="BL3621" s="2">
        <v>1582.66</v>
      </c>
      <c r="BM3621" t="s">
        <v>102</v>
      </c>
      <c r="BN3621" s="1">
        <v>43297.343055555553</v>
      </c>
      <c r="BO3621" t="s">
        <v>97</v>
      </c>
      <c r="BP3621" s="1">
        <v>43284.587500000001</v>
      </c>
      <c r="BQ3621" t="s">
        <v>814</v>
      </c>
      <c r="BU3621" t="s">
        <v>118</v>
      </c>
      <c r="BV3621" t="s">
        <v>119</v>
      </c>
      <c r="BW3621" t="s">
        <v>88</v>
      </c>
      <c r="BY3621" t="s">
        <v>120</v>
      </c>
      <c r="BZ3621" t="s">
        <v>121</v>
      </c>
    </row>
    <row r="3622" spans="1:78" x14ac:dyDescent="0.25">
      <c r="A3622" t="s">
        <v>83</v>
      </c>
      <c r="B3622" t="s">
        <v>84</v>
      </c>
      <c r="C3622" t="s">
        <v>672</v>
      </c>
      <c r="D3622">
        <v>1836203</v>
      </c>
      <c r="E3622" s="1">
        <v>43462.479861111111</v>
      </c>
      <c r="F3622" s="1">
        <v>43467.42083333333</v>
      </c>
      <c r="G3622" s="4">
        <f t="shared" si="56"/>
        <v>2019</v>
      </c>
      <c r="H3622" t="s">
        <v>109</v>
      </c>
      <c r="I3622" t="s">
        <v>1070</v>
      </c>
      <c r="J3622" t="s">
        <v>111</v>
      </c>
      <c r="K3622" s="2">
        <v>1450.1</v>
      </c>
      <c r="L3622" s="2">
        <v>1562.12</v>
      </c>
      <c r="M3622">
        <v>355008</v>
      </c>
      <c r="U3622" s="1">
        <v>43467.420138888891</v>
      </c>
      <c r="V3622" s="1">
        <v>43467.42083333333</v>
      </c>
      <c r="X3622" t="s">
        <v>104</v>
      </c>
      <c r="Z3622" t="s">
        <v>89</v>
      </c>
      <c r="AA3622">
        <v>0</v>
      </c>
      <c r="AB3622">
        <v>0</v>
      </c>
      <c r="AC3622">
        <v>0</v>
      </c>
      <c r="AD3622" s="2">
        <v>1562.12</v>
      </c>
      <c r="AE3622" t="s">
        <v>104</v>
      </c>
      <c r="AF3622" t="s">
        <v>672</v>
      </c>
      <c r="AG3622">
        <v>1.58</v>
      </c>
      <c r="AJ3622" t="s">
        <v>90</v>
      </c>
      <c r="AK3622" s="1">
        <v>43459</v>
      </c>
      <c r="AL3622">
        <v>0</v>
      </c>
      <c r="AM3622">
        <v>0</v>
      </c>
      <c r="AN3622" t="s">
        <v>826</v>
      </c>
      <c r="AQ3622" s="1">
        <v>43462.479861111111</v>
      </c>
      <c r="AR3622" s="1">
        <v>43462.479861111111</v>
      </c>
      <c r="AT3622" t="s">
        <v>90</v>
      </c>
      <c r="AU3622" t="s">
        <v>1071</v>
      </c>
      <c r="AV3622" t="s">
        <v>357</v>
      </c>
      <c r="AW3622" t="s">
        <v>1072</v>
      </c>
      <c r="AX3622" t="s">
        <v>115</v>
      </c>
      <c r="AZ3622">
        <v>0</v>
      </c>
      <c r="BI3622" t="s">
        <v>90</v>
      </c>
      <c r="BK3622" t="s">
        <v>90</v>
      </c>
      <c r="BL3622" s="2">
        <v>1562.12</v>
      </c>
      <c r="BM3622" t="s">
        <v>102</v>
      </c>
      <c r="BN3622" s="1">
        <v>43468.421527777777</v>
      </c>
      <c r="BO3622" t="s">
        <v>97</v>
      </c>
      <c r="BP3622" s="1">
        <v>43463.669444444444</v>
      </c>
      <c r="BQ3622" t="s">
        <v>814</v>
      </c>
      <c r="BU3622" t="s">
        <v>118</v>
      </c>
      <c r="BV3622" t="s">
        <v>119</v>
      </c>
      <c r="BW3622" t="s">
        <v>88</v>
      </c>
      <c r="BY3622" t="s">
        <v>120</v>
      </c>
      <c r="BZ3622" t="s">
        <v>121</v>
      </c>
    </row>
    <row r="3623" spans="1:78" x14ac:dyDescent="0.25">
      <c r="A3623" t="s">
        <v>83</v>
      </c>
      <c r="B3623" t="s">
        <v>84</v>
      </c>
      <c r="C3623" t="s">
        <v>672</v>
      </c>
      <c r="D3623">
        <v>1824110</v>
      </c>
      <c r="E3623" s="1">
        <v>43341.500694444447</v>
      </c>
      <c r="F3623" s="1">
        <v>43348.520138888889</v>
      </c>
      <c r="G3623" s="4">
        <f t="shared" si="56"/>
        <v>2018</v>
      </c>
      <c r="H3623" t="s">
        <v>109</v>
      </c>
      <c r="I3623" t="s">
        <v>1070</v>
      </c>
      <c r="J3623" t="s">
        <v>111</v>
      </c>
      <c r="K3623" s="2">
        <v>1535.6</v>
      </c>
      <c r="L3623" s="2">
        <v>1624.61</v>
      </c>
      <c r="M3623">
        <v>347866</v>
      </c>
      <c r="U3623" s="1">
        <v>43348.518750000003</v>
      </c>
      <c r="V3623" s="1">
        <v>43348.519444444442</v>
      </c>
      <c r="X3623" t="s">
        <v>104</v>
      </c>
      <c r="Z3623" t="s">
        <v>89</v>
      </c>
      <c r="AA3623">
        <v>0</v>
      </c>
      <c r="AB3623">
        <v>0</v>
      </c>
      <c r="AC3623">
        <v>0</v>
      </c>
      <c r="AD3623" s="2">
        <v>1624.61</v>
      </c>
      <c r="AE3623" t="s">
        <v>104</v>
      </c>
      <c r="AF3623" t="s">
        <v>672</v>
      </c>
      <c r="AG3623">
        <v>1.46</v>
      </c>
      <c r="AJ3623" t="s">
        <v>90</v>
      </c>
      <c r="AK3623" s="1">
        <v>43341</v>
      </c>
      <c r="AL3623">
        <v>0</v>
      </c>
      <c r="AM3623">
        <v>0</v>
      </c>
      <c r="AN3623" t="s">
        <v>826</v>
      </c>
      <c r="AQ3623" s="1">
        <v>43341.500694444447</v>
      </c>
      <c r="AR3623" s="1">
        <v>43341.500694444447</v>
      </c>
      <c r="AT3623" t="s">
        <v>90</v>
      </c>
      <c r="AU3623" t="s">
        <v>1071</v>
      </c>
      <c r="AV3623" t="s">
        <v>357</v>
      </c>
      <c r="AW3623" t="s">
        <v>1072</v>
      </c>
      <c r="AX3623" t="s">
        <v>115</v>
      </c>
      <c r="AZ3623">
        <v>0</v>
      </c>
      <c r="BF3623" s="3">
        <v>43341</v>
      </c>
      <c r="BI3623" t="s">
        <v>90</v>
      </c>
      <c r="BK3623" t="s">
        <v>90</v>
      </c>
      <c r="BL3623" s="2">
        <v>1624.61</v>
      </c>
      <c r="BM3623" t="s">
        <v>102</v>
      </c>
      <c r="BN3623" s="1">
        <v>43349.520138888889</v>
      </c>
      <c r="BO3623" t="s">
        <v>97</v>
      </c>
      <c r="BP3623" s="1">
        <v>43342.42083333333</v>
      </c>
      <c r="BQ3623" t="s">
        <v>814</v>
      </c>
      <c r="BU3623" t="s">
        <v>118</v>
      </c>
      <c r="BV3623" t="s">
        <v>119</v>
      </c>
      <c r="BW3623" t="s">
        <v>88</v>
      </c>
      <c r="BY3623" t="s">
        <v>120</v>
      </c>
      <c r="BZ3623" t="s">
        <v>121</v>
      </c>
    </row>
    <row r="3624" spans="1:78" x14ac:dyDescent="0.25">
      <c r="A3624" t="s">
        <v>83</v>
      </c>
      <c r="B3624" t="s">
        <v>84</v>
      </c>
      <c r="C3624" t="s">
        <v>673</v>
      </c>
      <c r="D3624">
        <v>1829008</v>
      </c>
      <c r="E3624" s="1">
        <v>43390.334027777775</v>
      </c>
      <c r="F3624" s="1">
        <v>43396.509722222225</v>
      </c>
      <c r="G3624" s="4">
        <f t="shared" si="56"/>
        <v>2018</v>
      </c>
      <c r="H3624" t="s">
        <v>109</v>
      </c>
      <c r="I3624" t="s">
        <v>1080</v>
      </c>
      <c r="J3624" t="s">
        <v>111</v>
      </c>
      <c r="K3624" s="2">
        <v>1522.08</v>
      </c>
      <c r="L3624" s="2">
        <v>1611.43</v>
      </c>
      <c r="M3624">
        <v>350480</v>
      </c>
      <c r="U3624" s="1">
        <v>43396.509027777778</v>
      </c>
      <c r="V3624" s="1">
        <v>43396.509722222225</v>
      </c>
      <c r="X3624" t="s">
        <v>104</v>
      </c>
      <c r="Z3624" t="s">
        <v>89</v>
      </c>
      <c r="AA3624">
        <v>0</v>
      </c>
      <c r="AB3624">
        <v>0</v>
      </c>
      <c r="AC3624">
        <v>0</v>
      </c>
      <c r="AD3624" s="2">
        <v>1611.43</v>
      </c>
      <c r="AE3624" t="s">
        <v>104</v>
      </c>
      <c r="AF3624" t="s">
        <v>673</v>
      </c>
      <c r="AG3624">
        <v>1.56</v>
      </c>
      <c r="AJ3624" t="s">
        <v>90</v>
      </c>
      <c r="AK3624" s="1">
        <v>43390</v>
      </c>
      <c r="AL3624">
        <v>0</v>
      </c>
      <c r="AM3624">
        <v>0</v>
      </c>
      <c r="AN3624" t="s">
        <v>826</v>
      </c>
      <c r="AQ3624" s="1">
        <v>43390.334027777775</v>
      </c>
      <c r="AR3624" s="1">
        <v>43390.334027777775</v>
      </c>
      <c r="AT3624" t="s">
        <v>90</v>
      </c>
      <c r="AU3624" t="s">
        <v>1078</v>
      </c>
      <c r="AV3624" t="s">
        <v>357</v>
      </c>
      <c r="AW3624" t="s">
        <v>1079</v>
      </c>
      <c r="AX3624" t="s">
        <v>115</v>
      </c>
      <c r="AZ3624">
        <v>0</v>
      </c>
      <c r="BI3624" t="s">
        <v>90</v>
      </c>
      <c r="BK3624" t="s">
        <v>90</v>
      </c>
      <c r="BL3624" s="2">
        <v>1611.43</v>
      </c>
      <c r="BM3624" t="s">
        <v>102</v>
      </c>
      <c r="BN3624" s="1">
        <v>43398.510416666664</v>
      </c>
      <c r="BO3624" t="s">
        <v>343</v>
      </c>
      <c r="BP3624" s="1">
        <v>43391.336111111108</v>
      </c>
      <c r="BQ3624" t="s">
        <v>814</v>
      </c>
      <c r="BU3624" t="s">
        <v>118</v>
      </c>
      <c r="BV3624" t="s">
        <v>119</v>
      </c>
      <c r="BW3624" t="s">
        <v>88</v>
      </c>
      <c r="BY3624" t="s">
        <v>120</v>
      </c>
      <c r="BZ3624" t="s">
        <v>121</v>
      </c>
    </row>
    <row r="3625" spans="1:78" x14ac:dyDescent="0.25">
      <c r="A3625" t="s">
        <v>83</v>
      </c>
      <c r="B3625" t="s">
        <v>84</v>
      </c>
      <c r="C3625" t="s">
        <v>673</v>
      </c>
      <c r="D3625">
        <v>1808703</v>
      </c>
      <c r="E3625" s="1">
        <v>43187.417361111111</v>
      </c>
      <c r="F3625" s="1">
        <v>43202.427083333336</v>
      </c>
      <c r="G3625" s="4">
        <f t="shared" si="56"/>
        <v>2018</v>
      </c>
      <c r="H3625" t="s">
        <v>109</v>
      </c>
      <c r="I3625" t="s">
        <v>1073</v>
      </c>
      <c r="J3625" t="s">
        <v>129</v>
      </c>
      <c r="K3625" s="2">
        <v>1449.5</v>
      </c>
      <c r="L3625" s="2">
        <v>1569.7</v>
      </c>
      <c r="M3625">
        <v>337947</v>
      </c>
      <c r="U3625" s="1">
        <v>43202.425694444442</v>
      </c>
      <c r="V3625" s="1">
        <v>43202.426388888889</v>
      </c>
      <c r="X3625" t="s">
        <v>104</v>
      </c>
      <c r="Z3625" t="s">
        <v>89</v>
      </c>
      <c r="AA3625">
        <v>0</v>
      </c>
      <c r="AB3625">
        <v>0</v>
      </c>
      <c r="AC3625">
        <v>0</v>
      </c>
      <c r="AD3625" s="2">
        <v>1569.7</v>
      </c>
      <c r="AE3625" t="s">
        <v>104</v>
      </c>
      <c r="AF3625" t="s">
        <v>673</v>
      </c>
      <c r="AG3625">
        <v>1.33</v>
      </c>
      <c r="AJ3625" t="s">
        <v>90</v>
      </c>
      <c r="AK3625" s="1">
        <v>43187</v>
      </c>
      <c r="AL3625">
        <v>0</v>
      </c>
      <c r="AM3625">
        <v>0</v>
      </c>
      <c r="AN3625" t="s">
        <v>112</v>
      </c>
      <c r="AQ3625" s="1">
        <v>43187.417361111111</v>
      </c>
      <c r="AR3625" s="1">
        <v>43187.417361111111</v>
      </c>
      <c r="AT3625" t="s">
        <v>90</v>
      </c>
      <c r="AU3625" t="s">
        <v>1071</v>
      </c>
      <c r="AV3625" t="s">
        <v>93</v>
      </c>
      <c r="AW3625" t="s">
        <v>1072</v>
      </c>
      <c r="AX3625" t="s">
        <v>115</v>
      </c>
      <c r="AZ3625">
        <v>0</v>
      </c>
      <c r="BF3625" s="3">
        <v>43187</v>
      </c>
      <c r="BI3625" t="s">
        <v>90</v>
      </c>
      <c r="BK3625" t="s">
        <v>90</v>
      </c>
      <c r="BL3625" s="2">
        <v>1569.7</v>
      </c>
      <c r="BM3625" t="s">
        <v>102</v>
      </c>
      <c r="BN3625" s="1">
        <v>43221.478472222225</v>
      </c>
      <c r="BO3625" t="s">
        <v>97</v>
      </c>
      <c r="BP3625" s="1">
        <v>43188.383333333331</v>
      </c>
      <c r="BQ3625" t="s">
        <v>814</v>
      </c>
      <c r="BU3625" t="s">
        <v>118</v>
      </c>
      <c r="BV3625" t="s">
        <v>119</v>
      </c>
      <c r="BW3625" t="s">
        <v>88</v>
      </c>
      <c r="BY3625" t="s">
        <v>120</v>
      </c>
      <c r="BZ3625" t="s">
        <v>121</v>
      </c>
    </row>
    <row r="3626" spans="1:78" x14ac:dyDescent="0.25">
      <c r="A3626" t="s">
        <v>83</v>
      </c>
      <c r="B3626" t="s">
        <v>84</v>
      </c>
      <c r="C3626" t="s">
        <v>673</v>
      </c>
      <c r="D3626">
        <v>1804601</v>
      </c>
      <c r="E3626" s="1">
        <v>43146.334027777775</v>
      </c>
      <c r="F3626" s="1">
        <v>43165.357638888891</v>
      </c>
      <c r="G3626" s="4">
        <f t="shared" si="56"/>
        <v>2018</v>
      </c>
      <c r="H3626" t="s">
        <v>109</v>
      </c>
      <c r="I3626" t="s">
        <v>1073</v>
      </c>
      <c r="J3626" t="s">
        <v>129</v>
      </c>
      <c r="K3626" s="2">
        <v>1274.8</v>
      </c>
      <c r="L3626" s="2">
        <v>1560.8</v>
      </c>
      <c r="M3626">
        <v>335709</v>
      </c>
      <c r="U3626" s="1">
        <v>43165.356249999997</v>
      </c>
      <c r="V3626" s="1">
        <v>43165.356944444444</v>
      </c>
      <c r="X3626" t="s">
        <v>104</v>
      </c>
      <c r="Z3626" t="s">
        <v>89</v>
      </c>
      <c r="AA3626">
        <v>0</v>
      </c>
      <c r="AB3626">
        <v>0</v>
      </c>
      <c r="AC3626">
        <v>0</v>
      </c>
      <c r="AD3626" s="2">
        <v>1560.8</v>
      </c>
      <c r="AE3626" t="s">
        <v>104</v>
      </c>
      <c r="AF3626" t="s">
        <v>673</v>
      </c>
      <c r="AG3626">
        <v>1.44</v>
      </c>
      <c r="AJ3626" t="s">
        <v>90</v>
      </c>
      <c r="AK3626" s="1">
        <v>43146</v>
      </c>
      <c r="AL3626">
        <v>0</v>
      </c>
      <c r="AM3626">
        <v>0</v>
      </c>
      <c r="AN3626" t="s">
        <v>112</v>
      </c>
      <c r="AQ3626" s="1">
        <v>43146.334027777775</v>
      </c>
      <c r="AR3626" s="1">
        <v>43146.334027777775</v>
      </c>
      <c r="AT3626" t="s">
        <v>90</v>
      </c>
      <c r="AU3626" t="s">
        <v>1071</v>
      </c>
      <c r="AV3626" t="s">
        <v>93</v>
      </c>
      <c r="AW3626" t="s">
        <v>1072</v>
      </c>
      <c r="AX3626" t="s">
        <v>115</v>
      </c>
      <c r="AZ3626">
        <v>0</v>
      </c>
      <c r="BF3626" s="3">
        <v>43146</v>
      </c>
      <c r="BI3626" t="s">
        <v>90</v>
      </c>
      <c r="BK3626" t="s">
        <v>90</v>
      </c>
      <c r="BL3626" s="2">
        <v>1560.8</v>
      </c>
      <c r="BM3626" t="s">
        <v>102</v>
      </c>
      <c r="BN3626" s="1">
        <v>43166.356944444444</v>
      </c>
      <c r="BO3626" t="s">
        <v>97</v>
      </c>
      <c r="BP3626" s="1">
        <v>43147.426388888889</v>
      </c>
      <c r="BQ3626" t="s">
        <v>814</v>
      </c>
      <c r="BU3626" t="s">
        <v>118</v>
      </c>
      <c r="BV3626" t="s">
        <v>119</v>
      </c>
      <c r="BW3626" t="s">
        <v>88</v>
      </c>
      <c r="BY3626" t="s">
        <v>120</v>
      </c>
      <c r="BZ3626" t="s">
        <v>121</v>
      </c>
    </row>
    <row r="3627" spans="1:78" x14ac:dyDescent="0.25">
      <c r="A3627" t="s">
        <v>83</v>
      </c>
      <c r="B3627" t="s">
        <v>84</v>
      </c>
      <c r="C3627" t="s">
        <v>293</v>
      </c>
      <c r="D3627">
        <v>1827807</v>
      </c>
      <c r="E3627" s="1">
        <v>43378.500694444447</v>
      </c>
      <c r="F3627" s="1">
        <v>43391.399305555555</v>
      </c>
      <c r="G3627" s="4">
        <f t="shared" si="56"/>
        <v>2018</v>
      </c>
      <c r="H3627" t="s">
        <v>109</v>
      </c>
      <c r="I3627" t="s">
        <v>1070</v>
      </c>
      <c r="J3627" t="s">
        <v>111</v>
      </c>
      <c r="K3627" s="2">
        <v>1553.7</v>
      </c>
      <c r="L3627" s="2">
        <v>1645.45</v>
      </c>
      <c r="M3627">
        <v>349843</v>
      </c>
      <c r="U3627" s="1">
        <v>43391.398611111108</v>
      </c>
      <c r="V3627" s="1">
        <v>43391.399305555555</v>
      </c>
      <c r="X3627" t="s">
        <v>104</v>
      </c>
      <c r="Z3627" t="s">
        <v>89</v>
      </c>
      <c r="AA3627">
        <v>0</v>
      </c>
      <c r="AB3627">
        <v>0</v>
      </c>
      <c r="AC3627">
        <v>0</v>
      </c>
      <c r="AD3627" s="2">
        <v>1645.45</v>
      </c>
      <c r="AE3627" t="s">
        <v>104</v>
      </c>
      <c r="AF3627" t="s">
        <v>293</v>
      </c>
      <c r="AG3627">
        <v>1.35</v>
      </c>
      <c r="AJ3627" t="s">
        <v>90</v>
      </c>
      <c r="AK3627" s="1">
        <v>43378</v>
      </c>
      <c r="AL3627">
        <v>0</v>
      </c>
      <c r="AM3627">
        <v>0</v>
      </c>
      <c r="AN3627" t="s">
        <v>826</v>
      </c>
      <c r="AQ3627" s="1">
        <v>43378.500694444447</v>
      </c>
      <c r="AR3627" s="1">
        <v>43378.500694444447</v>
      </c>
      <c r="AT3627" t="s">
        <v>90</v>
      </c>
      <c r="AU3627" t="s">
        <v>1071</v>
      </c>
      <c r="AV3627" t="s">
        <v>357</v>
      </c>
      <c r="AW3627" t="s">
        <v>1072</v>
      </c>
      <c r="AX3627" t="s">
        <v>115</v>
      </c>
      <c r="AZ3627">
        <v>0</v>
      </c>
      <c r="BI3627" t="s">
        <v>90</v>
      </c>
      <c r="BK3627" t="s">
        <v>90</v>
      </c>
      <c r="BL3627" s="2">
        <v>1645.45</v>
      </c>
      <c r="BM3627" t="s">
        <v>102</v>
      </c>
      <c r="BN3627" s="1">
        <v>43392.4</v>
      </c>
      <c r="BO3627" t="s">
        <v>97</v>
      </c>
      <c r="BP3627" s="1">
        <v>43380.25277777778</v>
      </c>
      <c r="BQ3627" t="s">
        <v>814</v>
      </c>
      <c r="BU3627" t="s">
        <v>118</v>
      </c>
      <c r="BV3627" t="s">
        <v>119</v>
      </c>
      <c r="BW3627" t="s">
        <v>88</v>
      </c>
      <c r="BY3627" t="s">
        <v>120</v>
      </c>
      <c r="BZ3627" t="s">
        <v>121</v>
      </c>
    </row>
    <row r="3628" spans="1:78" x14ac:dyDescent="0.25">
      <c r="A3628" t="s">
        <v>83</v>
      </c>
      <c r="B3628" t="s">
        <v>84</v>
      </c>
      <c r="C3628" t="s">
        <v>293</v>
      </c>
      <c r="D3628">
        <v>1824013</v>
      </c>
      <c r="E3628" s="1">
        <v>43340.417361111111</v>
      </c>
      <c r="F3628" s="1">
        <v>43348.521527777775</v>
      </c>
      <c r="G3628" s="4">
        <f t="shared" si="56"/>
        <v>2018</v>
      </c>
      <c r="H3628" t="s">
        <v>109</v>
      </c>
      <c r="I3628" t="s">
        <v>1073</v>
      </c>
      <c r="J3628" t="s">
        <v>129</v>
      </c>
      <c r="K3628" s="2">
        <v>1409</v>
      </c>
      <c r="L3628" s="2">
        <v>1513.9</v>
      </c>
      <c r="M3628">
        <v>347801</v>
      </c>
      <c r="U3628" s="1">
        <v>43348.520138888889</v>
      </c>
      <c r="V3628" s="1">
        <v>43348.520833333336</v>
      </c>
      <c r="X3628" t="s">
        <v>104</v>
      </c>
      <c r="Z3628" t="s">
        <v>89</v>
      </c>
      <c r="AA3628">
        <v>0</v>
      </c>
      <c r="AB3628">
        <v>0</v>
      </c>
      <c r="AC3628">
        <v>0</v>
      </c>
      <c r="AD3628" s="2">
        <v>1513.9</v>
      </c>
      <c r="AE3628" t="s">
        <v>104</v>
      </c>
      <c r="AF3628" t="s">
        <v>293</v>
      </c>
      <c r="AG3628">
        <v>1.62</v>
      </c>
      <c r="AJ3628" t="s">
        <v>90</v>
      </c>
      <c r="AK3628" s="1">
        <v>43340</v>
      </c>
      <c r="AL3628">
        <v>0</v>
      </c>
      <c r="AM3628">
        <v>0</v>
      </c>
      <c r="AN3628" t="s">
        <v>112</v>
      </c>
      <c r="AQ3628" s="1">
        <v>43340.417361111111</v>
      </c>
      <c r="AR3628" s="1">
        <v>43340.417361111111</v>
      </c>
      <c r="AT3628" t="s">
        <v>90</v>
      </c>
      <c r="AU3628" t="s">
        <v>1071</v>
      </c>
      <c r="AV3628" t="s">
        <v>93</v>
      </c>
      <c r="AW3628" t="s">
        <v>1072</v>
      </c>
      <c r="AX3628" t="s">
        <v>115</v>
      </c>
      <c r="AZ3628">
        <v>0</v>
      </c>
      <c r="BF3628" s="3">
        <v>43340</v>
      </c>
      <c r="BI3628" t="s">
        <v>90</v>
      </c>
      <c r="BK3628" t="s">
        <v>90</v>
      </c>
      <c r="BL3628" s="2">
        <v>1513.9</v>
      </c>
      <c r="BM3628" t="s">
        <v>102</v>
      </c>
      <c r="BN3628" s="1">
        <v>43349.521527777775</v>
      </c>
      <c r="BO3628" t="s">
        <v>97</v>
      </c>
      <c r="BP3628" s="1">
        <v>43341.504166666666</v>
      </c>
      <c r="BQ3628" t="s">
        <v>814</v>
      </c>
      <c r="BU3628" t="s">
        <v>118</v>
      </c>
      <c r="BV3628" t="s">
        <v>119</v>
      </c>
      <c r="BW3628" t="s">
        <v>88</v>
      </c>
      <c r="BY3628" t="s">
        <v>120</v>
      </c>
      <c r="BZ3628" t="s">
        <v>121</v>
      </c>
    </row>
    <row r="3629" spans="1:78" x14ac:dyDescent="0.25">
      <c r="A3629" t="s">
        <v>83</v>
      </c>
      <c r="B3629" t="s">
        <v>84</v>
      </c>
      <c r="C3629" t="s">
        <v>1118</v>
      </c>
      <c r="D3629">
        <v>1826602</v>
      </c>
      <c r="E3629" s="1">
        <v>43366.459027777775</v>
      </c>
      <c r="F3629" s="1">
        <v>43376.61041666667</v>
      </c>
      <c r="G3629" s="4">
        <f t="shared" si="56"/>
        <v>2018</v>
      </c>
      <c r="H3629" t="s">
        <v>856</v>
      </c>
      <c r="I3629" t="s">
        <v>1081</v>
      </c>
      <c r="J3629" t="s">
        <v>858</v>
      </c>
      <c r="K3629" s="2">
        <v>1553.8</v>
      </c>
      <c r="L3629" s="2">
        <v>1658.09</v>
      </c>
      <c r="M3629">
        <v>348984</v>
      </c>
      <c r="U3629" s="1">
        <v>43376.609722222223</v>
      </c>
      <c r="V3629" s="1">
        <v>43376.61041666667</v>
      </c>
      <c r="X3629" t="s">
        <v>104</v>
      </c>
      <c r="Z3629" t="s">
        <v>89</v>
      </c>
      <c r="AA3629">
        <v>0</v>
      </c>
      <c r="AB3629">
        <v>0</v>
      </c>
      <c r="AC3629">
        <v>0</v>
      </c>
      <c r="AD3629" s="2">
        <v>1658.09</v>
      </c>
      <c r="AE3629" t="s">
        <v>104</v>
      </c>
      <c r="AF3629" t="s">
        <v>1118</v>
      </c>
      <c r="AG3629">
        <v>1.65</v>
      </c>
      <c r="AJ3629" t="s">
        <v>90</v>
      </c>
      <c r="AK3629" s="1">
        <v>43363</v>
      </c>
      <c r="AL3629">
        <v>0</v>
      </c>
      <c r="AM3629">
        <v>0</v>
      </c>
      <c r="AN3629" t="s">
        <v>156</v>
      </c>
      <c r="AQ3629" s="1">
        <v>43366.459027777775</v>
      </c>
      <c r="AR3629" s="1">
        <v>43366.459027777775</v>
      </c>
      <c r="AT3629" t="s">
        <v>90</v>
      </c>
      <c r="AU3629" t="s">
        <v>1082</v>
      </c>
      <c r="AV3629" t="s">
        <v>93</v>
      </c>
      <c r="AW3629" t="s">
        <v>1083</v>
      </c>
      <c r="AX3629" t="s">
        <v>115</v>
      </c>
      <c r="AZ3629">
        <v>0</v>
      </c>
      <c r="BI3629" t="s">
        <v>90</v>
      </c>
      <c r="BK3629" t="s">
        <v>90</v>
      </c>
      <c r="BL3629" s="2">
        <v>1658.09</v>
      </c>
      <c r="BM3629" t="s">
        <v>102</v>
      </c>
      <c r="BN3629" s="1">
        <v>43377.61041666667</v>
      </c>
      <c r="BO3629" t="s">
        <v>97</v>
      </c>
      <c r="BP3629" s="1">
        <v>43366.75277777778</v>
      </c>
      <c r="BQ3629" t="s">
        <v>814</v>
      </c>
      <c r="BU3629" t="s">
        <v>118</v>
      </c>
      <c r="BV3629" t="s">
        <v>119</v>
      </c>
      <c r="BW3629" t="s">
        <v>88</v>
      </c>
      <c r="BY3629" t="s">
        <v>120</v>
      </c>
      <c r="BZ3629" t="s">
        <v>121</v>
      </c>
    </row>
    <row r="3630" spans="1:78" x14ac:dyDescent="0.25">
      <c r="A3630" t="s">
        <v>83</v>
      </c>
      <c r="B3630" t="s">
        <v>84</v>
      </c>
      <c r="C3630" t="s">
        <v>1118</v>
      </c>
      <c r="D3630">
        <v>1822503</v>
      </c>
      <c r="E3630" s="1">
        <v>43325.417361111111</v>
      </c>
      <c r="F3630" s="1">
        <v>43337.462500000001</v>
      </c>
      <c r="G3630" s="4">
        <f t="shared" si="56"/>
        <v>2018</v>
      </c>
      <c r="H3630" t="s">
        <v>109</v>
      </c>
      <c r="I3630" t="s">
        <v>1077</v>
      </c>
      <c r="J3630" t="s">
        <v>129</v>
      </c>
      <c r="K3630" s="2">
        <v>1438.6</v>
      </c>
      <c r="L3630" s="2">
        <v>1518.65</v>
      </c>
      <c r="M3630">
        <v>346629</v>
      </c>
      <c r="U3630" s="1">
        <v>43337.461111111108</v>
      </c>
      <c r="V3630" s="1">
        <v>43337.461805555555</v>
      </c>
      <c r="X3630" t="s">
        <v>104</v>
      </c>
      <c r="Z3630" t="s">
        <v>89</v>
      </c>
      <c r="AA3630">
        <v>0</v>
      </c>
      <c r="AB3630">
        <v>0</v>
      </c>
      <c r="AC3630">
        <v>0</v>
      </c>
      <c r="AD3630" s="2">
        <v>1518.65</v>
      </c>
      <c r="AE3630" t="s">
        <v>104</v>
      </c>
      <c r="AF3630" t="s">
        <v>1118</v>
      </c>
      <c r="AG3630">
        <v>1.39</v>
      </c>
      <c r="AJ3630" t="s">
        <v>90</v>
      </c>
      <c r="AK3630" s="1">
        <v>43325</v>
      </c>
      <c r="AL3630">
        <v>0</v>
      </c>
      <c r="AM3630">
        <v>0</v>
      </c>
      <c r="AN3630" t="s">
        <v>112</v>
      </c>
      <c r="AQ3630" s="1">
        <v>43325.417361111111</v>
      </c>
      <c r="AR3630" s="1">
        <v>43325.417361111111</v>
      </c>
      <c r="AT3630" t="s">
        <v>90</v>
      </c>
      <c r="AU3630" t="s">
        <v>1078</v>
      </c>
      <c r="AV3630" t="s">
        <v>93</v>
      </c>
      <c r="AW3630" t="s">
        <v>1079</v>
      </c>
      <c r="AX3630" t="s">
        <v>115</v>
      </c>
      <c r="AZ3630">
        <v>0</v>
      </c>
      <c r="BF3630" s="3">
        <v>43325</v>
      </c>
      <c r="BI3630" t="s">
        <v>90</v>
      </c>
      <c r="BK3630" t="s">
        <v>90</v>
      </c>
      <c r="BL3630" s="2">
        <v>1518.65</v>
      </c>
      <c r="BM3630" t="s">
        <v>102</v>
      </c>
      <c r="BN3630" s="1">
        <v>43339.462500000001</v>
      </c>
      <c r="BO3630" t="s">
        <v>97</v>
      </c>
      <c r="BP3630" s="1">
        <v>43326.384027777778</v>
      </c>
      <c r="BQ3630" t="s">
        <v>814</v>
      </c>
      <c r="BU3630" t="s">
        <v>118</v>
      </c>
      <c r="BV3630" t="s">
        <v>119</v>
      </c>
      <c r="BW3630" t="s">
        <v>88</v>
      </c>
      <c r="BY3630" t="s">
        <v>120</v>
      </c>
      <c r="BZ3630" t="s">
        <v>121</v>
      </c>
    </row>
    <row r="3631" spans="1:78" x14ac:dyDescent="0.25">
      <c r="A3631" t="s">
        <v>83</v>
      </c>
      <c r="B3631" t="s">
        <v>84</v>
      </c>
      <c r="C3631" t="s">
        <v>675</v>
      </c>
      <c r="D3631">
        <v>1836205</v>
      </c>
      <c r="E3631" s="1">
        <v>43462.500694444447</v>
      </c>
      <c r="F3631" s="1">
        <v>43472.416666666664</v>
      </c>
      <c r="G3631" s="4">
        <f t="shared" si="56"/>
        <v>2019</v>
      </c>
      <c r="H3631" t="s">
        <v>109</v>
      </c>
      <c r="I3631" t="s">
        <v>1070</v>
      </c>
      <c r="J3631" t="s">
        <v>111</v>
      </c>
      <c r="K3631" s="2">
        <v>1471.2</v>
      </c>
      <c r="L3631" s="2">
        <v>1583.07</v>
      </c>
      <c r="M3631">
        <v>355010</v>
      </c>
      <c r="U3631" s="1">
        <v>43472.415972222225</v>
      </c>
      <c r="V3631" s="1">
        <v>43472.416666666664</v>
      </c>
      <c r="X3631" t="s">
        <v>104</v>
      </c>
      <c r="Z3631" t="s">
        <v>89</v>
      </c>
      <c r="AA3631">
        <v>0</v>
      </c>
      <c r="AB3631">
        <v>0</v>
      </c>
      <c r="AC3631">
        <v>0</v>
      </c>
      <c r="AD3631" s="2">
        <v>1583.07</v>
      </c>
      <c r="AE3631" t="s">
        <v>104</v>
      </c>
      <c r="AF3631" t="s">
        <v>675</v>
      </c>
      <c r="AG3631">
        <v>1.61</v>
      </c>
      <c r="AJ3631" t="s">
        <v>90</v>
      </c>
      <c r="AK3631" s="1">
        <v>43459</v>
      </c>
      <c r="AL3631">
        <v>0</v>
      </c>
      <c r="AM3631">
        <v>0</v>
      </c>
      <c r="AN3631" t="s">
        <v>826</v>
      </c>
      <c r="AQ3631" s="1">
        <v>43462.500694444447</v>
      </c>
      <c r="AR3631" s="1">
        <v>43462.500694444447</v>
      </c>
      <c r="AT3631" t="s">
        <v>90</v>
      </c>
      <c r="AU3631" t="s">
        <v>1071</v>
      </c>
      <c r="AV3631" t="s">
        <v>357</v>
      </c>
      <c r="AW3631" t="s">
        <v>1072</v>
      </c>
      <c r="AX3631" t="s">
        <v>115</v>
      </c>
      <c r="AZ3631">
        <v>0</v>
      </c>
      <c r="BI3631" t="s">
        <v>90</v>
      </c>
      <c r="BK3631" t="s">
        <v>90</v>
      </c>
      <c r="BL3631" s="2">
        <v>1583.07</v>
      </c>
      <c r="BM3631" t="s">
        <v>102</v>
      </c>
      <c r="BN3631" s="1">
        <v>43473.416666666664</v>
      </c>
      <c r="BO3631" t="s">
        <v>97</v>
      </c>
      <c r="BP3631" s="1">
        <v>43463.669444444444</v>
      </c>
      <c r="BQ3631" t="s">
        <v>814</v>
      </c>
      <c r="BU3631" t="s">
        <v>118</v>
      </c>
      <c r="BV3631" t="s">
        <v>119</v>
      </c>
      <c r="BW3631" t="s">
        <v>88</v>
      </c>
      <c r="BY3631" t="s">
        <v>120</v>
      </c>
      <c r="BZ3631" t="s">
        <v>121</v>
      </c>
    </row>
    <row r="3632" spans="1:78" x14ac:dyDescent="0.25">
      <c r="A3632" t="s">
        <v>83</v>
      </c>
      <c r="B3632" t="s">
        <v>84</v>
      </c>
      <c r="C3632" t="s">
        <v>675</v>
      </c>
      <c r="D3632">
        <v>1833005</v>
      </c>
      <c r="E3632" s="1">
        <v>43430.334027777775</v>
      </c>
      <c r="F3632" s="1">
        <v>43434.323611111111</v>
      </c>
      <c r="G3632" s="4">
        <f t="shared" si="56"/>
        <v>2018</v>
      </c>
      <c r="H3632" t="s">
        <v>109</v>
      </c>
      <c r="I3632" t="s">
        <v>1077</v>
      </c>
      <c r="J3632" t="s">
        <v>129</v>
      </c>
      <c r="K3632" s="2">
        <v>1376.5</v>
      </c>
      <c r="L3632" s="2">
        <v>1508.37</v>
      </c>
      <c r="M3632">
        <v>352930</v>
      </c>
      <c r="U3632" s="1">
        <v>43434.322916666664</v>
      </c>
      <c r="V3632" s="1">
        <v>43434.323611111111</v>
      </c>
      <c r="X3632" t="s">
        <v>104</v>
      </c>
      <c r="Z3632" t="s">
        <v>89</v>
      </c>
      <c r="AA3632">
        <v>0</v>
      </c>
      <c r="AB3632">
        <v>0</v>
      </c>
      <c r="AC3632">
        <v>0</v>
      </c>
      <c r="AD3632" s="2">
        <v>1508.37</v>
      </c>
      <c r="AE3632" t="s">
        <v>104</v>
      </c>
      <c r="AF3632" t="s">
        <v>675</v>
      </c>
      <c r="AG3632">
        <v>1.31</v>
      </c>
      <c r="AJ3632" t="s">
        <v>90</v>
      </c>
      <c r="AK3632" s="1">
        <v>43429</v>
      </c>
      <c r="AL3632">
        <v>0</v>
      </c>
      <c r="AM3632">
        <v>0</v>
      </c>
      <c r="AN3632" t="s">
        <v>112</v>
      </c>
      <c r="AQ3632" s="1">
        <v>43430.334027777775</v>
      </c>
      <c r="AR3632" s="1">
        <v>43430.334027777775</v>
      </c>
      <c r="AT3632" t="s">
        <v>90</v>
      </c>
      <c r="AU3632" t="s">
        <v>1078</v>
      </c>
      <c r="AV3632" t="s">
        <v>93</v>
      </c>
      <c r="AW3632" t="s">
        <v>1079</v>
      </c>
      <c r="AX3632" t="s">
        <v>115</v>
      </c>
      <c r="AZ3632">
        <v>0</v>
      </c>
      <c r="BI3632" t="s">
        <v>90</v>
      </c>
      <c r="BK3632" t="s">
        <v>90</v>
      </c>
      <c r="BL3632" s="2">
        <v>1508.37</v>
      </c>
      <c r="BM3632" t="s">
        <v>102</v>
      </c>
      <c r="BN3632" s="1">
        <v>43437.324305555558</v>
      </c>
      <c r="BO3632" t="s">
        <v>97</v>
      </c>
      <c r="BP3632" s="1">
        <v>43431.336111111108</v>
      </c>
      <c r="BQ3632" t="s">
        <v>814</v>
      </c>
      <c r="BU3632" t="s">
        <v>118</v>
      </c>
      <c r="BV3632" t="s">
        <v>119</v>
      </c>
      <c r="BW3632" t="s">
        <v>88</v>
      </c>
      <c r="BY3632" t="s">
        <v>120</v>
      </c>
      <c r="BZ3632" t="s">
        <v>121</v>
      </c>
    </row>
    <row r="3633" spans="1:78" x14ac:dyDescent="0.25">
      <c r="A3633" t="s">
        <v>83</v>
      </c>
      <c r="B3633" t="s">
        <v>84</v>
      </c>
      <c r="C3633" t="s">
        <v>675</v>
      </c>
      <c r="D3633">
        <v>1826202</v>
      </c>
      <c r="E3633" s="1">
        <v>43362.417361111111</v>
      </c>
      <c r="F3633" s="1">
        <v>43370.386111111111</v>
      </c>
      <c r="G3633" s="4">
        <f t="shared" si="56"/>
        <v>2018</v>
      </c>
      <c r="H3633" t="s">
        <v>109</v>
      </c>
      <c r="I3633" t="s">
        <v>1070</v>
      </c>
      <c r="J3633" t="s">
        <v>111</v>
      </c>
      <c r="K3633" s="2">
        <v>1513.8</v>
      </c>
      <c r="L3633" s="2">
        <v>1614.52</v>
      </c>
      <c r="M3633">
        <v>348933</v>
      </c>
      <c r="U3633" s="1">
        <v>43370.385416666664</v>
      </c>
      <c r="V3633" s="1">
        <v>43370.386111111111</v>
      </c>
      <c r="X3633" t="s">
        <v>104</v>
      </c>
      <c r="Z3633" t="s">
        <v>89</v>
      </c>
      <c r="AA3633">
        <v>0</v>
      </c>
      <c r="AB3633">
        <v>0</v>
      </c>
      <c r="AC3633">
        <v>0</v>
      </c>
      <c r="AD3633" s="2">
        <v>1614.52</v>
      </c>
      <c r="AE3633" t="s">
        <v>104</v>
      </c>
      <c r="AF3633" t="s">
        <v>675</v>
      </c>
      <c r="AG3633">
        <v>1.44</v>
      </c>
      <c r="AJ3633" t="s">
        <v>90</v>
      </c>
      <c r="AK3633" s="1">
        <v>43362</v>
      </c>
      <c r="AL3633">
        <v>0</v>
      </c>
      <c r="AM3633">
        <v>0</v>
      </c>
      <c r="AN3633" t="s">
        <v>826</v>
      </c>
      <c r="AQ3633" s="1">
        <v>43362.417361111111</v>
      </c>
      <c r="AR3633" s="1">
        <v>43362.417361111111</v>
      </c>
      <c r="AT3633" t="s">
        <v>90</v>
      </c>
      <c r="AU3633" t="s">
        <v>1071</v>
      </c>
      <c r="AV3633" t="s">
        <v>357</v>
      </c>
      <c r="AW3633" t="s">
        <v>1072</v>
      </c>
      <c r="AX3633" t="s">
        <v>115</v>
      </c>
      <c r="AZ3633">
        <v>0</v>
      </c>
      <c r="BI3633" t="s">
        <v>90</v>
      </c>
      <c r="BK3633" t="s">
        <v>90</v>
      </c>
      <c r="BL3633" s="2">
        <v>1614.52</v>
      </c>
      <c r="BM3633" t="s">
        <v>102</v>
      </c>
      <c r="BN3633" s="1">
        <v>43371.386805555558</v>
      </c>
      <c r="BO3633" t="s">
        <v>97</v>
      </c>
      <c r="BP3633" s="1">
        <v>43363.418749999997</v>
      </c>
      <c r="BQ3633" t="s">
        <v>814</v>
      </c>
      <c r="BU3633" t="s">
        <v>118</v>
      </c>
      <c r="BV3633" t="s">
        <v>119</v>
      </c>
      <c r="BW3633" t="s">
        <v>88</v>
      </c>
      <c r="BY3633" t="s">
        <v>120</v>
      </c>
      <c r="BZ3633" t="s">
        <v>121</v>
      </c>
    </row>
    <row r="3634" spans="1:78" x14ac:dyDescent="0.25">
      <c r="A3634" t="s">
        <v>83</v>
      </c>
      <c r="B3634" t="s">
        <v>84</v>
      </c>
      <c r="C3634" t="s">
        <v>676</v>
      </c>
      <c r="D3634">
        <v>1834801</v>
      </c>
      <c r="E3634" s="1">
        <v>43448.423611111109</v>
      </c>
      <c r="F3634" s="1">
        <v>43456.454861111109</v>
      </c>
      <c r="G3634" s="4">
        <f t="shared" si="56"/>
        <v>2018</v>
      </c>
      <c r="H3634" t="s">
        <v>1064</v>
      </c>
      <c r="I3634" t="s">
        <v>1065</v>
      </c>
      <c r="J3634" t="s">
        <v>1066</v>
      </c>
      <c r="K3634" s="2">
        <v>1403.7</v>
      </c>
      <c r="L3634" s="2">
        <v>1565.93</v>
      </c>
      <c r="M3634">
        <v>354162</v>
      </c>
      <c r="U3634" s="1">
        <v>43456.45416666667</v>
      </c>
      <c r="V3634" s="1">
        <v>43456.454861111109</v>
      </c>
      <c r="X3634" t="s">
        <v>104</v>
      </c>
      <c r="Z3634" t="s">
        <v>89</v>
      </c>
      <c r="AA3634">
        <v>0</v>
      </c>
      <c r="AB3634">
        <v>0</v>
      </c>
      <c r="AC3634">
        <v>0</v>
      </c>
      <c r="AD3634" s="2">
        <v>1565.93</v>
      </c>
      <c r="AE3634" t="s">
        <v>104</v>
      </c>
      <c r="AF3634" t="s">
        <v>676</v>
      </c>
      <c r="AG3634">
        <v>1.58</v>
      </c>
      <c r="AJ3634" t="s">
        <v>90</v>
      </c>
      <c r="AK3634" s="1">
        <v>43446</v>
      </c>
      <c r="AL3634">
        <v>0</v>
      </c>
      <c r="AM3634">
        <v>0</v>
      </c>
      <c r="AN3634" t="s">
        <v>1067</v>
      </c>
      <c r="AQ3634" s="1">
        <v>43448.423611111109</v>
      </c>
      <c r="AR3634" s="1">
        <v>43448.423611111109</v>
      </c>
      <c r="AT3634" t="s">
        <v>90</v>
      </c>
      <c r="AU3634" t="s">
        <v>1068</v>
      </c>
      <c r="AV3634" t="s">
        <v>93</v>
      </c>
      <c r="AW3634" t="s">
        <v>1069</v>
      </c>
      <c r="AX3634" t="s">
        <v>115</v>
      </c>
      <c r="AZ3634">
        <v>0</v>
      </c>
      <c r="BI3634" t="s">
        <v>90</v>
      </c>
      <c r="BK3634" t="s">
        <v>90</v>
      </c>
      <c r="BL3634" s="2">
        <v>1565.93</v>
      </c>
      <c r="BM3634" t="s">
        <v>96</v>
      </c>
      <c r="BN3634" s="1">
        <v>43460.456250000003</v>
      </c>
      <c r="BO3634" t="s">
        <v>343</v>
      </c>
      <c r="BP3634" s="1">
        <v>43448.504166666666</v>
      </c>
      <c r="BQ3634" t="s">
        <v>814</v>
      </c>
      <c r="BU3634" t="s">
        <v>118</v>
      </c>
      <c r="BV3634" t="s">
        <v>119</v>
      </c>
      <c r="BW3634" t="s">
        <v>88</v>
      </c>
      <c r="BY3634" t="s">
        <v>120</v>
      </c>
      <c r="BZ3634" t="s">
        <v>121</v>
      </c>
    </row>
    <row r="3635" spans="1:78" x14ac:dyDescent="0.25">
      <c r="A3635" t="s">
        <v>83</v>
      </c>
      <c r="B3635" t="s">
        <v>84</v>
      </c>
      <c r="C3635" t="s">
        <v>676</v>
      </c>
      <c r="D3635">
        <v>1831001</v>
      </c>
      <c r="E3635" s="1">
        <v>43410.375694444447</v>
      </c>
      <c r="F3635" s="1">
        <v>43418.449305555558</v>
      </c>
      <c r="G3635" s="4">
        <f t="shared" si="56"/>
        <v>2018</v>
      </c>
      <c r="H3635" t="s">
        <v>109</v>
      </c>
      <c r="I3635" t="s">
        <v>1070</v>
      </c>
      <c r="J3635" t="s">
        <v>111</v>
      </c>
      <c r="K3635" s="2">
        <v>1532.54</v>
      </c>
      <c r="L3635" s="2">
        <v>1612.65</v>
      </c>
      <c r="M3635">
        <v>351884</v>
      </c>
      <c r="U3635" s="1">
        <v>43418.448611111111</v>
      </c>
      <c r="V3635" s="1">
        <v>43418.449305555558</v>
      </c>
      <c r="X3635" t="s">
        <v>104</v>
      </c>
      <c r="Z3635" t="s">
        <v>89</v>
      </c>
      <c r="AA3635">
        <v>0</v>
      </c>
      <c r="AB3635">
        <v>0</v>
      </c>
      <c r="AC3635">
        <v>0</v>
      </c>
      <c r="AD3635" s="2">
        <v>1612.65</v>
      </c>
      <c r="AE3635" t="s">
        <v>104</v>
      </c>
      <c r="AF3635" t="s">
        <v>676</v>
      </c>
      <c r="AG3635">
        <v>1.3</v>
      </c>
      <c r="AJ3635" t="s">
        <v>90</v>
      </c>
      <c r="AK3635" s="1">
        <v>43410</v>
      </c>
      <c r="AL3635">
        <v>0</v>
      </c>
      <c r="AM3635">
        <v>0</v>
      </c>
      <c r="AN3635" t="s">
        <v>826</v>
      </c>
      <c r="AQ3635" s="1">
        <v>43410.375694444447</v>
      </c>
      <c r="AR3635" s="1">
        <v>43410.375694444447</v>
      </c>
      <c r="AT3635" t="s">
        <v>90</v>
      </c>
      <c r="AU3635" t="s">
        <v>1071</v>
      </c>
      <c r="AV3635" t="s">
        <v>357</v>
      </c>
      <c r="AW3635" t="s">
        <v>1072</v>
      </c>
      <c r="AX3635" t="s">
        <v>115</v>
      </c>
      <c r="AZ3635">
        <v>0</v>
      </c>
      <c r="BI3635" t="s">
        <v>90</v>
      </c>
      <c r="BK3635" t="s">
        <v>90</v>
      </c>
      <c r="BL3635" s="2">
        <v>1612.65</v>
      </c>
      <c r="BM3635" t="s">
        <v>102</v>
      </c>
      <c r="BN3635" s="1">
        <v>43419.45</v>
      </c>
      <c r="BO3635" t="s">
        <v>97</v>
      </c>
      <c r="BP3635" s="1">
        <v>43411.420138888891</v>
      </c>
      <c r="BQ3635" t="s">
        <v>814</v>
      </c>
      <c r="BU3635" t="s">
        <v>118</v>
      </c>
      <c r="BV3635" t="s">
        <v>119</v>
      </c>
      <c r="BW3635" t="s">
        <v>88</v>
      </c>
      <c r="BY3635" t="s">
        <v>120</v>
      </c>
      <c r="BZ3635" t="s">
        <v>121</v>
      </c>
    </row>
    <row r="3636" spans="1:78" x14ac:dyDescent="0.25">
      <c r="A3636" t="s">
        <v>83</v>
      </c>
      <c r="B3636" t="s">
        <v>84</v>
      </c>
      <c r="C3636" t="s">
        <v>676</v>
      </c>
      <c r="D3636">
        <v>1807401</v>
      </c>
      <c r="E3636" s="1">
        <v>43172.292361111111</v>
      </c>
      <c r="F3636" s="1">
        <v>43183.380555555559</v>
      </c>
      <c r="G3636" s="4">
        <f t="shared" si="56"/>
        <v>2018</v>
      </c>
      <c r="H3636" t="s">
        <v>1064</v>
      </c>
      <c r="I3636" t="s">
        <v>1065</v>
      </c>
      <c r="J3636" t="s">
        <v>1066</v>
      </c>
      <c r="K3636" s="2">
        <v>1428.4</v>
      </c>
      <c r="L3636" s="2">
        <v>1423.65</v>
      </c>
      <c r="M3636">
        <v>336839</v>
      </c>
      <c r="U3636" s="1">
        <v>43183.379166666666</v>
      </c>
      <c r="V3636" s="1">
        <v>43183.379861111112</v>
      </c>
      <c r="X3636" t="s">
        <v>104</v>
      </c>
      <c r="Z3636" t="s">
        <v>89</v>
      </c>
      <c r="AA3636">
        <v>0</v>
      </c>
      <c r="AB3636">
        <v>0</v>
      </c>
      <c r="AC3636">
        <v>0</v>
      </c>
      <c r="AD3636" s="2">
        <v>1423.65</v>
      </c>
      <c r="AE3636" t="s">
        <v>104</v>
      </c>
      <c r="AF3636" t="s">
        <v>676</v>
      </c>
      <c r="AG3636">
        <v>1.74</v>
      </c>
      <c r="AJ3636" t="s">
        <v>90</v>
      </c>
      <c r="AK3636" s="1">
        <v>43172</v>
      </c>
      <c r="AL3636">
        <v>0</v>
      </c>
      <c r="AM3636">
        <v>0</v>
      </c>
      <c r="AN3636" t="s">
        <v>487</v>
      </c>
      <c r="AQ3636" s="1">
        <v>43172.292361111111</v>
      </c>
      <c r="AR3636" s="1">
        <v>43172.292361111111</v>
      </c>
      <c r="AT3636" t="s">
        <v>90</v>
      </c>
      <c r="AU3636" t="s">
        <v>1068</v>
      </c>
      <c r="AV3636" t="s">
        <v>93</v>
      </c>
      <c r="AW3636" t="s">
        <v>1069</v>
      </c>
      <c r="AX3636" t="s">
        <v>115</v>
      </c>
      <c r="AZ3636">
        <v>0</v>
      </c>
      <c r="BF3636" s="3">
        <v>43174</v>
      </c>
      <c r="BI3636" t="s">
        <v>90</v>
      </c>
      <c r="BK3636" t="s">
        <v>90</v>
      </c>
      <c r="BL3636" s="2">
        <v>1423.65</v>
      </c>
      <c r="BM3636" t="s">
        <v>102</v>
      </c>
      <c r="BN3636" s="1">
        <v>43185.380555555559</v>
      </c>
      <c r="BO3636" t="s">
        <v>97</v>
      </c>
      <c r="BP3636" s="1">
        <v>43174.504861111112</v>
      </c>
      <c r="BQ3636" t="s">
        <v>814</v>
      </c>
      <c r="BU3636" t="s">
        <v>118</v>
      </c>
      <c r="BV3636" t="s">
        <v>119</v>
      </c>
      <c r="BW3636" t="s">
        <v>88</v>
      </c>
      <c r="BY3636" t="s">
        <v>120</v>
      </c>
      <c r="BZ3636" t="s">
        <v>121</v>
      </c>
    </row>
    <row r="3637" spans="1:78" x14ac:dyDescent="0.25">
      <c r="A3637" t="s">
        <v>83</v>
      </c>
      <c r="B3637" t="s">
        <v>84</v>
      </c>
      <c r="C3637" t="s">
        <v>952</v>
      </c>
      <c r="D3637">
        <v>1813802</v>
      </c>
      <c r="E3637" s="1">
        <v>43238.292361111111</v>
      </c>
      <c r="F3637" s="1">
        <v>43246.37222222222</v>
      </c>
      <c r="G3637" s="4">
        <f t="shared" si="56"/>
        <v>2018</v>
      </c>
      <c r="H3637" t="s">
        <v>1064</v>
      </c>
      <c r="I3637" t="s">
        <v>1065</v>
      </c>
      <c r="J3637" t="s">
        <v>1066</v>
      </c>
      <c r="K3637" s="2">
        <v>1522.9</v>
      </c>
      <c r="L3637" s="2">
        <v>1532.7</v>
      </c>
      <c r="M3637">
        <v>341031</v>
      </c>
      <c r="U3637" s="1">
        <v>43246.370833333334</v>
      </c>
      <c r="V3637" s="1">
        <v>43246.371527777781</v>
      </c>
      <c r="X3637" t="s">
        <v>104</v>
      </c>
      <c r="Z3637" t="s">
        <v>89</v>
      </c>
      <c r="AA3637">
        <v>0</v>
      </c>
      <c r="AB3637">
        <v>0</v>
      </c>
      <c r="AC3637">
        <v>0</v>
      </c>
      <c r="AD3637" s="2">
        <v>1532.7</v>
      </c>
      <c r="AE3637" t="s">
        <v>104</v>
      </c>
      <c r="AF3637" t="s">
        <v>952</v>
      </c>
      <c r="AG3637">
        <v>1.73</v>
      </c>
      <c r="AJ3637" t="s">
        <v>90</v>
      </c>
      <c r="AK3637" s="1">
        <v>43235</v>
      </c>
      <c r="AL3637">
        <v>0</v>
      </c>
      <c r="AM3637">
        <v>0</v>
      </c>
      <c r="AN3637" t="s">
        <v>156</v>
      </c>
      <c r="AQ3637" s="1">
        <v>43238.292361111111</v>
      </c>
      <c r="AR3637" s="1">
        <v>43238.292361111111</v>
      </c>
      <c r="AT3637" t="s">
        <v>90</v>
      </c>
      <c r="AU3637" t="s">
        <v>1068</v>
      </c>
      <c r="AV3637" t="s">
        <v>93</v>
      </c>
      <c r="AW3637" t="s">
        <v>1069</v>
      </c>
      <c r="AX3637" t="s">
        <v>115</v>
      </c>
      <c r="AZ3637">
        <v>0</v>
      </c>
      <c r="BF3637" s="3">
        <v>43238</v>
      </c>
      <c r="BI3637" t="s">
        <v>90</v>
      </c>
      <c r="BK3637" t="s">
        <v>90</v>
      </c>
      <c r="BL3637" s="2">
        <v>1532.7</v>
      </c>
      <c r="BM3637" t="s">
        <v>102</v>
      </c>
      <c r="BN3637" s="1">
        <v>43249.372916666667</v>
      </c>
      <c r="BO3637" t="s">
        <v>97</v>
      </c>
      <c r="BP3637" s="1">
        <v>43238.504861111112</v>
      </c>
      <c r="BQ3637" t="s">
        <v>814</v>
      </c>
      <c r="BU3637" t="s">
        <v>118</v>
      </c>
      <c r="BV3637" t="s">
        <v>119</v>
      </c>
      <c r="BW3637" t="s">
        <v>88</v>
      </c>
      <c r="BY3637" t="s">
        <v>120</v>
      </c>
      <c r="BZ3637" t="s">
        <v>121</v>
      </c>
    </row>
    <row r="3638" spans="1:78" x14ac:dyDescent="0.25">
      <c r="A3638" t="s">
        <v>83</v>
      </c>
      <c r="B3638" t="s">
        <v>84</v>
      </c>
      <c r="C3638" t="s">
        <v>952</v>
      </c>
      <c r="D3638">
        <v>1810207</v>
      </c>
      <c r="E3638" s="1">
        <v>43202.417361111111</v>
      </c>
      <c r="F3638" s="1">
        <v>43216.430555555555</v>
      </c>
      <c r="G3638" s="4">
        <f t="shared" si="56"/>
        <v>2018</v>
      </c>
      <c r="H3638" t="s">
        <v>109</v>
      </c>
      <c r="I3638" t="s">
        <v>1073</v>
      </c>
      <c r="J3638" t="s">
        <v>129</v>
      </c>
      <c r="K3638" s="2">
        <v>1366.3</v>
      </c>
      <c r="L3638" s="2">
        <v>1524.92</v>
      </c>
      <c r="M3638">
        <v>338745</v>
      </c>
      <c r="U3638" s="1">
        <v>43216.429166666669</v>
      </c>
      <c r="V3638" s="1">
        <v>43216.429861111108</v>
      </c>
      <c r="X3638" t="s">
        <v>104</v>
      </c>
      <c r="Z3638" t="s">
        <v>89</v>
      </c>
      <c r="AA3638">
        <v>0</v>
      </c>
      <c r="AB3638">
        <v>0</v>
      </c>
      <c r="AC3638">
        <v>0</v>
      </c>
      <c r="AD3638" s="2">
        <v>1524.92</v>
      </c>
      <c r="AE3638" t="s">
        <v>104</v>
      </c>
      <c r="AF3638" t="s">
        <v>952</v>
      </c>
      <c r="AG3638">
        <v>1.37</v>
      </c>
      <c r="AJ3638" t="s">
        <v>90</v>
      </c>
      <c r="AK3638" s="1">
        <v>43202</v>
      </c>
      <c r="AL3638">
        <v>0</v>
      </c>
      <c r="AM3638">
        <v>0</v>
      </c>
      <c r="AN3638" t="s">
        <v>112</v>
      </c>
      <c r="AQ3638" s="1">
        <v>43202.417361111111</v>
      </c>
      <c r="AR3638" s="1">
        <v>43202.417361111111</v>
      </c>
      <c r="AT3638" t="s">
        <v>90</v>
      </c>
      <c r="AU3638" t="s">
        <v>1071</v>
      </c>
      <c r="AV3638" t="s">
        <v>93</v>
      </c>
      <c r="AW3638" t="s">
        <v>1072</v>
      </c>
      <c r="AX3638" t="s">
        <v>115</v>
      </c>
      <c r="AZ3638">
        <v>0</v>
      </c>
      <c r="BF3638" s="3">
        <v>43202</v>
      </c>
      <c r="BI3638" t="s">
        <v>90</v>
      </c>
      <c r="BK3638" t="s">
        <v>90</v>
      </c>
      <c r="BL3638" s="2">
        <v>1524.92</v>
      </c>
      <c r="BM3638" t="s">
        <v>102</v>
      </c>
      <c r="BN3638" s="1">
        <v>43217.429861111108</v>
      </c>
      <c r="BO3638" t="s">
        <v>97</v>
      </c>
      <c r="BP3638" s="1">
        <v>43203.42083333333</v>
      </c>
      <c r="BQ3638" t="s">
        <v>814</v>
      </c>
      <c r="BU3638" t="s">
        <v>118</v>
      </c>
      <c r="BV3638" t="s">
        <v>119</v>
      </c>
      <c r="BW3638" t="s">
        <v>88</v>
      </c>
      <c r="BY3638" t="s">
        <v>120</v>
      </c>
      <c r="BZ3638" t="s">
        <v>121</v>
      </c>
    </row>
    <row r="3639" spans="1:78" x14ac:dyDescent="0.25">
      <c r="A3639" t="s">
        <v>83</v>
      </c>
      <c r="B3639" t="s">
        <v>84</v>
      </c>
      <c r="C3639" t="s">
        <v>1119</v>
      </c>
      <c r="D3639">
        <v>1802104</v>
      </c>
      <c r="E3639" s="1">
        <v>43121.605555555558</v>
      </c>
      <c r="F3639" s="1">
        <v>43133.601388888892</v>
      </c>
      <c r="G3639" s="4">
        <f t="shared" si="56"/>
        <v>2018</v>
      </c>
      <c r="H3639" t="s">
        <v>85</v>
      </c>
      <c r="I3639" t="s">
        <v>86</v>
      </c>
      <c r="J3639" t="s">
        <v>87</v>
      </c>
      <c r="K3639" s="2">
        <v>1513.9</v>
      </c>
      <c r="L3639" s="2">
        <v>1772.9</v>
      </c>
      <c r="M3639">
        <v>334387</v>
      </c>
      <c r="U3639" s="1">
        <v>43133.599999999999</v>
      </c>
      <c r="V3639" s="1">
        <v>43133.600694444445</v>
      </c>
      <c r="X3639" t="s">
        <v>0</v>
      </c>
      <c r="Z3639" t="s">
        <v>89</v>
      </c>
      <c r="AA3639">
        <v>0</v>
      </c>
      <c r="AB3639">
        <v>0</v>
      </c>
      <c r="AC3639">
        <v>0</v>
      </c>
      <c r="AD3639" s="2">
        <v>1513.9</v>
      </c>
      <c r="AE3639" t="s">
        <v>0</v>
      </c>
      <c r="AF3639" t="s">
        <v>1119</v>
      </c>
      <c r="AG3639">
        <v>7.53</v>
      </c>
      <c r="AJ3639" t="s">
        <v>90</v>
      </c>
      <c r="AM3639">
        <v>0</v>
      </c>
      <c r="AN3639" t="s">
        <v>91</v>
      </c>
      <c r="AT3639" t="s">
        <v>90</v>
      </c>
      <c r="AU3639" t="s">
        <v>92</v>
      </c>
      <c r="AV3639" t="s">
        <v>93</v>
      </c>
      <c r="AW3639" t="s">
        <v>94</v>
      </c>
      <c r="AX3639" t="s">
        <v>95</v>
      </c>
      <c r="AZ3639">
        <v>0</v>
      </c>
      <c r="BF3639" s="3">
        <v>43121</v>
      </c>
      <c r="BI3639" t="s">
        <v>90</v>
      </c>
      <c r="BK3639" t="s">
        <v>90</v>
      </c>
      <c r="BL3639" s="2">
        <v>1513.9</v>
      </c>
      <c r="BM3639" t="s">
        <v>102</v>
      </c>
      <c r="BN3639" s="1">
        <v>43136.603472222225</v>
      </c>
      <c r="BO3639" t="s">
        <v>97</v>
      </c>
      <c r="BP3639" s="1">
        <v>43131.606249999997</v>
      </c>
      <c r="BQ3639" t="s">
        <v>97</v>
      </c>
      <c r="BU3639" t="s">
        <v>98</v>
      </c>
      <c r="BV3639" t="s">
        <v>99</v>
      </c>
      <c r="BW3639" t="s">
        <v>88</v>
      </c>
      <c r="BY3639" t="s">
        <v>100</v>
      </c>
      <c r="BZ3639" t="s">
        <v>101</v>
      </c>
    </row>
    <row r="3640" spans="1:78" x14ac:dyDescent="0.25">
      <c r="A3640" t="s">
        <v>83</v>
      </c>
      <c r="B3640" t="s">
        <v>84</v>
      </c>
      <c r="C3640" t="s">
        <v>1120</v>
      </c>
      <c r="D3640">
        <v>1802102</v>
      </c>
      <c r="E3640" s="1">
        <v>43121.604861111111</v>
      </c>
      <c r="F3640" s="1">
        <v>43135.416666666664</v>
      </c>
      <c r="G3640" s="4">
        <f t="shared" si="56"/>
        <v>2018</v>
      </c>
      <c r="H3640" t="s">
        <v>85</v>
      </c>
      <c r="I3640" t="s">
        <v>86</v>
      </c>
      <c r="J3640" t="s">
        <v>87</v>
      </c>
      <c r="K3640" s="2">
        <v>1476.4</v>
      </c>
      <c r="L3640" s="2">
        <v>1746.5</v>
      </c>
      <c r="M3640">
        <v>334385</v>
      </c>
      <c r="U3640" s="1">
        <v>43135.415277777778</v>
      </c>
      <c r="V3640" s="1">
        <v>43135.415972222225</v>
      </c>
      <c r="X3640" t="s">
        <v>0</v>
      </c>
      <c r="Z3640" t="s">
        <v>89</v>
      </c>
      <c r="AA3640">
        <v>0</v>
      </c>
      <c r="AB3640">
        <v>0</v>
      </c>
      <c r="AC3640">
        <v>0</v>
      </c>
      <c r="AD3640" s="2">
        <v>1476.4</v>
      </c>
      <c r="AE3640" t="s">
        <v>0</v>
      </c>
      <c r="AF3640" t="s">
        <v>1120</v>
      </c>
      <c r="AG3640">
        <v>7.5</v>
      </c>
      <c r="AJ3640" t="s">
        <v>90</v>
      </c>
      <c r="AM3640">
        <v>0</v>
      </c>
      <c r="AN3640" t="s">
        <v>91</v>
      </c>
      <c r="AT3640" t="s">
        <v>90</v>
      </c>
      <c r="AU3640" t="s">
        <v>92</v>
      </c>
      <c r="AV3640" t="s">
        <v>93</v>
      </c>
      <c r="AW3640" t="s">
        <v>94</v>
      </c>
      <c r="AX3640" t="s">
        <v>95</v>
      </c>
      <c r="AZ3640">
        <v>0</v>
      </c>
      <c r="BF3640" s="3">
        <v>43121</v>
      </c>
      <c r="BI3640" t="s">
        <v>90</v>
      </c>
      <c r="BK3640" t="s">
        <v>90</v>
      </c>
      <c r="BL3640" s="2">
        <v>1476.4</v>
      </c>
      <c r="BM3640" t="s">
        <v>96</v>
      </c>
      <c r="BN3640" s="1">
        <v>43144.384027777778</v>
      </c>
      <c r="BO3640" t="s">
        <v>97</v>
      </c>
      <c r="BP3640" s="1">
        <v>43131.605555555558</v>
      </c>
      <c r="BQ3640" t="s">
        <v>97</v>
      </c>
      <c r="BU3640" t="s">
        <v>98</v>
      </c>
      <c r="BV3640" t="s">
        <v>99</v>
      </c>
      <c r="BW3640" t="s">
        <v>88</v>
      </c>
      <c r="BY3640" t="s">
        <v>100</v>
      </c>
      <c r="BZ3640" t="s">
        <v>101</v>
      </c>
    </row>
    <row r="3641" spans="1:78" x14ac:dyDescent="0.25">
      <c r="A3641" t="s">
        <v>83</v>
      </c>
      <c r="B3641" t="s">
        <v>84</v>
      </c>
      <c r="C3641" t="s">
        <v>1121</v>
      </c>
      <c r="D3641">
        <v>1802105</v>
      </c>
      <c r="E3641" s="1">
        <v>43121.606249999997</v>
      </c>
      <c r="F3641" s="1">
        <v>43134.383333333331</v>
      </c>
      <c r="G3641" s="4">
        <f t="shared" si="56"/>
        <v>2018</v>
      </c>
      <c r="H3641" t="s">
        <v>85</v>
      </c>
      <c r="I3641" t="s">
        <v>86</v>
      </c>
      <c r="J3641" t="s">
        <v>87</v>
      </c>
      <c r="K3641" s="2">
        <v>1413.3</v>
      </c>
      <c r="L3641" s="2">
        <v>1524.3</v>
      </c>
      <c r="M3641">
        <v>334388</v>
      </c>
      <c r="U3641" s="1">
        <v>43133.601388888892</v>
      </c>
      <c r="V3641" s="1">
        <v>43133.602083333331</v>
      </c>
      <c r="X3641" t="s">
        <v>0</v>
      </c>
      <c r="Z3641" t="s">
        <v>89</v>
      </c>
      <c r="AA3641">
        <v>0</v>
      </c>
      <c r="AB3641">
        <v>0</v>
      </c>
      <c r="AC3641">
        <v>0</v>
      </c>
      <c r="AD3641" s="2">
        <v>1413.3</v>
      </c>
      <c r="AE3641" t="s">
        <v>0</v>
      </c>
      <c r="AF3641" t="s">
        <v>1121</v>
      </c>
      <c r="AG3641">
        <v>7.49</v>
      </c>
      <c r="AJ3641" t="s">
        <v>90</v>
      </c>
      <c r="AM3641">
        <v>0</v>
      </c>
      <c r="AN3641" t="s">
        <v>91</v>
      </c>
      <c r="AT3641" t="s">
        <v>90</v>
      </c>
      <c r="AU3641" t="s">
        <v>92</v>
      </c>
      <c r="AV3641" t="s">
        <v>93</v>
      </c>
      <c r="AW3641" t="s">
        <v>94</v>
      </c>
      <c r="AX3641" t="s">
        <v>95</v>
      </c>
      <c r="AZ3641">
        <v>0</v>
      </c>
      <c r="BF3641" s="3">
        <v>43121</v>
      </c>
      <c r="BI3641" t="s">
        <v>90</v>
      </c>
      <c r="BK3641" t="s">
        <v>90</v>
      </c>
      <c r="BL3641" s="2">
        <v>1413.3</v>
      </c>
      <c r="BM3641" t="s">
        <v>102</v>
      </c>
      <c r="BN3641" s="1">
        <v>43144.383333333331</v>
      </c>
      <c r="BO3641" t="s">
        <v>97</v>
      </c>
      <c r="BP3641" s="1">
        <v>43131.606249999997</v>
      </c>
      <c r="BQ3641" t="s">
        <v>97</v>
      </c>
      <c r="BU3641" t="s">
        <v>98</v>
      </c>
      <c r="BV3641" t="s">
        <v>99</v>
      </c>
      <c r="BW3641" t="s">
        <v>88</v>
      </c>
      <c r="BY3641" t="s">
        <v>100</v>
      </c>
      <c r="BZ3641" t="s">
        <v>101</v>
      </c>
    </row>
    <row r="3642" spans="1:78" x14ac:dyDescent="0.25">
      <c r="A3642" t="s">
        <v>83</v>
      </c>
      <c r="B3642" t="s">
        <v>84</v>
      </c>
      <c r="C3642" t="s">
        <v>1122</v>
      </c>
      <c r="D3642">
        <v>1802103</v>
      </c>
      <c r="E3642" s="1">
        <v>43121.605555555558</v>
      </c>
      <c r="F3642" s="1">
        <v>43135.415972222225</v>
      </c>
      <c r="G3642" s="4">
        <f t="shared" si="56"/>
        <v>2018</v>
      </c>
      <c r="H3642" t="s">
        <v>85</v>
      </c>
      <c r="I3642" t="s">
        <v>86</v>
      </c>
      <c r="J3642" t="s">
        <v>87</v>
      </c>
      <c r="K3642" s="2">
        <v>1454.8</v>
      </c>
      <c r="L3642" s="2">
        <v>1580.6</v>
      </c>
      <c r="M3642">
        <v>334386</v>
      </c>
      <c r="U3642" s="1">
        <v>43135.414583333331</v>
      </c>
      <c r="V3642" s="1">
        <v>43135.415277777778</v>
      </c>
      <c r="X3642" t="s">
        <v>0</v>
      </c>
      <c r="Z3642" t="s">
        <v>89</v>
      </c>
      <c r="AA3642">
        <v>0</v>
      </c>
      <c r="AB3642">
        <v>0</v>
      </c>
      <c r="AC3642">
        <v>0</v>
      </c>
      <c r="AD3642" s="2">
        <v>1454.8</v>
      </c>
      <c r="AE3642" t="s">
        <v>0</v>
      </c>
      <c r="AF3642" t="s">
        <v>1122</v>
      </c>
      <c r="AG3642">
        <v>7.54</v>
      </c>
      <c r="AJ3642" t="s">
        <v>90</v>
      </c>
      <c r="AM3642">
        <v>0</v>
      </c>
      <c r="AN3642" t="s">
        <v>91</v>
      </c>
      <c r="AT3642" t="s">
        <v>90</v>
      </c>
      <c r="AU3642" t="s">
        <v>92</v>
      </c>
      <c r="AV3642" t="s">
        <v>93</v>
      </c>
      <c r="AW3642" t="s">
        <v>94</v>
      </c>
      <c r="AX3642" t="s">
        <v>95</v>
      </c>
      <c r="AZ3642">
        <v>0</v>
      </c>
      <c r="BF3642" s="3">
        <v>43121</v>
      </c>
      <c r="BI3642" t="s">
        <v>90</v>
      </c>
      <c r="BK3642" t="s">
        <v>90</v>
      </c>
      <c r="BL3642" s="2">
        <v>1454.8</v>
      </c>
      <c r="BM3642" t="s">
        <v>102</v>
      </c>
      <c r="BN3642" s="1">
        <v>43144.384027777778</v>
      </c>
      <c r="BO3642" t="s">
        <v>97</v>
      </c>
      <c r="BP3642" s="1">
        <v>43131.605555555558</v>
      </c>
      <c r="BQ3642" t="s">
        <v>97</v>
      </c>
      <c r="BU3642" t="s">
        <v>98</v>
      </c>
      <c r="BV3642" t="s">
        <v>99</v>
      </c>
      <c r="BW3642" t="s">
        <v>88</v>
      </c>
      <c r="BY3642" t="s">
        <v>100</v>
      </c>
      <c r="BZ3642" t="s">
        <v>101</v>
      </c>
    </row>
    <row r="3643" spans="1:78" x14ac:dyDescent="0.25">
      <c r="A3643" t="s">
        <v>83</v>
      </c>
      <c r="B3643" t="s">
        <v>84</v>
      </c>
      <c r="C3643" t="s">
        <v>1123</v>
      </c>
      <c r="D3643">
        <v>1824108</v>
      </c>
      <c r="E3643" s="1">
        <v>43341.334027777775</v>
      </c>
      <c r="F3643" s="1">
        <v>43359.478472222225</v>
      </c>
      <c r="G3643" s="4">
        <f t="shared" si="56"/>
        <v>2018</v>
      </c>
      <c r="H3643" t="s">
        <v>109</v>
      </c>
      <c r="I3643" t="s">
        <v>1070</v>
      </c>
      <c r="J3643" t="s">
        <v>111</v>
      </c>
      <c r="K3643" s="2">
        <v>1582</v>
      </c>
      <c r="L3643" s="2">
        <v>1658.59</v>
      </c>
      <c r="M3643">
        <v>347864</v>
      </c>
      <c r="U3643" s="1">
        <v>43359.477083333331</v>
      </c>
      <c r="V3643" s="1">
        <v>43359.477777777778</v>
      </c>
      <c r="X3643" t="s">
        <v>104</v>
      </c>
      <c r="Z3643" t="s">
        <v>89</v>
      </c>
      <c r="AA3643">
        <v>0</v>
      </c>
      <c r="AB3643">
        <v>0</v>
      </c>
      <c r="AC3643">
        <v>0</v>
      </c>
      <c r="AD3643" s="2">
        <v>1658.59</v>
      </c>
      <c r="AE3643" t="s">
        <v>104</v>
      </c>
      <c r="AF3643" t="s">
        <v>1123</v>
      </c>
      <c r="AG3643">
        <v>1.46</v>
      </c>
      <c r="AJ3643" t="s">
        <v>90</v>
      </c>
      <c r="AK3643" s="1">
        <v>43341</v>
      </c>
      <c r="AL3643">
        <v>0</v>
      </c>
      <c r="AM3643">
        <v>0</v>
      </c>
      <c r="AN3643" t="s">
        <v>826</v>
      </c>
      <c r="AQ3643" s="1">
        <v>43341.334027777775</v>
      </c>
      <c r="AR3643" s="1">
        <v>43341.334027777775</v>
      </c>
      <c r="AT3643" t="s">
        <v>90</v>
      </c>
      <c r="AU3643" t="s">
        <v>1071</v>
      </c>
      <c r="AV3643" t="s">
        <v>357</v>
      </c>
      <c r="AW3643" t="s">
        <v>1072</v>
      </c>
      <c r="AX3643" t="s">
        <v>115</v>
      </c>
      <c r="AZ3643">
        <v>0</v>
      </c>
      <c r="BF3643" s="3">
        <v>43341</v>
      </c>
      <c r="BI3643" t="s">
        <v>90</v>
      </c>
      <c r="BK3643" t="s">
        <v>90</v>
      </c>
      <c r="BL3643" s="2">
        <v>1658.59</v>
      </c>
      <c r="BM3643" t="s">
        <v>102</v>
      </c>
      <c r="BN3643" s="1">
        <v>43360.477777777778</v>
      </c>
      <c r="BO3643" t="s">
        <v>97</v>
      </c>
      <c r="BP3643" s="1">
        <v>43342.42083333333</v>
      </c>
      <c r="BQ3643" t="s">
        <v>814</v>
      </c>
      <c r="BU3643" t="s">
        <v>118</v>
      </c>
      <c r="BV3643" t="s">
        <v>119</v>
      </c>
      <c r="BW3643" t="s">
        <v>88</v>
      </c>
      <c r="BY3643" t="s">
        <v>120</v>
      </c>
      <c r="BZ3643" t="s">
        <v>121</v>
      </c>
    </row>
    <row r="3644" spans="1:78" x14ac:dyDescent="0.25">
      <c r="A3644" t="s">
        <v>83</v>
      </c>
      <c r="B3644" t="s">
        <v>84</v>
      </c>
      <c r="C3644" t="s">
        <v>1123</v>
      </c>
      <c r="D3644">
        <v>1819705</v>
      </c>
      <c r="E3644" s="1">
        <v>43297.417361111111</v>
      </c>
      <c r="F3644" s="1">
        <v>43304.381944444445</v>
      </c>
      <c r="G3644" s="4">
        <f t="shared" si="56"/>
        <v>2018</v>
      </c>
      <c r="H3644" t="s">
        <v>109</v>
      </c>
      <c r="I3644" t="s">
        <v>849</v>
      </c>
      <c r="J3644" t="s">
        <v>111</v>
      </c>
      <c r="K3644" s="2">
        <v>1547</v>
      </c>
      <c r="L3644" s="2">
        <v>1628.07</v>
      </c>
      <c r="M3644">
        <v>344938</v>
      </c>
      <c r="U3644" s="1">
        <v>43304.380555555559</v>
      </c>
      <c r="V3644" s="1">
        <v>43304.381249999999</v>
      </c>
      <c r="X3644" t="s">
        <v>104</v>
      </c>
      <c r="Z3644" t="s">
        <v>89</v>
      </c>
      <c r="AA3644">
        <v>0</v>
      </c>
      <c r="AB3644">
        <v>0</v>
      </c>
      <c r="AC3644">
        <v>0</v>
      </c>
      <c r="AD3644" s="2">
        <v>1628.07</v>
      </c>
      <c r="AE3644" t="s">
        <v>104</v>
      </c>
      <c r="AF3644" t="s">
        <v>1123</v>
      </c>
      <c r="AG3644">
        <v>1.58</v>
      </c>
      <c r="AJ3644" t="s">
        <v>90</v>
      </c>
      <c r="AK3644" s="1">
        <v>43297</v>
      </c>
      <c r="AL3644">
        <v>0</v>
      </c>
      <c r="AM3644">
        <v>0</v>
      </c>
      <c r="AN3644" t="s">
        <v>826</v>
      </c>
      <c r="AQ3644" s="1">
        <v>43297.417361111111</v>
      </c>
      <c r="AR3644" s="1">
        <v>43297.417361111111</v>
      </c>
      <c r="AT3644" t="s">
        <v>90</v>
      </c>
      <c r="AU3644" t="s">
        <v>850</v>
      </c>
      <c r="AV3644" t="s">
        <v>357</v>
      </c>
      <c r="AW3644" t="s">
        <v>851</v>
      </c>
      <c r="AX3644" t="s">
        <v>115</v>
      </c>
      <c r="AZ3644">
        <v>0</v>
      </c>
      <c r="BF3644" s="3">
        <v>43297</v>
      </c>
      <c r="BI3644" t="s">
        <v>90</v>
      </c>
      <c r="BK3644" t="s">
        <v>90</v>
      </c>
      <c r="BL3644" s="2">
        <v>1628.07</v>
      </c>
      <c r="BM3644" t="s">
        <v>102</v>
      </c>
      <c r="BN3644" s="1">
        <v>43305.381944444445</v>
      </c>
      <c r="BO3644" t="s">
        <v>97</v>
      </c>
      <c r="BP3644" s="1">
        <v>43298.420138888891</v>
      </c>
      <c r="BQ3644" t="s">
        <v>814</v>
      </c>
      <c r="BU3644" t="s">
        <v>118</v>
      </c>
      <c r="BV3644" t="s">
        <v>119</v>
      </c>
      <c r="BW3644" t="s">
        <v>88</v>
      </c>
      <c r="BY3644" t="s">
        <v>120</v>
      </c>
      <c r="BZ3644" t="s">
        <v>121</v>
      </c>
    </row>
    <row r="3645" spans="1:78" x14ac:dyDescent="0.25">
      <c r="A3645" t="s">
        <v>83</v>
      </c>
      <c r="B3645" t="s">
        <v>84</v>
      </c>
      <c r="C3645" t="s">
        <v>1123</v>
      </c>
      <c r="D3645">
        <v>1817801</v>
      </c>
      <c r="E3645" s="1">
        <v>43278.375694444447</v>
      </c>
      <c r="F3645" s="1">
        <v>43287.465277777781</v>
      </c>
      <c r="G3645" s="4">
        <f t="shared" si="56"/>
        <v>2018</v>
      </c>
      <c r="H3645" t="s">
        <v>109</v>
      </c>
      <c r="I3645" t="s">
        <v>1070</v>
      </c>
      <c r="J3645" t="s">
        <v>111</v>
      </c>
      <c r="K3645" s="2">
        <v>1530.7</v>
      </c>
      <c r="L3645" s="2">
        <v>1635.2</v>
      </c>
      <c r="M3645">
        <v>343847</v>
      </c>
      <c r="U3645" s="1">
        <v>43287.463888888888</v>
      </c>
      <c r="V3645" s="1">
        <v>43287.464583333334</v>
      </c>
      <c r="X3645" t="s">
        <v>104</v>
      </c>
      <c r="Z3645" t="s">
        <v>89</v>
      </c>
      <c r="AA3645">
        <v>0</v>
      </c>
      <c r="AB3645">
        <v>0</v>
      </c>
      <c r="AC3645">
        <v>0</v>
      </c>
      <c r="AD3645" s="2">
        <v>1635.2</v>
      </c>
      <c r="AE3645" t="s">
        <v>104</v>
      </c>
      <c r="AF3645" t="s">
        <v>1123</v>
      </c>
      <c r="AG3645">
        <v>1.59</v>
      </c>
      <c r="AJ3645" t="s">
        <v>90</v>
      </c>
      <c r="AK3645" s="1">
        <v>43278</v>
      </c>
      <c r="AL3645">
        <v>0</v>
      </c>
      <c r="AM3645">
        <v>0</v>
      </c>
      <c r="AN3645" t="s">
        <v>826</v>
      </c>
      <c r="AQ3645" s="1">
        <v>43278.375694444447</v>
      </c>
      <c r="AR3645" s="1">
        <v>43278.375694444447</v>
      </c>
      <c r="AT3645" t="s">
        <v>90</v>
      </c>
      <c r="AU3645" t="s">
        <v>1071</v>
      </c>
      <c r="AV3645" t="s">
        <v>357</v>
      </c>
      <c r="AW3645" t="s">
        <v>1072</v>
      </c>
      <c r="AX3645" t="s">
        <v>115</v>
      </c>
      <c r="AZ3645">
        <v>0</v>
      </c>
      <c r="BF3645" s="3">
        <v>43278</v>
      </c>
      <c r="BI3645" t="s">
        <v>90</v>
      </c>
      <c r="BK3645" t="s">
        <v>90</v>
      </c>
      <c r="BL3645" s="2">
        <v>1635.2</v>
      </c>
      <c r="BM3645" t="s">
        <v>102</v>
      </c>
      <c r="BN3645" s="1">
        <v>43290.465277777781</v>
      </c>
      <c r="BO3645" t="s">
        <v>343</v>
      </c>
      <c r="BP3645" s="1">
        <v>43279.42083333333</v>
      </c>
      <c r="BQ3645" t="s">
        <v>814</v>
      </c>
      <c r="BU3645" t="s">
        <v>118</v>
      </c>
      <c r="BV3645" t="s">
        <v>119</v>
      </c>
      <c r="BW3645" t="s">
        <v>88</v>
      </c>
      <c r="BY3645" t="s">
        <v>120</v>
      </c>
      <c r="BZ3645" t="s">
        <v>121</v>
      </c>
    </row>
    <row r="3646" spans="1:78" x14ac:dyDescent="0.25">
      <c r="A3646" t="s">
        <v>83</v>
      </c>
      <c r="B3646" t="s">
        <v>84</v>
      </c>
      <c r="C3646" t="s">
        <v>1124</v>
      </c>
      <c r="D3646">
        <v>1810209</v>
      </c>
      <c r="E3646" s="1">
        <v>43202.459027777775</v>
      </c>
      <c r="F3646" s="1">
        <v>43213.382638888892</v>
      </c>
      <c r="G3646" s="4">
        <f t="shared" si="56"/>
        <v>2018</v>
      </c>
      <c r="H3646" t="s">
        <v>109</v>
      </c>
      <c r="I3646" t="s">
        <v>1070</v>
      </c>
      <c r="J3646" t="s">
        <v>111</v>
      </c>
      <c r="K3646" s="2">
        <v>1765.6</v>
      </c>
      <c r="L3646" s="2">
        <v>1888.95</v>
      </c>
      <c r="M3646">
        <v>338747</v>
      </c>
      <c r="U3646" s="1">
        <v>43213.381249999999</v>
      </c>
      <c r="V3646" s="1">
        <v>43213.381944444445</v>
      </c>
      <c r="X3646" t="s">
        <v>104</v>
      </c>
      <c r="Z3646" t="s">
        <v>89</v>
      </c>
      <c r="AA3646">
        <v>0</v>
      </c>
      <c r="AB3646">
        <v>0</v>
      </c>
      <c r="AC3646">
        <v>0</v>
      </c>
      <c r="AD3646" s="2">
        <v>1888.95</v>
      </c>
      <c r="AE3646" t="s">
        <v>104</v>
      </c>
      <c r="AF3646" t="s">
        <v>1125</v>
      </c>
      <c r="AG3646">
        <v>1.52</v>
      </c>
      <c r="AJ3646" t="s">
        <v>90</v>
      </c>
      <c r="AK3646" s="1">
        <v>43202</v>
      </c>
      <c r="AL3646">
        <v>0</v>
      </c>
      <c r="AM3646">
        <v>0</v>
      </c>
      <c r="AN3646" t="s">
        <v>826</v>
      </c>
      <c r="AQ3646" s="1">
        <v>43202.459027777775</v>
      </c>
      <c r="AR3646" s="1">
        <v>43202.459027777775</v>
      </c>
      <c r="AT3646" t="s">
        <v>90</v>
      </c>
      <c r="AU3646" t="s">
        <v>1071</v>
      </c>
      <c r="AV3646" t="s">
        <v>357</v>
      </c>
      <c r="AW3646" t="s">
        <v>1072</v>
      </c>
      <c r="AX3646" t="s">
        <v>115</v>
      </c>
      <c r="AZ3646">
        <v>0</v>
      </c>
      <c r="BF3646" s="3">
        <v>43202</v>
      </c>
      <c r="BI3646" t="s">
        <v>90</v>
      </c>
      <c r="BK3646" t="s">
        <v>90</v>
      </c>
      <c r="BL3646" s="2">
        <v>1888.95</v>
      </c>
      <c r="BM3646" t="s">
        <v>102</v>
      </c>
      <c r="BN3646" s="1">
        <v>43214.382638888892</v>
      </c>
      <c r="BO3646" t="s">
        <v>97</v>
      </c>
      <c r="BP3646" s="1">
        <v>43203.42083333333</v>
      </c>
      <c r="BQ3646" t="s">
        <v>814</v>
      </c>
      <c r="BU3646" t="s">
        <v>118</v>
      </c>
      <c r="BV3646" t="s">
        <v>119</v>
      </c>
      <c r="BW3646" t="s">
        <v>88</v>
      </c>
      <c r="BY3646" t="s">
        <v>120</v>
      </c>
      <c r="BZ3646" t="s">
        <v>121</v>
      </c>
    </row>
    <row r="3647" spans="1:78" x14ac:dyDescent="0.25">
      <c r="A3647" t="s">
        <v>83</v>
      </c>
      <c r="B3647" t="s">
        <v>84</v>
      </c>
      <c r="C3647" t="s">
        <v>1126</v>
      </c>
      <c r="D3647">
        <v>1827102</v>
      </c>
      <c r="E3647" s="1">
        <v>43371.625694444447</v>
      </c>
      <c r="F3647" s="1">
        <v>43382.386805555558</v>
      </c>
      <c r="G3647" s="4">
        <f t="shared" si="56"/>
        <v>2018</v>
      </c>
      <c r="H3647" t="s">
        <v>1091</v>
      </c>
      <c r="I3647" t="s">
        <v>1092</v>
      </c>
      <c r="J3647" t="s">
        <v>1093</v>
      </c>
      <c r="K3647" s="2">
        <v>1472.8</v>
      </c>
      <c r="L3647" s="2">
        <v>1571.5</v>
      </c>
      <c r="M3647">
        <v>349422</v>
      </c>
      <c r="U3647" s="1">
        <v>43382.386111111111</v>
      </c>
      <c r="V3647" s="1">
        <v>43382.386805555558</v>
      </c>
      <c r="X3647" t="s">
        <v>104</v>
      </c>
      <c r="Z3647" t="s">
        <v>89</v>
      </c>
      <c r="AA3647">
        <v>0</v>
      </c>
      <c r="AB3647">
        <v>0</v>
      </c>
      <c r="AC3647">
        <v>0</v>
      </c>
      <c r="AD3647" s="2">
        <v>1571.5</v>
      </c>
      <c r="AE3647" t="s">
        <v>104</v>
      </c>
      <c r="AF3647" t="s">
        <v>1126</v>
      </c>
      <c r="AG3647">
        <v>1.53</v>
      </c>
      <c r="AJ3647" t="s">
        <v>90</v>
      </c>
      <c r="AK3647" s="1">
        <v>43371</v>
      </c>
      <c r="AL3647">
        <v>0</v>
      </c>
      <c r="AM3647">
        <v>0</v>
      </c>
      <c r="AN3647" t="s">
        <v>487</v>
      </c>
      <c r="AQ3647" s="1">
        <v>43371.625694444447</v>
      </c>
      <c r="AR3647" s="1">
        <v>43371.625694444447</v>
      </c>
      <c r="AT3647" t="s">
        <v>90</v>
      </c>
      <c r="AU3647" t="s">
        <v>1094</v>
      </c>
      <c r="AV3647" t="s">
        <v>93</v>
      </c>
      <c r="AW3647" t="s">
        <v>1095</v>
      </c>
      <c r="AX3647" t="s">
        <v>115</v>
      </c>
      <c r="AZ3647">
        <v>0</v>
      </c>
      <c r="BI3647" t="s">
        <v>90</v>
      </c>
      <c r="BK3647" t="s">
        <v>90</v>
      </c>
      <c r="BL3647" s="2">
        <v>1571.5</v>
      </c>
      <c r="BM3647" t="s">
        <v>102</v>
      </c>
      <c r="BN3647" s="1">
        <v>43389.526388888888</v>
      </c>
      <c r="BO3647" t="s">
        <v>97</v>
      </c>
      <c r="BP3647" s="1">
        <v>43372.668055555558</v>
      </c>
      <c r="BQ3647" t="s">
        <v>814</v>
      </c>
      <c r="BU3647" t="s">
        <v>118</v>
      </c>
      <c r="BV3647" t="s">
        <v>119</v>
      </c>
      <c r="BW3647" t="s">
        <v>88</v>
      </c>
      <c r="BY3647" t="s">
        <v>120</v>
      </c>
      <c r="BZ3647" t="s">
        <v>121</v>
      </c>
    </row>
    <row r="3648" spans="1:78" x14ac:dyDescent="0.25">
      <c r="A3648" t="s">
        <v>83</v>
      </c>
      <c r="B3648" t="s">
        <v>84</v>
      </c>
      <c r="C3648" t="s">
        <v>953</v>
      </c>
      <c r="D3648">
        <v>1817202</v>
      </c>
      <c r="E3648" s="1">
        <v>43272.417361111111</v>
      </c>
      <c r="F3648" s="1">
        <v>43277.538194444445</v>
      </c>
      <c r="G3648" s="4">
        <f t="shared" si="56"/>
        <v>2018</v>
      </c>
      <c r="H3648" t="s">
        <v>109</v>
      </c>
      <c r="I3648" t="s">
        <v>1070</v>
      </c>
      <c r="J3648" t="s">
        <v>111</v>
      </c>
      <c r="K3648" s="2">
        <v>1441.5</v>
      </c>
      <c r="L3648" s="2">
        <v>1535.34</v>
      </c>
      <c r="M3648">
        <v>343438</v>
      </c>
      <c r="U3648" s="1">
        <v>43277.536805555559</v>
      </c>
      <c r="V3648" s="1">
        <v>43277.537499999999</v>
      </c>
      <c r="X3648" t="s">
        <v>104</v>
      </c>
      <c r="Z3648" t="s">
        <v>89</v>
      </c>
      <c r="AA3648">
        <v>0</v>
      </c>
      <c r="AB3648">
        <v>0</v>
      </c>
      <c r="AC3648">
        <v>0</v>
      </c>
      <c r="AD3648" s="2">
        <v>1535.34</v>
      </c>
      <c r="AE3648" t="s">
        <v>104</v>
      </c>
      <c r="AF3648" t="s">
        <v>953</v>
      </c>
      <c r="AG3648">
        <v>1.49</v>
      </c>
      <c r="AJ3648" t="s">
        <v>90</v>
      </c>
      <c r="AK3648" s="1">
        <v>43268</v>
      </c>
      <c r="AL3648">
        <v>0</v>
      </c>
      <c r="AM3648">
        <v>0</v>
      </c>
      <c r="AN3648" t="s">
        <v>826</v>
      </c>
      <c r="AQ3648" s="1">
        <v>43272.417361111111</v>
      </c>
      <c r="AR3648" s="1">
        <v>43272.417361111111</v>
      </c>
      <c r="AT3648" t="s">
        <v>90</v>
      </c>
      <c r="AU3648" t="s">
        <v>1071</v>
      </c>
      <c r="AV3648" t="s">
        <v>357</v>
      </c>
      <c r="AW3648" t="s">
        <v>1072</v>
      </c>
      <c r="AX3648" t="s">
        <v>115</v>
      </c>
      <c r="AZ3648">
        <v>0</v>
      </c>
      <c r="BF3648" s="3">
        <v>43272</v>
      </c>
      <c r="BI3648" t="s">
        <v>90</v>
      </c>
      <c r="BK3648" t="s">
        <v>90</v>
      </c>
      <c r="BL3648" s="2">
        <v>1535.34</v>
      </c>
      <c r="BM3648" t="s">
        <v>102</v>
      </c>
      <c r="BN3648" s="1">
        <v>43279.540972222225</v>
      </c>
      <c r="BO3648" t="s">
        <v>343</v>
      </c>
      <c r="BP3648" s="1">
        <v>43273.533333333333</v>
      </c>
      <c r="BQ3648" t="s">
        <v>814</v>
      </c>
      <c r="BU3648" t="s">
        <v>118</v>
      </c>
      <c r="BV3648" t="s">
        <v>119</v>
      </c>
      <c r="BW3648" t="s">
        <v>88</v>
      </c>
      <c r="BY3648" t="s">
        <v>120</v>
      </c>
      <c r="BZ3648" t="s">
        <v>121</v>
      </c>
    </row>
    <row r="3649" spans="1:78" x14ac:dyDescent="0.25">
      <c r="A3649" t="s">
        <v>83</v>
      </c>
      <c r="B3649" t="s">
        <v>84</v>
      </c>
      <c r="C3649" t="s">
        <v>953</v>
      </c>
      <c r="D3649">
        <v>1812110</v>
      </c>
      <c r="E3649" s="1">
        <v>43221.292361111111</v>
      </c>
      <c r="F3649" s="1">
        <v>43227.420138888891</v>
      </c>
      <c r="G3649" s="4">
        <f t="shared" si="56"/>
        <v>2018</v>
      </c>
      <c r="H3649" t="s">
        <v>109</v>
      </c>
      <c r="I3649" t="s">
        <v>849</v>
      </c>
      <c r="J3649" t="s">
        <v>111</v>
      </c>
      <c r="K3649" s="2">
        <v>1613.8</v>
      </c>
      <c r="L3649" s="2">
        <v>1711.04</v>
      </c>
      <c r="M3649">
        <v>339893</v>
      </c>
      <c r="U3649" s="1">
        <v>43227.418749999997</v>
      </c>
      <c r="V3649" s="1">
        <v>43227.419444444444</v>
      </c>
      <c r="X3649" t="s">
        <v>104</v>
      </c>
      <c r="Z3649" t="s">
        <v>89</v>
      </c>
      <c r="AA3649">
        <v>0</v>
      </c>
      <c r="AB3649">
        <v>0</v>
      </c>
      <c r="AC3649">
        <v>0</v>
      </c>
      <c r="AD3649" s="2">
        <v>1711.04</v>
      </c>
      <c r="AE3649" t="s">
        <v>104</v>
      </c>
      <c r="AF3649" t="s">
        <v>953</v>
      </c>
      <c r="AG3649">
        <v>1.59</v>
      </c>
      <c r="AJ3649" t="s">
        <v>90</v>
      </c>
      <c r="AK3649" s="1">
        <v>43219</v>
      </c>
      <c r="AL3649">
        <v>0</v>
      </c>
      <c r="AM3649">
        <v>0</v>
      </c>
      <c r="AN3649" t="s">
        <v>826</v>
      </c>
      <c r="AQ3649" s="1">
        <v>43221.292361111111</v>
      </c>
      <c r="AR3649" s="1">
        <v>43221.292361111111</v>
      </c>
      <c r="AT3649" t="s">
        <v>90</v>
      </c>
      <c r="AU3649" t="s">
        <v>850</v>
      </c>
      <c r="AV3649" t="s">
        <v>357</v>
      </c>
      <c r="AW3649" t="s">
        <v>851</v>
      </c>
      <c r="AX3649" t="s">
        <v>115</v>
      </c>
      <c r="AZ3649">
        <v>0</v>
      </c>
      <c r="BF3649" s="3">
        <v>43221</v>
      </c>
      <c r="BI3649" t="s">
        <v>90</v>
      </c>
      <c r="BK3649" t="s">
        <v>90</v>
      </c>
      <c r="BL3649" s="2">
        <v>1711.04</v>
      </c>
      <c r="BM3649" t="s">
        <v>102</v>
      </c>
      <c r="BN3649" s="1">
        <v>43228.419444444444</v>
      </c>
      <c r="BO3649" t="s">
        <v>97</v>
      </c>
      <c r="BP3649" s="1">
        <v>43222.42083333333</v>
      </c>
      <c r="BQ3649" t="s">
        <v>814</v>
      </c>
      <c r="BU3649" t="s">
        <v>118</v>
      </c>
      <c r="BV3649" t="s">
        <v>119</v>
      </c>
      <c r="BW3649" t="s">
        <v>88</v>
      </c>
      <c r="BY3649" t="s">
        <v>120</v>
      </c>
      <c r="BZ3649" t="s">
        <v>121</v>
      </c>
    </row>
    <row r="3650" spans="1:78" x14ac:dyDescent="0.25">
      <c r="A3650" t="s">
        <v>83</v>
      </c>
      <c r="B3650" t="s">
        <v>84</v>
      </c>
      <c r="C3650" t="s">
        <v>1125</v>
      </c>
      <c r="D3650">
        <v>1806005</v>
      </c>
      <c r="E3650" s="1">
        <v>43160.334027777775</v>
      </c>
      <c r="F3650" s="1">
        <v>43181.393055555556</v>
      </c>
      <c r="G3650" s="4">
        <f t="shared" si="56"/>
        <v>2018</v>
      </c>
      <c r="H3650" t="s">
        <v>109</v>
      </c>
      <c r="I3650" t="s">
        <v>1070</v>
      </c>
      <c r="J3650" t="s">
        <v>111</v>
      </c>
      <c r="K3650" s="2">
        <v>1685</v>
      </c>
      <c r="L3650" s="2">
        <v>1811.58</v>
      </c>
      <c r="M3650">
        <v>336337</v>
      </c>
      <c r="U3650" s="1">
        <v>43181.39166666667</v>
      </c>
      <c r="V3650" s="1">
        <v>43181.392361111109</v>
      </c>
      <c r="X3650" t="s">
        <v>104</v>
      </c>
      <c r="Z3650" t="s">
        <v>89</v>
      </c>
      <c r="AA3650">
        <v>0</v>
      </c>
      <c r="AB3650">
        <v>0</v>
      </c>
      <c r="AC3650">
        <v>0</v>
      </c>
      <c r="AD3650" s="2">
        <v>1811.58</v>
      </c>
      <c r="AE3650" t="s">
        <v>104</v>
      </c>
      <c r="AF3650" t="s">
        <v>1125</v>
      </c>
      <c r="AG3650">
        <v>1.5</v>
      </c>
      <c r="AJ3650" t="s">
        <v>90</v>
      </c>
      <c r="AK3650" s="1">
        <v>43158</v>
      </c>
      <c r="AL3650">
        <v>0</v>
      </c>
      <c r="AM3650">
        <v>0</v>
      </c>
      <c r="AN3650" t="s">
        <v>826</v>
      </c>
      <c r="AQ3650" s="1">
        <v>43160.334027777775</v>
      </c>
      <c r="AR3650" s="1">
        <v>43160.334027777775</v>
      </c>
      <c r="AT3650" t="s">
        <v>90</v>
      </c>
      <c r="AU3650" t="s">
        <v>1071</v>
      </c>
      <c r="AV3650" t="s">
        <v>357</v>
      </c>
      <c r="AW3650" t="s">
        <v>1072</v>
      </c>
      <c r="AX3650" t="s">
        <v>115</v>
      </c>
      <c r="AZ3650">
        <v>0</v>
      </c>
      <c r="BF3650" s="3">
        <v>43160</v>
      </c>
      <c r="BI3650" t="s">
        <v>90</v>
      </c>
      <c r="BK3650" t="s">
        <v>90</v>
      </c>
      <c r="BL3650" s="2">
        <v>1811.58</v>
      </c>
      <c r="BM3650" t="s">
        <v>102</v>
      </c>
      <c r="BN3650" s="1">
        <v>43182.393055555556</v>
      </c>
      <c r="BO3650" t="s">
        <v>97</v>
      </c>
      <c r="BP3650" s="1">
        <v>43161.523611111108</v>
      </c>
      <c r="BQ3650" t="s">
        <v>814</v>
      </c>
      <c r="BU3650" t="s">
        <v>118</v>
      </c>
      <c r="BV3650" t="s">
        <v>119</v>
      </c>
      <c r="BW3650" t="s">
        <v>88</v>
      </c>
      <c r="BY3650" t="s">
        <v>120</v>
      </c>
      <c r="BZ3650" t="s">
        <v>121</v>
      </c>
    </row>
    <row r="3651" spans="1:78" x14ac:dyDescent="0.25">
      <c r="A3651" t="s">
        <v>83</v>
      </c>
      <c r="B3651" t="s">
        <v>84</v>
      </c>
      <c r="C3651" t="s">
        <v>1127</v>
      </c>
      <c r="D3651">
        <v>1803601</v>
      </c>
      <c r="E3651" s="1">
        <v>43136.500694444447</v>
      </c>
      <c r="F3651" s="1">
        <v>43140.392361111109</v>
      </c>
      <c r="G3651" s="4">
        <f t="shared" ref="G3651:G3714" si="57">YEAR(F3651)</f>
        <v>2018</v>
      </c>
      <c r="H3651" t="s">
        <v>109</v>
      </c>
      <c r="I3651" t="s">
        <v>1070</v>
      </c>
      <c r="J3651" t="s">
        <v>111</v>
      </c>
      <c r="K3651" s="2">
        <v>1522.9</v>
      </c>
      <c r="L3651" s="2">
        <v>1550.8</v>
      </c>
      <c r="M3651">
        <v>334834</v>
      </c>
      <c r="U3651" s="1">
        <v>43140.390972222223</v>
      </c>
      <c r="V3651" s="1">
        <v>43140.39166666667</v>
      </c>
      <c r="X3651" t="s">
        <v>104</v>
      </c>
      <c r="Z3651" t="s">
        <v>89</v>
      </c>
      <c r="AA3651">
        <v>0</v>
      </c>
      <c r="AB3651">
        <v>0</v>
      </c>
      <c r="AC3651">
        <v>0</v>
      </c>
      <c r="AD3651" s="2">
        <v>1550.8</v>
      </c>
      <c r="AE3651" t="s">
        <v>104</v>
      </c>
      <c r="AF3651" t="s">
        <v>1127</v>
      </c>
      <c r="AG3651">
        <v>1.45</v>
      </c>
      <c r="AJ3651" t="s">
        <v>90</v>
      </c>
      <c r="AK3651" s="1">
        <v>43136</v>
      </c>
      <c r="AL3651">
        <v>0</v>
      </c>
      <c r="AM3651">
        <v>0</v>
      </c>
      <c r="AN3651" t="s">
        <v>826</v>
      </c>
      <c r="AQ3651" s="1">
        <v>43136.500694444447</v>
      </c>
      <c r="AR3651" s="1">
        <v>43136.500694444447</v>
      </c>
      <c r="AT3651" t="s">
        <v>90</v>
      </c>
      <c r="AU3651" t="s">
        <v>1071</v>
      </c>
      <c r="AV3651" t="s">
        <v>357</v>
      </c>
      <c r="AW3651" t="s">
        <v>1072</v>
      </c>
      <c r="AX3651" t="s">
        <v>115</v>
      </c>
      <c r="AZ3651">
        <v>0</v>
      </c>
      <c r="BF3651" s="3">
        <v>43136</v>
      </c>
      <c r="BI3651" t="s">
        <v>90</v>
      </c>
      <c r="BK3651" t="s">
        <v>90</v>
      </c>
      <c r="BL3651" s="2">
        <v>1550.8</v>
      </c>
      <c r="BM3651" t="s">
        <v>102</v>
      </c>
      <c r="BN3651" s="1">
        <v>43143.39166666667</v>
      </c>
      <c r="BO3651" t="s">
        <v>97</v>
      </c>
      <c r="BP3651" s="1">
        <v>43137.342361111114</v>
      </c>
      <c r="BQ3651" t="s">
        <v>814</v>
      </c>
      <c r="BU3651" t="s">
        <v>118</v>
      </c>
      <c r="BV3651" t="s">
        <v>119</v>
      </c>
      <c r="BW3651" t="s">
        <v>88</v>
      </c>
      <c r="BY3651" t="s">
        <v>120</v>
      </c>
      <c r="BZ3651" t="s">
        <v>121</v>
      </c>
    </row>
    <row r="3652" spans="1:78" x14ac:dyDescent="0.25">
      <c r="A3652" t="s">
        <v>83</v>
      </c>
      <c r="B3652" t="s">
        <v>84</v>
      </c>
      <c r="C3652" t="s">
        <v>1128</v>
      </c>
      <c r="D3652">
        <v>1821402</v>
      </c>
      <c r="E3652" s="1">
        <v>43314.479861111111</v>
      </c>
      <c r="F3652" s="1">
        <v>43320.436805555553</v>
      </c>
      <c r="G3652" s="4">
        <f t="shared" si="57"/>
        <v>2018</v>
      </c>
      <c r="H3652" t="s">
        <v>109</v>
      </c>
      <c r="I3652" t="s">
        <v>849</v>
      </c>
      <c r="J3652" t="s">
        <v>111</v>
      </c>
      <c r="K3652" s="2">
        <v>1504.3</v>
      </c>
      <c r="L3652" s="2">
        <v>1538.84</v>
      </c>
      <c r="M3652">
        <v>346145</v>
      </c>
      <c r="U3652" s="1">
        <v>43320.435416666667</v>
      </c>
      <c r="V3652" s="1">
        <v>43320.436111111114</v>
      </c>
      <c r="X3652" t="s">
        <v>104</v>
      </c>
      <c r="Z3652" t="s">
        <v>89</v>
      </c>
      <c r="AA3652">
        <v>0</v>
      </c>
      <c r="AB3652">
        <v>0</v>
      </c>
      <c r="AC3652">
        <v>0</v>
      </c>
      <c r="AD3652" s="2">
        <v>1538.84</v>
      </c>
      <c r="AE3652" t="s">
        <v>104</v>
      </c>
      <c r="AF3652" t="s">
        <v>1128</v>
      </c>
      <c r="AG3652">
        <v>1.45</v>
      </c>
      <c r="AJ3652" t="s">
        <v>90</v>
      </c>
      <c r="AK3652" s="1">
        <v>43312</v>
      </c>
      <c r="AL3652">
        <v>0</v>
      </c>
      <c r="AM3652">
        <v>0</v>
      </c>
      <c r="AN3652" t="s">
        <v>826</v>
      </c>
      <c r="AQ3652" s="1">
        <v>43314.479861111111</v>
      </c>
      <c r="AR3652" s="1">
        <v>43314.479861111111</v>
      </c>
      <c r="AT3652" t="s">
        <v>90</v>
      </c>
      <c r="AU3652" t="s">
        <v>850</v>
      </c>
      <c r="AV3652" t="s">
        <v>357</v>
      </c>
      <c r="AW3652" t="s">
        <v>851</v>
      </c>
      <c r="AX3652" t="s">
        <v>115</v>
      </c>
      <c r="AZ3652">
        <v>0</v>
      </c>
      <c r="BF3652" s="3">
        <v>43314</v>
      </c>
      <c r="BI3652" t="s">
        <v>90</v>
      </c>
      <c r="BK3652" t="s">
        <v>90</v>
      </c>
      <c r="BL3652" s="2">
        <v>1538.84</v>
      </c>
      <c r="BM3652" t="s">
        <v>102</v>
      </c>
      <c r="BN3652" s="1">
        <v>43321.436805555553</v>
      </c>
      <c r="BO3652" t="s">
        <v>343</v>
      </c>
      <c r="BP3652" s="1">
        <v>43315.550694444442</v>
      </c>
      <c r="BQ3652" t="s">
        <v>814</v>
      </c>
      <c r="BU3652" t="s">
        <v>118</v>
      </c>
      <c r="BV3652" t="s">
        <v>119</v>
      </c>
      <c r="BW3652" t="s">
        <v>88</v>
      </c>
      <c r="BY3652" t="s">
        <v>120</v>
      </c>
      <c r="BZ3652" t="s">
        <v>121</v>
      </c>
    </row>
    <row r="3653" spans="1:78" x14ac:dyDescent="0.25">
      <c r="A3653" t="s">
        <v>83</v>
      </c>
      <c r="B3653" t="s">
        <v>84</v>
      </c>
      <c r="C3653" t="s">
        <v>959</v>
      </c>
      <c r="D3653">
        <v>1801201</v>
      </c>
      <c r="E3653" s="1">
        <v>43112.334027777775</v>
      </c>
      <c r="F3653" s="1">
        <v>43124.388888888891</v>
      </c>
      <c r="G3653" s="4">
        <f t="shared" si="57"/>
        <v>2018</v>
      </c>
      <c r="H3653" t="s">
        <v>1064</v>
      </c>
      <c r="I3653" t="s">
        <v>1074</v>
      </c>
      <c r="J3653" t="s">
        <v>1066</v>
      </c>
      <c r="K3653" s="2">
        <v>1416.1</v>
      </c>
      <c r="L3653" s="2">
        <v>1547.13</v>
      </c>
      <c r="M3653">
        <v>332901</v>
      </c>
      <c r="U3653" s="1">
        <v>43124.387499999997</v>
      </c>
      <c r="V3653" s="1">
        <v>43124.388194444444</v>
      </c>
      <c r="X3653" t="s">
        <v>104</v>
      </c>
      <c r="Z3653" t="s">
        <v>89</v>
      </c>
      <c r="AA3653">
        <v>0</v>
      </c>
      <c r="AB3653">
        <v>0</v>
      </c>
      <c r="AC3653">
        <v>0</v>
      </c>
      <c r="AD3653" s="2">
        <v>1547.13</v>
      </c>
      <c r="AE3653" t="s">
        <v>104</v>
      </c>
      <c r="AF3653" t="s">
        <v>959</v>
      </c>
      <c r="AG3653">
        <v>1.39</v>
      </c>
      <c r="AJ3653" t="s">
        <v>90</v>
      </c>
      <c r="AK3653" s="1">
        <v>43110</v>
      </c>
      <c r="AL3653">
        <v>0</v>
      </c>
      <c r="AM3653">
        <v>0</v>
      </c>
      <c r="AN3653" t="s">
        <v>487</v>
      </c>
      <c r="AQ3653" s="1">
        <v>43112.334027777775</v>
      </c>
      <c r="AR3653" s="1">
        <v>43112.334027777775</v>
      </c>
      <c r="AT3653" t="s">
        <v>90</v>
      </c>
      <c r="AU3653" t="s">
        <v>1075</v>
      </c>
      <c r="AV3653" t="s">
        <v>93</v>
      </c>
      <c r="AW3653" t="s">
        <v>1076</v>
      </c>
      <c r="AX3653" t="s">
        <v>115</v>
      </c>
      <c r="AZ3653">
        <v>0</v>
      </c>
      <c r="BF3653" s="3">
        <v>43112</v>
      </c>
      <c r="BI3653" t="s">
        <v>90</v>
      </c>
      <c r="BK3653" t="s">
        <v>90</v>
      </c>
      <c r="BL3653" s="2">
        <v>1547.13</v>
      </c>
      <c r="BM3653" t="s">
        <v>102</v>
      </c>
      <c r="BN3653" s="1">
        <v>43125.388194444444</v>
      </c>
      <c r="BO3653" t="s">
        <v>97</v>
      </c>
      <c r="BP3653" s="1">
        <v>43112.515972222223</v>
      </c>
      <c r="BQ3653" t="s">
        <v>814</v>
      </c>
      <c r="BU3653" t="s">
        <v>118</v>
      </c>
      <c r="BV3653" t="s">
        <v>119</v>
      </c>
      <c r="BW3653" t="s">
        <v>88</v>
      </c>
      <c r="BY3653" t="s">
        <v>120</v>
      </c>
      <c r="BZ3653" t="s">
        <v>121</v>
      </c>
    </row>
    <row r="3654" spans="1:78" x14ac:dyDescent="0.25">
      <c r="A3654" t="s">
        <v>83</v>
      </c>
      <c r="B3654" t="s">
        <v>84</v>
      </c>
      <c r="C3654" t="s">
        <v>1129</v>
      </c>
      <c r="D3654">
        <v>1831102</v>
      </c>
      <c r="E3654" s="1">
        <v>43409.291666666664</v>
      </c>
      <c r="F3654" s="1">
        <v>43418.451388888891</v>
      </c>
      <c r="G3654" s="4">
        <f t="shared" si="57"/>
        <v>2018</v>
      </c>
      <c r="H3654" t="s">
        <v>109</v>
      </c>
      <c r="I3654" t="s">
        <v>1070</v>
      </c>
      <c r="J3654" t="s">
        <v>111</v>
      </c>
      <c r="K3654" s="2">
        <v>1531.23</v>
      </c>
      <c r="L3654" s="2">
        <v>1599.8</v>
      </c>
      <c r="M3654">
        <v>351882</v>
      </c>
      <c r="U3654" s="1">
        <v>43418.450694444444</v>
      </c>
      <c r="V3654" s="1">
        <v>43418.451388888891</v>
      </c>
      <c r="X3654" t="s">
        <v>104</v>
      </c>
      <c r="Z3654" t="s">
        <v>89</v>
      </c>
      <c r="AA3654">
        <v>0</v>
      </c>
      <c r="AB3654">
        <v>0</v>
      </c>
      <c r="AC3654">
        <v>0</v>
      </c>
      <c r="AD3654" s="2">
        <v>1599.8</v>
      </c>
      <c r="AE3654" t="s">
        <v>104</v>
      </c>
      <c r="AF3654" t="s">
        <v>1129</v>
      </c>
      <c r="AG3654">
        <v>1.34</v>
      </c>
      <c r="AJ3654" t="s">
        <v>90</v>
      </c>
      <c r="AK3654" s="1">
        <v>43407</v>
      </c>
      <c r="AL3654">
        <v>0</v>
      </c>
      <c r="AM3654">
        <v>0</v>
      </c>
      <c r="AN3654" t="s">
        <v>826</v>
      </c>
      <c r="AQ3654" s="1">
        <v>43409.291666666664</v>
      </c>
      <c r="AR3654" s="1">
        <v>43409.291666666664</v>
      </c>
      <c r="AT3654" t="s">
        <v>90</v>
      </c>
      <c r="AU3654" t="s">
        <v>1071</v>
      </c>
      <c r="AV3654" t="s">
        <v>357</v>
      </c>
      <c r="AW3654" t="s">
        <v>1072</v>
      </c>
      <c r="AX3654" t="s">
        <v>115</v>
      </c>
      <c r="AZ3654">
        <v>0</v>
      </c>
      <c r="BI3654" t="s">
        <v>90</v>
      </c>
      <c r="BK3654" t="s">
        <v>90</v>
      </c>
      <c r="BL3654" s="2">
        <v>1599.8</v>
      </c>
      <c r="BM3654" t="s">
        <v>102</v>
      </c>
      <c r="BN3654" s="1">
        <v>43419.451388888891</v>
      </c>
      <c r="BO3654" t="s">
        <v>97</v>
      </c>
      <c r="BP3654" s="1">
        <v>43411.420138888891</v>
      </c>
      <c r="BQ3654" t="s">
        <v>814</v>
      </c>
      <c r="BU3654" t="s">
        <v>118</v>
      </c>
      <c r="BV3654" t="s">
        <v>119</v>
      </c>
      <c r="BW3654" t="s">
        <v>88</v>
      </c>
      <c r="BY3654" t="s">
        <v>120</v>
      </c>
      <c r="BZ3654" t="s">
        <v>121</v>
      </c>
    </row>
    <row r="3655" spans="1:78" x14ac:dyDescent="0.25">
      <c r="A3655" t="s">
        <v>83</v>
      </c>
      <c r="B3655" t="s">
        <v>84</v>
      </c>
      <c r="C3655" t="s">
        <v>1130</v>
      </c>
      <c r="D3655">
        <v>1830602</v>
      </c>
      <c r="E3655" s="1">
        <v>43406.334027777775</v>
      </c>
      <c r="F3655" s="1">
        <v>43410.628472222219</v>
      </c>
      <c r="G3655" s="4">
        <f t="shared" si="57"/>
        <v>2018</v>
      </c>
      <c r="H3655" t="s">
        <v>109</v>
      </c>
      <c r="I3655" t="s">
        <v>849</v>
      </c>
      <c r="J3655" t="s">
        <v>111</v>
      </c>
      <c r="K3655" s="2">
        <v>1485.67</v>
      </c>
      <c r="L3655" s="2">
        <v>1531.34</v>
      </c>
      <c r="M3655">
        <v>351677</v>
      </c>
      <c r="U3655" s="1">
        <v>43410.62777777778</v>
      </c>
      <c r="V3655" s="1">
        <v>43410.628472222219</v>
      </c>
      <c r="X3655" t="s">
        <v>104</v>
      </c>
      <c r="Z3655" t="s">
        <v>89</v>
      </c>
      <c r="AA3655">
        <v>0</v>
      </c>
      <c r="AB3655">
        <v>0</v>
      </c>
      <c r="AC3655">
        <v>0</v>
      </c>
      <c r="AD3655" s="2">
        <v>1531.34</v>
      </c>
      <c r="AE3655" t="s">
        <v>104</v>
      </c>
      <c r="AF3655" t="s">
        <v>1130</v>
      </c>
      <c r="AG3655">
        <v>1.38</v>
      </c>
      <c r="AJ3655" t="s">
        <v>90</v>
      </c>
      <c r="AK3655" s="1">
        <v>43406</v>
      </c>
      <c r="AL3655">
        <v>0</v>
      </c>
      <c r="AM3655">
        <v>0</v>
      </c>
      <c r="AN3655" t="s">
        <v>826</v>
      </c>
      <c r="AQ3655" s="1">
        <v>43406.334027777775</v>
      </c>
      <c r="AR3655" s="1">
        <v>43406.334027777775</v>
      </c>
      <c r="AT3655" t="s">
        <v>90</v>
      </c>
      <c r="AU3655" t="s">
        <v>850</v>
      </c>
      <c r="AV3655" t="s">
        <v>357</v>
      </c>
      <c r="AW3655" t="s">
        <v>851</v>
      </c>
      <c r="AX3655" t="s">
        <v>115</v>
      </c>
      <c r="AZ3655">
        <v>0</v>
      </c>
      <c r="BI3655" t="s">
        <v>90</v>
      </c>
      <c r="BK3655" t="s">
        <v>90</v>
      </c>
      <c r="BL3655" s="2">
        <v>1531.34</v>
      </c>
      <c r="BM3655" t="s">
        <v>102</v>
      </c>
      <c r="BN3655" s="1">
        <v>43411.628472222219</v>
      </c>
      <c r="BO3655" t="s">
        <v>97</v>
      </c>
      <c r="BP3655" s="1">
        <v>43407.590277777781</v>
      </c>
      <c r="BQ3655" t="s">
        <v>814</v>
      </c>
      <c r="BU3655" t="s">
        <v>118</v>
      </c>
      <c r="BV3655" t="s">
        <v>119</v>
      </c>
      <c r="BW3655" t="s">
        <v>88</v>
      </c>
      <c r="BY3655" t="s">
        <v>120</v>
      </c>
      <c r="BZ3655" t="s">
        <v>121</v>
      </c>
    </row>
    <row r="3656" spans="1:78" x14ac:dyDescent="0.25">
      <c r="A3656" t="s">
        <v>83</v>
      </c>
      <c r="B3656" t="s">
        <v>84</v>
      </c>
      <c r="C3656" t="s">
        <v>1131</v>
      </c>
      <c r="D3656">
        <v>1817102</v>
      </c>
      <c r="E3656" s="1">
        <v>43266.334027777775</v>
      </c>
      <c r="F3656" s="1">
        <v>43278.57708333333</v>
      </c>
      <c r="G3656" s="4">
        <f t="shared" si="57"/>
        <v>2018</v>
      </c>
      <c r="H3656" t="s">
        <v>856</v>
      </c>
      <c r="I3656" t="s">
        <v>1081</v>
      </c>
      <c r="J3656" t="s">
        <v>858</v>
      </c>
      <c r="K3656" s="2">
        <v>1581.7</v>
      </c>
      <c r="L3656" s="2">
        <v>1717.77</v>
      </c>
      <c r="M3656">
        <v>343257</v>
      </c>
      <c r="U3656" s="1">
        <v>43278.575694444444</v>
      </c>
      <c r="V3656" s="1">
        <v>43278.576388888891</v>
      </c>
      <c r="X3656" t="s">
        <v>104</v>
      </c>
      <c r="Z3656" t="s">
        <v>89</v>
      </c>
      <c r="AA3656">
        <v>0</v>
      </c>
      <c r="AB3656">
        <v>0</v>
      </c>
      <c r="AC3656">
        <v>0</v>
      </c>
      <c r="AD3656" s="2">
        <v>1717.77</v>
      </c>
      <c r="AE3656" t="s">
        <v>104</v>
      </c>
      <c r="AF3656" t="s">
        <v>1131</v>
      </c>
      <c r="AG3656">
        <v>1.8</v>
      </c>
      <c r="AJ3656" t="s">
        <v>90</v>
      </c>
      <c r="AK3656" s="1">
        <v>43266</v>
      </c>
      <c r="AL3656">
        <v>0</v>
      </c>
      <c r="AM3656">
        <v>0</v>
      </c>
      <c r="AN3656" t="s">
        <v>156</v>
      </c>
      <c r="AQ3656" s="1">
        <v>43266.334027777775</v>
      </c>
      <c r="AR3656" s="1">
        <v>43266.334027777775</v>
      </c>
      <c r="AT3656" t="s">
        <v>90</v>
      </c>
      <c r="AU3656" t="s">
        <v>1082</v>
      </c>
      <c r="AV3656" t="s">
        <v>93</v>
      </c>
      <c r="AW3656" t="s">
        <v>1083</v>
      </c>
      <c r="AX3656" t="s">
        <v>115</v>
      </c>
      <c r="AZ3656">
        <v>0</v>
      </c>
      <c r="BF3656" s="3">
        <v>43266</v>
      </c>
      <c r="BI3656" t="s">
        <v>90</v>
      </c>
      <c r="BK3656" t="s">
        <v>90</v>
      </c>
      <c r="BL3656" s="2">
        <v>1717.77</v>
      </c>
      <c r="BM3656" t="s">
        <v>102</v>
      </c>
      <c r="BN3656" s="1">
        <v>43279.57708333333</v>
      </c>
      <c r="BO3656" t="s">
        <v>343</v>
      </c>
      <c r="BP3656" s="1">
        <v>43271.672222222223</v>
      </c>
      <c r="BQ3656" t="s">
        <v>814</v>
      </c>
      <c r="BU3656" t="s">
        <v>118</v>
      </c>
      <c r="BV3656" t="s">
        <v>119</v>
      </c>
      <c r="BW3656" t="s">
        <v>88</v>
      </c>
      <c r="BY3656" t="s">
        <v>120</v>
      </c>
      <c r="BZ3656" t="s">
        <v>121</v>
      </c>
    </row>
    <row r="3657" spans="1:78" x14ac:dyDescent="0.25">
      <c r="A3657" t="s">
        <v>83</v>
      </c>
      <c r="B3657" t="s">
        <v>84</v>
      </c>
      <c r="C3657" t="s">
        <v>964</v>
      </c>
      <c r="D3657">
        <v>1805104</v>
      </c>
      <c r="E3657" s="1">
        <v>43151.584027777775</v>
      </c>
      <c r="F3657" s="1">
        <v>43168.401388888888</v>
      </c>
      <c r="G3657" s="4">
        <f t="shared" si="57"/>
        <v>2018</v>
      </c>
      <c r="H3657" t="s">
        <v>109</v>
      </c>
      <c r="I3657" t="s">
        <v>1070</v>
      </c>
      <c r="J3657" t="s">
        <v>111</v>
      </c>
      <c r="K3657" s="2">
        <v>1655.3</v>
      </c>
      <c r="L3657" s="2">
        <v>1816.12</v>
      </c>
      <c r="M3657">
        <v>335891</v>
      </c>
      <c r="U3657" s="1">
        <v>43168.4</v>
      </c>
      <c r="V3657" s="1">
        <v>43168.400694444441</v>
      </c>
      <c r="X3657" t="s">
        <v>104</v>
      </c>
      <c r="Z3657" t="s">
        <v>89</v>
      </c>
      <c r="AA3657">
        <v>0</v>
      </c>
      <c r="AB3657">
        <v>0</v>
      </c>
      <c r="AC3657">
        <v>0</v>
      </c>
      <c r="AD3657" s="2">
        <v>1816.12</v>
      </c>
      <c r="AE3657" t="s">
        <v>104</v>
      </c>
      <c r="AF3657" t="s">
        <v>964</v>
      </c>
      <c r="AG3657">
        <v>1.4</v>
      </c>
      <c r="AJ3657" t="s">
        <v>90</v>
      </c>
      <c r="AK3657" s="1">
        <v>43151</v>
      </c>
      <c r="AL3657">
        <v>0</v>
      </c>
      <c r="AM3657">
        <v>0</v>
      </c>
      <c r="AN3657" t="s">
        <v>826</v>
      </c>
      <c r="AQ3657" s="1">
        <v>43151.584027777775</v>
      </c>
      <c r="AR3657" s="1">
        <v>43151.584027777775</v>
      </c>
      <c r="AT3657" t="s">
        <v>90</v>
      </c>
      <c r="AU3657" t="s">
        <v>1071</v>
      </c>
      <c r="AV3657" t="s">
        <v>357</v>
      </c>
      <c r="AW3657" t="s">
        <v>1072</v>
      </c>
      <c r="AX3657" t="s">
        <v>115</v>
      </c>
      <c r="AZ3657">
        <v>0</v>
      </c>
      <c r="BF3657" s="3">
        <v>43151</v>
      </c>
      <c r="BI3657" t="s">
        <v>90</v>
      </c>
      <c r="BK3657" t="s">
        <v>90</v>
      </c>
      <c r="BL3657" s="2">
        <v>1816.12</v>
      </c>
      <c r="BM3657" t="s">
        <v>102</v>
      </c>
      <c r="BN3657" s="1">
        <v>43171.400694444441</v>
      </c>
      <c r="BO3657" t="s">
        <v>97</v>
      </c>
      <c r="BP3657" s="1">
        <v>43152.421527777777</v>
      </c>
      <c r="BQ3657" t="s">
        <v>814</v>
      </c>
      <c r="BU3657" t="s">
        <v>118</v>
      </c>
      <c r="BV3657" t="s">
        <v>119</v>
      </c>
      <c r="BW3657" t="s">
        <v>88</v>
      </c>
      <c r="BY3657" t="s">
        <v>120</v>
      </c>
      <c r="BZ3657" t="s">
        <v>121</v>
      </c>
    </row>
    <row r="3658" spans="1:78" x14ac:dyDescent="0.25">
      <c r="A3658" t="s">
        <v>83</v>
      </c>
      <c r="B3658" t="s">
        <v>84</v>
      </c>
      <c r="C3658" t="s">
        <v>1132</v>
      </c>
      <c r="D3658">
        <v>1817003</v>
      </c>
      <c r="E3658" s="1">
        <v>43272.417361111111</v>
      </c>
      <c r="F3658" s="1">
        <v>43277.549305555556</v>
      </c>
      <c r="G3658" s="4">
        <f t="shared" si="57"/>
        <v>2018</v>
      </c>
      <c r="H3658" t="s">
        <v>109</v>
      </c>
      <c r="I3658" t="s">
        <v>849</v>
      </c>
      <c r="J3658" t="s">
        <v>111</v>
      </c>
      <c r="K3658" s="2">
        <v>1541.2</v>
      </c>
      <c r="L3658" s="2">
        <v>1599.21</v>
      </c>
      <c r="M3658">
        <v>343252</v>
      </c>
      <c r="U3658" s="1">
        <v>43277.548611111109</v>
      </c>
      <c r="V3658" s="1">
        <v>43277.549305555556</v>
      </c>
      <c r="X3658" t="s">
        <v>104</v>
      </c>
      <c r="Z3658" t="s">
        <v>89</v>
      </c>
      <c r="AA3658">
        <v>0</v>
      </c>
      <c r="AB3658">
        <v>0</v>
      </c>
      <c r="AC3658">
        <v>0</v>
      </c>
      <c r="AD3658" s="2">
        <v>1599.21</v>
      </c>
      <c r="AE3658" t="s">
        <v>104</v>
      </c>
      <c r="AF3658" t="s">
        <v>1132</v>
      </c>
      <c r="AG3658">
        <v>1.51</v>
      </c>
      <c r="AJ3658" t="s">
        <v>90</v>
      </c>
      <c r="AK3658" s="1">
        <v>43270</v>
      </c>
      <c r="AL3658">
        <v>0</v>
      </c>
      <c r="AM3658">
        <v>0</v>
      </c>
      <c r="AN3658" t="s">
        <v>826</v>
      </c>
      <c r="AQ3658" s="1">
        <v>43270.417361111111</v>
      </c>
      <c r="AR3658" s="1">
        <v>43270.417361111111</v>
      </c>
      <c r="AT3658" t="s">
        <v>90</v>
      </c>
      <c r="AU3658" t="s">
        <v>850</v>
      </c>
      <c r="AV3658" t="s">
        <v>357</v>
      </c>
      <c r="AW3658" t="s">
        <v>851</v>
      </c>
      <c r="AX3658" t="s">
        <v>115</v>
      </c>
      <c r="AZ3658">
        <v>0</v>
      </c>
      <c r="BF3658" s="3">
        <v>43272</v>
      </c>
      <c r="BI3658" t="s">
        <v>90</v>
      </c>
      <c r="BK3658" t="s">
        <v>90</v>
      </c>
      <c r="BL3658" s="2">
        <v>1599.21</v>
      </c>
      <c r="BM3658" t="s">
        <v>102</v>
      </c>
      <c r="BN3658" s="1">
        <v>43279.550694444442</v>
      </c>
      <c r="BO3658" t="s">
        <v>343</v>
      </c>
      <c r="BP3658" s="1">
        <v>43271.587500000001</v>
      </c>
      <c r="BQ3658" t="s">
        <v>814</v>
      </c>
      <c r="BU3658" t="s">
        <v>118</v>
      </c>
      <c r="BV3658" t="s">
        <v>119</v>
      </c>
      <c r="BW3658" t="s">
        <v>88</v>
      </c>
      <c r="BY3658" t="s">
        <v>120</v>
      </c>
      <c r="BZ3658" t="s">
        <v>121</v>
      </c>
    </row>
    <row r="3659" spans="1:78" x14ac:dyDescent="0.25">
      <c r="A3659" t="s">
        <v>83</v>
      </c>
      <c r="B3659" t="s">
        <v>84</v>
      </c>
      <c r="C3659" t="s">
        <v>965</v>
      </c>
      <c r="D3659">
        <v>1801903</v>
      </c>
      <c r="E3659" s="1">
        <v>43119.459027777775</v>
      </c>
      <c r="F3659" s="1">
        <v>43123.395138888889</v>
      </c>
      <c r="G3659" s="4">
        <f t="shared" si="57"/>
        <v>2018</v>
      </c>
      <c r="H3659" t="s">
        <v>109</v>
      </c>
      <c r="I3659" t="s">
        <v>1070</v>
      </c>
      <c r="J3659" t="s">
        <v>111</v>
      </c>
      <c r="K3659" s="2">
        <v>1462</v>
      </c>
      <c r="L3659" s="2">
        <v>1532.72</v>
      </c>
      <c r="M3659">
        <v>333378</v>
      </c>
      <c r="U3659" s="1">
        <v>43123.393750000003</v>
      </c>
      <c r="V3659" s="1">
        <v>43123.394444444442</v>
      </c>
      <c r="X3659" t="s">
        <v>104</v>
      </c>
      <c r="Z3659" t="s">
        <v>89</v>
      </c>
      <c r="AA3659">
        <v>0</v>
      </c>
      <c r="AB3659">
        <v>0</v>
      </c>
      <c r="AC3659">
        <v>0</v>
      </c>
      <c r="AD3659" s="2">
        <v>1532.72</v>
      </c>
      <c r="AE3659" t="s">
        <v>104</v>
      </c>
      <c r="AF3659" t="s">
        <v>965</v>
      </c>
      <c r="AG3659">
        <v>1.57</v>
      </c>
      <c r="AJ3659" t="s">
        <v>90</v>
      </c>
      <c r="AK3659" s="1">
        <v>43119</v>
      </c>
      <c r="AL3659">
        <v>0</v>
      </c>
      <c r="AM3659">
        <v>0</v>
      </c>
      <c r="AN3659" t="s">
        <v>826</v>
      </c>
      <c r="AQ3659" s="1">
        <v>43119.459027777775</v>
      </c>
      <c r="AR3659" s="1">
        <v>43119.459027777775</v>
      </c>
      <c r="AT3659" t="s">
        <v>90</v>
      </c>
      <c r="AU3659" t="s">
        <v>1071</v>
      </c>
      <c r="AV3659" t="s">
        <v>357</v>
      </c>
      <c r="AW3659" t="s">
        <v>1072</v>
      </c>
      <c r="AX3659" t="s">
        <v>115</v>
      </c>
      <c r="AZ3659">
        <v>0</v>
      </c>
      <c r="BF3659" s="3">
        <v>43119</v>
      </c>
      <c r="BI3659" t="s">
        <v>90</v>
      </c>
      <c r="BK3659" t="s">
        <v>90</v>
      </c>
      <c r="BL3659" s="2">
        <v>1532.72</v>
      </c>
      <c r="BM3659" t="s">
        <v>102</v>
      </c>
      <c r="BN3659" s="1">
        <v>43124.394444444442</v>
      </c>
      <c r="BO3659" t="s">
        <v>97</v>
      </c>
      <c r="BP3659" s="1">
        <v>43120.340277777781</v>
      </c>
      <c r="BQ3659" t="s">
        <v>814</v>
      </c>
      <c r="BU3659" t="s">
        <v>118</v>
      </c>
      <c r="BV3659" t="s">
        <v>119</v>
      </c>
      <c r="BW3659" t="s">
        <v>88</v>
      </c>
      <c r="BY3659" t="s">
        <v>120</v>
      </c>
      <c r="BZ3659" t="s">
        <v>121</v>
      </c>
    </row>
    <row r="3660" spans="1:78" x14ac:dyDescent="0.25">
      <c r="A3660" t="s">
        <v>83</v>
      </c>
      <c r="B3660" t="s">
        <v>84</v>
      </c>
      <c r="C3660" t="s">
        <v>1133</v>
      </c>
      <c r="D3660">
        <v>1836208</v>
      </c>
      <c r="E3660" s="1">
        <v>43462.479861111111</v>
      </c>
      <c r="F3660" s="1">
        <v>43467.422222222223</v>
      </c>
      <c r="G3660" s="4">
        <f t="shared" si="57"/>
        <v>2019</v>
      </c>
      <c r="H3660" t="s">
        <v>856</v>
      </c>
      <c r="I3660" t="s">
        <v>1081</v>
      </c>
      <c r="J3660" t="s">
        <v>858</v>
      </c>
      <c r="K3660" s="2">
        <v>1391.5</v>
      </c>
      <c r="L3660" s="2">
        <v>1526.1</v>
      </c>
      <c r="M3660">
        <v>355033</v>
      </c>
      <c r="U3660" s="1">
        <v>43467.421527777777</v>
      </c>
      <c r="V3660" s="1">
        <v>43467.422222222223</v>
      </c>
      <c r="X3660" t="s">
        <v>104</v>
      </c>
      <c r="Z3660" t="s">
        <v>89</v>
      </c>
      <c r="AA3660">
        <v>0</v>
      </c>
      <c r="AB3660">
        <v>0</v>
      </c>
      <c r="AC3660">
        <v>0</v>
      </c>
      <c r="AD3660" s="2">
        <v>1526.1</v>
      </c>
      <c r="AE3660" t="s">
        <v>104</v>
      </c>
      <c r="AF3660" t="s">
        <v>1133</v>
      </c>
      <c r="AG3660">
        <v>1.56</v>
      </c>
      <c r="AJ3660" t="s">
        <v>90</v>
      </c>
      <c r="AK3660" s="1">
        <v>43462</v>
      </c>
      <c r="AL3660">
        <v>0</v>
      </c>
      <c r="AM3660">
        <v>0</v>
      </c>
      <c r="AN3660" t="s">
        <v>156</v>
      </c>
      <c r="AQ3660" s="1">
        <v>43462.479861111111</v>
      </c>
      <c r="AR3660" s="1">
        <v>43462.479861111111</v>
      </c>
      <c r="AT3660" t="s">
        <v>90</v>
      </c>
      <c r="AU3660" t="s">
        <v>1082</v>
      </c>
      <c r="AV3660" t="s">
        <v>93</v>
      </c>
      <c r="AW3660" t="s">
        <v>1083</v>
      </c>
      <c r="AX3660" t="s">
        <v>115</v>
      </c>
      <c r="AZ3660">
        <v>0</v>
      </c>
      <c r="BI3660" t="s">
        <v>90</v>
      </c>
      <c r="BK3660" t="s">
        <v>90</v>
      </c>
      <c r="BL3660" s="2">
        <v>1526.1</v>
      </c>
      <c r="BM3660" t="s">
        <v>102</v>
      </c>
      <c r="BN3660" s="1">
        <v>43468.42291666667</v>
      </c>
      <c r="BO3660" t="s">
        <v>97</v>
      </c>
      <c r="BP3660" s="1">
        <v>43464.669444444444</v>
      </c>
      <c r="BQ3660" t="s">
        <v>814</v>
      </c>
      <c r="BU3660" t="s">
        <v>118</v>
      </c>
      <c r="BV3660" t="s">
        <v>119</v>
      </c>
      <c r="BW3660" t="s">
        <v>88</v>
      </c>
      <c r="BY3660" t="s">
        <v>120</v>
      </c>
      <c r="BZ3660" t="s">
        <v>121</v>
      </c>
    </row>
    <row r="3661" spans="1:78" x14ac:dyDescent="0.25">
      <c r="A3661" t="s">
        <v>83</v>
      </c>
      <c r="B3661" t="s">
        <v>84</v>
      </c>
      <c r="C3661" t="s">
        <v>1134</v>
      </c>
      <c r="D3661">
        <v>1806403</v>
      </c>
      <c r="E3661" s="1">
        <v>43164.417361111111</v>
      </c>
      <c r="F3661" s="1">
        <v>43170.40625</v>
      </c>
      <c r="G3661" s="4">
        <f t="shared" si="57"/>
        <v>2018</v>
      </c>
      <c r="H3661" t="s">
        <v>109</v>
      </c>
      <c r="I3661" t="s">
        <v>1073</v>
      </c>
      <c r="J3661" t="s">
        <v>129</v>
      </c>
      <c r="K3661" s="2">
        <v>1465</v>
      </c>
      <c r="L3661" s="2">
        <v>1648.34</v>
      </c>
      <c r="M3661">
        <v>336424</v>
      </c>
      <c r="U3661" s="1">
        <v>43169.404166666667</v>
      </c>
      <c r="V3661" s="1">
        <v>43169.404861111114</v>
      </c>
      <c r="X3661" t="s">
        <v>104</v>
      </c>
      <c r="Z3661" t="s">
        <v>89</v>
      </c>
      <c r="AA3661">
        <v>0</v>
      </c>
      <c r="AB3661">
        <v>0</v>
      </c>
      <c r="AC3661">
        <v>0</v>
      </c>
      <c r="AD3661" s="2">
        <v>1648.34</v>
      </c>
      <c r="AE3661" t="s">
        <v>104</v>
      </c>
      <c r="AF3661" t="s">
        <v>1134</v>
      </c>
      <c r="AG3661">
        <v>1.4</v>
      </c>
      <c r="AJ3661" t="s">
        <v>90</v>
      </c>
      <c r="AK3661" s="1">
        <v>43163</v>
      </c>
      <c r="AL3661">
        <v>0</v>
      </c>
      <c r="AM3661">
        <v>0</v>
      </c>
      <c r="AN3661" t="s">
        <v>112</v>
      </c>
      <c r="AQ3661" s="1">
        <v>43164.417361111111</v>
      </c>
      <c r="AR3661" s="1">
        <v>43164.417361111111</v>
      </c>
      <c r="AT3661" t="s">
        <v>90</v>
      </c>
      <c r="AU3661" t="s">
        <v>1071</v>
      </c>
      <c r="AV3661" t="s">
        <v>93</v>
      </c>
      <c r="AW3661" t="s">
        <v>1072</v>
      </c>
      <c r="AX3661" t="s">
        <v>115</v>
      </c>
      <c r="AZ3661">
        <v>0</v>
      </c>
      <c r="BF3661" s="3">
        <v>43164</v>
      </c>
      <c r="BI3661" t="s">
        <v>90</v>
      </c>
      <c r="BK3661" t="s">
        <v>90</v>
      </c>
      <c r="BL3661" s="2">
        <v>1648.34</v>
      </c>
      <c r="BM3661" t="s">
        <v>102</v>
      </c>
      <c r="BN3661" s="1">
        <v>43171.405555555553</v>
      </c>
      <c r="BO3661" t="s">
        <v>97</v>
      </c>
      <c r="BP3661" s="1">
        <v>43165.42083333333</v>
      </c>
      <c r="BQ3661" t="s">
        <v>814</v>
      </c>
      <c r="BU3661" t="s">
        <v>118</v>
      </c>
      <c r="BV3661" t="s">
        <v>119</v>
      </c>
      <c r="BW3661" t="s">
        <v>88</v>
      </c>
      <c r="BY3661" t="s">
        <v>120</v>
      </c>
      <c r="BZ3661" t="s">
        <v>121</v>
      </c>
    </row>
    <row r="3662" spans="1:78" x14ac:dyDescent="0.25">
      <c r="A3662" t="s">
        <v>83</v>
      </c>
      <c r="B3662" t="s">
        <v>84</v>
      </c>
      <c r="C3662" t="s">
        <v>1135</v>
      </c>
      <c r="D3662">
        <v>1800503</v>
      </c>
      <c r="E3662" s="1">
        <v>43105.625694444447</v>
      </c>
      <c r="F3662" s="1">
        <v>43116.436111111114</v>
      </c>
      <c r="G3662" s="4">
        <f t="shared" si="57"/>
        <v>2018</v>
      </c>
      <c r="H3662" t="s">
        <v>1064</v>
      </c>
      <c r="I3662" t="s">
        <v>1065</v>
      </c>
      <c r="J3662" t="s">
        <v>1066</v>
      </c>
      <c r="K3662" s="2">
        <v>1387.1</v>
      </c>
      <c r="L3662" s="2">
        <v>1537.2</v>
      </c>
      <c r="M3662">
        <v>332398</v>
      </c>
      <c r="U3662" s="1">
        <v>43116.43472222222</v>
      </c>
      <c r="V3662" s="1">
        <v>43116.435416666667</v>
      </c>
      <c r="X3662" t="s">
        <v>104</v>
      </c>
      <c r="Z3662" t="s">
        <v>89</v>
      </c>
      <c r="AA3662">
        <v>0</v>
      </c>
      <c r="AB3662">
        <v>0</v>
      </c>
      <c r="AC3662">
        <v>0</v>
      </c>
      <c r="AD3662" s="2">
        <v>1537.2</v>
      </c>
      <c r="AE3662" t="s">
        <v>104</v>
      </c>
      <c r="AF3662" t="s">
        <v>1135</v>
      </c>
      <c r="AG3662">
        <v>1.32</v>
      </c>
      <c r="AJ3662" t="s">
        <v>90</v>
      </c>
      <c r="AK3662" s="1">
        <v>43100</v>
      </c>
      <c r="AL3662">
        <v>0</v>
      </c>
      <c r="AM3662">
        <v>0</v>
      </c>
      <c r="AN3662" t="s">
        <v>487</v>
      </c>
      <c r="AQ3662" s="1">
        <v>43105.625694444447</v>
      </c>
      <c r="AR3662" s="1">
        <v>43105.625694444447</v>
      </c>
      <c r="AT3662" t="s">
        <v>90</v>
      </c>
      <c r="AU3662" t="s">
        <v>1068</v>
      </c>
      <c r="AV3662" t="s">
        <v>93</v>
      </c>
      <c r="AW3662" t="s">
        <v>1069</v>
      </c>
      <c r="AX3662" t="s">
        <v>115</v>
      </c>
      <c r="AZ3662">
        <v>0</v>
      </c>
      <c r="BF3662" s="3">
        <v>43105</v>
      </c>
      <c r="BI3662" t="s">
        <v>90</v>
      </c>
      <c r="BK3662" t="s">
        <v>90</v>
      </c>
      <c r="BL3662" s="2">
        <v>1537.2</v>
      </c>
      <c r="BM3662" t="s">
        <v>102</v>
      </c>
      <c r="BN3662" s="1">
        <v>43117.436111111114</v>
      </c>
      <c r="BO3662" t="s">
        <v>97</v>
      </c>
      <c r="BP3662" s="1">
        <v>43107.263888888891</v>
      </c>
      <c r="BQ3662" t="s">
        <v>814</v>
      </c>
      <c r="BU3662" t="s">
        <v>118</v>
      </c>
      <c r="BV3662" t="s">
        <v>119</v>
      </c>
      <c r="BW3662" t="s">
        <v>88</v>
      </c>
      <c r="BY3662" t="s">
        <v>120</v>
      </c>
      <c r="BZ3662" t="s">
        <v>121</v>
      </c>
    </row>
    <row r="3663" spans="1:78" x14ac:dyDescent="0.25">
      <c r="A3663" t="s">
        <v>83</v>
      </c>
      <c r="B3663" t="s">
        <v>84</v>
      </c>
      <c r="C3663" t="s">
        <v>969</v>
      </c>
      <c r="D3663">
        <v>1801210</v>
      </c>
      <c r="E3663" s="1">
        <v>43112.604861111111</v>
      </c>
      <c r="F3663" s="1">
        <v>43123.393750000003</v>
      </c>
      <c r="G3663" s="4">
        <f t="shared" si="57"/>
        <v>2018</v>
      </c>
      <c r="H3663" t="s">
        <v>109</v>
      </c>
      <c r="I3663" t="s">
        <v>1070</v>
      </c>
      <c r="J3663" t="s">
        <v>111</v>
      </c>
      <c r="K3663" s="2">
        <v>1507</v>
      </c>
      <c r="L3663" s="2">
        <v>1729.6</v>
      </c>
      <c r="M3663">
        <v>332922</v>
      </c>
      <c r="U3663" s="1">
        <v>43123.392361111109</v>
      </c>
      <c r="V3663" s="1">
        <v>43123.393055555556</v>
      </c>
      <c r="X3663" t="s">
        <v>104</v>
      </c>
      <c r="Z3663" t="s">
        <v>89</v>
      </c>
      <c r="AA3663">
        <v>0</v>
      </c>
      <c r="AB3663">
        <v>0</v>
      </c>
      <c r="AC3663">
        <v>0</v>
      </c>
      <c r="AD3663" s="2">
        <v>1729.6</v>
      </c>
      <c r="AE3663" t="s">
        <v>104</v>
      </c>
      <c r="AF3663" t="s">
        <v>969</v>
      </c>
      <c r="AG3663">
        <v>1.43</v>
      </c>
      <c r="AJ3663" t="s">
        <v>90</v>
      </c>
      <c r="AK3663" s="1">
        <v>43112</v>
      </c>
      <c r="AL3663">
        <v>0</v>
      </c>
      <c r="AM3663">
        <v>0</v>
      </c>
      <c r="AN3663" t="s">
        <v>826</v>
      </c>
      <c r="AQ3663" s="1">
        <v>43112.604861111111</v>
      </c>
      <c r="AR3663" s="1">
        <v>43112.604861111111</v>
      </c>
      <c r="AT3663" t="s">
        <v>90</v>
      </c>
      <c r="AU3663" t="s">
        <v>1071</v>
      </c>
      <c r="AV3663" t="s">
        <v>357</v>
      </c>
      <c r="AW3663" t="s">
        <v>1072</v>
      </c>
      <c r="AX3663" t="s">
        <v>115</v>
      </c>
      <c r="AZ3663">
        <v>0</v>
      </c>
      <c r="BF3663" s="3">
        <v>43112</v>
      </c>
      <c r="BI3663" t="s">
        <v>90</v>
      </c>
      <c r="BK3663" t="s">
        <v>90</v>
      </c>
      <c r="BL3663" s="2">
        <v>1729.6</v>
      </c>
      <c r="BM3663" t="s">
        <v>102</v>
      </c>
      <c r="BN3663" s="1">
        <v>43124.393055555556</v>
      </c>
      <c r="BO3663" t="s">
        <v>97</v>
      </c>
      <c r="BP3663" s="1">
        <v>43113.597222222219</v>
      </c>
      <c r="BQ3663" t="s">
        <v>814</v>
      </c>
      <c r="BU3663" t="s">
        <v>118</v>
      </c>
      <c r="BV3663" t="s">
        <v>119</v>
      </c>
      <c r="BW3663" t="s">
        <v>88</v>
      </c>
      <c r="BY3663" t="s">
        <v>120</v>
      </c>
      <c r="BZ3663" t="s">
        <v>121</v>
      </c>
    </row>
    <row r="3664" spans="1:78" x14ac:dyDescent="0.25">
      <c r="A3664" t="s">
        <v>83</v>
      </c>
      <c r="B3664" t="s">
        <v>84</v>
      </c>
      <c r="C3664" t="s">
        <v>1136</v>
      </c>
      <c r="D3664">
        <v>1831202</v>
      </c>
      <c r="E3664" s="1">
        <v>43410.291666666664</v>
      </c>
      <c r="F3664" s="1">
        <v>43419.441666666666</v>
      </c>
      <c r="G3664" s="4">
        <f t="shared" si="57"/>
        <v>2018</v>
      </c>
      <c r="H3664" t="s">
        <v>856</v>
      </c>
      <c r="I3664" t="s">
        <v>1081</v>
      </c>
      <c r="J3664" t="s">
        <v>858</v>
      </c>
      <c r="K3664" s="2">
        <v>1469.48</v>
      </c>
      <c r="L3664" s="2">
        <v>1550.31</v>
      </c>
      <c r="M3664">
        <v>351989</v>
      </c>
      <c r="U3664" s="1">
        <v>43419.440972222219</v>
      </c>
      <c r="V3664" s="1">
        <v>43419.441666666666</v>
      </c>
      <c r="X3664" t="s">
        <v>104</v>
      </c>
      <c r="Z3664" t="s">
        <v>89</v>
      </c>
      <c r="AA3664">
        <v>0</v>
      </c>
      <c r="AB3664">
        <v>0</v>
      </c>
      <c r="AC3664">
        <v>0</v>
      </c>
      <c r="AD3664" s="2">
        <v>1550.31</v>
      </c>
      <c r="AE3664" t="s">
        <v>104</v>
      </c>
      <c r="AF3664" t="s">
        <v>1136</v>
      </c>
      <c r="AG3664">
        <v>1.61</v>
      </c>
      <c r="AJ3664" t="s">
        <v>90</v>
      </c>
      <c r="AK3664" s="1">
        <v>43410</v>
      </c>
      <c r="AL3664">
        <v>0</v>
      </c>
      <c r="AM3664">
        <v>0</v>
      </c>
      <c r="AN3664" t="s">
        <v>156</v>
      </c>
      <c r="AQ3664" s="1">
        <v>43410.291666666664</v>
      </c>
      <c r="AR3664" s="1">
        <v>43410.291666666664</v>
      </c>
      <c r="AT3664" t="s">
        <v>90</v>
      </c>
      <c r="AU3664" t="s">
        <v>1082</v>
      </c>
      <c r="AV3664" t="s">
        <v>93</v>
      </c>
      <c r="AW3664" t="s">
        <v>1083</v>
      </c>
      <c r="AX3664" t="s">
        <v>115</v>
      </c>
      <c r="AZ3664">
        <v>0</v>
      </c>
      <c r="BI3664" t="s">
        <v>90</v>
      </c>
      <c r="BK3664" t="s">
        <v>90</v>
      </c>
      <c r="BL3664" s="2">
        <v>1550.31</v>
      </c>
      <c r="BM3664" t="s">
        <v>102</v>
      </c>
      <c r="BN3664" s="1">
        <v>43433.595833333333</v>
      </c>
      <c r="BO3664" t="s">
        <v>97</v>
      </c>
      <c r="BP3664" s="1">
        <v>43412.503472222219</v>
      </c>
      <c r="BQ3664" t="s">
        <v>814</v>
      </c>
      <c r="BU3664" t="s">
        <v>118</v>
      </c>
      <c r="BV3664" t="s">
        <v>119</v>
      </c>
      <c r="BW3664" t="s">
        <v>88</v>
      </c>
      <c r="BY3664" t="s">
        <v>120</v>
      </c>
      <c r="BZ3664" t="s">
        <v>121</v>
      </c>
    </row>
    <row r="3665" spans="1:78" x14ac:dyDescent="0.25">
      <c r="A3665" t="s">
        <v>83</v>
      </c>
      <c r="B3665" t="s">
        <v>84</v>
      </c>
      <c r="C3665" t="s">
        <v>1137</v>
      </c>
      <c r="D3665">
        <v>1830701</v>
      </c>
      <c r="E3665" s="1">
        <v>43407.334027777775</v>
      </c>
      <c r="F3665" s="1">
        <v>43418.45</v>
      </c>
      <c r="G3665" s="4">
        <f t="shared" si="57"/>
        <v>2018</v>
      </c>
      <c r="H3665" t="s">
        <v>856</v>
      </c>
      <c r="I3665" t="s">
        <v>1081</v>
      </c>
      <c r="J3665" t="s">
        <v>858</v>
      </c>
      <c r="K3665" s="2">
        <v>1434.58</v>
      </c>
      <c r="L3665" s="2">
        <v>1550.52</v>
      </c>
      <c r="M3665">
        <v>351727</v>
      </c>
      <c r="U3665" s="1">
        <v>43418.449305555558</v>
      </c>
      <c r="V3665" s="1">
        <v>43418.45</v>
      </c>
      <c r="X3665" t="s">
        <v>104</v>
      </c>
      <c r="Z3665" t="s">
        <v>89</v>
      </c>
      <c r="AA3665">
        <v>0</v>
      </c>
      <c r="AB3665">
        <v>0</v>
      </c>
      <c r="AC3665">
        <v>0</v>
      </c>
      <c r="AD3665" s="2">
        <v>1550.52</v>
      </c>
      <c r="AE3665" t="s">
        <v>104</v>
      </c>
      <c r="AF3665" t="s">
        <v>1137</v>
      </c>
      <c r="AG3665">
        <v>1.61</v>
      </c>
      <c r="AJ3665" t="s">
        <v>90</v>
      </c>
      <c r="AK3665" s="1">
        <v>43406</v>
      </c>
      <c r="AL3665">
        <v>0</v>
      </c>
      <c r="AM3665">
        <v>0</v>
      </c>
      <c r="AN3665" t="s">
        <v>156</v>
      </c>
      <c r="AQ3665" s="1">
        <v>43407.334027777775</v>
      </c>
      <c r="AR3665" s="1">
        <v>43407.334027777775</v>
      </c>
      <c r="AT3665" t="s">
        <v>90</v>
      </c>
      <c r="AU3665" t="s">
        <v>1082</v>
      </c>
      <c r="AV3665" t="s">
        <v>93</v>
      </c>
      <c r="AW3665" t="s">
        <v>1083</v>
      </c>
      <c r="AX3665" t="s">
        <v>115</v>
      </c>
      <c r="AZ3665">
        <v>0</v>
      </c>
      <c r="BI3665" t="s">
        <v>90</v>
      </c>
      <c r="BK3665" t="s">
        <v>90</v>
      </c>
      <c r="BL3665" s="2">
        <v>1550.52</v>
      </c>
      <c r="BM3665" t="s">
        <v>102</v>
      </c>
      <c r="BN3665" s="1">
        <v>43419.450694444444</v>
      </c>
      <c r="BO3665" t="s">
        <v>97</v>
      </c>
      <c r="BP3665" s="1">
        <v>43409.503472222219</v>
      </c>
      <c r="BQ3665" t="s">
        <v>814</v>
      </c>
      <c r="BU3665" t="s">
        <v>118</v>
      </c>
      <c r="BV3665" t="s">
        <v>119</v>
      </c>
      <c r="BW3665" t="s">
        <v>88</v>
      </c>
      <c r="BY3665" t="s">
        <v>120</v>
      </c>
      <c r="BZ3665" t="s">
        <v>121</v>
      </c>
    </row>
    <row r="3666" spans="1:78" x14ac:dyDescent="0.25">
      <c r="A3666" t="s">
        <v>83</v>
      </c>
      <c r="B3666" t="s">
        <v>84</v>
      </c>
      <c r="C3666" t="s">
        <v>976</v>
      </c>
      <c r="D3666">
        <v>1813506</v>
      </c>
      <c r="E3666" s="1">
        <v>43235.334027777775</v>
      </c>
      <c r="F3666" s="1">
        <v>43241.467361111114</v>
      </c>
      <c r="G3666" s="4">
        <f t="shared" si="57"/>
        <v>2018</v>
      </c>
      <c r="H3666" t="s">
        <v>109</v>
      </c>
      <c r="I3666" t="s">
        <v>849</v>
      </c>
      <c r="J3666" t="s">
        <v>111</v>
      </c>
      <c r="K3666" s="2">
        <v>1546.8</v>
      </c>
      <c r="L3666" s="2">
        <v>1582.75</v>
      </c>
      <c r="M3666">
        <v>340962</v>
      </c>
      <c r="U3666" s="1">
        <v>43241.46597222222</v>
      </c>
      <c r="V3666" s="1">
        <v>43241.466666666667</v>
      </c>
      <c r="X3666" t="s">
        <v>104</v>
      </c>
      <c r="Z3666" t="s">
        <v>89</v>
      </c>
      <c r="AA3666">
        <v>0</v>
      </c>
      <c r="AB3666">
        <v>0</v>
      </c>
      <c r="AC3666">
        <v>0</v>
      </c>
      <c r="AD3666" s="2">
        <v>1582.75</v>
      </c>
      <c r="AE3666" t="s">
        <v>104</v>
      </c>
      <c r="AF3666" t="s">
        <v>976</v>
      </c>
      <c r="AG3666">
        <v>1.5</v>
      </c>
      <c r="AJ3666" t="s">
        <v>90</v>
      </c>
      <c r="AK3666" s="1">
        <v>43233</v>
      </c>
      <c r="AL3666">
        <v>0</v>
      </c>
      <c r="AM3666">
        <v>0</v>
      </c>
      <c r="AN3666" t="s">
        <v>826</v>
      </c>
      <c r="AQ3666" s="1">
        <v>43235.334027777775</v>
      </c>
      <c r="AR3666" s="1">
        <v>43235.334027777775</v>
      </c>
      <c r="AT3666" t="s">
        <v>90</v>
      </c>
      <c r="AU3666" t="s">
        <v>850</v>
      </c>
      <c r="AV3666" t="s">
        <v>357</v>
      </c>
      <c r="AW3666" t="s">
        <v>851</v>
      </c>
      <c r="AX3666" t="s">
        <v>115</v>
      </c>
      <c r="AZ3666">
        <v>0</v>
      </c>
      <c r="BF3666" s="3">
        <v>43235</v>
      </c>
      <c r="BI3666" t="s">
        <v>90</v>
      </c>
      <c r="BK3666" t="s">
        <v>90</v>
      </c>
      <c r="BL3666" s="2">
        <v>1582.75</v>
      </c>
      <c r="BM3666" t="s">
        <v>102</v>
      </c>
      <c r="BN3666" s="1">
        <v>43242.466666666667</v>
      </c>
      <c r="BO3666" t="s">
        <v>97</v>
      </c>
      <c r="BP3666" s="1">
        <v>43236.588888888888</v>
      </c>
      <c r="BQ3666" t="s">
        <v>814</v>
      </c>
      <c r="BU3666" t="s">
        <v>118</v>
      </c>
      <c r="BV3666" t="s">
        <v>119</v>
      </c>
      <c r="BW3666" t="s">
        <v>88</v>
      </c>
      <c r="BY3666" t="s">
        <v>120</v>
      </c>
      <c r="BZ3666" t="s">
        <v>121</v>
      </c>
    </row>
    <row r="3667" spans="1:78" x14ac:dyDescent="0.25">
      <c r="A3667" t="s">
        <v>83</v>
      </c>
      <c r="B3667" t="s">
        <v>84</v>
      </c>
      <c r="C3667" t="s">
        <v>977</v>
      </c>
      <c r="D3667">
        <v>1817707</v>
      </c>
      <c r="E3667" s="1">
        <v>43277.334027777775</v>
      </c>
      <c r="F3667" s="1">
        <v>43291.352777777778</v>
      </c>
      <c r="G3667" s="4">
        <f t="shared" si="57"/>
        <v>2018</v>
      </c>
      <c r="H3667" t="s">
        <v>109</v>
      </c>
      <c r="I3667" t="s">
        <v>1070</v>
      </c>
      <c r="J3667" t="s">
        <v>111</v>
      </c>
      <c r="K3667" s="2">
        <v>1396.9</v>
      </c>
      <c r="L3667" s="2">
        <v>1492.61</v>
      </c>
      <c r="M3667">
        <v>343764</v>
      </c>
      <c r="U3667" s="1">
        <v>43291.351388888892</v>
      </c>
      <c r="V3667" s="1">
        <v>43291.352083333331</v>
      </c>
      <c r="X3667" t="s">
        <v>104</v>
      </c>
      <c r="Z3667" t="s">
        <v>89</v>
      </c>
      <c r="AA3667">
        <v>0</v>
      </c>
      <c r="AB3667">
        <v>0</v>
      </c>
      <c r="AC3667">
        <v>0</v>
      </c>
      <c r="AD3667" s="2">
        <v>1492.61</v>
      </c>
      <c r="AE3667" t="s">
        <v>104</v>
      </c>
      <c r="AF3667" t="s">
        <v>977</v>
      </c>
      <c r="AG3667">
        <v>1.62</v>
      </c>
      <c r="AJ3667" t="s">
        <v>90</v>
      </c>
      <c r="AK3667" s="1">
        <v>43274</v>
      </c>
      <c r="AL3667">
        <v>0</v>
      </c>
      <c r="AM3667">
        <v>0</v>
      </c>
      <c r="AN3667" t="s">
        <v>826</v>
      </c>
      <c r="AQ3667" s="1">
        <v>43277.334027777775</v>
      </c>
      <c r="AR3667" s="1">
        <v>43277.334027777775</v>
      </c>
      <c r="AT3667" t="s">
        <v>90</v>
      </c>
      <c r="AU3667" t="s">
        <v>1071</v>
      </c>
      <c r="AV3667" t="s">
        <v>357</v>
      </c>
      <c r="AW3667" t="s">
        <v>1072</v>
      </c>
      <c r="AX3667" t="s">
        <v>115</v>
      </c>
      <c r="AZ3667">
        <v>0</v>
      </c>
      <c r="BF3667" s="3">
        <v>43277</v>
      </c>
      <c r="BI3667" t="s">
        <v>90</v>
      </c>
      <c r="BK3667" t="s">
        <v>90</v>
      </c>
      <c r="BL3667" s="2">
        <v>1492.61</v>
      </c>
      <c r="BM3667" t="s">
        <v>102</v>
      </c>
      <c r="BN3667" s="1">
        <v>43292.352777777778</v>
      </c>
      <c r="BO3667" t="s">
        <v>97</v>
      </c>
      <c r="BP3667" s="1">
        <v>43278.614583333336</v>
      </c>
      <c r="BQ3667" t="s">
        <v>814</v>
      </c>
      <c r="BU3667" t="s">
        <v>118</v>
      </c>
      <c r="BV3667" t="s">
        <v>119</v>
      </c>
      <c r="BW3667" t="s">
        <v>88</v>
      </c>
      <c r="BY3667" t="s">
        <v>120</v>
      </c>
      <c r="BZ3667" t="s">
        <v>121</v>
      </c>
    </row>
    <row r="3668" spans="1:78" x14ac:dyDescent="0.25">
      <c r="A3668" t="s">
        <v>83</v>
      </c>
      <c r="B3668" t="s">
        <v>84</v>
      </c>
      <c r="C3668" t="s">
        <v>1138</v>
      </c>
      <c r="D3668">
        <v>1831103</v>
      </c>
      <c r="E3668" s="1">
        <v>43409.291666666664</v>
      </c>
      <c r="F3668" s="1">
        <v>43419.448611111111</v>
      </c>
      <c r="G3668" s="4">
        <f t="shared" si="57"/>
        <v>2018</v>
      </c>
      <c r="H3668" t="s">
        <v>109</v>
      </c>
      <c r="I3668" t="s">
        <v>1070</v>
      </c>
      <c r="J3668" t="s">
        <v>111</v>
      </c>
      <c r="K3668" s="2">
        <v>1532.13</v>
      </c>
      <c r="L3668" s="2">
        <v>1590.98</v>
      </c>
      <c r="M3668">
        <v>351883</v>
      </c>
      <c r="U3668" s="1">
        <v>43419.447916666664</v>
      </c>
      <c r="V3668" s="1">
        <v>43419.448611111111</v>
      </c>
      <c r="X3668" t="s">
        <v>104</v>
      </c>
      <c r="Z3668" t="s">
        <v>89</v>
      </c>
      <c r="AA3668">
        <v>0</v>
      </c>
      <c r="AB3668">
        <v>0</v>
      </c>
      <c r="AC3668">
        <v>0</v>
      </c>
      <c r="AD3668" s="2">
        <v>1590.98</v>
      </c>
      <c r="AE3668" t="s">
        <v>104</v>
      </c>
      <c r="AF3668" t="s">
        <v>1138</v>
      </c>
      <c r="AG3668">
        <v>1.34</v>
      </c>
      <c r="AJ3668" t="s">
        <v>90</v>
      </c>
      <c r="AK3668" s="1">
        <v>43407</v>
      </c>
      <c r="AL3668">
        <v>0</v>
      </c>
      <c r="AM3668">
        <v>0</v>
      </c>
      <c r="AN3668" t="s">
        <v>826</v>
      </c>
      <c r="AQ3668" s="1">
        <v>43409.291666666664</v>
      </c>
      <c r="AR3668" s="1">
        <v>43409.291666666664</v>
      </c>
      <c r="AT3668" t="s">
        <v>90</v>
      </c>
      <c r="AU3668" t="s">
        <v>1071</v>
      </c>
      <c r="AV3668" t="s">
        <v>357</v>
      </c>
      <c r="AW3668" t="s">
        <v>1072</v>
      </c>
      <c r="AX3668" t="s">
        <v>115</v>
      </c>
      <c r="AZ3668">
        <v>0</v>
      </c>
      <c r="BI3668" t="s">
        <v>90</v>
      </c>
      <c r="BK3668" t="s">
        <v>90</v>
      </c>
      <c r="BL3668" s="2">
        <v>1590.98</v>
      </c>
      <c r="BM3668" t="s">
        <v>102</v>
      </c>
      <c r="BN3668" s="1">
        <v>43420.449305555558</v>
      </c>
      <c r="BO3668" t="s">
        <v>97</v>
      </c>
      <c r="BP3668" s="1">
        <v>43411.420138888891</v>
      </c>
      <c r="BQ3668" t="s">
        <v>814</v>
      </c>
      <c r="BU3668" t="s">
        <v>118</v>
      </c>
      <c r="BV3668" t="s">
        <v>119</v>
      </c>
      <c r="BW3668" t="s">
        <v>88</v>
      </c>
      <c r="BY3668" t="s">
        <v>120</v>
      </c>
      <c r="BZ3668" t="s">
        <v>121</v>
      </c>
    </row>
    <row r="3669" spans="1:78" x14ac:dyDescent="0.25">
      <c r="A3669" t="s">
        <v>83</v>
      </c>
      <c r="B3669" t="s">
        <v>84</v>
      </c>
      <c r="C3669" t="s">
        <v>1139</v>
      </c>
      <c r="D3669">
        <v>1817203</v>
      </c>
      <c r="E3669" s="1">
        <v>43272.500694444447</v>
      </c>
      <c r="F3669" s="1">
        <v>43286.468055555553</v>
      </c>
      <c r="G3669" s="4">
        <f t="shared" si="57"/>
        <v>2018</v>
      </c>
      <c r="H3669" t="s">
        <v>109</v>
      </c>
      <c r="I3669" t="s">
        <v>1070</v>
      </c>
      <c r="J3669" t="s">
        <v>111</v>
      </c>
      <c r="K3669" s="2">
        <v>1463.8</v>
      </c>
      <c r="L3669" s="2">
        <v>1530.81</v>
      </c>
      <c r="M3669">
        <v>343465</v>
      </c>
      <c r="U3669" s="1">
        <v>43286.466666666667</v>
      </c>
      <c r="V3669" s="1">
        <v>43286.467361111114</v>
      </c>
      <c r="X3669" t="s">
        <v>104</v>
      </c>
      <c r="Z3669" t="s">
        <v>89</v>
      </c>
      <c r="AA3669">
        <v>0</v>
      </c>
      <c r="AB3669">
        <v>0</v>
      </c>
      <c r="AC3669">
        <v>0</v>
      </c>
      <c r="AD3669" s="2">
        <v>1530.81</v>
      </c>
      <c r="AE3669" t="s">
        <v>104</v>
      </c>
      <c r="AF3669" t="s">
        <v>1139</v>
      </c>
      <c r="AG3669">
        <v>1.53</v>
      </c>
      <c r="AJ3669" t="s">
        <v>90</v>
      </c>
      <c r="AK3669" s="1">
        <v>43272</v>
      </c>
      <c r="AL3669">
        <v>0</v>
      </c>
      <c r="AM3669">
        <v>0</v>
      </c>
      <c r="AN3669" t="s">
        <v>826</v>
      </c>
      <c r="AQ3669" s="1">
        <v>43272.500694444447</v>
      </c>
      <c r="AR3669" s="1">
        <v>43272.500694444447</v>
      </c>
      <c r="AT3669" t="s">
        <v>90</v>
      </c>
      <c r="AU3669" t="s">
        <v>1071</v>
      </c>
      <c r="AV3669" t="s">
        <v>357</v>
      </c>
      <c r="AW3669" t="s">
        <v>1072</v>
      </c>
      <c r="AX3669" t="s">
        <v>115</v>
      </c>
      <c r="AZ3669">
        <v>0</v>
      </c>
      <c r="BF3669" s="3">
        <v>43272</v>
      </c>
      <c r="BI3669" t="s">
        <v>90</v>
      </c>
      <c r="BK3669" t="s">
        <v>90</v>
      </c>
      <c r="BL3669" s="2">
        <v>1530.81</v>
      </c>
      <c r="BM3669" t="s">
        <v>102</v>
      </c>
      <c r="BN3669" s="1">
        <v>43287.468055555553</v>
      </c>
      <c r="BO3669" t="s">
        <v>343</v>
      </c>
      <c r="BP3669" s="1">
        <v>43274.254166666666</v>
      </c>
      <c r="BQ3669" t="s">
        <v>814</v>
      </c>
      <c r="BU3669" t="s">
        <v>118</v>
      </c>
      <c r="BV3669" t="s">
        <v>119</v>
      </c>
      <c r="BW3669" t="s">
        <v>88</v>
      </c>
      <c r="BY3669" t="s">
        <v>120</v>
      </c>
      <c r="BZ3669" t="s">
        <v>121</v>
      </c>
    </row>
    <row r="3670" spans="1:78" x14ac:dyDescent="0.25">
      <c r="A3670" t="s">
        <v>83</v>
      </c>
      <c r="B3670" t="s">
        <v>84</v>
      </c>
      <c r="C3670" t="s">
        <v>1140</v>
      </c>
      <c r="D3670">
        <v>1811401</v>
      </c>
      <c r="E3670" s="1">
        <v>43213.292361111111</v>
      </c>
      <c r="F3670" s="1">
        <v>43222.421527777777</v>
      </c>
      <c r="G3670" s="4">
        <f t="shared" si="57"/>
        <v>2018</v>
      </c>
      <c r="H3670" t="s">
        <v>1064</v>
      </c>
      <c r="I3670" t="s">
        <v>1065</v>
      </c>
      <c r="J3670" t="s">
        <v>1066</v>
      </c>
      <c r="K3670" s="2">
        <v>1452.8</v>
      </c>
      <c r="L3670" s="2">
        <v>1606.65</v>
      </c>
      <c r="M3670">
        <v>339286</v>
      </c>
      <c r="U3670" s="1">
        <v>43222.420138888891</v>
      </c>
      <c r="V3670" s="1">
        <v>43222.42083333333</v>
      </c>
      <c r="X3670" t="s">
        <v>104</v>
      </c>
      <c r="Z3670" t="s">
        <v>89</v>
      </c>
      <c r="AA3670">
        <v>0</v>
      </c>
      <c r="AB3670">
        <v>0</v>
      </c>
      <c r="AC3670">
        <v>0</v>
      </c>
      <c r="AD3670" s="2">
        <v>1606.65</v>
      </c>
      <c r="AE3670" t="s">
        <v>104</v>
      </c>
      <c r="AF3670" t="s">
        <v>1140</v>
      </c>
      <c r="AG3670">
        <v>1.73</v>
      </c>
      <c r="AJ3670" t="s">
        <v>90</v>
      </c>
      <c r="AK3670" s="1">
        <v>43204</v>
      </c>
      <c r="AL3670">
        <v>0</v>
      </c>
      <c r="AM3670">
        <v>0</v>
      </c>
      <c r="AN3670" t="s">
        <v>156</v>
      </c>
      <c r="AQ3670" s="1">
        <v>43213.292361111111</v>
      </c>
      <c r="AR3670" s="1">
        <v>43213.292361111111</v>
      </c>
      <c r="AT3670" t="s">
        <v>90</v>
      </c>
      <c r="AU3670" t="s">
        <v>1068</v>
      </c>
      <c r="AV3670" t="s">
        <v>93</v>
      </c>
      <c r="AW3670" t="s">
        <v>1069</v>
      </c>
      <c r="AX3670" t="s">
        <v>115</v>
      </c>
      <c r="AZ3670">
        <v>0</v>
      </c>
      <c r="BF3670" s="3">
        <v>43213</v>
      </c>
      <c r="BI3670" t="s">
        <v>90</v>
      </c>
      <c r="BK3670" t="s">
        <v>90</v>
      </c>
      <c r="BL3670" s="2">
        <v>1606.65</v>
      </c>
      <c r="BM3670" t="s">
        <v>102</v>
      </c>
      <c r="BN3670" s="1">
        <v>43223.42083333333</v>
      </c>
      <c r="BO3670" t="s">
        <v>97</v>
      </c>
      <c r="BP3670" s="1">
        <v>43215.42083333333</v>
      </c>
      <c r="BQ3670" t="s">
        <v>814</v>
      </c>
      <c r="BU3670" t="s">
        <v>118</v>
      </c>
      <c r="BV3670" t="s">
        <v>119</v>
      </c>
      <c r="BW3670" t="s">
        <v>88</v>
      </c>
      <c r="BY3670" t="s">
        <v>120</v>
      </c>
      <c r="BZ3670" t="s">
        <v>121</v>
      </c>
    </row>
    <row r="3671" spans="1:78" x14ac:dyDescent="0.25">
      <c r="A3671" t="s">
        <v>83</v>
      </c>
      <c r="B3671" t="s">
        <v>84</v>
      </c>
      <c r="C3671" t="s">
        <v>1141</v>
      </c>
      <c r="D3671">
        <v>1815903</v>
      </c>
      <c r="E3671" s="1">
        <v>43259.417361111111</v>
      </c>
      <c r="F3671" s="1">
        <v>43271.444444444445</v>
      </c>
      <c r="G3671" s="4">
        <f t="shared" si="57"/>
        <v>2018</v>
      </c>
      <c r="H3671" t="s">
        <v>1084</v>
      </c>
      <c r="I3671" t="s">
        <v>1085</v>
      </c>
      <c r="J3671" t="s">
        <v>1086</v>
      </c>
      <c r="K3671" s="2">
        <v>1457.6</v>
      </c>
      <c r="L3671" s="2">
        <v>1516.52</v>
      </c>
      <c r="M3671">
        <v>342624</v>
      </c>
      <c r="U3671" s="1">
        <v>43271.443055555559</v>
      </c>
      <c r="V3671" s="1">
        <v>43271.443749999999</v>
      </c>
      <c r="X3671" t="s">
        <v>104</v>
      </c>
      <c r="Z3671" t="s">
        <v>89</v>
      </c>
      <c r="AA3671">
        <v>0</v>
      </c>
      <c r="AB3671">
        <v>0</v>
      </c>
      <c r="AC3671">
        <v>0</v>
      </c>
      <c r="AD3671" s="2">
        <v>1516.52</v>
      </c>
      <c r="AE3671" t="s">
        <v>104</v>
      </c>
      <c r="AF3671" t="s">
        <v>1141</v>
      </c>
      <c r="AG3671">
        <v>1.57</v>
      </c>
      <c r="AJ3671" t="s">
        <v>90</v>
      </c>
      <c r="AK3671" s="1">
        <v>43257</v>
      </c>
      <c r="AL3671">
        <v>0</v>
      </c>
      <c r="AM3671">
        <v>0</v>
      </c>
      <c r="AN3671" t="s">
        <v>156</v>
      </c>
      <c r="AQ3671" s="1">
        <v>43259.417361111111</v>
      </c>
      <c r="AR3671" s="1">
        <v>43259.417361111111</v>
      </c>
      <c r="AT3671" t="s">
        <v>90</v>
      </c>
      <c r="AU3671" t="s">
        <v>1087</v>
      </c>
      <c r="AV3671" t="s">
        <v>93</v>
      </c>
      <c r="AW3671" t="s">
        <v>1088</v>
      </c>
      <c r="AX3671" t="s">
        <v>115</v>
      </c>
      <c r="AY3671" t="s">
        <v>156</v>
      </c>
      <c r="AZ3671">
        <v>0</v>
      </c>
      <c r="BF3671" s="3">
        <v>43259</v>
      </c>
      <c r="BI3671" t="s">
        <v>90</v>
      </c>
      <c r="BK3671" t="s">
        <v>90</v>
      </c>
      <c r="BL3671" s="2">
        <v>1516.52</v>
      </c>
      <c r="BM3671" t="s">
        <v>102</v>
      </c>
      <c r="BN3671" s="1">
        <v>43272.445138888892</v>
      </c>
      <c r="BO3671" t="s">
        <v>343</v>
      </c>
      <c r="BP3671" s="1">
        <v>43263.504166666666</v>
      </c>
      <c r="BQ3671" t="s">
        <v>814</v>
      </c>
      <c r="BU3671" t="s">
        <v>118</v>
      </c>
      <c r="BV3671" t="s">
        <v>119</v>
      </c>
      <c r="BW3671" t="s">
        <v>88</v>
      </c>
      <c r="BY3671" t="s">
        <v>120</v>
      </c>
      <c r="BZ3671" t="s">
        <v>121</v>
      </c>
    </row>
    <row r="3672" spans="1:78" x14ac:dyDescent="0.25">
      <c r="A3672" t="s">
        <v>83</v>
      </c>
      <c r="B3672" t="s">
        <v>84</v>
      </c>
      <c r="C3672" t="s">
        <v>1141</v>
      </c>
      <c r="D3672">
        <v>1810303</v>
      </c>
      <c r="E3672" s="1">
        <v>43203.459027777775</v>
      </c>
      <c r="F3672" s="1">
        <v>43215.369444444441</v>
      </c>
      <c r="G3672" s="4">
        <f t="shared" si="57"/>
        <v>2018</v>
      </c>
      <c r="H3672" t="s">
        <v>109</v>
      </c>
      <c r="I3672" t="s">
        <v>1070</v>
      </c>
      <c r="J3672" t="s">
        <v>111</v>
      </c>
      <c r="K3672" s="2">
        <v>1613.1</v>
      </c>
      <c r="L3672" s="2">
        <v>1651.24</v>
      </c>
      <c r="M3672">
        <v>338790</v>
      </c>
      <c r="U3672" s="1">
        <v>43215.368055555555</v>
      </c>
      <c r="V3672" s="1">
        <v>43215.368750000001</v>
      </c>
      <c r="X3672" t="s">
        <v>104</v>
      </c>
      <c r="Z3672" t="s">
        <v>89</v>
      </c>
      <c r="AA3672">
        <v>0</v>
      </c>
      <c r="AB3672">
        <v>0</v>
      </c>
      <c r="AC3672">
        <v>0</v>
      </c>
      <c r="AD3672" s="2">
        <v>1651.24</v>
      </c>
      <c r="AE3672" t="s">
        <v>104</v>
      </c>
      <c r="AF3672" t="s">
        <v>1141</v>
      </c>
      <c r="AG3672">
        <v>1.41</v>
      </c>
      <c r="AJ3672" t="s">
        <v>90</v>
      </c>
      <c r="AK3672" s="1">
        <v>43203</v>
      </c>
      <c r="AL3672">
        <v>0</v>
      </c>
      <c r="AM3672">
        <v>0</v>
      </c>
      <c r="AN3672" t="s">
        <v>826</v>
      </c>
      <c r="AQ3672" s="1">
        <v>43203.459027777775</v>
      </c>
      <c r="AR3672" s="1">
        <v>43203.459027777775</v>
      </c>
      <c r="AT3672" t="s">
        <v>90</v>
      </c>
      <c r="AU3672" t="s">
        <v>1071</v>
      </c>
      <c r="AV3672" t="s">
        <v>357</v>
      </c>
      <c r="AW3672" t="s">
        <v>1072</v>
      </c>
      <c r="AX3672" t="s">
        <v>115</v>
      </c>
      <c r="AZ3672">
        <v>0</v>
      </c>
      <c r="BF3672" s="3">
        <v>43203</v>
      </c>
      <c r="BI3672" t="s">
        <v>90</v>
      </c>
      <c r="BK3672" t="s">
        <v>90</v>
      </c>
      <c r="BL3672" s="2">
        <v>1651.24</v>
      </c>
      <c r="BM3672" t="s">
        <v>102</v>
      </c>
      <c r="BN3672" s="1">
        <v>43216.369444444441</v>
      </c>
      <c r="BO3672" t="s">
        <v>97</v>
      </c>
      <c r="BP3672" s="1">
        <v>43204.421527777777</v>
      </c>
      <c r="BQ3672" t="s">
        <v>814</v>
      </c>
      <c r="BU3672" t="s">
        <v>118</v>
      </c>
      <c r="BV3672" t="s">
        <v>119</v>
      </c>
      <c r="BW3672" t="s">
        <v>88</v>
      </c>
      <c r="BY3672" t="s">
        <v>120</v>
      </c>
      <c r="BZ3672" t="s">
        <v>121</v>
      </c>
    </row>
    <row r="3673" spans="1:78" x14ac:dyDescent="0.25">
      <c r="A3673" t="s">
        <v>83</v>
      </c>
      <c r="B3673" t="s">
        <v>84</v>
      </c>
      <c r="C3673" t="s">
        <v>1142</v>
      </c>
      <c r="D3673">
        <v>1807501</v>
      </c>
      <c r="E3673" s="1">
        <v>43174.334027777775</v>
      </c>
      <c r="F3673" s="1">
        <v>43204.385416666664</v>
      </c>
      <c r="G3673" s="4">
        <f t="shared" si="57"/>
        <v>2018</v>
      </c>
      <c r="H3673" t="s">
        <v>409</v>
      </c>
      <c r="I3673" t="s">
        <v>862</v>
      </c>
      <c r="J3673" t="s">
        <v>863</v>
      </c>
      <c r="K3673" s="2">
        <v>1401.4</v>
      </c>
      <c r="L3673" s="2">
        <v>1517.85</v>
      </c>
      <c r="M3673">
        <v>336898</v>
      </c>
      <c r="U3673" s="1">
        <v>43204.384027777778</v>
      </c>
      <c r="V3673" s="1">
        <v>43204.384722222225</v>
      </c>
      <c r="X3673" t="s">
        <v>104</v>
      </c>
      <c r="Z3673" t="s">
        <v>89</v>
      </c>
      <c r="AA3673">
        <v>0</v>
      </c>
      <c r="AB3673">
        <v>0</v>
      </c>
      <c r="AC3673">
        <v>0</v>
      </c>
      <c r="AD3673" s="2">
        <v>1517.85</v>
      </c>
      <c r="AE3673" t="s">
        <v>104</v>
      </c>
      <c r="AF3673" t="s">
        <v>1142</v>
      </c>
      <c r="AG3673">
        <v>1.73</v>
      </c>
      <c r="AJ3673" t="s">
        <v>90</v>
      </c>
      <c r="AK3673" s="1">
        <v>43174</v>
      </c>
      <c r="AL3673">
        <v>0</v>
      </c>
      <c r="AM3673">
        <v>0</v>
      </c>
      <c r="AN3673" t="s">
        <v>487</v>
      </c>
      <c r="AQ3673" s="1">
        <v>43174.334027777775</v>
      </c>
      <c r="AR3673" s="1">
        <v>43174.334027777775</v>
      </c>
      <c r="AT3673" t="s">
        <v>90</v>
      </c>
      <c r="AU3673" t="s">
        <v>413</v>
      </c>
      <c r="AV3673" t="s">
        <v>357</v>
      </c>
      <c r="AW3673" t="s">
        <v>414</v>
      </c>
      <c r="AX3673" t="s">
        <v>115</v>
      </c>
      <c r="AZ3673">
        <v>0</v>
      </c>
      <c r="BF3673" s="3">
        <v>43175</v>
      </c>
      <c r="BI3673" t="s">
        <v>90</v>
      </c>
      <c r="BK3673" t="s">
        <v>90</v>
      </c>
      <c r="BL3673" s="2">
        <v>1517.85</v>
      </c>
      <c r="BM3673" t="s">
        <v>102</v>
      </c>
      <c r="BN3673" s="1">
        <v>43221.469444444447</v>
      </c>
      <c r="BO3673" t="s">
        <v>97</v>
      </c>
      <c r="BP3673" s="1">
        <v>43175.588888888888</v>
      </c>
      <c r="BQ3673" t="s">
        <v>814</v>
      </c>
      <c r="BU3673" t="s">
        <v>118</v>
      </c>
      <c r="BV3673" t="s">
        <v>119</v>
      </c>
      <c r="BW3673" t="s">
        <v>88</v>
      </c>
      <c r="BY3673" t="s">
        <v>120</v>
      </c>
      <c r="BZ3673" t="s">
        <v>121</v>
      </c>
    </row>
    <row r="3674" spans="1:78" x14ac:dyDescent="0.25">
      <c r="A3674" t="s">
        <v>83</v>
      </c>
      <c r="B3674" t="s">
        <v>84</v>
      </c>
      <c r="C3674" t="s">
        <v>1143</v>
      </c>
      <c r="D3674">
        <v>1831101</v>
      </c>
      <c r="E3674" s="1">
        <v>43409.291666666664</v>
      </c>
      <c r="F3674" s="1">
        <v>43419.447916666664</v>
      </c>
      <c r="G3674" s="4">
        <f t="shared" si="57"/>
        <v>2018</v>
      </c>
      <c r="H3674" t="s">
        <v>109</v>
      </c>
      <c r="I3674" t="s">
        <v>1070</v>
      </c>
      <c r="J3674" t="s">
        <v>111</v>
      </c>
      <c r="K3674" s="2">
        <v>1559.79</v>
      </c>
      <c r="L3674" s="2">
        <v>1580.58</v>
      </c>
      <c r="M3674">
        <v>351881</v>
      </c>
      <c r="U3674" s="1">
        <v>43419.447222222225</v>
      </c>
      <c r="V3674" s="1">
        <v>43419.447916666664</v>
      </c>
      <c r="X3674" t="s">
        <v>104</v>
      </c>
      <c r="Z3674" t="s">
        <v>89</v>
      </c>
      <c r="AA3674">
        <v>0</v>
      </c>
      <c r="AB3674">
        <v>0</v>
      </c>
      <c r="AC3674">
        <v>0</v>
      </c>
      <c r="AD3674" s="2">
        <v>1580.58</v>
      </c>
      <c r="AE3674" t="s">
        <v>104</v>
      </c>
      <c r="AF3674" t="s">
        <v>1143</v>
      </c>
      <c r="AG3674">
        <v>1.3</v>
      </c>
      <c r="AJ3674" t="s">
        <v>90</v>
      </c>
      <c r="AK3674" s="1">
        <v>43407</v>
      </c>
      <c r="AL3674">
        <v>0</v>
      </c>
      <c r="AM3674">
        <v>0</v>
      </c>
      <c r="AN3674" t="s">
        <v>826</v>
      </c>
      <c r="AQ3674" s="1">
        <v>43409.291666666664</v>
      </c>
      <c r="AR3674" s="1">
        <v>43409.291666666664</v>
      </c>
      <c r="AT3674" t="s">
        <v>90</v>
      </c>
      <c r="AU3674" t="s">
        <v>1071</v>
      </c>
      <c r="AV3674" t="s">
        <v>357</v>
      </c>
      <c r="AW3674" t="s">
        <v>1072</v>
      </c>
      <c r="AX3674" t="s">
        <v>115</v>
      </c>
      <c r="AZ3674">
        <v>0</v>
      </c>
      <c r="BI3674" t="s">
        <v>90</v>
      </c>
      <c r="BK3674" t="s">
        <v>90</v>
      </c>
      <c r="BL3674" s="2">
        <v>1580.58</v>
      </c>
      <c r="BM3674" t="s">
        <v>102</v>
      </c>
      <c r="BN3674" s="1">
        <v>43420.448611111111</v>
      </c>
      <c r="BO3674" t="s">
        <v>97</v>
      </c>
      <c r="BP3674" s="1">
        <v>43411.420138888891</v>
      </c>
      <c r="BQ3674" t="s">
        <v>814</v>
      </c>
      <c r="BU3674" t="s">
        <v>118</v>
      </c>
      <c r="BV3674" t="s">
        <v>119</v>
      </c>
      <c r="BW3674" t="s">
        <v>88</v>
      </c>
      <c r="BY3674" t="s">
        <v>120</v>
      </c>
      <c r="BZ3674" t="s">
        <v>121</v>
      </c>
    </row>
    <row r="3675" spans="1:78" x14ac:dyDescent="0.25">
      <c r="A3675" t="s">
        <v>83</v>
      </c>
      <c r="B3675" t="s">
        <v>84</v>
      </c>
      <c r="C3675" t="s">
        <v>1144</v>
      </c>
      <c r="D3675">
        <v>1810308</v>
      </c>
      <c r="E3675" s="1">
        <v>43203.542361111111</v>
      </c>
      <c r="F3675" s="1">
        <v>43213.381944444445</v>
      </c>
      <c r="G3675" s="4">
        <f t="shared" si="57"/>
        <v>2018</v>
      </c>
      <c r="H3675" t="s">
        <v>109</v>
      </c>
      <c r="I3675" t="s">
        <v>1073</v>
      </c>
      <c r="J3675" t="s">
        <v>129</v>
      </c>
      <c r="K3675" s="2">
        <v>1535.5</v>
      </c>
      <c r="L3675" s="2">
        <v>1652.34</v>
      </c>
      <c r="M3675">
        <v>338795</v>
      </c>
      <c r="U3675" s="1">
        <v>43211.359027777777</v>
      </c>
      <c r="V3675" s="1">
        <v>43211.359722222223</v>
      </c>
      <c r="X3675" t="s">
        <v>104</v>
      </c>
      <c r="Z3675" t="s">
        <v>89</v>
      </c>
      <c r="AA3675">
        <v>0</v>
      </c>
      <c r="AB3675">
        <v>0</v>
      </c>
      <c r="AC3675">
        <v>0</v>
      </c>
      <c r="AD3675" s="2">
        <v>1652.34</v>
      </c>
      <c r="AE3675" t="s">
        <v>104</v>
      </c>
      <c r="AF3675" t="s">
        <v>1144</v>
      </c>
      <c r="AG3675">
        <v>1.32</v>
      </c>
      <c r="AJ3675" t="s">
        <v>90</v>
      </c>
      <c r="AK3675" s="1">
        <v>43203</v>
      </c>
      <c r="AL3675">
        <v>0</v>
      </c>
      <c r="AM3675">
        <v>0</v>
      </c>
      <c r="AN3675" t="s">
        <v>112</v>
      </c>
      <c r="AQ3675" s="1">
        <v>43203.542361111111</v>
      </c>
      <c r="AR3675" s="1">
        <v>43203.542361111111</v>
      </c>
      <c r="AT3675" t="s">
        <v>90</v>
      </c>
      <c r="AU3675" t="s">
        <v>1071</v>
      </c>
      <c r="AV3675" t="s">
        <v>93</v>
      </c>
      <c r="AW3675" t="s">
        <v>1072</v>
      </c>
      <c r="AX3675" t="s">
        <v>115</v>
      </c>
      <c r="AZ3675">
        <v>0</v>
      </c>
      <c r="BF3675" s="3">
        <v>43203</v>
      </c>
      <c r="BI3675" t="s">
        <v>90</v>
      </c>
      <c r="BK3675" t="s">
        <v>90</v>
      </c>
      <c r="BL3675" s="2">
        <v>1652.34</v>
      </c>
      <c r="BM3675" t="s">
        <v>102</v>
      </c>
      <c r="BN3675" s="1">
        <v>43214.381944444445</v>
      </c>
      <c r="BO3675" t="s">
        <v>97</v>
      </c>
      <c r="BP3675" s="1">
        <v>43204.504861111112</v>
      </c>
      <c r="BQ3675" t="s">
        <v>814</v>
      </c>
      <c r="BU3675" t="s">
        <v>118</v>
      </c>
      <c r="BV3675" t="s">
        <v>119</v>
      </c>
      <c r="BW3675" t="s">
        <v>88</v>
      </c>
      <c r="BY3675" t="s">
        <v>120</v>
      </c>
      <c r="BZ3675" t="s">
        <v>121</v>
      </c>
    </row>
    <row r="3676" spans="1:78" x14ac:dyDescent="0.25">
      <c r="A3676" t="s">
        <v>83</v>
      </c>
      <c r="B3676" t="s">
        <v>84</v>
      </c>
      <c r="C3676" t="s">
        <v>997</v>
      </c>
      <c r="D3676">
        <v>1811601</v>
      </c>
      <c r="E3676" s="1">
        <v>43216.292361111111</v>
      </c>
      <c r="F3676" s="1">
        <v>43222.420138888891</v>
      </c>
      <c r="G3676" s="4">
        <f t="shared" si="57"/>
        <v>2018</v>
      </c>
      <c r="H3676" t="s">
        <v>819</v>
      </c>
      <c r="I3676" t="s">
        <v>820</v>
      </c>
      <c r="J3676" t="s">
        <v>821</v>
      </c>
      <c r="K3676" s="2">
        <v>1381.5</v>
      </c>
      <c r="L3676" s="2">
        <v>1501.02</v>
      </c>
      <c r="M3676">
        <v>339408</v>
      </c>
      <c r="U3676" s="1">
        <v>43222.418749999997</v>
      </c>
      <c r="V3676" s="1">
        <v>43222.419444444444</v>
      </c>
      <c r="X3676" t="s">
        <v>104</v>
      </c>
      <c r="Z3676" t="s">
        <v>89</v>
      </c>
      <c r="AA3676">
        <v>0</v>
      </c>
      <c r="AB3676">
        <v>0</v>
      </c>
      <c r="AC3676">
        <v>0</v>
      </c>
      <c r="AD3676" s="2">
        <v>1501.02</v>
      </c>
      <c r="AE3676" t="s">
        <v>104</v>
      </c>
      <c r="AF3676" t="s">
        <v>997</v>
      </c>
      <c r="AG3676">
        <v>1.5</v>
      </c>
      <c r="AJ3676" t="s">
        <v>90</v>
      </c>
      <c r="AK3676" s="1">
        <v>43206</v>
      </c>
      <c r="AL3676">
        <v>0</v>
      </c>
      <c r="AM3676">
        <v>0</v>
      </c>
      <c r="AN3676" t="s">
        <v>487</v>
      </c>
      <c r="AQ3676" s="1">
        <v>43216.292361111111</v>
      </c>
      <c r="AR3676" s="1">
        <v>43216.292361111111</v>
      </c>
      <c r="AT3676" t="s">
        <v>90</v>
      </c>
      <c r="AU3676" t="s">
        <v>822</v>
      </c>
      <c r="AV3676" t="s">
        <v>93</v>
      </c>
      <c r="AW3676" t="s">
        <v>823</v>
      </c>
      <c r="AX3676" t="s">
        <v>115</v>
      </c>
      <c r="AY3676" t="s">
        <v>487</v>
      </c>
      <c r="AZ3676">
        <v>0</v>
      </c>
      <c r="BF3676" s="3">
        <v>43216</v>
      </c>
      <c r="BI3676" t="s">
        <v>90</v>
      </c>
      <c r="BK3676" t="s">
        <v>90</v>
      </c>
      <c r="BL3676" s="2">
        <v>1501.02</v>
      </c>
      <c r="BM3676" t="s">
        <v>102</v>
      </c>
      <c r="BN3676" s="1">
        <v>43223.420138888891</v>
      </c>
      <c r="BO3676" t="s">
        <v>97</v>
      </c>
      <c r="BP3676" s="1">
        <v>43217.42083333333</v>
      </c>
      <c r="BQ3676" t="s">
        <v>814</v>
      </c>
      <c r="BU3676" t="s">
        <v>118</v>
      </c>
      <c r="BV3676" t="s">
        <v>119</v>
      </c>
      <c r="BW3676" t="s">
        <v>88</v>
      </c>
      <c r="BY3676" t="s">
        <v>120</v>
      </c>
      <c r="BZ3676" t="s">
        <v>121</v>
      </c>
    </row>
    <row r="3677" spans="1:78" x14ac:dyDescent="0.25">
      <c r="A3677" t="s">
        <v>83</v>
      </c>
      <c r="B3677" t="s">
        <v>84</v>
      </c>
      <c r="C3677" t="s">
        <v>1145</v>
      </c>
      <c r="D3677">
        <v>1815709</v>
      </c>
      <c r="E3677" s="1">
        <v>43257.459027777775</v>
      </c>
      <c r="F3677" s="1">
        <v>43263.429861111108</v>
      </c>
      <c r="G3677" s="4">
        <f t="shared" si="57"/>
        <v>2018</v>
      </c>
      <c r="H3677" t="s">
        <v>109</v>
      </c>
      <c r="I3677" t="s">
        <v>1070</v>
      </c>
      <c r="J3677" t="s">
        <v>111</v>
      </c>
      <c r="K3677" s="2">
        <v>1620.1</v>
      </c>
      <c r="L3677" s="2">
        <v>1659.65</v>
      </c>
      <c r="M3677">
        <v>342411</v>
      </c>
      <c r="U3677" s="1">
        <v>43263.428472222222</v>
      </c>
      <c r="V3677" s="1">
        <v>43263.429166666669</v>
      </c>
      <c r="X3677" t="s">
        <v>104</v>
      </c>
      <c r="Z3677" t="s">
        <v>89</v>
      </c>
      <c r="AA3677">
        <v>0</v>
      </c>
      <c r="AB3677">
        <v>0</v>
      </c>
      <c r="AC3677">
        <v>0</v>
      </c>
      <c r="AD3677" s="2">
        <v>1659.65</v>
      </c>
      <c r="AE3677" t="s">
        <v>104</v>
      </c>
      <c r="AF3677" t="s">
        <v>1145</v>
      </c>
      <c r="AG3677">
        <v>1.49</v>
      </c>
      <c r="AJ3677" t="s">
        <v>90</v>
      </c>
      <c r="AK3677" s="1">
        <v>43257</v>
      </c>
      <c r="AL3677">
        <v>0</v>
      </c>
      <c r="AM3677">
        <v>0</v>
      </c>
      <c r="AN3677" t="s">
        <v>826</v>
      </c>
      <c r="AQ3677" s="1">
        <v>43257.459027777775</v>
      </c>
      <c r="AR3677" s="1">
        <v>43257.459027777775</v>
      </c>
      <c r="AT3677" t="s">
        <v>90</v>
      </c>
      <c r="AU3677" t="s">
        <v>1071</v>
      </c>
      <c r="AV3677" t="s">
        <v>357</v>
      </c>
      <c r="AW3677" t="s">
        <v>1072</v>
      </c>
      <c r="AX3677" t="s">
        <v>115</v>
      </c>
      <c r="AZ3677">
        <v>0</v>
      </c>
      <c r="BF3677" s="3">
        <v>43257</v>
      </c>
      <c r="BI3677" t="s">
        <v>90</v>
      </c>
      <c r="BK3677" t="s">
        <v>90</v>
      </c>
      <c r="BL3677" s="2">
        <v>1659.65</v>
      </c>
      <c r="BM3677" t="s">
        <v>102</v>
      </c>
      <c r="BN3677" s="1">
        <v>43264.429861111108</v>
      </c>
      <c r="BO3677" t="s">
        <v>343</v>
      </c>
      <c r="BP3677" s="1">
        <v>43258.71875</v>
      </c>
      <c r="BQ3677" t="s">
        <v>814</v>
      </c>
      <c r="BU3677" t="s">
        <v>118</v>
      </c>
      <c r="BV3677" t="s">
        <v>119</v>
      </c>
      <c r="BW3677" t="s">
        <v>88</v>
      </c>
      <c r="BY3677" t="s">
        <v>120</v>
      </c>
      <c r="BZ3677" t="s">
        <v>121</v>
      </c>
    </row>
    <row r="3678" spans="1:78" x14ac:dyDescent="0.25">
      <c r="A3678" t="s">
        <v>83</v>
      </c>
      <c r="B3678" t="s">
        <v>84</v>
      </c>
      <c r="C3678" t="s">
        <v>1146</v>
      </c>
      <c r="D3678">
        <v>1819707</v>
      </c>
      <c r="E3678" s="1">
        <v>43297.417361111111</v>
      </c>
      <c r="F3678" s="1">
        <v>43301.463888888888</v>
      </c>
      <c r="G3678" s="4">
        <f t="shared" si="57"/>
        <v>2018</v>
      </c>
      <c r="H3678" t="s">
        <v>109</v>
      </c>
      <c r="I3678" t="s">
        <v>849</v>
      </c>
      <c r="J3678" t="s">
        <v>111</v>
      </c>
      <c r="K3678" s="2">
        <v>1389</v>
      </c>
      <c r="L3678" s="2">
        <v>1453.74</v>
      </c>
      <c r="M3678">
        <v>344940</v>
      </c>
      <c r="U3678" s="1">
        <v>43301.462500000001</v>
      </c>
      <c r="V3678" s="1">
        <v>43301.463194444441</v>
      </c>
      <c r="X3678" t="s">
        <v>104</v>
      </c>
      <c r="Z3678" t="s">
        <v>89</v>
      </c>
      <c r="AA3678">
        <v>0</v>
      </c>
      <c r="AB3678">
        <v>0</v>
      </c>
      <c r="AC3678">
        <v>0</v>
      </c>
      <c r="AD3678" s="2">
        <v>1453.74</v>
      </c>
      <c r="AE3678" t="s">
        <v>104</v>
      </c>
      <c r="AF3678" t="s">
        <v>1146</v>
      </c>
      <c r="AG3678">
        <v>1.62</v>
      </c>
      <c r="AJ3678" t="s">
        <v>90</v>
      </c>
      <c r="AK3678" s="1">
        <v>43295</v>
      </c>
      <c r="AL3678">
        <v>0</v>
      </c>
      <c r="AM3678">
        <v>0</v>
      </c>
      <c r="AN3678" t="s">
        <v>826</v>
      </c>
      <c r="AQ3678" s="1">
        <v>43297.417361111111</v>
      </c>
      <c r="AR3678" s="1">
        <v>43297.417361111111</v>
      </c>
      <c r="AT3678" t="s">
        <v>90</v>
      </c>
      <c r="AU3678" t="s">
        <v>850</v>
      </c>
      <c r="AV3678" t="s">
        <v>357</v>
      </c>
      <c r="AW3678" t="s">
        <v>851</v>
      </c>
      <c r="AX3678" t="s">
        <v>115</v>
      </c>
      <c r="AZ3678">
        <v>0</v>
      </c>
      <c r="BF3678" s="3">
        <v>43297</v>
      </c>
      <c r="BI3678" t="s">
        <v>90</v>
      </c>
      <c r="BK3678" t="s">
        <v>90</v>
      </c>
      <c r="BL3678" s="2">
        <v>1453.74</v>
      </c>
      <c r="BM3678" t="s">
        <v>96</v>
      </c>
      <c r="BN3678" s="1">
        <v>43304.463888888888</v>
      </c>
      <c r="BO3678" t="s">
        <v>97</v>
      </c>
      <c r="BP3678" s="1">
        <v>43298.420138888891</v>
      </c>
      <c r="BQ3678" t="s">
        <v>814</v>
      </c>
      <c r="BU3678" t="s">
        <v>118</v>
      </c>
      <c r="BV3678" t="s">
        <v>119</v>
      </c>
      <c r="BW3678" t="s">
        <v>88</v>
      </c>
      <c r="BY3678" t="s">
        <v>120</v>
      </c>
      <c r="BZ3678" t="s">
        <v>121</v>
      </c>
    </row>
    <row r="3679" spans="1:78" x14ac:dyDescent="0.25">
      <c r="A3679" t="s">
        <v>83</v>
      </c>
      <c r="B3679" t="s">
        <v>84</v>
      </c>
      <c r="C3679" t="s">
        <v>1147</v>
      </c>
      <c r="D3679">
        <v>1800802</v>
      </c>
      <c r="E3679" s="1">
        <v>43108.500694444447</v>
      </c>
      <c r="F3679" s="1">
        <v>43116.438194444447</v>
      </c>
      <c r="G3679" s="4">
        <f t="shared" si="57"/>
        <v>2018</v>
      </c>
      <c r="H3679" t="s">
        <v>109</v>
      </c>
      <c r="I3679" t="s">
        <v>1070</v>
      </c>
      <c r="J3679" t="s">
        <v>111</v>
      </c>
      <c r="K3679" s="2">
        <v>1452.5</v>
      </c>
      <c r="L3679" s="2">
        <v>1515.73</v>
      </c>
      <c r="M3679">
        <v>332534</v>
      </c>
      <c r="U3679" s="1">
        <v>43116.436805555553</v>
      </c>
      <c r="V3679" s="1">
        <v>43116.4375</v>
      </c>
      <c r="X3679" t="s">
        <v>104</v>
      </c>
      <c r="Z3679" t="s">
        <v>89</v>
      </c>
      <c r="AA3679">
        <v>0</v>
      </c>
      <c r="AB3679">
        <v>0</v>
      </c>
      <c r="AC3679">
        <v>0</v>
      </c>
      <c r="AD3679" s="2">
        <v>1515.73</v>
      </c>
      <c r="AE3679" t="s">
        <v>104</v>
      </c>
      <c r="AF3679" t="s">
        <v>1147</v>
      </c>
      <c r="AG3679">
        <v>1.43</v>
      </c>
      <c r="AJ3679" t="s">
        <v>90</v>
      </c>
      <c r="AK3679" s="1">
        <v>43106</v>
      </c>
      <c r="AL3679">
        <v>0</v>
      </c>
      <c r="AM3679">
        <v>0</v>
      </c>
      <c r="AN3679" t="s">
        <v>826</v>
      </c>
      <c r="AQ3679" s="1">
        <v>43108.500694444447</v>
      </c>
      <c r="AR3679" s="1">
        <v>43108.500694444447</v>
      </c>
      <c r="AT3679" t="s">
        <v>90</v>
      </c>
      <c r="AU3679" t="s">
        <v>1071</v>
      </c>
      <c r="AV3679" t="s">
        <v>357</v>
      </c>
      <c r="AW3679" t="s">
        <v>1072</v>
      </c>
      <c r="AX3679" t="s">
        <v>115</v>
      </c>
      <c r="AZ3679">
        <v>0</v>
      </c>
      <c r="BF3679" s="3">
        <v>43108</v>
      </c>
      <c r="BI3679" t="s">
        <v>90</v>
      </c>
      <c r="BK3679" t="s">
        <v>90</v>
      </c>
      <c r="BL3679" s="2">
        <v>1515.73</v>
      </c>
      <c r="BM3679" t="s">
        <v>102</v>
      </c>
      <c r="BN3679" s="1">
        <v>43117.438194444447</v>
      </c>
      <c r="BO3679" t="s">
        <v>97</v>
      </c>
      <c r="BP3679" s="1">
        <v>43109.34652777778</v>
      </c>
      <c r="BQ3679" t="s">
        <v>814</v>
      </c>
      <c r="BU3679" t="s">
        <v>118</v>
      </c>
      <c r="BV3679" t="s">
        <v>119</v>
      </c>
      <c r="BW3679" t="s">
        <v>88</v>
      </c>
      <c r="BY3679" t="s">
        <v>120</v>
      </c>
      <c r="BZ3679" t="s">
        <v>121</v>
      </c>
    </row>
    <row r="3680" spans="1:78" x14ac:dyDescent="0.25">
      <c r="A3680" t="s">
        <v>83</v>
      </c>
      <c r="B3680" t="s">
        <v>84</v>
      </c>
      <c r="C3680" t="s">
        <v>1148</v>
      </c>
      <c r="D3680">
        <v>1801101</v>
      </c>
      <c r="E3680" s="1">
        <v>43111.417361111111</v>
      </c>
      <c r="F3680" s="1">
        <v>43122.47152777778</v>
      </c>
      <c r="G3680" s="4">
        <f t="shared" si="57"/>
        <v>2018</v>
      </c>
      <c r="H3680" t="s">
        <v>109</v>
      </c>
      <c r="I3680" t="s">
        <v>1070</v>
      </c>
      <c r="J3680" t="s">
        <v>111</v>
      </c>
      <c r="K3680" s="2">
        <v>1420.5</v>
      </c>
      <c r="L3680" s="2">
        <v>1482.56</v>
      </c>
      <c r="M3680">
        <v>332879</v>
      </c>
      <c r="U3680" s="1">
        <v>43122.470138888886</v>
      </c>
      <c r="V3680" s="1">
        <v>43122.470833333333</v>
      </c>
      <c r="X3680" t="s">
        <v>104</v>
      </c>
      <c r="Z3680" t="s">
        <v>89</v>
      </c>
      <c r="AA3680">
        <v>0</v>
      </c>
      <c r="AB3680">
        <v>0</v>
      </c>
      <c r="AC3680">
        <v>0</v>
      </c>
      <c r="AD3680" s="2">
        <v>1482.56</v>
      </c>
      <c r="AE3680" t="s">
        <v>104</v>
      </c>
      <c r="AF3680" t="s">
        <v>1148</v>
      </c>
      <c r="AG3680">
        <v>1.45</v>
      </c>
      <c r="AJ3680" t="s">
        <v>90</v>
      </c>
      <c r="AK3680" s="1">
        <v>43110</v>
      </c>
      <c r="AL3680">
        <v>0</v>
      </c>
      <c r="AM3680">
        <v>0</v>
      </c>
      <c r="AN3680" t="s">
        <v>826</v>
      </c>
      <c r="AQ3680" s="1">
        <v>43111.417361111111</v>
      </c>
      <c r="AR3680" s="1">
        <v>43111.417361111111</v>
      </c>
      <c r="AT3680" t="s">
        <v>90</v>
      </c>
      <c r="AU3680" t="s">
        <v>1071</v>
      </c>
      <c r="AV3680" t="s">
        <v>357</v>
      </c>
      <c r="AW3680" t="s">
        <v>1072</v>
      </c>
      <c r="AX3680" t="s">
        <v>115</v>
      </c>
      <c r="AZ3680">
        <v>0</v>
      </c>
      <c r="BF3680" s="3">
        <v>43111</v>
      </c>
      <c r="BI3680" t="s">
        <v>90</v>
      </c>
      <c r="BK3680" t="s">
        <v>90</v>
      </c>
      <c r="BL3680" s="2">
        <v>1482.56</v>
      </c>
      <c r="BM3680" t="s">
        <v>102</v>
      </c>
      <c r="BN3680" s="1">
        <v>43123.470833333333</v>
      </c>
      <c r="BO3680" t="s">
        <v>97</v>
      </c>
      <c r="BP3680" s="1">
        <v>43112.430555555555</v>
      </c>
      <c r="BQ3680" t="s">
        <v>814</v>
      </c>
      <c r="BU3680" t="s">
        <v>118</v>
      </c>
      <c r="BV3680" t="s">
        <v>119</v>
      </c>
      <c r="BW3680" t="s">
        <v>88</v>
      </c>
      <c r="BY3680" t="s">
        <v>120</v>
      </c>
      <c r="BZ3680" t="s">
        <v>121</v>
      </c>
    </row>
    <row r="3681" spans="1:78" x14ac:dyDescent="0.25">
      <c r="A3681" t="s">
        <v>83</v>
      </c>
      <c r="B3681" t="s">
        <v>84</v>
      </c>
      <c r="C3681" t="s">
        <v>1002</v>
      </c>
      <c r="D3681">
        <v>1806501</v>
      </c>
      <c r="E3681" s="1">
        <v>43165.459027777775</v>
      </c>
      <c r="F3681" s="1">
        <v>43174.342361111114</v>
      </c>
      <c r="G3681" s="4">
        <f t="shared" si="57"/>
        <v>2018</v>
      </c>
      <c r="H3681" t="s">
        <v>819</v>
      </c>
      <c r="I3681" t="s">
        <v>820</v>
      </c>
      <c r="J3681" t="s">
        <v>821</v>
      </c>
      <c r="K3681" s="2">
        <v>1457.7</v>
      </c>
      <c r="L3681" s="2">
        <v>1567.53</v>
      </c>
      <c r="M3681">
        <v>336471</v>
      </c>
      <c r="U3681" s="1">
        <v>43174.34097222222</v>
      </c>
      <c r="V3681" s="1">
        <v>43174.341666666667</v>
      </c>
      <c r="X3681" t="s">
        <v>104</v>
      </c>
      <c r="Z3681" t="s">
        <v>89</v>
      </c>
      <c r="AA3681">
        <v>0</v>
      </c>
      <c r="AB3681">
        <v>0</v>
      </c>
      <c r="AC3681">
        <v>0</v>
      </c>
      <c r="AD3681" s="2">
        <v>1567.53</v>
      </c>
      <c r="AE3681" t="s">
        <v>104</v>
      </c>
      <c r="AF3681" t="s">
        <v>1002</v>
      </c>
      <c r="AG3681">
        <v>1.41</v>
      </c>
      <c r="AJ3681" t="s">
        <v>90</v>
      </c>
      <c r="AK3681" s="1">
        <v>43165</v>
      </c>
      <c r="AM3681">
        <v>0</v>
      </c>
      <c r="AN3681" t="s">
        <v>487</v>
      </c>
      <c r="AQ3681" s="1">
        <v>43165.459027777775</v>
      </c>
      <c r="AR3681" s="1">
        <v>43165.459027777775</v>
      </c>
      <c r="AT3681" t="s">
        <v>90</v>
      </c>
      <c r="AU3681" t="s">
        <v>822</v>
      </c>
      <c r="AV3681" t="s">
        <v>93</v>
      </c>
      <c r="AW3681" t="s">
        <v>823</v>
      </c>
      <c r="AX3681" t="s">
        <v>115</v>
      </c>
      <c r="AY3681" t="s">
        <v>487</v>
      </c>
      <c r="AZ3681">
        <v>0</v>
      </c>
      <c r="BF3681" s="3">
        <v>43165</v>
      </c>
      <c r="BI3681" t="s">
        <v>90</v>
      </c>
      <c r="BK3681" t="s">
        <v>90</v>
      </c>
      <c r="BL3681" s="2">
        <v>1567.53</v>
      </c>
      <c r="BM3681" t="s">
        <v>102</v>
      </c>
      <c r="BN3681" s="1">
        <v>43178.342361111114</v>
      </c>
      <c r="BO3681" t="s">
        <v>97</v>
      </c>
      <c r="BP3681" s="1">
        <v>43166.338194444441</v>
      </c>
      <c r="BQ3681" t="s">
        <v>814</v>
      </c>
      <c r="BU3681" t="s">
        <v>118</v>
      </c>
      <c r="BV3681" t="s">
        <v>119</v>
      </c>
      <c r="BW3681" t="s">
        <v>88</v>
      </c>
      <c r="BY3681" t="s">
        <v>120</v>
      </c>
      <c r="BZ3681" t="s">
        <v>121</v>
      </c>
    </row>
    <row r="3682" spans="1:78" x14ac:dyDescent="0.25">
      <c r="A3682" t="s">
        <v>83</v>
      </c>
      <c r="B3682" t="s">
        <v>84</v>
      </c>
      <c r="C3682" t="s">
        <v>1149</v>
      </c>
      <c r="D3682">
        <v>1831201</v>
      </c>
      <c r="E3682" s="1">
        <v>43412.375</v>
      </c>
      <c r="F3682" s="1">
        <v>43418.45208333333</v>
      </c>
      <c r="G3682" s="4">
        <f t="shared" si="57"/>
        <v>2018</v>
      </c>
      <c r="H3682" t="s">
        <v>856</v>
      </c>
      <c r="I3682" t="s">
        <v>1081</v>
      </c>
      <c r="J3682" t="s">
        <v>858</v>
      </c>
      <c r="K3682" s="2">
        <v>1511.82</v>
      </c>
      <c r="L3682" s="2">
        <v>1605.97</v>
      </c>
      <c r="M3682">
        <v>351988</v>
      </c>
      <c r="U3682" s="1">
        <v>43418.451388888891</v>
      </c>
      <c r="V3682" s="1">
        <v>43418.45208333333</v>
      </c>
      <c r="X3682" t="s">
        <v>104</v>
      </c>
      <c r="Z3682" t="s">
        <v>89</v>
      </c>
      <c r="AA3682">
        <v>0</v>
      </c>
      <c r="AB3682">
        <v>0</v>
      </c>
      <c r="AC3682">
        <v>0</v>
      </c>
      <c r="AD3682" s="2">
        <v>1605.97</v>
      </c>
      <c r="AE3682" t="s">
        <v>104</v>
      </c>
      <c r="AF3682" t="s">
        <v>1149</v>
      </c>
      <c r="AG3682">
        <v>1.45</v>
      </c>
      <c r="AJ3682" t="s">
        <v>90</v>
      </c>
      <c r="AK3682" s="1">
        <v>43410</v>
      </c>
      <c r="AL3682">
        <v>0</v>
      </c>
      <c r="AM3682">
        <v>0</v>
      </c>
      <c r="AN3682" t="s">
        <v>156</v>
      </c>
      <c r="AQ3682" s="1">
        <v>43412.375</v>
      </c>
      <c r="AR3682" s="1">
        <v>43412.375</v>
      </c>
      <c r="AT3682" t="s">
        <v>90</v>
      </c>
      <c r="AU3682" t="s">
        <v>1082</v>
      </c>
      <c r="AV3682" t="s">
        <v>93</v>
      </c>
      <c r="AW3682" t="s">
        <v>1083</v>
      </c>
      <c r="AX3682" t="s">
        <v>115</v>
      </c>
      <c r="AZ3682">
        <v>0</v>
      </c>
      <c r="BI3682" t="s">
        <v>90</v>
      </c>
      <c r="BK3682" t="s">
        <v>90</v>
      </c>
      <c r="BL3682" s="2">
        <v>1605.97</v>
      </c>
      <c r="BM3682" t="s">
        <v>102</v>
      </c>
      <c r="BN3682" s="1">
        <v>43419.452777777777</v>
      </c>
      <c r="BO3682" t="s">
        <v>97</v>
      </c>
      <c r="BP3682" s="1">
        <v>43412.503472222219</v>
      </c>
      <c r="BQ3682" t="s">
        <v>814</v>
      </c>
      <c r="BU3682" t="s">
        <v>118</v>
      </c>
      <c r="BV3682" t="s">
        <v>119</v>
      </c>
      <c r="BW3682" t="s">
        <v>88</v>
      </c>
      <c r="BY3682" t="s">
        <v>120</v>
      </c>
      <c r="BZ3682" t="s">
        <v>121</v>
      </c>
    </row>
    <row r="3683" spans="1:78" x14ac:dyDescent="0.25">
      <c r="A3683" t="s">
        <v>83</v>
      </c>
      <c r="B3683" t="s">
        <v>84</v>
      </c>
      <c r="C3683" t="s">
        <v>1150</v>
      </c>
      <c r="D3683">
        <v>1817002</v>
      </c>
      <c r="E3683" s="1">
        <v>43272.417361111111</v>
      </c>
      <c r="F3683" s="1">
        <v>43277.551388888889</v>
      </c>
      <c r="G3683" s="4">
        <f t="shared" si="57"/>
        <v>2018</v>
      </c>
      <c r="H3683" t="s">
        <v>109</v>
      </c>
      <c r="I3683" t="s">
        <v>849</v>
      </c>
      <c r="J3683" t="s">
        <v>111</v>
      </c>
      <c r="K3683" s="2">
        <v>1589.1</v>
      </c>
      <c r="L3683" s="2">
        <v>1629.57</v>
      </c>
      <c r="M3683">
        <v>343251</v>
      </c>
      <c r="U3683" s="1">
        <v>43277.550694444442</v>
      </c>
      <c r="V3683" s="1">
        <v>43277.551388888889</v>
      </c>
      <c r="X3683" t="s">
        <v>104</v>
      </c>
      <c r="Z3683" t="s">
        <v>89</v>
      </c>
      <c r="AA3683">
        <v>0</v>
      </c>
      <c r="AB3683">
        <v>0</v>
      </c>
      <c r="AC3683">
        <v>0</v>
      </c>
      <c r="AD3683" s="2">
        <v>1629.57</v>
      </c>
      <c r="AE3683" t="s">
        <v>104</v>
      </c>
      <c r="AF3683" t="s">
        <v>1150</v>
      </c>
      <c r="AG3683">
        <v>1.49</v>
      </c>
      <c r="AJ3683" t="s">
        <v>90</v>
      </c>
      <c r="AK3683" s="1">
        <v>43270</v>
      </c>
      <c r="AL3683">
        <v>0</v>
      </c>
      <c r="AM3683">
        <v>0</v>
      </c>
      <c r="AN3683" t="s">
        <v>826</v>
      </c>
      <c r="AQ3683" s="1">
        <v>43270.417361111111</v>
      </c>
      <c r="AR3683" s="1">
        <v>43270.417361111111</v>
      </c>
      <c r="AT3683" t="s">
        <v>90</v>
      </c>
      <c r="AU3683" t="s">
        <v>850</v>
      </c>
      <c r="AV3683" t="s">
        <v>357</v>
      </c>
      <c r="AW3683" t="s">
        <v>851</v>
      </c>
      <c r="AX3683" t="s">
        <v>115</v>
      </c>
      <c r="AZ3683">
        <v>0</v>
      </c>
      <c r="BF3683" s="3">
        <v>43272</v>
      </c>
      <c r="BI3683" t="s">
        <v>90</v>
      </c>
      <c r="BK3683" t="s">
        <v>90</v>
      </c>
      <c r="BL3683" s="2">
        <v>1629.57</v>
      </c>
      <c r="BM3683" t="s">
        <v>102</v>
      </c>
      <c r="BN3683" s="1">
        <v>43279.552777777775</v>
      </c>
      <c r="BO3683" t="s">
        <v>343</v>
      </c>
      <c r="BP3683" s="1">
        <v>43271.587500000001</v>
      </c>
      <c r="BQ3683" t="s">
        <v>814</v>
      </c>
      <c r="BU3683" t="s">
        <v>118</v>
      </c>
      <c r="BV3683" t="s">
        <v>119</v>
      </c>
      <c r="BW3683" t="s">
        <v>88</v>
      </c>
      <c r="BY3683" t="s">
        <v>120</v>
      </c>
      <c r="BZ3683" t="s">
        <v>121</v>
      </c>
    </row>
    <row r="3684" spans="1:78" x14ac:dyDescent="0.25">
      <c r="A3684" t="s">
        <v>83</v>
      </c>
      <c r="B3684" t="s">
        <v>84</v>
      </c>
      <c r="C3684" t="s">
        <v>1151</v>
      </c>
      <c r="D3684">
        <v>1806703</v>
      </c>
      <c r="E3684" s="1">
        <v>43167.417361111111</v>
      </c>
      <c r="F3684" s="1">
        <v>43175.341666666667</v>
      </c>
      <c r="G3684" s="4">
        <f t="shared" si="57"/>
        <v>2018</v>
      </c>
      <c r="H3684" t="s">
        <v>1064</v>
      </c>
      <c r="I3684" t="s">
        <v>1074</v>
      </c>
      <c r="J3684" t="s">
        <v>1066</v>
      </c>
      <c r="K3684" s="2">
        <v>1442</v>
      </c>
      <c r="L3684" s="2">
        <v>1567.37</v>
      </c>
      <c r="M3684">
        <v>336577</v>
      </c>
      <c r="U3684" s="1">
        <v>43175.340277777781</v>
      </c>
      <c r="V3684" s="1">
        <v>43175.34097222222</v>
      </c>
      <c r="X3684" t="s">
        <v>104</v>
      </c>
      <c r="Z3684" t="s">
        <v>89</v>
      </c>
      <c r="AA3684">
        <v>0</v>
      </c>
      <c r="AB3684">
        <v>0</v>
      </c>
      <c r="AC3684">
        <v>0</v>
      </c>
      <c r="AD3684" s="2">
        <v>1567.37</v>
      </c>
      <c r="AE3684" t="s">
        <v>104</v>
      </c>
      <c r="AF3684" t="s">
        <v>1151</v>
      </c>
      <c r="AG3684">
        <v>1.45</v>
      </c>
      <c r="AJ3684" t="s">
        <v>90</v>
      </c>
      <c r="AK3684" s="1">
        <v>43166</v>
      </c>
      <c r="AL3684">
        <v>0</v>
      </c>
      <c r="AM3684">
        <v>0</v>
      </c>
      <c r="AN3684" t="s">
        <v>487</v>
      </c>
      <c r="AQ3684" s="1">
        <v>43167.417361111111</v>
      </c>
      <c r="AR3684" s="1">
        <v>43167.417361111111</v>
      </c>
      <c r="AT3684" t="s">
        <v>90</v>
      </c>
      <c r="AU3684" t="s">
        <v>1075</v>
      </c>
      <c r="AV3684" t="s">
        <v>93</v>
      </c>
      <c r="AW3684" t="s">
        <v>1076</v>
      </c>
      <c r="AX3684" t="s">
        <v>115</v>
      </c>
      <c r="AZ3684">
        <v>0</v>
      </c>
      <c r="BF3684" s="3">
        <v>43167</v>
      </c>
      <c r="BI3684" t="s">
        <v>90</v>
      </c>
      <c r="BK3684" t="s">
        <v>90</v>
      </c>
      <c r="BL3684" s="2">
        <v>1567.37</v>
      </c>
      <c r="BM3684" t="s">
        <v>102</v>
      </c>
      <c r="BN3684" s="1">
        <v>43178.34097222222</v>
      </c>
      <c r="BO3684" t="s">
        <v>97</v>
      </c>
      <c r="BP3684" s="1">
        <v>43168.421527777777</v>
      </c>
      <c r="BQ3684" t="s">
        <v>814</v>
      </c>
      <c r="BU3684" t="s">
        <v>118</v>
      </c>
      <c r="BV3684" t="s">
        <v>119</v>
      </c>
      <c r="BW3684" t="s">
        <v>88</v>
      </c>
      <c r="BY3684" t="s">
        <v>120</v>
      </c>
      <c r="BZ3684" t="s">
        <v>121</v>
      </c>
    </row>
    <row r="3685" spans="1:78" x14ac:dyDescent="0.25">
      <c r="A3685" t="s">
        <v>83</v>
      </c>
      <c r="B3685" t="s">
        <v>84</v>
      </c>
      <c r="C3685" t="s">
        <v>1152</v>
      </c>
      <c r="D3685">
        <v>1805806</v>
      </c>
      <c r="E3685" s="1">
        <v>43158.459027777775</v>
      </c>
      <c r="F3685" s="1">
        <v>43170.410416666666</v>
      </c>
      <c r="G3685" s="4">
        <f t="shared" si="57"/>
        <v>2018</v>
      </c>
      <c r="H3685" t="s">
        <v>109</v>
      </c>
      <c r="I3685" t="s">
        <v>1070</v>
      </c>
      <c r="J3685" t="s">
        <v>111</v>
      </c>
      <c r="K3685" s="2">
        <v>1538.2</v>
      </c>
      <c r="L3685" s="2">
        <v>1600.94</v>
      </c>
      <c r="M3685">
        <v>336191</v>
      </c>
      <c r="U3685" s="1">
        <v>43170.40902777778</v>
      </c>
      <c r="V3685" s="1">
        <v>43170.409722222219</v>
      </c>
      <c r="X3685" t="s">
        <v>104</v>
      </c>
      <c r="Z3685" t="s">
        <v>89</v>
      </c>
      <c r="AA3685">
        <v>0</v>
      </c>
      <c r="AB3685">
        <v>0</v>
      </c>
      <c r="AC3685">
        <v>0</v>
      </c>
      <c r="AD3685" s="2">
        <v>1600.94</v>
      </c>
      <c r="AE3685" t="s">
        <v>104</v>
      </c>
      <c r="AF3685" t="s">
        <v>1152</v>
      </c>
      <c r="AG3685">
        <v>1.59</v>
      </c>
      <c r="AJ3685" t="s">
        <v>90</v>
      </c>
      <c r="AK3685" s="1">
        <v>43158</v>
      </c>
      <c r="AL3685">
        <v>0</v>
      </c>
      <c r="AM3685">
        <v>0</v>
      </c>
      <c r="AN3685" t="s">
        <v>826</v>
      </c>
      <c r="AQ3685" s="1">
        <v>43158.459027777775</v>
      </c>
      <c r="AR3685" s="1">
        <v>43158.459027777775</v>
      </c>
      <c r="AT3685" t="s">
        <v>90</v>
      </c>
      <c r="AU3685" t="s">
        <v>1071</v>
      </c>
      <c r="AV3685" t="s">
        <v>357</v>
      </c>
      <c r="AW3685" t="s">
        <v>1072</v>
      </c>
      <c r="AX3685" t="s">
        <v>115</v>
      </c>
      <c r="AZ3685">
        <v>0</v>
      </c>
      <c r="BF3685" s="3">
        <v>43158</v>
      </c>
      <c r="BI3685" t="s">
        <v>90</v>
      </c>
      <c r="BK3685" t="s">
        <v>90</v>
      </c>
      <c r="BL3685" s="2">
        <v>1600.94</v>
      </c>
      <c r="BM3685" t="s">
        <v>102</v>
      </c>
      <c r="BN3685" s="1">
        <v>43171.409722222219</v>
      </c>
      <c r="BO3685" t="s">
        <v>97</v>
      </c>
      <c r="BP3685" s="1">
        <v>43159.504166666666</v>
      </c>
      <c r="BQ3685" t="s">
        <v>814</v>
      </c>
      <c r="BU3685" t="s">
        <v>118</v>
      </c>
      <c r="BV3685" t="s">
        <v>119</v>
      </c>
      <c r="BW3685" t="s">
        <v>88</v>
      </c>
      <c r="BY3685" t="s">
        <v>120</v>
      </c>
      <c r="BZ3685" t="s">
        <v>121</v>
      </c>
    </row>
    <row r="3686" spans="1:78" x14ac:dyDescent="0.25">
      <c r="A3686" t="s">
        <v>83</v>
      </c>
      <c r="B3686" t="s">
        <v>84</v>
      </c>
      <c r="C3686" t="s">
        <v>1153</v>
      </c>
      <c r="D3686">
        <v>1801001</v>
      </c>
      <c r="E3686" s="1">
        <v>43110.417361111111</v>
      </c>
      <c r="F3686" s="1">
        <v>43123.394444444442</v>
      </c>
      <c r="G3686" s="4">
        <f t="shared" si="57"/>
        <v>2018</v>
      </c>
      <c r="H3686" t="s">
        <v>109</v>
      </c>
      <c r="I3686" t="s">
        <v>1070</v>
      </c>
      <c r="J3686" t="s">
        <v>111</v>
      </c>
      <c r="K3686" s="2">
        <v>1505.6</v>
      </c>
      <c r="L3686" s="2">
        <v>1588.4</v>
      </c>
      <c r="M3686">
        <v>332757</v>
      </c>
      <c r="U3686" s="1">
        <v>43123.393055555556</v>
      </c>
      <c r="V3686" s="1">
        <v>43123.393750000003</v>
      </c>
      <c r="X3686" t="s">
        <v>104</v>
      </c>
      <c r="Z3686" t="s">
        <v>89</v>
      </c>
      <c r="AA3686">
        <v>0</v>
      </c>
      <c r="AB3686">
        <v>0</v>
      </c>
      <c r="AC3686">
        <v>0</v>
      </c>
      <c r="AD3686" s="2">
        <v>1588.4</v>
      </c>
      <c r="AE3686" t="s">
        <v>104</v>
      </c>
      <c r="AF3686" t="s">
        <v>1153</v>
      </c>
      <c r="AG3686">
        <v>1.46</v>
      </c>
      <c r="AJ3686" t="s">
        <v>90</v>
      </c>
      <c r="AK3686" s="1">
        <v>43106</v>
      </c>
      <c r="AL3686">
        <v>0</v>
      </c>
      <c r="AM3686">
        <v>0</v>
      </c>
      <c r="AN3686" t="s">
        <v>826</v>
      </c>
      <c r="AQ3686" s="1">
        <v>43110.417361111111</v>
      </c>
      <c r="AR3686" s="1">
        <v>43110.417361111111</v>
      </c>
      <c r="AT3686" t="s">
        <v>90</v>
      </c>
      <c r="AU3686" t="s">
        <v>1071</v>
      </c>
      <c r="AV3686" t="s">
        <v>357</v>
      </c>
      <c r="AW3686" t="s">
        <v>1072</v>
      </c>
      <c r="AX3686" t="s">
        <v>115</v>
      </c>
      <c r="AZ3686">
        <v>0</v>
      </c>
      <c r="BF3686" s="3">
        <v>43110</v>
      </c>
      <c r="BI3686" t="s">
        <v>90</v>
      </c>
      <c r="BK3686" t="s">
        <v>90</v>
      </c>
      <c r="BL3686" s="2">
        <v>1588.4</v>
      </c>
      <c r="BM3686" t="s">
        <v>102</v>
      </c>
      <c r="BN3686" s="1">
        <v>43124.393750000003</v>
      </c>
      <c r="BO3686" t="s">
        <v>97</v>
      </c>
      <c r="BP3686" s="1">
        <v>43111.430555555555</v>
      </c>
      <c r="BQ3686" t="s">
        <v>814</v>
      </c>
      <c r="BU3686" t="s">
        <v>118</v>
      </c>
      <c r="BV3686" t="s">
        <v>119</v>
      </c>
      <c r="BW3686" t="s">
        <v>88</v>
      </c>
      <c r="BY3686" t="s">
        <v>120</v>
      </c>
      <c r="BZ3686" t="s">
        <v>121</v>
      </c>
    </row>
    <row r="3687" spans="1:78" x14ac:dyDescent="0.25">
      <c r="A3687" t="s">
        <v>83</v>
      </c>
      <c r="B3687" t="s">
        <v>84</v>
      </c>
      <c r="C3687" t="s">
        <v>1005</v>
      </c>
      <c r="D3687">
        <v>1812301</v>
      </c>
      <c r="E3687" s="1">
        <v>43223.292361111111</v>
      </c>
      <c r="F3687" s="1">
        <v>43230.367361111108</v>
      </c>
      <c r="G3687" s="4">
        <f t="shared" si="57"/>
        <v>2018</v>
      </c>
      <c r="H3687" t="s">
        <v>1064</v>
      </c>
      <c r="I3687" t="s">
        <v>1065</v>
      </c>
      <c r="J3687" t="s">
        <v>1066</v>
      </c>
      <c r="K3687" s="2">
        <v>1436.5</v>
      </c>
      <c r="L3687" s="2">
        <v>1546.73</v>
      </c>
      <c r="M3687">
        <v>339960</v>
      </c>
      <c r="U3687" s="1">
        <v>43230.365972222222</v>
      </c>
      <c r="V3687" s="1">
        <v>43230.366666666669</v>
      </c>
      <c r="X3687" t="s">
        <v>104</v>
      </c>
      <c r="Z3687" t="s">
        <v>89</v>
      </c>
      <c r="AA3687">
        <v>0</v>
      </c>
      <c r="AB3687">
        <v>0</v>
      </c>
      <c r="AC3687">
        <v>0</v>
      </c>
      <c r="AD3687" s="2">
        <v>1546.73</v>
      </c>
      <c r="AE3687" t="s">
        <v>104</v>
      </c>
      <c r="AF3687" t="s">
        <v>1005</v>
      </c>
      <c r="AG3687">
        <v>1.66</v>
      </c>
      <c r="AJ3687" t="s">
        <v>90</v>
      </c>
      <c r="AK3687" s="1">
        <v>43221</v>
      </c>
      <c r="AM3687">
        <v>0</v>
      </c>
      <c r="AN3687" t="s">
        <v>156</v>
      </c>
      <c r="AQ3687" s="1">
        <v>43223.292361111111</v>
      </c>
      <c r="AR3687" s="1">
        <v>43223.292361111111</v>
      </c>
      <c r="AT3687" t="s">
        <v>90</v>
      </c>
      <c r="AU3687" t="s">
        <v>1068</v>
      </c>
      <c r="AV3687" t="s">
        <v>93</v>
      </c>
      <c r="AW3687" t="s">
        <v>1069</v>
      </c>
      <c r="AX3687" t="s">
        <v>115</v>
      </c>
      <c r="AY3687" t="s">
        <v>156</v>
      </c>
      <c r="AZ3687">
        <v>0</v>
      </c>
      <c r="BF3687" s="3">
        <v>43223</v>
      </c>
      <c r="BI3687" t="s">
        <v>90</v>
      </c>
      <c r="BK3687" t="s">
        <v>90</v>
      </c>
      <c r="BL3687" s="2">
        <v>1546.73</v>
      </c>
      <c r="BM3687" t="s">
        <v>102</v>
      </c>
      <c r="BN3687" s="1">
        <v>43231.567361111112</v>
      </c>
      <c r="BO3687" t="s">
        <v>97</v>
      </c>
      <c r="BP3687" s="1">
        <v>43223.587500000001</v>
      </c>
      <c r="BQ3687" t="s">
        <v>814</v>
      </c>
      <c r="BU3687" t="s">
        <v>118</v>
      </c>
      <c r="BV3687" t="s">
        <v>119</v>
      </c>
      <c r="BW3687" t="s">
        <v>88</v>
      </c>
      <c r="BY3687" t="s">
        <v>120</v>
      </c>
      <c r="BZ3687" t="s">
        <v>121</v>
      </c>
    </row>
    <row r="3688" spans="1:78" x14ac:dyDescent="0.25">
      <c r="A3688" t="s">
        <v>83</v>
      </c>
      <c r="B3688" t="s">
        <v>84</v>
      </c>
      <c r="C3688" t="s">
        <v>1154</v>
      </c>
      <c r="D3688">
        <v>1816301</v>
      </c>
      <c r="E3688" s="1">
        <v>43262.334027777775</v>
      </c>
      <c r="F3688" s="1">
        <v>43270.396527777775</v>
      </c>
      <c r="G3688" s="4">
        <f t="shared" si="57"/>
        <v>2018</v>
      </c>
      <c r="H3688" t="s">
        <v>1064</v>
      </c>
      <c r="I3688" t="s">
        <v>1065</v>
      </c>
      <c r="J3688" t="s">
        <v>1066</v>
      </c>
      <c r="K3688" s="2">
        <v>1528.4</v>
      </c>
      <c r="L3688" s="2">
        <v>1557</v>
      </c>
      <c r="M3688">
        <v>342649</v>
      </c>
      <c r="U3688" s="1">
        <v>43270.395138888889</v>
      </c>
      <c r="V3688" s="1">
        <v>43270.395833333336</v>
      </c>
      <c r="X3688" t="s">
        <v>104</v>
      </c>
      <c r="Z3688" t="s">
        <v>89</v>
      </c>
      <c r="AA3688">
        <v>0</v>
      </c>
      <c r="AB3688">
        <v>0</v>
      </c>
      <c r="AC3688">
        <v>0</v>
      </c>
      <c r="AD3688" s="2">
        <v>1557</v>
      </c>
      <c r="AE3688" t="s">
        <v>104</v>
      </c>
      <c r="AF3688" t="s">
        <v>1154</v>
      </c>
      <c r="AG3688">
        <v>1.43</v>
      </c>
      <c r="AJ3688" t="s">
        <v>90</v>
      </c>
      <c r="AK3688" s="1">
        <v>43254</v>
      </c>
      <c r="AL3688">
        <v>0</v>
      </c>
      <c r="AM3688">
        <v>0</v>
      </c>
      <c r="AN3688" t="s">
        <v>156</v>
      </c>
      <c r="AQ3688" s="1">
        <v>43262.334027777775</v>
      </c>
      <c r="AR3688" s="1">
        <v>43262.334027777775</v>
      </c>
      <c r="AT3688" t="s">
        <v>90</v>
      </c>
      <c r="AU3688" t="s">
        <v>1068</v>
      </c>
      <c r="AV3688" t="s">
        <v>93</v>
      </c>
      <c r="AW3688" t="s">
        <v>1069</v>
      </c>
      <c r="AX3688" t="s">
        <v>115</v>
      </c>
      <c r="AZ3688">
        <v>0</v>
      </c>
      <c r="BF3688" s="3">
        <v>43262</v>
      </c>
      <c r="BI3688" t="s">
        <v>90</v>
      </c>
      <c r="BK3688" t="s">
        <v>90</v>
      </c>
      <c r="BL3688" s="2">
        <v>1557</v>
      </c>
      <c r="BM3688" t="s">
        <v>102</v>
      </c>
      <c r="BN3688" s="1">
        <v>43271.603472222225</v>
      </c>
      <c r="BO3688" t="s">
        <v>343</v>
      </c>
      <c r="BP3688" s="1">
        <v>43263.588194444441</v>
      </c>
      <c r="BQ3688" t="s">
        <v>814</v>
      </c>
      <c r="BU3688" t="s">
        <v>118</v>
      </c>
      <c r="BV3688" t="s">
        <v>119</v>
      </c>
      <c r="BW3688" t="s">
        <v>88</v>
      </c>
      <c r="BY3688" t="s">
        <v>120</v>
      </c>
      <c r="BZ3688" t="s">
        <v>121</v>
      </c>
    </row>
    <row r="3689" spans="1:78" x14ac:dyDescent="0.25">
      <c r="A3689" t="s">
        <v>83</v>
      </c>
      <c r="B3689" t="s">
        <v>84</v>
      </c>
      <c r="C3689" t="s">
        <v>1154</v>
      </c>
      <c r="D3689">
        <v>1810602</v>
      </c>
      <c r="E3689" s="1">
        <v>43206.417361111111</v>
      </c>
      <c r="F3689" s="1">
        <v>43217.373611111114</v>
      </c>
      <c r="G3689" s="4">
        <f t="shared" si="57"/>
        <v>2018</v>
      </c>
      <c r="H3689" t="s">
        <v>1064</v>
      </c>
      <c r="I3689" t="s">
        <v>1065</v>
      </c>
      <c r="J3689" t="s">
        <v>1066</v>
      </c>
      <c r="K3689" s="2">
        <v>1489.1</v>
      </c>
      <c r="L3689" s="2">
        <v>1609.46</v>
      </c>
      <c r="M3689">
        <v>338940</v>
      </c>
      <c r="U3689" s="1">
        <v>43217.37222222222</v>
      </c>
      <c r="V3689" s="1">
        <v>43217.372916666667</v>
      </c>
      <c r="X3689" t="s">
        <v>104</v>
      </c>
      <c r="Z3689" t="s">
        <v>89</v>
      </c>
      <c r="AA3689">
        <v>0</v>
      </c>
      <c r="AB3689">
        <v>0</v>
      </c>
      <c r="AC3689">
        <v>0</v>
      </c>
      <c r="AD3689" s="2">
        <v>1609.46</v>
      </c>
      <c r="AE3689" t="s">
        <v>104</v>
      </c>
      <c r="AF3689" t="s">
        <v>1154</v>
      </c>
      <c r="AG3689">
        <v>1.72</v>
      </c>
      <c r="AJ3689" t="s">
        <v>90</v>
      </c>
      <c r="AK3689" s="1">
        <v>43206</v>
      </c>
      <c r="AL3689">
        <v>0</v>
      </c>
      <c r="AM3689">
        <v>0</v>
      </c>
      <c r="AN3689" t="s">
        <v>156</v>
      </c>
      <c r="AQ3689" s="1">
        <v>43206.417361111111</v>
      </c>
      <c r="AR3689" s="1">
        <v>43206.417361111111</v>
      </c>
      <c r="AT3689" t="s">
        <v>90</v>
      </c>
      <c r="AU3689" t="s">
        <v>1068</v>
      </c>
      <c r="AV3689" t="s">
        <v>93</v>
      </c>
      <c r="AW3689" t="s">
        <v>1069</v>
      </c>
      <c r="AX3689" t="s">
        <v>115</v>
      </c>
      <c r="AZ3689">
        <v>0</v>
      </c>
      <c r="BF3689" s="3">
        <v>43206</v>
      </c>
      <c r="BI3689" t="s">
        <v>90</v>
      </c>
      <c r="BK3689" t="s">
        <v>90</v>
      </c>
      <c r="BL3689" s="2">
        <v>1609.46</v>
      </c>
      <c r="BM3689" t="s">
        <v>102</v>
      </c>
      <c r="BN3689" s="1">
        <v>43220.375694444447</v>
      </c>
      <c r="BO3689" t="s">
        <v>97</v>
      </c>
      <c r="BP3689" s="1">
        <v>43209.254861111112</v>
      </c>
      <c r="BQ3689" t="s">
        <v>814</v>
      </c>
      <c r="BU3689" t="s">
        <v>118</v>
      </c>
      <c r="BV3689" t="s">
        <v>119</v>
      </c>
      <c r="BW3689" t="s">
        <v>88</v>
      </c>
      <c r="BY3689" t="s">
        <v>120</v>
      </c>
      <c r="BZ3689" t="s">
        <v>121</v>
      </c>
    </row>
    <row r="3690" spans="1:78" x14ac:dyDescent="0.25">
      <c r="A3690" t="s">
        <v>83</v>
      </c>
      <c r="B3690" t="s">
        <v>84</v>
      </c>
      <c r="C3690" t="s">
        <v>1155</v>
      </c>
      <c r="D3690">
        <v>1807402</v>
      </c>
      <c r="E3690" s="1">
        <v>43174.334027777775</v>
      </c>
      <c r="F3690" s="1">
        <v>43209.380555555559</v>
      </c>
      <c r="G3690" s="4">
        <f t="shared" si="57"/>
        <v>2018</v>
      </c>
      <c r="H3690" t="s">
        <v>1064</v>
      </c>
      <c r="I3690" t="s">
        <v>1065</v>
      </c>
      <c r="J3690" t="s">
        <v>1066</v>
      </c>
      <c r="K3690" s="2">
        <v>1509.1</v>
      </c>
      <c r="L3690" s="2">
        <v>1580.97</v>
      </c>
      <c r="M3690">
        <v>336897</v>
      </c>
      <c r="U3690" s="1">
        <v>43206.326388888891</v>
      </c>
      <c r="V3690" s="1">
        <v>43206.32708333333</v>
      </c>
      <c r="X3690" t="s">
        <v>104</v>
      </c>
      <c r="Z3690" t="s">
        <v>89</v>
      </c>
      <c r="AA3690">
        <v>0</v>
      </c>
      <c r="AB3690">
        <v>0</v>
      </c>
      <c r="AC3690">
        <v>0</v>
      </c>
      <c r="AD3690" s="2">
        <v>1580.97</v>
      </c>
      <c r="AE3690" t="s">
        <v>104</v>
      </c>
      <c r="AF3690" t="s">
        <v>1155</v>
      </c>
      <c r="AG3690">
        <v>1.57</v>
      </c>
      <c r="AJ3690" t="s">
        <v>90</v>
      </c>
      <c r="AK3690" s="1">
        <v>43174</v>
      </c>
      <c r="AL3690">
        <v>0</v>
      </c>
      <c r="AM3690">
        <v>0</v>
      </c>
      <c r="AN3690" t="s">
        <v>487</v>
      </c>
      <c r="AQ3690" s="1">
        <v>43174.334027777775</v>
      </c>
      <c r="AR3690" s="1">
        <v>43174.334027777775</v>
      </c>
      <c r="AT3690" t="s">
        <v>90</v>
      </c>
      <c r="AU3690" t="s">
        <v>1068</v>
      </c>
      <c r="AV3690" t="s">
        <v>93</v>
      </c>
      <c r="AW3690" t="s">
        <v>1069</v>
      </c>
      <c r="AX3690" t="s">
        <v>115</v>
      </c>
      <c r="AZ3690">
        <v>0</v>
      </c>
      <c r="BF3690" s="3">
        <v>43174</v>
      </c>
      <c r="BI3690" t="s">
        <v>90</v>
      </c>
      <c r="BK3690" t="s">
        <v>90</v>
      </c>
      <c r="BL3690" s="2">
        <v>1580.97</v>
      </c>
      <c r="BM3690" t="s">
        <v>102</v>
      </c>
      <c r="BN3690" s="1">
        <v>43221.468055555553</v>
      </c>
      <c r="BO3690" t="s">
        <v>97</v>
      </c>
      <c r="BP3690" s="1">
        <v>43175.588888888888</v>
      </c>
      <c r="BQ3690" t="s">
        <v>814</v>
      </c>
      <c r="BU3690" t="s">
        <v>118</v>
      </c>
      <c r="BV3690" t="s">
        <v>119</v>
      </c>
      <c r="BW3690" t="s">
        <v>88</v>
      </c>
      <c r="BY3690" t="s">
        <v>120</v>
      </c>
      <c r="BZ3690" t="s">
        <v>121</v>
      </c>
    </row>
    <row r="3691" spans="1:78" x14ac:dyDescent="0.25">
      <c r="A3691" t="s">
        <v>83</v>
      </c>
      <c r="B3691" t="s">
        <v>84</v>
      </c>
      <c r="C3691" t="s">
        <v>1156</v>
      </c>
      <c r="D3691">
        <v>1826601</v>
      </c>
      <c r="E3691" s="1">
        <v>43364.459027777775</v>
      </c>
      <c r="F3691" s="1">
        <v>43375.399305555555</v>
      </c>
      <c r="G3691" s="4">
        <f t="shared" si="57"/>
        <v>2018</v>
      </c>
      <c r="H3691" t="s">
        <v>856</v>
      </c>
      <c r="I3691" t="s">
        <v>1081</v>
      </c>
      <c r="J3691" t="s">
        <v>858</v>
      </c>
      <c r="K3691" s="2">
        <v>1338.2</v>
      </c>
      <c r="L3691" s="2">
        <v>1483.3</v>
      </c>
      <c r="M3691">
        <v>348983</v>
      </c>
      <c r="U3691" s="1">
        <v>43375.398611111108</v>
      </c>
      <c r="V3691" s="1">
        <v>43375.399305555555</v>
      </c>
      <c r="X3691" t="s">
        <v>104</v>
      </c>
      <c r="Z3691" t="s">
        <v>89</v>
      </c>
      <c r="AA3691">
        <v>0</v>
      </c>
      <c r="AB3691">
        <v>0</v>
      </c>
      <c r="AC3691">
        <v>0</v>
      </c>
      <c r="AD3691" s="2">
        <v>1483.3</v>
      </c>
      <c r="AE3691" t="s">
        <v>104</v>
      </c>
      <c r="AF3691" t="s">
        <v>1156</v>
      </c>
      <c r="AG3691">
        <v>1.44</v>
      </c>
      <c r="AJ3691" t="s">
        <v>90</v>
      </c>
      <c r="AK3691" s="1">
        <v>43364</v>
      </c>
      <c r="AL3691">
        <v>0</v>
      </c>
      <c r="AM3691">
        <v>0</v>
      </c>
      <c r="AN3691" t="s">
        <v>156</v>
      </c>
      <c r="AQ3691" s="1">
        <v>43364.459027777775</v>
      </c>
      <c r="AR3691" s="1">
        <v>43364.459027777775</v>
      </c>
      <c r="AT3691" t="s">
        <v>90</v>
      </c>
      <c r="AU3691" t="s">
        <v>1082</v>
      </c>
      <c r="AV3691" t="s">
        <v>93</v>
      </c>
      <c r="AW3691" t="s">
        <v>1083</v>
      </c>
      <c r="AX3691" t="s">
        <v>115</v>
      </c>
      <c r="AZ3691">
        <v>0</v>
      </c>
      <c r="BI3691" t="s">
        <v>90</v>
      </c>
      <c r="BK3691" t="s">
        <v>90</v>
      </c>
      <c r="BL3691" s="2">
        <v>1483.3</v>
      </c>
      <c r="BM3691" t="s">
        <v>96</v>
      </c>
      <c r="BN3691" s="1">
        <v>43376.4</v>
      </c>
      <c r="BO3691" t="s">
        <v>97</v>
      </c>
      <c r="BP3691" s="1">
        <v>43366.75277777778</v>
      </c>
      <c r="BQ3691" t="s">
        <v>814</v>
      </c>
      <c r="BU3691" t="s">
        <v>118</v>
      </c>
      <c r="BV3691" t="s">
        <v>119</v>
      </c>
      <c r="BW3691" t="s">
        <v>88</v>
      </c>
      <c r="BY3691" t="s">
        <v>120</v>
      </c>
      <c r="BZ3691" t="s">
        <v>121</v>
      </c>
    </row>
    <row r="3692" spans="1:78" x14ac:dyDescent="0.25">
      <c r="A3692" t="s">
        <v>83</v>
      </c>
      <c r="B3692" t="s">
        <v>84</v>
      </c>
      <c r="C3692" t="s">
        <v>1156</v>
      </c>
      <c r="D3692">
        <v>1819706</v>
      </c>
      <c r="E3692" s="1">
        <v>43297.417361111111</v>
      </c>
      <c r="F3692" s="1">
        <v>43304.383333333331</v>
      </c>
      <c r="G3692" s="4">
        <f t="shared" si="57"/>
        <v>2018</v>
      </c>
      <c r="H3692" t="s">
        <v>109</v>
      </c>
      <c r="I3692" t="s">
        <v>849</v>
      </c>
      <c r="J3692" t="s">
        <v>111</v>
      </c>
      <c r="K3692" s="2">
        <v>1462.5</v>
      </c>
      <c r="L3692" s="2">
        <v>1501.19</v>
      </c>
      <c r="M3692">
        <v>344939</v>
      </c>
      <c r="U3692" s="1">
        <v>43304.381944444445</v>
      </c>
      <c r="V3692" s="1">
        <v>43304.382638888892</v>
      </c>
      <c r="X3692" t="s">
        <v>104</v>
      </c>
      <c r="Z3692" t="s">
        <v>89</v>
      </c>
      <c r="AA3692">
        <v>0</v>
      </c>
      <c r="AB3692">
        <v>0</v>
      </c>
      <c r="AC3692">
        <v>0</v>
      </c>
      <c r="AD3692" s="2">
        <v>1501.19</v>
      </c>
      <c r="AE3692" t="s">
        <v>104</v>
      </c>
      <c r="AF3692" t="s">
        <v>1156</v>
      </c>
      <c r="AG3692">
        <v>1.56</v>
      </c>
      <c r="AJ3692" t="s">
        <v>90</v>
      </c>
      <c r="AK3692" s="1">
        <v>43295</v>
      </c>
      <c r="AL3692">
        <v>0</v>
      </c>
      <c r="AM3692">
        <v>0</v>
      </c>
      <c r="AN3692" t="s">
        <v>826</v>
      </c>
      <c r="AQ3692" s="1">
        <v>43297.417361111111</v>
      </c>
      <c r="AR3692" s="1">
        <v>43297.417361111111</v>
      </c>
      <c r="AT3692" t="s">
        <v>90</v>
      </c>
      <c r="AU3692" t="s">
        <v>850</v>
      </c>
      <c r="AV3692" t="s">
        <v>357</v>
      </c>
      <c r="AW3692" t="s">
        <v>851</v>
      </c>
      <c r="AX3692" t="s">
        <v>115</v>
      </c>
      <c r="AZ3692">
        <v>0</v>
      </c>
      <c r="BF3692" s="3">
        <v>43297</v>
      </c>
      <c r="BI3692" t="s">
        <v>90</v>
      </c>
      <c r="BK3692" t="s">
        <v>90</v>
      </c>
      <c r="BL3692" s="2">
        <v>1501.19</v>
      </c>
      <c r="BM3692" t="s">
        <v>102</v>
      </c>
      <c r="BN3692" s="1">
        <v>43305.383333333331</v>
      </c>
      <c r="BO3692" t="s">
        <v>97</v>
      </c>
      <c r="BP3692" s="1">
        <v>43298.420138888891</v>
      </c>
      <c r="BQ3692" t="s">
        <v>814</v>
      </c>
      <c r="BU3692" t="s">
        <v>118</v>
      </c>
      <c r="BV3692" t="s">
        <v>119</v>
      </c>
      <c r="BW3692" t="s">
        <v>88</v>
      </c>
      <c r="BY3692" t="s">
        <v>120</v>
      </c>
      <c r="BZ3692" t="s">
        <v>121</v>
      </c>
    </row>
    <row r="3693" spans="1:78" x14ac:dyDescent="0.25">
      <c r="A3693" t="s">
        <v>83</v>
      </c>
      <c r="B3693" t="s">
        <v>84</v>
      </c>
      <c r="C3693" t="s">
        <v>1156</v>
      </c>
      <c r="D3693">
        <v>1810307</v>
      </c>
      <c r="E3693" s="1">
        <v>43203.542361111111</v>
      </c>
      <c r="F3693" s="1">
        <v>43214.410416666666</v>
      </c>
      <c r="G3693" s="4">
        <f t="shared" si="57"/>
        <v>2018</v>
      </c>
      <c r="H3693" t="s">
        <v>109</v>
      </c>
      <c r="I3693" t="s">
        <v>1073</v>
      </c>
      <c r="J3693" t="s">
        <v>129</v>
      </c>
      <c r="K3693" s="2">
        <v>1469</v>
      </c>
      <c r="L3693" s="2">
        <v>1565.02</v>
      </c>
      <c r="M3693">
        <v>338794</v>
      </c>
      <c r="U3693" s="1">
        <v>43214.40902777778</v>
      </c>
      <c r="V3693" s="1">
        <v>43214.409722222219</v>
      </c>
      <c r="X3693" t="s">
        <v>104</v>
      </c>
      <c r="Z3693" t="s">
        <v>89</v>
      </c>
      <c r="AA3693">
        <v>0</v>
      </c>
      <c r="AB3693">
        <v>0</v>
      </c>
      <c r="AC3693">
        <v>0</v>
      </c>
      <c r="AD3693" s="2">
        <v>1565.02</v>
      </c>
      <c r="AE3693" t="s">
        <v>104</v>
      </c>
      <c r="AF3693" t="s">
        <v>1156</v>
      </c>
      <c r="AG3693">
        <v>1.34</v>
      </c>
      <c r="AJ3693" t="s">
        <v>90</v>
      </c>
      <c r="AK3693" s="1">
        <v>43203</v>
      </c>
      <c r="AL3693">
        <v>0</v>
      </c>
      <c r="AM3693">
        <v>0</v>
      </c>
      <c r="AN3693" t="s">
        <v>112</v>
      </c>
      <c r="AQ3693" s="1">
        <v>43203.542361111111</v>
      </c>
      <c r="AR3693" s="1">
        <v>43203.542361111111</v>
      </c>
      <c r="AT3693" t="s">
        <v>90</v>
      </c>
      <c r="AU3693" t="s">
        <v>1071</v>
      </c>
      <c r="AV3693" t="s">
        <v>93</v>
      </c>
      <c r="AW3693" t="s">
        <v>1072</v>
      </c>
      <c r="AX3693" t="s">
        <v>115</v>
      </c>
      <c r="AZ3693">
        <v>0</v>
      </c>
      <c r="BF3693" s="3">
        <v>43203</v>
      </c>
      <c r="BI3693" t="s">
        <v>90</v>
      </c>
      <c r="BK3693" t="s">
        <v>90</v>
      </c>
      <c r="BL3693" s="2">
        <v>1565.02</v>
      </c>
      <c r="BM3693" t="s">
        <v>102</v>
      </c>
      <c r="BN3693" s="1">
        <v>43215.409722222219</v>
      </c>
      <c r="BO3693" t="s">
        <v>97</v>
      </c>
      <c r="BP3693" s="1">
        <v>43204.504861111112</v>
      </c>
      <c r="BQ3693" t="s">
        <v>814</v>
      </c>
      <c r="BU3693" t="s">
        <v>118</v>
      </c>
      <c r="BV3693" t="s">
        <v>119</v>
      </c>
      <c r="BW3693" t="s">
        <v>88</v>
      </c>
      <c r="BY3693" t="s">
        <v>120</v>
      </c>
      <c r="BZ3693" t="s">
        <v>121</v>
      </c>
    </row>
    <row r="3694" spans="1:78" x14ac:dyDescent="0.25">
      <c r="A3694" t="s">
        <v>83</v>
      </c>
      <c r="B3694" t="s">
        <v>84</v>
      </c>
      <c r="C3694" t="s">
        <v>681</v>
      </c>
      <c r="D3694">
        <v>1820001</v>
      </c>
      <c r="E3694" s="1">
        <v>43300.417361111111</v>
      </c>
      <c r="F3694" s="1">
        <v>43306.356944444444</v>
      </c>
      <c r="G3694" s="4">
        <f t="shared" si="57"/>
        <v>2018</v>
      </c>
      <c r="H3694" t="s">
        <v>109</v>
      </c>
      <c r="I3694" t="s">
        <v>1070</v>
      </c>
      <c r="J3694" t="s">
        <v>111</v>
      </c>
      <c r="K3694" s="2">
        <v>1569.2</v>
      </c>
      <c r="L3694" s="2">
        <v>1583.91</v>
      </c>
      <c r="M3694">
        <v>345134</v>
      </c>
      <c r="U3694" s="1">
        <v>43306.355555555558</v>
      </c>
      <c r="V3694" s="1">
        <v>43306.356249999997</v>
      </c>
      <c r="X3694" t="s">
        <v>104</v>
      </c>
      <c r="Z3694" t="s">
        <v>89</v>
      </c>
      <c r="AA3694">
        <v>0</v>
      </c>
      <c r="AB3694">
        <v>0</v>
      </c>
      <c r="AC3694">
        <v>0</v>
      </c>
      <c r="AD3694" s="2">
        <v>1583.91</v>
      </c>
      <c r="AE3694" t="s">
        <v>104</v>
      </c>
      <c r="AF3694" t="s">
        <v>681</v>
      </c>
      <c r="AG3694">
        <v>1.66</v>
      </c>
      <c r="AJ3694" t="s">
        <v>90</v>
      </c>
      <c r="AK3694" s="1">
        <v>43299</v>
      </c>
      <c r="AL3694">
        <v>0</v>
      </c>
      <c r="AM3694">
        <v>0</v>
      </c>
      <c r="AN3694" t="s">
        <v>826</v>
      </c>
      <c r="AQ3694" s="1">
        <v>43300.417361111111</v>
      </c>
      <c r="AR3694" s="1">
        <v>43300.417361111111</v>
      </c>
      <c r="AT3694" t="s">
        <v>90</v>
      </c>
      <c r="AU3694" t="s">
        <v>1071</v>
      </c>
      <c r="AV3694" t="s">
        <v>357</v>
      </c>
      <c r="AW3694" t="s">
        <v>1072</v>
      </c>
      <c r="AX3694" t="s">
        <v>115</v>
      </c>
      <c r="AZ3694">
        <v>0</v>
      </c>
      <c r="BF3694" s="3">
        <v>43300</v>
      </c>
      <c r="BI3694" t="s">
        <v>90</v>
      </c>
      <c r="BK3694" t="s">
        <v>90</v>
      </c>
      <c r="BL3694" s="2">
        <v>1583.91</v>
      </c>
      <c r="BM3694" t="s">
        <v>102</v>
      </c>
      <c r="BN3694" s="1">
        <v>43307.356944444444</v>
      </c>
      <c r="BO3694" t="s">
        <v>97</v>
      </c>
      <c r="BP3694" s="1">
        <v>43301.420138888891</v>
      </c>
      <c r="BQ3694" t="s">
        <v>814</v>
      </c>
      <c r="BU3694" t="s">
        <v>118</v>
      </c>
      <c r="BV3694" t="s">
        <v>119</v>
      </c>
      <c r="BW3694" t="s">
        <v>88</v>
      </c>
      <c r="BY3694" t="s">
        <v>120</v>
      </c>
      <c r="BZ3694" t="s">
        <v>121</v>
      </c>
    </row>
    <row r="3695" spans="1:78" x14ac:dyDescent="0.25">
      <c r="A3695" t="s">
        <v>83</v>
      </c>
      <c r="B3695" t="s">
        <v>84</v>
      </c>
      <c r="C3695" t="s">
        <v>1011</v>
      </c>
      <c r="D3695">
        <v>1819702</v>
      </c>
      <c r="E3695" s="1">
        <v>43297.417361111111</v>
      </c>
      <c r="F3695" s="1">
        <v>43301.465277777781</v>
      </c>
      <c r="G3695" s="4">
        <f t="shared" si="57"/>
        <v>2018</v>
      </c>
      <c r="H3695" t="s">
        <v>109</v>
      </c>
      <c r="I3695" t="s">
        <v>849</v>
      </c>
      <c r="J3695" t="s">
        <v>111</v>
      </c>
      <c r="K3695" s="2">
        <v>1539.7</v>
      </c>
      <c r="L3695" s="2">
        <v>1590.75</v>
      </c>
      <c r="M3695">
        <v>344935</v>
      </c>
      <c r="U3695" s="1">
        <v>43301.463888888888</v>
      </c>
      <c r="V3695" s="1">
        <v>43301.464583333334</v>
      </c>
      <c r="X3695" t="s">
        <v>104</v>
      </c>
      <c r="Z3695" t="s">
        <v>89</v>
      </c>
      <c r="AA3695">
        <v>0</v>
      </c>
      <c r="AB3695">
        <v>0</v>
      </c>
      <c r="AC3695">
        <v>0</v>
      </c>
      <c r="AD3695" s="2">
        <v>1590.75</v>
      </c>
      <c r="AE3695" t="s">
        <v>104</v>
      </c>
      <c r="AF3695" t="s">
        <v>1011</v>
      </c>
      <c r="AG3695">
        <v>1.54</v>
      </c>
      <c r="AJ3695" t="s">
        <v>90</v>
      </c>
      <c r="AK3695" s="1">
        <v>43295</v>
      </c>
      <c r="AL3695">
        <v>0</v>
      </c>
      <c r="AM3695">
        <v>0</v>
      </c>
      <c r="AN3695" t="s">
        <v>826</v>
      </c>
      <c r="AQ3695" s="1">
        <v>43297.417361111111</v>
      </c>
      <c r="AR3695" s="1">
        <v>43297.417361111111</v>
      </c>
      <c r="AT3695" t="s">
        <v>90</v>
      </c>
      <c r="AU3695" t="s">
        <v>850</v>
      </c>
      <c r="AV3695" t="s">
        <v>357</v>
      </c>
      <c r="AW3695" t="s">
        <v>851</v>
      </c>
      <c r="AX3695" t="s">
        <v>115</v>
      </c>
      <c r="AZ3695">
        <v>0</v>
      </c>
      <c r="BF3695" s="3">
        <v>43297</v>
      </c>
      <c r="BI3695" t="s">
        <v>90</v>
      </c>
      <c r="BK3695" t="s">
        <v>90</v>
      </c>
      <c r="BL3695" s="2">
        <v>1590.75</v>
      </c>
      <c r="BM3695" t="s">
        <v>102</v>
      </c>
      <c r="BN3695" s="1">
        <v>43304.464583333334</v>
      </c>
      <c r="BO3695" t="s">
        <v>97</v>
      </c>
      <c r="BP3695" s="1">
        <v>43298.420138888891</v>
      </c>
      <c r="BQ3695" t="s">
        <v>814</v>
      </c>
      <c r="BU3695" t="s">
        <v>118</v>
      </c>
      <c r="BV3695" t="s">
        <v>119</v>
      </c>
      <c r="BW3695" t="s">
        <v>88</v>
      </c>
      <c r="BY3695" t="s">
        <v>120</v>
      </c>
      <c r="BZ3695" t="s">
        <v>121</v>
      </c>
    </row>
    <row r="3696" spans="1:78" x14ac:dyDescent="0.25">
      <c r="A3696" t="s">
        <v>83</v>
      </c>
      <c r="B3696" t="s">
        <v>84</v>
      </c>
      <c r="C3696" t="s">
        <v>685</v>
      </c>
      <c r="D3696">
        <v>1807303</v>
      </c>
      <c r="E3696" s="1">
        <v>43171.363194444442</v>
      </c>
      <c r="F3696" s="1">
        <v>43173.364583333336</v>
      </c>
      <c r="G3696" s="4">
        <f t="shared" si="57"/>
        <v>2018</v>
      </c>
      <c r="H3696" t="s">
        <v>85</v>
      </c>
      <c r="I3696" t="s">
        <v>393</v>
      </c>
      <c r="J3696" t="s">
        <v>87</v>
      </c>
      <c r="K3696" s="2">
        <v>1940.4</v>
      </c>
      <c r="L3696" s="2">
        <v>2019.6</v>
      </c>
      <c r="M3696">
        <v>336803</v>
      </c>
      <c r="U3696" s="1">
        <v>43173.363194444442</v>
      </c>
      <c r="V3696" s="1">
        <v>43173.363888888889</v>
      </c>
      <c r="X3696" t="s">
        <v>104</v>
      </c>
      <c r="Z3696" t="s">
        <v>89</v>
      </c>
      <c r="AA3696">
        <v>0</v>
      </c>
      <c r="AB3696">
        <v>0</v>
      </c>
      <c r="AC3696">
        <v>0</v>
      </c>
      <c r="AD3696" s="2">
        <v>2019.6</v>
      </c>
      <c r="AE3696" t="s">
        <v>104</v>
      </c>
      <c r="AF3696" t="s">
        <v>685</v>
      </c>
      <c r="AG3696">
        <v>5.96</v>
      </c>
      <c r="AJ3696" t="s">
        <v>90</v>
      </c>
      <c r="AM3696">
        <v>0</v>
      </c>
      <c r="AN3696" t="s">
        <v>394</v>
      </c>
      <c r="AT3696" t="s">
        <v>90</v>
      </c>
      <c r="AU3696" t="s">
        <v>92</v>
      </c>
      <c r="AV3696" t="s">
        <v>395</v>
      </c>
      <c r="AW3696" t="s">
        <v>94</v>
      </c>
      <c r="AX3696" t="s">
        <v>115</v>
      </c>
      <c r="AZ3696">
        <v>0</v>
      </c>
      <c r="BF3696" s="3">
        <v>43171</v>
      </c>
      <c r="BI3696" t="s">
        <v>90</v>
      </c>
      <c r="BK3696" t="s">
        <v>90</v>
      </c>
      <c r="BL3696" s="2">
        <v>2019.6</v>
      </c>
      <c r="BM3696" t="s">
        <v>102</v>
      </c>
      <c r="BN3696" s="1">
        <v>43180.338194444441</v>
      </c>
      <c r="BO3696" t="s">
        <v>97</v>
      </c>
      <c r="BP3696" s="1">
        <v>43174.365277777775</v>
      </c>
      <c r="BQ3696" t="s">
        <v>97</v>
      </c>
      <c r="BU3696" t="s">
        <v>98</v>
      </c>
      <c r="BV3696" t="s">
        <v>119</v>
      </c>
      <c r="BW3696" t="s">
        <v>88</v>
      </c>
      <c r="BY3696" t="s">
        <v>120</v>
      </c>
      <c r="BZ3696" t="s">
        <v>121</v>
      </c>
    </row>
    <row r="3697" spans="1:78" x14ac:dyDescent="0.25">
      <c r="A3697" t="s">
        <v>83</v>
      </c>
      <c r="B3697" t="s">
        <v>84</v>
      </c>
      <c r="C3697" t="s">
        <v>687</v>
      </c>
      <c r="D3697">
        <v>1807201</v>
      </c>
      <c r="E3697" s="1">
        <v>43171.292361111111</v>
      </c>
      <c r="F3697" s="1">
        <v>43179.393055555556</v>
      </c>
      <c r="G3697" s="4">
        <f t="shared" si="57"/>
        <v>2018</v>
      </c>
      <c r="H3697" t="s">
        <v>856</v>
      </c>
      <c r="I3697" t="s">
        <v>1081</v>
      </c>
      <c r="J3697" t="s">
        <v>858</v>
      </c>
      <c r="K3697" s="2">
        <v>1409.5</v>
      </c>
      <c r="L3697" s="2">
        <v>1546.65</v>
      </c>
      <c r="M3697">
        <v>336708</v>
      </c>
      <c r="U3697" s="1">
        <v>43179.39166666667</v>
      </c>
      <c r="V3697" s="1">
        <v>43179.392361111109</v>
      </c>
      <c r="X3697" t="s">
        <v>104</v>
      </c>
      <c r="Z3697" t="s">
        <v>89</v>
      </c>
      <c r="AA3697">
        <v>0</v>
      </c>
      <c r="AB3697">
        <v>0</v>
      </c>
      <c r="AC3697">
        <v>0</v>
      </c>
      <c r="AD3697" s="2">
        <v>1546.65</v>
      </c>
      <c r="AE3697" t="s">
        <v>104</v>
      </c>
      <c r="AF3697" t="s">
        <v>687</v>
      </c>
      <c r="AG3697">
        <v>1.4</v>
      </c>
      <c r="AJ3697" t="s">
        <v>90</v>
      </c>
      <c r="AK3697" s="1">
        <v>43172</v>
      </c>
      <c r="AL3697">
        <v>0</v>
      </c>
      <c r="AM3697">
        <v>0</v>
      </c>
      <c r="AN3697" t="s">
        <v>156</v>
      </c>
      <c r="AQ3697" s="1">
        <v>43171.292361111111</v>
      </c>
      <c r="AR3697" s="1">
        <v>43171.292361111111</v>
      </c>
      <c r="AT3697" t="s">
        <v>90</v>
      </c>
      <c r="AU3697" t="s">
        <v>1082</v>
      </c>
      <c r="AV3697" t="s">
        <v>93</v>
      </c>
      <c r="AW3697" t="s">
        <v>1083</v>
      </c>
      <c r="AX3697" t="s">
        <v>115</v>
      </c>
      <c r="AZ3697">
        <v>0</v>
      </c>
      <c r="BF3697" s="3">
        <v>43171</v>
      </c>
      <c r="BI3697" t="s">
        <v>90</v>
      </c>
      <c r="BK3697" t="s">
        <v>90</v>
      </c>
      <c r="BL3697" s="2">
        <v>1546.65</v>
      </c>
      <c r="BM3697" t="s">
        <v>102</v>
      </c>
      <c r="BN3697" s="1">
        <v>43180.393055555556</v>
      </c>
      <c r="BO3697" t="s">
        <v>97</v>
      </c>
      <c r="BP3697" s="1">
        <v>43172.588194444441</v>
      </c>
      <c r="BQ3697" t="s">
        <v>814</v>
      </c>
      <c r="BU3697" t="s">
        <v>118</v>
      </c>
      <c r="BV3697" t="s">
        <v>119</v>
      </c>
      <c r="BW3697" t="s">
        <v>88</v>
      </c>
      <c r="BY3697" t="s">
        <v>120</v>
      </c>
      <c r="BZ3697" t="s">
        <v>121</v>
      </c>
    </row>
    <row r="3698" spans="1:78" x14ac:dyDescent="0.25">
      <c r="A3698" t="s">
        <v>83</v>
      </c>
      <c r="B3698" t="s">
        <v>84</v>
      </c>
      <c r="C3698" t="s">
        <v>688</v>
      </c>
      <c r="D3698">
        <v>1807901</v>
      </c>
      <c r="E3698" s="1">
        <v>43179.625694444447</v>
      </c>
      <c r="F3698" s="1">
        <v>43200.418749999997</v>
      </c>
      <c r="G3698" s="4">
        <f t="shared" si="57"/>
        <v>2018</v>
      </c>
      <c r="H3698" t="s">
        <v>1084</v>
      </c>
      <c r="I3698" t="s">
        <v>1085</v>
      </c>
      <c r="J3698" t="s">
        <v>1086</v>
      </c>
      <c r="K3698" s="2">
        <v>1401.7</v>
      </c>
      <c r="L3698" s="2">
        <v>1485.07</v>
      </c>
      <c r="M3698">
        <v>337162</v>
      </c>
      <c r="U3698" s="1">
        <v>43200.417361111111</v>
      </c>
      <c r="V3698" s="1">
        <v>43200.418055555558</v>
      </c>
      <c r="X3698" t="s">
        <v>104</v>
      </c>
      <c r="Z3698" t="s">
        <v>89</v>
      </c>
      <c r="AA3698">
        <v>0</v>
      </c>
      <c r="AB3698">
        <v>0</v>
      </c>
      <c r="AC3698">
        <v>0</v>
      </c>
      <c r="AD3698" s="2">
        <v>1485.07</v>
      </c>
      <c r="AE3698" t="s">
        <v>104</v>
      </c>
      <c r="AF3698" t="s">
        <v>688</v>
      </c>
      <c r="AG3698">
        <v>1.0900000000000001</v>
      </c>
      <c r="AJ3698" t="s">
        <v>90</v>
      </c>
      <c r="AK3698" s="1">
        <v>43178</v>
      </c>
      <c r="AL3698">
        <v>0</v>
      </c>
      <c r="AM3698">
        <v>0</v>
      </c>
      <c r="AN3698" t="s">
        <v>156</v>
      </c>
      <c r="AQ3698" s="1">
        <v>43179.625694444447</v>
      </c>
      <c r="AR3698" s="1">
        <v>43179.625694444447</v>
      </c>
      <c r="AT3698" t="s">
        <v>90</v>
      </c>
      <c r="AU3698" t="s">
        <v>1087</v>
      </c>
      <c r="AV3698" t="s">
        <v>93</v>
      </c>
      <c r="AW3698" t="s">
        <v>1088</v>
      </c>
      <c r="AX3698" t="s">
        <v>115</v>
      </c>
      <c r="AZ3698">
        <v>0</v>
      </c>
      <c r="BF3698" s="3">
        <v>43179</v>
      </c>
      <c r="BI3698" t="s">
        <v>90</v>
      </c>
      <c r="BK3698" t="s">
        <v>90</v>
      </c>
      <c r="BL3698" s="2">
        <v>1485.07</v>
      </c>
      <c r="BM3698" t="s">
        <v>102</v>
      </c>
      <c r="BN3698" s="1">
        <v>43221.480555555558</v>
      </c>
      <c r="BO3698" t="s">
        <v>97</v>
      </c>
      <c r="BP3698" s="1">
        <v>43180.385416666664</v>
      </c>
      <c r="BQ3698" t="s">
        <v>814</v>
      </c>
      <c r="BU3698" t="s">
        <v>118</v>
      </c>
      <c r="BV3698" t="s">
        <v>119</v>
      </c>
      <c r="BW3698" t="s">
        <v>88</v>
      </c>
      <c r="BY3698" t="s">
        <v>120</v>
      </c>
      <c r="BZ3698" t="s">
        <v>121</v>
      </c>
    </row>
    <row r="3699" spans="1:78" x14ac:dyDescent="0.25">
      <c r="A3699" t="s">
        <v>83</v>
      </c>
      <c r="B3699" t="s">
        <v>84</v>
      </c>
      <c r="C3699" t="s">
        <v>1157</v>
      </c>
      <c r="D3699">
        <v>1806601</v>
      </c>
      <c r="E3699" s="1">
        <v>43166.292361111111</v>
      </c>
      <c r="F3699" s="1">
        <v>43175.340277777781</v>
      </c>
      <c r="G3699" s="4">
        <f t="shared" si="57"/>
        <v>2018</v>
      </c>
      <c r="H3699" t="s">
        <v>856</v>
      </c>
      <c r="I3699" t="s">
        <v>1081</v>
      </c>
      <c r="J3699" t="s">
        <v>858</v>
      </c>
      <c r="K3699" s="2">
        <v>1580.2</v>
      </c>
      <c r="L3699" s="2">
        <v>1737.1</v>
      </c>
      <c r="M3699">
        <v>336489</v>
      </c>
      <c r="U3699" s="1">
        <v>43175.338888888888</v>
      </c>
      <c r="V3699" s="1">
        <v>43175.339583333334</v>
      </c>
      <c r="X3699" t="s">
        <v>104</v>
      </c>
      <c r="Z3699" t="s">
        <v>89</v>
      </c>
      <c r="AA3699">
        <v>0</v>
      </c>
      <c r="AB3699">
        <v>0</v>
      </c>
      <c r="AC3699">
        <v>0</v>
      </c>
      <c r="AD3699" s="2">
        <v>1737.1</v>
      </c>
      <c r="AE3699" t="s">
        <v>104</v>
      </c>
      <c r="AF3699" t="s">
        <v>1157</v>
      </c>
      <c r="AG3699">
        <v>1.39</v>
      </c>
      <c r="AJ3699" t="s">
        <v>90</v>
      </c>
      <c r="AK3699" s="1">
        <v>43165</v>
      </c>
      <c r="AL3699">
        <v>0</v>
      </c>
      <c r="AM3699">
        <v>0</v>
      </c>
      <c r="AN3699" t="s">
        <v>156</v>
      </c>
      <c r="AQ3699" s="1">
        <v>43166.292361111111</v>
      </c>
      <c r="AR3699" s="1">
        <v>43166.292361111111</v>
      </c>
      <c r="AT3699" t="s">
        <v>90</v>
      </c>
      <c r="AU3699" t="s">
        <v>1082</v>
      </c>
      <c r="AV3699" t="s">
        <v>93</v>
      </c>
      <c r="AW3699" t="s">
        <v>1083</v>
      </c>
      <c r="AX3699" t="s">
        <v>115</v>
      </c>
      <c r="AY3699" t="s">
        <v>156</v>
      </c>
      <c r="AZ3699">
        <v>0</v>
      </c>
      <c r="BF3699" s="3">
        <v>43166</v>
      </c>
      <c r="BI3699" t="s">
        <v>90</v>
      </c>
      <c r="BK3699" t="s">
        <v>90</v>
      </c>
      <c r="BL3699" s="2">
        <v>1737.1</v>
      </c>
      <c r="BM3699" t="s">
        <v>102</v>
      </c>
      <c r="BN3699" s="1">
        <v>43179.368055555555</v>
      </c>
      <c r="BO3699" t="s">
        <v>97</v>
      </c>
      <c r="BP3699" s="1">
        <v>43166.421527777777</v>
      </c>
      <c r="BQ3699" t="s">
        <v>814</v>
      </c>
      <c r="BU3699" t="s">
        <v>118</v>
      </c>
      <c r="BV3699" t="s">
        <v>119</v>
      </c>
      <c r="BW3699" t="s">
        <v>88</v>
      </c>
      <c r="BY3699" t="s">
        <v>120</v>
      </c>
      <c r="BZ3699" t="s">
        <v>121</v>
      </c>
    </row>
    <row r="3700" spans="1:78" x14ac:dyDescent="0.25">
      <c r="A3700" t="s">
        <v>83</v>
      </c>
      <c r="B3700" t="s">
        <v>84</v>
      </c>
      <c r="C3700" t="s">
        <v>1158</v>
      </c>
      <c r="D3700">
        <v>1814301</v>
      </c>
      <c r="E3700" s="1">
        <v>43243.334027777775</v>
      </c>
      <c r="F3700" s="1">
        <v>43251.397222222222</v>
      </c>
      <c r="G3700" s="4">
        <f t="shared" si="57"/>
        <v>2018</v>
      </c>
      <c r="H3700" t="s">
        <v>1064</v>
      </c>
      <c r="I3700" t="s">
        <v>1065</v>
      </c>
      <c r="J3700" t="s">
        <v>1066</v>
      </c>
      <c r="K3700" s="2">
        <v>1629.5</v>
      </c>
      <c r="L3700" s="2">
        <v>1637.8</v>
      </c>
      <c r="M3700">
        <v>341419</v>
      </c>
      <c r="U3700" s="1">
        <v>43251.395833333336</v>
      </c>
      <c r="V3700" s="1">
        <v>43251.396527777775</v>
      </c>
      <c r="X3700" t="s">
        <v>104</v>
      </c>
      <c r="Z3700" t="s">
        <v>89</v>
      </c>
      <c r="AA3700">
        <v>0</v>
      </c>
      <c r="AB3700">
        <v>0</v>
      </c>
      <c r="AC3700">
        <v>0</v>
      </c>
      <c r="AD3700" s="2">
        <v>1637.8</v>
      </c>
      <c r="AE3700" t="s">
        <v>104</v>
      </c>
      <c r="AF3700" t="s">
        <v>1158</v>
      </c>
      <c r="AG3700">
        <v>1.66</v>
      </c>
      <c r="AJ3700" t="s">
        <v>90</v>
      </c>
      <c r="AK3700" s="1">
        <v>43241</v>
      </c>
      <c r="AL3700">
        <v>0</v>
      </c>
      <c r="AM3700">
        <v>0</v>
      </c>
      <c r="AN3700" t="s">
        <v>156</v>
      </c>
      <c r="AQ3700" s="1">
        <v>43243.334027777775</v>
      </c>
      <c r="AR3700" s="1">
        <v>43243.334027777775</v>
      </c>
      <c r="AT3700" t="s">
        <v>90</v>
      </c>
      <c r="AU3700" t="s">
        <v>1068</v>
      </c>
      <c r="AV3700" t="s">
        <v>93</v>
      </c>
      <c r="AW3700" t="s">
        <v>1069</v>
      </c>
      <c r="AX3700" t="s">
        <v>115</v>
      </c>
      <c r="AZ3700">
        <v>0</v>
      </c>
      <c r="BF3700" s="3">
        <v>43243</v>
      </c>
      <c r="BI3700" t="s">
        <v>90</v>
      </c>
      <c r="BK3700" t="s">
        <v>90</v>
      </c>
      <c r="BL3700" s="2">
        <v>1637.8</v>
      </c>
      <c r="BM3700" t="s">
        <v>102</v>
      </c>
      <c r="BN3700" s="1">
        <v>43252.397222222222</v>
      </c>
      <c r="BO3700" t="s">
        <v>97</v>
      </c>
      <c r="BP3700" s="1">
        <v>43243.591666666667</v>
      </c>
      <c r="BQ3700" t="s">
        <v>814</v>
      </c>
      <c r="BU3700" t="s">
        <v>118</v>
      </c>
      <c r="BV3700" t="s">
        <v>119</v>
      </c>
      <c r="BW3700" t="s">
        <v>88</v>
      </c>
      <c r="BY3700" t="s">
        <v>120</v>
      </c>
      <c r="BZ3700" t="s">
        <v>121</v>
      </c>
    </row>
    <row r="3701" spans="1:78" x14ac:dyDescent="0.25">
      <c r="A3701" t="s">
        <v>83</v>
      </c>
      <c r="B3701" t="s">
        <v>84</v>
      </c>
      <c r="C3701" t="s">
        <v>1019</v>
      </c>
      <c r="D3701">
        <v>1803001</v>
      </c>
      <c r="E3701" s="1">
        <v>43130.417361111111</v>
      </c>
      <c r="F3701" s="1">
        <v>43137.318749999999</v>
      </c>
      <c r="G3701" s="4">
        <f t="shared" si="57"/>
        <v>2018</v>
      </c>
      <c r="H3701" t="s">
        <v>409</v>
      </c>
      <c r="I3701" t="s">
        <v>410</v>
      </c>
      <c r="J3701" t="s">
        <v>411</v>
      </c>
      <c r="K3701" s="2">
        <v>1558.6</v>
      </c>
      <c r="L3701" s="2">
        <v>1781.36</v>
      </c>
      <c r="M3701">
        <v>334338</v>
      </c>
      <c r="U3701" s="1">
        <v>43137.317361111112</v>
      </c>
      <c r="V3701" s="1">
        <v>43137.318055555559</v>
      </c>
      <c r="X3701" t="s">
        <v>104</v>
      </c>
      <c r="Z3701" t="s">
        <v>89</v>
      </c>
      <c r="AA3701">
        <v>0</v>
      </c>
      <c r="AB3701">
        <v>0</v>
      </c>
      <c r="AC3701">
        <v>0</v>
      </c>
      <c r="AD3701" s="2">
        <v>1781.36</v>
      </c>
      <c r="AE3701" t="s">
        <v>104</v>
      </c>
      <c r="AF3701" t="s">
        <v>1019</v>
      </c>
      <c r="AG3701">
        <v>1.29</v>
      </c>
      <c r="AJ3701" t="s">
        <v>90</v>
      </c>
      <c r="AK3701" s="1">
        <v>43129</v>
      </c>
      <c r="AL3701">
        <v>0</v>
      </c>
      <c r="AM3701">
        <v>0</v>
      </c>
      <c r="AN3701" t="s">
        <v>412</v>
      </c>
      <c r="AQ3701" s="1">
        <v>43130.417361111111</v>
      </c>
      <c r="AR3701" s="1">
        <v>43130.417361111111</v>
      </c>
      <c r="AT3701" t="s">
        <v>90</v>
      </c>
      <c r="AU3701" t="s">
        <v>413</v>
      </c>
      <c r="AV3701" t="s">
        <v>93</v>
      </c>
      <c r="AW3701" t="s">
        <v>414</v>
      </c>
      <c r="AX3701" t="s">
        <v>115</v>
      </c>
      <c r="AZ3701">
        <v>0</v>
      </c>
      <c r="BF3701" s="3">
        <v>43130</v>
      </c>
      <c r="BI3701" t="s">
        <v>90</v>
      </c>
      <c r="BK3701" t="s">
        <v>90</v>
      </c>
      <c r="BL3701" s="2">
        <v>1781.36</v>
      </c>
      <c r="BM3701" t="s">
        <v>102</v>
      </c>
      <c r="BN3701" s="1">
        <v>43139.318749999999</v>
      </c>
      <c r="BO3701" t="s">
        <v>97</v>
      </c>
      <c r="BP3701" s="1">
        <v>43131.424305555556</v>
      </c>
      <c r="BQ3701" t="s">
        <v>814</v>
      </c>
      <c r="BU3701" t="s">
        <v>118</v>
      </c>
      <c r="BV3701" t="s">
        <v>119</v>
      </c>
      <c r="BW3701" t="s">
        <v>88</v>
      </c>
      <c r="BY3701" t="s">
        <v>120</v>
      </c>
      <c r="BZ3701" t="s">
        <v>121</v>
      </c>
    </row>
    <row r="3702" spans="1:78" x14ac:dyDescent="0.25">
      <c r="A3702" t="s">
        <v>83</v>
      </c>
      <c r="B3702" t="s">
        <v>84</v>
      </c>
      <c r="C3702" t="s">
        <v>698</v>
      </c>
      <c r="D3702">
        <v>1802904</v>
      </c>
      <c r="E3702" s="1">
        <v>43129.417361111111</v>
      </c>
      <c r="F3702" s="1">
        <v>43137.318749999999</v>
      </c>
      <c r="G3702" s="4">
        <f t="shared" si="57"/>
        <v>2018</v>
      </c>
      <c r="H3702" t="s">
        <v>409</v>
      </c>
      <c r="I3702" t="s">
        <v>410</v>
      </c>
      <c r="J3702" t="s">
        <v>411</v>
      </c>
      <c r="K3702" s="2">
        <v>1522.3</v>
      </c>
      <c r="L3702" s="2">
        <v>1637.5</v>
      </c>
      <c r="M3702">
        <v>334186</v>
      </c>
      <c r="U3702" s="1">
        <v>43137.317361111112</v>
      </c>
      <c r="V3702" s="1">
        <v>43137.318055555559</v>
      </c>
      <c r="X3702" t="s">
        <v>104</v>
      </c>
      <c r="Z3702" t="s">
        <v>89</v>
      </c>
      <c r="AA3702">
        <v>0</v>
      </c>
      <c r="AB3702">
        <v>0</v>
      </c>
      <c r="AC3702">
        <v>0</v>
      </c>
      <c r="AD3702" s="2">
        <v>1637.5</v>
      </c>
      <c r="AE3702" t="s">
        <v>104</v>
      </c>
      <c r="AF3702" t="s">
        <v>698</v>
      </c>
      <c r="AG3702">
        <v>1.05</v>
      </c>
      <c r="AJ3702" t="s">
        <v>90</v>
      </c>
      <c r="AK3702" s="1">
        <v>43129</v>
      </c>
      <c r="AL3702">
        <v>0</v>
      </c>
      <c r="AM3702">
        <v>0</v>
      </c>
      <c r="AN3702" t="s">
        <v>412</v>
      </c>
      <c r="AQ3702" s="1">
        <v>43129.417361111111</v>
      </c>
      <c r="AR3702" s="1">
        <v>43129.417361111111</v>
      </c>
      <c r="AT3702" t="s">
        <v>90</v>
      </c>
      <c r="AU3702" t="s">
        <v>413</v>
      </c>
      <c r="AV3702" t="s">
        <v>93</v>
      </c>
      <c r="AW3702" t="s">
        <v>414</v>
      </c>
      <c r="AX3702" t="s">
        <v>115</v>
      </c>
      <c r="AZ3702">
        <v>0</v>
      </c>
      <c r="BF3702" s="3">
        <v>43129</v>
      </c>
      <c r="BI3702" t="s">
        <v>90</v>
      </c>
      <c r="BK3702" t="s">
        <v>90</v>
      </c>
      <c r="BL3702" s="2">
        <v>1637.5</v>
      </c>
      <c r="BM3702" t="s">
        <v>102</v>
      </c>
      <c r="BN3702" s="1">
        <v>43139.318055555559</v>
      </c>
      <c r="BO3702" t="s">
        <v>97</v>
      </c>
      <c r="BP3702" s="1">
        <v>43130.423611111109</v>
      </c>
      <c r="BQ3702" t="s">
        <v>814</v>
      </c>
      <c r="BU3702" t="s">
        <v>118</v>
      </c>
      <c r="BV3702" t="s">
        <v>119</v>
      </c>
      <c r="BW3702" t="s">
        <v>88</v>
      </c>
      <c r="BY3702" t="s">
        <v>120</v>
      </c>
      <c r="BZ3702" t="s">
        <v>121</v>
      </c>
    </row>
    <row r="3703" spans="1:78" x14ac:dyDescent="0.25">
      <c r="A3703" t="s">
        <v>83</v>
      </c>
      <c r="B3703" t="s">
        <v>84</v>
      </c>
      <c r="C3703" t="s">
        <v>703</v>
      </c>
      <c r="D3703">
        <v>1814402</v>
      </c>
      <c r="E3703" s="1">
        <v>43242.334027777775</v>
      </c>
      <c r="F3703" s="1">
        <v>43252.492361111108</v>
      </c>
      <c r="G3703" s="4">
        <f t="shared" si="57"/>
        <v>2018</v>
      </c>
      <c r="H3703" t="s">
        <v>1064</v>
      </c>
      <c r="I3703" t="s">
        <v>1065</v>
      </c>
      <c r="J3703" t="s">
        <v>1066</v>
      </c>
      <c r="K3703" s="2">
        <v>1570.6</v>
      </c>
      <c r="L3703" s="2">
        <v>1602.87</v>
      </c>
      <c r="M3703">
        <v>341468</v>
      </c>
      <c r="U3703" s="1">
        <v>43252.490972222222</v>
      </c>
      <c r="V3703" s="1">
        <v>43252.491666666669</v>
      </c>
      <c r="X3703" t="s">
        <v>104</v>
      </c>
      <c r="Z3703" t="s">
        <v>89</v>
      </c>
      <c r="AA3703">
        <v>0</v>
      </c>
      <c r="AB3703">
        <v>0</v>
      </c>
      <c r="AC3703">
        <v>0</v>
      </c>
      <c r="AD3703" s="2">
        <v>1602.87</v>
      </c>
      <c r="AE3703" t="s">
        <v>104</v>
      </c>
      <c r="AF3703" t="s">
        <v>703</v>
      </c>
      <c r="AG3703">
        <v>1.61</v>
      </c>
      <c r="AJ3703" t="s">
        <v>90</v>
      </c>
      <c r="AK3703" s="1">
        <v>43242</v>
      </c>
      <c r="AL3703">
        <v>0</v>
      </c>
      <c r="AM3703">
        <v>0</v>
      </c>
      <c r="AN3703" t="s">
        <v>156</v>
      </c>
      <c r="AQ3703" s="1">
        <v>43242.334027777775</v>
      </c>
      <c r="AR3703" s="1">
        <v>43242.334027777775</v>
      </c>
      <c r="AT3703" t="s">
        <v>90</v>
      </c>
      <c r="AU3703" t="s">
        <v>1068</v>
      </c>
      <c r="AV3703" t="s">
        <v>93</v>
      </c>
      <c r="AW3703" t="s">
        <v>1069</v>
      </c>
      <c r="AX3703" t="s">
        <v>115</v>
      </c>
      <c r="AZ3703">
        <v>0</v>
      </c>
      <c r="BF3703" s="3">
        <v>43244</v>
      </c>
      <c r="BI3703" t="s">
        <v>90</v>
      </c>
      <c r="BK3703" t="s">
        <v>90</v>
      </c>
      <c r="BL3703" s="2">
        <v>1602.87</v>
      </c>
      <c r="BM3703" t="s">
        <v>102</v>
      </c>
      <c r="BN3703" s="1">
        <v>43255.524305555555</v>
      </c>
      <c r="BO3703" t="s">
        <v>343</v>
      </c>
      <c r="BP3703" s="1">
        <v>43244.508333333331</v>
      </c>
      <c r="BQ3703" t="s">
        <v>814</v>
      </c>
      <c r="BU3703" t="s">
        <v>118</v>
      </c>
      <c r="BV3703" t="s">
        <v>119</v>
      </c>
      <c r="BW3703" t="s">
        <v>88</v>
      </c>
      <c r="BY3703" t="s">
        <v>120</v>
      </c>
      <c r="BZ3703" t="s">
        <v>121</v>
      </c>
    </row>
    <row r="3704" spans="1:78" x14ac:dyDescent="0.25">
      <c r="A3704" t="s">
        <v>83</v>
      </c>
      <c r="B3704" t="s">
        <v>84</v>
      </c>
      <c r="C3704" t="s">
        <v>706</v>
      </c>
      <c r="D3704">
        <v>1831203</v>
      </c>
      <c r="E3704" s="1">
        <v>43412.625694444447</v>
      </c>
      <c r="F3704" s="1">
        <v>43419.44027777778</v>
      </c>
      <c r="G3704" s="4">
        <f t="shared" si="57"/>
        <v>2018</v>
      </c>
      <c r="H3704" t="s">
        <v>819</v>
      </c>
      <c r="I3704" t="s">
        <v>1061</v>
      </c>
      <c r="J3704" t="s">
        <v>486</v>
      </c>
      <c r="K3704" s="2">
        <v>1602.53</v>
      </c>
      <c r="L3704" s="2">
        <v>1690.33</v>
      </c>
      <c r="M3704">
        <v>352006</v>
      </c>
      <c r="U3704" s="1">
        <v>43419.439583333333</v>
      </c>
      <c r="V3704" s="1">
        <v>43419.44027777778</v>
      </c>
      <c r="X3704" t="s">
        <v>104</v>
      </c>
      <c r="Z3704" t="s">
        <v>89</v>
      </c>
      <c r="AA3704">
        <v>0</v>
      </c>
      <c r="AB3704">
        <v>0</v>
      </c>
      <c r="AC3704">
        <v>0</v>
      </c>
      <c r="AD3704" s="2">
        <v>1690.33</v>
      </c>
      <c r="AE3704" t="s">
        <v>104</v>
      </c>
      <c r="AF3704" t="s">
        <v>706</v>
      </c>
      <c r="AG3704">
        <v>1.41</v>
      </c>
      <c r="AJ3704" t="s">
        <v>90</v>
      </c>
      <c r="AK3704" s="1">
        <v>43410</v>
      </c>
      <c r="AL3704">
        <v>0</v>
      </c>
      <c r="AM3704">
        <v>0</v>
      </c>
      <c r="AN3704" t="s">
        <v>487</v>
      </c>
      <c r="AQ3704" s="1">
        <v>43412.625694444447</v>
      </c>
      <c r="AR3704" s="1">
        <v>43412.625694444447</v>
      </c>
      <c r="AT3704" t="s">
        <v>90</v>
      </c>
      <c r="AU3704" t="s">
        <v>1062</v>
      </c>
      <c r="AV3704" t="s">
        <v>93</v>
      </c>
      <c r="AW3704" t="s">
        <v>1063</v>
      </c>
      <c r="AX3704" t="s">
        <v>115</v>
      </c>
      <c r="AY3704" t="s">
        <v>487</v>
      </c>
      <c r="AZ3704">
        <v>0</v>
      </c>
      <c r="BI3704" t="s">
        <v>90</v>
      </c>
      <c r="BK3704" t="s">
        <v>90</v>
      </c>
      <c r="BL3704" s="2">
        <v>1690.33</v>
      </c>
      <c r="BM3704" t="s">
        <v>102</v>
      </c>
      <c r="BN3704" s="1">
        <v>43420.440972222219</v>
      </c>
      <c r="BO3704" t="s">
        <v>97</v>
      </c>
      <c r="BP3704" s="1">
        <v>43413.336805555555</v>
      </c>
      <c r="BQ3704" t="s">
        <v>814</v>
      </c>
      <c r="BU3704" t="s">
        <v>118</v>
      </c>
      <c r="BV3704" t="s">
        <v>119</v>
      </c>
      <c r="BW3704" t="s">
        <v>88</v>
      </c>
      <c r="BY3704" t="s">
        <v>120</v>
      </c>
      <c r="BZ3704" t="s">
        <v>121</v>
      </c>
    </row>
    <row r="3705" spans="1:78" x14ac:dyDescent="0.25">
      <c r="A3705" t="s">
        <v>83</v>
      </c>
      <c r="B3705" t="s">
        <v>84</v>
      </c>
      <c r="C3705" t="s">
        <v>1159</v>
      </c>
      <c r="D3705">
        <v>1828301</v>
      </c>
      <c r="E3705" s="1">
        <v>43383.417361111111</v>
      </c>
      <c r="F3705" s="1">
        <v>43399.467361111114</v>
      </c>
      <c r="G3705" s="4">
        <f t="shared" si="57"/>
        <v>2018</v>
      </c>
      <c r="H3705" t="s">
        <v>109</v>
      </c>
      <c r="I3705" t="s">
        <v>1070</v>
      </c>
      <c r="J3705" t="s">
        <v>111</v>
      </c>
      <c r="K3705" s="2">
        <v>1582.02</v>
      </c>
      <c r="L3705" s="2">
        <v>1624.02</v>
      </c>
      <c r="M3705">
        <v>350098</v>
      </c>
      <c r="U3705" s="1">
        <v>43399.466666666667</v>
      </c>
      <c r="V3705" s="1">
        <v>43399.467361111114</v>
      </c>
      <c r="X3705" t="s">
        <v>104</v>
      </c>
      <c r="Z3705" t="s">
        <v>89</v>
      </c>
      <c r="AA3705">
        <v>0</v>
      </c>
      <c r="AB3705">
        <v>0</v>
      </c>
      <c r="AC3705">
        <v>0</v>
      </c>
      <c r="AD3705" s="2">
        <v>1624.02</v>
      </c>
      <c r="AE3705" t="s">
        <v>104</v>
      </c>
      <c r="AF3705" t="s">
        <v>1159</v>
      </c>
      <c r="AG3705">
        <v>1.51</v>
      </c>
      <c r="AJ3705" t="s">
        <v>90</v>
      </c>
      <c r="AK3705" s="1">
        <v>43382</v>
      </c>
      <c r="AL3705">
        <v>0</v>
      </c>
      <c r="AM3705">
        <v>0</v>
      </c>
      <c r="AN3705" t="s">
        <v>826</v>
      </c>
      <c r="AQ3705" s="1">
        <v>43383.417361111111</v>
      </c>
      <c r="AR3705" s="1">
        <v>43383.417361111111</v>
      </c>
      <c r="AT3705" t="s">
        <v>90</v>
      </c>
      <c r="AU3705" t="s">
        <v>1071</v>
      </c>
      <c r="AV3705" t="s">
        <v>357</v>
      </c>
      <c r="AW3705" t="s">
        <v>1072</v>
      </c>
      <c r="AX3705" t="s">
        <v>115</v>
      </c>
      <c r="AZ3705">
        <v>0</v>
      </c>
      <c r="BI3705" t="s">
        <v>90</v>
      </c>
      <c r="BK3705" t="s">
        <v>90</v>
      </c>
      <c r="BL3705" s="2">
        <v>1624.02</v>
      </c>
      <c r="BM3705" t="s">
        <v>102</v>
      </c>
      <c r="BN3705" s="1">
        <v>43403.304166666669</v>
      </c>
      <c r="BO3705" t="s">
        <v>97</v>
      </c>
      <c r="BP3705" s="1">
        <v>43384.419444444444</v>
      </c>
      <c r="BQ3705" t="s">
        <v>814</v>
      </c>
      <c r="BU3705" t="s">
        <v>118</v>
      </c>
      <c r="BV3705" t="s">
        <v>119</v>
      </c>
      <c r="BW3705" t="s">
        <v>88</v>
      </c>
      <c r="BY3705" t="s">
        <v>120</v>
      </c>
      <c r="BZ3705" t="s">
        <v>121</v>
      </c>
    </row>
    <row r="3706" spans="1:78" x14ac:dyDescent="0.25">
      <c r="A3706" t="s">
        <v>83</v>
      </c>
      <c r="B3706" t="s">
        <v>84</v>
      </c>
      <c r="C3706" t="s">
        <v>1159</v>
      </c>
      <c r="D3706">
        <v>1824107</v>
      </c>
      <c r="E3706" s="1">
        <v>43341.334027777775</v>
      </c>
      <c r="F3706" s="1">
        <v>43358.475694444445</v>
      </c>
      <c r="G3706" s="4">
        <f t="shared" si="57"/>
        <v>2018</v>
      </c>
      <c r="H3706" t="s">
        <v>109</v>
      </c>
      <c r="I3706" t="s">
        <v>1070</v>
      </c>
      <c r="J3706" t="s">
        <v>111</v>
      </c>
      <c r="K3706" s="2">
        <v>1558.6</v>
      </c>
      <c r="L3706" s="2">
        <v>1624.09</v>
      </c>
      <c r="M3706">
        <v>347863</v>
      </c>
      <c r="U3706" s="1">
        <v>43358.474305555559</v>
      </c>
      <c r="V3706" s="1">
        <v>43358.474999999999</v>
      </c>
      <c r="X3706" t="s">
        <v>104</v>
      </c>
      <c r="Z3706" t="s">
        <v>89</v>
      </c>
      <c r="AA3706">
        <v>0</v>
      </c>
      <c r="AB3706">
        <v>0</v>
      </c>
      <c r="AC3706">
        <v>0</v>
      </c>
      <c r="AD3706" s="2">
        <v>1624.09</v>
      </c>
      <c r="AE3706" t="s">
        <v>104</v>
      </c>
      <c r="AF3706" t="s">
        <v>1159</v>
      </c>
      <c r="AG3706">
        <v>1.51</v>
      </c>
      <c r="AJ3706" t="s">
        <v>90</v>
      </c>
      <c r="AK3706" s="1">
        <v>43341</v>
      </c>
      <c r="AL3706">
        <v>0</v>
      </c>
      <c r="AM3706">
        <v>0</v>
      </c>
      <c r="AN3706" t="s">
        <v>826</v>
      </c>
      <c r="AQ3706" s="1">
        <v>43341.334027777775</v>
      </c>
      <c r="AR3706" s="1">
        <v>43341.334027777775</v>
      </c>
      <c r="AT3706" t="s">
        <v>90</v>
      </c>
      <c r="AU3706" t="s">
        <v>1071</v>
      </c>
      <c r="AV3706" t="s">
        <v>357</v>
      </c>
      <c r="AW3706" t="s">
        <v>1072</v>
      </c>
      <c r="AX3706" t="s">
        <v>115</v>
      </c>
      <c r="AZ3706">
        <v>0</v>
      </c>
      <c r="BF3706" s="3">
        <v>43341</v>
      </c>
      <c r="BI3706" t="s">
        <v>90</v>
      </c>
      <c r="BK3706" t="s">
        <v>90</v>
      </c>
      <c r="BL3706" s="2">
        <v>1624.09</v>
      </c>
      <c r="BM3706" t="s">
        <v>102</v>
      </c>
      <c r="BN3706" s="1">
        <v>43360.475694444445</v>
      </c>
      <c r="BO3706" t="s">
        <v>97</v>
      </c>
      <c r="BP3706" s="1">
        <v>43342.42083333333</v>
      </c>
      <c r="BQ3706" t="s">
        <v>814</v>
      </c>
      <c r="BU3706" t="s">
        <v>118</v>
      </c>
      <c r="BV3706" t="s">
        <v>119</v>
      </c>
      <c r="BW3706" t="s">
        <v>88</v>
      </c>
      <c r="BY3706" t="s">
        <v>120</v>
      </c>
      <c r="BZ3706" t="s">
        <v>121</v>
      </c>
    </row>
    <row r="3707" spans="1:78" x14ac:dyDescent="0.25">
      <c r="A3707" t="s">
        <v>83</v>
      </c>
      <c r="B3707" t="s">
        <v>84</v>
      </c>
      <c r="C3707" t="s">
        <v>1159</v>
      </c>
      <c r="D3707">
        <v>1819301</v>
      </c>
      <c r="E3707" s="1">
        <v>43293.334027777775</v>
      </c>
      <c r="F3707" s="1">
        <v>43301.463888888888</v>
      </c>
      <c r="G3707" s="4">
        <f t="shared" si="57"/>
        <v>2018</v>
      </c>
      <c r="H3707" t="s">
        <v>109</v>
      </c>
      <c r="I3707" t="s">
        <v>849</v>
      </c>
      <c r="J3707" t="s">
        <v>111</v>
      </c>
      <c r="K3707" s="2">
        <v>1550.6</v>
      </c>
      <c r="L3707" s="2">
        <v>1617.05</v>
      </c>
      <c r="M3707">
        <v>344705</v>
      </c>
      <c r="U3707" s="1">
        <v>43301.461805555555</v>
      </c>
      <c r="V3707" s="1">
        <v>43301.462500000001</v>
      </c>
      <c r="X3707" t="s">
        <v>104</v>
      </c>
      <c r="Z3707" t="s">
        <v>89</v>
      </c>
      <c r="AA3707">
        <v>0</v>
      </c>
      <c r="AB3707">
        <v>0</v>
      </c>
      <c r="AC3707">
        <v>0</v>
      </c>
      <c r="AD3707" s="2">
        <v>1617.05</v>
      </c>
      <c r="AE3707" t="s">
        <v>104</v>
      </c>
      <c r="AF3707" t="s">
        <v>1159</v>
      </c>
      <c r="AG3707">
        <v>1.5</v>
      </c>
      <c r="AJ3707" t="s">
        <v>90</v>
      </c>
      <c r="AK3707" s="1">
        <v>43281</v>
      </c>
      <c r="AL3707">
        <v>0</v>
      </c>
      <c r="AM3707">
        <v>0</v>
      </c>
      <c r="AN3707" t="s">
        <v>826</v>
      </c>
      <c r="AQ3707" s="1">
        <v>43293.334027777775</v>
      </c>
      <c r="AR3707" s="1">
        <v>43293.334027777775</v>
      </c>
      <c r="AT3707" t="s">
        <v>90</v>
      </c>
      <c r="AU3707" t="s">
        <v>850</v>
      </c>
      <c r="AV3707" t="s">
        <v>357</v>
      </c>
      <c r="AW3707" t="s">
        <v>851</v>
      </c>
      <c r="AX3707" t="s">
        <v>115</v>
      </c>
      <c r="AZ3707">
        <v>0</v>
      </c>
      <c r="BF3707" s="3">
        <v>43293</v>
      </c>
      <c r="BI3707" t="s">
        <v>90</v>
      </c>
      <c r="BK3707" t="s">
        <v>90</v>
      </c>
      <c r="BL3707" s="2">
        <v>1617.05</v>
      </c>
      <c r="BM3707" t="s">
        <v>102</v>
      </c>
      <c r="BN3707" s="1">
        <v>43304.463194444441</v>
      </c>
      <c r="BO3707" t="s">
        <v>97</v>
      </c>
      <c r="BP3707" s="1">
        <v>43294.586805555555</v>
      </c>
      <c r="BQ3707" t="s">
        <v>814</v>
      </c>
      <c r="BU3707" t="s">
        <v>118</v>
      </c>
      <c r="BV3707" t="s">
        <v>119</v>
      </c>
      <c r="BW3707" t="s">
        <v>88</v>
      </c>
      <c r="BY3707" t="s">
        <v>120</v>
      </c>
      <c r="BZ3707" t="s">
        <v>121</v>
      </c>
    </row>
    <row r="3708" spans="1:78" x14ac:dyDescent="0.25">
      <c r="A3708" t="s">
        <v>83</v>
      </c>
      <c r="B3708" t="s">
        <v>84</v>
      </c>
      <c r="C3708" t="s">
        <v>1160</v>
      </c>
      <c r="D3708">
        <v>1816601</v>
      </c>
      <c r="E3708" s="1">
        <v>43265.334027777775</v>
      </c>
      <c r="F3708" s="1">
        <v>43271.436805555553</v>
      </c>
      <c r="G3708" s="4">
        <f t="shared" si="57"/>
        <v>2018</v>
      </c>
      <c r="H3708" t="s">
        <v>1084</v>
      </c>
      <c r="I3708" t="s">
        <v>1085</v>
      </c>
      <c r="J3708" t="s">
        <v>1086</v>
      </c>
      <c r="K3708" s="2">
        <v>1427.7</v>
      </c>
      <c r="L3708" s="2">
        <v>1537.72</v>
      </c>
      <c r="M3708">
        <v>342896</v>
      </c>
      <c r="U3708" s="1">
        <v>43271.435416666667</v>
      </c>
      <c r="V3708" s="1">
        <v>43271.436111111114</v>
      </c>
      <c r="X3708" t="s">
        <v>104</v>
      </c>
      <c r="Z3708" t="s">
        <v>89</v>
      </c>
      <c r="AA3708">
        <v>0</v>
      </c>
      <c r="AB3708">
        <v>0</v>
      </c>
      <c r="AC3708">
        <v>0</v>
      </c>
      <c r="AD3708" s="2">
        <v>1537.72</v>
      </c>
      <c r="AE3708" t="s">
        <v>104</v>
      </c>
      <c r="AF3708" t="s">
        <v>1160</v>
      </c>
      <c r="AG3708">
        <v>1.44</v>
      </c>
      <c r="AJ3708" t="s">
        <v>90</v>
      </c>
      <c r="AK3708" s="1">
        <v>43264</v>
      </c>
      <c r="AL3708">
        <v>0</v>
      </c>
      <c r="AM3708">
        <v>0</v>
      </c>
      <c r="AN3708" t="s">
        <v>156</v>
      </c>
      <c r="AQ3708" s="1">
        <v>43265.334027777775</v>
      </c>
      <c r="AR3708" s="1">
        <v>43265.334027777775</v>
      </c>
      <c r="AT3708" t="s">
        <v>90</v>
      </c>
      <c r="AU3708" t="s">
        <v>1087</v>
      </c>
      <c r="AV3708" t="s">
        <v>93</v>
      </c>
      <c r="AW3708" t="s">
        <v>1088</v>
      </c>
      <c r="AX3708" t="s">
        <v>115</v>
      </c>
      <c r="AZ3708">
        <v>0</v>
      </c>
      <c r="BF3708" s="3">
        <v>43265</v>
      </c>
      <c r="BI3708" t="s">
        <v>90</v>
      </c>
      <c r="BK3708" t="s">
        <v>90</v>
      </c>
      <c r="BL3708" s="2">
        <v>1537.72</v>
      </c>
      <c r="BM3708" t="s">
        <v>102</v>
      </c>
      <c r="BN3708" s="1">
        <v>43272.4375</v>
      </c>
      <c r="BO3708" t="s">
        <v>343</v>
      </c>
      <c r="BP3708" s="1">
        <v>43266.67083333333</v>
      </c>
      <c r="BQ3708" t="s">
        <v>814</v>
      </c>
      <c r="BU3708" t="s">
        <v>118</v>
      </c>
      <c r="BV3708" t="s">
        <v>119</v>
      </c>
      <c r="BW3708" t="s">
        <v>88</v>
      </c>
      <c r="BY3708" t="s">
        <v>120</v>
      </c>
      <c r="BZ3708" t="s">
        <v>121</v>
      </c>
    </row>
    <row r="3709" spans="1:78" x14ac:dyDescent="0.25">
      <c r="A3709" t="s">
        <v>83</v>
      </c>
      <c r="B3709" t="s">
        <v>84</v>
      </c>
      <c r="C3709" t="s">
        <v>1161</v>
      </c>
      <c r="D3709">
        <v>1824301</v>
      </c>
      <c r="E3709" s="1">
        <v>43343.417361111111</v>
      </c>
      <c r="F3709" s="1">
        <v>43358.474999999999</v>
      </c>
      <c r="G3709" s="4">
        <f t="shared" si="57"/>
        <v>2018</v>
      </c>
      <c r="H3709" t="s">
        <v>109</v>
      </c>
      <c r="I3709" t="s">
        <v>1070</v>
      </c>
      <c r="J3709" t="s">
        <v>111</v>
      </c>
      <c r="K3709" s="2">
        <v>1519.6</v>
      </c>
      <c r="L3709" s="2">
        <v>1627.46</v>
      </c>
      <c r="M3709">
        <v>348050</v>
      </c>
      <c r="U3709" s="1">
        <v>43358.473611111112</v>
      </c>
      <c r="V3709" s="1">
        <v>43358.474305555559</v>
      </c>
      <c r="X3709" t="s">
        <v>104</v>
      </c>
      <c r="Z3709" t="s">
        <v>89</v>
      </c>
      <c r="AA3709">
        <v>0</v>
      </c>
      <c r="AB3709">
        <v>0</v>
      </c>
      <c r="AC3709">
        <v>0</v>
      </c>
      <c r="AD3709" s="2">
        <v>1627.46</v>
      </c>
      <c r="AE3709" t="s">
        <v>104</v>
      </c>
      <c r="AF3709" t="s">
        <v>1161</v>
      </c>
      <c r="AG3709">
        <v>1.48</v>
      </c>
      <c r="AJ3709" t="s">
        <v>90</v>
      </c>
      <c r="AK3709" s="1">
        <v>43343</v>
      </c>
      <c r="AL3709">
        <v>0</v>
      </c>
      <c r="AM3709">
        <v>0</v>
      </c>
      <c r="AN3709" t="s">
        <v>826</v>
      </c>
      <c r="AQ3709" s="1">
        <v>43343.417361111111</v>
      </c>
      <c r="AR3709" s="1">
        <v>43343.417361111111</v>
      </c>
      <c r="AT3709" t="s">
        <v>90</v>
      </c>
      <c r="AU3709" t="s">
        <v>1071</v>
      </c>
      <c r="AV3709" t="s">
        <v>357</v>
      </c>
      <c r="AW3709" t="s">
        <v>1072</v>
      </c>
      <c r="AX3709" t="s">
        <v>115</v>
      </c>
      <c r="AZ3709">
        <v>0</v>
      </c>
      <c r="BF3709" s="3">
        <v>43343</v>
      </c>
      <c r="BI3709" t="s">
        <v>90</v>
      </c>
      <c r="BK3709" t="s">
        <v>90</v>
      </c>
      <c r="BL3709" s="2">
        <v>1627.46</v>
      </c>
      <c r="BM3709" t="s">
        <v>102</v>
      </c>
      <c r="BN3709" s="1">
        <v>43360.474999999999</v>
      </c>
      <c r="BO3709" t="s">
        <v>97</v>
      </c>
      <c r="BP3709" s="1">
        <v>43344.504166666666</v>
      </c>
      <c r="BQ3709" t="s">
        <v>814</v>
      </c>
      <c r="BU3709" t="s">
        <v>118</v>
      </c>
      <c r="BV3709" t="s">
        <v>119</v>
      </c>
      <c r="BW3709" t="s">
        <v>88</v>
      </c>
      <c r="BY3709" t="s">
        <v>120</v>
      </c>
      <c r="BZ3709" t="s">
        <v>121</v>
      </c>
    </row>
    <row r="3710" spans="1:78" x14ac:dyDescent="0.25">
      <c r="A3710" t="s">
        <v>83</v>
      </c>
      <c r="B3710" t="s">
        <v>84</v>
      </c>
      <c r="C3710" t="s">
        <v>1162</v>
      </c>
      <c r="D3710">
        <v>1825601</v>
      </c>
      <c r="E3710" s="1">
        <v>43356.334027777775</v>
      </c>
      <c r="F3710" s="1">
        <v>43365.388888888891</v>
      </c>
      <c r="G3710" s="4">
        <f t="shared" si="57"/>
        <v>2018</v>
      </c>
      <c r="H3710" t="s">
        <v>109</v>
      </c>
      <c r="I3710" t="s">
        <v>870</v>
      </c>
      <c r="J3710" t="s">
        <v>129</v>
      </c>
      <c r="K3710" s="2">
        <v>1360.2</v>
      </c>
      <c r="L3710" s="2">
        <v>1480.14</v>
      </c>
      <c r="M3710">
        <v>348655</v>
      </c>
      <c r="U3710" s="1">
        <v>43365.388194444444</v>
      </c>
      <c r="V3710" s="1">
        <v>43365.388888888891</v>
      </c>
      <c r="X3710" t="s">
        <v>104</v>
      </c>
      <c r="Z3710" t="s">
        <v>89</v>
      </c>
      <c r="AA3710">
        <v>0</v>
      </c>
      <c r="AB3710">
        <v>0</v>
      </c>
      <c r="AC3710">
        <v>0</v>
      </c>
      <c r="AD3710" s="2">
        <v>1480.14</v>
      </c>
      <c r="AE3710" t="s">
        <v>104</v>
      </c>
      <c r="AF3710" t="s">
        <v>1162</v>
      </c>
      <c r="AG3710">
        <v>1.35</v>
      </c>
      <c r="AJ3710" t="s">
        <v>90</v>
      </c>
      <c r="AK3710" s="1">
        <v>43350</v>
      </c>
      <c r="AL3710">
        <v>0</v>
      </c>
      <c r="AM3710">
        <v>0</v>
      </c>
      <c r="AN3710" t="s">
        <v>112</v>
      </c>
      <c r="AQ3710" s="1">
        <v>43356.334027777775</v>
      </c>
      <c r="AR3710" s="1">
        <v>43356.334027777775</v>
      </c>
      <c r="AT3710" t="s">
        <v>90</v>
      </c>
      <c r="AU3710" t="s">
        <v>850</v>
      </c>
      <c r="AV3710" t="s">
        <v>93</v>
      </c>
      <c r="AW3710" t="s">
        <v>851</v>
      </c>
      <c r="AX3710" t="s">
        <v>115</v>
      </c>
      <c r="AZ3710">
        <v>0</v>
      </c>
      <c r="BF3710" s="3">
        <v>43356</v>
      </c>
      <c r="BI3710" t="s">
        <v>90</v>
      </c>
      <c r="BK3710" t="s">
        <v>90</v>
      </c>
      <c r="BL3710" s="2">
        <v>1480.14</v>
      </c>
      <c r="BM3710" t="s">
        <v>102</v>
      </c>
      <c r="BN3710" s="1">
        <v>43367.38958333333</v>
      </c>
      <c r="BO3710" t="s">
        <v>97</v>
      </c>
      <c r="BP3710" s="1">
        <v>43357.420138888891</v>
      </c>
      <c r="BQ3710" t="s">
        <v>814</v>
      </c>
      <c r="BU3710" t="s">
        <v>118</v>
      </c>
      <c r="BV3710" t="s">
        <v>119</v>
      </c>
      <c r="BW3710" t="s">
        <v>88</v>
      </c>
      <c r="BY3710" t="s">
        <v>120</v>
      </c>
      <c r="BZ3710" t="s">
        <v>121</v>
      </c>
    </row>
    <row r="3711" spans="1:78" x14ac:dyDescent="0.25">
      <c r="A3711" t="s">
        <v>83</v>
      </c>
      <c r="B3711" t="s">
        <v>84</v>
      </c>
      <c r="C3711" t="s">
        <v>1163</v>
      </c>
      <c r="D3711">
        <v>1827603</v>
      </c>
      <c r="E3711" s="1">
        <v>43376.334027777775</v>
      </c>
      <c r="F3711" s="1">
        <v>43390.36041666667</v>
      </c>
      <c r="G3711" s="4">
        <f t="shared" si="57"/>
        <v>2018</v>
      </c>
      <c r="H3711" t="s">
        <v>109</v>
      </c>
      <c r="I3711" t="s">
        <v>1080</v>
      </c>
      <c r="J3711" t="s">
        <v>111</v>
      </c>
      <c r="K3711" s="2">
        <v>1521.1</v>
      </c>
      <c r="L3711" s="2">
        <v>1513.2</v>
      </c>
      <c r="M3711">
        <v>349721</v>
      </c>
      <c r="U3711" s="1">
        <v>43390.359722222223</v>
      </c>
      <c r="V3711" s="1">
        <v>43390.36041666667</v>
      </c>
      <c r="X3711" t="s">
        <v>104</v>
      </c>
      <c r="Z3711" t="s">
        <v>89</v>
      </c>
      <c r="AA3711">
        <v>0</v>
      </c>
      <c r="AB3711">
        <v>0</v>
      </c>
      <c r="AC3711">
        <v>0</v>
      </c>
      <c r="AD3711" s="2">
        <v>1513.2</v>
      </c>
      <c r="AE3711" t="s">
        <v>104</v>
      </c>
      <c r="AF3711" t="s">
        <v>1163</v>
      </c>
      <c r="AG3711">
        <v>1.56</v>
      </c>
      <c r="AJ3711" t="s">
        <v>90</v>
      </c>
      <c r="AK3711" s="1">
        <v>43376</v>
      </c>
      <c r="AL3711">
        <v>0</v>
      </c>
      <c r="AM3711">
        <v>0</v>
      </c>
      <c r="AN3711" t="s">
        <v>826</v>
      </c>
      <c r="AQ3711" s="1">
        <v>43376.334027777775</v>
      </c>
      <c r="AR3711" s="1">
        <v>43376.334027777775</v>
      </c>
      <c r="AT3711" t="s">
        <v>90</v>
      </c>
      <c r="AU3711" t="s">
        <v>1078</v>
      </c>
      <c r="AV3711" t="s">
        <v>357</v>
      </c>
      <c r="AW3711" t="s">
        <v>1079</v>
      </c>
      <c r="AX3711" t="s">
        <v>115</v>
      </c>
      <c r="AZ3711">
        <v>0</v>
      </c>
      <c r="BI3711" t="s">
        <v>90</v>
      </c>
      <c r="BK3711" t="s">
        <v>90</v>
      </c>
      <c r="BL3711" s="2">
        <v>1513.2</v>
      </c>
      <c r="BM3711" t="s">
        <v>102</v>
      </c>
      <c r="BN3711" s="1">
        <v>43391.36041666667</v>
      </c>
      <c r="BO3711" t="s">
        <v>97</v>
      </c>
      <c r="BP3711" s="1">
        <v>43377.335416666669</v>
      </c>
      <c r="BQ3711" t="s">
        <v>814</v>
      </c>
      <c r="BU3711" t="s">
        <v>118</v>
      </c>
      <c r="BV3711" t="s">
        <v>119</v>
      </c>
      <c r="BW3711" t="s">
        <v>88</v>
      </c>
      <c r="BY3711" t="s">
        <v>120</v>
      </c>
      <c r="BZ3711" t="s">
        <v>121</v>
      </c>
    </row>
    <row r="3712" spans="1:78" x14ac:dyDescent="0.25">
      <c r="A3712" t="s">
        <v>83</v>
      </c>
      <c r="B3712" t="s">
        <v>84</v>
      </c>
      <c r="C3712" t="s">
        <v>1163</v>
      </c>
      <c r="D3712">
        <v>1817101</v>
      </c>
      <c r="E3712" s="1">
        <v>43271.292361111111</v>
      </c>
      <c r="F3712" s="1">
        <v>43278.575694444444</v>
      </c>
      <c r="G3712" s="4">
        <f t="shared" si="57"/>
        <v>2018</v>
      </c>
      <c r="H3712" t="s">
        <v>1064</v>
      </c>
      <c r="I3712" t="s">
        <v>1065</v>
      </c>
      <c r="J3712" t="s">
        <v>1066</v>
      </c>
      <c r="K3712" s="2">
        <v>1419.9</v>
      </c>
      <c r="L3712" s="2">
        <v>1539.83</v>
      </c>
      <c r="M3712">
        <v>343253</v>
      </c>
      <c r="U3712" s="1">
        <v>43278.574305555558</v>
      </c>
      <c r="V3712" s="1">
        <v>43278.574999999997</v>
      </c>
      <c r="X3712" t="s">
        <v>104</v>
      </c>
      <c r="Z3712" t="s">
        <v>89</v>
      </c>
      <c r="AA3712">
        <v>0</v>
      </c>
      <c r="AB3712">
        <v>0</v>
      </c>
      <c r="AC3712">
        <v>0</v>
      </c>
      <c r="AD3712" s="2">
        <v>1539.83</v>
      </c>
      <c r="AE3712" t="s">
        <v>104</v>
      </c>
      <c r="AF3712" t="s">
        <v>1163</v>
      </c>
      <c r="AG3712">
        <v>1.65</v>
      </c>
      <c r="AJ3712" t="s">
        <v>90</v>
      </c>
      <c r="AK3712" s="1">
        <v>43266</v>
      </c>
      <c r="AL3712">
        <v>0</v>
      </c>
      <c r="AM3712">
        <v>0</v>
      </c>
      <c r="AN3712" t="s">
        <v>156</v>
      </c>
      <c r="AQ3712" s="1">
        <v>43271.292361111111</v>
      </c>
      <c r="AR3712" s="1">
        <v>43271.292361111111</v>
      </c>
      <c r="AT3712" t="s">
        <v>90</v>
      </c>
      <c r="AU3712" t="s">
        <v>1068</v>
      </c>
      <c r="AV3712" t="s">
        <v>93</v>
      </c>
      <c r="AW3712" t="s">
        <v>1069</v>
      </c>
      <c r="AX3712" t="s">
        <v>115</v>
      </c>
      <c r="AZ3712">
        <v>0</v>
      </c>
      <c r="BF3712" s="3">
        <v>43271</v>
      </c>
      <c r="BI3712" t="s">
        <v>90</v>
      </c>
      <c r="BK3712" t="s">
        <v>90</v>
      </c>
      <c r="BL3712" s="2">
        <v>1539.83</v>
      </c>
      <c r="BM3712" t="s">
        <v>102</v>
      </c>
      <c r="BN3712" s="1">
        <v>43279.576388888891</v>
      </c>
      <c r="BO3712" t="s">
        <v>343</v>
      </c>
      <c r="BP3712" s="1">
        <v>43271.587500000001</v>
      </c>
      <c r="BQ3712" t="s">
        <v>814</v>
      </c>
      <c r="BU3712" t="s">
        <v>118</v>
      </c>
      <c r="BV3712" t="s">
        <v>119</v>
      </c>
      <c r="BW3712" t="s">
        <v>88</v>
      </c>
      <c r="BY3712" t="s">
        <v>120</v>
      </c>
      <c r="BZ3712" t="s">
        <v>121</v>
      </c>
    </row>
    <row r="3713" spans="1:78" x14ac:dyDescent="0.25">
      <c r="A3713" t="s">
        <v>83</v>
      </c>
      <c r="B3713" t="s">
        <v>84</v>
      </c>
      <c r="C3713" t="s">
        <v>1164</v>
      </c>
      <c r="D3713">
        <v>1828202</v>
      </c>
      <c r="E3713" s="1">
        <v>43382.334027777775</v>
      </c>
      <c r="F3713" s="1">
        <v>43390.359027777777</v>
      </c>
      <c r="G3713" s="4">
        <f t="shared" si="57"/>
        <v>2018</v>
      </c>
      <c r="H3713" t="s">
        <v>109</v>
      </c>
      <c r="I3713" t="s">
        <v>1070</v>
      </c>
      <c r="J3713" t="s">
        <v>111</v>
      </c>
      <c r="K3713" s="2">
        <v>1420.6</v>
      </c>
      <c r="L3713" s="2">
        <v>1520.04</v>
      </c>
      <c r="M3713">
        <v>350023</v>
      </c>
      <c r="U3713" s="1">
        <v>43390.35833333333</v>
      </c>
      <c r="V3713" s="1">
        <v>43390.359027777777</v>
      </c>
      <c r="X3713" t="s">
        <v>104</v>
      </c>
      <c r="Z3713" t="s">
        <v>89</v>
      </c>
      <c r="AA3713">
        <v>0</v>
      </c>
      <c r="AB3713">
        <v>0</v>
      </c>
      <c r="AC3713">
        <v>0</v>
      </c>
      <c r="AD3713" s="2">
        <v>1520.04</v>
      </c>
      <c r="AE3713" t="s">
        <v>104</v>
      </c>
      <c r="AF3713" t="s">
        <v>1164</v>
      </c>
      <c r="AG3713">
        <v>1.69</v>
      </c>
      <c r="AJ3713" t="s">
        <v>90</v>
      </c>
      <c r="AK3713" s="1">
        <v>43382</v>
      </c>
      <c r="AL3713">
        <v>0</v>
      </c>
      <c r="AM3713">
        <v>0</v>
      </c>
      <c r="AN3713" t="s">
        <v>826</v>
      </c>
      <c r="AQ3713" s="1">
        <v>43382.334027777775</v>
      </c>
      <c r="AR3713" s="1">
        <v>43382.334027777775</v>
      </c>
      <c r="AT3713" t="s">
        <v>90</v>
      </c>
      <c r="AU3713" t="s">
        <v>1071</v>
      </c>
      <c r="AV3713" t="s">
        <v>357</v>
      </c>
      <c r="AW3713" t="s">
        <v>1072</v>
      </c>
      <c r="AX3713" t="s">
        <v>115</v>
      </c>
      <c r="AZ3713">
        <v>0</v>
      </c>
      <c r="BI3713" t="s">
        <v>90</v>
      </c>
      <c r="BK3713" t="s">
        <v>90</v>
      </c>
      <c r="BL3713" s="2">
        <v>1520.04</v>
      </c>
      <c r="BM3713" t="s">
        <v>102</v>
      </c>
      <c r="BN3713" s="1">
        <v>43391.359027777777</v>
      </c>
      <c r="BO3713" t="s">
        <v>97</v>
      </c>
      <c r="BP3713" s="1">
        <v>43383.50277777778</v>
      </c>
      <c r="BQ3713" t="s">
        <v>814</v>
      </c>
      <c r="BU3713" t="s">
        <v>118</v>
      </c>
      <c r="BV3713" t="s">
        <v>119</v>
      </c>
      <c r="BW3713" t="s">
        <v>88</v>
      </c>
      <c r="BY3713" t="s">
        <v>120</v>
      </c>
      <c r="BZ3713" t="s">
        <v>121</v>
      </c>
    </row>
    <row r="3714" spans="1:78" x14ac:dyDescent="0.25">
      <c r="A3714" t="s">
        <v>83</v>
      </c>
      <c r="B3714" t="s">
        <v>84</v>
      </c>
      <c r="C3714" t="s">
        <v>1164</v>
      </c>
      <c r="D3714">
        <v>1817601</v>
      </c>
      <c r="E3714" s="1">
        <v>43276.334027777775</v>
      </c>
      <c r="F3714" s="1">
        <v>43284.51458333333</v>
      </c>
      <c r="G3714" s="4">
        <f t="shared" si="57"/>
        <v>2018</v>
      </c>
      <c r="H3714" t="s">
        <v>109</v>
      </c>
      <c r="I3714" t="s">
        <v>1070</v>
      </c>
      <c r="J3714" t="s">
        <v>111</v>
      </c>
      <c r="K3714" s="2">
        <v>1442.1</v>
      </c>
      <c r="L3714" s="2">
        <v>1494.72</v>
      </c>
      <c r="M3714">
        <v>343686</v>
      </c>
      <c r="U3714" s="1">
        <v>43284.513194444444</v>
      </c>
      <c r="V3714" s="1">
        <v>43284.513888888891</v>
      </c>
      <c r="X3714" t="s">
        <v>104</v>
      </c>
      <c r="Z3714" t="s">
        <v>89</v>
      </c>
      <c r="AA3714">
        <v>0</v>
      </c>
      <c r="AB3714">
        <v>0</v>
      </c>
      <c r="AC3714">
        <v>0</v>
      </c>
      <c r="AD3714" s="2">
        <v>1494.72</v>
      </c>
      <c r="AE3714" t="s">
        <v>104</v>
      </c>
      <c r="AF3714" t="s">
        <v>1164</v>
      </c>
      <c r="AG3714">
        <v>1.5</v>
      </c>
      <c r="AJ3714" t="s">
        <v>90</v>
      </c>
      <c r="AK3714" s="1">
        <v>43274</v>
      </c>
      <c r="AL3714">
        <v>0</v>
      </c>
      <c r="AM3714">
        <v>0</v>
      </c>
      <c r="AN3714" t="s">
        <v>826</v>
      </c>
      <c r="AQ3714" s="1">
        <v>43276.334027777775</v>
      </c>
      <c r="AR3714" s="1">
        <v>43276.334027777775</v>
      </c>
      <c r="AT3714" t="s">
        <v>90</v>
      </c>
      <c r="AU3714" t="s">
        <v>1071</v>
      </c>
      <c r="AV3714" t="s">
        <v>357</v>
      </c>
      <c r="AW3714" t="s">
        <v>1072</v>
      </c>
      <c r="AX3714" t="s">
        <v>115</v>
      </c>
      <c r="AZ3714">
        <v>0</v>
      </c>
      <c r="BF3714" s="3">
        <v>43276</v>
      </c>
      <c r="BI3714" t="s">
        <v>90</v>
      </c>
      <c r="BK3714" t="s">
        <v>90</v>
      </c>
      <c r="BL3714" s="2">
        <v>1494.72</v>
      </c>
      <c r="BM3714" t="s">
        <v>102</v>
      </c>
      <c r="BN3714" s="1">
        <v>43286.519444444442</v>
      </c>
      <c r="BO3714" t="s">
        <v>343</v>
      </c>
      <c r="BP3714" s="1">
        <v>43278.254861111112</v>
      </c>
      <c r="BQ3714" t="s">
        <v>814</v>
      </c>
      <c r="BU3714" t="s">
        <v>118</v>
      </c>
      <c r="BV3714" t="s">
        <v>119</v>
      </c>
      <c r="BW3714" t="s">
        <v>88</v>
      </c>
      <c r="BY3714" t="s">
        <v>120</v>
      </c>
      <c r="BZ3714" t="s">
        <v>121</v>
      </c>
    </row>
    <row r="3715" spans="1:78" x14ac:dyDescent="0.25">
      <c r="A3715" t="s">
        <v>83</v>
      </c>
      <c r="B3715" t="s">
        <v>84</v>
      </c>
      <c r="C3715" t="s">
        <v>1165</v>
      </c>
      <c r="D3715">
        <v>1828201</v>
      </c>
      <c r="E3715" s="1">
        <v>43382.334027777775</v>
      </c>
      <c r="F3715" s="1">
        <v>43390.361111111109</v>
      </c>
      <c r="G3715" s="4">
        <f t="shared" ref="G3715:G3778" si="58">YEAR(F3715)</f>
        <v>2018</v>
      </c>
      <c r="H3715" t="s">
        <v>109</v>
      </c>
      <c r="I3715" t="s">
        <v>1070</v>
      </c>
      <c r="J3715" t="s">
        <v>111</v>
      </c>
      <c r="K3715" s="2">
        <v>1544.4</v>
      </c>
      <c r="L3715" s="2">
        <v>1604.84</v>
      </c>
      <c r="M3715">
        <v>350022</v>
      </c>
      <c r="U3715" s="1">
        <v>43390.36041666667</v>
      </c>
      <c r="V3715" s="1">
        <v>43390.361111111109</v>
      </c>
      <c r="X3715" t="s">
        <v>104</v>
      </c>
      <c r="Z3715" t="s">
        <v>89</v>
      </c>
      <c r="AA3715">
        <v>0</v>
      </c>
      <c r="AB3715">
        <v>0</v>
      </c>
      <c r="AC3715">
        <v>0</v>
      </c>
      <c r="AD3715" s="2">
        <v>1604.84</v>
      </c>
      <c r="AE3715" t="s">
        <v>104</v>
      </c>
      <c r="AF3715" t="s">
        <v>1165</v>
      </c>
      <c r="AG3715">
        <v>1.49</v>
      </c>
      <c r="AJ3715" t="s">
        <v>90</v>
      </c>
      <c r="AK3715" s="1">
        <v>43382</v>
      </c>
      <c r="AL3715">
        <v>0</v>
      </c>
      <c r="AM3715">
        <v>0</v>
      </c>
      <c r="AN3715" t="s">
        <v>826</v>
      </c>
      <c r="AQ3715" s="1">
        <v>43382.334027777775</v>
      </c>
      <c r="AR3715" s="1">
        <v>43382.334027777775</v>
      </c>
      <c r="AT3715" t="s">
        <v>90</v>
      </c>
      <c r="AU3715" t="s">
        <v>1071</v>
      </c>
      <c r="AV3715" t="s">
        <v>357</v>
      </c>
      <c r="AW3715" t="s">
        <v>1072</v>
      </c>
      <c r="AX3715" t="s">
        <v>115</v>
      </c>
      <c r="AZ3715">
        <v>0</v>
      </c>
      <c r="BI3715" t="s">
        <v>90</v>
      </c>
      <c r="BK3715" t="s">
        <v>90</v>
      </c>
      <c r="BL3715" s="2">
        <v>1604.84</v>
      </c>
      <c r="BM3715" t="s">
        <v>102</v>
      </c>
      <c r="BN3715" s="1">
        <v>43391.361111111109</v>
      </c>
      <c r="BO3715" t="s">
        <v>97</v>
      </c>
      <c r="BP3715" s="1">
        <v>43383.50277777778</v>
      </c>
      <c r="BQ3715" t="s">
        <v>814</v>
      </c>
      <c r="BU3715" t="s">
        <v>118</v>
      </c>
      <c r="BV3715" t="s">
        <v>119</v>
      </c>
      <c r="BW3715" t="s">
        <v>88</v>
      </c>
      <c r="BY3715" t="s">
        <v>120</v>
      </c>
      <c r="BZ3715" t="s">
        <v>121</v>
      </c>
    </row>
    <row r="3716" spans="1:78" x14ac:dyDescent="0.25">
      <c r="A3716" t="s">
        <v>83</v>
      </c>
      <c r="B3716" t="s">
        <v>84</v>
      </c>
      <c r="C3716" t="s">
        <v>1166</v>
      </c>
      <c r="D3716">
        <v>1823603</v>
      </c>
      <c r="E3716" s="1">
        <v>43336.334027777775</v>
      </c>
      <c r="F3716" s="1">
        <v>43342.415277777778</v>
      </c>
      <c r="G3716" s="4">
        <f t="shared" si="58"/>
        <v>2018</v>
      </c>
      <c r="H3716" t="s">
        <v>109</v>
      </c>
      <c r="I3716" t="s">
        <v>1073</v>
      </c>
      <c r="J3716" t="s">
        <v>129</v>
      </c>
      <c r="K3716" s="2">
        <v>1399.6</v>
      </c>
      <c r="L3716" s="2">
        <v>1452.11</v>
      </c>
      <c r="M3716">
        <v>347491</v>
      </c>
      <c r="U3716" s="1">
        <v>43342.413888888892</v>
      </c>
      <c r="V3716" s="1">
        <v>43342.414583333331</v>
      </c>
      <c r="X3716" t="s">
        <v>104</v>
      </c>
      <c r="Z3716" t="s">
        <v>89</v>
      </c>
      <c r="AA3716">
        <v>0</v>
      </c>
      <c r="AB3716">
        <v>0</v>
      </c>
      <c r="AC3716">
        <v>0</v>
      </c>
      <c r="AD3716" s="2">
        <v>1452.11</v>
      </c>
      <c r="AE3716" t="s">
        <v>104</v>
      </c>
      <c r="AF3716" t="s">
        <v>1166</v>
      </c>
      <c r="AG3716">
        <v>1.58</v>
      </c>
      <c r="AJ3716" t="s">
        <v>90</v>
      </c>
      <c r="AK3716" s="1">
        <v>43332</v>
      </c>
      <c r="AL3716">
        <v>0</v>
      </c>
      <c r="AM3716">
        <v>0</v>
      </c>
      <c r="AN3716" t="s">
        <v>112</v>
      </c>
      <c r="AQ3716" s="1">
        <v>43336.334027777775</v>
      </c>
      <c r="AR3716" s="1">
        <v>43336.334027777775</v>
      </c>
      <c r="AT3716" t="s">
        <v>90</v>
      </c>
      <c r="AU3716" t="s">
        <v>1071</v>
      </c>
      <c r="AV3716" t="s">
        <v>93</v>
      </c>
      <c r="AW3716" t="s">
        <v>1072</v>
      </c>
      <c r="AX3716" t="s">
        <v>115</v>
      </c>
      <c r="AZ3716">
        <v>0</v>
      </c>
      <c r="BF3716" s="3">
        <v>43336</v>
      </c>
      <c r="BI3716" t="s">
        <v>90</v>
      </c>
      <c r="BK3716" t="s">
        <v>90</v>
      </c>
      <c r="BL3716" s="2">
        <v>1452.11</v>
      </c>
      <c r="BM3716" t="s">
        <v>102</v>
      </c>
      <c r="BN3716" s="1">
        <v>43343.415277777778</v>
      </c>
      <c r="BO3716" t="s">
        <v>97</v>
      </c>
      <c r="BP3716" s="1">
        <v>43337.46875</v>
      </c>
      <c r="BQ3716" t="s">
        <v>814</v>
      </c>
      <c r="BU3716" t="s">
        <v>118</v>
      </c>
      <c r="BV3716" t="s">
        <v>119</v>
      </c>
      <c r="BW3716" t="s">
        <v>88</v>
      </c>
      <c r="BY3716" t="s">
        <v>120</v>
      </c>
      <c r="BZ3716" t="s">
        <v>121</v>
      </c>
    </row>
    <row r="3717" spans="1:78" x14ac:dyDescent="0.25">
      <c r="A3717" t="s">
        <v>83</v>
      </c>
      <c r="B3717" t="s">
        <v>84</v>
      </c>
      <c r="C3717">
        <v>1900111</v>
      </c>
      <c r="D3717">
        <v>1900101</v>
      </c>
      <c r="E3717" s="1">
        <v>43466.47152777778</v>
      </c>
      <c r="F3717" s="1">
        <v>43466.472222222219</v>
      </c>
      <c r="G3717" s="4">
        <f t="shared" si="58"/>
        <v>2019</v>
      </c>
      <c r="H3717" t="s">
        <v>85</v>
      </c>
      <c r="I3717" t="s">
        <v>86</v>
      </c>
      <c r="J3717" t="s">
        <v>87</v>
      </c>
      <c r="K3717" s="2">
        <v>8050</v>
      </c>
      <c r="L3717" s="2">
        <v>8050</v>
      </c>
      <c r="M3717">
        <v>355554</v>
      </c>
      <c r="U3717" s="1">
        <v>43466.47152777778</v>
      </c>
      <c r="V3717" s="1">
        <v>43466.472222222219</v>
      </c>
      <c r="X3717" t="s">
        <v>0</v>
      </c>
      <c r="Z3717" t="s">
        <v>89</v>
      </c>
      <c r="AA3717">
        <v>0</v>
      </c>
      <c r="AB3717">
        <v>0</v>
      </c>
      <c r="AC3717">
        <v>0</v>
      </c>
      <c r="AD3717" s="2">
        <v>8050</v>
      </c>
      <c r="AE3717" t="s">
        <v>104</v>
      </c>
      <c r="AF3717">
        <v>302557</v>
      </c>
      <c r="AG3717">
        <v>5.78</v>
      </c>
      <c r="AJ3717" t="s">
        <v>90</v>
      </c>
      <c r="AM3717">
        <v>0</v>
      </c>
      <c r="AN3717" t="s">
        <v>91</v>
      </c>
      <c r="AT3717" t="s">
        <v>90</v>
      </c>
      <c r="AU3717" t="s">
        <v>92</v>
      </c>
      <c r="AV3717" t="s">
        <v>93</v>
      </c>
      <c r="AW3717" t="s">
        <v>94</v>
      </c>
      <c r="AX3717" t="s">
        <v>95</v>
      </c>
      <c r="AZ3717">
        <v>0</v>
      </c>
      <c r="BI3717" t="s">
        <v>90</v>
      </c>
      <c r="BK3717" t="s">
        <v>90</v>
      </c>
      <c r="BL3717" s="2">
        <v>8050</v>
      </c>
      <c r="BM3717" t="s">
        <v>102</v>
      </c>
      <c r="BN3717" s="1">
        <v>43469.472222222219</v>
      </c>
      <c r="BO3717" t="s">
        <v>97</v>
      </c>
      <c r="BP3717" s="1">
        <v>43469.472222222219</v>
      </c>
      <c r="BQ3717" t="s">
        <v>97</v>
      </c>
      <c r="BU3717" t="s">
        <v>98</v>
      </c>
      <c r="BV3717" t="s">
        <v>99</v>
      </c>
      <c r="BW3717" t="s">
        <v>88</v>
      </c>
      <c r="BY3717" t="s">
        <v>100</v>
      </c>
      <c r="BZ3717" t="s">
        <v>101</v>
      </c>
    </row>
    <row r="3718" spans="1:78" x14ac:dyDescent="0.25">
      <c r="A3718" t="s">
        <v>83</v>
      </c>
      <c r="B3718" t="s">
        <v>84</v>
      </c>
      <c r="C3718">
        <v>1900211</v>
      </c>
      <c r="D3718">
        <v>1900201</v>
      </c>
      <c r="E3718" s="1">
        <v>43467.472222222219</v>
      </c>
      <c r="F3718" s="1">
        <v>43467.472916666666</v>
      </c>
      <c r="G3718" s="4">
        <f t="shared" si="58"/>
        <v>2019</v>
      </c>
      <c r="H3718" t="s">
        <v>85</v>
      </c>
      <c r="I3718" t="s">
        <v>86</v>
      </c>
      <c r="J3718" t="s">
        <v>87</v>
      </c>
      <c r="K3718" s="2">
        <v>7000</v>
      </c>
      <c r="L3718" s="2">
        <v>7000</v>
      </c>
      <c r="M3718">
        <v>355555</v>
      </c>
      <c r="U3718" s="1">
        <v>43467.472222222219</v>
      </c>
      <c r="V3718" s="1">
        <v>43467.472916666666</v>
      </c>
      <c r="X3718" t="s">
        <v>0</v>
      </c>
      <c r="Z3718" t="s">
        <v>89</v>
      </c>
      <c r="AA3718">
        <v>0</v>
      </c>
      <c r="AB3718">
        <v>0</v>
      </c>
      <c r="AC3718">
        <v>0</v>
      </c>
      <c r="AD3718" s="2">
        <v>7000</v>
      </c>
      <c r="AE3718" t="s">
        <v>104</v>
      </c>
      <c r="AF3718">
        <v>302558</v>
      </c>
      <c r="AG3718">
        <v>5.78</v>
      </c>
      <c r="AJ3718" t="s">
        <v>90</v>
      </c>
      <c r="AM3718">
        <v>0</v>
      </c>
      <c r="AN3718" t="s">
        <v>91</v>
      </c>
      <c r="AT3718" t="s">
        <v>90</v>
      </c>
      <c r="AU3718" t="s">
        <v>92</v>
      </c>
      <c r="AV3718" t="s">
        <v>93</v>
      </c>
      <c r="AW3718" t="s">
        <v>94</v>
      </c>
      <c r="AX3718" t="s">
        <v>95</v>
      </c>
      <c r="AZ3718">
        <v>0</v>
      </c>
      <c r="BI3718" t="s">
        <v>90</v>
      </c>
      <c r="BK3718" t="s">
        <v>90</v>
      </c>
      <c r="BL3718" s="2">
        <v>7000</v>
      </c>
      <c r="BM3718" t="s">
        <v>102</v>
      </c>
      <c r="BN3718" s="1">
        <v>43469.472916666666</v>
      </c>
      <c r="BO3718" t="s">
        <v>97</v>
      </c>
      <c r="BP3718" s="1">
        <v>43469.472916666666</v>
      </c>
      <c r="BQ3718" t="s">
        <v>97</v>
      </c>
      <c r="BU3718" t="s">
        <v>98</v>
      </c>
      <c r="BV3718" t="s">
        <v>99</v>
      </c>
      <c r="BW3718" t="s">
        <v>88</v>
      </c>
      <c r="BY3718" t="s">
        <v>100</v>
      </c>
      <c r="BZ3718" t="s">
        <v>101</v>
      </c>
    </row>
    <row r="3719" spans="1:78" x14ac:dyDescent="0.25">
      <c r="A3719" t="s">
        <v>83</v>
      </c>
      <c r="B3719" t="s">
        <v>84</v>
      </c>
      <c r="C3719">
        <v>1900311</v>
      </c>
      <c r="D3719">
        <v>1900303</v>
      </c>
      <c r="E3719" s="1">
        <v>43468.472916666666</v>
      </c>
      <c r="F3719" s="1">
        <v>43468.472916666666</v>
      </c>
      <c r="G3719" s="4">
        <f t="shared" si="58"/>
        <v>2019</v>
      </c>
      <c r="H3719" t="s">
        <v>85</v>
      </c>
      <c r="I3719" t="s">
        <v>86</v>
      </c>
      <c r="J3719" t="s">
        <v>87</v>
      </c>
      <c r="K3719" s="2">
        <v>7000</v>
      </c>
      <c r="L3719" s="2">
        <v>7000</v>
      </c>
      <c r="M3719">
        <v>355556</v>
      </c>
      <c r="U3719" s="1">
        <v>43468.472916666666</v>
      </c>
      <c r="V3719" s="1">
        <v>43468.472916666666</v>
      </c>
      <c r="X3719" t="s">
        <v>0</v>
      </c>
      <c r="Z3719" t="s">
        <v>89</v>
      </c>
      <c r="AA3719">
        <v>0</v>
      </c>
      <c r="AB3719">
        <v>0</v>
      </c>
      <c r="AC3719">
        <v>0</v>
      </c>
      <c r="AD3719" s="2">
        <v>7000</v>
      </c>
      <c r="AE3719" t="s">
        <v>104</v>
      </c>
      <c r="AF3719">
        <v>302603</v>
      </c>
      <c r="AG3719">
        <v>5.5</v>
      </c>
      <c r="AJ3719" t="s">
        <v>90</v>
      </c>
      <c r="AM3719">
        <v>0</v>
      </c>
      <c r="AN3719" t="s">
        <v>91</v>
      </c>
      <c r="AT3719" t="s">
        <v>90</v>
      </c>
      <c r="AU3719" t="s">
        <v>92</v>
      </c>
      <c r="AV3719" t="s">
        <v>93</v>
      </c>
      <c r="AW3719" t="s">
        <v>94</v>
      </c>
      <c r="AX3719" t="s">
        <v>95</v>
      </c>
      <c r="AZ3719">
        <v>0</v>
      </c>
      <c r="BI3719" t="s">
        <v>90</v>
      </c>
      <c r="BK3719" t="s">
        <v>90</v>
      </c>
      <c r="BL3719" s="2">
        <v>7000</v>
      </c>
      <c r="BM3719" t="s">
        <v>102</v>
      </c>
      <c r="BN3719" s="1">
        <v>43473.308333333334</v>
      </c>
      <c r="BO3719" t="s">
        <v>97</v>
      </c>
      <c r="BP3719" s="1">
        <v>43469.473611111112</v>
      </c>
      <c r="BQ3719" t="s">
        <v>97</v>
      </c>
      <c r="BU3719" t="s">
        <v>98</v>
      </c>
      <c r="BV3719" t="s">
        <v>99</v>
      </c>
      <c r="BW3719" t="s">
        <v>88</v>
      </c>
      <c r="BY3719" t="s">
        <v>100</v>
      </c>
      <c r="BZ3719" t="s">
        <v>101</v>
      </c>
    </row>
    <row r="3720" spans="1:78" x14ac:dyDescent="0.25">
      <c r="A3720" t="s">
        <v>83</v>
      </c>
      <c r="B3720" t="s">
        <v>84</v>
      </c>
      <c r="C3720">
        <v>1900411</v>
      </c>
      <c r="D3720">
        <v>1900406</v>
      </c>
      <c r="E3720" s="1">
        <v>43469.393055555556</v>
      </c>
      <c r="F3720" s="1">
        <v>43469.393750000003</v>
      </c>
      <c r="G3720" s="4">
        <f t="shared" si="58"/>
        <v>2019</v>
      </c>
      <c r="H3720" t="s">
        <v>85</v>
      </c>
      <c r="I3720" t="s">
        <v>86</v>
      </c>
      <c r="J3720" t="s">
        <v>87</v>
      </c>
      <c r="K3720" s="2">
        <v>7000</v>
      </c>
      <c r="L3720" s="2">
        <v>7000</v>
      </c>
      <c r="M3720">
        <v>355632</v>
      </c>
      <c r="U3720" s="1">
        <v>43469.393055555556</v>
      </c>
      <c r="V3720" s="1">
        <v>43469.393750000003</v>
      </c>
      <c r="X3720" t="s">
        <v>0</v>
      </c>
      <c r="Z3720" t="s">
        <v>89</v>
      </c>
      <c r="AA3720">
        <v>0</v>
      </c>
      <c r="AB3720">
        <v>0</v>
      </c>
      <c r="AC3720">
        <v>0</v>
      </c>
      <c r="AD3720" s="2">
        <v>7000</v>
      </c>
      <c r="AE3720" t="s">
        <v>104</v>
      </c>
      <c r="AF3720">
        <v>302635</v>
      </c>
      <c r="AG3720">
        <v>5.66</v>
      </c>
      <c r="AJ3720" t="s">
        <v>90</v>
      </c>
      <c r="AM3720">
        <v>0</v>
      </c>
      <c r="AN3720" t="s">
        <v>91</v>
      </c>
      <c r="AT3720" t="s">
        <v>90</v>
      </c>
      <c r="AU3720" t="s">
        <v>92</v>
      </c>
      <c r="AV3720" t="s">
        <v>93</v>
      </c>
      <c r="AW3720" t="s">
        <v>94</v>
      </c>
      <c r="AX3720" t="s">
        <v>95</v>
      </c>
      <c r="AZ3720">
        <v>0</v>
      </c>
      <c r="BI3720" t="s">
        <v>90</v>
      </c>
      <c r="BK3720" t="s">
        <v>90</v>
      </c>
      <c r="BL3720" s="2">
        <v>7000</v>
      </c>
      <c r="BM3720" t="s">
        <v>102</v>
      </c>
      <c r="BN3720" s="1">
        <v>43472.393750000003</v>
      </c>
      <c r="BO3720" t="s">
        <v>97</v>
      </c>
      <c r="BP3720" s="1">
        <v>43472.393750000003</v>
      </c>
      <c r="BQ3720" t="s">
        <v>97</v>
      </c>
      <c r="BU3720" t="s">
        <v>98</v>
      </c>
      <c r="BV3720" t="s">
        <v>99</v>
      </c>
      <c r="BW3720" t="s">
        <v>88</v>
      </c>
      <c r="BY3720" t="s">
        <v>100</v>
      </c>
      <c r="BZ3720" t="s">
        <v>101</v>
      </c>
    </row>
    <row r="3721" spans="1:78" x14ac:dyDescent="0.25">
      <c r="A3721" t="s">
        <v>83</v>
      </c>
      <c r="B3721" t="s">
        <v>84</v>
      </c>
      <c r="C3721">
        <v>1900511</v>
      </c>
      <c r="D3721">
        <v>1900502</v>
      </c>
      <c r="E3721" s="1">
        <v>43470.393750000003</v>
      </c>
      <c r="F3721" s="1">
        <v>43470.393750000003</v>
      </c>
      <c r="G3721" s="4">
        <f t="shared" si="58"/>
        <v>2019</v>
      </c>
      <c r="H3721" t="s">
        <v>85</v>
      </c>
      <c r="I3721" t="s">
        <v>86</v>
      </c>
      <c r="J3721" t="s">
        <v>87</v>
      </c>
      <c r="K3721" s="2">
        <v>7800</v>
      </c>
      <c r="L3721" s="2">
        <v>7800</v>
      </c>
      <c r="M3721">
        <v>355633</v>
      </c>
      <c r="U3721" s="1">
        <v>43470.393750000003</v>
      </c>
      <c r="V3721" s="1">
        <v>43470.393750000003</v>
      </c>
      <c r="X3721" t="s">
        <v>0</v>
      </c>
      <c r="Z3721" t="s">
        <v>89</v>
      </c>
      <c r="AA3721">
        <v>0</v>
      </c>
      <c r="AB3721">
        <v>0</v>
      </c>
      <c r="AC3721">
        <v>0</v>
      </c>
      <c r="AD3721" s="2">
        <v>7800</v>
      </c>
      <c r="AE3721" t="s">
        <v>104</v>
      </c>
      <c r="AF3721">
        <v>302659</v>
      </c>
      <c r="AG3721">
        <v>5.19</v>
      </c>
      <c r="AJ3721" t="s">
        <v>90</v>
      </c>
      <c r="AM3721">
        <v>0</v>
      </c>
      <c r="AN3721" t="s">
        <v>91</v>
      </c>
      <c r="AT3721" t="s">
        <v>90</v>
      </c>
      <c r="AU3721" t="s">
        <v>92</v>
      </c>
      <c r="AV3721" t="s">
        <v>93</v>
      </c>
      <c r="AW3721" t="s">
        <v>94</v>
      </c>
      <c r="AX3721" t="s">
        <v>95</v>
      </c>
      <c r="AZ3721">
        <v>0</v>
      </c>
      <c r="BI3721" t="s">
        <v>90</v>
      </c>
      <c r="BK3721" t="s">
        <v>90</v>
      </c>
      <c r="BL3721" s="2">
        <v>7800</v>
      </c>
      <c r="BM3721" t="s">
        <v>102</v>
      </c>
      <c r="BN3721" s="1">
        <v>43472.394444444442</v>
      </c>
      <c r="BO3721" t="s">
        <v>97</v>
      </c>
      <c r="BP3721" s="1">
        <v>43472.394444444442</v>
      </c>
      <c r="BQ3721" t="s">
        <v>97</v>
      </c>
      <c r="BU3721" t="s">
        <v>98</v>
      </c>
      <c r="BV3721" t="s">
        <v>99</v>
      </c>
      <c r="BW3721" t="s">
        <v>88</v>
      </c>
      <c r="BY3721" t="s">
        <v>100</v>
      </c>
      <c r="BZ3721" t="s">
        <v>101</v>
      </c>
    </row>
    <row r="3722" spans="1:78" x14ac:dyDescent="0.25">
      <c r="A3722" t="s">
        <v>83</v>
      </c>
      <c r="B3722" t="s">
        <v>84</v>
      </c>
      <c r="C3722">
        <v>1900611</v>
      </c>
      <c r="D3722">
        <v>1900601</v>
      </c>
      <c r="E3722" s="1">
        <v>43471.394444444442</v>
      </c>
      <c r="F3722" s="1">
        <v>43471.394444444442</v>
      </c>
      <c r="G3722" s="4">
        <f t="shared" si="58"/>
        <v>2019</v>
      </c>
      <c r="H3722" t="s">
        <v>85</v>
      </c>
      <c r="I3722" t="s">
        <v>86</v>
      </c>
      <c r="J3722" t="s">
        <v>87</v>
      </c>
      <c r="K3722" s="2">
        <v>3760</v>
      </c>
      <c r="L3722" s="2">
        <v>3760</v>
      </c>
      <c r="M3722">
        <v>355634</v>
      </c>
      <c r="U3722" s="1">
        <v>43471.394444444442</v>
      </c>
      <c r="V3722" s="1">
        <v>43471.394444444442</v>
      </c>
      <c r="X3722" t="s">
        <v>0</v>
      </c>
      <c r="Z3722" t="s">
        <v>89</v>
      </c>
      <c r="AA3722">
        <v>0</v>
      </c>
      <c r="AB3722">
        <v>0</v>
      </c>
      <c r="AC3722">
        <v>0</v>
      </c>
      <c r="AD3722" s="2">
        <v>3760</v>
      </c>
      <c r="AE3722" t="s">
        <v>0</v>
      </c>
      <c r="AF3722">
        <v>302660</v>
      </c>
      <c r="AG3722">
        <v>5.54</v>
      </c>
      <c r="AJ3722" t="s">
        <v>90</v>
      </c>
      <c r="AM3722">
        <v>0</v>
      </c>
      <c r="AN3722" t="s">
        <v>91</v>
      </c>
      <c r="AT3722" t="s">
        <v>90</v>
      </c>
      <c r="AU3722" t="s">
        <v>92</v>
      </c>
      <c r="AV3722" t="s">
        <v>93</v>
      </c>
      <c r="AW3722" t="s">
        <v>94</v>
      </c>
      <c r="AX3722" t="s">
        <v>95</v>
      </c>
      <c r="AZ3722">
        <v>0</v>
      </c>
      <c r="BI3722" t="s">
        <v>90</v>
      </c>
      <c r="BK3722" t="s">
        <v>90</v>
      </c>
      <c r="BL3722" s="2">
        <v>3760</v>
      </c>
      <c r="BM3722" t="s">
        <v>102</v>
      </c>
      <c r="BN3722" s="1">
        <v>43472.394444444442</v>
      </c>
      <c r="BO3722" t="s">
        <v>97</v>
      </c>
      <c r="BP3722" s="1">
        <v>43472.394444444442</v>
      </c>
      <c r="BQ3722" t="s">
        <v>97</v>
      </c>
      <c r="BU3722" t="s">
        <v>98</v>
      </c>
      <c r="BV3722" t="s">
        <v>99</v>
      </c>
      <c r="BW3722" t="s">
        <v>88</v>
      </c>
      <c r="BY3722" t="s">
        <v>100</v>
      </c>
      <c r="BZ3722" t="s">
        <v>101</v>
      </c>
    </row>
    <row r="3723" spans="1:78" x14ac:dyDescent="0.25">
      <c r="A3723" t="s">
        <v>83</v>
      </c>
      <c r="B3723" t="s">
        <v>84</v>
      </c>
      <c r="C3723">
        <v>1900711</v>
      </c>
      <c r="D3723">
        <v>1900705</v>
      </c>
      <c r="E3723" s="1">
        <v>43472.388888888891</v>
      </c>
      <c r="F3723" s="1">
        <v>43472.388888888891</v>
      </c>
      <c r="G3723" s="4">
        <f t="shared" si="58"/>
        <v>2019</v>
      </c>
      <c r="H3723" t="s">
        <v>85</v>
      </c>
      <c r="I3723" t="s">
        <v>86</v>
      </c>
      <c r="J3723" t="s">
        <v>87</v>
      </c>
      <c r="K3723" s="2">
        <v>7020</v>
      </c>
      <c r="L3723" s="2">
        <v>7020</v>
      </c>
      <c r="M3723">
        <v>355771</v>
      </c>
      <c r="U3723" s="1">
        <v>43472.388888888891</v>
      </c>
      <c r="V3723" s="1">
        <v>43472.388888888891</v>
      </c>
      <c r="X3723" t="s">
        <v>0</v>
      </c>
      <c r="Z3723" t="s">
        <v>89</v>
      </c>
      <c r="AA3723">
        <v>0</v>
      </c>
      <c r="AB3723">
        <v>0</v>
      </c>
      <c r="AC3723">
        <v>0</v>
      </c>
      <c r="AD3723" s="2">
        <v>7020</v>
      </c>
      <c r="AE3723" t="s">
        <v>0</v>
      </c>
      <c r="AF3723">
        <v>302694</v>
      </c>
      <c r="AG3723">
        <v>5.57</v>
      </c>
      <c r="AJ3723" t="s">
        <v>90</v>
      </c>
      <c r="AM3723">
        <v>0</v>
      </c>
      <c r="AN3723" t="s">
        <v>91</v>
      </c>
      <c r="AT3723" t="s">
        <v>90</v>
      </c>
      <c r="AU3723" t="s">
        <v>92</v>
      </c>
      <c r="AV3723" t="s">
        <v>93</v>
      </c>
      <c r="AW3723" t="s">
        <v>94</v>
      </c>
      <c r="AX3723" t="s">
        <v>95</v>
      </c>
      <c r="AZ3723">
        <v>0</v>
      </c>
      <c r="BI3723" t="s">
        <v>90</v>
      </c>
      <c r="BK3723" t="s">
        <v>90</v>
      </c>
      <c r="BL3723" s="2">
        <v>7020</v>
      </c>
      <c r="BM3723" t="s">
        <v>102</v>
      </c>
      <c r="BN3723" s="1">
        <v>43473.388888888891</v>
      </c>
      <c r="BO3723" t="s">
        <v>97</v>
      </c>
      <c r="BP3723" s="1">
        <v>43473.388888888891</v>
      </c>
      <c r="BQ3723" t="s">
        <v>97</v>
      </c>
      <c r="BU3723" t="s">
        <v>98</v>
      </c>
      <c r="BV3723" t="s">
        <v>99</v>
      </c>
      <c r="BW3723" t="s">
        <v>88</v>
      </c>
      <c r="BY3723" t="s">
        <v>100</v>
      </c>
      <c r="BZ3723" t="s">
        <v>101</v>
      </c>
    </row>
    <row r="3724" spans="1:78" x14ac:dyDescent="0.25">
      <c r="A3724" t="s">
        <v>83</v>
      </c>
      <c r="B3724" t="s">
        <v>84</v>
      </c>
      <c r="C3724">
        <v>1900811</v>
      </c>
      <c r="D3724">
        <v>1900801</v>
      </c>
      <c r="E3724" s="1">
        <v>43473.356249999997</v>
      </c>
      <c r="F3724" s="1">
        <v>43473.356944444444</v>
      </c>
      <c r="G3724" s="4">
        <f t="shared" si="58"/>
        <v>2019</v>
      </c>
      <c r="H3724" t="s">
        <v>85</v>
      </c>
      <c r="I3724" t="s">
        <v>86</v>
      </c>
      <c r="J3724" t="s">
        <v>87</v>
      </c>
      <c r="K3724" s="2">
        <v>7000</v>
      </c>
      <c r="L3724" s="2">
        <v>7000</v>
      </c>
      <c r="M3724">
        <v>355833</v>
      </c>
      <c r="U3724" s="1">
        <v>43473.356249999997</v>
      </c>
      <c r="V3724" s="1">
        <v>43473.356944444444</v>
      </c>
      <c r="X3724" t="s">
        <v>0</v>
      </c>
      <c r="Z3724" t="s">
        <v>89</v>
      </c>
      <c r="AA3724">
        <v>0</v>
      </c>
      <c r="AB3724">
        <v>0</v>
      </c>
      <c r="AC3724">
        <v>0</v>
      </c>
      <c r="AD3724" s="2">
        <v>7000</v>
      </c>
      <c r="AE3724" t="s">
        <v>0</v>
      </c>
      <c r="AF3724">
        <v>302724</v>
      </c>
      <c r="AG3724">
        <v>5.91</v>
      </c>
      <c r="AJ3724" t="s">
        <v>90</v>
      </c>
      <c r="AM3724">
        <v>0</v>
      </c>
      <c r="AN3724" t="s">
        <v>91</v>
      </c>
      <c r="AT3724" t="s">
        <v>90</v>
      </c>
      <c r="AU3724" t="s">
        <v>92</v>
      </c>
      <c r="AV3724" t="s">
        <v>93</v>
      </c>
      <c r="AW3724" t="s">
        <v>94</v>
      </c>
      <c r="AX3724" t="s">
        <v>95</v>
      </c>
      <c r="AZ3724">
        <v>0</v>
      </c>
      <c r="BI3724" t="s">
        <v>90</v>
      </c>
      <c r="BK3724" t="s">
        <v>90</v>
      </c>
      <c r="BL3724" s="2">
        <v>7000</v>
      </c>
      <c r="BM3724" t="s">
        <v>102</v>
      </c>
      <c r="BN3724" s="1">
        <v>43474.356944444444</v>
      </c>
      <c r="BO3724" t="s">
        <v>97</v>
      </c>
      <c r="BP3724" s="1">
        <v>43474.356944444444</v>
      </c>
      <c r="BQ3724" t="s">
        <v>97</v>
      </c>
      <c r="BU3724" t="s">
        <v>98</v>
      </c>
      <c r="BV3724" t="s">
        <v>99</v>
      </c>
      <c r="BW3724" t="s">
        <v>88</v>
      </c>
      <c r="BY3724" t="s">
        <v>100</v>
      </c>
      <c r="BZ3724" t="s">
        <v>101</v>
      </c>
    </row>
    <row r="3725" spans="1:78" x14ac:dyDescent="0.25">
      <c r="A3725" t="s">
        <v>83</v>
      </c>
      <c r="B3725" t="s">
        <v>84</v>
      </c>
      <c r="C3725">
        <v>1900911</v>
      </c>
      <c r="D3725">
        <v>1900901</v>
      </c>
      <c r="E3725" s="1">
        <v>43474.434027777781</v>
      </c>
      <c r="F3725" s="1">
        <v>43474.434027777781</v>
      </c>
      <c r="G3725" s="4">
        <f t="shared" si="58"/>
        <v>2019</v>
      </c>
      <c r="H3725" t="s">
        <v>85</v>
      </c>
      <c r="I3725" t="s">
        <v>86</v>
      </c>
      <c r="J3725" t="s">
        <v>87</v>
      </c>
      <c r="K3725" s="2">
        <v>7000</v>
      </c>
      <c r="L3725" s="2">
        <v>7000</v>
      </c>
      <c r="M3725">
        <v>356049</v>
      </c>
      <c r="U3725" s="1">
        <v>43474.434027777781</v>
      </c>
      <c r="V3725" s="1">
        <v>43474.434027777781</v>
      </c>
      <c r="X3725" t="s">
        <v>0</v>
      </c>
      <c r="Z3725" t="s">
        <v>89</v>
      </c>
      <c r="AA3725">
        <v>0</v>
      </c>
      <c r="AB3725">
        <v>0</v>
      </c>
      <c r="AC3725">
        <v>0</v>
      </c>
      <c r="AD3725" s="2">
        <v>7000</v>
      </c>
      <c r="AE3725" t="s">
        <v>104</v>
      </c>
      <c r="AF3725">
        <v>302751</v>
      </c>
      <c r="AG3725">
        <v>5.71</v>
      </c>
      <c r="AJ3725" t="s">
        <v>90</v>
      </c>
      <c r="AM3725">
        <v>0</v>
      </c>
      <c r="AN3725" t="s">
        <v>91</v>
      </c>
      <c r="AT3725" t="s">
        <v>90</v>
      </c>
      <c r="AU3725" t="s">
        <v>92</v>
      </c>
      <c r="AV3725" t="s">
        <v>93</v>
      </c>
      <c r="AW3725" t="s">
        <v>94</v>
      </c>
      <c r="AX3725" t="s">
        <v>95</v>
      </c>
      <c r="AZ3725">
        <v>0</v>
      </c>
      <c r="BI3725" t="s">
        <v>90</v>
      </c>
      <c r="BK3725" t="s">
        <v>90</v>
      </c>
      <c r="BL3725" s="2">
        <v>7000</v>
      </c>
      <c r="BM3725" t="s">
        <v>102</v>
      </c>
      <c r="BN3725" s="1">
        <v>43476.43472222222</v>
      </c>
      <c r="BO3725" t="s">
        <v>97</v>
      </c>
      <c r="BP3725" s="1">
        <v>43476.43472222222</v>
      </c>
      <c r="BQ3725" t="s">
        <v>97</v>
      </c>
      <c r="BU3725" t="s">
        <v>98</v>
      </c>
      <c r="BV3725" t="s">
        <v>99</v>
      </c>
      <c r="BW3725" t="s">
        <v>88</v>
      </c>
      <c r="BY3725" t="s">
        <v>100</v>
      </c>
      <c r="BZ3725" t="s">
        <v>101</v>
      </c>
    </row>
    <row r="3726" spans="1:78" x14ac:dyDescent="0.25">
      <c r="A3726" t="s">
        <v>83</v>
      </c>
      <c r="B3726" t="s">
        <v>84</v>
      </c>
      <c r="C3726">
        <v>1901011</v>
      </c>
      <c r="D3726">
        <v>1901001</v>
      </c>
      <c r="E3726" s="1">
        <v>43475.43472222222</v>
      </c>
      <c r="F3726" s="1">
        <v>43475.435416666667</v>
      </c>
      <c r="G3726" s="4">
        <f t="shared" si="58"/>
        <v>2019</v>
      </c>
      <c r="H3726" t="s">
        <v>85</v>
      </c>
      <c r="I3726" t="s">
        <v>86</v>
      </c>
      <c r="J3726" t="s">
        <v>87</v>
      </c>
      <c r="K3726" s="2">
        <v>7010</v>
      </c>
      <c r="L3726" s="2">
        <v>7010</v>
      </c>
      <c r="M3726">
        <v>356050</v>
      </c>
      <c r="U3726" s="1">
        <v>43475.43472222222</v>
      </c>
      <c r="V3726" s="1">
        <v>43475.435416666667</v>
      </c>
      <c r="X3726" t="s">
        <v>0</v>
      </c>
      <c r="Z3726" t="s">
        <v>89</v>
      </c>
      <c r="AA3726">
        <v>0</v>
      </c>
      <c r="AB3726">
        <v>0</v>
      </c>
      <c r="AC3726">
        <v>0</v>
      </c>
      <c r="AD3726" s="2">
        <v>7010</v>
      </c>
      <c r="AE3726" t="s">
        <v>104</v>
      </c>
      <c r="AF3726">
        <v>302786</v>
      </c>
      <c r="AG3726">
        <v>5.86</v>
      </c>
      <c r="AJ3726" t="s">
        <v>90</v>
      </c>
      <c r="AM3726">
        <v>0</v>
      </c>
      <c r="AN3726" t="s">
        <v>91</v>
      </c>
      <c r="AT3726" t="s">
        <v>90</v>
      </c>
      <c r="AU3726" t="s">
        <v>92</v>
      </c>
      <c r="AV3726" t="s">
        <v>93</v>
      </c>
      <c r="AW3726" t="s">
        <v>94</v>
      </c>
      <c r="AX3726" t="s">
        <v>95</v>
      </c>
      <c r="AZ3726">
        <v>0</v>
      </c>
      <c r="BI3726" t="s">
        <v>90</v>
      </c>
      <c r="BK3726" t="s">
        <v>90</v>
      </c>
      <c r="BL3726" s="2">
        <v>7010</v>
      </c>
      <c r="BM3726" t="s">
        <v>102</v>
      </c>
      <c r="BN3726" s="1">
        <v>43476.435416666667</v>
      </c>
      <c r="BO3726" t="s">
        <v>97</v>
      </c>
      <c r="BP3726" s="1">
        <v>43476.435416666667</v>
      </c>
      <c r="BQ3726" t="s">
        <v>97</v>
      </c>
      <c r="BU3726" t="s">
        <v>98</v>
      </c>
      <c r="BV3726" t="s">
        <v>99</v>
      </c>
      <c r="BW3726" t="s">
        <v>88</v>
      </c>
      <c r="BY3726" t="s">
        <v>100</v>
      </c>
      <c r="BZ3726" t="s">
        <v>101</v>
      </c>
    </row>
    <row r="3727" spans="1:78" x14ac:dyDescent="0.25">
      <c r="A3727" t="s">
        <v>83</v>
      </c>
      <c r="B3727" t="s">
        <v>84</v>
      </c>
      <c r="C3727">
        <v>1901111</v>
      </c>
      <c r="D3727">
        <v>1901105</v>
      </c>
      <c r="E3727" s="1">
        <v>43476.387499999997</v>
      </c>
      <c r="F3727" s="1">
        <v>43476.388194444444</v>
      </c>
      <c r="G3727" s="4">
        <f t="shared" si="58"/>
        <v>2019</v>
      </c>
      <c r="H3727" t="s">
        <v>85</v>
      </c>
      <c r="I3727" t="s">
        <v>86</v>
      </c>
      <c r="J3727" t="s">
        <v>87</v>
      </c>
      <c r="K3727" s="2">
        <v>7000</v>
      </c>
      <c r="L3727" s="2">
        <v>7000</v>
      </c>
      <c r="M3727">
        <v>356129</v>
      </c>
      <c r="U3727" s="1">
        <v>43476.387499999997</v>
      </c>
      <c r="V3727" s="1">
        <v>43476.388194444444</v>
      </c>
      <c r="X3727" t="s">
        <v>0</v>
      </c>
      <c r="Z3727" t="s">
        <v>89</v>
      </c>
      <c r="AA3727">
        <v>0</v>
      </c>
      <c r="AB3727">
        <v>0</v>
      </c>
      <c r="AC3727">
        <v>0</v>
      </c>
      <c r="AD3727" s="2">
        <v>7000</v>
      </c>
      <c r="AE3727" t="s">
        <v>104</v>
      </c>
      <c r="AF3727">
        <v>302819</v>
      </c>
      <c r="AG3727">
        <v>5.59</v>
      </c>
      <c r="AJ3727" t="s">
        <v>90</v>
      </c>
      <c r="AM3727">
        <v>0</v>
      </c>
      <c r="AN3727" t="s">
        <v>91</v>
      </c>
      <c r="AT3727" t="s">
        <v>90</v>
      </c>
      <c r="AU3727" t="s">
        <v>92</v>
      </c>
      <c r="AV3727" t="s">
        <v>93</v>
      </c>
      <c r="AW3727" t="s">
        <v>94</v>
      </c>
      <c r="AX3727" t="s">
        <v>95</v>
      </c>
      <c r="AZ3727">
        <v>0</v>
      </c>
      <c r="BI3727" t="s">
        <v>90</v>
      </c>
      <c r="BK3727" t="s">
        <v>90</v>
      </c>
      <c r="BL3727" s="2">
        <v>7000</v>
      </c>
      <c r="BM3727" t="s">
        <v>102</v>
      </c>
      <c r="BN3727" s="1">
        <v>43479.388194444444</v>
      </c>
      <c r="BO3727" t="s">
        <v>97</v>
      </c>
      <c r="BP3727" s="1">
        <v>43479.388194444444</v>
      </c>
      <c r="BQ3727" t="s">
        <v>97</v>
      </c>
      <c r="BU3727" t="s">
        <v>98</v>
      </c>
      <c r="BV3727" t="s">
        <v>99</v>
      </c>
      <c r="BW3727" t="s">
        <v>88</v>
      </c>
      <c r="BY3727" t="s">
        <v>100</v>
      </c>
      <c r="BZ3727" t="s">
        <v>101</v>
      </c>
    </row>
    <row r="3728" spans="1:78" x14ac:dyDescent="0.25">
      <c r="A3728" t="s">
        <v>83</v>
      </c>
      <c r="B3728" t="s">
        <v>84</v>
      </c>
      <c r="C3728">
        <v>1901211</v>
      </c>
      <c r="D3728">
        <v>1901201</v>
      </c>
      <c r="E3728" s="1">
        <v>43477.388194444444</v>
      </c>
      <c r="F3728" s="1">
        <v>43477.388888888891</v>
      </c>
      <c r="G3728" s="4">
        <f t="shared" si="58"/>
        <v>2019</v>
      </c>
      <c r="H3728" t="s">
        <v>85</v>
      </c>
      <c r="I3728" t="s">
        <v>86</v>
      </c>
      <c r="J3728" t="s">
        <v>87</v>
      </c>
      <c r="K3728" s="2">
        <v>8220</v>
      </c>
      <c r="L3728" s="2">
        <v>8220</v>
      </c>
      <c r="M3728">
        <v>356130</v>
      </c>
      <c r="U3728" s="1">
        <v>43477.388194444444</v>
      </c>
      <c r="V3728" s="1">
        <v>43477.388888888891</v>
      </c>
      <c r="X3728" t="s">
        <v>0</v>
      </c>
      <c r="Z3728" t="s">
        <v>89</v>
      </c>
      <c r="AA3728">
        <v>0</v>
      </c>
      <c r="AB3728">
        <v>0</v>
      </c>
      <c r="AC3728">
        <v>0</v>
      </c>
      <c r="AD3728" s="2">
        <v>8220</v>
      </c>
      <c r="AE3728" t="s">
        <v>104</v>
      </c>
      <c r="AF3728">
        <v>302828</v>
      </c>
      <c r="AG3728">
        <v>5.27</v>
      </c>
      <c r="AJ3728" t="s">
        <v>90</v>
      </c>
      <c r="AM3728">
        <v>0</v>
      </c>
      <c r="AN3728" t="s">
        <v>91</v>
      </c>
      <c r="AT3728" t="s">
        <v>90</v>
      </c>
      <c r="AU3728" t="s">
        <v>92</v>
      </c>
      <c r="AV3728" t="s">
        <v>93</v>
      </c>
      <c r="AW3728" t="s">
        <v>94</v>
      </c>
      <c r="AX3728" t="s">
        <v>95</v>
      </c>
      <c r="AZ3728">
        <v>0</v>
      </c>
      <c r="BI3728" t="s">
        <v>90</v>
      </c>
      <c r="BK3728" t="s">
        <v>90</v>
      </c>
      <c r="BL3728" s="2">
        <v>8220</v>
      </c>
      <c r="BM3728" t="s">
        <v>102</v>
      </c>
      <c r="BN3728" s="1">
        <v>43479.388888888891</v>
      </c>
      <c r="BO3728" t="s">
        <v>97</v>
      </c>
      <c r="BP3728" s="1">
        <v>43479.388888888891</v>
      </c>
      <c r="BQ3728" t="s">
        <v>97</v>
      </c>
      <c r="BU3728" t="s">
        <v>98</v>
      </c>
      <c r="BV3728" t="s">
        <v>99</v>
      </c>
      <c r="BW3728" t="s">
        <v>88</v>
      </c>
      <c r="BY3728" t="s">
        <v>100</v>
      </c>
      <c r="BZ3728" t="s">
        <v>101</v>
      </c>
    </row>
    <row r="3729" spans="1:78" x14ac:dyDescent="0.25">
      <c r="A3729" t="s">
        <v>83</v>
      </c>
      <c r="B3729" t="s">
        <v>84</v>
      </c>
      <c r="C3729">
        <v>1901311</v>
      </c>
      <c r="D3729">
        <v>1901301</v>
      </c>
      <c r="E3729" s="1">
        <v>43478.388888888891</v>
      </c>
      <c r="F3729" s="1">
        <v>43478.388888888891</v>
      </c>
      <c r="G3729" s="4">
        <f t="shared" si="58"/>
        <v>2019</v>
      </c>
      <c r="H3729" t="s">
        <v>85</v>
      </c>
      <c r="I3729" t="s">
        <v>86</v>
      </c>
      <c r="J3729" t="s">
        <v>87</v>
      </c>
      <c r="K3729" s="2">
        <v>1720</v>
      </c>
      <c r="L3729" s="2">
        <v>1720</v>
      </c>
      <c r="M3729">
        <v>356131</v>
      </c>
      <c r="U3729" s="1">
        <v>43478.388888888891</v>
      </c>
      <c r="V3729" s="1">
        <v>43478.388888888891</v>
      </c>
      <c r="X3729" t="s">
        <v>0</v>
      </c>
      <c r="Z3729" t="s">
        <v>89</v>
      </c>
      <c r="AA3729">
        <v>0</v>
      </c>
      <c r="AB3729">
        <v>0</v>
      </c>
      <c r="AC3729">
        <v>0</v>
      </c>
      <c r="AD3729" s="2">
        <v>1720</v>
      </c>
      <c r="AE3729" t="s">
        <v>104</v>
      </c>
      <c r="AF3729">
        <v>302829</v>
      </c>
      <c r="AG3729">
        <v>5.61</v>
      </c>
      <c r="AJ3729" t="s">
        <v>90</v>
      </c>
      <c r="AM3729">
        <v>0</v>
      </c>
      <c r="AN3729" t="s">
        <v>91</v>
      </c>
      <c r="AT3729" t="s">
        <v>90</v>
      </c>
      <c r="AU3729" t="s">
        <v>92</v>
      </c>
      <c r="AV3729" t="s">
        <v>93</v>
      </c>
      <c r="AW3729" t="s">
        <v>94</v>
      </c>
      <c r="AX3729" t="s">
        <v>95</v>
      </c>
      <c r="AZ3729">
        <v>0</v>
      </c>
      <c r="BI3729" t="s">
        <v>90</v>
      </c>
      <c r="BK3729" t="s">
        <v>90</v>
      </c>
      <c r="BL3729" s="2">
        <v>1720</v>
      </c>
      <c r="BM3729" t="s">
        <v>102</v>
      </c>
      <c r="BN3729" s="1">
        <v>43479.38958333333</v>
      </c>
      <c r="BO3729" t="s">
        <v>97</v>
      </c>
      <c r="BP3729" s="1">
        <v>43479.38958333333</v>
      </c>
      <c r="BQ3729" t="s">
        <v>97</v>
      </c>
      <c r="BU3729" t="s">
        <v>98</v>
      </c>
      <c r="BV3729" t="s">
        <v>99</v>
      </c>
      <c r="BW3729" t="s">
        <v>88</v>
      </c>
      <c r="BY3729" t="s">
        <v>100</v>
      </c>
      <c r="BZ3729" t="s">
        <v>101</v>
      </c>
    </row>
    <row r="3730" spans="1:78" x14ac:dyDescent="0.25">
      <c r="A3730" t="s">
        <v>83</v>
      </c>
      <c r="B3730" t="s">
        <v>84</v>
      </c>
      <c r="C3730">
        <v>1901411</v>
      </c>
      <c r="D3730">
        <v>1901401</v>
      </c>
      <c r="E3730" s="1">
        <v>43479.327777777777</v>
      </c>
      <c r="F3730" s="1">
        <v>43479.328472222223</v>
      </c>
      <c r="G3730" s="4">
        <f t="shared" si="58"/>
        <v>2019</v>
      </c>
      <c r="H3730" t="s">
        <v>85</v>
      </c>
      <c r="I3730" t="s">
        <v>86</v>
      </c>
      <c r="J3730" t="s">
        <v>87</v>
      </c>
      <c r="K3730" s="2">
        <v>7010</v>
      </c>
      <c r="L3730" s="2">
        <v>7010</v>
      </c>
      <c r="M3730">
        <v>356165</v>
      </c>
      <c r="U3730" s="1">
        <v>43479.327777777777</v>
      </c>
      <c r="V3730" s="1">
        <v>43479.328472222223</v>
      </c>
      <c r="X3730" t="s">
        <v>0</v>
      </c>
      <c r="Z3730" t="s">
        <v>89</v>
      </c>
      <c r="AA3730">
        <v>0</v>
      </c>
      <c r="AB3730">
        <v>0</v>
      </c>
      <c r="AC3730">
        <v>0</v>
      </c>
      <c r="AD3730" s="2">
        <v>7010</v>
      </c>
      <c r="AE3730" t="s">
        <v>104</v>
      </c>
      <c r="AF3730">
        <v>302861</v>
      </c>
      <c r="AG3730">
        <v>5.62</v>
      </c>
      <c r="AJ3730" t="s">
        <v>90</v>
      </c>
      <c r="AM3730">
        <v>0</v>
      </c>
      <c r="AN3730" t="s">
        <v>91</v>
      </c>
      <c r="AT3730" t="s">
        <v>90</v>
      </c>
      <c r="AU3730" t="s">
        <v>92</v>
      </c>
      <c r="AV3730" t="s">
        <v>93</v>
      </c>
      <c r="AW3730" t="s">
        <v>94</v>
      </c>
      <c r="AX3730" t="s">
        <v>95</v>
      </c>
      <c r="AZ3730">
        <v>0</v>
      </c>
      <c r="BI3730" t="s">
        <v>90</v>
      </c>
      <c r="BK3730" t="s">
        <v>90</v>
      </c>
      <c r="BL3730" s="2">
        <v>7010</v>
      </c>
      <c r="BM3730" t="s">
        <v>102</v>
      </c>
      <c r="BN3730" s="1">
        <v>43480.328472222223</v>
      </c>
      <c r="BO3730" t="s">
        <v>97</v>
      </c>
      <c r="BP3730" s="1">
        <v>43480.328472222223</v>
      </c>
      <c r="BQ3730" t="s">
        <v>97</v>
      </c>
      <c r="BU3730" t="s">
        <v>98</v>
      </c>
      <c r="BV3730" t="s">
        <v>99</v>
      </c>
      <c r="BW3730" t="s">
        <v>88</v>
      </c>
      <c r="BY3730" t="s">
        <v>100</v>
      </c>
      <c r="BZ3730" t="s">
        <v>101</v>
      </c>
    </row>
    <row r="3731" spans="1:78" x14ac:dyDescent="0.25">
      <c r="A3731" t="s">
        <v>83</v>
      </c>
      <c r="B3731" t="s">
        <v>84</v>
      </c>
      <c r="C3731">
        <v>1901511</v>
      </c>
      <c r="D3731">
        <v>1901503</v>
      </c>
      <c r="E3731" s="1">
        <v>43480.38958333333</v>
      </c>
      <c r="F3731" s="1">
        <v>43480.390277777777</v>
      </c>
      <c r="G3731" s="4">
        <f t="shared" si="58"/>
        <v>2019</v>
      </c>
      <c r="H3731" t="s">
        <v>85</v>
      </c>
      <c r="I3731" t="s">
        <v>86</v>
      </c>
      <c r="J3731" t="s">
        <v>87</v>
      </c>
      <c r="K3731" s="2">
        <v>7000</v>
      </c>
      <c r="L3731" s="2">
        <v>7000</v>
      </c>
      <c r="M3731">
        <v>356323</v>
      </c>
      <c r="U3731" s="1">
        <v>43480.38958333333</v>
      </c>
      <c r="V3731" s="1">
        <v>43480.390277777777</v>
      </c>
      <c r="X3731" t="s">
        <v>0</v>
      </c>
      <c r="Z3731" t="s">
        <v>89</v>
      </c>
      <c r="AA3731">
        <v>0</v>
      </c>
      <c r="AB3731">
        <v>0</v>
      </c>
      <c r="AC3731">
        <v>0</v>
      </c>
      <c r="AD3731" s="2">
        <v>7000</v>
      </c>
      <c r="AE3731" t="s">
        <v>0</v>
      </c>
      <c r="AF3731">
        <v>302901</v>
      </c>
      <c r="AG3731">
        <v>5.7</v>
      </c>
      <c r="AJ3731" t="s">
        <v>90</v>
      </c>
      <c r="AM3731">
        <v>0</v>
      </c>
      <c r="AN3731" t="s">
        <v>91</v>
      </c>
      <c r="AT3731" t="s">
        <v>90</v>
      </c>
      <c r="AU3731" t="s">
        <v>92</v>
      </c>
      <c r="AV3731" t="s">
        <v>93</v>
      </c>
      <c r="AW3731" t="s">
        <v>94</v>
      </c>
      <c r="AX3731" t="s">
        <v>95</v>
      </c>
      <c r="AZ3731">
        <v>0</v>
      </c>
      <c r="BI3731" t="s">
        <v>90</v>
      </c>
      <c r="BK3731" t="s">
        <v>90</v>
      </c>
      <c r="BL3731" s="2">
        <v>7000</v>
      </c>
      <c r="BM3731" t="s">
        <v>102</v>
      </c>
      <c r="BN3731" s="1">
        <v>43481.390277777777</v>
      </c>
      <c r="BO3731" t="s">
        <v>97</v>
      </c>
      <c r="BP3731" s="1">
        <v>43481.390277777777</v>
      </c>
      <c r="BQ3731" t="s">
        <v>97</v>
      </c>
      <c r="BU3731" t="s">
        <v>98</v>
      </c>
      <c r="BV3731" t="s">
        <v>99</v>
      </c>
      <c r="BW3731" t="s">
        <v>88</v>
      </c>
      <c r="BY3731" t="s">
        <v>100</v>
      </c>
      <c r="BZ3731" t="s">
        <v>101</v>
      </c>
    </row>
    <row r="3732" spans="1:78" x14ac:dyDescent="0.25">
      <c r="A3732" t="s">
        <v>83</v>
      </c>
      <c r="B3732" t="s">
        <v>84</v>
      </c>
      <c r="C3732">
        <v>1901611</v>
      </c>
      <c r="D3732">
        <v>1901602</v>
      </c>
      <c r="E3732" s="1">
        <v>43481.336111111108</v>
      </c>
      <c r="F3732" s="1">
        <v>43481.336111111108</v>
      </c>
      <c r="G3732" s="4">
        <f t="shared" si="58"/>
        <v>2019</v>
      </c>
      <c r="H3732" t="s">
        <v>85</v>
      </c>
      <c r="I3732" t="s">
        <v>86</v>
      </c>
      <c r="J3732" t="s">
        <v>87</v>
      </c>
      <c r="K3732" s="2">
        <v>7010</v>
      </c>
      <c r="L3732" s="2">
        <v>7010</v>
      </c>
      <c r="M3732">
        <v>356402</v>
      </c>
      <c r="U3732" s="1">
        <v>43481.336111111108</v>
      </c>
      <c r="V3732" s="1">
        <v>43481.336111111108</v>
      </c>
      <c r="X3732" t="s">
        <v>0</v>
      </c>
      <c r="Z3732" t="s">
        <v>89</v>
      </c>
      <c r="AA3732">
        <v>0</v>
      </c>
      <c r="AB3732">
        <v>0</v>
      </c>
      <c r="AC3732">
        <v>0</v>
      </c>
      <c r="AD3732" s="2">
        <v>7010</v>
      </c>
      <c r="AE3732" t="s">
        <v>0</v>
      </c>
      <c r="AF3732">
        <v>302935</v>
      </c>
      <c r="AG3732">
        <v>5.84</v>
      </c>
      <c r="AJ3732" t="s">
        <v>90</v>
      </c>
      <c r="AM3732">
        <v>0</v>
      </c>
      <c r="AN3732" t="s">
        <v>91</v>
      </c>
      <c r="AT3732" t="s">
        <v>90</v>
      </c>
      <c r="AU3732" t="s">
        <v>92</v>
      </c>
      <c r="AV3732" t="s">
        <v>93</v>
      </c>
      <c r="AW3732" t="s">
        <v>94</v>
      </c>
      <c r="AX3732" t="s">
        <v>95</v>
      </c>
      <c r="AZ3732">
        <v>0</v>
      </c>
      <c r="BI3732" t="s">
        <v>90</v>
      </c>
      <c r="BK3732" t="s">
        <v>90</v>
      </c>
      <c r="BL3732" s="2">
        <v>7010</v>
      </c>
      <c r="BM3732" t="s">
        <v>102</v>
      </c>
      <c r="BN3732" s="1">
        <v>43482.336805555555</v>
      </c>
      <c r="BO3732" t="s">
        <v>97</v>
      </c>
      <c r="BP3732" s="1">
        <v>43482.336805555555</v>
      </c>
      <c r="BQ3732" t="s">
        <v>97</v>
      </c>
      <c r="BU3732" t="s">
        <v>98</v>
      </c>
      <c r="BV3732" t="s">
        <v>99</v>
      </c>
      <c r="BW3732" t="s">
        <v>88</v>
      </c>
      <c r="BY3732" t="s">
        <v>100</v>
      </c>
      <c r="BZ3732" t="s">
        <v>101</v>
      </c>
    </row>
    <row r="3733" spans="1:78" x14ac:dyDescent="0.25">
      <c r="A3733" t="s">
        <v>83</v>
      </c>
      <c r="B3733" t="s">
        <v>84</v>
      </c>
      <c r="C3733">
        <v>1901711</v>
      </c>
      <c r="D3733">
        <v>1901709</v>
      </c>
      <c r="E3733" s="1">
        <v>43482.325694444444</v>
      </c>
      <c r="F3733" s="1">
        <v>43482.32708333333</v>
      </c>
      <c r="G3733" s="4">
        <f t="shared" si="58"/>
        <v>2019</v>
      </c>
      <c r="H3733" t="s">
        <v>85</v>
      </c>
      <c r="I3733" t="s">
        <v>86</v>
      </c>
      <c r="J3733" t="s">
        <v>87</v>
      </c>
      <c r="K3733" s="2">
        <v>3530</v>
      </c>
      <c r="L3733" s="2">
        <v>3530</v>
      </c>
      <c r="M3733">
        <v>356660</v>
      </c>
      <c r="U3733" s="1">
        <v>43482.326388888891</v>
      </c>
      <c r="V3733" s="1">
        <v>43482.32708333333</v>
      </c>
      <c r="X3733" t="s">
        <v>0</v>
      </c>
      <c r="Z3733" t="s">
        <v>89</v>
      </c>
      <c r="AA3733">
        <v>0</v>
      </c>
      <c r="AB3733">
        <v>0</v>
      </c>
      <c r="AC3733">
        <v>0</v>
      </c>
      <c r="AD3733" s="2">
        <v>3530</v>
      </c>
      <c r="AE3733" t="s">
        <v>0</v>
      </c>
      <c r="AF3733">
        <v>302966</v>
      </c>
      <c r="AG3733">
        <v>5.82</v>
      </c>
      <c r="AJ3733" t="s">
        <v>90</v>
      </c>
      <c r="AM3733">
        <v>0</v>
      </c>
      <c r="AN3733" t="s">
        <v>91</v>
      </c>
      <c r="AT3733" t="s">
        <v>90</v>
      </c>
      <c r="AU3733" t="s">
        <v>92</v>
      </c>
      <c r="AV3733" t="s">
        <v>93</v>
      </c>
      <c r="AW3733" t="s">
        <v>94</v>
      </c>
      <c r="AX3733" t="s">
        <v>95</v>
      </c>
      <c r="AZ3733">
        <v>0</v>
      </c>
      <c r="BI3733" t="s">
        <v>90</v>
      </c>
      <c r="BK3733" t="s">
        <v>90</v>
      </c>
      <c r="BL3733" s="2">
        <v>3530</v>
      </c>
      <c r="BM3733" t="s">
        <v>102</v>
      </c>
      <c r="BN3733" s="1">
        <v>43487.327777777777</v>
      </c>
      <c r="BO3733" t="s">
        <v>97</v>
      </c>
      <c r="BP3733" s="1">
        <v>43487.327777777777</v>
      </c>
      <c r="BQ3733" t="s">
        <v>97</v>
      </c>
      <c r="BU3733" t="s">
        <v>98</v>
      </c>
      <c r="BV3733" t="s">
        <v>99</v>
      </c>
      <c r="BW3733" t="s">
        <v>88</v>
      </c>
      <c r="BY3733" t="s">
        <v>100</v>
      </c>
      <c r="BZ3733" t="s">
        <v>101</v>
      </c>
    </row>
    <row r="3734" spans="1:78" x14ac:dyDescent="0.25">
      <c r="A3734" t="s">
        <v>83</v>
      </c>
      <c r="B3734" t="s">
        <v>84</v>
      </c>
      <c r="C3734">
        <v>1901911</v>
      </c>
      <c r="D3734">
        <v>1901901</v>
      </c>
      <c r="E3734" s="1">
        <v>43484.327777777777</v>
      </c>
      <c r="F3734" s="1">
        <v>43484.327777777777</v>
      </c>
      <c r="G3734" s="4">
        <f t="shared" si="58"/>
        <v>2019</v>
      </c>
      <c r="H3734" t="s">
        <v>85</v>
      </c>
      <c r="I3734" t="s">
        <v>86</v>
      </c>
      <c r="J3734" t="s">
        <v>87</v>
      </c>
      <c r="K3734" s="2">
        <v>5000</v>
      </c>
      <c r="L3734" s="2">
        <v>5000</v>
      </c>
      <c r="M3734">
        <v>356661</v>
      </c>
      <c r="U3734" s="1">
        <v>43484.327777777777</v>
      </c>
      <c r="V3734" s="1">
        <v>43484.327777777777</v>
      </c>
      <c r="X3734" t="s">
        <v>0</v>
      </c>
      <c r="Z3734" t="s">
        <v>89</v>
      </c>
      <c r="AA3734">
        <v>0</v>
      </c>
      <c r="AB3734">
        <v>0</v>
      </c>
      <c r="AC3734">
        <v>0</v>
      </c>
      <c r="AD3734" s="2">
        <v>5000</v>
      </c>
      <c r="AE3734" t="s">
        <v>0</v>
      </c>
      <c r="AF3734">
        <v>303020</v>
      </c>
      <c r="AG3734">
        <v>5.78</v>
      </c>
      <c r="AJ3734" t="s">
        <v>90</v>
      </c>
      <c r="AM3734">
        <v>0</v>
      </c>
      <c r="AN3734" t="s">
        <v>91</v>
      </c>
      <c r="AT3734" t="s">
        <v>90</v>
      </c>
      <c r="AU3734" t="s">
        <v>92</v>
      </c>
      <c r="AV3734" t="s">
        <v>93</v>
      </c>
      <c r="AW3734" t="s">
        <v>94</v>
      </c>
      <c r="AX3734" t="s">
        <v>95</v>
      </c>
      <c r="AZ3734">
        <v>0</v>
      </c>
      <c r="BI3734" t="s">
        <v>90</v>
      </c>
      <c r="BK3734" t="s">
        <v>90</v>
      </c>
      <c r="BL3734" s="2">
        <v>5000</v>
      </c>
      <c r="BM3734" t="s">
        <v>96</v>
      </c>
      <c r="BN3734" s="1">
        <v>43488.320833333331</v>
      </c>
      <c r="BO3734" t="s">
        <v>814</v>
      </c>
      <c r="BP3734" s="1">
        <v>43487.327777777777</v>
      </c>
      <c r="BQ3734" t="s">
        <v>97</v>
      </c>
      <c r="BU3734" t="s">
        <v>98</v>
      </c>
      <c r="BV3734" t="s">
        <v>99</v>
      </c>
      <c r="BW3734" t="s">
        <v>88</v>
      </c>
      <c r="BY3734" t="s">
        <v>100</v>
      </c>
      <c r="BZ3734" t="s">
        <v>101</v>
      </c>
    </row>
    <row r="3735" spans="1:78" x14ac:dyDescent="0.25">
      <c r="A3735" t="s">
        <v>83</v>
      </c>
      <c r="B3735" t="s">
        <v>84</v>
      </c>
      <c r="C3735">
        <v>1902011</v>
      </c>
      <c r="D3735">
        <v>1902001</v>
      </c>
      <c r="E3735" s="1">
        <v>43485.328472222223</v>
      </c>
      <c r="F3735" s="1">
        <v>43485.32916666667</v>
      </c>
      <c r="G3735" s="4">
        <f t="shared" si="58"/>
        <v>2019</v>
      </c>
      <c r="H3735" t="s">
        <v>85</v>
      </c>
      <c r="I3735" t="s">
        <v>86</v>
      </c>
      <c r="J3735" t="s">
        <v>87</v>
      </c>
      <c r="K3735" s="2">
        <v>2910</v>
      </c>
      <c r="L3735" s="2">
        <v>2910</v>
      </c>
      <c r="M3735">
        <v>356662</v>
      </c>
      <c r="U3735" s="1">
        <v>43485.328472222223</v>
      </c>
      <c r="V3735" s="1">
        <v>43485.32916666667</v>
      </c>
      <c r="X3735" t="s">
        <v>0</v>
      </c>
      <c r="Z3735" t="s">
        <v>89</v>
      </c>
      <c r="AA3735">
        <v>0</v>
      </c>
      <c r="AB3735">
        <v>0</v>
      </c>
      <c r="AC3735">
        <v>0</v>
      </c>
      <c r="AD3735" s="2">
        <v>2910</v>
      </c>
      <c r="AE3735" t="s">
        <v>0</v>
      </c>
      <c r="AF3735">
        <v>303021</v>
      </c>
      <c r="AG3735">
        <v>5.68</v>
      </c>
      <c r="AJ3735" t="s">
        <v>90</v>
      </c>
      <c r="AM3735">
        <v>0</v>
      </c>
      <c r="AN3735" t="s">
        <v>91</v>
      </c>
      <c r="AT3735" t="s">
        <v>90</v>
      </c>
      <c r="AU3735" t="s">
        <v>92</v>
      </c>
      <c r="AV3735" t="s">
        <v>93</v>
      </c>
      <c r="AW3735" t="s">
        <v>94</v>
      </c>
      <c r="AX3735" t="s">
        <v>95</v>
      </c>
      <c r="AZ3735">
        <v>0</v>
      </c>
      <c r="BI3735" t="s">
        <v>90</v>
      </c>
      <c r="BK3735" t="s">
        <v>90</v>
      </c>
      <c r="BL3735" s="2">
        <v>2910</v>
      </c>
      <c r="BM3735" t="s">
        <v>102</v>
      </c>
      <c r="BN3735" s="1">
        <v>43487.32916666667</v>
      </c>
      <c r="BO3735" t="s">
        <v>97</v>
      </c>
      <c r="BP3735" s="1">
        <v>43487.32916666667</v>
      </c>
      <c r="BQ3735" t="s">
        <v>97</v>
      </c>
      <c r="BU3735" t="s">
        <v>98</v>
      </c>
      <c r="BV3735" t="s">
        <v>99</v>
      </c>
      <c r="BW3735" t="s">
        <v>88</v>
      </c>
      <c r="BY3735" t="s">
        <v>100</v>
      </c>
      <c r="BZ3735" t="s">
        <v>101</v>
      </c>
    </row>
    <row r="3736" spans="1:78" x14ac:dyDescent="0.25">
      <c r="A3736" t="s">
        <v>83</v>
      </c>
      <c r="B3736" t="s">
        <v>84</v>
      </c>
      <c r="C3736">
        <v>1902611</v>
      </c>
      <c r="D3736">
        <v>1902601</v>
      </c>
      <c r="E3736" s="1">
        <v>43491.454861111109</v>
      </c>
      <c r="F3736" s="1">
        <v>43491.455555555556</v>
      </c>
      <c r="G3736" s="4">
        <f t="shared" si="58"/>
        <v>2019</v>
      </c>
      <c r="H3736" t="s">
        <v>85</v>
      </c>
      <c r="I3736" t="s">
        <v>86</v>
      </c>
      <c r="J3736" t="s">
        <v>87</v>
      </c>
      <c r="K3736" s="2">
        <v>2110</v>
      </c>
      <c r="L3736" s="2">
        <v>2110</v>
      </c>
      <c r="M3736">
        <v>357092</v>
      </c>
      <c r="U3736" s="1">
        <v>43491.454861111109</v>
      </c>
      <c r="V3736" s="1">
        <v>43491.455555555556</v>
      </c>
      <c r="X3736" t="s">
        <v>0</v>
      </c>
      <c r="Z3736" t="s">
        <v>89</v>
      </c>
      <c r="AA3736">
        <v>0</v>
      </c>
      <c r="AB3736">
        <v>0</v>
      </c>
      <c r="AC3736">
        <v>0</v>
      </c>
      <c r="AD3736" s="2">
        <v>2110</v>
      </c>
      <c r="AE3736" t="s">
        <v>0</v>
      </c>
      <c r="AF3736">
        <v>3023216</v>
      </c>
      <c r="AG3736">
        <v>5.82</v>
      </c>
      <c r="AJ3736" t="s">
        <v>90</v>
      </c>
      <c r="AM3736">
        <v>0</v>
      </c>
      <c r="AN3736" t="s">
        <v>91</v>
      </c>
      <c r="AT3736" t="s">
        <v>90</v>
      </c>
      <c r="AU3736" t="s">
        <v>92</v>
      </c>
      <c r="AV3736" t="s">
        <v>93</v>
      </c>
      <c r="AW3736" t="s">
        <v>94</v>
      </c>
      <c r="AX3736" t="s">
        <v>95</v>
      </c>
      <c r="AZ3736">
        <v>0</v>
      </c>
      <c r="BI3736" t="s">
        <v>90</v>
      </c>
      <c r="BK3736" t="s">
        <v>90</v>
      </c>
      <c r="BL3736" s="2">
        <v>2110</v>
      </c>
      <c r="BM3736" t="s">
        <v>102</v>
      </c>
      <c r="BN3736" s="1">
        <v>43494.380555555559</v>
      </c>
      <c r="BO3736" t="s">
        <v>97</v>
      </c>
      <c r="BP3736" s="1">
        <v>43493.455555555556</v>
      </c>
      <c r="BQ3736" t="s">
        <v>97</v>
      </c>
      <c r="BU3736" t="s">
        <v>98</v>
      </c>
      <c r="BV3736" t="s">
        <v>99</v>
      </c>
      <c r="BW3736" t="s">
        <v>88</v>
      </c>
      <c r="BY3736" t="s">
        <v>100</v>
      </c>
      <c r="BZ3736" t="s">
        <v>101</v>
      </c>
    </row>
    <row r="3737" spans="1:78" x14ac:dyDescent="0.25">
      <c r="A3737" t="s">
        <v>83</v>
      </c>
      <c r="B3737" t="s">
        <v>84</v>
      </c>
      <c r="C3737">
        <v>1902711</v>
      </c>
      <c r="D3737">
        <v>1902701</v>
      </c>
      <c r="E3737" s="1">
        <v>43492.455555555556</v>
      </c>
      <c r="F3737" s="1">
        <v>43492.456250000003</v>
      </c>
      <c r="G3737" s="4">
        <f t="shared" si="58"/>
        <v>2019</v>
      </c>
      <c r="H3737" t="s">
        <v>85</v>
      </c>
      <c r="I3737" t="s">
        <v>86</v>
      </c>
      <c r="J3737" t="s">
        <v>87</v>
      </c>
      <c r="K3737" s="2">
        <v>3650</v>
      </c>
      <c r="L3737" s="2">
        <v>3650</v>
      </c>
      <c r="M3737">
        <v>357093</v>
      </c>
      <c r="U3737" s="1">
        <v>43492.455555555556</v>
      </c>
      <c r="V3737" s="1">
        <v>43492.456250000003</v>
      </c>
      <c r="X3737" t="s">
        <v>0</v>
      </c>
      <c r="Z3737" t="s">
        <v>89</v>
      </c>
      <c r="AA3737">
        <v>0</v>
      </c>
      <c r="AB3737">
        <v>0</v>
      </c>
      <c r="AC3737">
        <v>0</v>
      </c>
      <c r="AD3737" s="2">
        <v>3650</v>
      </c>
      <c r="AE3737" t="s">
        <v>0</v>
      </c>
      <c r="AF3737">
        <v>1902711</v>
      </c>
      <c r="AG3737">
        <v>5.75</v>
      </c>
      <c r="AJ3737" t="s">
        <v>90</v>
      </c>
      <c r="AM3737">
        <v>0</v>
      </c>
      <c r="AN3737" t="s">
        <v>91</v>
      </c>
      <c r="AT3737" t="s">
        <v>90</v>
      </c>
      <c r="AU3737" t="s">
        <v>92</v>
      </c>
      <c r="AV3737" t="s">
        <v>93</v>
      </c>
      <c r="AW3737" t="s">
        <v>94</v>
      </c>
      <c r="AX3737" t="s">
        <v>95</v>
      </c>
      <c r="AZ3737">
        <v>0</v>
      </c>
      <c r="BI3737" t="s">
        <v>90</v>
      </c>
      <c r="BK3737" t="s">
        <v>90</v>
      </c>
      <c r="BL3737" s="2">
        <v>3650</v>
      </c>
      <c r="BM3737" t="s">
        <v>102</v>
      </c>
      <c r="BN3737" s="1">
        <v>43494.380555555559</v>
      </c>
      <c r="BO3737" t="s">
        <v>97</v>
      </c>
      <c r="BP3737" s="1">
        <v>43493.456250000003</v>
      </c>
      <c r="BQ3737" t="s">
        <v>97</v>
      </c>
      <c r="BU3737" t="s">
        <v>98</v>
      </c>
      <c r="BV3737" t="s">
        <v>99</v>
      </c>
      <c r="BW3737" t="s">
        <v>88</v>
      </c>
      <c r="BY3737" t="s">
        <v>100</v>
      </c>
      <c r="BZ3737" t="s">
        <v>101</v>
      </c>
    </row>
    <row r="3738" spans="1:78" x14ac:dyDescent="0.25">
      <c r="A3738" t="s">
        <v>83</v>
      </c>
      <c r="B3738" t="s">
        <v>84</v>
      </c>
      <c r="C3738">
        <v>1902811</v>
      </c>
      <c r="D3738">
        <v>1902801</v>
      </c>
      <c r="E3738" s="1">
        <v>43493.379166666666</v>
      </c>
      <c r="F3738" s="1">
        <v>43493.379861111112</v>
      </c>
      <c r="G3738" s="4">
        <f t="shared" si="58"/>
        <v>2019</v>
      </c>
      <c r="H3738" t="s">
        <v>85</v>
      </c>
      <c r="I3738" t="s">
        <v>86</v>
      </c>
      <c r="J3738" t="s">
        <v>87</v>
      </c>
      <c r="K3738" s="2">
        <v>5000</v>
      </c>
      <c r="L3738" s="2">
        <v>5000</v>
      </c>
      <c r="M3738">
        <v>357267</v>
      </c>
      <c r="U3738" s="1">
        <v>43493.379166666666</v>
      </c>
      <c r="V3738" s="1">
        <v>43493.379861111112</v>
      </c>
      <c r="X3738" t="s">
        <v>0</v>
      </c>
      <c r="Z3738" t="s">
        <v>89</v>
      </c>
      <c r="AA3738">
        <v>0</v>
      </c>
      <c r="AB3738">
        <v>0</v>
      </c>
      <c r="AC3738">
        <v>0</v>
      </c>
      <c r="AD3738" s="2">
        <v>5000</v>
      </c>
      <c r="AE3738" t="s">
        <v>104</v>
      </c>
      <c r="AF3738">
        <v>303238</v>
      </c>
      <c r="AG3738">
        <v>6.14</v>
      </c>
      <c r="AJ3738" t="s">
        <v>90</v>
      </c>
      <c r="AM3738">
        <v>0</v>
      </c>
      <c r="AN3738" t="s">
        <v>91</v>
      </c>
      <c r="AT3738" t="s">
        <v>90</v>
      </c>
      <c r="AU3738" t="s">
        <v>92</v>
      </c>
      <c r="AV3738" t="s">
        <v>93</v>
      </c>
      <c r="AW3738" t="s">
        <v>94</v>
      </c>
      <c r="AX3738" t="s">
        <v>95</v>
      </c>
      <c r="AZ3738">
        <v>0</v>
      </c>
      <c r="BI3738" t="s">
        <v>90</v>
      </c>
      <c r="BK3738" t="s">
        <v>90</v>
      </c>
      <c r="BL3738" s="2">
        <v>5000</v>
      </c>
      <c r="BM3738" t="s">
        <v>102</v>
      </c>
      <c r="BN3738" s="1">
        <v>43494.413194444445</v>
      </c>
      <c r="BO3738" t="s">
        <v>97</v>
      </c>
      <c r="BP3738" s="1">
        <v>43494.379861111112</v>
      </c>
      <c r="BQ3738" t="s">
        <v>97</v>
      </c>
      <c r="BU3738" t="s">
        <v>98</v>
      </c>
      <c r="BV3738" t="s">
        <v>99</v>
      </c>
      <c r="BW3738" t="s">
        <v>88</v>
      </c>
      <c r="BY3738" t="s">
        <v>100</v>
      </c>
      <c r="BZ3738" t="s">
        <v>101</v>
      </c>
    </row>
    <row r="3739" spans="1:78" x14ac:dyDescent="0.25">
      <c r="A3739" t="s">
        <v>83</v>
      </c>
      <c r="B3739" t="s">
        <v>84</v>
      </c>
      <c r="C3739">
        <v>1902911</v>
      </c>
      <c r="D3739">
        <v>1902904</v>
      </c>
      <c r="E3739" s="1">
        <v>43494.361111111109</v>
      </c>
      <c r="F3739" s="1">
        <v>43494.361805555556</v>
      </c>
      <c r="G3739" s="4">
        <f t="shared" si="58"/>
        <v>2019</v>
      </c>
      <c r="H3739" t="s">
        <v>85</v>
      </c>
      <c r="I3739" t="s">
        <v>86</v>
      </c>
      <c r="J3739" t="s">
        <v>87</v>
      </c>
      <c r="K3739" s="2">
        <v>20550</v>
      </c>
      <c r="L3739" s="2">
        <v>20550</v>
      </c>
      <c r="M3739">
        <v>357524</v>
      </c>
      <c r="U3739" s="1">
        <v>43494.361111111109</v>
      </c>
      <c r="V3739" s="1">
        <v>43494.361805555556</v>
      </c>
      <c r="X3739" t="s">
        <v>0</v>
      </c>
      <c r="Z3739" t="s">
        <v>89</v>
      </c>
      <c r="AA3739">
        <v>0</v>
      </c>
      <c r="AB3739">
        <v>0</v>
      </c>
      <c r="AC3739">
        <v>0</v>
      </c>
      <c r="AD3739" s="2">
        <v>20550</v>
      </c>
      <c r="AE3739" t="s">
        <v>0</v>
      </c>
      <c r="AF3739">
        <v>19230039</v>
      </c>
      <c r="AG3739">
        <v>5.83</v>
      </c>
      <c r="AJ3739" t="s">
        <v>90</v>
      </c>
      <c r="AM3739">
        <v>0</v>
      </c>
      <c r="AN3739" t="s">
        <v>91</v>
      </c>
      <c r="AT3739" t="s">
        <v>90</v>
      </c>
      <c r="AU3739" t="s">
        <v>92</v>
      </c>
      <c r="AV3739" t="s">
        <v>93</v>
      </c>
      <c r="AW3739" t="s">
        <v>94</v>
      </c>
      <c r="AX3739" t="s">
        <v>95</v>
      </c>
      <c r="AZ3739">
        <v>0</v>
      </c>
      <c r="BI3739" t="s">
        <v>90</v>
      </c>
      <c r="BK3739" t="s">
        <v>90</v>
      </c>
      <c r="BL3739" s="2">
        <v>20550</v>
      </c>
      <c r="BM3739" t="s">
        <v>102</v>
      </c>
      <c r="BN3739" s="1">
        <v>43496.362500000003</v>
      </c>
      <c r="BO3739" t="s">
        <v>97</v>
      </c>
      <c r="BP3739" s="1">
        <v>43496.361805555556</v>
      </c>
      <c r="BQ3739" t="s">
        <v>97</v>
      </c>
      <c r="BU3739" t="s">
        <v>98</v>
      </c>
      <c r="BV3739" t="s">
        <v>99</v>
      </c>
      <c r="BW3739" t="s">
        <v>88</v>
      </c>
      <c r="BY3739" t="s">
        <v>100</v>
      </c>
      <c r="BZ3739" t="s">
        <v>101</v>
      </c>
    </row>
    <row r="3740" spans="1:78" x14ac:dyDescent="0.25">
      <c r="A3740" t="s">
        <v>83</v>
      </c>
      <c r="B3740" t="s">
        <v>84</v>
      </c>
      <c r="C3740">
        <v>1903011</v>
      </c>
      <c r="D3740">
        <v>1903003</v>
      </c>
      <c r="E3740" s="1">
        <v>43495.425694444442</v>
      </c>
      <c r="F3740" s="1">
        <v>43495.425694444442</v>
      </c>
      <c r="G3740" s="4">
        <f t="shared" si="58"/>
        <v>2019</v>
      </c>
      <c r="H3740" t="s">
        <v>85</v>
      </c>
      <c r="I3740" t="s">
        <v>86</v>
      </c>
      <c r="J3740" t="s">
        <v>87</v>
      </c>
      <c r="K3740" s="2">
        <v>11680</v>
      </c>
      <c r="L3740" s="2">
        <v>11680</v>
      </c>
      <c r="M3740">
        <v>357536</v>
      </c>
      <c r="U3740" s="1">
        <v>43495.425694444442</v>
      </c>
      <c r="V3740" s="1">
        <v>43495.425694444442</v>
      </c>
      <c r="X3740" t="s">
        <v>0</v>
      </c>
      <c r="Z3740" t="s">
        <v>89</v>
      </c>
      <c r="AA3740">
        <v>0</v>
      </c>
      <c r="AB3740">
        <v>0</v>
      </c>
      <c r="AC3740">
        <v>0</v>
      </c>
      <c r="AD3740" s="2">
        <v>11680</v>
      </c>
      <c r="AE3740" t="s">
        <v>0</v>
      </c>
      <c r="AF3740">
        <v>19230043</v>
      </c>
      <c r="AG3740">
        <v>6.12</v>
      </c>
      <c r="AJ3740" t="s">
        <v>90</v>
      </c>
      <c r="AM3740">
        <v>0</v>
      </c>
      <c r="AN3740" t="s">
        <v>91</v>
      </c>
      <c r="AT3740" t="s">
        <v>90</v>
      </c>
      <c r="AU3740" t="s">
        <v>92</v>
      </c>
      <c r="AV3740" t="s">
        <v>93</v>
      </c>
      <c r="AW3740" t="s">
        <v>94</v>
      </c>
      <c r="AX3740" t="s">
        <v>95</v>
      </c>
      <c r="AZ3740">
        <v>0</v>
      </c>
      <c r="BI3740" t="s">
        <v>90</v>
      </c>
      <c r="BK3740" t="s">
        <v>90</v>
      </c>
      <c r="BL3740" s="2">
        <v>11680</v>
      </c>
      <c r="BM3740" t="s">
        <v>102</v>
      </c>
      <c r="BN3740" s="1">
        <v>43496.426388888889</v>
      </c>
      <c r="BO3740" t="s">
        <v>97</v>
      </c>
      <c r="BP3740" s="1">
        <v>43496.426388888889</v>
      </c>
      <c r="BQ3740" t="s">
        <v>97</v>
      </c>
      <c r="BU3740" t="s">
        <v>98</v>
      </c>
      <c r="BV3740" t="s">
        <v>99</v>
      </c>
      <c r="BW3740" t="s">
        <v>88</v>
      </c>
      <c r="BY3740" t="s">
        <v>100</v>
      </c>
      <c r="BZ3740" t="s">
        <v>101</v>
      </c>
    </row>
    <row r="3741" spans="1:78" x14ac:dyDescent="0.25">
      <c r="A3741" t="s">
        <v>83</v>
      </c>
      <c r="B3741" t="s">
        <v>84</v>
      </c>
      <c r="C3741">
        <v>1903111</v>
      </c>
      <c r="D3741">
        <v>1903102</v>
      </c>
      <c r="E3741" s="1">
        <v>43496.411805555559</v>
      </c>
      <c r="F3741" s="1">
        <v>43496.411805555559</v>
      </c>
      <c r="G3741" s="4">
        <f t="shared" si="58"/>
        <v>2019</v>
      </c>
      <c r="H3741" t="s">
        <v>85</v>
      </c>
      <c r="I3741" t="s">
        <v>86</v>
      </c>
      <c r="J3741" t="s">
        <v>87</v>
      </c>
      <c r="K3741" s="2">
        <v>3150</v>
      </c>
      <c r="L3741" s="2">
        <v>3150</v>
      </c>
      <c r="M3741">
        <v>357622</v>
      </c>
      <c r="U3741" s="1">
        <v>43496.411805555559</v>
      </c>
      <c r="V3741" s="1">
        <v>43496.411805555559</v>
      </c>
      <c r="X3741" t="s">
        <v>0</v>
      </c>
      <c r="Z3741" t="s">
        <v>89</v>
      </c>
      <c r="AA3741">
        <v>0</v>
      </c>
      <c r="AB3741">
        <v>0</v>
      </c>
      <c r="AC3741">
        <v>0</v>
      </c>
      <c r="AD3741" s="2">
        <v>3150</v>
      </c>
      <c r="AE3741" t="s">
        <v>0</v>
      </c>
      <c r="AF3741">
        <v>303291</v>
      </c>
      <c r="AG3741">
        <v>6.23</v>
      </c>
      <c r="AJ3741" t="s">
        <v>90</v>
      </c>
      <c r="AM3741">
        <v>0</v>
      </c>
      <c r="AN3741" t="s">
        <v>91</v>
      </c>
      <c r="AT3741" t="s">
        <v>90</v>
      </c>
      <c r="AU3741" t="s">
        <v>92</v>
      </c>
      <c r="AV3741" t="s">
        <v>93</v>
      </c>
      <c r="AW3741" t="s">
        <v>94</v>
      </c>
      <c r="AX3741" t="s">
        <v>95</v>
      </c>
      <c r="AZ3741">
        <v>0</v>
      </c>
      <c r="BI3741" t="s">
        <v>90</v>
      </c>
      <c r="BK3741" t="s">
        <v>90</v>
      </c>
      <c r="BL3741" s="2">
        <v>3150</v>
      </c>
      <c r="BM3741" t="s">
        <v>102</v>
      </c>
      <c r="BN3741" s="1">
        <v>43497.411805555559</v>
      </c>
      <c r="BO3741" t="s">
        <v>97</v>
      </c>
      <c r="BP3741" s="1">
        <v>43497.411805555559</v>
      </c>
      <c r="BQ3741" t="s">
        <v>97</v>
      </c>
      <c r="BU3741" t="s">
        <v>98</v>
      </c>
      <c r="BV3741" t="s">
        <v>99</v>
      </c>
      <c r="BW3741" t="s">
        <v>88</v>
      </c>
      <c r="BY3741" t="s">
        <v>100</v>
      </c>
      <c r="BZ3741" t="s">
        <v>101</v>
      </c>
    </row>
    <row r="3742" spans="1:78" x14ac:dyDescent="0.25">
      <c r="A3742" t="s">
        <v>83</v>
      </c>
      <c r="B3742" t="s">
        <v>84</v>
      </c>
      <c r="C3742">
        <v>1903211</v>
      </c>
      <c r="D3742">
        <v>1903201</v>
      </c>
      <c r="E3742" s="1">
        <v>43497.34097222222</v>
      </c>
      <c r="F3742" s="1">
        <v>43497.34097222222</v>
      </c>
      <c r="G3742" s="4">
        <f t="shared" si="58"/>
        <v>2019</v>
      </c>
      <c r="H3742" t="s">
        <v>85</v>
      </c>
      <c r="I3742" t="s">
        <v>86</v>
      </c>
      <c r="J3742" t="s">
        <v>87</v>
      </c>
      <c r="K3742" s="2">
        <v>2510</v>
      </c>
      <c r="L3742" s="2">
        <v>2510</v>
      </c>
      <c r="M3742">
        <v>357669</v>
      </c>
      <c r="U3742" s="1">
        <v>43497.34097222222</v>
      </c>
      <c r="V3742" s="1">
        <v>43497.34097222222</v>
      </c>
      <c r="X3742" t="s">
        <v>0</v>
      </c>
      <c r="Z3742" t="s">
        <v>89</v>
      </c>
      <c r="AA3742">
        <v>0</v>
      </c>
      <c r="AB3742">
        <v>0</v>
      </c>
      <c r="AC3742">
        <v>0</v>
      </c>
      <c r="AD3742" s="2">
        <v>2510</v>
      </c>
      <c r="AE3742" t="s">
        <v>104</v>
      </c>
      <c r="AF3742">
        <v>303294</v>
      </c>
      <c r="AG3742">
        <v>6.18</v>
      </c>
      <c r="AJ3742" t="s">
        <v>90</v>
      </c>
      <c r="AM3742">
        <v>0</v>
      </c>
      <c r="AN3742" t="s">
        <v>91</v>
      </c>
      <c r="AT3742" t="s">
        <v>90</v>
      </c>
      <c r="AU3742" t="s">
        <v>92</v>
      </c>
      <c r="AV3742" t="s">
        <v>93</v>
      </c>
      <c r="AW3742" t="s">
        <v>94</v>
      </c>
      <c r="AX3742" t="s">
        <v>95</v>
      </c>
      <c r="AZ3742">
        <v>0</v>
      </c>
      <c r="BI3742" t="s">
        <v>90</v>
      </c>
      <c r="BK3742" t="s">
        <v>90</v>
      </c>
      <c r="BL3742" s="2">
        <v>2510</v>
      </c>
      <c r="BM3742" t="s">
        <v>102</v>
      </c>
      <c r="BN3742" s="1">
        <v>43500.34097222222</v>
      </c>
      <c r="BO3742" t="s">
        <v>97</v>
      </c>
      <c r="BP3742" s="1">
        <v>43500.34097222222</v>
      </c>
      <c r="BQ3742" t="s">
        <v>97</v>
      </c>
      <c r="BU3742" t="s">
        <v>98</v>
      </c>
      <c r="BV3742" t="s">
        <v>99</v>
      </c>
      <c r="BW3742" t="s">
        <v>88</v>
      </c>
      <c r="BY3742" t="s">
        <v>100</v>
      </c>
      <c r="BZ3742" t="s">
        <v>101</v>
      </c>
    </row>
    <row r="3743" spans="1:78" x14ac:dyDescent="0.25">
      <c r="A3743" t="s">
        <v>83</v>
      </c>
      <c r="B3743" t="s">
        <v>84</v>
      </c>
      <c r="C3743">
        <v>1903311</v>
      </c>
      <c r="D3743">
        <v>1903302</v>
      </c>
      <c r="E3743" s="1">
        <v>43498.341666666667</v>
      </c>
      <c r="F3743" s="1">
        <v>43498.341666666667</v>
      </c>
      <c r="G3743" s="4">
        <f t="shared" si="58"/>
        <v>2019</v>
      </c>
      <c r="H3743" t="s">
        <v>85</v>
      </c>
      <c r="I3743" t="s">
        <v>86</v>
      </c>
      <c r="J3743" t="s">
        <v>87</v>
      </c>
      <c r="K3743" s="2">
        <v>11350</v>
      </c>
      <c r="L3743" s="2">
        <v>11350</v>
      </c>
      <c r="M3743">
        <v>357670</v>
      </c>
      <c r="U3743" s="1">
        <v>43498.341666666667</v>
      </c>
      <c r="V3743" s="1">
        <v>43498.341666666667</v>
      </c>
      <c r="X3743" t="s">
        <v>0</v>
      </c>
      <c r="Z3743" t="s">
        <v>89</v>
      </c>
      <c r="AA3743">
        <v>0</v>
      </c>
      <c r="AB3743">
        <v>0</v>
      </c>
      <c r="AC3743">
        <v>0</v>
      </c>
      <c r="AD3743" s="2">
        <v>11350</v>
      </c>
      <c r="AE3743" t="s">
        <v>0</v>
      </c>
      <c r="AF3743">
        <v>19230047</v>
      </c>
      <c r="AG3743">
        <v>6.15</v>
      </c>
      <c r="AJ3743" t="s">
        <v>90</v>
      </c>
      <c r="AM3743">
        <v>0</v>
      </c>
      <c r="AN3743" t="s">
        <v>91</v>
      </c>
      <c r="AT3743" t="s">
        <v>90</v>
      </c>
      <c r="AU3743" t="s">
        <v>92</v>
      </c>
      <c r="AV3743" t="s">
        <v>93</v>
      </c>
      <c r="AW3743" t="s">
        <v>94</v>
      </c>
      <c r="AX3743" t="s">
        <v>95</v>
      </c>
      <c r="AZ3743">
        <v>0</v>
      </c>
      <c r="BI3743" t="s">
        <v>90</v>
      </c>
      <c r="BK3743" t="s">
        <v>90</v>
      </c>
      <c r="BL3743" s="2">
        <v>11350</v>
      </c>
      <c r="BM3743" t="s">
        <v>96</v>
      </c>
      <c r="BN3743" s="1">
        <v>43509.415277777778</v>
      </c>
      <c r="BO3743" t="s">
        <v>814</v>
      </c>
      <c r="BP3743" s="1">
        <v>43500.341666666667</v>
      </c>
      <c r="BQ3743" t="s">
        <v>97</v>
      </c>
      <c r="BU3743" t="s">
        <v>98</v>
      </c>
      <c r="BV3743" t="s">
        <v>99</v>
      </c>
      <c r="BW3743" t="s">
        <v>88</v>
      </c>
      <c r="BY3743" t="s">
        <v>100</v>
      </c>
      <c r="BZ3743" t="s">
        <v>101</v>
      </c>
    </row>
    <row r="3744" spans="1:78" x14ac:dyDescent="0.25">
      <c r="A3744" t="s">
        <v>83</v>
      </c>
      <c r="B3744" t="s">
        <v>84</v>
      </c>
      <c r="C3744">
        <v>1903411</v>
      </c>
      <c r="D3744">
        <v>1903401</v>
      </c>
      <c r="E3744" s="1">
        <v>43499.341666666667</v>
      </c>
      <c r="F3744" s="1">
        <v>43499.342361111114</v>
      </c>
      <c r="G3744" s="4">
        <f t="shared" si="58"/>
        <v>2019</v>
      </c>
      <c r="H3744" t="s">
        <v>85</v>
      </c>
      <c r="I3744" t="s">
        <v>86</v>
      </c>
      <c r="J3744" t="s">
        <v>87</v>
      </c>
      <c r="K3744" s="2">
        <v>3140</v>
      </c>
      <c r="L3744" s="2">
        <v>3140</v>
      </c>
      <c r="M3744">
        <v>357671</v>
      </c>
      <c r="U3744" s="1">
        <v>43499.341666666667</v>
      </c>
      <c r="V3744" s="1">
        <v>43499.342361111114</v>
      </c>
      <c r="X3744" t="s">
        <v>0</v>
      </c>
      <c r="Z3744" t="s">
        <v>89</v>
      </c>
      <c r="AA3744">
        <v>0</v>
      </c>
      <c r="AB3744">
        <v>0</v>
      </c>
      <c r="AC3744">
        <v>0</v>
      </c>
      <c r="AD3744" s="2">
        <v>3140</v>
      </c>
      <c r="AE3744" t="s">
        <v>0</v>
      </c>
      <c r="AF3744">
        <v>19230048</v>
      </c>
      <c r="AG3744">
        <v>5.73</v>
      </c>
      <c r="AJ3744" t="s">
        <v>90</v>
      </c>
      <c r="AM3744">
        <v>0</v>
      </c>
      <c r="AN3744" t="s">
        <v>91</v>
      </c>
      <c r="AT3744" t="s">
        <v>90</v>
      </c>
      <c r="AU3744" t="s">
        <v>92</v>
      </c>
      <c r="AV3744" t="s">
        <v>93</v>
      </c>
      <c r="AW3744" t="s">
        <v>94</v>
      </c>
      <c r="AX3744" t="s">
        <v>95</v>
      </c>
      <c r="AZ3744">
        <v>0</v>
      </c>
      <c r="BI3744" t="s">
        <v>90</v>
      </c>
      <c r="BK3744" t="s">
        <v>90</v>
      </c>
      <c r="BL3744" s="2">
        <v>3140</v>
      </c>
      <c r="BM3744" t="s">
        <v>96</v>
      </c>
      <c r="BN3744" s="1">
        <v>43509.415972222225</v>
      </c>
      <c r="BO3744" t="s">
        <v>814</v>
      </c>
      <c r="BP3744" s="1">
        <v>43500.342361111114</v>
      </c>
      <c r="BQ3744" t="s">
        <v>97</v>
      </c>
      <c r="BU3744" t="s">
        <v>98</v>
      </c>
      <c r="BV3744" t="s">
        <v>99</v>
      </c>
      <c r="BW3744" t="s">
        <v>88</v>
      </c>
      <c r="BY3744" t="s">
        <v>100</v>
      </c>
      <c r="BZ3744" t="s">
        <v>101</v>
      </c>
    </row>
    <row r="3745" spans="1:78" x14ac:dyDescent="0.25">
      <c r="A3745" t="s">
        <v>83</v>
      </c>
      <c r="B3745" t="s">
        <v>84</v>
      </c>
      <c r="C3745">
        <v>1903511</v>
      </c>
      <c r="D3745">
        <v>1903501</v>
      </c>
      <c r="E3745" s="1">
        <v>43500.558333333334</v>
      </c>
      <c r="F3745" s="1">
        <v>43500.559027777781</v>
      </c>
      <c r="G3745" s="4">
        <f t="shared" si="58"/>
        <v>2019</v>
      </c>
      <c r="H3745" t="s">
        <v>85</v>
      </c>
      <c r="I3745" t="s">
        <v>86</v>
      </c>
      <c r="J3745" t="s">
        <v>87</v>
      </c>
      <c r="K3745" s="2">
        <v>5010</v>
      </c>
      <c r="L3745" s="2">
        <v>5010</v>
      </c>
      <c r="M3745">
        <v>357782</v>
      </c>
      <c r="U3745" s="1">
        <v>43500.558333333334</v>
      </c>
      <c r="V3745" s="1">
        <v>43500.559027777781</v>
      </c>
      <c r="X3745" t="s">
        <v>0</v>
      </c>
      <c r="Z3745" t="s">
        <v>89</v>
      </c>
      <c r="AA3745">
        <v>0</v>
      </c>
      <c r="AB3745">
        <v>0</v>
      </c>
      <c r="AC3745">
        <v>0</v>
      </c>
      <c r="AD3745" s="2">
        <v>5010</v>
      </c>
      <c r="AE3745" t="s">
        <v>0</v>
      </c>
      <c r="AF3745">
        <v>19230052</v>
      </c>
      <c r="AG3745">
        <v>6.33</v>
      </c>
      <c r="AJ3745" t="s">
        <v>90</v>
      </c>
      <c r="AM3745">
        <v>0</v>
      </c>
      <c r="AN3745" t="s">
        <v>91</v>
      </c>
      <c r="AT3745" t="s">
        <v>90</v>
      </c>
      <c r="AU3745" t="s">
        <v>92</v>
      </c>
      <c r="AV3745" t="s">
        <v>93</v>
      </c>
      <c r="AW3745" t="s">
        <v>94</v>
      </c>
      <c r="AX3745" t="s">
        <v>95</v>
      </c>
      <c r="AZ3745">
        <v>0</v>
      </c>
      <c r="BI3745" t="s">
        <v>90</v>
      </c>
      <c r="BK3745" t="s">
        <v>90</v>
      </c>
      <c r="BL3745" s="2">
        <v>5010</v>
      </c>
      <c r="BM3745" t="s">
        <v>102</v>
      </c>
      <c r="BN3745" s="1">
        <v>43501.55972222222</v>
      </c>
      <c r="BO3745" t="s">
        <v>97</v>
      </c>
      <c r="BP3745" s="1">
        <v>43501.55972222222</v>
      </c>
      <c r="BQ3745" t="s">
        <v>97</v>
      </c>
      <c r="BU3745" t="s">
        <v>98</v>
      </c>
      <c r="BV3745" t="s">
        <v>99</v>
      </c>
      <c r="BW3745" t="s">
        <v>88</v>
      </c>
      <c r="BY3745" t="s">
        <v>100</v>
      </c>
      <c r="BZ3745" t="s">
        <v>101</v>
      </c>
    </row>
    <row r="3746" spans="1:78" x14ac:dyDescent="0.25">
      <c r="A3746" t="s">
        <v>83</v>
      </c>
      <c r="B3746" t="s">
        <v>84</v>
      </c>
      <c r="C3746">
        <v>1903911</v>
      </c>
      <c r="D3746">
        <v>1903902</v>
      </c>
      <c r="E3746" s="1">
        <v>43504.34652777778</v>
      </c>
      <c r="F3746" s="1">
        <v>43504.347222222219</v>
      </c>
      <c r="G3746" s="4">
        <f t="shared" si="58"/>
        <v>2019</v>
      </c>
      <c r="H3746" t="s">
        <v>85</v>
      </c>
      <c r="I3746" t="s">
        <v>86</v>
      </c>
      <c r="J3746" t="s">
        <v>87</v>
      </c>
      <c r="K3746" s="2">
        <v>31380</v>
      </c>
      <c r="L3746" s="2">
        <v>31380</v>
      </c>
      <c r="M3746">
        <v>358109</v>
      </c>
      <c r="U3746" s="1">
        <v>43504.34652777778</v>
      </c>
      <c r="V3746" s="1">
        <v>43504.347222222219</v>
      </c>
      <c r="X3746" t="s">
        <v>0</v>
      </c>
      <c r="Z3746" t="s">
        <v>89</v>
      </c>
      <c r="AA3746">
        <v>0</v>
      </c>
      <c r="AB3746">
        <v>0</v>
      </c>
      <c r="AC3746">
        <v>0</v>
      </c>
      <c r="AD3746" s="2">
        <v>31380</v>
      </c>
      <c r="AE3746" t="s">
        <v>104</v>
      </c>
      <c r="AF3746">
        <v>303462</v>
      </c>
      <c r="AG3746">
        <v>6.28</v>
      </c>
      <c r="AJ3746" t="s">
        <v>90</v>
      </c>
      <c r="AM3746">
        <v>0</v>
      </c>
      <c r="AN3746" t="s">
        <v>91</v>
      </c>
      <c r="AT3746" t="s">
        <v>90</v>
      </c>
      <c r="AU3746" t="s">
        <v>92</v>
      </c>
      <c r="AV3746" t="s">
        <v>93</v>
      </c>
      <c r="AW3746" t="s">
        <v>94</v>
      </c>
      <c r="AX3746" t="s">
        <v>95</v>
      </c>
      <c r="AZ3746">
        <v>0</v>
      </c>
      <c r="BI3746" t="s">
        <v>90</v>
      </c>
      <c r="BK3746" t="s">
        <v>90</v>
      </c>
      <c r="BL3746" s="2">
        <v>31380</v>
      </c>
      <c r="BM3746" t="s">
        <v>102</v>
      </c>
      <c r="BN3746" s="1">
        <v>43507.347916666666</v>
      </c>
      <c r="BO3746" t="s">
        <v>97</v>
      </c>
      <c r="BP3746" s="1">
        <v>43507.347916666666</v>
      </c>
      <c r="BQ3746" t="s">
        <v>97</v>
      </c>
      <c r="BU3746" t="s">
        <v>98</v>
      </c>
      <c r="BV3746" t="s">
        <v>99</v>
      </c>
      <c r="BW3746" t="s">
        <v>88</v>
      </c>
      <c r="BY3746" t="s">
        <v>100</v>
      </c>
      <c r="BZ3746" t="s">
        <v>101</v>
      </c>
    </row>
    <row r="3747" spans="1:78" x14ac:dyDescent="0.25">
      <c r="A3747" t="s">
        <v>83</v>
      </c>
      <c r="B3747" t="s">
        <v>84</v>
      </c>
      <c r="C3747">
        <v>1904011</v>
      </c>
      <c r="D3747">
        <v>1904001</v>
      </c>
      <c r="E3747" s="1">
        <v>43505.347916666666</v>
      </c>
      <c r="F3747" s="1">
        <v>43505.348611111112</v>
      </c>
      <c r="G3747" s="4">
        <f t="shared" si="58"/>
        <v>2019</v>
      </c>
      <c r="H3747" t="s">
        <v>85</v>
      </c>
      <c r="I3747" t="s">
        <v>86</v>
      </c>
      <c r="J3747" t="s">
        <v>87</v>
      </c>
      <c r="K3747" s="2">
        <v>37570</v>
      </c>
      <c r="L3747" s="2">
        <v>37570</v>
      </c>
      <c r="M3747">
        <v>358110</v>
      </c>
      <c r="U3747" s="1">
        <v>43505.347916666666</v>
      </c>
      <c r="V3747" s="1">
        <v>43505.348611111112</v>
      </c>
      <c r="X3747" t="s">
        <v>0</v>
      </c>
      <c r="Z3747" t="s">
        <v>89</v>
      </c>
      <c r="AA3747">
        <v>0</v>
      </c>
      <c r="AB3747">
        <v>0</v>
      </c>
      <c r="AC3747">
        <v>0</v>
      </c>
      <c r="AD3747" s="2">
        <v>37570</v>
      </c>
      <c r="AE3747" t="s">
        <v>104</v>
      </c>
      <c r="AF3747">
        <v>303463</v>
      </c>
      <c r="AG3747">
        <v>6.17</v>
      </c>
      <c r="AJ3747" t="s">
        <v>90</v>
      </c>
      <c r="AM3747">
        <v>0</v>
      </c>
      <c r="AN3747" t="s">
        <v>91</v>
      </c>
      <c r="AT3747" t="s">
        <v>90</v>
      </c>
      <c r="AU3747" t="s">
        <v>92</v>
      </c>
      <c r="AV3747" t="s">
        <v>93</v>
      </c>
      <c r="AW3747" t="s">
        <v>94</v>
      </c>
      <c r="AX3747" t="s">
        <v>95</v>
      </c>
      <c r="AZ3747">
        <v>0</v>
      </c>
      <c r="BI3747" t="s">
        <v>90</v>
      </c>
      <c r="BK3747" t="s">
        <v>90</v>
      </c>
      <c r="BL3747" s="2">
        <v>37570</v>
      </c>
      <c r="BM3747" t="s">
        <v>102</v>
      </c>
      <c r="BN3747" s="1">
        <v>43507.348611111112</v>
      </c>
      <c r="BO3747" t="s">
        <v>97</v>
      </c>
      <c r="BP3747" s="1">
        <v>43507.348611111112</v>
      </c>
      <c r="BQ3747" t="s">
        <v>97</v>
      </c>
      <c r="BU3747" t="s">
        <v>98</v>
      </c>
      <c r="BV3747" t="s">
        <v>99</v>
      </c>
      <c r="BW3747" t="s">
        <v>88</v>
      </c>
      <c r="BY3747" t="s">
        <v>100</v>
      </c>
      <c r="BZ3747" t="s">
        <v>101</v>
      </c>
    </row>
    <row r="3748" spans="1:78" x14ac:dyDescent="0.25">
      <c r="A3748" t="s">
        <v>83</v>
      </c>
      <c r="B3748" t="s">
        <v>84</v>
      </c>
      <c r="C3748">
        <v>1904111</v>
      </c>
      <c r="D3748">
        <v>1904101</v>
      </c>
      <c r="E3748" s="1">
        <v>43506.363888888889</v>
      </c>
      <c r="F3748" s="1">
        <v>43506.381249999999</v>
      </c>
      <c r="G3748" s="4">
        <f t="shared" si="58"/>
        <v>2019</v>
      </c>
      <c r="H3748" t="s">
        <v>85</v>
      </c>
      <c r="I3748" t="s">
        <v>86</v>
      </c>
      <c r="J3748" t="s">
        <v>87</v>
      </c>
      <c r="K3748" s="2">
        <v>2720</v>
      </c>
      <c r="L3748" s="2">
        <v>2720</v>
      </c>
      <c r="M3748">
        <v>358281</v>
      </c>
      <c r="U3748" s="1">
        <v>43506.380555555559</v>
      </c>
      <c r="V3748" s="1">
        <v>43506.381249999999</v>
      </c>
      <c r="X3748" t="s">
        <v>0</v>
      </c>
      <c r="Z3748" t="s">
        <v>89</v>
      </c>
      <c r="AA3748">
        <v>0</v>
      </c>
      <c r="AB3748">
        <v>0</v>
      </c>
      <c r="AC3748">
        <v>0</v>
      </c>
      <c r="AD3748" s="2">
        <v>2720</v>
      </c>
      <c r="AE3748" t="s">
        <v>104</v>
      </c>
      <c r="AF3748">
        <v>303464</v>
      </c>
      <c r="AG3748">
        <v>6.18</v>
      </c>
      <c r="AJ3748" t="s">
        <v>90</v>
      </c>
      <c r="AM3748">
        <v>0</v>
      </c>
      <c r="AN3748" t="s">
        <v>91</v>
      </c>
      <c r="AT3748" t="s">
        <v>90</v>
      </c>
      <c r="AU3748" t="s">
        <v>92</v>
      </c>
      <c r="AV3748" t="s">
        <v>93</v>
      </c>
      <c r="AW3748" t="s">
        <v>94</v>
      </c>
      <c r="AX3748" t="s">
        <v>95</v>
      </c>
      <c r="AZ3748">
        <v>0</v>
      </c>
      <c r="BI3748" t="s">
        <v>90</v>
      </c>
      <c r="BK3748" t="s">
        <v>90</v>
      </c>
      <c r="BL3748" s="2">
        <v>2720</v>
      </c>
      <c r="BM3748" t="s">
        <v>102</v>
      </c>
      <c r="BN3748" s="1">
        <v>43510.381249999999</v>
      </c>
      <c r="BO3748" t="s">
        <v>97</v>
      </c>
      <c r="BP3748" s="1">
        <v>43510.381249999999</v>
      </c>
      <c r="BQ3748" t="s">
        <v>97</v>
      </c>
      <c r="BU3748" t="s">
        <v>98</v>
      </c>
      <c r="BV3748" t="s">
        <v>99</v>
      </c>
      <c r="BW3748" t="s">
        <v>88</v>
      </c>
      <c r="BY3748" t="s">
        <v>100</v>
      </c>
      <c r="BZ3748" t="s">
        <v>101</v>
      </c>
    </row>
    <row r="3749" spans="1:78" x14ac:dyDescent="0.25">
      <c r="A3749" t="s">
        <v>83</v>
      </c>
      <c r="B3749" t="s">
        <v>84</v>
      </c>
      <c r="C3749">
        <v>1904211</v>
      </c>
      <c r="D3749">
        <v>1904207</v>
      </c>
      <c r="E3749" s="1">
        <v>43507.381249999999</v>
      </c>
      <c r="F3749" s="1">
        <v>43507.381944444445</v>
      </c>
      <c r="G3749" s="4">
        <f t="shared" si="58"/>
        <v>2019</v>
      </c>
      <c r="H3749" t="s">
        <v>85</v>
      </c>
      <c r="I3749" t="s">
        <v>86</v>
      </c>
      <c r="J3749" t="s">
        <v>87</v>
      </c>
      <c r="K3749">
        <v>470</v>
      </c>
      <c r="L3749">
        <v>470</v>
      </c>
      <c r="M3749">
        <v>358282</v>
      </c>
      <c r="U3749" s="1">
        <v>43507.381249999999</v>
      </c>
      <c r="V3749" s="1">
        <v>43507.381944444445</v>
      </c>
      <c r="X3749" t="s">
        <v>0</v>
      </c>
      <c r="Z3749" t="s">
        <v>89</v>
      </c>
      <c r="AA3749">
        <v>0</v>
      </c>
      <c r="AB3749">
        <v>0</v>
      </c>
      <c r="AC3749">
        <v>0</v>
      </c>
      <c r="AD3749">
        <v>470</v>
      </c>
      <c r="AE3749" t="s">
        <v>104</v>
      </c>
      <c r="AF3749">
        <v>303465</v>
      </c>
      <c r="AG3749">
        <v>6.17</v>
      </c>
      <c r="AJ3749" t="s">
        <v>90</v>
      </c>
      <c r="AM3749">
        <v>0</v>
      </c>
      <c r="AN3749" t="s">
        <v>91</v>
      </c>
      <c r="AT3749" t="s">
        <v>90</v>
      </c>
      <c r="AU3749" t="s">
        <v>92</v>
      </c>
      <c r="AV3749" t="s">
        <v>93</v>
      </c>
      <c r="AW3749" t="s">
        <v>94</v>
      </c>
      <c r="AX3749" t="s">
        <v>95</v>
      </c>
      <c r="AZ3749">
        <v>0</v>
      </c>
      <c r="BI3749" t="s">
        <v>90</v>
      </c>
      <c r="BK3749" t="s">
        <v>90</v>
      </c>
      <c r="BL3749">
        <v>470</v>
      </c>
      <c r="BM3749" t="s">
        <v>96</v>
      </c>
      <c r="BN3749" s="1">
        <v>43511.449305555558</v>
      </c>
      <c r="BO3749" t="s">
        <v>814</v>
      </c>
      <c r="BP3749" s="1">
        <v>43510.381944444445</v>
      </c>
      <c r="BQ3749" t="s">
        <v>97</v>
      </c>
      <c r="BU3749" t="s">
        <v>98</v>
      </c>
      <c r="BV3749" t="s">
        <v>99</v>
      </c>
      <c r="BW3749" t="s">
        <v>88</v>
      </c>
      <c r="BY3749" t="s">
        <v>100</v>
      </c>
      <c r="BZ3749" t="s">
        <v>101</v>
      </c>
    </row>
    <row r="3750" spans="1:78" x14ac:dyDescent="0.25">
      <c r="A3750" t="s">
        <v>83</v>
      </c>
      <c r="B3750" t="s">
        <v>84</v>
      </c>
      <c r="C3750">
        <v>1904311</v>
      </c>
      <c r="D3750">
        <v>1904301</v>
      </c>
      <c r="E3750" s="1">
        <v>43508.363194444442</v>
      </c>
      <c r="F3750" s="1">
        <v>43508.363888888889</v>
      </c>
      <c r="G3750" s="4">
        <f t="shared" si="58"/>
        <v>2019</v>
      </c>
      <c r="H3750" t="s">
        <v>85</v>
      </c>
      <c r="I3750" t="s">
        <v>86</v>
      </c>
      <c r="J3750" t="s">
        <v>87</v>
      </c>
      <c r="K3750" s="2">
        <v>3300</v>
      </c>
      <c r="L3750" s="2">
        <v>3300</v>
      </c>
      <c r="M3750">
        <v>358279</v>
      </c>
      <c r="U3750" s="1">
        <v>43508.363194444442</v>
      </c>
      <c r="V3750" s="1">
        <v>43508.363888888889</v>
      </c>
      <c r="X3750" t="s">
        <v>0</v>
      </c>
      <c r="Z3750" t="s">
        <v>89</v>
      </c>
      <c r="AA3750">
        <v>0</v>
      </c>
      <c r="AB3750">
        <v>0</v>
      </c>
      <c r="AC3750">
        <v>0</v>
      </c>
      <c r="AD3750" s="2">
        <v>3300</v>
      </c>
      <c r="AE3750" t="s">
        <v>104</v>
      </c>
      <c r="AF3750">
        <v>303500</v>
      </c>
      <c r="AG3750">
        <v>6.12</v>
      </c>
      <c r="AJ3750" t="s">
        <v>90</v>
      </c>
      <c r="AM3750">
        <v>0</v>
      </c>
      <c r="AN3750" t="s">
        <v>91</v>
      </c>
      <c r="AT3750" t="s">
        <v>90</v>
      </c>
      <c r="AU3750" t="s">
        <v>92</v>
      </c>
      <c r="AV3750" t="s">
        <v>93</v>
      </c>
      <c r="AW3750" t="s">
        <v>94</v>
      </c>
      <c r="AX3750" t="s">
        <v>95</v>
      </c>
      <c r="AZ3750">
        <v>0</v>
      </c>
      <c r="BI3750" t="s">
        <v>90</v>
      </c>
      <c r="BK3750" t="s">
        <v>90</v>
      </c>
      <c r="BL3750" s="2">
        <v>3300</v>
      </c>
      <c r="BM3750" t="s">
        <v>102</v>
      </c>
      <c r="BN3750" s="1">
        <v>43510.363888888889</v>
      </c>
      <c r="BO3750" t="s">
        <v>97</v>
      </c>
      <c r="BP3750" s="1">
        <v>43510.363888888889</v>
      </c>
      <c r="BQ3750" t="s">
        <v>97</v>
      </c>
      <c r="BU3750" t="s">
        <v>98</v>
      </c>
      <c r="BV3750" t="s">
        <v>99</v>
      </c>
      <c r="BW3750" t="s">
        <v>88</v>
      </c>
      <c r="BY3750" t="s">
        <v>100</v>
      </c>
      <c r="BZ3750" t="s">
        <v>101</v>
      </c>
    </row>
    <row r="3751" spans="1:78" x14ac:dyDescent="0.25">
      <c r="A3751" t="s">
        <v>83</v>
      </c>
      <c r="B3751" t="s">
        <v>84</v>
      </c>
      <c r="C3751">
        <v>1904411</v>
      </c>
      <c r="D3751">
        <v>1904401</v>
      </c>
      <c r="E3751" s="1">
        <v>43509.381944444445</v>
      </c>
      <c r="F3751" s="1">
        <v>43509.382638888892</v>
      </c>
      <c r="G3751" s="4">
        <f t="shared" si="58"/>
        <v>2019</v>
      </c>
      <c r="H3751" t="s">
        <v>85</v>
      </c>
      <c r="I3751" t="s">
        <v>86</v>
      </c>
      <c r="J3751" t="s">
        <v>87</v>
      </c>
      <c r="K3751" s="2">
        <v>35650</v>
      </c>
      <c r="L3751" s="2">
        <v>35650</v>
      </c>
      <c r="M3751">
        <v>358283</v>
      </c>
      <c r="U3751" s="1">
        <v>43509.381944444445</v>
      </c>
      <c r="V3751" s="1">
        <v>43509.382638888892</v>
      </c>
      <c r="X3751" t="s">
        <v>0</v>
      </c>
      <c r="Z3751" t="s">
        <v>89</v>
      </c>
      <c r="AA3751">
        <v>0</v>
      </c>
      <c r="AB3751">
        <v>0</v>
      </c>
      <c r="AC3751">
        <v>0</v>
      </c>
      <c r="AD3751" s="2">
        <v>35650</v>
      </c>
      <c r="AE3751" t="s">
        <v>104</v>
      </c>
      <c r="AF3751">
        <v>303502</v>
      </c>
      <c r="AG3751">
        <v>6.12</v>
      </c>
      <c r="AJ3751" t="s">
        <v>90</v>
      </c>
      <c r="AM3751">
        <v>0</v>
      </c>
      <c r="AN3751" t="s">
        <v>91</v>
      </c>
      <c r="AT3751" t="s">
        <v>90</v>
      </c>
      <c r="AU3751" t="s">
        <v>92</v>
      </c>
      <c r="AV3751" t="s">
        <v>93</v>
      </c>
      <c r="AW3751" t="s">
        <v>94</v>
      </c>
      <c r="AX3751" t="s">
        <v>95</v>
      </c>
      <c r="AZ3751">
        <v>0</v>
      </c>
      <c r="BI3751" t="s">
        <v>90</v>
      </c>
      <c r="BK3751" t="s">
        <v>90</v>
      </c>
      <c r="BL3751" s="2">
        <v>35650</v>
      </c>
      <c r="BM3751" t="s">
        <v>102</v>
      </c>
      <c r="BN3751" s="1">
        <v>43510.382638888892</v>
      </c>
      <c r="BO3751" t="s">
        <v>97</v>
      </c>
      <c r="BP3751" s="1">
        <v>43510.382638888892</v>
      </c>
      <c r="BQ3751" t="s">
        <v>97</v>
      </c>
      <c r="BU3751" t="s">
        <v>98</v>
      </c>
      <c r="BV3751" t="s">
        <v>99</v>
      </c>
      <c r="BW3751" t="s">
        <v>88</v>
      </c>
      <c r="BY3751" t="s">
        <v>100</v>
      </c>
      <c r="BZ3751" t="s">
        <v>101</v>
      </c>
    </row>
    <row r="3752" spans="1:78" x14ac:dyDescent="0.25">
      <c r="A3752" t="s">
        <v>83</v>
      </c>
      <c r="B3752" t="s">
        <v>84</v>
      </c>
      <c r="C3752">
        <v>1904511</v>
      </c>
      <c r="D3752">
        <v>1904501</v>
      </c>
      <c r="E3752" s="1">
        <v>43510.45</v>
      </c>
      <c r="F3752" s="1">
        <v>43510.450694444444</v>
      </c>
      <c r="G3752" s="4">
        <f t="shared" si="58"/>
        <v>2019</v>
      </c>
      <c r="H3752" t="s">
        <v>85</v>
      </c>
      <c r="I3752" t="s">
        <v>86</v>
      </c>
      <c r="J3752" t="s">
        <v>87</v>
      </c>
      <c r="K3752" s="2">
        <v>31390</v>
      </c>
      <c r="L3752" s="2">
        <v>31390</v>
      </c>
      <c r="M3752">
        <v>358360</v>
      </c>
      <c r="U3752" s="1">
        <v>43510.45</v>
      </c>
      <c r="V3752" s="1">
        <v>43510.450694444444</v>
      </c>
      <c r="X3752" t="s">
        <v>0</v>
      </c>
      <c r="Z3752" t="s">
        <v>89</v>
      </c>
      <c r="AA3752">
        <v>0</v>
      </c>
      <c r="AB3752">
        <v>0</v>
      </c>
      <c r="AC3752">
        <v>0</v>
      </c>
      <c r="AD3752" s="2">
        <v>31390</v>
      </c>
      <c r="AE3752" t="s">
        <v>104</v>
      </c>
      <c r="AF3752">
        <v>303514</v>
      </c>
      <c r="AG3752">
        <v>5.81</v>
      </c>
      <c r="AJ3752" t="s">
        <v>90</v>
      </c>
      <c r="AM3752">
        <v>0</v>
      </c>
      <c r="AN3752" t="s">
        <v>91</v>
      </c>
      <c r="AT3752" t="s">
        <v>90</v>
      </c>
      <c r="AU3752" t="s">
        <v>92</v>
      </c>
      <c r="AV3752" t="s">
        <v>93</v>
      </c>
      <c r="AW3752" t="s">
        <v>94</v>
      </c>
      <c r="AX3752" t="s">
        <v>95</v>
      </c>
      <c r="AZ3752">
        <v>0</v>
      </c>
      <c r="BI3752" t="s">
        <v>90</v>
      </c>
      <c r="BK3752" t="s">
        <v>90</v>
      </c>
      <c r="BL3752" s="2">
        <v>31390</v>
      </c>
      <c r="BM3752" t="s">
        <v>102</v>
      </c>
      <c r="BN3752" s="1">
        <v>43511.450694444444</v>
      </c>
      <c r="BO3752" t="s">
        <v>97</v>
      </c>
      <c r="BP3752" s="1">
        <v>43511.450694444444</v>
      </c>
      <c r="BQ3752" t="s">
        <v>97</v>
      </c>
      <c r="BU3752" t="s">
        <v>98</v>
      </c>
      <c r="BV3752" t="s">
        <v>99</v>
      </c>
      <c r="BW3752" t="s">
        <v>88</v>
      </c>
      <c r="BY3752" t="s">
        <v>100</v>
      </c>
      <c r="BZ3752" t="s">
        <v>101</v>
      </c>
    </row>
    <row r="3753" spans="1:78" x14ac:dyDescent="0.25">
      <c r="A3753" t="s">
        <v>83</v>
      </c>
      <c r="B3753" t="s">
        <v>84</v>
      </c>
      <c r="C3753">
        <v>1905411</v>
      </c>
      <c r="D3753">
        <v>1905401</v>
      </c>
      <c r="E3753" s="1">
        <v>43519.515972222223</v>
      </c>
      <c r="F3753" s="1">
        <v>43519.51666666667</v>
      </c>
      <c r="G3753" s="4">
        <f t="shared" si="58"/>
        <v>2019</v>
      </c>
      <c r="H3753" t="s">
        <v>85</v>
      </c>
      <c r="I3753" t="s">
        <v>86</v>
      </c>
      <c r="J3753" t="s">
        <v>87</v>
      </c>
      <c r="K3753" s="2">
        <v>1290</v>
      </c>
      <c r="L3753" s="2">
        <v>1290</v>
      </c>
      <c r="M3753">
        <v>358843</v>
      </c>
      <c r="U3753" s="1">
        <v>43519.515972222223</v>
      </c>
      <c r="V3753" s="1">
        <v>43519.51666666667</v>
      </c>
      <c r="X3753" t="s">
        <v>0</v>
      </c>
      <c r="Z3753" t="s">
        <v>89</v>
      </c>
      <c r="AA3753">
        <v>0</v>
      </c>
      <c r="AB3753">
        <v>0</v>
      </c>
      <c r="AC3753">
        <v>0</v>
      </c>
      <c r="AD3753" s="2">
        <v>1290</v>
      </c>
      <c r="AE3753" t="s">
        <v>104</v>
      </c>
      <c r="AF3753">
        <v>303771</v>
      </c>
      <c r="AG3753">
        <v>5.66</v>
      </c>
      <c r="AJ3753" t="s">
        <v>90</v>
      </c>
      <c r="AM3753">
        <v>0</v>
      </c>
      <c r="AN3753" t="s">
        <v>91</v>
      </c>
      <c r="AT3753" t="s">
        <v>90</v>
      </c>
      <c r="AU3753" t="s">
        <v>92</v>
      </c>
      <c r="AV3753" t="s">
        <v>93</v>
      </c>
      <c r="AW3753" t="s">
        <v>94</v>
      </c>
      <c r="AX3753" t="s">
        <v>95</v>
      </c>
      <c r="AZ3753">
        <v>0</v>
      </c>
      <c r="BI3753" t="s">
        <v>90</v>
      </c>
      <c r="BK3753" t="s">
        <v>90</v>
      </c>
      <c r="BL3753" s="2">
        <v>1290</v>
      </c>
      <c r="BM3753" t="s">
        <v>102</v>
      </c>
      <c r="BN3753" s="1">
        <v>43521.51666666667</v>
      </c>
      <c r="BO3753" t="s">
        <v>97</v>
      </c>
      <c r="BP3753" s="1">
        <v>43521.51666666667</v>
      </c>
      <c r="BQ3753" t="s">
        <v>97</v>
      </c>
      <c r="BU3753" t="s">
        <v>98</v>
      </c>
      <c r="BV3753" t="s">
        <v>99</v>
      </c>
      <c r="BW3753" t="s">
        <v>88</v>
      </c>
      <c r="BY3753" t="s">
        <v>100</v>
      </c>
      <c r="BZ3753" t="s">
        <v>101</v>
      </c>
    </row>
    <row r="3754" spans="1:78" x14ac:dyDescent="0.25">
      <c r="A3754" t="s">
        <v>83</v>
      </c>
      <c r="B3754" t="s">
        <v>84</v>
      </c>
      <c r="C3754">
        <v>1905511</v>
      </c>
      <c r="D3754">
        <v>1905501</v>
      </c>
      <c r="E3754" s="1">
        <v>43520.51666666667</v>
      </c>
      <c r="F3754" s="1">
        <v>43520.51666666667</v>
      </c>
      <c r="G3754" s="4">
        <f t="shared" si="58"/>
        <v>2019</v>
      </c>
      <c r="H3754" t="s">
        <v>85</v>
      </c>
      <c r="I3754" t="s">
        <v>86</v>
      </c>
      <c r="J3754" t="s">
        <v>87</v>
      </c>
      <c r="K3754" s="2">
        <v>2470</v>
      </c>
      <c r="L3754" s="2">
        <v>2470</v>
      </c>
      <c r="M3754">
        <v>358845</v>
      </c>
      <c r="U3754" s="1">
        <v>43520.51666666667</v>
      </c>
      <c r="V3754" s="1">
        <v>43520.51666666667</v>
      </c>
      <c r="X3754" t="s">
        <v>0</v>
      </c>
      <c r="Z3754" t="s">
        <v>89</v>
      </c>
      <c r="AA3754">
        <v>0</v>
      </c>
      <c r="AB3754">
        <v>0</v>
      </c>
      <c r="AC3754">
        <v>0</v>
      </c>
      <c r="AD3754" s="2">
        <v>2470</v>
      </c>
      <c r="AE3754" t="s">
        <v>104</v>
      </c>
      <c r="AF3754">
        <v>303772</v>
      </c>
      <c r="AG3754">
        <v>6.03</v>
      </c>
      <c r="AJ3754" t="s">
        <v>90</v>
      </c>
      <c r="AM3754">
        <v>0</v>
      </c>
      <c r="AN3754" t="s">
        <v>91</v>
      </c>
      <c r="AT3754" t="s">
        <v>90</v>
      </c>
      <c r="AU3754" t="s">
        <v>92</v>
      </c>
      <c r="AV3754" t="s">
        <v>93</v>
      </c>
      <c r="AW3754" t="s">
        <v>94</v>
      </c>
      <c r="AX3754" t="s">
        <v>95</v>
      </c>
      <c r="AZ3754">
        <v>0</v>
      </c>
      <c r="BI3754" t="s">
        <v>90</v>
      </c>
      <c r="BK3754" t="s">
        <v>90</v>
      </c>
      <c r="BL3754" s="2">
        <v>2470</v>
      </c>
      <c r="BM3754" t="s">
        <v>102</v>
      </c>
      <c r="BN3754" s="1">
        <v>43521.517361111109</v>
      </c>
      <c r="BO3754" t="s">
        <v>97</v>
      </c>
      <c r="BP3754" s="1">
        <v>43521.517361111109</v>
      </c>
      <c r="BQ3754" t="s">
        <v>97</v>
      </c>
      <c r="BU3754" t="s">
        <v>98</v>
      </c>
      <c r="BV3754" t="s">
        <v>99</v>
      </c>
      <c r="BW3754" t="s">
        <v>88</v>
      </c>
      <c r="BY3754" t="s">
        <v>100</v>
      </c>
      <c r="BZ3754" t="s">
        <v>101</v>
      </c>
    </row>
    <row r="3755" spans="1:78" x14ac:dyDescent="0.25">
      <c r="A3755" t="s">
        <v>83</v>
      </c>
      <c r="B3755" t="s">
        <v>84</v>
      </c>
      <c r="C3755">
        <v>1906111</v>
      </c>
      <c r="D3755">
        <v>1906101</v>
      </c>
      <c r="E3755" s="1">
        <v>43526.385416666664</v>
      </c>
      <c r="F3755" s="1">
        <v>43526.386111111111</v>
      </c>
      <c r="G3755" s="4">
        <f t="shared" si="58"/>
        <v>2019</v>
      </c>
      <c r="H3755" t="s">
        <v>85</v>
      </c>
      <c r="I3755" t="s">
        <v>86</v>
      </c>
      <c r="J3755" t="s">
        <v>87</v>
      </c>
      <c r="K3755" s="2">
        <v>3710</v>
      </c>
      <c r="L3755" s="2">
        <v>3710</v>
      </c>
      <c r="M3755">
        <v>359121</v>
      </c>
      <c r="U3755" s="1">
        <v>43526.385416666664</v>
      </c>
      <c r="V3755" s="1">
        <v>43526.386111111111</v>
      </c>
      <c r="X3755" t="s">
        <v>0</v>
      </c>
      <c r="Z3755" t="s">
        <v>89</v>
      </c>
      <c r="AA3755">
        <v>0</v>
      </c>
      <c r="AB3755">
        <v>0</v>
      </c>
      <c r="AC3755">
        <v>0</v>
      </c>
      <c r="AD3755" s="2">
        <v>3710</v>
      </c>
      <c r="AE3755" t="s">
        <v>104</v>
      </c>
      <c r="AF3755">
        <v>303915</v>
      </c>
      <c r="AG3755">
        <v>5.86</v>
      </c>
      <c r="AJ3755" t="s">
        <v>90</v>
      </c>
      <c r="AM3755">
        <v>0</v>
      </c>
      <c r="AN3755" t="s">
        <v>91</v>
      </c>
      <c r="AT3755" t="s">
        <v>90</v>
      </c>
      <c r="AU3755" t="s">
        <v>92</v>
      </c>
      <c r="AV3755" t="s">
        <v>93</v>
      </c>
      <c r="AW3755" t="s">
        <v>94</v>
      </c>
      <c r="AX3755" t="s">
        <v>95</v>
      </c>
      <c r="AZ3755">
        <v>0</v>
      </c>
      <c r="BI3755" t="s">
        <v>90</v>
      </c>
      <c r="BK3755" t="s">
        <v>90</v>
      </c>
      <c r="BL3755" s="2">
        <v>3710</v>
      </c>
      <c r="BM3755" t="s">
        <v>102</v>
      </c>
      <c r="BN3755" s="1">
        <v>43528.386111111111</v>
      </c>
      <c r="BO3755" t="s">
        <v>97</v>
      </c>
      <c r="BP3755" s="1">
        <v>43528.386111111111</v>
      </c>
      <c r="BQ3755" t="s">
        <v>97</v>
      </c>
      <c r="BU3755" t="s">
        <v>98</v>
      </c>
      <c r="BV3755" t="s">
        <v>99</v>
      </c>
      <c r="BW3755" t="s">
        <v>88</v>
      </c>
      <c r="BY3755" t="s">
        <v>100</v>
      </c>
      <c r="BZ3755" t="s">
        <v>101</v>
      </c>
    </row>
    <row r="3756" spans="1:78" x14ac:dyDescent="0.25">
      <c r="A3756" t="s">
        <v>83</v>
      </c>
      <c r="B3756" t="s">
        <v>84</v>
      </c>
      <c r="C3756">
        <v>1906211</v>
      </c>
      <c r="D3756">
        <v>1906201</v>
      </c>
      <c r="E3756" s="1">
        <v>43527.386111111111</v>
      </c>
      <c r="F3756" s="1">
        <v>43527.386111111111</v>
      </c>
      <c r="G3756" s="4">
        <f t="shared" si="58"/>
        <v>2019</v>
      </c>
      <c r="H3756" t="s">
        <v>85</v>
      </c>
      <c r="I3756" t="s">
        <v>86</v>
      </c>
      <c r="J3756" t="s">
        <v>87</v>
      </c>
      <c r="K3756" s="2">
        <v>4020</v>
      </c>
      <c r="L3756" s="2">
        <v>4020</v>
      </c>
      <c r="M3756">
        <v>359122</v>
      </c>
      <c r="U3756" s="1">
        <v>43527.386111111111</v>
      </c>
      <c r="V3756" s="1">
        <v>43527.386111111111</v>
      </c>
      <c r="X3756" t="s">
        <v>0</v>
      </c>
      <c r="Z3756" t="s">
        <v>89</v>
      </c>
      <c r="AA3756">
        <v>0</v>
      </c>
      <c r="AB3756">
        <v>0</v>
      </c>
      <c r="AC3756">
        <v>0</v>
      </c>
      <c r="AD3756" s="2">
        <v>4020</v>
      </c>
      <c r="AE3756" t="s">
        <v>104</v>
      </c>
      <c r="AF3756">
        <v>303916</v>
      </c>
      <c r="AG3756">
        <v>5.85</v>
      </c>
      <c r="AJ3756" t="s">
        <v>90</v>
      </c>
      <c r="AM3756">
        <v>0</v>
      </c>
      <c r="AN3756" t="s">
        <v>91</v>
      </c>
      <c r="AT3756" t="s">
        <v>90</v>
      </c>
      <c r="AU3756" t="s">
        <v>92</v>
      </c>
      <c r="AV3756" t="s">
        <v>93</v>
      </c>
      <c r="AW3756" t="s">
        <v>94</v>
      </c>
      <c r="AX3756" t="s">
        <v>95</v>
      </c>
      <c r="AZ3756">
        <v>0</v>
      </c>
      <c r="BI3756" t="s">
        <v>90</v>
      </c>
      <c r="BK3756" t="s">
        <v>90</v>
      </c>
      <c r="BL3756" s="2">
        <v>4020</v>
      </c>
      <c r="BM3756" t="s">
        <v>102</v>
      </c>
      <c r="BN3756" s="1">
        <v>43528.386111111111</v>
      </c>
      <c r="BO3756" t="s">
        <v>97</v>
      </c>
      <c r="BP3756" s="1">
        <v>43528.386111111111</v>
      </c>
      <c r="BQ3756" t="s">
        <v>97</v>
      </c>
      <c r="BU3756" t="s">
        <v>98</v>
      </c>
      <c r="BV3756" t="s">
        <v>99</v>
      </c>
      <c r="BW3756" t="s">
        <v>88</v>
      </c>
      <c r="BY3756" t="s">
        <v>100</v>
      </c>
      <c r="BZ3756" t="s">
        <v>101</v>
      </c>
    </row>
    <row r="3757" spans="1:78" x14ac:dyDescent="0.25">
      <c r="A3757" t="s">
        <v>83</v>
      </c>
      <c r="B3757" t="s">
        <v>84</v>
      </c>
      <c r="C3757">
        <v>1906311</v>
      </c>
      <c r="D3757">
        <v>1906301</v>
      </c>
      <c r="E3757" s="1">
        <v>43528.584722222222</v>
      </c>
      <c r="F3757" s="1">
        <v>43529.584722222222</v>
      </c>
      <c r="G3757" s="4">
        <f t="shared" si="58"/>
        <v>2019</v>
      </c>
      <c r="H3757" t="s">
        <v>85</v>
      </c>
      <c r="I3757" t="s">
        <v>86</v>
      </c>
      <c r="J3757" t="s">
        <v>87</v>
      </c>
      <c r="K3757" s="2">
        <v>5360</v>
      </c>
      <c r="L3757" s="2">
        <v>5360</v>
      </c>
      <c r="M3757">
        <v>359181</v>
      </c>
      <c r="U3757" s="1">
        <v>43529.584722222222</v>
      </c>
      <c r="V3757" s="1">
        <v>43529.584722222222</v>
      </c>
      <c r="X3757" t="s">
        <v>0</v>
      </c>
      <c r="Z3757" t="s">
        <v>89</v>
      </c>
      <c r="AA3757">
        <v>0</v>
      </c>
      <c r="AB3757">
        <v>0</v>
      </c>
      <c r="AC3757">
        <v>0</v>
      </c>
      <c r="AD3757" s="2">
        <v>5360</v>
      </c>
      <c r="AE3757" t="s">
        <v>104</v>
      </c>
      <c r="AF3757">
        <v>303955</v>
      </c>
      <c r="AG3757">
        <v>5.86</v>
      </c>
      <c r="AJ3757" t="s">
        <v>90</v>
      </c>
      <c r="AM3757">
        <v>0</v>
      </c>
      <c r="AN3757" t="s">
        <v>91</v>
      </c>
      <c r="AT3757" t="s">
        <v>90</v>
      </c>
      <c r="AU3757" t="s">
        <v>92</v>
      </c>
      <c r="AV3757" t="s">
        <v>93</v>
      </c>
      <c r="AW3757" t="s">
        <v>94</v>
      </c>
      <c r="AX3757" t="s">
        <v>95</v>
      </c>
      <c r="AZ3757">
        <v>0</v>
      </c>
      <c r="BI3757" t="s">
        <v>90</v>
      </c>
      <c r="BK3757" t="s">
        <v>90</v>
      </c>
      <c r="BL3757" s="2">
        <v>5360</v>
      </c>
      <c r="BM3757" t="s">
        <v>102</v>
      </c>
      <c r="BN3757" s="1">
        <v>43529.584722222222</v>
      </c>
      <c r="BO3757" t="s">
        <v>97</v>
      </c>
      <c r="BP3757" s="1">
        <v>43529.584722222222</v>
      </c>
      <c r="BQ3757" t="s">
        <v>97</v>
      </c>
      <c r="BU3757" t="s">
        <v>98</v>
      </c>
      <c r="BV3757" t="s">
        <v>99</v>
      </c>
      <c r="BW3757" t="s">
        <v>88</v>
      </c>
      <c r="BY3757" t="s">
        <v>100</v>
      </c>
      <c r="BZ3757" t="s">
        <v>101</v>
      </c>
    </row>
    <row r="3758" spans="1:78" x14ac:dyDescent="0.25">
      <c r="A3758" t="s">
        <v>83</v>
      </c>
      <c r="B3758" t="s">
        <v>84</v>
      </c>
      <c r="C3758">
        <v>1906411</v>
      </c>
      <c r="D3758">
        <v>1906401</v>
      </c>
      <c r="E3758" s="1">
        <v>43529.386111111111</v>
      </c>
      <c r="F3758" s="1">
        <v>43529.386111111111</v>
      </c>
      <c r="G3758" s="4">
        <f t="shared" si="58"/>
        <v>2019</v>
      </c>
      <c r="H3758" t="s">
        <v>85</v>
      </c>
      <c r="I3758" t="s">
        <v>86</v>
      </c>
      <c r="J3758" t="s">
        <v>87</v>
      </c>
      <c r="K3758" s="2">
        <v>6150</v>
      </c>
      <c r="L3758" s="2">
        <v>6150</v>
      </c>
      <c r="M3758">
        <v>359185</v>
      </c>
      <c r="U3758" s="1">
        <v>43529.386111111111</v>
      </c>
      <c r="V3758" s="1">
        <v>43529.386111111111</v>
      </c>
      <c r="X3758" t="s">
        <v>0</v>
      </c>
      <c r="Z3758" t="s">
        <v>89</v>
      </c>
      <c r="AA3758">
        <v>0</v>
      </c>
      <c r="AB3758">
        <v>0</v>
      </c>
      <c r="AC3758">
        <v>0</v>
      </c>
      <c r="AD3758" s="2">
        <v>6150</v>
      </c>
      <c r="AE3758" t="s">
        <v>104</v>
      </c>
      <c r="AF3758">
        <v>303988</v>
      </c>
      <c r="AG3758">
        <v>5.77</v>
      </c>
      <c r="AJ3758" t="s">
        <v>90</v>
      </c>
      <c r="AM3758">
        <v>0</v>
      </c>
      <c r="AN3758" t="s">
        <v>91</v>
      </c>
      <c r="AT3758" t="s">
        <v>90</v>
      </c>
      <c r="AU3758" t="s">
        <v>92</v>
      </c>
      <c r="AV3758" t="s">
        <v>93</v>
      </c>
      <c r="AW3758" t="s">
        <v>94</v>
      </c>
      <c r="AX3758" t="s">
        <v>95</v>
      </c>
      <c r="AZ3758">
        <v>0</v>
      </c>
      <c r="BI3758" t="s">
        <v>90</v>
      </c>
      <c r="BK3758" t="s">
        <v>90</v>
      </c>
      <c r="BL3758" s="2">
        <v>6150</v>
      </c>
      <c r="BM3758" t="s">
        <v>102</v>
      </c>
      <c r="BN3758" s="1">
        <v>43530.386111111111</v>
      </c>
      <c r="BO3758" t="s">
        <v>97</v>
      </c>
      <c r="BP3758" s="1">
        <v>43530.386111111111</v>
      </c>
      <c r="BQ3758" t="s">
        <v>97</v>
      </c>
      <c r="BU3758" t="s">
        <v>98</v>
      </c>
      <c r="BV3758" t="s">
        <v>99</v>
      </c>
      <c r="BW3758" t="s">
        <v>88</v>
      </c>
      <c r="BY3758" t="s">
        <v>100</v>
      </c>
      <c r="BZ3758" t="s">
        <v>101</v>
      </c>
    </row>
    <row r="3759" spans="1:78" x14ac:dyDescent="0.25">
      <c r="A3759" t="s">
        <v>83</v>
      </c>
      <c r="B3759" t="s">
        <v>84</v>
      </c>
      <c r="C3759">
        <v>1906511</v>
      </c>
      <c r="D3759">
        <v>1906505</v>
      </c>
      <c r="E3759" s="1">
        <v>43530.46875</v>
      </c>
      <c r="F3759" s="1">
        <v>43530.46875</v>
      </c>
      <c r="G3759" s="4">
        <f t="shared" si="58"/>
        <v>2019</v>
      </c>
      <c r="H3759" t="s">
        <v>85</v>
      </c>
      <c r="I3759" t="s">
        <v>86</v>
      </c>
      <c r="J3759" t="s">
        <v>87</v>
      </c>
      <c r="K3759" s="2">
        <v>6930</v>
      </c>
      <c r="L3759" s="2">
        <v>6930</v>
      </c>
      <c r="M3759">
        <v>359251</v>
      </c>
      <c r="U3759" s="1">
        <v>43530.46875</v>
      </c>
      <c r="V3759" s="1">
        <v>43530.46875</v>
      </c>
      <c r="X3759" t="s">
        <v>0</v>
      </c>
      <c r="Z3759" t="s">
        <v>89</v>
      </c>
      <c r="AA3759">
        <v>0</v>
      </c>
      <c r="AB3759">
        <v>0</v>
      </c>
      <c r="AC3759">
        <v>0</v>
      </c>
      <c r="AD3759" s="2">
        <v>6930</v>
      </c>
      <c r="AE3759" t="s">
        <v>104</v>
      </c>
      <c r="AF3759">
        <v>304005</v>
      </c>
      <c r="AG3759">
        <v>5.84</v>
      </c>
      <c r="AJ3759" t="s">
        <v>90</v>
      </c>
      <c r="AM3759">
        <v>0</v>
      </c>
      <c r="AN3759" t="s">
        <v>91</v>
      </c>
      <c r="AT3759" t="s">
        <v>90</v>
      </c>
      <c r="AU3759" t="s">
        <v>92</v>
      </c>
      <c r="AV3759" t="s">
        <v>93</v>
      </c>
      <c r="AW3759" t="s">
        <v>94</v>
      </c>
      <c r="AX3759" t="s">
        <v>95</v>
      </c>
      <c r="AZ3759">
        <v>0</v>
      </c>
      <c r="BI3759" t="s">
        <v>90</v>
      </c>
      <c r="BK3759" t="s">
        <v>90</v>
      </c>
      <c r="BL3759" s="2">
        <v>6930</v>
      </c>
      <c r="BM3759" t="s">
        <v>102</v>
      </c>
      <c r="BN3759" s="1">
        <v>43531.469444444447</v>
      </c>
      <c r="BO3759" t="s">
        <v>97</v>
      </c>
      <c r="BP3759" s="1">
        <v>43531.469444444447</v>
      </c>
      <c r="BQ3759" t="s">
        <v>97</v>
      </c>
      <c r="BU3759" t="s">
        <v>98</v>
      </c>
      <c r="BV3759" t="s">
        <v>99</v>
      </c>
      <c r="BW3759" t="s">
        <v>88</v>
      </c>
      <c r="BY3759" t="s">
        <v>100</v>
      </c>
      <c r="BZ3759" t="s">
        <v>101</v>
      </c>
    </row>
    <row r="3760" spans="1:78" x14ac:dyDescent="0.25">
      <c r="A3760" t="s">
        <v>83</v>
      </c>
      <c r="B3760" t="s">
        <v>84</v>
      </c>
      <c r="C3760">
        <v>1906611</v>
      </c>
      <c r="D3760">
        <v>1906604</v>
      </c>
      <c r="E3760" s="1">
        <v>43531.380555555559</v>
      </c>
      <c r="F3760" s="1">
        <v>43531.380555555559</v>
      </c>
      <c r="G3760" s="4">
        <f t="shared" si="58"/>
        <v>2019</v>
      </c>
      <c r="H3760" t="s">
        <v>85</v>
      </c>
      <c r="I3760" t="s">
        <v>86</v>
      </c>
      <c r="J3760" t="s">
        <v>87</v>
      </c>
      <c r="K3760" s="2">
        <v>5920</v>
      </c>
      <c r="L3760" s="2">
        <v>5920</v>
      </c>
      <c r="M3760">
        <v>359358</v>
      </c>
      <c r="U3760" s="1">
        <v>43531.380555555559</v>
      </c>
      <c r="V3760" s="1">
        <v>43531.380555555559</v>
      </c>
      <c r="X3760" t="s">
        <v>0</v>
      </c>
      <c r="Z3760" t="s">
        <v>89</v>
      </c>
      <c r="AA3760">
        <v>0</v>
      </c>
      <c r="AB3760">
        <v>0</v>
      </c>
      <c r="AC3760">
        <v>0</v>
      </c>
      <c r="AD3760" s="2">
        <v>5920</v>
      </c>
      <c r="AE3760" t="s">
        <v>104</v>
      </c>
      <c r="AF3760">
        <v>304022</v>
      </c>
      <c r="AG3760">
        <v>5.83</v>
      </c>
      <c r="AJ3760" t="s">
        <v>90</v>
      </c>
      <c r="AM3760">
        <v>0</v>
      </c>
      <c r="AN3760" t="s">
        <v>91</v>
      </c>
      <c r="AT3760" t="s">
        <v>90</v>
      </c>
      <c r="AU3760" t="s">
        <v>92</v>
      </c>
      <c r="AV3760" t="s">
        <v>93</v>
      </c>
      <c r="AW3760" t="s">
        <v>94</v>
      </c>
      <c r="AX3760" t="s">
        <v>95</v>
      </c>
      <c r="AZ3760">
        <v>0</v>
      </c>
      <c r="BI3760" t="s">
        <v>90</v>
      </c>
      <c r="BK3760" t="s">
        <v>90</v>
      </c>
      <c r="BL3760" s="2">
        <v>5920</v>
      </c>
      <c r="BM3760" t="s">
        <v>102</v>
      </c>
      <c r="BN3760" s="1">
        <v>43535.381249999999</v>
      </c>
      <c r="BO3760" t="s">
        <v>97</v>
      </c>
      <c r="BP3760" s="1">
        <v>43535.381249999999</v>
      </c>
      <c r="BQ3760" t="s">
        <v>97</v>
      </c>
      <c r="BU3760" t="s">
        <v>98</v>
      </c>
      <c r="BV3760" t="s">
        <v>99</v>
      </c>
      <c r="BW3760" t="s">
        <v>88</v>
      </c>
      <c r="BY3760" t="s">
        <v>100</v>
      </c>
      <c r="BZ3760" t="s">
        <v>101</v>
      </c>
    </row>
    <row r="3761" spans="1:78" x14ac:dyDescent="0.25">
      <c r="A3761" t="s">
        <v>83</v>
      </c>
      <c r="B3761" t="s">
        <v>84</v>
      </c>
      <c r="C3761">
        <v>1906711</v>
      </c>
      <c r="D3761">
        <v>1906701</v>
      </c>
      <c r="E3761" s="1">
        <v>43532.379861111112</v>
      </c>
      <c r="F3761" s="1">
        <v>43532.379861111112</v>
      </c>
      <c r="G3761" s="4">
        <f t="shared" si="58"/>
        <v>2019</v>
      </c>
      <c r="H3761" t="s">
        <v>85</v>
      </c>
      <c r="I3761" t="s">
        <v>86</v>
      </c>
      <c r="J3761" t="s">
        <v>87</v>
      </c>
      <c r="K3761" s="2">
        <v>7040</v>
      </c>
      <c r="L3761" s="2">
        <v>7040</v>
      </c>
      <c r="M3761">
        <v>359357</v>
      </c>
      <c r="U3761" s="1">
        <v>43532.379861111112</v>
      </c>
      <c r="V3761" s="1">
        <v>43532.379861111112</v>
      </c>
      <c r="X3761" t="s">
        <v>0</v>
      </c>
      <c r="Z3761" t="s">
        <v>89</v>
      </c>
      <c r="AA3761">
        <v>0</v>
      </c>
      <c r="AB3761">
        <v>0</v>
      </c>
      <c r="AC3761">
        <v>0</v>
      </c>
      <c r="AD3761" s="2">
        <v>7040</v>
      </c>
      <c r="AE3761" t="s">
        <v>104</v>
      </c>
      <c r="AF3761">
        <v>304047</v>
      </c>
      <c r="AG3761">
        <v>5.83</v>
      </c>
      <c r="AJ3761" t="s">
        <v>90</v>
      </c>
      <c r="AM3761">
        <v>0</v>
      </c>
      <c r="AN3761" t="s">
        <v>91</v>
      </c>
      <c r="AT3761" t="s">
        <v>90</v>
      </c>
      <c r="AU3761" t="s">
        <v>92</v>
      </c>
      <c r="AV3761" t="s">
        <v>93</v>
      </c>
      <c r="AW3761" t="s">
        <v>94</v>
      </c>
      <c r="AX3761" t="s">
        <v>95</v>
      </c>
      <c r="AZ3761">
        <v>0</v>
      </c>
      <c r="BI3761" t="s">
        <v>90</v>
      </c>
      <c r="BK3761" t="s">
        <v>90</v>
      </c>
      <c r="BL3761" s="2">
        <v>7040</v>
      </c>
      <c r="BM3761" t="s">
        <v>102</v>
      </c>
      <c r="BN3761" s="1">
        <v>43535.380555555559</v>
      </c>
      <c r="BO3761" t="s">
        <v>97</v>
      </c>
      <c r="BP3761" s="1">
        <v>43535.380555555559</v>
      </c>
      <c r="BQ3761" t="s">
        <v>97</v>
      </c>
      <c r="BU3761" t="s">
        <v>98</v>
      </c>
      <c r="BV3761" t="s">
        <v>99</v>
      </c>
      <c r="BW3761" t="s">
        <v>88</v>
      </c>
      <c r="BY3761" t="s">
        <v>100</v>
      </c>
      <c r="BZ3761" t="s">
        <v>101</v>
      </c>
    </row>
    <row r="3762" spans="1:78" x14ac:dyDescent="0.25">
      <c r="A3762" t="s">
        <v>83</v>
      </c>
      <c r="B3762" t="s">
        <v>84</v>
      </c>
      <c r="C3762">
        <v>1906811</v>
      </c>
      <c r="D3762">
        <v>1906801</v>
      </c>
      <c r="E3762" s="1">
        <v>43533.379166666666</v>
      </c>
      <c r="F3762" s="1">
        <v>43533.379861111112</v>
      </c>
      <c r="G3762" s="4">
        <f t="shared" si="58"/>
        <v>2019</v>
      </c>
      <c r="H3762" t="s">
        <v>85</v>
      </c>
      <c r="I3762" t="s">
        <v>86</v>
      </c>
      <c r="J3762" t="s">
        <v>87</v>
      </c>
      <c r="K3762" s="2">
        <v>6320</v>
      </c>
      <c r="L3762" s="2">
        <v>6320</v>
      </c>
      <c r="M3762">
        <v>359356</v>
      </c>
      <c r="U3762" s="1">
        <v>43533.379166666666</v>
      </c>
      <c r="V3762" s="1">
        <v>43533.379861111112</v>
      </c>
      <c r="X3762" t="s">
        <v>0</v>
      </c>
      <c r="Z3762" t="s">
        <v>89</v>
      </c>
      <c r="AA3762">
        <v>0</v>
      </c>
      <c r="AB3762">
        <v>0</v>
      </c>
      <c r="AC3762">
        <v>0</v>
      </c>
      <c r="AD3762" s="2">
        <v>6320</v>
      </c>
      <c r="AE3762" t="s">
        <v>104</v>
      </c>
      <c r="AF3762">
        <v>304075</v>
      </c>
      <c r="AG3762">
        <v>5.83</v>
      </c>
      <c r="AJ3762" t="s">
        <v>90</v>
      </c>
      <c r="AM3762">
        <v>0</v>
      </c>
      <c r="AN3762" t="s">
        <v>91</v>
      </c>
      <c r="AT3762" t="s">
        <v>90</v>
      </c>
      <c r="AU3762" t="s">
        <v>92</v>
      </c>
      <c r="AV3762" t="s">
        <v>93</v>
      </c>
      <c r="AW3762" t="s">
        <v>94</v>
      </c>
      <c r="AX3762" t="s">
        <v>95</v>
      </c>
      <c r="AZ3762">
        <v>0</v>
      </c>
      <c r="BI3762" t="s">
        <v>90</v>
      </c>
      <c r="BK3762" t="s">
        <v>90</v>
      </c>
      <c r="BL3762" s="2">
        <v>6320</v>
      </c>
      <c r="BM3762" t="s">
        <v>102</v>
      </c>
      <c r="BN3762" s="1">
        <v>43535.379861111112</v>
      </c>
      <c r="BO3762" t="s">
        <v>97</v>
      </c>
      <c r="BP3762" s="1">
        <v>43535.379861111112</v>
      </c>
      <c r="BQ3762" t="s">
        <v>97</v>
      </c>
      <c r="BU3762" t="s">
        <v>98</v>
      </c>
      <c r="BV3762" t="s">
        <v>99</v>
      </c>
      <c r="BW3762" t="s">
        <v>88</v>
      </c>
      <c r="BY3762" t="s">
        <v>100</v>
      </c>
      <c r="BZ3762" t="s">
        <v>101</v>
      </c>
    </row>
    <row r="3763" spans="1:78" x14ac:dyDescent="0.25">
      <c r="A3763" t="s">
        <v>83</v>
      </c>
      <c r="B3763" t="s">
        <v>84</v>
      </c>
      <c r="C3763">
        <v>1906911</v>
      </c>
      <c r="D3763">
        <v>1906901</v>
      </c>
      <c r="E3763" s="1">
        <v>43534.378472222219</v>
      </c>
      <c r="F3763" s="1">
        <v>43534.379166666666</v>
      </c>
      <c r="G3763" s="4">
        <f t="shared" si="58"/>
        <v>2019</v>
      </c>
      <c r="H3763" t="s">
        <v>85</v>
      </c>
      <c r="I3763" t="s">
        <v>86</v>
      </c>
      <c r="J3763" t="s">
        <v>87</v>
      </c>
      <c r="K3763" s="2">
        <v>1860</v>
      </c>
      <c r="L3763" s="2">
        <v>1860</v>
      </c>
      <c r="M3763">
        <v>359355</v>
      </c>
      <c r="U3763" s="1">
        <v>43534.378472222219</v>
      </c>
      <c r="V3763" s="1">
        <v>43534.379166666666</v>
      </c>
      <c r="X3763" t="s">
        <v>0</v>
      </c>
      <c r="Z3763" t="s">
        <v>89</v>
      </c>
      <c r="AA3763">
        <v>0</v>
      </c>
      <c r="AB3763">
        <v>0</v>
      </c>
      <c r="AC3763">
        <v>0</v>
      </c>
      <c r="AD3763" s="2">
        <v>1860</v>
      </c>
      <c r="AE3763" t="s">
        <v>104</v>
      </c>
      <c r="AF3763">
        <v>304076</v>
      </c>
      <c r="AG3763">
        <v>5.83</v>
      </c>
      <c r="AJ3763" t="s">
        <v>90</v>
      </c>
      <c r="AM3763">
        <v>0</v>
      </c>
      <c r="AN3763" t="s">
        <v>91</v>
      </c>
      <c r="AT3763" t="s">
        <v>90</v>
      </c>
      <c r="AU3763" t="s">
        <v>92</v>
      </c>
      <c r="AV3763" t="s">
        <v>93</v>
      </c>
      <c r="AW3763" t="s">
        <v>94</v>
      </c>
      <c r="AX3763" t="s">
        <v>95</v>
      </c>
      <c r="AZ3763">
        <v>0</v>
      </c>
      <c r="BI3763" t="s">
        <v>90</v>
      </c>
      <c r="BK3763" t="s">
        <v>90</v>
      </c>
      <c r="BL3763" s="2">
        <v>1860</v>
      </c>
      <c r="BM3763" t="s">
        <v>102</v>
      </c>
      <c r="BN3763" s="1">
        <v>43535.379166666666</v>
      </c>
      <c r="BO3763" t="s">
        <v>97</v>
      </c>
      <c r="BP3763" s="1">
        <v>43535.379166666666</v>
      </c>
      <c r="BQ3763" t="s">
        <v>97</v>
      </c>
      <c r="BU3763" t="s">
        <v>98</v>
      </c>
      <c r="BV3763" t="s">
        <v>99</v>
      </c>
      <c r="BW3763" t="s">
        <v>88</v>
      </c>
      <c r="BY3763" t="s">
        <v>100</v>
      </c>
      <c r="BZ3763" t="s">
        <v>101</v>
      </c>
    </row>
    <row r="3764" spans="1:78" x14ac:dyDescent="0.25">
      <c r="A3764" t="s">
        <v>83</v>
      </c>
      <c r="B3764" t="s">
        <v>84</v>
      </c>
      <c r="C3764">
        <v>1907011</v>
      </c>
      <c r="D3764">
        <v>1907002</v>
      </c>
      <c r="E3764" s="1">
        <v>43535.395833333336</v>
      </c>
      <c r="F3764" s="1">
        <v>43535.395833333336</v>
      </c>
      <c r="G3764" s="4">
        <f t="shared" si="58"/>
        <v>2019</v>
      </c>
      <c r="H3764" t="s">
        <v>85</v>
      </c>
      <c r="I3764" t="s">
        <v>86</v>
      </c>
      <c r="J3764" t="s">
        <v>87</v>
      </c>
      <c r="K3764" s="2">
        <v>1860</v>
      </c>
      <c r="L3764" s="2">
        <v>1860</v>
      </c>
      <c r="M3764">
        <v>359416</v>
      </c>
      <c r="U3764" s="1">
        <v>43535.395833333336</v>
      </c>
      <c r="V3764" s="1">
        <v>43535.395833333336</v>
      </c>
      <c r="X3764" t="s">
        <v>0</v>
      </c>
      <c r="Z3764" t="s">
        <v>89</v>
      </c>
      <c r="AA3764">
        <v>0</v>
      </c>
      <c r="AB3764">
        <v>0</v>
      </c>
      <c r="AC3764">
        <v>0</v>
      </c>
      <c r="AD3764" s="2">
        <v>1860</v>
      </c>
      <c r="AE3764" t="s">
        <v>104</v>
      </c>
      <c r="AF3764">
        <v>304104</v>
      </c>
      <c r="AG3764">
        <v>6.09</v>
      </c>
      <c r="AJ3764" t="s">
        <v>90</v>
      </c>
      <c r="AM3764">
        <v>0</v>
      </c>
      <c r="AN3764" t="s">
        <v>91</v>
      </c>
      <c r="AT3764" t="s">
        <v>90</v>
      </c>
      <c r="AU3764" t="s">
        <v>92</v>
      </c>
      <c r="AV3764" t="s">
        <v>93</v>
      </c>
      <c r="AW3764" t="s">
        <v>94</v>
      </c>
      <c r="AX3764" t="s">
        <v>95</v>
      </c>
      <c r="AZ3764">
        <v>0</v>
      </c>
      <c r="BI3764" t="s">
        <v>90</v>
      </c>
      <c r="BK3764" t="s">
        <v>90</v>
      </c>
      <c r="BL3764" s="2">
        <v>1860</v>
      </c>
      <c r="BM3764" t="s">
        <v>96</v>
      </c>
      <c r="BN3764" s="1">
        <v>43545.309027777781</v>
      </c>
      <c r="BO3764" t="s">
        <v>814</v>
      </c>
      <c r="BP3764" s="1">
        <v>43536.396527777775</v>
      </c>
      <c r="BQ3764" t="s">
        <v>97</v>
      </c>
      <c r="BU3764" t="s">
        <v>98</v>
      </c>
      <c r="BV3764" t="s">
        <v>99</v>
      </c>
      <c r="BW3764" t="s">
        <v>88</v>
      </c>
      <c r="BY3764" t="s">
        <v>100</v>
      </c>
      <c r="BZ3764" t="s">
        <v>101</v>
      </c>
    </row>
    <row r="3765" spans="1:78" x14ac:dyDescent="0.25">
      <c r="A3765" t="s">
        <v>83</v>
      </c>
      <c r="B3765" t="s">
        <v>84</v>
      </c>
      <c r="C3765">
        <v>1909311</v>
      </c>
      <c r="D3765">
        <v>1909301</v>
      </c>
      <c r="E3765" s="1">
        <v>43558.414583333331</v>
      </c>
      <c r="F3765" s="1">
        <v>43558.414583333331</v>
      </c>
      <c r="G3765" s="4">
        <f t="shared" si="58"/>
        <v>2019</v>
      </c>
      <c r="H3765" t="s">
        <v>85</v>
      </c>
      <c r="I3765" t="s">
        <v>86</v>
      </c>
      <c r="J3765" t="s">
        <v>87</v>
      </c>
      <c r="K3765" s="2">
        <v>3050</v>
      </c>
      <c r="L3765" s="2">
        <v>3050</v>
      </c>
      <c r="M3765">
        <v>360453</v>
      </c>
      <c r="U3765" s="1">
        <v>43558.414583333331</v>
      </c>
      <c r="V3765" s="1">
        <v>43558.414583333331</v>
      </c>
      <c r="X3765" t="s">
        <v>0</v>
      </c>
      <c r="Z3765" t="s">
        <v>89</v>
      </c>
      <c r="AA3765">
        <v>0</v>
      </c>
      <c r="AB3765">
        <v>0</v>
      </c>
      <c r="AC3765">
        <v>0</v>
      </c>
      <c r="AD3765" s="2">
        <v>3050</v>
      </c>
      <c r="AE3765" t="s">
        <v>104</v>
      </c>
      <c r="AF3765">
        <v>304461</v>
      </c>
      <c r="AG3765">
        <v>6.21</v>
      </c>
      <c r="AJ3765" t="s">
        <v>90</v>
      </c>
      <c r="AM3765">
        <v>0</v>
      </c>
      <c r="AN3765" t="s">
        <v>91</v>
      </c>
      <c r="AT3765" t="s">
        <v>90</v>
      </c>
      <c r="AU3765" t="s">
        <v>92</v>
      </c>
      <c r="AV3765" t="s">
        <v>93</v>
      </c>
      <c r="AW3765" t="s">
        <v>94</v>
      </c>
      <c r="AX3765" t="s">
        <v>95</v>
      </c>
      <c r="AZ3765">
        <v>0</v>
      </c>
      <c r="BI3765" t="s">
        <v>90</v>
      </c>
      <c r="BK3765" t="s">
        <v>90</v>
      </c>
      <c r="BL3765" s="2">
        <v>3050</v>
      </c>
      <c r="BM3765" t="s">
        <v>102</v>
      </c>
      <c r="BN3765" s="1">
        <v>43559.415277777778</v>
      </c>
      <c r="BO3765" t="s">
        <v>97</v>
      </c>
      <c r="BP3765" s="1">
        <v>43559.415277777778</v>
      </c>
      <c r="BQ3765" t="s">
        <v>97</v>
      </c>
      <c r="BU3765" t="s">
        <v>98</v>
      </c>
      <c r="BV3765" t="s">
        <v>99</v>
      </c>
      <c r="BW3765" t="s">
        <v>88</v>
      </c>
      <c r="BY3765" t="s">
        <v>100</v>
      </c>
      <c r="BZ3765" t="s">
        <v>101</v>
      </c>
    </row>
    <row r="3766" spans="1:78" x14ac:dyDescent="0.25">
      <c r="A3766" t="s">
        <v>83</v>
      </c>
      <c r="B3766" t="s">
        <v>84</v>
      </c>
      <c r="C3766">
        <v>1909411</v>
      </c>
      <c r="D3766">
        <v>1909403</v>
      </c>
      <c r="E3766" s="1">
        <v>43559.347222222219</v>
      </c>
      <c r="F3766" s="1">
        <v>43559.347916666666</v>
      </c>
      <c r="G3766" s="4">
        <f t="shared" si="58"/>
        <v>2019</v>
      </c>
      <c r="H3766" t="s">
        <v>85</v>
      </c>
      <c r="I3766" t="s">
        <v>86</v>
      </c>
      <c r="J3766" t="s">
        <v>87</v>
      </c>
      <c r="K3766" s="2">
        <v>5000</v>
      </c>
      <c r="L3766" s="2">
        <v>5000</v>
      </c>
      <c r="M3766">
        <v>360544</v>
      </c>
      <c r="U3766" s="1">
        <v>43559.347222222219</v>
      </c>
      <c r="V3766" s="1">
        <v>43559.347916666666</v>
      </c>
      <c r="X3766" t="s">
        <v>0</v>
      </c>
      <c r="Z3766" t="s">
        <v>89</v>
      </c>
      <c r="AA3766">
        <v>0</v>
      </c>
      <c r="AB3766">
        <v>0</v>
      </c>
      <c r="AC3766">
        <v>0</v>
      </c>
      <c r="AD3766" s="2">
        <v>5000</v>
      </c>
      <c r="AE3766" t="s">
        <v>104</v>
      </c>
      <c r="AF3766">
        <v>304472</v>
      </c>
      <c r="AG3766">
        <v>6.3</v>
      </c>
      <c r="AJ3766" t="s">
        <v>90</v>
      </c>
      <c r="AM3766">
        <v>0</v>
      </c>
      <c r="AN3766" t="s">
        <v>91</v>
      </c>
      <c r="AT3766" t="s">
        <v>90</v>
      </c>
      <c r="AU3766" t="s">
        <v>92</v>
      </c>
      <c r="AV3766" t="s">
        <v>93</v>
      </c>
      <c r="AW3766" t="s">
        <v>94</v>
      </c>
      <c r="AX3766" t="s">
        <v>95</v>
      </c>
      <c r="AZ3766">
        <v>0</v>
      </c>
      <c r="BI3766" t="s">
        <v>90</v>
      </c>
      <c r="BK3766" t="s">
        <v>90</v>
      </c>
      <c r="BL3766" s="2">
        <v>5000</v>
      </c>
      <c r="BM3766" t="s">
        <v>102</v>
      </c>
      <c r="BN3766" s="1">
        <v>43560.347916666666</v>
      </c>
      <c r="BO3766" t="s">
        <v>97</v>
      </c>
      <c r="BP3766" s="1">
        <v>43560.347916666666</v>
      </c>
      <c r="BQ3766" t="s">
        <v>97</v>
      </c>
      <c r="BU3766" t="s">
        <v>98</v>
      </c>
      <c r="BV3766" t="s">
        <v>99</v>
      </c>
      <c r="BW3766" t="s">
        <v>88</v>
      </c>
      <c r="BY3766" t="s">
        <v>100</v>
      </c>
      <c r="BZ3766" t="s">
        <v>101</v>
      </c>
    </row>
    <row r="3767" spans="1:78" x14ac:dyDescent="0.25">
      <c r="A3767" t="s">
        <v>83</v>
      </c>
      <c r="B3767" t="s">
        <v>84</v>
      </c>
      <c r="C3767">
        <v>1909511</v>
      </c>
      <c r="D3767">
        <v>1909505</v>
      </c>
      <c r="E3767" s="1">
        <v>43560.411805555559</v>
      </c>
      <c r="F3767" s="1">
        <v>43560.411805555559</v>
      </c>
      <c r="G3767" s="4">
        <f t="shared" si="58"/>
        <v>2019</v>
      </c>
      <c r="H3767" t="s">
        <v>85</v>
      </c>
      <c r="I3767" t="s">
        <v>86</v>
      </c>
      <c r="J3767" t="s">
        <v>87</v>
      </c>
      <c r="K3767" s="2">
        <v>5000</v>
      </c>
      <c r="L3767" s="2">
        <v>5000</v>
      </c>
      <c r="M3767">
        <v>360607</v>
      </c>
      <c r="U3767" s="1">
        <v>43560.411805555559</v>
      </c>
      <c r="V3767" s="1">
        <v>43560.411805555559</v>
      </c>
      <c r="X3767" t="s">
        <v>0</v>
      </c>
      <c r="Z3767" t="s">
        <v>89</v>
      </c>
      <c r="AA3767">
        <v>0</v>
      </c>
      <c r="AB3767">
        <v>0</v>
      </c>
      <c r="AC3767">
        <v>0</v>
      </c>
      <c r="AD3767" s="2">
        <v>5000</v>
      </c>
      <c r="AE3767" t="s">
        <v>104</v>
      </c>
      <c r="AF3767">
        <v>304510</v>
      </c>
      <c r="AG3767">
        <v>6.69</v>
      </c>
      <c r="AJ3767" t="s">
        <v>90</v>
      </c>
      <c r="AM3767">
        <v>0</v>
      </c>
      <c r="AN3767" t="s">
        <v>91</v>
      </c>
      <c r="AT3767" t="s">
        <v>90</v>
      </c>
      <c r="AU3767" t="s">
        <v>92</v>
      </c>
      <c r="AV3767" t="s">
        <v>93</v>
      </c>
      <c r="AW3767" t="s">
        <v>94</v>
      </c>
      <c r="AX3767" t="s">
        <v>95</v>
      </c>
      <c r="AZ3767">
        <v>0</v>
      </c>
      <c r="BI3767" t="s">
        <v>90</v>
      </c>
      <c r="BK3767" t="s">
        <v>90</v>
      </c>
      <c r="BL3767" s="2">
        <v>5000</v>
      </c>
      <c r="BM3767" t="s">
        <v>102</v>
      </c>
      <c r="BN3767" s="1">
        <v>43563.412499999999</v>
      </c>
      <c r="BO3767" t="s">
        <v>97</v>
      </c>
      <c r="BP3767" s="1">
        <v>43563.412499999999</v>
      </c>
      <c r="BQ3767" t="s">
        <v>97</v>
      </c>
      <c r="BU3767" t="s">
        <v>98</v>
      </c>
      <c r="BV3767" t="s">
        <v>99</v>
      </c>
      <c r="BW3767" t="s">
        <v>88</v>
      </c>
      <c r="BY3767" t="s">
        <v>100</v>
      </c>
      <c r="BZ3767" t="s">
        <v>101</v>
      </c>
    </row>
    <row r="3768" spans="1:78" x14ac:dyDescent="0.25">
      <c r="A3768" t="s">
        <v>83</v>
      </c>
      <c r="B3768" t="s">
        <v>84</v>
      </c>
      <c r="C3768">
        <v>1909611</v>
      </c>
      <c r="D3768">
        <v>1909601</v>
      </c>
      <c r="E3768" s="1">
        <v>43561.412499999999</v>
      </c>
      <c r="F3768" s="1">
        <v>43561.412499999999</v>
      </c>
      <c r="G3768" s="4">
        <f t="shared" si="58"/>
        <v>2019</v>
      </c>
      <c r="H3768" t="s">
        <v>85</v>
      </c>
      <c r="I3768" t="s">
        <v>86</v>
      </c>
      <c r="J3768" t="s">
        <v>87</v>
      </c>
      <c r="K3768">
        <v>320</v>
      </c>
      <c r="L3768">
        <v>320</v>
      </c>
      <c r="M3768">
        <v>360608</v>
      </c>
      <c r="U3768" s="1">
        <v>43561.412499999999</v>
      </c>
      <c r="V3768" s="1">
        <v>43561.412499999999</v>
      </c>
      <c r="X3768" t="s">
        <v>0</v>
      </c>
      <c r="Z3768" t="s">
        <v>89</v>
      </c>
      <c r="AA3768">
        <v>0</v>
      </c>
      <c r="AB3768">
        <v>0</v>
      </c>
      <c r="AC3768">
        <v>0</v>
      </c>
      <c r="AD3768">
        <v>320</v>
      </c>
      <c r="AE3768" t="s">
        <v>104</v>
      </c>
      <c r="AF3768">
        <v>304557</v>
      </c>
      <c r="AG3768">
        <v>6.5</v>
      </c>
      <c r="AJ3768" t="s">
        <v>90</v>
      </c>
      <c r="AM3768">
        <v>0</v>
      </c>
      <c r="AN3768" t="s">
        <v>91</v>
      </c>
      <c r="AT3768" t="s">
        <v>90</v>
      </c>
      <c r="AU3768" t="s">
        <v>92</v>
      </c>
      <c r="AV3768" t="s">
        <v>93</v>
      </c>
      <c r="AW3768" t="s">
        <v>94</v>
      </c>
      <c r="AX3768" t="s">
        <v>95</v>
      </c>
      <c r="AZ3768">
        <v>0</v>
      </c>
      <c r="BI3768" t="s">
        <v>90</v>
      </c>
      <c r="BK3768" t="s">
        <v>90</v>
      </c>
      <c r="BL3768">
        <v>320</v>
      </c>
      <c r="BM3768" t="s">
        <v>102</v>
      </c>
      <c r="BN3768" s="1">
        <v>43563.412499999999</v>
      </c>
      <c r="BO3768" t="s">
        <v>97</v>
      </c>
      <c r="BP3768" s="1">
        <v>43563.412499999999</v>
      </c>
      <c r="BQ3768" t="s">
        <v>97</v>
      </c>
      <c r="BU3768" t="s">
        <v>98</v>
      </c>
      <c r="BV3768" t="s">
        <v>99</v>
      </c>
      <c r="BW3768" t="s">
        <v>88</v>
      </c>
      <c r="BY3768" t="s">
        <v>100</v>
      </c>
      <c r="BZ3768" t="s">
        <v>101</v>
      </c>
    </row>
    <row r="3769" spans="1:78" x14ac:dyDescent="0.25">
      <c r="A3769" t="s">
        <v>83</v>
      </c>
      <c r="B3769" t="s">
        <v>84</v>
      </c>
      <c r="C3769">
        <v>1909711</v>
      </c>
      <c r="D3769">
        <v>1909701</v>
      </c>
      <c r="E3769" s="1">
        <v>43562.413194444445</v>
      </c>
      <c r="F3769" s="1">
        <v>43562.413194444445</v>
      </c>
      <c r="G3769" s="4">
        <f t="shared" si="58"/>
        <v>2019</v>
      </c>
      <c r="H3769" t="s">
        <v>85</v>
      </c>
      <c r="I3769" t="s">
        <v>86</v>
      </c>
      <c r="J3769" t="s">
        <v>87</v>
      </c>
      <c r="K3769" s="2">
        <v>5790</v>
      </c>
      <c r="L3769" s="2">
        <v>5790</v>
      </c>
      <c r="M3769">
        <v>360609</v>
      </c>
      <c r="U3769" s="1">
        <v>43562.413194444445</v>
      </c>
      <c r="V3769" s="1">
        <v>43562.413194444445</v>
      </c>
      <c r="X3769" t="s">
        <v>0</v>
      </c>
      <c r="Z3769" t="s">
        <v>89</v>
      </c>
      <c r="AA3769">
        <v>0</v>
      </c>
      <c r="AB3769">
        <v>0</v>
      </c>
      <c r="AC3769">
        <v>0</v>
      </c>
      <c r="AD3769" s="2">
        <v>5790</v>
      </c>
      <c r="AE3769" t="s">
        <v>104</v>
      </c>
      <c r="AF3769">
        <v>304580</v>
      </c>
      <c r="AG3769">
        <v>6.33</v>
      </c>
      <c r="AJ3769" t="s">
        <v>90</v>
      </c>
      <c r="AM3769">
        <v>0</v>
      </c>
      <c r="AN3769" t="s">
        <v>91</v>
      </c>
      <c r="AT3769" t="s">
        <v>90</v>
      </c>
      <c r="AU3769" t="s">
        <v>92</v>
      </c>
      <c r="AV3769" t="s">
        <v>93</v>
      </c>
      <c r="AW3769" t="s">
        <v>94</v>
      </c>
      <c r="AX3769" t="s">
        <v>95</v>
      </c>
      <c r="AZ3769">
        <v>0</v>
      </c>
      <c r="BI3769" t="s">
        <v>90</v>
      </c>
      <c r="BK3769" t="s">
        <v>90</v>
      </c>
      <c r="BL3769" s="2">
        <v>5790</v>
      </c>
      <c r="BM3769" t="s">
        <v>102</v>
      </c>
      <c r="BN3769" s="1">
        <v>43563.413194444445</v>
      </c>
      <c r="BO3769" t="s">
        <v>97</v>
      </c>
      <c r="BP3769" s="1">
        <v>43563.413194444445</v>
      </c>
      <c r="BQ3769" t="s">
        <v>97</v>
      </c>
      <c r="BU3769" t="s">
        <v>98</v>
      </c>
      <c r="BV3769" t="s">
        <v>99</v>
      </c>
      <c r="BW3769" t="s">
        <v>88</v>
      </c>
      <c r="BY3769" t="s">
        <v>100</v>
      </c>
      <c r="BZ3769" t="s">
        <v>101</v>
      </c>
    </row>
    <row r="3770" spans="1:78" x14ac:dyDescent="0.25">
      <c r="A3770" t="s">
        <v>83</v>
      </c>
      <c r="B3770" t="s">
        <v>84</v>
      </c>
      <c r="C3770">
        <v>1909811</v>
      </c>
      <c r="D3770">
        <v>1909801</v>
      </c>
      <c r="E3770" s="1">
        <v>43563.308333333334</v>
      </c>
      <c r="F3770" s="1">
        <v>43563.308333333334</v>
      </c>
      <c r="G3770" s="4">
        <f t="shared" si="58"/>
        <v>2019</v>
      </c>
      <c r="H3770" t="s">
        <v>85</v>
      </c>
      <c r="I3770" t="s">
        <v>86</v>
      </c>
      <c r="J3770" t="s">
        <v>87</v>
      </c>
      <c r="K3770">
        <v>810</v>
      </c>
      <c r="L3770">
        <v>810</v>
      </c>
      <c r="M3770">
        <v>360703</v>
      </c>
      <c r="U3770" s="1">
        <v>43563.308333333334</v>
      </c>
      <c r="V3770" s="1">
        <v>43563.308333333334</v>
      </c>
      <c r="X3770" t="s">
        <v>0</v>
      </c>
      <c r="Z3770" t="s">
        <v>89</v>
      </c>
      <c r="AA3770">
        <v>0</v>
      </c>
      <c r="AB3770">
        <v>0</v>
      </c>
      <c r="AC3770">
        <v>0</v>
      </c>
      <c r="AD3770">
        <v>810</v>
      </c>
      <c r="AE3770" t="s">
        <v>104</v>
      </c>
      <c r="AF3770">
        <v>304580</v>
      </c>
      <c r="AG3770">
        <v>6.37</v>
      </c>
      <c r="AJ3770" t="s">
        <v>90</v>
      </c>
      <c r="AM3770">
        <v>0</v>
      </c>
      <c r="AN3770" t="s">
        <v>91</v>
      </c>
      <c r="AT3770" t="s">
        <v>90</v>
      </c>
      <c r="AU3770" t="s">
        <v>92</v>
      </c>
      <c r="AV3770" t="s">
        <v>93</v>
      </c>
      <c r="AW3770" t="s">
        <v>94</v>
      </c>
      <c r="AX3770" t="s">
        <v>95</v>
      </c>
      <c r="AZ3770">
        <v>0</v>
      </c>
      <c r="BI3770" t="s">
        <v>90</v>
      </c>
      <c r="BK3770" t="s">
        <v>90</v>
      </c>
      <c r="BL3770">
        <v>810</v>
      </c>
      <c r="BM3770" t="s">
        <v>102</v>
      </c>
      <c r="BN3770" s="1">
        <v>43565.309027777781</v>
      </c>
      <c r="BO3770" t="s">
        <v>97</v>
      </c>
      <c r="BP3770" s="1">
        <v>43565.309027777781</v>
      </c>
      <c r="BQ3770" t="s">
        <v>97</v>
      </c>
      <c r="BU3770" t="s">
        <v>98</v>
      </c>
      <c r="BV3770" t="s">
        <v>99</v>
      </c>
      <c r="BW3770" t="s">
        <v>88</v>
      </c>
      <c r="BY3770" t="s">
        <v>100</v>
      </c>
      <c r="BZ3770" t="s">
        <v>101</v>
      </c>
    </row>
    <row r="3771" spans="1:78" x14ac:dyDescent="0.25">
      <c r="A3771" t="s">
        <v>83</v>
      </c>
      <c r="B3771" t="s">
        <v>84</v>
      </c>
      <c r="C3771">
        <v>1909911</v>
      </c>
      <c r="D3771">
        <v>1909901</v>
      </c>
      <c r="E3771" s="1">
        <v>43564.34097222222</v>
      </c>
      <c r="F3771" s="1">
        <v>43564.34097222222</v>
      </c>
      <c r="G3771" s="4">
        <f t="shared" si="58"/>
        <v>2019</v>
      </c>
      <c r="H3771" t="s">
        <v>85</v>
      </c>
      <c r="I3771" t="s">
        <v>86</v>
      </c>
      <c r="J3771" t="s">
        <v>87</v>
      </c>
      <c r="K3771" s="2">
        <v>5010</v>
      </c>
      <c r="L3771" s="2">
        <v>5010</v>
      </c>
      <c r="M3771">
        <v>360704</v>
      </c>
      <c r="U3771" s="1">
        <v>43564.34097222222</v>
      </c>
      <c r="V3771" s="1">
        <v>43564.34097222222</v>
      </c>
      <c r="X3771" t="s">
        <v>0</v>
      </c>
      <c r="Z3771" t="s">
        <v>89</v>
      </c>
      <c r="AA3771">
        <v>0</v>
      </c>
      <c r="AB3771">
        <v>0</v>
      </c>
      <c r="AC3771">
        <v>0</v>
      </c>
      <c r="AD3771" s="2">
        <v>5010</v>
      </c>
      <c r="AE3771" t="s">
        <v>104</v>
      </c>
      <c r="AF3771">
        <v>304626</v>
      </c>
      <c r="AG3771">
        <v>6.44</v>
      </c>
      <c r="AJ3771" t="s">
        <v>90</v>
      </c>
      <c r="AM3771">
        <v>0</v>
      </c>
      <c r="AN3771" t="s">
        <v>91</v>
      </c>
      <c r="AT3771" t="s">
        <v>90</v>
      </c>
      <c r="AU3771" t="s">
        <v>92</v>
      </c>
      <c r="AV3771" t="s">
        <v>93</v>
      </c>
      <c r="AW3771" t="s">
        <v>94</v>
      </c>
      <c r="AX3771" t="s">
        <v>95</v>
      </c>
      <c r="AZ3771">
        <v>0</v>
      </c>
      <c r="BI3771" t="s">
        <v>90</v>
      </c>
      <c r="BK3771" t="s">
        <v>90</v>
      </c>
      <c r="BL3771" s="2">
        <v>5010</v>
      </c>
      <c r="BM3771" t="s">
        <v>102</v>
      </c>
      <c r="BN3771" s="1">
        <v>43565.34097222222</v>
      </c>
      <c r="BO3771" t="s">
        <v>97</v>
      </c>
      <c r="BP3771" s="1">
        <v>43565.34097222222</v>
      </c>
      <c r="BQ3771" t="s">
        <v>97</v>
      </c>
      <c r="BU3771" t="s">
        <v>98</v>
      </c>
      <c r="BV3771" t="s">
        <v>99</v>
      </c>
      <c r="BW3771" t="s">
        <v>88</v>
      </c>
      <c r="BY3771" t="s">
        <v>100</v>
      </c>
      <c r="BZ3771" t="s">
        <v>101</v>
      </c>
    </row>
    <row r="3772" spans="1:78" x14ac:dyDescent="0.25">
      <c r="A3772" t="s">
        <v>83</v>
      </c>
      <c r="B3772" t="s">
        <v>84</v>
      </c>
      <c r="C3772">
        <v>1910011</v>
      </c>
      <c r="D3772">
        <v>1910002</v>
      </c>
      <c r="E3772" s="1">
        <v>43565.364583333336</v>
      </c>
      <c r="F3772" s="1">
        <v>43565.365277777775</v>
      </c>
      <c r="G3772" s="4">
        <f t="shared" si="58"/>
        <v>2019</v>
      </c>
      <c r="H3772" t="s">
        <v>85</v>
      </c>
      <c r="I3772" t="s">
        <v>86</v>
      </c>
      <c r="J3772" t="s">
        <v>87</v>
      </c>
      <c r="K3772" s="2">
        <v>5380</v>
      </c>
      <c r="L3772" s="2">
        <v>5380</v>
      </c>
      <c r="M3772">
        <v>360955</v>
      </c>
      <c r="U3772" s="1">
        <v>43565.364583333336</v>
      </c>
      <c r="V3772" s="1">
        <v>43565.365277777775</v>
      </c>
      <c r="X3772" t="s">
        <v>0</v>
      </c>
      <c r="Z3772" t="s">
        <v>89</v>
      </c>
      <c r="AA3772">
        <v>0</v>
      </c>
      <c r="AB3772">
        <v>0</v>
      </c>
      <c r="AC3772">
        <v>0</v>
      </c>
      <c r="AD3772" s="2">
        <v>5380</v>
      </c>
      <c r="AE3772" t="s">
        <v>104</v>
      </c>
      <c r="AF3772">
        <v>304656</v>
      </c>
      <c r="AG3772">
        <v>6.46</v>
      </c>
      <c r="AJ3772" t="s">
        <v>90</v>
      </c>
      <c r="AM3772">
        <v>0</v>
      </c>
      <c r="AN3772" t="s">
        <v>91</v>
      </c>
      <c r="AT3772" t="s">
        <v>90</v>
      </c>
      <c r="AU3772" t="s">
        <v>92</v>
      </c>
      <c r="AV3772" t="s">
        <v>93</v>
      </c>
      <c r="AW3772" t="s">
        <v>94</v>
      </c>
      <c r="AX3772" t="s">
        <v>95</v>
      </c>
      <c r="AZ3772">
        <v>0</v>
      </c>
      <c r="BI3772" t="s">
        <v>90</v>
      </c>
      <c r="BK3772" t="s">
        <v>90</v>
      </c>
      <c r="BL3772" s="2">
        <v>5380</v>
      </c>
      <c r="BM3772" t="s">
        <v>102</v>
      </c>
      <c r="BN3772" s="1">
        <v>43567.365277777775</v>
      </c>
      <c r="BO3772" t="s">
        <v>97</v>
      </c>
      <c r="BP3772" s="1">
        <v>43567.365277777775</v>
      </c>
      <c r="BQ3772" t="s">
        <v>97</v>
      </c>
      <c r="BU3772" t="s">
        <v>98</v>
      </c>
      <c r="BV3772" t="s">
        <v>99</v>
      </c>
      <c r="BW3772" t="s">
        <v>88</v>
      </c>
      <c r="BY3772" t="s">
        <v>100</v>
      </c>
      <c r="BZ3772" t="s">
        <v>101</v>
      </c>
    </row>
    <row r="3773" spans="1:78" x14ac:dyDescent="0.25">
      <c r="A3773" t="s">
        <v>83</v>
      </c>
      <c r="B3773" t="s">
        <v>84</v>
      </c>
      <c r="C3773">
        <v>1910111</v>
      </c>
      <c r="D3773">
        <v>1910101</v>
      </c>
      <c r="E3773" s="1">
        <v>43566.365277777775</v>
      </c>
      <c r="F3773" s="1">
        <v>43566.365277777775</v>
      </c>
      <c r="G3773" s="4">
        <f t="shared" si="58"/>
        <v>2019</v>
      </c>
      <c r="H3773" t="s">
        <v>85</v>
      </c>
      <c r="I3773" t="s">
        <v>86</v>
      </c>
      <c r="J3773" t="s">
        <v>87</v>
      </c>
      <c r="K3773" s="2">
        <v>1890</v>
      </c>
      <c r="L3773" s="2">
        <v>1890</v>
      </c>
      <c r="M3773">
        <v>360956</v>
      </c>
      <c r="U3773" s="1">
        <v>43566.365277777775</v>
      </c>
      <c r="V3773" s="1">
        <v>43566.365277777775</v>
      </c>
      <c r="X3773" t="s">
        <v>0</v>
      </c>
      <c r="Z3773" t="s">
        <v>89</v>
      </c>
      <c r="AA3773">
        <v>0</v>
      </c>
      <c r="AB3773">
        <v>0</v>
      </c>
      <c r="AC3773">
        <v>0</v>
      </c>
      <c r="AD3773" s="2">
        <v>1890</v>
      </c>
      <c r="AE3773" t="s">
        <v>104</v>
      </c>
      <c r="AF3773">
        <v>304690</v>
      </c>
      <c r="AG3773">
        <v>6.56</v>
      </c>
      <c r="AJ3773" t="s">
        <v>90</v>
      </c>
      <c r="AM3773">
        <v>0</v>
      </c>
      <c r="AN3773" t="s">
        <v>91</v>
      </c>
      <c r="AT3773" t="s">
        <v>90</v>
      </c>
      <c r="AU3773" t="s">
        <v>92</v>
      </c>
      <c r="AV3773" t="s">
        <v>93</v>
      </c>
      <c r="AW3773" t="s">
        <v>94</v>
      </c>
      <c r="AX3773" t="s">
        <v>95</v>
      </c>
      <c r="AZ3773">
        <v>0</v>
      </c>
      <c r="BI3773" t="s">
        <v>90</v>
      </c>
      <c r="BK3773" t="s">
        <v>90</v>
      </c>
      <c r="BL3773" s="2">
        <v>1890</v>
      </c>
      <c r="BM3773" t="s">
        <v>102</v>
      </c>
      <c r="BN3773" s="1">
        <v>43586.423611111109</v>
      </c>
      <c r="BO3773" t="s">
        <v>97</v>
      </c>
      <c r="BP3773" s="1">
        <v>43567.365972222222</v>
      </c>
      <c r="BQ3773" t="s">
        <v>97</v>
      </c>
      <c r="BU3773" t="s">
        <v>98</v>
      </c>
      <c r="BV3773" t="s">
        <v>99</v>
      </c>
      <c r="BW3773" t="s">
        <v>88</v>
      </c>
      <c r="BY3773" t="s">
        <v>100</v>
      </c>
      <c r="BZ3773" t="s">
        <v>101</v>
      </c>
    </row>
    <row r="3774" spans="1:78" x14ac:dyDescent="0.25">
      <c r="A3774" t="s">
        <v>83</v>
      </c>
      <c r="B3774" t="s">
        <v>84</v>
      </c>
      <c r="C3774">
        <v>1910311</v>
      </c>
      <c r="D3774">
        <v>1910301</v>
      </c>
      <c r="E3774" s="1">
        <v>43568.355555555558</v>
      </c>
      <c r="F3774" s="1">
        <v>43568.355555555558</v>
      </c>
      <c r="G3774" s="4">
        <f t="shared" si="58"/>
        <v>2019</v>
      </c>
      <c r="H3774" t="s">
        <v>85</v>
      </c>
      <c r="I3774" t="s">
        <v>86</v>
      </c>
      <c r="J3774" t="s">
        <v>87</v>
      </c>
      <c r="K3774">
        <v>200</v>
      </c>
      <c r="L3774">
        <v>200</v>
      </c>
      <c r="M3774">
        <v>361051</v>
      </c>
      <c r="U3774" s="1">
        <v>43568.355555555558</v>
      </c>
      <c r="V3774" s="1">
        <v>43568.355555555558</v>
      </c>
      <c r="X3774" t="s">
        <v>0</v>
      </c>
      <c r="Z3774" t="s">
        <v>89</v>
      </c>
      <c r="AA3774">
        <v>0</v>
      </c>
      <c r="AB3774">
        <v>0</v>
      </c>
      <c r="AC3774">
        <v>0</v>
      </c>
      <c r="AD3774">
        <v>200</v>
      </c>
      <c r="AE3774" t="s">
        <v>104</v>
      </c>
      <c r="AF3774">
        <v>304761</v>
      </c>
      <c r="AG3774">
        <v>6.46</v>
      </c>
      <c r="AJ3774" t="s">
        <v>90</v>
      </c>
      <c r="AM3774">
        <v>0</v>
      </c>
      <c r="AN3774" t="s">
        <v>91</v>
      </c>
      <c r="AT3774" t="s">
        <v>90</v>
      </c>
      <c r="AU3774" t="s">
        <v>92</v>
      </c>
      <c r="AV3774" t="s">
        <v>93</v>
      </c>
      <c r="AW3774" t="s">
        <v>94</v>
      </c>
      <c r="AX3774" t="s">
        <v>95</v>
      </c>
      <c r="AZ3774">
        <v>0</v>
      </c>
      <c r="BI3774" t="s">
        <v>90</v>
      </c>
      <c r="BK3774" t="s">
        <v>90</v>
      </c>
      <c r="BL3774">
        <v>200</v>
      </c>
      <c r="BM3774" t="s">
        <v>102</v>
      </c>
      <c r="BN3774" s="1">
        <v>43570.356249999997</v>
      </c>
      <c r="BO3774" t="s">
        <v>97</v>
      </c>
      <c r="BP3774" s="1">
        <v>43570.356249999997</v>
      </c>
      <c r="BQ3774" t="s">
        <v>97</v>
      </c>
      <c r="BU3774" t="s">
        <v>98</v>
      </c>
      <c r="BV3774" t="s">
        <v>99</v>
      </c>
      <c r="BW3774" t="s">
        <v>88</v>
      </c>
      <c r="BY3774" t="s">
        <v>100</v>
      </c>
      <c r="BZ3774" t="s">
        <v>101</v>
      </c>
    </row>
    <row r="3775" spans="1:78" x14ac:dyDescent="0.25">
      <c r="A3775" t="s">
        <v>83</v>
      </c>
      <c r="B3775" t="s">
        <v>84</v>
      </c>
      <c r="C3775">
        <v>1910411</v>
      </c>
      <c r="D3775">
        <v>1910401</v>
      </c>
      <c r="E3775" s="1">
        <v>43569.356249999997</v>
      </c>
      <c r="F3775" s="1">
        <v>43569.356249999997</v>
      </c>
      <c r="G3775" s="4">
        <f t="shared" si="58"/>
        <v>2019</v>
      </c>
      <c r="H3775" t="s">
        <v>85</v>
      </c>
      <c r="I3775" t="s">
        <v>86</v>
      </c>
      <c r="J3775" t="s">
        <v>87</v>
      </c>
      <c r="K3775" s="2">
        <v>4640</v>
      </c>
      <c r="L3775" s="2">
        <v>4640</v>
      </c>
      <c r="M3775">
        <v>361053</v>
      </c>
      <c r="U3775" s="1">
        <v>43569.356249999997</v>
      </c>
      <c r="V3775" s="1">
        <v>43569.356249999997</v>
      </c>
      <c r="X3775" t="s">
        <v>0</v>
      </c>
      <c r="Z3775" t="s">
        <v>89</v>
      </c>
      <c r="AA3775">
        <v>0</v>
      </c>
      <c r="AB3775">
        <v>0</v>
      </c>
      <c r="AC3775">
        <v>0</v>
      </c>
      <c r="AD3775" s="2">
        <v>4640</v>
      </c>
      <c r="AE3775" t="s">
        <v>104</v>
      </c>
      <c r="AF3775">
        <v>304762</v>
      </c>
      <c r="AG3775">
        <v>6.42</v>
      </c>
      <c r="AJ3775" t="s">
        <v>90</v>
      </c>
      <c r="AM3775">
        <v>0</v>
      </c>
      <c r="AN3775" t="s">
        <v>91</v>
      </c>
      <c r="AT3775" t="s">
        <v>90</v>
      </c>
      <c r="AU3775" t="s">
        <v>92</v>
      </c>
      <c r="AV3775" t="s">
        <v>93</v>
      </c>
      <c r="AW3775" t="s">
        <v>94</v>
      </c>
      <c r="AX3775" t="s">
        <v>95</v>
      </c>
      <c r="AZ3775">
        <v>0</v>
      </c>
      <c r="BI3775" t="s">
        <v>90</v>
      </c>
      <c r="BK3775" t="s">
        <v>90</v>
      </c>
      <c r="BL3775" s="2">
        <v>4640</v>
      </c>
      <c r="BM3775" t="s">
        <v>102</v>
      </c>
      <c r="BN3775" s="1">
        <v>43570.356944444444</v>
      </c>
      <c r="BO3775" t="s">
        <v>97</v>
      </c>
      <c r="BP3775" s="1">
        <v>43570.356944444444</v>
      </c>
      <c r="BQ3775" t="s">
        <v>97</v>
      </c>
      <c r="BU3775" t="s">
        <v>98</v>
      </c>
      <c r="BV3775" t="s">
        <v>99</v>
      </c>
      <c r="BW3775" t="s">
        <v>88</v>
      </c>
      <c r="BY3775" t="s">
        <v>100</v>
      </c>
      <c r="BZ3775" t="s">
        <v>101</v>
      </c>
    </row>
    <row r="3776" spans="1:78" x14ac:dyDescent="0.25">
      <c r="A3776" t="s">
        <v>83</v>
      </c>
      <c r="B3776" t="s">
        <v>84</v>
      </c>
      <c r="C3776">
        <v>1910511</v>
      </c>
      <c r="D3776">
        <v>1910501</v>
      </c>
      <c r="E3776" s="1">
        <v>43570.379166666666</v>
      </c>
      <c r="F3776" s="1">
        <v>43570.379861111112</v>
      </c>
      <c r="G3776" s="4">
        <f t="shared" si="58"/>
        <v>2019</v>
      </c>
      <c r="H3776" t="s">
        <v>85</v>
      </c>
      <c r="I3776" t="s">
        <v>86</v>
      </c>
      <c r="J3776" t="s">
        <v>87</v>
      </c>
      <c r="K3776" s="2">
        <v>5150</v>
      </c>
      <c r="L3776" s="2">
        <v>5150</v>
      </c>
      <c r="M3776">
        <v>361289</v>
      </c>
      <c r="U3776" s="1">
        <v>43570.379166666666</v>
      </c>
      <c r="V3776" s="1">
        <v>43570.379861111112</v>
      </c>
      <c r="X3776" t="s">
        <v>0</v>
      </c>
      <c r="Z3776" t="s">
        <v>89</v>
      </c>
      <c r="AA3776">
        <v>0</v>
      </c>
      <c r="AB3776">
        <v>0</v>
      </c>
      <c r="AC3776">
        <v>0</v>
      </c>
      <c r="AD3776" s="2">
        <v>5150</v>
      </c>
      <c r="AE3776" t="s">
        <v>104</v>
      </c>
      <c r="AF3776">
        <v>304811</v>
      </c>
      <c r="AG3776">
        <v>6.46</v>
      </c>
      <c r="AJ3776" t="s">
        <v>90</v>
      </c>
      <c r="AM3776">
        <v>0</v>
      </c>
      <c r="AN3776" t="s">
        <v>91</v>
      </c>
      <c r="AT3776" t="s">
        <v>90</v>
      </c>
      <c r="AU3776" t="s">
        <v>92</v>
      </c>
      <c r="AV3776" t="s">
        <v>93</v>
      </c>
      <c r="AW3776" t="s">
        <v>94</v>
      </c>
      <c r="AX3776" t="s">
        <v>95</v>
      </c>
      <c r="AZ3776">
        <v>0</v>
      </c>
      <c r="BI3776" t="s">
        <v>90</v>
      </c>
      <c r="BK3776" t="s">
        <v>90</v>
      </c>
      <c r="BL3776" s="2">
        <v>5150</v>
      </c>
      <c r="BM3776" t="s">
        <v>102</v>
      </c>
      <c r="BN3776" s="1">
        <v>43572.379861111112</v>
      </c>
      <c r="BO3776" t="s">
        <v>97</v>
      </c>
      <c r="BP3776" s="1">
        <v>43572.379861111112</v>
      </c>
      <c r="BQ3776" t="s">
        <v>97</v>
      </c>
      <c r="BU3776" t="s">
        <v>98</v>
      </c>
      <c r="BV3776" t="s">
        <v>99</v>
      </c>
      <c r="BW3776" t="s">
        <v>88</v>
      </c>
      <c r="BY3776" t="s">
        <v>100</v>
      </c>
      <c r="BZ3776" t="s">
        <v>101</v>
      </c>
    </row>
    <row r="3777" spans="1:78" x14ac:dyDescent="0.25">
      <c r="A3777" t="s">
        <v>83</v>
      </c>
      <c r="B3777" t="s">
        <v>84</v>
      </c>
      <c r="C3777">
        <v>1910611</v>
      </c>
      <c r="D3777">
        <v>1910601</v>
      </c>
      <c r="E3777" s="1">
        <v>43571.380555555559</v>
      </c>
      <c r="F3777" s="1">
        <v>43571.380555555559</v>
      </c>
      <c r="G3777" s="4">
        <f t="shared" si="58"/>
        <v>2019</v>
      </c>
      <c r="H3777" t="s">
        <v>85</v>
      </c>
      <c r="I3777" t="s">
        <v>86</v>
      </c>
      <c r="J3777" t="s">
        <v>87</v>
      </c>
      <c r="K3777" s="2">
        <v>5000</v>
      </c>
      <c r="L3777" s="2">
        <v>5000</v>
      </c>
      <c r="M3777">
        <v>361290</v>
      </c>
      <c r="U3777" s="1">
        <v>43571.380555555559</v>
      </c>
      <c r="V3777" s="1">
        <v>43571.380555555559</v>
      </c>
      <c r="X3777" t="s">
        <v>0</v>
      </c>
      <c r="Z3777" t="s">
        <v>89</v>
      </c>
      <c r="AA3777">
        <v>0</v>
      </c>
      <c r="AB3777">
        <v>0</v>
      </c>
      <c r="AC3777">
        <v>0</v>
      </c>
      <c r="AD3777" s="2">
        <v>5000</v>
      </c>
      <c r="AE3777" t="s">
        <v>104</v>
      </c>
      <c r="AF3777">
        <v>304852</v>
      </c>
      <c r="AG3777">
        <v>6.58</v>
      </c>
      <c r="AJ3777" t="s">
        <v>90</v>
      </c>
      <c r="AM3777">
        <v>0</v>
      </c>
      <c r="AN3777" t="s">
        <v>91</v>
      </c>
      <c r="AT3777" t="s">
        <v>90</v>
      </c>
      <c r="AU3777" t="s">
        <v>92</v>
      </c>
      <c r="AV3777" t="s">
        <v>93</v>
      </c>
      <c r="AW3777" t="s">
        <v>94</v>
      </c>
      <c r="AX3777" t="s">
        <v>95</v>
      </c>
      <c r="AZ3777">
        <v>0</v>
      </c>
      <c r="BI3777" t="s">
        <v>90</v>
      </c>
      <c r="BK3777" t="s">
        <v>90</v>
      </c>
      <c r="BL3777" s="2">
        <v>5000</v>
      </c>
      <c r="BM3777" t="s">
        <v>102</v>
      </c>
      <c r="BN3777" s="1">
        <v>43572.380555555559</v>
      </c>
      <c r="BO3777" t="s">
        <v>97</v>
      </c>
      <c r="BP3777" s="1">
        <v>43572.380555555559</v>
      </c>
      <c r="BQ3777" t="s">
        <v>97</v>
      </c>
      <c r="BU3777" t="s">
        <v>98</v>
      </c>
      <c r="BV3777" t="s">
        <v>99</v>
      </c>
      <c r="BW3777" t="s">
        <v>88</v>
      </c>
      <c r="BY3777" t="s">
        <v>100</v>
      </c>
      <c r="BZ3777" t="s">
        <v>101</v>
      </c>
    </row>
    <row r="3778" spans="1:78" x14ac:dyDescent="0.25">
      <c r="A3778" t="s">
        <v>83</v>
      </c>
      <c r="B3778" t="s">
        <v>84</v>
      </c>
      <c r="C3778">
        <v>1910711</v>
      </c>
      <c r="D3778">
        <v>1910701</v>
      </c>
      <c r="E3778" s="1">
        <v>43572.330555555556</v>
      </c>
      <c r="F3778" s="1">
        <v>43572.331250000003</v>
      </c>
      <c r="G3778" s="4">
        <f t="shared" si="58"/>
        <v>2019</v>
      </c>
      <c r="H3778" t="s">
        <v>85</v>
      </c>
      <c r="I3778" t="s">
        <v>86</v>
      </c>
      <c r="J3778" t="s">
        <v>87</v>
      </c>
      <c r="K3778" s="2">
        <v>12390</v>
      </c>
      <c r="L3778" s="2">
        <v>12390</v>
      </c>
      <c r="M3778">
        <v>361345</v>
      </c>
      <c r="U3778" s="1">
        <v>43572.330555555556</v>
      </c>
      <c r="V3778" s="1">
        <v>43572.331250000003</v>
      </c>
      <c r="X3778" t="s">
        <v>0</v>
      </c>
      <c r="Z3778" t="s">
        <v>89</v>
      </c>
      <c r="AA3778">
        <v>0</v>
      </c>
      <c r="AB3778">
        <v>0</v>
      </c>
      <c r="AC3778">
        <v>0</v>
      </c>
      <c r="AD3778" s="2">
        <v>12390</v>
      </c>
      <c r="AE3778" t="s">
        <v>104</v>
      </c>
      <c r="AF3778">
        <v>304870</v>
      </c>
      <c r="AG3778">
        <v>6.48</v>
      </c>
      <c r="AJ3778" t="s">
        <v>90</v>
      </c>
      <c r="AM3778">
        <v>0</v>
      </c>
      <c r="AN3778" t="s">
        <v>91</v>
      </c>
      <c r="AT3778" t="s">
        <v>90</v>
      </c>
      <c r="AU3778" t="s">
        <v>92</v>
      </c>
      <c r="AV3778" t="s">
        <v>93</v>
      </c>
      <c r="AW3778" t="s">
        <v>94</v>
      </c>
      <c r="AX3778" t="s">
        <v>95</v>
      </c>
      <c r="AZ3778">
        <v>0</v>
      </c>
      <c r="BI3778" t="s">
        <v>90</v>
      </c>
      <c r="BK3778" t="s">
        <v>90</v>
      </c>
      <c r="BL3778" s="2">
        <v>12390</v>
      </c>
      <c r="BM3778" t="s">
        <v>102</v>
      </c>
      <c r="BN3778" s="1">
        <v>43573.331250000003</v>
      </c>
      <c r="BO3778" t="s">
        <v>97</v>
      </c>
      <c r="BP3778" s="1">
        <v>43573.331250000003</v>
      </c>
      <c r="BQ3778" t="s">
        <v>97</v>
      </c>
      <c r="BU3778" t="s">
        <v>98</v>
      </c>
      <c r="BV3778" t="s">
        <v>99</v>
      </c>
      <c r="BW3778" t="s">
        <v>88</v>
      </c>
      <c r="BY3778" t="s">
        <v>100</v>
      </c>
      <c r="BZ3778" t="s">
        <v>101</v>
      </c>
    </row>
    <row r="3779" spans="1:78" x14ac:dyDescent="0.25">
      <c r="A3779" t="s">
        <v>83</v>
      </c>
      <c r="B3779" t="s">
        <v>84</v>
      </c>
      <c r="C3779">
        <v>1910811</v>
      </c>
      <c r="D3779">
        <v>1910801</v>
      </c>
      <c r="E3779" s="1">
        <v>43573.318749999999</v>
      </c>
      <c r="F3779" s="1">
        <v>43573.318749999999</v>
      </c>
      <c r="G3779" s="4">
        <f t="shared" ref="G3779:G3842" si="59">YEAR(F3779)</f>
        <v>2019</v>
      </c>
      <c r="H3779" t="s">
        <v>85</v>
      </c>
      <c r="I3779" t="s">
        <v>86</v>
      </c>
      <c r="J3779" t="s">
        <v>87</v>
      </c>
      <c r="K3779" s="2">
        <v>6620</v>
      </c>
      <c r="L3779" s="2">
        <v>6620</v>
      </c>
      <c r="M3779">
        <v>361674</v>
      </c>
      <c r="U3779" s="1">
        <v>43573.318749999999</v>
      </c>
      <c r="V3779" s="1">
        <v>43573.318749999999</v>
      </c>
      <c r="X3779" t="s">
        <v>0</v>
      </c>
      <c r="Z3779" t="s">
        <v>89</v>
      </c>
      <c r="AA3779">
        <v>0</v>
      </c>
      <c r="AB3779">
        <v>0</v>
      </c>
      <c r="AC3779">
        <v>0</v>
      </c>
      <c r="AD3779" s="2">
        <v>6620</v>
      </c>
      <c r="AE3779" t="s">
        <v>0</v>
      </c>
      <c r="AF3779">
        <v>304913</v>
      </c>
      <c r="AG3779">
        <v>6.21</v>
      </c>
      <c r="AJ3779" t="s">
        <v>90</v>
      </c>
      <c r="AM3779">
        <v>0</v>
      </c>
      <c r="AN3779" t="s">
        <v>91</v>
      </c>
      <c r="AT3779" t="s">
        <v>90</v>
      </c>
      <c r="AU3779" t="s">
        <v>92</v>
      </c>
      <c r="AV3779" t="s">
        <v>93</v>
      </c>
      <c r="AW3779" t="s">
        <v>94</v>
      </c>
      <c r="AX3779" t="s">
        <v>95</v>
      </c>
      <c r="AZ3779">
        <v>0</v>
      </c>
      <c r="BI3779" t="s">
        <v>90</v>
      </c>
      <c r="BK3779" t="s">
        <v>90</v>
      </c>
      <c r="BL3779" s="2">
        <v>6620</v>
      </c>
      <c r="BM3779" t="s">
        <v>102</v>
      </c>
      <c r="BN3779" s="1">
        <v>43579.319444444445</v>
      </c>
      <c r="BO3779" t="s">
        <v>97</v>
      </c>
      <c r="BP3779" s="1">
        <v>43579.319444444445</v>
      </c>
      <c r="BQ3779" t="s">
        <v>97</v>
      </c>
      <c r="BU3779" t="s">
        <v>98</v>
      </c>
      <c r="BV3779" t="s">
        <v>99</v>
      </c>
      <c r="BW3779" t="s">
        <v>88</v>
      </c>
      <c r="BY3779" t="s">
        <v>100</v>
      </c>
      <c r="BZ3779" t="s">
        <v>101</v>
      </c>
    </row>
    <row r="3780" spans="1:78" x14ac:dyDescent="0.25">
      <c r="A3780" t="s">
        <v>83</v>
      </c>
      <c r="B3780" t="s">
        <v>84</v>
      </c>
      <c r="C3780">
        <v>1910911</v>
      </c>
      <c r="D3780">
        <v>1910901</v>
      </c>
      <c r="E3780" s="1">
        <v>43574.319444444445</v>
      </c>
      <c r="F3780" s="1">
        <v>43574.319444444445</v>
      </c>
      <c r="G3780" s="4">
        <f t="shared" si="59"/>
        <v>2019</v>
      </c>
      <c r="H3780" t="s">
        <v>85</v>
      </c>
      <c r="I3780" t="s">
        <v>86</v>
      </c>
      <c r="J3780" t="s">
        <v>87</v>
      </c>
      <c r="K3780" s="2">
        <v>8540</v>
      </c>
      <c r="L3780" s="2">
        <v>8540</v>
      </c>
      <c r="M3780">
        <v>361675</v>
      </c>
      <c r="U3780" s="1">
        <v>43574.319444444445</v>
      </c>
      <c r="V3780" s="1">
        <v>43574.319444444445</v>
      </c>
      <c r="X3780" t="s">
        <v>0</v>
      </c>
      <c r="Z3780" t="s">
        <v>89</v>
      </c>
      <c r="AA3780">
        <v>0</v>
      </c>
      <c r="AB3780">
        <v>0</v>
      </c>
      <c r="AC3780">
        <v>0</v>
      </c>
      <c r="AD3780" s="2">
        <v>8540</v>
      </c>
      <c r="AE3780" t="s">
        <v>0</v>
      </c>
      <c r="AF3780">
        <v>304959</v>
      </c>
      <c r="AG3780">
        <v>6.43</v>
      </c>
      <c r="AJ3780" t="s">
        <v>90</v>
      </c>
      <c r="AM3780">
        <v>0</v>
      </c>
      <c r="AN3780" t="s">
        <v>91</v>
      </c>
      <c r="AT3780" t="s">
        <v>90</v>
      </c>
      <c r="AU3780" t="s">
        <v>92</v>
      </c>
      <c r="AV3780" t="s">
        <v>93</v>
      </c>
      <c r="AW3780" t="s">
        <v>94</v>
      </c>
      <c r="AX3780" t="s">
        <v>95</v>
      </c>
      <c r="AZ3780">
        <v>0</v>
      </c>
      <c r="BI3780" t="s">
        <v>90</v>
      </c>
      <c r="BK3780" t="s">
        <v>90</v>
      </c>
      <c r="BL3780" s="2">
        <v>8540</v>
      </c>
      <c r="BM3780" t="s">
        <v>102</v>
      </c>
      <c r="BN3780" s="1">
        <v>43579.320138888892</v>
      </c>
      <c r="BO3780" t="s">
        <v>97</v>
      </c>
      <c r="BP3780" s="1">
        <v>43579.320138888892</v>
      </c>
      <c r="BQ3780" t="s">
        <v>97</v>
      </c>
      <c r="BU3780" t="s">
        <v>98</v>
      </c>
      <c r="BV3780" t="s">
        <v>99</v>
      </c>
      <c r="BW3780" t="s">
        <v>88</v>
      </c>
      <c r="BY3780" t="s">
        <v>100</v>
      </c>
      <c r="BZ3780" t="s">
        <v>101</v>
      </c>
    </row>
    <row r="3781" spans="1:78" x14ac:dyDescent="0.25">
      <c r="A3781" t="s">
        <v>83</v>
      </c>
      <c r="B3781" t="s">
        <v>84</v>
      </c>
      <c r="C3781">
        <v>1911011</v>
      </c>
      <c r="D3781">
        <v>1911001</v>
      </c>
      <c r="E3781" s="1">
        <v>43575.320138888892</v>
      </c>
      <c r="F3781" s="1">
        <v>43575.320138888892</v>
      </c>
      <c r="G3781" s="4">
        <f t="shared" si="59"/>
        <v>2019</v>
      </c>
      <c r="H3781" t="s">
        <v>85</v>
      </c>
      <c r="I3781" t="s">
        <v>86</v>
      </c>
      <c r="J3781" t="s">
        <v>87</v>
      </c>
      <c r="K3781" s="2">
        <v>4990</v>
      </c>
      <c r="L3781" s="2">
        <v>4990</v>
      </c>
      <c r="M3781">
        <v>361676</v>
      </c>
      <c r="U3781" s="1">
        <v>43575.320138888892</v>
      </c>
      <c r="V3781" s="1">
        <v>43575.320138888892</v>
      </c>
      <c r="X3781" t="s">
        <v>0</v>
      </c>
      <c r="Z3781" t="s">
        <v>89</v>
      </c>
      <c r="AA3781">
        <v>0</v>
      </c>
      <c r="AB3781">
        <v>0</v>
      </c>
      <c r="AC3781">
        <v>0</v>
      </c>
      <c r="AD3781" s="2">
        <v>4990</v>
      </c>
      <c r="AE3781" t="s">
        <v>0</v>
      </c>
      <c r="AF3781">
        <v>304993</v>
      </c>
      <c r="AG3781">
        <v>6.36</v>
      </c>
      <c r="AJ3781" t="s">
        <v>90</v>
      </c>
      <c r="AM3781">
        <v>0</v>
      </c>
      <c r="AN3781" t="s">
        <v>91</v>
      </c>
      <c r="AT3781" t="s">
        <v>90</v>
      </c>
      <c r="AU3781" t="s">
        <v>92</v>
      </c>
      <c r="AV3781" t="s">
        <v>93</v>
      </c>
      <c r="AW3781" t="s">
        <v>94</v>
      </c>
      <c r="AX3781" t="s">
        <v>95</v>
      </c>
      <c r="AZ3781">
        <v>0</v>
      </c>
      <c r="BI3781" t="s">
        <v>90</v>
      </c>
      <c r="BK3781" t="s">
        <v>90</v>
      </c>
      <c r="BL3781" s="2">
        <v>4990</v>
      </c>
      <c r="BM3781" t="s">
        <v>102</v>
      </c>
      <c r="BN3781" s="1">
        <v>43579.320138888892</v>
      </c>
      <c r="BO3781" t="s">
        <v>97</v>
      </c>
      <c r="BP3781" s="1">
        <v>43579.320138888892</v>
      </c>
      <c r="BQ3781" t="s">
        <v>97</v>
      </c>
      <c r="BU3781" t="s">
        <v>98</v>
      </c>
      <c r="BV3781" t="s">
        <v>99</v>
      </c>
      <c r="BW3781" t="s">
        <v>88</v>
      </c>
      <c r="BY3781" t="s">
        <v>100</v>
      </c>
      <c r="BZ3781" t="s">
        <v>101</v>
      </c>
    </row>
    <row r="3782" spans="1:78" x14ac:dyDescent="0.25">
      <c r="A3782" t="s">
        <v>83</v>
      </c>
      <c r="B3782" t="s">
        <v>84</v>
      </c>
      <c r="C3782">
        <v>1911111</v>
      </c>
      <c r="D3782">
        <v>1911101</v>
      </c>
      <c r="E3782" s="1">
        <v>43576.320138888892</v>
      </c>
      <c r="F3782" s="1">
        <v>43576.320833333331</v>
      </c>
      <c r="G3782" s="4">
        <f t="shared" si="59"/>
        <v>2019</v>
      </c>
      <c r="H3782" t="s">
        <v>85</v>
      </c>
      <c r="I3782" t="s">
        <v>86</v>
      </c>
      <c r="J3782" t="s">
        <v>87</v>
      </c>
      <c r="K3782" s="2">
        <v>5240</v>
      </c>
      <c r="L3782" s="2">
        <v>5240</v>
      </c>
      <c r="M3782">
        <v>361677</v>
      </c>
      <c r="U3782" s="1">
        <v>43576.320138888892</v>
      </c>
      <c r="V3782" s="1">
        <v>43576.320833333331</v>
      </c>
      <c r="X3782" t="s">
        <v>0</v>
      </c>
      <c r="Z3782" t="s">
        <v>89</v>
      </c>
      <c r="AA3782">
        <v>0</v>
      </c>
      <c r="AB3782">
        <v>0</v>
      </c>
      <c r="AC3782">
        <v>0</v>
      </c>
      <c r="AD3782" s="2">
        <v>5240</v>
      </c>
      <c r="AE3782" t="s">
        <v>0</v>
      </c>
      <c r="AF3782">
        <v>304998</v>
      </c>
      <c r="AG3782">
        <v>6.41</v>
      </c>
      <c r="AJ3782" t="s">
        <v>90</v>
      </c>
      <c r="AM3782">
        <v>0</v>
      </c>
      <c r="AN3782" t="s">
        <v>91</v>
      </c>
      <c r="AT3782" t="s">
        <v>90</v>
      </c>
      <c r="AU3782" t="s">
        <v>92</v>
      </c>
      <c r="AV3782" t="s">
        <v>93</v>
      </c>
      <c r="AW3782" t="s">
        <v>94</v>
      </c>
      <c r="AX3782" t="s">
        <v>95</v>
      </c>
      <c r="AZ3782">
        <v>0</v>
      </c>
      <c r="BI3782" t="s">
        <v>90</v>
      </c>
      <c r="BK3782" t="s">
        <v>90</v>
      </c>
      <c r="BL3782" s="2">
        <v>5240</v>
      </c>
      <c r="BM3782" t="s">
        <v>102</v>
      </c>
      <c r="BN3782" s="1">
        <v>43579.320833333331</v>
      </c>
      <c r="BO3782" t="s">
        <v>97</v>
      </c>
      <c r="BP3782" s="1">
        <v>43579.320833333331</v>
      </c>
      <c r="BQ3782" t="s">
        <v>97</v>
      </c>
      <c r="BU3782" t="s">
        <v>98</v>
      </c>
      <c r="BV3782" t="s">
        <v>99</v>
      </c>
      <c r="BW3782" t="s">
        <v>88</v>
      </c>
      <c r="BY3782" t="s">
        <v>100</v>
      </c>
      <c r="BZ3782" t="s">
        <v>101</v>
      </c>
    </row>
    <row r="3783" spans="1:78" x14ac:dyDescent="0.25">
      <c r="A3783" t="s">
        <v>83</v>
      </c>
      <c r="B3783" t="s">
        <v>84</v>
      </c>
      <c r="C3783">
        <v>1911211</v>
      </c>
      <c r="D3783">
        <v>1911202</v>
      </c>
      <c r="E3783" s="1">
        <v>43577.320833333331</v>
      </c>
      <c r="F3783" s="1">
        <v>43577.320833333331</v>
      </c>
      <c r="G3783" s="4">
        <f t="shared" si="59"/>
        <v>2019</v>
      </c>
      <c r="H3783" t="s">
        <v>85</v>
      </c>
      <c r="I3783" t="s">
        <v>86</v>
      </c>
      <c r="J3783" t="s">
        <v>87</v>
      </c>
      <c r="K3783">
        <v>20</v>
      </c>
      <c r="L3783">
        <v>20</v>
      </c>
      <c r="M3783">
        <v>361678</v>
      </c>
      <c r="U3783" s="1">
        <v>43577.320833333331</v>
      </c>
      <c r="V3783" s="1">
        <v>43577.320833333331</v>
      </c>
      <c r="X3783" t="s">
        <v>0</v>
      </c>
      <c r="Z3783" t="s">
        <v>89</v>
      </c>
      <c r="AA3783">
        <v>0</v>
      </c>
      <c r="AB3783">
        <v>0</v>
      </c>
      <c r="AC3783">
        <v>0</v>
      </c>
      <c r="AD3783">
        <v>20</v>
      </c>
      <c r="AE3783" t="s">
        <v>0</v>
      </c>
      <c r="AF3783">
        <v>305044</v>
      </c>
      <c r="AG3783">
        <v>6.36</v>
      </c>
      <c r="AJ3783" t="s">
        <v>90</v>
      </c>
      <c r="AM3783">
        <v>0</v>
      </c>
      <c r="AN3783" t="s">
        <v>91</v>
      </c>
      <c r="AT3783" t="s">
        <v>90</v>
      </c>
      <c r="AU3783" t="s">
        <v>92</v>
      </c>
      <c r="AV3783" t="s">
        <v>93</v>
      </c>
      <c r="AW3783" t="s">
        <v>94</v>
      </c>
      <c r="AX3783" t="s">
        <v>95</v>
      </c>
      <c r="AZ3783">
        <v>0</v>
      </c>
      <c r="BI3783" t="s">
        <v>90</v>
      </c>
      <c r="BK3783" t="s">
        <v>90</v>
      </c>
      <c r="BL3783">
        <v>20</v>
      </c>
      <c r="BM3783" t="s">
        <v>102</v>
      </c>
      <c r="BN3783" s="1">
        <v>43579.321527777778</v>
      </c>
      <c r="BO3783" t="s">
        <v>97</v>
      </c>
      <c r="BP3783" s="1">
        <v>43579.321527777778</v>
      </c>
      <c r="BQ3783" t="s">
        <v>97</v>
      </c>
      <c r="BU3783" t="s">
        <v>98</v>
      </c>
      <c r="BV3783" t="s">
        <v>99</v>
      </c>
      <c r="BW3783" t="s">
        <v>88</v>
      </c>
      <c r="BY3783" t="s">
        <v>100</v>
      </c>
      <c r="BZ3783" t="s">
        <v>101</v>
      </c>
    </row>
    <row r="3784" spans="1:78" x14ac:dyDescent="0.25">
      <c r="A3784" t="s">
        <v>83</v>
      </c>
      <c r="B3784" t="s">
        <v>84</v>
      </c>
      <c r="C3784">
        <v>1911511</v>
      </c>
      <c r="D3784">
        <v>1911501</v>
      </c>
      <c r="E3784" s="1">
        <v>43580.374305555553</v>
      </c>
      <c r="F3784" s="1">
        <v>43580.374305555553</v>
      </c>
      <c r="G3784" s="4">
        <f t="shared" si="59"/>
        <v>2019</v>
      </c>
      <c r="H3784" t="s">
        <v>85</v>
      </c>
      <c r="I3784" t="s">
        <v>86</v>
      </c>
      <c r="J3784" t="s">
        <v>87</v>
      </c>
      <c r="K3784">
        <v>490</v>
      </c>
      <c r="L3784">
        <v>490</v>
      </c>
      <c r="M3784">
        <v>362027</v>
      </c>
      <c r="U3784" s="1">
        <v>43580.374305555553</v>
      </c>
      <c r="V3784" s="1">
        <v>43580.374305555553</v>
      </c>
      <c r="X3784" t="s">
        <v>0</v>
      </c>
      <c r="Z3784" t="s">
        <v>89</v>
      </c>
      <c r="AA3784">
        <v>0</v>
      </c>
      <c r="AB3784">
        <v>0</v>
      </c>
      <c r="AC3784">
        <v>0</v>
      </c>
      <c r="AD3784">
        <v>490</v>
      </c>
      <c r="AE3784" t="s">
        <v>0</v>
      </c>
      <c r="AF3784">
        <v>305166</v>
      </c>
      <c r="AG3784">
        <v>6.57</v>
      </c>
      <c r="AJ3784" t="s">
        <v>90</v>
      </c>
      <c r="AM3784">
        <v>0</v>
      </c>
      <c r="AN3784" t="s">
        <v>91</v>
      </c>
      <c r="AT3784" t="s">
        <v>90</v>
      </c>
      <c r="AU3784" t="s">
        <v>92</v>
      </c>
      <c r="AV3784" t="s">
        <v>93</v>
      </c>
      <c r="AW3784" t="s">
        <v>94</v>
      </c>
      <c r="AX3784" t="s">
        <v>95</v>
      </c>
      <c r="AZ3784">
        <v>0</v>
      </c>
      <c r="BI3784" t="s">
        <v>90</v>
      </c>
      <c r="BK3784" t="s">
        <v>90</v>
      </c>
      <c r="BL3784">
        <v>490</v>
      </c>
      <c r="BM3784" t="s">
        <v>102</v>
      </c>
      <c r="BN3784" s="1">
        <v>43584.374305555553</v>
      </c>
      <c r="BO3784" t="s">
        <v>97</v>
      </c>
      <c r="BP3784" s="1">
        <v>43584.374305555553</v>
      </c>
      <c r="BQ3784" t="s">
        <v>97</v>
      </c>
      <c r="BU3784" t="s">
        <v>98</v>
      </c>
      <c r="BV3784" t="s">
        <v>99</v>
      </c>
      <c r="BW3784" t="s">
        <v>88</v>
      </c>
      <c r="BY3784" t="s">
        <v>100</v>
      </c>
      <c r="BZ3784" t="s">
        <v>101</v>
      </c>
    </row>
    <row r="3785" spans="1:78" x14ac:dyDescent="0.25">
      <c r="A3785" t="s">
        <v>83</v>
      </c>
      <c r="B3785" t="s">
        <v>84</v>
      </c>
      <c r="C3785">
        <v>1911811</v>
      </c>
      <c r="D3785">
        <v>1911801</v>
      </c>
      <c r="E3785" s="1">
        <v>43583.331250000003</v>
      </c>
      <c r="F3785" s="1">
        <v>43583.331944444442</v>
      </c>
      <c r="G3785" s="4">
        <f t="shared" si="59"/>
        <v>2019</v>
      </c>
      <c r="H3785" t="s">
        <v>85</v>
      </c>
      <c r="I3785" t="s">
        <v>86</v>
      </c>
      <c r="J3785" t="s">
        <v>87</v>
      </c>
      <c r="K3785" s="2">
        <v>11100</v>
      </c>
      <c r="L3785" s="2">
        <v>11100</v>
      </c>
      <c r="M3785">
        <v>362096</v>
      </c>
      <c r="U3785" s="1">
        <v>43583.331250000003</v>
      </c>
      <c r="V3785" s="1">
        <v>43583.331944444442</v>
      </c>
      <c r="X3785" t="s">
        <v>0</v>
      </c>
      <c r="Z3785" t="s">
        <v>89</v>
      </c>
      <c r="AA3785">
        <v>0</v>
      </c>
      <c r="AB3785">
        <v>0</v>
      </c>
      <c r="AC3785">
        <v>0</v>
      </c>
      <c r="AD3785" s="2">
        <v>11100</v>
      </c>
      <c r="AE3785" t="s">
        <v>0</v>
      </c>
      <c r="AF3785">
        <v>305230</v>
      </c>
      <c r="AG3785">
        <v>6.64</v>
      </c>
      <c r="AJ3785" t="s">
        <v>90</v>
      </c>
      <c r="AM3785">
        <v>0</v>
      </c>
      <c r="AN3785" t="s">
        <v>91</v>
      </c>
      <c r="AT3785" t="s">
        <v>90</v>
      </c>
      <c r="AU3785" t="s">
        <v>92</v>
      </c>
      <c r="AV3785" t="s">
        <v>93</v>
      </c>
      <c r="AW3785" t="s">
        <v>94</v>
      </c>
      <c r="AX3785" t="s">
        <v>95</v>
      </c>
      <c r="AZ3785">
        <v>0</v>
      </c>
      <c r="BI3785" t="s">
        <v>90</v>
      </c>
      <c r="BK3785" t="s">
        <v>90</v>
      </c>
      <c r="BL3785" s="2">
        <v>11100</v>
      </c>
      <c r="BM3785" t="s">
        <v>102</v>
      </c>
      <c r="BN3785" s="1">
        <v>43585.331944444442</v>
      </c>
      <c r="BO3785" t="s">
        <v>97</v>
      </c>
      <c r="BP3785" s="1">
        <v>43585.331944444442</v>
      </c>
      <c r="BQ3785" t="s">
        <v>97</v>
      </c>
      <c r="BU3785" t="s">
        <v>98</v>
      </c>
      <c r="BV3785" t="s">
        <v>99</v>
      </c>
      <c r="BW3785" t="s">
        <v>88</v>
      </c>
      <c r="BY3785" t="s">
        <v>100</v>
      </c>
      <c r="BZ3785" t="s">
        <v>101</v>
      </c>
    </row>
    <row r="3786" spans="1:78" x14ac:dyDescent="0.25">
      <c r="A3786" t="s">
        <v>83</v>
      </c>
      <c r="B3786" t="s">
        <v>84</v>
      </c>
      <c r="C3786">
        <v>1911911</v>
      </c>
      <c r="D3786">
        <v>1911902</v>
      </c>
      <c r="E3786" s="1">
        <v>43584.331944444442</v>
      </c>
      <c r="F3786" s="1">
        <v>43584.332638888889</v>
      </c>
      <c r="G3786" s="4">
        <f t="shared" si="59"/>
        <v>2019</v>
      </c>
      <c r="H3786" t="s">
        <v>85</v>
      </c>
      <c r="I3786" t="s">
        <v>86</v>
      </c>
      <c r="J3786" t="s">
        <v>87</v>
      </c>
      <c r="K3786" s="2">
        <v>1080</v>
      </c>
      <c r="L3786" s="2">
        <v>1080</v>
      </c>
      <c r="M3786">
        <v>362097</v>
      </c>
      <c r="U3786" s="1">
        <v>43584.331944444442</v>
      </c>
      <c r="V3786" s="1">
        <v>43584.332638888889</v>
      </c>
      <c r="X3786" t="s">
        <v>0</v>
      </c>
      <c r="Z3786" t="s">
        <v>89</v>
      </c>
      <c r="AA3786">
        <v>0</v>
      </c>
      <c r="AB3786">
        <v>0</v>
      </c>
      <c r="AC3786">
        <v>0</v>
      </c>
      <c r="AD3786" s="2">
        <v>1080</v>
      </c>
      <c r="AE3786" t="s">
        <v>0</v>
      </c>
      <c r="AF3786">
        <v>305294</v>
      </c>
      <c r="AG3786">
        <v>6.58</v>
      </c>
      <c r="AJ3786" t="s">
        <v>90</v>
      </c>
      <c r="AM3786">
        <v>0</v>
      </c>
      <c r="AN3786" t="s">
        <v>91</v>
      </c>
      <c r="AT3786" t="s">
        <v>90</v>
      </c>
      <c r="AU3786" t="s">
        <v>92</v>
      </c>
      <c r="AV3786" t="s">
        <v>93</v>
      </c>
      <c r="AW3786" t="s">
        <v>94</v>
      </c>
      <c r="AX3786" t="s">
        <v>95</v>
      </c>
      <c r="AZ3786">
        <v>0</v>
      </c>
      <c r="BI3786" t="s">
        <v>90</v>
      </c>
      <c r="BK3786" t="s">
        <v>90</v>
      </c>
      <c r="BL3786" s="2">
        <v>1080</v>
      </c>
      <c r="BM3786" t="s">
        <v>102</v>
      </c>
      <c r="BN3786" s="1">
        <v>43585.332638888889</v>
      </c>
      <c r="BO3786" t="s">
        <v>97</v>
      </c>
      <c r="BP3786" s="1">
        <v>43585.332638888889</v>
      </c>
      <c r="BQ3786" t="s">
        <v>97</v>
      </c>
      <c r="BU3786" t="s">
        <v>98</v>
      </c>
      <c r="BV3786" t="s">
        <v>99</v>
      </c>
      <c r="BW3786" t="s">
        <v>88</v>
      </c>
      <c r="BY3786" t="s">
        <v>100</v>
      </c>
      <c r="BZ3786" t="s">
        <v>101</v>
      </c>
    </row>
    <row r="3787" spans="1:78" x14ac:dyDescent="0.25">
      <c r="A3787" t="s">
        <v>83</v>
      </c>
      <c r="B3787" t="s">
        <v>84</v>
      </c>
      <c r="C3787">
        <v>1912211</v>
      </c>
      <c r="D3787">
        <v>1912203</v>
      </c>
      <c r="E3787" s="1">
        <v>43587.406944444447</v>
      </c>
      <c r="F3787" s="1">
        <v>43587.406944444447</v>
      </c>
      <c r="G3787" s="4">
        <f t="shared" si="59"/>
        <v>2019</v>
      </c>
      <c r="H3787" t="s">
        <v>85</v>
      </c>
      <c r="I3787" t="s">
        <v>86</v>
      </c>
      <c r="J3787" t="s">
        <v>87</v>
      </c>
      <c r="K3787" s="2">
        <v>5040</v>
      </c>
      <c r="L3787" s="2">
        <v>5040</v>
      </c>
      <c r="M3787">
        <v>362354</v>
      </c>
      <c r="U3787" s="1">
        <v>43587.406944444447</v>
      </c>
      <c r="V3787" s="1">
        <v>43587.406944444447</v>
      </c>
      <c r="X3787" t="s">
        <v>0</v>
      </c>
      <c r="Z3787" t="s">
        <v>89</v>
      </c>
      <c r="AA3787">
        <v>0</v>
      </c>
      <c r="AB3787">
        <v>0</v>
      </c>
      <c r="AC3787">
        <v>0</v>
      </c>
      <c r="AD3787" s="2">
        <v>5040</v>
      </c>
      <c r="AE3787" t="s">
        <v>104</v>
      </c>
      <c r="AF3787">
        <v>305413</v>
      </c>
      <c r="AG3787">
        <v>6.56</v>
      </c>
      <c r="AJ3787" t="s">
        <v>90</v>
      </c>
      <c r="AM3787">
        <v>0</v>
      </c>
      <c r="AN3787" t="s">
        <v>91</v>
      </c>
      <c r="AT3787" t="s">
        <v>90</v>
      </c>
      <c r="AU3787" t="s">
        <v>92</v>
      </c>
      <c r="AV3787" t="s">
        <v>93</v>
      </c>
      <c r="AW3787" t="s">
        <v>94</v>
      </c>
      <c r="AX3787" t="s">
        <v>95</v>
      </c>
      <c r="AZ3787">
        <v>0</v>
      </c>
      <c r="BI3787" t="s">
        <v>90</v>
      </c>
      <c r="BK3787" t="s">
        <v>90</v>
      </c>
      <c r="BL3787" s="2">
        <v>5040</v>
      </c>
      <c r="BM3787" t="s">
        <v>102</v>
      </c>
      <c r="BN3787" s="1">
        <v>43591.406944444447</v>
      </c>
      <c r="BO3787" t="s">
        <v>97</v>
      </c>
      <c r="BP3787" s="1">
        <v>43591.406944444447</v>
      </c>
      <c r="BQ3787" t="s">
        <v>97</v>
      </c>
      <c r="BU3787" t="s">
        <v>98</v>
      </c>
      <c r="BV3787" t="s">
        <v>99</v>
      </c>
      <c r="BW3787" t="s">
        <v>88</v>
      </c>
      <c r="BY3787" t="s">
        <v>100</v>
      </c>
      <c r="BZ3787" t="s">
        <v>101</v>
      </c>
    </row>
    <row r="3788" spans="1:78" x14ac:dyDescent="0.25">
      <c r="A3788" t="s">
        <v>83</v>
      </c>
      <c r="B3788" t="s">
        <v>84</v>
      </c>
      <c r="C3788">
        <v>1912311</v>
      </c>
      <c r="D3788">
        <v>1912302</v>
      </c>
      <c r="E3788" s="1">
        <v>43588.406944444447</v>
      </c>
      <c r="F3788" s="1">
        <v>43588.407638888886</v>
      </c>
      <c r="G3788" s="4">
        <f t="shared" si="59"/>
        <v>2019</v>
      </c>
      <c r="H3788" t="s">
        <v>85</v>
      </c>
      <c r="I3788" t="s">
        <v>86</v>
      </c>
      <c r="J3788" t="s">
        <v>87</v>
      </c>
      <c r="K3788" s="2">
        <v>5070</v>
      </c>
      <c r="L3788" s="2">
        <v>5070</v>
      </c>
      <c r="M3788">
        <v>362355</v>
      </c>
      <c r="U3788" s="1">
        <v>43588.406944444447</v>
      </c>
      <c r="V3788" s="1">
        <v>43588.407638888886</v>
      </c>
      <c r="X3788" t="s">
        <v>0</v>
      </c>
      <c r="Z3788" t="s">
        <v>89</v>
      </c>
      <c r="AA3788">
        <v>0</v>
      </c>
      <c r="AB3788">
        <v>0</v>
      </c>
      <c r="AC3788">
        <v>0</v>
      </c>
      <c r="AD3788" s="2">
        <v>5070</v>
      </c>
      <c r="AE3788" t="s">
        <v>104</v>
      </c>
      <c r="AF3788">
        <v>305459</v>
      </c>
      <c r="AG3788">
        <v>6.67</v>
      </c>
      <c r="AJ3788" t="s">
        <v>90</v>
      </c>
      <c r="AM3788">
        <v>0</v>
      </c>
      <c r="AN3788" t="s">
        <v>91</v>
      </c>
      <c r="AT3788" t="s">
        <v>90</v>
      </c>
      <c r="AU3788" t="s">
        <v>92</v>
      </c>
      <c r="AV3788" t="s">
        <v>93</v>
      </c>
      <c r="AW3788" t="s">
        <v>94</v>
      </c>
      <c r="AX3788" t="s">
        <v>95</v>
      </c>
      <c r="AZ3788">
        <v>0</v>
      </c>
      <c r="BI3788" t="s">
        <v>90</v>
      </c>
      <c r="BK3788" t="s">
        <v>90</v>
      </c>
      <c r="BL3788" s="2">
        <v>5070</v>
      </c>
      <c r="BM3788" t="s">
        <v>102</v>
      </c>
      <c r="BN3788" s="1">
        <v>43619.523611111108</v>
      </c>
      <c r="BO3788" t="s">
        <v>97</v>
      </c>
      <c r="BP3788" s="1">
        <v>43591.407638888886</v>
      </c>
      <c r="BQ3788" t="s">
        <v>97</v>
      </c>
      <c r="BU3788" t="s">
        <v>98</v>
      </c>
      <c r="BV3788" t="s">
        <v>99</v>
      </c>
      <c r="BW3788" t="s">
        <v>88</v>
      </c>
      <c r="BY3788" t="s">
        <v>100</v>
      </c>
      <c r="BZ3788" t="s">
        <v>101</v>
      </c>
    </row>
    <row r="3789" spans="1:78" x14ac:dyDescent="0.25">
      <c r="A3789" t="s">
        <v>83</v>
      </c>
      <c r="B3789" t="s">
        <v>84</v>
      </c>
      <c r="C3789">
        <v>1912411</v>
      </c>
      <c r="D3789">
        <v>1912402</v>
      </c>
      <c r="E3789" s="1">
        <v>43589.407638888886</v>
      </c>
      <c r="F3789" s="1">
        <v>43589.408333333333</v>
      </c>
      <c r="G3789" s="4">
        <f t="shared" si="59"/>
        <v>2019</v>
      </c>
      <c r="H3789" t="s">
        <v>85</v>
      </c>
      <c r="I3789" t="s">
        <v>86</v>
      </c>
      <c r="J3789" t="s">
        <v>87</v>
      </c>
      <c r="K3789" s="2">
        <v>5010</v>
      </c>
      <c r="L3789" s="2">
        <v>5010</v>
      </c>
      <c r="M3789">
        <v>362356</v>
      </c>
      <c r="U3789" s="1">
        <v>43589.407638888886</v>
      </c>
      <c r="V3789" s="1">
        <v>43589.408333333333</v>
      </c>
      <c r="X3789" t="s">
        <v>0</v>
      </c>
      <c r="Z3789" t="s">
        <v>89</v>
      </c>
      <c r="AA3789">
        <v>0</v>
      </c>
      <c r="AB3789">
        <v>0</v>
      </c>
      <c r="AC3789">
        <v>0</v>
      </c>
      <c r="AD3789" s="2">
        <v>5010</v>
      </c>
      <c r="AE3789" t="s">
        <v>104</v>
      </c>
      <c r="AF3789">
        <v>305495</v>
      </c>
      <c r="AG3789">
        <v>6.58</v>
      </c>
      <c r="AJ3789" t="s">
        <v>90</v>
      </c>
      <c r="AM3789">
        <v>0</v>
      </c>
      <c r="AN3789" t="s">
        <v>91</v>
      </c>
      <c r="AT3789" t="s">
        <v>90</v>
      </c>
      <c r="AU3789" t="s">
        <v>92</v>
      </c>
      <c r="AV3789" t="s">
        <v>93</v>
      </c>
      <c r="AW3789" t="s">
        <v>94</v>
      </c>
      <c r="AX3789" t="s">
        <v>95</v>
      </c>
      <c r="AZ3789">
        <v>0</v>
      </c>
      <c r="BI3789" t="s">
        <v>90</v>
      </c>
      <c r="BK3789" t="s">
        <v>90</v>
      </c>
      <c r="BL3789" s="2">
        <v>5010</v>
      </c>
      <c r="BM3789" t="s">
        <v>102</v>
      </c>
      <c r="BN3789" s="1">
        <v>43591.408333333333</v>
      </c>
      <c r="BO3789" t="s">
        <v>97</v>
      </c>
      <c r="BP3789" s="1">
        <v>43591.408333333333</v>
      </c>
      <c r="BQ3789" t="s">
        <v>97</v>
      </c>
      <c r="BU3789" t="s">
        <v>98</v>
      </c>
      <c r="BV3789" t="s">
        <v>99</v>
      </c>
      <c r="BW3789" t="s">
        <v>88</v>
      </c>
      <c r="BY3789" t="s">
        <v>100</v>
      </c>
      <c r="BZ3789" t="s">
        <v>101</v>
      </c>
    </row>
    <row r="3790" spans="1:78" x14ac:dyDescent="0.25">
      <c r="A3790" t="s">
        <v>83</v>
      </c>
      <c r="B3790" t="s">
        <v>84</v>
      </c>
      <c r="C3790">
        <v>1912511</v>
      </c>
      <c r="D3790">
        <v>1912501</v>
      </c>
      <c r="E3790" s="1">
        <v>43590.408333333333</v>
      </c>
      <c r="F3790" s="1">
        <v>43590.408333333333</v>
      </c>
      <c r="G3790" s="4">
        <f t="shared" si="59"/>
        <v>2019</v>
      </c>
      <c r="H3790" t="s">
        <v>85</v>
      </c>
      <c r="I3790" t="s">
        <v>86</v>
      </c>
      <c r="J3790" t="s">
        <v>87</v>
      </c>
      <c r="K3790" s="2">
        <v>11730</v>
      </c>
      <c r="L3790" s="2">
        <v>11730</v>
      </c>
      <c r="M3790">
        <v>362357</v>
      </c>
      <c r="U3790" s="1">
        <v>43590.408333333333</v>
      </c>
      <c r="V3790" s="1">
        <v>43590.408333333333</v>
      </c>
      <c r="X3790" t="s">
        <v>0</v>
      </c>
      <c r="Z3790" t="s">
        <v>89</v>
      </c>
      <c r="AA3790">
        <v>0</v>
      </c>
      <c r="AB3790">
        <v>0</v>
      </c>
      <c r="AC3790">
        <v>0</v>
      </c>
      <c r="AD3790" s="2">
        <v>11730</v>
      </c>
      <c r="AE3790" t="s">
        <v>104</v>
      </c>
      <c r="AF3790">
        <v>305496</v>
      </c>
      <c r="AG3790">
        <v>6.59</v>
      </c>
      <c r="AJ3790" t="s">
        <v>90</v>
      </c>
      <c r="AM3790">
        <v>0</v>
      </c>
      <c r="AN3790" t="s">
        <v>91</v>
      </c>
      <c r="AT3790" t="s">
        <v>90</v>
      </c>
      <c r="AU3790" t="s">
        <v>92</v>
      </c>
      <c r="AV3790" t="s">
        <v>93</v>
      </c>
      <c r="AW3790" t="s">
        <v>94</v>
      </c>
      <c r="AX3790" t="s">
        <v>95</v>
      </c>
      <c r="AZ3790">
        <v>0</v>
      </c>
      <c r="BI3790" t="s">
        <v>90</v>
      </c>
      <c r="BK3790" t="s">
        <v>90</v>
      </c>
      <c r="BL3790" s="2">
        <v>11730</v>
      </c>
      <c r="BM3790" t="s">
        <v>102</v>
      </c>
      <c r="BN3790" s="1">
        <v>43591.408333333333</v>
      </c>
      <c r="BO3790" t="s">
        <v>97</v>
      </c>
      <c r="BP3790" s="1">
        <v>43591.408333333333</v>
      </c>
      <c r="BQ3790" t="s">
        <v>97</v>
      </c>
      <c r="BU3790" t="s">
        <v>98</v>
      </c>
      <c r="BV3790" t="s">
        <v>99</v>
      </c>
      <c r="BW3790" t="s">
        <v>88</v>
      </c>
      <c r="BY3790" t="s">
        <v>100</v>
      </c>
      <c r="BZ3790" t="s">
        <v>101</v>
      </c>
    </row>
    <row r="3791" spans="1:78" x14ac:dyDescent="0.25">
      <c r="A3791" t="s">
        <v>83</v>
      </c>
      <c r="B3791" t="s">
        <v>84</v>
      </c>
      <c r="C3791">
        <v>1912611</v>
      </c>
      <c r="D3791">
        <v>1912601</v>
      </c>
      <c r="E3791" s="1">
        <v>43591.370833333334</v>
      </c>
      <c r="F3791" s="1">
        <v>43591.371527777781</v>
      </c>
      <c r="G3791" s="4">
        <f t="shared" si="59"/>
        <v>2019</v>
      </c>
      <c r="H3791" t="s">
        <v>85</v>
      </c>
      <c r="I3791" t="s">
        <v>86</v>
      </c>
      <c r="J3791" t="s">
        <v>87</v>
      </c>
      <c r="K3791" s="2">
        <v>5020</v>
      </c>
      <c r="L3791" s="2">
        <v>5020</v>
      </c>
      <c r="M3791">
        <v>362486</v>
      </c>
      <c r="U3791" s="1">
        <v>43591.370833333334</v>
      </c>
      <c r="V3791" s="1">
        <v>43591.371527777781</v>
      </c>
      <c r="X3791" t="s">
        <v>0</v>
      </c>
      <c r="Z3791" t="s">
        <v>89</v>
      </c>
      <c r="AA3791">
        <v>0</v>
      </c>
      <c r="AB3791">
        <v>0</v>
      </c>
      <c r="AC3791">
        <v>0</v>
      </c>
      <c r="AD3791" s="2">
        <v>5020</v>
      </c>
      <c r="AE3791" t="s">
        <v>104</v>
      </c>
      <c r="AF3791">
        <v>305535</v>
      </c>
      <c r="AG3791">
        <v>6.61</v>
      </c>
      <c r="AJ3791" t="s">
        <v>90</v>
      </c>
      <c r="AM3791">
        <v>0</v>
      </c>
      <c r="AN3791" t="s">
        <v>91</v>
      </c>
      <c r="AT3791" t="s">
        <v>90</v>
      </c>
      <c r="AU3791" t="s">
        <v>92</v>
      </c>
      <c r="AV3791" t="s">
        <v>93</v>
      </c>
      <c r="AW3791" t="s">
        <v>94</v>
      </c>
      <c r="AX3791" t="s">
        <v>95</v>
      </c>
      <c r="AZ3791">
        <v>0</v>
      </c>
      <c r="BI3791" t="s">
        <v>90</v>
      </c>
      <c r="BK3791" t="s">
        <v>90</v>
      </c>
      <c r="BL3791" s="2">
        <v>5020</v>
      </c>
      <c r="BM3791" t="s">
        <v>102</v>
      </c>
      <c r="BN3791" s="1">
        <v>43592.371527777781</v>
      </c>
      <c r="BO3791" t="s">
        <v>97</v>
      </c>
      <c r="BP3791" s="1">
        <v>43592.371527777781</v>
      </c>
      <c r="BQ3791" t="s">
        <v>97</v>
      </c>
      <c r="BU3791" t="s">
        <v>98</v>
      </c>
      <c r="BV3791" t="s">
        <v>99</v>
      </c>
      <c r="BW3791" t="s">
        <v>88</v>
      </c>
      <c r="BY3791" t="s">
        <v>100</v>
      </c>
      <c r="BZ3791" t="s">
        <v>101</v>
      </c>
    </row>
    <row r="3792" spans="1:78" x14ac:dyDescent="0.25">
      <c r="A3792" t="s">
        <v>83</v>
      </c>
      <c r="B3792" t="s">
        <v>84</v>
      </c>
      <c r="C3792">
        <v>1912811</v>
      </c>
      <c r="D3792">
        <v>1912803</v>
      </c>
      <c r="E3792" s="1">
        <v>43593.426388888889</v>
      </c>
      <c r="F3792" s="1">
        <v>43593.427083333336</v>
      </c>
      <c r="G3792" s="4">
        <f t="shared" si="59"/>
        <v>2019</v>
      </c>
      <c r="H3792" t="s">
        <v>85</v>
      </c>
      <c r="I3792" t="s">
        <v>86</v>
      </c>
      <c r="J3792" t="s">
        <v>87</v>
      </c>
      <c r="K3792" s="2">
        <v>5010</v>
      </c>
      <c r="L3792" s="2">
        <v>5010</v>
      </c>
      <c r="M3792">
        <v>362666</v>
      </c>
      <c r="U3792" s="1">
        <v>43593.426388888889</v>
      </c>
      <c r="V3792" s="1">
        <v>43593.427083333336</v>
      </c>
      <c r="X3792" t="s">
        <v>0</v>
      </c>
      <c r="Z3792" t="s">
        <v>89</v>
      </c>
      <c r="AA3792">
        <v>0</v>
      </c>
      <c r="AB3792">
        <v>0</v>
      </c>
      <c r="AC3792">
        <v>0</v>
      </c>
      <c r="AD3792" s="2">
        <v>5010</v>
      </c>
      <c r="AE3792" t="s">
        <v>0</v>
      </c>
      <c r="AF3792">
        <v>305639</v>
      </c>
      <c r="AG3792">
        <v>6.87</v>
      </c>
      <c r="AJ3792" t="s">
        <v>90</v>
      </c>
      <c r="AM3792">
        <v>0</v>
      </c>
      <c r="AN3792" t="s">
        <v>91</v>
      </c>
      <c r="AT3792" t="s">
        <v>90</v>
      </c>
      <c r="AU3792" t="s">
        <v>92</v>
      </c>
      <c r="AV3792" t="s">
        <v>93</v>
      </c>
      <c r="AW3792" t="s">
        <v>94</v>
      </c>
      <c r="AX3792" t="s">
        <v>95</v>
      </c>
      <c r="AZ3792">
        <v>0</v>
      </c>
      <c r="BI3792" t="s">
        <v>90</v>
      </c>
      <c r="BK3792" t="s">
        <v>90</v>
      </c>
      <c r="BL3792" s="2">
        <v>5010</v>
      </c>
      <c r="BM3792" t="s">
        <v>102</v>
      </c>
      <c r="BN3792" s="1">
        <v>43594.427083333336</v>
      </c>
      <c r="BO3792" t="s">
        <v>97</v>
      </c>
      <c r="BP3792" s="1">
        <v>43594.427083333336</v>
      </c>
      <c r="BQ3792" t="s">
        <v>97</v>
      </c>
      <c r="BU3792" t="s">
        <v>98</v>
      </c>
      <c r="BV3792" t="s">
        <v>99</v>
      </c>
      <c r="BW3792" t="s">
        <v>88</v>
      </c>
      <c r="BY3792" t="s">
        <v>100</v>
      </c>
      <c r="BZ3792" t="s">
        <v>101</v>
      </c>
    </row>
    <row r="3793" spans="1:78" x14ac:dyDescent="0.25">
      <c r="A3793" t="s">
        <v>83</v>
      </c>
      <c r="B3793" t="s">
        <v>84</v>
      </c>
      <c r="C3793">
        <v>1912911</v>
      </c>
      <c r="D3793">
        <v>1912904</v>
      </c>
      <c r="E3793" s="1">
        <v>43594.545138888891</v>
      </c>
      <c r="F3793" s="1">
        <v>43594.54583333333</v>
      </c>
      <c r="G3793" s="4">
        <f t="shared" si="59"/>
        <v>2019</v>
      </c>
      <c r="H3793" t="s">
        <v>85</v>
      </c>
      <c r="I3793" t="s">
        <v>86</v>
      </c>
      <c r="J3793" t="s">
        <v>87</v>
      </c>
      <c r="K3793" s="2">
        <v>5000</v>
      </c>
      <c r="L3793" s="2">
        <v>5000</v>
      </c>
      <c r="M3793">
        <v>362749</v>
      </c>
      <c r="U3793" s="1">
        <v>43594.545138888891</v>
      </c>
      <c r="V3793" s="1">
        <v>43594.54583333333</v>
      </c>
      <c r="X3793" t="s">
        <v>0</v>
      </c>
      <c r="Z3793" t="s">
        <v>89</v>
      </c>
      <c r="AA3793">
        <v>0</v>
      </c>
      <c r="AB3793">
        <v>0</v>
      </c>
      <c r="AC3793">
        <v>0</v>
      </c>
      <c r="AD3793" s="2">
        <v>5000</v>
      </c>
      <c r="AE3793" t="s">
        <v>104</v>
      </c>
      <c r="AF3793">
        <v>305679</v>
      </c>
      <c r="AG3793">
        <v>6.88</v>
      </c>
      <c r="AJ3793" t="s">
        <v>90</v>
      </c>
      <c r="AM3793">
        <v>0</v>
      </c>
      <c r="AN3793" t="s">
        <v>91</v>
      </c>
      <c r="AT3793" t="s">
        <v>90</v>
      </c>
      <c r="AU3793" t="s">
        <v>92</v>
      </c>
      <c r="AV3793" t="s">
        <v>93</v>
      </c>
      <c r="AW3793" t="s">
        <v>94</v>
      </c>
      <c r="AX3793" t="s">
        <v>95</v>
      </c>
      <c r="AZ3793">
        <v>0</v>
      </c>
      <c r="BI3793" t="s">
        <v>90</v>
      </c>
      <c r="BK3793" t="s">
        <v>90</v>
      </c>
      <c r="BL3793" s="2">
        <v>5000</v>
      </c>
      <c r="BM3793" t="s">
        <v>102</v>
      </c>
      <c r="BN3793" s="1">
        <v>43595.546527777777</v>
      </c>
      <c r="BO3793" t="s">
        <v>97</v>
      </c>
      <c r="BP3793" s="1">
        <v>43595.546527777777</v>
      </c>
      <c r="BQ3793" t="s">
        <v>97</v>
      </c>
      <c r="BU3793" t="s">
        <v>98</v>
      </c>
      <c r="BV3793" t="s">
        <v>99</v>
      </c>
      <c r="BW3793" t="s">
        <v>88</v>
      </c>
      <c r="BY3793" t="s">
        <v>100</v>
      </c>
      <c r="BZ3793" t="s">
        <v>101</v>
      </c>
    </row>
    <row r="3794" spans="1:78" x14ac:dyDescent="0.25">
      <c r="A3794" t="s">
        <v>83</v>
      </c>
      <c r="B3794" t="s">
        <v>84</v>
      </c>
      <c r="C3794">
        <v>1913011</v>
      </c>
      <c r="D3794">
        <v>1913006</v>
      </c>
      <c r="E3794" s="1">
        <v>43595.315972222219</v>
      </c>
      <c r="F3794" s="1">
        <v>43595.317361111112</v>
      </c>
      <c r="G3794" s="4">
        <f t="shared" si="59"/>
        <v>2019</v>
      </c>
      <c r="H3794" t="s">
        <v>85</v>
      </c>
      <c r="I3794" t="s">
        <v>86</v>
      </c>
      <c r="J3794" t="s">
        <v>87</v>
      </c>
      <c r="K3794" s="2">
        <v>5000</v>
      </c>
      <c r="L3794" s="2">
        <v>5000</v>
      </c>
      <c r="M3794">
        <v>362792</v>
      </c>
      <c r="U3794" s="1">
        <v>43595.316666666666</v>
      </c>
      <c r="V3794" s="1">
        <v>43595.317361111112</v>
      </c>
      <c r="X3794" t="s">
        <v>0</v>
      </c>
      <c r="Z3794" t="s">
        <v>89</v>
      </c>
      <c r="AA3794">
        <v>0</v>
      </c>
      <c r="AB3794">
        <v>0</v>
      </c>
      <c r="AC3794">
        <v>0</v>
      </c>
      <c r="AD3794" s="2">
        <v>5000</v>
      </c>
      <c r="AE3794" t="s">
        <v>104</v>
      </c>
      <c r="AF3794">
        <v>305699</v>
      </c>
      <c r="AG3794">
        <v>6.7</v>
      </c>
      <c r="AJ3794" t="s">
        <v>90</v>
      </c>
      <c r="AM3794">
        <v>0</v>
      </c>
      <c r="AN3794" t="s">
        <v>91</v>
      </c>
      <c r="AT3794" t="s">
        <v>90</v>
      </c>
      <c r="AU3794" t="s">
        <v>92</v>
      </c>
      <c r="AV3794" t="s">
        <v>93</v>
      </c>
      <c r="AW3794" t="s">
        <v>94</v>
      </c>
      <c r="AX3794" t="s">
        <v>95</v>
      </c>
      <c r="AZ3794">
        <v>0</v>
      </c>
      <c r="BI3794" t="s">
        <v>90</v>
      </c>
      <c r="BK3794" t="s">
        <v>90</v>
      </c>
      <c r="BL3794" s="2">
        <v>5000</v>
      </c>
      <c r="BM3794" t="s">
        <v>102</v>
      </c>
      <c r="BN3794" s="1">
        <v>43598.317361111112</v>
      </c>
      <c r="BO3794" t="s">
        <v>97</v>
      </c>
      <c r="BP3794" s="1">
        <v>43598.317361111112</v>
      </c>
      <c r="BQ3794" t="s">
        <v>97</v>
      </c>
      <c r="BU3794" t="s">
        <v>98</v>
      </c>
      <c r="BV3794" t="s">
        <v>99</v>
      </c>
      <c r="BW3794" t="s">
        <v>88</v>
      </c>
      <c r="BY3794" t="s">
        <v>100</v>
      </c>
      <c r="BZ3794" t="s">
        <v>101</v>
      </c>
    </row>
    <row r="3795" spans="1:78" x14ac:dyDescent="0.25">
      <c r="A3795" t="s">
        <v>83</v>
      </c>
      <c r="B3795" t="s">
        <v>84</v>
      </c>
      <c r="C3795">
        <v>1913111</v>
      </c>
      <c r="D3795">
        <v>1913101</v>
      </c>
      <c r="E3795" s="1">
        <v>43596.40347222222</v>
      </c>
      <c r="F3795" s="1">
        <v>43596.40347222222</v>
      </c>
      <c r="G3795" s="4">
        <f t="shared" si="59"/>
        <v>2019</v>
      </c>
      <c r="H3795" t="s">
        <v>85</v>
      </c>
      <c r="I3795" t="s">
        <v>86</v>
      </c>
      <c r="J3795" t="s">
        <v>87</v>
      </c>
      <c r="K3795" s="2">
        <v>4360</v>
      </c>
      <c r="L3795" s="2">
        <v>4360</v>
      </c>
      <c r="M3795">
        <v>362989</v>
      </c>
      <c r="U3795" s="1">
        <v>43596.40347222222</v>
      </c>
      <c r="V3795" s="1">
        <v>43596.40347222222</v>
      </c>
      <c r="X3795" t="s">
        <v>0</v>
      </c>
      <c r="Z3795" t="s">
        <v>89</v>
      </c>
      <c r="AA3795">
        <v>0</v>
      </c>
      <c r="AB3795">
        <v>0</v>
      </c>
      <c r="AC3795">
        <v>0</v>
      </c>
      <c r="AD3795" s="2">
        <v>4360</v>
      </c>
      <c r="AE3795" t="s">
        <v>104</v>
      </c>
      <c r="AF3795">
        <v>305745</v>
      </c>
      <c r="AG3795">
        <v>6.81</v>
      </c>
      <c r="AJ3795" t="s">
        <v>90</v>
      </c>
      <c r="AM3795">
        <v>0</v>
      </c>
      <c r="AN3795" t="s">
        <v>91</v>
      </c>
      <c r="AT3795" t="s">
        <v>90</v>
      </c>
      <c r="AU3795" t="s">
        <v>92</v>
      </c>
      <c r="AV3795" t="s">
        <v>93</v>
      </c>
      <c r="AW3795" t="s">
        <v>94</v>
      </c>
      <c r="AX3795" t="s">
        <v>95</v>
      </c>
      <c r="AZ3795">
        <v>0</v>
      </c>
      <c r="BI3795" t="s">
        <v>90</v>
      </c>
      <c r="BK3795" t="s">
        <v>90</v>
      </c>
      <c r="BL3795" s="2">
        <v>4360</v>
      </c>
      <c r="BM3795" t="s">
        <v>102</v>
      </c>
      <c r="BN3795" s="1">
        <v>43600.40347222222</v>
      </c>
      <c r="BO3795" t="s">
        <v>97</v>
      </c>
      <c r="BP3795" s="1">
        <v>43600.40347222222</v>
      </c>
      <c r="BQ3795" t="s">
        <v>97</v>
      </c>
      <c r="BU3795" t="s">
        <v>98</v>
      </c>
      <c r="BV3795" t="s">
        <v>99</v>
      </c>
      <c r="BW3795" t="s">
        <v>88</v>
      </c>
      <c r="BY3795" t="s">
        <v>100</v>
      </c>
      <c r="BZ3795" t="s">
        <v>101</v>
      </c>
    </row>
    <row r="3796" spans="1:78" x14ac:dyDescent="0.25">
      <c r="A3796" t="s">
        <v>83</v>
      </c>
      <c r="B3796" t="s">
        <v>84</v>
      </c>
      <c r="C3796">
        <v>1913211</v>
      </c>
      <c r="D3796">
        <v>1913201</v>
      </c>
      <c r="E3796" s="1">
        <v>43597.404166666667</v>
      </c>
      <c r="F3796" s="1">
        <v>43597.404166666667</v>
      </c>
      <c r="G3796" s="4">
        <f t="shared" si="59"/>
        <v>2019</v>
      </c>
      <c r="H3796" t="s">
        <v>85</v>
      </c>
      <c r="I3796" t="s">
        <v>86</v>
      </c>
      <c r="J3796" t="s">
        <v>87</v>
      </c>
      <c r="K3796" s="2">
        <v>15200</v>
      </c>
      <c r="L3796" s="2">
        <v>15200</v>
      </c>
      <c r="M3796">
        <v>362990</v>
      </c>
      <c r="U3796" s="1">
        <v>43597.404166666667</v>
      </c>
      <c r="V3796" s="1">
        <v>43597.404166666667</v>
      </c>
      <c r="X3796" t="s">
        <v>0</v>
      </c>
      <c r="Z3796" t="s">
        <v>89</v>
      </c>
      <c r="AA3796">
        <v>0</v>
      </c>
      <c r="AB3796">
        <v>0</v>
      </c>
      <c r="AC3796">
        <v>0</v>
      </c>
      <c r="AD3796" s="2">
        <v>15200</v>
      </c>
      <c r="AE3796" t="s">
        <v>104</v>
      </c>
      <c r="AF3796">
        <v>305746</v>
      </c>
      <c r="AG3796">
        <v>6.7</v>
      </c>
      <c r="AJ3796" t="s">
        <v>90</v>
      </c>
      <c r="AM3796">
        <v>0</v>
      </c>
      <c r="AN3796" t="s">
        <v>91</v>
      </c>
      <c r="AT3796" t="s">
        <v>90</v>
      </c>
      <c r="AU3796" t="s">
        <v>92</v>
      </c>
      <c r="AV3796" t="s">
        <v>93</v>
      </c>
      <c r="AW3796" t="s">
        <v>94</v>
      </c>
      <c r="AX3796" t="s">
        <v>95</v>
      </c>
      <c r="AZ3796">
        <v>0</v>
      </c>
      <c r="BI3796" t="s">
        <v>90</v>
      </c>
      <c r="BK3796" t="s">
        <v>90</v>
      </c>
      <c r="BL3796" s="2">
        <v>15200</v>
      </c>
      <c r="BM3796" t="s">
        <v>102</v>
      </c>
      <c r="BN3796" s="1">
        <v>43600.404166666667</v>
      </c>
      <c r="BO3796" t="s">
        <v>97</v>
      </c>
      <c r="BP3796" s="1">
        <v>43600.404166666667</v>
      </c>
      <c r="BQ3796" t="s">
        <v>97</v>
      </c>
      <c r="BU3796" t="s">
        <v>98</v>
      </c>
      <c r="BV3796" t="s">
        <v>99</v>
      </c>
      <c r="BW3796" t="s">
        <v>88</v>
      </c>
      <c r="BY3796" t="s">
        <v>100</v>
      </c>
      <c r="BZ3796" t="s">
        <v>101</v>
      </c>
    </row>
    <row r="3797" spans="1:78" x14ac:dyDescent="0.25">
      <c r="A3797" t="s">
        <v>83</v>
      </c>
      <c r="B3797" t="s">
        <v>84</v>
      </c>
      <c r="C3797">
        <v>1913311</v>
      </c>
      <c r="D3797">
        <v>1913306</v>
      </c>
      <c r="E3797" s="1">
        <v>43598.404166666667</v>
      </c>
      <c r="F3797" s="1">
        <v>43598.404861111114</v>
      </c>
      <c r="G3797" s="4">
        <f t="shared" si="59"/>
        <v>2019</v>
      </c>
      <c r="H3797" t="s">
        <v>85</v>
      </c>
      <c r="I3797" t="s">
        <v>86</v>
      </c>
      <c r="J3797" t="s">
        <v>87</v>
      </c>
      <c r="K3797">
        <v>230</v>
      </c>
      <c r="L3797">
        <v>230</v>
      </c>
      <c r="M3797">
        <v>362991</v>
      </c>
      <c r="U3797" s="1">
        <v>43598.404166666667</v>
      </c>
      <c r="V3797" s="1">
        <v>43598.404861111114</v>
      </c>
      <c r="X3797" t="s">
        <v>0</v>
      </c>
      <c r="Z3797" t="s">
        <v>89</v>
      </c>
      <c r="AA3797">
        <v>0</v>
      </c>
      <c r="AB3797">
        <v>0</v>
      </c>
      <c r="AC3797">
        <v>0</v>
      </c>
      <c r="AD3797">
        <v>230</v>
      </c>
      <c r="AE3797" t="s">
        <v>104</v>
      </c>
      <c r="AF3797">
        <v>305797</v>
      </c>
      <c r="AG3797">
        <v>6.57</v>
      </c>
      <c r="AJ3797" t="s">
        <v>90</v>
      </c>
      <c r="AM3797">
        <v>0</v>
      </c>
      <c r="AN3797" t="s">
        <v>91</v>
      </c>
      <c r="AT3797" t="s">
        <v>90</v>
      </c>
      <c r="AU3797" t="s">
        <v>92</v>
      </c>
      <c r="AV3797" t="s">
        <v>93</v>
      </c>
      <c r="AW3797" t="s">
        <v>94</v>
      </c>
      <c r="AX3797" t="s">
        <v>95</v>
      </c>
      <c r="AZ3797">
        <v>0</v>
      </c>
      <c r="BI3797" t="s">
        <v>90</v>
      </c>
      <c r="BK3797" t="s">
        <v>90</v>
      </c>
      <c r="BL3797">
        <v>230</v>
      </c>
      <c r="BM3797" t="s">
        <v>102</v>
      </c>
      <c r="BN3797" s="1">
        <v>43600.404861111114</v>
      </c>
      <c r="BO3797" t="s">
        <v>97</v>
      </c>
      <c r="BP3797" s="1">
        <v>43600.404861111114</v>
      </c>
      <c r="BQ3797" t="s">
        <v>97</v>
      </c>
      <c r="BU3797" t="s">
        <v>98</v>
      </c>
      <c r="BV3797" t="s">
        <v>99</v>
      </c>
      <c r="BW3797" t="s">
        <v>88</v>
      </c>
      <c r="BY3797" t="s">
        <v>100</v>
      </c>
      <c r="BZ3797" t="s">
        <v>101</v>
      </c>
    </row>
    <row r="3798" spans="1:78" x14ac:dyDescent="0.25">
      <c r="A3798" t="s">
        <v>83</v>
      </c>
      <c r="B3798" t="s">
        <v>84</v>
      </c>
      <c r="C3798">
        <v>1913411</v>
      </c>
      <c r="D3798">
        <v>1913404</v>
      </c>
      <c r="E3798" s="1">
        <v>43599.404861111114</v>
      </c>
      <c r="F3798" s="1">
        <v>43599.404861111114</v>
      </c>
      <c r="G3798" s="4">
        <f t="shared" si="59"/>
        <v>2019</v>
      </c>
      <c r="H3798" t="s">
        <v>85</v>
      </c>
      <c r="I3798" t="s">
        <v>86</v>
      </c>
      <c r="J3798" t="s">
        <v>87</v>
      </c>
      <c r="K3798" s="2">
        <v>3000</v>
      </c>
      <c r="L3798" s="2">
        <v>3000</v>
      </c>
      <c r="M3798">
        <v>362992</v>
      </c>
      <c r="U3798" s="1">
        <v>43599.404861111114</v>
      </c>
      <c r="V3798" s="1">
        <v>43599.404861111114</v>
      </c>
      <c r="X3798" t="s">
        <v>0</v>
      </c>
      <c r="Z3798" t="s">
        <v>89</v>
      </c>
      <c r="AA3798">
        <v>0</v>
      </c>
      <c r="AB3798">
        <v>0</v>
      </c>
      <c r="AC3798">
        <v>0</v>
      </c>
      <c r="AD3798" s="2">
        <v>3000</v>
      </c>
      <c r="AE3798" t="s">
        <v>104</v>
      </c>
      <c r="AF3798">
        <v>305849</v>
      </c>
      <c r="AG3798">
        <v>6.75</v>
      </c>
      <c r="AJ3798" t="s">
        <v>90</v>
      </c>
      <c r="AM3798">
        <v>0</v>
      </c>
      <c r="AN3798" t="s">
        <v>91</v>
      </c>
      <c r="AT3798" t="s">
        <v>90</v>
      </c>
      <c r="AU3798" t="s">
        <v>92</v>
      </c>
      <c r="AV3798" t="s">
        <v>93</v>
      </c>
      <c r="AW3798" t="s">
        <v>94</v>
      </c>
      <c r="AX3798" t="s">
        <v>95</v>
      </c>
      <c r="AZ3798">
        <v>0</v>
      </c>
      <c r="BI3798" t="s">
        <v>90</v>
      </c>
      <c r="BK3798" t="s">
        <v>90</v>
      </c>
      <c r="BL3798" s="2">
        <v>3000</v>
      </c>
      <c r="BM3798" t="s">
        <v>102</v>
      </c>
      <c r="BN3798" s="1">
        <v>43600.405555555553</v>
      </c>
      <c r="BO3798" t="s">
        <v>97</v>
      </c>
      <c r="BP3798" s="1">
        <v>43600.405555555553</v>
      </c>
      <c r="BQ3798" t="s">
        <v>97</v>
      </c>
      <c r="BU3798" t="s">
        <v>98</v>
      </c>
      <c r="BV3798" t="s">
        <v>99</v>
      </c>
      <c r="BW3798" t="s">
        <v>88</v>
      </c>
      <c r="BY3798" t="s">
        <v>100</v>
      </c>
      <c r="BZ3798" t="s">
        <v>101</v>
      </c>
    </row>
    <row r="3799" spans="1:78" x14ac:dyDescent="0.25">
      <c r="A3799" t="s">
        <v>83</v>
      </c>
      <c r="B3799" t="s">
        <v>84</v>
      </c>
      <c r="C3799">
        <v>1913511</v>
      </c>
      <c r="D3799">
        <v>1913501</v>
      </c>
      <c r="E3799" s="1">
        <v>43600.432638888888</v>
      </c>
      <c r="F3799" s="1">
        <v>43600.432638888888</v>
      </c>
      <c r="G3799" s="4">
        <f t="shared" si="59"/>
        <v>2019</v>
      </c>
      <c r="H3799" t="s">
        <v>85</v>
      </c>
      <c r="I3799" t="s">
        <v>86</v>
      </c>
      <c r="J3799" t="s">
        <v>87</v>
      </c>
      <c r="K3799" s="2">
        <v>11370</v>
      </c>
      <c r="L3799" s="2">
        <v>11370</v>
      </c>
      <c r="M3799">
        <v>363056</v>
      </c>
      <c r="U3799" s="1">
        <v>43600.432638888888</v>
      </c>
      <c r="V3799" s="1">
        <v>43600.432638888888</v>
      </c>
      <c r="X3799" t="s">
        <v>0</v>
      </c>
      <c r="Z3799" t="s">
        <v>89</v>
      </c>
      <c r="AA3799">
        <v>0</v>
      </c>
      <c r="AB3799">
        <v>0</v>
      </c>
      <c r="AC3799">
        <v>0</v>
      </c>
      <c r="AD3799" s="2">
        <v>11370</v>
      </c>
      <c r="AE3799" t="s">
        <v>104</v>
      </c>
      <c r="AF3799">
        <v>305887</v>
      </c>
      <c r="AG3799">
        <v>6.82</v>
      </c>
      <c r="AJ3799" t="s">
        <v>90</v>
      </c>
      <c r="AM3799">
        <v>0</v>
      </c>
      <c r="AN3799" t="s">
        <v>91</v>
      </c>
      <c r="AT3799" t="s">
        <v>90</v>
      </c>
      <c r="AU3799" t="s">
        <v>92</v>
      </c>
      <c r="AV3799" t="s">
        <v>93</v>
      </c>
      <c r="AW3799" t="s">
        <v>94</v>
      </c>
      <c r="AX3799" t="s">
        <v>95</v>
      </c>
      <c r="AZ3799">
        <v>0</v>
      </c>
      <c r="BI3799" t="s">
        <v>90</v>
      </c>
      <c r="BK3799" t="s">
        <v>90</v>
      </c>
      <c r="BL3799" s="2">
        <v>11370</v>
      </c>
      <c r="BM3799" t="s">
        <v>102</v>
      </c>
      <c r="BN3799" s="1">
        <v>43601.432638888888</v>
      </c>
      <c r="BO3799" t="s">
        <v>97</v>
      </c>
      <c r="BP3799" s="1">
        <v>43601.432638888888</v>
      </c>
      <c r="BQ3799" t="s">
        <v>97</v>
      </c>
      <c r="BU3799" t="s">
        <v>98</v>
      </c>
      <c r="BV3799" t="s">
        <v>99</v>
      </c>
      <c r="BW3799" t="s">
        <v>88</v>
      </c>
      <c r="BY3799" t="s">
        <v>100</v>
      </c>
      <c r="BZ3799" t="s">
        <v>101</v>
      </c>
    </row>
    <row r="3800" spans="1:78" x14ac:dyDescent="0.25">
      <c r="A3800" t="s">
        <v>83</v>
      </c>
      <c r="B3800" t="s">
        <v>84</v>
      </c>
      <c r="C3800">
        <v>1913811</v>
      </c>
      <c r="D3800">
        <v>1913801</v>
      </c>
      <c r="E3800" s="1">
        <v>43603.343055555553</v>
      </c>
      <c r="F3800" s="1">
        <v>43603.34375</v>
      </c>
      <c r="G3800" s="4">
        <f t="shared" si="59"/>
        <v>2019</v>
      </c>
      <c r="H3800" t="s">
        <v>85</v>
      </c>
      <c r="I3800" t="s">
        <v>86</v>
      </c>
      <c r="J3800" t="s">
        <v>87</v>
      </c>
      <c r="K3800" s="2">
        <v>4910</v>
      </c>
      <c r="L3800" s="2">
        <v>4910</v>
      </c>
      <c r="M3800">
        <v>363274</v>
      </c>
      <c r="U3800" s="1">
        <v>43603.343055555553</v>
      </c>
      <c r="V3800" s="1">
        <v>43603.34375</v>
      </c>
      <c r="X3800" t="s">
        <v>0</v>
      </c>
      <c r="Z3800" t="s">
        <v>89</v>
      </c>
      <c r="AA3800">
        <v>0</v>
      </c>
      <c r="AB3800">
        <v>0</v>
      </c>
      <c r="AC3800">
        <v>0</v>
      </c>
      <c r="AD3800" s="2">
        <v>4910</v>
      </c>
      <c r="AE3800" t="s">
        <v>104</v>
      </c>
      <c r="AF3800">
        <v>306006</v>
      </c>
      <c r="AG3800">
        <v>6.88</v>
      </c>
      <c r="AJ3800" t="s">
        <v>90</v>
      </c>
      <c r="AM3800">
        <v>0</v>
      </c>
      <c r="AN3800" t="s">
        <v>91</v>
      </c>
      <c r="AT3800" t="s">
        <v>90</v>
      </c>
      <c r="AU3800" t="s">
        <v>92</v>
      </c>
      <c r="AV3800" t="s">
        <v>93</v>
      </c>
      <c r="AW3800" t="s">
        <v>94</v>
      </c>
      <c r="AX3800" t="s">
        <v>95</v>
      </c>
      <c r="AZ3800">
        <v>0</v>
      </c>
      <c r="BI3800" t="s">
        <v>90</v>
      </c>
      <c r="BK3800" t="s">
        <v>90</v>
      </c>
      <c r="BL3800" s="2">
        <v>4910</v>
      </c>
      <c r="BM3800" t="s">
        <v>102</v>
      </c>
      <c r="BN3800" s="1">
        <v>43606.34375</v>
      </c>
      <c r="BO3800" t="s">
        <v>97</v>
      </c>
      <c r="BP3800" s="1">
        <v>43606.34375</v>
      </c>
      <c r="BQ3800" t="s">
        <v>97</v>
      </c>
      <c r="BU3800" t="s">
        <v>98</v>
      </c>
      <c r="BV3800" t="s">
        <v>99</v>
      </c>
      <c r="BW3800" t="s">
        <v>88</v>
      </c>
      <c r="BY3800" t="s">
        <v>100</v>
      </c>
      <c r="BZ3800" t="s">
        <v>101</v>
      </c>
    </row>
    <row r="3801" spans="1:78" x14ac:dyDescent="0.25">
      <c r="A3801" t="s">
        <v>83</v>
      </c>
      <c r="B3801" t="s">
        <v>84</v>
      </c>
      <c r="C3801">
        <v>1913911</v>
      </c>
      <c r="D3801">
        <v>1913901</v>
      </c>
      <c r="E3801" s="1">
        <v>43604.344444444447</v>
      </c>
      <c r="F3801" s="1">
        <v>43604.344444444447</v>
      </c>
      <c r="G3801" s="4">
        <f t="shared" si="59"/>
        <v>2019</v>
      </c>
      <c r="H3801" t="s">
        <v>85</v>
      </c>
      <c r="I3801" t="s">
        <v>86</v>
      </c>
      <c r="J3801" t="s">
        <v>87</v>
      </c>
      <c r="K3801" s="2">
        <v>12480</v>
      </c>
      <c r="L3801" s="2">
        <v>12480</v>
      </c>
      <c r="M3801">
        <v>363275</v>
      </c>
      <c r="U3801" s="1">
        <v>43604.344444444447</v>
      </c>
      <c r="V3801" s="1">
        <v>43604.344444444447</v>
      </c>
      <c r="X3801" t="s">
        <v>0</v>
      </c>
      <c r="Z3801" t="s">
        <v>89</v>
      </c>
      <c r="AA3801">
        <v>0</v>
      </c>
      <c r="AB3801">
        <v>0</v>
      </c>
      <c r="AC3801">
        <v>0</v>
      </c>
      <c r="AD3801" s="2">
        <v>12480</v>
      </c>
      <c r="AE3801" t="s">
        <v>104</v>
      </c>
      <c r="AF3801">
        <v>306007</v>
      </c>
      <c r="AG3801">
        <v>7.07</v>
      </c>
      <c r="AJ3801" t="s">
        <v>90</v>
      </c>
      <c r="AM3801">
        <v>0</v>
      </c>
      <c r="AN3801" t="s">
        <v>91</v>
      </c>
      <c r="AT3801" t="s">
        <v>90</v>
      </c>
      <c r="AU3801" t="s">
        <v>92</v>
      </c>
      <c r="AV3801" t="s">
        <v>93</v>
      </c>
      <c r="AW3801" t="s">
        <v>94</v>
      </c>
      <c r="AX3801" t="s">
        <v>95</v>
      </c>
      <c r="AZ3801">
        <v>0</v>
      </c>
      <c r="BI3801" t="s">
        <v>90</v>
      </c>
      <c r="BK3801" t="s">
        <v>90</v>
      </c>
      <c r="BL3801" s="2">
        <v>12480</v>
      </c>
      <c r="BM3801" t="s">
        <v>102</v>
      </c>
      <c r="BN3801" s="1">
        <v>43606.345138888886</v>
      </c>
      <c r="BO3801" t="s">
        <v>97</v>
      </c>
      <c r="BP3801" s="1">
        <v>43606.345138888886</v>
      </c>
      <c r="BQ3801" t="s">
        <v>97</v>
      </c>
      <c r="BU3801" t="s">
        <v>98</v>
      </c>
      <c r="BV3801" t="s">
        <v>99</v>
      </c>
      <c r="BW3801" t="s">
        <v>88</v>
      </c>
      <c r="BY3801" t="s">
        <v>100</v>
      </c>
      <c r="BZ3801" t="s">
        <v>101</v>
      </c>
    </row>
    <row r="3802" spans="1:78" x14ac:dyDescent="0.25">
      <c r="A3802" t="s">
        <v>83</v>
      </c>
      <c r="B3802" t="s">
        <v>84</v>
      </c>
      <c r="C3802">
        <v>1914011</v>
      </c>
      <c r="D3802">
        <v>1914001</v>
      </c>
      <c r="E3802" s="1">
        <v>43605.364583333336</v>
      </c>
      <c r="F3802" s="1">
        <v>43605.365277777775</v>
      </c>
      <c r="G3802" s="4">
        <f t="shared" si="59"/>
        <v>2019</v>
      </c>
      <c r="H3802" t="s">
        <v>85</v>
      </c>
      <c r="I3802" t="s">
        <v>86</v>
      </c>
      <c r="J3802" t="s">
        <v>87</v>
      </c>
      <c r="K3802">
        <v>840</v>
      </c>
      <c r="L3802">
        <v>840</v>
      </c>
      <c r="M3802">
        <v>363277</v>
      </c>
      <c r="U3802" s="1">
        <v>43605.364583333336</v>
      </c>
      <c r="V3802" s="1">
        <v>43605.365277777775</v>
      </c>
      <c r="X3802" t="s">
        <v>0</v>
      </c>
      <c r="Z3802" t="s">
        <v>89</v>
      </c>
      <c r="AA3802">
        <v>0</v>
      </c>
      <c r="AB3802">
        <v>0</v>
      </c>
      <c r="AC3802">
        <v>0</v>
      </c>
      <c r="AD3802">
        <v>840</v>
      </c>
      <c r="AE3802" t="s">
        <v>104</v>
      </c>
      <c r="AF3802">
        <v>306052</v>
      </c>
      <c r="AG3802">
        <v>6.78</v>
      </c>
      <c r="AJ3802" t="s">
        <v>90</v>
      </c>
      <c r="AM3802">
        <v>0</v>
      </c>
      <c r="AN3802" t="s">
        <v>91</v>
      </c>
      <c r="AT3802" t="s">
        <v>90</v>
      </c>
      <c r="AU3802" t="s">
        <v>92</v>
      </c>
      <c r="AV3802" t="s">
        <v>93</v>
      </c>
      <c r="AW3802" t="s">
        <v>94</v>
      </c>
      <c r="AX3802" t="s">
        <v>95</v>
      </c>
      <c r="AZ3802">
        <v>0</v>
      </c>
      <c r="BI3802" t="s">
        <v>90</v>
      </c>
      <c r="BK3802" t="s">
        <v>90</v>
      </c>
      <c r="BL3802">
        <v>840</v>
      </c>
      <c r="BM3802" t="s">
        <v>102</v>
      </c>
      <c r="BN3802" s="1">
        <v>43606.365277777775</v>
      </c>
      <c r="BO3802" t="s">
        <v>97</v>
      </c>
      <c r="BP3802" s="1">
        <v>43606.365277777775</v>
      </c>
      <c r="BQ3802" t="s">
        <v>97</v>
      </c>
      <c r="BU3802" t="s">
        <v>98</v>
      </c>
      <c r="BV3802" t="s">
        <v>99</v>
      </c>
      <c r="BW3802" t="s">
        <v>88</v>
      </c>
      <c r="BY3802" t="s">
        <v>100</v>
      </c>
      <c r="BZ3802" t="s">
        <v>101</v>
      </c>
    </row>
    <row r="3803" spans="1:78" x14ac:dyDescent="0.25">
      <c r="A3803" t="s">
        <v>83</v>
      </c>
      <c r="B3803" t="s">
        <v>84</v>
      </c>
      <c r="C3803">
        <v>1914111</v>
      </c>
      <c r="D3803">
        <v>1914103</v>
      </c>
      <c r="E3803" s="1">
        <v>43606.39166666667</v>
      </c>
      <c r="F3803" s="1">
        <v>43606.39166666667</v>
      </c>
      <c r="G3803" s="4">
        <f t="shared" si="59"/>
        <v>2019</v>
      </c>
      <c r="H3803" t="s">
        <v>85</v>
      </c>
      <c r="I3803" t="s">
        <v>86</v>
      </c>
      <c r="J3803" t="s">
        <v>87</v>
      </c>
      <c r="K3803" s="2">
        <v>2440</v>
      </c>
      <c r="L3803" s="2">
        <v>2440</v>
      </c>
      <c r="M3803">
        <v>363528</v>
      </c>
      <c r="U3803" s="1">
        <v>43606.39166666667</v>
      </c>
      <c r="V3803" s="1">
        <v>43606.39166666667</v>
      </c>
      <c r="X3803" t="s">
        <v>0</v>
      </c>
      <c r="Z3803" t="s">
        <v>89</v>
      </c>
      <c r="AA3803">
        <v>0</v>
      </c>
      <c r="AB3803">
        <v>0</v>
      </c>
      <c r="AC3803">
        <v>0</v>
      </c>
      <c r="AD3803" s="2">
        <v>2440</v>
      </c>
      <c r="AG3803">
        <v>0</v>
      </c>
      <c r="AJ3803" t="s">
        <v>90</v>
      </c>
      <c r="AM3803">
        <v>0</v>
      </c>
      <c r="AN3803" t="s">
        <v>91</v>
      </c>
      <c r="AT3803" t="s">
        <v>90</v>
      </c>
      <c r="AU3803" t="s">
        <v>92</v>
      </c>
      <c r="AV3803" t="s">
        <v>93</v>
      </c>
      <c r="AW3803" t="s">
        <v>94</v>
      </c>
      <c r="AX3803" t="s">
        <v>95</v>
      </c>
      <c r="AZ3803">
        <v>0</v>
      </c>
      <c r="BI3803" t="s">
        <v>90</v>
      </c>
      <c r="BK3803" t="s">
        <v>90</v>
      </c>
      <c r="BL3803" s="2">
        <v>2440</v>
      </c>
      <c r="BM3803" t="s">
        <v>102</v>
      </c>
      <c r="BN3803" s="1">
        <v>43609.39166666667</v>
      </c>
      <c r="BO3803" t="s">
        <v>97</v>
      </c>
      <c r="BP3803" s="1">
        <v>43609.39166666667</v>
      </c>
      <c r="BQ3803" t="s">
        <v>97</v>
      </c>
      <c r="BU3803" t="s">
        <v>98</v>
      </c>
      <c r="BV3803" t="s">
        <v>99</v>
      </c>
      <c r="BW3803" t="s">
        <v>88</v>
      </c>
      <c r="BY3803" t="s">
        <v>100</v>
      </c>
      <c r="BZ3803" t="s">
        <v>101</v>
      </c>
    </row>
    <row r="3804" spans="1:78" x14ac:dyDescent="0.25">
      <c r="A3804" t="s">
        <v>83</v>
      </c>
      <c r="B3804" t="s">
        <v>84</v>
      </c>
      <c r="C3804">
        <v>1914311</v>
      </c>
      <c r="D3804">
        <v>1914302</v>
      </c>
      <c r="E3804" s="1">
        <v>43608.370138888888</v>
      </c>
      <c r="F3804" s="1">
        <v>43608.370833333334</v>
      </c>
      <c r="G3804" s="4">
        <f t="shared" si="59"/>
        <v>2019</v>
      </c>
      <c r="H3804" t="s">
        <v>85</v>
      </c>
      <c r="I3804" t="s">
        <v>86</v>
      </c>
      <c r="J3804" t="s">
        <v>87</v>
      </c>
      <c r="K3804" s="2">
        <v>4980</v>
      </c>
      <c r="L3804" s="2">
        <v>4980</v>
      </c>
      <c r="M3804">
        <v>363516</v>
      </c>
      <c r="U3804" s="1">
        <v>43608.370138888888</v>
      </c>
      <c r="V3804" s="1">
        <v>43608.370833333334</v>
      </c>
      <c r="X3804" t="s">
        <v>0</v>
      </c>
      <c r="Z3804" t="s">
        <v>89</v>
      </c>
      <c r="AA3804">
        <v>0</v>
      </c>
      <c r="AB3804">
        <v>0</v>
      </c>
      <c r="AC3804">
        <v>0</v>
      </c>
      <c r="AD3804" s="2">
        <v>4980</v>
      </c>
      <c r="AE3804" t="s">
        <v>0</v>
      </c>
      <c r="AF3804">
        <v>19230237</v>
      </c>
      <c r="AG3804">
        <v>6.91</v>
      </c>
      <c r="AJ3804" t="s">
        <v>90</v>
      </c>
      <c r="AM3804">
        <v>0</v>
      </c>
      <c r="AN3804" t="s">
        <v>91</v>
      </c>
      <c r="AT3804" t="s">
        <v>90</v>
      </c>
      <c r="AU3804" t="s">
        <v>92</v>
      </c>
      <c r="AV3804" t="s">
        <v>93</v>
      </c>
      <c r="AW3804" t="s">
        <v>94</v>
      </c>
      <c r="AX3804" t="s">
        <v>95</v>
      </c>
      <c r="AZ3804">
        <v>0</v>
      </c>
      <c r="BI3804" t="s">
        <v>90</v>
      </c>
      <c r="BK3804" t="s">
        <v>90</v>
      </c>
      <c r="BL3804" s="2">
        <v>4980</v>
      </c>
      <c r="BM3804" t="s">
        <v>102</v>
      </c>
      <c r="BN3804" s="1">
        <v>43609.37777777778</v>
      </c>
      <c r="BO3804" t="s">
        <v>97</v>
      </c>
      <c r="BP3804" s="1">
        <v>43609.370833333334</v>
      </c>
      <c r="BQ3804" t="s">
        <v>97</v>
      </c>
      <c r="BU3804" t="s">
        <v>98</v>
      </c>
      <c r="BV3804" t="s">
        <v>99</v>
      </c>
      <c r="BW3804" t="s">
        <v>88</v>
      </c>
      <c r="BY3804" t="s">
        <v>100</v>
      </c>
      <c r="BZ3804" t="s">
        <v>101</v>
      </c>
    </row>
    <row r="3805" spans="1:78" x14ac:dyDescent="0.25">
      <c r="A3805" t="s">
        <v>83</v>
      </c>
      <c r="B3805" t="s">
        <v>84</v>
      </c>
      <c r="C3805">
        <v>1914411</v>
      </c>
      <c r="D3805">
        <v>1914402</v>
      </c>
      <c r="E3805" s="1">
        <v>43609.395138888889</v>
      </c>
      <c r="F3805" s="1">
        <v>43609.395833333336</v>
      </c>
      <c r="G3805" s="4">
        <f t="shared" si="59"/>
        <v>2019</v>
      </c>
      <c r="H3805" t="s">
        <v>85</v>
      </c>
      <c r="I3805" t="s">
        <v>86</v>
      </c>
      <c r="J3805" t="s">
        <v>87</v>
      </c>
      <c r="K3805" s="2">
        <v>6580</v>
      </c>
      <c r="L3805" s="2">
        <v>6580</v>
      </c>
      <c r="M3805">
        <v>363586</v>
      </c>
      <c r="U3805" s="1">
        <v>43609.395138888889</v>
      </c>
      <c r="V3805" s="1">
        <v>43609.395833333336</v>
      </c>
      <c r="X3805" t="s">
        <v>0</v>
      </c>
      <c r="Z3805" t="s">
        <v>89</v>
      </c>
      <c r="AA3805">
        <v>0</v>
      </c>
      <c r="AB3805">
        <v>0</v>
      </c>
      <c r="AC3805">
        <v>0</v>
      </c>
      <c r="AD3805" s="2">
        <v>6580</v>
      </c>
      <c r="AE3805" t="s">
        <v>0</v>
      </c>
      <c r="AF3805">
        <v>19230240</v>
      </c>
      <c r="AG3805">
        <v>6.97</v>
      </c>
      <c r="AJ3805" t="s">
        <v>90</v>
      </c>
      <c r="AM3805">
        <v>0</v>
      </c>
      <c r="AN3805" t="s">
        <v>91</v>
      </c>
      <c r="AT3805" t="s">
        <v>90</v>
      </c>
      <c r="AU3805" t="s">
        <v>92</v>
      </c>
      <c r="AV3805" t="s">
        <v>93</v>
      </c>
      <c r="AW3805" t="s">
        <v>94</v>
      </c>
      <c r="AX3805" t="s">
        <v>95</v>
      </c>
      <c r="AZ3805">
        <v>0</v>
      </c>
      <c r="BI3805" t="s">
        <v>90</v>
      </c>
      <c r="BK3805" t="s">
        <v>90</v>
      </c>
      <c r="BL3805" s="2">
        <v>6580</v>
      </c>
      <c r="BM3805" t="s">
        <v>102</v>
      </c>
      <c r="BN3805" s="1">
        <v>43619.369444444441</v>
      </c>
      <c r="BO3805" t="s">
        <v>97</v>
      </c>
      <c r="BP3805" s="1">
        <v>43613.395833333336</v>
      </c>
      <c r="BQ3805" t="s">
        <v>97</v>
      </c>
      <c r="BU3805" t="s">
        <v>98</v>
      </c>
      <c r="BV3805" t="s">
        <v>99</v>
      </c>
      <c r="BW3805" t="s">
        <v>88</v>
      </c>
      <c r="BY3805" t="s">
        <v>100</v>
      </c>
      <c r="BZ3805" t="s">
        <v>101</v>
      </c>
    </row>
    <row r="3806" spans="1:78" x14ac:dyDescent="0.25">
      <c r="A3806" t="s">
        <v>83</v>
      </c>
      <c r="B3806" t="s">
        <v>84</v>
      </c>
      <c r="C3806">
        <v>1914511</v>
      </c>
      <c r="D3806">
        <v>1914501</v>
      </c>
      <c r="E3806" s="1">
        <v>43610.396527777775</v>
      </c>
      <c r="F3806" s="1">
        <v>43610.396527777775</v>
      </c>
      <c r="G3806" s="4">
        <f t="shared" si="59"/>
        <v>2019</v>
      </c>
      <c r="H3806" t="s">
        <v>85</v>
      </c>
      <c r="I3806" t="s">
        <v>86</v>
      </c>
      <c r="J3806" t="s">
        <v>87</v>
      </c>
      <c r="K3806" s="2">
        <v>5070</v>
      </c>
      <c r="L3806" s="2">
        <v>5070</v>
      </c>
      <c r="M3806">
        <v>363587</v>
      </c>
      <c r="U3806" s="1">
        <v>43610.396527777775</v>
      </c>
      <c r="V3806" s="1">
        <v>43610.396527777775</v>
      </c>
      <c r="X3806" t="s">
        <v>0</v>
      </c>
      <c r="Z3806" t="s">
        <v>89</v>
      </c>
      <c r="AA3806">
        <v>0</v>
      </c>
      <c r="AB3806">
        <v>0</v>
      </c>
      <c r="AC3806">
        <v>0</v>
      </c>
      <c r="AD3806" s="2">
        <v>5070</v>
      </c>
      <c r="AE3806" t="s">
        <v>0</v>
      </c>
      <c r="AF3806">
        <v>19230243</v>
      </c>
      <c r="AG3806">
        <v>7.02</v>
      </c>
      <c r="AJ3806" t="s">
        <v>90</v>
      </c>
      <c r="AM3806">
        <v>0</v>
      </c>
      <c r="AN3806" t="s">
        <v>91</v>
      </c>
      <c r="AT3806" t="s">
        <v>90</v>
      </c>
      <c r="AU3806" t="s">
        <v>92</v>
      </c>
      <c r="AV3806" t="s">
        <v>93</v>
      </c>
      <c r="AW3806" t="s">
        <v>94</v>
      </c>
      <c r="AX3806" t="s">
        <v>95</v>
      </c>
      <c r="AZ3806">
        <v>0</v>
      </c>
      <c r="BI3806" t="s">
        <v>90</v>
      </c>
      <c r="BK3806" t="s">
        <v>90</v>
      </c>
      <c r="BL3806" s="2">
        <v>5070</v>
      </c>
      <c r="BM3806" t="s">
        <v>102</v>
      </c>
      <c r="BN3806" s="1">
        <v>43613.397222222222</v>
      </c>
      <c r="BO3806" t="s">
        <v>97</v>
      </c>
      <c r="BP3806" s="1">
        <v>43613.397222222222</v>
      </c>
      <c r="BQ3806" t="s">
        <v>97</v>
      </c>
      <c r="BU3806" t="s">
        <v>98</v>
      </c>
      <c r="BV3806" t="s">
        <v>99</v>
      </c>
      <c r="BW3806" t="s">
        <v>88</v>
      </c>
      <c r="BY3806" t="s">
        <v>100</v>
      </c>
      <c r="BZ3806" t="s">
        <v>101</v>
      </c>
    </row>
    <row r="3807" spans="1:78" x14ac:dyDescent="0.25">
      <c r="A3807" t="s">
        <v>83</v>
      </c>
      <c r="B3807" t="s">
        <v>84</v>
      </c>
      <c r="C3807">
        <v>1914711</v>
      </c>
      <c r="D3807">
        <v>1914701</v>
      </c>
      <c r="E3807" s="1">
        <v>43612.390972222223</v>
      </c>
      <c r="F3807" s="1">
        <v>43612.39166666667</v>
      </c>
      <c r="G3807" s="4">
        <f t="shared" si="59"/>
        <v>2019</v>
      </c>
      <c r="H3807" t="s">
        <v>85</v>
      </c>
      <c r="I3807" t="s">
        <v>86</v>
      </c>
      <c r="J3807" t="s">
        <v>87</v>
      </c>
      <c r="K3807" s="2">
        <v>3510</v>
      </c>
      <c r="L3807" s="2">
        <v>3510</v>
      </c>
      <c r="M3807">
        <v>363713</v>
      </c>
      <c r="U3807" s="1">
        <v>43612.390972222223</v>
      </c>
      <c r="V3807" s="1">
        <v>43612.39166666667</v>
      </c>
      <c r="X3807" t="s">
        <v>0</v>
      </c>
      <c r="Z3807" t="s">
        <v>89</v>
      </c>
      <c r="AA3807">
        <v>0</v>
      </c>
      <c r="AB3807">
        <v>0</v>
      </c>
      <c r="AC3807">
        <v>0</v>
      </c>
      <c r="AD3807" s="2">
        <v>3510</v>
      </c>
      <c r="AG3807">
        <v>0</v>
      </c>
      <c r="AJ3807" t="s">
        <v>90</v>
      </c>
      <c r="AM3807">
        <v>0</v>
      </c>
      <c r="AN3807" t="s">
        <v>91</v>
      </c>
      <c r="AT3807" t="s">
        <v>90</v>
      </c>
      <c r="AU3807" t="s">
        <v>92</v>
      </c>
      <c r="AV3807" t="s">
        <v>93</v>
      </c>
      <c r="AW3807" t="s">
        <v>94</v>
      </c>
      <c r="AX3807" t="s">
        <v>95</v>
      </c>
      <c r="AZ3807">
        <v>0</v>
      </c>
      <c r="BI3807" t="s">
        <v>90</v>
      </c>
      <c r="BK3807" t="s">
        <v>90</v>
      </c>
      <c r="BL3807" s="2">
        <v>3510</v>
      </c>
      <c r="BM3807" t="s">
        <v>102</v>
      </c>
      <c r="BN3807" s="1">
        <v>43614.39166666667</v>
      </c>
      <c r="BO3807" t="s">
        <v>97</v>
      </c>
      <c r="BP3807" s="1">
        <v>43614.39166666667</v>
      </c>
      <c r="BQ3807" t="s">
        <v>97</v>
      </c>
      <c r="BU3807" t="s">
        <v>98</v>
      </c>
      <c r="BV3807" t="s">
        <v>99</v>
      </c>
      <c r="BW3807" t="s">
        <v>88</v>
      </c>
      <c r="BY3807" t="s">
        <v>100</v>
      </c>
      <c r="BZ3807" t="s">
        <v>101</v>
      </c>
    </row>
    <row r="3808" spans="1:78" x14ac:dyDescent="0.25">
      <c r="A3808" t="s">
        <v>83</v>
      </c>
      <c r="B3808" t="s">
        <v>84</v>
      </c>
      <c r="C3808">
        <v>1914811</v>
      </c>
      <c r="D3808">
        <v>1914801</v>
      </c>
      <c r="E3808" s="1">
        <v>43613.392361111109</v>
      </c>
      <c r="F3808" s="1">
        <v>43613.392361111109</v>
      </c>
      <c r="G3808" s="4">
        <f t="shared" si="59"/>
        <v>2019</v>
      </c>
      <c r="H3808" t="s">
        <v>85</v>
      </c>
      <c r="I3808" t="s">
        <v>86</v>
      </c>
      <c r="J3808" t="s">
        <v>87</v>
      </c>
      <c r="K3808">
        <v>170</v>
      </c>
      <c r="L3808">
        <v>170</v>
      </c>
      <c r="M3808">
        <v>363714</v>
      </c>
      <c r="U3808" s="1">
        <v>43613.392361111109</v>
      </c>
      <c r="V3808" s="1">
        <v>43613.392361111109</v>
      </c>
      <c r="X3808" t="s">
        <v>0</v>
      </c>
      <c r="Z3808" t="s">
        <v>89</v>
      </c>
      <c r="AA3808">
        <v>0</v>
      </c>
      <c r="AB3808">
        <v>0</v>
      </c>
      <c r="AC3808">
        <v>0</v>
      </c>
      <c r="AD3808">
        <v>170</v>
      </c>
      <c r="AE3808" t="s">
        <v>104</v>
      </c>
      <c r="AF3808">
        <v>306284</v>
      </c>
      <c r="AG3808">
        <v>6.74</v>
      </c>
      <c r="AJ3808" t="s">
        <v>90</v>
      </c>
      <c r="AM3808">
        <v>0</v>
      </c>
      <c r="AN3808" t="s">
        <v>91</v>
      </c>
      <c r="AT3808" t="s">
        <v>90</v>
      </c>
      <c r="AU3808" t="s">
        <v>92</v>
      </c>
      <c r="AV3808" t="s">
        <v>93</v>
      </c>
      <c r="AW3808" t="s">
        <v>94</v>
      </c>
      <c r="AX3808" t="s">
        <v>95</v>
      </c>
      <c r="AZ3808">
        <v>0</v>
      </c>
      <c r="BI3808" t="s">
        <v>90</v>
      </c>
      <c r="BK3808" t="s">
        <v>90</v>
      </c>
      <c r="BL3808">
        <v>170</v>
      </c>
      <c r="BM3808" t="s">
        <v>102</v>
      </c>
      <c r="BN3808" s="1">
        <v>43614.392361111109</v>
      </c>
      <c r="BO3808" t="s">
        <v>97</v>
      </c>
      <c r="BP3808" s="1">
        <v>43614.392361111109</v>
      </c>
      <c r="BQ3808" t="s">
        <v>97</v>
      </c>
      <c r="BU3808" t="s">
        <v>98</v>
      </c>
      <c r="BV3808" t="s">
        <v>99</v>
      </c>
      <c r="BW3808" t="s">
        <v>88</v>
      </c>
      <c r="BY3808" t="s">
        <v>100</v>
      </c>
      <c r="BZ3808" t="s">
        <v>101</v>
      </c>
    </row>
    <row r="3809" spans="1:78" x14ac:dyDescent="0.25">
      <c r="A3809" t="s">
        <v>83</v>
      </c>
      <c r="B3809" t="s">
        <v>84</v>
      </c>
      <c r="C3809">
        <v>1915011</v>
      </c>
      <c r="D3809">
        <v>1915001</v>
      </c>
      <c r="E3809" s="1">
        <v>43615.350694444445</v>
      </c>
      <c r="F3809" s="1">
        <v>43615.350694444445</v>
      </c>
      <c r="G3809" s="4">
        <f t="shared" si="59"/>
        <v>2019</v>
      </c>
      <c r="H3809" t="s">
        <v>85</v>
      </c>
      <c r="I3809" t="s">
        <v>86</v>
      </c>
      <c r="J3809" t="s">
        <v>87</v>
      </c>
      <c r="K3809">
        <v>720</v>
      </c>
      <c r="L3809">
        <v>720</v>
      </c>
      <c r="M3809">
        <v>363856</v>
      </c>
      <c r="U3809" s="1">
        <v>43615.350694444445</v>
      </c>
      <c r="V3809" s="1">
        <v>43615.350694444445</v>
      </c>
      <c r="X3809" t="s">
        <v>0</v>
      </c>
      <c r="Z3809" t="s">
        <v>89</v>
      </c>
      <c r="AA3809">
        <v>0</v>
      </c>
      <c r="AB3809">
        <v>0</v>
      </c>
      <c r="AC3809">
        <v>0</v>
      </c>
      <c r="AD3809">
        <v>720</v>
      </c>
      <c r="AE3809" t="s">
        <v>104</v>
      </c>
      <c r="AF3809">
        <v>306387</v>
      </c>
      <c r="AG3809">
        <v>6.7</v>
      </c>
      <c r="AJ3809" t="s">
        <v>90</v>
      </c>
      <c r="AM3809">
        <v>0</v>
      </c>
      <c r="AN3809" t="s">
        <v>91</v>
      </c>
      <c r="AT3809" t="s">
        <v>90</v>
      </c>
      <c r="AU3809" t="s">
        <v>92</v>
      </c>
      <c r="AV3809" t="s">
        <v>93</v>
      </c>
      <c r="AW3809" t="s">
        <v>94</v>
      </c>
      <c r="AX3809" t="s">
        <v>95</v>
      </c>
      <c r="AZ3809">
        <v>0</v>
      </c>
      <c r="BI3809" t="s">
        <v>90</v>
      </c>
      <c r="BK3809" t="s">
        <v>90</v>
      </c>
      <c r="BL3809">
        <v>720</v>
      </c>
      <c r="BM3809" t="s">
        <v>102</v>
      </c>
      <c r="BN3809" s="1">
        <v>43616.350694444445</v>
      </c>
      <c r="BO3809" t="s">
        <v>97</v>
      </c>
      <c r="BP3809" s="1">
        <v>43616.350694444445</v>
      </c>
      <c r="BQ3809" t="s">
        <v>97</v>
      </c>
      <c r="BU3809" t="s">
        <v>98</v>
      </c>
      <c r="BV3809" t="s">
        <v>99</v>
      </c>
      <c r="BW3809" t="s">
        <v>88</v>
      </c>
      <c r="BY3809" t="s">
        <v>100</v>
      </c>
      <c r="BZ3809" t="s">
        <v>101</v>
      </c>
    </row>
    <row r="3810" spans="1:78" x14ac:dyDescent="0.25">
      <c r="A3810" t="s">
        <v>83</v>
      </c>
      <c r="B3810" t="s">
        <v>84</v>
      </c>
      <c r="C3810">
        <v>1915111</v>
      </c>
      <c r="D3810">
        <v>1915101</v>
      </c>
      <c r="E3810" s="1">
        <v>43616.361805555556</v>
      </c>
      <c r="F3810" s="1">
        <v>43616.362500000003</v>
      </c>
      <c r="G3810" s="4">
        <f t="shared" si="59"/>
        <v>2019</v>
      </c>
      <c r="H3810" t="s">
        <v>85</v>
      </c>
      <c r="I3810" t="s">
        <v>86</v>
      </c>
      <c r="J3810" t="s">
        <v>87</v>
      </c>
      <c r="K3810" s="2">
        <v>2250</v>
      </c>
      <c r="L3810" s="2">
        <v>2250</v>
      </c>
      <c r="M3810">
        <v>364028</v>
      </c>
      <c r="U3810" s="1">
        <v>43616.361805555556</v>
      </c>
      <c r="V3810" s="1">
        <v>43616.362500000003</v>
      </c>
      <c r="X3810" t="s">
        <v>0</v>
      </c>
      <c r="Z3810" t="s">
        <v>89</v>
      </c>
      <c r="AA3810">
        <v>0</v>
      </c>
      <c r="AB3810">
        <v>0</v>
      </c>
      <c r="AC3810">
        <v>0</v>
      </c>
      <c r="AD3810" s="2">
        <v>2250</v>
      </c>
      <c r="AE3810" t="s">
        <v>104</v>
      </c>
      <c r="AF3810">
        <v>306410</v>
      </c>
      <c r="AG3810">
        <v>6.69</v>
      </c>
      <c r="AJ3810" t="s">
        <v>90</v>
      </c>
      <c r="AM3810">
        <v>0</v>
      </c>
      <c r="AN3810" t="s">
        <v>91</v>
      </c>
      <c r="AT3810" t="s">
        <v>90</v>
      </c>
      <c r="AU3810" t="s">
        <v>92</v>
      </c>
      <c r="AV3810" t="s">
        <v>93</v>
      </c>
      <c r="AW3810" t="s">
        <v>94</v>
      </c>
      <c r="AX3810" t="s">
        <v>95</v>
      </c>
      <c r="AZ3810">
        <v>0</v>
      </c>
      <c r="BI3810" t="s">
        <v>90</v>
      </c>
      <c r="BK3810" t="s">
        <v>90</v>
      </c>
      <c r="BL3810" s="2">
        <v>2250</v>
      </c>
      <c r="BM3810" t="s">
        <v>102</v>
      </c>
      <c r="BN3810" s="1">
        <v>43619.362500000003</v>
      </c>
      <c r="BO3810" t="s">
        <v>97</v>
      </c>
      <c r="BP3810" s="1">
        <v>43619.362500000003</v>
      </c>
      <c r="BQ3810" t="s">
        <v>97</v>
      </c>
      <c r="BU3810" t="s">
        <v>98</v>
      </c>
      <c r="BV3810" t="s">
        <v>99</v>
      </c>
      <c r="BW3810" t="s">
        <v>88</v>
      </c>
      <c r="BY3810" t="s">
        <v>100</v>
      </c>
      <c r="BZ3810" t="s">
        <v>101</v>
      </c>
    </row>
    <row r="3811" spans="1:78" x14ac:dyDescent="0.25">
      <c r="A3811" t="s">
        <v>83</v>
      </c>
      <c r="B3811" t="s">
        <v>84</v>
      </c>
      <c r="C3811">
        <v>1915211</v>
      </c>
      <c r="D3811">
        <v>1915201</v>
      </c>
      <c r="E3811" s="1">
        <v>43617.535416666666</v>
      </c>
      <c r="F3811" s="1">
        <v>43617.536111111112</v>
      </c>
      <c r="G3811" s="4">
        <f t="shared" si="59"/>
        <v>2019</v>
      </c>
      <c r="H3811" t="s">
        <v>85</v>
      </c>
      <c r="I3811" t="s">
        <v>86</v>
      </c>
      <c r="J3811" t="s">
        <v>87</v>
      </c>
      <c r="K3811" s="2">
        <v>10720</v>
      </c>
      <c r="L3811" s="2">
        <v>10720</v>
      </c>
      <c r="M3811">
        <v>364058</v>
      </c>
      <c r="U3811" s="1">
        <v>43617.535416666666</v>
      </c>
      <c r="V3811" s="1">
        <v>43617.536111111112</v>
      </c>
      <c r="X3811" t="s">
        <v>0</v>
      </c>
      <c r="Z3811" t="s">
        <v>89</v>
      </c>
      <c r="AA3811">
        <v>0</v>
      </c>
      <c r="AB3811">
        <v>0</v>
      </c>
      <c r="AC3811">
        <v>0</v>
      </c>
      <c r="AD3811" s="2">
        <v>10720</v>
      </c>
      <c r="AE3811" t="s">
        <v>0</v>
      </c>
      <c r="AF3811">
        <v>306444</v>
      </c>
      <c r="AG3811">
        <v>6.71</v>
      </c>
      <c r="AJ3811" t="s">
        <v>90</v>
      </c>
      <c r="AM3811">
        <v>0</v>
      </c>
      <c r="AN3811" t="s">
        <v>91</v>
      </c>
      <c r="AT3811" t="s">
        <v>90</v>
      </c>
      <c r="AU3811" t="s">
        <v>92</v>
      </c>
      <c r="AV3811" t="s">
        <v>93</v>
      </c>
      <c r="AW3811" t="s">
        <v>94</v>
      </c>
      <c r="AX3811" t="s">
        <v>95</v>
      </c>
      <c r="AZ3811">
        <v>0</v>
      </c>
      <c r="BI3811" t="s">
        <v>90</v>
      </c>
      <c r="BK3811" t="s">
        <v>90</v>
      </c>
      <c r="BL3811" s="2">
        <v>10720</v>
      </c>
      <c r="BM3811" t="s">
        <v>102</v>
      </c>
      <c r="BN3811" s="1">
        <v>43619.536111111112</v>
      </c>
      <c r="BO3811" t="s">
        <v>97</v>
      </c>
      <c r="BP3811" s="1">
        <v>43619.536111111112</v>
      </c>
      <c r="BQ3811" t="s">
        <v>97</v>
      </c>
      <c r="BU3811" t="s">
        <v>98</v>
      </c>
      <c r="BV3811" t="s">
        <v>99</v>
      </c>
      <c r="BW3811" t="s">
        <v>88</v>
      </c>
      <c r="BY3811" t="s">
        <v>100</v>
      </c>
      <c r="BZ3811" t="s">
        <v>101</v>
      </c>
    </row>
    <row r="3812" spans="1:78" x14ac:dyDescent="0.25">
      <c r="A3812" t="s">
        <v>83</v>
      </c>
      <c r="B3812" t="s">
        <v>84</v>
      </c>
      <c r="C3812">
        <v>1915311</v>
      </c>
      <c r="D3812">
        <v>1915301</v>
      </c>
      <c r="E3812" s="1">
        <v>43618.536111111112</v>
      </c>
      <c r="F3812" s="1">
        <v>43618.536111111112</v>
      </c>
      <c r="G3812" s="4">
        <f t="shared" si="59"/>
        <v>2019</v>
      </c>
      <c r="H3812" t="s">
        <v>85</v>
      </c>
      <c r="I3812" t="s">
        <v>86</v>
      </c>
      <c r="J3812" t="s">
        <v>87</v>
      </c>
      <c r="K3812" s="2">
        <v>6470</v>
      </c>
      <c r="L3812" s="2">
        <v>6470</v>
      </c>
      <c r="M3812">
        <v>364062</v>
      </c>
      <c r="U3812" s="1">
        <v>43618.536111111112</v>
      </c>
      <c r="V3812" s="1">
        <v>43618.536111111112</v>
      </c>
      <c r="X3812" t="s">
        <v>0</v>
      </c>
      <c r="Z3812" t="s">
        <v>89</v>
      </c>
      <c r="AA3812">
        <v>0</v>
      </c>
      <c r="AB3812">
        <v>0</v>
      </c>
      <c r="AC3812">
        <v>0</v>
      </c>
      <c r="AD3812" s="2">
        <v>6470</v>
      </c>
      <c r="AE3812" t="s">
        <v>0</v>
      </c>
      <c r="AF3812">
        <v>306445</v>
      </c>
      <c r="AG3812">
        <v>6.55</v>
      </c>
      <c r="AJ3812" t="s">
        <v>90</v>
      </c>
      <c r="AM3812">
        <v>0</v>
      </c>
      <c r="AN3812" t="s">
        <v>91</v>
      </c>
      <c r="AT3812" t="s">
        <v>90</v>
      </c>
      <c r="AU3812" t="s">
        <v>92</v>
      </c>
      <c r="AV3812" t="s">
        <v>93</v>
      </c>
      <c r="AW3812" t="s">
        <v>94</v>
      </c>
      <c r="AX3812" t="s">
        <v>95</v>
      </c>
      <c r="AZ3812">
        <v>0</v>
      </c>
      <c r="BI3812" t="s">
        <v>90</v>
      </c>
      <c r="BK3812" t="s">
        <v>90</v>
      </c>
      <c r="BL3812" s="2">
        <v>6470</v>
      </c>
      <c r="BM3812" t="s">
        <v>102</v>
      </c>
      <c r="BN3812" s="1">
        <v>43619.538194444445</v>
      </c>
      <c r="BO3812" t="s">
        <v>97</v>
      </c>
      <c r="BP3812" s="1">
        <v>43619.538194444445</v>
      </c>
      <c r="BQ3812" t="s">
        <v>97</v>
      </c>
      <c r="BU3812" t="s">
        <v>98</v>
      </c>
      <c r="BV3812" t="s">
        <v>99</v>
      </c>
      <c r="BW3812" t="s">
        <v>88</v>
      </c>
      <c r="BY3812" t="s">
        <v>100</v>
      </c>
      <c r="BZ3812" t="s">
        <v>101</v>
      </c>
    </row>
    <row r="3813" spans="1:78" x14ac:dyDescent="0.25">
      <c r="A3813" t="s">
        <v>83</v>
      </c>
      <c r="B3813" t="s">
        <v>84</v>
      </c>
      <c r="C3813">
        <v>1915511</v>
      </c>
      <c r="D3813">
        <v>1915501</v>
      </c>
      <c r="E3813" s="1">
        <v>43620.354166666664</v>
      </c>
      <c r="F3813" s="1">
        <v>43620.354166666664</v>
      </c>
      <c r="G3813" s="4">
        <f t="shared" si="59"/>
        <v>2019</v>
      </c>
      <c r="H3813" t="s">
        <v>85</v>
      </c>
      <c r="I3813" t="s">
        <v>86</v>
      </c>
      <c r="J3813" t="s">
        <v>87</v>
      </c>
      <c r="K3813" s="2">
        <v>1200</v>
      </c>
      <c r="L3813" s="2">
        <v>1200</v>
      </c>
      <c r="M3813">
        <v>364165</v>
      </c>
      <c r="U3813" s="1">
        <v>43620.354166666664</v>
      </c>
      <c r="V3813" s="1">
        <v>43620.354166666664</v>
      </c>
      <c r="X3813" t="s">
        <v>0</v>
      </c>
      <c r="Z3813" t="s">
        <v>89</v>
      </c>
      <c r="AA3813">
        <v>0</v>
      </c>
      <c r="AB3813">
        <v>0</v>
      </c>
      <c r="AC3813">
        <v>0</v>
      </c>
      <c r="AD3813" s="2">
        <v>1200</v>
      </c>
      <c r="AE3813" t="s">
        <v>0</v>
      </c>
      <c r="AF3813">
        <v>306525</v>
      </c>
      <c r="AG3813">
        <v>6.42</v>
      </c>
      <c r="AJ3813" t="s">
        <v>90</v>
      </c>
      <c r="AM3813">
        <v>0</v>
      </c>
      <c r="AN3813" t="s">
        <v>91</v>
      </c>
      <c r="AT3813" t="s">
        <v>90</v>
      </c>
      <c r="AU3813" t="s">
        <v>92</v>
      </c>
      <c r="AV3813" t="s">
        <v>93</v>
      </c>
      <c r="AW3813" t="s">
        <v>94</v>
      </c>
      <c r="AX3813" t="s">
        <v>95</v>
      </c>
      <c r="AZ3813">
        <v>0</v>
      </c>
      <c r="BI3813" t="s">
        <v>90</v>
      </c>
      <c r="BK3813" t="s">
        <v>90</v>
      </c>
      <c r="BL3813" s="2">
        <v>1200</v>
      </c>
      <c r="BM3813" t="s">
        <v>96</v>
      </c>
      <c r="BN3813" s="1">
        <v>43633.484722222223</v>
      </c>
      <c r="BO3813" t="s">
        <v>814</v>
      </c>
      <c r="BP3813" s="1">
        <v>43621.354166666664</v>
      </c>
      <c r="BQ3813" t="s">
        <v>97</v>
      </c>
      <c r="BU3813" t="s">
        <v>98</v>
      </c>
      <c r="BV3813" t="s">
        <v>99</v>
      </c>
      <c r="BW3813" t="s">
        <v>88</v>
      </c>
      <c r="BY3813" t="s">
        <v>100</v>
      </c>
      <c r="BZ3813" t="s">
        <v>101</v>
      </c>
    </row>
    <row r="3814" spans="1:78" x14ac:dyDescent="0.25">
      <c r="A3814" t="s">
        <v>83</v>
      </c>
      <c r="B3814" t="s">
        <v>84</v>
      </c>
      <c r="C3814">
        <v>1915611</v>
      </c>
      <c r="D3814">
        <v>1915602</v>
      </c>
      <c r="E3814" s="1">
        <v>43621.359027777777</v>
      </c>
      <c r="F3814" s="1">
        <v>43621.359027777777</v>
      </c>
      <c r="G3814" s="4">
        <f t="shared" si="59"/>
        <v>2019</v>
      </c>
      <c r="H3814" t="s">
        <v>85</v>
      </c>
      <c r="I3814" t="s">
        <v>86</v>
      </c>
      <c r="J3814" t="s">
        <v>87</v>
      </c>
      <c r="K3814" s="2">
        <v>15700</v>
      </c>
      <c r="L3814" s="2">
        <v>15700</v>
      </c>
      <c r="M3814">
        <v>364207</v>
      </c>
      <c r="U3814" s="1">
        <v>43621.359027777777</v>
      </c>
      <c r="V3814" s="1">
        <v>43621.359027777777</v>
      </c>
      <c r="X3814" t="s">
        <v>0</v>
      </c>
      <c r="Z3814" t="s">
        <v>89</v>
      </c>
      <c r="AA3814">
        <v>0</v>
      </c>
      <c r="AB3814">
        <v>0</v>
      </c>
      <c r="AC3814">
        <v>0</v>
      </c>
      <c r="AD3814" s="2">
        <v>15700</v>
      </c>
      <c r="AE3814" t="s">
        <v>0</v>
      </c>
      <c r="AF3814">
        <v>1915611</v>
      </c>
      <c r="AG3814">
        <v>6.31</v>
      </c>
      <c r="AJ3814" t="s">
        <v>90</v>
      </c>
      <c r="AM3814">
        <v>0</v>
      </c>
      <c r="AN3814" t="s">
        <v>91</v>
      </c>
      <c r="AT3814" t="s">
        <v>90</v>
      </c>
      <c r="AU3814" t="s">
        <v>92</v>
      </c>
      <c r="AV3814" t="s">
        <v>93</v>
      </c>
      <c r="AW3814" t="s">
        <v>94</v>
      </c>
      <c r="AX3814" t="s">
        <v>95</v>
      </c>
      <c r="AZ3814">
        <v>0</v>
      </c>
      <c r="BI3814" t="s">
        <v>90</v>
      </c>
      <c r="BK3814" t="s">
        <v>90</v>
      </c>
      <c r="BL3814" s="2">
        <v>15700</v>
      </c>
      <c r="BM3814" t="s">
        <v>96</v>
      </c>
      <c r="BN3814" s="1">
        <v>43633.484027777777</v>
      </c>
      <c r="BO3814" t="s">
        <v>814</v>
      </c>
      <c r="BP3814" s="1">
        <v>43622.359027777777</v>
      </c>
      <c r="BQ3814" t="s">
        <v>97</v>
      </c>
      <c r="BU3814" t="s">
        <v>98</v>
      </c>
      <c r="BV3814" t="s">
        <v>99</v>
      </c>
      <c r="BW3814" t="s">
        <v>88</v>
      </c>
      <c r="BY3814" t="s">
        <v>100</v>
      </c>
      <c r="BZ3814" t="s">
        <v>101</v>
      </c>
    </row>
    <row r="3815" spans="1:78" x14ac:dyDescent="0.25">
      <c r="A3815" t="s">
        <v>83</v>
      </c>
      <c r="B3815" t="s">
        <v>84</v>
      </c>
      <c r="C3815">
        <v>1915711</v>
      </c>
      <c r="D3815">
        <v>1915707</v>
      </c>
      <c r="E3815" s="1">
        <v>43622.461805555555</v>
      </c>
      <c r="F3815" s="1">
        <v>43622.462500000001</v>
      </c>
      <c r="G3815" s="4">
        <f t="shared" si="59"/>
        <v>2019</v>
      </c>
      <c r="H3815" t="s">
        <v>85</v>
      </c>
      <c r="I3815" t="s">
        <v>86</v>
      </c>
      <c r="J3815" t="s">
        <v>87</v>
      </c>
      <c r="K3815" s="2">
        <v>11800</v>
      </c>
      <c r="L3815" s="2">
        <v>11800</v>
      </c>
      <c r="M3815">
        <v>364364</v>
      </c>
      <c r="U3815" s="1">
        <v>43622.461805555555</v>
      </c>
      <c r="V3815" s="1">
        <v>43622.462500000001</v>
      </c>
      <c r="X3815" t="s">
        <v>0</v>
      </c>
      <c r="Z3815" t="s">
        <v>89</v>
      </c>
      <c r="AA3815">
        <v>0</v>
      </c>
      <c r="AB3815">
        <v>0</v>
      </c>
      <c r="AC3815">
        <v>0</v>
      </c>
      <c r="AD3815" s="2">
        <v>11800</v>
      </c>
      <c r="AE3815" t="s">
        <v>0</v>
      </c>
      <c r="AF3815">
        <v>19230259</v>
      </c>
      <c r="AG3815">
        <v>6.38</v>
      </c>
      <c r="AJ3815" t="s">
        <v>90</v>
      </c>
      <c r="AM3815">
        <v>0</v>
      </c>
      <c r="AN3815" t="s">
        <v>91</v>
      </c>
      <c r="AT3815" t="s">
        <v>90</v>
      </c>
      <c r="AU3815" t="s">
        <v>92</v>
      </c>
      <c r="AV3815" t="s">
        <v>93</v>
      </c>
      <c r="AW3815" t="s">
        <v>94</v>
      </c>
      <c r="AX3815" t="s">
        <v>95</v>
      </c>
      <c r="AZ3815">
        <v>0</v>
      </c>
      <c r="BI3815" t="s">
        <v>90</v>
      </c>
      <c r="BK3815" t="s">
        <v>90</v>
      </c>
      <c r="BL3815" s="2">
        <v>11800</v>
      </c>
      <c r="BM3815" t="s">
        <v>102</v>
      </c>
      <c r="BN3815" s="1">
        <v>43626.463194444441</v>
      </c>
      <c r="BO3815" t="s">
        <v>97</v>
      </c>
      <c r="BP3815" s="1">
        <v>43626.463194444441</v>
      </c>
      <c r="BQ3815" t="s">
        <v>97</v>
      </c>
      <c r="BU3815" t="s">
        <v>98</v>
      </c>
      <c r="BV3815" t="s">
        <v>99</v>
      </c>
      <c r="BW3815" t="s">
        <v>88</v>
      </c>
      <c r="BY3815" t="s">
        <v>100</v>
      </c>
      <c r="BZ3815" t="s">
        <v>101</v>
      </c>
    </row>
    <row r="3816" spans="1:78" x14ac:dyDescent="0.25">
      <c r="A3816" t="s">
        <v>83</v>
      </c>
      <c r="B3816" t="s">
        <v>84</v>
      </c>
      <c r="C3816">
        <v>1915911</v>
      </c>
      <c r="D3816">
        <v>1915901</v>
      </c>
      <c r="E3816" s="1">
        <v>43624.463194444441</v>
      </c>
      <c r="F3816" s="1">
        <v>43624.463194444441</v>
      </c>
      <c r="G3816" s="4">
        <f t="shared" si="59"/>
        <v>2019</v>
      </c>
      <c r="H3816" t="s">
        <v>85</v>
      </c>
      <c r="I3816" t="s">
        <v>86</v>
      </c>
      <c r="J3816" t="s">
        <v>87</v>
      </c>
      <c r="K3816" s="2">
        <v>22910</v>
      </c>
      <c r="L3816" s="2">
        <v>22910</v>
      </c>
      <c r="M3816">
        <v>364365</v>
      </c>
      <c r="U3816" s="1">
        <v>43624.463194444441</v>
      </c>
      <c r="V3816" s="1">
        <v>43624.463194444441</v>
      </c>
      <c r="X3816" t="s">
        <v>0</v>
      </c>
      <c r="Z3816" t="s">
        <v>89</v>
      </c>
      <c r="AA3816">
        <v>0</v>
      </c>
      <c r="AB3816">
        <v>0</v>
      </c>
      <c r="AC3816">
        <v>0</v>
      </c>
      <c r="AD3816" s="2">
        <v>22910</v>
      </c>
      <c r="AE3816" t="s">
        <v>0</v>
      </c>
      <c r="AF3816">
        <v>306637</v>
      </c>
      <c r="AG3816">
        <v>6.33</v>
      </c>
      <c r="AJ3816" t="s">
        <v>90</v>
      </c>
      <c r="AM3816">
        <v>0</v>
      </c>
      <c r="AN3816" t="s">
        <v>91</v>
      </c>
      <c r="AT3816" t="s">
        <v>90</v>
      </c>
      <c r="AU3816" t="s">
        <v>92</v>
      </c>
      <c r="AV3816" t="s">
        <v>93</v>
      </c>
      <c r="AW3816" t="s">
        <v>94</v>
      </c>
      <c r="AX3816" t="s">
        <v>95</v>
      </c>
      <c r="AZ3816">
        <v>0</v>
      </c>
      <c r="BI3816" t="s">
        <v>90</v>
      </c>
      <c r="BK3816" t="s">
        <v>90</v>
      </c>
      <c r="BL3816" s="2">
        <v>22910</v>
      </c>
      <c r="BM3816" t="s">
        <v>102</v>
      </c>
      <c r="BN3816" s="1">
        <v>43626.463194444441</v>
      </c>
      <c r="BO3816" t="s">
        <v>97</v>
      </c>
      <c r="BP3816" s="1">
        <v>43626.463194444441</v>
      </c>
      <c r="BQ3816" t="s">
        <v>97</v>
      </c>
      <c r="BU3816" t="s">
        <v>98</v>
      </c>
      <c r="BV3816" t="s">
        <v>99</v>
      </c>
      <c r="BW3816" t="s">
        <v>88</v>
      </c>
      <c r="BY3816" t="s">
        <v>100</v>
      </c>
      <c r="BZ3816" t="s">
        <v>101</v>
      </c>
    </row>
    <row r="3817" spans="1:78" x14ac:dyDescent="0.25">
      <c r="A3817" t="s">
        <v>83</v>
      </c>
      <c r="B3817" t="s">
        <v>84</v>
      </c>
      <c r="C3817">
        <v>1916011</v>
      </c>
      <c r="D3817">
        <v>1916001</v>
      </c>
      <c r="E3817" s="1">
        <v>43625.463888888888</v>
      </c>
      <c r="F3817" s="1">
        <v>43625.463888888888</v>
      </c>
      <c r="G3817" s="4">
        <f t="shared" si="59"/>
        <v>2019</v>
      </c>
      <c r="H3817" t="s">
        <v>85</v>
      </c>
      <c r="I3817" t="s">
        <v>86</v>
      </c>
      <c r="J3817" t="s">
        <v>87</v>
      </c>
      <c r="K3817" s="2">
        <v>1050</v>
      </c>
      <c r="L3817" s="2">
        <v>1050</v>
      </c>
      <c r="M3817">
        <v>364366</v>
      </c>
      <c r="U3817" s="1">
        <v>43625.463888888888</v>
      </c>
      <c r="V3817" s="1">
        <v>43625.463888888888</v>
      </c>
      <c r="X3817" t="s">
        <v>0</v>
      </c>
      <c r="Z3817" t="s">
        <v>89</v>
      </c>
      <c r="AA3817">
        <v>0</v>
      </c>
      <c r="AB3817">
        <v>0</v>
      </c>
      <c r="AC3817">
        <v>0</v>
      </c>
      <c r="AD3817" s="2">
        <v>1050</v>
      </c>
      <c r="AE3817" t="s">
        <v>0</v>
      </c>
      <c r="AF3817">
        <v>306638</v>
      </c>
      <c r="AG3817">
        <v>6.42</v>
      </c>
      <c r="AJ3817" t="s">
        <v>90</v>
      </c>
      <c r="AM3817">
        <v>0</v>
      </c>
      <c r="AN3817" t="s">
        <v>91</v>
      </c>
      <c r="AT3817" t="s">
        <v>90</v>
      </c>
      <c r="AU3817" t="s">
        <v>92</v>
      </c>
      <c r="AV3817" t="s">
        <v>93</v>
      </c>
      <c r="AW3817" t="s">
        <v>94</v>
      </c>
      <c r="AX3817" t="s">
        <v>95</v>
      </c>
      <c r="AZ3817">
        <v>0</v>
      </c>
      <c r="BI3817" t="s">
        <v>90</v>
      </c>
      <c r="BK3817" t="s">
        <v>90</v>
      </c>
      <c r="BL3817" s="2">
        <v>1050</v>
      </c>
      <c r="BM3817" t="s">
        <v>102</v>
      </c>
      <c r="BN3817" s="1">
        <v>43626.463888888888</v>
      </c>
      <c r="BO3817" t="s">
        <v>97</v>
      </c>
      <c r="BP3817" s="1">
        <v>43626.463888888888</v>
      </c>
      <c r="BQ3817" t="s">
        <v>97</v>
      </c>
      <c r="BU3817" t="s">
        <v>98</v>
      </c>
      <c r="BV3817" t="s">
        <v>99</v>
      </c>
      <c r="BW3817" t="s">
        <v>88</v>
      </c>
      <c r="BY3817" t="s">
        <v>100</v>
      </c>
      <c r="BZ3817" t="s">
        <v>101</v>
      </c>
    </row>
    <row r="3818" spans="1:78" x14ac:dyDescent="0.25">
      <c r="A3818" t="s">
        <v>83</v>
      </c>
      <c r="B3818" t="s">
        <v>84</v>
      </c>
      <c r="C3818">
        <v>1916111</v>
      </c>
      <c r="D3818">
        <v>1916101</v>
      </c>
      <c r="E3818" s="1">
        <v>43626.432638888888</v>
      </c>
      <c r="F3818" s="1">
        <v>43626.432638888888</v>
      </c>
      <c r="G3818" s="4">
        <f t="shared" si="59"/>
        <v>2019</v>
      </c>
      <c r="H3818" t="s">
        <v>85</v>
      </c>
      <c r="I3818" t="s">
        <v>86</v>
      </c>
      <c r="J3818" t="s">
        <v>87</v>
      </c>
      <c r="K3818">
        <v>460</v>
      </c>
      <c r="L3818">
        <v>460</v>
      </c>
      <c r="M3818">
        <v>364416</v>
      </c>
      <c r="U3818" s="1">
        <v>43626.432638888888</v>
      </c>
      <c r="V3818" s="1">
        <v>43626.432638888888</v>
      </c>
      <c r="X3818" t="s">
        <v>0</v>
      </c>
      <c r="Z3818" t="s">
        <v>89</v>
      </c>
      <c r="AA3818">
        <v>0</v>
      </c>
      <c r="AB3818">
        <v>0</v>
      </c>
      <c r="AC3818">
        <v>0</v>
      </c>
      <c r="AD3818">
        <v>460</v>
      </c>
      <c r="AE3818" t="s">
        <v>0</v>
      </c>
      <c r="AF3818">
        <v>1916111</v>
      </c>
      <c r="AG3818">
        <v>6.43</v>
      </c>
      <c r="AJ3818" t="s">
        <v>90</v>
      </c>
      <c r="AM3818">
        <v>0</v>
      </c>
      <c r="AN3818" t="s">
        <v>91</v>
      </c>
      <c r="AT3818" t="s">
        <v>90</v>
      </c>
      <c r="AU3818" t="s">
        <v>92</v>
      </c>
      <c r="AV3818" t="s">
        <v>93</v>
      </c>
      <c r="AW3818" t="s">
        <v>94</v>
      </c>
      <c r="AX3818" t="s">
        <v>95</v>
      </c>
      <c r="AZ3818">
        <v>0</v>
      </c>
      <c r="BI3818" t="s">
        <v>90</v>
      </c>
      <c r="BK3818" t="s">
        <v>90</v>
      </c>
      <c r="BL3818">
        <v>460</v>
      </c>
      <c r="BM3818" t="s">
        <v>102</v>
      </c>
      <c r="BN3818" s="1">
        <v>43627.445833333331</v>
      </c>
      <c r="BO3818" t="s">
        <v>97</v>
      </c>
      <c r="BP3818" s="1">
        <v>43627.445833333331</v>
      </c>
      <c r="BQ3818" t="s">
        <v>97</v>
      </c>
      <c r="BU3818" t="s">
        <v>98</v>
      </c>
      <c r="BV3818" t="s">
        <v>99</v>
      </c>
      <c r="BW3818" t="s">
        <v>88</v>
      </c>
      <c r="BY3818" t="s">
        <v>100</v>
      </c>
      <c r="BZ3818" t="s">
        <v>101</v>
      </c>
    </row>
    <row r="3819" spans="1:78" x14ac:dyDescent="0.25">
      <c r="A3819" t="s">
        <v>83</v>
      </c>
      <c r="B3819" t="s">
        <v>84</v>
      </c>
      <c r="C3819">
        <v>1916411</v>
      </c>
      <c r="D3819">
        <v>1916408</v>
      </c>
      <c r="E3819" s="1">
        <v>43629.322916666664</v>
      </c>
      <c r="F3819" s="1">
        <v>43629.323611111111</v>
      </c>
      <c r="G3819" s="4">
        <f t="shared" si="59"/>
        <v>2019</v>
      </c>
      <c r="H3819" t="s">
        <v>85</v>
      </c>
      <c r="I3819" t="s">
        <v>86</v>
      </c>
      <c r="J3819" t="s">
        <v>87</v>
      </c>
      <c r="K3819" s="2">
        <v>1500</v>
      </c>
      <c r="L3819" s="2">
        <v>1500</v>
      </c>
      <c r="M3819">
        <v>364693</v>
      </c>
      <c r="U3819" s="1">
        <v>43629.322916666664</v>
      </c>
      <c r="V3819" s="1">
        <v>43629.323611111111</v>
      </c>
      <c r="X3819" t="s">
        <v>0</v>
      </c>
      <c r="Z3819" t="s">
        <v>89</v>
      </c>
      <c r="AA3819">
        <v>0</v>
      </c>
      <c r="AB3819">
        <v>0</v>
      </c>
      <c r="AC3819">
        <v>0</v>
      </c>
      <c r="AD3819" s="2">
        <v>1500</v>
      </c>
      <c r="AE3819" t="s">
        <v>0</v>
      </c>
      <c r="AF3819">
        <v>306826</v>
      </c>
      <c r="AG3819">
        <v>6.59</v>
      </c>
      <c r="AJ3819" t="s">
        <v>90</v>
      </c>
      <c r="AM3819">
        <v>0</v>
      </c>
      <c r="AN3819" t="s">
        <v>91</v>
      </c>
      <c r="AT3819" t="s">
        <v>90</v>
      </c>
      <c r="AU3819" t="s">
        <v>92</v>
      </c>
      <c r="AV3819" t="s">
        <v>93</v>
      </c>
      <c r="AW3819" t="s">
        <v>94</v>
      </c>
      <c r="AX3819" t="s">
        <v>95</v>
      </c>
      <c r="AZ3819">
        <v>0</v>
      </c>
      <c r="BI3819" t="s">
        <v>90</v>
      </c>
      <c r="BK3819" t="s">
        <v>90</v>
      </c>
      <c r="BL3819" s="2">
        <v>1500</v>
      </c>
      <c r="BM3819" t="s">
        <v>102</v>
      </c>
      <c r="BN3819" s="1">
        <v>43634.323611111111</v>
      </c>
      <c r="BO3819" t="s">
        <v>97</v>
      </c>
      <c r="BP3819" s="1">
        <v>43634.323611111111</v>
      </c>
      <c r="BQ3819" t="s">
        <v>97</v>
      </c>
      <c r="BU3819" t="s">
        <v>98</v>
      </c>
      <c r="BV3819" t="s">
        <v>99</v>
      </c>
      <c r="BW3819" t="s">
        <v>88</v>
      </c>
      <c r="BY3819" t="s">
        <v>100</v>
      </c>
      <c r="BZ3819" t="s">
        <v>101</v>
      </c>
    </row>
    <row r="3820" spans="1:78" x14ac:dyDescent="0.25">
      <c r="A3820" t="s">
        <v>83</v>
      </c>
      <c r="B3820" t="s">
        <v>84</v>
      </c>
      <c r="C3820">
        <v>1916511</v>
      </c>
      <c r="D3820">
        <v>1916407</v>
      </c>
      <c r="E3820" s="1">
        <v>43630.44027777778</v>
      </c>
      <c r="F3820" s="1">
        <v>43630.44027777778</v>
      </c>
      <c r="G3820" s="4">
        <f t="shared" si="59"/>
        <v>2019</v>
      </c>
      <c r="H3820" t="s">
        <v>85</v>
      </c>
      <c r="I3820" t="s">
        <v>86</v>
      </c>
      <c r="J3820" t="s">
        <v>87</v>
      </c>
      <c r="K3820" s="2">
        <v>2320</v>
      </c>
      <c r="L3820" s="2">
        <v>2320</v>
      </c>
      <c r="M3820">
        <v>364660</v>
      </c>
      <c r="U3820" s="1">
        <v>43630.44027777778</v>
      </c>
      <c r="V3820" s="1">
        <v>43630.44027777778</v>
      </c>
      <c r="X3820" t="s">
        <v>0</v>
      </c>
      <c r="Z3820" t="s">
        <v>89</v>
      </c>
      <c r="AA3820">
        <v>0</v>
      </c>
      <c r="AB3820">
        <v>0</v>
      </c>
      <c r="AC3820">
        <v>0</v>
      </c>
      <c r="AD3820" s="2">
        <v>2320</v>
      </c>
      <c r="AE3820" t="s">
        <v>0</v>
      </c>
      <c r="AF3820">
        <v>306826</v>
      </c>
      <c r="AG3820">
        <v>6.63</v>
      </c>
      <c r="AJ3820" t="s">
        <v>90</v>
      </c>
      <c r="AM3820">
        <v>0</v>
      </c>
      <c r="AN3820" t="s">
        <v>91</v>
      </c>
      <c r="AT3820" t="s">
        <v>90</v>
      </c>
      <c r="AU3820" t="s">
        <v>92</v>
      </c>
      <c r="AV3820" t="s">
        <v>93</v>
      </c>
      <c r="AW3820" t="s">
        <v>94</v>
      </c>
      <c r="AX3820" t="s">
        <v>95</v>
      </c>
      <c r="AZ3820">
        <v>0</v>
      </c>
      <c r="BI3820" t="s">
        <v>90</v>
      </c>
      <c r="BK3820" t="s">
        <v>90</v>
      </c>
      <c r="BL3820" s="2">
        <v>2320</v>
      </c>
      <c r="BM3820" t="s">
        <v>102</v>
      </c>
      <c r="BN3820" s="1">
        <v>43634.324305555558</v>
      </c>
      <c r="BO3820" t="s">
        <v>97</v>
      </c>
      <c r="BP3820" s="1">
        <v>43633.440972222219</v>
      </c>
      <c r="BQ3820" t="s">
        <v>97</v>
      </c>
      <c r="BU3820" t="s">
        <v>98</v>
      </c>
      <c r="BV3820" t="s">
        <v>99</v>
      </c>
      <c r="BW3820" t="s">
        <v>88</v>
      </c>
      <c r="BY3820" t="s">
        <v>100</v>
      </c>
      <c r="BZ3820" t="s">
        <v>101</v>
      </c>
    </row>
    <row r="3821" spans="1:78" x14ac:dyDescent="0.25">
      <c r="A3821" t="s">
        <v>83</v>
      </c>
      <c r="B3821" t="s">
        <v>84</v>
      </c>
      <c r="C3821">
        <v>1916611</v>
      </c>
      <c r="D3821">
        <v>1916601</v>
      </c>
      <c r="E3821" s="1">
        <v>43631.324999999997</v>
      </c>
      <c r="F3821" s="1">
        <v>43631.325694444444</v>
      </c>
      <c r="G3821" s="4">
        <f t="shared" si="59"/>
        <v>2019</v>
      </c>
      <c r="H3821" t="s">
        <v>85</v>
      </c>
      <c r="I3821" t="s">
        <v>86</v>
      </c>
      <c r="J3821" t="s">
        <v>87</v>
      </c>
      <c r="K3821" s="2">
        <v>4090</v>
      </c>
      <c r="L3821" s="2">
        <v>4090</v>
      </c>
      <c r="M3821">
        <v>364694</v>
      </c>
      <c r="U3821" s="1">
        <v>43631.324999999997</v>
      </c>
      <c r="V3821" s="1">
        <v>43631.325694444444</v>
      </c>
      <c r="X3821" t="s">
        <v>0</v>
      </c>
      <c r="Z3821" t="s">
        <v>89</v>
      </c>
      <c r="AA3821">
        <v>0</v>
      </c>
      <c r="AB3821">
        <v>0</v>
      </c>
      <c r="AC3821">
        <v>0</v>
      </c>
      <c r="AD3821" s="2">
        <v>4090</v>
      </c>
      <c r="AE3821" t="s">
        <v>0</v>
      </c>
      <c r="AF3821">
        <v>306888</v>
      </c>
      <c r="AG3821">
        <v>6.63</v>
      </c>
      <c r="AJ3821" t="s">
        <v>90</v>
      </c>
      <c r="AM3821">
        <v>0</v>
      </c>
      <c r="AN3821" t="s">
        <v>91</v>
      </c>
      <c r="AT3821" t="s">
        <v>90</v>
      </c>
      <c r="AU3821" t="s">
        <v>92</v>
      </c>
      <c r="AV3821" t="s">
        <v>93</v>
      </c>
      <c r="AW3821" t="s">
        <v>94</v>
      </c>
      <c r="AX3821" t="s">
        <v>95</v>
      </c>
      <c r="AZ3821">
        <v>0</v>
      </c>
      <c r="BI3821" t="s">
        <v>90</v>
      </c>
      <c r="BK3821" t="s">
        <v>90</v>
      </c>
      <c r="BL3821" s="2">
        <v>4090</v>
      </c>
      <c r="BM3821" t="s">
        <v>102</v>
      </c>
      <c r="BN3821" s="1">
        <v>43634.325694444444</v>
      </c>
      <c r="BO3821" t="s">
        <v>97</v>
      </c>
      <c r="BP3821" s="1">
        <v>43634.325694444444</v>
      </c>
      <c r="BQ3821" t="s">
        <v>97</v>
      </c>
      <c r="BU3821" t="s">
        <v>98</v>
      </c>
      <c r="BV3821" t="s">
        <v>99</v>
      </c>
      <c r="BW3821" t="s">
        <v>88</v>
      </c>
      <c r="BY3821" t="s">
        <v>100</v>
      </c>
      <c r="BZ3821" t="s">
        <v>101</v>
      </c>
    </row>
    <row r="3822" spans="1:78" x14ac:dyDescent="0.25">
      <c r="A3822" t="s">
        <v>83</v>
      </c>
      <c r="B3822" t="s">
        <v>84</v>
      </c>
      <c r="C3822">
        <v>1916711</v>
      </c>
      <c r="D3822">
        <v>1916701</v>
      </c>
      <c r="E3822" s="1">
        <v>43632.325694444444</v>
      </c>
      <c r="F3822" s="1">
        <v>43632.325694444444</v>
      </c>
      <c r="G3822" s="4">
        <f t="shared" si="59"/>
        <v>2019</v>
      </c>
      <c r="H3822" t="s">
        <v>85</v>
      </c>
      <c r="I3822" t="s">
        <v>86</v>
      </c>
      <c r="J3822" t="s">
        <v>87</v>
      </c>
      <c r="K3822" s="2">
        <v>4660</v>
      </c>
      <c r="L3822" s="2">
        <v>4660</v>
      </c>
      <c r="M3822">
        <v>364695</v>
      </c>
      <c r="U3822" s="1">
        <v>43632.325694444444</v>
      </c>
      <c r="V3822" s="1">
        <v>43632.325694444444</v>
      </c>
      <c r="X3822" t="s">
        <v>0</v>
      </c>
      <c r="Z3822" t="s">
        <v>89</v>
      </c>
      <c r="AA3822">
        <v>0</v>
      </c>
      <c r="AB3822">
        <v>0</v>
      </c>
      <c r="AC3822">
        <v>0</v>
      </c>
      <c r="AD3822" s="2">
        <v>4660</v>
      </c>
      <c r="AE3822" t="s">
        <v>0</v>
      </c>
      <c r="AF3822">
        <v>306889</v>
      </c>
      <c r="AG3822">
        <v>6.49</v>
      </c>
      <c r="AJ3822" t="s">
        <v>90</v>
      </c>
      <c r="AM3822">
        <v>0</v>
      </c>
      <c r="AN3822" t="s">
        <v>91</v>
      </c>
      <c r="AT3822" t="s">
        <v>90</v>
      </c>
      <c r="AU3822" t="s">
        <v>92</v>
      </c>
      <c r="AV3822" t="s">
        <v>93</v>
      </c>
      <c r="AW3822" t="s">
        <v>94</v>
      </c>
      <c r="AX3822" t="s">
        <v>95</v>
      </c>
      <c r="AZ3822">
        <v>0</v>
      </c>
      <c r="BI3822" t="s">
        <v>90</v>
      </c>
      <c r="BK3822" t="s">
        <v>90</v>
      </c>
      <c r="BL3822" s="2">
        <v>4660</v>
      </c>
      <c r="BM3822" t="s">
        <v>102</v>
      </c>
      <c r="BN3822" s="1">
        <v>43634.326388888891</v>
      </c>
      <c r="BO3822" t="s">
        <v>97</v>
      </c>
      <c r="BP3822" s="1">
        <v>43634.326388888891</v>
      </c>
      <c r="BQ3822" t="s">
        <v>97</v>
      </c>
      <c r="BU3822" t="s">
        <v>98</v>
      </c>
      <c r="BV3822" t="s">
        <v>99</v>
      </c>
      <c r="BW3822" t="s">
        <v>88</v>
      </c>
      <c r="BY3822" t="s">
        <v>100</v>
      </c>
      <c r="BZ3822" t="s">
        <v>101</v>
      </c>
    </row>
    <row r="3823" spans="1:78" x14ac:dyDescent="0.25">
      <c r="A3823" t="s">
        <v>83</v>
      </c>
      <c r="B3823" t="s">
        <v>84</v>
      </c>
      <c r="C3823">
        <v>1917011</v>
      </c>
      <c r="D3823">
        <v>1917002</v>
      </c>
      <c r="E3823" s="1">
        <v>43635.45416666667</v>
      </c>
      <c r="F3823" s="1">
        <v>43635.454861111109</v>
      </c>
      <c r="G3823" s="4">
        <f t="shared" si="59"/>
        <v>2019</v>
      </c>
      <c r="H3823" t="s">
        <v>85</v>
      </c>
      <c r="I3823" t="s">
        <v>86</v>
      </c>
      <c r="J3823" t="s">
        <v>87</v>
      </c>
      <c r="K3823" s="2">
        <v>5820</v>
      </c>
      <c r="L3823" s="2">
        <v>5820</v>
      </c>
      <c r="M3823">
        <v>364837</v>
      </c>
      <c r="U3823" s="1">
        <v>43635.45416666667</v>
      </c>
      <c r="V3823" s="1">
        <v>43635.454861111109</v>
      </c>
      <c r="X3823" t="s">
        <v>0</v>
      </c>
      <c r="Z3823" t="s">
        <v>89</v>
      </c>
      <c r="AA3823">
        <v>0</v>
      </c>
      <c r="AB3823">
        <v>0</v>
      </c>
      <c r="AC3823">
        <v>0</v>
      </c>
      <c r="AD3823" s="2">
        <v>5820</v>
      </c>
      <c r="AE3823" t="s">
        <v>0</v>
      </c>
      <c r="AF3823">
        <v>307045</v>
      </c>
      <c r="AG3823">
        <v>6.48</v>
      </c>
      <c r="AJ3823" t="s">
        <v>90</v>
      </c>
      <c r="AM3823">
        <v>0</v>
      </c>
      <c r="AN3823" t="s">
        <v>91</v>
      </c>
      <c r="AT3823" t="s">
        <v>90</v>
      </c>
      <c r="AU3823" t="s">
        <v>92</v>
      </c>
      <c r="AV3823" t="s">
        <v>93</v>
      </c>
      <c r="AW3823" t="s">
        <v>94</v>
      </c>
      <c r="AX3823" t="s">
        <v>95</v>
      </c>
      <c r="AZ3823">
        <v>0</v>
      </c>
      <c r="BI3823" t="s">
        <v>90</v>
      </c>
      <c r="BK3823" t="s">
        <v>90</v>
      </c>
      <c r="BL3823" s="2">
        <v>5820</v>
      </c>
      <c r="BM3823" t="s">
        <v>102</v>
      </c>
      <c r="BN3823" s="1">
        <v>43636.454861111109</v>
      </c>
      <c r="BO3823" t="s">
        <v>97</v>
      </c>
      <c r="BP3823" s="1">
        <v>43636.454861111109</v>
      </c>
      <c r="BQ3823" t="s">
        <v>97</v>
      </c>
      <c r="BU3823" t="s">
        <v>98</v>
      </c>
      <c r="BV3823" t="s">
        <v>99</v>
      </c>
      <c r="BW3823" t="s">
        <v>88</v>
      </c>
      <c r="BY3823" t="s">
        <v>100</v>
      </c>
      <c r="BZ3823" t="s">
        <v>101</v>
      </c>
    </row>
    <row r="3824" spans="1:78" x14ac:dyDescent="0.25">
      <c r="A3824" t="s">
        <v>83</v>
      </c>
      <c r="B3824" t="s">
        <v>84</v>
      </c>
      <c r="C3824">
        <v>1917111</v>
      </c>
      <c r="D3824">
        <v>1917109</v>
      </c>
      <c r="E3824" s="1">
        <v>43636.486805555556</v>
      </c>
      <c r="F3824" s="1">
        <v>43636.486805555556</v>
      </c>
      <c r="G3824" s="4">
        <f t="shared" si="59"/>
        <v>2019</v>
      </c>
      <c r="H3824" t="s">
        <v>85</v>
      </c>
      <c r="I3824" t="s">
        <v>86</v>
      </c>
      <c r="J3824" t="s">
        <v>87</v>
      </c>
      <c r="K3824" s="2">
        <v>7010</v>
      </c>
      <c r="L3824" s="2">
        <v>7010</v>
      </c>
      <c r="M3824">
        <v>364955</v>
      </c>
      <c r="U3824" s="1">
        <v>43636.486805555556</v>
      </c>
      <c r="V3824" s="1">
        <v>43636.486805555556</v>
      </c>
      <c r="X3824" t="s">
        <v>0</v>
      </c>
      <c r="Z3824" t="s">
        <v>89</v>
      </c>
      <c r="AA3824">
        <v>0</v>
      </c>
      <c r="AB3824">
        <v>0</v>
      </c>
      <c r="AC3824">
        <v>0</v>
      </c>
      <c r="AD3824" s="2">
        <v>7010</v>
      </c>
      <c r="AE3824" t="s">
        <v>0</v>
      </c>
      <c r="AF3824">
        <v>307079</v>
      </c>
      <c r="AG3824">
        <v>6.52</v>
      </c>
      <c r="AJ3824" t="s">
        <v>90</v>
      </c>
      <c r="AM3824">
        <v>0</v>
      </c>
      <c r="AN3824" t="s">
        <v>91</v>
      </c>
      <c r="AT3824" t="s">
        <v>90</v>
      </c>
      <c r="AU3824" t="s">
        <v>92</v>
      </c>
      <c r="AV3824" t="s">
        <v>93</v>
      </c>
      <c r="AW3824" t="s">
        <v>94</v>
      </c>
      <c r="AX3824" t="s">
        <v>95</v>
      </c>
      <c r="AZ3824">
        <v>0</v>
      </c>
      <c r="BI3824" t="s">
        <v>90</v>
      </c>
      <c r="BK3824" t="s">
        <v>90</v>
      </c>
      <c r="BL3824" s="2">
        <v>7010</v>
      </c>
      <c r="BM3824" t="s">
        <v>102</v>
      </c>
      <c r="BN3824" s="1">
        <v>43640.487500000003</v>
      </c>
      <c r="BO3824" t="s">
        <v>97</v>
      </c>
      <c r="BP3824" s="1">
        <v>43640.487500000003</v>
      </c>
      <c r="BQ3824" t="s">
        <v>97</v>
      </c>
      <c r="BU3824" t="s">
        <v>98</v>
      </c>
      <c r="BV3824" t="s">
        <v>99</v>
      </c>
      <c r="BW3824" t="s">
        <v>88</v>
      </c>
      <c r="BY3824" t="s">
        <v>100</v>
      </c>
      <c r="BZ3824" t="s">
        <v>101</v>
      </c>
    </row>
    <row r="3825" spans="1:78" x14ac:dyDescent="0.25">
      <c r="A3825" t="s">
        <v>83</v>
      </c>
      <c r="B3825" t="s">
        <v>84</v>
      </c>
      <c r="C3825">
        <v>1917211</v>
      </c>
      <c r="D3825">
        <v>1917202</v>
      </c>
      <c r="E3825" s="1">
        <v>43637.487500000003</v>
      </c>
      <c r="F3825" s="1">
        <v>43637.488194444442</v>
      </c>
      <c r="G3825" s="4">
        <f t="shared" si="59"/>
        <v>2019</v>
      </c>
      <c r="H3825" t="s">
        <v>85</v>
      </c>
      <c r="I3825" t="s">
        <v>86</v>
      </c>
      <c r="J3825" t="s">
        <v>87</v>
      </c>
      <c r="K3825" s="2">
        <v>16980</v>
      </c>
      <c r="L3825" s="2">
        <v>16980</v>
      </c>
      <c r="M3825">
        <v>364956</v>
      </c>
      <c r="U3825" s="1">
        <v>43637.487500000003</v>
      </c>
      <c r="V3825" s="1">
        <v>43637.488194444442</v>
      </c>
      <c r="X3825" t="s">
        <v>0</v>
      </c>
      <c r="Z3825" t="s">
        <v>89</v>
      </c>
      <c r="AA3825">
        <v>0</v>
      </c>
      <c r="AB3825">
        <v>0</v>
      </c>
      <c r="AC3825">
        <v>0</v>
      </c>
      <c r="AD3825" s="2">
        <v>16980</v>
      </c>
      <c r="AE3825" t="s">
        <v>0</v>
      </c>
      <c r="AF3825">
        <v>307114</v>
      </c>
      <c r="AG3825">
        <v>6.46</v>
      </c>
      <c r="AJ3825" t="s">
        <v>90</v>
      </c>
      <c r="AM3825">
        <v>0</v>
      </c>
      <c r="AN3825" t="s">
        <v>91</v>
      </c>
      <c r="AT3825" t="s">
        <v>90</v>
      </c>
      <c r="AU3825" t="s">
        <v>92</v>
      </c>
      <c r="AV3825" t="s">
        <v>93</v>
      </c>
      <c r="AW3825" t="s">
        <v>94</v>
      </c>
      <c r="AX3825" t="s">
        <v>95</v>
      </c>
      <c r="AZ3825">
        <v>0</v>
      </c>
      <c r="BI3825" t="s">
        <v>90</v>
      </c>
      <c r="BK3825" t="s">
        <v>90</v>
      </c>
      <c r="BL3825" s="2">
        <v>16980</v>
      </c>
      <c r="BM3825" t="s">
        <v>102</v>
      </c>
      <c r="BN3825" s="1">
        <v>43640.488194444442</v>
      </c>
      <c r="BO3825" t="s">
        <v>97</v>
      </c>
      <c r="BP3825" s="1">
        <v>43640.488194444442</v>
      </c>
      <c r="BQ3825" t="s">
        <v>97</v>
      </c>
      <c r="BU3825" t="s">
        <v>98</v>
      </c>
      <c r="BV3825" t="s">
        <v>99</v>
      </c>
      <c r="BW3825" t="s">
        <v>88</v>
      </c>
      <c r="BY3825" t="s">
        <v>100</v>
      </c>
      <c r="BZ3825" t="s">
        <v>101</v>
      </c>
    </row>
    <row r="3826" spans="1:78" x14ac:dyDescent="0.25">
      <c r="A3826" t="s">
        <v>83</v>
      </c>
      <c r="B3826" t="s">
        <v>84</v>
      </c>
      <c r="C3826">
        <v>1917311</v>
      </c>
      <c r="D3826">
        <v>1917301</v>
      </c>
      <c r="E3826" s="1">
        <v>43638.488194444442</v>
      </c>
      <c r="F3826" s="1">
        <v>43638.488888888889</v>
      </c>
      <c r="G3826" s="4">
        <f t="shared" si="59"/>
        <v>2019</v>
      </c>
      <c r="H3826" t="s">
        <v>85</v>
      </c>
      <c r="I3826" t="s">
        <v>86</v>
      </c>
      <c r="J3826" t="s">
        <v>87</v>
      </c>
      <c r="K3826" s="2">
        <v>3380</v>
      </c>
      <c r="L3826" s="2">
        <v>3380</v>
      </c>
      <c r="M3826">
        <v>364957</v>
      </c>
      <c r="U3826" s="1">
        <v>43638.488194444442</v>
      </c>
      <c r="V3826" s="1">
        <v>43638.488888888889</v>
      </c>
      <c r="X3826" t="s">
        <v>0</v>
      </c>
      <c r="Z3826" t="s">
        <v>89</v>
      </c>
      <c r="AA3826">
        <v>0</v>
      </c>
      <c r="AB3826">
        <v>0</v>
      </c>
      <c r="AC3826">
        <v>0</v>
      </c>
      <c r="AD3826" s="2">
        <v>3380</v>
      </c>
      <c r="AE3826" t="s">
        <v>0</v>
      </c>
      <c r="AF3826">
        <v>307149</v>
      </c>
      <c r="AG3826">
        <v>6.54</v>
      </c>
      <c r="AJ3826" t="s">
        <v>90</v>
      </c>
      <c r="AM3826">
        <v>0</v>
      </c>
      <c r="AN3826" t="s">
        <v>91</v>
      </c>
      <c r="AT3826" t="s">
        <v>90</v>
      </c>
      <c r="AU3826" t="s">
        <v>92</v>
      </c>
      <c r="AV3826" t="s">
        <v>93</v>
      </c>
      <c r="AW3826" t="s">
        <v>94</v>
      </c>
      <c r="AX3826" t="s">
        <v>95</v>
      </c>
      <c r="AZ3826">
        <v>0</v>
      </c>
      <c r="BI3826" t="s">
        <v>90</v>
      </c>
      <c r="BK3826" t="s">
        <v>90</v>
      </c>
      <c r="BL3826" s="2">
        <v>3380</v>
      </c>
      <c r="BM3826" t="s">
        <v>102</v>
      </c>
      <c r="BN3826" s="1">
        <v>43640.488888888889</v>
      </c>
      <c r="BO3826" t="s">
        <v>97</v>
      </c>
      <c r="BP3826" s="1">
        <v>43640.488888888889</v>
      </c>
      <c r="BQ3826" t="s">
        <v>97</v>
      </c>
      <c r="BU3826" t="s">
        <v>98</v>
      </c>
      <c r="BV3826" t="s">
        <v>99</v>
      </c>
      <c r="BW3826" t="s">
        <v>88</v>
      </c>
      <c r="BY3826" t="s">
        <v>100</v>
      </c>
      <c r="BZ3826" t="s">
        <v>101</v>
      </c>
    </row>
    <row r="3827" spans="1:78" x14ac:dyDescent="0.25">
      <c r="A3827" t="s">
        <v>83</v>
      </c>
      <c r="B3827" t="s">
        <v>84</v>
      </c>
      <c r="C3827">
        <v>1917411</v>
      </c>
      <c r="D3827">
        <v>1917401</v>
      </c>
      <c r="E3827" s="1">
        <v>43639.488888888889</v>
      </c>
      <c r="F3827" s="1">
        <v>43639.488888888889</v>
      </c>
      <c r="G3827" s="4">
        <f t="shared" si="59"/>
        <v>2019</v>
      </c>
      <c r="H3827" t="s">
        <v>85</v>
      </c>
      <c r="I3827" t="s">
        <v>86</v>
      </c>
      <c r="J3827" t="s">
        <v>87</v>
      </c>
      <c r="K3827" s="2">
        <v>13000</v>
      </c>
      <c r="L3827" s="2">
        <v>13000</v>
      </c>
      <c r="M3827">
        <v>364958</v>
      </c>
      <c r="U3827" s="1">
        <v>43639.488888888889</v>
      </c>
      <c r="V3827" s="1">
        <v>43639.488888888889</v>
      </c>
      <c r="X3827" t="s">
        <v>0</v>
      </c>
      <c r="Z3827" t="s">
        <v>89</v>
      </c>
      <c r="AA3827">
        <v>0</v>
      </c>
      <c r="AB3827">
        <v>0</v>
      </c>
      <c r="AC3827">
        <v>0</v>
      </c>
      <c r="AD3827" s="2">
        <v>13000</v>
      </c>
      <c r="AE3827" t="s">
        <v>0</v>
      </c>
      <c r="AF3827">
        <v>307150</v>
      </c>
      <c r="AG3827">
        <v>6.49</v>
      </c>
      <c r="AJ3827" t="s">
        <v>90</v>
      </c>
      <c r="AM3827">
        <v>0</v>
      </c>
      <c r="AN3827" t="s">
        <v>91</v>
      </c>
      <c r="AT3827" t="s">
        <v>90</v>
      </c>
      <c r="AU3827" t="s">
        <v>92</v>
      </c>
      <c r="AV3827" t="s">
        <v>93</v>
      </c>
      <c r="AW3827" t="s">
        <v>94</v>
      </c>
      <c r="AX3827" t="s">
        <v>95</v>
      </c>
      <c r="AZ3827">
        <v>0</v>
      </c>
      <c r="BI3827" t="s">
        <v>90</v>
      </c>
      <c r="BK3827" t="s">
        <v>90</v>
      </c>
      <c r="BL3827" s="2">
        <v>13000</v>
      </c>
      <c r="BM3827" t="s">
        <v>102</v>
      </c>
      <c r="BN3827" s="1">
        <v>43647.43472222222</v>
      </c>
      <c r="BO3827" t="s">
        <v>97</v>
      </c>
      <c r="BP3827" s="1">
        <v>43640.489583333336</v>
      </c>
      <c r="BQ3827" t="s">
        <v>97</v>
      </c>
      <c r="BU3827" t="s">
        <v>98</v>
      </c>
      <c r="BV3827" t="s">
        <v>99</v>
      </c>
      <c r="BW3827" t="s">
        <v>88</v>
      </c>
      <c r="BY3827" t="s">
        <v>100</v>
      </c>
      <c r="BZ3827" t="s">
        <v>101</v>
      </c>
    </row>
    <row r="3828" spans="1:78" x14ac:dyDescent="0.25">
      <c r="A3828" t="s">
        <v>83</v>
      </c>
      <c r="B3828" t="s">
        <v>84</v>
      </c>
      <c r="C3828">
        <v>1917511</v>
      </c>
      <c r="D3828">
        <v>1917501</v>
      </c>
      <c r="E3828" s="1">
        <v>43640.479861111111</v>
      </c>
      <c r="F3828" s="1">
        <v>43641.480555555558</v>
      </c>
      <c r="G3828" s="4">
        <f t="shared" si="59"/>
        <v>2019</v>
      </c>
      <c r="H3828" t="s">
        <v>85</v>
      </c>
      <c r="I3828" t="s">
        <v>86</v>
      </c>
      <c r="J3828" t="s">
        <v>87</v>
      </c>
      <c r="K3828" s="2">
        <v>9550</v>
      </c>
      <c r="L3828" s="2">
        <v>9550</v>
      </c>
      <c r="M3828">
        <v>365094</v>
      </c>
      <c r="U3828" s="1">
        <v>43641.479861111111</v>
      </c>
      <c r="V3828" s="1">
        <v>43641.480555555558</v>
      </c>
      <c r="X3828" t="s">
        <v>0</v>
      </c>
      <c r="Z3828" t="s">
        <v>89</v>
      </c>
      <c r="AA3828">
        <v>0</v>
      </c>
      <c r="AB3828">
        <v>0</v>
      </c>
      <c r="AC3828">
        <v>0</v>
      </c>
      <c r="AD3828" s="2">
        <v>9550</v>
      </c>
      <c r="AE3828" t="s">
        <v>104</v>
      </c>
      <c r="AF3828">
        <v>1917511</v>
      </c>
      <c r="AG3828">
        <v>6.51</v>
      </c>
      <c r="AJ3828" t="s">
        <v>90</v>
      </c>
      <c r="AM3828">
        <v>0</v>
      </c>
      <c r="AN3828" t="s">
        <v>91</v>
      </c>
      <c r="AT3828" t="s">
        <v>90</v>
      </c>
      <c r="AU3828" t="s">
        <v>92</v>
      </c>
      <c r="AV3828" t="s">
        <v>93</v>
      </c>
      <c r="AW3828" t="s">
        <v>94</v>
      </c>
      <c r="AX3828" t="s">
        <v>95</v>
      </c>
      <c r="AZ3828">
        <v>0</v>
      </c>
      <c r="BI3828" t="s">
        <v>90</v>
      </c>
      <c r="BK3828" t="s">
        <v>90</v>
      </c>
      <c r="BL3828" s="2">
        <v>9550</v>
      </c>
      <c r="BM3828" t="s">
        <v>102</v>
      </c>
      <c r="BN3828" s="1">
        <v>43642.480555555558</v>
      </c>
      <c r="BO3828" t="s">
        <v>97</v>
      </c>
      <c r="BP3828" s="1">
        <v>43642.480555555558</v>
      </c>
      <c r="BQ3828" t="s">
        <v>97</v>
      </c>
      <c r="BU3828" t="s">
        <v>98</v>
      </c>
      <c r="BV3828" t="s">
        <v>99</v>
      </c>
      <c r="BW3828" t="s">
        <v>88</v>
      </c>
      <c r="BY3828" t="s">
        <v>100</v>
      </c>
      <c r="BZ3828" t="s">
        <v>101</v>
      </c>
    </row>
    <row r="3829" spans="1:78" x14ac:dyDescent="0.25">
      <c r="A3829" t="s">
        <v>83</v>
      </c>
      <c r="B3829" t="s">
        <v>84</v>
      </c>
      <c r="C3829">
        <v>1917611</v>
      </c>
      <c r="D3829">
        <v>1917601</v>
      </c>
      <c r="E3829" s="1">
        <v>43641.480555555558</v>
      </c>
      <c r="F3829" s="1">
        <v>43641.481249999997</v>
      </c>
      <c r="G3829" s="4">
        <f t="shared" si="59"/>
        <v>2019</v>
      </c>
      <c r="H3829" t="s">
        <v>85</v>
      </c>
      <c r="I3829" t="s">
        <v>86</v>
      </c>
      <c r="J3829" t="s">
        <v>87</v>
      </c>
      <c r="K3829" s="2">
        <v>28270</v>
      </c>
      <c r="L3829" s="2">
        <v>28270</v>
      </c>
      <c r="M3829">
        <v>365095</v>
      </c>
      <c r="U3829" s="1">
        <v>43641.480555555558</v>
      </c>
      <c r="V3829" s="1">
        <v>43641.481249999997</v>
      </c>
      <c r="X3829" t="s">
        <v>0</v>
      </c>
      <c r="Z3829" t="s">
        <v>89</v>
      </c>
      <c r="AA3829">
        <v>0</v>
      </c>
      <c r="AB3829">
        <v>0</v>
      </c>
      <c r="AC3829">
        <v>0</v>
      </c>
      <c r="AD3829" s="2">
        <v>28270</v>
      </c>
      <c r="AE3829" t="s">
        <v>104</v>
      </c>
      <c r="AF3829">
        <v>1917611</v>
      </c>
      <c r="AG3829">
        <v>6.46</v>
      </c>
      <c r="AJ3829" t="s">
        <v>90</v>
      </c>
      <c r="AM3829">
        <v>0</v>
      </c>
      <c r="AN3829" t="s">
        <v>91</v>
      </c>
      <c r="AT3829" t="s">
        <v>90</v>
      </c>
      <c r="AU3829" t="s">
        <v>92</v>
      </c>
      <c r="AV3829" t="s">
        <v>93</v>
      </c>
      <c r="AW3829" t="s">
        <v>94</v>
      </c>
      <c r="AX3829" t="s">
        <v>95</v>
      </c>
      <c r="AZ3829">
        <v>0</v>
      </c>
      <c r="BI3829" t="s">
        <v>90</v>
      </c>
      <c r="BK3829" t="s">
        <v>90</v>
      </c>
      <c r="BL3829" s="2">
        <v>28270</v>
      </c>
      <c r="BM3829" t="s">
        <v>102</v>
      </c>
      <c r="BN3829" s="1">
        <v>43642.481249999997</v>
      </c>
      <c r="BO3829" t="s">
        <v>97</v>
      </c>
      <c r="BP3829" s="1">
        <v>43642.481249999997</v>
      </c>
      <c r="BQ3829" t="s">
        <v>97</v>
      </c>
      <c r="BU3829" t="s">
        <v>98</v>
      </c>
      <c r="BV3829" t="s">
        <v>99</v>
      </c>
      <c r="BW3829" t="s">
        <v>88</v>
      </c>
      <c r="BY3829" t="s">
        <v>100</v>
      </c>
      <c r="BZ3829" t="s">
        <v>101</v>
      </c>
    </row>
    <row r="3830" spans="1:78" x14ac:dyDescent="0.25">
      <c r="A3830" t="s">
        <v>83</v>
      </c>
      <c r="B3830" t="s">
        <v>84</v>
      </c>
      <c r="C3830">
        <v>1917811</v>
      </c>
      <c r="D3830">
        <v>1917807</v>
      </c>
      <c r="E3830" s="1">
        <v>43643.429861111108</v>
      </c>
      <c r="F3830" s="1">
        <v>43643.429861111108</v>
      </c>
      <c r="G3830" s="4">
        <f t="shared" si="59"/>
        <v>2019</v>
      </c>
      <c r="H3830" t="s">
        <v>85</v>
      </c>
      <c r="I3830" t="s">
        <v>86</v>
      </c>
      <c r="J3830" t="s">
        <v>87</v>
      </c>
      <c r="K3830" s="2">
        <v>23390</v>
      </c>
      <c r="L3830" s="2">
        <v>23390</v>
      </c>
      <c r="M3830">
        <v>365397</v>
      </c>
      <c r="U3830" s="1">
        <v>43643.429861111108</v>
      </c>
      <c r="V3830" s="1">
        <v>43643.429861111108</v>
      </c>
      <c r="X3830" t="s">
        <v>0</v>
      </c>
      <c r="Z3830" t="s">
        <v>89</v>
      </c>
      <c r="AA3830">
        <v>0</v>
      </c>
      <c r="AB3830">
        <v>0</v>
      </c>
      <c r="AC3830">
        <v>0</v>
      </c>
      <c r="AD3830" s="2">
        <v>23390</v>
      </c>
      <c r="AE3830" t="s">
        <v>104</v>
      </c>
      <c r="AF3830">
        <v>1917811</v>
      </c>
      <c r="AG3830">
        <v>6.65</v>
      </c>
      <c r="AJ3830" t="s">
        <v>90</v>
      </c>
      <c r="AM3830">
        <v>0</v>
      </c>
      <c r="AN3830" t="s">
        <v>91</v>
      </c>
      <c r="AT3830" t="s">
        <v>90</v>
      </c>
      <c r="AU3830" t="s">
        <v>92</v>
      </c>
      <c r="AV3830" t="s">
        <v>93</v>
      </c>
      <c r="AW3830" t="s">
        <v>94</v>
      </c>
      <c r="AX3830" t="s">
        <v>95</v>
      </c>
      <c r="AZ3830">
        <v>0</v>
      </c>
      <c r="BI3830" t="s">
        <v>90</v>
      </c>
      <c r="BK3830" t="s">
        <v>90</v>
      </c>
      <c r="BL3830" s="2">
        <v>23390</v>
      </c>
      <c r="BM3830" t="s">
        <v>102</v>
      </c>
      <c r="BN3830" s="1">
        <v>43647.430555555555</v>
      </c>
      <c r="BO3830" t="s">
        <v>97</v>
      </c>
      <c r="BP3830" s="1">
        <v>43647.430555555555</v>
      </c>
      <c r="BQ3830" t="s">
        <v>97</v>
      </c>
      <c r="BU3830" t="s">
        <v>98</v>
      </c>
      <c r="BV3830" t="s">
        <v>99</v>
      </c>
      <c r="BW3830" t="s">
        <v>88</v>
      </c>
      <c r="BY3830" t="s">
        <v>100</v>
      </c>
      <c r="BZ3830" t="s">
        <v>101</v>
      </c>
    </row>
    <row r="3831" spans="1:78" x14ac:dyDescent="0.25">
      <c r="A3831" t="s">
        <v>83</v>
      </c>
      <c r="B3831" t="s">
        <v>84</v>
      </c>
      <c r="C3831">
        <v>1917911</v>
      </c>
      <c r="D3831">
        <v>1917902</v>
      </c>
      <c r="E3831" s="1">
        <v>43644.430555555555</v>
      </c>
      <c r="F3831" s="1">
        <v>43644.430555555555</v>
      </c>
      <c r="G3831" s="4">
        <f t="shared" si="59"/>
        <v>2019</v>
      </c>
      <c r="H3831" t="s">
        <v>85</v>
      </c>
      <c r="I3831" t="s">
        <v>86</v>
      </c>
      <c r="J3831" t="s">
        <v>87</v>
      </c>
      <c r="K3831" s="2">
        <v>4880</v>
      </c>
      <c r="L3831" s="2">
        <v>4880</v>
      </c>
      <c r="M3831">
        <v>365401</v>
      </c>
      <c r="U3831" s="1">
        <v>43644.430555555555</v>
      </c>
      <c r="V3831" s="1">
        <v>43644.430555555555</v>
      </c>
      <c r="X3831" t="s">
        <v>0</v>
      </c>
      <c r="Z3831" t="s">
        <v>89</v>
      </c>
      <c r="AA3831">
        <v>0</v>
      </c>
      <c r="AB3831">
        <v>0</v>
      </c>
      <c r="AC3831">
        <v>0</v>
      </c>
      <c r="AD3831" s="2">
        <v>4880</v>
      </c>
      <c r="AE3831" t="s">
        <v>104</v>
      </c>
      <c r="AF3831">
        <v>1917911</v>
      </c>
      <c r="AG3831">
        <v>6.66</v>
      </c>
      <c r="AJ3831" t="s">
        <v>90</v>
      </c>
      <c r="AM3831">
        <v>0</v>
      </c>
      <c r="AN3831" t="s">
        <v>91</v>
      </c>
      <c r="AT3831" t="s">
        <v>90</v>
      </c>
      <c r="AU3831" t="s">
        <v>92</v>
      </c>
      <c r="AV3831" t="s">
        <v>93</v>
      </c>
      <c r="AW3831" t="s">
        <v>94</v>
      </c>
      <c r="AX3831" t="s">
        <v>95</v>
      </c>
      <c r="AZ3831">
        <v>0</v>
      </c>
      <c r="BI3831" t="s">
        <v>90</v>
      </c>
      <c r="BK3831" t="s">
        <v>90</v>
      </c>
      <c r="BL3831" s="2">
        <v>4880</v>
      </c>
      <c r="BM3831" t="s">
        <v>102</v>
      </c>
      <c r="BN3831" s="1">
        <v>43647.431944444441</v>
      </c>
      <c r="BO3831" t="s">
        <v>97</v>
      </c>
      <c r="BP3831" s="1">
        <v>43647.431944444441</v>
      </c>
      <c r="BQ3831" t="s">
        <v>97</v>
      </c>
      <c r="BU3831" t="s">
        <v>98</v>
      </c>
      <c r="BV3831" t="s">
        <v>99</v>
      </c>
      <c r="BW3831" t="s">
        <v>88</v>
      </c>
      <c r="BY3831" t="s">
        <v>100</v>
      </c>
      <c r="BZ3831" t="s">
        <v>101</v>
      </c>
    </row>
    <row r="3832" spans="1:78" x14ac:dyDescent="0.25">
      <c r="A3832" t="s">
        <v>83</v>
      </c>
      <c r="B3832" t="s">
        <v>84</v>
      </c>
      <c r="C3832">
        <v>1918011</v>
      </c>
      <c r="D3832">
        <v>1918001</v>
      </c>
      <c r="E3832" s="1">
        <v>43645.432638888888</v>
      </c>
      <c r="F3832" s="1">
        <v>43645.432638888888</v>
      </c>
      <c r="G3832" s="4">
        <f t="shared" si="59"/>
        <v>2019</v>
      </c>
      <c r="H3832" t="s">
        <v>85</v>
      </c>
      <c r="I3832" t="s">
        <v>86</v>
      </c>
      <c r="J3832" t="s">
        <v>87</v>
      </c>
      <c r="K3832" s="2">
        <v>12820</v>
      </c>
      <c r="L3832" s="2">
        <v>12820</v>
      </c>
      <c r="M3832">
        <v>365404</v>
      </c>
      <c r="U3832" s="1">
        <v>43645.432638888888</v>
      </c>
      <c r="V3832" s="1">
        <v>43645.432638888888</v>
      </c>
      <c r="X3832" t="s">
        <v>0</v>
      </c>
      <c r="Z3832" t="s">
        <v>89</v>
      </c>
      <c r="AA3832">
        <v>0</v>
      </c>
      <c r="AB3832">
        <v>0</v>
      </c>
      <c r="AC3832">
        <v>0</v>
      </c>
      <c r="AD3832" s="2">
        <v>12820</v>
      </c>
      <c r="AE3832" t="s">
        <v>0</v>
      </c>
      <c r="AF3832">
        <v>1918011</v>
      </c>
      <c r="AG3832">
        <v>6.7</v>
      </c>
      <c r="AJ3832" t="s">
        <v>90</v>
      </c>
      <c r="AM3832">
        <v>0</v>
      </c>
      <c r="AN3832" t="s">
        <v>91</v>
      </c>
      <c r="AT3832" t="s">
        <v>90</v>
      </c>
      <c r="AU3832" t="s">
        <v>92</v>
      </c>
      <c r="AV3832" t="s">
        <v>93</v>
      </c>
      <c r="AW3832" t="s">
        <v>94</v>
      </c>
      <c r="AX3832" t="s">
        <v>95</v>
      </c>
      <c r="AZ3832">
        <v>0</v>
      </c>
      <c r="BI3832" t="s">
        <v>90</v>
      </c>
      <c r="BK3832" t="s">
        <v>90</v>
      </c>
      <c r="BL3832" s="2">
        <v>12820</v>
      </c>
      <c r="BM3832" t="s">
        <v>102</v>
      </c>
      <c r="BN3832" s="1">
        <v>43647.432638888888</v>
      </c>
      <c r="BO3832" t="s">
        <v>97</v>
      </c>
      <c r="BP3832" s="1">
        <v>43647.432638888888</v>
      </c>
      <c r="BQ3832" t="s">
        <v>97</v>
      </c>
      <c r="BU3832" t="s">
        <v>98</v>
      </c>
      <c r="BV3832" t="s">
        <v>99</v>
      </c>
      <c r="BW3832" t="s">
        <v>88</v>
      </c>
      <c r="BY3832" t="s">
        <v>100</v>
      </c>
      <c r="BZ3832" t="s">
        <v>101</v>
      </c>
    </row>
    <row r="3833" spans="1:78" x14ac:dyDescent="0.25">
      <c r="A3833" t="s">
        <v>83</v>
      </c>
      <c r="B3833" t="s">
        <v>84</v>
      </c>
      <c r="C3833">
        <v>1918111</v>
      </c>
      <c r="D3833">
        <v>1918101</v>
      </c>
      <c r="E3833" s="1">
        <v>43646.432638888888</v>
      </c>
      <c r="F3833" s="1">
        <v>43646.433333333334</v>
      </c>
      <c r="G3833" s="4">
        <f t="shared" si="59"/>
        <v>2019</v>
      </c>
      <c r="H3833" t="s">
        <v>85</v>
      </c>
      <c r="I3833" t="s">
        <v>86</v>
      </c>
      <c r="J3833" t="s">
        <v>87</v>
      </c>
      <c r="K3833" s="2">
        <v>6330</v>
      </c>
      <c r="L3833" s="2">
        <v>6330</v>
      </c>
      <c r="M3833">
        <v>365405</v>
      </c>
      <c r="U3833" s="1">
        <v>43646.432638888888</v>
      </c>
      <c r="V3833" s="1">
        <v>43646.433333333334</v>
      </c>
      <c r="X3833" t="s">
        <v>0</v>
      </c>
      <c r="Z3833" t="s">
        <v>89</v>
      </c>
      <c r="AA3833">
        <v>0</v>
      </c>
      <c r="AB3833">
        <v>0</v>
      </c>
      <c r="AC3833">
        <v>0</v>
      </c>
      <c r="AD3833" s="2">
        <v>6330</v>
      </c>
      <c r="AE3833" t="s">
        <v>104</v>
      </c>
      <c r="AF3833">
        <v>1918111</v>
      </c>
      <c r="AG3833">
        <v>6.7</v>
      </c>
      <c r="AJ3833" t="s">
        <v>90</v>
      </c>
      <c r="AM3833">
        <v>0</v>
      </c>
      <c r="AN3833" t="s">
        <v>91</v>
      </c>
      <c r="AT3833" t="s">
        <v>90</v>
      </c>
      <c r="AU3833" t="s">
        <v>92</v>
      </c>
      <c r="AV3833" t="s">
        <v>93</v>
      </c>
      <c r="AW3833" t="s">
        <v>94</v>
      </c>
      <c r="AX3833" t="s">
        <v>95</v>
      </c>
      <c r="AZ3833">
        <v>0</v>
      </c>
      <c r="BI3833" t="s">
        <v>90</v>
      </c>
      <c r="BK3833" t="s">
        <v>90</v>
      </c>
      <c r="BL3833" s="2">
        <v>6330</v>
      </c>
      <c r="BM3833" t="s">
        <v>102</v>
      </c>
      <c r="BN3833" s="1">
        <v>43647.433333333334</v>
      </c>
      <c r="BO3833" t="s">
        <v>97</v>
      </c>
      <c r="BP3833" s="1">
        <v>43647.433333333334</v>
      </c>
      <c r="BQ3833" t="s">
        <v>97</v>
      </c>
      <c r="BU3833" t="s">
        <v>98</v>
      </c>
      <c r="BV3833" t="s">
        <v>99</v>
      </c>
      <c r="BW3833" t="s">
        <v>88</v>
      </c>
      <c r="BY3833" t="s">
        <v>100</v>
      </c>
      <c r="BZ3833" t="s">
        <v>101</v>
      </c>
    </row>
    <row r="3834" spans="1:78" x14ac:dyDescent="0.25">
      <c r="A3834" t="s">
        <v>83</v>
      </c>
      <c r="B3834" t="s">
        <v>84</v>
      </c>
      <c r="C3834">
        <v>1918211</v>
      </c>
      <c r="D3834">
        <v>1918201</v>
      </c>
      <c r="E3834" s="1">
        <v>43647.431250000001</v>
      </c>
      <c r="F3834" s="1">
        <v>43647.431944444441</v>
      </c>
      <c r="G3834" s="4">
        <f t="shared" si="59"/>
        <v>2019</v>
      </c>
      <c r="H3834" t="s">
        <v>85</v>
      </c>
      <c r="I3834" t="s">
        <v>86</v>
      </c>
      <c r="J3834" t="s">
        <v>87</v>
      </c>
      <c r="K3834">
        <v>170</v>
      </c>
      <c r="L3834">
        <v>170</v>
      </c>
      <c r="M3834">
        <v>365617</v>
      </c>
      <c r="U3834" s="1">
        <v>43647.431250000001</v>
      </c>
      <c r="V3834" s="1">
        <v>43647.431944444441</v>
      </c>
      <c r="X3834" t="s">
        <v>0</v>
      </c>
      <c r="Z3834" t="s">
        <v>89</v>
      </c>
      <c r="AA3834">
        <v>0</v>
      </c>
      <c r="AB3834">
        <v>0</v>
      </c>
      <c r="AC3834">
        <v>0</v>
      </c>
      <c r="AD3834">
        <v>170</v>
      </c>
      <c r="AE3834" t="s">
        <v>0</v>
      </c>
      <c r="AF3834">
        <v>1918211</v>
      </c>
      <c r="AG3834">
        <v>6.6</v>
      </c>
      <c r="AJ3834" t="s">
        <v>90</v>
      </c>
      <c r="AM3834">
        <v>0</v>
      </c>
      <c r="AN3834" t="s">
        <v>91</v>
      </c>
      <c r="AT3834" t="s">
        <v>90</v>
      </c>
      <c r="AU3834" t="s">
        <v>92</v>
      </c>
      <c r="AV3834" t="s">
        <v>93</v>
      </c>
      <c r="AW3834" t="s">
        <v>94</v>
      </c>
      <c r="AX3834" t="s">
        <v>95</v>
      </c>
      <c r="AZ3834">
        <v>0</v>
      </c>
      <c r="BI3834" t="s">
        <v>90</v>
      </c>
      <c r="BK3834" t="s">
        <v>90</v>
      </c>
      <c r="BL3834">
        <v>170</v>
      </c>
      <c r="BM3834" t="s">
        <v>102</v>
      </c>
      <c r="BN3834" s="1">
        <v>43651.431944444441</v>
      </c>
      <c r="BO3834" t="s">
        <v>97</v>
      </c>
      <c r="BP3834" s="1">
        <v>43651.431944444441</v>
      </c>
      <c r="BQ3834" t="s">
        <v>97</v>
      </c>
      <c r="BU3834" t="s">
        <v>98</v>
      </c>
      <c r="BV3834" t="s">
        <v>99</v>
      </c>
      <c r="BW3834" t="s">
        <v>88</v>
      </c>
      <c r="BY3834" t="s">
        <v>100</v>
      </c>
      <c r="BZ3834" t="s">
        <v>101</v>
      </c>
    </row>
    <row r="3835" spans="1:78" x14ac:dyDescent="0.25">
      <c r="A3835" t="s">
        <v>83</v>
      </c>
      <c r="B3835" t="s">
        <v>84</v>
      </c>
      <c r="C3835">
        <v>1918311</v>
      </c>
      <c r="D3835">
        <v>1918301</v>
      </c>
      <c r="E3835" s="1">
        <v>43648.431944444441</v>
      </c>
      <c r="F3835" s="1">
        <v>43648.431944444441</v>
      </c>
      <c r="G3835" s="4">
        <f t="shared" si="59"/>
        <v>2019</v>
      </c>
      <c r="H3835" t="s">
        <v>85</v>
      </c>
      <c r="I3835" t="s">
        <v>86</v>
      </c>
      <c r="J3835" t="s">
        <v>87</v>
      </c>
      <c r="K3835" s="2">
        <v>6280</v>
      </c>
      <c r="L3835" s="2">
        <v>6280</v>
      </c>
      <c r="M3835">
        <v>365618</v>
      </c>
      <c r="U3835" s="1">
        <v>43648.431944444441</v>
      </c>
      <c r="V3835" s="1">
        <v>43648.431944444441</v>
      </c>
      <c r="X3835" t="s">
        <v>0</v>
      </c>
      <c r="Z3835" t="s">
        <v>89</v>
      </c>
      <c r="AA3835">
        <v>0</v>
      </c>
      <c r="AB3835">
        <v>0</v>
      </c>
      <c r="AC3835">
        <v>0</v>
      </c>
      <c r="AD3835" s="2">
        <v>6280</v>
      </c>
      <c r="AE3835" t="s">
        <v>104</v>
      </c>
      <c r="AF3835">
        <v>1918311</v>
      </c>
      <c r="AG3835">
        <v>6.62</v>
      </c>
      <c r="AJ3835" t="s">
        <v>90</v>
      </c>
      <c r="AM3835">
        <v>0</v>
      </c>
      <c r="AN3835" t="s">
        <v>91</v>
      </c>
      <c r="AT3835" t="s">
        <v>90</v>
      </c>
      <c r="AU3835" t="s">
        <v>92</v>
      </c>
      <c r="AV3835" t="s">
        <v>93</v>
      </c>
      <c r="AW3835" t="s">
        <v>94</v>
      </c>
      <c r="AX3835" t="s">
        <v>95</v>
      </c>
      <c r="AZ3835">
        <v>0</v>
      </c>
      <c r="BI3835" t="s">
        <v>90</v>
      </c>
      <c r="BK3835" t="s">
        <v>90</v>
      </c>
      <c r="BL3835" s="2">
        <v>6280</v>
      </c>
      <c r="BM3835" t="s">
        <v>102</v>
      </c>
      <c r="BN3835" s="1">
        <v>43651.432638888888</v>
      </c>
      <c r="BO3835" t="s">
        <v>97</v>
      </c>
      <c r="BP3835" s="1">
        <v>43651.432638888888</v>
      </c>
      <c r="BQ3835" t="s">
        <v>97</v>
      </c>
      <c r="BU3835" t="s">
        <v>98</v>
      </c>
      <c r="BV3835" t="s">
        <v>99</v>
      </c>
      <c r="BW3835" t="s">
        <v>88</v>
      </c>
      <c r="BY3835" t="s">
        <v>100</v>
      </c>
      <c r="BZ3835" t="s">
        <v>101</v>
      </c>
    </row>
    <row r="3836" spans="1:78" x14ac:dyDescent="0.25">
      <c r="A3836" t="s">
        <v>83</v>
      </c>
      <c r="B3836" t="s">
        <v>84</v>
      </c>
      <c r="C3836">
        <v>1918411</v>
      </c>
      <c r="D3836">
        <v>1918407</v>
      </c>
      <c r="E3836" s="1">
        <v>43649.429166666669</v>
      </c>
      <c r="F3836" s="1">
        <v>43649.430555555555</v>
      </c>
      <c r="G3836" s="4">
        <f t="shared" si="59"/>
        <v>2019</v>
      </c>
      <c r="H3836" t="s">
        <v>85</v>
      </c>
      <c r="I3836" t="s">
        <v>86</v>
      </c>
      <c r="J3836" t="s">
        <v>87</v>
      </c>
      <c r="K3836" s="2">
        <v>3300</v>
      </c>
      <c r="L3836" s="2">
        <v>3300</v>
      </c>
      <c r="M3836">
        <v>365615</v>
      </c>
      <c r="U3836" s="1">
        <v>43649.429861111108</v>
      </c>
      <c r="V3836" s="1">
        <v>43649.430555555555</v>
      </c>
      <c r="X3836" t="s">
        <v>0</v>
      </c>
      <c r="Z3836" t="s">
        <v>89</v>
      </c>
      <c r="AA3836">
        <v>0</v>
      </c>
      <c r="AB3836">
        <v>0</v>
      </c>
      <c r="AC3836">
        <v>0</v>
      </c>
      <c r="AD3836" s="2">
        <v>3300</v>
      </c>
      <c r="AE3836" t="s">
        <v>0</v>
      </c>
      <c r="AF3836">
        <v>1918411</v>
      </c>
      <c r="AG3836">
        <v>6.59</v>
      </c>
      <c r="AJ3836" t="s">
        <v>90</v>
      </c>
      <c r="AM3836">
        <v>0</v>
      </c>
      <c r="AN3836" t="s">
        <v>91</v>
      </c>
      <c r="AT3836" t="s">
        <v>90</v>
      </c>
      <c r="AU3836" t="s">
        <v>92</v>
      </c>
      <c r="AV3836" t="s">
        <v>93</v>
      </c>
      <c r="AW3836" t="s">
        <v>94</v>
      </c>
      <c r="AX3836" t="s">
        <v>95</v>
      </c>
      <c r="AZ3836">
        <v>0</v>
      </c>
      <c r="BI3836" t="s">
        <v>90</v>
      </c>
      <c r="BK3836" t="s">
        <v>90</v>
      </c>
      <c r="BL3836" s="2">
        <v>3300</v>
      </c>
      <c r="BM3836" t="s">
        <v>102</v>
      </c>
      <c r="BN3836" s="1">
        <v>43651.430555555555</v>
      </c>
      <c r="BO3836" t="s">
        <v>97</v>
      </c>
      <c r="BP3836" s="1">
        <v>43651.430555555555</v>
      </c>
      <c r="BQ3836" t="s">
        <v>97</v>
      </c>
      <c r="BU3836" t="s">
        <v>98</v>
      </c>
      <c r="BV3836" t="s">
        <v>99</v>
      </c>
      <c r="BW3836" t="s">
        <v>88</v>
      </c>
      <c r="BY3836" t="s">
        <v>100</v>
      </c>
      <c r="BZ3836" t="s">
        <v>101</v>
      </c>
    </row>
    <row r="3837" spans="1:78" x14ac:dyDescent="0.25">
      <c r="A3837" t="s">
        <v>83</v>
      </c>
      <c r="B3837" t="s">
        <v>84</v>
      </c>
      <c r="C3837">
        <v>1918511</v>
      </c>
      <c r="D3837">
        <v>1918501</v>
      </c>
      <c r="E3837" s="1">
        <v>43650.430555555555</v>
      </c>
      <c r="F3837" s="1">
        <v>43650.430555555555</v>
      </c>
      <c r="G3837" s="4">
        <f t="shared" si="59"/>
        <v>2019</v>
      </c>
      <c r="H3837" t="s">
        <v>85</v>
      </c>
      <c r="I3837" t="s">
        <v>86</v>
      </c>
      <c r="J3837" t="s">
        <v>87</v>
      </c>
      <c r="K3837" s="2">
        <v>4190</v>
      </c>
      <c r="L3837" s="2">
        <v>4190</v>
      </c>
      <c r="M3837">
        <v>365616</v>
      </c>
      <c r="U3837" s="1">
        <v>43650.430555555555</v>
      </c>
      <c r="V3837" s="1">
        <v>43650.430555555555</v>
      </c>
      <c r="X3837" t="s">
        <v>0</v>
      </c>
      <c r="Z3837" t="s">
        <v>89</v>
      </c>
      <c r="AA3837">
        <v>0</v>
      </c>
      <c r="AB3837">
        <v>0</v>
      </c>
      <c r="AC3837">
        <v>0</v>
      </c>
      <c r="AD3837" s="2">
        <v>4190</v>
      </c>
      <c r="AE3837" t="s">
        <v>104</v>
      </c>
      <c r="AF3837">
        <v>307510</v>
      </c>
      <c r="AG3837">
        <v>6.57</v>
      </c>
      <c r="AJ3837" t="s">
        <v>90</v>
      </c>
      <c r="AM3837">
        <v>0</v>
      </c>
      <c r="AN3837" t="s">
        <v>91</v>
      </c>
      <c r="AT3837" t="s">
        <v>90</v>
      </c>
      <c r="AU3837" t="s">
        <v>92</v>
      </c>
      <c r="AV3837" t="s">
        <v>93</v>
      </c>
      <c r="AW3837" t="s">
        <v>94</v>
      </c>
      <c r="AX3837" t="s">
        <v>95</v>
      </c>
      <c r="AZ3837">
        <v>0</v>
      </c>
      <c r="BI3837" t="s">
        <v>90</v>
      </c>
      <c r="BK3837" t="s">
        <v>90</v>
      </c>
      <c r="BL3837" s="2">
        <v>4190</v>
      </c>
      <c r="BM3837" t="s">
        <v>102</v>
      </c>
      <c r="BN3837" s="1">
        <v>43651.431250000001</v>
      </c>
      <c r="BO3837" t="s">
        <v>97</v>
      </c>
      <c r="BP3837" s="1">
        <v>43651.431250000001</v>
      </c>
      <c r="BQ3837" t="s">
        <v>97</v>
      </c>
      <c r="BU3837" t="s">
        <v>98</v>
      </c>
      <c r="BV3837" t="s">
        <v>99</v>
      </c>
      <c r="BW3837" t="s">
        <v>88</v>
      </c>
      <c r="BY3837" t="s">
        <v>100</v>
      </c>
      <c r="BZ3837" t="s">
        <v>101</v>
      </c>
    </row>
    <row r="3838" spans="1:78" x14ac:dyDescent="0.25">
      <c r="A3838" t="s">
        <v>83</v>
      </c>
      <c r="B3838" t="s">
        <v>84</v>
      </c>
      <c r="C3838">
        <v>1918611</v>
      </c>
      <c r="D3838">
        <v>1918601</v>
      </c>
      <c r="E3838" s="1">
        <v>43651.431250000001</v>
      </c>
      <c r="F3838" s="1">
        <v>43651.431944444441</v>
      </c>
      <c r="G3838" s="4">
        <f t="shared" si="59"/>
        <v>2019</v>
      </c>
      <c r="H3838" t="s">
        <v>85</v>
      </c>
      <c r="I3838" t="s">
        <v>86</v>
      </c>
      <c r="J3838" t="s">
        <v>87</v>
      </c>
      <c r="K3838" s="2">
        <v>10670</v>
      </c>
      <c r="L3838" s="2">
        <v>10670</v>
      </c>
      <c r="M3838">
        <v>365744</v>
      </c>
      <c r="U3838" s="1">
        <v>43651.431250000001</v>
      </c>
      <c r="V3838" s="1">
        <v>43651.431944444441</v>
      </c>
      <c r="X3838" t="s">
        <v>0</v>
      </c>
      <c r="Z3838" t="s">
        <v>89</v>
      </c>
      <c r="AA3838">
        <v>0</v>
      </c>
      <c r="AB3838">
        <v>0</v>
      </c>
      <c r="AC3838">
        <v>0</v>
      </c>
      <c r="AD3838" s="2">
        <v>10670</v>
      </c>
      <c r="AE3838" t="s">
        <v>104</v>
      </c>
      <c r="AF3838">
        <v>307544</v>
      </c>
      <c r="AG3838">
        <v>6.47</v>
      </c>
      <c r="AJ3838" t="s">
        <v>90</v>
      </c>
      <c r="AM3838">
        <v>0</v>
      </c>
      <c r="AN3838" t="s">
        <v>91</v>
      </c>
      <c r="AT3838" t="s">
        <v>90</v>
      </c>
      <c r="AU3838" t="s">
        <v>92</v>
      </c>
      <c r="AV3838" t="s">
        <v>93</v>
      </c>
      <c r="AW3838" t="s">
        <v>94</v>
      </c>
      <c r="AX3838" t="s">
        <v>95</v>
      </c>
      <c r="AZ3838">
        <v>0</v>
      </c>
      <c r="BI3838" t="s">
        <v>90</v>
      </c>
      <c r="BK3838" t="s">
        <v>90</v>
      </c>
      <c r="BL3838" s="2">
        <v>10670</v>
      </c>
      <c r="BM3838" t="s">
        <v>102</v>
      </c>
      <c r="BN3838" s="1">
        <v>43654.432638888888</v>
      </c>
      <c r="BO3838" t="s">
        <v>97</v>
      </c>
      <c r="BP3838" s="1">
        <v>43654.432638888888</v>
      </c>
      <c r="BQ3838" t="s">
        <v>97</v>
      </c>
      <c r="BU3838" t="s">
        <v>98</v>
      </c>
      <c r="BV3838" t="s">
        <v>99</v>
      </c>
      <c r="BW3838" t="s">
        <v>88</v>
      </c>
      <c r="BY3838" t="s">
        <v>100</v>
      </c>
      <c r="BZ3838" t="s">
        <v>101</v>
      </c>
    </row>
    <row r="3839" spans="1:78" x14ac:dyDescent="0.25">
      <c r="A3839" t="s">
        <v>83</v>
      </c>
      <c r="B3839" t="s">
        <v>84</v>
      </c>
      <c r="C3839">
        <v>1918711</v>
      </c>
      <c r="D3839">
        <v>1918701</v>
      </c>
      <c r="E3839" s="1">
        <v>43652.432638888888</v>
      </c>
      <c r="F3839" s="1">
        <v>43652.432638888888</v>
      </c>
      <c r="G3839" s="4">
        <f t="shared" si="59"/>
        <v>2019</v>
      </c>
      <c r="H3839" t="s">
        <v>85</v>
      </c>
      <c r="I3839" t="s">
        <v>86</v>
      </c>
      <c r="J3839" t="s">
        <v>87</v>
      </c>
      <c r="K3839" s="2">
        <v>4730</v>
      </c>
      <c r="L3839" s="2">
        <v>4730</v>
      </c>
      <c r="M3839">
        <v>365745</v>
      </c>
      <c r="U3839" s="1">
        <v>43652.432638888888</v>
      </c>
      <c r="V3839" s="1">
        <v>43652.432638888888</v>
      </c>
      <c r="X3839" t="s">
        <v>0</v>
      </c>
      <c r="Z3839" t="s">
        <v>89</v>
      </c>
      <c r="AA3839">
        <v>0</v>
      </c>
      <c r="AB3839">
        <v>0</v>
      </c>
      <c r="AC3839">
        <v>0</v>
      </c>
      <c r="AD3839" s="2">
        <v>4730</v>
      </c>
      <c r="AE3839" t="s">
        <v>104</v>
      </c>
      <c r="AF3839">
        <v>307554</v>
      </c>
      <c r="AG3839">
        <v>6.5</v>
      </c>
      <c r="AJ3839" t="s">
        <v>90</v>
      </c>
      <c r="AM3839">
        <v>0</v>
      </c>
      <c r="AN3839" t="s">
        <v>91</v>
      </c>
      <c r="AT3839" t="s">
        <v>90</v>
      </c>
      <c r="AU3839" t="s">
        <v>92</v>
      </c>
      <c r="AV3839" t="s">
        <v>93</v>
      </c>
      <c r="AW3839" t="s">
        <v>94</v>
      </c>
      <c r="AX3839" t="s">
        <v>95</v>
      </c>
      <c r="AZ3839">
        <v>0</v>
      </c>
      <c r="BI3839" t="s">
        <v>90</v>
      </c>
      <c r="BK3839" t="s">
        <v>90</v>
      </c>
      <c r="BL3839" s="2">
        <v>4730</v>
      </c>
      <c r="BM3839" t="s">
        <v>102</v>
      </c>
      <c r="BN3839" s="1">
        <v>43654.433333333334</v>
      </c>
      <c r="BO3839" t="s">
        <v>97</v>
      </c>
      <c r="BP3839" s="1">
        <v>43654.433333333334</v>
      </c>
      <c r="BQ3839" t="s">
        <v>97</v>
      </c>
      <c r="BU3839" t="s">
        <v>98</v>
      </c>
      <c r="BV3839" t="s">
        <v>99</v>
      </c>
      <c r="BW3839" t="s">
        <v>88</v>
      </c>
      <c r="BY3839" t="s">
        <v>100</v>
      </c>
      <c r="BZ3839" t="s">
        <v>101</v>
      </c>
    </row>
    <row r="3840" spans="1:78" x14ac:dyDescent="0.25">
      <c r="A3840" t="s">
        <v>83</v>
      </c>
      <c r="B3840" t="s">
        <v>84</v>
      </c>
      <c r="C3840">
        <v>1918811</v>
      </c>
      <c r="D3840">
        <v>1918801</v>
      </c>
      <c r="E3840" s="1">
        <v>43653.470833333333</v>
      </c>
      <c r="F3840" s="1">
        <v>43653.470833333333</v>
      </c>
      <c r="G3840" s="4">
        <f t="shared" si="59"/>
        <v>2019</v>
      </c>
      <c r="H3840" t="s">
        <v>85</v>
      </c>
      <c r="I3840" t="s">
        <v>86</v>
      </c>
      <c r="J3840" t="s">
        <v>87</v>
      </c>
      <c r="K3840" s="2">
        <v>6140</v>
      </c>
      <c r="L3840" s="2">
        <v>6140</v>
      </c>
      <c r="M3840">
        <v>365748</v>
      </c>
      <c r="U3840" s="1">
        <v>43653.470833333333</v>
      </c>
      <c r="V3840" s="1">
        <v>43653.470833333333</v>
      </c>
      <c r="X3840" t="s">
        <v>0</v>
      </c>
      <c r="Z3840" t="s">
        <v>89</v>
      </c>
      <c r="AA3840">
        <v>0</v>
      </c>
      <c r="AB3840">
        <v>0</v>
      </c>
      <c r="AC3840">
        <v>0</v>
      </c>
      <c r="AD3840" s="2">
        <v>6140</v>
      </c>
      <c r="AE3840" t="s">
        <v>104</v>
      </c>
      <c r="AF3840">
        <v>307555</v>
      </c>
      <c r="AG3840">
        <v>6.58</v>
      </c>
      <c r="AJ3840" t="s">
        <v>90</v>
      </c>
      <c r="AM3840">
        <v>0</v>
      </c>
      <c r="AN3840" t="s">
        <v>91</v>
      </c>
      <c r="AT3840" t="s">
        <v>90</v>
      </c>
      <c r="AU3840" t="s">
        <v>92</v>
      </c>
      <c r="AV3840" t="s">
        <v>93</v>
      </c>
      <c r="AW3840" t="s">
        <v>94</v>
      </c>
      <c r="AX3840" t="s">
        <v>95</v>
      </c>
      <c r="AZ3840">
        <v>0</v>
      </c>
      <c r="BI3840" t="s">
        <v>90</v>
      </c>
      <c r="BK3840" t="s">
        <v>90</v>
      </c>
      <c r="BL3840" s="2">
        <v>6140</v>
      </c>
      <c r="BM3840" t="s">
        <v>102</v>
      </c>
      <c r="BN3840" s="1">
        <v>43655.326388888891</v>
      </c>
      <c r="BO3840" t="s">
        <v>97</v>
      </c>
      <c r="BP3840" s="1">
        <v>43654.470833333333</v>
      </c>
      <c r="BQ3840" t="s">
        <v>97</v>
      </c>
      <c r="BU3840" t="s">
        <v>98</v>
      </c>
      <c r="BV3840" t="s">
        <v>99</v>
      </c>
      <c r="BW3840" t="s">
        <v>88</v>
      </c>
      <c r="BY3840" t="s">
        <v>100</v>
      </c>
      <c r="BZ3840" t="s">
        <v>101</v>
      </c>
    </row>
    <row r="3841" spans="1:78" x14ac:dyDescent="0.25">
      <c r="A3841" t="s">
        <v>83</v>
      </c>
      <c r="B3841" t="s">
        <v>84</v>
      </c>
      <c r="C3841">
        <v>1918911</v>
      </c>
      <c r="D3841">
        <v>1918901</v>
      </c>
      <c r="E3841" s="1">
        <v>43654.34652777778</v>
      </c>
      <c r="F3841" s="1">
        <v>43654.347916666666</v>
      </c>
      <c r="G3841" s="4">
        <f t="shared" si="59"/>
        <v>2019</v>
      </c>
      <c r="H3841" t="s">
        <v>85</v>
      </c>
      <c r="I3841" t="s">
        <v>86</v>
      </c>
      <c r="J3841" t="s">
        <v>87</v>
      </c>
      <c r="K3841" s="2">
        <v>3470</v>
      </c>
      <c r="L3841" s="2">
        <v>3470</v>
      </c>
      <c r="M3841">
        <v>365822</v>
      </c>
      <c r="U3841" s="1">
        <v>43654.347222222219</v>
      </c>
      <c r="V3841" s="1">
        <v>43654.347916666666</v>
      </c>
      <c r="X3841" t="s">
        <v>0</v>
      </c>
      <c r="Z3841" t="s">
        <v>89</v>
      </c>
      <c r="AA3841">
        <v>0</v>
      </c>
      <c r="AB3841">
        <v>0</v>
      </c>
      <c r="AC3841">
        <v>0</v>
      </c>
      <c r="AD3841" s="2">
        <v>3470</v>
      </c>
      <c r="AE3841" t="s">
        <v>104</v>
      </c>
      <c r="AF3841">
        <v>307666</v>
      </c>
      <c r="AG3841">
        <v>6.5</v>
      </c>
      <c r="AJ3841" t="s">
        <v>90</v>
      </c>
      <c r="AM3841">
        <v>0</v>
      </c>
      <c r="AN3841" t="s">
        <v>91</v>
      </c>
      <c r="AT3841" t="s">
        <v>90</v>
      </c>
      <c r="AU3841" t="s">
        <v>92</v>
      </c>
      <c r="AV3841" t="s">
        <v>93</v>
      </c>
      <c r="AW3841" t="s">
        <v>94</v>
      </c>
      <c r="AX3841" t="s">
        <v>95</v>
      </c>
      <c r="AZ3841">
        <v>0</v>
      </c>
      <c r="BI3841" t="s">
        <v>90</v>
      </c>
      <c r="BK3841" t="s">
        <v>90</v>
      </c>
      <c r="BL3841" s="2">
        <v>3470</v>
      </c>
      <c r="BM3841" t="s">
        <v>96</v>
      </c>
      <c r="BN3841" s="1">
        <v>43672.551388888889</v>
      </c>
      <c r="BO3841" t="s">
        <v>814</v>
      </c>
      <c r="BP3841" s="1">
        <v>43655.348611111112</v>
      </c>
      <c r="BQ3841" t="s">
        <v>97</v>
      </c>
      <c r="BU3841" t="s">
        <v>98</v>
      </c>
      <c r="BV3841" t="s">
        <v>99</v>
      </c>
      <c r="BW3841" t="s">
        <v>88</v>
      </c>
      <c r="BY3841" t="s">
        <v>100</v>
      </c>
      <c r="BZ3841" t="s">
        <v>101</v>
      </c>
    </row>
    <row r="3842" spans="1:78" x14ac:dyDescent="0.25">
      <c r="A3842" t="s">
        <v>83</v>
      </c>
      <c r="B3842" t="s">
        <v>84</v>
      </c>
      <c r="C3842">
        <v>1919011</v>
      </c>
      <c r="D3842">
        <v>1919001</v>
      </c>
      <c r="E3842" s="1">
        <v>43655.384722222225</v>
      </c>
      <c r="F3842" s="1">
        <v>43655.385416666664</v>
      </c>
      <c r="G3842" s="4">
        <f t="shared" si="59"/>
        <v>2019</v>
      </c>
      <c r="H3842" t="s">
        <v>85</v>
      </c>
      <c r="I3842" t="s">
        <v>86</v>
      </c>
      <c r="J3842" t="s">
        <v>87</v>
      </c>
      <c r="K3842" s="2">
        <v>5600</v>
      </c>
      <c r="L3842" s="2">
        <v>5600</v>
      </c>
      <c r="M3842">
        <v>365935</v>
      </c>
      <c r="U3842" s="1">
        <v>43655.384722222225</v>
      </c>
      <c r="V3842" s="1">
        <v>43655.385416666664</v>
      </c>
      <c r="X3842" t="s">
        <v>0</v>
      </c>
      <c r="Z3842" t="s">
        <v>89</v>
      </c>
      <c r="AA3842">
        <v>0</v>
      </c>
      <c r="AB3842">
        <v>0</v>
      </c>
      <c r="AC3842">
        <v>0</v>
      </c>
      <c r="AD3842" s="2">
        <v>5600</v>
      </c>
      <c r="AE3842" t="s">
        <v>104</v>
      </c>
      <c r="AF3842">
        <v>307666</v>
      </c>
      <c r="AG3842">
        <v>6.5</v>
      </c>
      <c r="AJ3842" t="s">
        <v>90</v>
      </c>
      <c r="AM3842">
        <v>0</v>
      </c>
      <c r="AN3842" t="s">
        <v>91</v>
      </c>
      <c r="AT3842" t="s">
        <v>90</v>
      </c>
      <c r="AU3842" t="s">
        <v>92</v>
      </c>
      <c r="AV3842" t="s">
        <v>93</v>
      </c>
      <c r="AW3842" t="s">
        <v>94</v>
      </c>
      <c r="AX3842" t="s">
        <v>95</v>
      </c>
      <c r="AZ3842">
        <v>0</v>
      </c>
      <c r="BI3842" t="s">
        <v>90</v>
      </c>
      <c r="BK3842" t="s">
        <v>90</v>
      </c>
      <c r="BL3842" s="2">
        <v>5600</v>
      </c>
      <c r="BM3842" t="s">
        <v>96</v>
      </c>
      <c r="BN3842" s="1">
        <v>43672.554166666669</v>
      </c>
      <c r="BO3842" t="s">
        <v>814</v>
      </c>
      <c r="BP3842" s="1">
        <v>43657.385416666664</v>
      </c>
      <c r="BQ3842" t="s">
        <v>97</v>
      </c>
      <c r="BU3842" t="s">
        <v>98</v>
      </c>
      <c r="BV3842" t="s">
        <v>99</v>
      </c>
      <c r="BW3842" t="s">
        <v>88</v>
      </c>
      <c r="BY3842" t="s">
        <v>100</v>
      </c>
      <c r="BZ3842" t="s">
        <v>101</v>
      </c>
    </row>
    <row r="3843" spans="1:78" x14ac:dyDescent="0.25">
      <c r="A3843" t="s">
        <v>83</v>
      </c>
      <c r="B3843" t="s">
        <v>84</v>
      </c>
      <c r="C3843">
        <v>1919111</v>
      </c>
      <c r="D3843">
        <v>1919101</v>
      </c>
      <c r="E3843" s="1">
        <v>43656.385416666664</v>
      </c>
      <c r="F3843" s="1">
        <v>43656.386111111111</v>
      </c>
      <c r="G3843" s="4">
        <f t="shared" ref="G3843:G3906" si="60">YEAR(F3843)</f>
        <v>2019</v>
      </c>
      <c r="H3843" t="s">
        <v>85</v>
      </c>
      <c r="I3843" t="s">
        <v>86</v>
      </c>
      <c r="J3843" t="s">
        <v>87</v>
      </c>
      <c r="K3843">
        <v>60</v>
      </c>
      <c r="L3843">
        <v>60</v>
      </c>
      <c r="M3843">
        <v>365936</v>
      </c>
      <c r="U3843" s="1">
        <v>43656.385416666664</v>
      </c>
      <c r="V3843" s="1">
        <v>43656.386111111111</v>
      </c>
      <c r="X3843" t="s">
        <v>0</v>
      </c>
      <c r="Z3843" t="s">
        <v>89</v>
      </c>
      <c r="AA3843">
        <v>0</v>
      </c>
      <c r="AB3843">
        <v>0</v>
      </c>
      <c r="AC3843">
        <v>0</v>
      </c>
      <c r="AD3843">
        <v>60</v>
      </c>
      <c r="AE3843" t="s">
        <v>104</v>
      </c>
      <c r="AF3843">
        <v>1919111</v>
      </c>
      <c r="AG3843">
        <v>6.55</v>
      </c>
      <c r="AJ3843" t="s">
        <v>90</v>
      </c>
      <c r="AM3843">
        <v>0</v>
      </c>
      <c r="AN3843" t="s">
        <v>91</v>
      </c>
      <c r="AT3843" t="s">
        <v>90</v>
      </c>
      <c r="AU3843" t="s">
        <v>92</v>
      </c>
      <c r="AV3843" t="s">
        <v>93</v>
      </c>
      <c r="AW3843" t="s">
        <v>94</v>
      </c>
      <c r="AX3843" t="s">
        <v>95</v>
      </c>
      <c r="AZ3843">
        <v>0</v>
      </c>
      <c r="BI3843" t="s">
        <v>90</v>
      </c>
      <c r="BK3843" t="s">
        <v>90</v>
      </c>
      <c r="BL3843">
        <v>60</v>
      </c>
      <c r="BM3843" t="s">
        <v>102</v>
      </c>
      <c r="BN3843" s="1">
        <v>43657.386111111111</v>
      </c>
      <c r="BO3843" t="s">
        <v>97</v>
      </c>
      <c r="BP3843" s="1">
        <v>43657.386111111111</v>
      </c>
      <c r="BQ3843" t="s">
        <v>97</v>
      </c>
      <c r="BU3843" t="s">
        <v>98</v>
      </c>
      <c r="BV3843" t="s">
        <v>99</v>
      </c>
      <c r="BW3843" t="s">
        <v>88</v>
      </c>
      <c r="BY3843" t="s">
        <v>100</v>
      </c>
      <c r="BZ3843" t="s">
        <v>101</v>
      </c>
    </row>
    <row r="3844" spans="1:78" x14ac:dyDescent="0.25">
      <c r="A3844" t="s">
        <v>83</v>
      </c>
      <c r="B3844" t="s">
        <v>84</v>
      </c>
      <c r="C3844">
        <v>1919211</v>
      </c>
      <c r="D3844">
        <v>1919201</v>
      </c>
      <c r="E3844" s="1">
        <v>43657.331944444442</v>
      </c>
      <c r="F3844" s="1">
        <v>43657.332638888889</v>
      </c>
      <c r="G3844" s="4">
        <f t="shared" si="60"/>
        <v>2019</v>
      </c>
      <c r="H3844" t="s">
        <v>85</v>
      </c>
      <c r="I3844" t="s">
        <v>86</v>
      </c>
      <c r="J3844" t="s">
        <v>87</v>
      </c>
      <c r="K3844" s="2">
        <v>5010</v>
      </c>
      <c r="L3844" s="2">
        <v>5010</v>
      </c>
      <c r="M3844">
        <v>366031</v>
      </c>
      <c r="U3844" s="1">
        <v>43657.331944444442</v>
      </c>
      <c r="V3844" s="1">
        <v>43657.332638888889</v>
      </c>
      <c r="X3844" t="s">
        <v>0</v>
      </c>
      <c r="Z3844" t="s">
        <v>89</v>
      </c>
      <c r="AA3844">
        <v>0</v>
      </c>
      <c r="AB3844">
        <v>0</v>
      </c>
      <c r="AC3844">
        <v>0</v>
      </c>
      <c r="AD3844" s="2">
        <v>5010</v>
      </c>
      <c r="AE3844" t="s">
        <v>0</v>
      </c>
      <c r="AF3844">
        <v>1919211</v>
      </c>
      <c r="AG3844">
        <v>6.58</v>
      </c>
      <c r="AJ3844" t="s">
        <v>90</v>
      </c>
      <c r="AM3844">
        <v>0</v>
      </c>
      <c r="AN3844" t="s">
        <v>91</v>
      </c>
      <c r="AT3844" t="s">
        <v>90</v>
      </c>
      <c r="AU3844" t="s">
        <v>92</v>
      </c>
      <c r="AV3844" t="s">
        <v>93</v>
      </c>
      <c r="AW3844" t="s">
        <v>94</v>
      </c>
      <c r="AX3844" t="s">
        <v>95</v>
      </c>
      <c r="AZ3844">
        <v>0</v>
      </c>
      <c r="BI3844" t="s">
        <v>90</v>
      </c>
      <c r="BK3844" t="s">
        <v>90</v>
      </c>
      <c r="BL3844" s="2">
        <v>5010</v>
      </c>
      <c r="BM3844" t="s">
        <v>102</v>
      </c>
      <c r="BN3844" s="1">
        <v>43658.332638888889</v>
      </c>
      <c r="BO3844" t="s">
        <v>97</v>
      </c>
      <c r="BP3844" s="1">
        <v>43658.332638888889</v>
      </c>
      <c r="BQ3844" t="s">
        <v>97</v>
      </c>
      <c r="BU3844" t="s">
        <v>98</v>
      </c>
      <c r="BV3844" t="s">
        <v>99</v>
      </c>
      <c r="BW3844" t="s">
        <v>88</v>
      </c>
      <c r="BY3844" t="s">
        <v>100</v>
      </c>
      <c r="BZ3844" t="s">
        <v>101</v>
      </c>
    </row>
    <row r="3845" spans="1:78" x14ac:dyDescent="0.25">
      <c r="A3845" t="s">
        <v>83</v>
      </c>
      <c r="B3845" t="s">
        <v>84</v>
      </c>
      <c r="C3845">
        <v>1919311</v>
      </c>
      <c r="D3845">
        <v>1919301</v>
      </c>
      <c r="E3845" s="1">
        <v>43658.381944444445</v>
      </c>
      <c r="F3845" s="1">
        <v>43658.381944444445</v>
      </c>
      <c r="G3845" s="4">
        <f t="shared" si="60"/>
        <v>2019</v>
      </c>
      <c r="H3845" t="s">
        <v>85</v>
      </c>
      <c r="I3845" t="s">
        <v>86</v>
      </c>
      <c r="J3845" t="s">
        <v>87</v>
      </c>
      <c r="K3845" s="2">
        <v>15150</v>
      </c>
      <c r="L3845" s="2">
        <v>15150</v>
      </c>
      <c r="M3845">
        <v>366121</v>
      </c>
      <c r="U3845" s="1">
        <v>43658.381944444445</v>
      </c>
      <c r="V3845" s="1">
        <v>43658.381944444445</v>
      </c>
      <c r="X3845" t="s">
        <v>0</v>
      </c>
      <c r="Z3845" t="s">
        <v>89</v>
      </c>
      <c r="AA3845">
        <v>0</v>
      </c>
      <c r="AB3845">
        <v>0</v>
      </c>
      <c r="AC3845">
        <v>0</v>
      </c>
      <c r="AD3845" s="2">
        <v>15150</v>
      </c>
      <c r="AE3845" t="s">
        <v>104</v>
      </c>
      <c r="AF3845">
        <v>1919311</v>
      </c>
      <c r="AG3845">
        <v>6.57</v>
      </c>
      <c r="AJ3845" t="s">
        <v>90</v>
      </c>
      <c r="AM3845">
        <v>0</v>
      </c>
      <c r="AN3845" t="s">
        <v>91</v>
      </c>
      <c r="AT3845" t="s">
        <v>90</v>
      </c>
      <c r="AU3845" t="s">
        <v>92</v>
      </c>
      <c r="AV3845" t="s">
        <v>93</v>
      </c>
      <c r="AW3845" t="s">
        <v>94</v>
      </c>
      <c r="AX3845" t="s">
        <v>95</v>
      </c>
      <c r="AZ3845">
        <v>0</v>
      </c>
      <c r="BI3845" t="s">
        <v>90</v>
      </c>
      <c r="BK3845" t="s">
        <v>90</v>
      </c>
      <c r="BL3845" s="2">
        <v>15150</v>
      </c>
      <c r="BM3845" t="s">
        <v>102</v>
      </c>
      <c r="BN3845" s="1">
        <v>43661.381944444445</v>
      </c>
      <c r="BO3845" t="s">
        <v>97</v>
      </c>
      <c r="BP3845" s="1">
        <v>43661.381944444445</v>
      </c>
      <c r="BQ3845" t="s">
        <v>97</v>
      </c>
      <c r="BU3845" t="s">
        <v>98</v>
      </c>
      <c r="BV3845" t="s">
        <v>99</v>
      </c>
      <c r="BW3845" t="s">
        <v>88</v>
      </c>
      <c r="BY3845" t="s">
        <v>100</v>
      </c>
      <c r="BZ3845" t="s">
        <v>101</v>
      </c>
    </row>
    <row r="3846" spans="1:78" x14ac:dyDescent="0.25">
      <c r="A3846" t="s">
        <v>83</v>
      </c>
      <c r="B3846" t="s">
        <v>84</v>
      </c>
      <c r="C3846">
        <v>1919411</v>
      </c>
      <c r="D3846">
        <v>1919402</v>
      </c>
      <c r="E3846" s="1">
        <v>43659.382638888892</v>
      </c>
      <c r="F3846" s="1">
        <v>43659.382638888892</v>
      </c>
      <c r="G3846" s="4">
        <f t="shared" si="60"/>
        <v>2019</v>
      </c>
      <c r="H3846" t="s">
        <v>85</v>
      </c>
      <c r="I3846" t="s">
        <v>86</v>
      </c>
      <c r="J3846" t="s">
        <v>87</v>
      </c>
      <c r="K3846" s="2">
        <v>12740</v>
      </c>
      <c r="L3846" s="2">
        <v>12740</v>
      </c>
      <c r="M3846">
        <v>366122</v>
      </c>
      <c r="U3846" s="1">
        <v>43659.382638888892</v>
      </c>
      <c r="V3846" s="1">
        <v>43659.382638888892</v>
      </c>
      <c r="X3846" t="s">
        <v>0</v>
      </c>
      <c r="Z3846" t="s">
        <v>89</v>
      </c>
      <c r="AA3846">
        <v>0</v>
      </c>
      <c r="AB3846">
        <v>0</v>
      </c>
      <c r="AC3846">
        <v>0</v>
      </c>
      <c r="AD3846" s="2">
        <v>12740</v>
      </c>
      <c r="AE3846" t="s">
        <v>104</v>
      </c>
      <c r="AF3846">
        <v>1919411</v>
      </c>
      <c r="AG3846">
        <v>6.57</v>
      </c>
      <c r="AJ3846" t="s">
        <v>90</v>
      </c>
      <c r="AM3846">
        <v>0</v>
      </c>
      <c r="AN3846" t="s">
        <v>91</v>
      </c>
      <c r="AT3846" t="s">
        <v>90</v>
      </c>
      <c r="AU3846" t="s">
        <v>92</v>
      </c>
      <c r="AV3846" t="s">
        <v>93</v>
      </c>
      <c r="AW3846" t="s">
        <v>94</v>
      </c>
      <c r="AX3846" t="s">
        <v>95</v>
      </c>
      <c r="AZ3846">
        <v>0</v>
      </c>
      <c r="BI3846" t="s">
        <v>90</v>
      </c>
      <c r="BK3846" t="s">
        <v>90</v>
      </c>
      <c r="BL3846" s="2">
        <v>12740</v>
      </c>
      <c r="BM3846" t="s">
        <v>102</v>
      </c>
      <c r="BN3846" s="1">
        <v>43661.382638888892</v>
      </c>
      <c r="BO3846" t="s">
        <v>97</v>
      </c>
      <c r="BP3846" s="1">
        <v>43661.382638888892</v>
      </c>
      <c r="BQ3846" t="s">
        <v>97</v>
      </c>
      <c r="BU3846" t="s">
        <v>98</v>
      </c>
      <c r="BV3846" t="s">
        <v>99</v>
      </c>
      <c r="BW3846" t="s">
        <v>88</v>
      </c>
      <c r="BY3846" t="s">
        <v>100</v>
      </c>
      <c r="BZ3846" t="s">
        <v>101</v>
      </c>
    </row>
    <row r="3847" spans="1:78" x14ac:dyDescent="0.25">
      <c r="A3847" t="s">
        <v>83</v>
      </c>
      <c r="B3847" t="s">
        <v>84</v>
      </c>
      <c r="C3847">
        <v>1919511</v>
      </c>
      <c r="D3847">
        <v>1919501</v>
      </c>
      <c r="E3847" s="1">
        <v>43660.382638888892</v>
      </c>
      <c r="F3847" s="1">
        <v>43660.383333333331</v>
      </c>
      <c r="G3847" s="4">
        <f t="shared" si="60"/>
        <v>2019</v>
      </c>
      <c r="H3847" t="s">
        <v>85</v>
      </c>
      <c r="I3847" t="s">
        <v>86</v>
      </c>
      <c r="J3847" t="s">
        <v>87</v>
      </c>
      <c r="K3847" s="2">
        <v>15590</v>
      </c>
      <c r="L3847" s="2">
        <v>15590</v>
      </c>
      <c r="M3847">
        <v>366123</v>
      </c>
      <c r="U3847" s="1">
        <v>43660.382638888892</v>
      </c>
      <c r="V3847" s="1">
        <v>43660.383333333331</v>
      </c>
      <c r="X3847" t="s">
        <v>0</v>
      </c>
      <c r="Z3847" t="s">
        <v>89</v>
      </c>
      <c r="AA3847">
        <v>0</v>
      </c>
      <c r="AB3847">
        <v>0</v>
      </c>
      <c r="AC3847">
        <v>0</v>
      </c>
      <c r="AD3847" s="2">
        <v>15590</v>
      </c>
      <c r="AE3847" t="s">
        <v>104</v>
      </c>
      <c r="AF3847">
        <v>1919511</v>
      </c>
      <c r="AG3847">
        <v>6.56</v>
      </c>
      <c r="AJ3847" t="s">
        <v>90</v>
      </c>
      <c r="AM3847">
        <v>0</v>
      </c>
      <c r="AN3847" t="s">
        <v>91</v>
      </c>
      <c r="AT3847" t="s">
        <v>90</v>
      </c>
      <c r="AU3847" t="s">
        <v>92</v>
      </c>
      <c r="AV3847" t="s">
        <v>93</v>
      </c>
      <c r="AW3847" t="s">
        <v>94</v>
      </c>
      <c r="AX3847" t="s">
        <v>95</v>
      </c>
      <c r="AZ3847">
        <v>0</v>
      </c>
      <c r="BI3847" t="s">
        <v>90</v>
      </c>
      <c r="BK3847" t="s">
        <v>90</v>
      </c>
      <c r="BL3847" s="2">
        <v>15590</v>
      </c>
      <c r="BM3847" t="s">
        <v>102</v>
      </c>
      <c r="BN3847" s="1">
        <v>43661.383333333331</v>
      </c>
      <c r="BO3847" t="s">
        <v>97</v>
      </c>
      <c r="BP3847" s="1">
        <v>43661.383333333331</v>
      </c>
      <c r="BQ3847" t="s">
        <v>97</v>
      </c>
      <c r="BU3847" t="s">
        <v>98</v>
      </c>
      <c r="BV3847" t="s">
        <v>99</v>
      </c>
      <c r="BW3847" t="s">
        <v>88</v>
      </c>
      <c r="BY3847" t="s">
        <v>100</v>
      </c>
      <c r="BZ3847" t="s">
        <v>101</v>
      </c>
    </row>
    <row r="3848" spans="1:78" x14ac:dyDescent="0.25">
      <c r="A3848" t="s">
        <v>83</v>
      </c>
      <c r="B3848" t="s">
        <v>84</v>
      </c>
      <c r="C3848">
        <v>1919611</v>
      </c>
      <c r="D3848">
        <v>1919601</v>
      </c>
      <c r="E3848" s="1">
        <v>43661.454861111109</v>
      </c>
      <c r="F3848" s="1">
        <v>43661.455555555556</v>
      </c>
      <c r="G3848" s="4">
        <f t="shared" si="60"/>
        <v>2019</v>
      </c>
      <c r="H3848" t="s">
        <v>85</v>
      </c>
      <c r="I3848" t="s">
        <v>86</v>
      </c>
      <c r="J3848" t="s">
        <v>87</v>
      </c>
      <c r="K3848" s="2">
        <v>6350</v>
      </c>
      <c r="L3848" s="2">
        <v>6350</v>
      </c>
      <c r="M3848">
        <v>366422</v>
      </c>
      <c r="U3848" s="1">
        <v>43661.454861111109</v>
      </c>
      <c r="V3848" s="1">
        <v>43661.455555555556</v>
      </c>
      <c r="X3848" t="s">
        <v>0</v>
      </c>
      <c r="Z3848" t="s">
        <v>89</v>
      </c>
      <c r="AA3848">
        <v>0</v>
      </c>
      <c r="AB3848">
        <v>0</v>
      </c>
      <c r="AC3848">
        <v>0</v>
      </c>
      <c r="AD3848" s="2">
        <v>6350</v>
      </c>
      <c r="AE3848" t="s">
        <v>104</v>
      </c>
      <c r="AF3848">
        <v>307803</v>
      </c>
      <c r="AG3848">
        <v>6.65</v>
      </c>
      <c r="AJ3848" t="s">
        <v>90</v>
      </c>
      <c r="AM3848">
        <v>0</v>
      </c>
      <c r="AN3848" t="s">
        <v>91</v>
      </c>
      <c r="AT3848" t="s">
        <v>90</v>
      </c>
      <c r="AU3848" t="s">
        <v>92</v>
      </c>
      <c r="AV3848" t="s">
        <v>93</v>
      </c>
      <c r="AW3848" t="s">
        <v>94</v>
      </c>
      <c r="AX3848" t="s">
        <v>95</v>
      </c>
      <c r="AZ3848">
        <v>0</v>
      </c>
      <c r="BI3848" t="s">
        <v>90</v>
      </c>
      <c r="BK3848" t="s">
        <v>90</v>
      </c>
      <c r="BL3848" s="2">
        <v>6350</v>
      </c>
      <c r="BM3848" t="s">
        <v>102</v>
      </c>
      <c r="BN3848" s="1">
        <v>43663.455555555556</v>
      </c>
      <c r="BO3848" t="s">
        <v>97</v>
      </c>
      <c r="BP3848" s="1">
        <v>43663.455555555556</v>
      </c>
      <c r="BQ3848" t="s">
        <v>97</v>
      </c>
      <c r="BU3848" t="s">
        <v>98</v>
      </c>
      <c r="BV3848" t="s">
        <v>99</v>
      </c>
      <c r="BW3848" t="s">
        <v>88</v>
      </c>
      <c r="BY3848" t="s">
        <v>100</v>
      </c>
      <c r="BZ3848" t="s">
        <v>101</v>
      </c>
    </row>
    <row r="3849" spans="1:78" x14ac:dyDescent="0.25">
      <c r="A3849" t="s">
        <v>83</v>
      </c>
      <c r="B3849" t="s">
        <v>84</v>
      </c>
      <c r="C3849">
        <v>1919711</v>
      </c>
      <c r="D3849">
        <v>1919701</v>
      </c>
      <c r="E3849" s="1">
        <v>43662.455555555556</v>
      </c>
      <c r="F3849" s="1">
        <v>43662.455555555556</v>
      </c>
      <c r="G3849" s="4">
        <f t="shared" si="60"/>
        <v>2019</v>
      </c>
      <c r="H3849" t="s">
        <v>85</v>
      </c>
      <c r="I3849" t="s">
        <v>86</v>
      </c>
      <c r="J3849" t="s">
        <v>87</v>
      </c>
      <c r="K3849" s="2">
        <v>11940</v>
      </c>
      <c r="L3849" s="2">
        <v>11940</v>
      </c>
      <c r="M3849">
        <v>366423</v>
      </c>
      <c r="U3849" s="1">
        <v>43662.455555555556</v>
      </c>
      <c r="V3849" s="1">
        <v>43662.455555555556</v>
      </c>
      <c r="X3849" t="s">
        <v>0</v>
      </c>
      <c r="Z3849" t="s">
        <v>89</v>
      </c>
      <c r="AA3849">
        <v>0</v>
      </c>
      <c r="AB3849">
        <v>0</v>
      </c>
      <c r="AC3849">
        <v>0</v>
      </c>
      <c r="AD3849" s="2">
        <v>11940</v>
      </c>
      <c r="AE3849" t="s">
        <v>104</v>
      </c>
      <c r="AF3849">
        <v>307803</v>
      </c>
      <c r="AG3849">
        <v>6.57</v>
      </c>
      <c r="AJ3849" t="s">
        <v>90</v>
      </c>
      <c r="AM3849">
        <v>0</v>
      </c>
      <c r="AN3849" t="s">
        <v>91</v>
      </c>
      <c r="AT3849" t="s">
        <v>90</v>
      </c>
      <c r="AU3849" t="s">
        <v>92</v>
      </c>
      <c r="AV3849" t="s">
        <v>93</v>
      </c>
      <c r="AW3849" t="s">
        <v>94</v>
      </c>
      <c r="AX3849" t="s">
        <v>95</v>
      </c>
      <c r="AZ3849">
        <v>0</v>
      </c>
      <c r="BI3849" t="s">
        <v>90</v>
      </c>
      <c r="BK3849" t="s">
        <v>90</v>
      </c>
      <c r="BL3849" s="2">
        <v>11940</v>
      </c>
      <c r="BM3849" t="s">
        <v>102</v>
      </c>
      <c r="BN3849" s="1">
        <v>43663.455555555556</v>
      </c>
      <c r="BO3849" t="s">
        <v>97</v>
      </c>
      <c r="BP3849" s="1">
        <v>43663.455555555556</v>
      </c>
      <c r="BQ3849" t="s">
        <v>97</v>
      </c>
      <c r="BU3849" t="s">
        <v>98</v>
      </c>
      <c r="BV3849" t="s">
        <v>99</v>
      </c>
      <c r="BW3849" t="s">
        <v>88</v>
      </c>
      <c r="BY3849" t="s">
        <v>100</v>
      </c>
      <c r="BZ3849" t="s">
        <v>101</v>
      </c>
    </row>
    <row r="3850" spans="1:78" x14ac:dyDescent="0.25">
      <c r="A3850" t="s">
        <v>83</v>
      </c>
      <c r="B3850" t="s">
        <v>84</v>
      </c>
      <c r="C3850">
        <v>1919811</v>
      </c>
      <c r="D3850">
        <v>1919801</v>
      </c>
      <c r="E3850" s="1">
        <v>43663.411805555559</v>
      </c>
      <c r="F3850" s="1">
        <v>43663.412499999999</v>
      </c>
      <c r="G3850" s="4">
        <f t="shared" si="60"/>
        <v>2019</v>
      </c>
      <c r="H3850" t="s">
        <v>85</v>
      </c>
      <c r="I3850" t="s">
        <v>86</v>
      </c>
      <c r="J3850" t="s">
        <v>87</v>
      </c>
      <c r="K3850" s="2">
        <v>9690</v>
      </c>
      <c r="L3850" s="2">
        <v>9690</v>
      </c>
      <c r="M3850">
        <v>366504</v>
      </c>
      <c r="U3850" s="1">
        <v>43663.411805555559</v>
      </c>
      <c r="V3850" s="1">
        <v>43663.412499999999</v>
      </c>
      <c r="X3850" t="s">
        <v>0</v>
      </c>
      <c r="Z3850" t="s">
        <v>89</v>
      </c>
      <c r="AA3850">
        <v>0</v>
      </c>
      <c r="AB3850">
        <v>0</v>
      </c>
      <c r="AC3850">
        <v>0</v>
      </c>
      <c r="AD3850" s="2">
        <v>9690</v>
      </c>
      <c r="AE3850" t="s">
        <v>104</v>
      </c>
      <c r="AF3850">
        <v>307822</v>
      </c>
      <c r="AG3850">
        <v>6.72</v>
      </c>
      <c r="AJ3850" t="s">
        <v>90</v>
      </c>
      <c r="AM3850">
        <v>0</v>
      </c>
      <c r="AN3850" t="s">
        <v>91</v>
      </c>
      <c r="AT3850" t="s">
        <v>90</v>
      </c>
      <c r="AU3850" t="s">
        <v>92</v>
      </c>
      <c r="AV3850" t="s">
        <v>93</v>
      </c>
      <c r="AW3850" t="s">
        <v>94</v>
      </c>
      <c r="AX3850" t="s">
        <v>95</v>
      </c>
      <c r="AZ3850">
        <v>0</v>
      </c>
      <c r="BI3850" t="s">
        <v>90</v>
      </c>
      <c r="BK3850" t="s">
        <v>90</v>
      </c>
      <c r="BL3850" s="2">
        <v>9690</v>
      </c>
      <c r="BM3850" t="s">
        <v>102</v>
      </c>
      <c r="BN3850" s="1">
        <v>43664.412499999999</v>
      </c>
      <c r="BO3850" t="s">
        <v>97</v>
      </c>
      <c r="BP3850" s="1">
        <v>43664.412499999999</v>
      </c>
      <c r="BQ3850" t="s">
        <v>97</v>
      </c>
      <c r="BU3850" t="s">
        <v>98</v>
      </c>
      <c r="BV3850" t="s">
        <v>99</v>
      </c>
      <c r="BW3850" t="s">
        <v>88</v>
      </c>
      <c r="BY3850" t="s">
        <v>100</v>
      </c>
      <c r="BZ3850" t="s">
        <v>101</v>
      </c>
    </row>
    <row r="3851" spans="1:78" x14ac:dyDescent="0.25">
      <c r="A3851" t="s">
        <v>83</v>
      </c>
      <c r="B3851" t="s">
        <v>84</v>
      </c>
      <c r="C3851">
        <v>1919911</v>
      </c>
      <c r="D3851">
        <v>1919904</v>
      </c>
      <c r="E3851" s="1">
        <v>43664.531944444447</v>
      </c>
      <c r="F3851" s="1">
        <v>43664.532638888886</v>
      </c>
      <c r="G3851" s="4">
        <f t="shared" si="60"/>
        <v>2019</v>
      </c>
      <c r="H3851" t="s">
        <v>85</v>
      </c>
      <c r="I3851" t="s">
        <v>86</v>
      </c>
      <c r="J3851" t="s">
        <v>87</v>
      </c>
      <c r="K3851" s="2">
        <v>7310</v>
      </c>
      <c r="L3851" s="2">
        <v>7310</v>
      </c>
      <c r="M3851">
        <v>366640</v>
      </c>
      <c r="U3851" s="1">
        <v>43664.531944444447</v>
      </c>
      <c r="V3851" s="1">
        <v>43664.532638888886</v>
      </c>
      <c r="X3851" t="s">
        <v>0</v>
      </c>
      <c r="Z3851" t="s">
        <v>89</v>
      </c>
      <c r="AA3851">
        <v>0</v>
      </c>
      <c r="AB3851">
        <v>0</v>
      </c>
      <c r="AC3851">
        <v>0</v>
      </c>
      <c r="AD3851" s="2">
        <v>7310</v>
      </c>
      <c r="AE3851" t="s">
        <v>104</v>
      </c>
      <c r="AF3851">
        <v>307845</v>
      </c>
      <c r="AG3851">
        <v>6.63</v>
      </c>
      <c r="AJ3851" t="s">
        <v>90</v>
      </c>
      <c r="AM3851">
        <v>0</v>
      </c>
      <c r="AN3851" t="s">
        <v>91</v>
      </c>
      <c r="AT3851" t="s">
        <v>90</v>
      </c>
      <c r="AU3851" t="s">
        <v>92</v>
      </c>
      <c r="AV3851" t="s">
        <v>93</v>
      </c>
      <c r="AW3851" t="s">
        <v>94</v>
      </c>
      <c r="AX3851" t="s">
        <v>95</v>
      </c>
      <c r="AZ3851">
        <v>0</v>
      </c>
      <c r="BI3851" t="s">
        <v>90</v>
      </c>
      <c r="BK3851" t="s">
        <v>90</v>
      </c>
      <c r="BL3851" s="2">
        <v>7310</v>
      </c>
      <c r="BM3851" t="s">
        <v>102</v>
      </c>
      <c r="BN3851" s="1">
        <v>43665.532638888886</v>
      </c>
      <c r="BO3851" t="s">
        <v>97</v>
      </c>
      <c r="BP3851" s="1">
        <v>43665.532638888886</v>
      </c>
      <c r="BQ3851" t="s">
        <v>97</v>
      </c>
      <c r="BU3851" t="s">
        <v>98</v>
      </c>
      <c r="BV3851" t="s">
        <v>99</v>
      </c>
      <c r="BW3851" t="s">
        <v>88</v>
      </c>
      <c r="BY3851" t="s">
        <v>100</v>
      </c>
      <c r="BZ3851" t="s">
        <v>101</v>
      </c>
    </row>
    <row r="3852" spans="1:78" x14ac:dyDescent="0.25">
      <c r="A3852" t="s">
        <v>83</v>
      </c>
      <c r="B3852" t="s">
        <v>84</v>
      </c>
      <c r="C3852">
        <v>1920011</v>
      </c>
      <c r="D3852">
        <v>1920003</v>
      </c>
      <c r="E3852" s="1">
        <v>43665.392361111109</v>
      </c>
      <c r="F3852" s="1">
        <v>43665.393750000003</v>
      </c>
      <c r="G3852" s="4">
        <f t="shared" si="60"/>
        <v>2019</v>
      </c>
      <c r="H3852" t="s">
        <v>85</v>
      </c>
      <c r="I3852" t="s">
        <v>86</v>
      </c>
      <c r="J3852" t="s">
        <v>87</v>
      </c>
      <c r="K3852" s="2">
        <v>6140</v>
      </c>
      <c r="L3852" s="2">
        <v>6140</v>
      </c>
      <c r="M3852">
        <v>366716</v>
      </c>
      <c r="U3852" s="1">
        <v>43665.393055555556</v>
      </c>
      <c r="V3852" s="1">
        <v>43665.393750000003</v>
      </c>
      <c r="X3852" t="s">
        <v>0</v>
      </c>
      <c r="Z3852" t="s">
        <v>89</v>
      </c>
      <c r="AA3852">
        <v>0</v>
      </c>
      <c r="AB3852">
        <v>0</v>
      </c>
      <c r="AC3852">
        <v>0</v>
      </c>
      <c r="AD3852" s="2">
        <v>6140</v>
      </c>
      <c r="AE3852" t="s">
        <v>104</v>
      </c>
      <c r="AF3852">
        <v>307888</v>
      </c>
      <c r="AG3852">
        <v>6.66</v>
      </c>
      <c r="AJ3852" t="s">
        <v>90</v>
      </c>
      <c r="AM3852">
        <v>0</v>
      </c>
      <c r="AN3852" t="s">
        <v>91</v>
      </c>
      <c r="AT3852" t="s">
        <v>90</v>
      </c>
      <c r="AU3852" t="s">
        <v>92</v>
      </c>
      <c r="AV3852" t="s">
        <v>93</v>
      </c>
      <c r="AW3852" t="s">
        <v>94</v>
      </c>
      <c r="AX3852" t="s">
        <v>95</v>
      </c>
      <c r="AZ3852">
        <v>0</v>
      </c>
      <c r="BI3852" t="s">
        <v>90</v>
      </c>
      <c r="BK3852" t="s">
        <v>90</v>
      </c>
      <c r="BL3852" s="2">
        <v>6140</v>
      </c>
      <c r="BM3852" t="s">
        <v>102</v>
      </c>
      <c r="BN3852" s="1">
        <v>43668.393750000003</v>
      </c>
      <c r="BO3852" t="s">
        <v>97</v>
      </c>
      <c r="BP3852" s="1">
        <v>43668.393750000003</v>
      </c>
      <c r="BQ3852" t="s">
        <v>97</v>
      </c>
      <c r="BU3852" t="s">
        <v>98</v>
      </c>
      <c r="BV3852" t="s">
        <v>99</v>
      </c>
      <c r="BW3852" t="s">
        <v>88</v>
      </c>
      <c r="BY3852" t="s">
        <v>100</v>
      </c>
      <c r="BZ3852" t="s">
        <v>101</v>
      </c>
    </row>
    <row r="3853" spans="1:78" x14ac:dyDescent="0.25">
      <c r="A3853" t="s">
        <v>83</v>
      </c>
      <c r="B3853" t="s">
        <v>84</v>
      </c>
      <c r="C3853">
        <v>1920111</v>
      </c>
      <c r="D3853">
        <v>1920101</v>
      </c>
      <c r="E3853" s="1">
        <v>43666.393750000003</v>
      </c>
      <c r="F3853" s="1">
        <v>43666.393750000003</v>
      </c>
      <c r="G3853" s="4">
        <f t="shared" si="60"/>
        <v>2019</v>
      </c>
      <c r="H3853" t="s">
        <v>85</v>
      </c>
      <c r="I3853" t="s">
        <v>86</v>
      </c>
      <c r="J3853" t="s">
        <v>87</v>
      </c>
      <c r="K3853" s="2">
        <v>1120</v>
      </c>
      <c r="L3853" s="2">
        <v>1120</v>
      </c>
      <c r="M3853">
        <v>366717</v>
      </c>
      <c r="U3853" s="1">
        <v>43666.393750000003</v>
      </c>
      <c r="V3853" s="1">
        <v>43666.393750000003</v>
      </c>
      <c r="X3853" t="s">
        <v>0</v>
      </c>
      <c r="Z3853" t="s">
        <v>89</v>
      </c>
      <c r="AA3853">
        <v>0</v>
      </c>
      <c r="AB3853">
        <v>0</v>
      </c>
      <c r="AC3853">
        <v>0</v>
      </c>
      <c r="AD3853" s="2">
        <v>1120</v>
      </c>
      <c r="AE3853" t="s">
        <v>104</v>
      </c>
      <c r="AF3853">
        <v>307908</v>
      </c>
      <c r="AG3853">
        <v>6.72</v>
      </c>
      <c r="AJ3853" t="s">
        <v>90</v>
      </c>
      <c r="AM3853">
        <v>0</v>
      </c>
      <c r="AN3853" t="s">
        <v>91</v>
      </c>
      <c r="AT3853" t="s">
        <v>90</v>
      </c>
      <c r="AU3853" t="s">
        <v>92</v>
      </c>
      <c r="AV3853" t="s">
        <v>93</v>
      </c>
      <c r="AW3853" t="s">
        <v>94</v>
      </c>
      <c r="AX3853" t="s">
        <v>95</v>
      </c>
      <c r="AZ3853">
        <v>0</v>
      </c>
      <c r="BI3853" t="s">
        <v>90</v>
      </c>
      <c r="BK3853" t="s">
        <v>90</v>
      </c>
      <c r="BL3853" s="2">
        <v>1120</v>
      </c>
      <c r="BM3853" t="s">
        <v>102</v>
      </c>
      <c r="BN3853" s="1">
        <v>43668.394444444442</v>
      </c>
      <c r="BO3853" t="s">
        <v>97</v>
      </c>
      <c r="BP3853" s="1">
        <v>43668.394444444442</v>
      </c>
      <c r="BQ3853" t="s">
        <v>97</v>
      </c>
      <c r="BU3853" t="s">
        <v>98</v>
      </c>
      <c r="BV3853" t="s">
        <v>99</v>
      </c>
      <c r="BW3853" t="s">
        <v>88</v>
      </c>
      <c r="BY3853" t="s">
        <v>100</v>
      </c>
      <c r="BZ3853" t="s">
        <v>101</v>
      </c>
    </row>
    <row r="3854" spans="1:78" x14ac:dyDescent="0.25">
      <c r="A3854" t="s">
        <v>83</v>
      </c>
      <c r="B3854" t="s">
        <v>84</v>
      </c>
      <c r="C3854">
        <v>1920211</v>
      </c>
      <c r="D3854">
        <v>1920201</v>
      </c>
      <c r="E3854" s="1">
        <v>43667.394444444442</v>
      </c>
      <c r="F3854" s="1">
        <v>43667.394444444442</v>
      </c>
      <c r="G3854" s="4">
        <f t="shared" si="60"/>
        <v>2019</v>
      </c>
      <c r="H3854" t="s">
        <v>85</v>
      </c>
      <c r="I3854" t="s">
        <v>86</v>
      </c>
      <c r="J3854" t="s">
        <v>87</v>
      </c>
      <c r="K3854" s="2">
        <v>3240</v>
      </c>
      <c r="L3854" s="2">
        <v>3240</v>
      </c>
      <c r="M3854">
        <v>366718</v>
      </c>
      <c r="U3854" s="1">
        <v>43667.394444444442</v>
      </c>
      <c r="V3854" s="1">
        <v>43667.394444444442</v>
      </c>
      <c r="X3854" t="s">
        <v>0</v>
      </c>
      <c r="Z3854" t="s">
        <v>89</v>
      </c>
      <c r="AA3854">
        <v>0</v>
      </c>
      <c r="AB3854">
        <v>0</v>
      </c>
      <c r="AC3854">
        <v>0</v>
      </c>
      <c r="AD3854" s="2">
        <v>3240</v>
      </c>
      <c r="AE3854" t="s">
        <v>104</v>
      </c>
      <c r="AF3854">
        <v>307909</v>
      </c>
      <c r="AG3854">
        <v>6.59</v>
      </c>
      <c r="AJ3854" t="s">
        <v>90</v>
      </c>
      <c r="AM3854">
        <v>0</v>
      </c>
      <c r="AN3854" t="s">
        <v>91</v>
      </c>
      <c r="AT3854" t="s">
        <v>90</v>
      </c>
      <c r="AU3854" t="s">
        <v>92</v>
      </c>
      <c r="AV3854" t="s">
        <v>93</v>
      </c>
      <c r="AW3854" t="s">
        <v>94</v>
      </c>
      <c r="AX3854" t="s">
        <v>95</v>
      </c>
      <c r="AZ3854">
        <v>0</v>
      </c>
      <c r="BI3854" t="s">
        <v>90</v>
      </c>
      <c r="BK3854" t="s">
        <v>90</v>
      </c>
      <c r="BL3854" s="2">
        <v>3240</v>
      </c>
      <c r="BM3854" t="s">
        <v>102</v>
      </c>
      <c r="BN3854" s="1">
        <v>43668.395138888889</v>
      </c>
      <c r="BO3854" t="s">
        <v>97</v>
      </c>
      <c r="BP3854" s="1">
        <v>43668.395138888889</v>
      </c>
      <c r="BQ3854" t="s">
        <v>97</v>
      </c>
      <c r="BU3854" t="s">
        <v>98</v>
      </c>
      <c r="BV3854" t="s">
        <v>99</v>
      </c>
      <c r="BW3854" t="s">
        <v>88</v>
      </c>
      <c r="BY3854" t="s">
        <v>100</v>
      </c>
      <c r="BZ3854" t="s">
        <v>101</v>
      </c>
    </row>
    <row r="3855" spans="1:78" x14ac:dyDescent="0.25">
      <c r="A3855" t="s">
        <v>83</v>
      </c>
      <c r="B3855" t="s">
        <v>84</v>
      </c>
      <c r="C3855">
        <v>1920311</v>
      </c>
      <c r="D3855">
        <v>1920314</v>
      </c>
      <c r="E3855" s="1">
        <v>43668.368750000001</v>
      </c>
      <c r="F3855" s="1">
        <v>43668.368750000001</v>
      </c>
      <c r="G3855" s="4">
        <f t="shared" si="60"/>
        <v>2019</v>
      </c>
      <c r="H3855" t="s">
        <v>85</v>
      </c>
      <c r="I3855" t="s">
        <v>86</v>
      </c>
      <c r="J3855" t="s">
        <v>87</v>
      </c>
      <c r="K3855" s="2">
        <v>9450</v>
      </c>
      <c r="L3855" s="2">
        <v>9450</v>
      </c>
      <c r="M3855">
        <v>367146</v>
      </c>
      <c r="U3855" s="1">
        <v>43668.368750000001</v>
      </c>
      <c r="V3855" s="1">
        <v>43668.368750000001</v>
      </c>
      <c r="X3855" t="s">
        <v>0</v>
      </c>
      <c r="Z3855" t="s">
        <v>89</v>
      </c>
      <c r="AA3855">
        <v>0</v>
      </c>
      <c r="AB3855">
        <v>0</v>
      </c>
      <c r="AC3855">
        <v>0</v>
      </c>
      <c r="AD3855" s="2">
        <v>9450</v>
      </c>
      <c r="AE3855" t="s">
        <v>104</v>
      </c>
      <c r="AF3855">
        <v>307946</v>
      </c>
      <c r="AG3855">
        <v>6.68</v>
      </c>
      <c r="AJ3855" t="s">
        <v>90</v>
      </c>
      <c r="AM3855">
        <v>0</v>
      </c>
      <c r="AN3855" t="s">
        <v>91</v>
      </c>
      <c r="AT3855" t="s">
        <v>90</v>
      </c>
      <c r="AU3855" t="s">
        <v>92</v>
      </c>
      <c r="AV3855" t="s">
        <v>93</v>
      </c>
      <c r="AW3855" t="s">
        <v>94</v>
      </c>
      <c r="AX3855" t="s">
        <v>95</v>
      </c>
      <c r="AZ3855">
        <v>0</v>
      </c>
      <c r="BI3855" t="s">
        <v>90</v>
      </c>
      <c r="BK3855" t="s">
        <v>90</v>
      </c>
      <c r="BL3855" s="2">
        <v>9450</v>
      </c>
      <c r="BM3855" t="s">
        <v>102</v>
      </c>
      <c r="BN3855" s="1">
        <v>43672.368750000001</v>
      </c>
      <c r="BO3855" t="s">
        <v>97</v>
      </c>
      <c r="BP3855" s="1">
        <v>43672.368750000001</v>
      </c>
      <c r="BQ3855" t="s">
        <v>97</v>
      </c>
      <c r="BU3855" t="s">
        <v>98</v>
      </c>
      <c r="BV3855" t="s">
        <v>99</v>
      </c>
      <c r="BW3855" t="s">
        <v>88</v>
      </c>
      <c r="BY3855" t="s">
        <v>100</v>
      </c>
      <c r="BZ3855" t="s">
        <v>101</v>
      </c>
    </row>
    <row r="3856" spans="1:78" x14ac:dyDescent="0.25">
      <c r="A3856" t="s">
        <v>83</v>
      </c>
      <c r="B3856" t="s">
        <v>84</v>
      </c>
      <c r="C3856">
        <v>1920411</v>
      </c>
      <c r="D3856">
        <v>1920411</v>
      </c>
      <c r="E3856" s="1">
        <v>43669.369444444441</v>
      </c>
      <c r="F3856" s="1">
        <v>43669.369444444441</v>
      </c>
      <c r="G3856" s="4">
        <f t="shared" si="60"/>
        <v>2019</v>
      </c>
      <c r="H3856" t="s">
        <v>85</v>
      </c>
      <c r="I3856" t="s">
        <v>86</v>
      </c>
      <c r="J3856" t="s">
        <v>87</v>
      </c>
      <c r="K3856" s="2">
        <v>5560</v>
      </c>
      <c r="L3856" s="2">
        <v>5560</v>
      </c>
      <c r="M3856">
        <v>367147</v>
      </c>
      <c r="U3856" s="1">
        <v>43669.369444444441</v>
      </c>
      <c r="V3856" s="1">
        <v>43669.369444444441</v>
      </c>
      <c r="X3856" t="s">
        <v>0</v>
      </c>
      <c r="Z3856" t="s">
        <v>89</v>
      </c>
      <c r="AA3856">
        <v>0</v>
      </c>
      <c r="AB3856">
        <v>0</v>
      </c>
      <c r="AC3856">
        <v>0</v>
      </c>
      <c r="AD3856" s="2">
        <v>5560</v>
      </c>
      <c r="AE3856" t="s">
        <v>104</v>
      </c>
      <c r="AF3856">
        <v>307992</v>
      </c>
      <c r="AG3856">
        <v>6.73</v>
      </c>
      <c r="AJ3856" t="s">
        <v>90</v>
      </c>
      <c r="AM3856">
        <v>0</v>
      </c>
      <c r="AN3856" t="s">
        <v>91</v>
      </c>
      <c r="AT3856" t="s">
        <v>90</v>
      </c>
      <c r="AU3856" t="s">
        <v>92</v>
      </c>
      <c r="AV3856" t="s">
        <v>93</v>
      </c>
      <c r="AW3856" t="s">
        <v>94</v>
      </c>
      <c r="AX3856" t="s">
        <v>95</v>
      </c>
      <c r="AZ3856">
        <v>0</v>
      </c>
      <c r="BI3856" t="s">
        <v>90</v>
      </c>
      <c r="BK3856" t="s">
        <v>90</v>
      </c>
      <c r="BL3856" s="2">
        <v>5560</v>
      </c>
      <c r="BM3856" t="s">
        <v>102</v>
      </c>
      <c r="BN3856" s="1">
        <v>43672.369444444441</v>
      </c>
      <c r="BO3856" t="s">
        <v>97</v>
      </c>
      <c r="BP3856" s="1">
        <v>43672.369444444441</v>
      </c>
      <c r="BQ3856" t="s">
        <v>97</v>
      </c>
      <c r="BU3856" t="s">
        <v>98</v>
      </c>
      <c r="BV3856" t="s">
        <v>99</v>
      </c>
      <c r="BW3856" t="s">
        <v>88</v>
      </c>
      <c r="BY3856" t="s">
        <v>100</v>
      </c>
      <c r="BZ3856" t="s">
        <v>101</v>
      </c>
    </row>
    <row r="3857" spans="1:78" x14ac:dyDescent="0.25">
      <c r="A3857" t="s">
        <v>83</v>
      </c>
      <c r="B3857" t="s">
        <v>84</v>
      </c>
      <c r="C3857">
        <v>1920511</v>
      </c>
      <c r="D3857">
        <v>1920511</v>
      </c>
      <c r="E3857" s="1">
        <v>43670.470138888886</v>
      </c>
      <c r="F3857" s="1">
        <v>43670.470138888886</v>
      </c>
      <c r="G3857" s="4">
        <f t="shared" si="60"/>
        <v>2019</v>
      </c>
      <c r="H3857" t="s">
        <v>85</v>
      </c>
      <c r="I3857" t="s">
        <v>86</v>
      </c>
      <c r="J3857" t="s">
        <v>87</v>
      </c>
      <c r="K3857" s="2">
        <v>10380</v>
      </c>
      <c r="L3857" s="2">
        <v>10380</v>
      </c>
      <c r="M3857">
        <v>367185</v>
      </c>
      <c r="U3857" s="1">
        <v>43670.470138888886</v>
      </c>
      <c r="V3857" s="1">
        <v>43670.470138888886</v>
      </c>
      <c r="X3857" t="s">
        <v>0</v>
      </c>
      <c r="Z3857" t="s">
        <v>89</v>
      </c>
      <c r="AA3857">
        <v>0</v>
      </c>
      <c r="AB3857">
        <v>0</v>
      </c>
      <c r="AC3857">
        <v>0</v>
      </c>
      <c r="AD3857" s="2">
        <v>10380</v>
      </c>
      <c r="AE3857" t="s">
        <v>104</v>
      </c>
      <c r="AF3857">
        <v>308008</v>
      </c>
      <c r="AG3857">
        <v>6.79</v>
      </c>
      <c r="AJ3857" t="s">
        <v>90</v>
      </c>
      <c r="AM3857">
        <v>0</v>
      </c>
      <c r="AN3857" t="s">
        <v>91</v>
      </c>
      <c r="AT3857" t="s">
        <v>90</v>
      </c>
      <c r="AU3857" t="s">
        <v>92</v>
      </c>
      <c r="AV3857" t="s">
        <v>93</v>
      </c>
      <c r="AW3857" t="s">
        <v>94</v>
      </c>
      <c r="AX3857" t="s">
        <v>95</v>
      </c>
      <c r="AZ3857">
        <v>0</v>
      </c>
      <c r="BI3857" t="s">
        <v>90</v>
      </c>
      <c r="BK3857" t="s">
        <v>90</v>
      </c>
      <c r="BL3857" s="2">
        <v>10380</v>
      </c>
      <c r="BM3857" t="s">
        <v>102</v>
      </c>
      <c r="BN3857" s="1">
        <v>43672.470833333333</v>
      </c>
      <c r="BO3857" t="s">
        <v>97</v>
      </c>
      <c r="BP3857" s="1">
        <v>43672.470833333333</v>
      </c>
      <c r="BQ3857" t="s">
        <v>97</v>
      </c>
      <c r="BU3857" t="s">
        <v>98</v>
      </c>
      <c r="BV3857" t="s">
        <v>99</v>
      </c>
      <c r="BW3857" t="s">
        <v>88</v>
      </c>
      <c r="BY3857" t="s">
        <v>100</v>
      </c>
      <c r="BZ3857" t="s">
        <v>101</v>
      </c>
    </row>
    <row r="3858" spans="1:78" x14ac:dyDescent="0.25">
      <c r="A3858" t="s">
        <v>83</v>
      </c>
      <c r="B3858" t="s">
        <v>84</v>
      </c>
      <c r="C3858">
        <v>1920611</v>
      </c>
      <c r="D3858">
        <v>1920601</v>
      </c>
      <c r="E3858" s="1">
        <v>43671.470833333333</v>
      </c>
      <c r="F3858" s="1">
        <v>43671.470833333333</v>
      </c>
      <c r="G3858" s="4">
        <f t="shared" si="60"/>
        <v>2019</v>
      </c>
      <c r="H3858" t="s">
        <v>85</v>
      </c>
      <c r="I3858" t="s">
        <v>86</v>
      </c>
      <c r="J3858" t="s">
        <v>87</v>
      </c>
      <c r="K3858" s="2">
        <v>13300</v>
      </c>
      <c r="L3858" s="2">
        <v>13300</v>
      </c>
      <c r="M3858">
        <v>367186</v>
      </c>
      <c r="U3858" s="1">
        <v>43671.470833333333</v>
      </c>
      <c r="V3858" s="1">
        <v>43671.470833333333</v>
      </c>
      <c r="X3858" t="s">
        <v>0</v>
      </c>
      <c r="Z3858" t="s">
        <v>89</v>
      </c>
      <c r="AA3858">
        <v>0</v>
      </c>
      <c r="AB3858">
        <v>0</v>
      </c>
      <c r="AC3858">
        <v>0</v>
      </c>
      <c r="AD3858" s="2">
        <v>13300</v>
      </c>
      <c r="AE3858" t="s">
        <v>104</v>
      </c>
      <c r="AF3858">
        <v>308009</v>
      </c>
      <c r="AG3858">
        <v>6.6</v>
      </c>
      <c r="AJ3858" t="s">
        <v>90</v>
      </c>
      <c r="AM3858">
        <v>0</v>
      </c>
      <c r="AN3858" t="s">
        <v>91</v>
      </c>
      <c r="AT3858" t="s">
        <v>90</v>
      </c>
      <c r="AU3858" t="s">
        <v>92</v>
      </c>
      <c r="AV3858" t="s">
        <v>93</v>
      </c>
      <c r="AW3858" t="s">
        <v>94</v>
      </c>
      <c r="AX3858" t="s">
        <v>95</v>
      </c>
      <c r="AZ3858">
        <v>0</v>
      </c>
      <c r="BI3858" t="s">
        <v>90</v>
      </c>
      <c r="BK3858" t="s">
        <v>90</v>
      </c>
      <c r="BL3858" s="2">
        <v>13300</v>
      </c>
      <c r="BM3858" t="s">
        <v>102</v>
      </c>
      <c r="BN3858" s="1">
        <v>43672.470833333333</v>
      </c>
      <c r="BO3858" t="s">
        <v>97</v>
      </c>
      <c r="BP3858" s="1">
        <v>43672.470833333333</v>
      </c>
      <c r="BQ3858" t="s">
        <v>97</v>
      </c>
      <c r="BU3858" t="s">
        <v>98</v>
      </c>
      <c r="BV3858" t="s">
        <v>99</v>
      </c>
      <c r="BW3858" t="s">
        <v>88</v>
      </c>
      <c r="BY3858" t="s">
        <v>100</v>
      </c>
      <c r="BZ3858" t="s">
        <v>101</v>
      </c>
    </row>
    <row r="3859" spans="1:78" x14ac:dyDescent="0.25">
      <c r="A3859" t="s">
        <v>83</v>
      </c>
      <c r="B3859" t="s">
        <v>84</v>
      </c>
      <c r="C3859">
        <v>1920711</v>
      </c>
      <c r="D3859">
        <v>1920705</v>
      </c>
      <c r="E3859" s="1">
        <v>43672.374305555553</v>
      </c>
      <c r="F3859" s="1">
        <v>43672.375</v>
      </c>
      <c r="G3859" s="4">
        <f t="shared" si="60"/>
        <v>2019</v>
      </c>
      <c r="H3859" t="s">
        <v>85</v>
      </c>
      <c r="I3859" t="s">
        <v>86</v>
      </c>
      <c r="J3859" t="s">
        <v>87</v>
      </c>
      <c r="K3859" s="2">
        <v>7220</v>
      </c>
      <c r="L3859" s="2">
        <v>7220</v>
      </c>
      <c r="M3859">
        <v>367306</v>
      </c>
      <c r="U3859" s="1">
        <v>43672.374305555553</v>
      </c>
      <c r="V3859" s="1">
        <v>43672.375</v>
      </c>
      <c r="X3859" t="s">
        <v>0</v>
      </c>
      <c r="Z3859" t="s">
        <v>89</v>
      </c>
      <c r="AA3859">
        <v>0</v>
      </c>
      <c r="AB3859">
        <v>0</v>
      </c>
      <c r="AC3859">
        <v>0</v>
      </c>
      <c r="AD3859" s="2">
        <v>7220</v>
      </c>
      <c r="AE3859" t="s">
        <v>104</v>
      </c>
      <c r="AF3859">
        <v>308027</v>
      </c>
      <c r="AG3859">
        <v>6.68</v>
      </c>
      <c r="AJ3859" t="s">
        <v>90</v>
      </c>
      <c r="AM3859">
        <v>0</v>
      </c>
      <c r="AN3859" t="s">
        <v>91</v>
      </c>
      <c r="AT3859" t="s">
        <v>90</v>
      </c>
      <c r="AU3859" t="s">
        <v>92</v>
      </c>
      <c r="AV3859" t="s">
        <v>93</v>
      </c>
      <c r="AW3859" t="s">
        <v>94</v>
      </c>
      <c r="AX3859" t="s">
        <v>95</v>
      </c>
      <c r="AZ3859">
        <v>0</v>
      </c>
      <c r="BI3859" t="s">
        <v>90</v>
      </c>
      <c r="BK3859" t="s">
        <v>90</v>
      </c>
      <c r="BL3859" s="2">
        <v>7220</v>
      </c>
      <c r="BM3859" t="s">
        <v>102</v>
      </c>
      <c r="BN3859" s="1">
        <v>43675.375</v>
      </c>
      <c r="BO3859" t="s">
        <v>97</v>
      </c>
      <c r="BP3859" s="1">
        <v>43675.375</v>
      </c>
      <c r="BQ3859" t="s">
        <v>97</v>
      </c>
      <c r="BU3859" t="s">
        <v>98</v>
      </c>
      <c r="BV3859" t="s">
        <v>99</v>
      </c>
      <c r="BW3859" t="s">
        <v>88</v>
      </c>
      <c r="BY3859" t="s">
        <v>100</v>
      </c>
      <c r="BZ3859" t="s">
        <v>101</v>
      </c>
    </row>
    <row r="3860" spans="1:78" x14ac:dyDescent="0.25">
      <c r="A3860" t="s">
        <v>83</v>
      </c>
      <c r="B3860" t="s">
        <v>84</v>
      </c>
      <c r="C3860">
        <v>1920811</v>
      </c>
      <c r="D3860">
        <v>1920801</v>
      </c>
      <c r="E3860" s="1">
        <v>43673.375694444447</v>
      </c>
      <c r="F3860" s="1">
        <v>43673.375694444447</v>
      </c>
      <c r="G3860" s="4">
        <f t="shared" si="60"/>
        <v>2019</v>
      </c>
      <c r="H3860" t="s">
        <v>85</v>
      </c>
      <c r="I3860" t="s">
        <v>86</v>
      </c>
      <c r="J3860" t="s">
        <v>87</v>
      </c>
      <c r="K3860" s="2">
        <v>1880</v>
      </c>
      <c r="L3860" s="2">
        <v>1880</v>
      </c>
      <c r="M3860">
        <v>367307</v>
      </c>
      <c r="U3860" s="1">
        <v>43673.375694444447</v>
      </c>
      <c r="V3860" s="1">
        <v>43673.375694444447</v>
      </c>
      <c r="X3860" t="s">
        <v>0</v>
      </c>
      <c r="Z3860" t="s">
        <v>89</v>
      </c>
      <c r="AA3860">
        <v>0</v>
      </c>
      <c r="AB3860">
        <v>0</v>
      </c>
      <c r="AC3860">
        <v>0</v>
      </c>
      <c r="AD3860" s="2">
        <v>1880</v>
      </c>
      <c r="AE3860" t="s">
        <v>104</v>
      </c>
      <c r="AF3860">
        <v>308053</v>
      </c>
      <c r="AG3860">
        <v>6.79</v>
      </c>
      <c r="AJ3860" t="s">
        <v>90</v>
      </c>
      <c r="AM3860">
        <v>0</v>
      </c>
      <c r="AN3860" t="s">
        <v>91</v>
      </c>
      <c r="AT3860" t="s">
        <v>90</v>
      </c>
      <c r="AU3860" t="s">
        <v>92</v>
      </c>
      <c r="AV3860" t="s">
        <v>93</v>
      </c>
      <c r="AW3860" t="s">
        <v>94</v>
      </c>
      <c r="AX3860" t="s">
        <v>95</v>
      </c>
      <c r="AZ3860">
        <v>0</v>
      </c>
      <c r="BI3860" t="s">
        <v>90</v>
      </c>
      <c r="BK3860" t="s">
        <v>90</v>
      </c>
      <c r="BL3860" s="2">
        <v>1880</v>
      </c>
      <c r="BM3860" t="s">
        <v>102</v>
      </c>
      <c r="BN3860" s="1">
        <v>43675.375694444447</v>
      </c>
      <c r="BO3860" t="s">
        <v>97</v>
      </c>
      <c r="BP3860" s="1">
        <v>43675.375694444447</v>
      </c>
      <c r="BQ3860" t="s">
        <v>97</v>
      </c>
      <c r="BU3860" t="s">
        <v>98</v>
      </c>
      <c r="BV3860" t="s">
        <v>99</v>
      </c>
      <c r="BW3860" t="s">
        <v>88</v>
      </c>
      <c r="BY3860" t="s">
        <v>100</v>
      </c>
      <c r="BZ3860" t="s">
        <v>101</v>
      </c>
    </row>
    <row r="3861" spans="1:78" x14ac:dyDescent="0.25">
      <c r="A3861" t="s">
        <v>83</v>
      </c>
      <c r="B3861" t="s">
        <v>84</v>
      </c>
      <c r="C3861">
        <v>1920911</v>
      </c>
      <c r="D3861">
        <v>1920901</v>
      </c>
      <c r="E3861" s="1">
        <v>43674.376388888886</v>
      </c>
      <c r="F3861" s="1">
        <v>43674.376388888886</v>
      </c>
      <c r="G3861" s="4">
        <f t="shared" si="60"/>
        <v>2019</v>
      </c>
      <c r="H3861" t="s">
        <v>85</v>
      </c>
      <c r="I3861" t="s">
        <v>86</v>
      </c>
      <c r="J3861" t="s">
        <v>87</v>
      </c>
      <c r="K3861">
        <v>60</v>
      </c>
      <c r="L3861">
        <v>60</v>
      </c>
      <c r="M3861">
        <v>367308</v>
      </c>
      <c r="U3861" s="1">
        <v>43674.376388888886</v>
      </c>
      <c r="V3861" s="1">
        <v>43674.376388888886</v>
      </c>
      <c r="X3861" t="s">
        <v>0</v>
      </c>
      <c r="Z3861" t="s">
        <v>89</v>
      </c>
      <c r="AA3861">
        <v>0</v>
      </c>
      <c r="AB3861">
        <v>0</v>
      </c>
      <c r="AC3861">
        <v>0</v>
      </c>
      <c r="AD3861">
        <v>60</v>
      </c>
      <c r="AE3861" t="s">
        <v>104</v>
      </c>
      <c r="AF3861">
        <v>308054</v>
      </c>
      <c r="AG3861">
        <v>6.61</v>
      </c>
      <c r="AJ3861" t="s">
        <v>90</v>
      </c>
      <c r="AM3861">
        <v>0</v>
      </c>
      <c r="AN3861" t="s">
        <v>91</v>
      </c>
      <c r="AT3861" t="s">
        <v>90</v>
      </c>
      <c r="AU3861" t="s">
        <v>92</v>
      </c>
      <c r="AV3861" t="s">
        <v>93</v>
      </c>
      <c r="AW3861" t="s">
        <v>94</v>
      </c>
      <c r="AX3861" t="s">
        <v>95</v>
      </c>
      <c r="AZ3861">
        <v>0</v>
      </c>
      <c r="BI3861" t="s">
        <v>90</v>
      </c>
      <c r="BK3861" t="s">
        <v>90</v>
      </c>
      <c r="BL3861">
        <v>60</v>
      </c>
      <c r="BM3861" t="s">
        <v>102</v>
      </c>
      <c r="BN3861" s="1">
        <v>43675.376388888886</v>
      </c>
      <c r="BO3861" t="s">
        <v>97</v>
      </c>
      <c r="BP3861" s="1">
        <v>43675.376388888886</v>
      </c>
      <c r="BQ3861" t="s">
        <v>97</v>
      </c>
      <c r="BU3861" t="s">
        <v>98</v>
      </c>
      <c r="BV3861" t="s">
        <v>99</v>
      </c>
      <c r="BW3861" t="s">
        <v>88</v>
      </c>
      <c r="BY3861" t="s">
        <v>100</v>
      </c>
      <c r="BZ3861" t="s">
        <v>101</v>
      </c>
    </row>
    <row r="3862" spans="1:78" x14ac:dyDescent="0.25">
      <c r="A3862" t="s">
        <v>83</v>
      </c>
      <c r="B3862" t="s">
        <v>84</v>
      </c>
      <c r="C3862">
        <v>1921011</v>
      </c>
      <c r="D3862">
        <v>1921011</v>
      </c>
      <c r="E3862" s="1">
        <v>43675.520833333336</v>
      </c>
      <c r="F3862" s="1">
        <v>43675.520833333336</v>
      </c>
      <c r="G3862" s="4">
        <f t="shared" si="60"/>
        <v>2019</v>
      </c>
      <c r="H3862" t="s">
        <v>85</v>
      </c>
      <c r="I3862" t="s">
        <v>86</v>
      </c>
      <c r="J3862" t="s">
        <v>87</v>
      </c>
      <c r="K3862" s="2">
        <v>1340</v>
      </c>
      <c r="L3862" s="2">
        <v>1340</v>
      </c>
      <c r="M3862">
        <v>367447</v>
      </c>
      <c r="U3862" s="1">
        <v>43675.520833333336</v>
      </c>
      <c r="V3862" s="1">
        <v>43675.520833333336</v>
      </c>
      <c r="X3862" t="s">
        <v>0</v>
      </c>
      <c r="Z3862" t="s">
        <v>89</v>
      </c>
      <c r="AA3862">
        <v>0</v>
      </c>
      <c r="AB3862">
        <v>0</v>
      </c>
      <c r="AC3862">
        <v>0</v>
      </c>
      <c r="AD3862" s="2">
        <v>1340</v>
      </c>
      <c r="AE3862" t="s">
        <v>104</v>
      </c>
      <c r="AF3862">
        <v>308097</v>
      </c>
      <c r="AG3862">
        <v>6.69</v>
      </c>
      <c r="AJ3862" t="s">
        <v>90</v>
      </c>
      <c r="AM3862">
        <v>0</v>
      </c>
      <c r="AN3862" t="s">
        <v>91</v>
      </c>
      <c r="AT3862" t="s">
        <v>90</v>
      </c>
      <c r="AU3862" t="s">
        <v>92</v>
      </c>
      <c r="AV3862" t="s">
        <v>93</v>
      </c>
      <c r="AW3862" t="s">
        <v>94</v>
      </c>
      <c r="AX3862" t="s">
        <v>95</v>
      </c>
      <c r="AZ3862">
        <v>0</v>
      </c>
      <c r="BI3862" t="s">
        <v>90</v>
      </c>
      <c r="BK3862" t="s">
        <v>90</v>
      </c>
      <c r="BL3862" s="2">
        <v>1340</v>
      </c>
      <c r="BM3862" t="s">
        <v>102</v>
      </c>
      <c r="BN3862" s="1">
        <v>43676.521527777775</v>
      </c>
      <c r="BO3862" t="s">
        <v>97</v>
      </c>
      <c r="BP3862" s="1">
        <v>43676.521527777775</v>
      </c>
      <c r="BQ3862" t="s">
        <v>97</v>
      </c>
      <c r="BU3862" t="s">
        <v>98</v>
      </c>
      <c r="BV3862" t="s">
        <v>99</v>
      </c>
      <c r="BW3862" t="s">
        <v>88</v>
      </c>
      <c r="BY3862" t="s">
        <v>100</v>
      </c>
      <c r="BZ3862" t="s">
        <v>101</v>
      </c>
    </row>
    <row r="3863" spans="1:78" x14ac:dyDescent="0.25">
      <c r="A3863" t="s">
        <v>83</v>
      </c>
      <c r="B3863" t="s">
        <v>84</v>
      </c>
      <c r="C3863">
        <v>1921111</v>
      </c>
      <c r="D3863">
        <v>1921101</v>
      </c>
      <c r="E3863" s="1">
        <v>43676.339583333334</v>
      </c>
      <c r="F3863" s="1">
        <v>43676.339583333334</v>
      </c>
      <c r="G3863" s="4">
        <f t="shared" si="60"/>
        <v>2019</v>
      </c>
      <c r="H3863" t="s">
        <v>85</v>
      </c>
      <c r="I3863" t="s">
        <v>86</v>
      </c>
      <c r="J3863" t="s">
        <v>87</v>
      </c>
      <c r="K3863" s="2">
        <v>3930</v>
      </c>
      <c r="L3863" s="2">
        <v>3930</v>
      </c>
      <c r="M3863">
        <v>367525</v>
      </c>
      <c r="U3863" s="1">
        <v>43676.339583333334</v>
      </c>
      <c r="V3863" s="1">
        <v>43676.339583333334</v>
      </c>
      <c r="X3863" t="s">
        <v>0</v>
      </c>
      <c r="Z3863" t="s">
        <v>89</v>
      </c>
      <c r="AA3863">
        <v>0</v>
      </c>
      <c r="AB3863">
        <v>0</v>
      </c>
      <c r="AC3863">
        <v>0</v>
      </c>
      <c r="AD3863" s="2">
        <v>3930</v>
      </c>
      <c r="AE3863" t="s">
        <v>104</v>
      </c>
      <c r="AF3863">
        <v>308129</v>
      </c>
      <c r="AG3863">
        <v>6.58</v>
      </c>
      <c r="AJ3863" t="s">
        <v>90</v>
      </c>
      <c r="AM3863">
        <v>0</v>
      </c>
      <c r="AN3863" t="s">
        <v>91</v>
      </c>
      <c r="AT3863" t="s">
        <v>90</v>
      </c>
      <c r="AU3863" t="s">
        <v>92</v>
      </c>
      <c r="AV3863" t="s">
        <v>93</v>
      </c>
      <c r="AW3863" t="s">
        <v>94</v>
      </c>
      <c r="AX3863" t="s">
        <v>95</v>
      </c>
      <c r="AZ3863">
        <v>0</v>
      </c>
      <c r="BI3863" t="s">
        <v>90</v>
      </c>
      <c r="BK3863" t="s">
        <v>90</v>
      </c>
      <c r="BL3863" s="2">
        <v>3930</v>
      </c>
      <c r="BM3863" t="s">
        <v>102</v>
      </c>
      <c r="BN3863" s="1">
        <v>43677.339583333334</v>
      </c>
      <c r="BO3863" t="s">
        <v>97</v>
      </c>
      <c r="BP3863" s="1">
        <v>43677.339583333334</v>
      </c>
      <c r="BQ3863" t="s">
        <v>97</v>
      </c>
      <c r="BU3863" t="s">
        <v>98</v>
      </c>
      <c r="BV3863" t="s">
        <v>99</v>
      </c>
      <c r="BW3863" t="s">
        <v>88</v>
      </c>
      <c r="BY3863" t="s">
        <v>100</v>
      </c>
      <c r="BZ3863" t="s">
        <v>101</v>
      </c>
    </row>
    <row r="3864" spans="1:78" x14ac:dyDescent="0.25">
      <c r="A3864" t="s">
        <v>83</v>
      </c>
      <c r="B3864" t="s">
        <v>84</v>
      </c>
      <c r="C3864">
        <v>1921211</v>
      </c>
      <c r="D3864">
        <v>1921202</v>
      </c>
      <c r="E3864" s="1">
        <v>43677.336805555555</v>
      </c>
      <c r="F3864" s="1">
        <v>43677.337500000001</v>
      </c>
      <c r="G3864" s="4">
        <f t="shared" si="60"/>
        <v>2019</v>
      </c>
      <c r="H3864" t="s">
        <v>85</v>
      </c>
      <c r="I3864" t="s">
        <v>86</v>
      </c>
      <c r="J3864" t="s">
        <v>87</v>
      </c>
      <c r="K3864" s="2">
        <v>9770</v>
      </c>
      <c r="L3864" s="2">
        <v>9770</v>
      </c>
      <c r="M3864">
        <v>367607</v>
      </c>
      <c r="U3864" s="1">
        <v>43677.336805555555</v>
      </c>
      <c r="V3864" s="1">
        <v>43677.337500000001</v>
      </c>
      <c r="X3864" t="s">
        <v>0</v>
      </c>
      <c r="Z3864" t="s">
        <v>89</v>
      </c>
      <c r="AA3864">
        <v>0</v>
      </c>
      <c r="AB3864">
        <v>0</v>
      </c>
      <c r="AC3864">
        <v>0</v>
      </c>
      <c r="AD3864" s="2">
        <v>9770</v>
      </c>
      <c r="AE3864" t="s">
        <v>104</v>
      </c>
      <c r="AF3864">
        <v>308160</v>
      </c>
      <c r="AG3864">
        <v>6.63</v>
      </c>
      <c r="AJ3864" t="s">
        <v>90</v>
      </c>
      <c r="AM3864">
        <v>0</v>
      </c>
      <c r="AN3864" t="s">
        <v>91</v>
      </c>
      <c r="AT3864" t="s">
        <v>90</v>
      </c>
      <c r="AU3864" t="s">
        <v>92</v>
      </c>
      <c r="AV3864" t="s">
        <v>93</v>
      </c>
      <c r="AW3864" t="s">
        <v>94</v>
      </c>
      <c r="AX3864" t="s">
        <v>95</v>
      </c>
      <c r="AZ3864">
        <v>0</v>
      </c>
      <c r="BI3864" t="s">
        <v>90</v>
      </c>
      <c r="BK3864" t="s">
        <v>90</v>
      </c>
      <c r="BL3864" s="2">
        <v>9770</v>
      </c>
      <c r="BM3864" t="s">
        <v>102</v>
      </c>
      <c r="BN3864" s="1">
        <v>43678.337500000001</v>
      </c>
      <c r="BO3864" t="s">
        <v>97</v>
      </c>
      <c r="BP3864" s="1">
        <v>43678.337500000001</v>
      </c>
      <c r="BQ3864" t="s">
        <v>97</v>
      </c>
      <c r="BU3864" t="s">
        <v>98</v>
      </c>
      <c r="BV3864" t="s">
        <v>99</v>
      </c>
      <c r="BW3864" t="s">
        <v>88</v>
      </c>
      <c r="BY3864" t="s">
        <v>100</v>
      </c>
      <c r="BZ3864" t="s">
        <v>101</v>
      </c>
    </row>
    <row r="3865" spans="1:78" x14ac:dyDescent="0.25">
      <c r="A3865" t="s">
        <v>83</v>
      </c>
      <c r="B3865" t="s">
        <v>84</v>
      </c>
      <c r="C3865">
        <v>1921311</v>
      </c>
      <c r="D3865">
        <v>1921305</v>
      </c>
      <c r="E3865" s="1">
        <v>43678.332638888889</v>
      </c>
      <c r="F3865" s="1">
        <v>43678.333333333336</v>
      </c>
      <c r="G3865" s="4">
        <f t="shared" si="60"/>
        <v>2019</v>
      </c>
      <c r="H3865" t="s">
        <v>85</v>
      </c>
      <c r="I3865" t="s">
        <v>86</v>
      </c>
      <c r="J3865" t="s">
        <v>87</v>
      </c>
      <c r="K3865" s="2">
        <v>11250</v>
      </c>
      <c r="L3865" s="2">
        <v>11250</v>
      </c>
      <c r="M3865">
        <v>367751</v>
      </c>
      <c r="U3865" s="1">
        <v>43678.332638888889</v>
      </c>
      <c r="V3865" s="1">
        <v>43678.333333333336</v>
      </c>
      <c r="X3865" t="s">
        <v>0</v>
      </c>
      <c r="Z3865" t="s">
        <v>89</v>
      </c>
      <c r="AA3865">
        <v>0</v>
      </c>
      <c r="AB3865">
        <v>0</v>
      </c>
      <c r="AC3865">
        <v>0</v>
      </c>
      <c r="AD3865" s="2">
        <v>11250</v>
      </c>
      <c r="AE3865" t="s">
        <v>104</v>
      </c>
      <c r="AF3865">
        <v>308181</v>
      </c>
      <c r="AG3865">
        <v>6.56</v>
      </c>
      <c r="AJ3865" t="s">
        <v>90</v>
      </c>
      <c r="AM3865">
        <v>0</v>
      </c>
      <c r="AN3865" t="s">
        <v>91</v>
      </c>
      <c r="AT3865" t="s">
        <v>90</v>
      </c>
      <c r="AU3865" t="s">
        <v>92</v>
      </c>
      <c r="AV3865" t="s">
        <v>93</v>
      </c>
      <c r="AW3865" t="s">
        <v>94</v>
      </c>
      <c r="AX3865" t="s">
        <v>95</v>
      </c>
      <c r="AZ3865">
        <v>0</v>
      </c>
      <c r="BI3865" t="s">
        <v>90</v>
      </c>
      <c r="BK3865" t="s">
        <v>90</v>
      </c>
      <c r="BL3865" s="2">
        <v>11250</v>
      </c>
      <c r="BM3865" t="s">
        <v>102</v>
      </c>
      <c r="BN3865" s="1">
        <v>43682.333333333336</v>
      </c>
      <c r="BO3865" t="s">
        <v>97</v>
      </c>
      <c r="BP3865" s="1">
        <v>43682.333333333336</v>
      </c>
      <c r="BQ3865" t="s">
        <v>97</v>
      </c>
      <c r="BU3865" t="s">
        <v>98</v>
      </c>
      <c r="BV3865" t="s">
        <v>99</v>
      </c>
      <c r="BW3865" t="s">
        <v>88</v>
      </c>
      <c r="BY3865" t="s">
        <v>100</v>
      </c>
      <c r="BZ3865" t="s">
        <v>101</v>
      </c>
    </row>
    <row r="3866" spans="1:78" x14ac:dyDescent="0.25">
      <c r="A3866" t="s">
        <v>83</v>
      </c>
      <c r="B3866" t="s">
        <v>84</v>
      </c>
      <c r="C3866">
        <v>1921411</v>
      </c>
      <c r="D3866">
        <v>1921402</v>
      </c>
      <c r="E3866" s="1">
        <v>43679.333333333336</v>
      </c>
      <c r="F3866" s="1">
        <v>43679.334027777775</v>
      </c>
      <c r="G3866" s="4">
        <f t="shared" si="60"/>
        <v>2019</v>
      </c>
      <c r="H3866" t="s">
        <v>85</v>
      </c>
      <c r="I3866" t="s">
        <v>86</v>
      </c>
      <c r="J3866" t="s">
        <v>87</v>
      </c>
      <c r="K3866" s="2">
        <v>7680</v>
      </c>
      <c r="L3866" s="2">
        <v>7680</v>
      </c>
      <c r="M3866">
        <v>367752</v>
      </c>
      <c r="U3866" s="1">
        <v>43679.333333333336</v>
      </c>
      <c r="V3866" s="1">
        <v>43679.334027777775</v>
      </c>
      <c r="X3866" t="s">
        <v>0</v>
      </c>
      <c r="Z3866" t="s">
        <v>89</v>
      </c>
      <c r="AA3866">
        <v>0</v>
      </c>
      <c r="AB3866">
        <v>0</v>
      </c>
      <c r="AC3866">
        <v>0</v>
      </c>
      <c r="AD3866" s="2">
        <v>7680</v>
      </c>
      <c r="AE3866" t="s">
        <v>104</v>
      </c>
      <c r="AF3866">
        <v>308202</v>
      </c>
      <c r="AG3866">
        <v>6.62</v>
      </c>
      <c r="AJ3866" t="s">
        <v>90</v>
      </c>
      <c r="AM3866">
        <v>0</v>
      </c>
      <c r="AN3866" t="s">
        <v>91</v>
      </c>
      <c r="AT3866" t="s">
        <v>90</v>
      </c>
      <c r="AU3866" t="s">
        <v>92</v>
      </c>
      <c r="AV3866" t="s">
        <v>93</v>
      </c>
      <c r="AW3866" t="s">
        <v>94</v>
      </c>
      <c r="AX3866" t="s">
        <v>95</v>
      </c>
      <c r="AZ3866">
        <v>0</v>
      </c>
      <c r="BI3866" t="s">
        <v>90</v>
      </c>
      <c r="BK3866" t="s">
        <v>90</v>
      </c>
      <c r="BL3866" s="2">
        <v>7680</v>
      </c>
      <c r="BM3866" t="s">
        <v>102</v>
      </c>
      <c r="BN3866" s="1">
        <v>43682.334027777775</v>
      </c>
      <c r="BO3866" t="s">
        <v>97</v>
      </c>
      <c r="BP3866" s="1">
        <v>43682.334027777775</v>
      </c>
      <c r="BQ3866" t="s">
        <v>97</v>
      </c>
      <c r="BU3866" t="s">
        <v>98</v>
      </c>
      <c r="BV3866" t="s">
        <v>99</v>
      </c>
      <c r="BW3866" t="s">
        <v>88</v>
      </c>
      <c r="BY3866" t="s">
        <v>100</v>
      </c>
      <c r="BZ3866" t="s">
        <v>101</v>
      </c>
    </row>
    <row r="3867" spans="1:78" x14ac:dyDescent="0.25">
      <c r="A3867" t="s">
        <v>83</v>
      </c>
      <c r="B3867" t="s">
        <v>84</v>
      </c>
      <c r="C3867">
        <v>1921511</v>
      </c>
      <c r="D3867">
        <v>1921501</v>
      </c>
      <c r="E3867" s="1">
        <v>43680.334027777775</v>
      </c>
      <c r="F3867" s="1">
        <v>43680.334027777775</v>
      </c>
      <c r="G3867" s="4">
        <f t="shared" si="60"/>
        <v>2019</v>
      </c>
      <c r="H3867" t="s">
        <v>85</v>
      </c>
      <c r="I3867" t="s">
        <v>86</v>
      </c>
      <c r="J3867" t="s">
        <v>87</v>
      </c>
      <c r="K3867" s="2">
        <v>3600</v>
      </c>
      <c r="L3867" s="2">
        <v>3600</v>
      </c>
      <c r="M3867">
        <v>367753</v>
      </c>
      <c r="U3867" s="1">
        <v>43680.334027777775</v>
      </c>
      <c r="V3867" s="1">
        <v>43680.334027777775</v>
      </c>
      <c r="X3867" t="s">
        <v>0</v>
      </c>
      <c r="Z3867" t="s">
        <v>89</v>
      </c>
      <c r="AA3867">
        <v>0</v>
      </c>
      <c r="AB3867">
        <v>0</v>
      </c>
      <c r="AC3867">
        <v>0</v>
      </c>
      <c r="AD3867" s="2">
        <v>3600</v>
      </c>
      <c r="AE3867" t="s">
        <v>104</v>
      </c>
      <c r="AF3867">
        <v>308240</v>
      </c>
      <c r="AG3867">
        <v>6.7</v>
      </c>
      <c r="AJ3867" t="s">
        <v>90</v>
      </c>
      <c r="AM3867">
        <v>0</v>
      </c>
      <c r="AN3867" t="s">
        <v>91</v>
      </c>
      <c r="AT3867" t="s">
        <v>90</v>
      </c>
      <c r="AU3867" t="s">
        <v>92</v>
      </c>
      <c r="AV3867" t="s">
        <v>93</v>
      </c>
      <c r="AW3867" t="s">
        <v>94</v>
      </c>
      <c r="AX3867" t="s">
        <v>95</v>
      </c>
      <c r="AZ3867">
        <v>0</v>
      </c>
      <c r="BI3867" t="s">
        <v>90</v>
      </c>
      <c r="BK3867" t="s">
        <v>90</v>
      </c>
      <c r="BL3867" s="2">
        <v>3600</v>
      </c>
      <c r="BM3867" t="s">
        <v>102</v>
      </c>
      <c r="BN3867" s="1">
        <v>43682.334722222222</v>
      </c>
      <c r="BO3867" t="s">
        <v>97</v>
      </c>
      <c r="BP3867" s="1">
        <v>43682.334722222222</v>
      </c>
      <c r="BQ3867" t="s">
        <v>97</v>
      </c>
      <c r="BU3867" t="s">
        <v>98</v>
      </c>
      <c r="BV3867" t="s">
        <v>99</v>
      </c>
      <c r="BW3867" t="s">
        <v>88</v>
      </c>
      <c r="BY3867" t="s">
        <v>100</v>
      </c>
      <c r="BZ3867" t="s">
        <v>101</v>
      </c>
    </row>
    <row r="3868" spans="1:78" x14ac:dyDescent="0.25">
      <c r="A3868" t="s">
        <v>83</v>
      </c>
      <c r="B3868" t="s">
        <v>84</v>
      </c>
      <c r="C3868">
        <v>1921611</v>
      </c>
      <c r="D3868">
        <v>1921601</v>
      </c>
      <c r="E3868" s="1">
        <v>43681.334722222222</v>
      </c>
      <c r="F3868" s="1">
        <v>43681.334722222222</v>
      </c>
      <c r="G3868" s="4">
        <f t="shared" si="60"/>
        <v>2019</v>
      </c>
      <c r="H3868" t="s">
        <v>85</v>
      </c>
      <c r="I3868" t="s">
        <v>86</v>
      </c>
      <c r="J3868" t="s">
        <v>87</v>
      </c>
      <c r="K3868" s="2">
        <v>3830</v>
      </c>
      <c r="L3868" s="2">
        <v>3830</v>
      </c>
      <c r="M3868">
        <v>367754</v>
      </c>
      <c r="U3868" s="1">
        <v>43681.334722222222</v>
      </c>
      <c r="V3868" s="1">
        <v>43681.334722222222</v>
      </c>
      <c r="X3868" t="s">
        <v>0</v>
      </c>
      <c r="Z3868" t="s">
        <v>89</v>
      </c>
      <c r="AA3868">
        <v>0</v>
      </c>
      <c r="AB3868">
        <v>0</v>
      </c>
      <c r="AC3868">
        <v>0</v>
      </c>
      <c r="AD3868" s="2">
        <v>3830</v>
      </c>
      <c r="AE3868" t="s">
        <v>104</v>
      </c>
      <c r="AF3868">
        <v>308247</v>
      </c>
      <c r="AG3868">
        <v>6.7</v>
      </c>
      <c r="AJ3868" t="s">
        <v>90</v>
      </c>
      <c r="AM3868">
        <v>0</v>
      </c>
      <c r="AN3868" t="s">
        <v>91</v>
      </c>
      <c r="AT3868" t="s">
        <v>90</v>
      </c>
      <c r="AU3868" t="s">
        <v>92</v>
      </c>
      <c r="AV3868" t="s">
        <v>93</v>
      </c>
      <c r="AW3868" t="s">
        <v>94</v>
      </c>
      <c r="AX3868" t="s">
        <v>95</v>
      </c>
      <c r="AZ3868">
        <v>0</v>
      </c>
      <c r="BI3868" t="s">
        <v>90</v>
      </c>
      <c r="BK3868" t="s">
        <v>90</v>
      </c>
      <c r="BL3868" s="2">
        <v>3830</v>
      </c>
      <c r="BM3868" t="s">
        <v>102</v>
      </c>
      <c r="BN3868" s="1">
        <v>43682.334722222222</v>
      </c>
      <c r="BO3868" t="s">
        <v>97</v>
      </c>
      <c r="BP3868" s="1">
        <v>43682.334722222222</v>
      </c>
      <c r="BQ3868" t="s">
        <v>97</v>
      </c>
      <c r="BU3868" t="s">
        <v>98</v>
      </c>
      <c r="BV3868" t="s">
        <v>99</v>
      </c>
      <c r="BW3868" t="s">
        <v>88</v>
      </c>
      <c r="BY3868" t="s">
        <v>100</v>
      </c>
      <c r="BZ3868" t="s">
        <v>101</v>
      </c>
    </row>
    <row r="3869" spans="1:78" x14ac:dyDescent="0.25">
      <c r="A3869" t="s">
        <v>83</v>
      </c>
      <c r="B3869" t="s">
        <v>84</v>
      </c>
      <c r="C3869">
        <v>1921811</v>
      </c>
      <c r="D3869">
        <v>1921801</v>
      </c>
      <c r="E3869" s="1">
        <v>43683.411111111112</v>
      </c>
      <c r="F3869" s="1">
        <v>43683.411111111112</v>
      </c>
      <c r="G3869" s="4">
        <f t="shared" si="60"/>
        <v>2019</v>
      </c>
      <c r="H3869" t="s">
        <v>85</v>
      </c>
      <c r="I3869" t="s">
        <v>86</v>
      </c>
      <c r="J3869" t="s">
        <v>87</v>
      </c>
      <c r="K3869" s="2">
        <v>4360</v>
      </c>
      <c r="L3869" s="2">
        <v>4360</v>
      </c>
      <c r="M3869">
        <v>367946</v>
      </c>
      <c r="U3869" s="1">
        <v>43683.411111111112</v>
      </c>
      <c r="V3869" s="1">
        <v>43683.411111111112</v>
      </c>
      <c r="X3869" t="s">
        <v>0</v>
      </c>
      <c r="Z3869" t="s">
        <v>89</v>
      </c>
      <c r="AA3869">
        <v>0</v>
      </c>
      <c r="AB3869">
        <v>0</v>
      </c>
      <c r="AC3869">
        <v>0</v>
      </c>
      <c r="AD3869" s="2">
        <v>4360</v>
      </c>
      <c r="AE3869" t="s">
        <v>104</v>
      </c>
      <c r="AF3869">
        <v>308315</v>
      </c>
      <c r="AG3869">
        <v>6.6</v>
      </c>
      <c r="AJ3869" t="s">
        <v>90</v>
      </c>
      <c r="AM3869">
        <v>0</v>
      </c>
      <c r="AN3869" t="s">
        <v>91</v>
      </c>
      <c r="AT3869" t="s">
        <v>90</v>
      </c>
      <c r="AU3869" t="s">
        <v>92</v>
      </c>
      <c r="AV3869" t="s">
        <v>93</v>
      </c>
      <c r="AW3869" t="s">
        <v>94</v>
      </c>
      <c r="AX3869" t="s">
        <v>95</v>
      </c>
      <c r="AZ3869">
        <v>0</v>
      </c>
      <c r="BI3869" t="s">
        <v>90</v>
      </c>
      <c r="BK3869" t="s">
        <v>90</v>
      </c>
      <c r="BL3869" s="2">
        <v>4360</v>
      </c>
      <c r="BM3869" t="s">
        <v>102</v>
      </c>
      <c r="BN3869" s="1">
        <v>43684.411111111112</v>
      </c>
      <c r="BO3869" t="s">
        <v>97</v>
      </c>
      <c r="BP3869" s="1">
        <v>43684.411111111112</v>
      </c>
      <c r="BQ3869" t="s">
        <v>97</v>
      </c>
      <c r="BU3869" t="s">
        <v>98</v>
      </c>
      <c r="BV3869" t="s">
        <v>99</v>
      </c>
      <c r="BW3869" t="s">
        <v>88</v>
      </c>
      <c r="BY3869" t="s">
        <v>100</v>
      </c>
      <c r="BZ3869" t="s">
        <v>101</v>
      </c>
    </row>
    <row r="3870" spans="1:78" x14ac:dyDescent="0.25">
      <c r="A3870" t="s">
        <v>83</v>
      </c>
      <c r="B3870" t="s">
        <v>84</v>
      </c>
      <c r="C3870">
        <v>1921911</v>
      </c>
      <c r="D3870">
        <v>1921902</v>
      </c>
      <c r="E3870" s="1">
        <v>43684.39166666667</v>
      </c>
      <c r="F3870" s="1">
        <v>43684.39166666667</v>
      </c>
      <c r="G3870" s="4">
        <f t="shared" si="60"/>
        <v>2019</v>
      </c>
      <c r="H3870" t="s">
        <v>85</v>
      </c>
      <c r="I3870" t="s">
        <v>86</v>
      </c>
      <c r="J3870" t="s">
        <v>87</v>
      </c>
      <c r="K3870" s="2">
        <v>7310</v>
      </c>
      <c r="L3870" s="2">
        <v>7310</v>
      </c>
      <c r="M3870">
        <v>368020</v>
      </c>
      <c r="U3870" s="1">
        <v>43684.39166666667</v>
      </c>
      <c r="V3870" s="1">
        <v>43684.39166666667</v>
      </c>
      <c r="X3870" t="s">
        <v>0</v>
      </c>
      <c r="Z3870" t="s">
        <v>89</v>
      </c>
      <c r="AA3870">
        <v>0</v>
      </c>
      <c r="AB3870">
        <v>0</v>
      </c>
      <c r="AC3870">
        <v>0</v>
      </c>
      <c r="AD3870" s="2">
        <v>7310</v>
      </c>
      <c r="AE3870" t="s">
        <v>104</v>
      </c>
      <c r="AF3870">
        <v>308333</v>
      </c>
      <c r="AG3870">
        <v>6.5</v>
      </c>
      <c r="AJ3870" t="s">
        <v>90</v>
      </c>
      <c r="AM3870">
        <v>0</v>
      </c>
      <c r="AN3870" t="s">
        <v>91</v>
      </c>
      <c r="AT3870" t="s">
        <v>90</v>
      </c>
      <c r="AU3870" t="s">
        <v>92</v>
      </c>
      <c r="AV3870" t="s">
        <v>93</v>
      </c>
      <c r="AW3870" t="s">
        <v>94</v>
      </c>
      <c r="AX3870" t="s">
        <v>95</v>
      </c>
      <c r="AZ3870">
        <v>0</v>
      </c>
      <c r="BI3870" t="s">
        <v>90</v>
      </c>
      <c r="BK3870" t="s">
        <v>90</v>
      </c>
      <c r="BL3870" s="2">
        <v>7310</v>
      </c>
      <c r="BM3870" t="s">
        <v>102</v>
      </c>
      <c r="BN3870" s="1">
        <v>43685.39166666667</v>
      </c>
      <c r="BO3870" t="s">
        <v>97</v>
      </c>
      <c r="BP3870" s="1">
        <v>43685.39166666667</v>
      </c>
      <c r="BQ3870" t="s">
        <v>97</v>
      </c>
      <c r="BU3870" t="s">
        <v>98</v>
      </c>
      <c r="BV3870" t="s">
        <v>99</v>
      </c>
      <c r="BW3870" t="s">
        <v>88</v>
      </c>
      <c r="BY3870" t="s">
        <v>100</v>
      </c>
      <c r="BZ3870" t="s">
        <v>101</v>
      </c>
    </row>
    <row r="3871" spans="1:78" x14ac:dyDescent="0.25">
      <c r="A3871" t="s">
        <v>83</v>
      </c>
      <c r="B3871" t="s">
        <v>84</v>
      </c>
      <c r="C3871">
        <v>1922011</v>
      </c>
      <c r="D3871">
        <v>1922005</v>
      </c>
      <c r="E3871" s="1">
        <v>43685.382638888892</v>
      </c>
      <c r="F3871" s="1">
        <v>43685.383333333331</v>
      </c>
      <c r="G3871" s="4">
        <f t="shared" si="60"/>
        <v>2019</v>
      </c>
      <c r="H3871" t="s">
        <v>85</v>
      </c>
      <c r="I3871" t="s">
        <v>86</v>
      </c>
      <c r="J3871" t="s">
        <v>87</v>
      </c>
      <c r="K3871" s="2">
        <v>4250</v>
      </c>
      <c r="L3871" s="2">
        <v>4250</v>
      </c>
      <c r="M3871">
        <v>368103</v>
      </c>
      <c r="U3871" s="1">
        <v>43685.382638888892</v>
      </c>
      <c r="V3871" s="1">
        <v>43685.383333333331</v>
      </c>
      <c r="X3871" t="s">
        <v>0</v>
      </c>
      <c r="Z3871" t="s">
        <v>89</v>
      </c>
      <c r="AA3871">
        <v>0</v>
      </c>
      <c r="AB3871">
        <v>0</v>
      </c>
      <c r="AC3871">
        <v>0</v>
      </c>
      <c r="AD3871" s="2">
        <v>4250</v>
      </c>
      <c r="AE3871" t="s">
        <v>104</v>
      </c>
      <c r="AF3871">
        <v>308351</v>
      </c>
      <c r="AG3871">
        <v>6.39</v>
      </c>
      <c r="AJ3871" t="s">
        <v>90</v>
      </c>
      <c r="AM3871">
        <v>0</v>
      </c>
      <c r="AN3871" t="s">
        <v>91</v>
      </c>
      <c r="AT3871" t="s">
        <v>90</v>
      </c>
      <c r="AU3871" t="s">
        <v>92</v>
      </c>
      <c r="AV3871" t="s">
        <v>93</v>
      </c>
      <c r="AW3871" t="s">
        <v>94</v>
      </c>
      <c r="AX3871" t="s">
        <v>95</v>
      </c>
      <c r="AZ3871">
        <v>0</v>
      </c>
      <c r="BI3871" t="s">
        <v>90</v>
      </c>
      <c r="BK3871" t="s">
        <v>90</v>
      </c>
      <c r="BL3871" s="2">
        <v>4250</v>
      </c>
      <c r="BM3871" t="s">
        <v>102</v>
      </c>
      <c r="BN3871" s="1">
        <v>43686.383333333331</v>
      </c>
      <c r="BO3871" t="s">
        <v>97</v>
      </c>
      <c r="BP3871" s="1">
        <v>43686.383333333331</v>
      </c>
      <c r="BQ3871" t="s">
        <v>97</v>
      </c>
      <c r="BU3871" t="s">
        <v>98</v>
      </c>
      <c r="BV3871" t="s">
        <v>99</v>
      </c>
      <c r="BW3871" t="s">
        <v>88</v>
      </c>
      <c r="BY3871" t="s">
        <v>100</v>
      </c>
      <c r="BZ3871" t="s">
        <v>101</v>
      </c>
    </row>
    <row r="3872" spans="1:78" x14ac:dyDescent="0.25">
      <c r="A3872" t="s">
        <v>83</v>
      </c>
      <c r="B3872" t="s">
        <v>84</v>
      </c>
      <c r="C3872">
        <v>1922111</v>
      </c>
      <c r="D3872">
        <v>1922103</v>
      </c>
      <c r="E3872" s="1">
        <v>43686.59375</v>
      </c>
      <c r="F3872" s="1">
        <v>43686.594444444447</v>
      </c>
      <c r="G3872" s="4">
        <f t="shared" si="60"/>
        <v>2019</v>
      </c>
      <c r="H3872" t="s">
        <v>85</v>
      </c>
      <c r="I3872" t="s">
        <v>86</v>
      </c>
      <c r="J3872" t="s">
        <v>87</v>
      </c>
      <c r="K3872" s="2">
        <v>9110</v>
      </c>
      <c r="L3872" s="2">
        <v>9110</v>
      </c>
      <c r="M3872">
        <v>368261</v>
      </c>
      <c r="U3872" s="1">
        <v>43686.59375</v>
      </c>
      <c r="V3872" s="1">
        <v>43686.594444444447</v>
      </c>
      <c r="X3872" t="s">
        <v>0</v>
      </c>
      <c r="Z3872" t="s">
        <v>89</v>
      </c>
      <c r="AA3872">
        <v>0</v>
      </c>
      <c r="AB3872">
        <v>0</v>
      </c>
      <c r="AC3872">
        <v>0</v>
      </c>
      <c r="AD3872" s="2">
        <v>9110</v>
      </c>
      <c r="AE3872" t="s">
        <v>104</v>
      </c>
      <c r="AF3872">
        <v>308390</v>
      </c>
      <c r="AG3872">
        <v>6.46</v>
      </c>
      <c r="AJ3872" t="s">
        <v>90</v>
      </c>
      <c r="AM3872">
        <v>0</v>
      </c>
      <c r="AN3872" t="s">
        <v>91</v>
      </c>
      <c r="AT3872" t="s">
        <v>90</v>
      </c>
      <c r="AU3872" t="s">
        <v>92</v>
      </c>
      <c r="AV3872" t="s">
        <v>93</v>
      </c>
      <c r="AW3872" t="s">
        <v>94</v>
      </c>
      <c r="AX3872" t="s">
        <v>95</v>
      </c>
      <c r="AZ3872">
        <v>0</v>
      </c>
      <c r="BI3872" t="s">
        <v>90</v>
      </c>
      <c r="BK3872" t="s">
        <v>90</v>
      </c>
      <c r="BL3872" s="2">
        <v>9110</v>
      </c>
      <c r="BM3872" t="s">
        <v>102</v>
      </c>
      <c r="BN3872" s="1">
        <v>43689.594444444447</v>
      </c>
      <c r="BO3872" t="s">
        <v>97</v>
      </c>
      <c r="BP3872" s="1">
        <v>43689.594444444447</v>
      </c>
      <c r="BQ3872" t="s">
        <v>97</v>
      </c>
      <c r="BU3872" t="s">
        <v>98</v>
      </c>
      <c r="BV3872" t="s">
        <v>99</v>
      </c>
      <c r="BW3872" t="s">
        <v>88</v>
      </c>
      <c r="BY3872" t="s">
        <v>100</v>
      </c>
      <c r="BZ3872" t="s">
        <v>101</v>
      </c>
    </row>
    <row r="3873" spans="1:78" x14ac:dyDescent="0.25">
      <c r="A3873" t="s">
        <v>83</v>
      </c>
      <c r="B3873" t="s">
        <v>84</v>
      </c>
      <c r="C3873">
        <v>1922211</v>
      </c>
      <c r="D3873">
        <v>1922201</v>
      </c>
      <c r="E3873" s="1">
        <v>43687.595138888886</v>
      </c>
      <c r="F3873" s="1">
        <v>43687.595138888886</v>
      </c>
      <c r="G3873" s="4">
        <f t="shared" si="60"/>
        <v>2019</v>
      </c>
      <c r="H3873" t="s">
        <v>85</v>
      </c>
      <c r="I3873" t="s">
        <v>86</v>
      </c>
      <c r="J3873" t="s">
        <v>87</v>
      </c>
      <c r="K3873" s="2">
        <v>3610</v>
      </c>
      <c r="L3873" s="2">
        <v>3610</v>
      </c>
      <c r="M3873">
        <v>368262</v>
      </c>
      <c r="U3873" s="1">
        <v>43687.595138888886</v>
      </c>
      <c r="V3873" s="1">
        <v>43687.595138888886</v>
      </c>
      <c r="X3873" t="s">
        <v>0</v>
      </c>
      <c r="Z3873" t="s">
        <v>89</v>
      </c>
      <c r="AA3873">
        <v>0</v>
      </c>
      <c r="AB3873">
        <v>0</v>
      </c>
      <c r="AC3873">
        <v>0</v>
      </c>
      <c r="AD3873" s="2">
        <v>3610</v>
      </c>
      <c r="AE3873" t="s">
        <v>104</v>
      </c>
      <c r="AF3873">
        <v>308416</v>
      </c>
      <c r="AG3873">
        <v>6.44</v>
      </c>
      <c r="AJ3873" t="s">
        <v>90</v>
      </c>
      <c r="AM3873">
        <v>0</v>
      </c>
      <c r="AN3873" t="s">
        <v>91</v>
      </c>
      <c r="AT3873" t="s">
        <v>90</v>
      </c>
      <c r="AU3873" t="s">
        <v>92</v>
      </c>
      <c r="AV3873" t="s">
        <v>93</v>
      </c>
      <c r="AW3873" t="s">
        <v>94</v>
      </c>
      <c r="AX3873" t="s">
        <v>95</v>
      </c>
      <c r="AZ3873">
        <v>0</v>
      </c>
      <c r="BI3873" t="s">
        <v>90</v>
      </c>
      <c r="BK3873" t="s">
        <v>90</v>
      </c>
      <c r="BL3873" s="2">
        <v>3610</v>
      </c>
      <c r="BM3873" t="s">
        <v>102</v>
      </c>
      <c r="BN3873" s="1">
        <v>43689.595138888886</v>
      </c>
      <c r="BO3873" t="s">
        <v>97</v>
      </c>
      <c r="BP3873" s="1">
        <v>43689.595138888886</v>
      </c>
      <c r="BQ3873" t="s">
        <v>97</v>
      </c>
      <c r="BU3873" t="s">
        <v>98</v>
      </c>
      <c r="BV3873" t="s">
        <v>99</v>
      </c>
      <c r="BW3873" t="s">
        <v>88</v>
      </c>
      <c r="BY3873" t="s">
        <v>100</v>
      </c>
      <c r="BZ3873" t="s">
        <v>101</v>
      </c>
    </row>
    <row r="3874" spans="1:78" x14ac:dyDescent="0.25">
      <c r="A3874" t="s">
        <v>83</v>
      </c>
      <c r="B3874" t="s">
        <v>84</v>
      </c>
      <c r="C3874">
        <v>1922311</v>
      </c>
      <c r="D3874">
        <v>1922301</v>
      </c>
      <c r="E3874" s="1">
        <v>43688.595138888886</v>
      </c>
      <c r="F3874" s="1">
        <v>43688.595833333333</v>
      </c>
      <c r="G3874" s="4">
        <f t="shared" si="60"/>
        <v>2019</v>
      </c>
      <c r="H3874" t="s">
        <v>85</v>
      </c>
      <c r="I3874" t="s">
        <v>86</v>
      </c>
      <c r="J3874" t="s">
        <v>87</v>
      </c>
      <c r="K3874" s="2">
        <v>5850</v>
      </c>
      <c r="L3874" s="2">
        <v>5850</v>
      </c>
      <c r="M3874">
        <v>368263</v>
      </c>
      <c r="U3874" s="1">
        <v>43688.595138888886</v>
      </c>
      <c r="V3874" s="1">
        <v>43688.595833333333</v>
      </c>
      <c r="X3874" t="s">
        <v>0</v>
      </c>
      <c r="Z3874" t="s">
        <v>89</v>
      </c>
      <c r="AA3874">
        <v>0</v>
      </c>
      <c r="AB3874">
        <v>0</v>
      </c>
      <c r="AC3874">
        <v>0</v>
      </c>
      <c r="AD3874" s="2">
        <v>5850</v>
      </c>
      <c r="AE3874" t="s">
        <v>104</v>
      </c>
      <c r="AF3874">
        <v>308417</v>
      </c>
      <c r="AG3874">
        <v>6.55</v>
      </c>
      <c r="AJ3874" t="s">
        <v>90</v>
      </c>
      <c r="AM3874">
        <v>0</v>
      </c>
      <c r="AN3874" t="s">
        <v>91</v>
      </c>
      <c r="AT3874" t="s">
        <v>90</v>
      </c>
      <c r="AU3874" t="s">
        <v>92</v>
      </c>
      <c r="AV3874" t="s">
        <v>93</v>
      </c>
      <c r="AW3874" t="s">
        <v>94</v>
      </c>
      <c r="AX3874" t="s">
        <v>95</v>
      </c>
      <c r="AZ3874">
        <v>0</v>
      </c>
      <c r="BI3874" t="s">
        <v>90</v>
      </c>
      <c r="BK3874" t="s">
        <v>90</v>
      </c>
      <c r="BL3874" s="2">
        <v>5850</v>
      </c>
      <c r="BM3874" t="s">
        <v>102</v>
      </c>
      <c r="BN3874" s="1">
        <v>43689.595833333333</v>
      </c>
      <c r="BO3874" t="s">
        <v>97</v>
      </c>
      <c r="BP3874" s="1">
        <v>43689.595833333333</v>
      </c>
      <c r="BQ3874" t="s">
        <v>97</v>
      </c>
      <c r="BU3874" t="s">
        <v>98</v>
      </c>
      <c r="BV3874" t="s">
        <v>99</v>
      </c>
      <c r="BW3874" t="s">
        <v>88</v>
      </c>
      <c r="BY3874" t="s">
        <v>100</v>
      </c>
      <c r="BZ3874" t="s">
        <v>101</v>
      </c>
    </row>
    <row r="3875" spans="1:78" x14ac:dyDescent="0.25">
      <c r="A3875" t="s">
        <v>83</v>
      </c>
      <c r="B3875" t="s">
        <v>84</v>
      </c>
      <c r="C3875">
        <v>1922411</v>
      </c>
      <c r="D3875">
        <v>1922401</v>
      </c>
      <c r="E3875" s="1">
        <v>43689.361111111109</v>
      </c>
      <c r="F3875" s="1">
        <v>43689.370833333334</v>
      </c>
      <c r="G3875" s="4">
        <f t="shared" si="60"/>
        <v>2019</v>
      </c>
      <c r="H3875" t="s">
        <v>85</v>
      </c>
      <c r="I3875" t="s">
        <v>86</v>
      </c>
      <c r="J3875" t="s">
        <v>87</v>
      </c>
      <c r="K3875">
        <v>150</v>
      </c>
      <c r="L3875">
        <v>150</v>
      </c>
      <c r="M3875">
        <v>368278</v>
      </c>
      <c r="U3875" s="1">
        <v>43689.370138888888</v>
      </c>
      <c r="V3875" s="1">
        <v>43689.370833333334</v>
      </c>
      <c r="X3875" t="s">
        <v>0</v>
      </c>
      <c r="Z3875" t="s">
        <v>89</v>
      </c>
      <c r="AA3875">
        <v>0</v>
      </c>
      <c r="AB3875">
        <v>0</v>
      </c>
      <c r="AC3875">
        <v>0</v>
      </c>
      <c r="AD3875">
        <v>150</v>
      </c>
      <c r="AE3875" t="s">
        <v>104</v>
      </c>
      <c r="AF3875">
        <v>308471</v>
      </c>
      <c r="AG3875">
        <v>6.46</v>
      </c>
      <c r="AJ3875" t="s">
        <v>90</v>
      </c>
      <c r="AM3875">
        <v>0</v>
      </c>
      <c r="AN3875" t="s">
        <v>91</v>
      </c>
      <c r="AT3875" t="s">
        <v>90</v>
      </c>
      <c r="AU3875" t="s">
        <v>92</v>
      </c>
      <c r="AV3875" t="s">
        <v>93</v>
      </c>
      <c r="AW3875" t="s">
        <v>94</v>
      </c>
      <c r="AX3875" t="s">
        <v>95</v>
      </c>
      <c r="AZ3875">
        <v>0</v>
      </c>
      <c r="BI3875" t="s">
        <v>90</v>
      </c>
      <c r="BK3875" t="s">
        <v>90</v>
      </c>
      <c r="BL3875">
        <v>150</v>
      </c>
      <c r="BM3875" t="s">
        <v>102</v>
      </c>
      <c r="BN3875" s="1">
        <v>43690.370833333334</v>
      </c>
      <c r="BO3875" t="s">
        <v>97</v>
      </c>
      <c r="BP3875" s="1">
        <v>43690.370833333334</v>
      </c>
      <c r="BQ3875" t="s">
        <v>97</v>
      </c>
      <c r="BU3875" t="s">
        <v>98</v>
      </c>
      <c r="BV3875" t="s">
        <v>99</v>
      </c>
      <c r="BW3875" t="s">
        <v>88</v>
      </c>
      <c r="BY3875" t="s">
        <v>100</v>
      </c>
      <c r="BZ3875" t="s">
        <v>101</v>
      </c>
    </row>
    <row r="3876" spans="1:78" x14ac:dyDescent="0.25">
      <c r="A3876" t="s">
        <v>83</v>
      </c>
      <c r="B3876" t="s">
        <v>84</v>
      </c>
      <c r="C3876">
        <v>1922511</v>
      </c>
      <c r="D3876">
        <v>1922501</v>
      </c>
      <c r="E3876" s="1">
        <v>43690.613888888889</v>
      </c>
      <c r="F3876" s="1">
        <v>43690.613888888889</v>
      </c>
      <c r="G3876" s="4">
        <f t="shared" si="60"/>
        <v>2019</v>
      </c>
      <c r="H3876" t="s">
        <v>85</v>
      </c>
      <c r="I3876" t="s">
        <v>86</v>
      </c>
      <c r="J3876" t="s">
        <v>87</v>
      </c>
      <c r="K3876" s="2">
        <v>1460</v>
      </c>
      <c r="L3876" s="2">
        <v>1460</v>
      </c>
      <c r="M3876">
        <v>368396</v>
      </c>
      <c r="U3876" s="1">
        <v>43690.613888888889</v>
      </c>
      <c r="V3876" s="1">
        <v>43690.613888888889</v>
      </c>
      <c r="X3876" t="s">
        <v>0</v>
      </c>
      <c r="Z3876" t="s">
        <v>89</v>
      </c>
      <c r="AA3876">
        <v>0</v>
      </c>
      <c r="AB3876">
        <v>0</v>
      </c>
      <c r="AC3876">
        <v>0</v>
      </c>
      <c r="AD3876" s="2">
        <v>1460</v>
      </c>
      <c r="AE3876" t="s">
        <v>104</v>
      </c>
      <c r="AF3876">
        <v>308499</v>
      </c>
      <c r="AG3876">
        <v>6.42</v>
      </c>
      <c r="AJ3876" t="s">
        <v>90</v>
      </c>
      <c r="AM3876">
        <v>0</v>
      </c>
      <c r="AN3876" t="s">
        <v>91</v>
      </c>
      <c r="AT3876" t="s">
        <v>90</v>
      </c>
      <c r="AU3876" t="s">
        <v>92</v>
      </c>
      <c r="AV3876" t="s">
        <v>93</v>
      </c>
      <c r="AW3876" t="s">
        <v>94</v>
      </c>
      <c r="AX3876" t="s">
        <v>95</v>
      </c>
      <c r="AZ3876">
        <v>0</v>
      </c>
      <c r="BI3876" t="s">
        <v>90</v>
      </c>
      <c r="BK3876" t="s">
        <v>90</v>
      </c>
      <c r="BL3876" s="2">
        <v>1460</v>
      </c>
      <c r="BM3876" t="s">
        <v>102</v>
      </c>
      <c r="BN3876" s="1">
        <v>43691.615277777775</v>
      </c>
      <c r="BO3876" t="s">
        <v>97</v>
      </c>
      <c r="BP3876" s="1">
        <v>43691.615277777775</v>
      </c>
      <c r="BQ3876" t="s">
        <v>97</v>
      </c>
      <c r="BU3876" t="s">
        <v>98</v>
      </c>
      <c r="BV3876" t="s">
        <v>99</v>
      </c>
      <c r="BW3876" t="s">
        <v>88</v>
      </c>
      <c r="BY3876" t="s">
        <v>100</v>
      </c>
      <c r="BZ3876" t="s">
        <v>101</v>
      </c>
    </row>
    <row r="3877" spans="1:78" x14ac:dyDescent="0.25">
      <c r="A3877" t="s">
        <v>83</v>
      </c>
      <c r="B3877" t="s">
        <v>84</v>
      </c>
      <c r="C3877">
        <v>1922611</v>
      </c>
      <c r="D3877">
        <v>1922601</v>
      </c>
      <c r="E3877" s="1">
        <v>43691.338194444441</v>
      </c>
      <c r="F3877" s="1">
        <v>43691.338194444441</v>
      </c>
      <c r="G3877" s="4">
        <f t="shared" si="60"/>
        <v>2019</v>
      </c>
      <c r="H3877" t="s">
        <v>85</v>
      </c>
      <c r="I3877" t="s">
        <v>86</v>
      </c>
      <c r="J3877" t="s">
        <v>87</v>
      </c>
      <c r="K3877" s="2">
        <v>5870</v>
      </c>
      <c r="L3877" s="2">
        <v>5870</v>
      </c>
      <c r="M3877">
        <v>368413</v>
      </c>
      <c r="U3877" s="1">
        <v>43691.338194444441</v>
      </c>
      <c r="V3877" s="1">
        <v>43691.338194444441</v>
      </c>
      <c r="X3877" t="s">
        <v>0</v>
      </c>
      <c r="Z3877" t="s">
        <v>89</v>
      </c>
      <c r="AA3877">
        <v>0</v>
      </c>
      <c r="AB3877">
        <v>0</v>
      </c>
      <c r="AC3877">
        <v>0</v>
      </c>
      <c r="AD3877" s="2">
        <v>5870</v>
      </c>
      <c r="AE3877" t="s">
        <v>104</v>
      </c>
      <c r="AF3877">
        <v>308544</v>
      </c>
      <c r="AG3877">
        <v>6.22</v>
      </c>
      <c r="AJ3877" t="s">
        <v>90</v>
      </c>
      <c r="AM3877">
        <v>0</v>
      </c>
      <c r="AN3877" t="s">
        <v>91</v>
      </c>
      <c r="AT3877" t="s">
        <v>90</v>
      </c>
      <c r="AU3877" t="s">
        <v>92</v>
      </c>
      <c r="AV3877" t="s">
        <v>93</v>
      </c>
      <c r="AW3877" t="s">
        <v>94</v>
      </c>
      <c r="AX3877" t="s">
        <v>95</v>
      </c>
      <c r="AZ3877">
        <v>0</v>
      </c>
      <c r="BI3877" t="s">
        <v>90</v>
      </c>
      <c r="BK3877" t="s">
        <v>90</v>
      </c>
      <c r="BL3877" s="2">
        <v>5870</v>
      </c>
      <c r="BM3877" t="s">
        <v>102</v>
      </c>
      <c r="BN3877" s="1">
        <v>43692.338888888888</v>
      </c>
      <c r="BO3877" t="s">
        <v>97</v>
      </c>
      <c r="BP3877" s="1">
        <v>43692.338888888888</v>
      </c>
      <c r="BQ3877" t="s">
        <v>97</v>
      </c>
      <c r="BU3877" t="s">
        <v>98</v>
      </c>
      <c r="BV3877" t="s">
        <v>99</v>
      </c>
      <c r="BW3877" t="s">
        <v>88</v>
      </c>
      <c r="BY3877" t="s">
        <v>100</v>
      </c>
      <c r="BZ3877" t="s">
        <v>101</v>
      </c>
    </row>
    <row r="3878" spans="1:78" x14ac:dyDescent="0.25">
      <c r="A3878" t="s">
        <v>83</v>
      </c>
      <c r="B3878" t="s">
        <v>84</v>
      </c>
      <c r="C3878">
        <v>1922711</v>
      </c>
      <c r="D3878">
        <v>1922701</v>
      </c>
      <c r="E3878" s="1">
        <v>43692.318055555559</v>
      </c>
      <c r="F3878" s="1">
        <v>43692.318749999999</v>
      </c>
      <c r="G3878" s="4">
        <f t="shared" si="60"/>
        <v>2019</v>
      </c>
      <c r="H3878" t="s">
        <v>85</v>
      </c>
      <c r="I3878" t="s">
        <v>86</v>
      </c>
      <c r="J3878" t="s">
        <v>87</v>
      </c>
      <c r="K3878" s="2">
        <v>6920</v>
      </c>
      <c r="L3878" s="2">
        <v>6920</v>
      </c>
      <c r="M3878">
        <v>368496</v>
      </c>
      <c r="U3878" s="1">
        <v>43692.318055555559</v>
      </c>
      <c r="V3878" s="1">
        <v>43692.318749999999</v>
      </c>
      <c r="X3878" t="s">
        <v>0</v>
      </c>
      <c r="Z3878" t="s">
        <v>89</v>
      </c>
      <c r="AA3878">
        <v>0</v>
      </c>
      <c r="AB3878">
        <v>0</v>
      </c>
      <c r="AC3878">
        <v>0</v>
      </c>
      <c r="AD3878" s="2">
        <v>6920</v>
      </c>
      <c r="AE3878" t="s">
        <v>104</v>
      </c>
      <c r="AF3878">
        <v>308592</v>
      </c>
      <c r="AG3878">
        <v>6.54</v>
      </c>
      <c r="AJ3878" t="s">
        <v>90</v>
      </c>
      <c r="AM3878">
        <v>0</v>
      </c>
      <c r="AN3878" t="s">
        <v>91</v>
      </c>
      <c r="AT3878" t="s">
        <v>90</v>
      </c>
      <c r="AU3878" t="s">
        <v>92</v>
      </c>
      <c r="AV3878" t="s">
        <v>93</v>
      </c>
      <c r="AW3878" t="s">
        <v>94</v>
      </c>
      <c r="AX3878" t="s">
        <v>95</v>
      </c>
      <c r="AZ3878">
        <v>0</v>
      </c>
      <c r="BI3878" t="s">
        <v>90</v>
      </c>
      <c r="BK3878" t="s">
        <v>90</v>
      </c>
      <c r="BL3878" s="2">
        <v>6920</v>
      </c>
      <c r="BM3878" t="s">
        <v>102</v>
      </c>
      <c r="BN3878" s="1">
        <v>43693.318749999999</v>
      </c>
      <c r="BO3878" t="s">
        <v>97</v>
      </c>
      <c r="BP3878" s="1">
        <v>43693.318749999999</v>
      </c>
      <c r="BQ3878" t="s">
        <v>97</v>
      </c>
      <c r="BU3878" t="s">
        <v>98</v>
      </c>
      <c r="BV3878" t="s">
        <v>99</v>
      </c>
      <c r="BW3878" t="s">
        <v>88</v>
      </c>
      <c r="BY3878" t="s">
        <v>100</v>
      </c>
      <c r="BZ3878" t="s">
        <v>101</v>
      </c>
    </row>
    <row r="3879" spans="1:78" x14ac:dyDescent="0.25">
      <c r="A3879" t="s">
        <v>83</v>
      </c>
      <c r="B3879" t="s">
        <v>84</v>
      </c>
      <c r="C3879">
        <v>1922811</v>
      </c>
      <c r="D3879">
        <v>1922801</v>
      </c>
      <c r="E3879" s="1">
        <v>43693.376388888886</v>
      </c>
      <c r="F3879" s="1">
        <v>43693.377083333333</v>
      </c>
      <c r="G3879" s="4">
        <f t="shared" si="60"/>
        <v>2019</v>
      </c>
      <c r="H3879" t="s">
        <v>85</v>
      </c>
      <c r="I3879" t="s">
        <v>86</v>
      </c>
      <c r="J3879" t="s">
        <v>87</v>
      </c>
      <c r="K3879">
        <v>920</v>
      </c>
      <c r="L3879">
        <v>920</v>
      </c>
      <c r="M3879">
        <v>368662</v>
      </c>
      <c r="U3879" s="1">
        <v>43693.376388888886</v>
      </c>
      <c r="V3879" s="1">
        <v>43693.377083333333</v>
      </c>
      <c r="X3879" t="s">
        <v>0</v>
      </c>
      <c r="Z3879" t="s">
        <v>89</v>
      </c>
      <c r="AA3879">
        <v>0</v>
      </c>
      <c r="AB3879">
        <v>0</v>
      </c>
      <c r="AC3879">
        <v>0</v>
      </c>
      <c r="AD3879">
        <v>920</v>
      </c>
      <c r="AE3879" t="s">
        <v>104</v>
      </c>
      <c r="AF3879">
        <v>308639</v>
      </c>
      <c r="AG3879">
        <v>6.72</v>
      </c>
      <c r="AJ3879" t="s">
        <v>90</v>
      </c>
      <c r="AM3879">
        <v>0</v>
      </c>
      <c r="AN3879" t="s">
        <v>91</v>
      </c>
      <c r="AT3879" t="s">
        <v>90</v>
      </c>
      <c r="AU3879" t="s">
        <v>92</v>
      </c>
      <c r="AV3879" t="s">
        <v>93</v>
      </c>
      <c r="AW3879" t="s">
        <v>94</v>
      </c>
      <c r="AX3879" t="s">
        <v>95</v>
      </c>
      <c r="AZ3879">
        <v>0</v>
      </c>
      <c r="BI3879" t="s">
        <v>90</v>
      </c>
      <c r="BK3879" t="s">
        <v>90</v>
      </c>
      <c r="BL3879">
        <v>920</v>
      </c>
      <c r="BM3879" t="s">
        <v>102</v>
      </c>
      <c r="BN3879" s="1">
        <v>43696.377083333333</v>
      </c>
      <c r="BO3879" t="s">
        <v>97</v>
      </c>
      <c r="BP3879" s="1">
        <v>43696.377083333333</v>
      </c>
      <c r="BQ3879" t="s">
        <v>97</v>
      </c>
      <c r="BU3879" t="s">
        <v>98</v>
      </c>
      <c r="BV3879" t="s">
        <v>99</v>
      </c>
      <c r="BW3879" t="s">
        <v>88</v>
      </c>
      <c r="BY3879" t="s">
        <v>100</v>
      </c>
      <c r="BZ3879" t="s">
        <v>101</v>
      </c>
    </row>
    <row r="3880" spans="1:78" x14ac:dyDescent="0.25">
      <c r="A3880" t="s">
        <v>83</v>
      </c>
      <c r="B3880" t="s">
        <v>84</v>
      </c>
      <c r="C3880">
        <v>1925511</v>
      </c>
      <c r="D3880">
        <v>1925518</v>
      </c>
      <c r="E3880" s="1">
        <v>43720.34097222222</v>
      </c>
      <c r="F3880" s="1">
        <v>43720.341666666667</v>
      </c>
      <c r="G3880" s="4">
        <f t="shared" si="60"/>
        <v>2019</v>
      </c>
      <c r="H3880" t="s">
        <v>85</v>
      </c>
      <c r="I3880" t="s">
        <v>86</v>
      </c>
      <c r="J3880" t="s">
        <v>87</v>
      </c>
      <c r="K3880" s="2">
        <v>9640</v>
      </c>
      <c r="L3880" s="2">
        <v>9640</v>
      </c>
      <c r="M3880">
        <v>370086</v>
      </c>
      <c r="U3880" s="1">
        <v>43720.34097222222</v>
      </c>
      <c r="V3880" s="1">
        <v>43720.341666666667</v>
      </c>
      <c r="X3880" t="s">
        <v>0</v>
      </c>
      <c r="Z3880" t="s">
        <v>89</v>
      </c>
      <c r="AA3880">
        <v>0</v>
      </c>
      <c r="AB3880">
        <v>0</v>
      </c>
      <c r="AC3880">
        <v>0</v>
      </c>
      <c r="AD3880" s="2">
        <v>9640</v>
      </c>
      <c r="AE3880" t="s">
        <v>0</v>
      </c>
      <c r="AF3880">
        <v>309306</v>
      </c>
      <c r="AG3880">
        <v>6.91</v>
      </c>
      <c r="AJ3880" t="s">
        <v>90</v>
      </c>
      <c r="AM3880">
        <v>0</v>
      </c>
      <c r="AN3880" t="s">
        <v>91</v>
      </c>
      <c r="AT3880" t="s">
        <v>90</v>
      </c>
      <c r="AU3880" t="s">
        <v>92</v>
      </c>
      <c r="AV3880" t="s">
        <v>93</v>
      </c>
      <c r="AW3880" t="s">
        <v>94</v>
      </c>
      <c r="AX3880" t="s">
        <v>95</v>
      </c>
      <c r="AZ3880">
        <v>0</v>
      </c>
      <c r="BI3880" t="s">
        <v>90</v>
      </c>
      <c r="BK3880" t="s">
        <v>90</v>
      </c>
      <c r="BL3880" s="2">
        <v>9640</v>
      </c>
      <c r="BM3880" t="s">
        <v>102</v>
      </c>
      <c r="BN3880" s="1">
        <v>43724.341666666667</v>
      </c>
      <c r="BO3880" t="s">
        <v>97</v>
      </c>
      <c r="BP3880" s="1">
        <v>43724.341666666667</v>
      </c>
      <c r="BQ3880" t="s">
        <v>97</v>
      </c>
      <c r="BU3880" t="s">
        <v>98</v>
      </c>
      <c r="BV3880" t="s">
        <v>99</v>
      </c>
      <c r="BW3880" t="s">
        <v>88</v>
      </c>
      <c r="BY3880" t="s">
        <v>100</v>
      </c>
      <c r="BZ3880" t="s">
        <v>101</v>
      </c>
    </row>
    <row r="3881" spans="1:78" x14ac:dyDescent="0.25">
      <c r="A3881" t="s">
        <v>83</v>
      </c>
      <c r="B3881" t="s">
        <v>84</v>
      </c>
      <c r="C3881">
        <v>1925611</v>
      </c>
      <c r="D3881">
        <v>1925505</v>
      </c>
      <c r="E3881" s="1">
        <v>43721.365277777775</v>
      </c>
      <c r="F3881" s="1">
        <v>43721.365277777775</v>
      </c>
      <c r="G3881" s="4">
        <f t="shared" si="60"/>
        <v>2019</v>
      </c>
      <c r="H3881" t="s">
        <v>85</v>
      </c>
      <c r="I3881" t="s">
        <v>86</v>
      </c>
      <c r="J3881" t="s">
        <v>87</v>
      </c>
      <c r="K3881" s="2">
        <v>11320</v>
      </c>
      <c r="L3881" s="2">
        <v>9640</v>
      </c>
      <c r="M3881">
        <v>370011</v>
      </c>
      <c r="U3881" s="1">
        <v>43721.365277777775</v>
      </c>
      <c r="V3881" s="1">
        <v>43721.365277777775</v>
      </c>
      <c r="X3881" t="s">
        <v>0</v>
      </c>
      <c r="Z3881" t="s">
        <v>89</v>
      </c>
      <c r="AA3881">
        <v>0</v>
      </c>
      <c r="AB3881">
        <v>0</v>
      </c>
      <c r="AC3881">
        <v>0</v>
      </c>
      <c r="AD3881" s="2">
        <v>11320</v>
      </c>
      <c r="AE3881" t="s">
        <v>0</v>
      </c>
      <c r="AF3881">
        <v>309318</v>
      </c>
      <c r="AG3881">
        <v>6.76</v>
      </c>
      <c r="AJ3881" t="s">
        <v>90</v>
      </c>
      <c r="AM3881">
        <v>0</v>
      </c>
      <c r="AN3881" t="s">
        <v>91</v>
      </c>
      <c r="AT3881" t="s">
        <v>90</v>
      </c>
      <c r="AU3881" t="s">
        <v>92</v>
      </c>
      <c r="AV3881" t="s">
        <v>93</v>
      </c>
      <c r="AW3881" t="s">
        <v>94</v>
      </c>
      <c r="AX3881" t="s">
        <v>95</v>
      </c>
      <c r="AZ3881">
        <v>0</v>
      </c>
      <c r="BI3881" t="s">
        <v>90</v>
      </c>
      <c r="BK3881" t="s">
        <v>90</v>
      </c>
      <c r="BL3881" s="2">
        <v>11320</v>
      </c>
      <c r="BM3881" t="s">
        <v>102</v>
      </c>
      <c r="BN3881" s="1">
        <v>43724.342361111114</v>
      </c>
      <c r="BO3881" t="s">
        <v>97</v>
      </c>
      <c r="BP3881" s="1">
        <v>43721.365277777775</v>
      </c>
      <c r="BQ3881" t="s">
        <v>97</v>
      </c>
      <c r="BU3881" t="s">
        <v>98</v>
      </c>
      <c r="BV3881" t="s">
        <v>99</v>
      </c>
      <c r="BW3881" t="s">
        <v>88</v>
      </c>
      <c r="BY3881" t="s">
        <v>100</v>
      </c>
      <c r="BZ3881" t="s">
        <v>101</v>
      </c>
    </row>
    <row r="3882" spans="1:78" x14ac:dyDescent="0.25">
      <c r="A3882" t="s">
        <v>83</v>
      </c>
      <c r="B3882" t="s">
        <v>84</v>
      </c>
      <c r="C3882">
        <v>1925711</v>
      </c>
      <c r="D3882">
        <v>1925701</v>
      </c>
      <c r="E3882" s="1">
        <v>43722.342361111114</v>
      </c>
      <c r="F3882" s="1">
        <v>43722.342361111114</v>
      </c>
      <c r="G3882" s="4">
        <f t="shared" si="60"/>
        <v>2019</v>
      </c>
      <c r="H3882" t="s">
        <v>85</v>
      </c>
      <c r="I3882" t="s">
        <v>86</v>
      </c>
      <c r="J3882" t="s">
        <v>87</v>
      </c>
      <c r="K3882" s="2">
        <v>12940</v>
      </c>
      <c r="L3882" s="2">
        <v>12940</v>
      </c>
      <c r="M3882">
        <v>370087</v>
      </c>
      <c r="U3882" s="1">
        <v>43722.342361111114</v>
      </c>
      <c r="V3882" s="1">
        <v>43722.342361111114</v>
      </c>
      <c r="X3882" t="s">
        <v>0</v>
      </c>
      <c r="Z3882" t="s">
        <v>89</v>
      </c>
      <c r="AA3882">
        <v>0</v>
      </c>
      <c r="AB3882">
        <v>0</v>
      </c>
      <c r="AC3882">
        <v>0</v>
      </c>
      <c r="AD3882" s="2">
        <v>12940</v>
      </c>
      <c r="AE3882" t="s">
        <v>0</v>
      </c>
      <c r="AF3882">
        <v>309333</v>
      </c>
      <c r="AG3882">
        <v>6.73</v>
      </c>
      <c r="AJ3882" t="s">
        <v>90</v>
      </c>
      <c r="AM3882">
        <v>0</v>
      </c>
      <c r="AN3882" t="s">
        <v>91</v>
      </c>
      <c r="AT3882" t="s">
        <v>90</v>
      </c>
      <c r="AU3882" t="s">
        <v>92</v>
      </c>
      <c r="AV3882" t="s">
        <v>93</v>
      </c>
      <c r="AW3882" t="s">
        <v>94</v>
      </c>
      <c r="AX3882" t="s">
        <v>95</v>
      </c>
      <c r="AZ3882">
        <v>0</v>
      </c>
      <c r="BI3882" t="s">
        <v>90</v>
      </c>
      <c r="BK3882" t="s">
        <v>90</v>
      </c>
      <c r="BL3882" s="2">
        <v>12940</v>
      </c>
      <c r="BM3882" t="s">
        <v>102</v>
      </c>
      <c r="BN3882" s="1">
        <v>43724.343055555553</v>
      </c>
      <c r="BO3882" t="s">
        <v>97</v>
      </c>
      <c r="BP3882" s="1">
        <v>43724.343055555553</v>
      </c>
      <c r="BQ3882" t="s">
        <v>97</v>
      </c>
      <c r="BU3882" t="s">
        <v>98</v>
      </c>
      <c r="BV3882" t="s">
        <v>99</v>
      </c>
      <c r="BW3882" t="s">
        <v>88</v>
      </c>
      <c r="BY3882" t="s">
        <v>100</v>
      </c>
      <c r="BZ3882" t="s">
        <v>101</v>
      </c>
    </row>
    <row r="3883" spans="1:78" x14ac:dyDescent="0.25">
      <c r="A3883" t="s">
        <v>83</v>
      </c>
      <c r="B3883" t="s">
        <v>84</v>
      </c>
      <c r="C3883">
        <v>1925811</v>
      </c>
      <c r="D3883">
        <v>1925801</v>
      </c>
      <c r="E3883" s="1">
        <v>43723.377083333333</v>
      </c>
      <c r="F3883" s="1">
        <v>43723.37777777778</v>
      </c>
      <c r="G3883" s="4">
        <f t="shared" si="60"/>
        <v>2019</v>
      </c>
      <c r="H3883" t="s">
        <v>85</v>
      </c>
      <c r="I3883" t="s">
        <v>86</v>
      </c>
      <c r="J3883" t="s">
        <v>87</v>
      </c>
      <c r="K3883" s="2">
        <v>7840</v>
      </c>
      <c r="L3883" s="2">
        <v>7840</v>
      </c>
      <c r="M3883">
        <v>370100</v>
      </c>
      <c r="U3883" s="1">
        <v>43723.377083333333</v>
      </c>
      <c r="V3883" s="1">
        <v>43723.37777777778</v>
      </c>
      <c r="X3883" t="s">
        <v>0</v>
      </c>
      <c r="Z3883" t="s">
        <v>89</v>
      </c>
      <c r="AA3883">
        <v>0</v>
      </c>
      <c r="AB3883">
        <v>0</v>
      </c>
      <c r="AC3883">
        <v>0</v>
      </c>
      <c r="AD3883" s="2">
        <v>7840</v>
      </c>
      <c r="AE3883" t="s">
        <v>0</v>
      </c>
      <c r="AF3883">
        <v>309383</v>
      </c>
      <c r="AG3883">
        <v>6.79</v>
      </c>
      <c r="AJ3883" t="s">
        <v>90</v>
      </c>
      <c r="AM3883">
        <v>0</v>
      </c>
      <c r="AN3883" t="s">
        <v>91</v>
      </c>
      <c r="AT3883" t="s">
        <v>90</v>
      </c>
      <c r="AU3883" t="s">
        <v>92</v>
      </c>
      <c r="AV3883" t="s">
        <v>93</v>
      </c>
      <c r="AW3883" t="s">
        <v>94</v>
      </c>
      <c r="AX3883" t="s">
        <v>95</v>
      </c>
      <c r="AZ3883">
        <v>0</v>
      </c>
      <c r="BI3883" t="s">
        <v>90</v>
      </c>
      <c r="BK3883" t="s">
        <v>90</v>
      </c>
      <c r="BL3883" s="2">
        <v>7840</v>
      </c>
      <c r="BM3883" t="s">
        <v>102</v>
      </c>
      <c r="BN3883" s="1">
        <v>43724.37777777778</v>
      </c>
      <c r="BO3883" t="s">
        <v>97</v>
      </c>
      <c r="BP3883" s="1">
        <v>43724.37777777778</v>
      </c>
      <c r="BQ3883" t="s">
        <v>97</v>
      </c>
      <c r="BU3883" t="s">
        <v>98</v>
      </c>
      <c r="BV3883" t="s">
        <v>99</v>
      </c>
      <c r="BW3883" t="s">
        <v>88</v>
      </c>
      <c r="BY3883" t="s">
        <v>100</v>
      </c>
      <c r="BZ3883" t="s">
        <v>101</v>
      </c>
    </row>
    <row r="3884" spans="1:78" x14ac:dyDescent="0.25">
      <c r="A3884" t="s">
        <v>83</v>
      </c>
      <c r="B3884" t="s">
        <v>84</v>
      </c>
      <c r="C3884">
        <v>1925911</v>
      </c>
      <c r="D3884">
        <v>1925903</v>
      </c>
      <c r="E3884" s="1">
        <v>43724.397916666669</v>
      </c>
      <c r="F3884" s="1">
        <v>43724.398611111108</v>
      </c>
      <c r="G3884" s="4">
        <f t="shared" si="60"/>
        <v>2019</v>
      </c>
      <c r="H3884" t="s">
        <v>85</v>
      </c>
      <c r="I3884" t="s">
        <v>86</v>
      </c>
      <c r="J3884" t="s">
        <v>87</v>
      </c>
      <c r="K3884" s="2">
        <v>5010</v>
      </c>
      <c r="L3884" s="2">
        <v>5010</v>
      </c>
      <c r="M3884">
        <v>370176</v>
      </c>
      <c r="U3884" s="1">
        <v>43724.397916666669</v>
      </c>
      <c r="V3884" s="1">
        <v>43724.398611111108</v>
      </c>
      <c r="X3884" t="s">
        <v>0</v>
      </c>
      <c r="Z3884" t="s">
        <v>89</v>
      </c>
      <c r="AA3884">
        <v>0</v>
      </c>
      <c r="AB3884">
        <v>0</v>
      </c>
      <c r="AC3884">
        <v>0</v>
      </c>
      <c r="AD3884" s="2">
        <v>5010</v>
      </c>
      <c r="AE3884" t="s">
        <v>0</v>
      </c>
      <c r="AF3884">
        <v>309384</v>
      </c>
      <c r="AG3884">
        <v>6.69</v>
      </c>
      <c r="AJ3884" t="s">
        <v>90</v>
      </c>
      <c r="AM3884">
        <v>0</v>
      </c>
      <c r="AN3884" t="s">
        <v>91</v>
      </c>
      <c r="AT3884" t="s">
        <v>90</v>
      </c>
      <c r="AU3884" t="s">
        <v>92</v>
      </c>
      <c r="AV3884" t="s">
        <v>93</v>
      </c>
      <c r="AW3884" t="s">
        <v>94</v>
      </c>
      <c r="AX3884" t="s">
        <v>95</v>
      </c>
      <c r="AZ3884">
        <v>0</v>
      </c>
      <c r="BI3884" t="s">
        <v>90</v>
      </c>
      <c r="BK3884" t="s">
        <v>90</v>
      </c>
      <c r="BL3884" s="2">
        <v>5010</v>
      </c>
      <c r="BM3884" t="s">
        <v>102</v>
      </c>
      <c r="BN3884" s="1">
        <v>43725.398611111108</v>
      </c>
      <c r="BO3884" t="s">
        <v>97</v>
      </c>
      <c r="BP3884" s="1">
        <v>43725.398611111108</v>
      </c>
      <c r="BQ3884" t="s">
        <v>97</v>
      </c>
      <c r="BU3884" t="s">
        <v>98</v>
      </c>
      <c r="BV3884" t="s">
        <v>99</v>
      </c>
      <c r="BW3884" t="s">
        <v>88</v>
      </c>
      <c r="BY3884" t="s">
        <v>100</v>
      </c>
      <c r="BZ3884" t="s">
        <v>101</v>
      </c>
    </row>
    <row r="3885" spans="1:78" x14ac:dyDescent="0.25">
      <c r="A3885" t="s">
        <v>83</v>
      </c>
      <c r="B3885" t="s">
        <v>84</v>
      </c>
      <c r="C3885">
        <v>1926011</v>
      </c>
      <c r="D3885">
        <v>1926001</v>
      </c>
      <c r="E3885" s="1">
        <v>43725.368750000001</v>
      </c>
      <c r="F3885" s="1">
        <v>43725.368750000001</v>
      </c>
      <c r="G3885" s="4">
        <f t="shared" si="60"/>
        <v>2019</v>
      </c>
      <c r="H3885" t="s">
        <v>85</v>
      </c>
      <c r="I3885" t="s">
        <v>86</v>
      </c>
      <c r="J3885" t="s">
        <v>87</v>
      </c>
      <c r="K3885" s="2">
        <v>6780</v>
      </c>
      <c r="L3885" s="2">
        <v>6780</v>
      </c>
      <c r="M3885">
        <v>370236</v>
      </c>
      <c r="U3885" s="1">
        <v>43725.368750000001</v>
      </c>
      <c r="V3885" s="1">
        <v>43725.368750000001</v>
      </c>
      <c r="X3885" t="s">
        <v>0</v>
      </c>
      <c r="Z3885" t="s">
        <v>89</v>
      </c>
      <c r="AA3885">
        <v>0</v>
      </c>
      <c r="AB3885">
        <v>0</v>
      </c>
      <c r="AC3885">
        <v>0</v>
      </c>
      <c r="AD3885" s="2">
        <v>6780</v>
      </c>
      <c r="AE3885" t="s">
        <v>104</v>
      </c>
      <c r="AF3885">
        <v>309427</v>
      </c>
      <c r="AG3885">
        <v>6.71</v>
      </c>
      <c r="AJ3885" t="s">
        <v>90</v>
      </c>
      <c r="AM3885">
        <v>0</v>
      </c>
      <c r="AN3885" t="s">
        <v>91</v>
      </c>
      <c r="AT3885" t="s">
        <v>90</v>
      </c>
      <c r="AU3885" t="s">
        <v>92</v>
      </c>
      <c r="AV3885" t="s">
        <v>93</v>
      </c>
      <c r="AW3885" t="s">
        <v>94</v>
      </c>
      <c r="AX3885" t="s">
        <v>95</v>
      </c>
      <c r="AZ3885">
        <v>0</v>
      </c>
      <c r="BI3885" t="s">
        <v>90</v>
      </c>
      <c r="BK3885" t="s">
        <v>90</v>
      </c>
      <c r="BL3885" s="2">
        <v>6780</v>
      </c>
      <c r="BM3885" t="s">
        <v>102</v>
      </c>
      <c r="BN3885" s="1">
        <v>43726.368750000001</v>
      </c>
      <c r="BO3885" t="s">
        <v>97</v>
      </c>
      <c r="BP3885" s="1">
        <v>43726.368750000001</v>
      </c>
      <c r="BQ3885" t="s">
        <v>97</v>
      </c>
      <c r="BU3885" t="s">
        <v>98</v>
      </c>
      <c r="BV3885" t="s">
        <v>99</v>
      </c>
      <c r="BW3885" t="s">
        <v>88</v>
      </c>
      <c r="BY3885" t="s">
        <v>100</v>
      </c>
      <c r="BZ3885" t="s">
        <v>101</v>
      </c>
    </row>
    <row r="3886" spans="1:78" x14ac:dyDescent="0.25">
      <c r="A3886" t="s">
        <v>83</v>
      </c>
      <c r="B3886" t="s">
        <v>84</v>
      </c>
      <c r="C3886">
        <v>1926111</v>
      </c>
      <c r="D3886">
        <v>1926105</v>
      </c>
      <c r="E3886" s="1">
        <v>43726.383333333331</v>
      </c>
      <c r="F3886" s="1">
        <v>43726.385416666664</v>
      </c>
      <c r="G3886" s="4">
        <f t="shared" si="60"/>
        <v>2019</v>
      </c>
      <c r="H3886" t="s">
        <v>85</v>
      </c>
      <c r="I3886" t="s">
        <v>86</v>
      </c>
      <c r="J3886" t="s">
        <v>87</v>
      </c>
      <c r="K3886" s="2">
        <v>5630</v>
      </c>
      <c r="L3886" s="2">
        <v>5630</v>
      </c>
      <c r="M3886">
        <v>370280</v>
      </c>
      <c r="U3886" s="1">
        <v>43726.384722222225</v>
      </c>
      <c r="V3886" s="1">
        <v>43726.385416666664</v>
      </c>
      <c r="X3886" t="s">
        <v>0</v>
      </c>
      <c r="Z3886" t="s">
        <v>89</v>
      </c>
      <c r="AA3886">
        <v>0</v>
      </c>
      <c r="AB3886">
        <v>0</v>
      </c>
      <c r="AC3886">
        <v>0</v>
      </c>
      <c r="AD3886" s="2">
        <v>5630</v>
      </c>
      <c r="AE3886" t="s">
        <v>104</v>
      </c>
      <c r="AF3886">
        <v>309447</v>
      </c>
      <c r="AG3886">
        <v>6.64</v>
      </c>
      <c r="AJ3886" t="s">
        <v>90</v>
      </c>
      <c r="AM3886">
        <v>0</v>
      </c>
      <c r="AN3886" t="s">
        <v>91</v>
      </c>
      <c r="AT3886" t="s">
        <v>90</v>
      </c>
      <c r="AU3886" t="s">
        <v>92</v>
      </c>
      <c r="AV3886" t="s">
        <v>93</v>
      </c>
      <c r="AW3886" t="s">
        <v>94</v>
      </c>
      <c r="AX3886" t="s">
        <v>95</v>
      </c>
      <c r="AZ3886">
        <v>0</v>
      </c>
      <c r="BI3886" t="s">
        <v>90</v>
      </c>
      <c r="BK3886" t="s">
        <v>90</v>
      </c>
      <c r="BL3886" s="2">
        <v>5630</v>
      </c>
      <c r="BM3886" t="s">
        <v>102</v>
      </c>
      <c r="BN3886" s="1">
        <v>43727.386111111111</v>
      </c>
      <c r="BO3886" t="s">
        <v>97</v>
      </c>
      <c r="BP3886" s="1">
        <v>43727.386111111111</v>
      </c>
      <c r="BQ3886" t="s">
        <v>97</v>
      </c>
      <c r="BU3886" t="s">
        <v>98</v>
      </c>
      <c r="BV3886" t="s">
        <v>99</v>
      </c>
      <c r="BW3886" t="s">
        <v>88</v>
      </c>
      <c r="BY3886" t="s">
        <v>100</v>
      </c>
      <c r="BZ3886" t="s">
        <v>101</v>
      </c>
    </row>
    <row r="3887" spans="1:78" x14ac:dyDescent="0.25">
      <c r="A3887" t="s">
        <v>83</v>
      </c>
      <c r="B3887" t="s">
        <v>84</v>
      </c>
      <c r="C3887">
        <v>1926211</v>
      </c>
      <c r="D3887">
        <v>1926203</v>
      </c>
      <c r="E3887" s="1">
        <v>43727.363194444442</v>
      </c>
      <c r="F3887" s="1">
        <v>43727.363194444442</v>
      </c>
      <c r="G3887" s="4">
        <f t="shared" si="60"/>
        <v>2019</v>
      </c>
      <c r="H3887" t="s">
        <v>85</v>
      </c>
      <c r="I3887" t="s">
        <v>86</v>
      </c>
      <c r="J3887" t="s">
        <v>87</v>
      </c>
      <c r="K3887" s="2">
        <v>7270</v>
      </c>
      <c r="L3887" s="2">
        <v>7270</v>
      </c>
      <c r="M3887">
        <v>370451</v>
      </c>
      <c r="U3887" s="1">
        <v>43727.363194444442</v>
      </c>
      <c r="V3887" s="1">
        <v>43727.363194444442</v>
      </c>
      <c r="X3887" t="s">
        <v>0</v>
      </c>
      <c r="Z3887" t="s">
        <v>89</v>
      </c>
      <c r="AA3887">
        <v>0</v>
      </c>
      <c r="AB3887">
        <v>0</v>
      </c>
      <c r="AC3887">
        <v>0</v>
      </c>
      <c r="AD3887" s="2">
        <v>7270</v>
      </c>
      <c r="AE3887" t="s">
        <v>104</v>
      </c>
      <c r="AF3887">
        <v>309474</v>
      </c>
      <c r="AG3887">
        <v>6.49</v>
      </c>
      <c r="AJ3887" t="s">
        <v>90</v>
      </c>
      <c r="AM3887">
        <v>0</v>
      </c>
      <c r="AN3887" t="s">
        <v>91</v>
      </c>
      <c r="AT3887" t="s">
        <v>90</v>
      </c>
      <c r="AU3887" t="s">
        <v>92</v>
      </c>
      <c r="AV3887" t="s">
        <v>93</v>
      </c>
      <c r="AW3887" t="s">
        <v>94</v>
      </c>
      <c r="AX3887" t="s">
        <v>95</v>
      </c>
      <c r="AZ3887">
        <v>0</v>
      </c>
      <c r="BI3887" t="s">
        <v>90</v>
      </c>
      <c r="BK3887" t="s">
        <v>90</v>
      </c>
      <c r="BL3887" s="2">
        <v>7270</v>
      </c>
      <c r="BM3887" t="s">
        <v>102</v>
      </c>
      <c r="BN3887" s="1">
        <v>43731.363194444442</v>
      </c>
      <c r="BO3887" t="s">
        <v>97</v>
      </c>
      <c r="BP3887" s="1">
        <v>43731.363194444442</v>
      </c>
      <c r="BQ3887" t="s">
        <v>97</v>
      </c>
      <c r="BU3887" t="s">
        <v>98</v>
      </c>
      <c r="BV3887" t="s">
        <v>99</v>
      </c>
      <c r="BW3887" t="s">
        <v>88</v>
      </c>
      <c r="BY3887" t="s">
        <v>100</v>
      </c>
      <c r="BZ3887" t="s">
        <v>101</v>
      </c>
    </row>
    <row r="3888" spans="1:78" x14ac:dyDescent="0.25">
      <c r="A3888" t="s">
        <v>83</v>
      </c>
      <c r="B3888" t="s">
        <v>84</v>
      </c>
      <c r="C3888">
        <v>1926311</v>
      </c>
      <c r="D3888">
        <v>1926303</v>
      </c>
      <c r="E3888" s="1">
        <v>43728.361805555556</v>
      </c>
      <c r="F3888" s="1">
        <v>43728.362500000003</v>
      </c>
      <c r="G3888" s="4">
        <f t="shared" si="60"/>
        <v>2019</v>
      </c>
      <c r="H3888" t="s">
        <v>85</v>
      </c>
      <c r="I3888" t="s">
        <v>86</v>
      </c>
      <c r="J3888" t="s">
        <v>87</v>
      </c>
      <c r="K3888" s="2">
        <v>11800</v>
      </c>
      <c r="L3888" s="2">
        <v>11800</v>
      </c>
      <c r="M3888">
        <v>370450</v>
      </c>
      <c r="U3888" s="1">
        <v>43728.361805555556</v>
      </c>
      <c r="V3888" s="1">
        <v>43728.362500000003</v>
      </c>
      <c r="X3888" t="s">
        <v>0</v>
      </c>
      <c r="Z3888" t="s">
        <v>89</v>
      </c>
      <c r="AA3888">
        <v>0</v>
      </c>
      <c r="AB3888">
        <v>0</v>
      </c>
      <c r="AC3888">
        <v>0</v>
      </c>
      <c r="AD3888" s="2">
        <v>11800</v>
      </c>
      <c r="AE3888" t="s">
        <v>104</v>
      </c>
      <c r="AF3888">
        <v>309501</v>
      </c>
      <c r="AG3888">
        <v>6.53</v>
      </c>
      <c r="AJ3888" t="s">
        <v>90</v>
      </c>
      <c r="AM3888">
        <v>0</v>
      </c>
      <c r="AN3888" t="s">
        <v>91</v>
      </c>
      <c r="AT3888" t="s">
        <v>90</v>
      </c>
      <c r="AU3888" t="s">
        <v>92</v>
      </c>
      <c r="AV3888" t="s">
        <v>93</v>
      </c>
      <c r="AW3888" t="s">
        <v>94</v>
      </c>
      <c r="AX3888" t="s">
        <v>95</v>
      </c>
      <c r="AZ3888">
        <v>0</v>
      </c>
      <c r="BI3888" t="s">
        <v>90</v>
      </c>
      <c r="BK3888" t="s">
        <v>90</v>
      </c>
      <c r="BL3888" s="2">
        <v>11800</v>
      </c>
      <c r="BM3888" t="s">
        <v>102</v>
      </c>
      <c r="BN3888" s="1">
        <v>43731.362500000003</v>
      </c>
      <c r="BO3888" t="s">
        <v>97</v>
      </c>
      <c r="BP3888" s="1">
        <v>43731.362500000003</v>
      </c>
      <c r="BQ3888" t="s">
        <v>97</v>
      </c>
      <c r="BU3888" t="s">
        <v>98</v>
      </c>
      <c r="BV3888" t="s">
        <v>99</v>
      </c>
      <c r="BW3888" t="s">
        <v>88</v>
      </c>
      <c r="BY3888" t="s">
        <v>100</v>
      </c>
      <c r="BZ3888" t="s">
        <v>101</v>
      </c>
    </row>
    <row r="3889" spans="1:78" x14ac:dyDescent="0.25">
      <c r="A3889" t="s">
        <v>83</v>
      </c>
      <c r="B3889" t="s">
        <v>84</v>
      </c>
      <c r="C3889">
        <v>1926411</v>
      </c>
      <c r="D3889">
        <v>1926401</v>
      </c>
      <c r="E3889" s="1">
        <v>43729.363194444442</v>
      </c>
      <c r="F3889" s="1">
        <v>43729.363888888889</v>
      </c>
      <c r="G3889" s="4">
        <f t="shared" si="60"/>
        <v>2019</v>
      </c>
      <c r="H3889" t="s">
        <v>85</v>
      </c>
      <c r="I3889" t="s">
        <v>86</v>
      </c>
      <c r="J3889" t="s">
        <v>87</v>
      </c>
      <c r="K3889" s="2">
        <v>9040</v>
      </c>
      <c r="L3889" s="2">
        <v>9040</v>
      </c>
      <c r="M3889">
        <v>370452</v>
      </c>
      <c r="U3889" s="1">
        <v>43729.363194444442</v>
      </c>
      <c r="V3889" s="1">
        <v>43729.363888888889</v>
      </c>
      <c r="X3889" t="s">
        <v>0</v>
      </c>
      <c r="Z3889" t="s">
        <v>89</v>
      </c>
      <c r="AA3889">
        <v>0</v>
      </c>
      <c r="AB3889">
        <v>0</v>
      </c>
      <c r="AC3889">
        <v>0</v>
      </c>
      <c r="AD3889" s="2">
        <v>9040</v>
      </c>
      <c r="AE3889" t="s">
        <v>104</v>
      </c>
      <c r="AF3889">
        <v>309531</v>
      </c>
      <c r="AG3889">
        <v>6.59</v>
      </c>
      <c r="AJ3889" t="s">
        <v>90</v>
      </c>
      <c r="AM3889">
        <v>0</v>
      </c>
      <c r="AN3889" t="s">
        <v>91</v>
      </c>
      <c r="AT3889" t="s">
        <v>90</v>
      </c>
      <c r="AU3889" t="s">
        <v>92</v>
      </c>
      <c r="AV3889" t="s">
        <v>93</v>
      </c>
      <c r="AW3889" t="s">
        <v>94</v>
      </c>
      <c r="AX3889" t="s">
        <v>95</v>
      </c>
      <c r="AZ3889">
        <v>0</v>
      </c>
      <c r="BI3889" t="s">
        <v>90</v>
      </c>
      <c r="BK3889" t="s">
        <v>90</v>
      </c>
      <c r="BL3889" s="2">
        <v>9040</v>
      </c>
      <c r="BM3889" t="s">
        <v>102</v>
      </c>
      <c r="BN3889" s="1">
        <v>43731.363888888889</v>
      </c>
      <c r="BO3889" t="s">
        <v>97</v>
      </c>
      <c r="BP3889" s="1">
        <v>43731.363888888889</v>
      </c>
      <c r="BQ3889" t="s">
        <v>97</v>
      </c>
      <c r="BU3889" t="s">
        <v>98</v>
      </c>
      <c r="BV3889" t="s">
        <v>99</v>
      </c>
      <c r="BW3889" t="s">
        <v>88</v>
      </c>
      <c r="BY3889" t="s">
        <v>100</v>
      </c>
      <c r="BZ3889" t="s">
        <v>101</v>
      </c>
    </row>
    <row r="3890" spans="1:78" x14ac:dyDescent="0.25">
      <c r="A3890" t="s">
        <v>83</v>
      </c>
      <c r="B3890" t="s">
        <v>84</v>
      </c>
      <c r="C3890">
        <v>1926511</v>
      </c>
      <c r="D3890">
        <v>1926607</v>
      </c>
      <c r="E3890" s="1">
        <v>43731.479166666664</v>
      </c>
      <c r="F3890" s="1">
        <v>43731.479861111111</v>
      </c>
      <c r="G3890" s="4">
        <f t="shared" si="60"/>
        <v>2019</v>
      </c>
      <c r="H3890" t="s">
        <v>85</v>
      </c>
      <c r="I3890" t="s">
        <v>86</v>
      </c>
      <c r="J3890" t="s">
        <v>87</v>
      </c>
      <c r="K3890" s="2">
        <v>6130</v>
      </c>
      <c r="L3890" s="2">
        <v>6130</v>
      </c>
      <c r="M3890">
        <v>370628</v>
      </c>
      <c r="U3890" s="1">
        <v>43731.479166666664</v>
      </c>
      <c r="V3890" s="1">
        <v>43731.479861111111</v>
      </c>
      <c r="X3890" t="s">
        <v>0</v>
      </c>
      <c r="Z3890" t="s">
        <v>89</v>
      </c>
      <c r="AA3890">
        <v>0</v>
      </c>
      <c r="AB3890">
        <v>0</v>
      </c>
      <c r="AC3890">
        <v>0</v>
      </c>
      <c r="AD3890" s="2">
        <v>6130</v>
      </c>
      <c r="AE3890" t="s">
        <v>104</v>
      </c>
      <c r="AF3890">
        <v>309573</v>
      </c>
      <c r="AG3890">
        <v>6.64</v>
      </c>
      <c r="AJ3890" t="s">
        <v>90</v>
      </c>
      <c r="AM3890">
        <v>0</v>
      </c>
      <c r="AN3890" t="s">
        <v>91</v>
      </c>
      <c r="AT3890" t="s">
        <v>90</v>
      </c>
      <c r="AU3890" t="s">
        <v>92</v>
      </c>
      <c r="AV3890" t="s">
        <v>93</v>
      </c>
      <c r="AW3890" t="s">
        <v>94</v>
      </c>
      <c r="AX3890" t="s">
        <v>95</v>
      </c>
      <c r="AZ3890">
        <v>0</v>
      </c>
      <c r="BI3890" t="s">
        <v>90</v>
      </c>
      <c r="BK3890" t="s">
        <v>90</v>
      </c>
      <c r="BL3890" s="2">
        <v>6130</v>
      </c>
      <c r="BM3890" t="s">
        <v>102</v>
      </c>
      <c r="BN3890" s="1">
        <v>43732.479861111111</v>
      </c>
      <c r="BO3890" t="s">
        <v>97</v>
      </c>
      <c r="BP3890" s="1">
        <v>43732.479861111111</v>
      </c>
      <c r="BQ3890" t="s">
        <v>97</v>
      </c>
      <c r="BU3890" t="s">
        <v>98</v>
      </c>
      <c r="BV3890" t="s">
        <v>99</v>
      </c>
      <c r="BW3890" t="s">
        <v>88</v>
      </c>
      <c r="BY3890" t="s">
        <v>100</v>
      </c>
      <c r="BZ3890" t="s">
        <v>101</v>
      </c>
    </row>
    <row r="3891" spans="1:78" x14ac:dyDescent="0.25">
      <c r="A3891" t="s">
        <v>83</v>
      </c>
      <c r="B3891" t="s">
        <v>84</v>
      </c>
      <c r="C3891">
        <v>1926611</v>
      </c>
      <c r="D3891">
        <v>1926701</v>
      </c>
      <c r="E3891" s="1">
        <v>43732.400694444441</v>
      </c>
      <c r="F3891" s="1">
        <v>43732.401388888888</v>
      </c>
      <c r="G3891" s="4">
        <f t="shared" si="60"/>
        <v>2019</v>
      </c>
      <c r="H3891" t="s">
        <v>85</v>
      </c>
      <c r="I3891" t="s">
        <v>86</v>
      </c>
      <c r="J3891" t="s">
        <v>87</v>
      </c>
      <c r="K3891" s="2">
        <v>4360</v>
      </c>
      <c r="L3891" s="2">
        <v>4360</v>
      </c>
      <c r="M3891">
        <v>370712</v>
      </c>
      <c r="U3891" s="1">
        <v>43732.400694444441</v>
      </c>
      <c r="V3891" s="1">
        <v>43732.401388888888</v>
      </c>
      <c r="X3891" t="s">
        <v>0</v>
      </c>
      <c r="Z3891" t="s">
        <v>89</v>
      </c>
      <c r="AA3891">
        <v>0</v>
      </c>
      <c r="AB3891">
        <v>0</v>
      </c>
      <c r="AC3891">
        <v>0</v>
      </c>
      <c r="AD3891" s="2">
        <v>4360</v>
      </c>
      <c r="AE3891" t="s">
        <v>104</v>
      </c>
      <c r="AF3891">
        <v>309603</v>
      </c>
      <c r="AG3891">
        <v>6.49</v>
      </c>
      <c r="AJ3891" t="s">
        <v>90</v>
      </c>
      <c r="AM3891">
        <v>0</v>
      </c>
      <c r="AN3891" t="s">
        <v>91</v>
      </c>
      <c r="AT3891" t="s">
        <v>90</v>
      </c>
      <c r="AU3891" t="s">
        <v>92</v>
      </c>
      <c r="AV3891" t="s">
        <v>93</v>
      </c>
      <c r="AW3891" t="s">
        <v>94</v>
      </c>
      <c r="AX3891" t="s">
        <v>95</v>
      </c>
      <c r="AZ3891">
        <v>0</v>
      </c>
      <c r="BI3891" t="s">
        <v>90</v>
      </c>
      <c r="BK3891" t="s">
        <v>90</v>
      </c>
      <c r="BL3891" s="2">
        <v>4360</v>
      </c>
      <c r="BM3891" t="s">
        <v>102</v>
      </c>
      <c r="BN3891" s="1">
        <v>43734.401388888888</v>
      </c>
      <c r="BO3891" t="s">
        <v>97</v>
      </c>
      <c r="BP3891" s="1">
        <v>43734.401388888888</v>
      </c>
      <c r="BQ3891" t="s">
        <v>97</v>
      </c>
      <c r="BU3891" t="s">
        <v>98</v>
      </c>
      <c r="BV3891" t="s">
        <v>99</v>
      </c>
      <c r="BW3891" t="s">
        <v>88</v>
      </c>
      <c r="BY3891" t="s">
        <v>100</v>
      </c>
      <c r="BZ3891" t="s">
        <v>101</v>
      </c>
    </row>
    <row r="3892" spans="1:78" x14ac:dyDescent="0.25">
      <c r="A3892" t="s">
        <v>83</v>
      </c>
      <c r="B3892" t="s">
        <v>84</v>
      </c>
      <c r="C3892">
        <v>1926711</v>
      </c>
      <c r="D3892">
        <v>1926804</v>
      </c>
      <c r="E3892" s="1">
        <v>43733.401388888888</v>
      </c>
      <c r="F3892" s="1">
        <v>43733.402083333334</v>
      </c>
      <c r="G3892" s="4">
        <f t="shared" si="60"/>
        <v>2019</v>
      </c>
      <c r="H3892" t="s">
        <v>85</v>
      </c>
      <c r="I3892" t="s">
        <v>86</v>
      </c>
      <c r="J3892" t="s">
        <v>87</v>
      </c>
      <c r="K3892" s="2">
        <v>9230</v>
      </c>
      <c r="L3892" s="2">
        <v>9230</v>
      </c>
      <c r="M3892">
        <v>370713</v>
      </c>
      <c r="U3892" s="1">
        <v>43733.401388888888</v>
      </c>
      <c r="V3892" s="1">
        <v>43733.402083333334</v>
      </c>
      <c r="X3892" t="s">
        <v>0</v>
      </c>
      <c r="Z3892" t="s">
        <v>89</v>
      </c>
      <c r="AA3892">
        <v>0</v>
      </c>
      <c r="AB3892">
        <v>0</v>
      </c>
      <c r="AC3892">
        <v>0</v>
      </c>
      <c r="AD3892" s="2">
        <v>9230</v>
      </c>
      <c r="AE3892" t="s">
        <v>104</v>
      </c>
      <c r="AF3892">
        <v>309623</v>
      </c>
      <c r="AG3892">
        <v>6.55</v>
      </c>
      <c r="AJ3892" t="s">
        <v>90</v>
      </c>
      <c r="AM3892">
        <v>0</v>
      </c>
      <c r="AN3892" t="s">
        <v>91</v>
      </c>
      <c r="AT3892" t="s">
        <v>90</v>
      </c>
      <c r="AU3892" t="s">
        <v>92</v>
      </c>
      <c r="AV3892" t="s">
        <v>93</v>
      </c>
      <c r="AW3892" t="s">
        <v>94</v>
      </c>
      <c r="AX3892" t="s">
        <v>95</v>
      </c>
      <c r="AZ3892">
        <v>0</v>
      </c>
      <c r="BI3892" t="s">
        <v>90</v>
      </c>
      <c r="BK3892" t="s">
        <v>90</v>
      </c>
      <c r="BL3892" s="2">
        <v>9230</v>
      </c>
      <c r="BM3892" t="s">
        <v>102</v>
      </c>
      <c r="BN3892" s="1">
        <v>43734.402083333334</v>
      </c>
      <c r="BO3892" t="s">
        <v>97</v>
      </c>
      <c r="BP3892" s="1">
        <v>43734.402083333334</v>
      </c>
      <c r="BQ3892" t="s">
        <v>97</v>
      </c>
      <c r="BU3892" t="s">
        <v>98</v>
      </c>
      <c r="BV3892" t="s">
        <v>99</v>
      </c>
      <c r="BW3892" t="s">
        <v>88</v>
      </c>
      <c r="BY3892" t="s">
        <v>100</v>
      </c>
      <c r="BZ3892" t="s">
        <v>101</v>
      </c>
    </row>
    <row r="3893" spans="1:78" x14ac:dyDescent="0.25">
      <c r="A3893" t="s">
        <v>83</v>
      </c>
      <c r="B3893" t="s">
        <v>84</v>
      </c>
      <c r="C3893">
        <v>1926811</v>
      </c>
      <c r="D3893">
        <v>1926905</v>
      </c>
      <c r="E3893" s="1">
        <v>43734.37777777778</v>
      </c>
      <c r="F3893" s="1">
        <v>43734.37777777778</v>
      </c>
      <c r="G3893" s="4">
        <f t="shared" si="60"/>
        <v>2019</v>
      </c>
      <c r="H3893" t="s">
        <v>85</v>
      </c>
      <c r="I3893" t="s">
        <v>86</v>
      </c>
      <c r="J3893" t="s">
        <v>87</v>
      </c>
      <c r="K3893">
        <v>510</v>
      </c>
      <c r="L3893">
        <v>510</v>
      </c>
      <c r="M3893">
        <v>370776</v>
      </c>
      <c r="U3893" s="1">
        <v>43734.37777777778</v>
      </c>
      <c r="V3893" s="1">
        <v>43734.37777777778</v>
      </c>
      <c r="X3893" t="s">
        <v>0</v>
      </c>
      <c r="Z3893" t="s">
        <v>89</v>
      </c>
      <c r="AA3893">
        <v>0</v>
      </c>
      <c r="AB3893">
        <v>0</v>
      </c>
      <c r="AC3893">
        <v>0</v>
      </c>
      <c r="AD3893">
        <v>510</v>
      </c>
      <c r="AE3893" t="s">
        <v>104</v>
      </c>
      <c r="AF3893">
        <v>309720</v>
      </c>
      <c r="AG3893">
        <v>6.49</v>
      </c>
      <c r="AJ3893" t="s">
        <v>90</v>
      </c>
      <c r="AM3893">
        <v>0</v>
      </c>
      <c r="AN3893" t="s">
        <v>91</v>
      </c>
      <c r="AT3893" t="s">
        <v>90</v>
      </c>
      <c r="AU3893" t="s">
        <v>92</v>
      </c>
      <c r="AV3893" t="s">
        <v>93</v>
      </c>
      <c r="AW3893" t="s">
        <v>94</v>
      </c>
      <c r="AX3893" t="s">
        <v>95</v>
      </c>
      <c r="AZ3893">
        <v>0</v>
      </c>
      <c r="BI3893" t="s">
        <v>90</v>
      </c>
      <c r="BK3893" t="s">
        <v>90</v>
      </c>
      <c r="BL3893">
        <v>510</v>
      </c>
      <c r="BM3893" t="s">
        <v>102</v>
      </c>
      <c r="BN3893" s="1">
        <v>43735.378472222219</v>
      </c>
      <c r="BO3893" t="s">
        <v>97</v>
      </c>
      <c r="BP3893" s="1">
        <v>43735.378472222219</v>
      </c>
      <c r="BQ3893" t="s">
        <v>97</v>
      </c>
      <c r="BU3893" t="s">
        <v>98</v>
      </c>
      <c r="BV3893" t="s">
        <v>99</v>
      </c>
      <c r="BW3893" t="s">
        <v>88</v>
      </c>
      <c r="BY3893" t="s">
        <v>100</v>
      </c>
      <c r="BZ3893" t="s">
        <v>101</v>
      </c>
    </row>
    <row r="3894" spans="1:78" x14ac:dyDescent="0.25">
      <c r="A3894" t="s">
        <v>83</v>
      </c>
      <c r="B3894" t="s">
        <v>84</v>
      </c>
      <c r="C3894">
        <v>1926911</v>
      </c>
      <c r="D3894">
        <v>1927003</v>
      </c>
      <c r="E3894" s="1">
        <v>43735.625</v>
      </c>
      <c r="F3894" s="1">
        <v>43735.625</v>
      </c>
      <c r="G3894" s="4">
        <f t="shared" si="60"/>
        <v>2019</v>
      </c>
      <c r="H3894" t="s">
        <v>85</v>
      </c>
      <c r="I3894" t="s">
        <v>86</v>
      </c>
      <c r="J3894" t="s">
        <v>87</v>
      </c>
      <c r="K3894" s="2">
        <v>5550</v>
      </c>
      <c r="L3894" s="2">
        <v>5550</v>
      </c>
      <c r="M3894">
        <v>370960</v>
      </c>
      <c r="U3894" s="1">
        <v>43735.625</v>
      </c>
      <c r="V3894" s="1">
        <v>43735.625</v>
      </c>
      <c r="X3894" t="s">
        <v>0</v>
      </c>
      <c r="Z3894" t="s">
        <v>89</v>
      </c>
      <c r="AA3894">
        <v>0</v>
      </c>
      <c r="AB3894">
        <v>0</v>
      </c>
      <c r="AC3894">
        <v>0</v>
      </c>
      <c r="AD3894" s="2">
        <v>5550</v>
      </c>
      <c r="AE3894" t="s">
        <v>104</v>
      </c>
      <c r="AF3894">
        <v>309720</v>
      </c>
      <c r="AG3894">
        <v>6.49</v>
      </c>
      <c r="AJ3894" t="s">
        <v>90</v>
      </c>
      <c r="AM3894">
        <v>0</v>
      </c>
      <c r="AN3894" t="s">
        <v>91</v>
      </c>
      <c r="AT3894" t="s">
        <v>90</v>
      </c>
      <c r="AU3894" t="s">
        <v>92</v>
      </c>
      <c r="AV3894" t="s">
        <v>93</v>
      </c>
      <c r="AW3894" t="s">
        <v>94</v>
      </c>
      <c r="AX3894" t="s">
        <v>95</v>
      </c>
      <c r="AZ3894">
        <v>0</v>
      </c>
      <c r="BI3894" t="s">
        <v>90</v>
      </c>
      <c r="BK3894" t="s">
        <v>90</v>
      </c>
      <c r="BL3894" s="2">
        <v>5550</v>
      </c>
      <c r="BM3894" t="s">
        <v>102</v>
      </c>
      <c r="BN3894" s="1">
        <v>43738.625694444447</v>
      </c>
      <c r="BO3894" t="s">
        <v>97</v>
      </c>
      <c r="BP3894" s="1">
        <v>43738.625694444447</v>
      </c>
      <c r="BQ3894" t="s">
        <v>97</v>
      </c>
      <c r="BU3894" t="s">
        <v>98</v>
      </c>
      <c r="BV3894" t="s">
        <v>99</v>
      </c>
      <c r="BW3894" t="s">
        <v>88</v>
      </c>
      <c r="BY3894" t="s">
        <v>100</v>
      </c>
      <c r="BZ3894" t="s">
        <v>101</v>
      </c>
    </row>
    <row r="3895" spans="1:78" x14ac:dyDescent="0.25">
      <c r="A3895" t="s">
        <v>83</v>
      </c>
      <c r="B3895" t="s">
        <v>84</v>
      </c>
      <c r="C3895">
        <v>1927011</v>
      </c>
      <c r="D3895">
        <v>1927103</v>
      </c>
      <c r="E3895" s="1">
        <v>43736.623611111114</v>
      </c>
      <c r="F3895" s="1">
        <v>43736.624305555553</v>
      </c>
      <c r="G3895" s="4">
        <f t="shared" si="60"/>
        <v>2019</v>
      </c>
      <c r="H3895" t="s">
        <v>85</v>
      </c>
      <c r="I3895" t="s">
        <v>86</v>
      </c>
      <c r="J3895" t="s">
        <v>87</v>
      </c>
      <c r="K3895" s="2">
        <v>7920</v>
      </c>
      <c r="L3895" s="2">
        <v>7920</v>
      </c>
      <c r="M3895">
        <v>370959</v>
      </c>
      <c r="U3895" s="1">
        <v>43736.623611111114</v>
      </c>
      <c r="V3895" s="1">
        <v>43736.624305555553</v>
      </c>
      <c r="X3895" t="s">
        <v>0</v>
      </c>
      <c r="Z3895" t="s">
        <v>89</v>
      </c>
      <c r="AA3895">
        <v>0</v>
      </c>
      <c r="AB3895">
        <v>0</v>
      </c>
      <c r="AC3895">
        <v>0</v>
      </c>
      <c r="AD3895" s="2">
        <v>7920</v>
      </c>
      <c r="AE3895" t="s">
        <v>104</v>
      </c>
      <c r="AF3895">
        <v>309735</v>
      </c>
      <c r="AG3895">
        <v>6.39</v>
      </c>
      <c r="AJ3895" t="s">
        <v>90</v>
      </c>
      <c r="AM3895">
        <v>0</v>
      </c>
      <c r="AN3895" t="s">
        <v>91</v>
      </c>
      <c r="AT3895" t="s">
        <v>90</v>
      </c>
      <c r="AU3895" t="s">
        <v>92</v>
      </c>
      <c r="AV3895" t="s">
        <v>93</v>
      </c>
      <c r="AW3895" t="s">
        <v>94</v>
      </c>
      <c r="AX3895" t="s">
        <v>95</v>
      </c>
      <c r="AZ3895">
        <v>0</v>
      </c>
      <c r="BI3895" t="s">
        <v>90</v>
      </c>
      <c r="BK3895" t="s">
        <v>90</v>
      </c>
      <c r="BL3895" s="2">
        <v>7920</v>
      </c>
      <c r="BM3895" t="s">
        <v>102</v>
      </c>
      <c r="BN3895" s="1">
        <v>43738.624305555553</v>
      </c>
      <c r="BO3895" t="s">
        <v>97</v>
      </c>
      <c r="BP3895" s="1">
        <v>43738.624305555553</v>
      </c>
      <c r="BQ3895" t="s">
        <v>97</v>
      </c>
      <c r="BU3895" t="s">
        <v>98</v>
      </c>
      <c r="BV3895" t="s">
        <v>99</v>
      </c>
      <c r="BW3895" t="s">
        <v>88</v>
      </c>
      <c r="BY3895" t="s">
        <v>100</v>
      </c>
      <c r="BZ3895" t="s">
        <v>101</v>
      </c>
    </row>
    <row r="3896" spans="1:78" x14ac:dyDescent="0.25">
      <c r="A3896" t="s">
        <v>83</v>
      </c>
      <c r="B3896" t="s">
        <v>84</v>
      </c>
      <c r="C3896">
        <v>1927211</v>
      </c>
      <c r="D3896">
        <v>1927302</v>
      </c>
      <c r="E3896" s="1">
        <v>43738.350694444445</v>
      </c>
      <c r="F3896" s="1">
        <v>43738.351388888892</v>
      </c>
      <c r="G3896" s="4">
        <f t="shared" si="60"/>
        <v>2019</v>
      </c>
      <c r="H3896" t="s">
        <v>85</v>
      </c>
      <c r="I3896" t="s">
        <v>86</v>
      </c>
      <c r="J3896" t="s">
        <v>87</v>
      </c>
      <c r="K3896" s="2">
        <v>4510</v>
      </c>
      <c r="L3896" s="2">
        <v>4510</v>
      </c>
      <c r="M3896">
        <v>370979</v>
      </c>
      <c r="U3896" s="1">
        <v>43738.350694444445</v>
      </c>
      <c r="V3896" s="1">
        <v>43738.351388888892</v>
      </c>
      <c r="X3896" t="s">
        <v>0</v>
      </c>
      <c r="Z3896" t="s">
        <v>89</v>
      </c>
      <c r="AA3896">
        <v>0</v>
      </c>
      <c r="AB3896">
        <v>0</v>
      </c>
      <c r="AC3896">
        <v>0</v>
      </c>
      <c r="AD3896" s="2">
        <v>4510</v>
      </c>
      <c r="AE3896" t="s">
        <v>104</v>
      </c>
      <c r="AF3896">
        <v>309777</v>
      </c>
      <c r="AG3896">
        <v>6.56</v>
      </c>
      <c r="AJ3896" t="s">
        <v>90</v>
      </c>
      <c r="AM3896">
        <v>0</v>
      </c>
      <c r="AN3896" t="s">
        <v>91</v>
      </c>
      <c r="AT3896" t="s">
        <v>90</v>
      </c>
      <c r="AU3896" t="s">
        <v>92</v>
      </c>
      <c r="AV3896" t="s">
        <v>93</v>
      </c>
      <c r="AW3896" t="s">
        <v>94</v>
      </c>
      <c r="AX3896" t="s">
        <v>95</v>
      </c>
      <c r="AZ3896">
        <v>0</v>
      </c>
      <c r="BI3896" t="s">
        <v>90</v>
      </c>
      <c r="BK3896" t="s">
        <v>90</v>
      </c>
      <c r="BL3896" s="2">
        <v>4510</v>
      </c>
      <c r="BM3896" t="s">
        <v>102</v>
      </c>
      <c r="BN3896" s="1">
        <v>43739.351388888892</v>
      </c>
      <c r="BO3896" t="s">
        <v>97</v>
      </c>
      <c r="BP3896" s="1">
        <v>43739.351388888892</v>
      </c>
      <c r="BQ3896" t="s">
        <v>97</v>
      </c>
      <c r="BU3896" t="s">
        <v>98</v>
      </c>
      <c r="BV3896" t="s">
        <v>99</v>
      </c>
      <c r="BW3896" t="s">
        <v>88</v>
      </c>
      <c r="BY3896" t="s">
        <v>100</v>
      </c>
      <c r="BZ3896" t="s">
        <v>101</v>
      </c>
    </row>
    <row r="3897" spans="1:78" x14ac:dyDescent="0.25">
      <c r="A3897" t="s">
        <v>83</v>
      </c>
      <c r="B3897" t="s">
        <v>84</v>
      </c>
      <c r="C3897">
        <v>1927411</v>
      </c>
      <c r="D3897">
        <v>1927406</v>
      </c>
      <c r="E3897" s="1">
        <v>43739.611805555556</v>
      </c>
      <c r="F3897" s="1">
        <v>43739.611805555556</v>
      </c>
      <c r="G3897" s="4">
        <f t="shared" si="60"/>
        <v>2019</v>
      </c>
      <c r="H3897" t="s">
        <v>85</v>
      </c>
      <c r="I3897" t="s">
        <v>86</v>
      </c>
      <c r="J3897" t="s">
        <v>87</v>
      </c>
      <c r="K3897" s="2">
        <v>2480</v>
      </c>
      <c r="L3897" s="2">
        <v>2480</v>
      </c>
      <c r="M3897">
        <v>371120</v>
      </c>
      <c r="U3897" s="1">
        <v>43739.611805555556</v>
      </c>
      <c r="V3897" s="1">
        <v>43739.611805555556</v>
      </c>
      <c r="X3897" t="s">
        <v>0</v>
      </c>
      <c r="Z3897" t="s">
        <v>89</v>
      </c>
      <c r="AA3897">
        <v>0</v>
      </c>
      <c r="AB3897">
        <v>0</v>
      </c>
      <c r="AC3897">
        <v>0</v>
      </c>
      <c r="AD3897" s="2">
        <v>2480</v>
      </c>
      <c r="AE3897" t="s">
        <v>104</v>
      </c>
      <c r="AF3897">
        <v>309835</v>
      </c>
      <c r="AG3897">
        <v>6.58</v>
      </c>
      <c r="AJ3897" t="s">
        <v>90</v>
      </c>
      <c r="AM3897">
        <v>0</v>
      </c>
      <c r="AN3897" t="s">
        <v>91</v>
      </c>
      <c r="AT3897" t="s">
        <v>90</v>
      </c>
      <c r="AU3897" t="s">
        <v>92</v>
      </c>
      <c r="AV3897" t="s">
        <v>93</v>
      </c>
      <c r="AW3897" t="s">
        <v>94</v>
      </c>
      <c r="AX3897" t="s">
        <v>95</v>
      </c>
      <c r="AZ3897">
        <v>0</v>
      </c>
      <c r="BI3897" t="s">
        <v>90</v>
      </c>
      <c r="BK3897" t="s">
        <v>90</v>
      </c>
      <c r="BL3897" s="2">
        <v>2480</v>
      </c>
      <c r="BM3897" t="s">
        <v>102</v>
      </c>
      <c r="BN3897" s="1">
        <v>43770.396527777775</v>
      </c>
      <c r="BO3897" t="s">
        <v>97</v>
      </c>
      <c r="BP3897" s="1">
        <v>43740.612500000003</v>
      </c>
      <c r="BQ3897" t="s">
        <v>97</v>
      </c>
      <c r="BU3897" t="s">
        <v>98</v>
      </c>
      <c r="BV3897" t="s">
        <v>99</v>
      </c>
      <c r="BW3897" t="s">
        <v>88</v>
      </c>
      <c r="BY3897" t="s">
        <v>100</v>
      </c>
      <c r="BZ3897" t="s">
        <v>101</v>
      </c>
    </row>
    <row r="3898" spans="1:78" x14ac:dyDescent="0.25">
      <c r="A3898" t="s">
        <v>83</v>
      </c>
      <c r="B3898" t="s">
        <v>84</v>
      </c>
      <c r="C3898">
        <v>1927511</v>
      </c>
      <c r="D3898">
        <v>1927508</v>
      </c>
      <c r="E3898" s="1">
        <v>43740.390277777777</v>
      </c>
      <c r="F3898" s="1">
        <v>43740.390277777777</v>
      </c>
      <c r="G3898" s="4">
        <f t="shared" si="60"/>
        <v>2019</v>
      </c>
      <c r="H3898" t="s">
        <v>85</v>
      </c>
      <c r="I3898" t="s">
        <v>86</v>
      </c>
      <c r="J3898" t="s">
        <v>87</v>
      </c>
      <c r="K3898" s="2">
        <v>2170</v>
      </c>
      <c r="L3898" s="2">
        <v>2170</v>
      </c>
      <c r="M3898">
        <v>371191</v>
      </c>
      <c r="U3898" s="1">
        <v>43740.390277777777</v>
      </c>
      <c r="V3898" s="1">
        <v>43740.390277777777</v>
      </c>
      <c r="X3898" t="s">
        <v>0</v>
      </c>
      <c r="Z3898" t="s">
        <v>89</v>
      </c>
      <c r="AA3898">
        <v>0</v>
      </c>
      <c r="AB3898">
        <v>0</v>
      </c>
      <c r="AC3898">
        <v>0</v>
      </c>
      <c r="AD3898" s="2">
        <v>2170</v>
      </c>
      <c r="AE3898" t="s">
        <v>104</v>
      </c>
      <c r="AF3898">
        <v>309865</v>
      </c>
      <c r="AG3898">
        <v>6.68</v>
      </c>
      <c r="AJ3898" t="s">
        <v>90</v>
      </c>
      <c r="AM3898">
        <v>0</v>
      </c>
      <c r="AN3898" t="s">
        <v>91</v>
      </c>
      <c r="AT3898" t="s">
        <v>90</v>
      </c>
      <c r="AU3898" t="s">
        <v>92</v>
      </c>
      <c r="AV3898" t="s">
        <v>93</v>
      </c>
      <c r="AW3898" t="s">
        <v>94</v>
      </c>
      <c r="AX3898" t="s">
        <v>95</v>
      </c>
      <c r="AZ3898">
        <v>0</v>
      </c>
      <c r="BI3898" t="s">
        <v>90</v>
      </c>
      <c r="BK3898" t="s">
        <v>90</v>
      </c>
      <c r="BL3898" s="2">
        <v>2170</v>
      </c>
      <c r="BM3898" t="s">
        <v>102</v>
      </c>
      <c r="BN3898" s="1">
        <v>43770.396527777775</v>
      </c>
      <c r="BO3898" t="s">
        <v>97</v>
      </c>
      <c r="BP3898" s="1">
        <v>43742.390277777777</v>
      </c>
      <c r="BQ3898" t="s">
        <v>97</v>
      </c>
      <c r="BU3898" t="s">
        <v>98</v>
      </c>
      <c r="BV3898" t="s">
        <v>99</v>
      </c>
      <c r="BW3898" t="s">
        <v>88</v>
      </c>
      <c r="BY3898" t="s">
        <v>100</v>
      </c>
      <c r="BZ3898" t="s">
        <v>101</v>
      </c>
    </row>
    <row r="3899" spans="1:78" x14ac:dyDescent="0.25">
      <c r="A3899" t="s">
        <v>83</v>
      </c>
      <c r="B3899" t="s">
        <v>84</v>
      </c>
      <c r="C3899">
        <v>1927611</v>
      </c>
      <c r="D3899">
        <v>1927603</v>
      </c>
      <c r="E3899" s="1">
        <v>43741.390277777777</v>
      </c>
      <c r="F3899" s="1">
        <v>43741.390972222223</v>
      </c>
      <c r="G3899" s="4">
        <f t="shared" si="60"/>
        <v>2019</v>
      </c>
      <c r="H3899" t="s">
        <v>85</v>
      </c>
      <c r="I3899" t="s">
        <v>86</v>
      </c>
      <c r="J3899" t="s">
        <v>87</v>
      </c>
      <c r="K3899" s="2">
        <v>16490</v>
      </c>
      <c r="L3899" s="2">
        <v>16490</v>
      </c>
      <c r="M3899">
        <v>371192</v>
      </c>
      <c r="U3899" s="1">
        <v>43741.390277777777</v>
      </c>
      <c r="V3899" s="1">
        <v>43741.390972222223</v>
      </c>
      <c r="X3899" t="s">
        <v>0</v>
      </c>
      <c r="Z3899" t="s">
        <v>89</v>
      </c>
      <c r="AA3899">
        <v>0</v>
      </c>
      <c r="AB3899">
        <v>0</v>
      </c>
      <c r="AC3899">
        <v>0</v>
      </c>
      <c r="AD3899" s="2">
        <v>16490</v>
      </c>
      <c r="AE3899" t="s">
        <v>104</v>
      </c>
      <c r="AF3899">
        <v>309888</v>
      </c>
      <c r="AG3899">
        <v>6.67</v>
      </c>
      <c r="AJ3899" t="s">
        <v>90</v>
      </c>
      <c r="AM3899">
        <v>0</v>
      </c>
      <c r="AN3899" t="s">
        <v>91</v>
      </c>
      <c r="AT3899" t="s">
        <v>90</v>
      </c>
      <c r="AU3899" t="s">
        <v>92</v>
      </c>
      <c r="AV3899" t="s">
        <v>93</v>
      </c>
      <c r="AW3899" t="s">
        <v>94</v>
      </c>
      <c r="AX3899" t="s">
        <v>95</v>
      </c>
      <c r="AZ3899">
        <v>0</v>
      </c>
      <c r="BI3899" t="s">
        <v>90</v>
      </c>
      <c r="BK3899" t="s">
        <v>90</v>
      </c>
      <c r="BL3899" s="2">
        <v>16490</v>
      </c>
      <c r="BM3899" t="s">
        <v>102</v>
      </c>
      <c r="BN3899" s="1">
        <v>43770.397222222222</v>
      </c>
      <c r="BO3899" t="s">
        <v>97</v>
      </c>
      <c r="BP3899" s="1">
        <v>43742.390972222223</v>
      </c>
      <c r="BQ3899" t="s">
        <v>97</v>
      </c>
      <c r="BU3899" t="s">
        <v>98</v>
      </c>
      <c r="BV3899" t="s">
        <v>99</v>
      </c>
      <c r="BW3899" t="s">
        <v>88</v>
      </c>
      <c r="BY3899" t="s">
        <v>100</v>
      </c>
      <c r="BZ3899" t="s">
        <v>101</v>
      </c>
    </row>
    <row r="3900" spans="1:78" x14ac:dyDescent="0.25">
      <c r="A3900" t="s">
        <v>83</v>
      </c>
      <c r="B3900" t="s">
        <v>84</v>
      </c>
      <c r="C3900">
        <v>1927711</v>
      </c>
      <c r="D3900">
        <v>1927704</v>
      </c>
      <c r="E3900" s="1">
        <v>43742.381944444445</v>
      </c>
      <c r="F3900" s="1">
        <v>43742.382638888892</v>
      </c>
      <c r="G3900" s="4">
        <f t="shared" si="60"/>
        <v>2019</v>
      </c>
      <c r="H3900" t="s">
        <v>85</v>
      </c>
      <c r="I3900" t="s">
        <v>86</v>
      </c>
      <c r="J3900" t="s">
        <v>87</v>
      </c>
      <c r="K3900" s="2">
        <v>6140</v>
      </c>
      <c r="L3900" s="2">
        <v>6140</v>
      </c>
      <c r="M3900">
        <v>371334</v>
      </c>
      <c r="U3900" s="1">
        <v>43742.381944444445</v>
      </c>
      <c r="V3900" s="1">
        <v>43742.382638888892</v>
      </c>
      <c r="X3900" t="s">
        <v>0</v>
      </c>
      <c r="Z3900" t="s">
        <v>89</v>
      </c>
      <c r="AA3900">
        <v>0</v>
      </c>
      <c r="AB3900">
        <v>0</v>
      </c>
      <c r="AC3900">
        <v>0</v>
      </c>
      <c r="AD3900" s="2">
        <v>6140</v>
      </c>
      <c r="AE3900" t="s">
        <v>104</v>
      </c>
      <c r="AF3900">
        <v>309909</v>
      </c>
      <c r="AG3900">
        <v>6.71</v>
      </c>
      <c r="AJ3900" t="s">
        <v>90</v>
      </c>
      <c r="AM3900">
        <v>0</v>
      </c>
      <c r="AN3900" t="s">
        <v>91</v>
      </c>
      <c r="AT3900" t="s">
        <v>90</v>
      </c>
      <c r="AU3900" t="s">
        <v>92</v>
      </c>
      <c r="AV3900" t="s">
        <v>93</v>
      </c>
      <c r="AW3900" t="s">
        <v>94</v>
      </c>
      <c r="AX3900" t="s">
        <v>95</v>
      </c>
      <c r="AZ3900">
        <v>0</v>
      </c>
      <c r="BI3900" t="s">
        <v>90</v>
      </c>
      <c r="BK3900" t="s">
        <v>90</v>
      </c>
      <c r="BL3900" s="2">
        <v>6140</v>
      </c>
      <c r="BM3900" t="s">
        <v>102</v>
      </c>
      <c r="BN3900" s="1">
        <v>43770.397222222222</v>
      </c>
      <c r="BO3900" t="s">
        <v>97</v>
      </c>
      <c r="BP3900" s="1">
        <v>43745.382638888892</v>
      </c>
      <c r="BQ3900" t="s">
        <v>97</v>
      </c>
      <c r="BU3900" t="s">
        <v>98</v>
      </c>
      <c r="BV3900" t="s">
        <v>99</v>
      </c>
      <c r="BW3900" t="s">
        <v>88</v>
      </c>
      <c r="BY3900" t="s">
        <v>100</v>
      </c>
      <c r="BZ3900" t="s">
        <v>101</v>
      </c>
    </row>
    <row r="3901" spans="1:78" x14ac:dyDescent="0.25">
      <c r="A3901" t="s">
        <v>83</v>
      </c>
      <c r="B3901" t="s">
        <v>84</v>
      </c>
      <c r="C3901">
        <v>1927811</v>
      </c>
      <c r="D3901">
        <v>1927802</v>
      </c>
      <c r="E3901" s="1">
        <v>43743.382638888892</v>
      </c>
      <c r="F3901" s="1">
        <v>43743.383333333331</v>
      </c>
      <c r="G3901" s="4">
        <f t="shared" si="60"/>
        <v>2019</v>
      </c>
      <c r="H3901" t="s">
        <v>85</v>
      </c>
      <c r="I3901" t="s">
        <v>86</v>
      </c>
      <c r="J3901" t="s">
        <v>87</v>
      </c>
      <c r="K3901" s="2">
        <v>5100</v>
      </c>
      <c r="L3901" s="2">
        <v>5100</v>
      </c>
      <c r="M3901">
        <v>371335</v>
      </c>
      <c r="U3901" s="1">
        <v>43743.382638888892</v>
      </c>
      <c r="V3901" s="1">
        <v>43743.383333333331</v>
      </c>
      <c r="X3901" t="s">
        <v>0</v>
      </c>
      <c r="Z3901" t="s">
        <v>89</v>
      </c>
      <c r="AA3901">
        <v>0</v>
      </c>
      <c r="AB3901">
        <v>0</v>
      </c>
      <c r="AC3901">
        <v>0</v>
      </c>
      <c r="AD3901" s="2">
        <v>5100</v>
      </c>
      <c r="AE3901" t="s">
        <v>104</v>
      </c>
      <c r="AF3901">
        <v>309922</v>
      </c>
      <c r="AG3901">
        <v>6.28</v>
      </c>
      <c r="AJ3901" t="s">
        <v>90</v>
      </c>
      <c r="AM3901">
        <v>0</v>
      </c>
      <c r="AN3901" t="s">
        <v>91</v>
      </c>
      <c r="AT3901" t="s">
        <v>90</v>
      </c>
      <c r="AU3901" t="s">
        <v>92</v>
      </c>
      <c r="AV3901" t="s">
        <v>93</v>
      </c>
      <c r="AW3901" t="s">
        <v>94</v>
      </c>
      <c r="AX3901" t="s">
        <v>95</v>
      </c>
      <c r="AZ3901">
        <v>0</v>
      </c>
      <c r="BI3901" t="s">
        <v>90</v>
      </c>
      <c r="BK3901" t="s">
        <v>90</v>
      </c>
      <c r="BL3901" s="2">
        <v>5100</v>
      </c>
      <c r="BM3901" t="s">
        <v>102</v>
      </c>
      <c r="BN3901" s="1">
        <v>43770.397222222222</v>
      </c>
      <c r="BO3901" t="s">
        <v>97</v>
      </c>
      <c r="BP3901" s="1">
        <v>43745.383333333331</v>
      </c>
      <c r="BQ3901" t="s">
        <v>97</v>
      </c>
      <c r="BU3901" t="s">
        <v>98</v>
      </c>
      <c r="BV3901" t="s">
        <v>99</v>
      </c>
      <c r="BW3901" t="s">
        <v>88</v>
      </c>
      <c r="BY3901" t="s">
        <v>100</v>
      </c>
      <c r="BZ3901" t="s">
        <v>101</v>
      </c>
    </row>
    <row r="3902" spans="1:78" x14ac:dyDescent="0.25">
      <c r="A3902" t="s">
        <v>83</v>
      </c>
      <c r="B3902" t="s">
        <v>84</v>
      </c>
      <c r="C3902">
        <v>1928211</v>
      </c>
      <c r="D3902">
        <v>1928202</v>
      </c>
      <c r="E3902" s="1">
        <v>43747.525000000001</v>
      </c>
      <c r="F3902" s="1">
        <v>43747.525000000001</v>
      </c>
      <c r="G3902" s="4">
        <f t="shared" si="60"/>
        <v>2019</v>
      </c>
      <c r="H3902" t="s">
        <v>85</v>
      </c>
      <c r="I3902" t="s">
        <v>86</v>
      </c>
      <c r="J3902" t="s">
        <v>87</v>
      </c>
      <c r="K3902" s="2">
        <v>6080</v>
      </c>
      <c r="L3902" s="2">
        <v>6080</v>
      </c>
      <c r="M3902">
        <v>371545</v>
      </c>
      <c r="U3902" s="1">
        <v>43747.525000000001</v>
      </c>
      <c r="V3902" s="1">
        <v>43747.525000000001</v>
      </c>
      <c r="X3902" t="s">
        <v>0</v>
      </c>
      <c r="Z3902" t="s">
        <v>89</v>
      </c>
      <c r="AA3902">
        <v>0</v>
      </c>
      <c r="AB3902">
        <v>0</v>
      </c>
      <c r="AC3902">
        <v>0</v>
      </c>
      <c r="AD3902" s="2">
        <v>6080</v>
      </c>
      <c r="AE3902" t="s">
        <v>104</v>
      </c>
      <c r="AF3902">
        <v>310065</v>
      </c>
      <c r="AG3902">
        <v>6.39</v>
      </c>
      <c r="AJ3902" t="s">
        <v>90</v>
      </c>
      <c r="AM3902">
        <v>0</v>
      </c>
      <c r="AN3902" t="s">
        <v>91</v>
      </c>
      <c r="AT3902" t="s">
        <v>90</v>
      </c>
      <c r="AU3902" t="s">
        <v>92</v>
      </c>
      <c r="AV3902" t="s">
        <v>93</v>
      </c>
      <c r="AW3902" t="s">
        <v>94</v>
      </c>
      <c r="AX3902" t="s">
        <v>95</v>
      </c>
      <c r="AZ3902">
        <v>0</v>
      </c>
      <c r="BI3902" t="s">
        <v>90</v>
      </c>
      <c r="BK3902" t="s">
        <v>90</v>
      </c>
      <c r="BL3902" s="2">
        <v>6080</v>
      </c>
      <c r="BM3902" t="s">
        <v>102</v>
      </c>
      <c r="BN3902" s="1">
        <v>43770.397916666669</v>
      </c>
      <c r="BO3902" t="s">
        <v>97</v>
      </c>
      <c r="BP3902" s="1">
        <v>43748.525694444441</v>
      </c>
      <c r="BQ3902" t="s">
        <v>97</v>
      </c>
      <c r="BU3902" t="s">
        <v>98</v>
      </c>
      <c r="BV3902" t="s">
        <v>99</v>
      </c>
      <c r="BW3902" t="s">
        <v>88</v>
      </c>
      <c r="BY3902" t="s">
        <v>100</v>
      </c>
      <c r="BZ3902" t="s">
        <v>101</v>
      </c>
    </row>
    <row r="3903" spans="1:78" x14ac:dyDescent="0.25">
      <c r="A3903" t="s">
        <v>83</v>
      </c>
      <c r="B3903" t="s">
        <v>84</v>
      </c>
      <c r="C3903">
        <v>1928311</v>
      </c>
      <c r="D3903">
        <v>1928301</v>
      </c>
      <c r="E3903" s="1">
        <v>43748.356249999997</v>
      </c>
      <c r="F3903" s="1">
        <v>43748.356249999997</v>
      </c>
      <c r="G3903" s="4">
        <f t="shared" si="60"/>
        <v>2019</v>
      </c>
      <c r="H3903" t="s">
        <v>85</v>
      </c>
      <c r="I3903" t="s">
        <v>86</v>
      </c>
      <c r="J3903" t="s">
        <v>87</v>
      </c>
      <c r="K3903" s="2">
        <v>10540</v>
      </c>
      <c r="L3903" s="2">
        <v>10540</v>
      </c>
      <c r="M3903">
        <v>371557</v>
      </c>
      <c r="U3903" s="1">
        <v>43748.356249999997</v>
      </c>
      <c r="V3903" s="1">
        <v>43748.356249999997</v>
      </c>
      <c r="X3903" t="s">
        <v>0</v>
      </c>
      <c r="Z3903" t="s">
        <v>89</v>
      </c>
      <c r="AA3903">
        <v>0</v>
      </c>
      <c r="AB3903">
        <v>0</v>
      </c>
      <c r="AC3903">
        <v>0</v>
      </c>
      <c r="AD3903" s="2">
        <v>10540</v>
      </c>
      <c r="AE3903" t="s">
        <v>104</v>
      </c>
      <c r="AF3903">
        <v>310113</v>
      </c>
      <c r="AG3903">
        <v>5.79</v>
      </c>
      <c r="AJ3903" t="s">
        <v>90</v>
      </c>
      <c r="AM3903">
        <v>0</v>
      </c>
      <c r="AN3903" t="s">
        <v>91</v>
      </c>
      <c r="AT3903" t="s">
        <v>90</v>
      </c>
      <c r="AU3903" t="s">
        <v>92</v>
      </c>
      <c r="AV3903" t="s">
        <v>93</v>
      </c>
      <c r="AW3903" t="s">
        <v>94</v>
      </c>
      <c r="AX3903" t="s">
        <v>95</v>
      </c>
      <c r="AZ3903">
        <v>0</v>
      </c>
      <c r="BI3903" t="s">
        <v>90</v>
      </c>
      <c r="BK3903" t="s">
        <v>90</v>
      </c>
      <c r="BL3903" s="2">
        <v>10540</v>
      </c>
      <c r="BM3903" t="s">
        <v>102</v>
      </c>
      <c r="BN3903" s="1">
        <v>43770.397916666669</v>
      </c>
      <c r="BO3903" t="s">
        <v>97</v>
      </c>
      <c r="BP3903" s="1">
        <v>43749.356944444444</v>
      </c>
      <c r="BQ3903" t="s">
        <v>97</v>
      </c>
      <c r="BU3903" t="s">
        <v>98</v>
      </c>
      <c r="BV3903" t="s">
        <v>99</v>
      </c>
      <c r="BW3903" t="s">
        <v>88</v>
      </c>
      <c r="BY3903" t="s">
        <v>100</v>
      </c>
      <c r="BZ3903" t="s">
        <v>101</v>
      </c>
    </row>
    <row r="3904" spans="1:78" x14ac:dyDescent="0.25">
      <c r="A3904" t="s">
        <v>83</v>
      </c>
      <c r="B3904" t="s">
        <v>84</v>
      </c>
      <c r="C3904">
        <v>1928411</v>
      </c>
      <c r="D3904">
        <v>1928407</v>
      </c>
      <c r="E3904" s="1">
        <v>43749.380555555559</v>
      </c>
      <c r="F3904" s="1">
        <v>43749.381249999999</v>
      </c>
      <c r="G3904" s="4">
        <f t="shared" si="60"/>
        <v>2019</v>
      </c>
      <c r="H3904" t="s">
        <v>85</v>
      </c>
      <c r="I3904" t="s">
        <v>86</v>
      </c>
      <c r="J3904" t="s">
        <v>87</v>
      </c>
      <c r="K3904" s="2">
        <v>10240</v>
      </c>
      <c r="L3904" s="2">
        <v>10240</v>
      </c>
      <c r="M3904">
        <v>371691</v>
      </c>
      <c r="U3904" s="1">
        <v>43749.380555555559</v>
      </c>
      <c r="V3904" s="1">
        <v>43749.381249999999</v>
      </c>
      <c r="X3904" t="s">
        <v>0</v>
      </c>
      <c r="Z3904" t="s">
        <v>89</v>
      </c>
      <c r="AA3904">
        <v>0</v>
      </c>
      <c r="AB3904">
        <v>0</v>
      </c>
      <c r="AC3904">
        <v>0</v>
      </c>
      <c r="AD3904" s="2">
        <v>10240</v>
      </c>
      <c r="AE3904" t="s">
        <v>104</v>
      </c>
      <c r="AF3904">
        <v>310152</v>
      </c>
      <c r="AG3904">
        <v>5.79</v>
      </c>
      <c r="AJ3904" t="s">
        <v>90</v>
      </c>
      <c r="AM3904">
        <v>0</v>
      </c>
      <c r="AN3904" t="s">
        <v>91</v>
      </c>
      <c r="AT3904" t="s">
        <v>90</v>
      </c>
      <c r="AU3904" t="s">
        <v>92</v>
      </c>
      <c r="AV3904" t="s">
        <v>93</v>
      </c>
      <c r="AW3904" t="s">
        <v>94</v>
      </c>
      <c r="AX3904" t="s">
        <v>95</v>
      </c>
      <c r="AZ3904">
        <v>0</v>
      </c>
      <c r="BI3904" t="s">
        <v>90</v>
      </c>
      <c r="BK3904" t="s">
        <v>90</v>
      </c>
      <c r="BL3904" s="2">
        <v>10240</v>
      </c>
      <c r="BM3904" t="s">
        <v>96</v>
      </c>
      <c r="BN3904" s="1">
        <v>43770.397916666669</v>
      </c>
      <c r="BO3904" t="s">
        <v>97</v>
      </c>
      <c r="BP3904" s="1">
        <v>43752.381249999999</v>
      </c>
      <c r="BQ3904" t="s">
        <v>97</v>
      </c>
      <c r="BU3904" t="s">
        <v>98</v>
      </c>
      <c r="BV3904" t="s">
        <v>99</v>
      </c>
      <c r="BW3904" t="s">
        <v>88</v>
      </c>
      <c r="BY3904" t="s">
        <v>100</v>
      </c>
      <c r="BZ3904" t="s">
        <v>101</v>
      </c>
    </row>
    <row r="3905" spans="1:78" x14ac:dyDescent="0.25">
      <c r="A3905" t="s">
        <v>83</v>
      </c>
      <c r="B3905" t="s">
        <v>84</v>
      </c>
      <c r="C3905">
        <v>1928611</v>
      </c>
      <c r="D3905">
        <v>1928601</v>
      </c>
      <c r="E3905" s="1">
        <v>43751.381249999999</v>
      </c>
      <c r="F3905" s="1">
        <v>43751.381944444445</v>
      </c>
      <c r="G3905" s="4">
        <f t="shared" si="60"/>
        <v>2019</v>
      </c>
      <c r="H3905" t="s">
        <v>85</v>
      </c>
      <c r="I3905" t="s">
        <v>86</v>
      </c>
      <c r="J3905" t="s">
        <v>87</v>
      </c>
      <c r="K3905" s="2">
        <v>1030</v>
      </c>
      <c r="L3905" s="2">
        <v>1030</v>
      </c>
      <c r="M3905">
        <v>371692</v>
      </c>
      <c r="U3905" s="1">
        <v>43751.381249999999</v>
      </c>
      <c r="V3905" s="1">
        <v>43751.381944444445</v>
      </c>
      <c r="X3905" t="s">
        <v>0</v>
      </c>
      <c r="Z3905" t="s">
        <v>89</v>
      </c>
      <c r="AA3905">
        <v>0</v>
      </c>
      <c r="AB3905">
        <v>0</v>
      </c>
      <c r="AC3905">
        <v>0</v>
      </c>
      <c r="AD3905" s="2">
        <v>1030</v>
      </c>
      <c r="AE3905" t="s">
        <v>104</v>
      </c>
      <c r="AF3905">
        <v>310179</v>
      </c>
      <c r="AG3905">
        <v>6.12</v>
      </c>
      <c r="AJ3905" t="s">
        <v>90</v>
      </c>
      <c r="AM3905">
        <v>0</v>
      </c>
      <c r="AN3905" t="s">
        <v>91</v>
      </c>
      <c r="AT3905" t="s">
        <v>90</v>
      </c>
      <c r="AU3905" t="s">
        <v>92</v>
      </c>
      <c r="AV3905" t="s">
        <v>93</v>
      </c>
      <c r="AW3905" t="s">
        <v>94</v>
      </c>
      <c r="AX3905" t="s">
        <v>95</v>
      </c>
      <c r="AZ3905">
        <v>0</v>
      </c>
      <c r="BI3905" t="s">
        <v>90</v>
      </c>
      <c r="BK3905" t="s">
        <v>90</v>
      </c>
      <c r="BL3905" s="2">
        <v>1030</v>
      </c>
      <c r="BM3905" t="s">
        <v>102</v>
      </c>
      <c r="BN3905" s="1">
        <v>43770.398611111108</v>
      </c>
      <c r="BO3905" t="s">
        <v>97</v>
      </c>
      <c r="BP3905" s="1">
        <v>43752.381944444445</v>
      </c>
      <c r="BQ3905" t="s">
        <v>97</v>
      </c>
      <c r="BU3905" t="s">
        <v>98</v>
      </c>
      <c r="BV3905" t="s">
        <v>99</v>
      </c>
      <c r="BW3905" t="s">
        <v>88</v>
      </c>
      <c r="BY3905" t="s">
        <v>100</v>
      </c>
      <c r="BZ3905" t="s">
        <v>101</v>
      </c>
    </row>
    <row r="3906" spans="1:78" x14ac:dyDescent="0.25">
      <c r="A3906" t="s">
        <v>83</v>
      </c>
      <c r="B3906" t="s">
        <v>84</v>
      </c>
      <c r="C3906">
        <v>1928711</v>
      </c>
      <c r="D3906">
        <v>1928701</v>
      </c>
      <c r="E3906" s="1">
        <v>43752.365972222222</v>
      </c>
      <c r="F3906" s="1">
        <v>43752.366666666669</v>
      </c>
      <c r="G3906" s="4">
        <f t="shared" si="60"/>
        <v>2019</v>
      </c>
      <c r="H3906" t="s">
        <v>85</v>
      </c>
      <c r="I3906" t="s">
        <v>86</v>
      </c>
      <c r="J3906" t="s">
        <v>87</v>
      </c>
      <c r="K3906" s="2">
        <v>11370</v>
      </c>
      <c r="L3906" s="2">
        <v>11370</v>
      </c>
      <c r="M3906">
        <v>371717</v>
      </c>
      <c r="U3906" s="1">
        <v>43752.365972222222</v>
      </c>
      <c r="V3906" s="1">
        <v>43752.366666666669</v>
      </c>
      <c r="X3906" t="s">
        <v>0</v>
      </c>
      <c r="Z3906" t="s">
        <v>89</v>
      </c>
      <c r="AA3906">
        <v>0</v>
      </c>
      <c r="AB3906">
        <v>0</v>
      </c>
      <c r="AC3906">
        <v>0</v>
      </c>
      <c r="AD3906" s="2">
        <v>11370</v>
      </c>
      <c r="AE3906" t="s">
        <v>104</v>
      </c>
      <c r="AF3906">
        <v>310229</v>
      </c>
      <c r="AG3906">
        <v>5.78</v>
      </c>
      <c r="AJ3906" t="s">
        <v>90</v>
      </c>
      <c r="AM3906">
        <v>0</v>
      </c>
      <c r="AN3906" t="s">
        <v>91</v>
      </c>
      <c r="AT3906" t="s">
        <v>90</v>
      </c>
      <c r="AU3906" t="s">
        <v>92</v>
      </c>
      <c r="AV3906" t="s">
        <v>93</v>
      </c>
      <c r="AW3906" t="s">
        <v>94</v>
      </c>
      <c r="AX3906" t="s">
        <v>95</v>
      </c>
      <c r="AZ3906">
        <v>0</v>
      </c>
      <c r="BI3906" t="s">
        <v>90</v>
      </c>
      <c r="BK3906" t="s">
        <v>90</v>
      </c>
      <c r="BL3906" s="2">
        <v>11370</v>
      </c>
      <c r="BM3906" t="s">
        <v>102</v>
      </c>
      <c r="BN3906" s="1">
        <v>43770.398611111108</v>
      </c>
      <c r="BO3906" t="s">
        <v>97</v>
      </c>
      <c r="BP3906" s="1">
        <v>43753.366666666669</v>
      </c>
      <c r="BQ3906" t="s">
        <v>97</v>
      </c>
      <c r="BU3906" t="s">
        <v>98</v>
      </c>
      <c r="BV3906" t="s">
        <v>99</v>
      </c>
      <c r="BW3906" t="s">
        <v>88</v>
      </c>
      <c r="BY3906" t="s">
        <v>100</v>
      </c>
      <c r="BZ3906" t="s">
        <v>101</v>
      </c>
    </row>
    <row r="3907" spans="1:78" x14ac:dyDescent="0.25">
      <c r="A3907" t="s">
        <v>83</v>
      </c>
      <c r="B3907" t="s">
        <v>84</v>
      </c>
      <c r="C3907">
        <v>1928811</v>
      </c>
      <c r="D3907">
        <v>1928802</v>
      </c>
      <c r="E3907" s="1">
        <v>43753.356944444444</v>
      </c>
      <c r="F3907" s="1">
        <v>43753.357638888891</v>
      </c>
      <c r="G3907" s="4">
        <f t="shared" ref="G3907:G3970" si="61">YEAR(F3907)</f>
        <v>2019</v>
      </c>
      <c r="H3907" t="s">
        <v>85</v>
      </c>
      <c r="I3907" t="s">
        <v>86</v>
      </c>
      <c r="J3907" t="s">
        <v>87</v>
      </c>
      <c r="K3907" s="2">
        <v>8310</v>
      </c>
      <c r="L3907" s="2">
        <v>8310</v>
      </c>
      <c r="M3907">
        <v>371802</v>
      </c>
      <c r="U3907" s="1">
        <v>43753.356944444444</v>
      </c>
      <c r="V3907" s="1">
        <v>43753.357638888891</v>
      </c>
      <c r="X3907" t="s">
        <v>0</v>
      </c>
      <c r="Z3907" t="s">
        <v>89</v>
      </c>
      <c r="AA3907">
        <v>0</v>
      </c>
      <c r="AB3907">
        <v>0</v>
      </c>
      <c r="AC3907">
        <v>0</v>
      </c>
      <c r="AD3907" s="2">
        <v>8310</v>
      </c>
      <c r="AE3907" t="s">
        <v>104</v>
      </c>
      <c r="AF3907">
        <v>310247</v>
      </c>
      <c r="AG3907">
        <v>5.56</v>
      </c>
      <c r="AJ3907" t="s">
        <v>90</v>
      </c>
      <c r="AM3907">
        <v>0</v>
      </c>
      <c r="AN3907" t="s">
        <v>91</v>
      </c>
      <c r="AT3907" t="s">
        <v>90</v>
      </c>
      <c r="AU3907" t="s">
        <v>92</v>
      </c>
      <c r="AV3907" t="s">
        <v>93</v>
      </c>
      <c r="AW3907" t="s">
        <v>94</v>
      </c>
      <c r="AX3907" t="s">
        <v>95</v>
      </c>
      <c r="AZ3907">
        <v>0</v>
      </c>
      <c r="BI3907" t="s">
        <v>90</v>
      </c>
      <c r="BK3907" t="s">
        <v>90</v>
      </c>
      <c r="BL3907" s="2">
        <v>8310</v>
      </c>
      <c r="BM3907" t="s">
        <v>96</v>
      </c>
      <c r="BN3907" s="1">
        <v>43770.399305555555</v>
      </c>
      <c r="BO3907" t="s">
        <v>97</v>
      </c>
      <c r="BP3907" s="1">
        <v>43754.357638888891</v>
      </c>
      <c r="BQ3907" t="s">
        <v>97</v>
      </c>
      <c r="BU3907" t="s">
        <v>98</v>
      </c>
      <c r="BV3907" t="s">
        <v>99</v>
      </c>
      <c r="BW3907" t="s">
        <v>88</v>
      </c>
      <c r="BY3907" t="s">
        <v>100</v>
      </c>
      <c r="BZ3907" t="s">
        <v>101</v>
      </c>
    </row>
    <row r="3908" spans="1:78" x14ac:dyDescent="0.25">
      <c r="A3908" t="s">
        <v>83</v>
      </c>
      <c r="B3908" t="s">
        <v>84</v>
      </c>
      <c r="C3908">
        <v>1928911</v>
      </c>
      <c r="D3908">
        <v>1928902</v>
      </c>
      <c r="E3908" s="1">
        <v>43754.354861111111</v>
      </c>
      <c r="F3908" s="1">
        <v>43754.355555555558</v>
      </c>
      <c r="G3908" s="4">
        <f t="shared" si="61"/>
        <v>2019</v>
      </c>
      <c r="H3908" t="s">
        <v>85</v>
      </c>
      <c r="I3908" t="s">
        <v>86</v>
      </c>
      <c r="J3908" t="s">
        <v>87</v>
      </c>
      <c r="K3908" s="2">
        <v>6730</v>
      </c>
      <c r="L3908" s="2">
        <v>6730</v>
      </c>
      <c r="M3908">
        <v>371904</v>
      </c>
      <c r="U3908" s="1">
        <v>43754.354861111111</v>
      </c>
      <c r="V3908" s="1">
        <v>43754.355555555558</v>
      </c>
      <c r="X3908" t="s">
        <v>0</v>
      </c>
      <c r="Z3908" t="s">
        <v>89</v>
      </c>
      <c r="AA3908">
        <v>0</v>
      </c>
      <c r="AB3908">
        <v>0</v>
      </c>
      <c r="AC3908">
        <v>0</v>
      </c>
      <c r="AD3908" s="2">
        <v>6730</v>
      </c>
      <c r="AE3908" t="s">
        <v>104</v>
      </c>
      <c r="AF3908">
        <v>310302</v>
      </c>
      <c r="AG3908">
        <v>5.88</v>
      </c>
      <c r="AJ3908" t="s">
        <v>90</v>
      </c>
      <c r="AM3908">
        <v>0</v>
      </c>
      <c r="AN3908" t="s">
        <v>91</v>
      </c>
      <c r="AT3908" t="s">
        <v>90</v>
      </c>
      <c r="AU3908" t="s">
        <v>92</v>
      </c>
      <c r="AV3908" t="s">
        <v>93</v>
      </c>
      <c r="AW3908" t="s">
        <v>94</v>
      </c>
      <c r="AX3908" t="s">
        <v>95</v>
      </c>
      <c r="AZ3908">
        <v>0</v>
      </c>
      <c r="BI3908" t="s">
        <v>90</v>
      </c>
      <c r="BK3908" t="s">
        <v>90</v>
      </c>
      <c r="BL3908" s="2">
        <v>6730</v>
      </c>
      <c r="BM3908" t="s">
        <v>102</v>
      </c>
      <c r="BN3908" s="1">
        <v>43770.400000000001</v>
      </c>
      <c r="BO3908" t="s">
        <v>97</v>
      </c>
      <c r="BP3908" s="1">
        <v>43756.356249999997</v>
      </c>
      <c r="BQ3908" t="s">
        <v>97</v>
      </c>
      <c r="BU3908" t="s">
        <v>98</v>
      </c>
      <c r="BV3908" t="s">
        <v>99</v>
      </c>
      <c r="BW3908" t="s">
        <v>88</v>
      </c>
      <c r="BY3908" t="s">
        <v>100</v>
      </c>
      <c r="BZ3908" t="s">
        <v>101</v>
      </c>
    </row>
    <row r="3909" spans="1:78" x14ac:dyDescent="0.25">
      <c r="A3909" t="s">
        <v>83</v>
      </c>
      <c r="B3909" t="s">
        <v>84</v>
      </c>
      <c r="C3909">
        <v>1929011</v>
      </c>
      <c r="D3909">
        <v>1929002</v>
      </c>
      <c r="E3909" s="1">
        <v>43755.356249999997</v>
      </c>
      <c r="F3909" s="1">
        <v>43755.356249999997</v>
      </c>
      <c r="G3909" s="4">
        <f t="shared" si="61"/>
        <v>2019</v>
      </c>
      <c r="H3909" t="s">
        <v>85</v>
      </c>
      <c r="I3909" t="s">
        <v>86</v>
      </c>
      <c r="J3909" t="s">
        <v>87</v>
      </c>
      <c r="K3909" s="2">
        <v>10920</v>
      </c>
      <c r="L3909" s="2">
        <v>10920</v>
      </c>
      <c r="M3909">
        <v>371905</v>
      </c>
      <c r="U3909" s="1">
        <v>43755.356249999997</v>
      </c>
      <c r="V3909" s="1">
        <v>43755.356249999997</v>
      </c>
      <c r="X3909" t="s">
        <v>0</v>
      </c>
      <c r="Z3909" t="s">
        <v>89</v>
      </c>
      <c r="AA3909">
        <v>0</v>
      </c>
      <c r="AB3909">
        <v>0</v>
      </c>
      <c r="AC3909">
        <v>0</v>
      </c>
      <c r="AD3909" s="2">
        <v>10920</v>
      </c>
      <c r="AE3909" t="s">
        <v>104</v>
      </c>
      <c r="AF3909">
        <v>310321</v>
      </c>
      <c r="AG3909">
        <v>5.88</v>
      </c>
      <c r="AJ3909" t="s">
        <v>90</v>
      </c>
      <c r="AM3909">
        <v>0</v>
      </c>
      <c r="AN3909" t="s">
        <v>91</v>
      </c>
      <c r="AT3909" t="s">
        <v>90</v>
      </c>
      <c r="AU3909" t="s">
        <v>92</v>
      </c>
      <c r="AV3909" t="s">
        <v>93</v>
      </c>
      <c r="AW3909" t="s">
        <v>94</v>
      </c>
      <c r="AX3909" t="s">
        <v>95</v>
      </c>
      <c r="AZ3909">
        <v>0</v>
      </c>
      <c r="BI3909" t="s">
        <v>90</v>
      </c>
      <c r="BK3909" t="s">
        <v>90</v>
      </c>
      <c r="BL3909" s="2">
        <v>10920</v>
      </c>
      <c r="BM3909" t="s">
        <v>102</v>
      </c>
      <c r="BN3909" s="1">
        <v>43770.400000000001</v>
      </c>
      <c r="BO3909" t="s">
        <v>97</v>
      </c>
      <c r="BP3909" s="1">
        <v>43756.356944444444</v>
      </c>
      <c r="BQ3909" t="s">
        <v>97</v>
      </c>
      <c r="BU3909" t="s">
        <v>98</v>
      </c>
      <c r="BV3909" t="s">
        <v>99</v>
      </c>
      <c r="BW3909" t="s">
        <v>88</v>
      </c>
      <c r="BY3909" t="s">
        <v>100</v>
      </c>
      <c r="BZ3909" t="s">
        <v>101</v>
      </c>
    </row>
    <row r="3910" spans="1:78" x14ac:dyDescent="0.25">
      <c r="A3910" t="s">
        <v>83</v>
      </c>
      <c r="B3910" t="s">
        <v>84</v>
      </c>
      <c r="C3910">
        <v>1929111</v>
      </c>
      <c r="D3910">
        <v>1929107</v>
      </c>
      <c r="E3910" s="1">
        <v>43756.388194444444</v>
      </c>
      <c r="F3910" s="1">
        <v>43756.390972222223</v>
      </c>
      <c r="G3910" s="4">
        <f t="shared" si="61"/>
        <v>2019</v>
      </c>
      <c r="H3910" t="s">
        <v>85</v>
      </c>
      <c r="I3910" t="s">
        <v>86</v>
      </c>
      <c r="J3910" t="s">
        <v>87</v>
      </c>
      <c r="K3910" s="2">
        <v>9570</v>
      </c>
      <c r="L3910" s="2">
        <v>9570</v>
      </c>
      <c r="M3910">
        <v>372031</v>
      </c>
      <c r="U3910" s="1">
        <v>43756.390277777777</v>
      </c>
      <c r="V3910" s="1">
        <v>43756.390972222223</v>
      </c>
      <c r="X3910" t="s">
        <v>0</v>
      </c>
      <c r="Z3910" t="s">
        <v>89</v>
      </c>
      <c r="AA3910">
        <v>0</v>
      </c>
      <c r="AB3910">
        <v>0</v>
      </c>
      <c r="AC3910">
        <v>0</v>
      </c>
      <c r="AD3910" s="2">
        <v>9570</v>
      </c>
      <c r="AE3910" t="s">
        <v>104</v>
      </c>
      <c r="AF3910">
        <v>310343</v>
      </c>
      <c r="AG3910">
        <v>5.7</v>
      </c>
      <c r="AJ3910" t="s">
        <v>90</v>
      </c>
      <c r="AM3910">
        <v>0</v>
      </c>
      <c r="AN3910" t="s">
        <v>91</v>
      </c>
      <c r="AT3910" t="s">
        <v>90</v>
      </c>
      <c r="AU3910" t="s">
        <v>92</v>
      </c>
      <c r="AV3910" t="s">
        <v>93</v>
      </c>
      <c r="AW3910" t="s">
        <v>94</v>
      </c>
      <c r="AX3910" t="s">
        <v>95</v>
      </c>
      <c r="AZ3910">
        <v>0</v>
      </c>
      <c r="BI3910" t="s">
        <v>90</v>
      </c>
      <c r="BK3910" t="s">
        <v>90</v>
      </c>
      <c r="BL3910" s="2">
        <v>9570</v>
      </c>
      <c r="BM3910" t="s">
        <v>102</v>
      </c>
      <c r="BN3910" s="1">
        <v>43770.400694444441</v>
      </c>
      <c r="BO3910" t="s">
        <v>97</v>
      </c>
      <c r="BP3910" s="1">
        <v>43760.390972222223</v>
      </c>
      <c r="BQ3910" t="s">
        <v>97</v>
      </c>
      <c r="BU3910" t="s">
        <v>98</v>
      </c>
      <c r="BV3910" t="s">
        <v>99</v>
      </c>
      <c r="BW3910" t="s">
        <v>88</v>
      </c>
      <c r="BY3910" t="s">
        <v>100</v>
      </c>
      <c r="BZ3910" t="s">
        <v>101</v>
      </c>
    </row>
    <row r="3911" spans="1:78" x14ac:dyDescent="0.25">
      <c r="A3911" t="s">
        <v>83</v>
      </c>
      <c r="B3911" t="s">
        <v>84</v>
      </c>
      <c r="C3911">
        <v>1929211</v>
      </c>
      <c r="D3911">
        <v>1929201</v>
      </c>
      <c r="E3911" s="1">
        <v>43757.390972222223</v>
      </c>
      <c r="F3911" s="1">
        <v>43757.390972222223</v>
      </c>
      <c r="G3911" s="4">
        <f t="shared" si="61"/>
        <v>2019</v>
      </c>
      <c r="H3911" t="s">
        <v>85</v>
      </c>
      <c r="I3911" t="s">
        <v>86</v>
      </c>
      <c r="J3911" t="s">
        <v>87</v>
      </c>
      <c r="K3911" s="2">
        <v>8080</v>
      </c>
      <c r="L3911" s="2">
        <v>8080</v>
      </c>
      <c r="M3911">
        <v>372032</v>
      </c>
      <c r="U3911" s="1">
        <v>43757.390972222223</v>
      </c>
      <c r="V3911" s="1">
        <v>43757.390972222223</v>
      </c>
      <c r="X3911" t="s">
        <v>0</v>
      </c>
      <c r="Z3911" t="s">
        <v>89</v>
      </c>
      <c r="AA3911">
        <v>0</v>
      </c>
      <c r="AB3911">
        <v>0</v>
      </c>
      <c r="AC3911">
        <v>0</v>
      </c>
      <c r="AD3911" s="2">
        <v>8080</v>
      </c>
      <c r="AE3911" t="s">
        <v>104</v>
      </c>
      <c r="AF3911">
        <v>310355</v>
      </c>
      <c r="AG3911">
        <v>6.09</v>
      </c>
      <c r="AJ3911" t="s">
        <v>90</v>
      </c>
      <c r="AM3911">
        <v>0</v>
      </c>
      <c r="AN3911" t="s">
        <v>91</v>
      </c>
      <c r="AT3911" t="s">
        <v>90</v>
      </c>
      <c r="AU3911" t="s">
        <v>92</v>
      </c>
      <c r="AV3911" t="s">
        <v>93</v>
      </c>
      <c r="AW3911" t="s">
        <v>94</v>
      </c>
      <c r="AX3911" t="s">
        <v>95</v>
      </c>
      <c r="AZ3911">
        <v>0</v>
      </c>
      <c r="BI3911" t="s">
        <v>90</v>
      </c>
      <c r="BK3911" t="s">
        <v>90</v>
      </c>
      <c r="BL3911" s="2">
        <v>8080</v>
      </c>
      <c r="BM3911" t="s">
        <v>102</v>
      </c>
      <c r="BN3911" s="1">
        <v>43770.401388888888</v>
      </c>
      <c r="BO3911" t="s">
        <v>97</v>
      </c>
      <c r="BP3911" s="1">
        <v>43760.39166666667</v>
      </c>
      <c r="BQ3911" t="s">
        <v>97</v>
      </c>
      <c r="BU3911" t="s">
        <v>98</v>
      </c>
      <c r="BV3911" t="s">
        <v>99</v>
      </c>
      <c r="BW3911" t="s">
        <v>88</v>
      </c>
      <c r="BY3911" t="s">
        <v>100</v>
      </c>
      <c r="BZ3911" t="s">
        <v>101</v>
      </c>
    </row>
    <row r="3912" spans="1:78" x14ac:dyDescent="0.25">
      <c r="A3912" t="s">
        <v>83</v>
      </c>
      <c r="B3912" t="s">
        <v>84</v>
      </c>
      <c r="C3912">
        <v>1929611</v>
      </c>
      <c r="D3912">
        <v>1929602</v>
      </c>
      <c r="E3912" s="1">
        <v>43761.577777777777</v>
      </c>
      <c r="F3912" s="1">
        <v>43761.578472222223</v>
      </c>
      <c r="G3912" s="4">
        <f t="shared" si="61"/>
        <v>2019</v>
      </c>
      <c r="H3912" t="s">
        <v>85</v>
      </c>
      <c r="I3912" t="s">
        <v>86</v>
      </c>
      <c r="J3912" t="s">
        <v>87</v>
      </c>
      <c r="K3912" s="2">
        <v>8040</v>
      </c>
      <c r="L3912" s="2">
        <v>8040</v>
      </c>
      <c r="M3912">
        <v>372166</v>
      </c>
      <c r="U3912" s="1">
        <v>43761.577777777777</v>
      </c>
      <c r="V3912" s="1">
        <v>43761.578472222223</v>
      </c>
      <c r="X3912" t="s">
        <v>0</v>
      </c>
      <c r="Z3912" t="s">
        <v>89</v>
      </c>
      <c r="AA3912">
        <v>0</v>
      </c>
      <c r="AB3912">
        <v>0</v>
      </c>
      <c r="AC3912">
        <v>0</v>
      </c>
      <c r="AD3912" s="2">
        <v>8040</v>
      </c>
      <c r="AE3912" t="s">
        <v>0</v>
      </c>
      <c r="AF3912">
        <v>1929611</v>
      </c>
      <c r="AG3912">
        <v>5.83</v>
      </c>
      <c r="AJ3912" t="s">
        <v>90</v>
      </c>
      <c r="AM3912">
        <v>0</v>
      </c>
      <c r="AN3912" t="s">
        <v>91</v>
      </c>
      <c r="AT3912" t="s">
        <v>90</v>
      </c>
      <c r="AU3912" t="s">
        <v>92</v>
      </c>
      <c r="AV3912" t="s">
        <v>93</v>
      </c>
      <c r="AW3912" t="s">
        <v>94</v>
      </c>
      <c r="AX3912" t="s">
        <v>95</v>
      </c>
      <c r="AZ3912">
        <v>0</v>
      </c>
      <c r="BI3912" t="s">
        <v>90</v>
      </c>
      <c r="BK3912" t="s">
        <v>90</v>
      </c>
      <c r="BL3912" s="2">
        <v>8040</v>
      </c>
      <c r="BM3912" t="s">
        <v>102</v>
      </c>
      <c r="BN3912" s="1">
        <v>43770.401388888888</v>
      </c>
      <c r="BO3912" t="s">
        <v>97</v>
      </c>
      <c r="BP3912" s="1">
        <v>43762.578472222223</v>
      </c>
      <c r="BQ3912" t="s">
        <v>97</v>
      </c>
      <c r="BU3912" t="s">
        <v>98</v>
      </c>
      <c r="BV3912" t="s">
        <v>99</v>
      </c>
      <c r="BW3912" t="s">
        <v>88</v>
      </c>
      <c r="BY3912" t="s">
        <v>100</v>
      </c>
      <c r="BZ3912" t="s">
        <v>101</v>
      </c>
    </row>
    <row r="3913" spans="1:78" x14ac:dyDescent="0.25">
      <c r="A3913" t="s">
        <v>83</v>
      </c>
      <c r="B3913" t="s">
        <v>84</v>
      </c>
      <c r="C3913">
        <v>1929711</v>
      </c>
      <c r="D3913">
        <v>1929702</v>
      </c>
      <c r="E3913" s="1">
        <v>43762.470833333333</v>
      </c>
      <c r="F3913" s="1">
        <v>43762.470833333333</v>
      </c>
      <c r="G3913" s="4">
        <f t="shared" si="61"/>
        <v>2019</v>
      </c>
      <c r="H3913" t="s">
        <v>85</v>
      </c>
      <c r="I3913" t="s">
        <v>86</v>
      </c>
      <c r="J3913" t="s">
        <v>87</v>
      </c>
      <c r="K3913" s="2">
        <v>11780</v>
      </c>
      <c r="L3913" s="2">
        <v>11780</v>
      </c>
      <c r="M3913">
        <v>372192</v>
      </c>
      <c r="U3913" s="1">
        <v>43762.470833333333</v>
      </c>
      <c r="V3913" s="1">
        <v>43762.470833333333</v>
      </c>
      <c r="X3913" t="s">
        <v>0</v>
      </c>
      <c r="Z3913" t="s">
        <v>89</v>
      </c>
      <c r="AA3913">
        <v>0</v>
      </c>
      <c r="AB3913">
        <v>0</v>
      </c>
      <c r="AC3913">
        <v>0</v>
      </c>
      <c r="AD3913" s="2">
        <v>11780</v>
      </c>
      <c r="AE3913" t="s">
        <v>0</v>
      </c>
      <c r="AF3913">
        <v>1929711</v>
      </c>
      <c r="AG3913">
        <v>5.88</v>
      </c>
      <c r="AJ3913" t="s">
        <v>90</v>
      </c>
      <c r="AM3913">
        <v>0</v>
      </c>
      <c r="AN3913" t="s">
        <v>91</v>
      </c>
      <c r="AT3913" t="s">
        <v>90</v>
      </c>
      <c r="AU3913" t="s">
        <v>92</v>
      </c>
      <c r="AV3913" t="s">
        <v>93</v>
      </c>
      <c r="AW3913" t="s">
        <v>94</v>
      </c>
      <c r="AX3913" t="s">
        <v>95</v>
      </c>
      <c r="AZ3913">
        <v>0</v>
      </c>
      <c r="BI3913" t="s">
        <v>90</v>
      </c>
      <c r="BK3913" t="s">
        <v>90</v>
      </c>
      <c r="BL3913" s="2">
        <v>11780</v>
      </c>
      <c r="BM3913" t="s">
        <v>102</v>
      </c>
      <c r="BN3913" s="1">
        <v>43770.401388888888</v>
      </c>
      <c r="BO3913" t="s">
        <v>97</v>
      </c>
      <c r="BP3913" s="1">
        <v>43763.470833333333</v>
      </c>
      <c r="BQ3913" t="s">
        <v>97</v>
      </c>
      <c r="BU3913" t="s">
        <v>98</v>
      </c>
      <c r="BV3913" t="s">
        <v>99</v>
      </c>
      <c r="BW3913" t="s">
        <v>88</v>
      </c>
      <c r="BY3913" t="s">
        <v>100</v>
      </c>
      <c r="BZ3913" t="s">
        <v>101</v>
      </c>
    </row>
    <row r="3914" spans="1:78" x14ac:dyDescent="0.25">
      <c r="A3914" t="s">
        <v>83</v>
      </c>
      <c r="B3914" t="s">
        <v>84</v>
      </c>
      <c r="C3914">
        <v>1929811</v>
      </c>
      <c r="D3914">
        <v>1929808</v>
      </c>
      <c r="E3914" s="1">
        <v>43763.342361111114</v>
      </c>
      <c r="F3914" s="1">
        <v>43765.343055555553</v>
      </c>
      <c r="G3914" s="4">
        <f t="shared" si="61"/>
        <v>2019</v>
      </c>
      <c r="H3914" t="s">
        <v>85</v>
      </c>
      <c r="I3914" t="s">
        <v>86</v>
      </c>
      <c r="J3914" t="s">
        <v>87</v>
      </c>
      <c r="K3914" s="2">
        <v>8900</v>
      </c>
      <c r="L3914" s="2">
        <v>8900</v>
      </c>
      <c r="M3914">
        <v>372213</v>
      </c>
      <c r="U3914" s="1">
        <v>43765.342361111114</v>
      </c>
      <c r="V3914" s="1">
        <v>43765.343055555553</v>
      </c>
      <c r="X3914" t="s">
        <v>0</v>
      </c>
      <c r="Z3914" t="s">
        <v>89</v>
      </c>
      <c r="AA3914">
        <v>0</v>
      </c>
      <c r="AB3914">
        <v>0</v>
      </c>
      <c r="AC3914">
        <v>0</v>
      </c>
      <c r="AD3914" s="2">
        <v>8900</v>
      </c>
      <c r="AE3914" t="s">
        <v>0</v>
      </c>
      <c r="AF3914">
        <v>1929811</v>
      </c>
      <c r="AG3914">
        <v>6.03</v>
      </c>
      <c r="AJ3914" t="s">
        <v>90</v>
      </c>
      <c r="AM3914">
        <v>0</v>
      </c>
      <c r="AN3914" t="s">
        <v>91</v>
      </c>
      <c r="AT3914" t="s">
        <v>90</v>
      </c>
      <c r="AU3914" t="s">
        <v>92</v>
      </c>
      <c r="AV3914" t="s">
        <v>93</v>
      </c>
      <c r="AW3914" t="s">
        <v>94</v>
      </c>
      <c r="AX3914" t="s">
        <v>95</v>
      </c>
      <c r="AZ3914">
        <v>0</v>
      </c>
      <c r="BI3914" t="s">
        <v>90</v>
      </c>
      <c r="BK3914" t="s">
        <v>90</v>
      </c>
      <c r="BL3914" s="2">
        <v>8900</v>
      </c>
      <c r="BM3914" t="s">
        <v>102</v>
      </c>
      <c r="BN3914" s="1">
        <v>43770.402083333334</v>
      </c>
      <c r="BO3914" t="s">
        <v>97</v>
      </c>
      <c r="BP3914" s="1">
        <v>43766.343055555553</v>
      </c>
      <c r="BQ3914" t="s">
        <v>97</v>
      </c>
      <c r="BU3914" t="s">
        <v>98</v>
      </c>
      <c r="BV3914" t="s">
        <v>99</v>
      </c>
      <c r="BW3914" t="s">
        <v>88</v>
      </c>
      <c r="BY3914" t="s">
        <v>100</v>
      </c>
      <c r="BZ3914" t="s">
        <v>101</v>
      </c>
    </row>
    <row r="3915" spans="1:78" x14ac:dyDescent="0.25">
      <c r="A3915" t="s">
        <v>83</v>
      </c>
      <c r="B3915" t="s">
        <v>84</v>
      </c>
      <c r="C3915">
        <v>1929911</v>
      </c>
      <c r="D3915">
        <v>1929902</v>
      </c>
      <c r="E3915" s="1">
        <v>43764.343055555553</v>
      </c>
      <c r="F3915" s="1">
        <v>43764.34375</v>
      </c>
      <c r="G3915" s="4">
        <f t="shared" si="61"/>
        <v>2019</v>
      </c>
      <c r="H3915" t="s">
        <v>85</v>
      </c>
      <c r="I3915" t="s">
        <v>86</v>
      </c>
      <c r="J3915" t="s">
        <v>87</v>
      </c>
      <c r="K3915" s="2">
        <v>8540</v>
      </c>
      <c r="L3915" s="2">
        <v>8540</v>
      </c>
      <c r="M3915">
        <v>372214</v>
      </c>
      <c r="U3915" s="1">
        <v>43764.343055555553</v>
      </c>
      <c r="V3915" s="1">
        <v>43764.34375</v>
      </c>
      <c r="X3915" t="s">
        <v>0</v>
      </c>
      <c r="Z3915" t="s">
        <v>89</v>
      </c>
      <c r="AA3915">
        <v>0</v>
      </c>
      <c r="AB3915">
        <v>0</v>
      </c>
      <c r="AC3915">
        <v>0</v>
      </c>
      <c r="AD3915" s="2">
        <v>8540</v>
      </c>
      <c r="AE3915" t="s">
        <v>0</v>
      </c>
      <c r="AF3915">
        <v>1929911</v>
      </c>
      <c r="AG3915">
        <v>6.03</v>
      </c>
      <c r="AJ3915" t="s">
        <v>90</v>
      </c>
      <c r="AM3915">
        <v>0</v>
      </c>
      <c r="AN3915" t="s">
        <v>91</v>
      </c>
      <c r="AT3915" t="s">
        <v>90</v>
      </c>
      <c r="AU3915" t="s">
        <v>92</v>
      </c>
      <c r="AV3915" t="s">
        <v>93</v>
      </c>
      <c r="AW3915" t="s">
        <v>94</v>
      </c>
      <c r="AX3915" t="s">
        <v>95</v>
      </c>
      <c r="AZ3915">
        <v>0</v>
      </c>
      <c r="BI3915" t="s">
        <v>90</v>
      </c>
      <c r="BK3915" t="s">
        <v>90</v>
      </c>
      <c r="BL3915" s="2">
        <v>8540</v>
      </c>
      <c r="BM3915" t="s">
        <v>102</v>
      </c>
      <c r="BN3915" s="1">
        <v>43770.402777777781</v>
      </c>
      <c r="BO3915" t="s">
        <v>97</v>
      </c>
      <c r="BP3915" s="1">
        <v>43766.34375</v>
      </c>
      <c r="BQ3915" t="s">
        <v>97</v>
      </c>
      <c r="BU3915" t="s">
        <v>98</v>
      </c>
      <c r="BV3915" t="s">
        <v>99</v>
      </c>
      <c r="BW3915" t="s">
        <v>88</v>
      </c>
      <c r="BY3915" t="s">
        <v>100</v>
      </c>
      <c r="BZ3915" t="s">
        <v>101</v>
      </c>
    </row>
    <row r="3916" spans="1:78" x14ac:dyDescent="0.25">
      <c r="A3916" t="s">
        <v>83</v>
      </c>
      <c r="B3916" t="s">
        <v>84</v>
      </c>
      <c r="C3916">
        <v>1930311</v>
      </c>
      <c r="D3916">
        <v>1930302</v>
      </c>
      <c r="E3916" s="1">
        <v>43768.556250000001</v>
      </c>
      <c r="F3916" s="1">
        <v>43768.556250000001</v>
      </c>
      <c r="G3916" s="4">
        <f t="shared" si="61"/>
        <v>2019</v>
      </c>
      <c r="H3916" t="s">
        <v>85</v>
      </c>
      <c r="I3916" t="s">
        <v>86</v>
      </c>
      <c r="J3916" t="s">
        <v>87</v>
      </c>
      <c r="K3916" s="2">
        <v>10680</v>
      </c>
      <c r="L3916" s="2">
        <v>10680</v>
      </c>
      <c r="M3916">
        <v>372410</v>
      </c>
      <c r="U3916" s="1">
        <v>43768.556250000001</v>
      </c>
      <c r="V3916" s="1">
        <v>43768.556250000001</v>
      </c>
      <c r="X3916" t="s">
        <v>0</v>
      </c>
      <c r="Z3916" t="s">
        <v>89</v>
      </c>
      <c r="AA3916">
        <v>0</v>
      </c>
      <c r="AB3916">
        <v>0</v>
      </c>
      <c r="AC3916">
        <v>0</v>
      </c>
      <c r="AD3916" s="2">
        <v>10680</v>
      </c>
      <c r="AE3916" t="s">
        <v>0</v>
      </c>
      <c r="AF3916">
        <v>1930311</v>
      </c>
      <c r="AG3916">
        <v>5.89</v>
      </c>
      <c r="AJ3916" t="s">
        <v>90</v>
      </c>
      <c r="AM3916">
        <v>0</v>
      </c>
      <c r="AN3916" t="s">
        <v>91</v>
      </c>
      <c r="AT3916" t="s">
        <v>90</v>
      </c>
      <c r="AU3916" t="s">
        <v>92</v>
      </c>
      <c r="AV3916" t="s">
        <v>93</v>
      </c>
      <c r="AW3916" t="s">
        <v>94</v>
      </c>
      <c r="AX3916" t="s">
        <v>95</v>
      </c>
      <c r="AZ3916">
        <v>0</v>
      </c>
      <c r="BI3916" t="s">
        <v>90</v>
      </c>
      <c r="BK3916" t="s">
        <v>90</v>
      </c>
      <c r="BL3916" s="2">
        <v>10680</v>
      </c>
      <c r="BM3916" t="s">
        <v>96</v>
      </c>
      <c r="BN3916" s="1">
        <v>43774.454861111109</v>
      </c>
      <c r="BO3916" t="s">
        <v>814</v>
      </c>
      <c r="BP3916" s="1">
        <v>43769.556250000001</v>
      </c>
      <c r="BQ3916" t="s">
        <v>97</v>
      </c>
      <c r="BU3916" t="s">
        <v>98</v>
      </c>
      <c r="BV3916" t="s">
        <v>99</v>
      </c>
      <c r="BW3916" t="s">
        <v>88</v>
      </c>
      <c r="BY3916" t="s">
        <v>100</v>
      </c>
      <c r="BZ3916" t="s">
        <v>101</v>
      </c>
    </row>
    <row r="3917" spans="1:78" x14ac:dyDescent="0.25">
      <c r="A3917" t="s">
        <v>83</v>
      </c>
      <c r="B3917" t="s">
        <v>84</v>
      </c>
      <c r="C3917">
        <v>1930411</v>
      </c>
      <c r="D3917">
        <v>1930405</v>
      </c>
      <c r="E3917" s="1">
        <v>43769.402777777781</v>
      </c>
      <c r="F3917" s="1">
        <v>43769.402777777781</v>
      </c>
      <c r="G3917" s="4">
        <f t="shared" si="61"/>
        <v>2019</v>
      </c>
      <c r="H3917" t="s">
        <v>85</v>
      </c>
      <c r="I3917" t="s">
        <v>86</v>
      </c>
      <c r="J3917" t="s">
        <v>87</v>
      </c>
      <c r="K3917" s="2">
        <v>2650</v>
      </c>
      <c r="L3917" s="2">
        <v>2650</v>
      </c>
      <c r="M3917">
        <v>372434</v>
      </c>
      <c r="U3917" s="1">
        <v>43769.402777777781</v>
      </c>
      <c r="V3917" s="1">
        <v>43769.402777777781</v>
      </c>
      <c r="X3917" t="s">
        <v>0</v>
      </c>
      <c r="Z3917" t="s">
        <v>89</v>
      </c>
      <c r="AA3917">
        <v>0</v>
      </c>
      <c r="AB3917">
        <v>0</v>
      </c>
      <c r="AC3917">
        <v>0</v>
      </c>
      <c r="AD3917" s="2">
        <v>2650</v>
      </c>
      <c r="AE3917" t="s">
        <v>104</v>
      </c>
      <c r="AF3917">
        <v>310706</v>
      </c>
      <c r="AG3917">
        <v>5.88</v>
      </c>
      <c r="AJ3917" t="s">
        <v>90</v>
      </c>
      <c r="AM3917">
        <v>0</v>
      </c>
      <c r="AN3917" t="s">
        <v>91</v>
      </c>
      <c r="AT3917" t="s">
        <v>90</v>
      </c>
      <c r="AU3917" t="s">
        <v>92</v>
      </c>
      <c r="AV3917" t="s">
        <v>93</v>
      </c>
      <c r="AW3917" t="s">
        <v>94</v>
      </c>
      <c r="AX3917" t="s">
        <v>95</v>
      </c>
      <c r="AZ3917">
        <v>0</v>
      </c>
      <c r="BI3917" t="s">
        <v>90</v>
      </c>
      <c r="BK3917" t="s">
        <v>90</v>
      </c>
      <c r="BL3917" s="2">
        <v>2650</v>
      </c>
      <c r="BM3917" t="s">
        <v>96</v>
      </c>
      <c r="BN3917" s="1">
        <v>43776.544444444444</v>
      </c>
      <c r="BO3917" t="s">
        <v>814</v>
      </c>
      <c r="BP3917" s="1">
        <v>43770.40347222222</v>
      </c>
      <c r="BQ3917" t="s">
        <v>97</v>
      </c>
      <c r="BU3917" t="s">
        <v>98</v>
      </c>
      <c r="BV3917" t="s">
        <v>99</v>
      </c>
      <c r="BW3917" t="s">
        <v>88</v>
      </c>
      <c r="BY3917" t="s">
        <v>100</v>
      </c>
      <c r="BZ3917" t="s">
        <v>101</v>
      </c>
    </row>
    <row r="3918" spans="1:78" x14ac:dyDescent="0.25">
      <c r="A3918" t="s">
        <v>83</v>
      </c>
      <c r="B3918" t="s">
        <v>84</v>
      </c>
      <c r="C3918">
        <v>1930511</v>
      </c>
      <c r="D3918">
        <v>1930501</v>
      </c>
      <c r="E3918" s="1">
        <v>43770.336805555555</v>
      </c>
      <c r="F3918" s="1">
        <v>43770.337500000001</v>
      </c>
      <c r="G3918" s="4">
        <f t="shared" si="61"/>
        <v>2019</v>
      </c>
      <c r="H3918" t="s">
        <v>85</v>
      </c>
      <c r="I3918" t="s">
        <v>86</v>
      </c>
      <c r="J3918" t="s">
        <v>87</v>
      </c>
      <c r="K3918" s="2">
        <v>5560</v>
      </c>
      <c r="L3918" s="2">
        <v>5560</v>
      </c>
      <c r="M3918">
        <v>372488</v>
      </c>
      <c r="U3918" s="1">
        <v>43770.336805555555</v>
      </c>
      <c r="V3918" s="1">
        <v>43770.337500000001</v>
      </c>
      <c r="X3918" t="s">
        <v>0</v>
      </c>
      <c r="Z3918" t="s">
        <v>89</v>
      </c>
      <c r="AA3918">
        <v>0</v>
      </c>
      <c r="AB3918">
        <v>0</v>
      </c>
      <c r="AC3918">
        <v>0</v>
      </c>
      <c r="AD3918" s="2">
        <v>5560</v>
      </c>
      <c r="AE3918" t="s">
        <v>104</v>
      </c>
      <c r="AF3918">
        <v>310715</v>
      </c>
      <c r="AG3918">
        <v>5.77</v>
      </c>
      <c r="AJ3918" t="s">
        <v>90</v>
      </c>
      <c r="AM3918">
        <v>0</v>
      </c>
      <c r="AN3918" t="s">
        <v>91</v>
      </c>
      <c r="AT3918" t="s">
        <v>90</v>
      </c>
      <c r="AU3918" t="s">
        <v>92</v>
      </c>
      <c r="AV3918" t="s">
        <v>93</v>
      </c>
      <c r="AW3918" t="s">
        <v>94</v>
      </c>
      <c r="AX3918" t="s">
        <v>95</v>
      </c>
      <c r="AZ3918">
        <v>0</v>
      </c>
      <c r="BI3918" t="s">
        <v>90</v>
      </c>
      <c r="BK3918" t="s">
        <v>90</v>
      </c>
      <c r="BL3918" s="2">
        <v>5560</v>
      </c>
      <c r="BM3918" t="s">
        <v>102</v>
      </c>
      <c r="BN3918" s="1">
        <v>43773.337500000001</v>
      </c>
      <c r="BO3918" t="s">
        <v>97</v>
      </c>
      <c r="BP3918" s="1">
        <v>43773.337500000001</v>
      </c>
      <c r="BQ3918" t="s">
        <v>97</v>
      </c>
      <c r="BU3918" t="s">
        <v>98</v>
      </c>
      <c r="BV3918" t="s">
        <v>99</v>
      </c>
      <c r="BW3918" t="s">
        <v>88</v>
      </c>
      <c r="BY3918" t="s">
        <v>100</v>
      </c>
      <c r="BZ3918" t="s">
        <v>101</v>
      </c>
    </row>
    <row r="3919" spans="1:78" x14ac:dyDescent="0.25">
      <c r="A3919" t="s">
        <v>83</v>
      </c>
      <c r="B3919" t="s">
        <v>84</v>
      </c>
      <c r="C3919">
        <v>1930611</v>
      </c>
      <c r="D3919">
        <v>1930601</v>
      </c>
      <c r="E3919" s="1">
        <v>43771.337500000001</v>
      </c>
      <c r="F3919" s="1">
        <v>43771.338194444441</v>
      </c>
      <c r="G3919" s="4">
        <f t="shared" si="61"/>
        <v>2019</v>
      </c>
      <c r="H3919" t="s">
        <v>85</v>
      </c>
      <c r="I3919" t="s">
        <v>86</v>
      </c>
      <c r="J3919" t="s">
        <v>87</v>
      </c>
      <c r="K3919" s="2">
        <v>2530</v>
      </c>
      <c r="L3919" s="2">
        <v>2530</v>
      </c>
      <c r="M3919">
        <v>372489</v>
      </c>
      <c r="U3919" s="1">
        <v>43771.337500000001</v>
      </c>
      <c r="V3919" s="1">
        <v>43771.338194444441</v>
      </c>
      <c r="X3919" t="s">
        <v>0</v>
      </c>
      <c r="Z3919" t="s">
        <v>89</v>
      </c>
      <c r="AA3919">
        <v>0</v>
      </c>
      <c r="AB3919">
        <v>0</v>
      </c>
      <c r="AC3919">
        <v>0</v>
      </c>
      <c r="AD3919" s="2">
        <v>2530</v>
      </c>
      <c r="AE3919" t="s">
        <v>104</v>
      </c>
      <c r="AF3919">
        <v>310722</v>
      </c>
      <c r="AG3919">
        <v>5.77</v>
      </c>
      <c r="AJ3919" t="s">
        <v>90</v>
      </c>
      <c r="AM3919">
        <v>0</v>
      </c>
      <c r="AN3919" t="s">
        <v>91</v>
      </c>
      <c r="AT3919" t="s">
        <v>90</v>
      </c>
      <c r="AU3919" t="s">
        <v>92</v>
      </c>
      <c r="AV3919" t="s">
        <v>93</v>
      </c>
      <c r="AW3919" t="s">
        <v>94</v>
      </c>
      <c r="AX3919" t="s">
        <v>95</v>
      </c>
      <c r="AZ3919">
        <v>0</v>
      </c>
      <c r="BI3919" t="s">
        <v>90</v>
      </c>
      <c r="BK3919" t="s">
        <v>90</v>
      </c>
      <c r="BL3919" s="2">
        <v>2530</v>
      </c>
      <c r="BM3919" t="s">
        <v>102</v>
      </c>
      <c r="BN3919" s="1">
        <v>43773.338194444441</v>
      </c>
      <c r="BO3919" t="s">
        <v>97</v>
      </c>
      <c r="BP3919" s="1">
        <v>43773.338194444441</v>
      </c>
      <c r="BQ3919" t="s">
        <v>97</v>
      </c>
      <c r="BU3919" t="s">
        <v>98</v>
      </c>
      <c r="BV3919" t="s">
        <v>99</v>
      </c>
      <c r="BW3919" t="s">
        <v>88</v>
      </c>
      <c r="BY3919" t="s">
        <v>100</v>
      </c>
      <c r="BZ3919" t="s">
        <v>101</v>
      </c>
    </row>
    <row r="3920" spans="1:78" x14ac:dyDescent="0.25">
      <c r="A3920" t="s">
        <v>83</v>
      </c>
      <c r="B3920" t="s">
        <v>84</v>
      </c>
      <c r="C3920">
        <v>1931011</v>
      </c>
      <c r="D3920">
        <v>1931005</v>
      </c>
      <c r="E3920" s="1">
        <v>43775.447222222225</v>
      </c>
      <c r="F3920" s="1">
        <v>43775.447222222225</v>
      </c>
      <c r="G3920" s="4">
        <f t="shared" si="61"/>
        <v>2019</v>
      </c>
      <c r="H3920" t="s">
        <v>85</v>
      </c>
      <c r="I3920" t="s">
        <v>86</v>
      </c>
      <c r="J3920" t="s">
        <v>87</v>
      </c>
      <c r="K3920" s="2">
        <v>12890</v>
      </c>
      <c r="L3920" s="2">
        <v>12890</v>
      </c>
      <c r="M3920">
        <v>372682</v>
      </c>
      <c r="U3920" s="1">
        <v>43775.447222222225</v>
      </c>
      <c r="V3920" s="1">
        <v>43775.447222222225</v>
      </c>
      <c r="X3920" t="s">
        <v>0</v>
      </c>
      <c r="Z3920" t="s">
        <v>89</v>
      </c>
      <c r="AA3920">
        <v>0</v>
      </c>
      <c r="AB3920">
        <v>0</v>
      </c>
      <c r="AC3920">
        <v>0</v>
      </c>
      <c r="AD3920" s="2">
        <v>12890</v>
      </c>
      <c r="AE3920" t="s">
        <v>104</v>
      </c>
      <c r="AF3920">
        <v>310842</v>
      </c>
      <c r="AG3920">
        <v>5.81</v>
      </c>
      <c r="AJ3920" t="s">
        <v>90</v>
      </c>
      <c r="AM3920">
        <v>0</v>
      </c>
      <c r="AN3920" t="s">
        <v>91</v>
      </c>
      <c r="AT3920" t="s">
        <v>90</v>
      </c>
      <c r="AU3920" t="s">
        <v>92</v>
      </c>
      <c r="AV3920" t="s">
        <v>93</v>
      </c>
      <c r="AW3920" t="s">
        <v>94</v>
      </c>
      <c r="AX3920" t="s">
        <v>95</v>
      </c>
      <c r="AZ3920">
        <v>0</v>
      </c>
      <c r="BI3920" t="s">
        <v>90</v>
      </c>
      <c r="BK3920" t="s">
        <v>90</v>
      </c>
      <c r="BL3920" s="2">
        <v>12890</v>
      </c>
      <c r="BM3920" t="s">
        <v>96</v>
      </c>
      <c r="BN3920" s="1">
        <v>43791.322222222225</v>
      </c>
      <c r="BO3920" t="s">
        <v>814</v>
      </c>
      <c r="BP3920" s="1">
        <v>43776.447916666664</v>
      </c>
      <c r="BQ3920" t="s">
        <v>97</v>
      </c>
      <c r="BU3920" t="s">
        <v>98</v>
      </c>
      <c r="BV3920" t="s">
        <v>99</v>
      </c>
      <c r="BW3920" t="s">
        <v>88</v>
      </c>
      <c r="BY3920" t="s">
        <v>100</v>
      </c>
      <c r="BZ3920" t="s">
        <v>101</v>
      </c>
    </row>
    <row r="3921" spans="1:78" x14ac:dyDescent="0.25">
      <c r="A3921" t="s">
        <v>83</v>
      </c>
      <c r="B3921" t="s">
        <v>84</v>
      </c>
      <c r="C3921">
        <v>1931111</v>
      </c>
      <c r="D3921">
        <v>1931106</v>
      </c>
      <c r="E3921" s="1">
        <v>43776.359027777777</v>
      </c>
      <c r="F3921" s="1">
        <v>43776.359027777777</v>
      </c>
      <c r="G3921" s="4">
        <f t="shared" si="61"/>
        <v>2019</v>
      </c>
      <c r="H3921" t="s">
        <v>85</v>
      </c>
      <c r="I3921" t="s">
        <v>86</v>
      </c>
      <c r="J3921" t="s">
        <v>87</v>
      </c>
      <c r="K3921" s="2">
        <v>5290</v>
      </c>
      <c r="L3921" s="2">
        <v>5290</v>
      </c>
      <c r="M3921">
        <v>372765</v>
      </c>
      <c r="U3921" s="1">
        <v>43776.359027777777</v>
      </c>
      <c r="V3921" s="1">
        <v>43776.359027777777</v>
      </c>
      <c r="X3921" t="s">
        <v>0</v>
      </c>
      <c r="Z3921" t="s">
        <v>89</v>
      </c>
      <c r="AA3921">
        <v>0</v>
      </c>
      <c r="AB3921">
        <v>0</v>
      </c>
      <c r="AC3921">
        <v>0</v>
      </c>
      <c r="AD3921" s="2">
        <v>5290</v>
      </c>
      <c r="AE3921" t="s">
        <v>104</v>
      </c>
      <c r="AF3921">
        <v>310895</v>
      </c>
      <c r="AG3921">
        <v>5.79</v>
      </c>
      <c r="AJ3921" t="s">
        <v>90</v>
      </c>
      <c r="AM3921">
        <v>0</v>
      </c>
      <c r="AN3921" t="s">
        <v>91</v>
      </c>
      <c r="AT3921" t="s">
        <v>90</v>
      </c>
      <c r="AU3921" t="s">
        <v>92</v>
      </c>
      <c r="AV3921" t="s">
        <v>93</v>
      </c>
      <c r="AW3921" t="s">
        <v>94</v>
      </c>
      <c r="AX3921" t="s">
        <v>95</v>
      </c>
      <c r="AZ3921">
        <v>0</v>
      </c>
      <c r="BI3921" t="s">
        <v>90</v>
      </c>
      <c r="BK3921" t="s">
        <v>90</v>
      </c>
      <c r="BL3921" s="2">
        <v>5290</v>
      </c>
      <c r="BM3921" t="s">
        <v>96</v>
      </c>
      <c r="BN3921" s="1">
        <v>43791.322222222225</v>
      </c>
      <c r="BO3921" t="s">
        <v>814</v>
      </c>
      <c r="BP3921" s="1">
        <v>43780.359027777777</v>
      </c>
      <c r="BQ3921" t="s">
        <v>97</v>
      </c>
      <c r="BU3921" t="s">
        <v>98</v>
      </c>
      <c r="BV3921" t="s">
        <v>99</v>
      </c>
      <c r="BW3921" t="s">
        <v>88</v>
      </c>
      <c r="BY3921" t="s">
        <v>100</v>
      </c>
      <c r="BZ3921" t="s">
        <v>101</v>
      </c>
    </row>
    <row r="3922" spans="1:78" x14ac:dyDescent="0.25">
      <c r="A3922" t="s">
        <v>83</v>
      </c>
      <c r="B3922" t="s">
        <v>84</v>
      </c>
      <c r="C3922">
        <v>1931211</v>
      </c>
      <c r="D3922">
        <v>1931202</v>
      </c>
      <c r="E3922" s="1">
        <v>43777.359027777777</v>
      </c>
      <c r="F3922" s="1">
        <v>43777.359027777777</v>
      </c>
      <c r="G3922" s="4">
        <f t="shared" si="61"/>
        <v>2019</v>
      </c>
      <c r="H3922" t="s">
        <v>85</v>
      </c>
      <c r="I3922" t="s">
        <v>86</v>
      </c>
      <c r="J3922" t="s">
        <v>87</v>
      </c>
      <c r="K3922" s="2">
        <v>8930</v>
      </c>
      <c r="L3922" s="2">
        <v>8930</v>
      </c>
      <c r="M3922">
        <v>372766</v>
      </c>
      <c r="U3922" s="1">
        <v>43777.359027777777</v>
      </c>
      <c r="V3922" s="1">
        <v>43777.359027777777</v>
      </c>
      <c r="X3922" t="s">
        <v>0</v>
      </c>
      <c r="Z3922" t="s">
        <v>89</v>
      </c>
      <c r="AA3922">
        <v>0</v>
      </c>
      <c r="AB3922">
        <v>0</v>
      </c>
      <c r="AC3922">
        <v>0</v>
      </c>
      <c r="AD3922" s="2">
        <v>8930</v>
      </c>
      <c r="AE3922" t="s">
        <v>104</v>
      </c>
      <c r="AF3922">
        <v>310899</v>
      </c>
      <c r="AG3922">
        <v>5.79</v>
      </c>
      <c r="AJ3922" t="s">
        <v>90</v>
      </c>
      <c r="AM3922">
        <v>0</v>
      </c>
      <c r="AN3922" t="s">
        <v>91</v>
      </c>
      <c r="AT3922" t="s">
        <v>90</v>
      </c>
      <c r="AU3922" t="s">
        <v>92</v>
      </c>
      <c r="AV3922" t="s">
        <v>93</v>
      </c>
      <c r="AW3922" t="s">
        <v>94</v>
      </c>
      <c r="AX3922" t="s">
        <v>95</v>
      </c>
      <c r="AZ3922">
        <v>0</v>
      </c>
      <c r="BI3922" t="s">
        <v>90</v>
      </c>
      <c r="BK3922" t="s">
        <v>90</v>
      </c>
      <c r="BL3922" s="2">
        <v>8930</v>
      </c>
      <c r="BM3922" t="s">
        <v>96</v>
      </c>
      <c r="BN3922" s="1">
        <v>43791.323611111111</v>
      </c>
      <c r="BO3922" t="s">
        <v>814</v>
      </c>
      <c r="BP3922" s="1">
        <v>43780.359722222223</v>
      </c>
      <c r="BQ3922" t="s">
        <v>97</v>
      </c>
      <c r="BU3922" t="s">
        <v>98</v>
      </c>
      <c r="BV3922" t="s">
        <v>99</v>
      </c>
      <c r="BW3922" t="s">
        <v>88</v>
      </c>
      <c r="BY3922" t="s">
        <v>100</v>
      </c>
      <c r="BZ3922" t="s">
        <v>101</v>
      </c>
    </row>
    <row r="3923" spans="1:78" x14ac:dyDescent="0.25">
      <c r="A3923" t="s">
        <v>83</v>
      </c>
      <c r="B3923" t="s">
        <v>84</v>
      </c>
      <c r="C3923">
        <v>1931311</v>
      </c>
      <c r="D3923">
        <v>1931301</v>
      </c>
      <c r="E3923" s="1">
        <v>43778.361111111109</v>
      </c>
      <c r="F3923" s="1">
        <v>43778.361111111109</v>
      </c>
      <c r="G3923" s="4">
        <f t="shared" si="61"/>
        <v>2019</v>
      </c>
      <c r="H3923" t="s">
        <v>85</v>
      </c>
      <c r="I3923" t="s">
        <v>86</v>
      </c>
      <c r="J3923" t="s">
        <v>87</v>
      </c>
      <c r="K3923" s="2">
        <v>3310</v>
      </c>
      <c r="L3923" s="2">
        <v>3310</v>
      </c>
      <c r="M3923">
        <v>372767</v>
      </c>
      <c r="U3923" s="1">
        <v>43778.361111111109</v>
      </c>
      <c r="V3923" s="1">
        <v>43778.361111111109</v>
      </c>
      <c r="X3923" t="s">
        <v>0</v>
      </c>
      <c r="Z3923" t="s">
        <v>89</v>
      </c>
      <c r="AA3923">
        <v>0</v>
      </c>
      <c r="AB3923">
        <v>0</v>
      </c>
      <c r="AC3923">
        <v>0</v>
      </c>
      <c r="AD3923" s="2">
        <v>3310</v>
      </c>
      <c r="AE3923" t="s">
        <v>104</v>
      </c>
      <c r="AF3923">
        <v>310900</v>
      </c>
      <c r="AG3923">
        <v>5.84</v>
      </c>
      <c r="AJ3923" t="s">
        <v>90</v>
      </c>
      <c r="AM3923">
        <v>0</v>
      </c>
      <c r="AN3923" t="s">
        <v>91</v>
      </c>
      <c r="AT3923" t="s">
        <v>90</v>
      </c>
      <c r="AU3923" t="s">
        <v>92</v>
      </c>
      <c r="AV3923" t="s">
        <v>93</v>
      </c>
      <c r="AW3923" t="s">
        <v>94</v>
      </c>
      <c r="AX3923" t="s">
        <v>95</v>
      </c>
      <c r="AZ3923">
        <v>0</v>
      </c>
      <c r="BI3923" t="s">
        <v>90</v>
      </c>
      <c r="BK3923" t="s">
        <v>90</v>
      </c>
      <c r="BL3923" s="2">
        <v>3310</v>
      </c>
      <c r="BM3923" t="s">
        <v>96</v>
      </c>
      <c r="BN3923" s="1">
        <v>43791.324305555558</v>
      </c>
      <c r="BO3923" t="s">
        <v>814</v>
      </c>
      <c r="BP3923" s="1">
        <v>43780.361805555556</v>
      </c>
      <c r="BQ3923" t="s">
        <v>97</v>
      </c>
      <c r="BU3923" t="s">
        <v>98</v>
      </c>
      <c r="BV3923" t="s">
        <v>99</v>
      </c>
      <c r="BW3923" t="s">
        <v>88</v>
      </c>
      <c r="BY3923" t="s">
        <v>100</v>
      </c>
      <c r="BZ3923" t="s">
        <v>101</v>
      </c>
    </row>
    <row r="3924" spans="1:78" x14ac:dyDescent="0.25">
      <c r="A3924" t="s">
        <v>83</v>
      </c>
      <c r="B3924" t="s">
        <v>84</v>
      </c>
      <c r="C3924">
        <v>1931711</v>
      </c>
      <c r="D3924">
        <v>1931701</v>
      </c>
      <c r="E3924" s="1">
        <v>43782.455555555556</v>
      </c>
      <c r="F3924" s="1">
        <v>43782.455555555556</v>
      </c>
      <c r="G3924" s="4">
        <f t="shared" si="61"/>
        <v>2019</v>
      </c>
      <c r="H3924" t="s">
        <v>85</v>
      </c>
      <c r="I3924" t="s">
        <v>86</v>
      </c>
      <c r="J3924" t="s">
        <v>87</v>
      </c>
      <c r="K3924" s="2">
        <v>2350</v>
      </c>
      <c r="L3924" s="2">
        <v>2350</v>
      </c>
      <c r="M3924">
        <v>373186</v>
      </c>
      <c r="U3924" s="1">
        <v>43782.455555555556</v>
      </c>
      <c r="V3924" s="1">
        <v>43782.455555555556</v>
      </c>
      <c r="X3924" t="s">
        <v>0</v>
      </c>
      <c r="Z3924" t="s">
        <v>89</v>
      </c>
      <c r="AA3924">
        <v>0</v>
      </c>
      <c r="AB3924">
        <v>0</v>
      </c>
      <c r="AC3924">
        <v>0</v>
      </c>
      <c r="AD3924" s="2">
        <v>2350</v>
      </c>
      <c r="AE3924" t="s">
        <v>104</v>
      </c>
      <c r="AF3924">
        <v>311007</v>
      </c>
      <c r="AG3924">
        <v>5.6</v>
      </c>
      <c r="AJ3924" t="s">
        <v>90</v>
      </c>
      <c r="AM3924">
        <v>0</v>
      </c>
      <c r="AN3924" t="s">
        <v>91</v>
      </c>
      <c r="AT3924" t="s">
        <v>90</v>
      </c>
      <c r="AU3924" t="s">
        <v>92</v>
      </c>
      <c r="AV3924" t="s">
        <v>93</v>
      </c>
      <c r="AW3924" t="s">
        <v>94</v>
      </c>
      <c r="AX3924" t="s">
        <v>95</v>
      </c>
      <c r="AZ3924">
        <v>0</v>
      </c>
      <c r="BI3924" t="s">
        <v>90</v>
      </c>
      <c r="BK3924" t="s">
        <v>90</v>
      </c>
      <c r="BL3924" s="2">
        <v>2350</v>
      </c>
      <c r="BM3924" t="s">
        <v>96</v>
      </c>
      <c r="BN3924" s="1">
        <v>43791.324305555558</v>
      </c>
      <c r="BO3924" t="s">
        <v>814</v>
      </c>
      <c r="BP3924" s="1">
        <v>43787.455555555556</v>
      </c>
      <c r="BQ3924" t="s">
        <v>97</v>
      </c>
      <c r="BU3924" t="s">
        <v>98</v>
      </c>
      <c r="BV3924" t="s">
        <v>99</v>
      </c>
      <c r="BW3924" t="s">
        <v>88</v>
      </c>
      <c r="BY3924" t="s">
        <v>100</v>
      </c>
      <c r="BZ3924" t="s">
        <v>101</v>
      </c>
    </row>
    <row r="3925" spans="1:78" x14ac:dyDescent="0.25">
      <c r="A3925" t="s">
        <v>83</v>
      </c>
      <c r="B3925" t="s">
        <v>84</v>
      </c>
      <c r="C3925">
        <v>1931811</v>
      </c>
      <c r="D3925">
        <v>1931803</v>
      </c>
      <c r="E3925" s="1">
        <v>43783.455555555556</v>
      </c>
      <c r="F3925" s="1">
        <v>43783.456250000003</v>
      </c>
      <c r="G3925" s="4">
        <f t="shared" si="61"/>
        <v>2019</v>
      </c>
      <c r="H3925" t="s">
        <v>85</v>
      </c>
      <c r="I3925" t="s">
        <v>86</v>
      </c>
      <c r="J3925" t="s">
        <v>87</v>
      </c>
      <c r="K3925" s="2">
        <v>3810</v>
      </c>
      <c r="L3925" s="2">
        <v>3810</v>
      </c>
      <c r="M3925">
        <v>373188</v>
      </c>
      <c r="U3925" s="1">
        <v>43783.455555555556</v>
      </c>
      <c r="V3925" s="1">
        <v>43783.456250000003</v>
      </c>
      <c r="X3925" t="s">
        <v>0</v>
      </c>
      <c r="Z3925" t="s">
        <v>89</v>
      </c>
      <c r="AA3925">
        <v>0</v>
      </c>
      <c r="AB3925">
        <v>0</v>
      </c>
      <c r="AC3925">
        <v>0</v>
      </c>
      <c r="AD3925" s="2">
        <v>3810</v>
      </c>
      <c r="AE3925" t="s">
        <v>104</v>
      </c>
      <c r="AF3925">
        <v>311034</v>
      </c>
      <c r="AG3925">
        <v>5.71</v>
      </c>
      <c r="AJ3925" t="s">
        <v>90</v>
      </c>
      <c r="AM3925">
        <v>0</v>
      </c>
      <c r="AN3925" t="s">
        <v>91</v>
      </c>
      <c r="AT3925" t="s">
        <v>90</v>
      </c>
      <c r="AU3925" t="s">
        <v>92</v>
      </c>
      <c r="AV3925" t="s">
        <v>93</v>
      </c>
      <c r="AW3925" t="s">
        <v>94</v>
      </c>
      <c r="AX3925" t="s">
        <v>95</v>
      </c>
      <c r="AZ3925">
        <v>0</v>
      </c>
      <c r="BI3925" t="s">
        <v>90</v>
      </c>
      <c r="BK3925" t="s">
        <v>90</v>
      </c>
      <c r="BL3925" s="2">
        <v>3810</v>
      </c>
      <c r="BM3925" t="s">
        <v>102</v>
      </c>
      <c r="BN3925" s="1">
        <v>43787.456944444442</v>
      </c>
      <c r="BO3925" t="s">
        <v>97</v>
      </c>
      <c r="BP3925" s="1">
        <v>43787.456944444442</v>
      </c>
      <c r="BQ3925" t="s">
        <v>97</v>
      </c>
      <c r="BU3925" t="s">
        <v>98</v>
      </c>
      <c r="BV3925" t="s">
        <v>99</v>
      </c>
      <c r="BW3925" t="s">
        <v>88</v>
      </c>
      <c r="BY3925" t="s">
        <v>100</v>
      </c>
      <c r="BZ3925" t="s">
        <v>101</v>
      </c>
    </row>
    <row r="3926" spans="1:78" x14ac:dyDescent="0.25">
      <c r="A3926" t="s">
        <v>83</v>
      </c>
      <c r="B3926" t="s">
        <v>84</v>
      </c>
      <c r="C3926">
        <v>1931911</v>
      </c>
      <c r="D3926">
        <v>1931902</v>
      </c>
      <c r="E3926" s="1">
        <v>43784.474305555559</v>
      </c>
      <c r="F3926" s="1">
        <v>43784.474999999999</v>
      </c>
      <c r="G3926" s="4">
        <f t="shared" si="61"/>
        <v>2019</v>
      </c>
      <c r="H3926" t="s">
        <v>85</v>
      </c>
      <c r="I3926" t="s">
        <v>86</v>
      </c>
      <c r="J3926" t="s">
        <v>87</v>
      </c>
      <c r="K3926" s="2">
        <v>3520</v>
      </c>
      <c r="L3926" s="2">
        <v>3520</v>
      </c>
      <c r="M3926">
        <v>373195</v>
      </c>
      <c r="U3926" s="1">
        <v>43784.474305555559</v>
      </c>
      <c r="V3926" s="1">
        <v>43784.474999999999</v>
      </c>
      <c r="X3926" t="s">
        <v>0</v>
      </c>
      <c r="Z3926" t="s">
        <v>89</v>
      </c>
      <c r="AA3926">
        <v>0</v>
      </c>
      <c r="AB3926">
        <v>0</v>
      </c>
      <c r="AC3926">
        <v>0</v>
      </c>
      <c r="AD3926" s="2">
        <v>3520</v>
      </c>
      <c r="AE3926" t="s">
        <v>104</v>
      </c>
      <c r="AF3926">
        <v>311073</v>
      </c>
      <c r="AG3926">
        <v>5.74</v>
      </c>
      <c r="AJ3926" t="s">
        <v>90</v>
      </c>
      <c r="AM3926">
        <v>0</v>
      </c>
      <c r="AN3926" t="s">
        <v>91</v>
      </c>
      <c r="AT3926" t="s">
        <v>90</v>
      </c>
      <c r="AU3926" t="s">
        <v>92</v>
      </c>
      <c r="AV3926" t="s">
        <v>93</v>
      </c>
      <c r="AW3926" t="s">
        <v>94</v>
      </c>
      <c r="AX3926" t="s">
        <v>95</v>
      </c>
      <c r="AZ3926">
        <v>0</v>
      </c>
      <c r="BI3926" t="s">
        <v>90</v>
      </c>
      <c r="BK3926" t="s">
        <v>90</v>
      </c>
      <c r="BL3926" s="2">
        <v>3520</v>
      </c>
      <c r="BM3926" t="s">
        <v>96</v>
      </c>
      <c r="BN3926" s="1">
        <v>43791.326388888891</v>
      </c>
      <c r="BO3926" t="s">
        <v>814</v>
      </c>
      <c r="BP3926" s="1">
        <v>43787.474999999999</v>
      </c>
      <c r="BQ3926" t="s">
        <v>97</v>
      </c>
      <c r="BU3926" t="s">
        <v>98</v>
      </c>
      <c r="BV3926" t="s">
        <v>99</v>
      </c>
      <c r="BW3926" t="s">
        <v>88</v>
      </c>
      <c r="BY3926" t="s">
        <v>100</v>
      </c>
      <c r="BZ3926" t="s">
        <v>101</v>
      </c>
    </row>
    <row r="3927" spans="1:78" x14ac:dyDescent="0.25">
      <c r="A3927" t="s">
        <v>83</v>
      </c>
      <c r="B3927" t="s">
        <v>84</v>
      </c>
      <c r="C3927">
        <v>1932011</v>
      </c>
      <c r="D3927">
        <v>1932001</v>
      </c>
      <c r="E3927" s="1">
        <v>43785.456944444442</v>
      </c>
      <c r="F3927" s="1">
        <v>43785.474305555559</v>
      </c>
      <c r="G3927" s="4">
        <f t="shared" si="61"/>
        <v>2019</v>
      </c>
      <c r="H3927" t="s">
        <v>85</v>
      </c>
      <c r="I3927" t="s">
        <v>86</v>
      </c>
      <c r="J3927" t="s">
        <v>87</v>
      </c>
      <c r="K3927" s="2">
        <v>4400</v>
      </c>
      <c r="L3927" s="2">
        <v>4400</v>
      </c>
      <c r="M3927">
        <v>373194</v>
      </c>
      <c r="U3927" s="1">
        <v>43785.473611111112</v>
      </c>
      <c r="V3927" s="1">
        <v>43785.474305555559</v>
      </c>
      <c r="X3927" t="s">
        <v>0</v>
      </c>
      <c r="Z3927" t="s">
        <v>89</v>
      </c>
      <c r="AA3927">
        <v>0</v>
      </c>
      <c r="AB3927">
        <v>0</v>
      </c>
      <c r="AC3927">
        <v>0</v>
      </c>
      <c r="AD3927" s="2">
        <v>4400</v>
      </c>
      <c r="AE3927" t="s">
        <v>104</v>
      </c>
      <c r="AF3927">
        <v>311073</v>
      </c>
      <c r="AG3927">
        <v>5.74</v>
      </c>
      <c r="AJ3927" t="s">
        <v>90</v>
      </c>
      <c r="AM3927">
        <v>0</v>
      </c>
      <c r="AN3927" t="s">
        <v>91</v>
      </c>
      <c r="AT3927" t="s">
        <v>90</v>
      </c>
      <c r="AU3927" t="s">
        <v>92</v>
      </c>
      <c r="AV3927" t="s">
        <v>93</v>
      </c>
      <c r="AW3927" t="s">
        <v>94</v>
      </c>
      <c r="AX3927" t="s">
        <v>95</v>
      </c>
      <c r="AZ3927">
        <v>0</v>
      </c>
      <c r="BI3927" t="s">
        <v>90</v>
      </c>
      <c r="BK3927" t="s">
        <v>90</v>
      </c>
      <c r="BL3927" s="2">
        <v>4400</v>
      </c>
      <c r="BM3927" t="s">
        <v>96</v>
      </c>
      <c r="BN3927" s="1">
        <v>43805.361111111109</v>
      </c>
      <c r="BO3927" t="s">
        <v>814</v>
      </c>
      <c r="BP3927" s="1">
        <v>43787.474305555559</v>
      </c>
      <c r="BQ3927" t="s">
        <v>97</v>
      </c>
      <c r="BU3927" t="s">
        <v>98</v>
      </c>
      <c r="BV3927" t="s">
        <v>99</v>
      </c>
      <c r="BW3927" t="s">
        <v>88</v>
      </c>
      <c r="BY3927" t="s">
        <v>100</v>
      </c>
      <c r="BZ3927" t="s">
        <v>101</v>
      </c>
    </row>
    <row r="3928" spans="1:78" x14ac:dyDescent="0.25">
      <c r="A3928" t="s">
        <v>83</v>
      </c>
      <c r="B3928" t="s">
        <v>84</v>
      </c>
      <c r="C3928">
        <v>1932611</v>
      </c>
      <c r="D3928">
        <v>1932601</v>
      </c>
      <c r="E3928" s="1">
        <v>43791.505555555559</v>
      </c>
      <c r="F3928" s="1">
        <v>43791.506249999999</v>
      </c>
      <c r="G3928" s="4">
        <f t="shared" si="61"/>
        <v>2019</v>
      </c>
      <c r="H3928" t="s">
        <v>85</v>
      </c>
      <c r="I3928" t="s">
        <v>86</v>
      </c>
      <c r="J3928" t="s">
        <v>87</v>
      </c>
      <c r="K3928" s="2">
        <v>2140</v>
      </c>
      <c r="L3928" s="2">
        <v>2140</v>
      </c>
      <c r="M3928">
        <v>373917</v>
      </c>
      <c r="U3928" s="1">
        <v>43791.505555555559</v>
      </c>
      <c r="V3928" s="1">
        <v>43791.506249999999</v>
      </c>
      <c r="X3928" t="s">
        <v>0</v>
      </c>
      <c r="Z3928" t="s">
        <v>89</v>
      </c>
      <c r="AA3928">
        <v>0</v>
      </c>
      <c r="AB3928">
        <v>0</v>
      </c>
      <c r="AC3928">
        <v>0</v>
      </c>
      <c r="AD3928" s="2">
        <v>2140</v>
      </c>
      <c r="AE3928" t="s">
        <v>104</v>
      </c>
      <c r="AF3928">
        <v>311273</v>
      </c>
      <c r="AG3928">
        <v>5.42</v>
      </c>
      <c r="AJ3928" t="s">
        <v>90</v>
      </c>
      <c r="AM3928">
        <v>0</v>
      </c>
      <c r="AN3928" t="s">
        <v>91</v>
      </c>
      <c r="AT3928" t="s">
        <v>90</v>
      </c>
      <c r="AU3928" t="s">
        <v>92</v>
      </c>
      <c r="AV3928" t="s">
        <v>93</v>
      </c>
      <c r="AW3928" t="s">
        <v>94</v>
      </c>
      <c r="AX3928" t="s">
        <v>95</v>
      </c>
      <c r="AZ3928">
        <v>0</v>
      </c>
      <c r="BI3928" t="s">
        <v>90</v>
      </c>
      <c r="BK3928" t="s">
        <v>90</v>
      </c>
      <c r="BL3928" s="2">
        <v>2140</v>
      </c>
      <c r="BM3928" t="s">
        <v>102</v>
      </c>
      <c r="BN3928" s="1">
        <v>43801.506944444445</v>
      </c>
      <c r="BO3928" t="s">
        <v>97</v>
      </c>
      <c r="BP3928" s="1">
        <v>43801.506944444445</v>
      </c>
      <c r="BQ3928" t="s">
        <v>97</v>
      </c>
      <c r="BU3928" t="s">
        <v>98</v>
      </c>
      <c r="BV3928" t="s">
        <v>99</v>
      </c>
      <c r="BW3928" t="s">
        <v>88</v>
      </c>
      <c r="BY3928" t="s">
        <v>100</v>
      </c>
      <c r="BZ3928" t="s">
        <v>101</v>
      </c>
    </row>
    <row r="3929" spans="1:78" x14ac:dyDescent="0.25">
      <c r="A3929" t="s">
        <v>83</v>
      </c>
      <c r="B3929" t="s">
        <v>84</v>
      </c>
      <c r="C3929">
        <v>1932711</v>
      </c>
      <c r="D3929">
        <v>1932701</v>
      </c>
      <c r="E3929" s="1">
        <v>43792.506944444445</v>
      </c>
      <c r="F3929" s="1">
        <v>43792.507638888892</v>
      </c>
      <c r="G3929" s="4">
        <f t="shared" si="61"/>
        <v>2019</v>
      </c>
      <c r="H3929" t="s">
        <v>85</v>
      </c>
      <c r="I3929" t="s">
        <v>86</v>
      </c>
      <c r="J3929" t="s">
        <v>87</v>
      </c>
      <c r="K3929" s="2">
        <v>11240</v>
      </c>
      <c r="L3929" s="2">
        <v>11240</v>
      </c>
      <c r="M3929">
        <v>373918</v>
      </c>
      <c r="U3929" s="1">
        <v>43792.506944444445</v>
      </c>
      <c r="V3929" s="1">
        <v>43792.507638888892</v>
      </c>
      <c r="X3929" t="s">
        <v>0</v>
      </c>
      <c r="Z3929" t="s">
        <v>89</v>
      </c>
      <c r="AA3929">
        <v>0</v>
      </c>
      <c r="AB3929">
        <v>0</v>
      </c>
      <c r="AC3929">
        <v>0</v>
      </c>
      <c r="AD3929" s="2">
        <v>11240</v>
      </c>
      <c r="AE3929" t="s">
        <v>0</v>
      </c>
      <c r="AF3929">
        <v>19883228</v>
      </c>
      <c r="AG3929">
        <v>5.49</v>
      </c>
      <c r="AJ3929" t="s">
        <v>90</v>
      </c>
      <c r="AM3929">
        <v>0</v>
      </c>
      <c r="AN3929" t="s">
        <v>91</v>
      </c>
      <c r="AT3929" t="s">
        <v>90</v>
      </c>
      <c r="AU3929" t="s">
        <v>92</v>
      </c>
      <c r="AV3929" t="s">
        <v>93</v>
      </c>
      <c r="AW3929" t="s">
        <v>94</v>
      </c>
      <c r="AX3929" t="s">
        <v>95</v>
      </c>
      <c r="AZ3929">
        <v>0</v>
      </c>
      <c r="BI3929" t="s">
        <v>90</v>
      </c>
      <c r="BK3929" t="s">
        <v>90</v>
      </c>
      <c r="BL3929" s="2">
        <v>11240</v>
      </c>
      <c r="BM3929" t="s">
        <v>102</v>
      </c>
      <c r="BN3929" s="1">
        <v>43801.511111111111</v>
      </c>
      <c r="BO3929" t="s">
        <v>97</v>
      </c>
      <c r="BP3929" s="1">
        <v>43801.507638888892</v>
      </c>
      <c r="BQ3929" t="s">
        <v>97</v>
      </c>
      <c r="BU3929" t="s">
        <v>98</v>
      </c>
      <c r="BV3929" t="s">
        <v>99</v>
      </c>
      <c r="BW3929" t="s">
        <v>88</v>
      </c>
      <c r="BY3929" t="s">
        <v>100</v>
      </c>
      <c r="BZ3929" t="s">
        <v>101</v>
      </c>
    </row>
    <row r="3930" spans="1:78" x14ac:dyDescent="0.25">
      <c r="A3930" t="s">
        <v>83</v>
      </c>
      <c r="B3930" t="s">
        <v>84</v>
      </c>
      <c r="C3930">
        <v>1932911</v>
      </c>
      <c r="D3930">
        <v>1932904</v>
      </c>
      <c r="E3930" s="1">
        <v>43794.507638888892</v>
      </c>
      <c r="F3930" s="1">
        <v>43794.508333333331</v>
      </c>
      <c r="G3930" s="4">
        <f t="shared" si="61"/>
        <v>2019</v>
      </c>
      <c r="H3930" t="s">
        <v>85</v>
      </c>
      <c r="I3930" t="s">
        <v>86</v>
      </c>
      <c r="J3930" t="s">
        <v>87</v>
      </c>
      <c r="K3930" s="2">
        <v>9980</v>
      </c>
      <c r="L3930" s="2">
        <v>9980</v>
      </c>
      <c r="M3930">
        <v>373923</v>
      </c>
      <c r="U3930" s="1">
        <v>43794.507638888892</v>
      </c>
      <c r="V3930" s="1">
        <v>43794.508333333331</v>
      </c>
      <c r="X3930" t="s">
        <v>0</v>
      </c>
      <c r="Z3930" t="s">
        <v>89</v>
      </c>
      <c r="AA3930">
        <v>0</v>
      </c>
      <c r="AB3930">
        <v>0</v>
      </c>
      <c r="AC3930">
        <v>0</v>
      </c>
      <c r="AD3930" s="2">
        <v>9980</v>
      </c>
      <c r="AE3930" t="s">
        <v>104</v>
      </c>
      <c r="AF3930">
        <v>311336</v>
      </c>
      <c r="AG3930">
        <v>5.71</v>
      </c>
      <c r="AJ3930" t="s">
        <v>90</v>
      </c>
      <c r="AM3930">
        <v>0</v>
      </c>
      <c r="AN3930" t="s">
        <v>91</v>
      </c>
      <c r="AT3930" t="s">
        <v>90</v>
      </c>
      <c r="AU3930" t="s">
        <v>92</v>
      </c>
      <c r="AV3930" t="s">
        <v>93</v>
      </c>
      <c r="AW3930" t="s">
        <v>94</v>
      </c>
      <c r="AX3930" t="s">
        <v>95</v>
      </c>
      <c r="AZ3930">
        <v>0</v>
      </c>
      <c r="BI3930" t="s">
        <v>90</v>
      </c>
      <c r="BK3930" t="s">
        <v>90</v>
      </c>
      <c r="BL3930" s="2">
        <v>9980</v>
      </c>
      <c r="BM3930" t="s">
        <v>96</v>
      </c>
      <c r="BN3930" s="1">
        <v>43805.359027777777</v>
      </c>
      <c r="BO3930" t="s">
        <v>814</v>
      </c>
      <c r="BP3930" s="1">
        <v>43801.510416666664</v>
      </c>
      <c r="BQ3930" t="s">
        <v>97</v>
      </c>
      <c r="BU3930" t="s">
        <v>98</v>
      </c>
      <c r="BV3930" t="s">
        <v>99</v>
      </c>
      <c r="BW3930" t="s">
        <v>88</v>
      </c>
      <c r="BY3930" t="s">
        <v>100</v>
      </c>
      <c r="BZ3930" t="s">
        <v>101</v>
      </c>
    </row>
    <row r="3931" spans="1:78" x14ac:dyDescent="0.25">
      <c r="A3931" t="s">
        <v>83</v>
      </c>
      <c r="B3931" t="s">
        <v>84</v>
      </c>
      <c r="C3931">
        <v>1933011</v>
      </c>
      <c r="D3931">
        <v>1933004</v>
      </c>
      <c r="E3931" s="1">
        <v>43795.511111111111</v>
      </c>
      <c r="F3931" s="1">
        <v>43795.511805555558</v>
      </c>
      <c r="G3931" s="4">
        <f t="shared" si="61"/>
        <v>2019</v>
      </c>
      <c r="H3931" t="s">
        <v>85</v>
      </c>
      <c r="I3931" t="s">
        <v>86</v>
      </c>
      <c r="J3931" t="s">
        <v>87</v>
      </c>
      <c r="K3931">
        <v>20</v>
      </c>
      <c r="L3931">
        <v>20</v>
      </c>
      <c r="M3931">
        <v>373927</v>
      </c>
      <c r="U3931" s="1">
        <v>43795.511111111111</v>
      </c>
      <c r="V3931" s="1">
        <v>43795.511805555558</v>
      </c>
      <c r="X3931" t="s">
        <v>0</v>
      </c>
      <c r="Z3931" t="s">
        <v>89</v>
      </c>
      <c r="AA3931">
        <v>0</v>
      </c>
      <c r="AB3931">
        <v>0</v>
      </c>
      <c r="AC3931">
        <v>0</v>
      </c>
      <c r="AD3931">
        <v>20</v>
      </c>
      <c r="AE3931" t="s">
        <v>104</v>
      </c>
      <c r="AF3931">
        <v>311336</v>
      </c>
      <c r="AG3931">
        <v>5.71</v>
      </c>
      <c r="AJ3931" t="s">
        <v>90</v>
      </c>
      <c r="AM3931">
        <v>0</v>
      </c>
      <c r="AN3931" t="s">
        <v>91</v>
      </c>
      <c r="AT3931" t="s">
        <v>90</v>
      </c>
      <c r="AU3931" t="s">
        <v>92</v>
      </c>
      <c r="AV3931" t="s">
        <v>93</v>
      </c>
      <c r="AW3931" t="s">
        <v>94</v>
      </c>
      <c r="AX3931" t="s">
        <v>95</v>
      </c>
      <c r="AZ3931">
        <v>0</v>
      </c>
      <c r="BI3931" t="s">
        <v>90</v>
      </c>
      <c r="BK3931" t="s">
        <v>90</v>
      </c>
      <c r="BL3931">
        <v>20</v>
      </c>
      <c r="BM3931" t="s">
        <v>96</v>
      </c>
      <c r="BN3931" s="1">
        <v>43805.356944444444</v>
      </c>
      <c r="BO3931" t="s">
        <v>814</v>
      </c>
      <c r="BP3931" s="1">
        <v>43801.511805555558</v>
      </c>
      <c r="BQ3931" t="s">
        <v>97</v>
      </c>
      <c r="BU3931" t="s">
        <v>98</v>
      </c>
      <c r="BV3931" t="s">
        <v>99</v>
      </c>
      <c r="BW3931" t="s">
        <v>88</v>
      </c>
      <c r="BY3931" t="s">
        <v>100</v>
      </c>
      <c r="BZ3931" t="s">
        <v>101</v>
      </c>
    </row>
    <row r="3932" spans="1:78" x14ac:dyDescent="0.25">
      <c r="A3932" t="s">
        <v>83</v>
      </c>
      <c r="B3932" t="s">
        <v>84</v>
      </c>
      <c r="C3932">
        <v>1933211</v>
      </c>
      <c r="D3932">
        <v>1933203</v>
      </c>
      <c r="E3932" s="1">
        <v>43797.511805555558</v>
      </c>
      <c r="F3932" s="1">
        <v>43797.512499999997</v>
      </c>
      <c r="G3932" s="4">
        <f t="shared" si="61"/>
        <v>2019</v>
      </c>
      <c r="H3932" t="s">
        <v>85</v>
      </c>
      <c r="I3932" t="s">
        <v>86</v>
      </c>
      <c r="J3932" t="s">
        <v>87</v>
      </c>
      <c r="K3932">
        <v>10</v>
      </c>
      <c r="L3932">
        <v>10</v>
      </c>
      <c r="M3932">
        <v>373928</v>
      </c>
      <c r="U3932" s="1">
        <v>43797.511805555558</v>
      </c>
      <c r="V3932" s="1">
        <v>43797.512499999997</v>
      </c>
      <c r="X3932" t="s">
        <v>0</v>
      </c>
      <c r="Z3932" t="s">
        <v>89</v>
      </c>
      <c r="AA3932">
        <v>0</v>
      </c>
      <c r="AB3932">
        <v>0</v>
      </c>
      <c r="AC3932">
        <v>0</v>
      </c>
      <c r="AD3932">
        <v>10</v>
      </c>
      <c r="AE3932" t="s">
        <v>104</v>
      </c>
      <c r="AF3932">
        <v>1933211</v>
      </c>
      <c r="AG3932">
        <v>5.9</v>
      </c>
      <c r="AJ3932" t="s">
        <v>90</v>
      </c>
      <c r="AM3932">
        <v>0</v>
      </c>
      <c r="AN3932" t="s">
        <v>91</v>
      </c>
      <c r="AT3932" t="s">
        <v>90</v>
      </c>
      <c r="AU3932" t="s">
        <v>92</v>
      </c>
      <c r="AV3932" t="s">
        <v>93</v>
      </c>
      <c r="AW3932" t="s">
        <v>94</v>
      </c>
      <c r="AX3932" t="s">
        <v>95</v>
      </c>
      <c r="AZ3932">
        <v>0</v>
      </c>
      <c r="BI3932" t="s">
        <v>90</v>
      </c>
      <c r="BK3932" t="s">
        <v>90</v>
      </c>
      <c r="BL3932">
        <v>10</v>
      </c>
      <c r="BM3932" t="s">
        <v>96</v>
      </c>
      <c r="BN3932" s="1">
        <v>43809.592361111114</v>
      </c>
      <c r="BO3932" t="s">
        <v>814</v>
      </c>
      <c r="BP3932" s="1">
        <v>43801.512499999997</v>
      </c>
      <c r="BQ3932" t="s">
        <v>97</v>
      </c>
      <c r="BU3932" t="s">
        <v>98</v>
      </c>
      <c r="BV3932" t="s">
        <v>99</v>
      </c>
      <c r="BW3932" t="s">
        <v>88</v>
      </c>
      <c r="BY3932" t="s">
        <v>100</v>
      </c>
      <c r="BZ3932" t="s">
        <v>101</v>
      </c>
    </row>
    <row r="3933" spans="1:78" x14ac:dyDescent="0.25">
      <c r="A3933" t="s">
        <v>83</v>
      </c>
      <c r="B3933" t="s">
        <v>84</v>
      </c>
      <c r="C3933">
        <v>1933311</v>
      </c>
      <c r="D3933">
        <v>1933301</v>
      </c>
      <c r="E3933" s="1">
        <v>43798.512499999997</v>
      </c>
      <c r="F3933" s="1">
        <v>43798.513194444444</v>
      </c>
      <c r="G3933" s="4">
        <f t="shared" si="61"/>
        <v>2019</v>
      </c>
      <c r="H3933" t="s">
        <v>85</v>
      </c>
      <c r="I3933" t="s">
        <v>86</v>
      </c>
      <c r="J3933" t="s">
        <v>87</v>
      </c>
      <c r="K3933" s="2">
        <v>4640</v>
      </c>
      <c r="L3933" s="2">
        <v>4640</v>
      </c>
      <c r="M3933">
        <v>373929</v>
      </c>
      <c r="U3933" s="1">
        <v>43798.512499999997</v>
      </c>
      <c r="V3933" s="1">
        <v>43798.513194444444</v>
      </c>
      <c r="X3933" t="s">
        <v>0</v>
      </c>
      <c r="Z3933" t="s">
        <v>89</v>
      </c>
      <c r="AA3933">
        <v>0</v>
      </c>
      <c r="AB3933">
        <v>0</v>
      </c>
      <c r="AC3933">
        <v>0</v>
      </c>
      <c r="AD3933" s="2">
        <v>4640</v>
      </c>
      <c r="AE3933" t="s">
        <v>104</v>
      </c>
      <c r="AF3933">
        <v>311435</v>
      </c>
      <c r="AG3933">
        <v>5.67</v>
      </c>
      <c r="AJ3933" t="s">
        <v>90</v>
      </c>
      <c r="AM3933">
        <v>0</v>
      </c>
      <c r="AN3933" t="s">
        <v>91</v>
      </c>
      <c r="AT3933" t="s">
        <v>90</v>
      </c>
      <c r="AU3933" t="s">
        <v>92</v>
      </c>
      <c r="AV3933" t="s">
        <v>93</v>
      </c>
      <c r="AW3933" t="s">
        <v>94</v>
      </c>
      <c r="AX3933" t="s">
        <v>95</v>
      </c>
      <c r="AZ3933">
        <v>0</v>
      </c>
      <c r="BI3933" t="s">
        <v>90</v>
      </c>
      <c r="BK3933" t="s">
        <v>90</v>
      </c>
      <c r="BL3933" s="2">
        <v>4640</v>
      </c>
      <c r="BM3933" t="s">
        <v>102</v>
      </c>
      <c r="BN3933" s="1">
        <v>43801.513194444444</v>
      </c>
      <c r="BO3933" t="s">
        <v>97</v>
      </c>
      <c r="BP3933" s="1">
        <v>43801.513194444444</v>
      </c>
      <c r="BQ3933" t="s">
        <v>97</v>
      </c>
      <c r="BU3933" t="s">
        <v>98</v>
      </c>
      <c r="BV3933" t="s">
        <v>99</v>
      </c>
      <c r="BW3933" t="s">
        <v>88</v>
      </c>
      <c r="BY3933" t="s">
        <v>100</v>
      </c>
      <c r="BZ3933" t="s">
        <v>101</v>
      </c>
    </row>
    <row r="3934" spans="1:78" x14ac:dyDescent="0.25">
      <c r="A3934" t="s">
        <v>83</v>
      </c>
      <c r="B3934" t="s">
        <v>84</v>
      </c>
      <c r="C3934">
        <v>1933511</v>
      </c>
      <c r="D3934">
        <v>1933501</v>
      </c>
      <c r="E3934" s="1">
        <v>43800.347222222219</v>
      </c>
      <c r="F3934" s="1">
        <v>43800.347916666666</v>
      </c>
      <c r="G3934" s="4">
        <f t="shared" si="61"/>
        <v>2019</v>
      </c>
      <c r="H3934" t="s">
        <v>85</v>
      </c>
      <c r="I3934" t="s">
        <v>86</v>
      </c>
      <c r="J3934" t="s">
        <v>87</v>
      </c>
      <c r="K3934" s="2">
        <v>6860</v>
      </c>
      <c r="L3934" s="2">
        <v>6860</v>
      </c>
      <c r="M3934">
        <v>374267</v>
      </c>
      <c r="U3934" s="1">
        <v>43800.347222222219</v>
      </c>
      <c r="V3934" s="1">
        <v>43800.347916666666</v>
      </c>
      <c r="X3934" t="s">
        <v>0</v>
      </c>
      <c r="Z3934" t="s">
        <v>89</v>
      </c>
      <c r="AA3934">
        <v>0</v>
      </c>
      <c r="AB3934">
        <v>0</v>
      </c>
      <c r="AC3934">
        <v>0</v>
      </c>
      <c r="AD3934" s="2">
        <v>6860</v>
      </c>
      <c r="AE3934" t="s">
        <v>104</v>
      </c>
      <c r="AF3934">
        <v>311448</v>
      </c>
      <c r="AG3934">
        <v>5.66</v>
      </c>
      <c r="AJ3934" t="s">
        <v>90</v>
      </c>
      <c r="AM3934">
        <v>0</v>
      </c>
      <c r="AN3934" t="s">
        <v>91</v>
      </c>
      <c r="AT3934" t="s">
        <v>90</v>
      </c>
      <c r="AU3934" t="s">
        <v>92</v>
      </c>
      <c r="AV3934" t="s">
        <v>93</v>
      </c>
      <c r="AW3934" t="s">
        <v>94</v>
      </c>
      <c r="AX3934" t="s">
        <v>95</v>
      </c>
      <c r="AZ3934">
        <v>0</v>
      </c>
      <c r="BI3934" t="s">
        <v>90</v>
      </c>
      <c r="BK3934" t="s">
        <v>90</v>
      </c>
      <c r="BL3934" s="2">
        <v>6860</v>
      </c>
      <c r="BM3934" t="s">
        <v>96</v>
      </c>
      <c r="BN3934" s="1">
        <v>43805.352777777778</v>
      </c>
      <c r="BO3934" t="s">
        <v>814</v>
      </c>
      <c r="BP3934" s="1">
        <v>43805.347916666666</v>
      </c>
      <c r="BQ3934" t="s">
        <v>97</v>
      </c>
      <c r="BU3934" t="s">
        <v>98</v>
      </c>
      <c r="BV3934" t="s">
        <v>99</v>
      </c>
      <c r="BW3934" t="s">
        <v>88</v>
      </c>
      <c r="BY3934" t="s">
        <v>100</v>
      </c>
      <c r="BZ3934" t="s">
        <v>101</v>
      </c>
    </row>
    <row r="3935" spans="1:78" x14ac:dyDescent="0.25">
      <c r="A3935" t="s">
        <v>83</v>
      </c>
      <c r="B3935" t="s">
        <v>84</v>
      </c>
      <c r="C3935">
        <v>1934511</v>
      </c>
      <c r="D3935">
        <v>1934511</v>
      </c>
      <c r="E3935" s="1">
        <v>43810.540277777778</v>
      </c>
      <c r="F3935" s="1">
        <v>43810.540972222225</v>
      </c>
      <c r="G3935" s="4">
        <f t="shared" si="61"/>
        <v>2019</v>
      </c>
      <c r="H3935" t="s">
        <v>85</v>
      </c>
      <c r="I3935" t="s">
        <v>86</v>
      </c>
      <c r="J3935" t="s">
        <v>87</v>
      </c>
      <c r="K3935">
        <v>570</v>
      </c>
      <c r="L3935">
        <v>570</v>
      </c>
      <c r="M3935">
        <v>374741</v>
      </c>
      <c r="U3935" s="1">
        <v>43810.540277777778</v>
      </c>
      <c r="V3935" s="1">
        <v>43810.540972222225</v>
      </c>
      <c r="X3935" t="s">
        <v>0</v>
      </c>
      <c r="Z3935" t="s">
        <v>89</v>
      </c>
      <c r="AA3935">
        <v>0</v>
      </c>
      <c r="AB3935">
        <v>0</v>
      </c>
      <c r="AC3935">
        <v>0</v>
      </c>
      <c r="AD3935">
        <v>570</v>
      </c>
      <c r="AG3935">
        <v>0</v>
      </c>
      <c r="AJ3935" t="s">
        <v>90</v>
      </c>
      <c r="AM3935">
        <v>0</v>
      </c>
      <c r="AN3935" t="s">
        <v>91</v>
      </c>
      <c r="AT3935" t="s">
        <v>90</v>
      </c>
      <c r="AU3935" t="s">
        <v>92</v>
      </c>
      <c r="AV3935" t="s">
        <v>93</v>
      </c>
      <c r="AW3935" t="s">
        <v>94</v>
      </c>
      <c r="AX3935" t="s">
        <v>95</v>
      </c>
      <c r="AZ3935">
        <v>0</v>
      </c>
      <c r="BI3935" t="s">
        <v>90</v>
      </c>
      <c r="BK3935" t="s">
        <v>90</v>
      </c>
      <c r="BL3935">
        <v>570</v>
      </c>
      <c r="BM3935" t="s">
        <v>102</v>
      </c>
      <c r="BN3935" s="1">
        <v>43819.361111111109</v>
      </c>
      <c r="BO3935" t="s">
        <v>103</v>
      </c>
      <c r="BP3935" s="1">
        <v>43817.547222222223</v>
      </c>
      <c r="BQ3935" t="s">
        <v>103</v>
      </c>
      <c r="BU3935" t="s">
        <v>98</v>
      </c>
      <c r="BV3935" t="s">
        <v>99</v>
      </c>
      <c r="BW3935" t="s">
        <v>88</v>
      </c>
      <c r="BY3935" t="s">
        <v>100</v>
      </c>
      <c r="BZ3935" t="s">
        <v>101</v>
      </c>
    </row>
    <row r="3936" spans="1:78" x14ac:dyDescent="0.25">
      <c r="A3936" t="s">
        <v>83</v>
      </c>
      <c r="B3936" t="s">
        <v>84</v>
      </c>
      <c r="C3936">
        <v>1934611</v>
      </c>
      <c r="D3936">
        <v>1934611</v>
      </c>
      <c r="E3936" s="1">
        <v>43811.554861111108</v>
      </c>
      <c r="F3936" s="1">
        <v>43811.556250000001</v>
      </c>
      <c r="G3936" s="4">
        <f t="shared" si="61"/>
        <v>2019</v>
      </c>
      <c r="H3936" t="s">
        <v>85</v>
      </c>
      <c r="I3936" t="s">
        <v>86</v>
      </c>
      <c r="J3936" t="s">
        <v>87</v>
      </c>
      <c r="K3936">
        <v>190</v>
      </c>
      <c r="L3936">
        <v>190</v>
      </c>
      <c r="M3936">
        <v>374742</v>
      </c>
      <c r="U3936" s="1">
        <v>43811.555555555555</v>
      </c>
      <c r="V3936" s="1">
        <v>43811.556250000001</v>
      </c>
      <c r="X3936" t="s">
        <v>0</v>
      </c>
      <c r="Z3936" t="s">
        <v>89</v>
      </c>
      <c r="AA3936">
        <v>0</v>
      </c>
      <c r="AB3936">
        <v>0</v>
      </c>
      <c r="AC3936">
        <v>0</v>
      </c>
      <c r="AD3936">
        <v>190</v>
      </c>
      <c r="AG3936">
        <v>0</v>
      </c>
      <c r="AJ3936" t="s">
        <v>90</v>
      </c>
      <c r="AM3936">
        <v>0</v>
      </c>
      <c r="AN3936" t="s">
        <v>91</v>
      </c>
      <c r="AT3936" t="s">
        <v>90</v>
      </c>
      <c r="AU3936" t="s">
        <v>92</v>
      </c>
      <c r="AV3936" t="s">
        <v>93</v>
      </c>
      <c r="AW3936" t="s">
        <v>94</v>
      </c>
      <c r="AX3936" t="s">
        <v>95</v>
      </c>
      <c r="AZ3936">
        <v>0</v>
      </c>
      <c r="BI3936" t="s">
        <v>90</v>
      </c>
      <c r="BK3936" t="s">
        <v>90</v>
      </c>
      <c r="BL3936">
        <v>190</v>
      </c>
      <c r="BM3936" t="s">
        <v>102</v>
      </c>
      <c r="BN3936" s="1">
        <v>43819.361805555556</v>
      </c>
      <c r="BO3936" t="s">
        <v>103</v>
      </c>
      <c r="BP3936" s="1">
        <v>43817.55972222222</v>
      </c>
      <c r="BQ3936" t="s">
        <v>103</v>
      </c>
      <c r="BU3936" t="s">
        <v>98</v>
      </c>
      <c r="BV3936" t="s">
        <v>99</v>
      </c>
      <c r="BW3936" t="s">
        <v>88</v>
      </c>
      <c r="BY3936" t="s">
        <v>100</v>
      </c>
      <c r="BZ3936" t="s">
        <v>101</v>
      </c>
    </row>
    <row r="3937" spans="1:78" x14ac:dyDescent="0.25">
      <c r="A3937" t="s">
        <v>83</v>
      </c>
      <c r="B3937" t="s">
        <v>84</v>
      </c>
      <c r="C3937">
        <v>1935111</v>
      </c>
      <c r="D3937">
        <v>1935111</v>
      </c>
      <c r="E3937" s="1">
        <v>43816.567361111112</v>
      </c>
      <c r="F3937" s="1">
        <v>43816.568055555559</v>
      </c>
      <c r="G3937" s="4">
        <f t="shared" si="61"/>
        <v>2019</v>
      </c>
      <c r="H3937" t="s">
        <v>85</v>
      </c>
      <c r="I3937" t="s">
        <v>86</v>
      </c>
      <c r="J3937" t="s">
        <v>87</v>
      </c>
      <c r="K3937" s="2">
        <v>12870</v>
      </c>
      <c r="L3937" s="2">
        <v>12870</v>
      </c>
      <c r="M3937">
        <v>374751</v>
      </c>
      <c r="U3937" s="1">
        <v>43816.567361111112</v>
      </c>
      <c r="V3937" s="1">
        <v>43816.568055555559</v>
      </c>
      <c r="X3937" t="s">
        <v>0</v>
      </c>
      <c r="Z3937" t="s">
        <v>89</v>
      </c>
      <c r="AA3937">
        <v>0</v>
      </c>
      <c r="AB3937">
        <v>0</v>
      </c>
      <c r="AC3937">
        <v>0</v>
      </c>
      <c r="AD3937" s="2">
        <v>12870</v>
      </c>
      <c r="AE3937" t="s">
        <v>0</v>
      </c>
      <c r="AF3937">
        <v>1935111</v>
      </c>
      <c r="AG3937">
        <v>5.21</v>
      </c>
      <c r="AJ3937" t="s">
        <v>90</v>
      </c>
      <c r="AM3937">
        <v>0</v>
      </c>
      <c r="AN3937" t="s">
        <v>91</v>
      </c>
      <c r="AT3937" t="s">
        <v>90</v>
      </c>
      <c r="AU3937" t="s">
        <v>92</v>
      </c>
      <c r="AV3937" t="s">
        <v>93</v>
      </c>
      <c r="AW3937" t="s">
        <v>94</v>
      </c>
      <c r="AX3937" t="s">
        <v>95</v>
      </c>
      <c r="AZ3937">
        <v>0</v>
      </c>
      <c r="BI3937" t="s">
        <v>90</v>
      </c>
      <c r="BK3937" t="s">
        <v>90</v>
      </c>
      <c r="BL3937" s="2">
        <v>12870</v>
      </c>
      <c r="BM3937" t="s">
        <v>102</v>
      </c>
      <c r="BN3937" s="1">
        <v>43817.569444444445</v>
      </c>
      <c r="BO3937" t="s">
        <v>103</v>
      </c>
      <c r="BP3937" s="1">
        <v>43817.568055555559</v>
      </c>
      <c r="BQ3937" t="s">
        <v>103</v>
      </c>
      <c r="BU3937" t="s">
        <v>98</v>
      </c>
      <c r="BV3937" t="s">
        <v>99</v>
      </c>
      <c r="BW3937" t="s">
        <v>88</v>
      </c>
      <c r="BY3937" t="s">
        <v>100</v>
      </c>
      <c r="BZ3937" t="s">
        <v>101</v>
      </c>
    </row>
    <row r="3938" spans="1:78" x14ac:dyDescent="0.25">
      <c r="A3938" t="s">
        <v>83</v>
      </c>
      <c r="B3938" t="s">
        <v>84</v>
      </c>
      <c r="C3938">
        <v>1935211</v>
      </c>
      <c r="D3938">
        <v>1932511</v>
      </c>
      <c r="E3938" s="1">
        <v>43817.433333333334</v>
      </c>
      <c r="F3938" s="1">
        <v>43817.434027777781</v>
      </c>
      <c r="G3938" s="4">
        <f t="shared" si="61"/>
        <v>2019</v>
      </c>
      <c r="H3938" t="s">
        <v>85</v>
      </c>
      <c r="I3938" t="s">
        <v>86</v>
      </c>
      <c r="J3938" t="s">
        <v>87</v>
      </c>
      <c r="K3938" s="2">
        <v>12260</v>
      </c>
      <c r="L3938" s="2">
        <v>12260</v>
      </c>
      <c r="M3938">
        <v>374824</v>
      </c>
      <c r="U3938" s="1">
        <v>43817.433333333334</v>
      </c>
      <c r="V3938" s="1">
        <v>43817.434027777781</v>
      </c>
      <c r="X3938" t="s">
        <v>0</v>
      </c>
      <c r="Z3938" t="s">
        <v>89</v>
      </c>
      <c r="AA3938">
        <v>0</v>
      </c>
      <c r="AB3938">
        <v>0</v>
      </c>
      <c r="AC3938">
        <v>0</v>
      </c>
      <c r="AD3938" s="2">
        <v>12260</v>
      </c>
      <c r="AE3938" t="s">
        <v>0</v>
      </c>
      <c r="AF3938">
        <v>1935211</v>
      </c>
      <c r="AG3938">
        <v>5.28</v>
      </c>
      <c r="AJ3938" t="s">
        <v>90</v>
      </c>
      <c r="AM3938">
        <v>0</v>
      </c>
      <c r="AN3938" t="s">
        <v>91</v>
      </c>
      <c r="AT3938" t="s">
        <v>90</v>
      </c>
      <c r="AU3938" t="s">
        <v>92</v>
      </c>
      <c r="AV3938" t="s">
        <v>93</v>
      </c>
      <c r="AW3938" t="s">
        <v>94</v>
      </c>
      <c r="AX3938" t="s">
        <v>95</v>
      </c>
      <c r="AZ3938">
        <v>0</v>
      </c>
      <c r="BI3938" t="s">
        <v>90</v>
      </c>
      <c r="BK3938" t="s">
        <v>90</v>
      </c>
      <c r="BL3938" s="2">
        <v>12260</v>
      </c>
      <c r="BM3938" t="s">
        <v>102</v>
      </c>
      <c r="BN3938" s="1">
        <v>43819.434027777781</v>
      </c>
      <c r="BO3938" t="s">
        <v>103</v>
      </c>
      <c r="BP3938" s="1">
        <v>43819.434027777781</v>
      </c>
      <c r="BQ3938" t="s">
        <v>103</v>
      </c>
      <c r="BU3938" t="s">
        <v>98</v>
      </c>
      <c r="BV3938" t="s">
        <v>99</v>
      </c>
      <c r="BW3938" t="s">
        <v>88</v>
      </c>
      <c r="BY3938" t="s">
        <v>100</v>
      </c>
      <c r="BZ3938" t="s">
        <v>101</v>
      </c>
    </row>
    <row r="3939" spans="1:78" x14ac:dyDescent="0.25">
      <c r="A3939" t="s">
        <v>83</v>
      </c>
      <c r="B3939" t="s">
        <v>84</v>
      </c>
      <c r="C3939">
        <v>1935311</v>
      </c>
      <c r="D3939">
        <v>1935311</v>
      </c>
      <c r="E3939" s="1">
        <v>43818.431944444441</v>
      </c>
      <c r="F3939" s="1">
        <v>43818.432638888888</v>
      </c>
      <c r="G3939" s="4">
        <f t="shared" si="61"/>
        <v>2019</v>
      </c>
      <c r="H3939" t="s">
        <v>85</v>
      </c>
      <c r="I3939" t="s">
        <v>86</v>
      </c>
      <c r="J3939" t="s">
        <v>87</v>
      </c>
      <c r="K3939" s="2">
        <v>7410</v>
      </c>
      <c r="L3939" s="2">
        <v>7410</v>
      </c>
      <c r="M3939">
        <v>374823</v>
      </c>
      <c r="U3939" s="1">
        <v>43818.432638888888</v>
      </c>
      <c r="V3939" s="1">
        <v>43818.432638888888</v>
      </c>
      <c r="X3939" t="s">
        <v>0</v>
      </c>
      <c r="Z3939" t="s">
        <v>89</v>
      </c>
      <c r="AA3939">
        <v>0</v>
      </c>
      <c r="AB3939">
        <v>0</v>
      </c>
      <c r="AC3939">
        <v>0</v>
      </c>
      <c r="AD3939" s="2">
        <v>7410</v>
      </c>
      <c r="AE3939" t="s">
        <v>0</v>
      </c>
      <c r="AF3939">
        <v>19883251</v>
      </c>
      <c r="AG3939">
        <v>5.32</v>
      </c>
      <c r="AJ3939" t="s">
        <v>90</v>
      </c>
      <c r="AM3939">
        <v>0</v>
      </c>
      <c r="AN3939" t="s">
        <v>91</v>
      </c>
      <c r="AT3939" t="s">
        <v>90</v>
      </c>
      <c r="AU3939" t="s">
        <v>92</v>
      </c>
      <c r="AV3939" t="s">
        <v>93</v>
      </c>
      <c r="AW3939" t="s">
        <v>94</v>
      </c>
      <c r="AX3939" t="s">
        <v>95</v>
      </c>
      <c r="AZ3939">
        <v>0</v>
      </c>
      <c r="BI3939" t="s">
        <v>90</v>
      </c>
      <c r="BK3939" t="s">
        <v>90</v>
      </c>
      <c r="BL3939" s="2">
        <v>7410</v>
      </c>
      <c r="BM3939" t="s">
        <v>102</v>
      </c>
      <c r="BN3939" s="1">
        <v>43819.436111111114</v>
      </c>
      <c r="BO3939" t="s">
        <v>103</v>
      </c>
      <c r="BP3939" s="1">
        <v>43819.433333333334</v>
      </c>
      <c r="BQ3939" t="s">
        <v>103</v>
      </c>
      <c r="BU3939" t="s">
        <v>98</v>
      </c>
      <c r="BV3939" t="s">
        <v>99</v>
      </c>
      <c r="BW3939" t="s">
        <v>88</v>
      </c>
      <c r="BY3939" t="s">
        <v>100</v>
      </c>
      <c r="BZ3939" t="s">
        <v>101</v>
      </c>
    </row>
    <row r="3940" spans="1:78" x14ac:dyDescent="0.25">
      <c r="A3940" t="s">
        <v>83</v>
      </c>
      <c r="B3940" t="s">
        <v>84</v>
      </c>
      <c r="C3940" t="s">
        <v>1167</v>
      </c>
      <c r="D3940">
        <v>1917701</v>
      </c>
      <c r="E3940" s="1">
        <v>43642.334027777775</v>
      </c>
      <c r="F3940" s="1">
        <v>43649.421527777777</v>
      </c>
      <c r="G3940" s="4">
        <f t="shared" si="61"/>
        <v>2019</v>
      </c>
      <c r="H3940" t="s">
        <v>1168</v>
      </c>
      <c r="I3940" t="s">
        <v>1169</v>
      </c>
      <c r="J3940" t="s">
        <v>1170</v>
      </c>
      <c r="K3940" s="2">
        <v>1578.07</v>
      </c>
      <c r="L3940" s="2">
        <v>1642.54</v>
      </c>
      <c r="M3940">
        <v>365135</v>
      </c>
      <c r="U3940" s="1">
        <v>43649.42083333333</v>
      </c>
      <c r="V3940" s="1">
        <v>43649.421527777777</v>
      </c>
      <c r="X3940" t="s">
        <v>104</v>
      </c>
      <c r="Z3940" t="s">
        <v>89</v>
      </c>
      <c r="AA3940">
        <v>0</v>
      </c>
      <c r="AB3940">
        <v>0</v>
      </c>
      <c r="AC3940">
        <v>0</v>
      </c>
      <c r="AD3940" s="2">
        <v>1642.54</v>
      </c>
      <c r="AE3940" t="s">
        <v>104</v>
      </c>
      <c r="AF3940" t="s">
        <v>1167</v>
      </c>
      <c r="AG3940">
        <v>1.51</v>
      </c>
      <c r="AJ3940" t="s">
        <v>90</v>
      </c>
      <c r="AK3940" s="1">
        <v>43641</v>
      </c>
      <c r="AL3940">
        <v>0</v>
      </c>
      <c r="AM3940">
        <v>0</v>
      </c>
      <c r="AN3940" t="s">
        <v>826</v>
      </c>
      <c r="AQ3940" s="1">
        <v>43642.334027777775</v>
      </c>
      <c r="AR3940" s="1">
        <v>43642.334027777775</v>
      </c>
      <c r="AT3940" t="s">
        <v>90</v>
      </c>
      <c r="AU3940" t="s">
        <v>1171</v>
      </c>
      <c r="AV3940" t="s">
        <v>357</v>
      </c>
      <c r="AW3940" t="s">
        <v>1172</v>
      </c>
      <c r="AX3940" t="s">
        <v>115</v>
      </c>
      <c r="AZ3940">
        <v>0</v>
      </c>
      <c r="BI3940" t="s">
        <v>90</v>
      </c>
      <c r="BK3940" t="s">
        <v>90</v>
      </c>
      <c r="BL3940" s="2">
        <v>1642.54</v>
      </c>
      <c r="BM3940" t="s">
        <v>102</v>
      </c>
      <c r="BN3940" s="1">
        <v>43651.422222222223</v>
      </c>
      <c r="BO3940" t="s">
        <v>97</v>
      </c>
      <c r="BP3940" s="1">
        <v>43643.347222222219</v>
      </c>
      <c r="BQ3940" t="s">
        <v>814</v>
      </c>
      <c r="BU3940" t="s">
        <v>118</v>
      </c>
      <c r="BV3940" t="s">
        <v>119</v>
      </c>
      <c r="BW3940" t="s">
        <v>88</v>
      </c>
      <c r="BY3940" t="s">
        <v>120</v>
      </c>
      <c r="BZ3940" t="s">
        <v>121</v>
      </c>
    </row>
    <row r="3941" spans="1:78" x14ac:dyDescent="0.25">
      <c r="A3941" t="s">
        <v>83</v>
      </c>
      <c r="B3941" t="s">
        <v>84</v>
      </c>
      <c r="C3941" t="s">
        <v>401</v>
      </c>
      <c r="D3941">
        <v>1925603</v>
      </c>
      <c r="E3941" s="1">
        <v>43721.636805555558</v>
      </c>
      <c r="F3941" s="1">
        <v>43733.347222222219</v>
      </c>
      <c r="G3941" s="4">
        <f t="shared" si="61"/>
        <v>2019</v>
      </c>
      <c r="H3941" t="s">
        <v>1084</v>
      </c>
      <c r="I3941" t="s">
        <v>1173</v>
      </c>
      <c r="J3941" t="s">
        <v>1086</v>
      </c>
      <c r="K3941" s="2">
        <v>1511.19</v>
      </c>
      <c r="L3941" s="2">
        <v>1553.67</v>
      </c>
      <c r="M3941">
        <v>370078</v>
      </c>
      <c r="U3941" s="1">
        <v>43733.34652777778</v>
      </c>
      <c r="V3941" s="1">
        <v>43733.347222222219</v>
      </c>
      <c r="X3941" t="s">
        <v>104</v>
      </c>
      <c r="Z3941" t="s">
        <v>89</v>
      </c>
      <c r="AA3941">
        <v>0</v>
      </c>
      <c r="AB3941">
        <v>0</v>
      </c>
      <c r="AC3941">
        <v>0</v>
      </c>
      <c r="AD3941" s="2">
        <v>1553.67</v>
      </c>
      <c r="AE3941" t="s">
        <v>104</v>
      </c>
      <c r="AF3941" t="s">
        <v>401</v>
      </c>
      <c r="AG3941">
        <v>1.27</v>
      </c>
      <c r="AJ3941" t="s">
        <v>90</v>
      </c>
      <c r="AK3941" s="1">
        <v>43721</v>
      </c>
      <c r="AL3941">
        <v>0</v>
      </c>
      <c r="AM3941">
        <v>0</v>
      </c>
      <c r="AN3941" t="s">
        <v>1174</v>
      </c>
      <c r="AQ3941" s="1">
        <v>43721.636805555558</v>
      </c>
      <c r="AR3941" s="1">
        <v>43721.636805555558</v>
      </c>
      <c r="AT3941" t="s">
        <v>90</v>
      </c>
      <c r="AU3941" t="s">
        <v>1175</v>
      </c>
      <c r="AV3941" t="s">
        <v>93</v>
      </c>
      <c r="AW3941" t="s">
        <v>1176</v>
      </c>
      <c r="AX3941" t="s">
        <v>115</v>
      </c>
      <c r="AZ3941">
        <v>0</v>
      </c>
      <c r="BI3941" t="s">
        <v>90</v>
      </c>
      <c r="BK3941" t="s">
        <v>90</v>
      </c>
      <c r="BL3941" s="2">
        <v>1553.67</v>
      </c>
      <c r="BM3941" t="s">
        <v>102</v>
      </c>
      <c r="BN3941" s="1">
        <v>43734.347916666666</v>
      </c>
      <c r="BO3941" t="s">
        <v>97</v>
      </c>
      <c r="BP3941" s="1">
        <v>43721.754166666666</v>
      </c>
      <c r="BQ3941" t="s">
        <v>814</v>
      </c>
      <c r="BU3941" t="s">
        <v>118</v>
      </c>
      <c r="BV3941" t="s">
        <v>119</v>
      </c>
      <c r="BW3941" t="s">
        <v>88</v>
      </c>
      <c r="BY3941" t="s">
        <v>120</v>
      </c>
      <c r="BZ3941" t="s">
        <v>121</v>
      </c>
    </row>
    <row r="3942" spans="1:78" x14ac:dyDescent="0.25">
      <c r="A3942" t="s">
        <v>83</v>
      </c>
      <c r="B3942" t="s">
        <v>84</v>
      </c>
      <c r="C3942" t="s">
        <v>401</v>
      </c>
      <c r="D3942">
        <v>1913606</v>
      </c>
      <c r="E3942" s="1">
        <v>43601.459027777775</v>
      </c>
      <c r="F3942" s="1">
        <v>43606.494444444441</v>
      </c>
      <c r="G3942" s="4">
        <f t="shared" si="61"/>
        <v>2019</v>
      </c>
      <c r="H3942" t="s">
        <v>1168</v>
      </c>
      <c r="I3942" t="s">
        <v>1177</v>
      </c>
      <c r="J3942" t="s">
        <v>1170</v>
      </c>
      <c r="K3942" s="2">
        <v>1655.2</v>
      </c>
      <c r="L3942" s="2">
        <v>1645.31</v>
      </c>
      <c r="M3942">
        <v>363142</v>
      </c>
      <c r="U3942" s="1">
        <v>43606.493750000001</v>
      </c>
      <c r="V3942" s="1">
        <v>43606.494444444441</v>
      </c>
      <c r="X3942" t="s">
        <v>104</v>
      </c>
      <c r="Z3942" t="s">
        <v>89</v>
      </c>
      <c r="AA3942">
        <v>0</v>
      </c>
      <c r="AB3942">
        <v>0</v>
      </c>
      <c r="AC3942">
        <v>0</v>
      </c>
      <c r="AD3942" s="2">
        <v>1645.31</v>
      </c>
      <c r="AE3942" t="s">
        <v>104</v>
      </c>
      <c r="AF3942" t="s">
        <v>401</v>
      </c>
      <c r="AG3942">
        <v>1.39</v>
      </c>
      <c r="AJ3942" t="s">
        <v>90</v>
      </c>
      <c r="AK3942" s="1">
        <v>43601</v>
      </c>
      <c r="AL3942">
        <v>0</v>
      </c>
      <c r="AM3942">
        <v>0</v>
      </c>
      <c r="AN3942" t="s">
        <v>826</v>
      </c>
      <c r="AQ3942" s="1">
        <v>43601.459027777775</v>
      </c>
      <c r="AR3942" s="1">
        <v>43601.459027777775</v>
      </c>
      <c r="AT3942" t="s">
        <v>90</v>
      </c>
      <c r="AU3942" t="s">
        <v>1178</v>
      </c>
      <c r="AV3942" t="s">
        <v>357</v>
      </c>
      <c r="AW3942" t="s">
        <v>1179</v>
      </c>
      <c r="AX3942" t="s">
        <v>115</v>
      </c>
      <c r="AZ3942">
        <v>0</v>
      </c>
      <c r="BI3942" t="s">
        <v>90</v>
      </c>
      <c r="BK3942" t="s">
        <v>90</v>
      </c>
      <c r="BL3942" s="2">
        <v>1645.31</v>
      </c>
      <c r="BM3942" t="s">
        <v>102</v>
      </c>
      <c r="BN3942" s="1">
        <v>43607.495138888888</v>
      </c>
      <c r="BO3942" t="s">
        <v>97</v>
      </c>
      <c r="BP3942" s="1">
        <v>43602.503472222219</v>
      </c>
      <c r="BQ3942" t="s">
        <v>814</v>
      </c>
      <c r="BU3942" t="s">
        <v>118</v>
      </c>
      <c r="BV3942" t="s">
        <v>119</v>
      </c>
      <c r="BW3942" t="s">
        <v>88</v>
      </c>
      <c r="BY3942" t="s">
        <v>120</v>
      </c>
      <c r="BZ3942" t="s">
        <v>121</v>
      </c>
    </row>
    <row r="3943" spans="1:78" x14ac:dyDescent="0.25">
      <c r="A3943" t="s">
        <v>83</v>
      </c>
      <c r="B3943" t="s">
        <v>84</v>
      </c>
      <c r="C3943" t="s">
        <v>401</v>
      </c>
      <c r="D3943">
        <v>1908002</v>
      </c>
      <c r="E3943" s="1">
        <v>43545.334027777775</v>
      </c>
      <c r="F3943" s="1">
        <v>43558.520833333336</v>
      </c>
      <c r="G3943" s="4">
        <f t="shared" si="61"/>
        <v>2019</v>
      </c>
      <c r="H3943" t="s">
        <v>1180</v>
      </c>
      <c r="I3943" t="s">
        <v>1181</v>
      </c>
      <c r="J3943" t="s">
        <v>1182</v>
      </c>
      <c r="K3943" s="2">
        <v>1551.07</v>
      </c>
      <c r="L3943" s="2">
        <v>1678.86</v>
      </c>
      <c r="M3943">
        <v>359878</v>
      </c>
      <c r="U3943" s="1">
        <v>43558.520138888889</v>
      </c>
      <c r="V3943" s="1">
        <v>43558.520833333336</v>
      </c>
      <c r="X3943" t="s">
        <v>104</v>
      </c>
      <c r="Z3943" t="s">
        <v>89</v>
      </c>
      <c r="AA3943">
        <v>0</v>
      </c>
      <c r="AB3943">
        <v>0</v>
      </c>
      <c r="AC3943">
        <v>0</v>
      </c>
      <c r="AD3943" s="2">
        <v>1678.86</v>
      </c>
      <c r="AE3943" t="s">
        <v>104</v>
      </c>
      <c r="AF3943" t="s">
        <v>401</v>
      </c>
      <c r="AG3943">
        <v>1.29</v>
      </c>
      <c r="AJ3943" t="s">
        <v>90</v>
      </c>
      <c r="AK3943" s="1">
        <v>43541</v>
      </c>
      <c r="AL3943">
        <v>0</v>
      </c>
      <c r="AM3943">
        <v>0</v>
      </c>
      <c r="AN3943" t="s">
        <v>826</v>
      </c>
      <c r="AQ3943" s="1">
        <v>43545.334027777775</v>
      </c>
      <c r="AR3943" s="1">
        <v>43545.334027777775</v>
      </c>
      <c r="AT3943" t="s">
        <v>90</v>
      </c>
      <c r="AU3943" t="s">
        <v>1183</v>
      </c>
      <c r="AV3943" t="s">
        <v>357</v>
      </c>
      <c r="AW3943" t="s">
        <v>1184</v>
      </c>
      <c r="AX3943" t="s">
        <v>115</v>
      </c>
      <c r="AZ3943">
        <v>0</v>
      </c>
      <c r="BI3943" t="s">
        <v>90</v>
      </c>
      <c r="BK3943" t="s">
        <v>90</v>
      </c>
      <c r="BL3943" s="2">
        <v>1678.86</v>
      </c>
      <c r="BM3943" t="s">
        <v>102</v>
      </c>
      <c r="BN3943" s="1">
        <v>43559.521527777775</v>
      </c>
      <c r="BO3943" t="s">
        <v>97</v>
      </c>
      <c r="BP3943" s="1">
        <v>43546.42083333333</v>
      </c>
      <c r="BQ3943" t="s">
        <v>814</v>
      </c>
      <c r="BU3943" t="s">
        <v>118</v>
      </c>
      <c r="BV3943" t="s">
        <v>119</v>
      </c>
      <c r="BW3943" t="s">
        <v>88</v>
      </c>
      <c r="BY3943" t="s">
        <v>120</v>
      </c>
      <c r="BZ3943" t="s">
        <v>121</v>
      </c>
    </row>
    <row r="3944" spans="1:78" x14ac:dyDescent="0.25">
      <c r="A3944" t="s">
        <v>83</v>
      </c>
      <c r="B3944" t="s">
        <v>84</v>
      </c>
      <c r="C3944" t="s">
        <v>108</v>
      </c>
      <c r="D3944">
        <v>1902305</v>
      </c>
      <c r="E3944" s="1">
        <v>43488.500694444447</v>
      </c>
      <c r="F3944" s="1">
        <v>43495.426388888889</v>
      </c>
      <c r="G3944" s="4">
        <f t="shared" si="61"/>
        <v>2019</v>
      </c>
      <c r="H3944" t="s">
        <v>109</v>
      </c>
      <c r="I3944" t="s">
        <v>1073</v>
      </c>
      <c r="J3944" t="s">
        <v>129</v>
      </c>
      <c r="K3944" s="2">
        <v>1521.4</v>
      </c>
      <c r="L3944" s="2">
        <v>1622.44</v>
      </c>
      <c r="M3944">
        <v>356938</v>
      </c>
      <c r="U3944" s="1">
        <v>43495.425694444442</v>
      </c>
      <c r="V3944" s="1">
        <v>43495.426388888889</v>
      </c>
      <c r="X3944" t="s">
        <v>104</v>
      </c>
      <c r="Z3944" t="s">
        <v>89</v>
      </c>
      <c r="AA3944">
        <v>0</v>
      </c>
      <c r="AB3944">
        <v>0</v>
      </c>
      <c r="AC3944">
        <v>0</v>
      </c>
      <c r="AD3944" s="2">
        <v>1622.44</v>
      </c>
      <c r="AE3944" t="s">
        <v>104</v>
      </c>
      <c r="AF3944" t="s">
        <v>108</v>
      </c>
      <c r="AG3944">
        <v>1.24</v>
      </c>
      <c r="AJ3944" t="s">
        <v>90</v>
      </c>
      <c r="AK3944" s="1">
        <v>43486</v>
      </c>
      <c r="AL3944">
        <v>0</v>
      </c>
      <c r="AM3944">
        <v>0</v>
      </c>
      <c r="AN3944" t="s">
        <v>112</v>
      </c>
      <c r="AQ3944" s="1">
        <v>43488.500694444447</v>
      </c>
      <c r="AR3944" s="1">
        <v>43488.500694444447</v>
      </c>
      <c r="AT3944" t="s">
        <v>90</v>
      </c>
      <c r="AU3944" t="s">
        <v>1071</v>
      </c>
      <c r="AV3944" t="s">
        <v>93</v>
      </c>
      <c r="AW3944" t="s">
        <v>1072</v>
      </c>
      <c r="AX3944" t="s">
        <v>115</v>
      </c>
      <c r="AZ3944">
        <v>0</v>
      </c>
      <c r="BI3944" t="s">
        <v>90</v>
      </c>
      <c r="BK3944" t="s">
        <v>90</v>
      </c>
      <c r="BL3944" s="2">
        <v>1622.44</v>
      </c>
      <c r="BM3944" t="s">
        <v>102</v>
      </c>
      <c r="BN3944" s="1">
        <v>43496.426388888889</v>
      </c>
      <c r="BO3944" t="s">
        <v>97</v>
      </c>
      <c r="BP3944" s="1">
        <v>43489.55</v>
      </c>
      <c r="BQ3944" t="s">
        <v>814</v>
      </c>
      <c r="BU3944" t="s">
        <v>118</v>
      </c>
      <c r="BV3944" t="s">
        <v>119</v>
      </c>
      <c r="BW3944" t="s">
        <v>88</v>
      </c>
      <c r="BY3944" t="s">
        <v>120</v>
      </c>
      <c r="BZ3944" t="s">
        <v>121</v>
      </c>
    </row>
    <row r="3945" spans="1:78" x14ac:dyDescent="0.25">
      <c r="A3945" t="s">
        <v>83</v>
      </c>
      <c r="B3945" t="s">
        <v>84</v>
      </c>
      <c r="C3945" t="s">
        <v>122</v>
      </c>
      <c r="D3945">
        <v>1927701</v>
      </c>
      <c r="E3945" s="1">
        <v>43740.334027777775</v>
      </c>
      <c r="F3945" s="1">
        <v>43782.36041666667</v>
      </c>
      <c r="G3945" s="4">
        <f t="shared" si="61"/>
        <v>2019</v>
      </c>
      <c r="H3945" t="s">
        <v>1185</v>
      </c>
      <c r="I3945" t="s">
        <v>1186</v>
      </c>
      <c r="J3945" t="s">
        <v>1187</v>
      </c>
      <c r="K3945" s="2">
        <v>1590.2</v>
      </c>
      <c r="L3945" s="2">
        <v>1519.33</v>
      </c>
      <c r="M3945">
        <v>371201</v>
      </c>
      <c r="U3945" s="1">
        <v>43782.359722222223</v>
      </c>
      <c r="V3945" s="1">
        <v>43782.36041666667</v>
      </c>
      <c r="X3945" t="s">
        <v>104</v>
      </c>
      <c r="Z3945" t="s">
        <v>89</v>
      </c>
      <c r="AA3945">
        <v>0</v>
      </c>
      <c r="AB3945">
        <v>0</v>
      </c>
      <c r="AC3945">
        <v>0</v>
      </c>
      <c r="AD3945" s="2">
        <v>1519.33</v>
      </c>
      <c r="AE3945" t="s">
        <v>104</v>
      </c>
      <c r="AF3945" t="s">
        <v>122</v>
      </c>
      <c r="AG3945">
        <v>1.64</v>
      </c>
      <c r="AJ3945" t="s">
        <v>90</v>
      </c>
      <c r="AK3945" s="1">
        <v>43738</v>
      </c>
      <c r="AL3945">
        <v>0</v>
      </c>
      <c r="AM3945">
        <v>0</v>
      </c>
      <c r="AN3945" t="s">
        <v>156</v>
      </c>
      <c r="AQ3945" s="1">
        <v>43740.334027777775</v>
      </c>
      <c r="AR3945" s="1">
        <v>43740.334027777775</v>
      </c>
      <c r="AT3945" t="s">
        <v>90</v>
      </c>
      <c r="AU3945" t="s">
        <v>1188</v>
      </c>
      <c r="AV3945" t="s">
        <v>93</v>
      </c>
      <c r="AW3945" t="s">
        <v>1189</v>
      </c>
      <c r="AX3945" t="s">
        <v>115</v>
      </c>
      <c r="AZ3945">
        <v>0</v>
      </c>
      <c r="BI3945" t="s">
        <v>90</v>
      </c>
      <c r="BK3945" t="s">
        <v>90</v>
      </c>
      <c r="BL3945" s="2">
        <v>1519.33</v>
      </c>
      <c r="BM3945" t="s">
        <v>102</v>
      </c>
      <c r="BN3945" s="1">
        <v>43783.361111111109</v>
      </c>
      <c r="BO3945" t="s">
        <v>97</v>
      </c>
      <c r="BP3945" s="1">
        <v>43742.592361111114</v>
      </c>
      <c r="BQ3945" t="s">
        <v>814</v>
      </c>
      <c r="BU3945" t="s">
        <v>118</v>
      </c>
      <c r="BV3945" t="s">
        <v>119</v>
      </c>
      <c r="BW3945" t="s">
        <v>88</v>
      </c>
      <c r="BY3945" t="s">
        <v>120</v>
      </c>
      <c r="BZ3945" t="s">
        <v>121</v>
      </c>
    </row>
    <row r="3946" spans="1:78" x14ac:dyDescent="0.25">
      <c r="A3946" t="s">
        <v>83</v>
      </c>
      <c r="B3946" t="s">
        <v>84</v>
      </c>
      <c r="C3946" t="s">
        <v>122</v>
      </c>
      <c r="D3946">
        <v>1900306</v>
      </c>
      <c r="E3946" s="1">
        <v>43468.667361111111</v>
      </c>
      <c r="F3946" s="1">
        <v>43476.375</v>
      </c>
      <c r="G3946" s="4">
        <f t="shared" si="61"/>
        <v>2019</v>
      </c>
      <c r="H3946" t="s">
        <v>109</v>
      </c>
      <c r="I3946" t="s">
        <v>1070</v>
      </c>
      <c r="J3946" t="s">
        <v>111</v>
      </c>
      <c r="K3946" s="2">
        <v>1503.4</v>
      </c>
      <c r="L3946" s="2">
        <v>1589.2</v>
      </c>
      <c r="M3946">
        <v>355559</v>
      </c>
      <c r="U3946" s="1">
        <v>43476.374305555553</v>
      </c>
      <c r="V3946" s="1">
        <v>43476.375</v>
      </c>
      <c r="X3946" t="s">
        <v>104</v>
      </c>
      <c r="Z3946" t="s">
        <v>89</v>
      </c>
      <c r="AA3946">
        <v>0</v>
      </c>
      <c r="AB3946">
        <v>0</v>
      </c>
      <c r="AC3946">
        <v>0</v>
      </c>
      <c r="AD3946" s="2">
        <v>1589.2</v>
      </c>
      <c r="AE3946" t="s">
        <v>104</v>
      </c>
      <c r="AF3946" t="s">
        <v>122</v>
      </c>
      <c r="AG3946">
        <v>1.43</v>
      </c>
      <c r="AJ3946" t="s">
        <v>90</v>
      </c>
      <c r="AK3946" s="1">
        <v>43468</v>
      </c>
      <c r="AL3946">
        <v>0</v>
      </c>
      <c r="AM3946">
        <v>0</v>
      </c>
      <c r="AN3946" t="s">
        <v>826</v>
      </c>
      <c r="AQ3946" s="1">
        <v>43468.667361111111</v>
      </c>
      <c r="AR3946" s="1">
        <v>43468.667361111111</v>
      </c>
      <c r="AT3946" t="s">
        <v>90</v>
      </c>
      <c r="AU3946" t="s">
        <v>1071</v>
      </c>
      <c r="AV3946" t="s">
        <v>357</v>
      </c>
      <c r="AW3946" t="s">
        <v>1072</v>
      </c>
      <c r="AX3946" t="s">
        <v>115</v>
      </c>
      <c r="AZ3946">
        <v>0</v>
      </c>
      <c r="BI3946" t="s">
        <v>90</v>
      </c>
      <c r="BK3946" t="s">
        <v>90</v>
      </c>
      <c r="BL3946" s="2">
        <v>1589.2</v>
      </c>
      <c r="BM3946" t="s">
        <v>102</v>
      </c>
      <c r="BN3946" s="1">
        <v>43479.375</v>
      </c>
      <c r="BO3946" t="s">
        <v>97</v>
      </c>
      <c r="BP3946" s="1">
        <v>43469.50277777778</v>
      </c>
      <c r="BQ3946" t="s">
        <v>814</v>
      </c>
      <c r="BU3946" t="s">
        <v>118</v>
      </c>
      <c r="BV3946" t="s">
        <v>119</v>
      </c>
      <c r="BW3946" t="s">
        <v>88</v>
      </c>
      <c r="BY3946" t="s">
        <v>120</v>
      </c>
      <c r="BZ3946" t="s">
        <v>121</v>
      </c>
    </row>
    <row r="3947" spans="1:78" x14ac:dyDescent="0.25">
      <c r="A3947" t="s">
        <v>83</v>
      </c>
      <c r="B3947" t="s">
        <v>84</v>
      </c>
      <c r="C3947" t="s">
        <v>852</v>
      </c>
      <c r="D3947">
        <v>1903106</v>
      </c>
      <c r="E3947" s="1">
        <v>43496.500694444447</v>
      </c>
      <c r="F3947" s="1">
        <v>43507.404861111114</v>
      </c>
      <c r="G3947" s="4">
        <f t="shared" si="61"/>
        <v>2019</v>
      </c>
      <c r="H3947" t="s">
        <v>1168</v>
      </c>
      <c r="I3947" t="s">
        <v>1169</v>
      </c>
      <c r="J3947" t="s">
        <v>1170</v>
      </c>
      <c r="K3947" s="2">
        <v>1571.3</v>
      </c>
      <c r="L3947" s="2">
        <v>1662.61</v>
      </c>
      <c r="M3947">
        <v>357646</v>
      </c>
      <c r="U3947" s="1">
        <v>43507.404166666667</v>
      </c>
      <c r="V3947" s="1">
        <v>43507.404861111114</v>
      </c>
      <c r="X3947" t="s">
        <v>104</v>
      </c>
      <c r="Z3947" t="s">
        <v>89</v>
      </c>
      <c r="AA3947">
        <v>0</v>
      </c>
      <c r="AB3947">
        <v>0</v>
      </c>
      <c r="AC3947">
        <v>0</v>
      </c>
      <c r="AD3947" s="2">
        <v>1662.61</v>
      </c>
      <c r="AE3947" t="s">
        <v>104</v>
      </c>
      <c r="AF3947" t="s">
        <v>852</v>
      </c>
      <c r="AG3947">
        <v>1.41</v>
      </c>
      <c r="AJ3947" t="s">
        <v>90</v>
      </c>
      <c r="AK3947" s="1">
        <v>43495</v>
      </c>
      <c r="AL3947">
        <v>0</v>
      </c>
      <c r="AM3947">
        <v>0</v>
      </c>
      <c r="AN3947" t="s">
        <v>826</v>
      </c>
      <c r="AQ3947" s="1">
        <v>43496.500694444447</v>
      </c>
      <c r="AR3947" s="1">
        <v>43496.500694444447</v>
      </c>
      <c r="AT3947" t="s">
        <v>90</v>
      </c>
      <c r="AU3947" t="s">
        <v>1171</v>
      </c>
      <c r="AV3947" t="s">
        <v>357</v>
      </c>
      <c r="AW3947" t="s">
        <v>1172</v>
      </c>
      <c r="AX3947" t="s">
        <v>115</v>
      </c>
      <c r="AZ3947">
        <v>0</v>
      </c>
      <c r="BI3947" t="s">
        <v>90</v>
      </c>
      <c r="BK3947" t="s">
        <v>90</v>
      </c>
      <c r="BL3947" s="2">
        <v>1662.61</v>
      </c>
      <c r="BM3947" t="s">
        <v>102</v>
      </c>
      <c r="BN3947" s="1">
        <v>43509.405555555553</v>
      </c>
      <c r="BO3947" t="s">
        <v>97</v>
      </c>
      <c r="BP3947" s="1">
        <v>43497.588194444441</v>
      </c>
      <c r="BQ3947" t="s">
        <v>814</v>
      </c>
      <c r="BU3947" t="s">
        <v>118</v>
      </c>
      <c r="BV3947" t="s">
        <v>119</v>
      </c>
      <c r="BW3947" t="s">
        <v>88</v>
      </c>
      <c r="BY3947" t="s">
        <v>120</v>
      </c>
      <c r="BZ3947" t="s">
        <v>121</v>
      </c>
    </row>
    <row r="3948" spans="1:78" x14ac:dyDescent="0.25">
      <c r="A3948" t="s">
        <v>83</v>
      </c>
      <c r="B3948" t="s">
        <v>84</v>
      </c>
      <c r="C3948" t="s">
        <v>403</v>
      </c>
      <c r="D3948">
        <v>1929101</v>
      </c>
      <c r="E3948" s="1">
        <v>43755.417361111111</v>
      </c>
      <c r="F3948" s="1">
        <v>43767.336805555555</v>
      </c>
      <c r="G3948" s="4">
        <f t="shared" si="61"/>
        <v>2019</v>
      </c>
      <c r="H3948" t="s">
        <v>856</v>
      </c>
      <c r="I3948" t="s">
        <v>1190</v>
      </c>
      <c r="J3948" t="s">
        <v>1187</v>
      </c>
      <c r="K3948" s="2">
        <v>1585.1</v>
      </c>
      <c r="L3948" s="2">
        <v>1556.03</v>
      </c>
      <c r="M3948">
        <v>371920</v>
      </c>
      <c r="U3948" s="1">
        <v>43767.336111111108</v>
      </c>
      <c r="V3948" s="1">
        <v>43767.336805555555</v>
      </c>
      <c r="X3948" t="s">
        <v>104</v>
      </c>
      <c r="Z3948" t="s">
        <v>89</v>
      </c>
      <c r="AA3948">
        <v>0</v>
      </c>
      <c r="AB3948">
        <v>0</v>
      </c>
      <c r="AC3948">
        <v>0</v>
      </c>
      <c r="AD3948" s="2">
        <v>1556.03</v>
      </c>
      <c r="AE3948" t="s">
        <v>104</v>
      </c>
      <c r="AF3948" t="s">
        <v>403</v>
      </c>
      <c r="AG3948">
        <v>1.71</v>
      </c>
      <c r="AJ3948" t="s">
        <v>90</v>
      </c>
      <c r="AK3948" s="1">
        <v>43746</v>
      </c>
      <c r="AL3948">
        <v>0</v>
      </c>
      <c r="AM3948">
        <v>0</v>
      </c>
      <c r="AN3948" t="s">
        <v>156</v>
      </c>
      <c r="AQ3948" s="1">
        <v>43755.417361111111</v>
      </c>
      <c r="AR3948" s="1">
        <v>43755.417361111111</v>
      </c>
      <c r="AT3948" t="s">
        <v>90</v>
      </c>
      <c r="AU3948" t="s">
        <v>1191</v>
      </c>
      <c r="AV3948" t="s">
        <v>93</v>
      </c>
      <c r="AW3948" t="s">
        <v>1192</v>
      </c>
      <c r="AX3948" t="s">
        <v>115</v>
      </c>
      <c r="AZ3948">
        <v>0</v>
      </c>
      <c r="BI3948" t="s">
        <v>90</v>
      </c>
      <c r="BK3948" t="s">
        <v>90</v>
      </c>
      <c r="BL3948" s="2">
        <v>1556.03</v>
      </c>
      <c r="BM3948" t="s">
        <v>102</v>
      </c>
      <c r="BN3948" s="1">
        <v>43768.337500000001</v>
      </c>
      <c r="BO3948" t="s">
        <v>97</v>
      </c>
      <c r="BP3948" s="1">
        <v>43757.42083333333</v>
      </c>
      <c r="BQ3948" t="s">
        <v>814</v>
      </c>
      <c r="BU3948" t="s">
        <v>118</v>
      </c>
      <c r="BV3948" t="s">
        <v>119</v>
      </c>
      <c r="BW3948" t="s">
        <v>88</v>
      </c>
      <c r="BY3948" t="s">
        <v>120</v>
      </c>
      <c r="BZ3948" t="s">
        <v>121</v>
      </c>
    </row>
    <row r="3949" spans="1:78" x14ac:dyDescent="0.25">
      <c r="A3949" t="s">
        <v>83</v>
      </c>
      <c r="B3949" t="s">
        <v>84</v>
      </c>
      <c r="C3949" t="s">
        <v>403</v>
      </c>
      <c r="D3949">
        <v>1918406</v>
      </c>
      <c r="E3949" s="1">
        <v>43649.417361111111</v>
      </c>
      <c r="F3949" s="1">
        <v>43654.351388888892</v>
      </c>
      <c r="G3949" s="4">
        <f t="shared" si="61"/>
        <v>2019</v>
      </c>
      <c r="H3949" t="s">
        <v>1168</v>
      </c>
      <c r="I3949" t="s">
        <v>1193</v>
      </c>
      <c r="J3949" t="s">
        <v>129</v>
      </c>
      <c r="K3949" s="2">
        <v>1597.93</v>
      </c>
      <c r="L3949" s="2">
        <v>1685.78</v>
      </c>
      <c r="M3949">
        <v>365603</v>
      </c>
      <c r="U3949" s="1">
        <v>43654.350694444445</v>
      </c>
      <c r="V3949" s="1">
        <v>43654.351388888892</v>
      </c>
      <c r="X3949" t="s">
        <v>104</v>
      </c>
      <c r="Z3949" t="s">
        <v>89</v>
      </c>
      <c r="AA3949">
        <v>0</v>
      </c>
      <c r="AB3949">
        <v>0</v>
      </c>
      <c r="AC3949">
        <v>0</v>
      </c>
      <c r="AD3949" s="2">
        <v>1685.78</v>
      </c>
      <c r="AE3949" t="s">
        <v>104</v>
      </c>
      <c r="AF3949" t="s">
        <v>403</v>
      </c>
      <c r="AG3949">
        <v>1.24</v>
      </c>
      <c r="AJ3949" t="s">
        <v>90</v>
      </c>
      <c r="AK3949" s="1">
        <v>43649</v>
      </c>
      <c r="AL3949">
        <v>0</v>
      </c>
      <c r="AM3949">
        <v>0</v>
      </c>
      <c r="AN3949" t="s">
        <v>112</v>
      </c>
      <c r="AQ3949" s="1">
        <v>43649.417361111111</v>
      </c>
      <c r="AR3949" s="1">
        <v>43649.417361111111</v>
      </c>
      <c r="AT3949" t="s">
        <v>90</v>
      </c>
      <c r="AU3949" t="s">
        <v>1194</v>
      </c>
      <c r="AV3949" t="s">
        <v>93</v>
      </c>
      <c r="AW3949" t="s">
        <v>1195</v>
      </c>
      <c r="AX3949" t="s">
        <v>115</v>
      </c>
      <c r="AZ3949">
        <v>0</v>
      </c>
      <c r="BI3949" t="s">
        <v>90</v>
      </c>
      <c r="BK3949" t="s">
        <v>90</v>
      </c>
      <c r="BL3949" s="2">
        <v>1685.78</v>
      </c>
      <c r="BM3949" t="s">
        <v>102</v>
      </c>
      <c r="BN3949" s="1">
        <v>43655.351388888892</v>
      </c>
      <c r="BO3949" t="s">
        <v>97</v>
      </c>
      <c r="BP3949" s="1">
        <v>43650.598611111112</v>
      </c>
      <c r="BQ3949" t="s">
        <v>814</v>
      </c>
      <c r="BU3949" t="s">
        <v>118</v>
      </c>
      <c r="BV3949" t="s">
        <v>119</v>
      </c>
      <c r="BW3949" t="s">
        <v>88</v>
      </c>
      <c r="BY3949" t="s">
        <v>120</v>
      </c>
      <c r="BZ3949" t="s">
        <v>121</v>
      </c>
    </row>
    <row r="3950" spans="1:78" x14ac:dyDescent="0.25">
      <c r="A3950" t="s">
        <v>83</v>
      </c>
      <c r="B3950" t="s">
        <v>84</v>
      </c>
      <c r="C3950" t="s">
        <v>403</v>
      </c>
      <c r="D3950">
        <v>1909504</v>
      </c>
      <c r="E3950" s="1">
        <v>43560.667361111111</v>
      </c>
      <c r="F3950" s="1">
        <v>43586.384027777778</v>
      </c>
      <c r="G3950" s="4">
        <f t="shared" si="61"/>
        <v>2019</v>
      </c>
      <c r="H3950" t="s">
        <v>1168</v>
      </c>
      <c r="I3950" t="s">
        <v>1169</v>
      </c>
      <c r="J3950" t="s">
        <v>1170</v>
      </c>
      <c r="K3950" s="2">
        <v>1582.5</v>
      </c>
      <c r="L3950" s="2">
        <v>1520.73</v>
      </c>
      <c r="M3950">
        <v>360606</v>
      </c>
      <c r="U3950" s="1">
        <v>43586.383333333331</v>
      </c>
      <c r="V3950" s="1">
        <v>43586.384027777778</v>
      </c>
      <c r="X3950" t="s">
        <v>104</v>
      </c>
      <c r="Z3950" t="s">
        <v>89</v>
      </c>
      <c r="AA3950">
        <v>0</v>
      </c>
      <c r="AB3950">
        <v>0</v>
      </c>
      <c r="AC3950">
        <v>0</v>
      </c>
      <c r="AD3950" s="2">
        <v>1520.73</v>
      </c>
      <c r="AE3950" t="s">
        <v>104</v>
      </c>
      <c r="AF3950" t="s">
        <v>403</v>
      </c>
      <c r="AG3950">
        <v>1.57</v>
      </c>
      <c r="AJ3950" t="s">
        <v>90</v>
      </c>
      <c r="AK3950" s="1">
        <v>43560</v>
      </c>
      <c r="AL3950">
        <v>0</v>
      </c>
      <c r="AM3950">
        <v>0</v>
      </c>
      <c r="AN3950" t="s">
        <v>826</v>
      </c>
      <c r="AQ3950" s="1">
        <v>43560.667361111111</v>
      </c>
      <c r="AR3950" s="1">
        <v>43560.667361111111</v>
      </c>
      <c r="AT3950" t="s">
        <v>90</v>
      </c>
      <c r="AU3950" t="s">
        <v>1171</v>
      </c>
      <c r="AV3950" t="s">
        <v>357</v>
      </c>
      <c r="AW3950" t="s">
        <v>1172</v>
      </c>
      <c r="AX3950" t="s">
        <v>115</v>
      </c>
      <c r="AZ3950">
        <v>0</v>
      </c>
      <c r="BI3950" t="s">
        <v>90</v>
      </c>
      <c r="BK3950" t="s">
        <v>90</v>
      </c>
      <c r="BL3950" s="2">
        <v>1520.73</v>
      </c>
      <c r="BM3950" t="s">
        <v>102</v>
      </c>
      <c r="BN3950" s="1">
        <v>43587.384722222225</v>
      </c>
      <c r="BO3950" t="s">
        <v>97</v>
      </c>
      <c r="BP3950" s="1">
        <v>43563.34375</v>
      </c>
      <c r="BQ3950" t="s">
        <v>814</v>
      </c>
      <c r="BU3950" t="s">
        <v>118</v>
      </c>
      <c r="BV3950" t="s">
        <v>119</v>
      </c>
      <c r="BW3950" t="s">
        <v>88</v>
      </c>
      <c r="BY3950" t="s">
        <v>120</v>
      </c>
      <c r="BZ3950" t="s">
        <v>121</v>
      </c>
    </row>
    <row r="3951" spans="1:78" x14ac:dyDescent="0.25">
      <c r="A3951" t="s">
        <v>83</v>
      </c>
      <c r="B3951" t="s">
        <v>84</v>
      </c>
      <c r="C3951" t="s">
        <v>403</v>
      </c>
      <c r="D3951">
        <v>1902804</v>
      </c>
      <c r="E3951" s="1">
        <v>43493.334027777775</v>
      </c>
      <c r="F3951" s="1">
        <v>43508.424305555556</v>
      </c>
      <c r="G3951" s="4">
        <f t="shared" si="61"/>
        <v>2019</v>
      </c>
      <c r="H3951" t="s">
        <v>1168</v>
      </c>
      <c r="I3951" t="s">
        <v>1169</v>
      </c>
      <c r="J3951" t="s">
        <v>1170</v>
      </c>
      <c r="K3951" s="2">
        <v>1532.9</v>
      </c>
      <c r="L3951" s="2">
        <v>1656.15</v>
      </c>
      <c r="M3951">
        <v>357274</v>
      </c>
      <c r="U3951" s="1">
        <v>43508.423611111109</v>
      </c>
      <c r="V3951" s="1">
        <v>43508.424305555556</v>
      </c>
      <c r="X3951" t="s">
        <v>104</v>
      </c>
      <c r="Z3951" t="s">
        <v>89</v>
      </c>
      <c r="AA3951">
        <v>0</v>
      </c>
      <c r="AB3951">
        <v>0</v>
      </c>
      <c r="AC3951">
        <v>0</v>
      </c>
      <c r="AD3951" s="2">
        <v>1656.15</v>
      </c>
      <c r="AE3951" t="s">
        <v>104</v>
      </c>
      <c r="AF3951" t="s">
        <v>403</v>
      </c>
      <c r="AG3951">
        <v>1.55</v>
      </c>
      <c r="AJ3951" t="s">
        <v>90</v>
      </c>
      <c r="AK3951" s="1">
        <v>43492</v>
      </c>
      <c r="AL3951">
        <v>0</v>
      </c>
      <c r="AM3951">
        <v>0</v>
      </c>
      <c r="AN3951" t="s">
        <v>826</v>
      </c>
      <c r="AQ3951" s="1">
        <v>43493.334027777775</v>
      </c>
      <c r="AR3951" s="1">
        <v>43493.334027777775</v>
      </c>
      <c r="AT3951" t="s">
        <v>90</v>
      </c>
      <c r="AU3951" t="s">
        <v>1171</v>
      </c>
      <c r="AV3951" t="s">
        <v>357</v>
      </c>
      <c r="AW3951" t="s">
        <v>1172</v>
      </c>
      <c r="AX3951" t="s">
        <v>115</v>
      </c>
      <c r="AY3951" t="s">
        <v>826</v>
      </c>
      <c r="AZ3951">
        <v>0</v>
      </c>
      <c r="BI3951" t="s">
        <v>90</v>
      </c>
      <c r="BK3951" t="s">
        <v>90</v>
      </c>
      <c r="BL3951" s="2">
        <v>1656.15</v>
      </c>
      <c r="BM3951" t="s">
        <v>102</v>
      </c>
      <c r="BN3951" s="1">
        <v>43509.425000000003</v>
      </c>
      <c r="BO3951" t="s">
        <v>97</v>
      </c>
      <c r="BP3951" s="1">
        <v>43494.421527777777</v>
      </c>
      <c r="BQ3951" t="s">
        <v>814</v>
      </c>
      <c r="BU3951" t="s">
        <v>118</v>
      </c>
      <c r="BV3951" t="s">
        <v>119</v>
      </c>
      <c r="BW3951" t="s">
        <v>88</v>
      </c>
      <c r="BY3951" t="s">
        <v>120</v>
      </c>
      <c r="BZ3951" t="s">
        <v>121</v>
      </c>
    </row>
    <row r="3952" spans="1:78" x14ac:dyDescent="0.25">
      <c r="A3952" t="s">
        <v>83</v>
      </c>
      <c r="B3952" t="s">
        <v>84</v>
      </c>
      <c r="C3952" t="s">
        <v>404</v>
      </c>
      <c r="D3952">
        <v>1912003</v>
      </c>
      <c r="E3952" s="1">
        <v>43585.334027777775</v>
      </c>
      <c r="F3952" s="1">
        <v>43591.361111111109</v>
      </c>
      <c r="G3952" s="4">
        <f t="shared" si="61"/>
        <v>2019</v>
      </c>
      <c r="H3952" t="s">
        <v>1196</v>
      </c>
      <c r="I3952" t="s">
        <v>1197</v>
      </c>
      <c r="J3952" t="s">
        <v>1198</v>
      </c>
      <c r="K3952" s="2">
        <v>1601.7</v>
      </c>
      <c r="L3952" s="2">
        <v>1613.77</v>
      </c>
      <c r="M3952">
        <v>362233</v>
      </c>
      <c r="U3952" s="1">
        <v>43591.36041666667</v>
      </c>
      <c r="V3952" s="1">
        <v>43591.361111111109</v>
      </c>
      <c r="X3952" t="s">
        <v>104</v>
      </c>
      <c r="Z3952" t="s">
        <v>89</v>
      </c>
      <c r="AA3952">
        <v>0</v>
      </c>
      <c r="AB3952">
        <v>0</v>
      </c>
      <c r="AC3952">
        <v>0</v>
      </c>
      <c r="AD3952" s="2">
        <v>1613.77</v>
      </c>
      <c r="AE3952" t="s">
        <v>104</v>
      </c>
      <c r="AF3952" t="s">
        <v>404</v>
      </c>
      <c r="AG3952">
        <v>1.4</v>
      </c>
      <c r="AJ3952" t="s">
        <v>90</v>
      </c>
      <c r="AK3952" s="1">
        <v>43576</v>
      </c>
      <c r="AL3952">
        <v>0</v>
      </c>
      <c r="AM3952">
        <v>0</v>
      </c>
      <c r="AN3952" t="s">
        <v>412</v>
      </c>
      <c r="AQ3952" s="1">
        <v>43585.334027777775</v>
      </c>
      <c r="AR3952" s="1">
        <v>43585.334027777775</v>
      </c>
      <c r="AT3952" t="s">
        <v>90</v>
      </c>
      <c r="AU3952" t="s">
        <v>1199</v>
      </c>
      <c r="AV3952" t="s">
        <v>93</v>
      </c>
      <c r="AW3952" t="s">
        <v>1200</v>
      </c>
      <c r="AX3952" t="s">
        <v>115</v>
      </c>
      <c r="AZ3952">
        <v>0</v>
      </c>
      <c r="BI3952" t="s">
        <v>90</v>
      </c>
      <c r="BK3952" t="s">
        <v>90</v>
      </c>
      <c r="BL3952" s="2">
        <v>1613.77</v>
      </c>
      <c r="BM3952" t="s">
        <v>102</v>
      </c>
      <c r="BN3952" s="1">
        <v>43592.361805555556</v>
      </c>
      <c r="BO3952" t="s">
        <v>97</v>
      </c>
      <c r="BP3952" s="1">
        <v>43586.503472222219</v>
      </c>
      <c r="BQ3952" t="s">
        <v>814</v>
      </c>
      <c r="BU3952" t="s">
        <v>118</v>
      </c>
      <c r="BV3952" t="s">
        <v>119</v>
      </c>
      <c r="BW3952" t="s">
        <v>88</v>
      </c>
      <c r="BY3952" t="s">
        <v>120</v>
      </c>
      <c r="BZ3952" t="s">
        <v>121</v>
      </c>
    </row>
    <row r="3953" spans="1:78" x14ac:dyDescent="0.25">
      <c r="A3953" t="s">
        <v>83</v>
      </c>
      <c r="B3953" t="s">
        <v>84</v>
      </c>
      <c r="C3953" t="s">
        <v>407</v>
      </c>
      <c r="D3953">
        <v>1915801</v>
      </c>
      <c r="E3953" s="1">
        <v>43623.750694444447</v>
      </c>
      <c r="F3953" s="1">
        <v>43633.366666666669</v>
      </c>
      <c r="G3953" s="4">
        <f t="shared" si="61"/>
        <v>2019</v>
      </c>
      <c r="H3953" t="s">
        <v>1168</v>
      </c>
      <c r="I3953" t="s">
        <v>1201</v>
      </c>
      <c r="J3953" t="s">
        <v>129</v>
      </c>
      <c r="K3953" s="2">
        <v>1568.97</v>
      </c>
      <c r="L3953" s="2">
        <v>1662.34</v>
      </c>
      <c r="M3953">
        <v>364329</v>
      </c>
      <c r="U3953" s="1">
        <v>43633.365972222222</v>
      </c>
      <c r="V3953" s="1">
        <v>43633.366666666669</v>
      </c>
      <c r="X3953" t="s">
        <v>104</v>
      </c>
      <c r="Z3953" t="s">
        <v>89</v>
      </c>
      <c r="AA3953">
        <v>0</v>
      </c>
      <c r="AB3953">
        <v>0</v>
      </c>
      <c r="AC3953">
        <v>0</v>
      </c>
      <c r="AD3953" s="2">
        <v>1662.34</v>
      </c>
      <c r="AE3953" t="s">
        <v>104</v>
      </c>
      <c r="AF3953" t="s">
        <v>407</v>
      </c>
      <c r="AG3953">
        <v>1.1200000000000001</v>
      </c>
      <c r="AJ3953" t="s">
        <v>90</v>
      </c>
      <c r="AK3953" s="1">
        <v>43613</v>
      </c>
      <c r="AL3953">
        <v>0</v>
      </c>
      <c r="AM3953">
        <v>0</v>
      </c>
      <c r="AN3953" t="s">
        <v>112</v>
      </c>
      <c r="AQ3953" s="1">
        <v>43623.750694444447</v>
      </c>
      <c r="AR3953" s="1">
        <v>43623.750694444447</v>
      </c>
      <c r="AT3953" t="s">
        <v>90</v>
      </c>
      <c r="AU3953" t="s">
        <v>1171</v>
      </c>
      <c r="AV3953" t="s">
        <v>93</v>
      </c>
      <c r="AW3953" t="s">
        <v>1172</v>
      </c>
      <c r="AX3953" t="s">
        <v>115</v>
      </c>
      <c r="AZ3953">
        <v>0</v>
      </c>
      <c r="BI3953" t="s">
        <v>90</v>
      </c>
      <c r="BK3953" t="s">
        <v>90</v>
      </c>
      <c r="BL3953" s="2">
        <v>1662.34</v>
      </c>
      <c r="BM3953" t="s">
        <v>102</v>
      </c>
      <c r="BN3953" s="1">
        <v>43634.366666666669</v>
      </c>
      <c r="BO3953" t="s">
        <v>97</v>
      </c>
      <c r="BP3953" s="1">
        <v>43626.337500000001</v>
      </c>
      <c r="BQ3953" t="s">
        <v>814</v>
      </c>
      <c r="BU3953" t="s">
        <v>118</v>
      </c>
      <c r="BV3953" t="s">
        <v>119</v>
      </c>
      <c r="BW3953" t="s">
        <v>88</v>
      </c>
      <c r="BY3953" t="s">
        <v>120</v>
      </c>
      <c r="BZ3953" t="s">
        <v>121</v>
      </c>
    </row>
    <row r="3954" spans="1:78" x14ac:dyDescent="0.25">
      <c r="A3954" t="s">
        <v>83</v>
      </c>
      <c r="B3954" t="s">
        <v>84</v>
      </c>
      <c r="C3954" t="s">
        <v>408</v>
      </c>
      <c r="D3954">
        <v>1907008</v>
      </c>
      <c r="E3954" s="1">
        <v>43535.334027777775</v>
      </c>
      <c r="F3954" s="1">
        <v>43540.410416666666</v>
      </c>
      <c r="G3954" s="4">
        <f t="shared" si="61"/>
        <v>2019</v>
      </c>
      <c r="H3954" t="s">
        <v>1168</v>
      </c>
      <c r="I3954" t="s">
        <v>1169</v>
      </c>
      <c r="J3954" t="s">
        <v>1170</v>
      </c>
      <c r="K3954" s="2">
        <v>1567.35</v>
      </c>
      <c r="L3954" s="2">
        <v>1596.7</v>
      </c>
      <c r="M3954">
        <v>359428</v>
      </c>
      <c r="U3954" s="1">
        <v>43540.409722222219</v>
      </c>
      <c r="V3954" s="1">
        <v>43540.410416666666</v>
      </c>
      <c r="X3954" t="s">
        <v>104</v>
      </c>
      <c r="Z3954" t="s">
        <v>89</v>
      </c>
      <c r="AA3954">
        <v>0</v>
      </c>
      <c r="AB3954">
        <v>0</v>
      </c>
      <c r="AC3954">
        <v>0</v>
      </c>
      <c r="AD3954" s="2">
        <v>1596.7</v>
      </c>
      <c r="AE3954" t="s">
        <v>104</v>
      </c>
      <c r="AF3954" t="s">
        <v>408</v>
      </c>
      <c r="AG3954">
        <v>1.41</v>
      </c>
      <c r="AJ3954" t="s">
        <v>90</v>
      </c>
      <c r="AK3954" s="1">
        <v>43533</v>
      </c>
      <c r="AL3954">
        <v>0</v>
      </c>
      <c r="AM3954">
        <v>0</v>
      </c>
      <c r="AN3954" t="s">
        <v>826</v>
      </c>
      <c r="AQ3954" s="1">
        <v>43535.334027777775</v>
      </c>
      <c r="AR3954" s="1">
        <v>43535.334027777775</v>
      </c>
      <c r="AT3954" t="s">
        <v>90</v>
      </c>
      <c r="AU3954" t="s">
        <v>1171</v>
      </c>
      <c r="AV3954" t="s">
        <v>357</v>
      </c>
      <c r="AW3954" t="s">
        <v>1172</v>
      </c>
      <c r="AX3954" t="s">
        <v>115</v>
      </c>
      <c r="AZ3954">
        <v>0</v>
      </c>
      <c r="BI3954" t="s">
        <v>90</v>
      </c>
      <c r="BK3954" t="s">
        <v>90</v>
      </c>
      <c r="BL3954" s="2">
        <v>1596.7</v>
      </c>
      <c r="BM3954" t="s">
        <v>102</v>
      </c>
      <c r="BN3954" s="1">
        <v>43542.411111111112</v>
      </c>
      <c r="BO3954" t="s">
        <v>97</v>
      </c>
      <c r="BP3954" s="1">
        <v>43536.423611111109</v>
      </c>
      <c r="BQ3954" t="s">
        <v>814</v>
      </c>
      <c r="BU3954" t="s">
        <v>118</v>
      </c>
      <c r="BV3954" t="s">
        <v>119</v>
      </c>
      <c r="BW3954" t="s">
        <v>88</v>
      </c>
      <c r="BY3954" t="s">
        <v>120</v>
      </c>
      <c r="BZ3954" t="s">
        <v>121</v>
      </c>
    </row>
    <row r="3955" spans="1:78" x14ac:dyDescent="0.25">
      <c r="A3955" t="s">
        <v>83</v>
      </c>
      <c r="B3955" t="s">
        <v>84</v>
      </c>
      <c r="C3955" t="s">
        <v>408</v>
      </c>
      <c r="D3955">
        <v>1903001</v>
      </c>
      <c r="E3955" s="1">
        <v>43494.334027777775</v>
      </c>
      <c r="F3955" s="1">
        <v>43507.406944444447</v>
      </c>
      <c r="G3955" s="4">
        <f t="shared" si="61"/>
        <v>2019</v>
      </c>
      <c r="H3955" t="s">
        <v>1084</v>
      </c>
      <c r="I3955" t="s">
        <v>1173</v>
      </c>
      <c r="J3955" t="s">
        <v>1086</v>
      </c>
      <c r="K3955" s="2">
        <v>1489.6</v>
      </c>
      <c r="L3955" s="2">
        <v>1574.63</v>
      </c>
      <c r="M3955">
        <v>357444</v>
      </c>
      <c r="U3955" s="1">
        <v>43507.40625</v>
      </c>
      <c r="V3955" s="1">
        <v>43507.406944444447</v>
      </c>
      <c r="X3955" t="s">
        <v>104</v>
      </c>
      <c r="Z3955" t="s">
        <v>89</v>
      </c>
      <c r="AA3955">
        <v>0</v>
      </c>
      <c r="AB3955">
        <v>0</v>
      </c>
      <c r="AC3955">
        <v>0</v>
      </c>
      <c r="AD3955" s="2">
        <v>1574.63</v>
      </c>
      <c r="AE3955" t="s">
        <v>104</v>
      </c>
      <c r="AF3955" t="s">
        <v>408</v>
      </c>
      <c r="AG3955">
        <v>1.18</v>
      </c>
      <c r="AJ3955" t="s">
        <v>90</v>
      </c>
      <c r="AK3955" s="1">
        <v>43493</v>
      </c>
      <c r="AL3955">
        <v>0</v>
      </c>
      <c r="AM3955">
        <v>0</v>
      </c>
      <c r="AN3955" t="s">
        <v>156</v>
      </c>
      <c r="AQ3955" s="1">
        <v>43494.334027777775</v>
      </c>
      <c r="AR3955" s="1">
        <v>43494.334027777775</v>
      </c>
      <c r="AT3955" t="s">
        <v>90</v>
      </c>
      <c r="AU3955" t="s">
        <v>1175</v>
      </c>
      <c r="AV3955" t="s">
        <v>93</v>
      </c>
      <c r="AW3955" t="s">
        <v>1176</v>
      </c>
      <c r="AX3955" t="s">
        <v>115</v>
      </c>
      <c r="AZ3955">
        <v>0</v>
      </c>
      <c r="BI3955" t="s">
        <v>90</v>
      </c>
      <c r="BK3955" t="s">
        <v>90</v>
      </c>
      <c r="BL3955" s="2">
        <v>1574.63</v>
      </c>
      <c r="BM3955" t="s">
        <v>102</v>
      </c>
      <c r="BN3955" s="1">
        <v>43509.407638888886</v>
      </c>
      <c r="BO3955" t="s">
        <v>97</v>
      </c>
      <c r="BP3955" s="1">
        <v>43495.588194444441</v>
      </c>
      <c r="BQ3955" t="s">
        <v>814</v>
      </c>
      <c r="BU3955" t="s">
        <v>118</v>
      </c>
      <c r="BV3955" t="s">
        <v>119</v>
      </c>
      <c r="BW3955" t="s">
        <v>88</v>
      </c>
      <c r="BY3955" t="s">
        <v>120</v>
      </c>
      <c r="BZ3955" t="s">
        <v>121</v>
      </c>
    </row>
    <row r="3956" spans="1:78" x14ac:dyDescent="0.25">
      <c r="A3956" t="s">
        <v>83</v>
      </c>
      <c r="B3956" t="s">
        <v>84</v>
      </c>
      <c r="C3956" t="s">
        <v>854</v>
      </c>
      <c r="D3956">
        <v>1926901</v>
      </c>
      <c r="E3956" s="1">
        <v>43734.500694444447</v>
      </c>
      <c r="F3956" s="1">
        <v>43748.344444444447</v>
      </c>
      <c r="G3956" s="4">
        <f t="shared" si="61"/>
        <v>2019</v>
      </c>
      <c r="H3956" t="s">
        <v>1180</v>
      </c>
      <c r="I3956" t="s">
        <v>1181</v>
      </c>
      <c r="J3956" t="s">
        <v>1182</v>
      </c>
      <c r="K3956" s="2">
        <v>1641.2</v>
      </c>
      <c r="L3956" s="2">
        <v>1645.67</v>
      </c>
      <c r="M3956">
        <v>370757</v>
      </c>
      <c r="U3956" s="1">
        <v>43748.34375</v>
      </c>
      <c r="V3956" s="1">
        <v>43748.344444444447</v>
      </c>
      <c r="X3956" t="s">
        <v>104</v>
      </c>
      <c r="Z3956" t="s">
        <v>89</v>
      </c>
      <c r="AA3956">
        <v>0</v>
      </c>
      <c r="AB3956">
        <v>0</v>
      </c>
      <c r="AC3956">
        <v>0</v>
      </c>
      <c r="AD3956" s="2">
        <v>1645.67</v>
      </c>
      <c r="AE3956" t="s">
        <v>104</v>
      </c>
      <c r="AF3956" t="s">
        <v>854</v>
      </c>
      <c r="AG3956">
        <v>1.04</v>
      </c>
      <c r="AJ3956" t="s">
        <v>90</v>
      </c>
      <c r="AK3956" s="1">
        <v>43734</v>
      </c>
      <c r="AL3956">
        <v>0</v>
      </c>
      <c r="AM3956">
        <v>0</v>
      </c>
      <c r="AN3956" t="s">
        <v>412</v>
      </c>
      <c r="AQ3956" s="1">
        <v>43734.500694444447</v>
      </c>
      <c r="AR3956" s="1">
        <v>43734.500694444447</v>
      </c>
      <c r="AT3956" t="s">
        <v>90</v>
      </c>
      <c r="AU3956" t="s">
        <v>1183</v>
      </c>
      <c r="AV3956" t="s">
        <v>357</v>
      </c>
      <c r="AW3956" t="s">
        <v>1184</v>
      </c>
      <c r="AX3956" t="s">
        <v>115</v>
      </c>
      <c r="AZ3956">
        <v>0</v>
      </c>
      <c r="BI3956" t="s">
        <v>90</v>
      </c>
      <c r="BK3956" t="s">
        <v>90</v>
      </c>
      <c r="BL3956" s="2">
        <v>1645.67</v>
      </c>
      <c r="BM3956" t="s">
        <v>102</v>
      </c>
      <c r="BN3956" s="1">
        <v>43753.54791666667</v>
      </c>
      <c r="BO3956" t="s">
        <v>97</v>
      </c>
      <c r="BP3956" s="1">
        <v>43735.34097222222</v>
      </c>
      <c r="BQ3956" t="s">
        <v>814</v>
      </c>
      <c r="BU3956" t="s">
        <v>118</v>
      </c>
      <c r="BV3956" t="s">
        <v>119</v>
      </c>
      <c r="BW3956" t="s">
        <v>88</v>
      </c>
      <c r="BY3956" t="s">
        <v>120</v>
      </c>
      <c r="BZ3956" t="s">
        <v>121</v>
      </c>
    </row>
    <row r="3957" spans="1:78" x14ac:dyDescent="0.25">
      <c r="A3957" t="s">
        <v>83</v>
      </c>
      <c r="B3957" t="s">
        <v>84</v>
      </c>
      <c r="C3957" t="s">
        <v>854</v>
      </c>
      <c r="D3957">
        <v>1913508</v>
      </c>
      <c r="E3957" s="1">
        <v>43600.459027777775</v>
      </c>
      <c r="F3957" s="1">
        <v>43605.381249999999</v>
      </c>
      <c r="G3957" s="4">
        <f t="shared" si="61"/>
        <v>2019</v>
      </c>
      <c r="H3957" t="s">
        <v>1168</v>
      </c>
      <c r="I3957" t="s">
        <v>1177</v>
      </c>
      <c r="J3957" t="s">
        <v>1170</v>
      </c>
      <c r="K3957" s="2">
        <v>1650.4</v>
      </c>
      <c r="L3957" s="2">
        <v>1611.36</v>
      </c>
      <c r="M3957">
        <v>363076</v>
      </c>
      <c r="U3957" s="1">
        <v>43605.380555555559</v>
      </c>
      <c r="V3957" s="1">
        <v>43605.381249999999</v>
      </c>
      <c r="X3957" t="s">
        <v>104</v>
      </c>
      <c r="Z3957" t="s">
        <v>89</v>
      </c>
      <c r="AA3957">
        <v>0</v>
      </c>
      <c r="AB3957">
        <v>0</v>
      </c>
      <c r="AC3957">
        <v>0</v>
      </c>
      <c r="AD3957" s="2">
        <v>1611.36</v>
      </c>
      <c r="AE3957" t="s">
        <v>104</v>
      </c>
      <c r="AF3957" t="s">
        <v>854</v>
      </c>
      <c r="AG3957">
        <v>1.47</v>
      </c>
      <c r="AJ3957" t="s">
        <v>90</v>
      </c>
      <c r="AK3957" s="1">
        <v>43600</v>
      </c>
      <c r="AL3957">
        <v>0</v>
      </c>
      <c r="AM3957">
        <v>0</v>
      </c>
      <c r="AN3957" t="s">
        <v>826</v>
      </c>
      <c r="AQ3957" s="1">
        <v>43600.459027777775</v>
      </c>
      <c r="AR3957" s="1">
        <v>43600.459027777775</v>
      </c>
      <c r="AT3957" t="s">
        <v>90</v>
      </c>
      <c r="AU3957" t="s">
        <v>1178</v>
      </c>
      <c r="AV3957" t="s">
        <v>357</v>
      </c>
      <c r="AW3957" t="s">
        <v>1179</v>
      </c>
      <c r="AX3957" t="s">
        <v>115</v>
      </c>
      <c r="AZ3957">
        <v>0</v>
      </c>
      <c r="BI3957" t="s">
        <v>90</v>
      </c>
      <c r="BK3957" t="s">
        <v>90</v>
      </c>
      <c r="BL3957" s="2">
        <v>1611.36</v>
      </c>
      <c r="BM3957" t="s">
        <v>102</v>
      </c>
      <c r="BN3957" s="1">
        <v>43606.381249999999</v>
      </c>
      <c r="BO3957" t="s">
        <v>97</v>
      </c>
      <c r="BP3957" s="1">
        <v>43601.670138888891</v>
      </c>
      <c r="BQ3957" t="s">
        <v>814</v>
      </c>
      <c r="BU3957" t="s">
        <v>118</v>
      </c>
      <c r="BV3957" t="s">
        <v>119</v>
      </c>
      <c r="BW3957" t="s">
        <v>88</v>
      </c>
      <c r="BY3957" t="s">
        <v>120</v>
      </c>
      <c r="BZ3957" t="s">
        <v>121</v>
      </c>
    </row>
    <row r="3958" spans="1:78" x14ac:dyDescent="0.25">
      <c r="A3958" t="s">
        <v>83</v>
      </c>
      <c r="B3958" t="s">
        <v>84</v>
      </c>
      <c r="C3958" t="s">
        <v>127</v>
      </c>
      <c r="D3958">
        <v>1912202</v>
      </c>
      <c r="E3958" s="1">
        <v>43587.334027777775</v>
      </c>
      <c r="F3958" s="1">
        <v>43592.51458333333</v>
      </c>
      <c r="G3958" s="4">
        <f t="shared" si="61"/>
        <v>2019</v>
      </c>
      <c r="H3958" t="s">
        <v>1168</v>
      </c>
      <c r="I3958" t="s">
        <v>1202</v>
      </c>
      <c r="J3958" t="s">
        <v>1170</v>
      </c>
      <c r="K3958" s="2">
        <v>1639.2</v>
      </c>
      <c r="L3958" s="2">
        <v>1602.85</v>
      </c>
      <c r="M3958">
        <v>362307</v>
      </c>
      <c r="U3958" s="1">
        <v>43592.513888888891</v>
      </c>
      <c r="V3958" s="1">
        <v>43592.51458333333</v>
      </c>
      <c r="X3958" t="s">
        <v>104</v>
      </c>
      <c r="Z3958" t="s">
        <v>89</v>
      </c>
      <c r="AA3958">
        <v>0</v>
      </c>
      <c r="AB3958">
        <v>0</v>
      </c>
      <c r="AC3958">
        <v>0</v>
      </c>
      <c r="AD3958" s="2">
        <v>1602.85</v>
      </c>
      <c r="AE3958" t="s">
        <v>104</v>
      </c>
      <c r="AF3958" t="s">
        <v>127</v>
      </c>
      <c r="AG3958">
        <v>1.36</v>
      </c>
      <c r="AJ3958" t="s">
        <v>90</v>
      </c>
      <c r="AK3958" s="1">
        <v>43586</v>
      </c>
      <c r="AL3958">
        <v>0</v>
      </c>
      <c r="AM3958">
        <v>0</v>
      </c>
      <c r="AN3958" t="s">
        <v>826</v>
      </c>
      <c r="AQ3958" s="1">
        <v>43587.334027777775</v>
      </c>
      <c r="AR3958" s="1">
        <v>43587.334027777775</v>
      </c>
      <c r="AT3958" t="s">
        <v>90</v>
      </c>
      <c r="AU3958" t="s">
        <v>1194</v>
      </c>
      <c r="AV3958" t="s">
        <v>357</v>
      </c>
      <c r="AW3958" t="s">
        <v>1195</v>
      </c>
      <c r="AX3958" t="s">
        <v>115</v>
      </c>
      <c r="AY3958" t="s">
        <v>826</v>
      </c>
      <c r="AZ3958">
        <v>0</v>
      </c>
      <c r="BI3958" t="s">
        <v>90</v>
      </c>
      <c r="BK3958" t="s">
        <v>90</v>
      </c>
      <c r="BL3958" s="2">
        <v>1602.85</v>
      </c>
      <c r="BM3958" t="s">
        <v>102</v>
      </c>
      <c r="BN3958" s="1">
        <v>43593.515277777777</v>
      </c>
      <c r="BO3958" t="s">
        <v>97</v>
      </c>
      <c r="BP3958" s="1">
        <v>43588.42083333333</v>
      </c>
      <c r="BQ3958" t="s">
        <v>814</v>
      </c>
      <c r="BU3958" t="s">
        <v>118</v>
      </c>
      <c r="BV3958" t="s">
        <v>119</v>
      </c>
      <c r="BW3958" t="s">
        <v>88</v>
      </c>
      <c r="BY3958" t="s">
        <v>120</v>
      </c>
      <c r="BZ3958" t="s">
        <v>121</v>
      </c>
    </row>
    <row r="3959" spans="1:78" x14ac:dyDescent="0.25">
      <c r="A3959" t="s">
        <v>83</v>
      </c>
      <c r="B3959" t="s">
        <v>84</v>
      </c>
      <c r="C3959" t="s">
        <v>127</v>
      </c>
      <c r="D3959">
        <v>1900702</v>
      </c>
      <c r="E3959" s="1">
        <v>43472.334027777775</v>
      </c>
      <c r="F3959" s="1">
        <v>43480.409722222219</v>
      </c>
      <c r="G3959" s="4">
        <f t="shared" si="61"/>
        <v>2019</v>
      </c>
      <c r="H3959" t="s">
        <v>109</v>
      </c>
      <c r="I3959" t="s">
        <v>1070</v>
      </c>
      <c r="J3959" t="s">
        <v>111</v>
      </c>
      <c r="K3959" s="2">
        <v>1586.5</v>
      </c>
      <c r="L3959" s="2">
        <v>1662.02</v>
      </c>
      <c r="M3959">
        <v>355760</v>
      </c>
      <c r="U3959" s="1">
        <v>43480.40902777778</v>
      </c>
      <c r="V3959" s="1">
        <v>43480.409722222219</v>
      </c>
      <c r="X3959" t="s">
        <v>104</v>
      </c>
      <c r="Z3959" t="s">
        <v>89</v>
      </c>
      <c r="AA3959">
        <v>0</v>
      </c>
      <c r="AB3959">
        <v>0</v>
      </c>
      <c r="AC3959">
        <v>0</v>
      </c>
      <c r="AD3959" s="2">
        <v>1662.02</v>
      </c>
      <c r="AE3959" t="s">
        <v>104</v>
      </c>
      <c r="AF3959" t="s">
        <v>127</v>
      </c>
      <c r="AG3959">
        <v>1.57</v>
      </c>
      <c r="AJ3959" t="s">
        <v>90</v>
      </c>
      <c r="AK3959" s="1">
        <v>43470</v>
      </c>
      <c r="AL3959">
        <v>0</v>
      </c>
      <c r="AM3959">
        <v>0</v>
      </c>
      <c r="AN3959" t="s">
        <v>826</v>
      </c>
      <c r="AQ3959" s="1">
        <v>43472.334027777775</v>
      </c>
      <c r="AR3959" s="1">
        <v>43472.334027777775</v>
      </c>
      <c r="AT3959" t="s">
        <v>90</v>
      </c>
      <c r="AU3959" t="s">
        <v>1071</v>
      </c>
      <c r="AV3959" t="s">
        <v>357</v>
      </c>
      <c r="AW3959" t="s">
        <v>1072</v>
      </c>
      <c r="AX3959" t="s">
        <v>115</v>
      </c>
      <c r="AZ3959">
        <v>0</v>
      </c>
      <c r="BI3959" t="s">
        <v>90</v>
      </c>
      <c r="BK3959" t="s">
        <v>90</v>
      </c>
      <c r="BL3959" s="2">
        <v>1662.02</v>
      </c>
      <c r="BM3959" t="s">
        <v>102</v>
      </c>
      <c r="BN3959" s="1">
        <v>43481.409722222219</v>
      </c>
      <c r="BO3959" t="s">
        <v>97</v>
      </c>
      <c r="BP3959" s="1">
        <v>43473.336805555555</v>
      </c>
      <c r="BQ3959" t="s">
        <v>814</v>
      </c>
      <c r="BU3959" t="s">
        <v>118</v>
      </c>
      <c r="BV3959" t="s">
        <v>119</v>
      </c>
      <c r="BW3959" t="s">
        <v>88</v>
      </c>
      <c r="BY3959" t="s">
        <v>120</v>
      </c>
      <c r="BZ3959" t="s">
        <v>121</v>
      </c>
    </row>
    <row r="3960" spans="1:78" x14ac:dyDescent="0.25">
      <c r="A3960" t="s">
        <v>83</v>
      </c>
      <c r="B3960" t="s">
        <v>84</v>
      </c>
      <c r="C3960" t="s">
        <v>132</v>
      </c>
      <c r="D3960">
        <v>1930108</v>
      </c>
      <c r="E3960" s="1">
        <v>43766.334027777775</v>
      </c>
      <c r="F3960" s="1">
        <v>43775.323611111111</v>
      </c>
      <c r="G3960" s="4">
        <f t="shared" si="61"/>
        <v>2019</v>
      </c>
      <c r="H3960" t="s">
        <v>1168</v>
      </c>
      <c r="I3960" t="s">
        <v>1169</v>
      </c>
      <c r="J3960" t="s">
        <v>1170</v>
      </c>
      <c r="K3960" s="2">
        <v>1683.6</v>
      </c>
      <c r="L3960" s="2">
        <v>1623.38</v>
      </c>
      <c r="M3960">
        <v>372310</v>
      </c>
      <c r="U3960" s="1">
        <v>43775.322916666664</v>
      </c>
      <c r="V3960" s="1">
        <v>43775.323611111111</v>
      </c>
      <c r="X3960" t="s">
        <v>104</v>
      </c>
      <c r="Z3960" t="s">
        <v>89</v>
      </c>
      <c r="AA3960">
        <v>0</v>
      </c>
      <c r="AB3960">
        <v>0</v>
      </c>
      <c r="AC3960">
        <v>0</v>
      </c>
      <c r="AD3960" s="2">
        <v>1623.38</v>
      </c>
      <c r="AE3960" t="s">
        <v>104</v>
      </c>
      <c r="AF3960" t="s">
        <v>132</v>
      </c>
      <c r="AG3960">
        <v>1.43</v>
      </c>
      <c r="AJ3960" t="s">
        <v>90</v>
      </c>
      <c r="AK3960" s="1">
        <v>43766</v>
      </c>
      <c r="AL3960">
        <v>0</v>
      </c>
      <c r="AM3960">
        <v>0</v>
      </c>
      <c r="AN3960" t="s">
        <v>826</v>
      </c>
      <c r="AQ3960" s="1">
        <v>43766.334027777775</v>
      </c>
      <c r="AR3960" s="1">
        <v>43766.334027777775</v>
      </c>
      <c r="AT3960" t="s">
        <v>90</v>
      </c>
      <c r="AU3960" t="s">
        <v>1171</v>
      </c>
      <c r="AV3960" t="s">
        <v>357</v>
      </c>
      <c r="AW3960" t="s">
        <v>1172</v>
      </c>
      <c r="AX3960" t="s">
        <v>115</v>
      </c>
      <c r="AZ3960">
        <v>0</v>
      </c>
      <c r="BI3960" t="s">
        <v>90</v>
      </c>
      <c r="BK3960" t="s">
        <v>90</v>
      </c>
      <c r="BL3960" s="2">
        <v>1623.38</v>
      </c>
      <c r="BM3960" t="s">
        <v>102</v>
      </c>
      <c r="BN3960" s="1">
        <v>43776.324305555558</v>
      </c>
      <c r="BO3960" t="s">
        <v>97</v>
      </c>
      <c r="BP3960" s="1">
        <v>43767.505555555559</v>
      </c>
      <c r="BQ3960" t="s">
        <v>814</v>
      </c>
      <c r="BU3960" t="s">
        <v>118</v>
      </c>
      <c r="BV3960" t="s">
        <v>119</v>
      </c>
      <c r="BW3960" t="s">
        <v>88</v>
      </c>
      <c r="BY3960" t="s">
        <v>120</v>
      </c>
      <c r="BZ3960" t="s">
        <v>121</v>
      </c>
    </row>
    <row r="3961" spans="1:78" x14ac:dyDescent="0.25">
      <c r="A3961" t="s">
        <v>83</v>
      </c>
      <c r="B3961" t="s">
        <v>84</v>
      </c>
      <c r="C3961" t="s">
        <v>132</v>
      </c>
      <c r="D3961">
        <v>1912802</v>
      </c>
      <c r="E3961" s="1">
        <v>43593.291666666664</v>
      </c>
      <c r="F3961" s="1">
        <v>43600.395138888889</v>
      </c>
      <c r="G3961" s="4">
        <f t="shared" si="61"/>
        <v>2019</v>
      </c>
      <c r="H3961" t="s">
        <v>819</v>
      </c>
      <c r="I3961" t="s">
        <v>1061</v>
      </c>
      <c r="J3961" t="s">
        <v>486</v>
      </c>
      <c r="K3961" s="2">
        <v>1592.2</v>
      </c>
      <c r="L3961" s="2">
        <v>1583.07</v>
      </c>
      <c r="M3961">
        <v>362562</v>
      </c>
      <c r="U3961" s="1">
        <v>43600.394444444442</v>
      </c>
      <c r="V3961" s="1">
        <v>43600.395138888889</v>
      </c>
      <c r="X3961" t="s">
        <v>104</v>
      </c>
      <c r="Z3961" t="s">
        <v>89</v>
      </c>
      <c r="AA3961">
        <v>0</v>
      </c>
      <c r="AB3961">
        <v>0</v>
      </c>
      <c r="AC3961">
        <v>0</v>
      </c>
      <c r="AD3961" s="2">
        <v>1583.07</v>
      </c>
      <c r="AE3961" t="s">
        <v>104</v>
      </c>
      <c r="AF3961" t="s">
        <v>132</v>
      </c>
      <c r="AG3961">
        <v>1.44</v>
      </c>
      <c r="AJ3961" t="s">
        <v>90</v>
      </c>
      <c r="AK3961" s="1">
        <v>43592</v>
      </c>
      <c r="AL3961">
        <v>0</v>
      </c>
      <c r="AM3961">
        <v>0</v>
      </c>
      <c r="AN3961" t="s">
        <v>487</v>
      </c>
      <c r="AQ3961" s="1">
        <v>43593.291666666664</v>
      </c>
      <c r="AR3961" s="1">
        <v>43593.291666666664</v>
      </c>
      <c r="AT3961" t="s">
        <v>90</v>
      </c>
      <c r="AU3961" t="s">
        <v>1062</v>
      </c>
      <c r="AV3961" t="s">
        <v>93</v>
      </c>
      <c r="AW3961" t="s">
        <v>1063</v>
      </c>
      <c r="AX3961" t="s">
        <v>115</v>
      </c>
      <c r="AZ3961">
        <v>0</v>
      </c>
      <c r="BI3961" t="s">
        <v>90</v>
      </c>
      <c r="BK3961" t="s">
        <v>90</v>
      </c>
      <c r="BL3961" s="2">
        <v>1583.07</v>
      </c>
      <c r="BM3961" t="s">
        <v>102</v>
      </c>
      <c r="BN3961" s="1">
        <v>43601.395833333336</v>
      </c>
      <c r="BO3961" t="s">
        <v>97</v>
      </c>
      <c r="BP3961" s="1">
        <v>43593.42083333333</v>
      </c>
      <c r="BQ3961" t="s">
        <v>814</v>
      </c>
      <c r="BU3961" t="s">
        <v>118</v>
      </c>
      <c r="BV3961" t="s">
        <v>119</v>
      </c>
      <c r="BW3961" t="s">
        <v>88</v>
      </c>
      <c r="BY3961" t="s">
        <v>120</v>
      </c>
      <c r="BZ3961" t="s">
        <v>121</v>
      </c>
    </row>
    <row r="3962" spans="1:78" x14ac:dyDescent="0.25">
      <c r="A3962" t="s">
        <v>83</v>
      </c>
      <c r="B3962" t="s">
        <v>84</v>
      </c>
      <c r="C3962" t="s">
        <v>132</v>
      </c>
      <c r="D3962">
        <v>1907406</v>
      </c>
      <c r="E3962" s="1">
        <v>43539.667361111111</v>
      </c>
      <c r="F3962" s="1">
        <v>43556.466666666667</v>
      </c>
      <c r="G3962" s="4">
        <f t="shared" si="61"/>
        <v>2019</v>
      </c>
      <c r="H3962" t="s">
        <v>1203</v>
      </c>
      <c r="I3962" t="s">
        <v>1204</v>
      </c>
      <c r="J3962" t="s">
        <v>348</v>
      </c>
      <c r="K3962" s="2">
        <v>1518.75</v>
      </c>
      <c r="L3962" s="2">
        <v>1552.33</v>
      </c>
      <c r="M3962">
        <v>359603</v>
      </c>
      <c r="U3962" s="1">
        <v>43556.46597222222</v>
      </c>
      <c r="V3962" s="1">
        <v>43556.466666666667</v>
      </c>
      <c r="X3962" t="s">
        <v>104</v>
      </c>
      <c r="Z3962" t="s">
        <v>89</v>
      </c>
      <c r="AA3962">
        <v>0</v>
      </c>
      <c r="AB3962">
        <v>0</v>
      </c>
      <c r="AC3962">
        <v>0</v>
      </c>
      <c r="AD3962" s="2">
        <v>1552.33</v>
      </c>
      <c r="AE3962" t="s">
        <v>104</v>
      </c>
      <c r="AF3962" t="s">
        <v>132</v>
      </c>
      <c r="AG3962">
        <v>1.54</v>
      </c>
      <c r="AJ3962" t="s">
        <v>90</v>
      </c>
      <c r="AK3962" s="1">
        <v>43537</v>
      </c>
      <c r="AL3962">
        <v>0</v>
      </c>
      <c r="AM3962">
        <v>0</v>
      </c>
      <c r="AN3962" t="s">
        <v>487</v>
      </c>
      <c r="AQ3962" s="1">
        <v>43539.667361111111</v>
      </c>
      <c r="AR3962" s="1">
        <v>43539.667361111111</v>
      </c>
      <c r="AT3962" t="s">
        <v>90</v>
      </c>
      <c r="AU3962" t="s">
        <v>1205</v>
      </c>
      <c r="AV3962" t="s">
        <v>93</v>
      </c>
      <c r="AW3962" t="s">
        <v>1206</v>
      </c>
      <c r="AX3962" t="s">
        <v>115</v>
      </c>
      <c r="AZ3962">
        <v>0</v>
      </c>
      <c r="BI3962" t="s">
        <v>90</v>
      </c>
      <c r="BK3962" t="s">
        <v>90</v>
      </c>
      <c r="BL3962" s="2">
        <v>1552.33</v>
      </c>
      <c r="BM3962" t="s">
        <v>102</v>
      </c>
      <c r="BN3962" s="1">
        <v>43557.468055555553</v>
      </c>
      <c r="BO3962" t="s">
        <v>97</v>
      </c>
      <c r="BP3962" s="1">
        <v>43541.421527777777</v>
      </c>
      <c r="BQ3962" t="s">
        <v>814</v>
      </c>
      <c r="BU3962" t="s">
        <v>118</v>
      </c>
      <c r="BV3962" t="s">
        <v>119</v>
      </c>
      <c r="BW3962" t="s">
        <v>88</v>
      </c>
      <c r="BY3962" t="s">
        <v>120</v>
      </c>
      <c r="BZ3962" t="s">
        <v>121</v>
      </c>
    </row>
    <row r="3963" spans="1:78" x14ac:dyDescent="0.25">
      <c r="A3963" t="s">
        <v>83</v>
      </c>
      <c r="B3963" t="s">
        <v>84</v>
      </c>
      <c r="C3963" t="s">
        <v>415</v>
      </c>
      <c r="D3963">
        <v>1903107</v>
      </c>
      <c r="E3963" s="1">
        <v>43496.459027777775</v>
      </c>
      <c r="F3963" s="1">
        <v>43511.315972222219</v>
      </c>
      <c r="G3963" s="4">
        <f t="shared" si="61"/>
        <v>2019</v>
      </c>
      <c r="H3963" t="s">
        <v>1168</v>
      </c>
      <c r="I3963" t="s">
        <v>1169</v>
      </c>
      <c r="J3963" t="s">
        <v>1170</v>
      </c>
      <c r="K3963" s="2">
        <v>1604.7</v>
      </c>
      <c r="L3963" s="2">
        <v>1679.02</v>
      </c>
      <c r="M3963">
        <v>357647</v>
      </c>
      <c r="U3963" s="1">
        <v>43511.31527777778</v>
      </c>
      <c r="V3963" s="1">
        <v>43511.315972222219</v>
      </c>
      <c r="X3963" t="s">
        <v>104</v>
      </c>
      <c r="Z3963" t="s">
        <v>89</v>
      </c>
      <c r="AA3963">
        <v>0</v>
      </c>
      <c r="AB3963">
        <v>0</v>
      </c>
      <c r="AC3963">
        <v>0</v>
      </c>
      <c r="AD3963" s="2">
        <v>1679.02</v>
      </c>
      <c r="AE3963" t="s">
        <v>104</v>
      </c>
      <c r="AF3963" t="s">
        <v>415</v>
      </c>
      <c r="AG3963">
        <v>1.41</v>
      </c>
      <c r="AJ3963" t="s">
        <v>90</v>
      </c>
      <c r="AK3963" s="1">
        <v>43495</v>
      </c>
      <c r="AL3963">
        <v>0</v>
      </c>
      <c r="AM3963">
        <v>0</v>
      </c>
      <c r="AN3963" t="s">
        <v>826</v>
      </c>
      <c r="AQ3963" s="1">
        <v>43496.459027777775</v>
      </c>
      <c r="AR3963" s="1">
        <v>43496.459027777775</v>
      </c>
      <c r="AT3963" t="s">
        <v>90</v>
      </c>
      <c r="AU3963" t="s">
        <v>1171</v>
      </c>
      <c r="AV3963" t="s">
        <v>357</v>
      </c>
      <c r="AW3963" t="s">
        <v>1172</v>
      </c>
      <c r="AX3963" t="s">
        <v>115</v>
      </c>
      <c r="AZ3963">
        <v>0</v>
      </c>
      <c r="BI3963" t="s">
        <v>90</v>
      </c>
      <c r="BK3963" t="s">
        <v>90</v>
      </c>
      <c r="BL3963" s="2">
        <v>1679.02</v>
      </c>
      <c r="BM3963" t="s">
        <v>102</v>
      </c>
      <c r="BN3963" s="1">
        <v>43515.406944444447</v>
      </c>
      <c r="BO3963" t="s">
        <v>97</v>
      </c>
      <c r="BP3963" s="1">
        <v>43497.588194444441</v>
      </c>
      <c r="BQ3963" t="s">
        <v>814</v>
      </c>
      <c r="BU3963" t="s">
        <v>118</v>
      </c>
      <c r="BV3963" t="s">
        <v>119</v>
      </c>
      <c r="BW3963" t="s">
        <v>88</v>
      </c>
      <c r="BY3963" t="s">
        <v>120</v>
      </c>
      <c r="BZ3963" t="s">
        <v>121</v>
      </c>
    </row>
    <row r="3964" spans="1:78" x14ac:dyDescent="0.25">
      <c r="A3964" t="s">
        <v>83</v>
      </c>
      <c r="B3964" t="s">
        <v>84</v>
      </c>
      <c r="C3964" t="s">
        <v>416</v>
      </c>
      <c r="D3964">
        <v>1926002</v>
      </c>
      <c r="E3964" s="1">
        <v>43725.417361111111</v>
      </c>
      <c r="F3964" s="1">
        <v>43731.370833333334</v>
      </c>
      <c r="G3964" s="4">
        <f t="shared" si="61"/>
        <v>2019</v>
      </c>
      <c r="H3964" t="s">
        <v>1196</v>
      </c>
      <c r="I3964" t="s">
        <v>1207</v>
      </c>
      <c r="J3964" t="s">
        <v>1198</v>
      </c>
      <c r="K3964" s="2">
        <v>1600.74</v>
      </c>
      <c r="L3964" s="2">
        <v>1642.73</v>
      </c>
      <c r="M3964">
        <v>370255</v>
      </c>
      <c r="U3964" s="1">
        <v>43731.370138888888</v>
      </c>
      <c r="V3964" s="1">
        <v>43731.370833333334</v>
      </c>
      <c r="X3964" t="s">
        <v>104</v>
      </c>
      <c r="Z3964" t="s">
        <v>89</v>
      </c>
      <c r="AA3964">
        <v>0</v>
      </c>
      <c r="AB3964">
        <v>0</v>
      </c>
      <c r="AC3964">
        <v>0</v>
      </c>
      <c r="AD3964" s="2">
        <v>1642.73</v>
      </c>
      <c r="AE3964" t="s">
        <v>104</v>
      </c>
      <c r="AF3964" t="s">
        <v>416</v>
      </c>
      <c r="AG3964">
        <v>1.53</v>
      </c>
      <c r="AJ3964" t="s">
        <v>90</v>
      </c>
      <c r="AK3964" s="1">
        <v>43723</v>
      </c>
      <c r="AL3964">
        <v>0</v>
      </c>
      <c r="AM3964">
        <v>0</v>
      </c>
      <c r="AN3964" t="s">
        <v>412</v>
      </c>
      <c r="AQ3964" s="1">
        <v>43725.417361111111</v>
      </c>
      <c r="AR3964" s="1">
        <v>43725.417361111111</v>
      </c>
      <c r="AT3964" t="s">
        <v>90</v>
      </c>
      <c r="AU3964" t="s">
        <v>1208</v>
      </c>
      <c r="AV3964" t="s">
        <v>93</v>
      </c>
      <c r="AW3964" t="s">
        <v>1209</v>
      </c>
      <c r="AX3964" t="s">
        <v>115</v>
      </c>
      <c r="AZ3964">
        <v>0</v>
      </c>
      <c r="BI3964" t="s">
        <v>90</v>
      </c>
      <c r="BK3964" t="s">
        <v>90</v>
      </c>
      <c r="BL3964" s="2">
        <v>1642.73</v>
      </c>
      <c r="BM3964" t="s">
        <v>102</v>
      </c>
      <c r="BN3964" s="1">
        <v>43732.371527777781</v>
      </c>
      <c r="BO3964" t="s">
        <v>97</v>
      </c>
      <c r="BP3964" s="1">
        <v>43726.422222222223</v>
      </c>
      <c r="BQ3964" t="s">
        <v>814</v>
      </c>
      <c r="BU3964" t="s">
        <v>118</v>
      </c>
      <c r="BV3964" t="s">
        <v>119</v>
      </c>
      <c r="BW3964" t="s">
        <v>88</v>
      </c>
      <c r="BY3964" t="s">
        <v>120</v>
      </c>
      <c r="BZ3964" t="s">
        <v>121</v>
      </c>
    </row>
    <row r="3965" spans="1:78" x14ac:dyDescent="0.25">
      <c r="A3965" t="s">
        <v>83</v>
      </c>
      <c r="B3965" t="s">
        <v>192</v>
      </c>
      <c r="C3965" t="s">
        <v>416</v>
      </c>
      <c r="D3965">
        <v>1919205</v>
      </c>
      <c r="E3965" s="1">
        <v>43657.281944444447</v>
      </c>
      <c r="F3965" s="1">
        <v>43678.361805555556</v>
      </c>
      <c r="G3965" s="4">
        <f t="shared" si="61"/>
        <v>2019</v>
      </c>
      <c r="H3965" t="s">
        <v>1180</v>
      </c>
      <c r="I3965" t="s">
        <v>1210</v>
      </c>
      <c r="J3965" t="s">
        <v>1182</v>
      </c>
      <c r="K3965">
        <v>0</v>
      </c>
      <c r="L3965">
        <v>0</v>
      </c>
      <c r="M3965">
        <v>366050</v>
      </c>
      <c r="U3965" s="1">
        <v>43678.361111111109</v>
      </c>
      <c r="V3965" s="1">
        <v>43678.361805555556</v>
      </c>
      <c r="X3965" t="s">
        <v>0</v>
      </c>
      <c r="Z3965" t="s">
        <v>89</v>
      </c>
      <c r="AA3965">
        <v>0</v>
      </c>
      <c r="AB3965">
        <v>0</v>
      </c>
      <c r="AC3965">
        <v>0</v>
      </c>
      <c r="AD3965">
        <v>0</v>
      </c>
      <c r="AE3965" t="s">
        <v>104</v>
      </c>
      <c r="AF3965" t="s">
        <v>416</v>
      </c>
      <c r="AG3965">
        <v>1.26</v>
      </c>
      <c r="AJ3965" t="s">
        <v>90</v>
      </c>
      <c r="AK3965" s="1">
        <v>43657</v>
      </c>
      <c r="AL3965">
        <v>0</v>
      </c>
      <c r="AM3965">
        <v>0</v>
      </c>
      <c r="AN3965" t="s">
        <v>412</v>
      </c>
      <c r="AQ3965" s="1">
        <v>43657.281944444447</v>
      </c>
      <c r="AR3965" s="1">
        <v>43657.281944444447</v>
      </c>
      <c r="AT3965" t="s">
        <v>90</v>
      </c>
      <c r="AU3965" t="s">
        <v>1183</v>
      </c>
      <c r="AV3965" t="s">
        <v>93</v>
      </c>
      <c r="AW3965" t="s">
        <v>1184</v>
      </c>
      <c r="AX3965" t="s">
        <v>115</v>
      </c>
      <c r="AY3965" t="s">
        <v>412</v>
      </c>
      <c r="AZ3965">
        <v>0</v>
      </c>
      <c r="BI3965" t="s">
        <v>90</v>
      </c>
      <c r="BK3965" t="s">
        <v>90</v>
      </c>
      <c r="BL3965">
        <v>0</v>
      </c>
      <c r="BM3965" t="s">
        <v>102</v>
      </c>
      <c r="BN3965" s="1">
        <v>43693.469444444447</v>
      </c>
      <c r="BO3965" t="s">
        <v>97</v>
      </c>
      <c r="BP3965" s="1">
        <v>43658.339583333334</v>
      </c>
      <c r="BQ3965" t="s">
        <v>814</v>
      </c>
      <c r="BU3965" t="s">
        <v>118</v>
      </c>
      <c r="BV3965" t="s">
        <v>119</v>
      </c>
      <c r="BW3965" t="s">
        <v>88</v>
      </c>
      <c r="BY3965" t="s">
        <v>120</v>
      </c>
      <c r="BZ3965" t="s">
        <v>121</v>
      </c>
    </row>
    <row r="3966" spans="1:78" x14ac:dyDescent="0.25">
      <c r="A3966" t="s">
        <v>83</v>
      </c>
      <c r="B3966" t="s">
        <v>84</v>
      </c>
      <c r="C3966" t="s">
        <v>416</v>
      </c>
      <c r="D3966">
        <v>1919208</v>
      </c>
      <c r="E3966" s="1">
        <v>43657.281944444447</v>
      </c>
      <c r="F3966" s="1">
        <v>43678.361805555556</v>
      </c>
      <c r="G3966" s="4">
        <f t="shared" si="61"/>
        <v>2019</v>
      </c>
      <c r="H3966" t="s">
        <v>1180</v>
      </c>
      <c r="I3966" t="s">
        <v>1181</v>
      </c>
      <c r="J3966" t="s">
        <v>1182</v>
      </c>
      <c r="K3966" s="2">
        <v>1640.9</v>
      </c>
      <c r="L3966" s="2">
        <v>1658.32</v>
      </c>
      <c r="M3966">
        <v>368529</v>
      </c>
      <c r="U3966" s="1">
        <v>43678.361111111109</v>
      </c>
      <c r="V3966" s="1">
        <v>43678.361805555556</v>
      </c>
      <c r="X3966" t="s">
        <v>104</v>
      </c>
      <c r="Z3966" t="s">
        <v>89</v>
      </c>
      <c r="AA3966">
        <v>0</v>
      </c>
      <c r="AB3966">
        <v>0</v>
      </c>
      <c r="AC3966">
        <v>0</v>
      </c>
      <c r="AD3966" s="2">
        <v>1658.32</v>
      </c>
      <c r="AE3966" t="s">
        <v>104</v>
      </c>
      <c r="AF3966" t="s">
        <v>416</v>
      </c>
      <c r="AG3966">
        <v>1.26</v>
      </c>
      <c r="AH3966" t="s">
        <v>90</v>
      </c>
      <c r="AJ3966" t="s">
        <v>90</v>
      </c>
      <c r="AK3966" s="1">
        <v>43657</v>
      </c>
      <c r="AL3966">
        <v>0</v>
      </c>
      <c r="AM3966">
        <v>0</v>
      </c>
      <c r="AN3966" t="s">
        <v>412</v>
      </c>
      <c r="AQ3966" s="1">
        <v>43657.281944444447</v>
      </c>
      <c r="AR3966" s="1">
        <v>43657.281944444447</v>
      </c>
      <c r="AT3966" t="s">
        <v>90</v>
      </c>
      <c r="AU3966" t="s">
        <v>1183</v>
      </c>
      <c r="AV3966" t="s">
        <v>357</v>
      </c>
      <c r="AW3966" t="s">
        <v>1184</v>
      </c>
      <c r="AX3966" t="s">
        <v>115</v>
      </c>
      <c r="AZ3966">
        <v>0</v>
      </c>
      <c r="BI3966" t="s">
        <v>90</v>
      </c>
      <c r="BK3966" t="s">
        <v>90</v>
      </c>
      <c r="BL3966" s="2">
        <v>1658.32</v>
      </c>
      <c r="BM3966" t="s">
        <v>102</v>
      </c>
      <c r="BN3966" s="1">
        <v>43693.469444444447</v>
      </c>
      <c r="BO3966" t="s">
        <v>97</v>
      </c>
      <c r="BP3966" s="1">
        <v>43693.469444444447</v>
      </c>
      <c r="BQ3966" t="s">
        <v>97</v>
      </c>
      <c r="BU3966" t="s">
        <v>118</v>
      </c>
      <c r="BV3966" t="s">
        <v>119</v>
      </c>
      <c r="BW3966" t="s">
        <v>88</v>
      </c>
      <c r="BY3966" t="s">
        <v>120</v>
      </c>
      <c r="BZ3966" t="s">
        <v>121</v>
      </c>
    </row>
    <row r="3967" spans="1:78" x14ac:dyDescent="0.25">
      <c r="A3967" t="s">
        <v>83</v>
      </c>
      <c r="B3967" t="s">
        <v>84</v>
      </c>
      <c r="C3967" t="s">
        <v>416</v>
      </c>
      <c r="D3967">
        <v>1905002</v>
      </c>
      <c r="E3967" s="1">
        <v>43515.500694444447</v>
      </c>
      <c r="F3967" s="1">
        <v>43524.347916666666</v>
      </c>
      <c r="G3967" s="4">
        <f t="shared" si="61"/>
        <v>2019</v>
      </c>
      <c r="H3967" t="s">
        <v>1180</v>
      </c>
      <c r="I3967" t="s">
        <v>1181</v>
      </c>
      <c r="J3967" t="s">
        <v>1182</v>
      </c>
      <c r="K3967" s="2">
        <v>1579.31</v>
      </c>
      <c r="L3967" s="2">
        <v>1648.97</v>
      </c>
      <c r="M3967">
        <v>358582</v>
      </c>
      <c r="U3967" s="1">
        <v>43524.347222222219</v>
      </c>
      <c r="V3967" s="1">
        <v>43524.347916666666</v>
      </c>
      <c r="X3967" t="s">
        <v>104</v>
      </c>
      <c r="Z3967" t="s">
        <v>89</v>
      </c>
      <c r="AA3967">
        <v>0</v>
      </c>
      <c r="AB3967">
        <v>0</v>
      </c>
      <c r="AC3967">
        <v>0</v>
      </c>
      <c r="AD3967" s="2">
        <v>1648.97</v>
      </c>
      <c r="AE3967" t="s">
        <v>104</v>
      </c>
      <c r="AF3967" t="s">
        <v>416</v>
      </c>
      <c r="AG3967">
        <v>1.31</v>
      </c>
      <c r="AJ3967" t="s">
        <v>90</v>
      </c>
      <c r="AK3967" s="1">
        <v>43512</v>
      </c>
      <c r="AL3967">
        <v>0</v>
      </c>
      <c r="AM3967">
        <v>0</v>
      </c>
      <c r="AN3967" t="s">
        <v>826</v>
      </c>
      <c r="AQ3967" s="1">
        <v>43515.500694444447</v>
      </c>
      <c r="AR3967" s="1">
        <v>43515.500694444447</v>
      </c>
      <c r="AT3967" t="s">
        <v>90</v>
      </c>
      <c r="AU3967" t="s">
        <v>1183</v>
      </c>
      <c r="AV3967" t="s">
        <v>357</v>
      </c>
      <c r="AW3967" t="s">
        <v>1184</v>
      </c>
      <c r="AX3967" t="s">
        <v>115</v>
      </c>
      <c r="AZ3967">
        <v>0</v>
      </c>
      <c r="BI3967" t="s">
        <v>90</v>
      </c>
      <c r="BK3967" t="s">
        <v>90</v>
      </c>
      <c r="BL3967" s="2">
        <v>1648.97</v>
      </c>
      <c r="BM3967" t="s">
        <v>102</v>
      </c>
      <c r="BN3967" s="1">
        <v>43525.347916666666</v>
      </c>
      <c r="BO3967" t="s">
        <v>97</v>
      </c>
      <c r="BP3967" s="1">
        <v>43516.338888888888</v>
      </c>
      <c r="BQ3967" t="s">
        <v>814</v>
      </c>
      <c r="BU3967" t="s">
        <v>118</v>
      </c>
      <c r="BV3967" t="s">
        <v>119</v>
      </c>
      <c r="BW3967" t="s">
        <v>88</v>
      </c>
      <c r="BY3967" t="s">
        <v>120</v>
      </c>
      <c r="BZ3967" t="s">
        <v>121</v>
      </c>
    </row>
    <row r="3968" spans="1:78" x14ac:dyDescent="0.25">
      <c r="A3968" t="s">
        <v>83</v>
      </c>
      <c r="B3968" t="s">
        <v>84</v>
      </c>
      <c r="C3968" t="s">
        <v>417</v>
      </c>
      <c r="D3968">
        <v>1901601</v>
      </c>
      <c r="E3968" s="1">
        <v>43481.334027777775</v>
      </c>
      <c r="F3968" s="1">
        <v>43488.501388888886</v>
      </c>
      <c r="G3968" s="4">
        <f t="shared" si="61"/>
        <v>2019</v>
      </c>
      <c r="H3968" t="s">
        <v>819</v>
      </c>
      <c r="I3968" t="s">
        <v>1061</v>
      </c>
      <c r="J3968" t="s">
        <v>486</v>
      </c>
      <c r="K3968" s="2">
        <v>1487.8</v>
      </c>
      <c r="L3968" s="2">
        <v>1587.48</v>
      </c>
      <c r="M3968">
        <v>356337</v>
      </c>
      <c r="U3968" s="1">
        <v>43488.500694444447</v>
      </c>
      <c r="V3968" s="1">
        <v>43488.501388888886</v>
      </c>
      <c r="X3968" t="s">
        <v>104</v>
      </c>
      <c r="Z3968" t="s">
        <v>89</v>
      </c>
      <c r="AA3968">
        <v>0</v>
      </c>
      <c r="AB3968">
        <v>0</v>
      </c>
      <c r="AC3968">
        <v>0</v>
      </c>
      <c r="AD3968" s="2">
        <v>1587.48</v>
      </c>
      <c r="AE3968" t="s">
        <v>104</v>
      </c>
      <c r="AF3968" t="s">
        <v>417</v>
      </c>
      <c r="AG3968">
        <v>1.18</v>
      </c>
      <c r="AJ3968" t="s">
        <v>90</v>
      </c>
      <c r="AK3968" s="1">
        <v>43480</v>
      </c>
      <c r="AL3968">
        <v>0</v>
      </c>
      <c r="AM3968">
        <v>0</v>
      </c>
      <c r="AN3968" t="s">
        <v>487</v>
      </c>
      <c r="AQ3968" s="1">
        <v>43481.334027777775</v>
      </c>
      <c r="AR3968" s="1">
        <v>43481.334027777775</v>
      </c>
      <c r="AT3968" t="s">
        <v>90</v>
      </c>
      <c r="AU3968" t="s">
        <v>1062</v>
      </c>
      <c r="AV3968" t="s">
        <v>93</v>
      </c>
      <c r="AW3968" t="s">
        <v>1063</v>
      </c>
      <c r="AX3968" t="s">
        <v>115</v>
      </c>
      <c r="AZ3968">
        <v>0</v>
      </c>
      <c r="BI3968" t="s">
        <v>90</v>
      </c>
      <c r="BK3968" t="s">
        <v>90</v>
      </c>
      <c r="BL3968" s="2">
        <v>1587.48</v>
      </c>
      <c r="BM3968" t="s">
        <v>102</v>
      </c>
      <c r="BN3968" s="1">
        <v>43489.501388888886</v>
      </c>
      <c r="BO3968" t="s">
        <v>97</v>
      </c>
      <c r="BP3968" s="1">
        <v>43481.466666666667</v>
      </c>
      <c r="BQ3968" t="s">
        <v>814</v>
      </c>
      <c r="BU3968" t="s">
        <v>118</v>
      </c>
      <c r="BV3968" t="s">
        <v>119</v>
      </c>
      <c r="BW3968" t="s">
        <v>88</v>
      </c>
      <c r="BY3968" t="s">
        <v>120</v>
      </c>
      <c r="BZ3968" t="s">
        <v>121</v>
      </c>
    </row>
    <row r="3969" spans="1:78" x14ac:dyDescent="0.25">
      <c r="A3969" t="s">
        <v>83</v>
      </c>
      <c r="B3969" t="s">
        <v>84</v>
      </c>
      <c r="C3969" t="s">
        <v>418</v>
      </c>
      <c r="D3969">
        <v>1921009</v>
      </c>
      <c r="E3969" s="1">
        <v>43675.500694444447</v>
      </c>
      <c r="F3969" s="1">
        <v>43691.336111111108</v>
      </c>
      <c r="G3969" s="4">
        <f t="shared" si="61"/>
        <v>2019</v>
      </c>
      <c r="H3969" t="s">
        <v>1168</v>
      </c>
      <c r="I3969" t="s">
        <v>1177</v>
      </c>
      <c r="J3969" t="s">
        <v>1170</v>
      </c>
      <c r="K3969" s="2">
        <v>1732.4</v>
      </c>
      <c r="L3969" s="2">
        <v>1737.58</v>
      </c>
      <c r="M3969">
        <v>367445</v>
      </c>
      <c r="U3969" s="1">
        <v>43691.335416666669</v>
      </c>
      <c r="V3969" s="1">
        <v>43691.336111111108</v>
      </c>
      <c r="X3969" t="s">
        <v>104</v>
      </c>
      <c r="Z3969" t="s">
        <v>89</v>
      </c>
      <c r="AA3969">
        <v>0</v>
      </c>
      <c r="AB3969">
        <v>0</v>
      </c>
      <c r="AC3969">
        <v>0</v>
      </c>
      <c r="AD3969" s="2">
        <v>1737.58</v>
      </c>
      <c r="AE3969" t="s">
        <v>104</v>
      </c>
      <c r="AF3969" t="s">
        <v>418</v>
      </c>
      <c r="AG3969">
        <v>1.47</v>
      </c>
      <c r="AJ3969" t="s">
        <v>90</v>
      </c>
      <c r="AK3969" s="1">
        <v>43675</v>
      </c>
      <c r="AL3969">
        <v>0</v>
      </c>
      <c r="AM3969">
        <v>0</v>
      </c>
      <c r="AN3969" t="s">
        <v>826</v>
      </c>
      <c r="AQ3969" s="1">
        <v>43675.500694444447</v>
      </c>
      <c r="AR3969" s="1">
        <v>43675.500694444447</v>
      </c>
      <c r="AT3969" t="s">
        <v>90</v>
      </c>
      <c r="AU3969" t="s">
        <v>1178</v>
      </c>
      <c r="AV3969" t="s">
        <v>357</v>
      </c>
      <c r="AW3969" t="s">
        <v>1179</v>
      </c>
      <c r="AX3969" t="s">
        <v>115</v>
      </c>
      <c r="AZ3969">
        <v>0</v>
      </c>
      <c r="BI3969" t="s">
        <v>90</v>
      </c>
      <c r="BK3969" t="s">
        <v>90</v>
      </c>
      <c r="BL3969" s="2">
        <v>1737.58</v>
      </c>
      <c r="BM3969" t="s">
        <v>102</v>
      </c>
      <c r="BN3969" s="1">
        <v>43692.336111111108</v>
      </c>
      <c r="BO3969" t="s">
        <v>97</v>
      </c>
      <c r="BP3969" s="1">
        <v>43676.504166666666</v>
      </c>
      <c r="BQ3969" t="s">
        <v>814</v>
      </c>
      <c r="BU3969" t="s">
        <v>118</v>
      </c>
      <c r="BV3969" t="s">
        <v>119</v>
      </c>
      <c r="BW3969" t="s">
        <v>88</v>
      </c>
      <c r="BY3969" t="s">
        <v>120</v>
      </c>
      <c r="BZ3969" t="s">
        <v>121</v>
      </c>
    </row>
    <row r="3970" spans="1:78" x14ac:dyDescent="0.25">
      <c r="A3970" t="s">
        <v>83</v>
      </c>
      <c r="B3970" t="s">
        <v>84</v>
      </c>
      <c r="C3970" t="s">
        <v>418</v>
      </c>
      <c r="D3970">
        <v>1903801</v>
      </c>
      <c r="E3970" s="1">
        <v>43501.334027777775</v>
      </c>
      <c r="F3970" s="1">
        <v>43521.602777777778</v>
      </c>
      <c r="G3970" s="4">
        <f t="shared" si="61"/>
        <v>2019</v>
      </c>
      <c r="H3970" t="s">
        <v>856</v>
      </c>
      <c r="I3970" t="s">
        <v>1190</v>
      </c>
      <c r="J3970" t="s">
        <v>1187</v>
      </c>
      <c r="K3970" s="2">
        <v>1371.87</v>
      </c>
      <c r="L3970" s="2">
        <v>1451.01</v>
      </c>
      <c r="M3970">
        <v>357872</v>
      </c>
      <c r="U3970" s="1">
        <v>43521.602083333331</v>
      </c>
      <c r="V3970" s="1">
        <v>43521.602777777778</v>
      </c>
      <c r="X3970" t="s">
        <v>104</v>
      </c>
      <c r="Z3970" t="s">
        <v>89</v>
      </c>
      <c r="AA3970">
        <v>0</v>
      </c>
      <c r="AB3970">
        <v>0</v>
      </c>
      <c r="AC3970">
        <v>0</v>
      </c>
      <c r="AD3970" s="2">
        <v>1451.01</v>
      </c>
      <c r="AE3970" t="s">
        <v>104</v>
      </c>
      <c r="AF3970" t="s">
        <v>418</v>
      </c>
      <c r="AG3970">
        <v>1.49</v>
      </c>
      <c r="AJ3970" t="s">
        <v>90</v>
      </c>
      <c r="AK3970" s="1">
        <v>43501</v>
      </c>
      <c r="AL3970">
        <v>0</v>
      </c>
      <c r="AM3970">
        <v>0</v>
      </c>
      <c r="AN3970" t="s">
        <v>156</v>
      </c>
      <c r="AQ3970" s="1">
        <v>43501.334027777775</v>
      </c>
      <c r="AR3970" s="1">
        <v>43501.334027777775</v>
      </c>
      <c r="AT3970" t="s">
        <v>90</v>
      </c>
      <c r="AU3970" t="s">
        <v>1191</v>
      </c>
      <c r="AV3970" t="s">
        <v>93</v>
      </c>
      <c r="AW3970" t="s">
        <v>1192</v>
      </c>
      <c r="AX3970" t="s">
        <v>115</v>
      </c>
      <c r="AZ3970">
        <v>0</v>
      </c>
      <c r="BI3970" t="s">
        <v>90</v>
      </c>
      <c r="BK3970" t="s">
        <v>90</v>
      </c>
      <c r="BL3970" s="2">
        <v>1451.01</v>
      </c>
      <c r="BM3970" t="s">
        <v>102</v>
      </c>
      <c r="BN3970" s="1">
        <v>43522.602777777778</v>
      </c>
      <c r="BO3970" t="s">
        <v>97</v>
      </c>
      <c r="BP3970" s="1">
        <v>43503.421527777777</v>
      </c>
      <c r="BQ3970" t="s">
        <v>814</v>
      </c>
      <c r="BU3970" t="s">
        <v>118</v>
      </c>
      <c r="BV3970" t="s">
        <v>119</v>
      </c>
      <c r="BW3970" t="s">
        <v>88</v>
      </c>
      <c r="BY3970" t="s">
        <v>120</v>
      </c>
      <c r="BZ3970" t="s">
        <v>121</v>
      </c>
    </row>
    <row r="3971" spans="1:78" x14ac:dyDescent="0.25">
      <c r="A3971" t="s">
        <v>83</v>
      </c>
      <c r="B3971" t="s">
        <v>84</v>
      </c>
      <c r="C3971" t="s">
        <v>419</v>
      </c>
      <c r="D3971">
        <v>1931101</v>
      </c>
      <c r="E3971" s="1">
        <v>43776.334027777775</v>
      </c>
      <c r="F3971" s="1">
        <v>43792.369444444441</v>
      </c>
      <c r="G3971" s="4">
        <f t="shared" ref="G3971:G4034" si="62">YEAR(F3971)</f>
        <v>2019</v>
      </c>
      <c r="H3971" t="s">
        <v>1180</v>
      </c>
      <c r="I3971" t="s">
        <v>1181</v>
      </c>
      <c r="J3971" t="s">
        <v>1182</v>
      </c>
      <c r="K3971" s="2">
        <v>1690.1</v>
      </c>
      <c r="L3971" s="2">
        <v>1635.85</v>
      </c>
      <c r="M3971">
        <v>372719</v>
      </c>
      <c r="U3971" s="1">
        <v>43792.368750000001</v>
      </c>
      <c r="V3971" s="1">
        <v>43792.369444444441</v>
      </c>
      <c r="X3971" t="s">
        <v>104</v>
      </c>
      <c r="Z3971" t="s">
        <v>89</v>
      </c>
      <c r="AA3971">
        <v>0</v>
      </c>
      <c r="AB3971">
        <v>0</v>
      </c>
      <c r="AC3971">
        <v>0</v>
      </c>
      <c r="AD3971" s="2">
        <v>1635.85</v>
      </c>
      <c r="AE3971" t="s">
        <v>104</v>
      </c>
      <c r="AF3971" t="s">
        <v>419</v>
      </c>
      <c r="AG3971">
        <v>1.06</v>
      </c>
      <c r="AJ3971" t="s">
        <v>90</v>
      </c>
      <c r="AK3971" s="1">
        <v>43775</v>
      </c>
      <c r="AL3971">
        <v>0</v>
      </c>
      <c r="AM3971">
        <v>0</v>
      </c>
      <c r="AN3971" t="s">
        <v>412</v>
      </c>
      <c r="AQ3971" s="1">
        <v>43776.334027777775</v>
      </c>
      <c r="AR3971" s="1">
        <v>43776.334027777775</v>
      </c>
      <c r="AT3971" t="s">
        <v>90</v>
      </c>
      <c r="AU3971" t="s">
        <v>1183</v>
      </c>
      <c r="AV3971" t="s">
        <v>357</v>
      </c>
      <c r="AW3971" t="s">
        <v>1184</v>
      </c>
      <c r="AX3971" t="s">
        <v>115</v>
      </c>
      <c r="AZ3971">
        <v>0</v>
      </c>
      <c r="BI3971" t="s">
        <v>90</v>
      </c>
      <c r="BK3971" t="s">
        <v>90</v>
      </c>
      <c r="BL3971" s="2">
        <v>1635.85</v>
      </c>
      <c r="BM3971" t="s">
        <v>102</v>
      </c>
      <c r="BN3971" s="1">
        <v>43801.371527777781</v>
      </c>
      <c r="BO3971" t="s">
        <v>97</v>
      </c>
      <c r="BP3971" s="1">
        <v>43777.338194444441</v>
      </c>
      <c r="BQ3971" t="s">
        <v>814</v>
      </c>
      <c r="BU3971" t="s">
        <v>118</v>
      </c>
      <c r="BV3971" t="s">
        <v>119</v>
      </c>
      <c r="BW3971" t="s">
        <v>88</v>
      </c>
      <c r="BY3971" t="s">
        <v>120</v>
      </c>
      <c r="BZ3971" t="s">
        <v>121</v>
      </c>
    </row>
    <row r="3972" spans="1:78" x14ac:dyDescent="0.25">
      <c r="A3972" t="s">
        <v>83</v>
      </c>
      <c r="B3972" t="s">
        <v>84</v>
      </c>
      <c r="C3972" t="s">
        <v>419</v>
      </c>
      <c r="D3972">
        <v>1900403</v>
      </c>
      <c r="E3972" s="1">
        <v>43469.334027777775</v>
      </c>
      <c r="F3972" s="1">
        <v>43481.428472222222</v>
      </c>
      <c r="G3972" s="4">
        <f t="shared" si="62"/>
        <v>2019</v>
      </c>
      <c r="H3972" t="s">
        <v>109</v>
      </c>
      <c r="I3972" t="s">
        <v>1073</v>
      </c>
      <c r="J3972" t="s">
        <v>129</v>
      </c>
      <c r="K3972" s="2">
        <v>1622.7</v>
      </c>
      <c r="L3972" s="2">
        <v>1668.89</v>
      </c>
      <c r="M3972">
        <v>355629</v>
      </c>
      <c r="U3972" s="1">
        <v>43481.427777777775</v>
      </c>
      <c r="V3972" s="1">
        <v>43481.428472222222</v>
      </c>
      <c r="X3972" t="s">
        <v>104</v>
      </c>
      <c r="Z3972" t="s">
        <v>89</v>
      </c>
      <c r="AA3972">
        <v>0</v>
      </c>
      <c r="AB3972">
        <v>0</v>
      </c>
      <c r="AC3972">
        <v>0</v>
      </c>
      <c r="AD3972" s="2">
        <v>1668.89</v>
      </c>
      <c r="AE3972" t="s">
        <v>104</v>
      </c>
      <c r="AF3972" t="s">
        <v>419</v>
      </c>
      <c r="AG3972">
        <v>1.25</v>
      </c>
      <c r="AJ3972" t="s">
        <v>90</v>
      </c>
      <c r="AK3972" s="1">
        <v>43468</v>
      </c>
      <c r="AL3972">
        <v>0</v>
      </c>
      <c r="AM3972">
        <v>0</v>
      </c>
      <c r="AN3972" t="s">
        <v>112</v>
      </c>
      <c r="AQ3972" s="1">
        <v>43469.334027777775</v>
      </c>
      <c r="AR3972" s="1">
        <v>43469.334027777775</v>
      </c>
      <c r="AT3972" t="s">
        <v>90</v>
      </c>
      <c r="AU3972" t="s">
        <v>1071</v>
      </c>
      <c r="AV3972" t="s">
        <v>93</v>
      </c>
      <c r="AW3972" t="s">
        <v>1072</v>
      </c>
      <c r="AX3972" t="s">
        <v>115</v>
      </c>
      <c r="AZ3972">
        <v>0</v>
      </c>
      <c r="BI3972" t="s">
        <v>90</v>
      </c>
      <c r="BK3972" t="s">
        <v>90</v>
      </c>
      <c r="BL3972" s="2">
        <v>1668.89</v>
      </c>
      <c r="BM3972" t="s">
        <v>102</v>
      </c>
      <c r="BN3972" s="1">
        <v>43482.428472222222</v>
      </c>
      <c r="BO3972" t="s">
        <v>97</v>
      </c>
      <c r="BP3972" s="1">
        <v>43472.336111111108</v>
      </c>
      <c r="BQ3972" t="s">
        <v>814</v>
      </c>
      <c r="BU3972" t="s">
        <v>118</v>
      </c>
      <c r="BV3972" t="s">
        <v>119</v>
      </c>
      <c r="BW3972" t="s">
        <v>88</v>
      </c>
      <c r="BY3972" t="s">
        <v>120</v>
      </c>
      <c r="BZ3972" t="s">
        <v>121</v>
      </c>
    </row>
    <row r="3973" spans="1:78" x14ac:dyDescent="0.25">
      <c r="A3973" t="s">
        <v>83</v>
      </c>
      <c r="B3973" t="s">
        <v>84</v>
      </c>
      <c r="C3973" t="s">
        <v>137</v>
      </c>
      <c r="D3973">
        <v>1915002</v>
      </c>
      <c r="E3973" s="1">
        <v>43615.500694444447</v>
      </c>
      <c r="F3973" s="1">
        <v>43634.43472222222</v>
      </c>
      <c r="G3973" s="4">
        <f t="shared" si="62"/>
        <v>2019</v>
      </c>
      <c r="H3973" t="s">
        <v>819</v>
      </c>
      <c r="I3973" t="s">
        <v>1061</v>
      </c>
      <c r="J3973" t="s">
        <v>486</v>
      </c>
      <c r="K3973" s="2">
        <v>1581.62</v>
      </c>
      <c r="L3973" s="2">
        <v>1633.76</v>
      </c>
      <c r="M3973">
        <v>363879</v>
      </c>
      <c r="U3973" s="1">
        <v>43634.434027777781</v>
      </c>
      <c r="V3973" s="1">
        <v>43634.43472222222</v>
      </c>
      <c r="X3973" t="s">
        <v>104</v>
      </c>
      <c r="Z3973" t="s">
        <v>89</v>
      </c>
      <c r="AA3973">
        <v>0</v>
      </c>
      <c r="AB3973">
        <v>0</v>
      </c>
      <c r="AC3973">
        <v>0</v>
      </c>
      <c r="AD3973" s="2">
        <v>1633.76</v>
      </c>
      <c r="AE3973" t="s">
        <v>104</v>
      </c>
      <c r="AF3973" t="s">
        <v>137</v>
      </c>
      <c r="AG3973">
        <v>1.75</v>
      </c>
      <c r="AJ3973" t="s">
        <v>90</v>
      </c>
      <c r="AK3973" s="1">
        <v>43613</v>
      </c>
      <c r="AL3973">
        <v>0</v>
      </c>
      <c r="AM3973">
        <v>0</v>
      </c>
      <c r="AN3973" t="s">
        <v>487</v>
      </c>
      <c r="AQ3973" s="1">
        <v>43615.500694444447</v>
      </c>
      <c r="AR3973" s="1">
        <v>43615.500694444447</v>
      </c>
      <c r="AT3973" t="s">
        <v>90</v>
      </c>
      <c r="AU3973" t="s">
        <v>1062</v>
      </c>
      <c r="AV3973" t="s">
        <v>93</v>
      </c>
      <c r="AW3973" t="s">
        <v>1063</v>
      </c>
      <c r="AX3973" t="s">
        <v>115</v>
      </c>
      <c r="AZ3973">
        <v>0</v>
      </c>
      <c r="BI3973" t="s">
        <v>90</v>
      </c>
      <c r="BK3973" t="s">
        <v>90</v>
      </c>
      <c r="BL3973" s="2">
        <v>1633.76</v>
      </c>
      <c r="BM3973" t="s">
        <v>102</v>
      </c>
      <c r="BN3973" s="1">
        <v>43635.43472222222</v>
      </c>
      <c r="BO3973" t="s">
        <v>97</v>
      </c>
      <c r="BP3973" s="1">
        <v>43616.587500000001</v>
      </c>
      <c r="BQ3973" t="s">
        <v>814</v>
      </c>
      <c r="BU3973" t="s">
        <v>118</v>
      </c>
      <c r="BV3973" t="s">
        <v>119</v>
      </c>
      <c r="BW3973" t="s">
        <v>88</v>
      </c>
      <c r="BY3973" t="s">
        <v>120</v>
      </c>
      <c r="BZ3973" t="s">
        <v>121</v>
      </c>
    </row>
    <row r="3974" spans="1:78" x14ac:dyDescent="0.25">
      <c r="A3974" t="s">
        <v>83</v>
      </c>
      <c r="B3974" t="s">
        <v>84</v>
      </c>
      <c r="C3974" t="s">
        <v>137</v>
      </c>
      <c r="D3974">
        <v>1907005</v>
      </c>
      <c r="E3974" s="1">
        <v>43535.334027777775</v>
      </c>
      <c r="F3974" s="1">
        <v>43542.422222222223</v>
      </c>
      <c r="G3974" s="4">
        <f t="shared" si="62"/>
        <v>2019</v>
      </c>
      <c r="H3974" t="s">
        <v>1168</v>
      </c>
      <c r="I3974" t="s">
        <v>1201</v>
      </c>
      <c r="J3974" t="s">
        <v>129</v>
      </c>
      <c r="K3974" s="2">
        <v>1556.71</v>
      </c>
      <c r="L3974" s="2">
        <v>1646.3</v>
      </c>
      <c r="M3974">
        <v>359425</v>
      </c>
      <c r="U3974" s="1">
        <v>43542.421527777777</v>
      </c>
      <c r="V3974" s="1">
        <v>43542.422222222223</v>
      </c>
      <c r="X3974" t="s">
        <v>104</v>
      </c>
      <c r="Z3974" t="s">
        <v>89</v>
      </c>
      <c r="AA3974">
        <v>0</v>
      </c>
      <c r="AB3974">
        <v>0</v>
      </c>
      <c r="AC3974">
        <v>0</v>
      </c>
      <c r="AD3974" s="2">
        <v>1646.3</v>
      </c>
      <c r="AE3974" t="s">
        <v>104</v>
      </c>
      <c r="AF3974" t="s">
        <v>137</v>
      </c>
      <c r="AG3974">
        <v>1.21</v>
      </c>
      <c r="AJ3974" t="s">
        <v>90</v>
      </c>
      <c r="AK3974" s="1">
        <v>43535</v>
      </c>
      <c r="AL3974">
        <v>0</v>
      </c>
      <c r="AM3974">
        <v>0</v>
      </c>
      <c r="AN3974" t="s">
        <v>112</v>
      </c>
      <c r="AQ3974" s="1">
        <v>43535.334027777775</v>
      </c>
      <c r="AR3974" s="1">
        <v>43535.334027777775</v>
      </c>
      <c r="AT3974" t="s">
        <v>90</v>
      </c>
      <c r="AU3974" t="s">
        <v>1171</v>
      </c>
      <c r="AV3974" t="s">
        <v>93</v>
      </c>
      <c r="AW3974" t="s">
        <v>1172</v>
      </c>
      <c r="AX3974" t="s">
        <v>115</v>
      </c>
      <c r="AZ3974">
        <v>0</v>
      </c>
      <c r="BI3974" t="s">
        <v>90</v>
      </c>
      <c r="BK3974" t="s">
        <v>90</v>
      </c>
      <c r="BL3974" s="2">
        <v>1646.3</v>
      </c>
      <c r="BM3974" t="s">
        <v>102</v>
      </c>
      <c r="BN3974" s="1">
        <v>43543.422222222223</v>
      </c>
      <c r="BO3974" t="s">
        <v>97</v>
      </c>
      <c r="BP3974" s="1">
        <v>43536.423611111109</v>
      </c>
      <c r="BQ3974" t="s">
        <v>814</v>
      </c>
      <c r="BU3974" t="s">
        <v>118</v>
      </c>
      <c r="BV3974" t="s">
        <v>119</v>
      </c>
      <c r="BW3974" t="s">
        <v>88</v>
      </c>
      <c r="BY3974" t="s">
        <v>120</v>
      </c>
      <c r="BZ3974" t="s">
        <v>121</v>
      </c>
    </row>
    <row r="3975" spans="1:78" x14ac:dyDescent="0.25">
      <c r="A3975" t="s">
        <v>83</v>
      </c>
      <c r="B3975" t="s">
        <v>84</v>
      </c>
      <c r="C3975" t="s">
        <v>137</v>
      </c>
      <c r="D3975">
        <v>1901104</v>
      </c>
      <c r="E3975" s="1">
        <v>43476.334027777775</v>
      </c>
      <c r="F3975" s="1">
        <v>43484.626388888886</v>
      </c>
      <c r="G3975" s="4">
        <f t="shared" si="62"/>
        <v>2019</v>
      </c>
      <c r="H3975" t="s">
        <v>1180</v>
      </c>
      <c r="I3975" t="s">
        <v>1181</v>
      </c>
      <c r="J3975" t="s">
        <v>1182</v>
      </c>
      <c r="K3975" s="2">
        <v>1573.5</v>
      </c>
      <c r="L3975" s="2">
        <v>1627.61</v>
      </c>
      <c r="M3975">
        <v>356128</v>
      </c>
      <c r="U3975" s="1">
        <v>43484.625694444447</v>
      </c>
      <c r="V3975" s="1">
        <v>43484.626388888886</v>
      </c>
      <c r="X3975" t="s">
        <v>104</v>
      </c>
      <c r="Z3975" t="s">
        <v>89</v>
      </c>
      <c r="AA3975">
        <v>0</v>
      </c>
      <c r="AB3975">
        <v>0</v>
      </c>
      <c r="AC3975">
        <v>0</v>
      </c>
      <c r="AD3975" s="2">
        <v>1627.61</v>
      </c>
      <c r="AE3975" t="s">
        <v>104</v>
      </c>
      <c r="AF3975" t="s">
        <v>137</v>
      </c>
      <c r="AG3975">
        <v>1.44</v>
      </c>
      <c r="AJ3975" t="s">
        <v>90</v>
      </c>
      <c r="AK3975" s="1">
        <v>43476</v>
      </c>
      <c r="AL3975">
        <v>0</v>
      </c>
      <c r="AM3975">
        <v>0</v>
      </c>
      <c r="AN3975" t="s">
        <v>826</v>
      </c>
      <c r="AQ3975" s="1">
        <v>43476.334027777775</v>
      </c>
      <c r="AR3975" s="1">
        <v>43476.334027777775</v>
      </c>
      <c r="AT3975" t="s">
        <v>90</v>
      </c>
      <c r="AU3975" t="s">
        <v>1183</v>
      </c>
      <c r="AV3975" t="s">
        <v>357</v>
      </c>
      <c r="AW3975" t="s">
        <v>1184</v>
      </c>
      <c r="AX3975" t="s">
        <v>115</v>
      </c>
      <c r="AY3975" t="s">
        <v>826</v>
      </c>
      <c r="AZ3975">
        <v>0</v>
      </c>
      <c r="BI3975" t="s">
        <v>90</v>
      </c>
      <c r="BK3975" t="s">
        <v>90</v>
      </c>
      <c r="BL3975" s="2">
        <v>1627.61</v>
      </c>
      <c r="BM3975" t="s">
        <v>102</v>
      </c>
      <c r="BN3975" s="1">
        <v>43486.626388888886</v>
      </c>
      <c r="BO3975" t="s">
        <v>97</v>
      </c>
      <c r="BP3975" s="1">
        <v>43479.337500000001</v>
      </c>
      <c r="BQ3975" t="s">
        <v>814</v>
      </c>
      <c r="BU3975" t="s">
        <v>118</v>
      </c>
      <c r="BV3975" t="s">
        <v>119</v>
      </c>
      <c r="BW3975" t="s">
        <v>88</v>
      </c>
      <c r="BY3975" t="s">
        <v>120</v>
      </c>
      <c r="BZ3975" t="s">
        <v>121</v>
      </c>
    </row>
    <row r="3976" spans="1:78" x14ac:dyDescent="0.25">
      <c r="A3976" t="s">
        <v>83</v>
      </c>
      <c r="B3976" t="s">
        <v>84</v>
      </c>
      <c r="C3976" t="s">
        <v>420</v>
      </c>
      <c r="D3976">
        <v>1932901</v>
      </c>
      <c r="E3976" s="1">
        <v>43794.334027777775</v>
      </c>
      <c r="F3976" s="1">
        <v>43805.611805555556</v>
      </c>
      <c r="G3976" s="4">
        <f t="shared" si="62"/>
        <v>2019</v>
      </c>
      <c r="H3976" t="s">
        <v>1196</v>
      </c>
      <c r="I3976" t="s">
        <v>1207</v>
      </c>
      <c r="J3976" t="s">
        <v>1198</v>
      </c>
      <c r="K3976" s="2">
        <v>1645.2</v>
      </c>
      <c r="L3976" s="2">
        <v>1599.45</v>
      </c>
      <c r="M3976">
        <v>373645</v>
      </c>
      <c r="U3976" s="1">
        <v>43805.611111111109</v>
      </c>
      <c r="V3976" s="1">
        <v>43805.611805555556</v>
      </c>
      <c r="X3976" t="s">
        <v>104</v>
      </c>
      <c r="Z3976" t="s">
        <v>89</v>
      </c>
      <c r="AA3976">
        <v>0</v>
      </c>
      <c r="AB3976">
        <v>0</v>
      </c>
      <c r="AC3976">
        <v>0</v>
      </c>
      <c r="AD3976" s="2">
        <v>1599.45</v>
      </c>
      <c r="AE3976" t="s">
        <v>104</v>
      </c>
      <c r="AF3976" t="s">
        <v>420</v>
      </c>
      <c r="AG3976">
        <v>1.22</v>
      </c>
      <c r="AJ3976" t="s">
        <v>90</v>
      </c>
      <c r="AK3976" s="1">
        <v>43793</v>
      </c>
      <c r="AL3976">
        <v>0</v>
      </c>
      <c r="AM3976">
        <v>0</v>
      </c>
      <c r="AN3976" t="s">
        <v>412</v>
      </c>
      <c r="AQ3976" s="1">
        <v>43794.334027777775</v>
      </c>
      <c r="AR3976" s="1">
        <v>43794.334027777775</v>
      </c>
      <c r="AT3976" t="s">
        <v>90</v>
      </c>
      <c r="AU3976" t="s">
        <v>1208</v>
      </c>
      <c r="AV3976" t="s">
        <v>93</v>
      </c>
      <c r="AW3976" t="s">
        <v>1209</v>
      </c>
      <c r="AX3976" t="s">
        <v>115</v>
      </c>
      <c r="AZ3976">
        <v>0</v>
      </c>
      <c r="BI3976" t="s">
        <v>90</v>
      </c>
      <c r="BK3976" t="s">
        <v>90</v>
      </c>
      <c r="BL3976" s="2">
        <v>1599.45</v>
      </c>
      <c r="BM3976" t="s">
        <v>102</v>
      </c>
      <c r="BN3976" s="1">
        <v>43811.611805555556</v>
      </c>
      <c r="BO3976" t="s">
        <v>97</v>
      </c>
      <c r="BP3976" s="1">
        <v>43795.457638888889</v>
      </c>
      <c r="BQ3976" t="s">
        <v>814</v>
      </c>
      <c r="BU3976" t="s">
        <v>118</v>
      </c>
      <c r="BV3976" t="s">
        <v>119</v>
      </c>
      <c r="BW3976" t="s">
        <v>88</v>
      </c>
      <c r="BY3976" t="s">
        <v>120</v>
      </c>
      <c r="BZ3976" t="s">
        <v>121</v>
      </c>
    </row>
    <row r="3977" spans="1:78" x14ac:dyDescent="0.25">
      <c r="A3977" t="s">
        <v>83</v>
      </c>
      <c r="B3977" t="s">
        <v>84</v>
      </c>
      <c r="C3977" t="s">
        <v>420</v>
      </c>
      <c r="D3977">
        <v>1926904</v>
      </c>
      <c r="E3977" s="1">
        <v>43734.500694444447</v>
      </c>
      <c r="F3977" s="1">
        <v>43764.373611111114</v>
      </c>
      <c r="G3977" s="4">
        <f t="shared" si="62"/>
        <v>2019</v>
      </c>
      <c r="H3977" t="s">
        <v>1180</v>
      </c>
      <c r="I3977" t="s">
        <v>1181</v>
      </c>
      <c r="J3977" t="s">
        <v>1182</v>
      </c>
      <c r="K3977" s="2">
        <v>1709</v>
      </c>
      <c r="L3977" s="2">
        <v>1682.77</v>
      </c>
      <c r="M3977">
        <v>370760</v>
      </c>
      <c r="U3977" s="1">
        <v>43764.372916666667</v>
      </c>
      <c r="V3977" s="1">
        <v>43764.373611111114</v>
      </c>
      <c r="X3977" t="s">
        <v>104</v>
      </c>
      <c r="Z3977" t="s">
        <v>89</v>
      </c>
      <c r="AA3977">
        <v>0</v>
      </c>
      <c r="AB3977">
        <v>0</v>
      </c>
      <c r="AC3977">
        <v>0</v>
      </c>
      <c r="AD3977" s="2">
        <v>1682.77</v>
      </c>
      <c r="AE3977" t="s">
        <v>104</v>
      </c>
      <c r="AF3977" t="s">
        <v>420</v>
      </c>
      <c r="AG3977">
        <v>1.04</v>
      </c>
      <c r="AJ3977" t="s">
        <v>90</v>
      </c>
      <c r="AK3977" s="1">
        <v>43734</v>
      </c>
      <c r="AL3977">
        <v>0</v>
      </c>
      <c r="AM3977">
        <v>0</v>
      </c>
      <c r="AN3977" t="s">
        <v>412</v>
      </c>
      <c r="AQ3977" s="1">
        <v>43734.500694444447</v>
      </c>
      <c r="AR3977" s="1">
        <v>43734.500694444447</v>
      </c>
      <c r="AT3977" t="s">
        <v>90</v>
      </c>
      <c r="AU3977" t="s">
        <v>1183</v>
      </c>
      <c r="AV3977" t="s">
        <v>357</v>
      </c>
      <c r="AW3977" t="s">
        <v>1184</v>
      </c>
      <c r="AX3977" t="s">
        <v>115</v>
      </c>
      <c r="AZ3977">
        <v>0</v>
      </c>
      <c r="BI3977" t="s">
        <v>90</v>
      </c>
      <c r="BK3977" t="s">
        <v>90</v>
      </c>
      <c r="BL3977" s="2">
        <v>1682.77</v>
      </c>
      <c r="BM3977" t="s">
        <v>102</v>
      </c>
      <c r="BN3977" s="1">
        <v>43766.373611111114</v>
      </c>
      <c r="BO3977" t="s">
        <v>97</v>
      </c>
      <c r="BP3977" s="1">
        <v>43735.34097222222</v>
      </c>
      <c r="BQ3977" t="s">
        <v>814</v>
      </c>
      <c r="BU3977" t="s">
        <v>118</v>
      </c>
      <c r="BV3977" t="s">
        <v>119</v>
      </c>
      <c r="BW3977" t="s">
        <v>88</v>
      </c>
      <c r="BY3977" t="s">
        <v>120</v>
      </c>
      <c r="BZ3977" t="s">
        <v>121</v>
      </c>
    </row>
    <row r="3978" spans="1:78" x14ac:dyDescent="0.25">
      <c r="A3978" t="s">
        <v>83</v>
      </c>
      <c r="B3978" t="s">
        <v>84</v>
      </c>
      <c r="C3978" t="s">
        <v>420</v>
      </c>
      <c r="D3978">
        <v>1908101</v>
      </c>
      <c r="E3978" s="1">
        <v>43545.334027777775</v>
      </c>
      <c r="F3978" s="1">
        <v>43554.582638888889</v>
      </c>
      <c r="G3978" s="4">
        <f t="shared" si="62"/>
        <v>2019</v>
      </c>
      <c r="H3978" t="s">
        <v>1203</v>
      </c>
      <c r="I3978" t="s">
        <v>1204</v>
      </c>
      <c r="J3978" t="s">
        <v>348</v>
      </c>
      <c r="K3978" s="2">
        <v>1530.52</v>
      </c>
      <c r="L3978" s="2">
        <v>1570</v>
      </c>
      <c r="M3978">
        <v>359906</v>
      </c>
      <c r="U3978" s="1">
        <v>43554.581944444442</v>
      </c>
      <c r="V3978" s="1">
        <v>43554.582638888889</v>
      </c>
      <c r="X3978" t="s">
        <v>104</v>
      </c>
      <c r="Z3978" t="s">
        <v>89</v>
      </c>
      <c r="AA3978">
        <v>0</v>
      </c>
      <c r="AB3978">
        <v>0</v>
      </c>
      <c r="AC3978">
        <v>0</v>
      </c>
      <c r="AD3978" s="2">
        <v>1570</v>
      </c>
      <c r="AE3978" t="s">
        <v>104</v>
      </c>
      <c r="AF3978" t="s">
        <v>420</v>
      </c>
      <c r="AG3978">
        <v>1.43</v>
      </c>
      <c r="AJ3978" t="s">
        <v>90</v>
      </c>
      <c r="AK3978" s="1">
        <v>43545</v>
      </c>
      <c r="AL3978">
        <v>0</v>
      </c>
      <c r="AM3978">
        <v>0</v>
      </c>
      <c r="AN3978" t="s">
        <v>487</v>
      </c>
      <c r="AQ3978" s="1">
        <v>43545.334027777775</v>
      </c>
      <c r="AR3978" s="1">
        <v>43545.334027777775</v>
      </c>
      <c r="AT3978" t="s">
        <v>90</v>
      </c>
      <c r="AU3978" t="s">
        <v>1205</v>
      </c>
      <c r="AV3978" t="s">
        <v>93</v>
      </c>
      <c r="AW3978" t="s">
        <v>1206</v>
      </c>
      <c r="AX3978" t="s">
        <v>115</v>
      </c>
      <c r="AZ3978">
        <v>0</v>
      </c>
      <c r="BI3978" t="s">
        <v>90</v>
      </c>
      <c r="BK3978" t="s">
        <v>90</v>
      </c>
      <c r="BL3978" s="2">
        <v>1570</v>
      </c>
      <c r="BM3978" t="s">
        <v>102</v>
      </c>
      <c r="BN3978" s="1">
        <v>43556.582638888889</v>
      </c>
      <c r="BO3978" t="s">
        <v>97</v>
      </c>
      <c r="BP3978" s="1">
        <v>43546.587500000001</v>
      </c>
      <c r="BQ3978" t="s">
        <v>814</v>
      </c>
      <c r="BU3978" t="s">
        <v>118</v>
      </c>
      <c r="BV3978" t="s">
        <v>119</v>
      </c>
      <c r="BW3978" t="s">
        <v>88</v>
      </c>
      <c r="BY3978" t="s">
        <v>120</v>
      </c>
      <c r="BZ3978" t="s">
        <v>121</v>
      </c>
    </row>
    <row r="3979" spans="1:78" x14ac:dyDescent="0.25">
      <c r="A3979" t="s">
        <v>83</v>
      </c>
      <c r="B3979" t="s">
        <v>84</v>
      </c>
      <c r="C3979" t="s">
        <v>421</v>
      </c>
      <c r="D3979">
        <v>1926801</v>
      </c>
      <c r="E3979" s="1">
        <v>43731.459027777775</v>
      </c>
      <c r="F3979" s="1">
        <v>43747.317361111112</v>
      </c>
      <c r="G3979" s="4">
        <f t="shared" si="62"/>
        <v>2019</v>
      </c>
      <c r="H3979" t="s">
        <v>1185</v>
      </c>
      <c r="I3979" t="s">
        <v>1186</v>
      </c>
      <c r="J3979" t="s">
        <v>1187</v>
      </c>
      <c r="K3979" s="2">
        <v>1562.1</v>
      </c>
      <c r="L3979" s="2">
        <v>1553.8</v>
      </c>
      <c r="M3979">
        <v>370698</v>
      </c>
      <c r="U3979" s="1">
        <v>43746.354166666664</v>
      </c>
      <c r="V3979" s="1">
        <v>43746.354861111111</v>
      </c>
      <c r="X3979" t="s">
        <v>104</v>
      </c>
      <c r="Z3979" t="s">
        <v>89</v>
      </c>
      <c r="AA3979">
        <v>0</v>
      </c>
      <c r="AB3979">
        <v>0</v>
      </c>
      <c r="AC3979">
        <v>0</v>
      </c>
      <c r="AD3979" s="2">
        <v>1553.8</v>
      </c>
      <c r="AE3979" t="s">
        <v>104</v>
      </c>
      <c r="AF3979" t="s">
        <v>421</v>
      </c>
      <c r="AG3979">
        <v>1.71</v>
      </c>
      <c r="AJ3979" t="s">
        <v>90</v>
      </c>
      <c r="AK3979" s="1">
        <v>43729</v>
      </c>
      <c r="AL3979">
        <v>0</v>
      </c>
      <c r="AM3979">
        <v>0</v>
      </c>
      <c r="AN3979" t="s">
        <v>156</v>
      </c>
      <c r="AQ3979" s="1">
        <v>43731.459027777775</v>
      </c>
      <c r="AR3979" s="1">
        <v>43731.459027777775</v>
      </c>
      <c r="AT3979" t="s">
        <v>90</v>
      </c>
      <c r="AU3979" t="s">
        <v>1188</v>
      </c>
      <c r="AV3979" t="s">
        <v>93</v>
      </c>
      <c r="AW3979" t="s">
        <v>1189</v>
      </c>
      <c r="AX3979" t="s">
        <v>115</v>
      </c>
      <c r="AZ3979">
        <v>0</v>
      </c>
      <c r="BI3979" t="s">
        <v>90</v>
      </c>
      <c r="BK3979" t="s">
        <v>90</v>
      </c>
      <c r="BL3979" s="2">
        <v>1553.8</v>
      </c>
      <c r="BM3979" t="s">
        <v>102</v>
      </c>
      <c r="BN3979" s="1">
        <v>43748.318055555559</v>
      </c>
      <c r="BO3979" t="s">
        <v>97</v>
      </c>
      <c r="BP3979" s="1">
        <v>43733.589583333334</v>
      </c>
      <c r="BQ3979" t="s">
        <v>814</v>
      </c>
      <c r="BU3979" t="s">
        <v>118</v>
      </c>
      <c r="BV3979" t="s">
        <v>119</v>
      </c>
      <c r="BW3979" t="s">
        <v>88</v>
      </c>
      <c r="BY3979" t="s">
        <v>120</v>
      </c>
      <c r="BZ3979" t="s">
        <v>121</v>
      </c>
    </row>
    <row r="3980" spans="1:78" x14ac:dyDescent="0.25">
      <c r="A3980" t="s">
        <v>83</v>
      </c>
      <c r="B3980" t="s">
        <v>84</v>
      </c>
      <c r="C3980" t="s">
        <v>421</v>
      </c>
      <c r="D3980">
        <v>1921001</v>
      </c>
      <c r="E3980" s="1">
        <v>43675.334027777775</v>
      </c>
      <c r="F3980" s="1">
        <v>43690.631944444445</v>
      </c>
      <c r="G3980" s="4">
        <f t="shared" si="62"/>
        <v>2019</v>
      </c>
      <c r="H3980" t="s">
        <v>1168</v>
      </c>
      <c r="I3980" t="s">
        <v>1211</v>
      </c>
      <c r="J3980" t="s">
        <v>129</v>
      </c>
      <c r="K3980" s="2">
        <v>1694.8</v>
      </c>
      <c r="L3980" s="2">
        <v>1693.43</v>
      </c>
      <c r="M3980">
        <v>367404</v>
      </c>
      <c r="U3980" s="1">
        <v>43690.631249999999</v>
      </c>
      <c r="V3980" s="1">
        <v>43690.631944444445</v>
      </c>
      <c r="X3980" t="s">
        <v>104</v>
      </c>
      <c r="Z3980" t="s">
        <v>89</v>
      </c>
      <c r="AA3980">
        <v>0</v>
      </c>
      <c r="AB3980">
        <v>0</v>
      </c>
      <c r="AC3980">
        <v>0</v>
      </c>
      <c r="AD3980" s="2">
        <v>1693.43</v>
      </c>
      <c r="AE3980" t="s">
        <v>104</v>
      </c>
      <c r="AF3980" t="s">
        <v>421</v>
      </c>
      <c r="AG3980">
        <v>1.37</v>
      </c>
      <c r="AJ3980" t="s">
        <v>90</v>
      </c>
      <c r="AK3980" s="1">
        <v>43675</v>
      </c>
      <c r="AL3980">
        <v>0</v>
      </c>
      <c r="AM3980">
        <v>0</v>
      </c>
      <c r="AN3980" t="s">
        <v>112</v>
      </c>
      <c r="AQ3980" s="1">
        <v>43675.334027777775</v>
      </c>
      <c r="AR3980" s="1">
        <v>43675.334027777775</v>
      </c>
      <c r="AT3980" t="s">
        <v>90</v>
      </c>
      <c r="AU3980" t="s">
        <v>1178</v>
      </c>
      <c r="AV3980" t="s">
        <v>93</v>
      </c>
      <c r="AW3980" t="s">
        <v>1179</v>
      </c>
      <c r="AX3980" t="s">
        <v>115</v>
      </c>
      <c r="AZ3980">
        <v>0</v>
      </c>
      <c r="BI3980" t="s">
        <v>90</v>
      </c>
      <c r="BK3980" t="s">
        <v>90</v>
      </c>
      <c r="BL3980" s="2">
        <v>1693.43</v>
      </c>
      <c r="BM3980" t="s">
        <v>102</v>
      </c>
      <c r="BN3980" s="1">
        <v>43691.633333333331</v>
      </c>
      <c r="BO3980" t="s">
        <v>97</v>
      </c>
      <c r="BP3980" s="1">
        <v>43676.337500000001</v>
      </c>
      <c r="BQ3980" t="s">
        <v>814</v>
      </c>
      <c r="BU3980" t="s">
        <v>118</v>
      </c>
      <c r="BV3980" t="s">
        <v>119</v>
      </c>
      <c r="BW3980" t="s">
        <v>88</v>
      </c>
      <c r="BY3980" t="s">
        <v>120</v>
      </c>
      <c r="BZ3980" t="s">
        <v>121</v>
      </c>
    </row>
    <row r="3981" spans="1:78" x14ac:dyDescent="0.25">
      <c r="A3981" t="s">
        <v>83</v>
      </c>
      <c r="B3981" t="s">
        <v>84</v>
      </c>
      <c r="C3981" t="s">
        <v>421</v>
      </c>
      <c r="D3981">
        <v>1916302</v>
      </c>
      <c r="E3981" s="1">
        <v>43628.334027777775</v>
      </c>
      <c r="F3981" s="1">
        <v>43636.51458333333</v>
      </c>
      <c r="G3981" s="4">
        <f t="shared" si="62"/>
        <v>2019</v>
      </c>
      <c r="H3981" t="s">
        <v>1185</v>
      </c>
      <c r="I3981" t="s">
        <v>1186</v>
      </c>
      <c r="J3981" t="s">
        <v>1187</v>
      </c>
      <c r="K3981" s="2">
        <v>1568.37</v>
      </c>
      <c r="L3981" s="2">
        <v>1513.8</v>
      </c>
      <c r="M3981">
        <v>364535</v>
      </c>
      <c r="U3981" s="1">
        <v>43636.513888888891</v>
      </c>
      <c r="V3981" s="1">
        <v>43636.51458333333</v>
      </c>
      <c r="X3981" t="s">
        <v>104</v>
      </c>
      <c r="Z3981" t="s">
        <v>89</v>
      </c>
      <c r="AA3981">
        <v>0</v>
      </c>
      <c r="AB3981">
        <v>0</v>
      </c>
      <c r="AC3981">
        <v>0</v>
      </c>
      <c r="AD3981" s="2">
        <v>1513.8</v>
      </c>
      <c r="AE3981" t="s">
        <v>104</v>
      </c>
      <c r="AF3981" t="s">
        <v>421</v>
      </c>
      <c r="AG3981">
        <v>1.32</v>
      </c>
      <c r="AJ3981" t="s">
        <v>90</v>
      </c>
      <c r="AK3981" s="1">
        <v>43627</v>
      </c>
      <c r="AL3981">
        <v>0</v>
      </c>
      <c r="AM3981">
        <v>0</v>
      </c>
      <c r="AN3981" t="s">
        <v>156</v>
      </c>
      <c r="AQ3981" s="1">
        <v>43628.334027777775</v>
      </c>
      <c r="AR3981" s="1">
        <v>43628.334027777775</v>
      </c>
      <c r="AT3981" t="s">
        <v>90</v>
      </c>
      <c r="AU3981" t="s">
        <v>1188</v>
      </c>
      <c r="AV3981" t="s">
        <v>93</v>
      </c>
      <c r="AW3981" t="s">
        <v>1189</v>
      </c>
      <c r="AX3981" t="s">
        <v>115</v>
      </c>
      <c r="AZ3981">
        <v>0</v>
      </c>
      <c r="BI3981" t="s">
        <v>90</v>
      </c>
      <c r="BK3981" t="s">
        <v>90</v>
      </c>
      <c r="BL3981" s="2">
        <v>1513.8</v>
      </c>
      <c r="BM3981" t="s">
        <v>102</v>
      </c>
      <c r="BN3981" s="1">
        <v>43637.51458333333</v>
      </c>
      <c r="BO3981" t="s">
        <v>97</v>
      </c>
      <c r="BP3981" s="1">
        <v>43629.504861111112</v>
      </c>
      <c r="BQ3981" t="s">
        <v>814</v>
      </c>
      <c r="BU3981" t="s">
        <v>118</v>
      </c>
      <c r="BV3981" t="s">
        <v>119</v>
      </c>
      <c r="BW3981" t="s">
        <v>88</v>
      </c>
      <c r="BY3981" t="s">
        <v>120</v>
      </c>
      <c r="BZ3981" t="s">
        <v>121</v>
      </c>
    </row>
    <row r="3982" spans="1:78" x14ac:dyDescent="0.25">
      <c r="A3982" t="s">
        <v>83</v>
      </c>
      <c r="B3982" t="s">
        <v>84</v>
      </c>
      <c r="C3982" t="s">
        <v>421</v>
      </c>
      <c r="D3982">
        <v>1906002</v>
      </c>
      <c r="E3982" s="1">
        <v>43525.500694444447</v>
      </c>
      <c r="F3982" s="1">
        <v>43533.371527777781</v>
      </c>
      <c r="G3982" s="4">
        <f t="shared" si="62"/>
        <v>2019</v>
      </c>
      <c r="H3982" t="s">
        <v>1168</v>
      </c>
      <c r="I3982" t="s">
        <v>1177</v>
      </c>
      <c r="J3982" t="s">
        <v>1170</v>
      </c>
      <c r="K3982" s="2">
        <v>1529.5</v>
      </c>
      <c r="L3982" s="2">
        <v>1629.19</v>
      </c>
      <c r="M3982">
        <v>359094</v>
      </c>
      <c r="U3982" s="1">
        <v>43533.370833333334</v>
      </c>
      <c r="V3982" s="1">
        <v>43533.371527777781</v>
      </c>
      <c r="X3982" t="s">
        <v>104</v>
      </c>
      <c r="Z3982" t="s">
        <v>89</v>
      </c>
      <c r="AA3982">
        <v>0</v>
      </c>
      <c r="AB3982">
        <v>0</v>
      </c>
      <c r="AC3982">
        <v>0</v>
      </c>
      <c r="AD3982" s="2">
        <v>1629.19</v>
      </c>
      <c r="AE3982" t="s">
        <v>104</v>
      </c>
      <c r="AF3982" t="s">
        <v>421</v>
      </c>
      <c r="AG3982">
        <v>1.43</v>
      </c>
      <c r="AJ3982" t="s">
        <v>90</v>
      </c>
      <c r="AK3982" s="1">
        <v>43525</v>
      </c>
      <c r="AL3982">
        <v>0</v>
      </c>
      <c r="AM3982">
        <v>0</v>
      </c>
      <c r="AN3982" t="s">
        <v>826</v>
      </c>
      <c r="AQ3982" s="1">
        <v>43525.500694444447</v>
      </c>
      <c r="AR3982" s="1">
        <v>43525.500694444447</v>
      </c>
      <c r="AT3982" t="s">
        <v>90</v>
      </c>
      <c r="AU3982" t="s">
        <v>1178</v>
      </c>
      <c r="AV3982" t="s">
        <v>357</v>
      </c>
      <c r="AW3982" t="s">
        <v>1179</v>
      </c>
      <c r="AX3982" t="s">
        <v>115</v>
      </c>
      <c r="AY3982" t="s">
        <v>826</v>
      </c>
      <c r="AZ3982">
        <v>0</v>
      </c>
      <c r="BI3982" t="s">
        <v>90</v>
      </c>
      <c r="BK3982" t="s">
        <v>90</v>
      </c>
      <c r="BL3982" s="2">
        <v>1629.19</v>
      </c>
      <c r="BM3982" t="s">
        <v>102</v>
      </c>
      <c r="BN3982" s="1">
        <v>43535.371527777781</v>
      </c>
      <c r="BO3982" t="s">
        <v>97</v>
      </c>
      <c r="BP3982" s="1">
        <v>43527.507638888892</v>
      </c>
      <c r="BQ3982" t="s">
        <v>814</v>
      </c>
      <c r="BU3982" t="s">
        <v>118</v>
      </c>
      <c r="BV3982" t="s">
        <v>119</v>
      </c>
      <c r="BW3982" t="s">
        <v>88</v>
      </c>
      <c r="BY3982" t="s">
        <v>120</v>
      </c>
      <c r="BZ3982" t="s">
        <v>121</v>
      </c>
    </row>
    <row r="3983" spans="1:78" x14ac:dyDescent="0.25">
      <c r="A3983" t="s">
        <v>83</v>
      </c>
      <c r="B3983" t="s">
        <v>84</v>
      </c>
      <c r="C3983" t="s">
        <v>423</v>
      </c>
      <c r="D3983">
        <v>1930303</v>
      </c>
      <c r="E3983" s="1">
        <v>43768.334027777775</v>
      </c>
      <c r="F3983" s="1">
        <v>43775.321527777778</v>
      </c>
      <c r="G3983" s="4">
        <f t="shared" si="62"/>
        <v>2019</v>
      </c>
      <c r="H3983" t="s">
        <v>856</v>
      </c>
      <c r="I3983" t="s">
        <v>1190</v>
      </c>
      <c r="J3983" t="s">
        <v>1187</v>
      </c>
      <c r="K3983" s="2">
        <v>1596.4</v>
      </c>
      <c r="L3983" s="2">
        <v>1562.72</v>
      </c>
      <c r="M3983">
        <v>372436</v>
      </c>
      <c r="U3983" s="1">
        <v>43775.320833333331</v>
      </c>
      <c r="V3983" s="1">
        <v>43775.321527777778</v>
      </c>
      <c r="X3983" t="s">
        <v>104</v>
      </c>
      <c r="Z3983" t="s">
        <v>89</v>
      </c>
      <c r="AA3983">
        <v>0</v>
      </c>
      <c r="AB3983">
        <v>0</v>
      </c>
      <c r="AC3983">
        <v>0</v>
      </c>
      <c r="AD3983" s="2">
        <v>1562.72</v>
      </c>
      <c r="AE3983" t="s">
        <v>104</v>
      </c>
      <c r="AF3983" t="s">
        <v>423</v>
      </c>
      <c r="AG3983">
        <v>1.45</v>
      </c>
      <c r="AJ3983" t="s">
        <v>90</v>
      </c>
      <c r="AK3983" s="1">
        <v>43768</v>
      </c>
      <c r="AL3983">
        <v>0</v>
      </c>
      <c r="AM3983">
        <v>0</v>
      </c>
      <c r="AN3983" t="s">
        <v>156</v>
      </c>
      <c r="AQ3983" s="1">
        <v>43768.334027777775</v>
      </c>
      <c r="AR3983" s="1">
        <v>43768.334027777775</v>
      </c>
      <c r="AT3983" t="s">
        <v>90</v>
      </c>
      <c r="AU3983" t="s">
        <v>1191</v>
      </c>
      <c r="AV3983" t="s">
        <v>93</v>
      </c>
      <c r="AW3983" t="s">
        <v>1192</v>
      </c>
      <c r="AX3983" t="s">
        <v>115</v>
      </c>
      <c r="AZ3983">
        <v>0</v>
      </c>
      <c r="BI3983" t="s">
        <v>90</v>
      </c>
      <c r="BK3983" t="s">
        <v>90</v>
      </c>
      <c r="BL3983" s="2">
        <v>1562.72</v>
      </c>
      <c r="BM3983" t="s">
        <v>102</v>
      </c>
      <c r="BN3983" s="1">
        <v>43776.322222222225</v>
      </c>
      <c r="BO3983" t="s">
        <v>97</v>
      </c>
      <c r="BP3983" s="1">
        <v>43770.423611111109</v>
      </c>
      <c r="BQ3983" t="s">
        <v>814</v>
      </c>
      <c r="BU3983" t="s">
        <v>118</v>
      </c>
      <c r="BV3983" t="s">
        <v>119</v>
      </c>
      <c r="BW3983" t="s">
        <v>88</v>
      </c>
      <c r="BY3983" t="s">
        <v>120</v>
      </c>
      <c r="BZ3983" t="s">
        <v>121</v>
      </c>
    </row>
    <row r="3984" spans="1:78" x14ac:dyDescent="0.25">
      <c r="A3984" t="s">
        <v>83</v>
      </c>
      <c r="B3984" t="s">
        <v>84</v>
      </c>
      <c r="C3984" t="s">
        <v>138</v>
      </c>
      <c r="D3984">
        <v>1930101</v>
      </c>
      <c r="E3984" s="1">
        <v>43763.333333333336</v>
      </c>
      <c r="F3984" s="1">
        <v>43775.317361111112</v>
      </c>
      <c r="G3984" s="4">
        <f t="shared" si="62"/>
        <v>2019</v>
      </c>
      <c r="H3984" t="s">
        <v>856</v>
      </c>
      <c r="I3984" t="s">
        <v>1190</v>
      </c>
      <c r="J3984" t="s">
        <v>1187</v>
      </c>
      <c r="K3984" s="2">
        <v>1670.1</v>
      </c>
      <c r="L3984" s="2">
        <v>1573.44</v>
      </c>
      <c r="M3984">
        <v>372268</v>
      </c>
      <c r="U3984" s="1">
        <v>43775.316666666666</v>
      </c>
      <c r="V3984" s="1">
        <v>43775.317361111112</v>
      </c>
      <c r="X3984" t="s">
        <v>104</v>
      </c>
      <c r="Z3984" t="s">
        <v>89</v>
      </c>
      <c r="AA3984">
        <v>0</v>
      </c>
      <c r="AB3984">
        <v>0</v>
      </c>
      <c r="AC3984">
        <v>0</v>
      </c>
      <c r="AD3984" s="2">
        <v>1573.44</v>
      </c>
      <c r="AE3984" t="s">
        <v>104</v>
      </c>
      <c r="AF3984" t="s">
        <v>138</v>
      </c>
      <c r="AG3984">
        <v>1.56</v>
      </c>
      <c r="AJ3984" t="s">
        <v>90</v>
      </c>
      <c r="AK3984" s="1">
        <v>43761</v>
      </c>
      <c r="AL3984">
        <v>0</v>
      </c>
      <c r="AM3984">
        <v>0</v>
      </c>
      <c r="AN3984" t="s">
        <v>156</v>
      </c>
      <c r="AQ3984" s="1">
        <v>43763.333333333336</v>
      </c>
      <c r="AR3984" s="1">
        <v>43763.333333333336</v>
      </c>
      <c r="AT3984" t="s">
        <v>90</v>
      </c>
      <c r="AU3984" t="s">
        <v>1191</v>
      </c>
      <c r="AV3984" t="s">
        <v>93</v>
      </c>
      <c r="AW3984" t="s">
        <v>1192</v>
      </c>
      <c r="AX3984" t="s">
        <v>115</v>
      </c>
      <c r="AZ3984">
        <v>0</v>
      </c>
      <c r="BI3984" t="s">
        <v>90</v>
      </c>
      <c r="BK3984" t="s">
        <v>90</v>
      </c>
      <c r="BL3984" s="2">
        <v>1573.44</v>
      </c>
      <c r="BM3984" t="s">
        <v>102</v>
      </c>
      <c r="BN3984" s="1">
        <v>43776.320138888892</v>
      </c>
      <c r="BO3984" t="s">
        <v>97</v>
      </c>
      <c r="BP3984" s="1">
        <v>43766.505555555559</v>
      </c>
      <c r="BQ3984" t="s">
        <v>814</v>
      </c>
      <c r="BU3984" t="s">
        <v>118</v>
      </c>
      <c r="BV3984" t="s">
        <v>119</v>
      </c>
      <c r="BW3984" t="s">
        <v>88</v>
      </c>
      <c r="BY3984" t="s">
        <v>120</v>
      </c>
      <c r="BZ3984" t="s">
        <v>121</v>
      </c>
    </row>
    <row r="3985" spans="1:78" x14ac:dyDescent="0.25">
      <c r="A3985" t="s">
        <v>83</v>
      </c>
      <c r="B3985" t="s">
        <v>84</v>
      </c>
      <c r="C3985" t="s">
        <v>138</v>
      </c>
      <c r="D3985">
        <v>1904902</v>
      </c>
      <c r="E3985" s="1">
        <v>43514.417361111111</v>
      </c>
      <c r="F3985" s="1">
        <v>43524.35</v>
      </c>
      <c r="G3985" s="4">
        <f t="shared" si="62"/>
        <v>2019</v>
      </c>
      <c r="H3985" t="s">
        <v>1180</v>
      </c>
      <c r="I3985" t="s">
        <v>1181</v>
      </c>
      <c r="J3985" t="s">
        <v>1182</v>
      </c>
      <c r="K3985" s="2">
        <v>1517.73</v>
      </c>
      <c r="L3985" s="2">
        <v>1671.48</v>
      </c>
      <c r="M3985">
        <v>358540</v>
      </c>
      <c r="U3985" s="1">
        <v>43524.349305555559</v>
      </c>
      <c r="V3985" s="1">
        <v>43524.35</v>
      </c>
      <c r="X3985" t="s">
        <v>104</v>
      </c>
      <c r="Z3985" t="s">
        <v>89</v>
      </c>
      <c r="AA3985">
        <v>0</v>
      </c>
      <c r="AB3985">
        <v>0</v>
      </c>
      <c r="AC3985">
        <v>0</v>
      </c>
      <c r="AD3985" s="2">
        <v>1671.48</v>
      </c>
      <c r="AE3985" t="s">
        <v>104</v>
      </c>
      <c r="AF3985" t="s">
        <v>138</v>
      </c>
      <c r="AG3985">
        <v>1.36</v>
      </c>
      <c r="AJ3985" t="s">
        <v>90</v>
      </c>
      <c r="AK3985" s="1">
        <v>43511</v>
      </c>
      <c r="AL3985">
        <v>0</v>
      </c>
      <c r="AM3985">
        <v>0</v>
      </c>
      <c r="AN3985" t="s">
        <v>826</v>
      </c>
      <c r="AQ3985" s="1">
        <v>43514.417361111111</v>
      </c>
      <c r="AR3985" s="1">
        <v>43514.417361111111</v>
      </c>
      <c r="AT3985" t="s">
        <v>90</v>
      </c>
      <c r="AU3985" t="s">
        <v>1183</v>
      </c>
      <c r="AV3985" t="s">
        <v>357</v>
      </c>
      <c r="AW3985" t="s">
        <v>1184</v>
      </c>
      <c r="AX3985" t="s">
        <v>115</v>
      </c>
      <c r="AZ3985">
        <v>0</v>
      </c>
      <c r="BI3985" t="s">
        <v>90</v>
      </c>
      <c r="BK3985" t="s">
        <v>90</v>
      </c>
      <c r="BL3985" s="2">
        <v>1671.48</v>
      </c>
      <c r="BM3985" t="s">
        <v>102</v>
      </c>
      <c r="BN3985" s="1">
        <v>43525.350694444445</v>
      </c>
      <c r="BO3985" t="s">
        <v>97</v>
      </c>
      <c r="BP3985" s="1">
        <v>43515.339583333334</v>
      </c>
      <c r="BQ3985" t="s">
        <v>814</v>
      </c>
      <c r="BU3985" t="s">
        <v>118</v>
      </c>
      <c r="BV3985" t="s">
        <v>119</v>
      </c>
      <c r="BW3985" t="s">
        <v>88</v>
      </c>
      <c r="BY3985" t="s">
        <v>120</v>
      </c>
      <c r="BZ3985" t="s">
        <v>121</v>
      </c>
    </row>
    <row r="3986" spans="1:78" x14ac:dyDescent="0.25">
      <c r="A3986" t="s">
        <v>83</v>
      </c>
      <c r="B3986" t="s">
        <v>84</v>
      </c>
      <c r="C3986" t="s">
        <v>424</v>
      </c>
      <c r="D3986">
        <v>1926102</v>
      </c>
      <c r="E3986" s="1">
        <v>43726.417361111111</v>
      </c>
      <c r="F3986" s="1">
        <v>43733.345138888886</v>
      </c>
      <c r="G3986" s="4">
        <f t="shared" si="62"/>
        <v>2019</v>
      </c>
      <c r="H3986" t="s">
        <v>1196</v>
      </c>
      <c r="I3986" t="s">
        <v>1197</v>
      </c>
      <c r="J3986" t="s">
        <v>1198</v>
      </c>
      <c r="K3986" s="2">
        <v>1626.9</v>
      </c>
      <c r="L3986" s="2">
        <v>1640.43</v>
      </c>
      <c r="M3986">
        <v>370272</v>
      </c>
      <c r="U3986" s="1">
        <v>43733.344444444447</v>
      </c>
      <c r="V3986" s="1">
        <v>43733.345138888886</v>
      </c>
      <c r="X3986" t="s">
        <v>104</v>
      </c>
      <c r="Z3986" t="s">
        <v>89</v>
      </c>
      <c r="AA3986">
        <v>0</v>
      </c>
      <c r="AB3986">
        <v>0</v>
      </c>
      <c r="AC3986">
        <v>0</v>
      </c>
      <c r="AD3986" s="2">
        <v>1640.43</v>
      </c>
      <c r="AE3986" t="s">
        <v>104</v>
      </c>
      <c r="AF3986" t="s">
        <v>424</v>
      </c>
      <c r="AG3986">
        <v>1.5</v>
      </c>
      <c r="AJ3986" t="s">
        <v>90</v>
      </c>
      <c r="AK3986" s="1">
        <v>43725</v>
      </c>
      <c r="AL3986">
        <v>0</v>
      </c>
      <c r="AM3986">
        <v>0</v>
      </c>
      <c r="AN3986" t="s">
        <v>412</v>
      </c>
      <c r="AQ3986" s="1">
        <v>43726.417361111111</v>
      </c>
      <c r="AR3986" s="1">
        <v>43726.417361111111</v>
      </c>
      <c r="AT3986" t="s">
        <v>90</v>
      </c>
      <c r="AU3986" t="s">
        <v>1199</v>
      </c>
      <c r="AV3986" t="s">
        <v>93</v>
      </c>
      <c r="AW3986" t="s">
        <v>1200</v>
      </c>
      <c r="AX3986" t="s">
        <v>115</v>
      </c>
      <c r="AZ3986">
        <v>0</v>
      </c>
      <c r="BI3986" t="s">
        <v>90</v>
      </c>
      <c r="BK3986" t="s">
        <v>90</v>
      </c>
      <c r="BL3986" s="2">
        <v>1640.43</v>
      </c>
      <c r="BM3986" t="s">
        <v>102</v>
      </c>
      <c r="BN3986" s="1">
        <v>43734.345833333333</v>
      </c>
      <c r="BO3986" t="s">
        <v>97</v>
      </c>
      <c r="BP3986" s="1">
        <v>43727.338888888888</v>
      </c>
      <c r="BQ3986" t="s">
        <v>814</v>
      </c>
      <c r="BU3986" t="s">
        <v>118</v>
      </c>
      <c r="BV3986" t="s">
        <v>119</v>
      </c>
      <c r="BW3986" t="s">
        <v>88</v>
      </c>
      <c r="BY3986" t="s">
        <v>120</v>
      </c>
      <c r="BZ3986" t="s">
        <v>121</v>
      </c>
    </row>
    <row r="3987" spans="1:78" x14ac:dyDescent="0.25">
      <c r="A3987" t="s">
        <v>83</v>
      </c>
      <c r="B3987" t="s">
        <v>84</v>
      </c>
      <c r="C3987" t="s">
        <v>424</v>
      </c>
      <c r="D3987">
        <v>1915807</v>
      </c>
      <c r="E3987" s="1">
        <v>43623.167361111111</v>
      </c>
      <c r="F3987" s="1">
        <v>43634.431944444441</v>
      </c>
      <c r="G3987" s="4">
        <f t="shared" si="62"/>
        <v>2019</v>
      </c>
      <c r="H3987" t="s">
        <v>1168</v>
      </c>
      <c r="I3987" t="s">
        <v>1201</v>
      </c>
      <c r="J3987" t="s">
        <v>129</v>
      </c>
      <c r="K3987" s="2">
        <v>1557.32</v>
      </c>
      <c r="L3987" s="2">
        <v>1544.47</v>
      </c>
      <c r="M3987">
        <v>364336</v>
      </c>
      <c r="U3987" s="1">
        <v>43634.431250000001</v>
      </c>
      <c r="V3987" s="1">
        <v>43634.431944444441</v>
      </c>
      <c r="X3987" t="s">
        <v>104</v>
      </c>
      <c r="Z3987" t="s">
        <v>89</v>
      </c>
      <c r="AA3987">
        <v>0</v>
      </c>
      <c r="AB3987">
        <v>0</v>
      </c>
      <c r="AC3987">
        <v>0</v>
      </c>
      <c r="AD3987" s="2">
        <v>1544.47</v>
      </c>
      <c r="AE3987" t="s">
        <v>104</v>
      </c>
      <c r="AF3987" t="s">
        <v>424</v>
      </c>
      <c r="AG3987">
        <v>1.35</v>
      </c>
      <c r="AJ3987" t="s">
        <v>90</v>
      </c>
      <c r="AK3987" s="1">
        <v>43623</v>
      </c>
      <c r="AL3987">
        <v>0</v>
      </c>
      <c r="AM3987">
        <v>0</v>
      </c>
      <c r="AN3987" t="s">
        <v>112</v>
      </c>
      <c r="AQ3987" s="1">
        <v>43623.167361111111</v>
      </c>
      <c r="AR3987" s="1">
        <v>43623.167361111111</v>
      </c>
      <c r="AT3987" t="s">
        <v>90</v>
      </c>
      <c r="AU3987" t="s">
        <v>1171</v>
      </c>
      <c r="AV3987" t="s">
        <v>93</v>
      </c>
      <c r="AW3987" t="s">
        <v>1172</v>
      </c>
      <c r="AX3987" t="s">
        <v>115</v>
      </c>
      <c r="AZ3987">
        <v>0</v>
      </c>
      <c r="BI3987" t="s">
        <v>90</v>
      </c>
      <c r="BK3987" t="s">
        <v>90</v>
      </c>
      <c r="BL3987" s="2">
        <v>1544.47</v>
      </c>
      <c r="BM3987" t="s">
        <v>102</v>
      </c>
      <c r="BN3987" s="1">
        <v>43635.431944444441</v>
      </c>
      <c r="BO3987" t="s">
        <v>97</v>
      </c>
      <c r="BP3987" s="1">
        <v>43626.337500000001</v>
      </c>
      <c r="BQ3987" t="s">
        <v>814</v>
      </c>
      <c r="BU3987" t="s">
        <v>118</v>
      </c>
      <c r="BV3987" t="s">
        <v>119</v>
      </c>
      <c r="BW3987" t="s">
        <v>88</v>
      </c>
      <c r="BY3987" t="s">
        <v>120</v>
      </c>
      <c r="BZ3987" t="s">
        <v>121</v>
      </c>
    </row>
    <row r="3988" spans="1:78" x14ac:dyDescent="0.25">
      <c r="A3988" t="s">
        <v>83</v>
      </c>
      <c r="B3988" t="s">
        <v>84</v>
      </c>
      <c r="C3988" t="s">
        <v>139</v>
      </c>
      <c r="D3988">
        <v>1921010</v>
      </c>
      <c r="E3988" s="1">
        <v>43675.459027777775</v>
      </c>
      <c r="F3988" s="1">
        <v>43690.629861111112</v>
      </c>
      <c r="G3988" s="4">
        <f t="shared" si="62"/>
        <v>2019</v>
      </c>
      <c r="H3988" t="s">
        <v>1168</v>
      </c>
      <c r="I3988" t="s">
        <v>1177</v>
      </c>
      <c r="J3988" t="s">
        <v>1170</v>
      </c>
      <c r="K3988" s="2">
        <v>1737</v>
      </c>
      <c r="L3988" s="2">
        <v>1777.13</v>
      </c>
      <c r="M3988">
        <v>367446</v>
      </c>
      <c r="U3988" s="1">
        <v>43690.629166666666</v>
      </c>
      <c r="V3988" s="1">
        <v>43690.629861111112</v>
      </c>
      <c r="X3988" t="s">
        <v>104</v>
      </c>
      <c r="Z3988" t="s">
        <v>89</v>
      </c>
      <c r="AA3988">
        <v>0</v>
      </c>
      <c r="AB3988">
        <v>0</v>
      </c>
      <c r="AC3988">
        <v>0</v>
      </c>
      <c r="AD3988" s="2">
        <v>1777.13</v>
      </c>
      <c r="AE3988" t="s">
        <v>104</v>
      </c>
      <c r="AF3988" t="s">
        <v>139</v>
      </c>
      <c r="AG3988">
        <v>1.46</v>
      </c>
      <c r="AJ3988" t="s">
        <v>90</v>
      </c>
      <c r="AK3988" s="1">
        <v>43674</v>
      </c>
      <c r="AL3988">
        <v>0</v>
      </c>
      <c r="AM3988">
        <v>0</v>
      </c>
      <c r="AN3988" t="s">
        <v>826</v>
      </c>
      <c r="AQ3988" s="1">
        <v>43675.459027777775</v>
      </c>
      <c r="AR3988" s="1">
        <v>43675.459027777775</v>
      </c>
      <c r="AT3988" t="s">
        <v>90</v>
      </c>
      <c r="AU3988" t="s">
        <v>1178</v>
      </c>
      <c r="AV3988" t="s">
        <v>357</v>
      </c>
      <c r="AW3988" t="s">
        <v>1179</v>
      </c>
      <c r="AX3988" t="s">
        <v>115</v>
      </c>
      <c r="AZ3988">
        <v>0</v>
      </c>
      <c r="BI3988" t="s">
        <v>90</v>
      </c>
      <c r="BK3988" t="s">
        <v>90</v>
      </c>
      <c r="BL3988" s="2">
        <v>1777.13</v>
      </c>
      <c r="BM3988" t="s">
        <v>102</v>
      </c>
      <c r="BN3988" s="1">
        <v>43691.631249999999</v>
      </c>
      <c r="BO3988" t="s">
        <v>97</v>
      </c>
      <c r="BP3988" s="1">
        <v>43676.504166666666</v>
      </c>
      <c r="BQ3988" t="s">
        <v>814</v>
      </c>
      <c r="BU3988" t="s">
        <v>118</v>
      </c>
      <c r="BV3988" t="s">
        <v>119</v>
      </c>
      <c r="BW3988" t="s">
        <v>88</v>
      </c>
      <c r="BY3988" t="s">
        <v>120</v>
      </c>
      <c r="BZ3988" t="s">
        <v>121</v>
      </c>
    </row>
    <row r="3989" spans="1:78" x14ac:dyDescent="0.25">
      <c r="A3989" t="s">
        <v>83</v>
      </c>
      <c r="B3989" t="s">
        <v>84</v>
      </c>
      <c r="C3989" t="s">
        <v>139</v>
      </c>
      <c r="D3989">
        <v>1913601</v>
      </c>
      <c r="E3989" s="1">
        <v>43599.333333333336</v>
      </c>
      <c r="F3989" s="1">
        <v>43605.381249999999</v>
      </c>
      <c r="G3989" s="4">
        <f t="shared" si="62"/>
        <v>2019</v>
      </c>
      <c r="H3989" t="s">
        <v>1180</v>
      </c>
      <c r="I3989" t="s">
        <v>1181</v>
      </c>
      <c r="J3989" t="s">
        <v>1182</v>
      </c>
      <c r="K3989" s="2">
        <v>1666.5</v>
      </c>
      <c r="L3989" s="2">
        <v>1668.6</v>
      </c>
      <c r="M3989">
        <v>363064</v>
      </c>
      <c r="U3989" s="1">
        <v>43605.380555555559</v>
      </c>
      <c r="V3989" s="1">
        <v>43605.381249999999</v>
      </c>
      <c r="X3989" t="s">
        <v>104</v>
      </c>
      <c r="Z3989" t="s">
        <v>89</v>
      </c>
      <c r="AA3989">
        <v>0</v>
      </c>
      <c r="AB3989">
        <v>0</v>
      </c>
      <c r="AC3989">
        <v>0</v>
      </c>
      <c r="AD3989" s="2">
        <v>1668.6</v>
      </c>
      <c r="AE3989" t="s">
        <v>104</v>
      </c>
      <c r="AF3989" t="s">
        <v>139</v>
      </c>
      <c r="AG3989">
        <v>1.21</v>
      </c>
      <c r="AJ3989" t="s">
        <v>90</v>
      </c>
      <c r="AK3989" s="1">
        <v>43597</v>
      </c>
      <c r="AL3989">
        <v>0</v>
      </c>
      <c r="AM3989">
        <v>0</v>
      </c>
      <c r="AN3989" t="s">
        <v>826</v>
      </c>
      <c r="AQ3989" s="1">
        <v>43599.333333333336</v>
      </c>
      <c r="AR3989" s="1">
        <v>43599.333333333336</v>
      </c>
      <c r="AT3989" t="s">
        <v>90</v>
      </c>
      <c r="AU3989" t="s">
        <v>1183</v>
      </c>
      <c r="AV3989" t="s">
        <v>357</v>
      </c>
      <c r="AW3989" t="s">
        <v>1184</v>
      </c>
      <c r="AX3989" t="s">
        <v>115</v>
      </c>
      <c r="AZ3989">
        <v>0</v>
      </c>
      <c r="BI3989" t="s">
        <v>90</v>
      </c>
      <c r="BK3989" t="s">
        <v>90</v>
      </c>
      <c r="BL3989" s="2">
        <v>1668.6</v>
      </c>
      <c r="BM3989" t="s">
        <v>102</v>
      </c>
      <c r="BN3989" s="1">
        <v>43606.381944444445</v>
      </c>
      <c r="BO3989" t="s">
        <v>97</v>
      </c>
      <c r="BP3989" s="1">
        <v>43601.586805555555</v>
      </c>
      <c r="BQ3989" t="s">
        <v>814</v>
      </c>
      <c r="BU3989" t="s">
        <v>118</v>
      </c>
      <c r="BV3989" t="s">
        <v>119</v>
      </c>
      <c r="BW3989" t="s">
        <v>88</v>
      </c>
      <c r="BY3989" t="s">
        <v>120</v>
      </c>
      <c r="BZ3989" t="s">
        <v>121</v>
      </c>
    </row>
    <row r="3990" spans="1:78" x14ac:dyDescent="0.25">
      <c r="A3990" t="s">
        <v>83</v>
      </c>
      <c r="B3990" t="s">
        <v>84</v>
      </c>
      <c r="C3990" t="s">
        <v>146</v>
      </c>
      <c r="D3990">
        <v>1912902</v>
      </c>
      <c r="E3990" s="1">
        <v>43594.625694444447</v>
      </c>
      <c r="F3990" s="1">
        <v>43599.364583333336</v>
      </c>
      <c r="G3990" s="4">
        <f t="shared" si="62"/>
        <v>2019</v>
      </c>
      <c r="H3990" t="s">
        <v>1196</v>
      </c>
      <c r="I3990" t="s">
        <v>1197</v>
      </c>
      <c r="J3990" t="s">
        <v>1198</v>
      </c>
      <c r="K3990" s="2">
        <v>1750</v>
      </c>
      <c r="L3990" s="2">
        <v>1725.85</v>
      </c>
      <c r="M3990">
        <v>362747</v>
      </c>
      <c r="U3990" s="1">
        <v>43599.363888888889</v>
      </c>
      <c r="V3990" s="1">
        <v>43599.364583333336</v>
      </c>
      <c r="X3990" t="s">
        <v>104</v>
      </c>
      <c r="Z3990" t="s">
        <v>89</v>
      </c>
      <c r="AA3990">
        <v>0</v>
      </c>
      <c r="AB3990">
        <v>0</v>
      </c>
      <c r="AC3990">
        <v>0</v>
      </c>
      <c r="AD3990" s="2">
        <v>1725.85</v>
      </c>
      <c r="AE3990" t="s">
        <v>104</v>
      </c>
      <c r="AF3990" t="s">
        <v>146</v>
      </c>
      <c r="AG3990">
        <v>1.55</v>
      </c>
      <c r="AJ3990" t="s">
        <v>90</v>
      </c>
      <c r="AK3990" s="1">
        <v>43594</v>
      </c>
      <c r="AL3990">
        <v>0</v>
      </c>
      <c r="AM3990">
        <v>0</v>
      </c>
      <c r="AN3990" t="s">
        <v>412</v>
      </c>
      <c r="AQ3990" s="1">
        <v>43594.625694444447</v>
      </c>
      <c r="AR3990" s="1">
        <v>43594.625694444447</v>
      </c>
      <c r="AT3990" t="s">
        <v>90</v>
      </c>
      <c r="AU3990" t="s">
        <v>1199</v>
      </c>
      <c r="AV3990" t="s">
        <v>93</v>
      </c>
      <c r="AW3990" t="s">
        <v>1200</v>
      </c>
      <c r="AX3990" t="s">
        <v>115</v>
      </c>
      <c r="AZ3990">
        <v>0</v>
      </c>
      <c r="BI3990" t="s">
        <v>90</v>
      </c>
      <c r="BK3990" t="s">
        <v>90</v>
      </c>
      <c r="BL3990" s="2">
        <v>1725.85</v>
      </c>
      <c r="BM3990" t="s">
        <v>102</v>
      </c>
      <c r="BN3990" s="1">
        <v>43600.378472222219</v>
      </c>
      <c r="BO3990" t="s">
        <v>97</v>
      </c>
      <c r="BP3990" s="1">
        <v>43595.504166666666</v>
      </c>
      <c r="BQ3990" t="s">
        <v>814</v>
      </c>
      <c r="BU3990" t="s">
        <v>118</v>
      </c>
      <c r="BV3990" t="s">
        <v>119</v>
      </c>
      <c r="BW3990" t="s">
        <v>88</v>
      </c>
      <c r="BY3990" t="s">
        <v>120</v>
      </c>
      <c r="BZ3990" t="s">
        <v>121</v>
      </c>
    </row>
    <row r="3991" spans="1:78" x14ac:dyDescent="0.25">
      <c r="A3991" t="s">
        <v>83</v>
      </c>
      <c r="B3991" t="s">
        <v>84</v>
      </c>
      <c r="C3991" t="s">
        <v>427</v>
      </c>
      <c r="D3991">
        <v>1930907</v>
      </c>
      <c r="E3991" s="1">
        <v>43774.334027777775</v>
      </c>
      <c r="F3991" s="1">
        <v>43785.425694444442</v>
      </c>
      <c r="G3991" s="4">
        <f t="shared" si="62"/>
        <v>2019</v>
      </c>
      <c r="H3991" t="s">
        <v>856</v>
      </c>
      <c r="I3991" t="s">
        <v>1190</v>
      </c>
      <c r="J3991" t="s">
        <v>1187</v>
      </c>
      <c r="K3991" s="2">
        <v>1574.4</v>
      </c>
      <c r="L3991" s="2">
        <v>1536.58</v>
      </c>
      <c r="M3991">
        <v>372717</v>
      </c>
      <c r="U3991" s="1">
        <v>43785.425000000003</v>
      </c>
      <c r="V3991" s="1">
        <v>43785.425694444442</v>
      </c>
      <c r="X3991" t="s">
        <v>104</v>
      </c>
      <c r="Z3991" t="s">
        <v>89</v>
      </c>
      <c r="AA3991">
        <v>0</v>
      </c>
      <c r="AB3991">
        <v>0</v>
      </c>
      <c r="AC3991">
        <v>0</v>
      </c>
      <c r="AD3991" s="2">
        <v>1536.58</v>
      </c>
      <c r="AE3991" t="s">
        <v>104</v>
      </c>
      <c r="AF3991" t="s">
        <v>427</v>
      </c>
      <c r="AG3991">
        <v>1.42</v>
      </c>
      <c r="AJ3991" t="s">
        <v>90</v>
      </c>
      <c r="AK3991" s="1">
        <v>43773</v>
      </c>
      <c r="AL3991">
        <v>0</v>
      </c>
      <c r="AM3991">
        <v>0</v>
      </c>
      <c r="AN3991" t="s">
        <v>156</v>
      </c>
      <c r="AQ3991" s="1">
        <v>43774.334027777775</v>
      </c>
      <c r="AR3991" s="1">
        <v>43774.334027777775</v>
      </c>
      <c r="AT3991" t="s">
        <v>90</v>
      </c>
      <c r="AU3991" t="s">
        <v>1191</v>
      </c>
      <c r="AV3991" t="s">
        <v>93</v>
      </c>
      <c r="AW3991" t="s">
        <v>1192</v>
      </c>
      <c r="AX3991" t="s">
        <v>115</v>
      </c>
      <c r="AZ3991">
        <v>0</v>
      </c>
      <c r="BI3991" t="s">
        <v>90</v>
      </c>
      <c r="BK3991" t="s">
        <v>90</v>
      </c>
      <c r="BL3991" s="2">
        <v>1536.58</v>
      </c>
      <c r="BM3991" t="s">
        <v>102</v>
      </c>
      <c r="BN3991" s="1">
        <v>43787.426388888889</v>
      </c>
      <c r="BO3991" t="s">
        <v>97</v>
      </c>
      <c r="BP3991" s="1">
        <v>43776.587500000001</v>
      </c>
      <c r="BQ3991" t="s">
        <v>814</v>
      </c>
      <c r="BU3991" t="s">
        <v>118</v>
      </c>
      <c r="BV3991" t="s">
        <v>119</v>
      </c>
      <c r="BW3991" t="s">
        <v>88</v>
      </c>
      <c r="BY3991" t="s">
        <v>120</v>
      </c>
      <c r="BZ3991" t="s">
        <v>121</v>
      </c>
    </row>
    <row r="3992" spans="1:78" x14ac:dyDescent="0.25">
      <c r="A3992" t="s">
        <v>83</v>
      </c>
      <c r="B3992" t="s">
        <v>84</v>
      </c>
      <c r="C3992" t="s">
        <v>428</v>
      </c>
      <c r="D3992">
        <v>1930901</v>
      </c>
      <c r="E3992" s="1">
        <v>43774.417361111111</v>
      </c>
      <c r="F3992" s="1">
        <v>43784.42083333333</v>
      </c>
      <c r="G3992" s="4">
        <f t="shared" si="62"/>
        <v>2019</v>
      </c>
      <c r="H3992" t="s">
        <v>1084</v>
      </c>
      <c r="I3992" t="s">
        <v>1173</v>
      </c>
      <c r="J3992" t="s">
        <v>1086</v>
      </c>
      <c r="K3992" s="2">
        <v>1596</v>
      </c>
      <c r="L3992" s="2">
        <v>1555.16</v>
      </c>
      <c r="M3992">
        <v>372618</v>
      </c>
      <c r="U3992" s="1">
        <v>43784.420138888891</v>
      </c>
      <c r="V3992" s="1">
        <v>43784.42083333333</v>
      </c>
      <c r="X3992" t="s">
        <v>104</v>
      </c>
      <c r="Z3992" t="s">
        <v>89</v>
      </c>
      <c r="AA3992">
        <v>0</v>
      </c>
      <c r="AB3992">
        <v>0</v>
      </c>
      <c r="AC3992">
        <v>0</v>
      </c>
      <c r="AD3992" s="2">
        <v>1555.16</v>
      </c>
      <c r="AE3992" t="s">
        <v>104</v>
      </c>
      <c r="AF3992" t="s">
        <v>428</v>
      </c>
      <c r="AG3992">
        <v>1.24</v>
      </c>
      <c r="AJ3992" t="s">
        <v>90</v>
      </c>
      <c r="AK3992" s="1">
        <v>43774</v>
      </c>
      <c r="AL3992">
        <v>0</v>
      </c>
      <c r="AM3992">
        <v>0</v>
      </c>
      <c r="AN3992" t="s">
        <v>1174</v>
      </c>
      <c r="AQ3992" s="1">
        <v>43774.417361111111</v>
      </c>
      <c r="AR3992" s="1">
        <v>43774.417361111111</v>
      </c>
      <c r="AT3992" t="s">
        <v>90</v>
      </c>
      <c r="AU3992" t="s">
        <v>1175</v>
      </c>
      <c r="AV3992" t="s">
        <v>93</v>
      </c>
      <c r="AW3992" t="s">
        <v>1176</v>
      </c>
      <c r="AX3992" t="s">
        <v>115</v>
      </c>
      <c r="AZ3992">
        <v>0</v>
      </c>
      <c r="BI3992" t="s">
        <v>90</v>
      </c>
      <c r="BK3992" t="s">
        <v>90</v>
      </c>
      <c r="BL3992" s="2">
        <v>1555.16</v>
      </c>
      <c r="BM3992" t="s">
        <v>102</v>
      </c>
      <c r="BN3992" s="1">
        <v>43787.421527777777</v>
      </c>
      <c r="BO3992" t="s">
        <v>97</v>
      </c>
      <c r="BP3992" s="1">
        <v>43774.668749999997</v>
      </c>
      <c r="BQ3992" t="s">
        <v>814</v>
      </c>
      <c r="BU3992" t="s">
        <v>118</v>
      </c>
      <c r="BV3992" t="s">
        <v>119</v>
      </c>
      <c r="BW3992" t="s">
        <v>88</v>
      </c>
      <c r="BY3992" t="s">
        <v>120</v>
      </c>
      <c r="BZ3992" t="s">
        <v>121</v>
      </c>
    </row>
    <row r="3993" spans="1:78" x14ac:dyDescent="0.25">
      <c r="A3993" t="s">
        <v>83</v>
      </c>
      <c r="B3993" t="s">
        <v>84</v>
      </c>
      <c r="C3993" t="s">
        <v>147</v>
      </c>
      <c r="D3993">
        <v>1920503</v>
      </c>
      <c r="E3993" s="1">
        <v>43670.334027777775</v>
      </c>
      <c r="F3993" s="1">
        <v>43699.365277777775</v>
      </c>
      <c r="G3993" s="4">
        <f t="shared" si="62"/>
        <v>2019</v>
      </c>
      <c r="H3993" t="s">
        <v>1168</v>
      </c>
      <c r="I3993" t="s">
        <v>1201</v>
      </c>
      <c r="J3993" t="s">
        <v>129</v>
      </c>
      <c r="K3993" s="2">
        <v>1688.1</v>
      </c>
      <c r="L3993" s="2">
        <v>1685.2</v>
      </c>
      <c r="M3993">
        <v>367122</v>
      </c>
      <c r="U3993" s="1">
        <v>43699.364583333336</v>
      </c>
      <c r="V3993" s="1">
        <v>43699.365277777775</v>
      </c>
      <c r="X3993" t="s">
        <v>104</v>
      </c>
      <c r="Z3993" t="s">
        <v>89</v>
      </c>
      <c r="AA3993">
        <v>0</v>
      </c>
      <c r="AB3993">
        <v>0</v>
      </c>
      <c r="AC3993">
        <v>0</v>
      </c>
      <c r="AD3993" s="2">
        <v>1685.2</v>
      </c>
      <c r="AE3993" t="s">
        <v>104</v>
      </c>
      <c r="AF3993" t="s">
        <v>147</v>
      </c>
      <c r="AG3993">
        <v>1.25</v>
      </c>
      <c r="AJ3993" t="s">
        <v>90</v>
      </c>
      <c r="AK3993" s="1">
        <v>43669</v>
      </c>
      <c r="AL3993">
        <v>0</v>
      </c>
      <c r="AM3993">
        <v>0</v>
      </c>
      <c r="AN3993" t="s">
        <v>112</v>
      </c>
      <c r="AQ3993" s="1">
        <v>43670.334027777775</v>
      </c>
      <c r="AR3993" s="1">
        <v>43670.334027777775</v>
      </c>
      <c r="AT3993" t="s">
        <v>90</v>
      </c>
      <c r="AU3993" t="s">
        <v>1171</v>
      </c>
      <c r="AV3993" t="s">
        <v>93</v>
      </c>
      <c r="AW3993" t="s">
        <v>1172</v>
      </c>
      <c r="AX3993" t="s">
        <v>115</v>
      </c>
      <c r="AZ3993">
        <v>0</v>
      </c>
      <c r="BI3993" t="s">
        <v>90</v>
      </c>
      <c r="BK3993" t="s">
        <v>90</v>
      </c>
      <c r="BL3993" s="2">
        <v>1685.2</v>
      </c>
      <c r="BM3993" t="s">
        <v>102</v>
      </c>
      <c r="BN3993" s="1">
        <v>43700.365277777775</v>
      </c>
      <c r="BO3993" t="s">
        <v>97</v>
      </c>
      <c r="BP3993" s="1">
        <v>43671.456944444442</v>
      </c>
      <c r="BQ3993" t="s">
        <v>814</v>
      </c>
      <c r="BU3993" t="s">
        <v>118</v>
      </c>
      <c r="BV3993" t="s">
        <v>119</v>
      </c>
      <c r="BW3993" t="s">
        <v>88</v>
      </c>
      <c r="BY3993" t="s">
        <v>120</v>
      </c>
      <c r="BZ3993" t="s">
        <v>121</v>
      </c>
    </row>
    <row r="3994" spans="1:78" x14ac:dyDescent="0.25">
      <c r="A3994" t="s">
        <v>83</v>
      </c>
      <c r="B3994" t="s">
        <v>84</v>
      </c>
      <c r="C3994" t="s">
        <v>147</v>
      </c>
      <c r="D3994">
        <v>1912201</v>
      </c>
      <c r="E3994" s="1">
        <v>43587.334027777775</v>
      </c>
      <c r="F3994" s="1">
        <v>43593.365972222222</v>
      </c>
      <c r="G3994" s="4">
        <f t="shared" si="62"/>
        <v>2019</v>
      </c>
      <c r="H3994" t="s">
        <v>1168</v>
      </c>
      <c r="I3994" t="s">
        <v>1202</v>
      </c>
      <c r="J3994" t="s">
        <v>1170</v>
      </c>
      <c r="K3994" s="2">
        <v>1660.8</v>
      </c>
      <c r="L3994" s="2">
        <v>1665.02</v>
      </c>
      <c r="M3994">
        <v>362306</v>
      </c>
      <c r="U3994" s="1">
        <v>43593.365277777775</v>
      </c>
      <c r="V3994" s="1">
        <v>43593.365972222222</v>
      </c>
      <c r="X3994" t="s">
        <v>104</v>
      </c>
      <c r="Z3994" t="s">
        <v>89</v>
      </c>
      <c r="AA3994">
        <v>0</v>
      </c>
      <c r="AB3994">
        <v>0</v>
      </c>
      <c r="AC3994">
        <v>0</v>
      </c>
      <c r="AD3994" s="2">
        <v>1665.02</v>
      </c>
      <c r="AE3994" t="s">
        <v>104</v>
      </c>
      <c r="AF3994" t="s">
        <v>147</v>
      </c>
      <c r="AG3994">
        <v>1.3</v>
      </c>
      <c r="AJ3994" t="s">
        <v>90</v>
      </c>
      <c r="AK3994" s="1">
        <v>43586</v>
      </c>
      <c r="AL3994">
        <v>0</v>
      </c>
      <c r="AM3994">
        <v>0</v>
      </c>
      <c r="AN3994" t="s">
        <v>826</v>
      </c>
      <c r="AQ3994" s="1">
        <v>43587.334027777775</v>
      </c>
      <c r="AR3994" s="1">
        <v>43587.334027777775</v>
      </c>
      <c r="AT3994" t="s">
        <v>90</v>
      </c>
      <c r="AU3994" t="s">
        <v>1194</v>
      </c>
      <c r="AV3994" t="s">
        <v>357</v>
      </c>
      <c r="AW3994" t="s">
        <v>1195</v>
      </c>
      <c r="AX3994" t="s">
        <v>115</v>
      </c>
      <c r="AY3994" t="s">
        <v>826</v>
      </c>
      <c r="AZ3994">
        <v>0</v>
      </c>
      <c r="BI3994" t="s">
        <v>90</v>
      </c>
      <c r="BK3994" t="s">
        <v>90</v>
      </c>
      <c r="BL3994" s="2">
        <v>1665.02</v>
      </c>
      <c r="BM3994" t="s">
        <v>102</v>
      </c>
      <c r="BN3994" s="1">
        <v>43594.366666666669</v>
      </c>
      <c r="BO3994" t="s">
        <v>97</v>
      </c>
      <c r="BP3994" s="1">
        <v>43588.42083333333</v>
      </c>
      <c r="BQ3994" t="s">
        <v>814</v>
      </c>
      <c r="BU3994" t="s">
        <v>118</v>
      </c>
      <c r="BV3994" t="s">
        <v>119</v>
      </c>
      <c r="BW3994" t="s">
        <v>88</v>
      </c>
      <c r="BY3994" t="s">
        <v>120</v>
      </c>
      <c r="BZ3994" t="s">
        <v>121</v>
      </c>
    </row>
    <row r="3995" spans="1:78" x14ac:dyDescent="0.25">
      <c r="A3995" t="s">
        <v>83</v>
      </c>
      <c r="B3995" t="s">
        <v>84</v>
      </c>
      <c r="C3995" t="s">
        <v>147</v>
      </c>
      <c r="D3995">
        <v>1906006</v>
      </c>
      <c r="E3995" s="1">
        <v>43525.500694444447</v>
      </c>
      <c r="F3995" s="1">
        <v>43532.357638888891</v>
      </c>
      <c r="G3995" s="4">
        <f t="shared" si="62"/>
        <v>2019</v>
      </c>
      <c r="H3995" t="s">
        <v>1180</v>
      </c>
      <c r="I3995" t="s">
        <v>1181</v>
      </c>
      <c r="J3995" t="s">
        <v>1182</v>
      </c>
      <c r="K3995" s="2">
        <v>1517.43</v>
      </c>
      <c r="L3995" s="2">
        <v>1694.63</v>
      </c>
      <c r="M3995">
        <v>359098</v>
      </c>
      <c r="U3995" s="1">
        <v>43532.356944444444</v>
      </c>
      <c r="V3995" s="1">
        <v>43532.357638888891</v>
      </c>
      <c r="X3995" t="s">
        <v>104</v>
      </c>
      <c r="Z3995" t="s">
        <v>89</v>
      </c>
      <c r="AA3995">
        <v>0</v>
      </c>
      <c r="AB3995">
        <v>0</v>
      </c>
      <c r="AC3995">
        <v>0</v>
      </c>
      <c r="AD3995" s="2">
        <v>1694.63</v>
      </c>
      <c r="AE3995" t="s">
        <v>104</v>
      </c>
      <c r="AF3995" t="s">
        <v>147</v>
      </c>
      <c r="AG3995">
        <v>1.28</v>
      </c>
      <c r="AJ3995" t="s">
        <v>90</v>
      </c>
      <c r="AK3995" s="1">
        <v>43525</v>
      </c>
      <c r="AL3995">
        <v>0</v>
      </c>
      <c r="AM3995">
        <v>0</v>
      </c>
      <c r="AN3995" t="s">
        <v>826</v>
      </c>
      <c r="AQ3995" s="1">
        <v>43525.500694444447</v>
      </c>
      <c r="AR3995" s="1">
        <v>43525.500694444447</v>
      </c>
      <c r="AT3995" t="s">
        <v>90</v>
      </c>
      <c r="AU3995" t="s">
        <v>1183</v>
      </c>
      <c r="AV3995" t="s">
        <v>357</v>
      </c>
      <c r="AW3995" t="s">
        <v>1184</v>
      </c>
      <c r="AX3995" t="s">
        <v>115</v>
      </c>
      <c r="AZ3995">
        <v>0</v>
      </c>
      <c r="BI3995" t="s">
        <v>90</v>
      </c>
      <c r="BK3995" t="s">
        <v>90</v>
      </c>
      <c r="BL3995" s="2">
        <v>1694.63</v>
      </c>
      <c r="BM3995" t="s">
        <v>102</v>
      </c>
      <c r="BN3995" s="1">
        <v>43535.357638888891</v>
      </c>
      <c r="BO3995" t="s">
        <v>97</v>
      </c>
      <c r="BP3995" s="1">
        <v>43527.507638888892</v>
      </c>
      <c r="BQ3995" t="s">
        <v>814</v>
      </c>
      <c r="BU3995" t="s">
        <v>118</v>
      </c>
      <c r="BV3995" t="s">
        <v>119</v>
      </c>
      <c r="BW3995" t="s">
        <v>88</v>
      </c>
      <c r="BY3995" t="s">
        <v>120</v>
      </c>
      <c r="BZ3995" t="s">
        <v>121</v>
      </c>
    </row>
    <row r="3996" spans="1:78" x14ac:dyDescent="0.25">
      <c r="A3996" t="s">
        <v>83</v>
      </c>
      <c r="B3996" t="s">
        <v>84</v>
      </c>
      <c r="C3996" t="s">
        <v>429</v>
      </c>
      <c r="D3996">
        <v>1908706</v>
      </c>
      <c r="E3996" s="1">
        <v>43552.334027777775</v>
      </c>
      <c r="F3996" s="1">
        <v>43578.35833333333</v>
      </c>
      <c r="G3996" s="4">
        <f t="shared" si="62"/>
        <v>2019</v>
      </c>
      <c r="H3996" t="s">
        <v>1168</v>
      </c>
      <c r="I3996" t="s">
        <v>1169</v>
      </c>
      <c r="J3996" t="s">
        <v>1170</v>
      </c>
      <c r="K3996" s="2">
        <v>1441.7</v>
      </c>
      <c r="L3996" s="2">
        <v>1530.46</v>
      </c>
      <c r="M3996">
        <v>360252</v>
      </c>
      <c r="U3996" s="1">
        <v>43578.357638888891</v>
      </c>
      <c r="V3996" s="1">
        <v>43578.35833333333</v>
      </c>
      <c r="X3996" t="s">
        <v>104</v>
      </c>
      <c r="Z3996" t="s">
        <v>89</v>
      </c>
      <c r="AA3996">
        <v>0</v>
      </c>
      <c r="AB3996">
        <v>0</v>
      </c>
      <c r="AC3996">
        <v>0</v>
      </c>
      <c r="AD3996" s="2">
        <v>1530.46</v>
      </c>
      <c r="AE3996" t="s">
        <v>104</v>
      </c>
      <c r="AF3996" t="s">
        <v>429</v>
      </c>
      <c r="AG3996">
        <v>1.35</v>
      </c>
      <c r="AJ3996" t="s">
        <v>90</v>
      </c>
      <c r="AK3996" s="1">
        <v>43546</v>
      </c>
      <c r="AL3996">
        <v>0</v>
      </c>
      <c r="AM3996">
        <v>0</v>
      </c>
      <c r="AN3996" t="s">
        <v>826</v>
      </c>
      <c r="AQ3996" s="1">
        <v>43552.334027777775</v>
      </c>
      <c r="AR3996" s="1">
        <v>43552.334027777775</v>
      </c>
      <c r="AT3996" t="s">
        <v>90</v>
      </c>
      <c r="AU3996" t="s">
        <v>1171</v>
      </c>
      <c r="AV3996" t="s">
        <v>357</v>
      </c>
      <c r="AW3996" t="s">
        <v>1172</v>
      </c>
      <c r="AX3996" t="s">
        <v>115</v>
      </c>
      <c r="AZ3996">
        <v>0</v>
      </c>
      <c r="BI3996" t="s">
        <v>90</v>
      </c>
      <c r="BK3996" t="s">
        <v>90</v>
      </c>
      <c r="BL3996" s="2">
        <v>1530.46</v>
      </c>
      <c r="BM3996" t="s">
        <v>102</v>
      </c>
      <c r="BN3996" s="1">
        <v>43580.359027777777</v>
      </c>
      <c r="BO3996" t="s">
        <v>97</v>
      </c>
      <c r="BP3996" s="1">
        <v>43553.586805555555</v>
      </c>
      <c r="BQ3996" t="s">
        <v>814</v>
      </c>
      <c r="BU3996" t="s">
        <v>118</v>
      </c>
      <c r="BV3996" t="s">
        <v>119</v>
      </c>
      <c r="BW3996" t="s">
        <v>88</v>
      </c>
      <c r="BY3996" t="s">
        <v>120</v>
      </c>
      <c r="BZ3996" t="s">
        <v>121</v>
      </c>
    </row>
    <row r="3997" spans="1:78" x14ac:dyDescent="0.25">
      <c r="A3997" t="s">
        <v>83</v>
      </c>
      <c r="B3997" t="s">
        <v>84</v>
      </c>
      <c r="C3997" t="s">
        <v>861</v>
      </c>
      <c r="D3997">
        <v>1927507</v>
      </c>
      <c r="E3997" s="1">
        <v>43740.459027777775</v>
      </c>
      <c r="F3997" s="1">
        <v>43750.386805555558</v>
      </c>
      <c r="G3997" s="4">
        <f t="shared" si="62"/>
        <v>2019</v>
      </c>
      <c r="H3997" t="s">
        <v>1168</v>
      </c>
      <c r="I3997" t="s">
        <v>1193</v>
      </c>
      <c r="J3997" t="s">
        <v>129</v>
      </c>
      <c r="K3997" s="2">
        <v>1591.4</v>
      </c>
      <c r="L3997" s="2">
        <v>1597.4</v>
      </c>
      <c r="M3997">
        <v>371164</v>
      </c>
      <c r="U3997" s="1">
        <v>43750.386111111111</v>
      </c>
      <c r="V3997" s="1">
        <v>43750.386805555558</v>
      </c>
      <c r="X3997" t="s">
        <v>104</v>
      </c>
      <c r="Z3997" t="s">
        <v>89</v>
      </c>
      <c r="AA3997">
        <v>0</v>
      </c>
      <c r="AB3997">
        <v>0</v>
      </c>
      <c r="AC3997">
        <v>0</v>
      </c>
      <c r="AD3997" s="2">
        <v>1597.4</v>
      </c>
      <c r="AE3997" t="s">
        <v>104</v>
      </c>
      <c r="AF3997" t="s">
        <v>861</v>
      </c>
      <c r="AG3997">
        <v>1.19</v>
      </c>
      <c r="AJ3997" t="s">
        <v>90</v>
      </c>
      <c r="AK3997" s="1">
        <v>43737</v>
      </c>
      <c r="AL3997">
        <v>0</v>
      </c>
      <c r="AM3997">
        <v>0</v>
      </c>
      <c r="AN3997" t="s">
        <v>112</v>
      </c>
      <c r="AQ3997" s="1">
        <v>43740.459027777775</v>
      </c>
      <c r="AR3997" s="1">
        <v>43740.459027777775</v>
      </c>
      <c r="AT3997" t="s">
        <v>90</v>
      </c>
      <c r="AU3997" t="s">
        <v>1194</v>
      </c>
      <c r="AV3997" t="s">
        <v>93</v>
      </c>
      <c r="AW3997" t="s">
        <v>1195</v>
      </c>
      <c r="AX3997" t="s">
        <v>115</v>
      </c>
      <c r="AZ3997">
        <v>0</v>
      </c>
      <c r="BI3997" t="s">
        <v>90</v>
      </c>
      <c r="BK3997" t="s">
        <v>90</v>
      </c>
      <c r="BL3997" s="2">
        <v>1597.4</v>
      </c>
      <c r="BM3997" t="s">
        <v>102</v>
      </c>
      <c r="BN3997" s="1">
        <v>43752.386805555558</v>
      </c>
      <c r="BO3997" t="s">
        <v>97</v>
      </c>
      <c r="BP3997" s="1">
        <v>43741.426388888889</v>
      </c>
      <c r="BQ3997" t="s">
        <v>814</v>
      </c>
      <c r="BU3997" t="s">
        <v>118</v>
      </c>
      <c r="BV3997" t="s">
        <v>119</v>
      </c>
      <c r="BW3997" t="s">
        <v>88</v>
      </c>
      <c r="BY3997" t="s">
        <v>120</v>
      </c>
      <c r="BZ3997" t="s">
        <v>121</v>
      </c>
    </row>
    <row r="3998" spans="1:78" x14ac:dyDescent="0.25">
      <c r="A3998" t="s">
        <v>83</v>
      </c>
      <c r="B3998" t="s">
        <v>84</v>
      </c>
      <c r="C3998" t="s">
        <v>861</v>
      </c>
      <c r="D3998">
        <v>1912605</v>
      </c>
      <c r="E3998" s="1">
        <v>43591.334027777775</v>
      </c>
      <c r="F3998" s="1">
        <v>43602.379166666666</v>
      </c>
      <c r="G3998" s="4">
        <f t="shared" si="62"/>
        <v>2019</v>
      </c>
      <c r="H3998" t="s">
        <v>1168</v>
      </c>
      <c r="I3998" t="s">
        <v>1202</v>
      </c>
      <c r="J3998" t="s">
        <v>1170</v>
      </c>
      <c r="K3998" s="2">
        <v>1670.7</v>
      </c>
      <c r="L3998" s="2">
        <v>1603.09</v>
      </c>
      <c r="M3998">
        <v>362556</v>
      </c>
      <c r="U3998" s="1">
        <v>43602.378472222219</v>
      </c>
      <c r="V3998" s="1">
        <v>43602.379166666666</v>
      </c>
      <c r="X3998" t="s">
        <v>104</v>
      </c>
      <c r="Z3998" t="s">
        <v>89</v>
      </c>
      <c r="AA3998">
        <v>0</v>
      </c>
      <c r="AB3998">
        <v>0</v>
      </c>
      <c r="AC3998">
        <v>0</v>
      </c>
      <c r="AD3998" s="2">
        <v>1603.09</v>
      </c>
      <c r="AE3998" t="s">
        <v>104</v>
      </c>
      <c r="AF3998" t="s">
        <v>861</v>
      </c>
      <c r="AG3998">
        <v>1.29</v>
      </c>
      <c r="AJ3998" t="s">
        <v>90</v>
      </c>
      <c r="AK3998" s="1">
        <v>43591</v>
      </c>
      <c r="AL3998">
        <v>0</v>
      </c>
      <c r="AM3998">
        <v>0</v>
      </c>
      <c r="AN3998" t="s">
        <v>826</v>
      </c>
      <c r="AQ3998" s="1">
        <v>43591.334027777775</v>
      </c>
      <c r="AR3998" s="1">
        <v>43591.334027777775</v>
      </c>
      <c r="AT3998" t="s">
        <v>90</v>
      </c>
      <c r="AU3998" t="s">
        <v>1194</v>
      </c>
      <c r="AV3998" t="s">
        <v>357</v>
      </c>
      <c r="AW3998" t="s">
        <v>1195</v>
      </c>
      <c r="AX3998" t="s">
        <v>115</v>
      </c>
      <c r="AZ3998">
        <v>0</v>
      </c>
      <c r="BI3998" t="s">
        <v>90</v>
      </c>
      <c r="BK3998" t="s">
        <v>90</v>
      </c>
      <c r="BL3998" s="2">
        <v>1603.09</v>
      </c>
      <c r="BM3998" t="s">
        <v>102</v>
      </c>
      <c r="BN3998" s="1">
        <v>43606.379166666666</v>
      </c>
      <c r="BO3998" t="s">
        <v>97</v>
      </c>
      <c r="BP3998" s="1">
        <v>43593.42083333333</v>
      </c>
      <c r="BQ3998" t="s">
        <v>814</v>
      </c>
      <c r="BU3998" t="s">
        <v>118</v>
      </c>
      <c r="BV3998" t="s">
        <v>119</v>
      </c>
      <c r="BW3998" t="s">
        <v>88</v>
      </c>
      <c r="BY3998" t="s">
        <v>120</v>
      </c>
      <c r="BZ3998" t="s">
        <v>121</v>
      </c>
    </row>
    <row r="3999" spans="1:78" x14ac:dyDescent="0.25">
      <c r="A3999" t="s">
        <v>83</v>
      </c>
      <c r="B3999" t="s">
        <v>84</v>
      </c>
      <c r="C3999" t="s">
        <v>430</v>
      </c>
      <c r="D3999">
        <v>1901803</v>
      </c>
      <c r="E3999" s="1">
        <v>43483.834027777775</v>
      </c>
      <c r="F3999" s="1">
        <v>43490.40347222222</v>
      </c>
      <c r="G3999" s="4">
        <f t="shared" si="62"/>
        <v>2019</v>
      </c>
      <c r="H3999" t="s">
        <v>109</v>
      </c>
      <c r="I3999" t="s">
        <v>1070</v>
      </c>
      <c r="J3999" t="s">
        <v>111</v>
      </c>
      <c r="K3999" s="2">
        <v>1563.3</v>
      </c>
      <c r="L3999" s="2">
        <v>1660.13</v>
      </c>
      <c r="M3999">
        <v>356545</v>
      </c>
      <c r="U3999" s="1">
        <v>43490.402777777781</v>
      </c>
      <c r="V3999" s="1">
        <v>43490.40347222222</v>
      </c>
      <c r="X3999" t="s">
        <v>104</v>
      </c>
      <c r="Z3999" t="s">
        <v>89</v>
      </c>
      <c r="AA3999">
        <v>0</v>
      </c>
      <c r="AB3999">
        <v>0</v>
      </c>
      <c r="AC3999">
        <v>0</v>
      </c>
      <c r="AD3999" s="2">
        <v>1660.13</v>
      </c>
      <c r="AE3999" t="s">
        <v>104</v>
      </c>
      <c r="AF3999" t="s">
        <v>430</v>
      </c>
      <c r="AG3999">
        <v>1.39</v>
      </c>
      <c r="AJ3999" t="s">
        <v>90</v>
      </c>
      <c r="AK3999" s="1">
        <v>43483</v>
      </c>
      <c r="AL3999">
        <v>0</v>
      </c>
      <c r="AM3999">
        <v>0</v>
      </c>
      <c r="AN3999" t="s">
        <v>826</v>
      </c>
      <c r="AQ3999" s="1">
        <v>43483.834027777775</v>
      </c>
      <c r="AR3999" s="1">
        <v>43483.834027777775</v>
      </c>
      <c r="AT3999" t="s">
        <v>90</v>
      </c>
      <c r="AU3999" t="s">
        <v>1071</v>
      </c>
      <c r="AV3999" t="s">
        <v>357</v>
      </c>
      <c r="AW3999" t="s">
        <v>1072</v>
      </c>
      <c r="AX3999" t="s">
        <v>115</v>
      </c>
      <c r="AZ3999">
        <v>0</v>
      </c>
      <c r="BI3999" t="s">
        <v>90</v>
      </c>
      <c r="BK3999" t="s">
        <v>90</v>
      </c>
      <c r="BL3999" s="2">
        <v>1660.13</v>
      </c>
      <c r="BM3999" t="s">
        <v>102</v>
      </c>
      <c r="BN3999" s="1">
        <v>43493.40347222222</v>
      </c>
      <c r="BO3999" t="s">
        <v>97</v>
      </c>
      <c r="BP3999" s="1">
        <v>43484.634722222225</v>
      </c>
      <c r="BQ3999" t="s">
        <v>814</v>
      </c>
      <c r="BU3999" t="s">
        <v>118</v>
      </c>
      <c r="BV3999" t="s">
        <v>119</v>
      </c>
      <c r="BW3999" t="s">
        <v>88</v>
      </c>
      <c r="BY3999" t="s">
        <v>120</v>
      </c>
      <c r="BZ3999" t="s">
        <v>121</v>
      </c>
    </row>
    <row r="4000" spans="1:78" x14ac:dyDescent="0.25">
      <c r="A4000" t="s">
        <v>83</v>
      </c>
      <c r="B4000" t="s">
        <v>84</v>
      </c>
      <c r="C4000" t="s">
        <v>431</v>
      </c>
      <c r="D4000">
        <v>1905003</v>
      </c>
      <c r="E4000" s="1">
        <v>43515.500694444447</v>
      </c>
      <c r="F4000" s="1">
        <v>43525.39166666667</v>
      </c>
      <c r="G4000" s="4">
        <f t="shared" si="62"/>
        <v>2019</v>
      </c>
      <c r="H4000" t="s">
        <v>1180</v>
      </c>
      <c r="I4000" t="s">
        <v>1181</v>
      </c>
      <c r="J4000" t="s">
        <v>1182</v>
      </c>
      <c r="K4000" s="2">
        <v>1562.43</v>
      </c>
      <c r="L4000" s="2">
        <v>1649.65</v>
      </c>
      <c r="M4000">
        <v>358583</v>
      </c>
      <c r="U4000" s="1">
        <v>43525.390972222223</v>
      </c>
      <c r="V4000" s="1">
        <v>43525.39166666667</v>
      </c>
      <c r="X4000" t="s">
        <v>104</v>
      </c>
      <c r="Z4000" t="s">
        <v>89</v>
      </c>
      <c r="AA4000">
        <v>0</v>
      </c>
      <c r="AB4000">
        <v>0</v>
      </c>
      <c r="AC4000">
        <v>0</v>
      </c>
      <c r="AD4000" s="2">
        <v>1649.65</v>
      </c>
      <c r="AE4000" t="s">
        <v>104</v>
      </c>
      <c r="AF4000" t="s">
        <v>431</v>
      </c>
      <c r="AG4000">
        <v>1.28</v>
      </c>
      <c r="AJ4000" t="s">
        <v>90</v>
      </c>
      <c r="AK4000" s="1">
        <v>43512</v>
      </c>
      <c r="AL4000">
        <v>0</v>
      </c>
      <c r="AM4000">
        <v>0</v>
      </c>
      <c r="AN4000" t="s">
        <v>826</v>
      </c>
      <c r="AQ4000" s="1">
        <v>43515.500694444447</v>
      </c>
      <c r="AR4000" s="1">
        <v>43515.500694444447</v>
      </c>
      <c r="AT4000" t="s">
        <v>90</v>
      </c>
      <c r="AU4000" t="s">
        <v>1183</v>
      </c>
      <c r="AV4000" t="s">
        <v>357</v>
      </c>
      <c r="AW4000" t="s">
        <v>1184</v>
      </c>
      <c r="AX4000" t="s">
        <v>115</v>
      </c>
      <c r="AZ4000">
        <v>0</v>
      </c>
      <c r="BI4000" t="s">
        <v>90</v>
      </c>
      <c r="BK4000" t="s">
        <v>90</v>
      </c>
      <c r="BL4000" s="2">
        <v>1649.65</v>
      </c>
      <c r="BM4000" t="s">
        <v>102</v>
      </c>
      <c r="BN4000" s="1">
        <v>43528.39166666667</v>
      </c>
      <c r="BO4000" t="s">
        <v>97</v>
      </c>
      <c r="BP4000" s="1">
        <v>43516.338888888888</v>
      </c>
      <c r="BQ4000" t="s">
        <v>814</v>
      </c>
      <c r="BU4000" t="s">
        <v>118</v>
      </c>
      <c r="BV4000" t="s">
        <v>119</v>
      </c>
      <c r="BW4000" t="s">
        <v>88</v>
      </c>
      <c r="BY4000" t="s">
        <v>120</v>
      </c>
      <c r="BZ4000" t="s">
        <v>121</v>
      </c>
    </row>
    <row r="4001" spans="1:78" x14ac:dyDescent="0.25">
      <c r="A4001" t="s">
        <v>83</v>
      </c>
      <c r="B4001" t="s">
        <v>84</v>
      </c>
      <c r="C4001" t="s">
        <v>432</v>
      </c>
      <c r="D4001">
        <v>1929105</v>
      </c>
      <c r="E4001" s="1">
        <v>43756.875694444447</v>
      </c>
      <c r="F4001" s="1">
        <v>43769.345138888886</v>
      </c>
      <c r="G4001" s="4">
        <f t="shared" si="62"/>
        <v>2019</v>
      </c>
      <c r="H4001" t="s">
        <v>1168</v>
      </c>
      <c r="I4001" t="s">
        <v>1169</v>
      </c>
      <c r="J4001" t="s">
        <v>1170</v>
      </c>
      <c r="K4001" s="2">
        <v>1682.5</v>
      </c>
      <c r="L4001" s="2">
        <v>1615.12</v>
      </c>
      <c r="M4001">
        <v>371931</v>
      </c>
      <c r="U4001" s="1">
        <v>43768.352083333331</v>
      </c>
      <c r="V4001" s="1">
        <v>43768.352777777778</v>
      </c>
      <c r="X4001" t="s">
        <v>104</v>
      </c>
      <c r="Z4001" t="s">
        <v>89</v>
      </c>
      <c r="AA4001">
        <v>0</v>
      </c>
      <c r="AB4001">
        <v>0</v>
      </c>
      <c r="AC4001">
        <v>0</v>
      </c>
      <c r="AD4001" s="2">
        <v>1615.12</v>
      </c>
      <c r="AE4001" t="s">
        <v>104</v>
      </c>
      <c r="AF4001" t="s">
        <v>432</v>
      </c>
      <c r="AG4001">
        <v>1.3</v>
      </c>
      <c r="AJ4001" t="s">
        <v>90</v>
      </c>
      <c r="AK4001" s="1">
        <v>43756</v>
      </c>
      <c r="AL4001">
        <v>0</v>
      </c>
      <c r="AM4001">
        <v>0</v>
      </c>
      <c r="AN4001" t="s">
        <v>826</v>
      </c>
      <c r="AQ4001" s="1">
        <v>43756.875694444447</v>
      </c>
      <c r="AR4001" s="1">
        <v>43756.875694444447</v>
      </c>
      <c r="AT4001" t="s">
        <v>90</v>
      </c>
      <c r="AU4001" t="s">
        <v>1171</v>
      </c>
      <c r="AV4001" t="s">
        <v>357</v>
      </c>
      <c r="AW4001" t="s">
        <v>1172</v>
      </c>
      <c r="AX4001" t="s">
        <v>115</v>
      </c>
      <c r="AZ4001">
        <v>0</v>
      </c>
      <c r="BI4001" t="s">
        <v>90</v>
      </c>
      <c r="BK4001" t="s">
        <v>90</v>
      </c>
      <c r="BL4001" s="2">
        <v>1615.12</v>
      </c>
      <c r="BM4001" t="s">
        <v>102</v>
      </c>
      <c r="BN4001" s="1">
        <v>43770.345138888886</v>
      </c>
      <c r="BO4001" t="s">
        <v>97</v>
      </c>
      <c r="BP4001" s="1">
        <v>43759.338194444441</v>
      </c>
      <c r="BQ4001" t="s">
        <v>814</v>
      </c>
      <c r="BU4001" t="s">
        <v>118</v>
      </c>
      <c r="BV4001" t="s">
        <v>119</v>
      </c>
      <c r="BW4001" t="s">
        <v>88</v>
      </c>
      <c r="BY4001" t="s">
        <v>120</v>
      </c>
      <c r="BZ4001" t="s">
        <v>121</v>
      </c>
    </row>
    <row r="4002" spans="1:78" x14ac:dyDescent="0.25">
      <c r="A4002" t="s">
        <v>83</v>
      </c>
      <c r="B4002" t="s">
        <v>84</v>
      </c>
      <c r="C4002" t="s">
        <v>148</v>
      </c>
      <c r="D4002">
        <v>1928006</v>
      </c>
      <c r="E4002" s="1">
        <v>43745.417361111111</v>
      </c>
      <c r="F4002" s="1">
        <v>43761.426388888889</v>
      </c>
      <c r="G4002" s="4">
        <f t="shared" si="62"/>
        <v>2019</v>
      </c>
      <c r="H4002" t="s">
        <v>1168</v>
      </c>
      <c r="I4002" t="s">
        <v>1202</v>
      </c>
      <c r="J4002" t="s">
        <v>1170</v>
      </c>
      <c r="K4002" s="2">
        <v>1679.6</v>
      </c>
      <c r="L4002" s="2">
        <v>1657.97</v>
      </c>
      <c r="M4002">
        <v>371419</v>
      </c>
      <c r="U4002" s="1">
        <v>43761.425694444442</v>
      </c>
      <c r="V4002" s="1">
        <v>43761.426388888889</v>
      </c>
      <c r="X4002" t="s">
        <v>104</v>
      </c>
      <c r="Z4002" t="s">
        <v>89</v>
      </c>
      <c r="AA4002">
        <v>0</v>
      </c>
      <c r="AB4002">
        <v>0</v>
      </c>
      <c r="AC4002">
        <v>0</v>
      </c>
      <c r="AD4002" s="2">
        <v>1657.97</v>
      </c>
      <c r="AE4002" t="s">
        <v>104</v>
      </c>
      <c r="AF4002" t="s">
        <v>148</v>
      </c>
      <c r="AG4002">
        <v>1.44</v>
      </c>
      <c r="AJ4002" t="s">
        <v>90</v>
      </c>
      <c r="AK4002" s="1">
        <v>43744</v>
      </c>
      <c r="AL4002">
        <v>0</v>
      </c>
      <c r="AM4002">
        <v>0</v>
      </c>
      <c r="AN4002" t="s">
        <v>826</v>
      </c>
      <c r="AQ4002" s="1">
        <v>43745.417361111111</v>
      </c>
      <c r="AR4002" s="1">
        <v>43745.417361111111</v>
      </c>
      <c r="AT4002" t="s">
        <v>90</v>
      </c>
      <c r="AU4002" t="s">
        <v>1194</v>
      </c>
      <c r="AV4002" t="s">
        <v>357</v>
      </c>
      <c r="AW4002" t="s">
        <v>1195</v>
      </c>
      <c r="AX4002" t="s">
        <v>115</v>
      </c>
      <c r="AZ4002">
        <v>0</v>
      </c>
      <c r="BI4002" t="s">
        <v>90</v>
      </c>
      <c r="BK4002" t="s">
        <v>90</v>
      </c>
      <c r="BL4002" s="2">
        <v>1657.97</v>
      </c>
      <c r="BM4002" t="s">
        <v>102</v>
      </c>
      <c r="BN4002" s="1">
        <v>43770.427083333336</v>
      </c>
      <c r="BO4002" t="s">
        <v>97</v>
      </c>
      <c r="BP4002" s="1">
        <v>43746.59375</v>
      </c>
      <c r="BQ4002" t="s">
        <v>814</v>
      </c>
      <c r="BU4002" t="s">
        <v>118</v>
      </c>
      <c r="BV4002" t="s">
        <v>119</v>
      </c>
      <c r="BW4002" t="s">
        <v>88</v>
      </c>
      <c r="BY4002" t="s">
        <v>120</v>
      </c>
      <c r="BZ4002" t="s">
        <v>121</v>
      </c>
    </row>
    <row r="4003" spans="1:78" x14ac:dyDescent="0.25">
      <c r="A4003" t="s">
        <v>83</v>
      </c>
      <c r="B4003" t="s">
        <v>84</v>
      </c>
      <c r="C4003" t="s">
        <v>148</v>
      </c>
      <c r="D4003">
        <v>1914102</v>
      </c>
      <c r="E4003" s="1">
        <v>43606.459027777775</v>
      </c>
      <c r="F4003" s="1">
        <v>43628.333333333336</v>
      </c>
      <c r="G4003" s="4">
        <f t="shared" si="62"/>
        <v>2019</v>
      </c>
      <c r="H4003" t="s">
        <v>1180</v>
      </c>
      <c r="I4003" t="s">
        <v>1181</v>
      </c>
      <c r="J4003" t="s">
        <v>1182</v>
      </c>
      <c r="K4003" s="2">
        <v>1680.01</v>
      </c>
      <c r="L4003" s="2">
        <v>1670.04</v>
      </c>
      <c r="M4003">
        <v>363421</v>
      </c>
      <c r="U4003" s="1">
        <v>43628.332638888889</v>
      </c>
      <c r="V4003" s="1">
        <v>43628.333333333336</v>
      </c>
      <c r="X4003" t="s">
        <v>104</v>
      </c>
      <c r="Z4003" t="s">
        <v>89</v>
      </c>
      <c r="AA4003">
        <v>0</v>
      </c>
      <c r="AB4003">
        <v>0</v>
      </c>
      <c r="AC4003">
        <v>0</v>
      </c>
      <c r="AD4003" s="2">
        <v>1670.04</v>
      </c>
      <c r="AE4003" t="s">
        <v>104</v>
      </c>
      <c r="AF4003" t="s">
        <v>148</v>
      </c>
      <c r="AG4003">
        <v>1.49</v>
      </c>
      <c r="AJ4003" t="s">
        <v>90</v>
      </c>
      <c r="AK4003" s="1">
        <v>43604</v>
      </c>
      <c r="AL4003">
        <v>0</v>
      </c>
      <c r="AM4003">
        <v>0</v>
      </c>
      <c r="AN4003" t="s">
        <v>826</v>
      </c>
      <c r="AQ4003" s="1">
        <v>43606.459027777775</v>
      </c>
      <c r="AR4003" s="1">
        <v>43606.459027777775</v>
      </c>
      <c r="AT4003" t="s">
        <v>90</v>
      </c>
      <c r="AU4003" t="s">
        <v>1183</v>
      </c>
      <c r="AV4003" t="s">
        <v>357</v>
      </c>
      <c r="AW4003" t="s">
        <v>1184</v>
      </c>
      <c r="AX4003" t="s">
        <v>115</v>
      </c>
      <c r="AZ4003">
        <v>0</v>
      </c>
      <c r="BI4003" t="s">
        <v>90</v>
      </c>
      <c r="BK4003" t="s">
        <v>90</v>
      </c>
      <c r="BL4003" s="2">
        <v>1670.04</v>
      </c>
      <c r="BM4003" t="s">
        <v>102</v>
      </c>
      <c r="BN4003" s="1">
        <v>43629.334027777775</v>
      </c>
      <c r="BO4003" t="s">
        <v>97</v>
      </c>
      <c r="BP4003" s="1">
        <v>43607.503472222219</v>
      </c>
      <c r="BQ4003" t="s">
        <v>814</v>
      </c>
      <c r="BU4003" t="s">
        <v>118</v>
      </c>
      <c r="BV4003" t="s">
        <v>119</v>
      </c>
      <c r="BW4003" t="s">
        <v>88</v>
      </c>
      <c r="BY4003" t="s">
        <v>120</v>
      </c>
      <c r="BZ4003" t="s">
        <v>121</v>
      </c>
    </row>
    <row r="4004" spans="1:78" x14ac:dyDescent="0.25">
      <c r="A4004" t="s">
        <v>83</v>
      </c>
      <c r="B4004" t="s">
        <v>84</v>
      </c>
      <c r="C4004" t="s">
        <v>148</v>
      </c>
      <c r="D4004">
        <v>1907010</v>
      </c>
      <c r="E4004" s="1">
        <v>43535.584027777775</v>
      </c>
      <c r="F4004" s="1">
        <v>43556.468055555553</v>
      </c>
      <c r="G4004" s="4">
        <f t="shared" si="62"/>
        <v>2019</v>
      </c>
      <c r="H4004" t="s">
        <v>1168</v>
      </c>
      <c r="I4004" t="s">
        <v>1169</v>
      </c>
      <c r="J4004" t="s">
        <v>1170</v>
      </c>
      <c r="K4004" s="2">
        <v>1550.07</v>
      </c>
      <c r="L4004" s="2">
        <v>1636.95</v>
      </c>
      <c r="M4004">
        <v>359448</v>
      </c>
      <c r="U4004" s="1">
        <v>43556.467361111114</v>
      </c>
      <c r="V4004" s="1">
        <v>43556.468055555553</v>
      </c>
      <c r="X4004" t="s">
        <v>104</v>
      </c>
      <c r="Z4004" t="s">
        <v>89</v>
      </c>
      <c r="AA4004">
        <v>0</v>
      </c>
      <c r="AB4004">
        <v>0</v>
      </c>
      <c r="AC4004">
        <v>0</v>
      </c>
      <c r="AD4004" s="2">
        <v>1636.95</v>
      </c>
      <c r="AE4004" t="s">
        <v>104</v>
      </c>
      <c r="AF4004" t="s">
        <v>148</v>
      </c>
      <c r="AG4004">
        <v>1.41</v>
      </c>
      <c r="AJ4004" t="s">
        <v>90</v>
      </c>
      <c r="AK4004" s="1">
        <v>43533</v>
      </c>
      <c r="AL4004">
        <v>0</v>
      </c>
      <c r="AM4004">
        <v>0</v>
      </c>
      <c r="AN4004" t="s">
        <v>826</v>
      </c>
      <c r="AQ4004" s="1">
        <v>43535.584027777775</v>
      </c>
      <c r="AR4004" s="1">
        <v>43535.584027777775</v>
      </c>
      <c r="AT4004" t="s">
        <v>90</v>
      </c>
      <c r="AU4004" t="s">
        <v>1171</v>
      </c>
      <c r="AV4004" t="s">
        <v>357</v>
      </c>
      <c r="AW4004" t="s">
        <v>1172</v>
      </c>
      <c r="AX4004" t="s">
        <v>115</v>
      </c>
      <c r="AZ4004">
        <v>0</v>
      </c>
      <c r="BI4004" t="s">
        <v>90</v>
      </c>
      <c r="BK4004" t="s">
        <v>90</v>
      </c>
      <c r="BL4004" s="2">
        <v>1636.95</v>
      </c>
      <c r="BM4004" t="s">
        <v>96</v>
      </c>
      <c r="BN4004" s="1">
        <v>43557.468055555553</v>
      </c>
      <c r="BO4004" t="s">
        <v>97</v>
      </c>
      <c r="BP4004" s="1">
        <v>43536.589583333334</v>
      </c>
      <c r="BQ4004" t="s">
        <v>814</v>
      </c>
      <c r="BU4004" t="s">
        <v>118</v>
      </c>
      <c r="BV4004" t="s">
        <v>119</v>
      </c>
      <c r="BW4004" t="s">
        <v>88</v>
      </c>
      <c r="BY4004" t="s">
        <v>120</v>
      </c>
      <c r="BZ4004" t="s">
        <v>121</v>
      </c>
    </row>
    <row r="4005" spans="1:78" x14ac:dyDescent="0.25">
      <c r="A4005" t="s">
        <v>83</v>
      </c>
      <c r="B4005" t="s">
        <v>84</v>
      </c>
      <c r="C4005" t="s">
        <v>864</v>
      </c>
      <c r="D4005">
        <v>1931510</v>
      </c>
      <c r="E4005" s="1">
        <v>43780.334027777775</v>
      </c>
      <c r="F4005" s="1">
        <v>43788.328472222223</v>
      </c>
      <c r="G4005" s="4">
        <f t="shared" si="62"/>
        <v>2019</v>
      </c>
      <c r="H4005" t="s">
        <v>1168</v>
      </c>
      <c r="I4005" t="s">
        <v>1169</v>
      </c>
      <c r="J4005" t="s">
        <v>1170</v>
      </c>
      <c r="K4005" s="2">
        <v>1703.1</v>
      </c>
      <c r="L4005" s="2">
        <v>1634.95</v>
      </c>
      <c r="M4005">
        <v>372919</v>
      </c>
      <c r="U4005" s="1">
        <v>43788.327777777777</v>
      </c>
      <c r="V4005" s="1">
        <v>43788.328472222223</v>
      </c>
      <c r="X4005" t="s">
        <v>104</v>
      </c>
      <c r="Z4005" t="s">
        <v>89</v>
      </c>
      <c r="AA4005">
        <v>0</v>
      </c>
      <c r="AB4005">
        <v>0</v>
      </c>
      <c r="AC4005">
        <v>0</v>
      </c>
      <c r="AD4005" s="2">
        <v>1634.95</v>
      </c>
      <c r="AE4005" t="s">
        <v>104</v>
      </c>
      <c r="AF4005" t="s">
        <v>864</v>
      </c>
      <c r="AG4005">
        <v>1.67</v>
      </c>
      <c r="AJ4005" t="s">
        <v>90</v>
      </c>
      <c r="AK4005" s="1">
        <v>43778</v>
      </c>
      <c r="AL4005">
        <v>0</v>
      </c>
      <c r="AM4005">
        <v>0</v>
      </c>
      <c r="AN4005" t="s">
        <v>826</v>
      </c>
      <c r="AQ4005" s="1">
        <v>43780.334027777775</v>
      </c>
      <c r="AR4005" s="1">
        <v>43780.334027777775</v>
      </c>
      <c r="AT4005" t="s">
        <v>90</v>
      </c>
      <c r="AU4005" t="s">
        <v>1171</v>
      </c>
      <c r="AV4005" t="s">
        <v>357</v>
      </c>
      <c r="AW4005" t="s">
        <v>1172</v>
      </c>
      <c r="AX4005" t="s">
        <v>115</v>
      </c>
      <c r="AZ4005">
        <v>0</v>
      </c>
      <c r="BI4005" t="s">
        <v>90</v>
      </c>
      <c r="BK4005" t="s">
        <v>90</v>
      </c>
      <c r="BL4005" s="2">
        <v>1634.95</v>
      </c>
      <c r="BM4005" t="s">
        <v>102</v>
      </c>
      <c r="BN4005" s="1">
        <v>43789.328472222223</v>
      </c>
      <c r="BO4005" t="s">
        <v>97</v>
      </c>
      <c r="BP4005" s="1">
        <v>43781.673611111109</v>
      </c>
      <c r="BQ4005" t="s">
        <v>814</v>
      </c>
      <c r="BU4005" t="s">
        <v>118</v>
      </c>
      <c r="BV4005" t="s">
        <v>119</v>
      </c>
      <c r="BW4005" t="s">
        <v>88</v>
      </c>
      <c r="BY4005" t="s">
        <v>120</v>
      </c>
      <c r="BZ4005" t="s">
        <v>121</v>
      </c>
    </row>
    <row r="4006" spans="1:78" x14ac:dyDescent="0.25">
      <c r="A4006" t="s">
        <v>83</v>
      </c>
      <c r="B4006" t="s">
        <v>84</v>
      </c>
      <c r="C4006" t="s">
        <v>149</v>
      </c>
      <c r="D4006">
        <v>1903705</v>
      </c>
      <c r="E4006" s="1">
        <v>43502.334027777775</v>
      </c>
      <c r="F4006" s="1">
        <v>43518.510416666664</v>
      </c>
      <c r="G4006" s="4">
        <f t="shared" si="62"/>
        <v>2019</v>
      </c>
      <c r="H4006" t="s">
        <v>1168</v>
      </c>
      <c r="I4006" t="s">
        <v>1201</v>
      </c>
      <c r="J4006" t="s">
        <v>129</v>
      </c>
      <c r="K4006" s="2">
        <v>1467.4</v>
      </c>
      <c r="L4006" s="2">
        <v>1624.93</v>
      </c>
      <c r="M4006">
        <v>357862</v>
      </c>
      <c r="U4006" s="1">
        <v>43518.509722222225</v>
      </c>
      <c r="V4006" s="1">
        <v>43518.510416666664</v>
      </c>
      <c r="X4006" t="s">
        <v>104</v>
      </c>
      <c r="Z4006" t="s">
        <v>89</v>
      </c>
      <c r="AA4006">
        <v>0</v>
      </c>
      <c r="AB4006">
        <v>0</v>
      </c>
      <c r="AC4006">
        <v>0</v>
      </c>
      <c r="AD4006" s="2">
        <v>1624.93</v>
      </c>
      <c r="AE4006" t="s">
        <v>104</v>
      </c>
      <c r="AF4006" t="s">
        <v>149</v>
      </c>
      <c r="AG4006">
        <v>1.23</v>
      </c>
      <c r="AJ4006" t="s">
        <v>90</v>
      </c>
      <c r="AK4006" s="1">
        <v>43501</v>
      </c>
      <c r="AL4006">
        <v>0</v>
      </c>
      <c r="AM4006">
        <v>0</v>
      </c>
      <c r="AN4006" t="s">
        <v>112</v>
      </c>
      <c r="AQ4006" s="1">
        <v>43502.334027777775</v>
      </c>
      <c r="AR4006" s="1">
        <v>43502.334027777775</v>
      </c>
      <c r="AT4006" t="s">
        <v>90</v>
      </c>
      <c r="AU4006" t="s">
        <v>1171</v>
      </c>
      <c r="AV4006" t="s">
        <v>93</v>
      </c>
      <c r="AW4006" t="s">
        <v>1172</v>
      </c>
      <c r="AX4006" t="s">
        <v>115</v>
      </c>
      <c r="AZ4006">
        <v>0</v>
      </c>
      <c r="BI4006" t="s">
        <v>90</v>
      </c>
      <c r="BK4006" t="s">
        <v>90</v>
      </c>
      <c r="BL4006" s="2">
        <v>1624.93</v>
      </c>
      <c r="BM4006" t="s">
        <v>96</v>
      </c>
      <c r="BN4006" s="1">
        <v>43521.511111111111</v>
      </c>
      <c r="BO4006" t="s">
        <v>97</v>
      </c>
      <c r="BP4006" s="1">
        <v>43503.338194444441</v>
      </c>
      <c r="BQ4006" t="s">
        <v>814</v>
      </c>
      <c r="BU4006" t="s">
        <v>118</v>
      </c>
      <c r="BV4006" t="s">
        <v>119</v>
      </c>
      <c r="BW4006" t="s">
        <v>88</v>
      </c>
      <c r="BY4006" t="s">
        <v>120</v>
      </c>
      <c r="BZ4006" t="s">
        <v>121</v>
      </c>
    </row>
    <row r="4007" spans="1:78" x14ac:dyDescent="0.25">
      <c r="A4007" t="s">
        <v>83</v>
      </c>
      <c r="B4007" t="s">
        <v>84</v>
      </c>
      <c r="C4007" t="s">
        <v>433</v>
      </c>
      <c r="D4007">
        <v>1930801</v>
      </c>
      <c r="E4007" s="1">
        <v>43773.417361111111</v>
      </c>
      <c r="F4007" s="1">
        <v>43784.42291666667</v>
      </c>
      <c r="G4007" s="4">
        <f t="shared" si="62"/>
        <v>2019</v>
      </c>
      <c r="H4007" t="s">
        <v>1084</v>
      </c>
      <c r="I4007" t="s">
        <v>1173</v>
      </c>
      <c r="J4007" t="s">
        <v>1086</v>
      </c>
      <c r="K4007" s="2">
        <v>1624.5</v>
      </c>
      <c r="L4007" s="2">
        <v>1553.52</v>
      </c>
      <c r="M4007">
        <v>372503</v>
      </c>
      <c r="U4007" s="1">
        <v>43784.422222222223</v>
      </c>
      <c r="V4007" s="1">
        <v>43784.42291666667</v>
      </c>
      <c r="X4007" t="s">
        <v>104</v>
      </c>
      <c r="Z4007" t="s">
        <v>89</v>
      </c>
      <c r="AA4007">
        <v>0</v>
      </c>
      <c r="AB4007">
        <v>0</v>
      </c>
      <c r="AC4007">
        <v>0</v>
      </c>
      <c r="AD4007" s="2">
        <v>1553.52</v>
      </c>
      <c r="AE4007" t="s">
        <v>104</v>
      </c>
      <c r="AF4007" t="s">
        <v>433</v>
      </c>
      <c r="AG4007">
        <v>1.1100000000000001</v>
      </c>
      <c r="AJ4007" t="s">
        <v>90</v>
      </c>
      <c r="AK4007" s="1">
        <v>43773</v>
      </c>
      <c r="AL4007">
        <v>0</v>
      </c>
      <c r="AM4007">
        <v>0</v>
      </c>
      <c r="AN4007" t="s">
        <v>1174</v>
      </c>
      <c r="AQ4007" s="1">
        <v>43773.417361111111</v>
      </c>
      <c r="AR4007" s="1">
        <v>43773.417361111111</v>
      </c>
      <c r="AT4007" t="s">
        <v>90</v>
      </c>
      <c r="AU4007" t="s">
        <v>1175</v>
      </c>
      <c r="AV4007" t="s">
        <v>93</v>
      </c>
      <c r="AW4007" t="s">
        <v>1176</v>
      </c>
      <c r="AX4007" t="s">
        <v>115</v>
      </c>
      <c r="AZ4007">
        <v>0</v>
      </c>
      <c r="BI4007" t="s">
        <v>90</v>
      </c>
      <c r="BK4007" t="s">
        <v>90</v>
      </c>
      <c r="BL4007" s="2">
        <v>1553.52</v>
      </c>
      <c r="BM4007" t="s">
        <v>102</v>
      </c>
      <c r="BN4007" s="1">
        <v>43787.423611111109</v>
      </c>
      <c r="BO4007" t="s">
        <v>97</v>
      </c>
      <c r="BP4007" s="1">
        <v>43773.668749999997</v>
      </c>
      <c r="BQ4007" t="s">
        <v>814</v>
      </c>
      <c r="BU4007" t="s">
        <v>118</v>
      </c>
      <c r="BV4007" t="s">
        <v>119</v>
      </c>
      <c r="BW4007" t="s">
        <v>88</v>
      </c>
      <c r="BY4007" t="s">
        <v>120</v>
      </c>
      <c r="BZ4007" t="s">
        <v>121</v>
      </c>
    </row>
    <row r="4008" spans="1:78" x14ac:dyDescent="0.25">
      <c r="A4008" t="s">
        <v>83</v>
      </c>
      <c r="B4008" t="s">
        <v>84</v>
      </c>
      <c r="C4008" t="s">
        <v>433</v>
      </c>
      <c r="D4008">
        <v>1925302</v>
      </c>
      <c r="E4008" s="1">
        <v>43718.334027777775</v>
      </c>
      <c r="F4008" s="1">
        <v>43730.354861111111</v>
      </c>
      <c r="G4008" s="4">
        <f t="shared" si="62"/>
        <v>2019</v>
      </c>
      <c r="H4008" t="s">
        <v>1180</v>
      </c>
      <c r="I4008" t="s">
        <v>1181</v>
      </c>
      <c r="J4008" t="s">
        <v>1182</v>
      </c>
      <c r="K4008" s="2">
        <v>1655.76</v>
      </c>
      <c r="L4008" s="2">
        <v>1667.05</v>
      </c>
      <c r="M4008">
        <v>369912</v>
      </c>
      <c r="U4008" s="1">
        <v>43730.354166666664</v>
      </c>
      <c r="V4008" s="1">
        <v>43730.354861111111</v>
      </c>
      <c r="X4008" t="s">
        <v>104</v>
      </c>
      <c r="Z4008" t="s">
        <v>89</v>
      </c>
      <c r="AA4008">
        <v>0</v>
      </c>
      <c r="AB4008">
        <v>0</v>
      </c>
      <c r="AC4008">
        <v>0</v>
      </c>
      <c r="AD4008" s="2">
        <v>1667.05</v>
      </c>
      <c r="AE4008" t="s">
        <v>104</v>
      </c>
      <c r="AF4008" t="s">
        <v>433</v>
      </c>
      <c r="AG4008">
        <v>1.19</v>
      </c>
      <c r="AJ4008" t="s">
        <v>90</v>
      </c>
      <c r="AK4008" s="1">
        <v>43718</v>
      </c>
      <c r="AL4008">
        <v>0</v>
      </c>
      <c r="AM4008">
        <v>0</v>
      </c>
      <c r="AN4008" t="s">
        <v>412</v>
      </c>
      <c r="AQ4008" s="1">
        <v>43718.334027777775</v>
      </c>
      <c r="AR4008" s="1">
        <v>43718.334027777775</v>
      </c>
      <c r="AT4008" t="s">
        <v>90</v>
      </c>
      <c r="AU4008" t="s">
        <v>1183</v>
      </c>
      <c r="AV4008" t="s">
        <v>357</v>
      </c>
      <c r="AW4008" t="s">
        <v>1184</v>
      </c>
      <c r="AX4008" t="s">
        <v>115</v>
      </c>
      <c r="AZ4008">
        <v>0</v>
      </c>
      <c r="BI4008" t="s">
        <v>90</v>
      </c>
      <c r="BK4008" t="s">
        <v>90</v>
      </c>
      <c r="BL4008" s="2">
        <v>1667.05</v>
      </c>
      <c r="BM4008" t="s">
        <v>102</v>
      </c>
      <c r="BN4008" s="1">
        <v>43753.55</v>
      </c>
      <c r="BO4008" t="s">
        <v>97</v>
      </c>
      <c r="BP4008" s="1">
        <v>43719.429861111108</v>
      </c>
      <c r="BQ4008" t="s">
        <v>814</v>
      </c>
      <c r="BU4008" t="s">
        <v>118</v>
      </c>
      <c r="BV4008" t="s">
        <v>119</v>
      </c>
      <c r="BW4008" t="s">
        <v>88</v>
      </c>
      <c r="BY4008" t="s">
        <v>120</v>
      </c>
      <c r="BZ4008" t="s">
        <v>121</v>
      </c>
    </row>
    <row r="4009" spans="1:78" x14ac:dyDescent="0.25">
      <c r="A4009" t="s">
        <v>83</v>
      </c>
      <c r="B4009" t="s">
        <v>84</v>
      </c>
      <c r="C4009" t="s">
        <v>434</v>
      </c>
      <c r="D4009">
        <v>1915701</v>
      </c>
      <c r="E4009" s="1">
        <v>43622.417361111111</v>
      </c>
      <c r="F4009" s="1">
        <v>43627.631249999999</v>
      </c>
      <c r="G4009" s="4">
        <f t="shared" si="62"/>
        <v>2019</v>
      </c>
      <c r="H4009" t="s">
        <v>1168</v>
      </c>
      <c r="I4009" t="s">
        <v>1201</v>
      </c>
      <c r="J4009" t="s">
        <v>129</v>
      </c>
      <c r="K4009" s="2">
        <v>1647.94</v>
      </c>
      <c r="L4009" s="2">
        <v>1653.35</v>
      </c>
      <c r="M4009">
        <v>364277</v>
      </c>
      <c r="U4009" s="1">
        <v>43627.630555555559</v>
      </c>
      <c r="V4009" s="1">
        <v>43627.631249999999</v>
      </c>
      <c r="X4009" t="s">
        <v>104</v>
      </c>
      <c r="Z4009" t="s">
        <v>89</v>
      </c>
      <c r="AA4009">
        <v>0</v>
      </c>
      <c r="AB4009">
        <v>0</v>
      </c>
      <c r="AC4009">
        <v>0</v>
      </c>
      <c r="AD4009" s="2">
        <v>1653.35</v>
      </c>
      <c r="AE4009" t="s">
        <v>104</v>
      </c>
      <c r="AF4009" t="s">
        <v>434</v>
      </c>
      <c r="AG4009">
        <v>1.32</v>
      </c>
      <c r="AJ4009" t="s">
        <v>90</v>
      </c>
      <c r="AK4009" s="1">
        <v>43622</v>
      </c>
      <c r="AL4009">
        <v>0</v>
      </c>
      <c r="AM4009">
        <v>0</v>
      </c>
      <c r="AN4009" t="s">
        <v>112</v>
      </c>
      <c r="AQ4009" s="1">
        <v>43622.417361111111</v>
      </c>
      <c r="AR4009" s="1">
        <v>43622.417361111111</v>
      </c>
      <c r="AT4009" t="s">
        <v>90</v>
      </c>
      <c r="AU4009" t="s">
        <v>1171</v>
      </c>
      <c r="AV4009" t="s">
        <v>93</v>
      </c>
      <c r="AW4009" t="s">
        <v>1172</v>
      </c>
      <c r="AX4009" t="s">
        <v>115</v>
      </c>
      <c r="AZ4009">
        <v>0</v>
      </c>
      <c r="BI4009" t="s">
        <v>90</v>
      </c>
      <c r="BK4009" t="s">
        <v>90</v>
      </c>
      <c r="BL4009" s="2">
        <v>1653.35</v>
      </c>
      <c r="BM4009" t="s">
        <v>102</v>
      </c>
      <c r="BN4009" s="1">
        <v>43628.631944444445</v>
      </c>
      <c r="BO4009" t="s">
        <v>97</v>
      </c>
      <c r="BP4009" s="1">
        <v>43623.42083333333</v>
      </c>
      <c r="BQ4009" t="s">
        <v>814</v>
      </c>
      <c r="BU4009" t="s">
        <v>118</v>
      </c>
      <c r="BV4009" t="s">
        <v>119</v>
      </c>
      <c r="BW4009" t="s">
        <v>88</v>
      </c>
      <c r="BY4009" t="s">
        <v>120</v>
      </c>
      <c r="BZ4009" t="s">
        <v>121</v>
      </c>
    </row>
    <row r="4010" spans="1:78" x14ac:dyDescent="0.25">
      <c r="A4010" t="s">
        <v>83</v>
      </c>
      <c r="B4010" t="s">
        <v>84</v>
      </c>
      <c r="C4010" t="s">
        <v>150</v>
      </c>
      <c r="D4010">
        <v>1900404</v>
      </c>
      <c r="E4010" s="1">
        <v>43469.334027777775</v>
      </c>
      <c r="F4010" s="1">
        <v>43480.404861111114</v>
      </c>
      <c r="G4010" s="4">
        <f t="shared" si="62"/>
        <v>2019</v>
      </c>
      <c r="H4010" t="s">
        <v>109</v>
      </c>
      <c r="I4010" t="s">
        <v>1073</v>
      </c>
      <c r="J4010" t="s">
        <v>129</v>
      </c>
      <c r="K4010" s="2">
        <v>1450.7</v>
      </c>
      <c r="L4010" s="2">
        <v>1547.59</v>
      </c>
      <c r="M4010">
        <v>355630</v>
      </c>
      <c r="U4010" s="1">
        <v>43479.408333333333</v>
      </c>
      <c r="V4010" s="1">
        <v>43479.40902777778</v>
      </c>
      <c r="X4010" t="s">
        <v>104</v>
      </c>
      <c r="Z4010" t="s">
        <v>89</v>
      </c>
      <c r="AA4010">
        <v>0</v>
      </c>
      <c r="AB4010">
        <v>0</v>
      </c>
      <c r="AC4010">
        <v>0</v>
      </c>
      <c r="AD4010" s="2">
        <v>1547.59</v>
      </c>
      <c r="AE4010" t="s">
        <v>104</v>
      </c>
      <c r="AF4010" t="s">
        <v>150</v>
      </c>
      <c r="AG4010">
        <v>1.27</v>
      </c>
      <c r="AJ4010" t="s">
        <v>90</v>
      </c>
      <c r="AK4010" s="1">
        <v>43468</v>
      </c>
      <c r="AL4010">
        <v>0</v>
      </c>
      <c r="AM4010">
        <v>0</v>
      </c>
      <c r="AN4010" t="s">
        <v>112</v>
      </c>
      <c r="AQ4010" s="1">
        <v>43469.334027777775</v>
      </c>
      <c r="AR4010" s="1">
        <v>43469.334027777775</v>
      </c>
      <c r="AT4010" t="s">
        <v>90</v>
      </c>
      <c r="AU4010" t="s">
        <v>1071</v>
      </c>
      <c r="AV4010" t="s">
        <v>93</v>
      </c>
      <c r="AW4010" t="s">
        <v>1072</v>
      </c>
      <c r="AX4010" t="s">
        <v>115</v>
      </c>
      <c r="AZ4010">
        <v>0</v>
      </c>
      <c r="BI4010" t="s">
        <v>90</v>
      </c>
      <c r="BK4010" t="s">
        <v>90</v>
      </c>
      <c r="BL4010" s="2">
        <v>1547.59</v>
      </c>
      <c r="BM4010" t="s">
        <v>102</v>
      </c>
      <c r="BN4010" s="1">
        <v>43481.404861111114</v>
      </c>
      <c r="BO4010" t="s">
        <v>97</v>
      </c>
      <c r="BP4010" s="1">
        <v>43472.336111111108</v>
      </c>
      <c r="BQ4010" t="s">
        <v>814</v>
      </c>
      <c r="BU4010" t="s">
        <v>118</v>
      </c>
      <c r="BV4010" t="s">
        <v>119</v>
      </c>
      <c r="BW4010" t="s">
        <v>88</v>
      </c>
      <c r="BY4010" t="s">
        <v>120</v>
      </c>
      <c r="BZ4010" t="s">
        <v>121</v>
      </c>
    </row>
    <row r="4011" spans="1:78" x14ac:dyDescent="0.25">
      <c r="A4011" t="s">
        <v>83</v>
      </c>
      <c r="B4011" t="s">
        <v>84</v>
      </c>
      <c r="C4011" t="s">
        <v>435</v>
      </c>
      <c r="D4011">
        <v>1926602</v>
      </c>
      <c r="E4011" s="1">
        <v>43731.334027777775</v>
      </c>
      <c r="F4011" s="1">
        <v>43747.318055555559</v>
      </c>
      <c r="G4011" s="4">
        <f t="shared" si="62"/>
        <v>2019</v>
      </c>
      <c r="H4011" t="s">
        <v>1185</v>
      </c>
      <c r="I4011" t="s">
        <v>1186</v>
      </c>
      <c r="J4011" t="s">
        <v>1187</v>
      </c>
      <c r="K4011" s="2">
        <v>1438.8</v>
      </c>
      <c r="L4011" s="2">
        <v>1439.1</v>
      </c>
      <c r="M4011">
        <v>370494</v>
      </c>
      <c r="U4011" s="1">
        <v>43747.317361111112</v>
      </c>
      <c r="V4011" s="1">
        <v>43747.318055555559</v>
      </c>
      <c r="X4011" t="s">
        <v>104</v>
      </c>
      <c r="Z4011" t="s">
        <v>89</v>
      </c>
      <c r="AA4011">
        <v>0</v>
      </c>
      <c r="AB4011">
        <v>0</v>
      </c>
      <c r="AC4011">
        <v>0</v>
      </c>
      <c r="AD4011" s="2">
        <v>1439.1</v>
      </c>
      <c r="AE4011" t="s">
        <v>104</v>
      </c>
      <c r="AF4011" t="s">
        <v>435</v>
      </c>
      <c r="AG4011">
        <v>1.63</v>
      </c>
      <c r="AJ4011" t="s">
        <v>90</v>
      </c>
      <c r="AK4011" s="1">
        <v>43726</v>
      </c>
      <c r="AL4011">
        <v>0</v>
      </c>
      <c r="AM4011">
        <v>0</v>
      </c>
      <c r="AN4011" t="s">
        <v>156</v>
      </c>
      <c r="AQ4011" s="1">
        <v>43731.334027777775</v>
      </c>
      <c r="AR4011" s="1">
        <v>43731.334027777775</v>
      </c>
      <c r="AT4011" t="s">
        <v>90</v>
      </c>
      <c r="AU4011" t="s">
        <v>1188</v>
      </c>
      <c r="AV4011" t="s">
        <v>93</v>
      </c>
      <c r="AW4011" t="s">
        <v>1189</v>
      </c>
      <c r="AX4011" t="s">
        <v>115</v>
      </c>
      <c r="AZ4011">
        <v>0</v>
      </c>
      <c r="BI4011" t="s">
        <v>90</v>
      </c>
      <c r="BK4011" t="s">
        <v>90</v>
      </c>
      <c r="BL4011" s="2">
        <v>1439.1</v>
      </c>
      <c r="BM4011" t="s">
        <v>102</v>
      </c>
      <c r="BN4011" s="1">
        <v>43748.318749999999</v>
      </c>
      <c r="BO4011" t="s">
        <v>97</v>
      </c>
      <c r="BP4011" s="1">
        <v>43731.506944444445</v>
      </c>
      <c r="BQ4011" t="s">
        <v>814</v>
      </c>
      <c r="BU4011" t="s">
        <v>118</v>
      </c>
      <c r="BV4011" t="s">
        <v>119</v>
      </c>
      <c r="BW4011" t="s">
        <v>88</v>
      </c>
      <c r="BY4011" t="s">
        <v>120</v>
      </c>
      <c r="BZ4011" t="s">
        <v>121</v>
      </c>
    </row>
    <row r="4012" spans="1:78" x14ac:dyDescent="0.25">
      <c r="A4012" t="s">
        <v>83</v>
      </c>
      <c r="B4012" t="s">
        <v>84</v>
      </c>
      <c r="C4012" t="s">
        <v>437</v>
      </c>
      <c r="D4012">
        <v>1930906</v>
      </c>
      <c r="E4012" s="1">
        <v>43774.625694444447</v>
      </c>
      <c r="F4012" s="1">
        <v>43789.51458333333</v>
      </c>
      <c r="G4012" s="4">
        <f t="shared" si="62"/>
        <v>2019</v>
      </c>
      <c r="H4012" t="s">
        <v>1168</v>
      </c>
      <c r="I4012" t="s">
        <v>1202</v>
      </c>
      <c r="J4012" t="s">
        <v>1170</v>
      </c>
      <c r="K4012" s="2">
        <v>1718.8</v>
      </c>
      <c r="L4012" s="2">
        <v>1675.72</v>
      </c>
      <c r="M4012">
        <v>372651</v>
      </c>
      <c r="U4012" s="1">
        <v>43789.513888888891</v>
      </c>
      <c r="V4012" s="1">
        <v>43789.51458333333</v>
      </c>
      <c r="X4012" t="s">
        <v>104</v>
      </c>
      <c r="Z4012" t="s">
        <v>89</v>
      </c>
      <c r="AA4012">
        <v>0</v>
      </c>
      <c r="AB4012">
        <v>0</v>
      </c>
      <c r="AC4012">
        <v>0</v>
      </c>
      <c r="AD4012" s="2">
        <v>1675.72</v>
      </c>
      <c r="AE4012" t="s">
        <v>104</v>
      </c>
      <c r="AF4012" t="s">
        <v>437</v>
      </c>
      <c r="AG4012">
        <v>1.51</v>
      </c>
      <c r="AJ4012" t="s">
        <v>90</v>
      </c>
      <c r="AK4012" s="1">
        <v>43774</v>
      </c>
      <c r="AL4012">
        <v>0</v>
      </c>
      <c r="AM4012">
        <v>0</v>
      </c>
      <c r="AN4012" t="s">
        <v>826</v>
      </c>
      <c r="AQ4012" s="1">
        <v>43774.625694444447</v>
      </c>
      <c r="AR4012" s="1">
        <v>43774.625694444447</v>
      </c>
      <c r="AT4012" t="s">
        <v>90</v>
      </c>
      <c r="AU4012" t="s">
        <v>1194</v>
      </c>
      <c r="AV4012" t="s">
        <v>357</v>
      </c>
      <c r="AW4012" t="s">
        <v>1195</v>
      </c>
      <c r="AX4012" t="s">
        <v>115</v>
      </c>
      <c r="AZ4012">
        <v>0</v>
      </c>
      <c r="BI4012" t="s">
        <v>90</v>
      </c>
      <c r="BK4012" t="s">
        <v>90</v>
      </c>
      <c r="BL4012" s="2">
        <v>1675.72</v>
      </c>
      <c r="BM4012" t="s">
        <v>102</v>
      </c>
      <c r="BN4012" s="1">
        <v>43790.515277777777</v>
      </c>
      <c r="BO4012" t="s">
        <v>97</v>
      </c>
      <c r="BP4012" s="1">
        <v>43775.420138888891</v>
      </c>
      <c r="BQ4012" t="s">
        <v>814</v>
      </c>
      <c r="BU4012" t="s">
        <v>118</v>
      </c>
      <c r="BV4012" t="s">
        <v>119</v>
      </c>
      <c r="BW4012" t="s">
        <v>88</v>
      </c>
      <c r="BY4012" t="s">
        <v>120</v>
      </c>
      <c r="BZ4012" t="s">
        <v>121</v>
      </c>
    </row>
    <row r="4013" spans="1:78" x14ac:dyDescent="0.25">
      <c r="A4013" t="s">
        <v>83</v>
      </c>
      <c r="B4013" t="s">
        <v>84</v>
      </c>
      <c r="C4013" t="s">
        <v>437</v>
      </c>
      <c r="D4013">
        <v>1905801</v>
      </c>
      <c r="E4013" s="1">
        <v>43523.625694444447</v>
      </c>
      <c r="F4013" s="1">
        <v>43531.355555555558</v>
      </c>
      <c r="G4013" s="4">
        <f t="shared" si="62"/>
        <v>2019</v>
      </c>
      <c r="H4013" t="s">
        <v>1180</v>
      </c>
      <c r="I4013" t="s">
        <v>1181</v>
      </c>
      <c r="J4013" t="s">
        <v>1182</v>
      </c>
      <c r="K4013" s="2">
        <v>1531.79</v>
      </c>
      <c r="L4013" s="2">
        <v>1667.76</v>
      </c>
      <c r="M4013">
        <v>358990</v>
      </c>
      <c r="U4013" s="1">
        <v>43531.354861111111</v>
      </c>
      <c r="V4013" s="1">
        <v>43531.355555555558</v>
      </c>
      <c r="X4013" t="s">
        <v>104</v>
      </c>
      <c r="Z4013" t="s">
        <v>89</v>
      </c>
      <c r="AA4013">
        <v>0</v>
      </c>
      <c r="AB4013">
        <v>0</v>
      </c>
      <c r="AC4013">
        <v>0</v>
      </c>
      <c r="AD4013" s="2">
        <v>1667.76</v>
      </c>
      <c r="AE4013" t="s">
        <v>104</v>
      </c>
      <c r="AF4013" t="s">
        <v>437</v>
      </c>
      <c r="AG4013">
        <v>1.23</v>
      </c>
      <c r="AJ4013" t="s">
        <v>90</v>
      </c>
      <c r="AK4013" s="1">
        <v>43523</v>
      </c>
      <c r="AL4013">
        <v>0</v>
      </c>
      <c r="AM4013">
        <v>0</v>
      </c>
      <c r="AN4013" t="s">
        <v>826</v>
      </c>
      <c r="AQ4013" s="1">
        <v>43523.625694444447</v>
      </c>
      <c r="AR4013" s="1">
        <v>43523.625694444447</v>
      </c>
      <c r="AT4013" t="s">
        <v>90</v>
      </c>
      <c r="AU4013" t="s">
        <v>1183</v>
      </c>
      <c r="AV4013" t="s">
        <v>357</v>
      </c>
      <c r="AW4013" t="s">
        <v>1184</v>
      </c>
      <c r="AX4013" t="s">
        <v>115</v>
      </c>
      <c r="AZ4013">
        <v>0</v>
      </c>
      <c r="BI4013" t="s">
        <v>90</v>
      </c>
      <c r="BK4013" t="s">
        <v>90</v>
      </c>
      <c r="BL4013" s="2">
        <v>1667.76</v>
      </c>
      <c r="BM4013" t="s">
        <v>102</v>
      </c>
      <c r="BN4013" s="1">
        <v>43535.356249999997</v>
      </c>
      <c r="BO4013" t="s">
        <v>97</v>
      </c>
      <c r="BP4013" s="1">
        <v>43524.340277777781</v>
      </c>
      <c r="BQ4013" t="s">
        <v>814</v>
      </c>
      <c r="BU4013" t="s">
        <v>118</v>
      </c>
      <c r="BV4013" t="s">
        <v>119</v>
      </c>
      <c r="BW4013" t="s">
        <v>88</v>
      </c>
      <c r="BY4013" t="s">
        <v>120</v>
      </c>
      <c r="BZ4013" t="s">
        <v>121</v>
      </c>
    </row>
    <row r="4014" spans="1:78" x14ac:dyDescent="0.25">
      <c r="A4014" t="s">
        <v>83</v>
      </c>
      <c r="B4014" t="s">
        <v>84</v>
      </c>
      <c r="C4014" t="s">
        <v>866</v>
      </c>
      <c r="D4014">
        <v>1928005</v>
      </c>
      <c r="E4014" s="1">
        <v>43745.500694444447</v>
      </c>
      <c r="F4014" s="1">
        <v>43761.40625</v>
      </c>
      <c r="G4014" s="4">
        <f t="shared" si="62"/>
        <v>2019</v>
      </c>
      <c r="H4014" t="s">
        <v>1168</v>
      </c>
      <c r="I4014" t="s">
        <v>1202</v>
      </c>
      <c r="J4014" t="s">
        <v>1170</v>
      </c>
      <c r="K4014" s="2">
        <v>1620.3</v>
      </c>
      <c r="L4014" s="2">
        <v>1640.01</v>
      </c>
      <c r="M4014">
        <v>371418</v>
      </c>
      <c r="U4014" s="1">
        <v>43761.405555555553</v>
      </c>
      <c r="V4014" s="1">
        <v>43761.40625</v>
      </c>
      <c r="X4014" t="s">
        <v>104</v>
      </c>
      <c r="Z4014" t="s">
        <v>89</v>
      </c>
      <c r="AA4014">
        <v>0</v>
      </c>
      <c r="AB4014">
        <v>0</v>
      </c>
      <c r="AC4014">
        <v>0</v>
      </c>
      <c r="AD4014" s="2">
        <v>1640.01</v>
      </c>
      <c r="AE4014" t="s">
        <v>104</v>
      </c>
      <c r="AF4014" t="s">
        <v>866</v>
      </c>
      <c r="AG4014">
        <v>1.42</v>
      </c>
      <c r="AJ4014" t="s">
        <v>90</v>
      </c>
      <c r="AK4014" s="1">
        <v>43745</v>
      </c>
      <c r="AL4014">
        <v>0</v>
      </c>
      <c r="AM4014">
        <v>0</v>
      </c>
      <c r="AN4014" t="s">
        <v>826</v>
      </c>
      <c r="AQ4014" s="1">
        <v>43745.500694444447</v>
      </c>
      <c r="AR4014" s="1">
        <v>43745.500694444447</v>
      </c>
      <c r="AT4014" t="s">
        <v>90</v>
      </c>
      <c r="AU4014" t="s">
        <v>1194</v>
      </c>
      <c r="AV4014" t="s">
        <v>357</v>
      </c>
      <c r="AW4014" t="s">
        <v>1195</v>
      </c>
      <c r="AX4014" t="s">
        <v>115</v>
      </c>
      <c r="AZ4014">
        <v>0</v>
      </c>
      <c r="BI4014" t="s">
        <v>90</v>
      </c>
      <c r="BK4014" t="s">
        <v>90</v>
      </c>
      <c r="BL4014" s="2">
        <v>1640.01</v>
      </c>
      <c r="BM4014" t="s">
        <v>96</v>
      </c>
      <c r="BN4014" s="1">
        <v>43762.411805555559</v>
      </c>
      <c r="BO4014" t="s">
        <v>97</v>
      </c>
      <c r="BP4014" s="1">
        <v>43746.59375</v>
      </c>
      <c r="BQ4014" t="s">
        <v>814</v>
      </c>
      <c r="BU4014" t="s">
        <v>118</v>
      </c>
      <c r="BV4014" t="s">
        <v>119</v>
      </c>
      <c r="BW4014" t="s">
        <v>88</v>
      </c>
      <c r="BY4014" t="s">
        <v>120</v>
      </c>
      <c r="BZ4014" t="s">
        <v>121</v>
      </c>
    </row>
    <row r="4015" spans="1:78" x14ac:dyDescent="0.25">
      <c r="A4015" t="s">
        <v>83</v>
      </c>
      <c r="B4015" t="s">
        <v>84</v>
      </c>
      <c r="C4015" t="s">
        <v>866</v>
      </c>
      <c r="D4015">
        <v>1913303</v>
      </c>
      <c r="E4015" s="1">
        <v>43598.459027777775</v>
      </c>
      <c r="F4015" s="1">
        <v>43635.375694444447</v>
      </c>
      <c r="G4015" s="4">
        <f t="shared" si="62"/>
        <v>2019</v>
      </c>
      <c r="H4015" t="s">
        <v>1168</v>
      </c>
      <c r="I4015" t="s">
        <v>1202</v>
      </c>
      <c r="J4015" t="s">
        <v>1170</v>
      </c>
      <c r="K4015" s="2">
        <v>1672.84</v>
      </c>
      <c r="L4015" s="2">
        <v>1607.77</v>
      </c>
      <c r="M4015">
        <v>362906</v>
      </c>
      <c r="U4015" s="1">
        <v>43634.43472222222</v>
      </c>
      <c r="V4015" s="1">
        <v>43634.435416666667</v>
      </c>
      <c r="X4015" t="s">
        <v>104</v>
      </c>
      <c r="Z4015" t="s">
        <v>89</v>
      </c>
      <c r="AA4015">
        <v>0</v>
      </c>
      <c r="AB4015">
        <v>0</v>
      </c>
      <c r="AC4015">
        <v>0</v>
      </c>
      <c r="AD4015" s="2">
        <v>1607.77</v>
      </c>
      <c r="AE4015" t="s">
        <v>104</v>
      </c>
      <c r="AF4015" t="s">
        <v>866</v>
      </c>
      <c r="AG4015">
        <v>1.33</v>
      </c>
      <c r="AJ4015" t="s">
        <v>90</v>
      </c>
      <c r="AK4015" s="1">
        <v>43597</v>
      </c>
      <c r="AL4015">
        <v>0</v>
      </c>
      <c r="AM4015">
        <v>0</v>
      </c>
      <c r="AN4015" t="s">
        <v>826</v>
      </c>
      <c r="AQ4015" s="1">
        <v>43598.459027777775</v>
      </c>
      <c r="AR4015" s="1">
        <v>43598.459027777775</v>
      </c>
      <c r="AT4015" t="s">
        <v>90</v>
      </c>
      <c r="AU4015" t="s">
        <v>1194</v>
      </c>
      <c r="AV4015" t="s">
        <v>357</v>
      </c>
      <c r="AW4015" t="s">
        <v>1195</v>
      </c>
      <c r="AX4015" t="s">
        <v>115</v>
      </c>
      <c r="AZ4015">
        <v>0</v>
      </c>
      <c r="BI4015" t="s">
        <v>90</v>
      </c>
      <c r="BK4015" t="s">
        <v>90</v>
      </c>
      <c r="BL4015" s="2">
        <v>1607.77</v>
      </c>
      <c r="BM4015" t="s">
        <v>102</v>
      </c>
      <c r="BN4015" s="1">
        <v>43636.375694444447</v>
      </c>
      <c r="BO4015" t="s">
        <v>97</v>
      </c>
      <c r="BP4015" s="1">
        <v>43599.503472222219</v>
      </c>
      <c r="BQ4015" t="s">
        <v>814</v>
      </c>
      <c r="BU4015" t="s">
        <v>118</v>
      </c>
      <c r="BV4015" t="s">
        <v>119</v>
      </c>
      <c r="BW4015" t="s">
        <v>88</v>
      </c>
      <c r="BY4015" t="s">
        <v>120</v>
      </c>
      <c r="BZ4015" t="s">
        <v>121</v>
      </c>
    </row>
    <row r="4016" spans="1:78" x14ac:dyDescent="0.25">
      <c r="A4016" t="s">
        <v>83</v>
      </c>
      <c r="B4016" t="s">
        <v>84</v>
      </c>
      <c r="C4016" t="s">
        <v>438</v>
      </c>
      <c r="D4016">
        <v>1920304</v>
      </c>
      <c r="E4016" s="1">
        <v>43668.709027777775</v>
      </c>
      <c r="F4016" s="1">
        <v>43676.362500000003</v>
      </c>
      <c r="G4016" s="4">
        <f t="shared" si="62"/>
        <v>2019</v>
      </c>
      <c r="H4016" t="s">
        <v>1168</v>
      </c>
      <c r="I4016" t="s">
        <v>1169</v>
      </c>
      <c r="J4016" t="s">
        <v>1170</v>
      </c>
      <c r="K4016" s="2">
        <v>1666.7</v>
      </c>
      <c r="L4016" s="2">
        <v>1674.33</v>
      </c>
      <c r="M4016">
        <v>366774</v>
      </c>
      <c r="U4016" s="1">
        <v>43676.361805555556</v>
      </c>
      <c r="V4016" s="1">
        <v>43676.362500000003</v>
      </c>
      <c r="X4016" t="s">
        <v>104</v>
      </c>
      <c r="Z4016" t="s">
        <v>89</v>
      </c>
      <c r="AA4016">
        <v>0</v>
      </c>
      <c r="AB4016">
        <v>0</v>
      </c>
      <c r="AC4016">
        <v>0</v>
      </c>
      <c r="AD4016" s="2">
        <v>1674.33</v>
      </c>
      <c r="AE4016" t="s">
        <v>104</v>
      </c>
      <c r="AF4016" t="s">
        <v>438</v>
      </c>
      <c r="AG4016">
        <v>1.49</v>
      </c>
      <c r="AJ4016" t="s">
        <v>90</v>
      </c>
      <c r="AK4016" s="1">
        <v>43668</v>
      </c>
      <c r="AL4016">
        <v>0</v>
      </c>
      <c r="AM4016">
        <v>0</v>
      </c>
      <c r="AN4016" t="s">
        <v>826</v>
      </c>
      <c r="AQ4016" s="1">
        <v>43668.709027777775</v>
      </c>
      <c r="AR4016" s="1">
        <v>43668.709027777775</v>
      </c>
      <c r="AT4016" t="s">
        <v>90</v>
      </c>
      <c r="AU4016" t="s">
        <v>1171</v>
      </c>
      <c r="AV4016" t="s">
        <v>357</v>
      </c>
      <c r="AW4016" t="s">
        <v>1172</v>
      </c>
      <c r="AX4016" t="s">
        <v>115</v>
      </c>
      <c r="AZ4016">
        <v>0</v>
      </c>
      <c r="BI4016" t="s">
        <v>90</v>
      </c>
      <c r="BK4016" t="s">
        <v>90</v>
      </c>
      <c r="BL4016" s="2">
        <v>1674.33</v>
      </c>
      <c r="BM4016" t="s">
        <v>102</v>
      </c>
      <c r="BN4016" s="1">
        <v>43677.363194444442</v>
      </c>
      <c r="BO4016" t="s">
        <v>97</v>
      </c>
      <c r="BP4016" s="1">
        <v>43669.422222222223</v>
      </c>
      <c r="BQ4016" t="s">
        <v>814</v>
      </c>
      <c r="BU4016" t="s">
        <v>118</v>
      </c>
      <c r="BV4016" t="s">
        <v>119</v>
      </c>
      <c r="BW4016" t="s">
        <v>88</v>
      </c>
      <c r="BY4016" t="s">
        <v>120</v>
      </c>
      <c r="BZ4016" t="s">
        <v>121</v>
      </c>
    </row>
    <row r="4017" spans="1:78" x14ac:dyDescent="0.25">
      <c r="A4017" t="s">
        <v>83</v>
      </c>
      <c r="B4017" t="s">
        <v>84</v>
      </c>
      <c r="C4017" t="s">
        <v>438</v>
      </c>
      <c r="D4017">
        <v>1906404</v>
      </c>
      <c r="E4017" s="1">
        <v>43529.334027777775</v>
      </c>
      <c r="F4017" s="1">
        <v>43594.390972222223</v>
      </c>
      <c r="G4017" s="4">
        <f t="shared" si="62"/>
        <v>2019</v>
      </c>
      <c r="H4017" t="s">
        <v>1168</v>
      </c>
      <c r="I4017" t="s">
        <v>1211</v>
      </c>
      <c r="J4017" t="s">
        <v>129</v>
      </c>
      <c r="K4017" s="2">
        <v>1484.2</v>
      </c>
      <c r="L4017" s="2">
        <v>1611.01</v>
      </c>
      <c r="M4017">
        <v>359207</v>
      </c>
      <c r="U4017" s="1">
        <v>43594.390277777777</v>
      </c>
      <c r="V4017" s="1">
        <v>43594.390972222223</v>
      </c>
      <c r="X4017" t="s">
        <v>104</v>
      </c>
      <c r="Z4017" t="s">
        <v>89</v>
      </c>
      <c r="AA4017">
        <v>0</v>
      </c>
      <c r="AB4017">
        <v>0</v>
      </c>
      <c r="AC4017">
        <v>0</v>
      </c>
      <c r="AD4017" s="2">
        <v>1611.01</v>
      </c>
      <c r="AE4017" t="s">
        <v>104</v>
      </c>
      <c r="AF4017" t="s">
        <v>438</v>
      </c>
      <c r="AG4017">
        <v>1.19</v>
      </c>
      <c r="AJ4017" t="s">
        <v>90</v>
      </c>
      <c r="AK4017" s="1">
        <v>43526</v>
      </c>
      <c r="AL4017">
        <v>0</v>
      </c>
      <c r="AM4017">
        <v>0</v>
      </c>
      <c r="AN4017" t="s">
        <v>112</v>
      </c>
      <c r="AQ4017" s="1">
        <v>43529.334027777775</v>
      </c>
      <c r="AR4017" s="1">
        <v>43529.334027777775</v>
      </c>
      <c r="AT4017" t="s">
        <v>90</v>
      </c>
      <c r="AU4017" t="s">
        <v>1178</v>
      </c>
      <c r="AV4017" t="s">
        <v>93</v>
      </c>
      <c r="AW4017" t="s">
        <v>1179</v>
      </c>
      <c r="AX4017" t="s">
        <v>115</v>
      </c>
      <c r="AZ4017">
        <v>0</v>
      </c>
      <c r="BI4017" t="s">
        <v>90</v>
      </c>
      <c r="BK4017" t="s">
        <v>90</v>
      </c>
      <c r="BL4017" s="2">
        <v>1611.01</v>
      </c>
      <c r="BM4017" t="s">
        <v>102</v>
      </c>
      <c r="BN4017" s="1">
        <v>43595.39166666667</v>
      </c>
      <c r="BO4017" t="s">
        <v>97</v>
      </c>
      <c r="BP4017" s="1">
        <v>43530.506249999999</v>
      </c>
      <c r="BQ4017" t="s">
        <v>814</v>
      </c>
      <c r="BU4017" t="s">
        <v>118</v>
      </c>
      <c r="BV4017" t="s">
        <v>119</v>
      </c>
      <c r="BW4017" t="s">
        <v>88</v>
      </c>
      <c r="BY4017" t="s">
        <v>120</v>
      </c>
      <c r="BZ4017" t="s">
        <v>121</v>
      </c>
    </row>
    <row r="4018" spans="1:78" x14ac:dyDescent="0.25">
      <c r="A4018" t="s">
        <v>83</v>
      </c>
      <c r="B4018" t="s">
        <v>84</v>
      </c>
      <c r="C4018" t="s">
        <v>867</v>
      </c>
      <c r="D4018">
        <v>1909407</v>
      </c>
      <c r="E4018" s="1">
        <v>43559.625694444447</v>
      </c>
      <c r="F4018" s="1">
        <v>43587.330555555556</v>
      </c>
      <c r="G4018" s="4">
        <f t="shared" si="62"/>
        <v>2019</v>
      </c>
      <c r="H4018" t="s">
        <v>1196</v>
      </c>
      <c r="I4018" t="s">
        <v>1197</v>
      </c>
      <c r="J4018" t="s">
        <v>1198</v>
      </c>
      <c r="K4018" s="2">
        <v>1539.1</v>
      </c>
      <c r="L4018" s="2">
        <v>1501.77</v>
      </c>
      <c r="M4018">
        <v>360555</v>
      </c>
      <c r="U4018" s="1">
        <v>43587.329861111109</v>
      </c>
      <c r="V4018" s="1">
        <v>43587.330555555556</v>
      </c>
      <c r="X4018" t="s">
        <v>104</v>
      </c>
      <c r="Z4018" t="s">
        <v>89</v>
      </c>
      <c r="AA4018">
        <v>0</v>
      </c>
      <c r="AB4018">
        <v>0</v>
      </c>
      <c r="AC4018">
        <v>0</v>
      </c>
      <c r="AD4018" s="2">
        <v>1501.77</v>
      </c>
      <c r="AE4018" t="s">
        <v>104</v>
      </c>
      <c r="AF4018" t="s">
        <v>867</v>
      </c>
      <c r="AG4018">
        <v>1.23</v>
      </c>
      <c r="AJ4018" t="s">
        <v>90</v>
      </c>
      <c r="AK4018" s="1">
        <v>43559</v>
      </c>
      <c r="AL4018">
        <v>0</v>
      </c>
      <c r="AM4018">
        <v>0</v>
      </c>
      <c r="AN4018" t="s">
        <v>412</v>
      </c>
      <c r="AQ4018" s="1">
        <v>43559.625694444447</v>
      </c>
      <c r="AR4018" s="1">
        <v>43559.625694444447</v>
      </c>
      <c r="AT4018" t="s">
        <v>90</v>
      </c>
      <c r="AU4018" t="s">
        <v>1199</v>
      </c>
      <c r="AV4018" t="s">
        <v>93</v>
      </c>
      <c r="AW4018" t="s">
        <v>1200</v>
      </c>
      <c r="AX4018" t="s">
        <v>115</v>
      </c>
      <c r="AZ4018">
        <v>0</v>
      </c>
      <c r="BI4018" t="s">
        <v>90</v>
      </c>
      <c r="BK4018" t="s">
        <v>90</v>
      </c>
      <c r="BL4018" s="2">
        <v>1501.77</v>
      </c>
      <c r="BM4018" t="s">
        <v>102</v>
      </c>
      <c r="BN4018" s="1">
        <v>43591.331250000003</v>
      </c>
      <c r="BO4018" t="s">
        <v>97</v>
      </c>
      <c r="BP4018" s="1">
        <v>43560.426388888889</v>
      </c>
      <c r="BQ4018" t="s">
        <v>814</v>
      </c>
      <c r="BU4018" t="s">
        <v>118</v>
      </c>
      <c r="BV4018" t="s">
        <v>119</v>
      </c>
      <c r="BW4018" t="s">
        <v>88</v>
      </c>
      <c r="BY4018" t="s">
        <v>120</v>
      </c>
      <c r="BZ4018" t="s">
        <v>121</v>
      </c>
    </row>
    <row r="4019" spans="1:78" x14ac:dyDescent="0.25">
      <c r="A4019" t="s">
        <v>83</v>
      </c>
      <c r="B4019" t="s">
        <v>84</v>
      </c>
      <c r="C4019" t="s">
        <v>867</v>
      </c>
      <c r="D4019">
        <v>1901102</v>
      </c>
      <c r="E4019" s="1">
        <v>43476.334027777775</v>
      </c>
      <c r="F4019" s="1">
        <v>43483.316666666666</v>
      </c>
      <c r="G4019" s="4">
        <f t="shared" si="62"/>
        <v>2019</v>
      </c>
      <c r="H4019" t="s">
        <v>1180</v>
      </c>
      <c r="I4019" t="s">
        <v>1181</v>
      </c>
      <c r="J4019" t="s">
        <v>1182</v>
      </c>
      <c r="K4019" s="2">
        <v>1554.5</v>
      </c>
      <c r="L4019" s="2">
        <v>1626.44</v>
      </c>
      <c r="M4019">
        <v>356126</v>
      </c>
      <c r="U4019" s="1">
        <v>43483.315972222219</v>
      </c>
      <c r="V4019" s="1">
        <v>43483.316666666666</v>
      </c>
      <c r="X4019" t="s">
        <v>104</v>
      </c>
      <c r="Z4019" t="s">
        <v>89</v>
      </c>
      <c r="AA4019">
        <v>0</v>
      </c>
      <c r="AB4019">
        <v>0</v>
      </c>
      <c r="AC4019">
        <v>0</v>
      </c>
      <c r="AD4019" s="2">
        <v>1626.44</v>
      </c>
      <c r="AE4019" t="s">
        <v>104</v>
      </c>
      <c r="AF4019" t="s">
        <v>867</v>
      </c>
      <c r="AG4019">
        <v>1.31</v>
      </c>
      <c r="AJ4019" t="s">
        <v>90</v>
      </c>
      <c r="AK4019" s="1">
        <v>43476</v>
      </c>
      <c r="AL4019">
        <v>0</v>
      </c>
      <c r="AM4019">
        <v>0</v>
      </c>
      <c r="AN4019" t="s">
        <v>826</v>
      </c>
      <c r="AQ4019" s="1">
        <v>43476.334027777775</v>
      </c>
      <c r="AR4019" s="1">
        <v>43476.334027777775</v>
      </c>
      <c r="AT4019" t="s">
        <v>90</v>
      </c>
      <c r="AU4019" t="s">
        <v>1183</v>
      </c>
      <c r="AV4019" t="s">
        <v>357</v>
      </c>
      <c r="AW4019" t="s">
        <v>1184</v>
      </c>
      <c r="AX4019" t="s">
        <v>115</v>
      </c>
      <c r="AY4019" t="s">
        <v>826</v>
      </c>
      <c r="AZ4019">
        <v>0</v>
      </c>
      <c r="BI4019" t="s">
        <v>90</v>
      </c>
      <c r="BK4019" t="s">
        <v>90</v>
      </c>
      <c r="BL4019" s="2">
        <v>1626.44</v>
      </c>
      <c r="BM4019" t="s">
        <v>102</v>
      </c>
      <c r="BN4019" s="1">
        <v>43487.316666666666</v>
      </c>
      <c r="BO4019" t="s">
        <v>97</v>
      </c>
      <c r="BP4019" s="1">
        <v>43479.337500000001</v>
      </c>
      <c r="BQ4019" t="s">
        <v>814</v>
      </c>
      <c r="BU4019" t="s">
        <v>118</v>
      </c>
      <c r="BV4019" t="s">
        <v>119</v>
      </c>
      <c r="BW4019" t="s">
        <v>88</v>
      </c>
      <c r="BY4019" t="s">
        <v>120</v>
      </c>
      <c r="BZ4019" t="s">
        <v>121</v>
      </c>
    </row>
    <row r="4020" spans="1:78" x14ac:dyDescent="0.25">
      <c r="A4020" t="s">
        <v>83</v>
      </c>
      <c r="B4020" t="s">
        <v>84</v>
      </c>
      <c r="C4020" t="s">
        <v>439</v>
      </c>
      <c r="D4020">
        <v>1928402</v>
      </c>
      <c r="E4020" s="1">
        <v>43749.542361111111</v>
      </c>
      <c r="F4020" s="1">
        <v>43773.46875</v>
      </c>
      <c r="G4020" s="4">
        <f t="shared" si="62"/>
        <v>2019</v>
      </c>
      <c r="H4020" t="s">
        <v>1196</v>
      </c>
      <c r="I4020" t="s">
        <v>1207</v>
      </c>
      <c r="J4020" t="s">
        <v>1198</v>
      </c>
      <c r="K4020" s="2">
        <v>1694.2</v>
      </c>
      <c r="L4020" s="2">
        <v>1628.03</v>
      </c>
      <c r="M4020">
        <v>371661</v>
      </c>
      <c r="U4020" s="1">
        <v>43773.468055555553</v>
      </c>
      <c r="V4020" s="1">
        <v>43773.46875</v>
      </c>
      <c r="X4020" t="s">
        <v>104</v>
      </c>
      <c r="Z4020" t="s">
        <v>89</v>
      </c>
      <c r="AA4020">
        <v>0</v>
      </c>
      <c r="AB4020">
        <v>0</v>
      </c>
      <c r="AC4020">
        <v>0</v>
      </c>
      <c r="AD4020" s="2">
        <v>1628.03</v>
      </c>
      <c r="AE4020" t="s">
        <v>104</v>
      </c>
      <c r="AF4020" t="s">
        <v>439</v>
      </c>
      <c r="AG4020">
        <v>1.45</v>
      </c>
      <c r="AJ4020" t="s">
        <v>90</v>
      </c>
      <c r="AK4020" s="1">
        <v>43749</v>
      </c>
      <c r="AL4020">
        <v>0</v>
      </c>
      <c r="AM4020">
        <v>0</v>
      </c>
      <c r="AN4020" t="s">
        <v>412</v>
      </c>
      <c r="AQ4020" s="1">
        <v>43749.542361111111</v>
      </c>
      <c r="AR4020" s="1">
        <v>43749.542361111111</v>
      </c>
      <c r="AT4020" t="s">
        <v>90</v>
      </c>
      <c r="AU4020" t="s">
        <v>1208</v>
      </c>
      <c r="AV4020" t="s">
        <v>93</v>
      </c>
      <c r="AW4020" t="s">
        <v>1209</v>
      </c>
      <c r="AX4020" t="s">
        <v>115</v>
      </c>
      <c r="AZ4020">
        <v>0</v>
      </c>
      <c r="BI4020" t="s">
        <v>90</v>
      </c>
      <c r="BK4020" t="s">
        <v>90</v>
      </c>
      <c r="BL4020" s="2">
        <v>1628.03</v>
      </c>
      <c r="BM4020" t="s">
        <v>102</v>
      </c>
      <c r="BN4020" s="1">
        <v>43774.46875</v>
      </c>
      <c r="BO4020" t="s">
        <v>97</v>
      </c>
      <c r="BP4020" s="1">
        <v>43750.586805555555</v>
      </c>
      <c r="BQ4020" t="s">
        <v>814</v>
      </c>
      <c r="BU4020" t="s">
        <v>118</v>
      </c>
      <c r="BV4020" t="s">
        <v>119</v>
      </c>
      <c r="BW4020" t="s">
        <v>88</v>
      </c>
      <c r="BY4020" t="s">
        <v>120</v>
      </c>
      <c r="BZ4020" t="s">
        <v>121</v>
      </c>
    </row>
    <row r="4021" spans="1:78" x14ac:dyDescent="0.25">
      <c r="A4021" t="s">
        <v>83</v>
      </c>
      <c r="B4021" t="s">
        <v>84</v>
      </c>
      <c r="C4021" t="s">
        <v>439</v>
      </c>
      <c r="D4021">
        <v>1921008</v>
      </c>
      <c r="E4021" s="1">
        <v>43675.417361111111</v>
      </c>
      <c r="F4021" s="1">
        <v>43688.367361111108</v>
      </c>
      <c r="G4021" s="4">
        <f t="shared" si="62"/>
        <v>2019</v>
      </c>
      <c r="H4021" t="s">
        <v>1168</v>
      </c>
      <c r="I4021" t="s">
        <v>1177</v>
      </c>
      <c r="J4021" t="s">
        <v>1170</v>
      </c>
      <c r="K4021" s="2">
        <v>1746.4</v>
      </c>
      <c r="L4021" s="2">
        <v>1757.08</v>
      </c>
      <c r="M4021">
        <v>367444</v>
      </c>
      <c r="U4021" s="1">
        <v>43688.366666666669</v>
      </c>
      <c r="V4021" s="1">
        <v>43688.367361111108</v>
      </c>
      <c r="X4021" t="s">
        <v>104</v>
      </c>
      <c r="Z4021" t="s">
        <v>89</v>
      </c>
      <c r="AA4021">
        <v>0</v>
      </c>
      <c r="AB4021">
        <v>0</v>
      </c>
      <c r="AC4021">
        <v>0</v>
      </c>
      <c r="AD4021" s="2">
        <v>1757.08</v>
      </c>
      <c r="AE4021" t="s">
        <v>104</v>
      </c>
      <c r="AF4021" t="s">
        <v>439</v>
      </c>
      <c r="AG4021">
        <v>1.52</v>
      </c>
      <c r="AJ4021" t="s">
        <v>90</v>
      </c>
      <c r="AK4021" s="1">
        <v>43675</v>
      </c>
      <c r="AL4021">
        <v>0</v>
      </c>
      <c r="AM4021">
        <v>0</v>
      </c>
      <c r="AN4021" t="s">
        <v>826</v>
      </c>
      <c r="AQ4021" s="1">
        <v>43675.417361111111</v>
      </c>
      <c r="AR4021" s="1">
        <v>43675.417361111111</v>
      </c>
      <c r="AT4021" t="s">
        <v>90</v>
      </c>
      <c r="AU4021" t="s">
        <v>1178</v>
      </c>
      <c r="AV4021" t="s">
        <v>357</v>
      </c>
      <c r="AW4021" t="s">
        <v>1179</v>
      </c>
      <c r="AX4021" t="s">
        <v>115</v>
      </c>
      <c r="AZ4021">
        <v>0</v>
      </c>
      <c r="BI4021" t="s">
        <v>90</v>
      </c>
      <c r="BK4021" t="s">
        <v>90</v>
      </c>
      <c r="BL4021" s="2">
        <v>1757.08</v>
      </c>
      <c r="BM4021" t="s">
        <v>102</v>
      </c>
      <c r="BN4021" s="1">
        <v>43698.368055555555</v>
      </c>
      <c r="BO4021" t="s">
        <v>97</v>
      </c>
      <c r="BP4021" s="1">
        <v>43676.504166666666</v>
      </c>
      <c r="BQ4021" t="s">
        <v>814</v>
      </c>
      <c r="BU4021" t="s">
        <v>118</v>
      </c>
      <c r="BV4021" t="s">
        <v>119</v>
      </c>
      <c r="BW4021" t="s">
        <v>88</v>
      </c>
      <c r="BY4021" t="s">
        <v>120</v>
      </c>
      <c r="BZ4021" t="s">
        <v>121</v>
      </c>
    </row>
    <row r="4022" spans="1:78" x14ac:dyDescent="0.25">
      <c r="A4022" t="s">
        <v>83</v>
      </c>
      <c r="B4022" t="s">
        <v>84</v>
      </c>
      <c r="C4022" t="s">
        <v>441</v>
      </c>
      <c r="D4022">
        <v>1927401</v>
      </c>
      <c r="E4022" s="1">
        <v>43739.417361111111</v>
      </c>
      <c r="F4022" s="1">
        <v>43773.466666666667</v>
      </c>
      <c r="G4022" s="4">
        <f t="shared" si="62"/>
        <v>2019</v>
      </c>
      <c r="H4022" t="s">
        <v>1180</v>
      </c>
      <c r="I4022" t="s">
        <v>1181</v>
      </c>
      <c r="J4022" t="s">
        <v>1182</v>
      </c>
      <c r="K4022" s="2">
        <v>1672</v>
      </c>
      <c r="L4022" s="2">
        <v>1605.1</v>
      </c>
      <c r="M4022">
        <v>371084</v>
      </c>
      <c r="U4022" s="1">
        <v>43773.46597222222</v>
      </c>
      <c r="V4022" s="1">
        <v>43773.466666666667</v>
      </c>
      <c r="X4022" t="s">
        <v>104</v>
      </c>
      <c r="Z4022" t="s">
        <v>89</v>
      </c>
      <c r="AA4022">
        <v>0</v>
      </c>
      <c r="AB4022">
        <v>0</v>
      </c>
      <c r="AC4022">
        <v>0</v>
      </c>
      <c r="AD4022" s="2">
        <v>1605.1</v>
      </c>
      <c r="AE4022" t="s">
        <v>0</v>
      </c>
      <c r="AF4022" t="s">
        <v>441</v>
      </c>
      <c r="AG4022">
        <v>1.18</v>
      </c>
      <c r="AJ4022" t="s">
        <v>90</v>
      </c>
      <c r="AK4022" s="1">
        <v>43737</v>
      </c>
      <c r="AL4022">
        <v>0</v>
      </c>
      <c r="AM4022">
        <v>0</v>
      </c>
      <c r="AN4022" t="s">
        <v>412</v>
      </c>
      <c r="AQ4022" s="1">
        <v>43739.417361111111</v>
      </c>
      <c r="AR4022" s="1">
        <v>43739.417361111111</v>
      </c>
      <c r="AT4022" t="s">
        <v>90</v>
      </c>
      <c r="AU4022" t="s">
        <v>1183</v>
      </c>
      <c r="AV4022" t="s">
        <v>357</v>
      </c>
      <c r="AW4022" t="s">
        <v>1184</v>
      </c>
      <c r="AX4022" t="s">
        <v>115</v>
      </c>
      <c r="AZ4022">
        <v>0</v>
      </c>
      <c r="BI4022" t="s">
        <v>90</v>
      </c>
      <c r="BK4022" t="s">
        <v>90</v>
      </c>
      <c r="BL4022" s="2">
        <v>1605.1</v>
      </c>
      <c r="BM4022" t="s">
        <v>102</v>
      </c>
      <c r="BN4022" s="1">
        <v>43774.466666666667</v>
      </c>
      <c r="BO4022" t="s">
        <v>97</v>
      </c>
      <c r="BP4022" s="1">
        <v>43740.425694444442</v>
      </c>
      <c r="BQ4022" t="s">
        <v>814</v>
      </c>
      <c r="BU4022" t="s">
        <v>118</v>
      </c>
      <c r="BV4022" t="s">
        <v>119</v>
      </c>
      <c r="BW4022" t="s">
        <v>88</v>
      </c>
      <c r="BY4022" t="s">
        <v>120</v>
      </c>
      <c r="BZ4022" t="s">
        <v>121</v>
      </c>
    </row>
    <row r="4023" spans="1:78" x14ac:dyDescent="0.25">
      <c r="A4023" t="s">
        <v>83</v>
      </c>
      <c r="B4023" t="s">
        <v>84</v>
      </c>
      <c r="C4023" t="s">
        <v>441</v>
      </c>
      <c r="D4023">
        <v>1902901</v>
      </c>
      <c r="E4023" s="1">
        <v>43494.292361111111</v>
      </c>
      <c r="F4023" s="1">
        <v>43511.31527777778</v>
      </c>
      <c r="G4023" s="4">
        <f t="shared" si="62"/>
        <v>2019</v>
      </c>
      <c r="H4023" t="s">
        <v>1203</v>
      </c>
      <c r="I4023" t="s">
        <v>1204</v>
      </c>
      <c r="J4023" t="s">
        <v>348</v>
      </c>
      <c r="K4023" s="2">
        <v>1471.8</v>
      </c>
      <c r="L4023" s="2">
        <v>1571.8</v>
      </c>
      <c r="M4023">
        <v>357280</v>
      </c>
      <c r="U4023" s="1">
        <v>43511.314583333333</v>
      </c>
      <c r="V4023" s="1">
        <v>43511.31527777778</v>
      </c>
      <c r="X4023" t="s">
        <v>104</v>
      </c>
      <c r="Z4023" t="s">
        <v>89</v>
      </c>
      <c r="AA4023">
        <v>0</v>
      </c>
      <c r="AB4023">
        <v>0</v>
      </c>
      <c r="AC4023">
        <v>0</v>
      </c>
      <c r="AD4023" s="2">
        <v>1571.8</v>
      </c>
      <c r="AE4023" t="s">
        <v>104</v>
      </c>
      <c r="AF4023" t="s">
        <v>441</v>
      </c>
      <c r="AG4023">
        <v>1.1599999999999999</v>
      </c>
      <c r="AJ4023" t="s">
        <v>90</v>
      </c>
      <c r="AK4023" s="1">
        <v>43493</v>
      </c>
      <c r="AL4023">
        <v>0</v>
      </c>
      <c r="AM4023">
        <v>0</v>
      </c>
      <c r="AN4023" t="s">
        <v>487</v>
      </c>
      <c r="AQ4023" s="1">
        <v>43494.292361111111</v>
      </c>
      <c r="AR4023" s="1">
        <v>43494.292361111111</v>
      </c>
      <c r="AT4023" t="s">
        <v>90</v>
      </c>
      <c r="AU4023" t="s">
        <v>1205</v>
      </c>
      <c r="AV4023" t="s">
        <v>93</v>
      </c>
      <c r="AW4023" t="s">
        <v>1206</v>
      </c>
      <c r="AX4023" t="s">
        <v>115</v>
      </c>
      <c r="AY4023" t="s">
        <v>487</v>
      </c>
      <c r="AZ4023">
        <v>0</v>
      </c>
      <c r="BI4023" t="s">
        <v>90</v>
      </c>
      <c r="BK4023" t="s">
        <v>90</v>
      </c>
      <c r="BL4023" s="2">
        <v>1571.8</v>
      </c>
      <c r="BM4023" t="s">
        <v>102</v>
      </c>
      <c r="BN4023" s="1">
        <v>43515.408333333333</v>
      </c>
      <c r="BO4023" t="s">
        <v>97</v>
      </c>
      <c r="BP4023" s="1">
        <v>43494.422222222223</v>
      </c>
      <c r="BQ4023" t="s">
        <v>814</v>
      </c>
      <c r="BU4023" t="s">
        <v>118</v>
      </c>
      <c r="BV4023" t="s">
        <v>119</v>
      </c>
      <c r="BW4023" t="s">
        <v>88</v>
      </c>
      <c r="BY4023" t="s">
        <v>120</v>
      </c>
      <c r="BZ4023" t="s">
        <v>121</v>
      </c>
    </row>
    <row r="4024" spans="1:78" x14ac:dyDescent="0.25">
      <c r="A4024" t="s">
        <v>83</v>
      </c>
      <c r="B4024" t="s">
        <v>84</v>
      </c>
      <c r="C4024" t="s">
        <v>1090</v>
      </c>
      <c r="D4024">
        <v>1928705</v>
      </c>
      <c r="E4024" s="1">
        <v>43752.500694444447</v>
      </c>
      <c r="F4024" s="1">
        <v>43764.370833333334</v>
      </c>
      <c r="G4024" s="4">
        <f t="shared" si="62"/>
        <v>2019</v>
      </c>
      <c r="H4024" t="s">
        <v>1168</v>
      </c>
      <c r="I4024" t="s">
        <v>1177</v>
      </c>
      <c r="J4024" t="s">
        <v>1170</v>
      </c>
      <c r="K4024" s="2">
        <v>1697.5</v>
      </c>
      <c r="L4024" s="2">
        <v>1622.66</v>
      </c>
      <c r="M4024">
        <v>371727</v>
      </c>
      <c r="U4024" s="1">
        <v>43764.370138888888</v>
      </c>
      <c r="V4024" s="1">
        <v>43764.370833333334</v>
      </c>
      <c r="X4024" t="s">
        <v>104</v>
      </c>
      <c r="Z4024" t="s">
        <v>89</v>
      </c>
      <c r="AA4024">
        <v>0</v>
      </c>
      <c r="AB4024">
        <v>0</v>
      </c>
      <c r="AC4024">
        <v>0</v>
      </c>
      <c r="AD4024" s="2">
        <v>1622.66</v>
      </c>
      <c r="AE4024" t="s">
        <v>104</v>
      </c>
      <c r="AF4024" t="s">
        <v>1090</v>
      </c>
      <c r="AG4024">
        <v>1.34</v>
      </c>
      <c r="AJ4024" t="s">
        <v>90</v>
      </c>
      <c r="AK4024" s="1">
        <v>43751</v>
      </c>
      <c r="AL4024">
        <v>0</v>
      </c>
      <c r="AM4024">
        <v>0</v>
      </c>
      <c r="AN4024" t="s">
        <v>826</v>
      </c>
      <c r="AQ4024" s="1">
        <v>43752.500694444447</v>
      </c>
      <c r="AR4024" s="1">
        <v>43752.500694444447</v>
      </c>
      <c r="AT4024" t="s">
        <v>90</v>
      </c>
      <c r="AU4024" t="s">
        <v>1178</v>
      </c>
      <c r="AV4024" t="s">
        <v>357</v>
      </c>
      <c r="AW4024" t="s">
        <v>1179</v>
      </c>
      <c r="AX4024" t="s">
        <v>115</v>
      </c>
      <c r="AZ4024">
        <v>0</v>
      </c>
      <c r="BI4024" t="s">
        <v>90</v>
      </c>
      <c r="BK4024" t="s">
        <v>90</v>
      </c>
      <c r="BL4024" s="2">
        <v>1622.66</v>
      </c>
      <c r="BM4024" t="s">
        <v>102</v>
      </c>
      <c r="BN4024" s="1">
        <v>43766.371527777781</v>
      </c>
      <c r="BO4024" t="s">
        <v>97</v>
      </c>
      <c r="BP4024" s="1">
        <v>43753.42083333333</v>
      </c>
      <c r="BQ4024" t="s">
        <v>814</v>
      </c>
      <c r="BU4024" t="s">
        <v>118</v>
      </c>
      <c r="BV4024" t="s">
        <v>119</v>
      </c>
      <c r="BW4024" t="s">
        <v>88</v>
      </c>
      <c r="BY4024" t="s">
        <v>120</v>
      </c>
      <c r="BZ4024" t="s">
        <v>121</v>
      </c>
    </row>
    <row r="4025" spans="1:78" x14ac:dyDescent="0.25">
      <c r="A4025" t="s">
        <v>83</v>
      </c>
      <c r="B4025" t="s">
        <v>84</v>
      </c>
      <c r="C4025" t="s">
        <v>1090</v>
      </c>
      <c r="D4025">
        <v>1926611</v>
      </c>
      <c r="E4025" s="1">
        <v>43731.459027777775</v>
      </c>
      <c r="F4025" s="1">
        <v>43739.602777777778</v>
      </c>
      <c r="G4025" s="4">
        <f t="shared" si="62"/>
        <v>2019</v>
      </c>
      <c r="H4025" t="s">
        <v>1168</v>
      </c>
      <c r="I4025" t="s">
        <v>1169</v>
      </c>
      <c r="J4025" t="s">
        <v>1170</v>
      </c>
      <c r="K4025" s="2">
        <v>1717.1</v>
      </c>
      <c r="L4025" s="2">
        <v>1702.82</v>
      </c>
      <c r="M4025">
        <v>370641</v>
      </c>
      <c r="U4025" s="1">
        <v>43739.602083333331</v>
      </c>
      <c r="V4025" s="1">
        <v>43739.602777777778</v>
      </c>
      <c r="X4025" t="s">
        <v>104</v>
      </c>
      <c r="Z4025" t="s">
        <v>89</v>
      </c>
      <c r="AA4025">
        <v>0</v>
      </c>
      <c r="AB4025">
        <v>0</v>
      </c>
      <c r="AC4025">
        <v>0</v>
      </c>
      <c r="AD4025" s="2">
        <v>1702.82</v>
      </c>
      <c r="AE4025" t="s">
        <v>104</v>
      </c>
      <c r="AF4025" t="s">
        <v>1090</v>
      </c>
      <c r="AG4025">
        <v>1.29</v>
      </c>
      <c r="AJ4025" t="s">
        <v>90</v>
      </c>
      <c r="AK4025" s="1">
        <v>43728</v>
      </c>
      <c r="AL4025">
        <v>0</v>
      </c>
      <c r="AM4025">
        <v>0</v>
      </c>
      <c r="AN4025" t="s">
        <v>826</v>
      </c>
      <c r="AQ4025" s="1">
        <v>43731.459027777775</v>
      </c>
      <c r="AR4025" s="1">
        <v>43731.459027777775</v>
      </c>
      <c r="AT4025" t="s">
        <v>90</v>
      </c>
      <c r="AU4025" t="s">
        <v>1171</v>
      </c>
      <c r="AV4025" t="s">
        <v>357</v>
      </c>
      <c r="AW4025" t="s">
        <v>1172</v>
      </c>
      <c r="AX4025" t="s">
        <v>115</v>
      </c>
      <c r="AZ4025">
        <v>0</v>
      </c>
      <c r="BI4025" t="s">
        <v>90</v>
      </c>
      <c r="BK4025" t="s">
        <v>90</v>
      </c>
      <c r="BL4025" s="2">
        <v>1702.82</v>
      </c>
      <c r="BM4025" t="s">
        <v>102</v>
      </c>
      <c r="BN4025" s="1">
        <v>43740.603472222225</v>
      </c>
      <c r="BO4025" t="s">
        <v>97</v>
      </c>
      <c r="BP4025" s="1">
        <v>43732.590277777781</v>
      </c>
      <c r="BQ4025" t="s">
        <v>814</v>
      </c>
      <c r="BU4025" t="s">
        <v>118</v>
      </c>
      <c r="BV4025" t="s">
        <v>119</v>
      </c>
      <c r="BW4025" t="s">
        <v>88</v>
      </c>
      <c r="BY4025" t="s">
        <v>120</v>
      </c>
      <c r="BZ4025" t="s">
        <v>121</v>
      </c>
    </row>
    <row r="4026" spans="1:78" x14ac:dyDescent="0.25">
      <c r="A4026" t="s">
        <v>83</v>
      </c>
      <c r="B4026" t="s">
        <v>84</v>
      </c>
      <c r="C4026" t="s">
        <v>1090</v>
      </c>
      <c r="D4026">
        <v>1912807</v>
      </c>
      <c r="E4026" s="1">
        <v>43593.334027777775</v>
      </c>
      <c r="F4026" s="1">
        <v>43601.377083333333</v>
      </c>
      <c r="G4026" s="4">
        <f t="shared" si="62"/>
        <v>2019</v>
      </c>
      <c r="H4026" t="s">
        <v>1168</v>
      </c>
      <c r="I4026" t="s">
        <v>1202</v>
      </c>
      <c r="J4026" t="s">
        <v>1170</v>
      </c>
      <c r="K4026" s="2">
        <v>1626.5</v>
      </c>
      <c r="L4026" s="2">
        <v>1639.38</v>
      </c>
      <c r="M4026">
        <v>362679</v>
      </c>
      <c r="U4026" s="1">
        <v>43601.376388888886</v>
      </c>
      <c r="V4026" s="1">
        <v>43601.377083333333</v>
      </c>
      <c r="X4026" t="s">
        <v>104</v>
      </c>
      <c r="Z4026" t="s">
        <v>89</v>
      </c>
      <c r="AA4026">
        <v>0</v>
      </c>
      <c r="AB4026">
        <v>0</v>
      </c>
      <c r="AC4026">
        <v>0</v>
      </c>
      <c r="AD4026" s="2">
        <v>1639.38</v>
      </c>
      <c r="AE4026" t="s">
        <v>104</v>
      </c>
      <c r="AF4026" t="s">
        <v>1090</v>
      </c>
      <c r="AG4026">
        <v>1.27</v>
      </c>
      <c r="AJ4026" t="s">
        <v>90</v>
      </c>
      <c r="AK4026" s="1">
        <v>43593</v>
      </c>
      <c r="AL4026">
        <v>0</v>
      </c>
      <c r="AM4026">
        <v>0</v>
      </c>
      <c r="AN4026" t="s">
        <v>826</v>
      </c>
      <c r="AQ4026" s="1">
        <v>43593.334027777775</v>
      </c>
      <c r="AR4026" s="1">
        <v>43593.334027777775</v>
      </c>
      <c r="AT4026" t="s">
        <v>90</v>
      </c>
      <c r="AU4026" t="s">
        <v>1194</v>
      </c>
      <c r="AV4026" t="s">
        <v>357</v>
      </c>
      <c r="AW4026" t="s">
        <v>1195</v>
      </c>
      <c r="AX4026" t="s">
        <v>115</v>
      </c>
      <c r="AZ4026">
        <v>0</v>
      </c>
      <c r="BI4026" t="s">
        <v>90</v>
      </c>
      <c r="BK4026" t="s">
        <v>90</v>
      </c>
      <c r="BL4026" s="2">
        <v>1639.38</v>
      </c>
      <c r="BM4026" t="s">
        <v>96</v>
      </c>
      <c r="BN4026" s="1">
        <v>43614.306250000001</v>
      </c>
      <c r="BO4026" t="s">
        <v>814</v>
      </c>
      <c r="BP4026" s="1">
        <v>43594.586805555555</v>
      </c>
      <c r="BQ4026" t="s">
        <v>814</v>
      </c>
      <c r="BU4026" t="s">
        <v>118</v>
      </c>
      <c r="BV4026" t="s">
        <v>119</v>
      </c>
      <c r="BW4026" t="s">
        <v>88</v>
      </c>
      <c r="BY4026" t="s">
        <v>120</v>
      </c>
      <c r="BZ4026" t="s">
        <v>121</v>
      </c>
    </row>
    <row r="4027" spans="1:78" x14ac:dyDescent="0.25">
      <c r="A4027" t="s">
        <v>83</v>
      </c>
      <c r="B4027" t="s">
        <v>84</v>
      </c>
      <c r="C4027" t="s">
        <v>1090</v>
      </c>
      <c r="D4027">
        <v>1901603</v>
      </c>
      <c r="E4027" s="1">
        <v>43481.334027777775</v>
      </c>
      <c r="F4027" s="1">
        <v>43491.40902777778</v>
      </c>
      <c r="G4027" s="4">
        <f t="shared" si="62"/>
        <v>2019</v>
      </c>
      <c r="H4027" t="s">
        <v>1180</v>
      </c>
      <c r="I4027" t="s">
        <v>1181</v>
      </c>
      <c r="J4027" t="s">
        <v>1182</v>
      </c>
      <c r="K4027" s="2">
        <v>1548.5</v>
      </c>
      <c r="L4027" s="2">
        <v>1699.3</v>
      </c>
      <c r="M4027">
        <v>356437</v>
      </c>
      <c r="U4027" s="1">
        <v>43491.408333333333</v>
      </c>
      <c r="V4027" s="1">
        <v>43491.40902777778</v>
      </c>
      <c r="X4027" t="s">
        <v>104</v>
      </c>
      <c r="Z4027" t="s">
        <v>89</v>
      </c>
      <c r="AA4027">
        <v>0</v>
      </c>
      <c r="AB4027">
        <v>0</v>
      </c>
      <c r="AC4027">
        <v>0</v>
      </c>
      <c r="AD4027" s="2">
        <v>1699.3</v>
      </c>
      <c r="AE4027" t="s">
        <v>104</v>
      </c>
      <c r="AF4027" t="s">
        <v>1090</v>
      </c>
      <c r="AG4027">
        <v>1.34</v>
      </c>
      <c r="AJ4027" t="s">
        <v>90</v>
      </c>
      <c r="AK4027" s="1">
        <v>43481</v>
      </c>
      <c r="AL4027">
        <v>0</v>
      </c>
      <c r="AM4027">
        <v>0</v>
      </c>
      <c r="AN4027" t="s">
        <v>826</v>
      </c>
      <c r="AQ4027" s="1">
        <v>43481.334027777775</v>
      </c>
      <c r="AR4027" s="1">
        <v>43481.334027777775</v>
      </c>
      <c r="AT4027" t="s">
        <v>90</v>
      </c>
      <c r="AU4027" t="s">
        <v>1183</v>
      </c>
      <c r="AV4027" t="s">
        <v>357</v>
      </c>
      <c r="AW4027" t="s">
        <v>1184</v>
      </c>
      <c r="AX4027" t="s">
        <v>115</v>
      </c>
      <c r="AZ4027">
        <v>0</v>
      </c>
      <c r="BI4027" t="s">
        <v>90</v>
      </c>
      <c r="BK4027" t="s">
        <v>90</v>
      </c>
      <c r="BL4027" s="2">
        <v>1699.3</v>
      </c>
      <c r="BM4027" t="s">
        <v>102</v>
      </c>
      <c r="BN4027" s="1">
        <v>43493.409722222219</v>
      </c>
      <c r="BO4027" t="s">
        <v>97</v>
      </c>
      <c r="BP4027" s="1">
        <v>43482.467361111114</v>
      </c>
      <c r="BQ4027" t="s">
        <v>814</v>
      </c>
      <c r="BU4027" t="s">
        <v>118</v>
      </c>
      <c r="BV4027" t="s">
        <v>119</v>
      </c>
      <c r="BW4027" t="s">
        <v>88</v>
      </c>
      <c r="BY4027" t="s">
        <v>120</v>
      </c>
      <c r="BZ4027" t="s">
        <v>121</v>
      </c>
    </row>
    <row r="4028" spans="1:78" x14ac:dyDescent="0.25">
      <c r="A4028" t="s">
        <v>83</v>
      </c>
      <c r="B4028" t="s">
        <v>84</v>
      </c>
      <c r="C4028" t="s">
        <v>153</v>
      </c>
      <c r="D4028">
        <v>1912804</v>
      </c>
      <c r="E4028" s="1">
        <v>43593.459027777775</v>
      </c>
      <c r="F4028" s="1">
        <v>43599.354166666664</v>
      </c>
      <c r="G4028" s="4">
        <f t="shared" si="62"/>
        <v>2019</v>
      </c>
      <c r="H4028" t="s">
        <v>1168</v>
      </c>
      <c r="I4028" t="s">
        <v>1202</v>
      </c>
      <c r="J4028" t="s">
        <v>1170</v>
      </c>
      <c r="K4028" s="2">
        <v>1562.2</v>
      </c>
      <c r="L4028" s="2">
        <v>1544.43</v>
      </c>
      <c r="M4028">
        <v>362670</v>
      </c>
      <c r="U4028" s="1">
        <v>43599.353472222225</v>
      </c>
      <c r="V4028" s="1">
        <v>43599.354166666664</v>
      </c>
      <c r="X4028" t="s">
        <v>104</v>
      </c>
      <c r="Z4028" t="s">
        <v>89</v>
      </c>
      <c r="AA4028">
        <v>0</v>
      </c>
      <c r="AB4028">
        <v>0</v>
      </c>
      <c r="AC4028">
        <v>0</v>
      </c>
      <c r="AD4028" s="2">
        <v>1544.43</v>
      </c>
      <c r="AE4028" t="s">
        <v>104</v>
      </c>
      <c r="AF4028" t="s">
        <v>153</v>
      </c>
      <c r="AG4028">
        <v>1.28</v>
      </c>
      <c r="AJ4028" t="s">
        <v>90</v>
      </c>
      <c r="AK4028" s="1">
        <v>43593</v>
      </c>
      <c r="AL4028">
        <v>0</v>
      </c>
      <c r="AM4028">
        <v>0</v>
      </c>
      <c r="AN4028" t="s">
        <v>826</v>
      </c>
      <c r="AQ4028" s="1">
        <v>43593.459027777775</v>
      </c>
      <c r="AR4028" s="1">
        <v>43593.459027777775</v>
      </c>
      <c r="AT4028" t="s">
        <v>90</v>
      </c>
      <c r="AU4028" t="s">
        <v>1194</v>
      </c>
      <c r="AV4028" t="s">
        <v>357</v>
      </c>
      <c r="AW4028" t="s">
        <v>1195</v>
      </c>
      <c r="AX4028" t="s">
        <v>115</v>
      </c>
      <c r="AZ4028">
        <v>0</v>
      </c>
      <c r="BI4028" t="s">
        <v>90</v>
      </c>
      <c r="BK4028" t="s">
        <v>90</v>
      </c>
      <c r="BL4028" s="2">
        <v>1544.43</v>
      </c>
      <c r="BM4028" t="s">
        <v>102</v>
      </c>
      <c r="BN4028" s="1">
        <v>43600.363194444442</v>
      </c>
      <c r="BO4028" t="s">
        <v>97</v>
      </c>
      <c r="BP4028" s="1">
        <v>43594.503472222219</v>
      </c>
      <c r="BQ4028" t="s">
        <v>814</v>
      </c>
      <c r="BU4028" t="s">
        <v>118</v>
      </c>
      <c r="BV4028" t="s">
        <v>119</v>
      </c>
      <c r="BW4028" t="s">
        <v>88</v>
      </c>
      <c r="BY4028" t="s">
        <v>120</v>
      </c>
      <c r="BZ4028" t="s">
        <v>121</v>
      </c>
    </row>
    <row r="4029" spans="1:78" x14ac:dyDescent="0.25">
      <c r="A4029" t="s">
        <v>83</v>
      </c>
      <c r="B4029" t="s">
        <v>84</v>
      </c>
      <c r="C4029" t="s">
        <v>153</v>
      </c>
      <c r="D4029">
        <v>1907904</v>
      </c>
      <c r="E4029" s="1">
        <v>43544.334027777775</v>
      </c>
      <c r="F4029" s="1">
        <v>43558.5</v>
      </c>
      <c r="G4029" s="4">
        <f t="shared" si="62"/>
        <v>2019</v>
      </c>
      <c r="H4029" t="s">
        <v>1168</v>
      </c>
      <c r="I4029" t="s">
        <v>1169</v>
      </c>
      <c r="J4029" t="s">
        <v>1170</v>
      </c>
      <c r="K4029" s="2">
        <v>1560.44</v>
      </c>
      <c r="L4029" s="2">
        <v>1636.32</v>
      </c>
      <c r="M4029">
        <v>359802</v>
      </c>
      <c r="U4029" s="1">
        <v>43558.499305555553</v>
      </c>
      <c r="V4029" s="1">
        <v>43558.5</v>
      </c>
      <c r="X4029" t="s">
        <v>104</v>
      </c>
      <c r="Z4029" t="s">
        <v>89</v>
      </c>
      <c r="AA4029">
        <v>0</v>
      </c>
      <c r="AB4029">
        <v>0</v>
      </c>
      <c r="AC4029">
        <v>0</v>
      </c>
      <c r="AD4029" s="2">
        <v>1636.32</v>
      </c>
      <c r="AE4029" t="s">
        <v>104</v>
      </c>
      <c r="AF4029" t="s">
        <v>153</v>
      </c>
      <c r="AG4029">
        <v>1.3</v>
      </c>
      <c r="AJ4029" t="s">
        <v>90</v>
      </c>
      <c r="AK4029" s="1">
        <v>43543</v>
      </c>
      <c r="AL4029">
        <v>0</v>
      </c>
      <c r="AM4029">
        <v>0</v>
      </c>
      <c r="AN4029" t="s">
        <v>826</v>
      </c>
      <c r="AQ4029" s="1">
        <v>43544.334027777775</v>
      </c>
      <c r="AR4029" s="1">
        <v>43544.334027777775</v>
      </c>
      <c r="AT4029" t="s">
        <v>90</v>
      </c>
      <c r="AU4029" t="s">
        <v>1171</v>
      </c>
      <c r="AV4029" t="s">
        <v>357</v>
      </c>
      <c r="AW4029" t="s">
        <v>1172</v>
      </c>
      <c r="AX4029" t="s">
        <v>115</v>
      </c>
      <c r="AZ4029">
        <v>0</v>
      </c>
      <c r="BI4029" t="s">
        <v>90</v>
      </c>
      <c r="BK4029" t="s">
        <v>90</v>
      </c>
      <c r="BL4029" s="2">
        <v>1636.32</v>
      </c>
      <c r="BM4029" t="s">
        <v>102</v>
      </c>
      <c r="BN4029" s="1">
        <v>43559.5</v>
      </c>
      <c r="BO4029" t="s">
        <v>97</v>
      </c>
      <c r="BP4029" s="1">
        <v>43545.336805555555</v>
      </c>
      <c r="BQ4029" t="s">
        <v>814</v>
      </c>
      <c r="BU4029" t="s">
        <v>118</v>
      </c>
      <c r="BV4029" t="s">
        <v>119</v>
      </c>
      <c r="BW4029" t="s">
        <v>88</v>
      </c>
      <c r="BY4029" t="s">
        <v>120</v>
      </c>
      <c r="BZ4029" t="s">
        <v>121</v>
      </c>
    </row>
    <row r="4030" spans="1:78" x14ac:dyDescent="0.25">
      <c r="A4030" t="s">
        <v>83</v>
      </c>
      <c r="B4030" t="s">
        <v>84</v>
      </c>
      <c r="C4030" t="s">
        <v>868</v>
      </c>
      <c r="D4030">
        <v>1901506</v>
      </c>
      <c r="E4030" s="1">
        <v>43480.625694444447</v>
      </c>
      <c r="F4030" s="1">
        <v>43491.410416666666</v>
      </c>
      <c r="G4030" s="4">
        <f t="shared" si="62"/>
        <v>2019</v>
      </c>
      <c r="H4030" t="s">
        <v>1180</v>
      </c>
      <c r="I4030" t="s">
        <v>1181</v>
      </c>
      <c r="J4030" t="s">
        <v>1182</v>
      </c>
      <c r="K4030" s="2">
        <v>1558.1</v>
      </c>
      <c r="L4030" s="2">
        <v>1694.02</v>
      </c>
      <c r="M4030">
        <v>356370</v>
      </c>
      <c r="U4030" s="1">
        <v>43491.409722222219</v>
      </c>
      <c r="V4030" s="1">
        <v>43491.410416666666</v>
      </c>
      <c r="X4030" t="s">
        <v>104</v>
      </c>
      <c r="Z4030" t="s">
        <v>89</v>
      </c>
      <c r="AA4030">
        <v>0</v>
      </c>
      <c r="AB4030">
        <v>0</v>
      </c>
      <c r="AC4030">
        <v>0</v>
      </c>
      <c r="AD4030" s="2">
        <v>1694.02</v>
      </c>
      <c r="AE4030" t="s">
        <v>104</v>
      </c>
      <c r="AF4030" t="s">
        <v>868</v>
      </c>
      <c r="AG4030">
        <v>1.23</v>
      </c>
      <c r="AJ4030" t="s">
        <v>90</v>
      </c>
      <c r="AK4030" s="1">
        <v>43480</v>
      </c>
      <c r="AL4030">
        <v>0</v>
      </c>
      <c r="AM4030">
        <v>0</v>
      </c>
      <c r="AN4030" t="s">
        <v>826</v>
      </c>
      <c r="AQ4030" s="1">
        <v>43480.625694444447</v>
      </c>
      <c r="AR4030" s="1">
        <v>43480.625694444447</v>
      </c>
      <c r="AT4030" t="s">
        <v>90</v>
      </c>
      <c r="AU4030" t="s">
        <v>1183</v>
      </c>
      <c r="AV4030" t="s">
        <v>357</v>
      </c>
      <c r="AW4030" t="s">
        <v>1184</v>
      </c>
      <c r="AX4030" t="s">
        <v>115</v>
      </c>
      <c r="AZ4030">
        <v>0</v>
      </c>
      <c r="BI4030" t="s">
        <v>90</v>
      </c>
      <c r="BK4030" t="s">
        <v>90</v>
      </c>
      <c r="BL4030" s="2">
        <v>1694.02</v>
      </c>
      <c r="BM4030" t="s">
        <v>102</v>
      </c>
      <c r="BN4030" s="1">
        <v>43493.411111111112</v>
      </c>
      <c r="BO4030" t="s">
        <v>97</v>
      </c>
      <c r="BP4030" s="1">
        <v>43481.550694444442</v>
      </c>
      <c r="BQ4030" t="s">
        <v>814</v>
      </c>
      <c r="BU4030" t="s">
        <v>118</v>
      </c>
      <c r="BV4030" t="s">
        <v>119</v>
      </c>
      <c r="BW4030" t="s">
        <v>88</v>
      </c>
      <c r="BY4030" t="s">
        <v>120</v>
      </c>
      <c r="BZ4030" t="s">
        <v>121</v>
      </c>
    </row>
    <row r="4031" spans="1:78" x14ac:dyDescent="0.25">
      <c r="A4031" t="s">
        <v>83</v>
      </c>
      <c r="B4031" t="s">
        <v>84</v>
      </c>
      <c r="C4031" t="s">
        <v>154</v>
      </c>
      <c r="D4031">
        <v>1913603</v>
      </c>
      <c r="E4031" s="1">
        <v>43601.459027777775</v>
      </c>
      <c r="F4031" s="1">
        <v>43607.351388888892</v>
      </c>
      <c r="G4031" s="4">
        <f t="shared" si="62"/>
        <v>2019</v>
      </c>
      <c r="H4031" t="s">
        <v>1168</v>
      </c>
      <c r="I4031" t="s">
        <v>1211</v>
      </c>
      <c r="J4031" t="s">
        <v>129</v>
      </c>
      <c r="K4031" s="2">
        <v>1700.53</v>
      </c>
      <c r="L4031" s="2">
        <v>1687.91</v>
      </c>
      <c r="M4031">
        <v>363138</v>
      </c>
      <c r="U4031" s="1">
        <v>43607.350694444445</v>
      </c>
      <c r="V4031" s="1">
        <v>43607.351388888892</v>
      </c>
      <c r="X4031" t="s">
        <v>104</v>
      </c>
      <c r="Z4031" t="s">
        <v>89</v>
      </c>
      <c r="AA4031">
        <v>0</v>
      </c>
      <c r="AB4031">
        <v>0</v>
      </c>
      <c r="AC4031">
        <v>0</v>
      </c>
      <c r="AD4031" s="2">
        <v>1687.91</v>
      </c>
      <c r="AE4031" t="s">
        <v>104</v>
      </c>
      <c r="AF4031" t="s">
        <v>154</v>
      </c>
      <c r="AG4031">
        <v>1.1100000000000001</v>
      </c>
      <c r="AJ4031" t="s">
        <v>90</v>
      </c>
      <c r="AK4031" s="1">
        <v>43601</v>
      </c>
      <c r="AL4031">
        <v>0</v>
      </c>
      <c r="AM4031">
        <v>0</v>
      </c>
      <c r="AN4031" t="s">
        <v>112</v>
      </c>
      <c r="AQ4031" s="1">
        <v>43601.459027777775</v>
      </c>
      <c r="AR4031" s="1">
        <v>43601.459027777775</v>
      </c>
      <c r="AT4031" t="s">
        <v>90</v>
      </c>
      <c r="AU4031" t="s">
        <v>1178</v>
      </c>
      <c r="AV4031" t="s">
        <v>93</v>
      </c>
      <c r="AW4031" t="s">
        <v>1179</v>
      </c>
      <c r="AX4031" t="s">
        <v>115</v>
      </c>
      <c r="AZ4031">
        <v>0</v>
      </c>
      <c r="BI4031" t="s">
        <v>90</v>
      </c>
      <c r="BK4031" t="s">
        <v>90</v>
      </c>
      <c r="BL4031" s="2">
        <v>1687.91</v>
      </c>
      <c r="BM4031" t="s">
        <v>96</v>
      </c>
      <c r="BN4031" s="1">
        <v>43608.352083333331</v>
      </c>
      <c r="BO4031" t="s">
        <v>97</v>
      </c>
      <c r="BP4031" s="1">
        <v>43602.503472222219</v>
      </c>
      <c r="BQ4031" t="s">
        <v>814</v>
      </c>
      <c r="BU4031" t="s">
        <v>118</v>
      </c>
      <c r="BV4031" t="s">
        <v>119</v>
      </c>
      <c r="BW4031" t="s">
        <v>88</v>
      </c>
      <c r="BY4031" t="s">
        <v>120</v>
      </c>
      <c r="BZ4031" t="s">
        <v>121</v>
      </c>
    </row>
    <row r="4032" spans="1:78" x14ac:dyDescent="0.25">
      <c r="A4032" t="s">
        <v>83</v>
      </c>
      <c r="B4032" t="s">
        <v>84</v>
      </c>
      <c r="C4032" t="s">
        <v>154</v>
      </c>
      <c r="D4032">
        <v>1907908</v>
      </c>
      <c r="E4032" s="1">
        <v>43544.334027777775</v>
      </c>
      <c r="F4032" s="1">
        <v>43557.438888888886</v>
      </c>
      <c r="G4032" s="4">
        <f t="shared" si="62"/>
        <v>2019</v>
      </c>
      <c r="H4032" t="s">
        <v>1196</v>
      </c>
      <c r="I4032" t="s">
        <v>1207</v>
      </c>
      <c r="J4032" t="s">
        <v>1198</v>
      </c>
      <c r="K4032" s="2">
        <v>1545.08</v>
      </c>
      <c r="L4032" s="2">
        <v>1597.9</v>
      </c>
      <c r="M4032">
        <v>359856</v>
      </c>
      <c r="U4032" s="1">
        <v>43557.438194444447</v>
      </c>
      <c r="V4032" s="1">
        <v>43557.438888888886</v>
      </c>
      <c r="X4032" t="s">
        <v>104</v>
      </c>
      <c r="Z4032" t="s">
        <v>89</v>
      </c>
      <c r="AA4032">
        <v>0</v>
      </c>
      <c r="AB4032">
        <v>0</v>
      </c>
      <c r="AC4032">
        <v>0</v>
      </c>
      <c r="AD4032" s="2">
        <v>1597.9</v>
      </c>
      <c r="AE4032" t="s">
        <v>104</v>
      </c>
      <c r="AF4032" t="s">
        <v>154</v>
      </c>
      <c r="AG4032">
        <v>1.1499999999999999</v>
      </c>
      <c r="AJ4032" t="s">
        <v>90</v>
      </c>
      <c r="AK4032" s="1">
        <v>43542</v>
      </c>
      <c r="AL4032">
        <v>0</v>
      </c>
      <c r="AM4032">
        <v>0</v>
      </c>
      <c r="AN4032" t="s">
        <v>412</v>
      </c>
      <c r="AQ4032" s="1">
        <v>43544.334027777775</v>
      </c>
      <c r="AR4032" s="1">
        <v>43544.334027777775</v>
      </c>
      <c r="AT4032" t="s">
        <v>90</v>
      </c>
      <c r="AU4032" t="s">
        <v>1208</v>
      </c>
      <c r="AV4032" t="s">
        <v>93</v>
      </c>
      <c r="AW4032" t="s">
        <v>1209</v>
      </c>
      <c r="AX4032" t="s">
        <v>115</v>
      </c>
      <c r="AZ4032">
        <v>0</v>
      </c>
      <c r="BI4032" t="s">
        <v>90</v>
      </c>
      <c r="BK4032" t="s">
        <v>90</v>
      </c>
      <c r="BL4032" s="2">
        <v>1597.9</v>
      </c>
      <c r="BM4032" t="s">
        <v>102</v>
      </c>
      <c r="BN4032" s="1">
        <v>43558.438888888886</v>
      </c>
      <c r="BO4032" t="s">
        <v>97</v>
      </c>
      <c r="BP4032" s="1">
        <v>43545.504861111112</v>
      </c>
      <c r="BQ4032" t="s">
        <v>814</v>
      </c>
      <c r="BU4032" t="s">
        <v>118</v>
      </c>
      <c r="BV4032" t="s">
        <v>119</v>
      </c>
      <c r="BW4032" t="s">
        <v>88</v>
      </c>
      <c r="BY4032" t="s">
        <v>120</v>
      </c>
      <c r="BZ4032" t="s">
        <v>121</v>
      </c>
    </row>
    <row r="4033" spans="1:78" x14ac:dyDescent="0.25">
      <c r="A4033" t="s">
        <v>83</v>
      </c>
      <c r="B4033" t="s">
        <v>84</v>
      </c>
      <c r="C4033" t="s">
        <v>154</v>
      </c>
      <c r="D4033">
        <v>1905001</v>
      </c>
      <c r="E4033" s="1">
        <v>43515.500694444447</v>
      </c>
      <c r="F4033" s="1">
        <v>43521.603472222225</v>
      </c>
      <c r="G4033" s="4">
        <f t="shared" si="62"/>
        <v>2019</v>
      </c>
      <c r="H4033" t="s">
        <v>1180</v>
      </c>
      <c r="I4033" t="s">
        <v>1181</v>
      </c>
      <c r="J4033" t="s">
        <v>1182</v>
      </c>
      <c r="K4033" s="2">
        <v>1588.05</v>
      </c>
      <c r="L4033" s="2">
        <v>1649.24</v>
      </c>
      <c r="M4033">
        <v>358581</v>
      </c>
      <c r="U4033" s="1">
        <v>43521.602777777778</v>
      </c>
      <c r="V4033" s="1">
        <v>43521.603472222225</v>
      </c>
      <c r="X4033" t="s">
        <v>104</v>
      </c>
      <c r="Z4033" t="s">
        <v>89</v>
      </c>
      <c r="AA4033">
        <v>0</v>
      </c>
      <c r="AB4033">
        <v>0</v>
      </c>
      <c r="AC4033">
        <v>0</v>
      </c>
      <c r="AD4033" s="2">
        <v>1649.24</v>
      </c>
      <c r="AE4033" t="s">
        <v>104</v>
      </c>
      <c r="AF4033" t="s">
        <v>154</v>
      </c>
      <c r="AG4033">
        <v>1.44</v>
      </c>
      <c r="AJ4033" t="s">
        <v>90</v>
      </c>
      <c r="AK4033" s="1">
        <v>43512</v>
      </c>
      <c r="AL4033">
        <v>0</v>
      </c>
      <c r="AM4033">
        <v>0</v>
      </c>
      <c r="AN4033" t="s">
        <v>826</v>
      </c>
      <c r="AQ4033" s="1">
        <v>43515.500694444447</v>
      </c>
      <c r="AR4033" s="1">
        <v>43515.500694444447</v>
      </c>
      <c r="AT4033" t="s">
        <v>90</v>
      </c>
      <c r="AU4033" t="s">
        <v>1183</v>
      </c>
      <c r="AV4033" t="s">
        <v>357</v>
      </c>
      <c r="AW4033" t="s">
        <v>1184</v>
      </c>
      <c r="AX4033" t="s">
        <v>115</v>
      </c>
      <c r="AZ4033">
        <v>0</v>
      </c>
      <c r="BI4033" t="s">
        <v>90</v>
      </c>
      <c r="BK4033" t="s">
        <v>90</v>
      </c>
      <c r="BL4033" s="2">
        <v>1649.24</v>
      </c>
      <c r="BM4033" t="s">
        <v>102</v>
      </c>
      <c r="BN4033" s="1">
        <v>43522.603472222225</v>
      </c>
      <c r="BO4033" t="s">
        <v>97</v>
      </c>
      <c r="BP4033" s="1">
        <v>43516.338888888888</v>
      </c>
      <c r="BQ4033" t="s">
        <v>814</v>
      </c>
      <c r="BU4033" t="s">
        <v>118</v>
      </c>
      <c r="BV4033" t="s">
        <v>119</v>
      </c>
      <c r="BW4033" t="s">
        <v>88</v>
      </c>
      <c r="BY4033" t="s">
        <v>120</v>
      </c>
      <c r="BZ4033" t="s">
        <v>121</v>
      </c>
    </row>
    <row r="4034" spans="1:78" x14ac:dyDescent="0.25">
      <c r="A4034" t="s">
        <v>83</v>
      </c>
      <c r="B4034" t="s">
        <v>84</v>
      </c>
      <c r="C4034" t="s">
        <v>869</v>
      </c>
      <c r="D4034">
        <v>1929806</v>
      </c>
      <c r="E4034" s="1">
        <v>43763.479861111111</v>
      </c>
      <c r="F4034" s="1">
        <v>43770.370138888888</v>
      </c>
      <c r="G4034" s="4">
        <f t="shared" si="62"/>
        <v>2019</v>
      </c>
      <c r="H4034" t="s">
        <v>1168</v>
      </c>
      <c r="I4034" t="s">
        <v>1201</v>
      </c>
      <c r="J4034" t="s">
        <v>129</v>
      </c>
      <c r="K4034" s="2">
        <v>1665.3</v>
      </c>
      <c r="L4034" s="2">
        <v>1597.04</v>
      </c>
      <c r="M4034">
        <v>372201</v>
      </c>
      <c r="U4034" s="1">
        <v>43770.369444444441</v>
      </c>
      <c r="V4034" s="1">
        <v>43770.370138888888</v>
      </c>
      <c r="X4034" t="s">
        <v>104</v>
      </c>
      <c r="Z4034" t="s">
        <v>89</v>
      </c>
      <c r="AA4034">
        <v>0</v>
      </c>
      <c r="AB4034">
        <v>0</v>
      </c>
      <c r="AC4034">
        <v>0</v>
      </c>
      <c r="AD4034" s="2">
        <v>1597.04</v>
      </c>
      <c r="AE4034" t="s">
        <v>104</v>
      </c>
      <c r="AF4034" t="s">
        <v>869</v>
      </c>
      <c r="AG4034">
        <v>1.04</v>
      </c>
      <c r="AJ4034" t="s">
        <v>90</v>
      </c>
      <c r="AK4034" s="1">
        <v>43763</v>
      </c>
      <c r="AL4034">
        <v>0</v>
      </c>
      <c r="AM4034">
        <v>0</v>
      </c>
      <c r="AN4034" t="s">
        <v>112</v>
      </c>
      <c r="AQ4034" s="1">
        <v>43763.479861111111</v>
      </c>
      <c r="AR4034" s="1">
        <v>43763.479861111111</v>
      </c>
      <c r="AT4034" t="s">
        <v>90</v>
      </c>
      <c r="AU4034" t="s">
        <v>1171</v>
      </c>
      <c r="AV4034" t="s">
        <v>93</v>
      </c>
      <c r="AW4034" t="s">
        <v>1172</v>
      </c>
      <c r="AX4034" t="s">
        <v>115</v>
      </c>
      <c r="AZ4034">
        <v>0</v>
      </c>
      <c r="BI4034" t="s">
        <v>90</v>
      </c>
      <c r="BK4034" t="s">
        <v>90</v>
      </c>
      <c r="BL4034" s="2">
        <v>1597.04</v>
      </c>
      <c r="BM4034" t="s">
        <v>102</v>
      </c>
      <c r="BN4034" s="1">
        <v>43773.370833333334</v>
      </c>
      <c r="BO4034" t="s">
        <v>97</v>
      </c>
      <c r="BP4034" s="1">
        <v>43764.588194444441</v>
      </c>
      <c r="BQ4034" t="s">
        <v>814</v>
      </c>
      <c r="BU4034" t="s">
        <v>118</v>
      </c>
      <c r="BV4034" t="s">
        <v>119</v>
      </c>
      <c r="BW4034" t="s">
        <v>88</v>
      </c>
      <c r="BY4034" t="s">
        <v>120</v>
      </c>
      <c r="BZ4034" t="s">
        <v>121</v>
      </c>
    </row>
    <row r="4035" spans="1:78" x14ac:dyDescent="0.25">
      <c r="A4035" t="s">
        <v>83</v>
      </c>
      <c r="B4035" t="s">
        <v>84</v>
      </c>
      <c r="C4035" t="s">
        <v>443</v>
      </c>
      <c r="D4035">
        <v>1911602</v>
      </c>
      <c r="E4035" s="1">
        <v>43581.500694444447</v>
      </c>
      <c r="F4035" s="1">
        <v>43588.338194444441</v>
      </c>
      <c r="G4035" s="4">
        <f t="shared" ref="G4035:G4098" si="63">YEAR(F4035)</f>
        <v>2019</v>
      </c>
      <c r="H4035" t="s">
        <v>1196</v>
      </c>
      <c r="I4035" t="s">
        <v>1197</v>
      </c>
      <c r="J4035" t="s">
        <v>1198</v>
      </c>
      <c r="K4035" s="2">
        <v>1685.6</v>
      </c>
      <c r="L4035" s="2">
        <v>1655.5</v>
      </c>
      <c r="M4035">
        <v>361921</v>
      </c>
      <c r="U4035" s="1">
        <v>43587.336805555555</v>
      </c>
      <c r="V4035" s="1">
        <v>43587.337500000001</v>
      </c>
      <c r="X4035" t="s">
        <v>104</v>
      </c>
      <c r="Z4035" t="s">
        <v>89</v>
      </c>
      <c r="AA4035">
        <v>0</v>
      </c>
      <c r="AB4035">
        <v>0</v>
      </c>
      <c r="AC4035">
        <v>0</v>
      </c>
      <c r="AD4035" s="2">
        <v>1655.5</v>
      </c>
      <c r="AE4035" t="s">
        <v>104</v>
      </c>
      <c r="AF4035" t="s">
        <v>443</v>
      </c>
      <c r="AG4035">
        <v>1.49</v>
      </c>
      <c r="AJ4035" t="s">
        <v>90</v>
      </c>
      <c r="AK4035" s="1">
        <v>43581</v>
      </c>
      <c r="AL4035">
        <v>0</v>
      </c>
      <c r="AM4035">
        <v>0</v>
      </c>
      <c r="AN4035" t="s">
        <v>412</v>
      </c>
      <c r="AQ4035" s="1">
        <v>43581.500694444447</v>
      </c>
      <c r="AR4035" s="1">
        <v>43581.500694444447</v>
      </c>
      <c r="AT4035" t="s">
        <v>90</v>
      </c>
      <c r="AU4035" t="s">
        <v>1199</v>
      </c>
      <c r="AV4035" t="s">
        <v>93</v>
      </c>
      <c r="AW4035" t="s">
        <v>1200</v>
      </c>
      <c r="AX4035" t="s">
        <v>115</v>
      </c>
      <c r="AZ4035">
        <v>0</v>
      </c>
      <c r="BI4035" t="s">
        <v>90</v>
      </c>
      <c r="BK4035" t="s">
        <v>90</v>
      </c>
      <c r="BL4035" s="2">
        <v>1655.5</v>
      </c>
      <c r="BM4035" t="s">
        <v>102</v>
      </c>
      <c r="BN4035" s="1">
        <v>43591.338888888888</v>
      </c>
      <c r="BO4035" t="s">
        <v>97</v>
      </c>
      <c r="BP4035" s="1">
        <v>43582.505555555559</v>
      </c>
      <c r="BQ4035" t="s">
        <v>814</v>
      </c>
      <c r="BU4035" t="s">
        <v>118</v>
      </c>
      <c r="BV4035" t="s">
        <v>119</v>
      </c>
      <c r="BW4035" t="s">
        <v>88</v>
      </c>
      <c r="BY4035" t="s">
        <v>120</v>
      </c>
      <c r="BZ4035" t="s">
        <v>121</v>
      </c>
    </row>
    <row r="4036" spans="1:78" x14ac:dyDescent="0.25">
      <c r="A4036" t="s">
        <v>83</v>
      </c>
      <c r="B4036" t="s">
        <v>84</v>
      </c>
      <c r="C4036" t="s">
        <v>444</v>
      </c>
      <c r="D4036">
        <v>1902806</v>
      </c>
      <c r="E4036" s="1">
        <v>43493.334027777775</v>
      </c>
      <c r="F4036" s="1">
        <v>43508.422222222223</v>
      </c>
      <c r="G4036" s="4">
        <f t="shared" si="63"/>
        <v>2019</v>
      </c>
      <c r="H4036" t="s">
        <v>1168</v>
      </c>
      <c r="I4036" t="s">
        <v>1169</v>
      </c>
      <c r="J4036" t="s">
        <v>1170</v>
      </c>
      <c r="K4036" s="2">
        <v>1531.1</v>
      </c>
      <c r="L4036" s="2">
        <v>1669.74</v>
      </c>
      <c r="M4036">
        <v>357276</v>
      </c>
      <c r="U4036" s="1">
        <v>43508.421527777777</v>
      </c>
      <c r="V4036" s="1">
        <v>43508.422222222223</v>
      </c>
      <c r="X4036" t="s">
        <v>104</v>
      </c>
      <c r="Z4036" t="s">
        <v>89</v>
      </c>
      <c r="AA4036">
        <v>0</v>
      </c>
      <c r="AB4036">
        <v>0</v>
      </c>
      <c r="AC4036">
        <v>0</v>
      </c>
      <c r="AD4036" s="2">
        <v>1669.74</v>
      </c>
      <c r="AE4036" t="s">
        <v>104</v>
      </c>
      <c r="AF4036" t="s">
        <v>444</v>
      </c>
      <c r="AG4036">
        <v>1.43</v>
      </c>
      <c r="AJ4036" t="s">
        <v>90</v>
      </c>
      <c r="AK4036" s="1">
        <v>43492</v>
      </c>
      <c r="AL4036">
        <v>0</v>
      </c>
      <c r="AM4036">
        <v>0</v>
      </c>
      <c r="AN4036" t="s">
        <v>826</v>
      </c>
      <c r="AQ4036" s="1">
        <v>43493.334027777775</v>
      </c>
      <c r="AR4036" s="1">
        <v>43493.334027777775</v>
      </c>
      <c r="AT4036" t="s">
        <v>90</v>
      </c>
      <c r="AU4036" t="s">
        <v>1171</v>
      </c>
      <c r="AV4036" t="s">
        <v>357</v>
      </c>
      <c r="AW4036" t="s">
        <v>1172</v>
      </c>
      <c r="AX4036" t="s">
        <v>115</v>
      </c>
      <c r="AY4036" t="s">
        <v>826</v>
      </c>
      <c r="AZ4036">
        <v>0</v>
      </c>
      <c r="BI4036" t="s">
        <v>90</v>
      </c>
      <c r="BK4036" t="s">
        <v>90</v>
      </c>
      <c r="BL4036" s="2">
        <v>1669.74</v>
      </c>
      <c r="BM4036" t="s">
        <v>96</v>
      </c>
      <c r="BN4036" s="1">
        <v>43509.42291666667</v>
      </c>
      <c r="BO4036" t="s">
        <v>97</v>
      </c>
      <c r="BP4036" s="1">
        <v>43494.421527777777</v>
      </c>
      <c r="BQ4036" t="s">
        <v>814</v>
      </c>
      <c r="BU4036" t="s">
        <v>118</v>
      </c>
      <c r="BV4036" t="s">
        <v>119</v>
      </c>
      <c r="BW4036" t="s">
        <v>88</v>
      </c>
      <c r="BY4036" t="s">
        <v>120</v>
      </c>
      <c r="BZ4036" t="s">
        <v>121</v>
      </c>
    </row>
    <row r="4037" spans="1:78" x14ac:dyDescent="0.25">
      <c r="A4037" t="s">
        <v>83</v>
      </c>
      <c r="B4037" t="s">
        <v>84</v>
      </c>
      <c r="C4037" t="s">
        <v>445</v>
      </c>
      <c r="D4037">
        <v>1913605</v>
      </c>
      <c r="E4037" s="1">
        <v>43601.459027777775</v>
      </c>
      <c r="F4037" s="1">
        <v>43606.498611111114</v>
      </c>
      <c r="G4037" s="4">
        <f t="shared" si="63"/>
        <v>2019</v>
      </c>
      <c r="H4037" t="s">
        <v>1168</v>
      </c>
      <c r="I4037" t="s">
        <v>1211</v>
      </c>
      <c r="J4037" t="s">
        <v>129</v>
      </c>
      <c r="K4037" s="2">
        <v>1716.1</v>
      </c>
      <c r="L4037" s="2">
        <v>1700.15</v>
      </c>
      <c r="M4037">
        <v>363140</v>
      </c>
      <c r="U4037" s="1">
        <v>43606.497916666667</v>
      </c>
      <c r="V4037" s="1">
        <v>43606.498611111114</v>
      </c>
      <c r="X4037" t="s">
        <v>104</v>
      </c>
      <c r="Z4037" t="s">
        <v>89</v>
      </c>
      <c r="AA4037">
        <v>0</v>
      </c>
      <c r="AB4037">
        <v>0</v>
      </c>
      <c r="AC4037">
        <v>0</v>
      </c>
      <c r="AD4037" s="2">
        <v>1700.15</v>
      </c>
      <c r="AE4037" t="s">
        <v>104</v>
      </c>
      <c r="AF4037" t="s">
        <v>445</v>
      </c>
      <c r="AG4037">
        <v>1.17</v>
      </c>
      <c r="AJ4037" t="s">
        <v>90</v>
      </c>
      <c r="AK4037" s="1">
        <v>43601</v>
      </c>
      <c r="AL4037">
        <v>0</v>
      </c>
      <c r="AM4037">
        <v>0</v>
      </c>
      <c r="AN4037" t="s">
        <v>112</v>
      </c>
      <c r="AQ4037" s="1">
        <v>43601.459027777775</v>
      </c>
      <c r="AR4037" s="1">
        <v>43601.459027777775</v>
      </c>
      <c r="AT4037" t="s">
        <v>90</v>
      </c>
      <c r="AU4037" t="s">
        <v>1178</v>
      </c>
      <c r="AV4037" t="s">
        <v>93</v>
      </c>
      <c r="AW4037" t="s">
        <v>1179</v>
      </c>
      <c r="AX4037" t="s">
        <v>115</v>
      </c>
      <c r="AZ4037">
        <v>0</v>
      </c>
      <c r="BI4037" t="s">
        <v>90</v>
      </c>
      <c r="BK4037" t="s">
        <v>90</v>
      </c>
      <c r="BL4037" s="2">
        <v>1700.15</v>
      </c>
      <c r="BM4037" t="s">
        <v>96</v>
      </c>
      <c r="BN4037" s="1">
        <v>43607.498611111114</v>
      </c>
      <c r="BO4037" t="s">
        <v>97</v>
      </c>
      <c r="BP4037" s="1">
        <v>43602.503472222219</v>
      </c>
      <c r="BQ4037" t="s">
        <v>814</v>
      </c>
      <c r="BU4037" t="s">
        <v>118</v>
      </c>
      <c r="BV4037" t="s">
        <v>119</v>
      </c>
      <c r="BW4037" t="s">
        <v>88</v>
      </c>
      <c r="BY4037" t="s">
        <v>120</v>
      </c>
      <c r="BZ4037" t="s">
        <v>121</v>
      </c>
    </row>
    <row r="4038" spans="1:78" x14ac:dyDescent="0.25">
      <c r="A4038" t="s">
        <v>83</v>
      </c>
      <c r="B4038" t="s">
        <v>84</v>
      </c>
      <c r="C4038" t="s">
        <v>161</v>
      </c>
      <c r="D4038">
        <v>1917811</v>
      </c>
      <c r="E4038" s="1">
        <v>43643.667361111111</v>
      </c>
      <c r="F4038" s="1">
        <v>43656.383333333331</v>
      </c>
      <c r="G4038" s="4">
        <f t="shared" si="63"/>
        <v>2019</v>
      </c>
      <c r="H4038" t="s">
        <v>1168</v>
      </c>
      <c r="I4038" t="s">
        <v>1169</v>
      </c>
      <c r="J4038" t="s">
        <v>1170</v>
      </c>
      <c r="K4038" s="2">
        <v>1621.41</v>
      </c>
      <c r="L4038" s="2">
        <v>1631.87</v>
      </c>
      <c r="M4038">
        <v>365430</v>
      </c>
      <c r="U4038" s="1">
        <v>43656.382638888892</v>
      </c>
      <c r="V4038" s="1">
        <v>43656.383333333331</v>
      </c>
      <c r="X4038" t="s">
        <v>104</v>
      </c>
      <c r="Z4038" t="s">
        <v>89</v>
      </c>
      <c r="AA4038">
        <v>0</v>
      </c>
      <c r="AB4038">
        <v>0</v>
      </c>
      <c r="AC4038">
        <v>0</v>
      </c>
      <c r="AD4038" s="2">
        <v>1631.87</v>
      </c>
      <c r="AE4038" t="s">
        <v>104</v>
      </c>
      <c r="AF4038" t="s">
        <v>161</v>
      </c>
      <c r="AG4038">
        <v>1.51</v>
      </c>
      <c r="AJ4038" t="s">
        <v>90</v>
      </c>
      <c r="AK4038" s="1">
        <v>43643</v>
      </c>
      <c r="AL4038">
        <v>0</v>
      </c>
      <c r="AM4038">
        <v>0</v>
      </c>
      <c r="AN4038" t="s">
        <v>826</v>
      </c>
      <c r="AQ4038" s="1">
        <v>43643.667361111111</v>
      </c>
      <c r="AR4038" s="1">
        <v>43643.667361111111</v>
      </c>
      <c r="AT4038" t="s">
        <v>90</v>
      </c>
      <c r="AU4038" t="s">
        <v>1171</v>
      </c>
      <c r="AV4038" t="s">
        <v>357</v>
      </c>
      <c r="AW4038" t="s">
        <v>1172</v>
      </c>
      <c r="AX4038" t="s">
        <v>115</v>
      </c>
      <c r="AZ4038">
        <v>0</v>
      </c>
      <c r="BI4038" t="s">
        <v>90</v>
      </c>
      <c r="BK4038" t="s">
        <v>90</v>
      </c>
      <c r="BL4038" s="2">
        <v>1631.87</v>
      </c>
      <c r="BM4038" t="s">
        <v>102</v>
      </c>
      <c r="BN4038" s="1">
        <v>43657.383333333331</v>
      </c>
      <c r="BO4038" t="s">
        <v>97</v>
      </c>
      <c r="BP4038" s="1">
        <v>43647.51458333333</v>
      </c>
      <c r="BQ4038" t="s">
        <v>814</v>
      </c>
      <c r="BU4038" t="s">
        <v>118</v>
      </c>
      <c r="BV4038" t="s">
        <v>119</v>
      </c>
      <c r="BW4038" t="s">
        <v>88</v>
      </c>
      <c r="BY4038" t="s">
        <v>120</v>
      </c>
      <c r="BZ4038" t="s">
        <v>121</v>
      </c>
    </row>
    <row r="4039" spans="1:78" x14ac:dyDescent="0.25">
      <c r="A4039" t="s">
        <v>83</v>
      </c>
      <c r="B4039" t="s">
        <v>84</v>
      </c>
      <c r="C4039" t="s">
        <v>161</v>
      </c>
      <c r="D4039">
        <v>1907804</v>
      </c>
      <c r="E4039" s="1">
        <v>43543.334027777775</v>
      </c>
      <c r="F4039" s="1">
        <v>43578.353472222225</v>
      </c>
      <c r="G4039" s="4">
        <f t="shared" si="63"/>
        <v>2019</v>
      </c>
      <c r="H4039" t="s">
        <v>1180</v>
      </c>
      <c r="I4039" t="s">
        <v>1181</v>
      </c>
      <c r="J4039" t="s">
        <v>1182</v>
      </c>
      <c r="K4039" s="2">
        <v>1563.7</v>
      </c>
      <c r="L4039" s="2">
        <v>1618.63</v>
      </c>
      <c r="M4039">
        <v>359779</v>
      </c>
      <c r="U4039" s="1">
        <v>43578.352777777778</v>
      </c>
      <c r="V4039" s="1">
        <v>43578.353472222225</v>
      </c>
      <c r="X4039" t="s">
        <v>104</v>
      </c>
      <c r="Z4039" t="s">
        <v>89</v>
      </c>
      <c r="AA4039">
        <v>0</v>
      </c>
      <c r="AB4039">
        <v>0</v>
      </c>
      <c r="AC4039">
        <v>0</v>
      </c>
      <c r="AD4039" s="2">
        <v>1618.63</v>
      </c>
      <c r="AE4039" t="s">
        <v>104</v>
      </c>
      <c r="AF4039" t="s">
        <v>161</v>
      </c>
      <c r="AG4039">
        <v>1.35</v>
      </c>
      <c r="AJ4039" t="s">
        <v>90</v>
      </c>
      <c r="AK4039" s="1">
        <v>43542</v>
      </c>
      <c r="AL4039">
        <v>0</v>
      </c>
      <c r="AM4039">
        <v>0</v>
      </c>
      <c r="AN4039" t="s">
        <v>826</v>
      </c>
      <c r="AQ4039" s="1">
        <v>43543.334027777775</v>
      </c>
      <c r="AR4039" s="1">
        <v>43543.334027777775</v>
      </c>
      <c r="AT4039" t="s">
        <v>90</v>
      </c>
      <c r="AU4039" t="s">
        <v>1183</v>
      </c>
      <c r="AV4039" t="s">
        <v>357</v>
      </c>
      <c r="AW4039" t="s">
        <v>1184</v>
      </c>
      <c r="AX4039" t="s">
        <v>115</v>
      </c>
      <c r="AZ4039">
        <v>0</v>
      </c>
      <c r="BI4039" t="s">
        <v>90</v>
      </c>
      <c r="BK4039" t="s">
        <v>90</v>
      </c>
      <c r="BL4039" s="2">
        <v>1618.63</v>
      </c>
      <c r="BM4039" t="s">
        <v>102</v>
      </c>
      <c r="BN4039" s="1">
        <v>43580.353472222225</v>
      </c>
      <c r="BO4039" t="s">
        <v>97</v>
      </c>
      <c r="BP4039" s="1">
        <v>43544.504166666666</v>
      </c>
      <c r="BQ4039" t="s">
        <v>814</v>
      </c>
      <c r="BU4039" t="s">
        <v>118</v>
      </c>
      <c r="BV4039" t="s">
        <v>119</v>
      </c>
      <c r="BW4039" t="s">
        <v>88</v>
      </c>
      <c r="BY4039" t="s">
        <v>120</v>
      </c>
      <c r="BZ4039" t="s">
        <v>121</v>
      </c>
    </row>
    <row r="4040" spans="1:78" x14ac:dyDescent="0.25">
      <c r="A4040" t="s">
        <v>83</v>
      </c>
      <c r="B4040" t="s">
        <v>84</v>
      </c>
      <c r="C4040" t="s">
        <v>1096</v>
      </c>
      <c r="D4040">
        <v>1903702</v>
      </c>
      <c r="E4040" s="1">
        <v>43502.500694444447</v>
      </c>
      <c r="F4040" s="1">
        <v>43516.425694444442</v>
      </c>
      <c r="G4040" s="4">
        <f t="shared" si="63"/>
        <v>2019</v>
      </c>
      <c r="H4040" t="s">
        <v>1168</v>
      </c>
      <c r="I4040" t="s">
        <v>1169</v>
      </c>
      <c r="J4040" t="s">
        <v>1170</v>
      </c>
      <c r="K4040" s="2">
        <v>1679.8</v>
      </c>
      <c r="L4040" s="2">
        <v>1686.85</v>
      </c>
      <c r="M4040">
        <v>357859</v>
      </c>
      <c r="U4040" s="1">
        <v>43516.425000000003</v>
      </c>
      <c r="V4040" s="1">
        <v>43516.425694444442</v>
      </c>
      <c r="X4040" t="s">
        <v>104</v>
      </c>
      <c r="Z4040" t="s">
        <v>89</v>
      </c>
      <c r="AA4040">
        <v>0</v>
      </c>
      <c r="AB4040">
        <v>0</v>
      </c>
      <c r="AC4040">
        <v>0</v>
      </c>
      <c r="AD4040" s="2">
        <v>1686.85</v>
      </c>
      <c r="AE4040" t="s">
        <v>104</v>
      </c>
      <c r="AF4040" t="s">
        <v>1096</v>
      </c>
      <c r="AG4040">
        <v>1.34</v>
      </c>
      <c r="AJ4040" t="s">
        <v>90</v>
      </c>
      <c r="AK4040" s="1">
        <v>43501</v>
      </c>
      <c r="AL4040">
        <v>0</v>
      </c>
      <c r="AM4040">
        <v>0</v>
      </c>
      <c r="AN4040" t="s">
        <v>826</v>
      </c>
      <c r="AQ4040" s="1">
        <v>43502.500694444447</v>
      </c>
      <c r="AR4040" s="1">
        <v>43502.500694444447</v>
      </c>
      <c r="AT4040" t="s">
        <v>90</v>
      </c>
      <c r="AU4040" t="s">
        <v>1171</v>
      </c>
      <c r="AV4040" t="s">
        <v>357</v>
      </c>
      <c r="AW4040" t="s">
        <v>1172</v>
      </c>
      <c r="AX4040" t="s">
        <v>115</v>
      </c>
      <c r="AZ4040">
        <v>0</v>
      </c>
      <c r="BI4040" t="s">
        <v>90</v>
      </c>
      <c r="BK4040" t="s">
        <v>90</v>
      </c>
      <c r="BL4040" s="2">
        <v>1686.85</v>
      </c>
      <c r="BM4040" t="s">
        <v>96</v>
      </c>
      <c r="BN4040" s="1">
        <v>43525.376388888886</v>
      </c>
      <c r="BO4040" t="s">
        <v>97</v>
      </c>
      <c r="BP4040" s="1">
        <v>43503.338194444441</v>
      </c>
      <c r="BQ4040" t="s">
        <v>814</v>
      </c>
      <c r="BU4040" t="s">
        <v>118</v>
      </c>
      <c r="BV4040" t="s">
        <v>119</v>
      </c>
      <c r="BW4040" t="s">
        <v>88</v>
      </c>
      <c r="BY4040" t="s">
        <v>120</v>
      </c>
      <c r="BZ4040" t="s">
        <v>121</v>
      </c>
    </row>
    <row r="4041" spans="1:78" x14ac:dyDescent="0.25">
      <c r="A4041" t="s">
        <v>83</v>
      </c>
      <c r="B4041" t="s">
        <v>84</v>
      </c>
      <c r="C4041" t="s">
        <v>446</v>
      </c>
      <c r="D4041">
        <v>1928011</v>
      </c>
      <c r="E4041" s="1">
        <v>43745.500694444447</v>
      </c>
      <c r="F4041" s="1">
        <v>43761.404861111114</v>
      </c>
      <c r="G4041" s="4">
        <f t="shared" si="63"/>
        <v>2019</v>
      </c>
      <c r="H4041" t="s">
        <v>1168</v>
      </c>
      <c r="I4041" t="s">
        <v>1193</v>
      </c>
      <c r="J4041" t="s">
        <v>129</v>
      </c>
      <c r="K4041" s="2">
        <v>1583.2</v>
      </c>
      <c r="L4041" s="2">
        <v>1600.12</v>
      </c>
      <c r="M4041">
        <v>371424</v>
      </c>
      <c r="U4041" s="1">
        <v>43761.404166666667</v>
      </c>
      <c r="V4041" s="1">
        <v>43761.404861111114</v>
      </c>
      <c r="X4041" t="s">
        <v>104</v>
      </c>
      <c r="Z4041" t="s">
        <v>89</v>
      </c>
      <c r="AA4041">
        <v>0</v>
      </c>
      <c r="AB4041">
        <v>0</v>
      </c>
      <c r="AC4041">
        <v>0</v>
      </c>
      <c r="AD4041" s="2">
        <v>1600.12</v>
      </c>
      <c r="AE4041" t="s">
        <v>104</v>
      </c>
      <c r="AF4041" t="s">
        <v>446</v>
      </c>
      <c r="AG4041">
        <v>1.06</v>
      </c>
      <c r="AJ4041" t="s">
        <v>90</v>
      </c>
      <c r="AK4041" s="1">
        <v>43743</v>
      </c>
      <c r="AL4041">
        <v>0</v>
      </c>
      <c r="AM4041">
        <v>0</v>
      </c>
      <c r="AN4041" t="s">
        <v>112</v>
      </c>
      <c r="AQ4041" s="1">
        <v>43745.500694444447</v>
      </c>
      <c r="AR4041" s="1">
        <v>43745.500694444447</v>
      </c>
      <c r="AT4041" t="s">
        <v>90</v>
      </c>
      <c r="AU4041" t="s">
        <v>1194</v>
      </c>
      <c r="AV4041" t="s">
        <v>93</v>
      </c>
      <c r="AW4041" t="s">
        <v>1195</v>
      </c>
      <c r="AX4041" t="s">
        <v>115</v>
      </c>
      <c r="AZ4041">
        <v>0</v>
      </c>
      <c r="BI4041" t="s">
        <v>90</v>
      </c>
      <c r="BK4041" t="s">
        <v>90</v>
      </c>
      <c r="BL4041" s="2">
        <v>1600.12</v>
      </c>
      <c r="BM4041" t="s">
        <v>102</v>
      </c>
      <c r="BN4041" s="1">
        <v>43762.404861111114</v>
      </c>
      <c r="BO4041" t="s">
        <v>97</v>
      </c>
      <c r="BP4041" s="1">
        <v>43746.59375</v>
      </c>
      <c r="BQ4041" t="s">
        <v>814</v>
      </c>
      <c r="BU4041" t="s">
        <v>118</v>
      </c>
      <c r="BV4041" t="s">
        <v>119</v>
      </c>
      <c r="BW4041" t="s">
        <v>88</v>
      </c>
      <c r="BY4041" t="s">
        <v>120</v>
      </c>
      <c r="BZ4041" t="s">
        <v>121</v>
      </c>
    </row>
    <row r="4042" spans="1:78" x14ac:dyDescent="0.25">
      <c r="A4042" t="s">
        <v>83</v>
      </c>
      <c r="B4042" t="s">
        <v>84</v>
      </c>
      <c r="C4042" t="s">
        <v>448</v>
      </c>
      <c r="D4042">
        <v>1919104</v>
      </c>
      <c r="E4042" s="1">
        <v>43656.334027777775</v>
      </c>
      <c r="F4042" s="1">
        <v>43671.561111111114</v>
      </c>
      <c r="G4042" s="4">
        <f t="shared" si="63"/>
        <v>2019</v>
      </c>
      <c r="H4042" t="s">
        <v>1168</v>
      </c>
      <c r="I4042" t="s">
        <v>1193</v>
      </c>
      <c r="J4042" t="s">
        <v>129</v>
      </c>
      <c r="K4042" s="2">
        <v>1671.8</v>
      </c>
      <c r="L4042" s="2">
        <v>1690.15</v>
      </c>
      <c r="M4042">
        <v>366049</v>
      </c>
      <c r="U4042" s="1">
        <v>43671.560416666667</v>
      </c>
      <c r="V4042" s="1">
        <v>43671.561111111114</v>
      </c>
      <c r="X4042" t="s">
        <v>104</v>
      </c>
      <c r="Z4042" t="s">
        <v>89</v>
      </c>
      <c r="AA4042">
        <v>0</v>
      </c>
      <c r="AB4042">
        <v>0</v>
      </c>
      <c r="AC4042">
        <v>0</v>
      </c>
      <c r="AD4042" s="2">
        <v>1690.15</v>
      </c>
      <c r="AE4042" t="s">
        <v>104</v>
      </c>
      <c r="AF4042" t="s">
        <v>448</v>
      </c>
      <c r="AG4042">
        <v>1.27</v>
      </c>
      <c r="AJ4042" t="s">
        <v>90</v>
      </c>
      <c r="AK4042" s="1">
        <v>43656</v>
      </c>
      <c r="AL4042">
        <v>0</v>
      </c>
      <c r="AM4042">
        <v>0</v>
      </c>
      <c r="AN4042" t="s">
        <v>112</v>
      </c>
      <c r="AQ4042" s="1">
        <v>43656.334027777775</v>
      </c>
      <c r="AR4042" s="1">
        <v>43656.334027777775</v>
      </c>
      <c r="AT4042" t="s">
        <v>90</v>
      </c>
      <c r="AU4042" t="s">
        <v>1194</v>
      </c>
      <c r="AV4042" t="s">
        <v>93</v>
      </c>
      <c r="AW4042" t="s">
        <v>1195</v>
      </c>
      <c r="AX4042" t="s">
        <v>115</v>
      </c>
      <c r="AZ4042">
        <v>0</v>
      </c>
      <c r="BI4042" t="s">
        <v>90</v>
      </c>
      <c r="BK4042" t="s">
        <v>90</v>
      </c>
      <c r="BL4042" s="2">
        <v>1690.15</v>
      </c>
      <c r="BM4042" t="s">
        <v>102</v>
      </c>
      <c r="BN4042" s="1">
        <v>43672.561111111114</v>
      </c>
      <c r="BO4042" t="s">
        <v>97</v>
      </c>
      <c r="BP4042" s="1">
        <v>43658.339583333334</v>
      </c>
      <c r="BQ4042" t="s">
        <v>814</v>
      </c>
      <c r="BU4042" t="s">
        <v>118</v>
      </c>
      <c r="BV4042" t="s">
        <v>119</v>
      </c>
      <c r="BW4042" t="s">
        <v>88</v>
      </c>
      <c r="BY4042" t="s">
        <v>120</v>
      </c>
      <c r="BZ4042" t="s">
        <v>121</v>
      </c>
    </row>
    <row r="4043" spans="1:78" x14ac:dyDescent="0.25">
      <c r="A4043" t="s">
        <v>83</v>
      </c>
      <c r="B4043" t="s">
        <v>84</v>
      </c>
      <c r="C4043" t="s">
        <v>448</v>
      </c>
      <c r="D4043">
        <v>1913503</v>
      </c>
      <c r="E4043" s="1">
        <v>43600.334027777775</v>
      </c>
      <c r="F4043" s="1">
        <v>43608.37222222222</v>
      </c>
      <c r="G4043" s="4">
        <f t="shared" si="63"/>
        <v>2019</v>
      </c>
      <c r="H4043" t="s">
        <v>1168</v>
      </c>
      <c r="I4043" t="s">
        <v>1211</v>
      </c>
      <c r="J4043" t="s">
        <v>129</v>
      </c>
      <c r="K4043" s="2">
        <v>1637.88</v>
      </c>
      <c r="L4043" s="2">
        <v>1638.67</v>
      </c>
      <c r="M4043">
        <v>363068</v>
      </c>
      <c r="U4043" s="1">
        <v>43608.371527777781</v>
      </c>
      <c r="V4043" s="1">
        <v>43608.37222222222</v>
      </c>
      <c r="X4043" t="s">
        <v>104</v>
      </c>
      <c r="Z4043" t="s">
        <v>89</v>
      </c>
      <c r="AA4043">
        <v>0</v>
      </c>
      <c r="AB4043">
        <v>0</v>
      </c>
      <c r="AC4043">
        <v>0</v>
      </c>
      <c r="AD4043" s="2">
        <v>1638.67</v>
      </c>
      <c r="AE4043" t="s">
        <v>104</v>
      </c>
      <c r="AF4043" t="s">
        <v>448</v>
      </c>
      <c r="AG4043">
        <v>1.1399999999999999</v>
      </c>
      <c r="AJ4043" t="s">
        <v>90</v>
      </c>
      <c r="AK4043" s="1">
        <v>43600</v>
      </c>
      <c r="AL4043">
        <v>0</v>
      </c>
      <c r="AM4043">
        <v>0</v>
      </c>
      <c r="AN4043" t="s">
        <v>112</v>
      </c>
      <c r="AQ4043" s="1">
        <v>43600.334027777775</v>
      </c>
      <c r="AR4043" s="1">
        <v>43600.334027777775</v>
      </c>
      <c r="AT4043" t="s">
        <v>90</v>
      </c>
      <c r="AU4043" t="s">
        <v>1178</v>
      </c>
      <c r="AV4043" t="s">
        <v>93</v>
      </c>
      <c r="AW4043" t="s">
        <v>1179</v>
      </c>
      <c r="AX4043" t="s">
        <v>115</v>
      </c>
      <c r="AZ4043">
        <v>0</v>
      </c>
      <c r="BI4043" t="s">
        <v>90</v>
      </c>
      <c r="BK4043" t="s">
        <v>90</v>
      </c>
      <c r="BL4043" s="2">
        <v>1638.67</v>
      </c>
      <c r="BM4043" t="s">
        <v>96</v>
      </c>
      <c r="BN4043" s="1">
        <v>43609.376388888886</v>
      </c>
      <c r="BO4043" t="s">
        <v>97</v>
      </c>
      <c r="BP4043" s="1">
        <v>43601.586805555555</v>
      </c>
      <c r="BQ4043" t="s">
        <v>814</v>
      </c>
      <c r="BU4043" t="s">
        <v>118</v>
      </c>
      <c r="BV4043" t="s">
        <v>119</v>
      </c>
      <c r="BW4043" t="s">
        <v>88</v>
      </c>
      <c r="BY4043" t="s">
        <v>120</v>
      </c>
      <c r="BZ4043" t="s">
        <v>121</v>
      </c>
    </row>
    <row r="4044" spans="1:78" x14ac:dyDescent="0.25">
      <c r="A4044" t="s">
        <v>83</v>
      </c>
      <c r="B4044" t="s">
        <v>84</v>
      </c>
      <c r="C4044" t="s">
        <v>448</v>
      </c>
      <c r="D4044">
        <v>1900704</v>
      </c>
      <c r="E4044" s="1">
        <v>43472.334027777775</v>
      </c>
      <c r="F4044" s="1">
        <v>43481.429861111108</v>
      </c>
      <c r="G4044" s="4">
        <f t="shared" si="63"/>
        <v>2019</v>
      </c>
      <c r="H4044" t="s">
        <v>109</v>
      </c>
      <c r="I4044" t="s">
        <v>1070</v>
      </c>
      <c r="J4044" t="s">
        <v>111</v>
      </c>
      <c r="K4044" s="2">
        <v>1513.5</v>
      </c>
      <c r="L4044" s="2">
        <v>1603.71</v>
      </c>
      <c r="M4044">
        <v>355762</v>
      </c>
      <c r="U4044" s="1">
        <v>43481.429166666669</v>
      </c>
      <c r="V4044" s="1">
        <v>43481.429861111108</v>
      </c>
      <c r="X4044" t="s">
        <v>104</v>
      </c>
      <c r="Z4044" t="s">
        <v>89</v>
      </c>
      <c r="AA4044">
        <v>0</v>
      </c>
      <c r="AB4044">
        <v>0</v>
      </c>
      <c r="AC4044">
        <v>0</v>
      </c>
      <c r="AD4044" s="2">
        <v>1603.71</v>
      </c>
      <c r="AE4044" t="s">
        <v>104</v>
      </c>
      <c r="AF4044" t="s">
        <v>448</v>
      </c>
      <c r="AG4044">
        <v>1.39</v>
      </c>
      <c r="AJ4044" t="s">
        <v>90</v>
      </c>
      <c r="AK4044" s="1">
        <v>43470</v>
      </c>
      <c r="AL4044">
        <v>0</v>
      </c>
      <c r="AM4044">
        <v>0</v>
      </c>
      <c r="AN4044" t="s">
        <v>826</v>
      </c>
      <c r="AQ4044" s="1">
        <v>43472.334027777775</v>
      </c>
      <c r="AR4044" s="1">
        <v>43472.334027777775</v>
      </c>
      <c r="AT4044" t="s">
        <v>90</v>
      </c>
      <c r="AU4044" t="s">
        <v>1071</v>
      </c>
      <c r="AV4044" t="s">
        <v>357</v>
      </c>
      <c r="AW4044" t="s">
        <v>1072</v>
      </c>
      <c r="AX4044" t="s">
        <v>115</v>
      </c>
      <c r="AZ4044">
        <v>0</v>
      </c>
      <c r="BI4044" t="s">
        <v>90</v>
      </c>
      <c r="BK4044" t="s">
        <v>90</v>
      </c>
      <c r="BL4044" s="2">
        <v>1603.71</v>
      </c>
      <c r="BM4044" t="s">
        <v>102</v>
      </c>
      <c r="BN4044" s="1">
        <v>43482.429861111108</v>
      </c>
      <c r="BO4044" t="s">
        <v>97</v>
      </c>
      <c r="BP4044" s="1">
        <v>43473.336805555555</v>
      </c>
      <c r="BQ4044" t="s">
        <v>814</v>
      </c>
      <c r="BU4044" t="s">
        <v>118</v>
      </c>
      <c r="BV4044" t="s">
        <v>119</v>
      </c>
      <c r="BW4044" t="s">
        <v>88</v>
      </c>
      <c r="BY4044" t="s">
        <v>120</v>
      </c>
      <c r="BZ4044" t="s">
        <v>121</v>
      </c>
    </row>
    <row r="4045" spans="1:78" x14ac:dyDescent="0.25">
      <c r="A4045" t="s">
        <v>83</v>
      </c>
      <c r="B4045" t="s">
        <v>84</v>
      </c>
      <c r="C4045" t="s">
        <v>162</v>
      </c>
      <c r="D4045">
        <v>1920509</v>
      </c>
      <c r="E4045" s="1">
        <v>43670.334027777775</v>
      </c>
      <c r="F4045" s="1">
        <v>43681.427083333336</v>
      </c>
      <c r="G4045" s="4">
        <f t="shared" si="63"/>
        <v>2019</v>
      </c>
      <c r="H4045" t="s">
        <v>1168</v>
      </c>
      <c r="I4045" t="s">
        <v>1169</v>
      </c>
      <c r="J4045" t="s">
        <v>1170</v>
      </c>
      <c r="K4045" s="2">
        <v>1645.3</v>
      </c>
      <c r="L4045" s="2">
        <v>1648.81</v>
      </c>
      <c r="M4045">
        <v>367134</v>
      </c>
      <c r="U4045" s="1">
        <v>43681.426388888889</v>
      </c>
      <c r="V4045" s="1">
        <v>43681.427083333336</v>
      </c>
      <c r="X4045" t="s">
        <v>104</v>
      </c>
      <c r="Z4045" t="s">
        <v>89</v>
      </c>
      <c r="AA4045">
        <v>0</v>
      </c>
      <c r="AB4045">
        <v>0</v>
      </c>
      <c r="AC4045">
        <v>0</v>
      </c>
      <c r="AD4045" s="2">
        <v>1648.81</v>
      </c>
      <c r="AE4045" t="s">
        <v>104</v>
      </c>
      <c r="AF4045" t="s">
        <v>162</v>
      </c>
      <c r="AG4045">
        <v>1.45</v>
      </c>
      <c r="AJ4045" t="s">
        <v>90</v>
      </c>
      <c r="AK4045" s="1">
        <v>43670</v>
      </c>
      <c r="AL4045">
        <v>0</v>
      </c>
      <c r="AM4045">
        <v>0</v>
      </c>
      <c r="AN4045" t="s">
        <v>826</v>
      </c>
      <c r="AQ4045" s="1">
        <v>43670.334027777775</v>
      </c>
      <c r="AR4045" s="1">
        <v>43670.334027777775</v>
      </c>
      <c r="AT4045" t="s">
        <v>90</v>
      </c>
      <c r="AU4045" t="s">
        <v>1171</v>
      </c>
      <c r="AV4045" t="s">
        <v>357</v>
      </c>
      <c r="AW4045" t="s">
        <v>1172</v>
      </c>
      <c r="AX4045" t="s">
        <v>115</v>
      </c>
      <c r="AZ4045">
        <v>0</v>
      </c>
      <c r="BI4045" t="s">
        <v>90</v>
      </c>
      <c r="BK4045" t="s">
        <v>90</v>
      </c>
      <c r="BL4045" s="2">
        <v>1648.81</v>
      </c>
      <c r="BM4045" t="s">
        <v>102</v>
      </c>
      <c r="BN4045" s="1">
        <v>43684.34097222222</v>
      </c>
      <c r="BO4045" t="s">
        <v>97</v>
      </c>
      <c r="BP4045" s="1">
        <v>43671.555555555555</v>
      </c>
      <c r="BQ4045" t="s">
        <v>814</v>
      </c>
      <c r="BU4045" t="s">
        <v>118</v>
      </c>
      <c r="BV4045" t="s">
        <v>119</v>
      </c>
      <c r="BW4045" t="s">
        <v>88</v>
      </c>
      <c r="BY4045" t="s">
        <v>120</v>
      </c>
      <c r="BZ4045" t="s">
        <v>121</v>
      </c>
    </row>
    <row r="4046" spans="1:78" x14ac:dyDescent="0.25">
      <c r="A4046" t="s">
        <v>83</v>
      </c>
      <c r="B4046" t="s">
        <v>84</v>
      </c>
      <c r="C4046" t="s">
        <v>162</v>
      </c>
      <c r="D4046">
        <v>1901707</v>
      </c>
      <c r="E4046" s="1">
        <v>43482.500694444447</v>
      </c>
      <c r="F4046" s="1">
        <v>43489.429861111108</v>
      </c>
      <c r="G4046" s="4">
        <f t="shared" si="63"/>
        <v>2019</v>
      </c>
      <c r="H4046" t="s">
        <v>109</v>
      </c>
      <c r="I4046" t="s">
        <v>1070</v>
      </c>
      <c r="J4046" t="s">
        <v>111</v>
      </c>
      <c r="K4046" s="2">
        <v>1564.3</v>
      </c>
      <c r="L4046" s="2">
        <v>1629.48</v>
      </c>
      <c r="M4046">
        <v>356506</v>
      </c>
      <c r="U4046" s="1">
        <v>43489.429166666669</v>
      </c>
      <c r="V4046" s="1">
        <v>43489.429861111108</v>
      </c>
      <c r="X4046" t="s">
        <v>104</v>
      </c>
      <c r="Z4046" t="s">
        <v>89</v>
      </c>
      <c r="AA4046">
        <v>0</v>
      </c>
      <c r="AB4046">
        <v>0</v>
      </c>
      <c r="AC4046">
        <v>0</v>
      </c>
      <c r="AD4046" s="2">
        <v>1629.48</v>
      </c>
      <c r="AE4046" t="s">
        <v>104</v>
      </c>
      <c r="AF4046" t="s">
        <v>162</v>
      </c>
      <c r="AG4046">
        <v>1.46</v>
      </c>
      <c r="AJ4046" t="s">
        <v>90</v>
      </c>
      <c r="AK4046" s="1">
        <v>43482</v>
      </c>
      <c r="AL4046">
        <v>0</v>
      </c>
      <c r="AM4046">
        <v>0</v>
      </c>
      <c r="AN4046" t="s">
        <v>826</v>
      </c>
      <c r="AQ4046" s="1">
        <v>43482.500694444447</v>
      </c>
      <c r="AR4046" s="1">
        <v>43482.500694444447</v>
      </c>
      <c r="AT4046" t="s">
        <v>90</v>
      </c>
      <c r="AU4046" t="s">
        <v>1071</v>
      </c>
      <c r="AV4046" t="s">
        <v>357</v>
      </c>
      <c r="AW4046" t="s">
        <v>1072</v>
      </c>
      <c r="AX4046" t="s">
        <v>115</v>
      </c>
      <c r="AZ4046">
        <v>0</v>
      </c>
      <c r="BI4046" t="s">
        <v>90</v>
      </c>
      <c r="BK4046" t="s">
        <v>90</v>
      </c>
      <c r="BL4046" s="2">
        <v>1629.48</v>
      </c>
      <c r="BM4046" t="s">
        <v>102</v>
      </c>
      <c r="BN4046" s="1">
        <v>43490.429861111108</v>
      </c>
      <c r="BO4046" t="s">
        <v>97</v>
      </c>
      <c r="BP4046" s="1">
        <v>43483.550694444442</v>
      </c>
      <c r="BQ4046" t="s">
        <v>814</v>
      </c>
      <c r="BU4046" t="s">
        <v>118</v>
      </c>
      <c r="BV4046" t="s">
        <v>119</v>
      </c>
      <c r="BW4046" t="s">
        <v>88</v>
      </c>
      <c r="BY4046" t="s">
        <v>120</v>
      </c>
      <c r="BZ4046" t="s">
        <v>121</v>
      </c>
    </row>
    <row r="4047" spans="1:78" x14ac:dyDescent="0.25">
      <c r="A4047" t="s">
        <v>83</v>
      </c>
      <c r="B4047" t="s">
        <v>84</v>
      </c>
      <c r="C4047" t="s">
        <v>449</v>
      </c>
      <c r="D4047">
        <v>1932903</v>
      </c>
      <c r="E4047" s="1">
        <v>43794.334027777775</v>
      </c>
      <c r="F4047" s="1">
        <v>43804.384722222225</v>
      </c>
      <c r="G4047" s="4">
        <f t="shared" si="63"/>
        <v>2019</v>
      </c>
      <c r="H4047" t="s">
        <v>1084</v>
      </c>
      <c r="I4047" t="s">
        <v>1173</v>
      </c>
      <c r="J4047" t="s">
        <v>1102</v>
      </c>
      <c r="K4047" s="2">
        <v>1586.1</v>
      </c>
      <c r="L4047" s="2">
        <v>1558.29</v>
      </c>
      <c r="M4047">
        <v>373654</v>
      </c>
      <c r="U4047" s="1">
        <v>43804.384027777778</v>
      </c>
      <c r="V4047" s="1">
        <v>43804.384722222225</v>
      </c>
      <c r="X4047" t="s">
        <v>104</v>
      </c>
      <c r="Z4047" t="s">
        <v>89</v>
      </c>
      <c r="AA4047">
        <v>0</v>
      </c>
      <c r="AB4047">
        <v>0</v>
      </c>
      <c r="AC4047">
        <v>0</v>
      </c>
      <c r="AD4047" s="2">
        <v>1558.29</v>
      </c>
      <c r="AE4047" t="s">
        <v>104</v>
      </c>
      <c r="AF4047" t="s">
        <v>449</v>
      </c>
      <c r="AG4047">
        <v>1.1399999999999999</v>
      </c>
      <c r="AJ4047" t="s">
        <v>90</v>
      </c>
      <c r="AK4047" s="1">
        <v>43794</v>
      </c>
      <c r="AL4047">
        <v>0</v>
      </c>
      <c r="AM4047">
        <v>0</v>
      </c>
      <c r="AN4047" t="s">
        <v>156</v>
      </c>
      <c r="AQ4047" s="1">
        <v>43794.334027777775</v>
      </c>
      <c r="AR4047" s="1">
        <v>43794.334027777775</v>
      </c>
      <c r="AT4047" t="s">
        <v>90</v>
      </c>
      <c r="AU4047" t="s">
        <v>1175</v>
      </c>
      <c r="AV4047" t="s">
        <v>93</v>
      </c>
      <c r="AW4047" t="s">
        <v>1176</v>
      </c>
      <c r="AX4047" t="s">
        <v>115</v>
      </c>
      <c r="AZ4047">
        <v>0</v>
      </c>
      <c r="BI4047" t="s">
        <v>90</v>
      </c>
      <c r="BK4047" t="s">
        <v>90</v>
      </c>
      <c r="BL4047" s="2">
        <v>1558.29</v>
      </c>
      <c r="BM4047" t="s">
        <v>102</v>
      </c>
      <c r="BN4047" s="1">
        <v>43805.384722222225</v>
      </c>
      <c r="BO4047" t="s">
        <v>97</v>
      </c>
      <c r="BP4047" s="1">
        <v>43795.625</v>
      </c>
      <c r="BQ4047" t="s">
        <v>814</v>
      </c>
      <c r="BU4047" t="s">
        <v>118</v>
      </c>
      <c r="BV4047" t="s">
        <v>119</v>
      </c>
      <c r="BW4047" t="s">
        <v>88</v>
      </c>
      <c r="BY4047" t="s">
        <v>120</v>
      </c>
      <c r="BZ4047" t="s">
        <v>121</v>
      </c>
    </row>
    <row r="4048" spans="1:78" x14ac:dyDescent="0.25">
      <c r="A4048" t="s">
        <v>83</v>
      </c>
      <c r="B4048" t="s">
        <v>84</v>
      </c>
      <c r="C4048" t="s">
        <v>449</v>
      </c>
      <c r="D4048">
        <v>1917105</v>
      </c>
      <c r="E4048" s="1">
        <v>43636.334027777775</v>
      </c>
      <c r="F4048" s="1">
        <v>43641.443749999999</v>
      </c>
      <c r="G4048" s="4">
        <f t="shared" si="63"/>
        <v>2019</v>
      </c>
      <c r="H4048" t="s">
        <v>1168</v>
      </c>
      <c r="I4048" t="s">
        <v>1177</v>
      </c>
      <c r="J4048" t="s">
        <v>1170</v>
      </c>
      <c r="K4048" s="2">
        <v>1681.72</v>
      </c>
      <c r="L4048" s="2">
        <v>1695.88</v>
      </c>
      <c r="M4048">
        <v>364855</v>
      </c>
      <c r="U4048" s="1">
        <v>43641.443055555559</v>
      </c>
      <c r="V4048" s="1">
        <v>43641.443749999999</v>
      </c>
      <c r="X4048" t="s">
        <v>104</v>
      </c>
      <c r="Z4048" t="s">
        <v>89</v>
      </c>
      <c r="AA4048">
        <v>0</v>
      </c>
      <c r="AB4048">
        <v>0</v>
      </c>
      <c r="AC4048">
        <v>0</v>
      </c>
      <c r="AD4048" s="2">
        <v>1695.88</v>
      </c>
      <c r="AE4048" t="s">
        <v>104</v>
      </c>
      <c r="AF4048" t="s">
        <v>449</v>
      </c>
      <c r="AG4048">
        <v>1.39</v>
      </c>
      <c r="AJ4048" t="s">
        <v>90</v>
      </c>
      <c r="AK4048" s="1">
        <v>43636</v>
      </c>
      <c r="AL4048">
        <v>0</v>
      </c>
      <c r="AM4048">
        <v>0</v>
      </c>
      <c r="AN4048" t="s">
        <v>826</v>
      </c>
      <c r="AQ4048" s="1">
        <v>43636.334027777775</v>
      </c>
      <c r="AR4048" s="1">
        <v>43636.334027777775</v>
      </c>
      <c r="AT4048" t="s">
        <v>90</v>
      </c>
      <c r="AU4048" t="s">
        <v>1178</v>
      </c>
      <c r="AV4048" t="s">
        <v>357</v>
      </c>
      <c r="AW4048" t="s">
        <v>1179</v>
      </c>
      <c r="AX4048" t="s">
        <v>115</v>
      </c>
      <c r="AZ4048">
        <v>0</v>
      </c>
      <c r="BI4048" t="s">
        <v>90</v>
      </c>
      <c r="BK4048" t="s">
        <v>90</v>
      </c>
      <c r="BL4048" s="2">
        <v>1695.88</v>
      </c>
      <c r="BM4048" t="s">
        <v>102</v>
      </c>
      <c r="BN4048" s="1">
        <v>43642.443749999999</v>
      </c>
      <c r="BO4048" t="s">
        <v>97</v>
      </c>
      <c r="BP4048" s="1">
        <v>43637.341666666667</v>
      </c>
      <c r="BQ4048" t="s">
        <v>814</v>
      </c>
      <c r="BU4048" t="s">
        <v>118</v>
      </c>
      <c r="BV4048" t="s">
        <v>119</v>
      </c>
      <c r="BW4048" t="s">
        <v>88</v>
      </c>
      <c r="BY4048" t="s">
        <v>120</v>
      </c>
      <c r="BZ4048" t="s">
        <v>121</v>
      </c>
    </row>
    <row r="4049" spans="1:78" x14ac:dyDescent="0.25">
      <c r="A4049" t="s">
        <v>83</v>
      </c>
      <c r="B4049" t="s">
        <v>84</v>
      </c>
      <c r="C4049" t="s">
        <v>450</v>
      </c>
      <c r="D4049">
        <v>1905903</v>
      </c>
      <c r="E4049" s="1">
        <v>43524.334027777775</v>
      </c>
      <c r="F4049" s="1">
        <v>43529.390972222223</v>
      </c>
      <c r="G4049" s="4">
        <f t="shared" si="63"/>
        <v>2019</v>
      </c>
      <c r="H4049" t="s">
        <v>1196</v>
      </c>
      <c r="I4049" t="s">
        <v>1207</v>
      </c>
      <c r="J4049" t="s">
        <v>1198</v>
      </c>
      <c r="K4049" s="2">
        <v>1421.3</v>
      </c>
      <c r="L4049" s="2">
        <v>1598.6</v>
      </c>
      <c r="M4049">
        <v>359045</v>
      </c>
      <c r="U4049" s="1">
        <v>43529.390277777777</v>
      </c>
      <c r="V4049" s="1">
        <v>43529.390972222223</v>
      </c>
      <c r="X4049" t="s">
        <v>104</v>
      </c>
      <c r="Z4049" t="s">
        <v>89</v>
      </c>
      <c r="AA4049">
        <v>0</v>
      </c>
      <c r="AB4049">
        <v>0</v>
      </c>
      <c r="AC4049">
        <v>0</v>
      </c>
      <c r="AD4049" s="2">
        <v>1598.6</v>
      </c>
      <c r="AE4049" t="s">
        <v>104</v>
      </c>
      <c r="AF4049" t="s">
        <v>450</v>
      </c>
      <c r="AG4049">
        <v>1.56</v>
      </c>
      <c r="AJ4049" t="s">
        <v>90</v>
      </c>
      <c r="AK4049" s="1">
        <v>43512</v>
      </c>
      <c r="AL4049">
        <v>0</v>
      </c>
      <c r="AM4049">
        <v>0</v>
      </c>
      <c r="AN4049" t="s">
        <v>412</v>
      </c>
      <c r="AQ4049" s="1">
        <v>43524.334027777775</v>
      </c>
      <c r="AR4049" s="1">
        <v>43524.334027777775</v>
      </c>
      <c r="AT4049" t="s">
        <v>90</v>
      </c>
      <c r="AU4049" t="s">
        <v>1208</v>
      </c>
      <c r="AV4049" t="s">
        <v>93</v>
      </c>
      <c r="AW4049" t="s">
        <v>1209</v>
      </c>
      <c r="AX4049" t="s">
        <v>115</v>
      </c>
      <c r="AZ4049">
        <v>0</v>
      </c>
      <c r="BI4049" t="s">
        <v>90</v>
      </c>
      <c r="BK4049" t="s">
        <v>90</v>
      </c>
      <c r="BL4049" s="2">
        <v>1598.6</v>
      </c>
      <c r="BM4049" t="s">
        <v>102</v>
      </c>
      <c r="BN4049" s="1">
        <v>43530.390972222223</v>
      </c>
      <c r="BO4049" t="s">
        <v>97</v>
      </c>
      <c r="BP4049" s="1">
        <v>43525.424305555556</v>
      </c>
      <c r="BQ4049" t="s">
        <v>814</v>
      </c>
      <c r="BU4049" t="s">
        <v>118</v>
      </c>
      <c r="BV4049" t="s">
        <v>119</v>
      </c>
      <c r="BW4049" t="s">
        <v>88</v>
      </c>
      <c r="BY4049" t="s">
        <v>120</v>
      </c>
      <c r="BZ4049" t="s">
        <v>121</v>
      </c>
    </row>
    <row r="4050" spans="1:78" x14ac:dyDescent="0.25">
      <c r="A4050" t="s">
        <v>83</v>
      </c>
      <c r="B4050" t="s">
        <v>84</v>
      </c>
      <c r="C4050" t="s">
        <v>450</v>
      </c>
      <c r="D4050">
        <v>1901502</v>
      </c>
      <c r="E4050" s="1">
        <v>43479.334027777775</v>
      </c>
      <c r="F4050" s="1">
        <v>43487.62777777778</v>
      </c>
      <c r="G4050" s="4">
        <f t="shared" si="63"/>
        <v>2019</v>
      </c>
      <c r="H4050" t="s">
        <v>1084</v>
      </c>
      <c r="I4050" t="s">
        <v>1173</v>
      </c>
      <c r="J4050" t="s">
        <v>1086</v>
      </c>
      <c r="K4050" s="2">
        <v>1470.8</v>
      </c>
      <c r="L4050" s="2">
        <v>1556.88</v>
      </c>
      <c r="M4050">
        <v>356271</v>
      </c>
      <c r="U4050" s="1">
        <v>43487.627083333333</v>
      </c>
      <c r="V4050" s="1">
        <v>43487.62777777778</v>
      </c>
      <c r="X4050" t="s">
        <v>104</v>
      </c>
      <c r="Z4050" t="s">
        <v>89</v>
      </c>
      <c r="AA4050">
        <v>0</v>
      </c>
      <c r="AB4050">
        <v>0</v>
      </c>
      <c r="AC4050">
        <v>0</v>
      </c>
      <c r="AD4050" s="2">
        <v>1556.88</v>
      </c>
      <c r="AE4050" t="s">
        <v>104</v>
      </c>
      <c r="AF4050" t="s">
        <v>450</v>
      </c>
      <c r="AG4050">
        <v>1.31</v>
      </c>
      <c r="AJ4050" t="s">
        <v>90</v>
      </c>
      <c r="AK4050" s="1">
        <v>43479</v>
      </c>
      <c r="AL4050">
        <v>0</v>
      </c>
      <c r="AM4050">
        <v>0</v>
      </c>
      <c r="AN4050" t="s">
        <v>156</v>
      </c>
      <c r="AQ4050" s="1">
        <v>43479.334027777775</v>
      </c>
      <c r="AR4050" s="1">
        <v>43479.334027777775</v>
      </c>
      <c r="AT4050" t="s">
        <v>90</v>
      </c>
      <c r="AU4050" t="s">
        <v>1175</v>
      </c>
      <c r="AV4050" t="s">
        <v>93</v>
      </c>
      <c r="AW4050" t="s">
        <v>1176</v>
      </c>
      <c r="AX4050" t="s">
        <v>115</v>
      </c>
      <c r="AZ4050">
        <v>0</v>
      </c>
      <c r="BI4050" t="s">
        <v>90</v>
      </c>
      <c r="BK4050" t="s">
        <v>90</v>
      </c>
      <c r="BL4050" s="2">
        <v>1556.88</v>
      </c>
      <c r="BM4050" t="s">
        <v>102</v>
      </c>
      <c r="BN4050" s="1">
        <v>43488.628472222219</v>
      </c>
      <c r="BO4050" t="s">
        <v>97</v>
      </c>
      <c r="BP4050" s="1">
        <v>43480.550694444442</v>
      </c>
      <c r="BQ4050" t="s">
        <v>814</v>
      </c>
      <c r="BU4050" t="s">
        <v>118</v>
      </c>
      <c r="BV4050" t="s">
        <v>119</v>
      </c>
      <c r="BW4050" t="s">
        <v>88</v>
      </c>
      <c r="BY4050" t="s">
        <v>120</v>
      </c>
      <c r="BZ4050" t="s">
        <v>121</v>
      </c>
    </row>
    <row r="4051" spans="1:78" x14ac:dyDescent="0.25">
      <c r="A4051" t="s">
        <v>83</v>
      </c>
      <c r="B4051" t="s">
        <v>84</v>
      </c>
      <c r="C4051" t="s">
        <v>164</v>
      </c>
      <c r="D4051">
        <v>1907003</v>
      </c>
      <c r="E4051" s="1">
        <v>43535.334027777775</v>
      </c>
      <c r="F4051" s="1">
        <v>43539.385416666664</v>
      </c>
      <c r="G4051" s="4">
        <f t="shared" si="63"/>
        <v>2019</v>
      </c>
      <c r="H4051" t="s">
        <v>1168</v>
      </c>
      <c r="I4051" t="s">
        <v>1201</v>
      </c>
      <c r="J4051" t="s">
        <v>129</v>
      </c>
      <c r="K4051" s="2">
        <v>1560.72</v>
      </c>
      <c r="L4051" s="2">
        <v>1653.89</v>
      </c>
      <c r="M4051">
        <v>359423</v>
      </c>
      <c r="U4051" s="1">
        <v>43539.384722222225</v>
      </c>
      <c r="V4051" s="1">
        <v>43539.385416666664</v>
      </c>
      <c r="X4051" t="s">
        <v>104</v>
      </c>
      <c r="Z4051" t="s">
        <v>89</v>
      </c>
      <c r="AA4051">
        <v>0</v>
      </c>
      <c r="AB4051">
        <v>0</v>
      </c>
      <c r="AC4051">
        <v>0</v>
      </c>
      <c r="AD4051" s="2">
        <v>1653.89</v>
      </c>
      <c r="AE4051" t="s">
        <v>104</v>
      </c>
      <c r="AF4051" t="s">
        <v>164</v>
      </c>
      <c r="AG4051">
        <v>1.27</v>
      </c>
      <c r="AJ4051" t="s">
        <v>90</v>
      </c>
      <c r="AK4051" s="1">
        <v>43534</v>
      </c>
      <c r="AL4051">
        <v>0</v>
      </c>
      <c r="AM4051">
        <v>0</v>
      </c>
      <c r="AN4051" t="s">
        <v>112</v>
      </c>
      <c r="AQ4051" s="1">
        <v>43535.334027777775</v>
      </c>
      <c r="AR4051" s="1">
        <v>43535.334027777775</v>
      </c>
      <c r="AT4051" t="s">
        <v>90</v>
      </c>
      <c r="AU4051" t="s">
        <v>1171</v>
      </c>
      <c r="AV4051" t="s">
        <v>93</v>
      </c>
      <c r="AW4051" t="s">
        <v>1172</v>
      </c>
      <c r="AX4051" t="s">
        <v>115</v>
      </c>
      <c r="AZ4051">
        <v>0</v>
      </c>
      <c r="BI4051" t="s">
        <v>90</v>
      </c>
      <c r="BK4051" t="s">
        <v>90</v>
      </c>
      <c r="BL4051" s="2">
        <v>1653.89</v>
      </c>
      <c r="BM4051" t="s">
        <v>102</v>
      </c>
      <c r="BN4051" s="1">
        <v>43542.386111111111</v>
      </c>
      <c r="BO4051" t="s">
        <v>97</v>
      </c>
      <c r="BP4051" s="1">
        <v>43536.423611111109</v>
      </c>
      <c r="BQ4051" t="s">
        <v>814</v>
      </c>
      <c r="BU4051" t="s">
        <v>118</v>
      </c>
      <c r="BV4051" t="s">
        <v>119</v>
      </c>
      <c r="BW4051" t="s">
        <v>88</v>
      </c>
      <c r="BY4051" t="s">
        <v>120</v>
      </c>
      <c r="BZ4051" t="s">
        <v>121</v>
      </c>
    </row>
    <row r="4052" spans="1:78" x14ac:dyDescent="0.25">
      <c r="A4052" t="s">
        <v>83</v>
      </c>
      <c r="B4052" t="s">
        <v>84</v>
      </c>
      <c r="C4052" t="s">
        <v>451</v>
      </c>
      <c r="D4052">
        <v>1926003</v>
      </c>
      <c r="E4052" s="1">
        <v>43725.417361111111</v>
      </c>
      <c r="F4052" s="1">
        <v>43731.37222222222</v>
      </c>
      <c r="G4052" s="4">
        <f t="shared" si="63"/>
        <v>2019</v>
      </c>
      <c r="H4052" t="s">
        <v>1196</v>
      </c>
      <c r="I4052" t="s">
        <v>1207</v>
      </c>
      <c r="J4052" t="s">
        <v>1198</v>
      </c>
      <c r="K4052" s="2">
        <v>1690.58</v>
      </c>
      <c r="L4052" s="2">
        <v>1660.07</v>
      </c>
      <c r="M4052">
        <v>370256</v>
      </c>
      <c r="U4052" s="1">
        <v>43731.371527777781</v>
      </c>
      <c r="V4052" s="1">
        <v>43731.37222222222</v>
      </c>
      <c r="X4052" t="s">
        <v>104</v>
      </c>
      <c r="Z4052" t="s">
        <v>89</v>
      </c>
      <c r="AA4052">
        <v>0</v>
      </c>
      <c r="AB4052">
        <v>0</v>
      </c>
      <c r="AC4052">
        <v>0</v>
      </c>
      <c r="AD4052" s="2">
        <v>1660.07</v>
      </c>
      <c r="AE4052" t="s">
        <v>104</v>
      </c>
      <c r="AF4052" t="s">
        <v>451</v>
      </c>
      <c r="AG4052">
        <v>1.54</v>
      </c>
      <c r="AJ4052" t="s">
        <v>90</v>
      </c>
      <c r="AK4052" s="1">
        <v>43723</v>
      </c>
      <c r="AL4052">
        <v>0</v>
      </c>
      <c r="AM4052">
        <v>0</v>
      </c>
      <c r="AN4052" t="s">
        <v>412</v>
      </c>
      <c r="AQ4052" s="1">
        <v>43725.417361111111</v>
      </c>
      <c r="AR4052" s="1">
        <v>43725.417361111111</v>
      </c>
      <c r="AT4052" t="s">
        <v>90</v>
      </c>
      <c r="AU4052" t="s">
        <v>1208</v>
      </c>
      <c r="AV4052" t="s">
        <v>93</v>
      </c>
      <c r="AW4052" t="s">
        <v>1209</v>
      </c>
      <c r="AX4052" t="s">
        <v>115</v>
      </c>
      <c r="AZ4052">
        <v>0</v>
      </c>
      <c r="BI4052" t="s">
        <v>90</v>
      </c>
      <c r="BK4052" t="s">
        <v>90</v>
      </c>
      <c r="BL4052" s="2">
        <v>1660.07</v>
      </c>
      <c r="BM4052" t="s">
        <v>102</v>
      </c>
      <c r="BN4052" s="1">
        <v>43732.372916666667</v>
      </c>
      <c r="BO4052" t="s">
        <v>97</v>
      </c>
      <c r="BP4052" s="1">
        <v>43726.422222222223</v>
      </c>
      <c r="BQ4052" t="s">
        <v>814</v>
      </c>
      <c r="BU4052" t="s">
        <v>118</v>
      </c>
      <c r="BV4052" t="s">
        <v>119</v>
      </c>
      <c r="BW4052" t="s">
        <v>88</v>
      </c>
      <c r="BY4052" t="s">
        <v>120</v>
      </c>
      <c r="BZ4052" t="s">
        <v>121</v>
      </c>
    </row>
    <row r="4053" spans="1:78" x14ac:dyDescent="0.25">
      <c r="A4053" t="s">
        <v>83</v>
      </c>
      <c r="B4053" t="s">
        <v>84</v>
      </c>
      <c r="C4053" t="s">
        <v>451</v>
      </c>
      <c r="D4053">
        <v>1917106</v>
      </c>
      <c r="E4053" s="1">
        <v>43636.334027777775</v>
      </c>
      <c r="F4053" s="1">
        <v>43642.442361111112</v>
      </c>
      <c r="G4053" s="4">
        <f t="shared" si="63"/>
        <v>2019</v>
      </c>
      <c r="H4053" t="s">
        <v>1168</v>
      </c>
      <c r="I4053" t="s">
        <v>1177</v>
      </c>
      <c r="J4053" t="s">
        <v>1170</v>
      </c>
      <c r="K4053" s="2">
        <v>1656.93</v>
      </c>
      <c r="L4053" s="2">
        <v>1667.83</v>
      </c>
      <c r="M4053">
        <v>364856</v>
      </c>
      <c r="U4053" s="1">
        <v>43642.441666666666</v>
      </c>
      <c r="V4053" s="1">
        <v>43642.442361111112</v>
      </c>
      <c r="X4053" t="s">
        <v>104</v>
      </c>
      <c r="Z4053" t="s">
        <v>89</v>
      </c>
      <c r="AA4053">
        <v>0</v>
      </c>
      <c r="AB4053">
        <v>0</v>
      </c>
      <c r="AC4053">
        <v>0</v>
      </c>
      <c r="AD4053" s="2">
        <v>1667.83</v>
      </c>
      <c r="AE4053" t="s">
        <v>104</v>
      </c>
      <c r="AF4053" t="s">
        <v>451</v>
      </c>
      <c r="AG4053">
        <v>1.4</v>
      </c>
      <c r="AJ4053" t="s">
        <v>90</v>
      </c>
      <c r="AK4053" s="1">
        <v>43636</v>
      </c>
      <c r="AL4053">
        <v>0</v>
      </c>
      <c r="AM4053">
        <v>0</v>
      </c>
      <c r="AN4053" t="s">
        <v>826</v>
      </c>
      <c r="AQ4053" s="1">
        <v>43636.334027777775</v>
      </c>
      <c r="AR4053" s="1">
        <v>43636.334027777775</v>
      </c>
      <c r="AT4053" t="s">
        <v>90</v>
      </c>
      <c r="AU4053" t="s">
        <v>1178</v>
      </c>
      <c r="AV4053" t="s">
        <v>357</v>
      </c>
      <c r="AW4053" t="s">
        <v>1179</v>
      </c>
      <c r="AX4053" t="s">
        <v>115</v>
      </c>
      <c r="AZ4053">
        <v>0</v>
      </c>
      <c r="BI4053" t="s">
        <v>90</v>
      </c>
      <c r="BK4053" t="s">
        <v>90</v>
      </c>
      <c r="BL4053" s="2">
        <v>1667.83</v>
      </c>
      <c r="BM4053" t="s">
        <v>102</v>
      </c>
      <c r="BN4053" s="1">
        <v>43643.442361111112</v>
      </c>
      <c r="BO4053" t="s">
        <v>97</v>
      </c>
      <c r="BP4053" s="1">
        <v>43637.341666666667</v>
      </c>
      <c r="BQ4053" t="s">
        <v>814</v>
      </c>
      <c r="BU4053" t="s">
        <v>118</v>
      </c>
      <c r="BV4053" t="s">
        <v>119</v>
      </c>
      <c r="BW4053" t="s">
        <v>88</v>
      </c>
      <c r="BY4053" t="s">
        <v>120</v>
      </c>
      <c r="BZ4053" t="s">
        <v>121</v>
      </c>
    </row>
    <row r="4054" spans="1:78" x14ac:dyDescent="0.25">
      <c r="A4054" t="s">
        <v>83</v>
      </c>
      <c r="B4054" t="s">
        <v>84</v>
      </c>
      <c r="C4054" t="s">
        <v>451</v>
      </c>
      <c r="D4054">
        <v>1914906</v>
      </c>
      <c r="E4054" s="1">
        <v>43614.480555555558</v>
      </c>
      <c r="F4054" s="1">
        <v>43619.352777777778</v>
      </c>
      <c r="G4054" s="4">
        <f t="shared" si="63"/>
        <v>2019</v>
      </c>
      <c r="H4054" t="s">
        <v>1168</v>
      </c>
      <c r="I4054" t="s">
        <v>1169</v>
      </c>
      <c r="J4054" t="s">
        <v>1170</v>
      </c>
      <c r="K4054" s="2">
        <v>1675.03</v>
      </c>
      <c r="L4054" s="2">
        <v>1682.68</v>
      </c>
      <c r="M4054">
        <v>363819</v>
      </c>
      <c r="U4054" s="1">
        <v>43619.352083333331</v>
      </c>
      <c r="V4054" s="1">
        <v>43619.352777777778</v>
      </c>
      <c r="X4054" t="s">
        <v>104</v>
      </c>
      <c r="Z4054" t="s">
        <v>89</v>
      </c>
      <c r="AA4054">
        <v>0</v>
      </c>
      <c r="AB4054">
        <v>0</v>
      </c>
      <c r="AC4054">
        <v>0</v>
      </c>
      <c r="AD4054" s="2">
        <v>1682.68</v>
      </c>
      <c r="AE4054" t="s">
        <v>104</v>
      </c>
      <c r="AF4054" t="s">
        <v>451</v>
      </c>
      <c r="AG4054">
        <v>1.17</v>
      </c>
      <c r="AJ4054" t="s">
        <v>90</v>
      </c>
      <c r="AK4054" s="1">
        <v>43614</v>
      </c>
      <c r="AL4054">
        <v>0</v>
      </c>
      <c r="AM4054">
        <v>0</v>
      </c>
      <c r="AN4054" t="s">
        <v>826</v>
      </c>
      <c r="AQ4054" s="1">
        <v>43614.480555555558</v>
      </c>
      <c r="AR4054" s="1">
        <v>43614.480555555558</v>
      </c>
      <c r="AT4054" t="s">
        <v>90</v>
      </c>
      <c r="AU4054" t="s">
        <v>1171</v>
      </c>
      <c r="AV4054" t="s">
        <v>357</v>
      </c>
      <c r="AW4054" t="s">
        <v>1172</v>
      </c>
      <c r="AX4054" t="s">
        <v>115</v>
      </c>
      <c r="AZ4054">
        <v>0</v>
      </c>
      <c r="BI4054" t="s">
        <v>90</v>
      </c>
      <c r="BK4054" t="s">
        <v>90</v>
      </c>
      <c r="BL4054" s="2">
        <v>1682.68</v>
      </c>
      <c r="BM4054" t="s">
        <v>102</v>
      </c>
      <c r="BN4054" s="1">
        <v>43620.352777777778</v>
      </c>
      <c r="BO4054" t="s">
        <v>97</v>
      </c>
      <c r="BP4054" s="1">
        <v>43615.586805555555</v>
      </c>
      <c r="BQ4054" t="s">
        <v>814</v>
      </c>
      <c r="BU4054" t="s">
        <v>118</v>
      </c>
      <c r="BV4054" t="s">
        <v>119</v>
      </c>
      <c r="BW4054" t="s">
        <v>88</v>
      </c>
      <c r="BY4054" t="s">
        <v>120</v>
      </c>
      <c r="BZ4054" t="s">
        <v>121</v>
      </c>
    </row>
    <row r="4055" spans="1:78" x14ac:dyDescent="0.25">
      <c r="A4055" t="s">
        <v>83</v>
      </c>
      <c r="B4055" t="s">
        <v>84</v>
      </c>
      <c r="C4055" t="s">
        <v>170</v>
      </c>
      <c r="D4055">
        <v>1925506</v>
      </c>
      <c r="E4055" s="1">
        <v>43720.375694444447</v>
      </c>
      <c r="F4055" s="1">
        <v>43734.370138888888</v>
      </c>
      <c r="G4055" s="4">
        <f t="shared" si="63"/>
        <v>2019</v>
      </c>
      <c r="H4055" t="s">
        <v>1185</v>
      </c>
      <c r="I4055" t="s">
        <v>1186</v>
      </c>
      <c r="J4055" t="s">
        <v>1187</v>
      </c>
      <c r="K4055" s="2">
        <v>1522.14</v>
      </c>
      <c r="L4055" s="2">
        <v>1507.99</v>
      </c>
      <c r="M4055">
        <v>370017</v>
      </c>
      <c r="U4055" s="1">
        <v>43734.369444444441</v>
      </c>
      <c r="V4055" s="1">
        <v>43734.370138888888</v>
      </c>
      <c r="X4055" t="s">
        <v>104</v>
      </c>
      <c r="Z4055" t="s">
        <v>89</v>
      </c>
      <c r="AA4055">
        <v>0</v>
      </c>
      <c r="AB4055">
        <v>0</v>
      </c>
      <c r="AC4055">
        <v>0</v>
      </c>
      <c r="AD4055" s="2">
        <v>1507.99</v>
      </c>
      <c r="AE4055" t="s">
        <v>104</v>
      </c>
      <c r="AF4055" t="s">
        <v>170</v>
      </c>
      <c r="AG4055">
        <v>1.56</v>
      </c>
      <c r="AJ4055" t="s">
        <v>90</v>
      </c>
      <c r="AK4055" s="1">
        <v>43715</v>
      </c>
      <c r="AL4055">
        <v>0</v>
      </c>
      <c r="AM4055">
        <v>0</v>
      </c>
      <c r="AN4055" t="s">
        <v>156</v>
      </c>
      <c r="AQ4055" s="1">
        <v>43720.375694444447</v>
      </c>
      <c r="AR4055" s="1">
        <v>43720.375694444447</v>
      </c>
      <c r="AT4055" t="s">
        <v>90</v>
      </c>
      <c r="AU4055" t="s">
        <v>1188</v>
      </c>
      <c r="AV4055" t="s">
        <v>93</v>
      </c>
      <c r="AW4055" t="s">
        <v>1189</v>
      </c>
      <c r="AX4055" t="s">
        <v>115</v>
      </c>
      <c r="AZ4055">
        <v>0</v>
      </c>
      <c r="BI4055" t="s">
        <v>90</v>
      </c>
      <c r="BK4055" t="s">
        <v>90</v>
      </c>
      <c r="BL4055" s="2">
        <v>1507.99</v>
      </c>
      <c r="BM4055" t="s">
        <v>102</v>
      </c>
      <c r="BN4055" s="1">
        <v>43735.370833333334</v>
      </c>
      <c r="BO4055" t="s">
        <v>97</v>
      </c>
      <c r="BP4055" s="1">
        <v>43721.421527777777</v>
      </c>
      <c r="BQ4055" t="s">
        <v>814</v>
      </c>
      <c r="BU4055" t="s">
        <v>118</v>
      </c>
      <c r="BV4055" t="s">
        <v>119</v>
      </c>
      <c r="BW4055" t="s">
        <v>88</v>
      </c>
      <c r="BY4055" t="s">
        <v>120</v>
      </c>
      <c r="BZ4055" t="s">
        <v>121</v>
      </c>
    </row>
    <row r="4056" spans="1:78" x14ac:dyDescent="0.25">
      <c r="A4056" t="s">
        <v>83</v>
      </c>
      <c r="B4056" t="s">
        <v>84</v>
      </c>
      <c r="C4056" t="s">
        <v>170</v>
      </c>
      <c r="D4056">
        <v>1901804</v>
      </c>
      <c r="E4056" s="1">
        <v>43483.500694444447</v>
      </c>
      <c r="F4056" s="1">
        <v>43510.429166666669</v>
      </c>
      <c r="G4056" s="4">
        <f t="shared" si="63"/>
        <v>2019</v>
      </c>
      <c r="H4056" t="s">
        <v>1203</v>
      </c>
      <c r="I4056" t="s">
        <v>1204</v>
      </c>
      <c r="J4056" t="s">
        <v>348</v>
      </c>
      <c r="K4056" s="2">
        <v>1391.1</v>
      </c>
      <c r="L4056" s="2">
        <v>1622.7</v>
      </c>
      <c r="M4056">
        <v>356546</v>
      </c>
      <c r="U4056" s="1">
        <v>43510.428472222222</v>
      </c>
      <c r="V4056" s="1">
        <v>43510.429166666669</v>
      </c>
      <c r="X4056" t="s">
        <v>104</v>
      </c>
      <c r="Z4056" t="s">
        <v>89</v>
      </c>
      <c r="AA4056">
        <v>0</v>
      </c>
      <c r="AB4056">
        <v>0</v>
      </c>
      <c r="AC4056">
        <v>0</v>
      </c>
      <c r="AD4056" s="2">
        <v>1622.7</v>
      </c>
      <c r="AE4056" t="s">
        <v>104</v>
      </c>
      <c r="AF4056" t="s">
        <v>170</v>
      </c>
      <c r="AG4056">
        <v>1.1000000000000001</v>
      </c>
      <c r="AJ4056" t="s">
        <v>90</v>
      </c>
      <c r="AK4056" s="1">
        <v>43483</v>
      </c>
      <c r="AL4056">
        <v>0</v>
      </c>
      <c r="AM4056">
        <v>0</v>
      </c>
      <c r="AN4056" t="s">
        <v>487</v>
      </c>
      <c r="AQ4056" s="1">
        <v>43483.500694444447</v>
      </c>
      <c r="AR4056" s="1">
        <v>43483.500694444447</v>
      </c>
      <c r="AT4056" t="s">
        <v>90</v>
      </c>
      <c r="AU4056" t="s">
        <v>1205</v>
      </c>
      <c r="AV4056" t="s">
        <v>93</v>
      </c>
      <c r="AW4056" t="s">
        <v>1206</v>
      </c>
      <c r="AX4056" t="s">
        <v>115</v>
      </c>
      <c r="AZ4056">
        <v>0</v>
      </c>
      <c r="BI4056" t="s">
        <v>90</v>
      </c>
      <c r="BK4056" t="s">
        <v>90</v>
      </c>
      <c r="BL4056" s="2">
        <v>1622.7</v>
      </c>
      <c r="BM4056" t="s">
        <v>102</v>
      </c>
      <c r="BN4056" s="1">
        <v>43511.429166666669</v>
      </c>
      <c r="BO4056" t="s">
        <v>97</v>
      </c>
      <c r="BP4056" s="1">
        <v>43485.46875</v>
      </c>
      <c r="BQ4056" t="s">
        <v>814</v>
      </c>
      <c r="BU4056" t="s">
        <v>118</v>
      </c>
      <c r="BV4056" t="s">
        <v>119</v>
      </c>
      <c r="BW4056" t="s">
        <v>88</v>
      </c>
      <c r="BY4056" t="s">
        <v>120</v>
      </c>
      <c r="BZ4056" t="s">
        <v>121</v>
      </c>
    </row>
    <row r="4057" spans="1:78" x14ac:dyDescent="0.25">
      <c r="A4057" t="s">
        <v>83</v>
      </c>
      <c r="B4057" t="s">
        <v>84</v>
      </c>
      <c r="C4057" t="s">
        <v>1212</v>
      </c>
      <c r="D4057">
        <v>1902505</v>
      </c>
      <c r="E4057" s="1">
        <v>43490.334027777775</v>
      </c>
      <c r="F4057" s="1">
        <v>43508.42083333333</v>
      </c>
      <c r="G4057" s="4">
        <f t="shared" si="63"/>
        <v>2019</v>
      </c>
      <c r="H4057" t="s">
        <v>1196</v>
      </c>
      <c r="I4057" t="s">
        <v>1197</v>
      </c>
      <c r="J4057" t="s">
        <v>1198</v>
      </c>
      <c r="K4057" s="2">
        <v>1295.0999999999999</v>
      </c>
      <c r="L4057" s="2">
        <v>1627.24</v>
      </c>
      <c r="M4057">
        <v>357069</v>
      </c>
      <c r="U4057" s="1">
        <v>43508.420138888891</v>
      </c>
      <c r="V4057" s="1">
        <v>43508.42083333333</v>
      </c>
      <c r="X4057" t="s">
        <v>104</v>
      </c>
      <c r="Z4057" t="s">
        <v>89</v>
      </c>
      <c r="AA4057">
        <v>0</v>
      </c>
      <c r="AB4057">
        <v>0</v>
      </c>
      <c r="AC4057">
        <v>0</v>
      </c>
      <c r="AD4057" s="2">
        <v>1627.24</v>
      </c>
      <c r="AE4057" t="s">
        <v>104</v>
      </c>
      <c r="AF4057" t="s">
        <v>1212</v>
      </c>
      <c r="AG4057">
        <v>1.49</v>
      </c>
      <c r="AJ4057" t="s">
        <v>90</v>
      </c>
      <c r="AK4057" s="1">
        <v>43482</v>
      </c>
      <c r="AL4057">
        <v>0</v>
      </c>
      <c r="AM4057">
        <v>0</v>
      </c>
      <c r="AN4057" t="s">
        <v>412</v>
      </c>
      <c r="AQ4057" s="1">
        <v>43490.334027777775</v>
      </c>
      <c r="AR4057" s="1">
        <v>43490.334027777775</v>
      </c>
      <c r="AT4057" t="s">
        <v>90</v>
      </c>
      <c r="AU4057" t="s">
        <v>1199</v>
      </c>
      <c r="AV4057" t="s">
        <v>93</v>
      </c>
      <c r="AW4057" t="s">
        <v>1200</v>
      </c>
      <c r="AX4057" t="s">
        <v>115</v>
      </c>
      <c r="AZ4057">
        <v>0</v>
      </c>
      <c r="BI4057" t="s">
        <v>90</v>
      </c>
      <c r="BK4057" t="s">
        <v>90</v>
      </c>
      <c r="BL4057" s="2">
        <v>1627.24</v>
      </c>
      <c r="BM4057" t="s">
        <v>102</v>
      </c>
      <c r="BN4057" s="1">
        <v>43509.421527777777</v>
      </c>
      <c r="BO4057" t="s">
        <v>97</v>
      </c>
      <c r="BP4057" s="1">
        <v>43493.375694444447</v>
      </c>
      <c r="BQ4057" t="s">
        <v>814</v>
      </c>
      <c r="BU4057" t="s">
        <v>118</v>
      </c>
      <c r="BV4057" t="s">
        <v>119</v>
      </c>
      <c r="BW4057" t="s">
        <v>88</v>
      </c>
      <c r="BY4057" t="s">
        <v>120</v>
      </c>
      <c r="BZ4057" t="s">
        <v>121</v>
      </c>
    </row>
    <row r="4058" spans="1:78" x14ac:dyDescent="0.25">
      <c r="A4058" t="s">
        <v>83</v>
      </c>
      <c r="B4058" t="s">
        <v>84</v>
      </c>
      <c r="C4058" t="s">
        <v>452</v>
      </c>
      <c r="D4058">
        <v>1909404</v>
      </c>
      <c r="E4058" s="1">
        <v>43559.584027777775</v>
      </c>
      <c r="F4058" s="1">
        <v>43585.343055555553</v>
      </c>
      <c r="G4058" s="4">
        <f t="shared" si="63"/>
        <v>2019</v>
      </c>
      <c r="H4058" t="s">
        <v>1196</v>
      </c>
      <c r="I4058" t="s">
        <v>1207</v>
      </c>
      <c r="J4058" t="s">
        <v>1198</v>
      </c>
      <c r="K4058" s="2">
        <v>1581.1</v>
      </c>
      <c r="L4058" s="2">
        <v>1587.8</v>
      </c>
      <c r="M4058">
        <v>360552</v>
      </c>
      <c r="U4058" s="1">
        <v>43585.342361111114</v>
      </c>
      <c r="V4058" s="1">
        <v>43585.343055555553</v>
      </c>
      <c r="X4058" t="s">
        <v>104</v>
      </c>
      <c r="Z4058" t="s">
        <v>89</v>
      </c>
      <c r="AA4058">
        <v>0</v>
      </c>
      <c r="AB4058">
        <v>0</v>
      </c>
      <c r="AC4058">
        <v>0</v>
      </c>
      <c r="AD4058" s="2">
        <v>1587.8</v>
      </c>
      <c r="AE4058" t="s">
        <v>104</v>
      </c>
      <c r="AF4058" t="s">
        <v>452</v>
      </c>
      <c r="AG4058">
        <v>1.27</v>
      </c>
      <c r="AJ4058" t="s">
        <v>90</v>
      </c>
      <c r="AK4058" s="1">
        <v>43559</v>
      </c>
      <c r="AL4058">
        <v>0</v>
      </c>
      <c r="AM4058">
        <v>0</v>
      </c>
      <c r="AN4058" t="s">
        <v>412</v>
      </c>
      <c r="AQ4058" s="1">
        <v>43559.584027777775</v>
      </c>
      <c r="AR4058" s="1">
        <v>43559.584027777775</v>
      </c>
      <c r="AT4058" t="s">
        <v>90</v>
      </c>
      <c r="AU4058" t="s">
        <v>1208</v>
      </c>
      <c r="AV4058" t="s">
        <v>93</v>
      </c>
      <c r="AW4058" t="s">
        <v>1209</v>
      </c>
      <c r="AX4058" t="s">
        <v>115</v>
      </c>
      <c r="AZ4058">
        <v>0</v>
      </c>
      <c r="BI4058" t="s">
        <v>90</v>
      </c>
      <c r="BK4058" t="s">
        <v>90</v>
      </c>
      <c r="BL4058" s="2">
        <v>1587.8</v>
      </c>
      <c r="BM4058" t="s">
        <v>102</v>
      </c>
      <c r="BN4058" s="1">
        <v>43586.34375</v>
      </c>
      <c r="BO4058" t="s">
        <v>97</v>
      </c>
      <c r="BP4058" s="1">
        <v>43560.426388888889</v>
      </c>
      <c r="BQ4058" t="s">
        <v>814</v>
      </c>
      <c r="BU4058" t="s">
        <v>118</v>
      </c>
      <c r="BV4058" t="s">
        <v>119</v>
      </c>
      <c r="BW4058" t="s">
        <v>88</v>
      </c>
      <c r="BY4058" t="s">
        <v>120</v>
      </c>
      <c r="BZ4058" t="s">
        <v>121</v>
      </c>
    </row>
    <row r="4059" spans="1:78" x14ac:dyDescent="0.25">
      <c r="A4059" t="s">
        <v>83</v>
      </c>
      <c r="B4059" t="s">
        <v>84</v>
      </c>
      <c r="C4059" t="s">
        <v>452</v>
      </c>
      <c r="D4059">
        <v>1901103</v>
      </c>
      <c r="E4059" s="1">
        <v>43476.334027777775</v>
      </c>
      <c r="F4059" s="1">
        <v>43483.317361111112</v>
      </c>
      <c r="G4059" s="4">
        <f t="shared" si="63"/>
        <v>2019</v>
      </c>
      <c r="H4059" t="s">
        <v>1180</v>
      </c>
      <c r="I4059" t="s">
        <v>1181</v>
      </c>
      <c r="J4059" t="s">
        <v>1182</v>
      </c>
      <c r="K4059" s="2">
        <v>1569.8</v>
      </c>
      <c r="L4059" s="2">
        <v>1657.92</v>
      </c>
      <c r="M4059">
        <v>356127</v>
      </c>
      <c r="U4059" s="1">
        <v>43483.316666666666</v>
      </c>
      <c r="V4059" s="1">
        <v>43483.317361111112</v>
      </c>
      <c r="X4059" t="s">
        <v>104</v>
      </c>
      <c r="Z4059" t="s">
        <v>89</v>
      </c>
      <c r="AA4059">
        <v>0</v>
      </c>
      <c r="AB4059">
        <v>0</v>
      </c>
      <c r="AC4059">
        <v>0</v>
      </c>
      <c r="AD4059" s="2">
        <v>1657.92</v>
      </c>
      <c r="AE4059" t="s">
        <v>0</v>
      </c>
      <c r="AF4059" t="s">
        <v>452</v>
      </c>
      <c r="AG4059">
        <v>1.29</v>
      </c>
      <c r="AJ4059" t="s">
        <v>90</v>
      </c>
      <c r="AK4059" s="1">
        <v>43476</v>
      </c>
      <c r="AL4059">
        <v>0</v>
      </c>
      <c r="AM4059">
        <v>0</v>
      </c>
      <c r="AN4059" t="s">
        <v>826</v>
      </c>
      <c r="AQ4059" s="1">
        <v>43476.334027777775</v>
      </c>
      <c r="AR4059" s="1">
        <v>43476.334027777775</v>
      </c>
      <c r="AT4059" t="s">
        <v>90</v>
      </c>
      <c r="AU4059" t="s">
        <v>1183</v>
      </c>
      <c r="AV4059" t="s">
        <v>357</v>
      </c>
      <c r="AW4059" t="s">
        <v>1184</v>
      </c>
      <c r="AX4059" t="s">
        <v>115</v>
      </c>
      <c r="AZ4059">
        <v>0</v>
      </c>
      <c r="BI4059" t="s">
        <v>90</v>
      </c>
      <c r="BK4059" t="s">
        <v>90</v>
      </c>
      <c r="BL4059" s="2">
        <v>1657.92</v>
      </c>
      <c r="BM4059" t="s">
        <v>102</v>
      </c>
      <c r="BN4059" s="1">
        <v>43496.371527777781</v>
      </c>
      <c r="BO4059" t="s">
        <v>97</v>
      </c>
      <c r="BP4059" s="1">
        <v>43479.337500000001</v>
      </c>
      <c r="BQ4059" t="s">
        <v>814</v>
      </c>
      <c r="BU4059" t="s">
        <v>118</v>
      </c>
      <c r="BV4059" t="s">
        <v>119</v>
      </c>
      <c r="BW4059" t="s">
        <v>88</v>
      </c>
      <c r="BY4059" t="s">
        <v>120</v>
      </c>
      <c r="BZ4059" t="s">
        <v>121</v>
      </c>
    </row>
    <row r="4060" spans="1:78" x14ac:dyDescent="0.25">
      <c r="A4060" t="s">
        <v>83</v>
      </c>
      <c r="B4060" t="s">
        <v>84</v>
      </c>
      <c r="C4060" t="s">
        <v>1213</v>
      </c>
      <c r="D4060">
        <v>1909410</v>
      </c>
      <c r="E4060" s="1">
        <v>43559.334027777775</v>
      </c>
      <c r="F4060" s="1">
        <v>43581.491666666669</v>
      </c>
      <c r="G4060" s="4">
        <f t="shared" si="63"/>
        <v>2019</v>
      </c>
      <c r="H4060" t="s">
        <v>1196</v>
      </c>
      <c r="I4060" t="s">
        <v>1197</v>
      </c>
      <c r="J4060" t="s">
        <v>1198</v>
      </c>
      <c r="K4060" s="2">
        <v>1474.8</v>
      </c>
      <c r="L4060" s="2">
        <v>1569.4</v>
      </c>
      <c r="M4060">
        <v>360558</v>
      </c>
      <c r="U4060" s="1">
        <v>43581.490972222222</v>
      </c>
      <c r="V4060" s="1">
        <v>43581.491666666669</v>
      </c>
      <c r="X4060" t="s">
        <v>104</v>
      </c>
      <c r="Z4060" t="s">
        <v>89</v>
      </c>
      <c r="AA4060">
        <v>0</v>
      </c>
      <c r="AB4060">
        <v>0</v>
      </c>
      <c r="AC4060">
        <v>0</v>
      </c>
      <c r="AD4060" s="2">
        <v>1569.4</v>
      </c>
      <c r="AE4060" t="s">
        <v>104</v>
      </c>
      <c r="AF4060" t="s">
        <v>1213</v>
      </c>
      <c r="AG4060">
        <v>1.29</v>
      </c>
      <c r="AJ4060" t="s">
        <v>90</v>
      </c>
      <c r="AK4060" s="1">
        <v>43558</v>
      </c>
      <c r="AL4060">
        <v>0</v>
      </c>
      <c r="AM4060">
        <v>0</v>
      </c>
      <c r="AN4060" t="s">
        <v>412</v>
      </c>
      <c r="AQ4060" s="1">
        <v>43559.334027777775</v>
      </c>
      <c r="AR4060" s="1">
        <v>43559.334027777775</v>
      </c>
      <c r="AT4060" t="s">
        <v>90</v>
      </c>
      <c r="AU4060" t="s">
        <v>1199</v>
      </c>
      <c r="AV4060" t="s">
        <v>93</v>
      </c>
      <c r="AW4060" t="s">
        <v>1200</v>
      </c>
      <c r="AX4060" t="s">
        <v>115</v>
      </c>
      <c r="AZ4060">
        <v>0</v>
      </c>
      <c r="BI4060" t="s">
        <v>90</v>
      </c>
      <c r="BK4060" t="s">
        <v>90</v>
      </c>
      <c r="BL4060" s="2">
        <v>1569.4</v>
      </c>
      <c r="BM4060" t="s">
        <v>102</v>
      </c>
      <c r="BN4060" s="1">
        <v>43584.492361111108</v>
      </c>
      <c r="BO4060" t="s">
        <v>97</v>
      </c>
      <c r="BP4060" s="1">
        <v>43560.426388888889</v>
      </c>
      <c r="BQ4060" t="s">
        <v>814</v>
      </c>
      <c r="BU4060" t="s">
        <v>118</v>
      </c>
      <c r="BV4060" t="s">
        <v>119</v>
      </c>
      <c r="BW4060" t="s">
        <v>88</v>
      </c>
      <c r="BY4060" t="s">
        <v>120</v>
      </c>
      <c r="BZ4060" t="s">
        <v>121</v>
      </c>
    </row>
    <row r="4061" spans="1:78" x14ac:dyDescent="0.25">
      <c r="A4061" t="s">
        <v>83</v>
      </c>
      <c r="B4061" t="s">
        <v>84</v>
      </c>
      <c r="C4061" t="s">
        <v>454</v>
      </c>
      <c r="D4061">
        <v>1902805</v>
      </c>
      <c r="E4061" s="1">
        <v>43493.334027777775</v>
      </c>
      <c r="F4061" s="1">
        <v>43500.555555555555</v>
      </c>
      <c r="G4061" s="4">
        <f t="shared" si="63"/>
        <v>2019</v>
      </c>
      <c r="H4061" t="s">
        <v>1168</v>
      </c>
      <c r="I4061" t="s">
        <v>1169</v>
      </c>
      <c r="J4061" t="s">
        <v>1170</v>
      </c>
      <c r="K4061" s="2">
        <v>1573.4</v>
      </c>
      <c r="L4061" s="2">
        <v>1667.47</v>
      </c>
      <c r="M4061">
        <v>357275</v>
      </c>
      <c r="U4061" s="1">
        <v>43500.554861111108</v>
      </c>
      <c r="V4061" s="1">
        <v>43500.555555555555</v>
      </c>
      <c r="X4061" t="s">
        <v>104</v>
      </c>
      <c r="Z4061" t="s">
        <v>89</v>
      </c>
      <c r="AA4061">
        <v>0</v>
      </c>
      <c r="AB4061">
        <v>0</v>
      </c>
      <c r="AC4061">
        <v>0</v>
      </c>
      <c r="AD4061" s="2">
        <v>1667.47</v>
      </c>
      <c r="AE4061" t="s">
        <v>104</v>
      </c>
      <c r="AF4061" t="s">
        <v>454</v>
      </c>
      <c r="AG4061">
        <v>1.46</v>
      </c>
      <c r="AJ4061" t="s">
        <v>90</v>
      </c>
      <c r="AK4061" s="1">
        <v>43492</v>
      </c>
      <c r="AL4061">
        <v>0</v>
      </c>
      <c r="AM4061">
        <v>0</v>
      </c>
      <c r="AN4061" t="s">
        <v>826</v>
      </c>
      <c r="AQ4061" s="1">
        <v>43493.334027777775</v>
      </c>
      <c r="AR4061" s="1">
        <v>43493.334027777775</v>
      </c>
      <c r="AT4061" t="s">
        <v>90</v>
      </c>
      <c r="AU4061" t="s">
        <v>1171</v>
      </c>
      <c r="AV4061" t="s">
        <v>357</v>
      </c>
      <c r="AW4061" t="s">
        <v>1172</v>
      </c>
      <c r="AX4061" t="s">
        <v>115</v>
      </c>
      <c r="AY4061" t="s">
        <v>826</v>
      </c>
      <c r="AZ4061">
        <v>0</v>
      </c>
      <c r="BI4061" t="s">
        <v>90</v>
      </c>
      <c r="BK4061" t="s">
        <v>90</v>
      </c>
      <c r="BL4061" s="2">
        <v>1667.47</v>
      </c>
      <c r="BM4061" t="s">
        <v>102</v>
      </c>
      <c r="BN4061" s="1">
        <v>43501.556250000001</v>
      </c>
      <c r="BO4061" t="s">
        <v>97</v>
      </c>
      <c r="BP4061" s="1">
        <v>43494.421527777777</v>
      </c>
      <c r="BQ4061" t="s">
        <v>814</v>
      </c>
      <c r="BU4061" t="s">
        <v>118</v>
      </c>
      <c r="BV4061" t="s">
        <v>119</v>
      </c>
      <c r="BW4061" t="s">
        <v>88</v>
      </c>
      <c r="BY4061" t="s">
        <v>120</v>
      </c>
      <c r="BZ4061" t="s">
        <v>121</v>
      </c>
    </row>
    <row r="4062" spans="1:78" x14ac:dyDescent="0.25">
      <c r="A4062" t="s">
        <v>83</v>
      </c>
      <c r="B4062" t="s">
        <v>84</v>
      </c>
      <c r="C4062" t="s">
        <v>455</v>
      </c>
      <c r="D4062">
        <v>1906004</v>
      </c>
      <c r="E4062" s="1">
        <v>43525.500694444447</v>
      </c>
      <c r="F4062" s="1">
        <v>43532.35833333333</v>
      </c>
      <c r="G4062" s="4">
        <f t="shared" si="63"/>
        <v>2019</v>
      </c>
      <c r="H4062" t="s">
        <v>1168</v>
      </c>
      <c r="I4062" t="s">
        <v>1177</v>
      </c>
      <c r="J4062" t="s">
        <v>1170</v>
      </c>
      <c r="K4062" s="2">
        <v>1510.7</v>
      </c>
      <c r="L4062" s="2">
        <v>1644.81</v>
      </c>
      <c r="M4062">
        <v>359096</v>
      </c>
      <c r="U4062" s="1">
        <v>43532.357638888891</v>
      </c>
      <c r="V4062" s="1">
        <v>43532.35833333333</v>
      </c>
      <c r="X4062" t="s">
        <v>104</v>
      </c>
      <c r="Z4062" t="s">
        <v>89</v>
      </c>
      <c r="AA4062">
        <v>0</v>
      </c>
      <c r="AB4062">
        <v>0</v>
      </c>
      <c r="AC4062">
        <v>0</v>
      </c>
      <c r="AD4062" s="2">
        <v>1644.81</v>
      </c>
      <c r="AE4062" t="s">
        <v>104</v>
      </c>
      <c r="AF4062" t="s">
        <v>455</v>
      </c>
      <c r="AG4062">
        <v>1.44</v>
      </c>
      <c r="AJ4062" t="s">
        <v>90</v>
      </c>
      <c r="AK4062" s="1">
        <v>43525</v>
      </c>
      <c r="AL4062">
        <v>0</v>
      </c>
      <c r="AM4062">
        <v>0</v>
      </c>
      <c r="AN4062" t="s">
        <v>826</v>
      </c>
      <c r="AQ4062" s="1">
        <v>43525.500694444447</v>
      </c>
      <c r="AR4062" s="1">
        <v>43525.500694444447</v>
      </c>
      <c r="AT4062" t="s">
        <v>90</v>
      </c>
      <c r="AU4062" t="s">
        <v>1178</v>
      </c>
      <c r="AV4062" t="s">
        <v>357</v>
      </c>
      <c r="AW4062" t="s">
        <v>1179</v>
      </c>
      <c r="AX4062" t="s">
        <v>115</v>
      </c>
      <c r="AY4062" t="s">
        <v>826</v>
      </c>
      <c r="AZ4062">
        <v>0</v>
      </c>
      <c r="BI4062" t="s">
        <v>90</v>
      </c>
      <c r="BK4062" t="s">
        <v>90</v>
      </c>
      <c r="BL4062" s="2">
        <v>1644.81</v>
      </c>
      <c r="BM4062" t="s">
        <v>102</v>
      </c>
      <c r="BN4062" s="1">
        <v>43535.36041666667</v>
      </c>
      <c r="BO4062" t="s">
        <v>97</v>
      </c>
      <c r="BP4062" s="1">
        <v>43527.507638888892</v>
      </c>
      <c r="BQ4062" t="s">
        <v>814</v>
      </c>
      <c r="BU4062" t="s">
        <v>118</v>
      </c>
      <c r="BV4062" t="s">
        <v>119</v>
      </c>
      <c r="BW4062" t="s">
        <v>88</v>
      </c>
      <c r="BY4062" t="s">
        <v>120</v>
      </c>
      <c r="BZ4062" t="s">
        <v>121</v>
      </c>
    </row>
    <row r="4063" spans="1:78" x14ac:dyDescent="0.25">
      <c r="A4063" t="s">
        <v>83</v>
      </c>
      <c r="B4063" t="s">
        <v>84</v>
      </c>
      <c r="C4063" t="s">
        <v>1214</v>
      </c>
      <c r="D4063">
        <v>1912301</v>
      </c>
      <c r="E4063" s="1">
        <v>43585.417361111111</v>
      </c>
      <c r="F4063" s="1">
        <v>43601.375694444447</v>
      </c>
      <c r="G4063" s="4">
        <f t="shared" si="63"/>
        <v>2019</v>
      </c>
      <c r="H4063" t="s">
        <v>1168</v>
      </c>
      <c r="I4063" t="s">
        <v>1202</v>
      </c>
      <c r="J4063" t="s">
        <v>1170</v>
      </c>
      <c r="K4063" s="2">
        <v>1603.3</v>
      </c>
      <c r="L4063" s="2">
        <v>1608.23</v>
      </c>
      <c r="M4063">
        <v>362315</v>
      </c>
      <c r="U4063" s="1">
        <v>43601.375</v>
      </c>
      <c r="V4063" s="1">
        <v>43601.375694444447</v>
      </c>
      <c r="X4063" t="s">
        <v>104</v>
      </c>
      <c r="Z4063" t="s">
        <v>89</v>
      </c>
      <c r="AA4063">
        <v>0</v>
      </c>
      <c r="AB4063">
        <v>0</v>
      </c>
      <c r="AC4063">
        <v>0</v>
      </c>
      <c r="AD4063" s="2">
        <v>1608.23</v>
      </c>
      <c r="AE4063" t="s">
        <v>104</v>
      </c>
      <c r="AF4063" t="s">
        <v>1214</v>
      </c>
      <c r="AG4063">
        <v>1.1100000000000001</v>
      </c>
      <c r="AJ4063" t="s">
        <v>90</v>
      </c>
      <c r="AK4063" s="1">
        <v>43585</v>
      </c>
      <c r="AL4063">
        <v>0</v>
      </c>
      <c r="AM4063">
        <v>0</v>
      </c>
      <c r="AN4063" t="s">
        <v>826</v>
      </c>
      <c r="AQ4063" s="1">
        <v>43585.417361111111</v>
      </c>
      <c r="AR4063" s="1">
        <v>43585.417361111111</v>
      </c>
      <c r="AT4063" t="s">
        <v>90</v>
      </c>
      <c r="AU4063" t="s">
        <v>1194</v>
      </c>
      <c r="AV4063" t="s">
        <v>357</v>
      </c>
      <c r="AW4063" t="s">
        <v>1195</v>
      </c>
      <c r="AX4063" t="s">
        <v>115</v>
      </c>
      <c r="AY4063" t="s">
        <v>826</v>
      </c>
      <c r="AZ4063">
        <v>0</v>
      </c>
      <c r="BI4063" t="s">
        <v>90</v>
      </c>
      <c r="BK4063" t="s">
        <v>90</v>
      </c>
      <c r="BL4063" s="2">
        <v>1608.23</v>
      </c>
      <c r="BM4063" t="s">
        <v>102</v>
      </c>
      <c r="BN4063" s="1">
        <v>43606.376388888886</v>
      </c>
      <c r="BO4063" t="s">
        <v>97</v>
      </c>
      <c r="BP4063" s="1">
        <v>43588.587500000001</v>
      </c>
      <c r="BQ4063" t="s">
        <v>814</v>
      </c>
      <c r="BU4063" t="s">
        <v>118</v>
      </c>
      <c r="BV4063" t="s">
        <v>119</v>
      </c>
      <c r="BW4063" t="s">
        <v>88</v>
      </c>
      <c r="BY4063" t="s">
        <v>120</v>
      </c>
      <c r="BZ4063" t="s">
        <v>121</v>
      </c>
    </row>
    <row r="4064" spans="1:78" x14ac:dyDescent="0.25">
      <c r="A4064" t="s">
        <v>83</v>
      </c>
      <c r="B4064" t="s">
        <v>84</v>
      </c>
      <c r="C4064" t="s">
        <v>1215</v>
      </c>
      <c r="D4064">
        <v>1919202</v>
      </c>
      <c r="E4064" s="1">
        <v>43657.500694444447</v>
      </c>
      <c r="F4064" s="1">
        <v>43678.363888888889</v>
      </c>
      <c r="G4064" s="4">
        <f t="shared" si="63"/>
        <v>2019</v>
      </c>
      <c r="H4064" t="s">
        <v>1168</v>
      </c>
      <c r="I4064" t="s">
        <v>1193</v>
      </c>
      <c r="J4064" t="s">
        <v>129</v>
      </c>
      <c r="K4064" s="2">
        <v>1655.6</v>
      </c>
      <c r="L4064" s="2">
        <v>1663.95</v>
      </c>
      <c r="M4064">
        <v>366044</v>
      </c>
      <c r="U4064" s="1">
        <v>43678.363194444442</v>
      </c>
      <c r="V4064" s="1">
        <v>43678.363888888889</v>
      </c>
      <c r="X4064" t="s">
        <v>104</v>
      </c>
      <c r="Z4064" t="s">
        <v>89</v>
      </c>
      <c r="AA4064">
        <v>0</v>
      </c>
      <c r="AB4064">
        <v>0</v>
      </c>
      <c r="AC4064">
        <v>0</v>
      </c>
      <c r="AD4064" s="2">
        <v>1663.95</v>
      </c>
      <c r="AE4064" t="s">
        <v>104</v>
      </c>
      <c r="AF4064" t="s">
        <v>1215</v>
      </c>
      <c r="AG4064">
        <v>1.21</v>
      </c>
      <c r="AJ4064" t="s">
        <v>90</v>
      </c>
      <c r="AK4064" s="1">
        <v>43657</v>
      </c>
      <c r="AL4064">
        <v>0</v>
      </c>
      <c r="AM4064">
        <v>0</v>
      </c>
      <c r="AN4064" t="s">
        <v>112</v>
      </c>
      <c r="AQ4064" s="1">
        <v>43657.500694444447</v>
      </c>
      <c r="AR4064" s="1">
        <v>43657.500694444447</v>
      </c>
      <c r="AT4064" t="s">
        <v>90</v>
      </c>
      <c r="AU4064" t="s">
        <v>1194</v>
      </c>
      <c r="AV4064" t="s">
        <v>93</v>
      </c>
      <c r="AW4064" t="s">
        <v>1195</v>
      </c>
      <c r="AX4064" t="s">
        <v>115</v>
      </c>
      <c r="AZ4064">
        <v>0</v>
      </c>
      <c r="BI4064" t="s">
        <v>90</v>
      </c>
      <c r="BK4064" t="s">
        <v>90</v>
      </c>
      <c r="BL4064" s="2">
        <v>1663.95</v>
      </c>
      <c r="BM4064" t="s">
        <v>102</v>
      </c>
      <c r="BN4064" s="1">
        <v>43682.363888888889</v>
      </c>
      <c r="BO4064" t="s">
        <v>97</v>
      </c>
      <c r="BP4064" s="1">
        <v>43658.339583333334</v>
      </c>
      <c r="BQ4064" t="s">
        <v>814</v>
      </c>
      <c r="BU4064" t="s">
        <v>118</v>
      </c>
      <c r="BV4064" t="s">
        <v>119</v>
      </c>
      <c r="BW4064" t="s">
        <v>88</v>
      </c>
      <c r="BY4064" t="s">
        <v>120</v>
      </c>
      <c r="BZ4064" t="s">
        <v>121</v>
      </c>
    </row>
    <row r="4065" spans="1:78" x14ac:dyDescent="0.25">
      <c r="A4065" t="s">
        <v>83</v>
      </c>
      <c r="B4065" t="s">
        <v>84</v>
      </c>
      <c r="C4065" t="s">
        <v>456</v>
      </c>
      <c r="D4065">
        <v>1921004</v>
      </c>
      <c r="E4065" s="1">
        <v>43675.625694444447</v>
      </c>
      <c r="F4065" s="1">
        <v>43690.629166666666</v>
      </c>
      <c r="G4065" s="4">
        <f t="shared" si="63"/>
        <v>2019</v>
      </c>
      <c r="H4065" t="s">
        <v>1196</v>
      </c>
      <c r="I4065" t="s">
        <v>1197</v>
      </c>
      <c r="J4065" t="s">
        <v>1198</v>
      </c>
      <c r="K4065" s="2">
        <v>1643.4</v>
      </c>
      <c r="L4065" s="2">
        <v>1644.25</v>
      </c>
      <c r="M4065">
        <v>367407</v>
      </c>
      <c r="U4065" s="1">
        <v>43690.628472222219</v>
      </c>
      <c r="V4065" s="1">
        <v>43690.629166666666</v>
      </c>
      <c r="X4065" t="s">
        <v>104</v>
      </c>
      <c r="Z4065" t="s">
        <v>89</v>
      </c>
      <c r="AA4065">
        <v>0</v>
      </c>
      <c r="AB4065">
        <v>0</v>
      </c>
      <c r="AC4065">
        <v>0</v>
      </c>
      <c r="AD4065" s="2">
        <v>1644.25</v>
      </c>
      <c r="AE4065" t="s">
        <v>104</v>
      </c>
      <c r="AF4065" t="s">
        <v>456</v>
      </c>
      <c r="AG4065">
        <v>1.49</v>
      </c>
      <c r="AJ4065" t="s">
        <v>90</v>
      </c>
      <c r="AK4065" s="1">
        <v>43667</v>
      </c>
      <c r="AL4065">
        <v>0</v>
      </c>
      <c r="AM4065">
        <v>0</v>
      </c>
      <c r="AN4065" t="s">
        <v>412</v>
      </c>
      <c r="AQ4065" s="1">
        <v>43675.625694444447</v>
      </c>
      <c r="AR4065" s="1">
        <v>43675.625694444447</v>
      </c>
      <c r="AT4065" t="s">
        <v>90</v>
      </c>
      <c r="AU4065" t="s">
        <v>1199</v>
      </c>
      <c r="AV4065" t="s">
        <v>93</v>
      </c>
      <c r="AW4065" t="s">
        <v>1200</v>
      </c>
      <c r="AX4065" t="s">
        <v>115</v>
      </c>
      <c r="AZ4065">
        <v>0</v>
      </c>
      <c r="BI4065" t="s">
        <v>90</v>
      </c>
      <c r="BK4065" t="s">
        <v>90</v>
      </c>
      <c r="BL4065" s="2">
        <v>1644.25</v>
      </c>
      <c r="BM4065" t="s">
        <v>102</v>
      </c>
      <c r="BN4065" s="1">
        <v>43691.629861111112</v>
      </c>
      <c r="BO4065" t="s">
        <v>97</v>
      </c>
      <c r="BP4065" s="1">
        <v>43676.337500000001</v>
      </c>
      <c r="BQ4065" t="s">
        <v>814</v>
      </c>
      <c r="BU4065" t="s">
        <v>118</v>
      </c>
      <c r="BV4065" t="s">
        <v>119</v>
      </c>
      <c r="BW4065" t="s">
        <v>88</v>
      </c>
      <c r="BY4065" t="s">
        <v>120</v>
      </c>
      <c r="BZ4065" t="s">
        <v>121</v>
      </c>
    </row>
    <row r="4066" spans="1:78" x14ac:dyDescent="0.25">
      <c r="A4066" t="s">
        <v>83</v>
      </c>
      <c r="B4066" t="s">
        <v>84</v>
      </c>
      <c r="C4066" t="s">
        <v>456</v>
      </c>
      <c r="D4066">
        <v>1917808</v>
      </c>
      <c r="E4066" s="1">
        <v>43643.334027777775</v>
      </c>
      <c r="F4066" s="1">
        <v>43656.384027777778</v>
      </c>
      <c r="G4066" s="4">
        <f t="shared" si="63"/>
        <v>2019</v>
      </c>
      <c r="H4066" t="s">
        <v>1168</v>
      </c>
      <c r="I4066" t="s">
        <v>1169</v>
      </c>
      <c r="J4066" t="s">
        <v>1170</v>
      </c>
      <c r="K4066" s="2">
        <v>1667.67</v>
      </c>
      <c r="L4066" s="2">
        <v>1651.68</v>
      </c>
      <c r="M4066">
        <v>365427</v>
      </c>
      <c r="U4066" s="1">
        <v>43656.383333333331</v>
      </c>
      <c r="V4066" s="1">
        <v>43656.384027777778</v>
      </c>
      <c r="X4066" t="s">
        <v>104</v>
      </c>
      <c r="Z4066" t="s">
        <v>89</v>
      </c>
      <c r="AA4066">
        <v>0</v>
      </c>
      <c r="AB4066">
        <v>0</v>
      </c>
      <c r="AC4066">
        <v>0</v>
      </c>
      <c r="AD4066" s="2">
        <v>1651.68</v>
      </c>
      <c r="AE4066" t="s">
        <v>104</v>
      </c>
      <c r="AF4066" t="s">
        <v>456</v>
      </c>
      <c r="AG4066">
        <v>1.3</v>
      </c>
      <c r="AJ4066" t="s">
        <v>90</v>
      </c>
      <c r="AK4066" s="1">
        <v>43643</v>
      </c>
      <c r="AL4066">
        <v>0</v>
      </c>
      <c r="AM4066">
        <v>0</v>
      </c>
      <c r="AN4066" t="s">
        <v>826</v>
      </c>
      <c r="AQ4066" s="1">
        <v>43643.334027777775</v>
      </c>
      <c r="AR4066" s="1">
        <v>43643.334027777775</v>
      </c>
      <c r="AT4066" t="s">
        <v>90</v>
      </c>
      <c r="AU4066" t="s">
        <v>1171</v>
      </c>
      <c r="AV4066" t="s">
        <v>357</v>
      </c>
      <c r="AW4066" t="s">
        <v>1172</v>
      </c>
      <c r="AX4066" t="s">
        <v>115</v>
      </c>
      <c r="AZ4066">
        <v>0</v>
      </c>
      <c r="BI4066" t="s">
        <v>90</v>
      </c>
      <c r="BK4066" t="s">
        <v>90</v>
      </c>
      <c r="BL4066" s="2">
        <v>1651.68</v>
      </c>
      <c r="BM4066" t="s">
        <v>102</v>
      </c>
      <c r="BN4066" s="1">
        <v>43657.384027777778</v>
      </c>
      <c r="BO4066" t="s">
        <v>97</v>
      </c>
      <c r="BP4066" s="1">
        <v>43647.51458333333</v>
      </c>
      <c r="BQ4066" t="s">
        <v>814</v>
      </c>
      <c r="BU4066" t="s">
        <v>118</v>
      </c>
      <c r="BV4066" t="s">
        <v>119</v>
      </c>
      <c r="BW4066" t="s">
        <v>88</v>
      </c>
      <c r="BY4066" t="s">
        <v>120</v>
      </c>
      <c r="BZ4066" t="s">
        <v>121</v>
      </c>
    </row>
    <row r="4067" spans="1:78" x14ac:dyDescent="0.25">
      <c r="A4067" t="s">
        <v>83</v>
      </c>
      <c r="B4067" t="s">
        <v>84</v>
      </c>
      <c r="C4067" t="s">
        <v>1216</v>
      </c>
      <c r="D4067">
        <v>1926906</v>
      </c>
      <c r="E4067" s="1">
        <v>43734.500694444447</v>
      </c>
      <c r="F4067" s="1">
        <v>43771.362500000003</v>
      </c>
      <c r="G4067" s="4">
        <f t="shared" si="63"/>
        <v>2019</v>
      </c>
      <c r="H4067" t="s">
        <v>1168</v>
      </c>
      <c r="I4067" t="s">
        <v>1201</v>
      </c>
      <c r="J4067" t="s">
        <v>129</v>
      </c>
      <c r="K4067" s="2">
        <v>1705</v>
      </c>
      <c r="L4067" s="2">
        <v>1700.3</v>
      </c>
      <c r="M4067">
        <v>370797</v>
      </c>
      <c r="U4067" s="1">
        <v>43771.361805555556</v>
      </c>
      <c r="V4067" s="1">
        <v>43771.362500000003</v>
      </c>
      <c r="X4067" t="s">
        <v>104</v>
      </c>
      <c r="Z4067" t="s">
        <v>89</v>
      </c>
      <c r="AA4067">
        <v>0</v>
      </c>
      <c r="AB4067">
        <v>0</v>
      </c>
      <c r="AC4067">
        <v>0</v>
      </c>
      <c r="AD4067" s="2">
        <v>1700.3</v>
      </c>
      <c r="AE4067" t="s">
        <v>104</v>
      </c>
      <c r="AF4067" t="s">
        <v>1216</v>
      </c>
      <c r="AG4067">
        <v>1.1399999999999999</v>
      </c>
      <c r="AJ4067" t="s">
        <v>90</v>
      </c>
      <c r="AK4067" s="1">
        <v>43734</v>
      </c>
      <c r="AL4067">
        <v>0</v>
      </c>
      <c r="AM4067">
        <v>0</v>
      </c>
      <c r="AN4067" t="s">
        <v>112</v>
      </c>
      <c r="AQ4067" s="1">
        <v>43734.500694444447</v>
      </c>
      <c r="AR4067" s="1">
        <v>43734.500694444447</v>
      </c>
      <c r="AT4067" t="s">
        <v>90</v>
      </c>
      <c r="AU4067" t="s">
        <v>1171</v>
      </c>
      <c r="AV4067" t="s">
        <v>93</v>
      </c>
      <c r="AW4067" t="s">
        <v>1172</v>
      </c>
      <c r="AX4067" t="s">
        <v>115</v>
      </c>
      <c r="AZ4067">
        <v>0</v>
      </c>
      <c r="BI4067" t="s">
        <v>90</v>
      </c>
      <c r="BK4067" t="s">
        <v>90</v>
      </c>
      <c r="BL4067" s="2">
        <v>1700.3</v>
      </c>
      <c r="BM4067" t="s">
        <v>102</v>
      </c>
      <c r="BN4067" s="1">
        <v>43773.362500000003</v>
      </c>
      <c r="BO4067" t="s">
        <v>97</v>
      </c>
      <c r="BP4067" s="1">
        <v>43735.424305555556</v>
      </c>
      <c r="BQ4067" t="s">
        <v>814</v>
      </c>
      <c r="BU4067" t="s">
        <v>118</v>
      </c>
      <c r="BV4067" t="s">
        <v>119</v>
      </c>
      <c r="BW4067" t="s">
        <v>88</v>
      </c>
      <c r="BY4067" t="s">
        <v>120</v>
      </c>
      <c r="BZ4067" t="s">
        <v>121</v>
      </c>
    </row>
    <row r="4068" spans="1:78" x14ac:dyDescent="0.25">
      <c r="A4068" t="s">
        <v>83</v>
      </c>
      <c r="B4068" t="s">
        <v>84</v>
      </c>
      <c r="C4068" t="s">
        <v>1216</v>
      </c>
      <c r="D4068">
        <v>1920504</v>
      </c>
      <c r="E4068" s="1">
        <v>43670.334027777775</v>
      </c>
      <c r="F4068" s="1">
        <v>43681.427777777775</v>
      </c>
      <c r="G4068" s="4">
        <f t="shared" si="63"/>
        <v>2019</v>
      </c>
      <c r="H4068" t="s">
        <v>1168</v>
      </c>
      <c r="I4068" t="s">
        <v>1201</v>
      </c>
      <c r="J4068" t="s">
        <v>129</v>
      </c>
      <c r="K4068" s="2">
        <v>1625.5</v>
      </c>
      <c r="L4068" s="2">
        <v>1621.51</v>
      </c>
      <c r="M4068">
        <v>367123</v>
      </c>
      <c r="U4068" s="1">
        <v>43681.427083333336</v>
      </c>
      <c r="V4068" s="1">
        <v>43681.427777777775</v>
      </c>
      <c r="X4068" t="s">
        <v>104</v>
      </c>
      <c r="Z4068" t="s">
        <v>89</v>
      </c>
      <c r="AA4068">
        <v>0</v>
      </c>
      <c r="AB4068">
        <v>0</v>
      </c>
      <c r="AC4068">
        <v>0</v>
      </c>
      <c r="AD4068" s="2">
        <v>1621.51</v>
      </c>
      <c r="AE4068" t="s">
        <v>104</v>
      </c>
      <c r="AF4068" t="s">
        <v>1216</v>
      </c>
      <c r="AG4068">
        <v>1.26</v>
      </c>
      <c r="AJ4068" t="s">
        <v>90</v>
      </c>
      <c r="AK4068" s="1">
        <v>43669</v>
      </c>
      <c r="AL4068">
        <v>0</v>
      </c>
      <c r="AM4068">
        <v>0</v>
      </c>
      <c r="AN4068" t="s">
        <v>112</v>
      </c>
      <c r="AQ4068" s="1">
        <v>43670.334027777775</v>
      </c>
      <c r="AR4068" s="1">
        <v>43670.334027777775</v>
      </c>
      <c r="AT4068" t="s">
        <v>90</v>
      </c>
      <c r="AU4068" t="s">
        <v>1171</v>
      </c>
      <c r="AV4068" t="s">
        <v>93</v>
      </c>
      <c r="AW4068" t="s">
        <v>1172</v>
      </c>
      <c r="AX4068" t="s">
        <v>115</v>
      </c>
      <c r="AZ4068">
        <v>0</v>
      </c>
      <c r="BI4068" t="s">
        <v>90</v>
      </c>
      <c r="BK4068" t="s">
        <v>90</v>
      </c>
      <c r="BL4068" s="2">
        <v>1621.51</v>
      </c>
      <c r="BM4068" t="s">
        <v>102</v>
      </c>
      <c r="BN4068" s="1">
        <v>43684.341666666667</v>
      </c>
      <c r="BO4068" t="s">
        <v>97</v>
      </c>
      <c r="BP4068" s="1">
        <v>43671.456944444442</v>
      </c>
      <c r="BQ4068" t="s">
        <v>814</v>
      </c>
      <c r="BU4068" t="s">
        <v>118</v>
      </c>
      <c r="BV4068" t="s">
        <v>119</v>
      </c>
      <c r="BW4068" t="s">
        <v>88</v>
      </c>
      <c r="BY4068" t="s">
        <v>120</v>
      </c>
      <c r="BZ4068" t="s">
        <v>121</v>
      </c>
    </row>
    <row r="4069" spans="1:78" x14ac:dyDescent="0.25">
      <c r="A4069" t="s">
        <v>83</v>
      </c>
      <c r="B4069" t="s">
        <v>84</v>
      </c>
      <c r="C4069" t="s">
        <v>173</v>
      </c>
      <c r="D4069">
        <v>1927102</v>
      </c>
      <c r="E4069" s="1">
        <v>43734.209027777775</v>
      </c>
      <c r="F4069" s="1">
        <v>43745.38958333333</v>
      </c>
      <c r="G4069" s="4">
        <f t="shared" si="63"/>
        <v>2019</v>
      </c>
      <c r="H4069" t="s">
        <v>856</v>
      </c>
      <c r="I4069" t="s">
        <v>1190</v>
      </c>
      <c r="J4069" t="s">
        <v>1187</v>
      </c>
      <c r="K4069" s="2">
        <v>1572.2</v>
      </c>
      <c r="L4069" s="2">
        <v>1535.37</v>
      </c>
      <c r="M4069">
        <v>370829</v>
      </c>
      <c r="U4069" s="1">
        <v>43745.388888888891</v>
      </c>
      <c r="V4069" s="1">
        <v>43745.38958333333</v>
      </c>
      <c r="X4069" t="s">
        <v>104</v>
      </c>
      <c r="Z4069" t="s">
        <v>89</v>
      </c>
      <c r="AA4069">
        <v>0</v>
      </c>
      <c r="AB4069">
        <v>0</v>
      </c>
      <c r="AC4069">
        <v>0</v>
      </c>
      <c r="AD4069" s="2">
        <v>1535.37</v>
      </c>
      <c r="AE4069" t="s">
        <v>104</v>
      </c>
      <c r="AF4069" t="s">
        <v>173</v>
      </c>
      <c r="AG4069">
        <v>1.57</v>
      </c>
      <c r="AJ4069" t="s">
        <v>90</v>
      </c>
      <c r="AK4069" s="1">
        <v>43733</v>
      </c>
      <c r="AL4069">
        <v>0</v>
      </c>
      <c r="AM4069">
        <v>0</v>
      </c>
      <c r="AN4069" t="s">
        <v>156</v>
      </c>
      <c r="AQ4069" s="1">
        <v>43734.209027777775</v>
      </c>
      <c r="AR4069" s="1">
        <v>43734.209027777775</v>
      </c>
      <c r="AT4069" t="s">
        <v>90</v>
      </c>
      <c r="AU4069" t="s">
        <v>1191</v>
      </c>
      <c r="AV4069" t="s">
        <v>93</v>
      </c>
      <c r="AW4069" t="s">
        <v>1192</v>
      </c>
      <c r="AX4069" t="s">
        <v>115</v>
      </c>
      <c r="AZ4069">
        <v>0</v>
      </c>
      <c r="BI4069" t="s">
        <v>90</v>
      </c>
      <c r="BK4069" t="s">
        <v>90</v>
      </c>
      <c r="BL4069" s="2">
        <v>1535.37</v>
      </c>
      <c r="BM4069" t="s">
        <v>102</v>
      </c>
      <c r="BN4069" s="1">
        <v>43746.390277777777</v>
      </c>
      <c r="BO4069" t="s">
        <v>97</v>
      </c>
      <c r="BP4069" s="1">
        <v>43736.507638888892</v>
      </c>
      <c r="BQ4069" t="s">
        <v>814</v>
      </c>
      <c r="BU4069" t="s">
        <v>118</v>
      </c>
      <c r="BV4069" t="s">
        <v>119</v>
      </c>
      <c r="BW4069" t="s">
        <v>88</v>
      </c>
      <c r="BY4069" t="s">
        <v>120</v>
      </c>
      <c r="BZ4069" t="s">
        <v>121</v>
      </c>
    </row>
    <row r="4070" spans="1:78" x14ac:dyDescent="0.25">
      <c r="A4070" t="s">
        <v>83</v>
      </c>
      <c r="B4070" t="s">
        <v>84</v>
      </c>
      <c r="C4070" t="s">
        <v>173</v>
      </c>
      <c r="D4070">
        <v>1917802</v>
      </c>
      <c r="E4070" s="1">
        <v>43643.334027777775</v>
      </c>
      <c r="F4070" s="1">
        <v>43648.45</v>
      </c>
      <c r="G4070" s="4">
        <f t="shared" si="63"/>
        <v>2019</v>
      </c>
      <c r="H4070" t="s">
        <v>1168</v>
      </c>
      <c r="I4070" t="s">
        <v>1201</v>
      </c>
      <c r="J4070" t="s">
        <v>129</v>
      </c>
      <c r="K4070" s="2">
        <v>1672.09</v>
      </c>
      <c r="L4070" s="2">
        <v>1651.68</v>
      </c>
      <c r="M4070">
        <v>365206</v>
      </c>
      <c r="U4070" s="1">
        <v>43648.449305555558</v>
      </c>
      <c r="V4070" s="1">
        <v>43648.45</v>
      </c>
      <c r="X4070" t="s">
        <v>104</v>
      </c>
      <c r="Z4070" t="s">
        <v>89</v>
      </c>
      <c r="AA4070">
        <v>0</v>
      </c>
      <c r="AB4070">
        <v>0</v>
      </c>
      <c r="AC4070">
        <v>0</v>
      </c>
      <c r="AD4070" s="2">
        <v>1651.68</v>
      </c>
      <c r="AE4070" t="s">
        <v>104</v>
      </c>
      <c r="AF4070" t="s">
        <v>173</v>
      </c>
      <c r="AG4070">
        <v>1.2</v>
      </c>
      <c r="AJ4070" t="s">
        <v>90</v>
      </c>
      <c r="AK4070" s="1">
        <v>43643</v>
      </c>
      <c r="AL4070">
        <v>0</v>
      </c>
      <c r="AM4070">
        <v>0</v>
      </c>
      <c r="AN4070" t="s">
        <v>112</v>
      </c>
      <c r="AQ4070" s="1">
        <v>43643.334027777775</v>
      </c>
      <c r="AR4070" s="1">
        <v>43643.334027777775</v>
      </c>
      <c r="AT4070" t="s">
        <v>90</v>
      </c>
      <c r="AU4070" t="s">
        <v>1171</v>
      </c>
      <c r="AV4070" t="s">
        <v>93</v>
      </c>
      <c r="AW4070" t="s">
        <v>1172</v>
      </c>
      <c r="AX4070" t="s">
        <v>115</v>
      </c>
      <c r="AZ4070">
        <v>0</v>
      </c>
      <c r="BI4070" t="s">
        <v>90</v>
      </c>
      <c r="BK4070" t="s">
        <v>90</v>
      </c>
      <c r="BL4070" s="2">
        <v>1651.68</v>
      </c>
      <c r="BM4070" t="s">
        <v>102</v>
      </c>
      <c r="BN4070" s="1">
        <v>43649.45</v>
      </c>
      <c r="BO4070" t="s">
        <v>97</v>
      </c>
      <c r="BP4070" s="1">
        <v>43644.347222222219</v>
      </c>
      <c r="BQ4070" t="s">
        <v>814</v>
      </c>
      <c r="BU4070" t="s">
        <v>118</v>
      </c>
      <c r="BV4070" t="s">
        <v>119</v>
      </c>
      <c r="BW4070" t="s">
        <v>88</v>
      </c>
      <c r="BY4070" t="s">
        <v>120</v>
      </c>
      <c r="BZ4070" t="s">
        <v>121</v>
      </c>
    </row>
    <row r="4071" spans="1:78" x14ac:dyDescent="0.25">
      <c r="A4071" t="s">
        <v>83</v>
      </c>
      <c r="B4071" t="s">
        <v>84</v>
      </c>
      <c r="C4071" t="s">
        <v>1217</v>
      </c>
      <c r="D4071">
        <v>1929601</v>
      </c>
      <c r="E4071" s="1">
        <v>43761.459027777775</v>
      </c>
      <c r="F4071" s="1">
        <v>43769.345833333333</v>
      </c>
      <c r="G4071" s="4">
        <f t="shared" si="63"/>
        <v>2019</v>
      </c>
      <c r="H4071" t="s">
        <v>1084</v>
      </c>
      <c r="I4071" t="s">
        <v>1173</v>
      </c>
      <c r="J4071" t="s">
        <v>1086</v>
      </c>
      <c r="K4071" s="2">
        <v>1660.9</v>
      </c>
      <c r="L4071" s="2">
        <v>1561.99</v>
      </c>
      <c r="M4071">
        <v>372152</v>
      </c>
      <c r="U4071" s="1">
        <v>43769.345138888886</v>
      </c>
      <c r="V4071" s="1">
        <v>43769.345833333333</v>
      </c>
      <c r="X4071" t="s">
        <v>104</v>
      </c>
      <c r="Z4071" t="s">
        <v>89</v>
      </c>
      <c r="AA4071">
        <v>0</v>
      </c>
      <c r="AB4071">
        <v>0</v>
      </c>
      <c r="AC4071">
        <v>0</v>
      </c>
      <c r="AD4071" s="2">
        <v>1561.99</v>
      </c>
      <c r="AE4071" t="s">
        <v>104</v>
      </c>
      <c r="AF4071" t="s">
        <v>1217</v>
      </c>
      <c r="AG4071">
        <v>1.1599999999999999</v>
      </c>
      <c r="AJ4071" t="s">
        <v>90</v>
      </c>
      <c r="AK4071" s="1">
        <v>43761</v>
      </c>
      <c r="AL4071">
        <v>0</v>
      </c>
      <c r="AM4071">
        <v>0</v>
      </c>
      <c r="AN4071" t="s">
        <v>1174</v>
      </c>
      <c r="AQ4071" s="1">
        <v>43761.459027777775</v>
      </c>
      <c r="AR4071" s="1">
        <v>43761.459027777775</v>
      </c>
      <c r="AT4071" t="s">
        <v>90</v>
      </c>
      <c r="AU4071" t="s">
        <v>1175</v>
      </c>
      <c r="AV4071" t="s">
        <v>93</v>
      </c>
      <c r="AW4071" t="s">
        <v>1176</v>
      </c>
      <c r="AX4071" t="s">
        <v>115</v>
      </c>
      <c r="AZ4071">
        <v>0</v>
      </c>
      <c r="BI4071" t="s">
        <v>90</v>
      </c>
      <c r="BK4071" t="s">
        <v>90</v>
      </c>
      <c r="BL4071" s="2">
        <v>1561.99</v>
      </c>
      <c r="BM4071" t="s">
        <v>102</v>
      </c>
      <c r="BN4071" s="1">
        <v>43770.345833333333</v>
      </c>
      <c r="BO4071" t="s">
        <v>97</v>
      </c>
      <c r="BP4071" s="1">
        <v>43762.254861111112</v>
      </c>
      <c r="BQ4071" t="s">
        <v>814</v>
      </c>
      <c r="BU4071" t="s">
        <v>118</v>
      </c>
      <c r="BV4071" t="s">
        <v>119</v>
      </c>
      <c r="BW4071" t="s">
        <v>88</v>
      </c>
      <c r="BY4071" t="s">
        <v>120</v>
      </c>
      <c r="BZ4071" t="s">
        <v>121</v>
      </c>
    </row>
    <row r="4072" spans="1:78" x14ac:dyDescent="0.25">
      <c r="A4072" t="s">
        <v>83</v>
      </c>
      <c r="B4072" t="s">
        <v>84</v>
      </c>
      <c r="C4072" t="s">
        <v>463</v>
      </c>
      <c r="D4072">
        <v>1927002</v>
      </c>
      <c r="E4072" s="1">
        <v>43735.334027777775</v>
      </c>
      <c r="F4072" s="1">
        <v>43771.363194444442</v>
      </c>
      <c r="G4072" s="4">
        <f t="shared" si="63"/>
        <v>2019</v>
      </c>
      <c r="H4072" t="s">
        <v>1168</v>
      </c>
      <c r="I4072" t="s">
        <v>1201</v>
      </c>
      <c r="J4072" t="s">
        <v>129</v>
      </c>
      <c r="K4072" s="2">
        <v>1707.7</v>
      </c>
      <c r="L4072" s="2">
        <v>1623.65</v>
      </c>
      <c r="M4072">
        <v>370831</v>
      </c>
      <c r="U4072" s="1">
        <v>43771.362500000003</v>
      </c>
      <c r="V4072" s="1">
        <v>43771.363194444442</v>
      </c>
      <c r="X4072" t="s">
        <v>104</v>
      </c>
      <c r="Z4072" t="s">
        <v>89</v>
      </c>
      <c r="AA4072">
        <v>0</v>
      </c>
      <c r="AB4072">
        <v>0</v>
      </c>
      <c r="AC4072">
        <v>0</v>
      </c>
      <c r="AD4072" s="2">
        <v>1623.65</v>
      </c>
      <c r="AE4072" t="s">
        <v>104</v>
      </c>
      <c r="AF4072" t="s">
        <v>463</v>
      </c>
      <c r="AG4072">
        <v>1.1499999999999999</v>
      </c>
      <c r="AJ4072" t="s">
        <v>90</v>
      </c>
      <c r="AK4072" s="1">
        <v>43735</v>
      </c>
      <c r="AL4072">
        <v>0</v>
      </c>
      <c r="AM4072">
        <v>0</v>
      </c>
      <c r="AN4072" t="s">
        <v>112</v>
      </c>
      <c r="AQ4072" s="1">
        <v>43735.334027777775</v>
      </c>
      <c r="AR4072" s="1">
        <v>43735.334027777775</v>
      </c>
      <c r="AT4072" t="s">
        <v>90</v>
      </c>
      <c r="AU4072" t="s">
        <v>1171</v>
      </c>
      <c r="AV4072" t="s">
        <v>93</v>
      </c>
      <c r="AW4072" t="s">
        <v>1172</v>
      </c>
      <c r="AX4072" t="s">
        <v>115</v>
      </c>
      <c r="AZ4072">
        <v>0</v>
      </c>
      <c r="BI4072" t="s">
        <v>90</v>
      </c>
      <c r="BK4072" t="s">
        <v>90</v>
      </c>
      <c r="BL4072" s="2">
        <v>1623.65</v>
      </c>
      <c r="BM4072" t="s">
        <v>102</v>
      </c>
      <c r="BN4072" s="1">
        <v>43773.363194444442</v>
      </c>
      <c r="BO4072" t="s">
        <v>97</v>
      </c>
      <c r="BP4072" s="1">
        <v>43736.591666666667</v>
      </c>
      <c r="BQ4072" t="s">
        <v>814</v>
      </c>
      <c r="BU4072" t="s">
        <v>118</v>
      </c>
      <c r="BV4072" t="s">
        <v>119</v>
      </c>
      <c r="BW4072" t="s">
        <v>88</v>
      </c>
      <c r="BY4072" t="s">
        <v>120</v>
      </c>
      <c r="BZ4072" t="s">
        <v>121</v>
      </c>
    </row>
    <row r="4073" spans="1:78" x14ac:dyDescent="0.25">
      <c r="A4073" t="s">
        <v>83</v>
      </c>
      <c r="B4073" t="s">
        <v>84</v>
      </c>
      <c r="C4073" t="s">
        <v>463</v>
      </c>
      <c r="D4073">
        <v>1916301</v>
      </c>
      <c r="E4073" s="1">
        <v>43628.334027777775</v>
      </c>
      <c r="F4073" s="1">
        <v>43636.513888888891</v>
      </c>
      <c r="G4073" s="4">
        <f t="shared" si="63"/>
        <v>2019</v>
      </c>
      <c r="H4073" t="s">
        <v>1185</v>
      </c>
      <c r="I4073" t="s">
        <v>1186</v>
      </c>
      <c r="J4073" t="s">
        <v>1187</v>
      </c>
      <c r="K4073" s="2">
        <v>1610.99</v>
      </c>
      <c r="L4073" s="2">
        <v>1533.62</v>
      </c>
      <c r="M4073">
        <v>364522</v>
      </c>
      <c r="U4073" s="1">
        <v>43636.513194444444</v>
      </c>
      <c r="V4073" s="1">
        <v>43636.513888888891</v>
      </c>
      <c r="X4073" t="s">
        <v>104</v>
      </c>
      <c r="Z4073" t="s">
        <v>89</v>
      </c>
      <c r="AA4073">
        <v>0</v>
      </c>
      <c r="AB4073">
        <v>0</v>
      </c>
      <c r="AC4073">
        <v>0</v>
      </c>
      <c r="AD4073" s="2">
        <v>1533.62</v>
      </c>
      <c r="AE4073" t="s">
        <v>104</v>
      </c>
      <c r="AF4073" t="s">
        <v>463</v>
      </c>
      <c r="AG4073">
        <v>1.31</v>
      </c>
      <c r="AJ4073" t="s">
        <v>90</v>
      </c>
      <c r="AK4073" s="1">
        <v>43627</v>
      </c>
      <c r="AL4073">
        <v>0</v>
      </c>
      <c r="AM4073">
        <v>0</v>
      </c>
      <c r="AN4073" t="s">
        <v>156</v>
      </c>
      <c r="AQ4073" s="1">
        <v>43628.334027777775</v>
      </c>
      <c r="AR4073" s="1">
        <v>43628.334027777775</v>
      </c>
      <c r="AT4073" t="s">
        <v>90</v>
      </c>
      <c r="AU4073" t="s">
        <v>1188</v>
      </c>
      <c r="AV4073" t="s">
        <v>93</v>
      </c>
      <c r="AW4073" t="s">
        <v>1189</v>
      </c>
      <c r="AX4073" t="s">
        <v>115</v>
      </c>
      <c r="AZ4073">
        <v>0</v>
      </c>
      <c r="BI4073" t="s">
        <v>90</v>
      </c>
      <c r="BK4073" t="s">
        <v>90</v>
      </c>
      <c r="BL4073" s="2">
        <v>1533.62</v>
      </c>
      <c r="BM4073" t="s">
        <v>102</v>
      </c>
      <c r="BN4073" s="1">
        <v>43637.51458333333</v>
      </c>
      <c r="BO4073" t="s">
        <v>97</v>
      </c>
      <c r="BP4073" s="1">
        <v>43629.422222222223</v>
      </c>
      <c r="BQ4073" t="s">
        <v>814</v>
      </c>
      <c r="BU4073" t="s">
        <v>118</v>
      </c>
      <c r="BV4073" t="s">
        <v>119</v>
      </c>
      <c r="BW4073" t="s">
        <v>88</v>
      </c>
      <c r="BY4073" t="s">
        <v>120</v>
      </c>
      <c r="BZ4073" t="s">
        <v>121</v>
      </c>
    </row>
    <row r="4074" spans="1:78" x14ac:dyDescent="0.25">
      <c r="A4074" t="s">
        <v>83</v>
      </c>
      <c r="B4074" t="s">
        <v>84</v>
      </c>
      <c r="C4074" t="s">
        <v>1218</v>
      </c>
      <c r="D4074">
        <v>1925510</v>
      </c>
      <c r="E4074" s="1">
        <v>43720.500694444447</v>
      </c>
      <c r="F4074" s="1">
        <v>43733.34652777778</v>
      </c>
      <c r="G4074" s="4">
        <f t="shared" si="63"/>
        <v>2019</v>
      </c>
      <c r="H4074" t="s">
        <v>1168</v>
      </c>
      <c r="I4074" t="s">
        <v>1211</v>
      </c>
      <c r="J4074" t="s">
        <v>129</v>
      </c>
      <c r="K4074" s="2">
        <v>1634.86</v>
      </c>
      <c r="L4074" s="2">
        <v>1670.43</v>
      </c>
      <c r="M4074">
        <v>370024</v>
      </c>
      <c r="U4074" s="1">
        <v>43733.345833333333</v>
      </c>
      <c r="V4074" s="1">
        <v>43733.34652777778</v>
      </c>
      <c r="X4074" t="s">
        <v>104</v>
      </c>
      <c r="Z4074" t="s">
        <v>89</v>
      </c>
      <c r="AA4074">
        <v>0</v>
      </c>
      <c r="AB4074">
        <v>0</v>
      </c>
      <c r="AC4074">
        <v>0</v>
      </c>
      <c r="AD4074" s="2">
        <v>1670.43</v>
      </c>
      <c r="AE4074" t="s">
        <v>104</v>
      </c>
      <c r="AF4074" t="s">
        <v>1218</v>
      </c>
      <c r="AG4074">
        <v>1.1200000000000001</v>
      </c>
      <c r="AJ4074" t="s">
        <v>90</v>
      </c>
      <c r="AK4074" s="1">
        <v>43720</v>
      </c>
      <c r="AL4074">
        <v>0</v>
      </c>
      <c r="AM4074">
        <v>0</v>
      </c>
      <c r="AN4074" t="s">
        <v>112</v>
      </c>
      <c r="AQ4074" s="1">
        <v>43720.500694444447</v>
      </c>
      <c r="AR4074" s="1">
        <v>43720.500694444447</v>
      </c>
      <c r="AT4074" t="s">
        <v>90</v>
      </c>
      <c r="AU4074" t="s">
        <v>1178</v>
      </c>
      <c r="AV4074" t="s">
        <v>93</v>
      </c>
      <c r="AW4074" t="s">
        <v>1179</v>
      </c>
      <c r="AX4074" t="s">
        <v>115</v>
      </c>
      <c r="AZ4074">
        <v>0</v>
      </c>
      <c r="BI4074" t="s">
        <v>90</v>
      </c>
      <c r="BK4074" t="s">
        <v>90</v>
      </c>
      <c r="BL4074" s="2">
        <v>1670.43</v>
      </c>
      <c r="BM4074" t="s">
        <v>102</v>
      </c>
      <c r="BN4074" s="1">
        <v>43734.347222222219</v>
      </c>
      <c r="BO4074" t="s">
        <v>97</v>
      </c>
      <c r="BP4074" s="1">
        <v>43721.421527777777</v>
      </c>
      <c r="BQ4074" t="s">
        <v>814</v>
      </c>
      <c r="BU4074" t="s">
        <v>118</v>
      </c>
      <c r="BV4074" t="s">
        <v>119</v>
      </c>
      <c r="BW4074" t="s">
        <v>88</v>
      </c>
      <c r="BY4074" t="s">
        <v>120</v>
      </c>
      <c r="BZ4074" t="s">
        <v>121</v>
      </c>
    </row>
    <row r="4075" spans="1:78" x14ac:dyDescent="0.25">
      <c r="A4075" t="s">
        <v>83</v>
      </c>
      <c r="B4075" t="s">
        <v>84</v>
      </c>
      <c r="C4075" t="s">
        <v>174</v>
      </c>
      <c r="D4075">
        <v>1930102</v>
      </c>
      <c r="E4075" s="1">
        <v>43763.291666666664</v>
      </c>
      <c r="F4075" s="1">
        <v>43774.476388888892</v>
      </c>
      <c r="G4075" s="4">
        <f t="shared" si="63"/>
        <v>2019</v>
      </c>
      <c r="H4075" t="s">
        <v>856</v>
      </c>
      <c r="I4075" t="s">
        <v>1190</v>
      </c>
      <c r="J4075" t="s">
        <v>1187</v>
      </c>
      <c r="K4075" s="2">
        <v>1599.4</v>
      </c>
      <c r="L4075" s="2">
        <v>1521.81</v>
      </c>
      <c r="M4075">
        <v>372269</v>
      </c>
      <c r="U4075" s="1">
        <v>43774.475694444445</v>
      </c>
      <c r="V4075" s="1">
        <v>43774.476388888892</v>
      </c>
      <c r="X4075" t="s">
        <v>104</v>
      </c>
      <c r="Z4075" t="s">
        <v>89</v>
      </c>
      <c r="AA4075">
        <v>0</v>
      </c>
      <c r="AB4075">
        <v>0</v>
      </c>
      <c r="AC4075">
        <v>0</v>
      </c>
      <c r="AD4075" s="2">
        <v>1521.81</v>
      </c>
      <c r="AE4075" t="s">
        <v>104</v>
      </c>
      <c r="AF4075" t="s">
        <v>174</v>
      </c>
      <c r="AG4075">
        <v>1.48</v>
      </c>
      <c r="AJ4075" t="s">
        <v>90</v>
      </c>
      <c r="AK4075" s="1">
        <v>43763</v>
      </c>
      <c r="AL4075">
        <v>0</v>
      </c>
      <c r="AM4075">
        <v>0</v>
      </c>
      <c r="AN4075" t="s">
        <v>156</v>
      </c>
      <c r="AQ4075" s="1">
        <v>43763.291666666664</v>
      </c>
      <c r="AR4075" s="1">
        <v>43763.291666666664</v>
      </c>
      <c r="AT4075" t="s">
        <v>90</v>
      </c>
      <c r="AU4075" t="s">
        <v>1191</v>
      </c>
      <c r="AV4075" t="s">
        <v>93</v>
      </c>
      <c r="AW4075" t="s">
        <v>1192</v>
      </c>
      <c r="AX4075" t="s">
        <v>115</v>
      </c>
      <c r="AZ4075">
        <v>0</v>
      </c>
      <c r="BI4075" t="s">
        <v>90</v>
      </c>
      <c r="BK4075" t="s">
        <v>90</v>
      </c>
      <c r="BL4075" s="2">
        <v>1521.81</v>
      </c>
      <c r="BM4075" t="s">
        <v>102</v>
      </c>
      <c r="BN4075" s="1">
        <v>43775.477777777778</v>
      </c>
      <c r="BO4075" t="s">
        <v>97</v>
      </c>
      <c r="BP4075" s="1">
        <v>43766.505555555559</v>
      </c>
      <c r="BQ4075" t="s">
        <v>814</v>
      </c>
      <c r="BU4075" t="s">
        <v>118</v>
      </c>
      <c r="BV4075" t="s">
        <v>119</v>
      </c>
      <c r="BW4075" t="s">
        <v>88</v>
      </c>
      <c r="BY4075" t="s">
        <v>120</v>
      </c>
      <c r="BZ4075" t="s">
        <v>121</v>
      </c>
    </row>
    <row r="4076" spans="1:78" x14ac:dyDescent="0.25">
      <c r="A4076" t="s">
        <v>83</v>
      </c>
      <c r="B4076" t="s">
        <v>84</v>
      </c>
      <c r="C4076" t="s">
        <v>174</v>
      </c>
      <c r="D4076">
        <v>1916406</v>
      </c>
      <c r="E4076" s="1">
        <v>43629.334027777775</v>
      </c>
      <c r="F4076" s="1">
        <v>43638.456944444442</v>
      </c>
      <c r="G4076" s="4">
        <f t="shared" si="63"/>
        <v>2019</v>
      </c>
      <c r="H4076" t="s">
        <v>1168</v>
      </c>
      <c r="I4076" t="s">
        <v>1201</v>
      </c>
      <c r="J4076" t="s">
        <v>129</v>
      </c>
      <c r="K4076" s="2">
        <v>1667.17</v>
      </c>
      <c r="L4076" s="2">
        <v>1649.92</v>
      </c>
      <c r="M4076">
        <v>364630</v>
      </c>
      <c r="U4076" s="1">
        <v>43638.456250000003</v>
      </c>
      <c r="V4076" s="1">
        <v>43638.456944444442</v>
      </c>
      <c r="X4076" t="s">
        <v>104</v>
      </c>
      <c r="Z4076" t="s">
        <v>89</v>
      </c>
      <c r="AA4076">
        <v>0</v>
      </c>
      <c r="AB4076">
        <v>0</v>
      </c>
      <c r="AC4076">
        <v>0</v>
      </c>
      <c r="AD4076" s="2">
        <v>1649.92</v>
      </c>
      <c r="AE4076" t="s">
        <v>104</v>
      </c>
      <c r="AF4076" t="s">
        <v>174</v>
      </c>
      <c r="AG4076">
        <v>1.4</v>
      </c>
      <c r="AJ4076" t="s">
        <v>90</v>
      </c>
      <c r="AK4076" s="1">
        <v>43626</v>
      </c>
      <c r="AL4076">
        <v>0</v>
      </c>
      <c r="AM4076">
        <v>0</v>
      </c>
      <c r="AN4076" t="s">
        <v>112</v>
      </c>
      <c r="AQ4076" s="1">
        <v>43629.334027777775</v>
      </c>
      <c r="AR4076" s="1">
        <v>43629.334027777775</v>
      </c>
      <c r="AT4076" t="s">
        <v>90</v>
      </c>
      <c r="AU4076" t="s">
        <v>1171</v>
      </c>
      <c r="AV4076" t="s">
        <v>93</v>
      </c>
      <c r="AW4076" t="s">
        <v>1172</v>
      </c>
      <c r="AX4076" t="s">
        <v>115</v>
      </c>
      <c r="AZ4076">
        <v>0</v>
      </c>
      <c r="BI4076" t="s">
        <v>90</v>
      </c>
      <c r="BK4076" t="s">
        <v>90</v>
      </c>
      <c r="BL4076" s="2">
        <v>1649.92</v>
      </c>
      <c r="BM4076" t="s">
        <v>102</v>
      </c>
      <c r="BN4076" s="1">
        <v>43640.457638888889</v>
      </c>
      <c r="BO4076" t="s">
        <v>97</v>
      </c>
      <c r="BP4076" s="1">
        <v>43630.588888888888</v>
      </c>
      <c r="BQ4076" t="s">
        <v>814</v>
      </c>
      <c r="BU4076" t="s">
        <v>118</v>
      </c>
      <c r="BV4076" t="s">
        <v>119</v>
      </c>
      <c r="BW4076" t="s">
        <v>88</v>
      </c>
      <c r="BY4076" t="s">
        <v>120</v>
      </c>
      <c r="BZ4076" t="s">
        <v>121</v>
      </c>
    </row>
    <row r="4077" spans="1:78" x14ac:dyDescent="0.25">
      <c r="A4077" t="s">
        <v>83</v>
      </c>
      <c r="B4077" t="s">
        <v>84</v>
      </c>
      <c r="C4077" t="s">
        <v>1219</v>
      </c>
      <c r="D4077">
        <v>1930107</v>
      </c>
      <c r="E4077" s="1">
        <v>43766.334027777775</v>
      </c>
      <c r="F4077" s="1">
        <v>43776.46875</v>
      </c>
      <c r="G4077" s="4">
        <f t="shared" si="63"/>
        <v>2019</v>
      </c>
      <c r="H4077" t="s">
        <v>1168</v>
      </c>
      <c r="I4077" t="s">
        <v>1169</v>
      </c>
      <c r="J4077" t="s">
        <v>1170</v>
      </c>
      <c r="K4077" s="2">
        <v>1685.7</v>
      </c>
      <c r="L4077" s="2">
        <v>1621.51</v>
      </c>
      <c r="M4077">
        <v>372309</v>
      </c>
      <c r="U4077" s="1">
        <v>43776.468055555553</v>
      </c>
      <c r="V4077" s="1">
        <v>43776.46875</v>
      </c>
      <c r="X4077" t="s">
        <v>104</v>
      </c>
      <c r="Z4077" t="s">
        <v>89</v>
      </c>
      <c r="AA4077">
        <v>0</v>
      </c>
      <c r="AB4077">
        <v>0</v>
      </c>
      <c r="AC4077">
        <v>0</v>
      </c>
      <c r="AD4077" s="2">
        <v>1621.51</v>
      </c>
      <c r="AE4077" t="s">
        <v>104</v>
      </c>
      <c r="AF4077" t="s">
        <v>1219</v>
      </c>
      <c r="AG4077">
        <v>1.41</v>
      </c>
      <c r="AJ4077" t="s">
        <v>90</v>
      </c>
      <c r="AK4077" s="1">
        <v>43764</v>
      </c>
      <c r="AL4077">
        <v>0</v>
      </c>
      <c r="AM4077">
        <v>0</v>
      </c>
      <c r="AN4077" t="s">
        <v>826</v>
      </c>
      <c r="AQ4077" s="1">
        <v>43766.334027777775</v>
      </c>
      <c r="AR4077" s="1">
        <v>43766.334027777775</v>
      </c>
      <c r="AT4077" t="s">
        <v>90</v>
      </c>
      <c r="AU4077" t="s">
        <v>1171</v>
      </c>
      <c r="AV4077" t="s">
        <v>357</v>
      </c>
      <c r="AW4077" t="s">
        <v>1172</v>
      </c>
      <c r="AX4077" t="s">
        <v>115</v>
      </c>
      <c r="AZ4077">
        <v>0</v>
      </c>
      <c r="BI4077" t="s">
        <v>90</v>
      </c>
      <c r="BK4077" t="s">
        <v>90</v>
      </c>
      <c r="BL4077" s="2">
        <v>1621.51</v>
      </c>
      <c r="BM4077" t="s">
        <v>102</v>
      </c>
      <c r="BN4077" s="1">
        <v>43777.469444444447</v>
      </c>
      <c r="BO4077" t="s">
        <v>97</v>
      </c>
      <c r="BP4077" s="1">
        <v>43767.505555555559</v>
      </c>
      <c r="BQ4077" t="s">
        <v>814</v>
      </c>
      <c r="BU4077" t="s">
        <v>118</v>
      </c>
      <c r="BV4077" t="s">
        <v>119</v>
      </c>
      <c r="BW4077" t="s">
        <v>88</v>
      </c>
      <c r="BY4077" t="s">
        <v>120</v>
      </c>
      <c r="BZ4077" t="s">
        <v>121</v>
      </c>
    </row>
    <row r="4078" spans="1:78" x14ac:dyDescent="0.25">
      <c r="A4078" t="s">
        <v>83</v>
      </c>
      <c r="B4078" t="s">
        <v>84</v>
      </c>
      <c r="C4078" t="s">
        <v>466</v>
      </c>
      <c r="D4078">
        <v>1921003</v>
      </c>
      <c r="E4078" s="1">
        <v>43675.334027777775</v>
      </c>
      <c r="F4078" s="1">
        <v>43686.327777777777</v>
      </c>
      <c r="G4078" s="4">
        <f t="shared" si="63"/>
        <v>2019</v>
      </c>
      <c r="H4078" t="s">
        <v>1168</v>
      </c>
      <c r="I4078" t="s">
        <v>1211</v>
      </c>
      <c r="J4078" t="s">
        <v>129</v>
      </c>
      <c r="K4078" s="2">
        <v>1699.7</v>
      </c>
      <c r="L4078" s="2">
        <v>1666.52</v>
      </c>
      <c r="M4078">
        <v>367406</v>
      </c>
      <c r="U4078" s="1">
        <v>43686.32708333333</v>
      </c>
      <c r="V4078" s="1">
        <v>43686.327777777777</v>
      </c>
      <c r="X4078" t="s">
        <v>104</v>
      </c>
      <c r="Z4078" t="s">
        <v>89</v>
      </c>
      <c r="AA4078">
        <v>0</v>
      </c>
      <c r="AB4078">
        <v>0</v>
      </c>
      <c r="AC4078">
        <v>0</v>
      </c>
      <c r="AD4078" s="2">
        <v>1666.52</v>
      </c>
      <c r="AE4078" t="s">
        <v>104</v>
      </c>
      <c r="AF4078" t="s">
        <v>466</v>
      </c>
      <c r="AG4078">
        <v>1.41</v>
      </c>
      <c r="AJ4078" t="s">
        <v>90</v>
      </c>
      <c r="AK4078" s="1">
        <v>43675</v>
      </c>
      <c r="AL4078">
        <v>0</v>
      </c>
      <c r="AM4078">
        <v>0</v>
      </c>
      <c r="AN4078" t="s">
        <v>112</v>
      </c>
      <c r="AQ4078" s="1">
        <v>43675.334027777775</v>
      </c>
      <c r="AR4078" s="1">
        <v>43675.334027777775</v>
      </c>
      <c r="AT4078" t="s">
        <v>90</v>
      </c>
      <c r="AU4078" t="s">
        <v>1178</v>
      </c>
      <c r="AV4078" t="s">
        <v>93</v>
      </c>
      <c r="AW4078" t="s">
        <v>1179</v>
      </c>
      <c r="AX4078" t="s">
        <v>115</v>
      </c>
      <c r="AZ4078">
        <v>0</v>
      </c>
      <c r="BI4078" t="s">
        <v>90</v>
      </c>
      <c r="BK4078" t="s">
        <v>90</v>
      </c>
      <c r="BL4078" s="2">
        <v>1666.52</v>
      </c>
      <c r="BM4078" t="s">
        <v>102</v>
      </c>
      <c r="BN4078" s="1">
        <v>43689.32916666667</v>
      </c>
      <c r="BO4078" t="s">
        <v>97</v>
      </c>
      <c r="BP4078" s="1">
        <v>43676.337500000001</v>
      </c>
      <c r="BQ4078" t="s">
        <v>814</v>
      </c>
      <c r="BU4078" t="s">
        <v>118</v>
      </c>
      <c r="BV4078" t="s">
        <v>119</v>
      </c>
      <c r="BW4078" t="s">
        <v>88</v>
      </c>
      <c r="BY4078" t="s">
        <v>120</v>
      </c>
      <c r="BZ4078" t="s">
        <v>121</v>
      </c>
    </row>
    <row r="4079" spans="1:78" x14ac:dyDescent="0.25">
      <c r="A4079" t="s">
        <v>83</v>
      </c>
      <c r="B4079" t="s">
        <v>84</v>
      </c>
      <c r="C4079" t="s">
        <v>175</v>
      </c>
      <c r="D4079">
        <v>1919908</v>
      </c>
      <c r="E4079" s="1">
        <v>43664.459027777775</v>
      </c>
      <c r="F4079" s="1">
        <v>43676.413194444445</v>
      </c>
      <c r="G4079" s="4">
        <f t="shared" si="63"/>
        <v>2019</v>
      </c>
      <c r="H4079" t="s">
        <v>1168</v>
      </c>
      <c r="I4079" t="s">
        <v>1169</v>
      </c>
      <c r="J4079" t="s">
        <v>1170</v>
      </c>
      <c r="K4079" s="2">
        <v>1703.4</v>
      </c>
      <c r="L4079" s="2">
        <v>1707.75</v>
      </c>
      <c r="M4079">
        <v>366758</v>
      </c>
      <c r="U4079" s="1">
        <v>43676.412499999999</v>
      </c>
      <c r="V4079" s="1">
        <v>43676.413194444445</v>
      </c>
      <c r="X4079" t="s">
        <v>104</v>
      </c>
      <c r="Z4079" t="s">
        <v>89</v>
      </c>
      <c r="AA4079">
        <v>0</v>
      </c>
      <c r="AB4079">
        <v>0</v>
      </c>
      <c r="AC4079">
        <v>0</v>
      </c>
      <c r="AD4079" s="2">
        <v>1707.75</v>
      </c>
      <c r="AE4079" t="s">
        <v>104</v>
      </c>
      <c r="AF4079" t="s">
        <v>175</v>
      </c>
      <c r="AG4079">
        <v>1.2</v>
      </c>
      <c r="AJ4079" t="s">
        <v>90</v>
      </c>
      <c r="AK4079" s="1">
        <v>43663</v>
      </c>
      <c r="AL4079">
        <v>0</v>
      </c>
      <c r="AM4079">
        <v>0</v>
      </c>
      <c r="AN4079" t="s">
        <v>826</v>
      </c>
      <c r="AQ4079" s="1">
        <v>43664.459027777775</v>
      </c>
      <c r="AR4079" s="1">
        <v>43664.459027777775</v>
      </c>
      <c r="AT4079" t="s">
        <v>90</v>
      </c>
      <c r="AU4079" t="s">
        <v>1171</v>
      </c>
      <c r="AV4079" t="s">
        <v>357</v>
      </c>
      <c r="AW4079" t="s">
        <v>1172</v>
      </c>
      <c r="AX4079" t="s">
        <v>115</v>
      </c>
      <c r="AZ4079">
        <v>0</v>
      </c>
      <c r="BI4079" t="s">
        <v>90</v>
      </c>
      <c r="BK4079" t="s">
        <v>90</v>
      </c>
      <c r="BL4079" s="2">
        <v>1707.75</v>
      </c>
      <c r="BM4079" t="s">
        <v>102</v>
      </c>
      <c r="BN4079" s="1">
        <v>43677.413888888892</v>
      </c>
      <c r="BO4079" t="s">
        <v>97</v>
      </c>
      <c r="BP4079" s="1">
        <v>43668.588888888888</v>
      </c>
      <c r="BQ4079" t="s">
        <v>814</v>
      </c>
      <c r="BU4079" t="s">
        <v>118</v>
      </c>
      <c r="BV4079" t="s">
        <v>119</v>
      </c>
      <c r="BW4079" t="s">
        <v>88</v>
      </c>
      <c r="BY4079" t="s">
        <v>120</v>
      </c>
      <c r="BZ4079" t="s">
        <v>121</v>
      </c>
    </row>
    <row r="4080" spans="1:78" x14ac:dyDescent="0.25">
      <c r="A4080" t="s">
        <v>83</v>
      </c>
      <c r="B4080" t="s">
        <v>84</v>
      </c>
      <c r="C4080" t="s">
        <v>175</v>
      </c>
      <c r="D4080">
        <v>1913509</v>
      </c>
      <c r="E4080" s="1">
        <v>43600.459027777775</v>
      </c>
      <c r="F4080" s="1">
        <v>43608.376388888886</v>
      </c>
      <c r="G4080" s="4">
        <f t="shared" si="63"/>
        <v>2019</v>
      </c>
      <c r="H4080" t="s">
        <v>1168</v>
      </c>
      <c r="I4080" t="s">
        <v>1177</v>
      </c>
      <c r="J4080" t="s">
        <v>1170</v>
      </c>
      <c r="K4080" s="2">
        <v>1693.76</v>
      </c>
      <c r="L4080" s="2">
        <v>1691.6</v>
      </c>
      <c r="M4080">
        <v>363077</v>
      </c>
      <c r="U4080" s="1">
        <v>43608.375694444447</v>
      </c>
      <c r="V4080" s="1">
        <v>43608.376388888886</v>
      </c>
      <c r="X4080" t="s">
        <v>104</v>
      </c>
      <c r="Z4080" t="s">
        <v>89</v>
      </c>
      <c r="AA4080">
        <v>0</v>
      </c>
      <c r="AB4080">
        <v>0</v>
      </c>
      <c r="AC4080">
        <v>0</v>
      </c>
      <c r="AD4080" s="2">
        <v>1691.6</v>
      </c>
      <c r="AE4080" t="s">
        <v>104</v>
      </c>
      <c r="AF4080" t="s">
        <v>175</v>
      </c>
      <c r="AG4080">
        <v>1.36</v>
      </c>
      <c r="AJ4080" t="s">
        <v>90</v>
      </c>
      <c r="AK4080" s="1">
        <v>43600</v>
      </c>
      <c r="AL4080">
        <v>0</v>
      </c>
      <c r="AM4080">
        <v>0</v>
      </c>
      <c r="AN4080" t="s">
        <v>826</v>
      </c>
      <c r="AQ4080" s="1">
        <v>43600.459027777775</v>
      </c>
      <c r="AR4080" s="1">
        <v>43600.459027777775</v>
      </c>
      <c r="AT4080" t="s">
        <v>90</v>
      </c>
      <c r="AU4080" t="s">
        <v>1178</v>
      </c>
      <c r="AV4080" t="s">
        <v>357</v>
      </c>
      <c r="AW4080" t="s">
        <v>1179</v>
      </c>
      <c r="AX4080" t="s">
        <v>115</v>
      </c>
      <c r="AZ4080">
        <v>0</v>
      </c>
      <c r="BI4080" t="s">
        <v>90</v>
      </c>
      <c r="BK4080" t="s">
        <v>90</v>
      </c>
      <c r="BL4080" s="2">
        <v>1691.6</v>
      </c>
      <c r="BM4080" t="s">
        <v>102</v>
      </c>
      <c r="BN4080" s="1">
        <v>43609.377083333333</v>
      </c>
      <c r="BO4080" t="s">
        <v>97</v>
      </c>
      <c r="BP4080" s="1">
        <v>43601.670138888891</v>
      </c>
      <c r="BQ4080" t="s">
        <v>814</v>
      </c>
      <c r="BU4080" t="s">
        <v>118</v>
      </c>
      <c r="BV4080" t="s">
        <v>119</v>
      </c>
      <c r="BW4080" t="s">
        <v>88</v>
      </c>
      <c r="BY4080" t="s">
        <v>120</v>
      </c>
      <c r="BZ4080" t="s">
        <v>121</v>
      </c>
    </row>
    <row r="4081" spans="1:78" x14ac:dyDescent="0.25">
      <c r="A4081" t="s">
        <v>83</v>
      </c>
      <c r="B4081" t="s">
        <v>84</v>
      </c>
      <c r="C4081" t="s">
        <v>1098</v>
      </c>
      <c r="D4081">
        <v>1917006</v>
      </c>
      <c r="E4081" s="1">
        <v>43635.417361111111</v>
      </c>
      <c r="F4081" s="1">
        <v>43645.388888888891</v>
      </c>
      <c r="G4081" s="4">
        <f t="shared" si="63"/>
        <v>2019</v>
      </c>
      <c r="H4081" t="s">
        <v>1168</v>
      </c>
      <c r="I4081" t="s">
        <v>1177</v>
      </c>
      <c r="J4081" t="s">
        <v>1170</v>
      </c>
      <c r="K4081" s="2">
        <v>1639.17</v>
      </c>
      <c r="L4081" s="2">
        <v>1655.93</v>
      </c>
      <c r="M4081">
        <v>364848</v>
      </c>
      <c r="U4081" s="1">
        <v>43645.388194444444</v>
      </c>
      <c r="V4081" s="1">
        <v>43645.388888888891</v>
      </c>
      <c r="X4081" t="s">
        <v>104</v>
      </c>
      <c r="Z4081" t="s">
        <v>89</v>
      </c>
      <c r="AA4081">
        <v>0</v>
      </c>
      <c r="AB4081">
        <v>0</v>
      </c>
      <c r="AC4081">
        <v>0</v>
      </c>
      <c r="AD4081" s="2">
        <v>1655.93</v>
      </c>
      <c r="AE4081" t="s">
        <v>104</v>
      </c>
      <c r="AF4081" t="s">
        <v>1098</v>
      </c>
      <c r="AG4081">
        <v>1.3</v>
      </c>
      <c r="AJ4081" t="s">
        <v>90</v>
      </c>
      <c r="AK4081" s="1">
        <v>43635</v>
      </c>
      <c r="AL4081">
        <v>0</v>
      </c>
      <c r="AM4081">
        <v>0</v>
      </c>
      <c r="AN4081" t="s">
        <v>826</v>
      </c>
      <c r="AQ4081" s="1">
        <v>43635.417361111111</v>
      </c>
      <c r="AR4081" s="1">
        <v>43635.417361111111</v>
      </c>
      <c r="AT4081" t="s">
        <v>90</v>
      </c>
      <c r="AU4081" t="s">
        <v>1178</v>
      </c>
      <c r="AV4081" t="s">
        <v>357</v>
      </c>
      <c r="AW4081" t="s">
        <v>1179</v>
      </c>
      <c r="AX4081" t="s">
        <v>115</v>
      </c>
      <c r="AZ4081">
        <v>0</v>
      </c>
      <c r="BI4081" t="s">
        <v>90</v>
      </c>
      <c r="BK4081" t="s">
        <v>90</v>
      </c>
      <c r="BL4081" s="2">
        <v>1655.93</v>
      </c>
      <c r="BM4081" t="s">
        <v>102</v>
      </c>
      <c r="BN4081" s="1">
        <v>43647.38958333333</v>
      </c>
      <c r="BO4081" t="s">
        <v>97</v>
      </c>
      <c r="BP4081" s="1">
        <v>43636.675000000003</v>
      </c>
      <c r="BQ4081" t="s">
        <v>814</v>
      </c>
      <c r="BU4081" t="s">
        <v>118</v>
      </c>
      <c r="BV4081" t="s">
        <v>119</v>
      </c>
      <c r="BW4081" t="s">
        <v>88</v>
      </c>
      <c r="BY4081" t="s">
        <v>120</v>
      </c>
      <c r="BZ4081" t="s">
        <v>121</v>
      </c>
    </row>
    <row r="4082" spans="1:78" x14ac:dyDescent="0.25">
      <c r="A4082" t="s">
        <v>83</v>
      </c>
      <c r="B4082" t="s">
        <v>84</v>
      </c>
      <c r="C4082" t="s">
        <v>1098</v>
      </c>
      <c r="D4082">
        <v>1913703</v>
      </c>
      <c r="E4082" s="1">
        <v>43602.334027777775</v>
      </c>
      <c r="F4082" s="1">
        <v>43610.420138888891</v>
      </c>
      <c r="G4082" s="4">
        <f t="shared" si="63"/>
        <v>2019</v>
      </c>
      <c r="H4082" t="s">
        <v>1168</v>
      </c>
      <c r="I4082" t="s">
        <v>1177</v>
      </c>
      <c r="J4082" t="s">
        <v>1170</v>
      </c>
      <c r="K4082" s="2">
        <v>1710.49</v>
      </c>
      <c r="L4082" s="2">
        <v>1674.29</v>
      </c>
      <c r="M4082">
        <v>363261</v>
      </c>
      <c r="U4082" s="1">
        <v>43610.419444444444</v>
      </c>
      <c r="V4082" s="1">
        <v>43610.420138888891</v>
      </c>
      <c r="X4082" t="s">
        <v>104</v>
      </c>
      <c r="Z4082" t="s">
        <v>89</v>
      </c>
      <c r="AA4082">
        <v>0</v>
      </c>
      <c r="AB4082">
        <v>0</v>
      </c>
      <c r="AC4082">
        <v>0</v>
      </c>
      <c r="AD4082" s="2">
        <v>1674.29</v>
      </c>
      <c r="AE4082" t="s">
        <v>104</v>
      </c>
      <c r="AF4082" t="s">
        <v>1098</v>
      </c>
      <c r="AG4082">
        <v>1.32</v>
      </c>
      <c r="AJ4082" t="s">
        <v>90</v>
      </c>
      <c r="AK4082" s="1">
        <v>43601</v>
      </c>
      <c r="AL4082">
        <v>0</v>
      </c>
      <c r="AM4082">
        <v>0</v>
      </c>
      <c r="AN4082" t="s">
        <v>826</v>
      </c>
      <c r="AQ4082" s="1">
        <v>43602.334027777775</v>
      </c>
      <c r="AR4082" s="1">
        <v>43602.334027777775</v>
      </c>
      <c r="AT4082" t="s">
        <v>90</v>
      </c>
      <c r="AU4082" t="s">
        <v>1178</v>
      </c>
      <c r="AV4082" t="s">
        <v>357</v>
      </c>
      <c r="AW4082" t="s">
        <v>1179</v>
      </c>
      <c r="AX4082" t="s">
        <v>115</v>
      </c>
      <c r="AZ4082">
        <v>0</v>
      </c>
      <c r="BI4082" t="s">
        <v>90</v>
      </c>
      <c r="BK4082" t="s">
        <v>90</v>
      </c>
      <c r="BL4082" s="2">
        <v>1674.29</v>
      </c>
      <c r="BM4082" t="s">
        <v>102</v>
      </c>
      <c r="BN4082" s="1">
        <v>43613.421527777777</v>
      </c>
      <c r="BO4082" t="s">
        <v>97</v>
      </c>
      <c r="BP4082" s="1">
        <v>43605.503472222219</v>
      </c>
      <c r="BQ4082" t="s">
        <v>814</v>
      </c>
      <c r="BU4082" t="s">
        <v>118</v>
      </c>
      <c r="BV4082" t="s">
        <v>119</v>
      </c>
      <c r="BW4082" t="s">
        <v>88</v>
      </c>
      <c r="BY4082" t="s">
        <v>120</v>
      </c>
      <c r="BZ4082" t="s">
        <v>121</v>
      </c>
    </row>
    <row r="4083" spans="1:78" x14ac:dyDescent="0.25">
      <c r="A4083" t="s">
        <v>83</v>
      </c>
      <c r="B4083" t="s">
        <v>84</v>
      </c>
      <c r="C4083" t="s">
        <v>1098</v>
      </c>
      <c r="D4083">
        <v>1905202</v>
      </c>
      <c r="E4083" s="1">
        <v>43517.459027777775</v>
      </c>
      <c r="F4083" s="1">
        <v>43529.392361111109</v>
      </c>
      <c r="G4083" s="4">
        <f t="shared" si="63"/>
        <v>2019</v>
      </c>
      <c r="H4083" t="s">
        <v>1180</v>
      </c>
      <c r="I4083" t="s">
        <v>1181</v>
      </c>
      <c r="J4083" t="s">
        <v>1182</v>
      </c>
      <c r="K4083" s="2">
        <v>1540.83</v>
      </c>
      <c r="L4083" s="2">
        <v>1609.39</v>
      </c>
      <c r="M4083">
        <v>358695</v>
      </c>
      <c r="U4083" s="1">
        <v>43529.39166666667</v>
      </c>
      <c r="V4083" s="1">
        <v>43529.392361111109</v>
      </c>
      <c r="X4083" t="s">
        <v>104</v>
      </c>
      <c r="Z4083" t="s">
        <v>89</v>
      </c>
      <c r="AA4083">
        <v>0</v>
      </c>
      <c r="AB4083">
        <v>0</v>
      </c>
      <c r="AC4083">
        <v>0</v>
      </c>
      <c r="AD4083" s="2">
        <v>1609.39</v>
      </c>
      <c r="AE4083" t="s">
        <v>104</v>
      </c>
      <c r="AF4083" t="s">
        <v>1098</v>
      </c>
      <c r="AG4083">
        <v>1.07</v>
      </c>
      <c r="AJ4083" t="s">
        <v>90</v>
      </c>
      <c r="AK4083" s="1">
        <v>43515</v>
      </c>
      <c r="AL4083">
        <v>0</v>
      </c>
      <c r="AM4083">
        <v>0</v>
      </c>
      <c r="AN4083" t="s">
        <v>826</v>
      </c>
      <c r="AQ4083" s="1">
        <v>43517.459027777775</v>
      </c>
      <c r="AR4083" s="1">
        <v>43517.459027777775</v>
      </c>
      <c r="AT4083" t="s">
        <v>90</v>
      </c>
      <c r="AU4083" t="s">
        <v>1183</v>
      </c>
      <c r="AV4083" t="s">
        <v>357</v>
      </c>
      <c r="AW4083" t="s">
        <v>1184</v>
      </c>
      <c r="AX4083" t="s">
        <v>115</v>
      </c>
      <c r="AZ4083">
        <v>0</v>
      </c>
      <c r="BI4083" t="s">
        <v>90</v>
      </c>
      <c r="BK4083" t="s">
        <v>90</v>
      </c>
      <c r="BL4083" s="2">
        <v>1609.39</v>
      </c>
      <c r="BM4083" t="s">
        <v>102</v>
      </c>
      <c r="BN4083" s="1">
        <v>43536.393750000003</v>
      </c>
      <c r="BO4083" t="s">
        <v>97</v>
      </c>
      <c r="BP4083" s="1">
        <v>43518.338888888888</v>
      </c>
      <c r="BQ4083" t="s">
        <v>814</v>
      </c>
      <c r="BU4083" t="s">
        <v>118</v>
      </c>
      <c r="BV4083" t="s">
        <v>119</v>
      </c>
      <c r="BW4083" t="s">
        <v>88</v>
      </c>
      <c r="BY4083" t="s">
        <v>120</v>
      </c>
      <c r="BZ4083" t="s">
        <v>121</v>
      </c>
    </row>
    <row r="4084" spans="1:78" x14ac:dyDescent="0.25">
      <c r="A4084" t="s">
        <v>83</v>
      </c>
      <c r="B4084" t="s">
        <v>84</v>
      </c>
      <c r="C4084" t="s">
        <v>1099</v>
      </c>
      <c r="D4084">
        <v>1929901</v>
      </c>
      <c r="E4084" s="1">
        <v>43762.333333333336</v>
      </c>
      <c r="F4084" s="1">
        <v>43770.365972222222</v>
      </c>
      <c r="G4084" s="4">
        <f t="shared" si="63"/>
        <v>2019</v>
      </c>
      <c r="H4084" t="s">
        <v>856</v>
      </c>
      <c r="I4084" t="s">
        <v>1190</v>
      </c>
      <c r="J4084" t="s">
        <v>1187</v>
      </c>
      <c r="K4084" s="2">
        <v>1606.5</v>
      </c>
      <c r="L4084" s="2">
        <v>1536.78</v>
      </c>
      <c r="M4084">
        <v>372207</v>
      </c>
      <c r="U4084" s="1">
        <v>43770.365277777775</v>
      </c>
      <c r="V4084" s="1">
        <v>43770.365972222222</v>
      </c>
      <c r="X4084" t="s">
        <v>104</v>
      </c>
      <c r="Z4084" t="s">
        <v>89</v>
      </c>
      <c r="AA4084">
        <v>0</v>
      </c>
      <c r="AB4084">
        <v>0</v>
      </c>
      <c r="AC4084">
        <v>0</v>
      </c>
      <c r="AD4084" s="2">
        <v>1536.78</v>
      </c>
      <c r="AE4084" t="s">
        <v>104</v>
      </c>
      <c r="AF4084" t="s">
        <v>1099</v>
      </c>
      <c r="AG4084">
        <v>1.67</v>
      </c>
      <c r="AJ4084" t="s">
        <v>90</v>
      </c>
      <c r="AK4084" s="1">
        <v>43761</v>
      </c>
      <c r="AL4084">
        <v>0</v>
      </c>
      <c r="AM4084">
        <v>0</v>
      </c>
      <c r="AN4084" t="s">
        <v>156</v>
      </c>
      <c r="AQ4084" s="1">
        <v>43762.333333333336</v>
      </c>
      <c r="AR4084" s="1">
        <v>43762.333333333336</v>
      </c>
      <c r="AT4084" t="s">
        <v>90</v>
      </c>
      <c r="AU4084" t="s">
        <v>1191</v>
      </c>
      <c r="AV4084" t="s">
        <v>93</v>
      </c>
      <c r="AW4084" t="s">
        <v>1192</v>
      </c>
      <c r="AX4084" t="s">
        <v>115</v>
      </c>
      <c r="AZ4084">
        <v>0</v>
      </c>
      <c r="BI4084" t="s">
        <v>90</v>
      </c>
      <c r="BK4084" t="s">
        <v>90</v>
      </c>
      <c r="BL4084" s="2">
        <v>1536.78</v>
      </c>
      <c r="BM4084" t="s">
        <v>102</v>
      </c>
      <c r="BN4084" s="1">
        <v>43773.366666666669</v>
      </c>
      <c r="BO4084" t="s">
        <v>97</v>
      </c>
      <c r="BP4084" s="1">
        <v>43765.338888888888</v>
      </c>
      <c r="BQ4084" t="s">
        <v>814</v>
      </c>
      <c r="BU4084" t="s">
        <v>118</v>
      </c>
      <c r="BV4084" t="s">
        <v>119</v>
      </c>
      <c r="BW4084" t="s">
        <v>88</v>
      </c>
      <c r="BY4084" t="s">
        <v>120</v>
      </c>
      <c r="BZ4084" t="s">
        <v>121</v>
      </c>
    </row>
    <row r="4085" spans="1:78" x14ac:dyDescent="0.25">
      <c r="A4085" t="s">
        <v>83</v>
      </c>
      <c r="B4085" t="s">
        <v>84</v>
      </c>
      <c r="C4085" t="s">
        <v>874</v>
      </c>
      <c r="D4085">
        <v>1920302</v>
      </c>
      <c r="E4085" s="1">
        <v>43668.459027777775</v>
      </c>
      <c r="F4085" s="1">
        <v>43676.415277777778</v>
      </c>
      <c r="G4085" s="4">
        <f t="shared" si="63"/>
        <v>2019</v>
      </c>
      <c r="H4085" t="s">
        <v>1168</v>
      </c>
      <c r="I4085" t="s">
        <v>1201</v>
      </c>
      <c r="J4085" t="s">
        <v>129</v>
      </c>
      <c r="K4085" s="2">
        <v>1675.4</v>
      </c>
      <c r="L4085" s="2">
        <v>1690.97</v>
      </c>
      <c r="M4085">
        <v>366772</v>
      </c>
      <c r="U4085" s="1">
        <v>43676.414583333331</v>
      </c>
      <c r="V4085" s="1">
        <v>43676.415277777778</v>
      </c>
      <c r="X4085" t="s">
        <v>104</v>
      </c>
      <c r="Z4085" t="s">
        <v>89</v>
      </c>
      <c r="AA4085">
        <v>0</v>
      </c>
      <c r="AB4085">
        <v>0</v>
      </c>
      <c r="AC4085">
        <v>0</v>
      </c>
      <c r="AD4085" s="2">
        <v>1690.97</v>
      </c>
      <c r="AE4085" t="s">
        <v>104</v>
      </c>
      <c r="AF4085" t="s">
        <v>874</v>
      </c>
      <c r="AG4085">
        <v>1.21</v>
      </c>
      <c r="AJ4085" t="s">
        <v>90</v>
      </c>
      <c r="AK4085" s="1">
        <v>43667</v>
      </c>
      <c r="AL4085">
        <v>0</v>
      </c>
      <c r="AM4085">
        <v>0</v>
      </c>
      <c r="AN4085" t="s">
        <v>112</v>
      </c>
      <c r="AQ4085" s="1">
        <v>43668.459027777775</v>
      </c>
      <c r="AR4085" s="1">
        <v>43668.459027777775</v>
      </c>
      <c r="AT4085" t="s">
        <v>90</v>
      </c>
      <c r="AU4085" t="s">
        <v>1171</v>
      </c>
      <c r="AV4085" t="s">
        <v>93</v>
      </c>
      <c r="AW4085" t="s">
        <v>1172</v>
      </c>
      <c r="AX4085" t="s">
        <v>115</v>
      </c>
      <c r="AZ4085">
        <v>0</v>
      </c>
      <c r="BI4085" t="s">
        <v>90</v>
      </c>
      <c r="BK4085" t="s">
        <v>90</v>
      </c>
      <c r="BL4085" s="2">
        <v>1690.97</v>
      </c>
      <c r="BM4085" t="s">
        <v>102</v>
      </c>
      <c r="BN4085" s="1">
        <v>43677.415277777778</v>
      </c>
      <c r="BO4085" t="s">
        <v>97</v>
      </c>
      <c r="BP4085" s="1">
        <v>43669.422222222223</v>
      </c>
      <c r="BQ4085" t="s">
        <v>814</v>
      </c>
      <c r="BU4085" t="s">
        <v>118</v>
      </c>
      <c r="BV4085" t="s">
        <v>119</v>
      </c>
      <c r="BW4085" t="s">
        <v>88</v>
      </c>
      <c r="BY4085" t="s">
        <v>120</v>
      </c>
      <c r="BZ4085" t="s">
        <v>121</v>
      </c>
    </row>
    <row r="4086" spans="1:78" x14ac:dyDescent="0.25">
      <c r="A4086" t="s">
        <v>83</v>
      </c>
      <c r="B4086" t="s">
        <v>84</v>
      </c>
      <c r="C4086" t="s">
        <v>874</v>
      </c>
      <c r="D4086">
        <v>1906405</v>
      </c>
      <c r="E4086" s="1">
        <v>43529.334027777775</v>
      </c>
      <c r="F4086" s="1">
        <v>43536.375</v>
      </c>
      <c r="G4086" s="4">
        <f t="shared" si="63"/>
        <v>2019</v>
      </c>
      <c r="H4086" t="s">
        <v>1168</v>
      </c>
      <c r="I4086" t="s">
        <v>1211</v>
      </c>
      <c r="J4086" t="s">
        <v>129</v>
      </c>
      <c r="K4086" s="2">
        <v>1535.5</v>
      </c>
      <c r="L4086" s="2">
        <v>1639.98</v>
      </c>
      <c r="M4086">
        <v>359208</v>
      </c>
      <c r="U4086" s="1">
        <v>43536.374305555553</v>
      </c>
      <c r="V4086" s="1">
        <v>43536.375</v>
      </c>
      <c r="X4086" t="s">
        <v>104</v>
      </c>
      <c r="Z4086" t="s">
        <v>89</v>
      </c>
      <c r="AA4086">
        <v>0</v>
      </c>
      <c r="AB4086">
        <v>0</v>
      </c>
      <c r="AC4086">
        <v>0</v>
      </c>
      <c r="AD4086" s="2">
        <v>1639.98</v>
      </c>
      <c r="AE4086" t="s">
        <v>104</v>
      </c>
      <c r="AF4086" t="s">
        <v>874</v>
      </c>
      <c r="AG4086">
        <v>1.17</v>
      </c>
      <c r="AJ4086" t="s">
        <v>90</v>
      </c>
      <c r="AK4086" s="1">
        <v>43526</v>
      </c>
      <c r="AL4086">
        <v>0</v>
      </c>
      <c r="AM4086">
        <v>0</v>
      </c>
      <c r="AN4086" t="s">
        <v>112</v>
      </c>
      <c r="AQ4086" s="1">
        <v>43529.334027777775</v>
      </c>
      <c r="AR4086" s="1">
        <v>43529.334027777775</v>
      </c>
      <c r="AT4086" t="s">
        <v>90</v>
      </c>
      <c r="AU4086" t="s">
        <v>1178</v>
      </c>
      <c r="AV4086" t="s">
        <v>93</v>
      </c>
      <c r="AW4086" t="s">
        <v>1179</v>
      </c>
      <c r="AX4086" t="s">
        <v>115</v>
      </c>
      <c r="AZ4086">
        <v>0</v>
      </c>
      <c r="BI4086" t="s">
        <v>90</v>
      </c>
      <c r="BK4086" t="s">
        <v>90</v>
      </c>
      <c r="BL4086" s="2">
        <v>1639.98</v>
      </c>
      <c r="BM4086" t="s">
        <v>96</v>
      </c>
      <c r="BN4086" s="1">
        <v>43537.375</v>
      </c>
      <c r="BO4086" t="s">
        <v>97</v>
      </c>
      <c r="BP4086" s="1">
        <v>43530.506249999999</v>
      </c>
      <c r="BQ4086" t="s">
        <v>814</v>
      </c>
      <c r="BU4086" t="s">
        <v>118</v>
      </c>
      <c r="BV4086" t="s">
        <v>119</v>
      </c>
      <c r="BW4086" t="s">
        <v>88</v>
      </c>
      <c r="BY4086" t="s">
        <v>120</v>
      </c>
      <c r="BZ4086" t="s">
        <v>121</v>
      </c>
    </row>
    <row r="4087" spans="1:78" x14ac:dyDescent="0.25">
      <c r="A4087" t="s">
        <v>83</v>
      </c>
      <c r="B4087" t="s">
        <v>84</v>
      </c>
      <c r="C4087" t="s">
        <v>875</v>
      </c>
      <c r="D4087">
        <v>1905007</v>
      </c>
      <c r="E4087" s="1">
        <v>43515.334027777775</v>
      </c>
      <c r="F4087" s="1">
        <v>43528.470833333333</v>
      </c>
      <c r="G4087" s="4">
        <f t="shared" si="63"/>
        <v>2019</v>
      </c>
      <c r="H4087" t="s">
        <v>1168</v>
      </c>
      <c r="I4087" t="s">
        <v>1201</v>
      </c>
      <c r="J4087" t="s">
        <v>129</v>
      </c>
      <c r="K4087" s="2">
        <v>1316.62</v>
      </c>
      <c r="L4087" s="2">
        <v>1493.71</v>
      </c>
      <c r="M4087">
        <v>358587</v>
      </c>
      <c r="U4087" s="1">
        <v>43528.470138888886</v>
      </c>
      <c r="V4087" s="1">
        <v>43528.470833333333</v>
      </c>
      <c r="X4087" t="s">
        <v>104</v>
      </c>
      <c r="Z4087" t="s">
        <v>89</v>
      </c>
      <c r="AA4087">
        <v>0</v>
      </c>
      <c r="AB4087">
        <v>0</v>
      </c>
      <c r="AC4087">
        <v>0</v>
      </c>
      <c r="AD4087" s="2">
        <v>1493.71</v>
      </c>
      <c r="AE4087" t="s">
        <v>104</v>
      </c>
      <c r="AF4087" t="s">
        <v>875</v>
      </c>
      <c r="AG4087">
        <v>1.23</v>
      </c>
      <c r="AJ4087" t="s">
        <v>90</v>
      </c>
      <c r="AK4087" s="1">
        <v>43515</v>
      </c>
      <c r="AL4087">
        <v>0</v>
      </c>
      <c r="AM4087">
        <v>0</v>
      </c>
      <c r="AN4087" t="s">
        <v>112</v>
      </c>
      <c r="AQ4087" s="1">
        <v>43515.334027777775</v>
      </c>
      <c r="AR4087" s="1">
        <v>43515.334027777775</v>
      </c>
      <c r="AT4087" t="s">
        <v>90</v>
      </c>
      <c r="AU4087" t="s">
        <v>1171</v>
      </c>
      <c r="AV4087" t="s">
        <v>93</v>
      </c>
      <c r="AW4087" t="s">
        <v>1172</v>
      </c>
      <c r="AX4087" t="s">
        <v>115</v>
      </c>
      <c r="AZ4087">
        <v>0</v>
      </c>
      <c r="BI4087" t="s">
        <v>90</v>
      </c>
      <c r="BK4087" t="s">
        <v>90</v>
      </c>
      <c r="BL4087" s="2">
        <v>1493.71</v>
      </c>
      <c r="BM4087" t="s">
        <v>102</v>
      </c>
      <c r="BN4087" s="1">
        <v>43529.585416666669</v>
      </c>
      <c r="BO4087" t="s">
        <v>97</v>
      </c>
      <c r="BP4087" s="1">
        <v>43516.338888888888</v>
      </c>
      <c r="BQ4087" t="s">
        <v>814</v>
      </c>
      <c r="BU4087" t="s">
        <v>118</v>
      </c>
      <c r="BV4087" t="s">
        <v>119</v>
      </c>
      <c r="BW4087" t="s">
        <v>88</v>
      </c>
      <c r="BY4087" t="s">
        <v>120</v>
      </c>
      <c r="BZ4087" t="s">
        <v>121</v>
      </c>
    </row>
    <row r="4088" spans="1:78" x14ac:dyDescent="0.25">
      <c r="A4088" t="s">
        <v>83</v>
      </c>
      <c r="B4088" t="s">
        <v>84</v>
      </c>
      <c r="C4088" t="s">
        <v>875</v>
      </c>
      <c r="D4088">
        <v>1902401</v>
      </c>
      <c r="E4088" s="1">
        <v>43489.334027777775</v>
      </c>
      <c r="F4088" s="1">
        <v>43501.444444444445</v>
      </c>
      <c r="G4088" s="4">
        <f t="shared" si="63"/>
        <v>2019</v>
      </c>
      <c r="H4088" t="s">
        <v>1084</v>
      </c>
      <c r="I4088" t="s">
        <v>1173</v>
      </c>
      <c r="J4088" t="s">
        <v>1086</v>
      </c>
      <c r="K4088" s="2">
        <v>1488.1</v>
      </c>
      <c r="L4088" s="2">
        <v>1575.23</v>
      </c>
      <c r="M4088">
        <v>356967</v>
      </c>
      <c r="U4088" s="1">
        <v>43501.443749999999</v>
      </c>
      <c r="V4088" s="1">
        <v>43501.444444444445</v>
      </c>
      <c r="X4088" t="s">
        <v>104</v>
      </c>
      <c r="Z4088" t="s">
        <v>89</v>
      </c>
      <c r="AA4088">
        <v>0</v>
      </c>
      <c r="AB4088">
        <v>0</v>
      </c>
      <c r="AC4088">
        <v>0</v>
      </c>
      <c r="AD4088" s="2">
        <v>1575.23</v>
      </c>
      <c r="AE4088" t="s">
        <v>104</v>
      </c>
      <c r="AF4088" t="s">
        <v>875</v>
      </c>
      <c r="AG4088">
        <v>1.07</v>
      </c>
      <c r="AJ4088" t="s">
        <v>90</v>
      </c>
      <c r="AK4088" s="1">
        <v>43487</v>
      </c>
      <c r="AL4088">
        <v>0</v>
      </c>
      <c r="AM4088">
        <v>0</v>
      </c>
      <c r="AN4088" t="s">
        <v>156</v>
      </c>
      <c r="AQ4088" s="1">
        <v>43489.334027777775</v>
      </c>
      <c r="AR4088" s="1">
        <v>43489.334027777775</v>
      </c>
      <c r="AT4088" t="s">
        <v>90</v>
      </c>
      <c r="AU4088" t="s">
        <v>1175</v>
      </c>
      <c r="AV4088" t="s">
        <v>93</v>
      </c>
      <c r="AW4088" t="s">
        <v>1176</v>
      </c>
      <c r="AX4088" t="s">
        <v>115</v>
      </c>
      <c r="AY4088" t="s">
        <v>156</v>
      </c>
      <c r="AZ4088">
        <v>0</v>
      </c>
      <c r="BI4088" t="s">
        <v>90</v>
      </c>
      <c r="BK4088" t="s">
        <v>90</v>
      </c>
      <c r="BL4088" s="2">
        <v>1575.23</v>
      </c>
      <c r="BM4088" t="s">
        <v>102</v>
      </c>
      <c r="BN4088" s="1">
        <v>43502.445138888892</v>
      </c>
      <c r="BO4088" t="s">
        <v>97</v>
      </c>
      <c r="BP4088" s="1">
        <v>43489.634027777778</v>
      </c>
      <c r="BQ4088" t="s">
        <v>814</v>
      </c>
      <c r="BU4088" t="s">
        <v>118</v>
      </c>
      <c r="BV4088" t="s">
        <v>119</v>
      </c>
      <c r="BW4088" t="s">
        <v>88</v>
      </c>
      <c r="BY4088" t="s">
        <v>120</v>
      </c>
      <c r="BZ4088" t="s">
        <v>121</v>
      </c>
    </row>
    <row r="4089" spans="1:78" x14ac:dyDescent="0.25">
      <c r="A4089" t="s">
        <v>83</v>
      </c>
      <c r="B4089" t="s">
        <v>84</v>
      </c>
      <c r="C4089" t="s">
        <v>469</v>
      </c>
      <c r="D4089">
        <v>1926802</v>
      </c>
      <c r="E4089" s="1">
        <v>43731.459027777775</v>
      </c>
      <c r="F4089" s="1">
        <v>43746.353472222225</v>
      </c>
      <c r="G4089" s="4">
        <f t="shared" si="63"/>
        <v>2019</v>
      </c>
      <c r="H4089" t="s">
        <v>1185</v>
      </c>
      <c r="I4089" t="s">
        <v>1186</v>
      </c>
      <c r="J4089" t="s">
        <v>1187</v>
      </c>
      <c r="K4089" s="2">
        <v>1486.2</v>
      </c>
      <c r="L4089" s="2">
        <v>1516.77</v>
      </c>
      <c r="M4089">
        <v>370699</v>
      </c>
      <c r="U4089" s="1">
        <v>43746.352777777778</v>
      </c>
      <c r="V4089" s="1">
        <v>43746.353472222225</v>
      </c>
      <c r="X4089" t="s">
        <v>104</v>
      </c>
      <c r="Z4089" t="s">
        <v>89</v>
      </c>
      <c r="AA4089">
        <v>0</v>
      </c>
      <c r="AB4089">
        <v>0</v>
      </c>
      <c r="AC4089">
        <v>0</v>
      </c>
      <c r="AD4089" s="2">
        <v>1516.77</v>
      </c>
      <c r="AE4089" t="s">
        <v>104</v>
      </c>
      <c r="AF4089" t="s">
        <v>469</v>
      </c>
      <c r="AG4089">
        <v>1.61</v>
      </c>
      <c r="AJ4089" t="s">
        <v>90</v>
      </c>
      <c r="AK4089" s="1">
        <v>43729</v>
      </c>
      <c r="AL4089">
        <v>0</v>
      </c>
      <c r="AM4089">
        <v>0</v>
      </c>
      <c r="AN4089" t="s">
        <v>156</v>
      </c>
      <c r="AQ4089" s="1">
        <v>43731.459027777775</v>
      </c>
      <c r="AR4089" s="1">
        <v>43731.459027777775</v>
      </c>
      <c r="AT4089" t="s">
        <v>90</v>
      </c>
      <c r="AU4089" t="s">
        <v>1188</v>
      </c>
      <c r="AV4089" t="s">
        <v>93</v>
      </c>
      <c r="AW4089" t="s">
        <v>1189</v>
      </c>
      <c r="AX4089" t="s">
        <v>115</v>
      </c>
      <c r="AZ4089">
        <v>0</v>
      </c>
      <c r="BI4089" t="s">
        <v>90</v>
      </c>
      <c r="BK4089" t="s">
        <v>90</v>
      </c>
      <c r="BL4089" s="2">
        <v>1516.77</v>
      </c>
      <c r="BM4089" t="s">
        <v>102</v>
      </c>
      <c r="BN4089" s="1">
        <v>43747.354166666664</v>
      </c>
      <c r="BO4089" t="s">
        <v>97</v>
      </c>
      <c r="BP4089" s="1">
        <v>43733.589583333334</v>
      </c>
      <c r="BQ4089" t="s">
        <v>814</v>
      </c>
      <c r="BU4089" t="s">
        <v>118</v>
      </c>
      <c r="BV4089" t="s">
        <v>119</v>
      </c>
      <c r="BW4089" t="s">
        <v>88</v>
      </c>
      <c r="BY4089" t="s">
        <v>120</v>
      </c>
      <c r="BZ4089" t="s">
        <v>121</v>
      </c>
    </row>
    <row r="4090" spans="1:78" x14ac:dyDescent="0.25">
      <c r="A4090" t="s">
        <v>83</v>
      </c>
      <c r="B4090" t="s">
        <v>84</v>
      </c>
      <c r="C4090" t="s">
        <v>469</v>
      </c>
      <c r="D4090">
        <v>1913607</v>
      </c>
      <c r="E4090" s="1">
        <v>43601.459027777775</v>
      </c>
      <c r="F4090" s="1">
        <v>43606.495138888888</v>
      </c>
      <c r="G4090" s="4">
        <f t="shared" si="63"/>
        <v>2019</v>
      </c>
      <c r="H4090" t="s">
        <v>1168</v>
      </c>
      <c r="I4090" t="s">
        <v>1177</v>
      </c>
      <c r="J4090" t="s">
        <v>1170</v>
      </c>
      <c r="K4090" s="2">
        <v>1655.6</v>
      </c>
      <c r="L4090" s="2">
        <v>1654.11</v>
      </c>
      <c r="M4090">
        <v>363143</v>
      </c>
      <c r="U4090" s="1">
        <v>43606.494444444441</v>
      </c>
      <c r="V4090" s="1">
        <v>43606.495138888888</v>
      </c>
      <c r="X4090" t="s">
        <v>104</v>
      </c>
      <c r="Z4090" t="s">
        <v>89</v>
      </c>
      <c r="AA4090">
        <v>0</v>
      </c>
      <c r="AB4090">
        <v>0</v>
      </c>
      <c r="AC4090">
        <v>0</v>
      </c>
      <c r="AD4090" s="2">
        <v>1654.11</v>
      </c>
      <c r="AE4090" t="s">
        <v>104</v>
      </c>
      <c r="AF4090" t="s">
        <v>469</v>
      </c>
      <c r="AG4090">
        <v>1.45</v>
      </c>
      <c r="AJ4090" t="s">
        <v>90</v>
      </c>
      <c r="AK4090" s="1">
        <v>43601</v>
      </c>
      <c r="AL4090">
        <v>0</v>
      </c>
      <c r="AM4090">
        <v>0</v>
      </c>
      <c r="AN4090" t="s">
        <v>826</v>
      </c>
      <c r="AQ4090" s="1">
        <v>43601.459027777775</v>
      </c>
      <c r="AR4090" s="1">
        <v>43601.459027777775</v>
      </c>
      <c r="AT4090" t="s">
        <v>90</v>
      </c>
      <c r="AU4090" t="s">
        <v>1178</v>
      </c>
      <c r="AV4090" t="s">
        <v>357</v>
      </c>
      <c r="AW4090" t="s">
        <v>1179</v>
      </c>
      <c r="AX4090" t="s">
        <v>115</v>
      </c>
      <c r="AZ4090">
        <v>0</v>
      </c>
      <c r="BI4090" t="s">
        <v>90</v>
      </c>
      <c r="BK4090" t="s">
        <v>90</v>
      </c>
      <c r="BL4090" s="2">
        <v>1654.11</v>
      </c>
      <c r="BM4090" t="s">
        <v>102</v>
      </c>
      <c r="BN4090" s="1">
        <v>43607.495833333334</v>
      </c>
      <c r="BO4090" t="s">
        <v>97</v>
      </c>
      <c r="BP4090" s="1">
        <v>43602.504166666666</v>
      </c>
      <c r="BQ4090" t="s">
        <v>814</v>
      </c>
      <c r="BU4090" t="s">
        <v>118</v>
      </c>
      <c r="BV4090" t="s">
        <v>119</v>
      </c>
      <c r="BW4090" t="s">
        <v>88</v>
      </c>
      <c r="BY4090" t="s">
        <v>120</v>
      </c>
      <c r="BZ4090" t="s">
        <v>121</v>
      </c>
    </row>
    <row r="4091" spans="1:78" x14ac:dyDescent="0.25">
      <c r="A4091" t="s">
        <v>83</v>
      </c>
      <c r="B4091" t="s">
        <v>84</v>
      </c>
      <c r="C4091" t="s">
        <v>469</v>
      </c>
      <c r="D4091">
        <v>1905902</v>
      </c>
      <c r="E4091" s="1">
        <v>43524.334027777775</v>
      </c>
      <c r="F4091" s="1">
        <v>43528.470138888886</v>
      </c>
      <c r="G4091" s="4">
        <f t="shared" si="63"/>
        <v>2019</v>
      </c>
      <c r="H4091" t="s">
        <v>1196</v>
      </c>
      <c r="I4091" t="s">
        <v>1207</v>
      </c>
      <c r="J4091" t="s">
        <v>1198</v>
      </c>
      <c r="K4091" s="2">
        <v>1399.6</v>
      </c>
      <c r="L4091" s="2">
        <v>1607.81</v>
      </c>
      <c r="M4091">
        <v>359044</v>
      </c>
      <c r="U4091" s="1">
        <v>43528.469444444447</v>
      </c>
      <c r="V4091" s="1">
        <v>43528.470138888886</v>
      </c>
      <c r="X4091" t="s">
        <v>104</v>
      </c>
      <c r="Z4091" t="s">
        <v>89</v>
      </c>
      <c r="AA4091">
        <v>0</v>
      </c>
      <c r="AB4091">
        <v>0</v>
      </c>
      <c r="AC4091">
        <v>0</v>
      </c>
      <c r="AD4091" s="2">
        <v>1607.81</v>
      </c>
      <c r="AE4091" t="s">
        <v>104</v>
      </c>
      <c r="AF4091" t="s">
        <v>469</v>
      </c>
      <c r="AG4091">
        <v>1.56</v>
      </c>
      <c r="AJ4091" t="s">
        <v>90</v>
      </c>
      <c r="AK4091" s="1">
        <v>43512</v>
      </c>
      <c r="AL4091">
        <v>0</v>
      </c>
      <c r="AM4091">
        <v>0</v>
      </c>
      <c r="AN4091" t="s">
        <v>412</v>
      </c>
      <c r="AQ4091" s="1">
        <v>43524.334027777775</v>
      </c>
      <c r="AR4091" s="1">
        <v>43524.334027777775</v>
      </c>
      <c r="AT4091" t="s">
        <v>90</v>
      </c>
      <c r="AU4091" t="s">
        <v>1208</v>
      </c>
      <c r="AV4091" t="s">
        <v>93</v>
      </c>
      <c r="AW4091" t="s">
        <v>1209</v>
      </c>
      <c r="AX4091" t="s">
        <v>115</v>
      </c>
      <c r="AZ4091">
        <v>0</v>
      </c>
      <c r="BI4091" t="s">
        <v>90</v>
      </c>
      <c r="BK4091" t="s">
        <v>90</v>
      </c>
      <c r="BL4091" s="2">
        <v>1607.81</v>
      </c>
      <c r="BM4091" t="s">
        <v>102</v>
      </c>
      <c r="BN4091" s="1">
        <v>43529.470138888886</v>
      </c>
      <c r="BO4091" t="s">
        <v>97</v>
      </c>
      <c r="BP4091" s="1">
        <v>43525.424305555556</v>
      </c>
      <c r="BQ4091" t="s">
        <v>814</v>
      </c>
      <c r="BU4091" t="s">
        <v>118</v>
      </c>
      <c r="BV4091" t="s">
        <v>119</v>
      </c>
      <c r="BW4091" t="s">
        <v>88</v>
      </c>
      <c r="BY4091" t="s">
        <v>120</v>
      </c>
      <c r="BZ4091" t="s">
        <v>121</v>
      </c>
    </row>
    <row r="4092" spans="1:78" x14ac:dyDescent="0.25">
      <c r="A4092" t="s">
        <v>83</v>
      </c>
      <c r="B4092" t="s">
        <v>84</v>
      </c>
      <c r="C4092" t="s">
        <v>176</v>
      </c>
      <c r="D4092">
        <v>1925306</v>
      </c>
      <c r="E4092" s="1">
        <v>43718.334027777775</v>
      </c>
      <c r="F4092" s="1">
        <v>43741.353472222225</v>
      </c>
      <c r="G4092" s="4">
        <f t="shared" si="63"/>
        <v>2019</v>
      </c>
      <c r="H4092" t="s">
        <v>1168</v>
      </c>
      <c r="I4092" t="s">
        <v>1202</v>
      </c>
      <c r="J4092" t="s">
        <v>1170</v>
      </c>
      <c r="K4092" s="2">
        <v>1727.6</v>
      </c>
      <c r="L4092" s="2">
        <v>1758.63</v>
      </c>
      <c r="M4092">
        <v>369931</v>
      </c>
      <c r="U4092" s="1">
        <v>43741.352777777778</v>
      </c>
      <c r="V4092" s="1">
        <v>43741.353472222225</v>
      </c>
      <c r="X4092" t="s">
        <v>104</v>
      </c>
      <c r="Z4092" t="s">
        <v>89</v>
      </c>
      <c r="AA4092">
        <v>0</v>
      </c>
      <c r="AB4092">
        <v>0</v>
      </c>
      <c r="AC4092">
        <v>0</v>
      </c>
      <c r="AD4092" s="2">
        <v>1758.63</v>
      </c>
      <c r="AE4092" t="s">
        <v>104</v>
      </c>
      <c r="AF4092" t="s">
        <v>176</v>
      </c>
      <c r="AG4092">
        <v>1.23</v>
      </c>
      <c r="AJ4092" t="s">
        <v>90</v>
      </c>
      <c r="AK4092" s="1">
        <v>43718</v>
      </c>
      <c r="AL4092">
        <v>0</v>
      </c>
      <c r="AM4092">
        <v>0</v>
      </c>
      <c r="AN4092" t="s">
        <v>826</v>
      </c>
      <c r="AQ4092" s="1">
        <v>43718.334027777775</v>
      </c>
      <c r="AR4092" s="1">
        <v>43718.334027777775</v>
      </c>
      <c r="AT4092" t="s">
        <v>90</v>
      </c>
      <c r="AU4092" t="s">
        <v>1194</v>
      </c>
      <c r="AV4092" t="s">
        <v>357</v>
      </c>
      <c r="AW4092" t="s">
        <v>1195</v>
      </c>
      <c r="AX4092" t="s">
        <v>115</v>
      </c>
      <c r="AZ4092">
        <v>0</v>
      </c>
      <c r="BI4092" t="s">
        <v>90</v>
      </c>
      <c r="BK4092" t="s">
        <v>90</v>
      </c>
      <c r="BL4092" s="2">
        <v>1758.63</v>
      </c>
      <c r="BM4092" t="s">
        <v>102</v>
      </c>
      <c r="BN4092" s="1">
        <v>43742.354166666664</v>
      </c>
      <c r="BO4092" t="s">
        <v>97</v>
      </c>
      <c r="BP4092" s="1">
        <v>43719.587500000001</v>
      </c>
      <c r="BQ4092" t="s">
        <v>814</v>
      </c>
      <c r="BU4092" t="s">
        <v>118</v>
      </c>
      <c r="BV4092" t="s">
        <v>119</v>
      </c>
      <c r="BW4092" t="s">
        <v>88</v>
      </c>
      <c r="BY4092" t="s">
        <v>120</v>
      </c>
      <c r="BZ4092" t="s">
        <v>121</v>
      </c>
    </row>
    <row r="4093" spans="1:78" x14ac:dyDescent="0.25">
      <c r="A4093" t="s">
        <v>83</v>
      </c>
      <c r="B4093" t="s">
        <v>84</v>
      </c>
      <c r="C4093" t="s">
        <v>176</v>
      </c>
      <c r="D4093">
        <v>1908704</v>
      </c>
      <c r="E4093" s="1">
        <v>43552.334027777775</v>
      </c>
      <c r="F4093" s="1">
        <v>43573.319444444445</v>
      </c>
      <c r="G4093" s="4">
        <f t="shared" si="63"/>
        <v>2019</v>
      </c>
      <c r="H4093" t="s">
        <v>1168</v>
      </c>
      <c r="I4093" t="s">
        <v>1169</v>
      </c>
      <c r="J4093" t="s">
        <v>1170</v>
      </c>
      <c r="K4093" s="2">
        <v>1482.3</v>
      </c>
      <c r="L4093" s="2">
        <v>1557.43</v>
      </c>
      <c r="M4093">
        <v>360250</v>
      </c>
      <c r="U4093" s="1">
        <v>43573.318749999999</v>
      </c>
      <c r="V4093" s="1">
        <v>43573.319444444445</v>
      </c>
      <c r="X4093" t="s">
        <v>104</v>
      </c>
      <c r="Z4093" t="s">
        <v>89</v>
      </c>
      <c r="AA4093">
        <v>0</v>
      </c>
      <c r="AB4093">
        <v>0</v>
      </c>
      <c r="AC4093">
        <v>0</v>
      </c>
      <c r="AD4093" s="2">
        <v>1557.43</v>
      </c>
      <c r="AE4093" t="s">
        <v>104</v>
      </c>
      <c r="AF4093" t="s">
        <v>176</v>
      </c>
      <c r="AG4093">
        <v>1.28</v>
      </c>
      <c r="AJ4093" t="s">
        <v>90</v>
      </c>
      <c r="AK4093" s="1">
        <v>43550</v>
      </c>
      <c r="AL4093">
        <v>0</v>
      </c>
      <c r="AM4093">
        <v>0</v>
      </c>
      <c r="AN4093" t="s">
        <v>826</v>
      </c>
      <c r="AQ4093" s="1">
        <v>43552.334027777775</v>
      </c>
      <c r="AR4093" s="1">
        <v>43552.334027777775</v>
      </c>
      <c r="AT4093" t="s">
        <v>90</v>
      </c>
      <c r="AU4093" t="s">
        <v>1171</v>
      </c>
      <c r="AV4093" t="s">
        <v>357</v>
      </c>
      <c r="AW4093" t="s">
        <v>1172</v>
      </c>
      <c r="AX4093" t="s">
        <v>115</v>
      </c>
      <c r="AZ4093">
        <v>0</v>
      </c>
      <c r="BI4093" t="s">
        <v>90</v>
      </c>
      <c r="BK4093" t="s">
        <v>90</v>
      </c>
      <c r="BL4093" s="2">
        <v>1557.43</v>
      </c>
      <c r="BM4093" t="s">
        <v>96</v>
      </c>
      <c r="BN4093" s="1">
        <v>43578.613194444442</v>
      </c>
      <c r="BO4093" t="s">
        <v>97</v>
      </c>
      <c r="BP4093" s="1">
        <v>43553.586805555555</v>
      </c>
      <c r="BQ4093" t="s">
        <v>814</v>
      </c>
      <c r="BU4093" t="s">
        <v>118</v>
      </c>
      <c r="BV4093" t="s">
        <v>119</v>
      </c>
      <c r="BW4093" t="s">
        <v>88</v>
      </c>
      <c r="BY4093" t="s">
        <v>120</v>
      </c>
      <c r="BZ4093" t="s">
        <v>121</v>
      </c>
    </row>
    <row r="4094" spans="1:78" x14ac:dyDescent="0.25">
      <c r="A4094" t="s">
        <v>83</v>
      </c>
      <c r="B4094" t="s">
        <v>84</v>
      </c>
      <c r="C4094" t="s">
        <v>471</v>
      </c>
      <c r="D4094">
        <v>1933202</v>
      </c>
      <c r="E4094" s="1">
        <v>43796.479861111111</v>
      </c>
      <c r="F4094" s="1">
        <v>43803.376388888886</v>
      </c>
      <c r="G4094" s="4">
        <f t="shared" si="63"/>
        <v>2019</v>
      </c>
      <c r="H4094" t="s">
        <v>819</v>
      </c>
      <c r="I4094" t="s">
        <v>1061</v>
      </c>
      <c r="J4094" t="s">
        <v>486</v>
      </c>
      <c r="K4094" s="2">
        <v>1604.3</v>
      </c>
      <c r="L4094" s="2">
        <v>1595.31</v>
      </c>
      <c r="M4094">
        <v>373736</v>
      </c>
      <c r="U4094" s="1">
        <v>43803.375694444447</v>
      </c>
      <c r="V4094" s="1">
        <v>43803.376388888886</v>
      </c>
      <c r="X4094" t="s">
        <v>104</v>
      </c>
      <c r="Z4094" t="s">
        <v>89</v>
      </c>
      <c r="AA4094">
        <v>0</v>
      </c>
      <c r="AB4094">
        <v>0</v>
      </c>
      <c r="AC4094">
        <v>0</v>
      </c>
      <c r="AD4094" s="2">
        <v>1595.31</v>
      </c>
      <c r="AE4094" t="s">
        <v>104</v>
      </c>
      <c r="AF4094" t="s">
        <v>471</v>
      </c>
      <c r="AG4094">
        <v>1.1499999999999999</v>
      </c>
      <c r="AJ4094" t="s">
        <v>90</v>
      </c>
      <c r="AK4094" s="1">
        <v>43796</v>
      </c>
      <c r="AL4094">
        <v>0</v>
      </c>
      <c r="AM4094">
        <v>0</v>
      </c>
      <c r="AN4094" t="s">
        <v>487</v>
      </c>
      <c r="AQ4094" s="1">
        <v>43796.479861111111</v>
      </c>
      <c r="AR4094" s="1">
        <v>43796.479861111111</v>
      </c>
      <c r="AT4094" t="s">
        <v>90</v>
      </c>
      <c r="AU4094" t="s">
        <v>1062</v>
      </c>
      <c r="AV4094" t="s">
        <v>93</v>
      </c>
      <c r="AW4094" t="s">
        <v>1063</v>
      </c>
      <c r="AX4094" t="s">
        <v>115</v>
      </c>
      <c r="AY4094" t="s">
        <v>487</v>
      </c>
      <c r="AZ4094">
        <v>0</v>
      </c>
      <c r="BI4094" t="s">
        <v>90</v>
      </c>
      <c r="BK4094" t="s">
        <v>90</v>
      </c>
      <c r="BL4094" s="2">
        <v>1595.31</v>
      </c>
      <c r="BM4094" t="s">
        <v>102</v>
      </c>
      <c r="BN4094" s="1">
        <v>43812.498611111114</v>
      </c>
      <c r="BO4094" t="s">
        <v>103</v>
      </c>
      <c r="BP4094" s="1">
        <v>43798.376388888886</v>
      </c>
      <c r="BQ4094" t="s">
        <v>814</v>
      </c>
      <c r="BU4094" t="s">
        <v>118</v>
      </c>
      <c r="BV4094" t="s">
        <v>119</v>
      </c>
      <c r="BW4094" t="s">
        <v>88</v>
      </c>
      <c r="BY4094" t="s">
        <v>120</v>
      </c>
      <c r="BZ4094" t="s">
        <v>121</v>
      </c>
    </row>
    <row r="4095" spans="1:78" x14ac:dyDescent="0.25">
      <c r="A4095" t="s">
        <v>83</v>
      </c>
      <c r="B4095" t="s">
        <v>84</v>
      </c>
      <c r="C4095" t="s">
        <v>471</v>
      </c>
      <c r="D4095">
        <v>1907907</v>
      </c>
      <c r="E4095" s="1">
        <v>43544.334027777775</v>
      </c>
      <c r="F4095" s="1">
        <v>43585.341666666667</v>
      </c>
      <c r="G4095" s="4">
        <f t="shared" si="63"/>
        <v>2019</v>
      </c>
      <c r="H4095" t="s">
        <v>1196</v>
      </c>
      <c r="I4095" t="s">
        <v>1207</v>
      </c>
      <c r="J4095" t="s">
        <v>1198</v>
      </c>
      <c r="K4095" s="2">
        <v>1653</v>
      </c>
      <c r="L4095" s="2">
        <v>1621</v>
      </c>
      <c r="M4095">
        <v>359855</v>
      </c>
      <c r="U4095" s="1">
        <v>43585.34097222222</v>
      </c>
      <c r="V4095" s="1">
        <v>43585.341666666667</v>
      </c>
      <c r="X4095" t="s">
        <v>104</v>
      </c>
      <c r="Z4095" t="s">
        <v>89</v>
      </c>
      <c r="AA4095">
        <v>0</v>
      </c>
      <c r="AB4095">
        <v>0</v>
      </c>
      <c r="AC4095">
        <v>0</v>
      </c>
      <c r="AD4095" s="2">
        <v>1621</v>
      </c>
      <c r="AE4095" t="s">
        <v>104</v>
      </c>
      <c r="AF4095" t="s">
        <v>471</v>
      </c>
      <c r="AG4095">
        <v>1.18</v>
      </c>
      <c r="AJ4095" t="s">
        <v>90</v>
      </c>
      <c r="AK4095" s="1">
        <v>43177</v>
      </c>
      <c r="AL4095">
        <v>0</v>
      </c>
      <c r="AM4095">
        <v>0</v>
      </c>
      <c r="AN4095" t="s">
        <v>412</v>
      </c>
      <c r="AQ4095" s="1">
        <v>43544.334027777775</v>
      </c>
      <c r="AR4095" s="1">
        <v>43544.334027777775</v>
      </c>
      <c r="AT4095" t="s">
        <v>90</v>
      </c>
      <c r="AU4095" t="s">
        <v>1208</v>
      </c>
      <c r="AV4095" t="s">
        <v>93</v>
      </c>
      <c r="AW4095" t="s">
        <v>1209</v>
      </c>
      <c r="AX4095" t="s">
        <v>115</v>
      </c>
      <c r="AZ4095">
        <v>0</v>
      </c>
      <c r="BI4095" t="s">
        <v>90</v>
      </c>
      <c r="BK4095" t="s">
        <v>90</v>
      </c>
      <c r="BL4095" s="2">
        <v>1621</v>
      </c>
      <c r="BM4095" t="s">
        <v>102</v>
      </c>
      <c r="BN4095" s="1">
        <v>43586.341666666667</v>
      </c>
      <c r="BO4095" t="s">
        <v>97</v>
      </c>
      <c r="BP4095" s="1">
        <v>43545.504861111112</v>
      </c>
      <c r="BQ4095" t="s">
        <v>814</v>
      </c>
      <c r="BU4095" t="s">
        <v>118</v>
      </c>
      <c r="BV4095" t="s">
        <v>119</v>
      </c>
      <c r="BW4095" t="s">
        <v>88</v>
      </c>
      <c r="BY4095" t="s">
        <v>120</v>
      </c>
      <c r="BZ4095" t="s">
        <v>121</v>
      </c>
    </row>
    <row r="4096" spans="1:78" x14ac:dyDescent="0.25">
      <c r="A4096" t="s">
        <v>83</v>
      </c>
      <c r="B4096" t="s">
        <v>84</v>
      </c>
      <c r="C4096" t="s">
        <v>876</v>
      </c>
      <c r="D4096">
        <v>1930106</v>
      </c>
      <c r="E4096" s="1">
        <v>43766.334027777775</v>
      </c>
      <c r="F4096" s="1">
        <v>43776.465277777781</v>
      </c>
      <c r="G4096" s="4">
        <f t="shared" si="63"/>
        <v>2019</v>
      </c>
      <c r="H4096" t="s">
        <v>1168</v>
      </c>
      <c r="I4096" t="s">
        <v>1169</v>
      </c>
      <c r="J4096" t="s">
        <v>1170</v>
      </c>
      <c r="K4096" s="2">
        <v>1678</v>
      </c>
      <c r="L4096" s="2">
        <v>1636.5</v>
      </c>
      <c r="M4096">
        <v>372308</v>
      </c>
      <c r="U4096" s="1">
        <v>43776.464583333334</v>
      </c>
      <c r="V4096" s="1">
        <v>43776.465277777781</v>
      </c>
      <c r="X4096" t="s">
        <v>104</v>
      </c>
      <c r="Z4096" t="s">
        <v>89</v>
      </c>
      <c r="AA4096">
        <v>0</v>
      </c>
      <c r="AB4096">
        <v>0</v>
      </c>
      <c r="AC4096">
        <v>0</v>
      </c>
      <c r="AD4096" s="2">
        <v>1636.5</v>
      </c>
      <c r="AE4096" t="s">
        <v>104</v>
      </c>
      <c r="AF4096" t="s">
        <v>876</v>
      </c>
      <c r="AG4096">
        <v>1.4</v>
      </c>
      <c r="AJ4096" t="s">
        <v>90</v>
      </c>
      <c r="AK4096" s="1">
        <v>43764</v>
      </c>
      <c r="AL4096">
        <v>0</v>
      </c>
      <c r="AM4096">
        <v>0</v>
      </c>
      <c r="AN4096" t="s">
        <v>826</v>
      </c>
      <c r="AQ4096" s="1">
        <v>43766.334027777775</v>
      </c>
      <c r="AR4096" s="1">
        <v>43766.334027777775</v>
      </c>
      <c r="AT4096" t="s">
        <v>90</v>
      </c>
      <c r="AU4096" t="s">
        <v>1171</v>
      </c>
      <c r="AV4096" t="s">
        <v>357</v>
      </c>
      <c r="AW4096" t="s">
        <v>1172</v>
      </c>
      <c r="AX4096" t="s">
        <v>115</v>
      </c>
      <c r="AZ4096">
        <v>0</v>
      </c>
      <c r="BI4096" t="s">
        <v>90</v>
      </c>
      <c r="BK4096" t="s">
        <v>90</v>
      </c>
      <c r="BL4096" s="2">
        <v>1636.5</v>
      </c>
      <c r="BM4096" t="s">
        <v>102</v>
      </c>
      <c r="BN4096" s="1">
        <v>43777.46875</v>
      </c>
      <c r="BO4096" t="s">
        <v>97</v>
      </c>
      <c r="BP4096" s="1">
        <v>43767.505555555559</v>
      </c>
      <c r="BQ4096" t="s">
        <v>814</v>
      </c>
      <c r="BU4096" t="s">
        <v>118</v>
      </c>
      <c r="BV4096" t="s">
        <v>119</v>
      </c>
      <c r="BW4096" t="s">
        <v>88</v>
      </c>
      <c r="BY4096" t="s">
        <v>120</v>
      </c>
      <c r="BZ4096" t="s">
        <v>121</v>
      </c>
    </row>
    <row r="4097" spans="1:78" x14ac:dyDescent="0.25">
      <c r="A4097" t="s">
        <v>83</v>
      </c>
      <c r="B4097" t="s">
        <v>84</v>
      </c>
      <c r="C4097" t="s">
        <v>876</v>
      </c>
      <c r="D4097">
        <v>1925404</v>
      </c>
      <c r="E4097" s="1">
        <v>43719.625694444447</v>
      </c>
      <c r="F4097" s="1">
        <v>43741.354861111111</v>
      </c>
      <c r="G4097" s="4">
        <f t="shared" si="63"/>
        <v>2019</v>
      </c>
      <c r="H4097" t="s">
        <v>819</v>
      </c>
      <c r="I4097" t="s">
        <v>1061</v>
      </c>
      <c r="J4097" t="s">
        <v>486</v>
      </c>
      <c r="K4097" s="2">
        <v>1541.4</v>
      </c>
      <c r="L4097" s="2">
        <v>1596.51</v>
      </c>
      <c r="M4097">
        <v>369979</v>
      </c>
      <c r="U4097" s="1">
        <v>43741.354166666664</v>
      </c>
      <c r="V4097" s="1">
        <v>43741.354861111111</v>
      </c>
      <c r="X4097" t="s">
        <v>104</v>
      </c>
      <c r="Z4097" t="s">
        <v>89</v>
      </c>
      <c r="AA4097">
        <v>0</v>
      </c>
      <c r="AB4097">
        <v>0</v>
      </c>
      <c r="AC4097">
        <v>0</v>
      </c>
      <c r="AD4097" s="2">
        <v>1596.51</v>
      </c>
      <c r="AE4097" t="s">
        <v>104</v>
      </c>
      <c r="AF4097" t="s">
        <v>876</v>
      </c>
      <c r="AG4097">
        <v>1.1200000000000001</v>
      </c>
      <c r="AJ4097" t="s">
        <v>90</v>
      </c>
      <c r="AK4097" s="1">
        <v>43717</v>
      </c>
      <c r="AL4097">
        <v>0</v>
      </c>
      <c r="AM4097">
        <v>0</v>
      </c>
      <c r="AN4097" t="s">
        <v>487</v>
      </c>
      <c r="AQ4097" s="1">
        <v>43719.625694444447</v>
      </c>
      <c r="AR4097" s="1">
        <v>43719.625694444447</v>
      </c>
      <c r="AT4097" t="s">
        <v>90</v>
      </c>
      <c r="AU4097" t="s">
        <v>1062</v>
      </c>
      <c r="AV4097" t="s">
        <v>93</v>
      </c>
      <c r="AW4097" t="s">
        <v>1063</v>
      </c>
      <c r="AX4097" t="s">
        <v>115</v>
      </c>
      <c r="AZ4097">
        <v>0</v>
      </c>
      <c r="BI4097" t="s">
        <v>90</v>
      </c>
      <c r="BK4097" t="s">
        <v>90</v>
      </c>
      <c r="BL4097" s="2">
        <v>1596.51</v>
      </c>
      <c r="BM4097" t="s">
        <v>102</v>
      </c>
      <c r="BN4097" s="1">
        <v>43742.355555555558</v>
      </c>
      <c r="BO4097" t="s">
        <v>97</v>
      </c>
      <c r="BP4097" s="1">
        <v>43720.421527777777</v>
      </c>
      <c r="BQ4097" t="s">
        <v>814</v>
      </c>
      <c r="BU4097" t="s">
        <v>118</v>
      </c>
      <c r="BV4097" t="s">
        <v>119</v>
      </c>
      <c r="BW4097" t="s">
        <v>88</v>
      </c>
      <c r="BY4097" t="s">
        <v>120</v>
      </c>
      <c r="BZ4097" t="s">
        <v>121</v>
      </c>
    </row>
    <row r="4098" spans="1:78" x14ac:dyDescent="0.25">
      <c r="A4098" t="s">
        <v>83</v>
      </c>
      <c r="B4098" t="s">
        <v>84</v>
      </c>
      <c r="C4098" t="s">
        <v>876</v>
      </c>
      <c r="D4098">
        <v>1907702</v>
      </c>
      <c r="E4098" s="1">
        <v>43542.938194444447</v>
      </c>
      <c r="F4098" s="1">
        <v>43575.318749999999</v>
      </c>
      <c r="G4098" s="4">
        <f t="shared" si="63"/>
        <v>2019</v>
      </c>
      <c r="H4098" t="s">
        <v>1180</v>
      </c>
      <c r="I4098" t="s">
        <v>1181</v>
      </c>
      <c r="J4098" t="s">
        <v>1182</v>
      </c>
      <c r="K4098" s="2">
        <v>1620.4</v>
      </c>
      <c r="L4098" s="2">
        <v>1650.22</v>
      </c>
      <c r="M4098">
        <v>359669</v>
      </c>
      <c r="U4098" s="1">
        <v>43575.318055555559</v>
      </c>
      <c r="V4098" s="1">
        <v>43575.318749999999</v>
      </c>
      <c r="X4098" t="s">
        <v>104</v>
      </c>
      <c r="Z4098" t="s">
        <v>89</v>
      </c>
      <c r="AA4098">
        <v>0</v>
      </c>
      <c r="AB4098">
        <v>0</v>
      </c>
      <c r="AC4098">
        <v>0</v>
      </c>
      <c r="AD4098" s="2">
        <v>1650.22</v>
      </c>
      <c r="AE4098" t="s">
        <v>104</v>
      </c>
      <c r="AF4098" t="s">
        <v>876</v>
      </c>
      <c r="AG4098">
        <v>1.3</v>
      </c>
      <c r="AJ4098" t="s">
        <v>90</v>
      </c>
      <c r="AK4098" s="1">
        <v>43542</v>
      </c>
      <c r="AL4098">
        <v>0</v>
      </c>
      <c r="AM4098">
        <v>0</v>
      </c>
      <c r="AN4098" t="s">
        <v>826</v>
      </c>
      <c r="AQ4098" s="1">
        <v>43542.938194444447</v>
      </c>
      <c r="AR4098" s="1">
        <v>43542.938194444447</v>
      </c>
      <c r="AT4098" t="s">
        <v>90</v>
      </c>
      <c r="AU4098" t="s">
        <v>1183</v>
      </c>
      <c r="AV4098" t="s">
        <v>357</v>
      </c>
      <c r="AW4098" t="s">
        <v>1184</v>
      </c>
      <c r="AX4098" t="s">
        <v>115</v>
      </c>
      <c r="AZ4098">
        <v>0</v>
      </c>
      <c r="BI4098" t="s">
        <v>90</v>
      </c>
      <c r="BK4098" t="s">
        <v>90</v>
      </c>
      <c r="BL4098" s="2">
        <v>1650.22</v>
      </c>
      <c r="BM4098" t="s">
        <v>102</v>
      </c>
      <c r="BN4098" s="1">
        <v>43586.381944444445</v>
      </c>
      <c r="BO4098" t="s">
        <v>97</v>
      </c>
      <c r="BP4098" s="1">
        <v>43543.337500000001</v>
      </c>
      <c r="BQ4098" t="s">
        <v>814</v>
      </c>
      <c r="BU4098" t="s">
        <v>118</v>
      </c>
      <c r="BV4098" t="s">
        <v>119</v>
      </c>
      <c r="BW4098" t="s">
        <v>88</v>
      </c>
      <c r="BY4098" t="s">
        <v>120</v>
      </c>
      <c r="BZ4098" t="s">
        <v>121</v>
      </c>
    </row>
    <row r="4099" spans="1:78" x14ac:dyDescent="0.25">
      <c r="A4099" t="s">
        <v>83</v>
      </c>
      <c r="B4099" t="s">
        <v>84</v>
      </c>
      <c r="C4099" t="s">
        <v>1100</v>
      </c>
      <c r="D4099">
        <v>1930403</v>
      </c>
      <c r="E4099" s="1">
        <v>43769.624305555553</v>
      </c>
      <c r="F4099" s="1">
        <v>43774.477777777778</v>
      </c>
      <c r="G4099" s="4">
        <f t="shared" ref="G4099:G4162" si="64">YEAR(F4099)</f>
        <v>2019</v>
      </c>
      <c r="H4099" t="s">
        <v>1084</v>
      </c>
      <c r="I4099" t="s">
        <v>1173</v>
      </c>
      <c r="J4099" t="s">
        <v>1086</v>
      </c>
      <c r="K4099" s="2">
        <v>1598.4</v>
      </c>
      <c r="L4099" s="2">
        <v>1555.19</v>
      </c>
      <c r="M4099">
        <v>372416</v>
      </c>
      <c r="U4099" s="1">
        <v>43774.477083333331</v>
      </c>
      <c r="V4099" s="1">
        <v>43774.477777777778</v>
      </c>
      <c r="X4099" t="s">
        <v>104</v>
      </c>
      <c r="Z4099" t="s">
        <v>89</v>
      </c>
      <c r="AA4099">
        <v>0</v>
      </c>
      <c r="AB4099">
        <v>0</v>
      </c>
      <c r="AC4099">
        <v>0</v>
      </c>
      <c r="AD4099" s="2">
        <v>1555.19</v>
      </c>
      <c r="AE4099" t="s">
        <v>104</v>
      </c>
      <c r="AF4099" t="s">
        <v>1100</v>
      </c>
      <c r="AG4099">
        <v>1.1599999999999999</v>
      </c>
      <c r="AJ4099" t="s">
        <v>90</v>
      </c>
      <c r="AK4099" s="1">
        <v>43769</v>
      </c>
      <c r="AL4099">
        <v>0</v>
      </c>
      <c r="AM4099">
        <v>0</v>
      </c>
      <c r="AN4099" t="s">
        <v>1174</v>
      </c>
      <c r="AQ4099" s="1">
        <v>43769.624305555553</v>
      </c>
      <c r="AR4099" s="1">
        <v>43769.624305555553</v>
      </c>
      <c r="AT4099" t="s">
        <v>90</v>
      </c>
      <c r="AU4099" t="s">
        <v>1175</v>
      </c>
      <c r="AV4099" t="s">
        <v>93</v>
      </c>
      <c r="AW4099" t="s">
        <v>1176</v>
      </c>
      <c r="AX4099" t="s">
        <v>115</v>
      </c>
      <c r="AZ4099">
        <v>0</v>
      </c>
      <c r="BI4099" t="s">
        <v>90</v>
      </c>
      <c r="BK4099" t="s">
        <v>90</v>
      </c>
      <c r="BL4099" s="2">
        <v>1555.19</v>
      </c>
      <c r="BM4099" t="s">
        <v>102</v>
      </c>
      <c r="BN4099" s="1">
        <v>43775.478472222225</v>
      </c>
      <c r="BO4099" t="s">
        <v>97</v>
      </c>
      <c r="BP4099" s="1">
        <v>43769.672222222223</v>
      </c>
      <c r="BQ4099" t="s">
        <v>814</v>
      </c>
      <c r="BU4099" t="s">
        <v>118</v>
      </c>
      <c r="BV4099" t="s">
        <v>119</v>
      </c>
      <c r="BW4099" t="s">
        <v>88</v>
      </c>
      <c r="BY4099" t="s">
        <v>120</v>
      </c>
      <c r="BZ4099" t="s">
        <v>121</v>
      </c>
    </row>
    <row r="4100" spans="1:78" x14ac:dyDescent="0.25">
      <c r="A4100" t="s">
        <v>83</v>
      </c>
      <c r="B4100" t="s">
        <v>84</v>
      </c>
      <c r="C4100" t="s">
        <v>1220</v>
      </c>
      <c r="D4100">
        <v>1920701</v>
      </c>
      <c r="E4100" s="1">
        <v>43670.554861111108</v>
      </c>
      <c r="F4100" s="1">
        <v>43685.405555555553</v>
      </c>
      <c r="G4100" s="4">
        <f t="shared" si="64"/>
        <v>2019</v>
      </c>
      <c r="H4100" t="s">
        <v>1185</v>
      </c>
      <c r="I4100" t="s">
        <v>1186</v>
      </c>
      <c r="J4100" t="s">
        <v>1187</v>
      </c>
      <c r="K4100" s="2">
        <v>1496</v>
      </c>
      <c r="L4100" s="2">
        <v>1535.61</v>
      </c>
      <c r="M4100">
        <v>367200</v>
      </c>
      <c r="U4100" s="1">
        <v>43685.404861111114</v>
      </c>
      <c r="V4100" s="1">
        <v>43685.405555555553</v>
      </c>
      <c r="X4100" t="s">
        <v>104</v>
      </c>
      <c r="Z4100" t="s">
        <v>89</v>
      </c>
      <c r="AA4100">
        <v>0</v>
      </c>
      <c r="AB4100">
        <v>0</v>
      </c>
      <c r="AC4100">
        <v>0</v>
      </c>
      <c r="AD4100" s="2">
        <v>1535.61</v>
      </c>
      <c r="AE4100" t="s">
        <v>104</v>
      </c>
      <c r="AF4100" t="s">
        <v>1220</v>
      </c>
      <c r="AG4100">
        <v>1.29</v>
      </c>
      <c r="AJ4100" t="s">
        <v>90</v>
      </c>
      <c r="AK4100" s="1">
        <v>43669</v>
      </c>
      <c r="AL4100">
        <v>0</v>
      </c>
      <c r="AM4100">
        <v>0</v>
      </c>
      <c r="AN4100" t="s">
        <v>156</v>
      </c>
      <c r="AQ4100" s="1">
        <v>43670.554861111108</v>
      </c>
      <c r="AR4100" s="1">
        <v>43670.554861111108</v>
      </c>
      <c r="AT4100" t="s">
        <v>90</v>
      </c>
      <c r="AU4100" t="s">
        <v>1188</v>
      </c>
      <c r="AV4100" t="s">
        <v>93</v>
      </c>
      <c r="AW4100" t="s">
        <v>1189</v>
      </c>
      <c r="AX4100" t="s">
        <v>115</v>
      </c>
      <c r="AZ4100">
        <v>0</v>
      </c>
      <c r="BI4100" t="s">
        <v>90</v>
      </c>
      <c r="BK4100" t="s">
        <v>90</v>
      </c>
      <c r="BL4100" s="2">
        <v>1535.61</v>
      </c>
      <c r="BM4100" t="s">
        <v>102</v>
      </c>
      <c r="BN4100" s="1">
        <v>43692.302777777775</v>
      </c>
      <c r="BO4100" t="s">
        <v>97</v>
      </c>
      <c r="BP4100" s="1">
        <v>43672.63958333333</v>
      </c>
      <c r="BQ4100" t="s">
        <v>814</v>
      </c>
      <c r="BU4100" t="s">
        <v>118</v>
      </c>
      <c r="BV4100" t="s">
        <v>119</v>
      </c>
      <c r="BW4100" t="s">
        <v>88</v>
      </c>
      <c r="BY4100" t="s">
        <v>120</v>
      </c>
      <c r="BZ4100" t="s">
        <v>121</v>
      </c>
    </row>
    <row r="4101" spans="1:78" x14ac:dyDescent="0.25">
      <c r="A4101" t="s">
        <v>83</v>
      </c>
      <c r="B4101" t="s">
        <v>84</v>
      </c>
      <c r="C4101" t="s">
        <v>1221</v>
      </c>
      <c r="D4101">
        <v>1920404</v>
      </c>
      <c r="E4101" s="1">
        <v>43669.479861111111</v>
      </c>
      <c r="F4101" s="1">
        <v>43683.352083333331</v>
      </c>
      <c r="G4101" s="4">
        <f t="shared" si="64"/>
        <v>2019</v>
      </c>
      <c r="H4101" t="s">
        <v>1196</v>
      </c>
      <c r="I4101" t="s">
        <v>1207</v>
      </c>
      <c r="J4101" t="s">
        <v>1198</v>
      </c>
      <c r="K4101" s="2">
        <v>1610.4</v>
      </c>
      <c r="L4101" s="2">
        <v>1685.43</v>
      </c>
      <c r="M4101">
        <v>366958</v>
      </c>
      <c r="U4101" s="1">
        <v>43683.351388888892</v>
      </c>
      <c r="V4101" s="1">
        <v>43683.352083333331</v>
      </c>
      <c r="X4101" t="s">
        <v>104</v>
      </c>
      <c r="Z4101" t="s">
        <v>89</v>
      </c>
      <c r="AA4101">
        <v>0</v>
      </c>
      <c r="AB4101">
        <v>0</v>
      </c>
      <c r="AC4101">
        <v>0</v>
      </c>
      <c r="AD4101" s="2">
        <v>1685.43</v>
      </c>
      <c r="AE4101" t="s">
        <v>104</v>
      </c>
      <c r="AF4101" t="s">
        <v>1221</v>
      </c>
      <c r="AG4101">
        <v>1.53</v>
      </c>
      <c r="AJ4101" t="s">
        <v>90</v>
      </c>
      <c r="AK4101" s="1">
        <v>43667</v>
      </c>
      <c r="AL4101">
        <v>0</v>
      </c>
      <c r="AM4101">
        <v>0</v>
      </c>
      <c r="AN4101" t="s">
        <v>412</v>
      </c>
      <c r="AQ4101" s="1">
        <v>43669.479861111111</v>
      </c>
      <c r="AR4101" s="1">
        <v>43669.479861111111</v>
      </c>
      <c r="AT4101" t="s">
        <v>90</v>
      </c>
      <c r="AU4101" t="s">
        <v>1208</v>
      </c>
      <c r="AV4101" t="s">
        <v>93</v>
      </c>
      <c r="AW4101" t="s">
        <v>1209</v>
      </c>
      <c r="AX4101" t="s">
        <v>115</v>
      </c>
      <c r="AZ4101">
        <v>0</v>
      </c>
      <c r="BI4101" t="s">
        <v>90</v>
      </c>
      <c r="BK4101" t="s">
        <v>90</v>
      </c>
      <c r="BL4101" s="2">
        <v>1685.43</v>
      </c>
      <c r="BM4101" t="s">
        <v>102</v>
      </c>
      <c r="BN4101" s="1">
        <v>43684.352777777778</v>
      </c>
      <c r="BO4101" t="s">
        <v>97</v>
      </c>
      <c r="BP4101" s="1">
        <v>43670.422222222223</v>
      </c>
      <c r="BQ4101" t="s">
        <v>814</v>
      </c>
      <c r="BU4101" t="s">
        <v>118</v>
      </c>
      <c r="BV4101" t="s">
        <v>119</v>
      </c>
      <c r="BW4101" t="s">
        <v>88</v>
      </c>
      <c r="BY4101" t="s">
        <v>120</v>
      </c>
      <c r="BZ4101" t="s">
        <v>121</v>
      </c>
    </row>
    <row r="4102" spans="1:78" x14ac:dyDescent="0.25">
      <c r="A4102" t="s">
        <v>83</v>
      </c>
      <c r="B4102" t="s">
        <v>84</v>
      </c>
      <c r="C4102" t="s">
        <v>1221</v>
      </c>
      <c r="D4102">
        <v>1915804</v>
      </c>
      <c r="E4102" s="1">
        <v>43623.625694444447</v>
      </c>
      <c r="F4102" s="1">
        <v>43634.432638888888</v>
      </c>
      <c r="G4102" s="4">
        <f t="shared" si="64"/>
        <v>2019</v>
      </c>
      <c r="H4102" t="s">
        <v>1168</v>
      </c>
      <c r="I4102" t="s">
        <v>1201</v>
      </c>
      <c r="J4102" t="s">
        <v>129</v>
      </c>
      <c r="K4102" s="2">
        <v>1520.86</v>
      </c>
      <c r="L4102" s="2">
        <v>1538.49</v>
      </c>
      <c r="M4102">
        <v>364333</v>
      </c>
      <c r="U4102" s="1">
        <v>43634.431944444441</v>
      </c>
      <c r="V4102" s="1">
        <v>43634.432638888888</v>
      </c>
      <c r="X4102" t="s">
        <v>104</v>
      </c>
      <c r="Z4102" t="s">
        <v>89</v>
      </c>
      <c r="AA4102">
        <v>0</v>
      </c>
      <c r="AB4102">
        <v>0</v>
      </c>
      <c r="AC4102">
        <v>0</v>
      </c>
      <c r="AD4102" s="2">
        <v>1538.49</v>
      </c>
      <c r="AE4102" t="s">
        <v>104</v>
      </c>
      <c r="AF4102" t="s">
        <v>1221</v>
      </c>
      <c r="AG4102">
        <v>1.28</v>
      </c>
      <c r="AJ4102" t="s">
        <v>90</v>
      </c>
      <c r="AK4102" s="1">
        <v>43623</v>
      </c>
      <c r="AL4102">
        <v>0</v>
      </c>
      <c r="AM4102">
        <v>0</v>
      </c>
      <c r="AN4102" t="s">
        <v>112</v>
      </c>
      <c r="AQ4102" s="1">
        <v>43623.625694444447</v>
      </c>
      <c r="AR4102" s="1">
        <v>43623.625694444447</v>
      </c>
      <c r="AT4102" t="s">
        <v>90</v>
      </c>
      <c r="AU4102" t="s">
        <v>1171</v>
      </c>
      <c r="AV4102" t="s">
        <v>93</v>
      </c>
      <c r="AW4102" t="s">
        <v>1172</v>
      </c>
      <c r="AX4102" t="s">
        <v>115</v>
      </c>
      <c r="AZ4102">
        <v>0</v>
      </c>
      <c r="BI4102" t="s">
        <v>90</v>
      </c>
      <c r="BK4102" t="s">
        <v>90</v>
      </c>
      <c r="BL4102" s="2">
        <v>1538.49</v>
      </c>
      <c r="BM4102" t="s">
        <v>102</v>
      </c>
      <c r="BN4102" s="1">
        <v>43635.432638888888</v>
      </c>
      <c r="BO4102" t="s">
        <v>97</v>
      </c>
      <c r="BP4102" s="1">
        <v>43626.337500000001</v>
      </c>
      <c r="BQ4102" t="s">
        <v>814</v>
      </c>
      <c r="BU4102" t="s">
        <v>118</v>
      </c>
      <c r="BV4102" t="s">
        <v>119</v>
      </c>
      <c r="BW4102" t="s">
        <v>88</v>
      </c>
      <c r="BY4102" t="s">
        <v>120</v>
      </c>
      <c r="BZ4102" t="s">
        <v>121</v>
      </c>
    </row>
    <row r="4103" spans="1:78" x14ac:dyDescent="0.25">
      <c r="A4103" t="s">
        <v>83</v>
      </c>
      <c r="B4103" t="s">
        <v>84</v>
      </c>
      <c r="C4103" t="s">
        <v>178</v>
      </c>
      <c r="D4103">
        <v>1920311</v>
      </c>
      <c r="E4103" s="1">
        <v>43668.667361111111</v>
      </c>
      <c r="F4103" s="1">
        <v>43690.630555555559</v>
      </c>
      <c r="G4103" s="4">
        <f t="shared" si="64"/>
        <v>2019</v>
      </c>
      <c r="H4103" t="s">
        <v>1168</v>
      </c>
      <c r="I4103" t="s">
        <v>1169</v>
      </c>
      <c r="J4103" t="s">
        <v>1170</v>
      </c>
      <c r="K4103" s="2">
        <v>1668.4</v>
      </c>
      <c r="L4103" s="2">
        <v>1663.48</v>
      </c>
      <c r="M4103">
        <v>366828</v>
      </c>
      <c r="U4103" s="1">
        <v>43690.629861111112</v>
      </c>
      <c r="V4103" s="1">
        <v>43690.630555555559</v>
      </c>
      <c r="X4103" t="s">
        <v>104</v>
      </c>
      <c r="Z4103" t="s">
        <v>89</v>
      </c>
      <c r="AA4103">
        <v>0</v>
      </c>
      <c r="AB4103">
        <v>0</v>
      </c>
      <c r="AC4103">
        <v>0</v>
      </c>
      <c r="AD4103" s="2">
        <v>1663.48</v>
      </c>
      <c r="AE4103" t="s">
        <v>104</v>
      </c>
      <c r="AF4103" t="s">
        <v>178</v>
      </c>
      <c r="AG4103">
        <v>1.44</v>
      </c>
      <c r="AJ4103" t="s">
        <v>90</v>
      </c>
      <c r="AK4103" s="1">
        <v>43668</v>
      </c>
      <c r="AL4103">
        <v>0</v>
      </c>
      <c r="AM4103">
        <v>0</v>
      </c>
      <c r="AN4103" t="s">
        <v>826</v>
      </c>
      <c r="AQ4103" s="1">
        <v>43668.667361111111</v>
      </c>
      <c r="AR4103" s="1">
        <v>43668.667361111111</v>
      </c>
      <c r="AT4103" t="s">
        <v>90</v>
      </c>
      <c r="AU4103" t="s">
        <v>1171</v>
      </c>
      <c r="AV4103" t="s">
        <v>357</v>
      </c>
      <c r="AW4103" t="s">
        <v>1172</v>
      </c>
      <c r="AX4103" t="s">
        <v>115</v>
      </c>
      <c r="AZ4103">
        <v>0</v>
      </c>
      <c r="BI4103" t="s">
        <v>90</v>
      </c>
      <c r="BK4103" t="s">
        <v>90</v>
      </c>
      <c r="BL4103" s="2">
        <v>1663.48</v>
      </c>
      <c r="BM4103" t="s">
        <v>102</v>
      </c>
      <c r="BN4103" s="1">
        <v>43691.631249999999</v>
      </c>
      <c r="BO4103" t="s">
        <v>97</v>
      </c>
      <c r="BP4103" s="1">
        <v>43669.505555555559</v>
      </c>
      <c r="BQ4103" t="s">
        <v>814</v>
      </c>
      <c r="BU4103" t="s">
        <v>118</v>
      </c>
      <c r="BV4103" t="s">
        <v>119</v>
      </c>
      <c r="BW4103" t="s">
        <v>88</v>
      </c>
      <c r="BY4103" t="s">
        <v>120</v>
      </c>
      <c r="BZ4103" t="s">
        <v>121</v>
      </c>
    </row>
    <row r="4104" spans="1:78" x14ac:dyDescent="0.25">
      <c r="A4104" t="s">
        <v>83</v>
      </c>
      <c r="B4104" t="s">
        <v>84</v>
      </c>
      <c r="C4104" t="s">
        <v>178</v>
      </c>
      <c r="D4104">
        <v>1917702</v>
      </c>
      <c r="E4104" s="1">
        <v>43642.59097222222</v>
      </c>
      <c r="F4104" s="1">
        <v>43649.420138888891</v>
      </c>
      <c r="G4104" s="4">
        <f t="shared" si="64"/>
        <v>2019</v>
      </c>
      <c r="H4104" t="s">
        <v>1168</v>
      </c>
      <c r="I4104" t="s">
        <v>1169</v>
      </c>
      <c r="J4104" t="s">
        <v>1170</v>
      </c>
      <c r="K4104" s="2">
        <v>1684.93</v>
      </c>
      <c r="L4104" s="2">
        <v>1670.51</v>
      </c>
      <c r="M4104">
        <v>365149</v>
      </c>
      <c r="U4104" s="1">
        <v>43649.419444444444</v>
      </c>
      <c r="V4104" s="1">
        <v>43649.420138888891</v>
      </c>
      <c r="X4104" t="s">
        <v>104</v>
      </c>
      <c r="Z4104" t="s">
        <v>89</v>
      </c>
      <c r="AA4104">
        <v>0</v>
      </c>
      <c r="AB4104">
        <v>0</v>
      </c>
      <c r="AC4104">
        <v>0</v>
      </c>
      <c r="AD4104" s="2">
        <v>1670.51</v>
      </c>
      <c r="AE4104" t="s">
        <v>104</v>
      </c>
      <c r="AF4104" t="s">
        <v>178</v>
      </c>
      <c r="AG4104">
        <v>1.48</v>
      </c>
      <c r="AJ4104" t="s">
        <v>90</v>
      </c>
      <c r="AK4104" s="1">
        <v>43642</v>
      </c>
      <c r="AL4104">
        <v>0</v>
      </c>
      <c r="AM4104">
        <v>0</v>
      </c>
      <c r="AN4104" t="s">
        <v>826</v>
      </c>
      <c r="AQ4104" s="1">
        <v>43642.59097222222</v>
      </c>
      <c r="AR4104" s="1">
        <v>43642.59097222222</v>
      </c>
      <c r="AT4104" t="s">
        <v>90</v>
      </c>
      <c r="AU4104" t="s">
        <v>1171</v>
      </c>
      <c r="AV4104" t="s">
        <v>357</v>
      </c>
      <c r="AW4104" t="s">
        <v>1172</v>
      </c>
      <c r="AX4104" t="s">
        <v>115</v>
      </c>
      <c r="AZ4104">
        <v>0</v>
      </c>
      <c r="BI4104" t="s">
        <v>90</v>
      </c>
      <c r="BK4104" t="s">
        <v>90</v>
      </c>
      <c r="BL4104" s="2">
        <v>1670.51</v>
      </c>
      <c r="BM4104" t="s">
        <v>102</v>
      </c>
      <c r="BN4104" s="1">
        <v>43651.42083333333</v>
      </c>
      <c r="BO4104" t="s">
        <v>97</v>
      </c>
      <c r="BP4104" s="1">
        <v>43643.430555555555</v>
      </c>
      <c r="BQ4104" t="s">
        <v>814</v>
      </c>
      <c r="BU4104" t="s">
        <v>118</v>
      </c>
      <c r="BV4104" t="s">
        <v>119</v>
      </c>
      <c r="BW4104" t="s">
        <v>88</v>
      </c>
      <c r="BY4104" t="s">
        <v>120</v>
      </c>
      <c r="BZ4104" t="s">
        <v>121</v>
      </c>
    </row>
    <row r="4105" spans="1:78" x14ac:dyDescent="0.25">
      <c r="A4105" t="s">
        <v>83</v>
      </c>
      <c r="B4105" t="s">
        <v>84</v>
      </c>
      <c r="C4105" t="s">
        <v>1222</v>
      </c>
      <c r="D4105">
        <v>1908807</v>
      </c>
      <c r="E4105" s="1">
        <v>43553.500694444447</v>
      </c>
      <c r="F4105" s="1">
        <v>43584.336805555555</v>
      </c>
      <c r="G4105" s="4">
        <f t="shared" si="64"/>
        <v>2019</v>
      </c>
      <c r="H4105" t="s">
        <v>1203</v>
      </c>
      <c r="I4105" t="s">
        <v>1204</v>
      </c>
      <c r="J4105" t="s">
        <v>348</v>
      </c>
      <c r="K4105" s="2">
        <v>1509.3</v>
      </c>
      <c r="L4105" s="2">
        <v>1588.66</v>
      </c>
      <c r="M4105">
        <v>360279</v>
      </c>
      <c r="U4105" s="1">
        <v>43584.336111111108</v>
      </c>
      <c r="V4105" s="1">
        <v>43584.336805555555</v>
      </c>
      <c r="X4105" t="s">
        <v>104</v>
      </c>
      <c r="Z4105" t="s">
        <v>89</v>
      </c>
      <c r="AA4105">
        <v>0</v>
      </c>
      <c r="AB4105">
        <v>0</v>
      </c>
      <c r="AC4105">
        <v>0</v>
      </c>
      <c r="AD4105" s="2">
        <v>1588.66</v>
      </c>
      <c r="AE4105" t="s">
        <v>104</v>
      </c>
      <c r="AF4105" t="s">
        <v>1222</v>
      </c>
      <c r="AG4105">
        <v>1.7</v>
      </c>
      <c r="AJ4105" t="s">
        <v>90</v>
      </c>
      <c r="AK4105" s="1">
        <v>43552</v>
      </c>
      <c r="AL4105">
        <v>0</v>
      </c>
      <c r="AM4105">
        <v>0</v>
      </c>
      <c r="AN4105" t="s">
        <v>487</v>
      </c>
      <c r="AQ4105" s="1">
        <v>43553.500694444447</v>
      </c>
      <c r="AR4105" s="1">
        <v>43553.500694444447</v>
      </c>
      <c r="AT4105" t="s">
        <v>90</v>
      </c>
      <c r="AU4105" t="s">
        <v>1205</v>
      </c>
      <c r="AV4105" t="s">
        <v>93</v>
      </c>
      <c r="AW4105" t="s">
        <v>1206</v>
      </c>
      <c r="AX4105" t="s">
        <v>115</v>
      </c>
      <c r="AZ4105">
        <v>0</v>
      </c>
      <c r="BI4105" t="s">
        <v>90</v>
      </c>
      <c r="BK4105" t="s">
        <v>90</v>
      </c>
      <c r="BL4105" s="2">
        <v>1588.66</v>
      </c>
      <c r="BM4105" t="s">
        <v>102</v>
      </c>
      <c r="BN4105" s="1">
        <v>43586.337500000001</v>
      </c>
      <c r="BO4105" t="s">
        <v>97</v>
      </c>
      <c r="BP4105" s="1">
        <v>43555.337500000001</v>
      </c>
      <c r="BQ4105" t="s">
        <v>814</v>
      </c>
      <c r="BU4105" t="s">
        <v>118</v>
      </c>
      <c r="BV4105" t="s">
        <v>119</v>
      </c>
      <c r="BW4105" t="s">
        <v>88</v>
      </c>
      <c r="BY4105" t="s">
        <v>120</v>
      </c>
      <c r="BZ4105" t="s">
        <v>121</v>
      </c>
    </row>
    <row r="4106" spans="1:78" x14ac:dyDescent="0.25">
      <c r="A4106" t="s">
        <v>83</v>
      </c>
      <c r="B4106" t="s">
        <v>84</v>
      </c>
      <c r="C4106" t="s">
        <v>1222</v>
      </c>
      <c r="D4106">
        <v>1900503</v>
      </c>
      <c r="E4106" s="1">
        <v>43470.334027777775</v>
      </c>
      <c r="F4106" s="1">
        <v>43481.429166666669</v>
      </c>
      <c r="G4106" s="4">
        <f t="shared" si="64"/>
        <v>2019</v>
      </c>
      <c r="H4106" t="s">
        <v>856</v>
      </c>
      <c r="I4106" t="s">
        <v>1081</v>
      </c>
      <c r="J4106" t="s">
        <v>858</v>
      </c>
      <c r="K4106" s="2">
        <v>1491.6</v>
      </c>
      <c r="L4106" s="2">
        <v>1553.91</v>
      </c>
      <c r="M4106">
        <v>355667</v>
      </c>
      <c r="U4106" s="1">
        <v>43481.428472222222</v>
      </c>
      <c r="V4106" s="1">
        <v>43481.429166666669</v>
      </c>
      <c r="X4106" t="s">
        <v>104</v>
      </c>
      <c r="Z4106" t="s">
        <v>89</v>
      </c>
      <c r="AA4106">
        <v>0</v>
      </c>
      <c r="AB4106">
        <v>0</v>
      </c>
      <c r="AC4106">
        <v>0</v>
      </c>
      <c r="AD4106" s="2">
        <v>1553.91</v>
      </c>
      <c r="AE4106" t="s">
        <v>104</v>
      </c>
      <c r="AF4106" t="s">
        <v>1222</v>
      </c>
      <c r="AG4106">
        <v>1.59</v>
      </c>
      <c r="AJ4106" t="s">
        <v>90</v>
      </c>
      <c r="AK4106" s="1">
        <v>43466</v>
      </c>
      <c r="AL4106">
        <v>0</v>
      </c>
      <c r="AM4106">
        <v>0</v>
      </c>
      <c r="AN4106" t="s">
        <v>156</v>
      </c>
      <c r="AQ4106" s="1">
        <v>43470.334027777775</v>
      </c>
      <c r="AR4106" s="1">
        <v>43470.334027777775</v>
      </c>
      <c r="AT4106" t="s">
        <v>90</v>
      </c>
      <c r="AU4106" t="s">
        <v>1082</v>
      </c>
      <c r="AV4106" t="s">
        <v>93</v>
      </c>
      <c r="AW4106" t="s">
        <v>1083</v>
      </c>
      <c r="AX4106" t="s">
        <v>115</v>
      </c>
      <c r="AZ4106">
        <v>0</v>
      </c>
      <c r="BI4106" t="s">
        <v>90</v>
      </c>
      <c r="BK4106" t="s">
        <v>90</v>
      </c>
      <c r="BL4106" s="2">
        <v>1553.91</v>
      </c>
      <c r="BM4106" t="s">
        <v>102</v>
      </c>
      <c r="BN4106" s="1">
        <v>43482.429166666669</v>
      </c>
      <c r="BO4106" t="s">
        <v>97</v>
      </c>
      <c r="BP4106" s="1">
        <v>43472.586111111108</v>
      </c>
      <c r="BQ4106" t="s">
        <v>814</v>
      </c>
      <c r="BU4106" t="s">
        <v>118</v>
      </c>
      <c r="BV4106" t="s">
        <v>119</v>
      </c>
      <c r="BW4106" t="s">
        <v>88</v>
      </c>
      <c r="BY4106" t="s">
        <v>120</v>
      </c>
      <c r="BZ4106" t="s">
        <v>121</v>
      </c>
    </row>
    <row r="4107" spans="1:78" x14ac:dyDescent="0.25">
      <c r="A4107" t="s">
        <v>83</v>
      </c>
      <c r="B4107" t="s">
        <v>84</v>
      </c>
      <c r="C4107" t="s">
        <v>474</v>
      </c>
      <c r="D4107">
        <v>1919207</v>
      </c>
      <c r="E4107" s="1">
        <v>43657.625694444447</v>
      </c>
      <c r="F4107" s="1">
        <v>43679.364583333336</v>
      </c>
      <c r="G4107" s="4">
        <f t="shared" si="64"/>
        <v>2019</v>
      </c>
      <c r="H4107" t="s">
        <v>1168</v>
      </c>
      <c r="I4107" t="s">
        <v>1193</v>
      </c>
      <c r="J4107" t="s">
        <v>129</v>
      </c>
      <c r="K4107" s="2">
        <v>1669.6</v>
      </c>
      <c r="L4107" s="2">
        <v>1687.61</v>
      </c>
      <c r="M4107">
        <v>366278</v>
      </c>
      <c r="U4107" s="1">
        <v>43678.363194444442</v>
      </c>
      <c r="V4107" s="1">
        <v>43678.363888888889</v>
      </c>
      <c r="X4107" t="s">
        <v>104</v>
      </c>
      <c r="Z4107" t="s">
        <v>89</v>
      </c>
      <c r="AA4107">
        <v>0</v>
      </c>
      <c r="AB4107">
        <v>0</v>
      </c>
      <c r="AC4107">
        <v>0</v>
      </c>
      <c r="AD4107" s="2">
        <v>1687.61</v>
      </c>
      <c r="AE4107" t="s">
        <v>104</v>
      </c>
      <c r="AF4107" t="s">
        <v>474</v>
      </c>
      <c r="AG4107">
        <v>1.3</v>
      </c>
      <c r="AJ4107" t="s">
        <v>90</v>
      </c>
      <c r="AK4107" s="1">
        <v>43657</v>
      </c>
      <c r="AL4107">
        <v>0</v>
      </c>
      <c r="AM4107">
        <v>0</v>
      </c>
      <c r="AN4107" t="s">
        <v>112</v>
      </c>
      <c r="AQ4107" s="1">
        <v>43657.625694444447</v>
      </c>
      <c r="AR4107" s="1">
        <v>43657.625694444447</v>
      </c>
      <c r="AT4107" t="s">
        <v>90</v>
      </c>
      <c r="AU4107" t="s">
        <v>1194</v>
      </c>
      <c r="AV4107" t="s">
        <v>93</v>
      </c>
      <c r="AW4107" t="s">
        <v>1195</v>
      </c>
      <c r="AX4107" t="s">
        <v>115</v>
      </c>
      <c r="AZ4107">
        <v>0</v>
      </c>
      <c r="BI4107" t="s">
        <v>90</v>
      </c>
      <c r="BK4107" t="s">
        <v>90</v>
      </c>
      <c r="BL4107" s="2">
        <v>1687.61</v>
      </c>
      <c r="BM4107" t="s">
        <v>96</v>
      </c>
      <c r="BN4107" s="1">
        <v>43682.37222222222</v>
      </c>
      <c r="BO4107" t="s">
        <v>97</v>
      </c>
      <c r="BP4107" s="1">
        <v>43662.342361111114</v>
      </c>
      <c r="BQ4107" t="s">
        <v>814</v>
      </c>
      <c r="BU4107" t="s">
        <v>118</v>
      </c>
      <c r="BV4107" t="s">
        <v>119</v>
      </c>
      <c r="BW4107" t="s">
        <v>88</v>
      </c>
      <c r="BY4107" t="s">
        <v>120</v>
      </c>
      <c r="BZ4107" t="s">
        <v>121</v>
      </c>
    </row>
    <row r="4108" spans="1:78" x14ac:dyDescent="0.25">
      <c r="A4108" t="s">
        <v>83</v>
      </c>
      <c r="B4108" t="s">
        <v>84</v>
      </c>
      <c r="C4108" t="s">
        <v>179</v>
      </c>
      <c r="D4108">
        <v>1927101</v>
      </c>
      <c r="E4108" s="1">
        <v>43734.292361111111</v>
      </c>
      <c r="F4108" s="1">
        <v>43746.351388888892</v>
      </c>
      <c r="G4108" s="4">
        <f t="shared" si="64"/>
        <v>2019</v>
      </c>
      <c r="H4108" t="s">
        <v>856</v>
      </c>
      <c r="I4108" t="s">
        <v>1190</v>
      </c>
      <c r="J4108" t="s">
        <v>1187</v>
      </c>
      <c r="K4108" s="2">
        <v>1507.9</v>
      </c>
      <c r="L4108" s="2">
        <v>1474.67</v>
      </c>
      <c r="M4108">
        <v>370828</v>
      </c>
      <c r="U4108" s="1">
        <v>43745.38958333333</v>
      </c>
      <c r="V4108" s="1">
        <v>43745.390277777777</v>
      </c>
      <c r="X4108" t="s">
        <v>104</v>
      </c>
      <c r="Z4108" t="s">
        <v>89</v>
      </c>
      <c r="AA4108">
        <v>0</v>
      </c>
      <c r="AB4108">
        <v>0</v>
      </c>
      <c r="AC4108">
        <v>0</v>
      </c>
      <c r="AD4108" s="2">
        <v>1474.67</v>
      </c>
      <c r="AE4108" t="s">
        <v>104</v>
      </c>
      <c r="AF4108" t="s">
        <v>179</v>
      </c>
      <c r="AG4108">
        <v>1.62</v>
      </c>
      <c r="AJ4108" t="s">
        <v>90</v>
      </c>
      <c r="AK4108" s="1">
        <v>43733</v>
      </c>
      <c r="AL4108">
        <v>0</v>
      </c>
      <c r="AM4108">
        <v>0</v>
      </c>
      <c r="AN4108" t="s">
        <v>156</v>
      </c>
      <c r="AQ4108" s="1">
        <v>43734.292361111111</v>
      </c>
      <c r="AR4108" s="1">
        <v>43734.292361111111</v>
      </c>
      <c r="AT4108" t="s">
        <v>90</v>
      </c>
      <c r="AU4108" t="s">
        <v>1191</v>
      </c>
      <c r="AV4108" t="s">
        <v>93</v>
      </c>
      <c r="AW4108" t="s">
        <v>1192</v>
      </c>
      <c r="AX4108" t="s">
        <v>115</v>
      </c>
      <c r="AZ4108">
        <v>0</v>
      </c>
      <c r="BI4108" t="s">
        <v>90</v>
      </c>
      <c r="BK4108" t="s">
        <v>90</v>
      </c>
      <c r="BL4108" s="2">
        <v>1474.67</v>
      </c>
      <c r="BM4108" t="s">
        <v>102</v>
      </c>
      <c r="BN4108" s="1">
        <v>43747.352083333331</v>
      </c>
      <c r="BO4108" t="s">
        <v>97</v>
      </c>
      <c r="BP4108" s="1">
        <v>43736.507638888892</v>
      </c>
      <c r="BQ4108" t="s">
        <v>814</v>
      </c>
      <c r="BU4108" t="s">
        <v>118</v>
      </c>
      <c r="BV4108" t="s">
        <v>119</v>
      </c>
      <c r="BW4108" t="s">
        <v>88</v>
      </c>
      <c r="BY4108" t="s">
        <v>120</v>
      </c>
      <c r="BZ4108" t="s">
        <v>121</v>
      </c>
    </row>
    <row r="4109" spans="1:78" x14ac:dyDescent="0.25">
      <c r="A4109" t="s">
        <v>83</v>
      </c>
      <c r="B4109" t="s">
        <v>192</v>
      </c>
      <c r="C4109" t="s">
        <v>475</v>
      </c>
      <c r="D4109">
        <v>1919902</v>
      </c>
      <c r="E4109" s="1">
        <v>43664.500694444447</v>
      </c>
      <c r="F4109" s="1">
        <v>43676.354861111111</v>
      </c>
      <c r="G4109" s="4">
        <f t="shared" si="64"/>
        <v>2019</v>
      </c>
      <c r="H4109" t="s">
        <v>1180</v>
      </c>
      <c r="I4109" t="s">
        <v>1210</v>
      </c>
      <c r="J4109" t="s">
        <v>1182</v>
      </c>
      <c r="K4109">
        <v>0</v>
      </c>
      <c r="L4109">
        <v>0</v>
      </c>
      <c r="M4109">
        <v>366553</v>
      </c>
      <c r="U4109" s="1">
        <v>43676.354166666664</v>
      </c>
      <c r="V4109" s="1">
        <v>43676.354861111111</v>
      </c>
      <c r="X4109" t="s">
        <v>0</v>
      </c>
      <c r="Z4109" t="s">
        <v>89</v>
      </c>
      <c r="AA4109">
        <v>0</v>
      </c>
      <c r="AB4109">
        <v>0</v>
      </c>
      <c r="AC4109">
        <v>0</v>
      </c>
      <c r="AD4109">
        <v>0</v>
      </c>
      <c r="AE4109" t="s">
        <v>104</v>
      </c>
      <c r="AF4109" t="s">
        <v>475</v>
      </c>
      <c r="AG4109">
        <v>1.06</v>
      </c>
      <c r="AJ4109" t="s">
        <v>90</v>
      </c>
      <c r="AK4109" s="1">
        <v>43662</v>
      </c>
      <c r="AL4109">
        <v>0</v>
      </c>
      <c r="AM4109">
        <v>0</v>
      </c>
      <c r="AN4109" t="s">
        <v>412</v>
      </c>
      <c r="AQ4109" s="1">
        <v>43664.500694444447</v>
      </c>
      <c r="AR4109" s="1">
        <v>43664.500694444447</v>
      </c>
      <c r="AT4109" t="s">
        <v>90</v>
      </c>
      <c r="AU4109" t="s">
        <v>1183</v>
      </c>
      <c r="AV4109" t="s">
        <v>93</v>
      </c>
      <c r="AW4109" t="s">
        <v>1184</v>
      </c>
      <c r="AX4109" t="s">
        <v>115</v>
      </c>
      <c r="AZ4109">
        <v>0</v>
      </c>
      <c r="BI4109" t="s">
        <v>90</v>
      </c>
      <c r="BK4109" t="s">
        <v>90</v>
      </c>
      <c r="BL4109">
        <v>0</v>
      </c>
      <c r="BM4109" t="s">
        <v>102</v>
      </c>
      <c r="BN4109" s="1">
        <v>43693.500694444447</v>
      </c>
      <c r="BO4109" t="s">
        <v>97</v>
      </c>
      <c r="BP4109" s="1">
        <v>43665.338194444441</v>
      </c>
      <c r="BQ4109" t="s">
        <v>814</v>
      </c>
      <c r="BU4109" t="s">
        <v>118</v>
      </c>
      <c r="BV4109" t="s">
        <v>119</v>
      </c>
      <c r="BW4109" t="s">
        <v>88</v>
      </c>
      <c r="BY4109" t="s">
        <v>120</v>
      </c>
      <c r="BZ4109" t="s">
        <v>121</v>
      </c>
    </row>
    <row r="4110" spans="1:78" x14ac:dyDescent="0.25">
      <c r="A4110" t="s">
        <v>83</v>
      </c>
      <c r="B4110" t="s">
        <v>84</v>
      </c>
      <c r="C4110" t="s">
        <v>475</v>
      </c>
      <c r="D4110">
        <v>1919910</v>
      </c>
      <c r="E4110" s="1">
        <v>43664.500694444447</v>
      </c>
      <c r="F4110" s="1">
        <v>43676.354861111111</v>
      </c>
      <c r="G4110" s="4">
        <f t="shared" si="64"/>
        <v>2019</v>
      </c>
      <c r="H4110" t="s">
        <v>1180</v>
      </c>
      <c r="I4110" t="s">
        <v>1181</v>
      </c>
      <c r="J4110" t="s">
        <v>1182</v>
      </c>
      <c r="K4110" s="2">
        <v>1688</v>
      </c>
      <c r="L4110" s="2">
        <v>1681.95</v>
      </c>
      <c r="M4110">
        <v>368580</v>
      </c>
      <c r="U4110" s="1">
        <v>43676.354166666664</v>
      </c>
      <c r="V4110" s="1">
        <v>43676.354861111111</v>
      </c>
      <c r="X4110" t="s">
        <v>104</v>
      </c>
      <c r="Z4110" t="s">
        <v>89</v>
      </c>
      <c r="AA4110">
        <v>0</v>
      </c>
      <c r="AB4110">
        <v>0</v>
      </c>
      <c r="AC4110">
        <v>0</v>
      </c>
      <c r="AD4110" s="2">
        <v>1681.95</v>
      </c>
      <c r="AE4110" t="s">
        <v>104</v>
      </c>
      <c r="AF4110" t="s">
        <v>475</v>
      </c>
      <c r="AG4110">
        <v>1.06</v>
      </c>
      <c r="AH4110" t="s">
        <v>90</v>
      </c>
      <c r="AJ4110" t="s">
        <v>90</v>
      </c>
      <c r="AK4110" s="1">
        <v>43662</v>
      </c>
      <c r="AL4110">
        <v>0</v>
      </c>
      <c r="AM4110">
        <v>0</v>
      </c>
      <c r="AN4110" t="s">
        <v>412</v>
      </c>
      <c r="AQ4110" s="1">
        <v>43664.500694444447</v>
      </c>
      <c r="AR4110" s="1">
        <v>43664.500694444447</v>
      </c>
      <c r="AT4110" t="s">
        <v>90</v>
      </c>
      <c r="AU4110" t="s">
        <v>1183</v>
      </c>
      <c r="AV4110" t="s">
        <v>357</v>
      </c>
      <c r="AW4110" t="s">
        <v>1184</v>
      </c>
      <c r="AX4110" t="s">
        <v>115</v>
      </c>
      <c r="AZ4110">
        <v>0</v>
      </c>
      <c r="BI4110" t="s">
        <v>90</v>
      </c>
      <c r="BK4110" t="s">
        <v>90</v>
      </c>
      <c r="BL4110" s="2">
        <v>1681.95</v>
      </c>
      <c r="BM4110" t="s">
        <v>102</v>
      </c>
      <c r="BN4110" s="1">
        <v>43693.500694444447</v>
      </c>
      <c r="BO4110" t="s">
        <v>97</v>
      </c>
      <c r="BP4110" s="1">
        <v>43693.500694444447</v>
      </c>
      <c r="BQ4110" t="s">
        <v>97</v>
      </c>
      <c r="BU4110" t="s">
        <v>118</v>
      </c>
      <c r="BV4110" t="s">
        <v>119</v>
      </c>
      <c r="BW4110" t="s">
        <v>88</v>
      </c>
      <c r="BY4110" t="s">
        <v>120</v>
      </c>
      <c r="BZ4110" t="s">
        <v>121</v>
      </c>
    </row>
    <row r="4111" spans="1:78" x14ac:dyDescent="0.25">
      <c r="A4111" t="s">
        <v>83</v>
      </c>
      <c r="B4111" t="s">
        <v>84</v>
      </c>
      <c r="C4111" t="s">
        <v>475</v>
      </c>
      <c r="D4111">
        <v>1917201</v>
      </c>
      <c r="E4111" s="1">
        <v>43637.750694444447</v>
      </c>
      <c r="F4111" s="1">
        <v>43649.42083333333</v>
      </c>
      <c r="G4111" s="4">
        <f t="shared" si="64"/>
        <v>2019</v>
      </c>
      <c r="H4111" t="s">
        <v>1196</v>
      </c>
      <c r="I4111" t="s">
        <v>1207</v>
      </c>
      <c r="J4111" t="s">
        <v>1198</v>
      </c>
      <c r="K4111" s="2">
        <v>1602.75</v>
      </c>
      <c r="L4111" s="2">
        <v>1620.5</v>
      </c>
      <c r="M4111">
        <v>364910</v>
      </c>
      <c r="U4111" s="1">
        <v>43649.420138888891</v>
      </c>
      <c r="V4111" s="1">
        <v>43649.42083333333</v>
      </c>
      <c r="X4111" t="s">
        <v>104</v>
      </c>
      <c r="Z4111" t="s">
        <v>89</v>
      </c>
      <c r="AA4111">
        <v>0</v>
      </c>
      <c r="AB4111">
        <v>0</v>
      </c>
      <c r="AC4111">
        <v>0</v>
      </c>
      <c r="AD4111" s="2">
        <v>1620.5</v>
      </c>
      <c r="AE4111" t="s">
        <v>104</v>
      </c>
      <c r="AF4111" t="s">
        <v>475</v>
      </c>
      <c r="AG4111">
        <v>1.52</v>
      </c>
      <c r="AJ4111" t="s">
        <v>90</v>
      </c>
      <c r="AK4111" s="1">
        <v>43637</v>
      </c>
      <c r="AL4111">
        <v>0</v>
      </c>
      <c r="AM4111">
        <v>0</v>
      </c>
      <c r="AN4111" t="s">
        <v>412</v>
      </c>
      <c r="AQ4111" s="1">
        <v>43637.750694444447</v>
      </c>
      <c r="AR4111" s="1">
        <v>43637.750694444447</v>
      </c>
      <c r="AT4111" t="s">
        <v>90</v>
      </c>
      <c r="AU4111" t="s">
        <v>1208</v>
      </c>
      <c r="AV4111" t="s">
        <v>93</v>
      </c>
      <c r="AW4111" t="s">
        <v>1209</v>
      </c>
      <c r="AX4111" t="s">
        <v>115</v>
      </c>
      <c r="AZ4111">
        <v>0</v>
      </c>
      <c r="BI4111" t="s">
        <v>90</v>
      </c>
      <c r="BK4111" t="s">
        <v>90</v>
      </c>
      <c r="BL4111" s="2">
        <v>1620.5</v>
      </c>
      <c r="BM4111" t="s">
        <v>102</v>
      </c>
      <c r="BN4111" s="1">
        <v>43651.421527777777</v>
      </c>
      <c r="BO4111" t="s">
        <v>97</v>
      </c>
      <c r="BP4111" s="1">
        <v>43638.427083333336</v>
      </c>
      <c r="BQ4111" t="s">
        <v>814</v>
      </c>
      <c r="BU4111" t="s">
        <v>118</v>
      </c>
      <c r="BV4111" t="s">
        <v>119</v>
      </c>
      <c r="BW4111" t="s">
        <v>88</v>
      </c>
      <c r="BY4111" t="s">
        <v>120</v>
      </c>
      <c r="BZ4111" t="s">
        <v>121</v>
      </c>
    </row>
    <row r="4112" spans="1:78" x14ac:dyDescent="0.25">
      <c r="A4112" t="s">
        <v>83</v>
      </c>
      <c r="B4112" t="s">
        <v>84</v>
      </c>
      <c r="C4112" t="s">
        <v>475</v>
      </c>
      <c r="D4112">
        <v>1907203</v>
      </c>
      <c r="E4112" s="1">
        <v>43537.584027777775</v>
      </c>
      <c r="F4112" s="1">
        <v>43543.443055555559</v>
      </c>
      <c r="G4112" s="4">
        <f t="shared" si="64"/>
        <v>2019</v>
      </c>
      <c r="H4112" t="s">
        <v>1168</v>
      </c>
      <c r="I4112" t="s">
        <v>1169</v>
      </c>
      <c r="J4112" t="s">
        <v>1170</v>
      </c>
      <c r="K4112" s="2">
        <v>1569.66</v>
      </c>
      <c r="L4112" s="2">
        <v>1731.67</v>
      </c>
      <c r="M4112">
        <v>359527</v>
      </c>
      <c r="U4112" s="1">
        <v>43543.442361111112</v>
      </c>
      <c r="V4112" s="1">
        <v>43543.443055555559</v>
      </c>
      <c r="X4112" t="s">
        <v>104</v>
      </c>
      <c r="Z4112" t="s">
        <v>89</v>
      </c>
      <c r="AA4112">
        <v>0</v>
      </c>
      <c r="AB4112">
        <v>0</v>
      </c>
      <c r="AC4112">
        <v>0</v>
      </c>
      <c r="AD4112" s="2">
        <v>1731.67</v>
      </c>
      <c r="AE4112" t="s">
        <v>104</v>
      </c>
      <c r="AF4112" t="s">
        <v>475</v>
      </c>
      <c r="AG4112">
        <v>1.46</v>
      </c>
      <c r="AJ4112" t="s">
        <v>90</v>
      </c>
      <c r="AK4112" s="1">
        <v>43537</v>
      </c>
      <c r="AL4112">
        <v>0</v>
      </c>
      <c r="AM4112">
        <v>0</v>
      </c>
      <c r="AN4112" t="s">
        <v>826</v>
      </c>
      <c r="AQ4112" s="1">
        <v>43537.584027777775</v>
      </c>
      <c r="AR4112" s="1">
        <v>43537.584027777775</v>
      </c>
      <c r="AT4112" t="s">
        <v>90</v>
      </c>
      <c r="AU4112" t="s">
        <v>1171</v>
      </c>
      <c r="AV4112" t="s">
        <v>357</v>
      </c>
      <c r="AW4112" t="s">
        <v>1172</v>
      </c>
      <c r="AX4112" t="s">
        <v>115</v>
      </c>
      <c r="AZ4112">
        <v>0</v>
      </c>
      <c r="BI4112" t="s">
        <v>90</v>
      </c>
      <c r="BK4112" t="s">
        <v>90</v>
      </c>
      <c r="BL4112" s="2">
        <v>1731.67</v>
      </c>
      <c r="BM4112" t="s">
        <v>102</v>
      </c>
      <c r="BN4112" s="1">
        <v>43544.443749999999</v>
      </c>
      <c r="BO4112" t="s">
        <v>97</v>
      </c>
      <c r="BP4112" s="1">
        <v>43538.588888888888</v>
      </c>
      <c r="BQ4112" t="s">
        <v>814</v>
      </c>
      <c r="BU4112" t="s">
        <v>118</v>
      </c>
      <c r="BV4112" t="s">
        <v>119</v>
      </c>
      <c r="BW4112" t="s">
        <v>88</v>
      </c>
      <c r="BY4112" t="s">
        <v>120</v>
      </c>
      <c r="BZ4112" t="s">
        <v>121</v>
      </c>
    </row>
    <row r="4113" spans="1:78" x14ac:dyDescent="0.25">
      <c r="A4113" t="s">
        <v>83</v>
      </c>
      <c r="B4113" t="s">
        <v>84</v>
      </c>
      <c r="C4113" t="s">
        <v>181</v>
      </c>
      <c r="D4113">
        <v>1931509</v>
      </c>
      <c r="E4113" s="1">
        <v>43780.334027777775</v>
      </c>
      <c r="F4113" s="1">
        <v>43787.377083333333</v>
      </c>
      <c r="G4113" s="4">
        <f t="shared" si="64"/>
        <v>2019</v>
      </c>
      <c r="H4113" t="s">
        <v>1168</v>
      </c>
      <c r="I4113" t="s">
        <v>1169</v>
      </c>
      <c r="J4113" t="s">
        <v>1170</v>
      </c>
      <c r="K4113" s="2">
        <v>1725.6</v>
      </c>
      <c r="L4113" s="2">
        <v>1668.51</v>
      </c>
      <c r="M4113">
        <v>372918</v>
      </c>
      <c r="U4113" s="1">
        <v>43787.376388888886</v>
      </c>
      <c r="V4113" s="1">
        <v>43787.377083333333</v>
      </c>
      <c r="X4113" t="s">
        <v>104</v>
      </c>
      <c r="Z4113" t="s">
        <v>89</v>
      </c>
      <c r="AA4113">
        <v>0</v>
      </c>
      <c r="AB4113">
        <v>0</v>
      </c>
      <c r="AC4113">
        <v>0</v>
      </c>
      <c r="AD4113" s="2">
        <v>1668.51</v>
      </c>
      <c r="AE4113" t="s">
        <v>104</v>
      </c>
      <c r="AF4113" t="s">
        <v>181</v>
      </c>
      <c r="AG4113">
        <v>1.54</v>
      </c>
      <c r="AJ4113" t="s">
        <v>90</v>
      </c>
      <c r="AK4113" s="1">
        <v>43778</v>
      </c>
      <c r="AL4113">
        <v>0</v>
      </c>
      <c r="AM4113">
        <v>0</v>
      </c>
      <c r="AN4113" t="s">
        <v>826</v>
      </c>
      <c r="AQ4113" s="1">
        <v>43780.334027777775</v>
      </c>
      <c r="AR4113" s="1">
        <v>43780.334027777775</v>
      </c>
      <c r="AT4113" t="s">
        <v>90</v>
      </c>
      <c r="AU4113" t="s">
        <v>1171</v>
      </c>
      <c r="AV4113" t="s">
        <v>357</v>
      </c>
      <c r="AW4113" t="s">
        <v>1172</v>
      </c>
      <c r="AX4113" t="s">
        <v>115</v>
      </c>
      <c r="AZ4113">
        <v>0</v>
      </c>
      <c r="BI4113" t="s">
        <v>90</v>
      </c>
      <c r="BK4113" t="s">
        <v>90</v>
      </c>
      <c r="BL4113" s="2">
        <v>1668.51</v>
      </c>
      <c r="BM4113" t="s">
        <v>102</v>
      </c>
      <c r="BN4113" s="1">
        <v>43788.37777777778</v>
      </c>
      <c r="BO4113" t="s">
        <v>97</v>
      </c>
      <c r="BP4113" s="1">
        <v>43781.673611111109</v>
      </c>
      <c r="BQ4113" t="s">
        <v>814</v>
      </c>
      <c r="BU4113" t="s">
        <v>118</v>
      </c>
      <c r="BV4113" t="s">
        <v>119</v>
      </c>
      <c r="BW4113" t="s">
        <v>88</v>
      </c>
      <c r="BY4113" t="s">
        <v>120</v>
      </c>
      <c r="BZ4113" t="s">
        <v>121</v>
      </c>
    </row>
    <row r="4114" spans="1:78" x14ac:dyDescent="0.25">
      <c r="A4114" t="s">
        <v>83</v>
      </c>
      <c r="B4114" t="s">
        <v>84</v>
      </c>
      <c r="C4114" t="s">
        <v>181</v>
      </c>
      <c r="D4114">
        <v>1920402</v>
      </c>
      <c r="E4114" s="1">
        <v>43669.635416666664</v>
      </c>
      <c r="F4114" s="1">
        <v>43684.354861111111</v>
      </c>
      <c r="G4114" s="4">
        <f t="shared" si="64"/>
        <v>2019</v>
      </c>
      <c r="H4114" t="s">
        <v>1084</v>
      </c>
      <c r="I4114" t="s">
        <v>1173</v>
      </c>
      <c r="J4114" t="s">
        <v>1086</v>
      </c>
      <c r="K4114" s="2">
        <v>1551.5</v>
      </c>
      <c r="L4114" s="2">
        <v>1569</v>
      </c>
      <c r="M4114">
        <v>366942</v>
      </c>
      <c r="U4114" s="1">
        <v>43684.354166666664</v>
      </c>
      <c r="V4114" s="1">
        <v>43684.354861111111</v>
      </c>
      <c r="X4114" t="s">
        <v>104</v>
      </c>
      <c r="Z4114" t="s">
        <v>89</v>
      </c>
      <c r="AA4114">
        <v>0</v>
      </c>
      <c r="AB4114">
        <v>0</v>
      </c>
      <c r="AC4114">
        <v>0</v>
      </c>
      <c r="AD4114" s="2">
        <v>1569</v>
      </c>
      <c r="AE4114" t="s">
        <v>104</v>
      </c>
      <c r="AF4114" t="s">
        <v>181</v>
      </c>
      <c r="AG4114">
        <v>1.1000000000000001</v>
      </c>
      <c r="AJ4114" t="s">
        <v>90</v>
      </c>
      <c r="AK4114" s="1">
        <v>43669</v>
      </c>
      <c r="AL4114">
        <v>0</v>
      </c>
      <c r="AM4114">
        <v>0</v>
      </c>
      <c r="AN4114" t="s">
        <v>1174</v>
      </c>
      <c r="AQ4114" s="1">
        <v>43669.635416666664</v>
      </c>
      <c r="AR4114" s="1">
        <v>43669.635416666664</v>
      </c>
      <c r="AT4114" t="s">
        <v>90</v>
      </c>
      <c r="AU4114" t="s">
        <v>1175</v>
      </c>
      <c r="AV4114" t="s">
        <v>93</v>
      </c>
      <c r="AW4114" t="s">
        <v>1176</v>
      </c>
      <c r="AX4114" t="s">
        <v>115</v>
      </c>
      <c r="AY4114" t="s">
        <v>1174</v>
      </c>
      <c r="AZ4114">
        <v>0</v>
      </c>
      <c r="BI4114" t="s">
        <v>90</v>
      </c>
      <c r="BK4114" t="s">
        <v>90</v>
      </c>
      <c r="BL4114" s="2">
        <v>1569</v>
      </c>
      <c r="BM4114" t="s">
        <v>102</v>
      </c>
      <c r="BN4114" s="1">
        <v>43685.355555555558</v>
      </c>
      <c r="BO4114" t="s">
        <v>97</v>
      </c>
      <c r="BP4114" s="1">
        <v>43670.256249999999</v>
      </c>
      <c r="BQ4114" t="s">
        <v>814</v>
      </c>
      <c r="BU4114" t="s">
        <v>118</v>
      </c>
      <c r="BV4114" t="s">
        <v>119</v>
      </c>
      <c r="BW4114" t="s">
        <v>88</v>
      </c>
      <c r="BY4114" t="s">
        <v>120</v>
      </c>
      <c r="BZ4114" t="s">
        <v>121</v>
      </c>
    </row>
    <row r="4115" spans="1:78" x14ac:dyDescent="0.25">
      <c r="A4115" t="s">
        <v>83</v>
      </c>
      <c r="B4115" t="s">
        <v>84</v>
      </c>
      <c r="C4115" t="s">
        <v>181</v>
      </c>
      <c r="D4115">
        <v>1907705</v>
      </c>
      <c r="E4115" s="1">
        <v>43539.458333333336</v>
      </c>
      <c r="F4115" s="1">
        <v>43580.384722222225</v>
      </c>
      <c r="G4115" s="4">
        <f t="shared" si="64"/>
        <v>2019</v>
      </c>
      <c r="H4115" t="s">
        <v>1168</v>
      </c>
      <c r="I4115" t="s">
        <v>1169</v>
      </c>
      <c r="J4115" t="s">
        <v>1170</v>
      </c>
      <c r="K4115" s="2">
        <v>1575</v>
      </c>
      <c r="L4115" s="2">
        <v>1711.85</v>
      </c>
      <c r="M4115">
        <v>359681</v>
      </c>
      <c r="U4115" s="1">
        <v>43580.384027777778</v>
      </c>
      <c r="V4115" s="1">
        <v>43580.384722222225</v>
      </c>
      <c r="X4115" t="s">
        <v>104</v>
      </c>
      <c r="Z4115" t="s">
        <v>89</v>
      </c>
      <c r="AA4115">
        <v>0</v>
      </c>
      <c r="AB4115">
        <v>0</v>
      </c>
      <c r="AC4115">
        <v>0</v>
      </c>
      <c r="AD4115" s="2">
        <v>1711.85</v>
      </c>
      <c r="AE4115" t="s">
        <v>104</v>
      </c>
      <c r="AF4115" t="s">
        <v>181</v>
      </c>
      <c r="AG4115">
        <v>1.6</v>
      </c>
      <c r="AJ4115" t="s">
        <v>90</v>
      </c>
      <c r="AK4115" s="1">
        <v>43538</v>
      </c>
      <c r="AL4115">
        <v>0</v>
      </c>
      <c r="AM4115">
        <v>0</v>
      </c>
      <c r="AN4115" t="s">
        <v>826</v>
      </c>
      <c r="AQ4115" s="1">
        <v>43539.458333333336</v>
      </c>
      <c r="AR4115" s="1">
        <v>43539.458333333336</v>
      </c>
      <c r="AT4115" t="s">
        <v>90</v>
      </c>
      <c r="AU4115" t="s">
        <v>1171</v>
      </c>
      <c r="AV4115" t="s">
        <v>357</v>
      </c>
      <c r="AW4115" t="s">
        <v>1172</v>
      </c>
      <c r="AX4115" t="s">
        <v>115</v>
      </c>
      <c r="AZ4115">
        <v>0</v>
      </c>
      <c r="BI4115" t="s">
        <v>90</v>
      </c>
      <c r="BK4115" t="s">
        <v>90</v>
      </c>
      <c r="BL4115" s="2">
        <v>1711.85</v>
      </c>
      <c r="BM4115" t="s">
        <v>102</v>
      </c>
      <c r="BN4115" s="1">
        <v>43586.385416666664</v>
      </c>
      <c r="BO4115" t="s">
        <v>97</v>
      </c>
      <c r="BP4115" s="1">
        <v>43543.42083333333</v>
      </c>
      <c r="BQ4115" t="s">
        <v>814</v>
      </c>
      <c r="BU4115" t="s">
        <v>118</v>
      </c>
      <c r="BV4115" t="s">
        <v>119</v>
      </c>
      <c r="BW4115" t="s">
        <v>88</v>
      </c>
      <c r="BY4115" t="s">
        <v>120</v>
      </c>
      <c r="BZ4115" t="s">
        <v>121</v>
      </c>
    </row>
    <row r="4116" spans="1:78" x14ac:dyDescent="0.25">
      <c r="A4116" t="s">
        <v>83</v>
      </c>
      <c r="B4116" t="s">
        <v>84</v>
      </c>
      <c r="C4116" t="s">
        <v>182</v>
      </c>
      <c r="D4116">
        <v>1921404</v>
      </c>
      <c r="E4116" s="1">
        <v>43679.500694444447</v>
      </c>
      <c r="F4116" s="1">
        <v>43686.324305555558</v>
      </c>
      <c r="G4116" s="4">
        <f t="shared" si="64"/>
        <v>2019</v>
      </c>
      <c r="H4116" t="s">
        <v>1168</v>
      </c>
      <c r="I4116" t="s">
        <v>1202</v>
      </c>
      <c r="J4116" t="s">
        <v>1170</v>
      </c>
      <c r="K4116" s="2">
        <v>1745.4</v>
      </c>
      <c r="L4116" s="2">
        <v>1792.93</v>
      </c>
      <c r="M4116">
        <v>367761</v>
      </c>
      <c r="U4116" s="1">
        <v>43686.323611111111</v>
      </c>
      <c r="V4116" s="1">
        <v>43686.324305555558</v>
      </c>
      <c r="X4116" t="s">
        <v>104</v>
      </c>
      <c r="Z4116" t="s">
        <v>89</v>
      </c>
      <c r="AA4116">
        <v>0</v>
      </c>
      <c r="AB4116">
        <v>0</v>
      </c>
      <c r="AC4116">
        <v>0</v>
      </c>
      <c r="AD4116" s="2">
        <v>1792.93</v>
      </c>
      <c r="AE4116" t="s">
        <v>104</v>
      </c>
      <c r="AF4116" t="s">
        <v>182</v>
      </c>
      <c r="AG4116">
        <v>1.48</v>
      </c>
      <c r="AJ4116" t="s">
        <v>90</v>
      </c>
      <c r="AK4116" s="1">
        <v>43679</v>
      </c>
      <c r="AL4116">
        <v>0</v>
      </c>
      <c r="AM4116">
        <v>0</v>
      </c>
      <c r="AN4116" t="s">
        <v>826</v>
      </c>
      <c r="AQ4116" s="1">
        <v>43679.500694444447</v>
      </c>
      <c r="AR4116" s="1">
        <v>43679.500694444447</v>
      </c>
      <c r="AT4116" t="s">
        <v>90</v>
      </c>
      <c r="AU4116" t="s">
        <v>1194</v>
      </c>
      <c r="AV4116" t="s">
        <v>357</v>
      </c>
      <c r="AW4116" t="s">
        <v>1195</v>
      </c>
      <c r="AX4116" t="s">
        <v>115</v>
      </c>
      <c r="AZ4116">
        <v>0</v>
      </c>
      <c r="BI4116" t="s">
        <v>90</v>
      </c>
      <c r="BK4116" t="s">
        <v>90</v>
      </c>
      <c r="BL4116" s="2">
        <v>1792.93</v>
      </c>
      <c r="BM4116" t="s">
        <v>102</v>
      </c>
      <c r="BN4116" s="1">
        <v>43689.324999999997</v>
      </c>
      <c r="BO4116" t="s">
        <v>97</v>
      </c>
      <c r="BP4116" s="1">
        <v>43682.339583333334</v>
      </c>
      <c r="BQ4116" t="s">
        <v>814</v>
      </c>
      <c r="BU4116" t="s">
        <v>118</v>
      </c>
      <c r="BV4116" t="s">
        <v>119</v>
      </c>
      <c r="BW4116" t="s">
        <v>88</v>
      </c>
      <c r="BY4116" t="s">
        <v>120</v>
      </c>
      <c r="BZ4116" t="s">
        <v>121</v>
      </c>
    </row>
    <row r="4117" spans="1:78" x14ac:dyDescent="0.25">
      <c r="A4117" t="s">
        <v>83</v>
      </c>
      <c r="B4117" t="s">
        <v>84</v>
      </c>
      <c r="C4117" t="s">
        <v>879</v>
      </c>
      <c r="D4117">
        <v>1927503</v>
      </c>
      <c r="E4117" s="1">
        <v>43740.459027777775</v>
      </c>
      <c r="F4117" s="1">
        <v>43749.383333333331</v>
      </c>
      <c r="G4117" s="4">
        <f t="shared" si="64"/>
        <v>2019</v>
      </c>
      <c r="H4117" t="s">
        <v>1168</v>
      </c>
      <c r="I4117" t="s">
        <v>1193</v>
      </c>
      <c r="J4117" t="s">
        <v>129</v>
      </c>
      <c r="K4117" s="2">
        <v>1560.7</v>
      </c>
      <c r="L4117" s="2">
        <v>1613.62</v>
      </c>
      <c r="M4117">
        <v>371160</v>
      </c>
      <c r="U4117" s="1">
        <v>43749.382638888892</v>
      </c>
      <c r="V4117" s="1">
        <v>43749.383333333331</v>
      </c>
      <c r="X4117" t="s">
        <v>104</v>
      </c>
      <c r="Z4117" t="s">
        <v>89</v>
      </c>
      <c r="AA4117">
        <v>0</v>
      </c>
      <c r="AB4117">
        <v>0</v>
      </c>
      <c r="AC4117">
        <v>0</v>
      </c>
      <c r="AD4117" s="2">
        <v>1613.62</v>
      </c>
      <c r="AE4117" t="s">
        <v>104</v>
      </c>
      <c r="AF4117" t="s">
        <v>879</v>
      </c>
      <c r="AG4117">
        <v>1.2</v>
      </c>
      <c r="AJ4117" t="s">
        <v>90</v>
      </c>
      <c r="AK4117" s="1">
        <v>43737</v>
      </c>
      <c r="AL4117">
        <v>0</v>
      </c>
      <c r="AM4117">
        <v>0</v>
      </c>
      <c r="AN4117" t="s">
        <v>112</v>
      </c>
      <c r="AQ4117" s="1">
        <v>43740.459027777775</v>
      </c>
      <c r="AR4117" s="1">
        <v>43740.459027777775</v>
      </c>
      <c r="AT4117" t="s">
        <v>90</v>
      </c>
      <c r="AU4117" t="s">
        <v>1194</v>
      </c>
      <c r="AV4117" t="s">
        <v>93</v>
      </c>
      <c r="AW4117" t="s">
        <v>1195</v>
      </c>
      <c r="AX4117" t="s">
        <v>115</v>
      </c>
      <c r="AZ4117">
        <v>0</v>
      </c>
      <c r="BI4117" t="s">
        <v>90</v>
      </c>
      <c r="BK4117" t="s">
        <v>90</v>
      </c>
      <c r="BL4117" s="2">
        <v>1613.62</v>
      </c>
      <c r="BM4117" t="s">
        <v>96</v>
      </c>
      <c r="BN4117" s="1">
        <v>43752.385416666664</v>
      </c>
      <c r="BO4117" t="s">
        <v>97</v>
      </c>
      <c r="BP4117" s="1">
        <v>43741.426388888889</v>
      </c>
      <c r="BQ4117" t="s">
        <v>814</v>
      </c>
      <c r="BU4117" t="s">
        <v>118</v>
      </c>
      <c r="BV4117" t="s">
        <v>119</v>
      </c>
      <c r="BW4117" t="s">
        <v>88</v>
      </c>
      <c r="BY4117" t="s">
        <v>120</v>
      </c>
      <c r="BZ4117" t="s">
        <v>121</v>
      </c>
    </row>
    <row r="4118" spans="1:78" x14ac:dyDescent="0.25">
      <c r="A4118" t="s">
        <v>83</v>
      </c>
      <c r="B4118" t="s">
        <v>84</v>
      </c>
      <c r="C4118" t="s">
        <v>879</v>
      </c>
      <c r="D4118">
        <v>1913302</v>
      </c>
      <c r="E4118" s="1">
        <v>43598.417361111111</v>
      </c>
      <c r="F4118" s="1">
        <v>43635.376388888886</v>
      </c>
      <c r="G4118" s="4">
        <f t="shared" si="64"/>
        <v>2019</v>
      </c>
      <c r="H4118" t="s">
        <v>1168</v>
      </c>
      <c r="I4118" t="s">
        <v>1202</v>
      </c>
      <c r="J4118" t="s">
        <v>1170</v>
      </c>
      <c r="K4118" s="2">
        <v>1692.16</v>
      </c>
      <c r="L4118" s="2">
        <v>1650.99</v>
      </c>
      <c r="M4118">
        <v>362905</v>
      </c>
      <c r="U4118" s="1">
        <v>43635.375694444447</v>
      </c>
      <c r="V4118" s="1">
        <v>43635.376388888886</v>
      </c>
      <c r="X4118" t="s">
        <v>104</v>
      </c>
      <c r="Z4118" t="s">
        <v>89</v>
      </c>
      <c r="AA4118">
        <v>0</v>
      </c>
      <c r="AB4118">
        <v>0</v>
      </c>
      <c r="AC4118">
        <v>0</v>
      </c>
      <c r="AD4118" s="2">
        <v>1650.99</v>
      </c>
      <c r="AE4118" t="s">
        <v>104</v>
      </c>
      <c r="AF4118" t="s">
        <v>879</v>
      </c>
      <c r="AG4118">
        <v>1.29</v>
      </c>
      <c r="AJ4118" t="s">
        <v>90</v>
      </c>
      <c r="AK4118" s="1">
        <v>43597</v>
      </c>
      <c r="AL4118">
        <v>0</v>
      </c>
      <c r="AM4118">
        <v>0</v>
      </c>
      <c r="AN4118" t="s">
        <v>826</v>
      </c>
      <c r="AQ4118" s="1">
        <v>43598.417361111111</v>
      </c>
      <c r="AR4118" s="1">
        <v>43598.417361111111</v>
      </c>
      <c r="AT4118" t="s">
        <v>90</v>
      </c>
      <c r="AU4118" t="s">
        <v>1194</v>
      </c>
      <c r="AV4118" t="s">
        <v>357</v>
      </c>
      <c r="AW4118" t="s">
        <v>1195</v>
      </c>
      <c r="AX4118" t="s">
        <v>115</v>
      </c>
      <c r="AZ4118">
        <v>0</v>
      </c>
      <c r="BI4118" t="s">
        <v>90</v>
      </c>
      <c r="BK4118" t="s">
        <v>90</v>
      </c>
      <c r="BL4118" s="2">
        <v>1650.99</v>
      </c>
      <c r="BM4118" t="s">
        <v>102</v>
      </c>
      <c r="BN4118" s="1">
        <v>43636.376388888886</v>
      </c>
      <c r="BO4118" t="s">
        <v>97</v>
      </c>
      <c r="BP4118" s="1">
        <v>43599.503472222219</v>
      </c>
      <c r="BQ4118" t="s">
        <v>814</v>
      </c>
      <c r="BU4118" t="s">
        <v>118</v>
      </c>
      <c r="BV4118" t="s">
        <v>119</v>
      </c>
      <c r="BW4118" t="s">
        <v>88</v>
      </c>
      <c r="BY4118" t="s">
        <v>120</v>
      </c>
      <c r="BZ4118" t="s">
        <v>121</v>
      </c>
    </row>
    <row r="4119" spans="1:78" x14ac:dyDescent="0.25">
      <c r="A4119" t="s">
        <v>83</v>
      </c>
      <c r="B4119" t="s">
        <v>84</v>
      </c>
      <c r="C4119" t="s">
        <v>879</v>
      </c>
      <c r="D4119">
        <v>1900304</v>
      </c>
      <c r="E4119" s="1">
        <v>43468.667361111111</v>
      </c>
      <c r="F4119" s="1">
        <v>43481.427777777775</v>
      </c>
      <c r="G4119" s="4">
        <f t="shared" si="64"/>
        <v>2019</v>
      </c>
      <c r="H4119" t="s">
        <v>109</v>
      </c>
      <c r="I4119" t="s">
        <v>1070</v>
      </c>
      <c r="J4119" t="s">
        <v>111</v>
      </c>
      <c r="K4119" s="2">
        <v>1554.2</v>
      </c>
      <c r="L4119" s="2">
        <v>1665.58</v>
      </c>
      <c r="M4119">
        <v>355557</v>
      </c>
      <c r="U4119" s="1">
        <v>43480.411111111112</v>
      </c>
      <c r="V4119" s="1">
        <v>43480.411805555559</v>
      </c>
      <c r="X4119" t="s">
        <v>104</v>
      </c>
      <c r="Z4119" t="s">
        <v>89</v>
      </c>
      <c r="AA4119">
        <v>0</v>
      </c>
      <c r="AB4119">
        <v>0</v>
      </c>
      <c r="AC4119">
        <v>0</v>
      </c>
      <c r="AD4119" s="2">
        <v>1665.58</v>
      </c>
      <c r="AE4119" t="s">
        <v>104</v>
      </c>
      <c r="AF4119" t="s">
        <v>879</v>
      </c>
      <c r="AG4119">
        <v>1.46</v>
      </c>
      <c r="AJ4119" t="s">
        <v>90</v>
      </c>
      <c r="AK4119" s="1">
        <v>43468</v>
      </c>
      <c r="AL4119">
        <v>0</v>
      </c>
      <c r="AM4119">
        <v>0</v>
      </c>
      <c r="AN4119" t="s">
        <v>826</v>
      </c>
      <c r="AQ4119" s="1">
        <v>43468.667361111111</v>
      </c>
      <c r="AR4119" s="1">
        <v>43468.667361111111</v>
      </c>
      <c r="AT4119" t="s">
        <v>90</v>
      </c>
      <c r="AU4119" t="s">
        <v>1071</v>
      </c>
      <c r="AV4119" t="s">
        <v>357</v>
      </c>
      <c r="AW4119" t="s">
        <v>1072</v>
      </c>
      <c r="AX4119" t="s">
        <v>115</v>
      </c>
      <c r="AZ4119">
        <v>0</v>
      </c>
      <c r="BI4119" t="s">
        <v>90</v>
      </c>
      <c r="BK4119" t="s">
        <v>90</v>
      </c>
      <c r="BL4119" s="2">
        <v>1665.58</v>
      </c>
      <c r="BM4119" t="s">
        <v>102</v>
      </c>
      <c r="BN4119" s="1">
        <v>43482.428472222222</v>
      </c>
      <c r="BO4119" t="s">
        <v>97</v>
      </c>
      <c r="BP4119" s="1">
        <v>43469.50277777778</v>
      </c>
      <c r="BQ4119" t="s">
        <v>814</v>
      </c>
      <c r="BU4119" t="s">
        <v>118</v>
      </c>
      <c r="BV4119" t="s">
        <v>119</v>
      </c>
      <c r="BW4119" t="s">
        <v>88</v>
      </c>
      <c r="BY4119" t="s">
        <v>120</v>
      </c>
      <c r="BZ4119" t="s">
        <v>121</v>
      </c>
    </row>
    <row r="4120" spans="1:78" x14ac:dyDescent="0.25">
      <c r="A4120" t="s">
        <v>83</v>
      </c>
      <c r="B4120" t="s">
        <v>84</v>
      </c>
      <c r="C4120" t="s">
        <v>476</v>
      </c>
      <c r="D4120">
        <v>1927502</v>
      </c>
      <c r="E4120" s="1">
        <v>43740.459027777775</v>
      </c>
      <c r="F4120" s="1">
        <v>43750.386805555558</v>
      </c>
      <c r="G4120" s="4">
        <f t="shared" si="64"/>
        <v>2019</v>
      </c>
      <c r="H4120" t="s">
        <v>1168</v>
      </c>
      <c r="I4120" t="s">
        <v>1193</v>
      </c>
      <c r="J4120" t="s">
        <v>129</v>
      </c>
      <c r="K4120" s="2">
        <v>1614.1</v>
      </c>
      <c r="L4120" s="2">
        <v>1620.22</v>
      </c>
      <c r="M4120">
        <v>371159</v>
      </c>
      <c r="U4120" s="1">
        <v>43750.386111111111</v>
      </c>
      <c r="V4120" s="1">
        <v>43750.386805555558</v>
      </c>
      <c r="X4120" t="s">
        <v>104</v>
      </c>
      <c r="Z4120" t="s">
        <v>89</v>
      </c>
      <c r="AA4120">
        <v>0</v>
      </c>
      <c r="AB4120">
        <v>0</v>
      </c>
      <c r="AC4120">
        <v>0</v>
      </c>
      <c r="AD4120" s="2">
        <v>1620.22</v>
      </c>
      <c r="AE4120" t="s">
        <v>104</v>
      </c>
      <c r="AF4120" t="s">
        <v>476</v>
      </c>
      <c r="AG4120">
        <v>1.2</v>
      </c>
      <c r="AJ4120" t="s">
        <v>90</v>
      </c>
      <c r="AK4120" s="1">
        <v>43738</v>
      </c>
      <c r="AL4120">
        <v>0</v>
      </c>
      <c r="AM4120">
        <v>0</v>
      </c>
      <c r="AN4120" t="s">
        <v>112</v>
      </c>
      <c r="AQ4120" s="1">
        <v>43740.459027777775</v>
      </c>
      <c r="AR4120" s="1">
        <v>43740.459027777775</v>
      </c>
      <c r="AT4120" t="s">
        <v>90</v>
      </c>
      <c r="AU4120" t="s">
        <v>1194</v>
      </c>
      <c r="AV4120" t="s">
        <v>93</v>
      </c>
      <c r="AW4120" t="s">
        <v>1195</v>
      </c>
      <c r="AX4120" t="s">
        <v>115</v>
      </c>
      <c r="AZ4120">
        <v>0</v>
      </c>
      <c r="BI4120" t="s">
        <v>90</v>
      </c>
      <c r="BK4120" t="s">
        <v>90</v>
      </c>
      <c r="BL4120" s="2">
        <v>1620.22</v>
      </c>
      <c r="BM4120" t="s">
        <v>96</v>
      </c>
      <c r="BN4120" s="1">
        <v>43752.387499999997</v>
      </c>
      <c r="BO4120" t="s">
        <v>97</v>
      </c>
      <c r="BP4120" s="1">
        <v>43741.426388888889</v>
      </c>
      <c r="BQ4120" t="s">
        <v>814</v>
      </c>
      <c r="BU4120" t="s">
        <v>118</v>
      </c>
      <c r="BV4120" t="s">
        <v>119</v>
      </c>
      <c r="BW4120" t="s">
        <v>88</v>
      </c>
      <c r="BY4120" t="s">
        <v>120</v>
      </c>
      <c r="BZ4120" t="s">
        <v>121</v>
      </c>
    </row>
    <row r="4121" spans="1:78" x14ac:dyDescent="0.25">
      <c r="A4121" t="s">
        <v>83</v>
      </c>
      <c r="B4121" t="s">
        <v>84</v>
      </c>
      <c r="C4121" t="s">
        <v>476</v>
      </c>
      <c r="D4121">
        <v>1921403</v>
      </c>
      <c r="E4121" s="1">
        <v>43679.500694444447</v>
      </c>
      <c r="F4121" s="1">
        <v>43686.324999999997</v>
      </c>
      <c r="G4121" s="4">
        <f t="shared" si="64"/>
        <v>2019</v>
      </c>
      <c r="H4121" t="s">
        <v>1168</v>
      </c>
      <c r="I4121" t="s">
        <v>1202</v>
      </c>
      <c r="J4121" t="s">
        <v>1170</v>
      </c>
      <c r="K4121" s="2">
        <v>1718.1</v>
      </c>
      <c r="L4121" s="2">
        <v>1714.36</v>
      </c>
      <c r="M4121">
        <v>367760</v>
      </c>
      <c r="U4121" s="1">
        <v>43686.324305555558</v>
      </c>
      <c r="V4121" s="1">
        <v>43686.324999999997</v>
      </c>
      <c r="X4121" t="s">
        <v>104</v>
      </c>
      <c r="Z4121" t="s">
        <v>89</v>
      </c>
      <c r="AA4121">
        <v>0</v>
      </c>
      <c r="AB4121">
        <v>0</v>
      </c>
      <c r="AC4121">
        <v>0</v>
      </c>
      <c r="AD4121" s="2">
        <v>1714.36</v>
      </c>
      <c r="AE4121" t="s">
        <v>104</v>
      </c>
      <c r="AF4121" t="s">
        <v>476</v>
      </c>
      <c r="AG4121">
        <v>1.4</v>
      </c>
      <c r="AJ4121" t="s">
        <v>90</v>
      </c>
      <c r="AK4121" s="1">
        <v>43678</v>
      </c>
      <c r="AL4121">
        <v>0</v>
      </c>
      <c r="AM4121">
        <v>0</v>
      </c>
      <c r="AN4121" t="s">
        <v>826</v>
      </c>
      <c r="AQ4121" s="1">
        <v>43679.500694444447</v>
      </c>
      <c r="AR4121" s="1">
        <v>43679.500694444447</v>
      </c>
      <c r="AT4121" t="s">
        <v>90</v>
      </c>
      <c r="AU4121" t="s">
        <v>1194</v>
      </c>
      <c r="AV4121" t="s">
        <v>357</v>
      </c>
      <c r="AW4121" t="s">
        <v>1195</v>
      </c>
      <c r="AX4121" t="s">
        <v>115</v>
      </c>
      <c r="AZ4121">
        <v>0</v>
      </c>
      <c r="BI4121" t="s">
        <v>90</v>
      </c>
      <c r="BK4121" t="s">
        <v>90</v>
      </c>
      <c r="BL4121" s="2">
        <v>1714.36</v>
      </c>
      <c r="BM4121" t="s">
        <v>102</v>
      </c>
      <c r="BN4121" s="1">
        <v>43689.325694444444</v>
      </c>
      <c r="BO4121" t="s">
        <v>97</v>
      </c>
      <c r="BP4121" s="1">
        <v>43682.339583333334</v>
      </c>
      <c r="BQ4121" t="s">
        <v>814</v>
      </c>
      <c r="BU4121" t="s">
        <v>118</v>
      </c>
      <c r="BV4121" t="s">
        <v>119</v>
      </c>
      <c r="BW4121" t="s">
        <v>88</v>
      </c>
      <c r="BY4121" t="s">
        <v>120</v>
      </c>
      <c r="BZ4121" t="s">
        <v>121</v>
      </c>
    </row>
    <row r="4122" spans="1:78" x14ac:dyDescent="0.25">
      <c r="A4122" t="s">
        <v>83</v>
      </c>
      <c r="B4122" t="s">
        <v>84</v>
      </c>
      <c r="C4122" t="s">
        <v>476</v>
      </c>
      <c r="D4122">
        <v>1913304</v>
      </c>
      <c r="E4122" s="1">
        <v>43598.417361111111</v>
      </c>
      <c r="F4122" s="1">
        <v>43635.377083333333</v>
      </c>
      <c r="G4122" s="4">
        <f t="shared" si="64"/>
        <v>2019</v>
      </c>
      <c r="H4122" t="s">
        <v>1168</v>
      </c>
      <c r="I4122" t="s">
        <v>1202</v>
      </c>
      <c r="J4122" t="s">
        <v>1170</v>
      </c>
      <c r="K4122" s="2">
        <v>1726.22</v>
      </c>
      <c r="L4122" s="2">
        <v>1656.46</v>
      </c>
      <c r="M4122">
        <v>362907</v>
      </c>
      <c r="U4122" s="1">
        <v>43635.376388888886</v>
      </c>
      <c r="V4122" s="1">
        <v>43635.377083333333</v>
      </c>
      <c r="X4122" t="s">
        <v>104</v>
      </c>
      <c r="Z4122" t="s">
        <v>89</v>
      </c>
      <c r="AA4122">
        <v>0</v>
      </c>
      <c r="AB4122">
        <v>0</v>
      </c>
      <c r="AC4122">
        <v>0</v>
      </c>
      <c r="AD4122" s="2">
        <v>1656.46</v>
      </c>
      <c r="AE4122" t="s">
        <v>104</v>
      </c>
      <c r="AF4122" t="s">
        <v>476</v>
      </c>
      <c r="AG4122">
        <v>1.33</v>
      </c>
      <c r="AJ4122" t="s">
        <v>90</v>
      </c>
      <c r="AK4122" s="1">
        <v>43596</v>
      </c>
      <c r="AL4122">
        <v>0</v>
      </c>
      <c r="AM4122">
        <v>0</v>
      </c>
      <c r="AN4122" t="s">
        <v>826</v>
      </c>
      <c r="AQ4122" s="1">
        <v>43598.417361111111</v>
      </c>
      <c r="AR4122" s="1">
        <v>43598.417361111111</v>
      </c>
      <c r="AT4122" t="s">
        <v>90</v>
      </c>
      <c r="AU4122" t="s">
        <v>1194</v>
      </c>
      <c r="AV4122" t="s">
        <v>357</v>
      </c>
      <c r="AW4122" t="s">
        <v>1195</v>
      </c>
      <c r="AX4122" t="s">
        <v>115</v>
      </c>
      <c r="AZ4122">
        <v>0</v>
      </c>
      <c r="BI4122" t="s">
        <v>90</v>
      </c>
      <c r="BK4122" t="s">
        <v>90</v>
      </c>
      <c r="BL4122" s="2">
        <v>1656.46</v>
      </c>
      <c r="BM4122" t="s">
        <v>102</v>
      </c>
      <c r="BN4122" s="1">
        <v>43636.37777777778</v>
      </c>
      <c r="BO4122" t="s">
        <v>97</v>
      </c>
      <c r="BP4122" s="1">
        <v>43599.503472222219</v>
      </c>
      <c r="BQ4122" t="s">
        <v>814</v>
      </c>
      <c r="BU4122" t="s">
        <v>118</v>
      </c>
      <c r="BV4122" t="s">
        <v>119</v>
      </c>
      <c r="BW4122" t="s">
        <v>88</v>
      </c>
      <c r="BY4122" t="s">
        <v>120</v>
      </c>
      <c r="BZ4122" t="s">
        <v>121</v>
      </c>
    </row>
    <row r="4123" spans="1:78" x14ac:dyDescent="0.25">
      <c r="A4123" t="s">
        <v>83</v>
      </c>
      <c r="B4123" t="s">
        <v>84</v>
      </c>
      <c r="C4123" t="s">
        <v>183</v>
      </c>
      <c r="D4123">
        <v>1912604</v>
      </c>
      <c r="E4123" s="1">
        <v>43591.334027777775</v>
      </c>
      <c r="F4123" s="1">
        <v>43596.352083333331</v>
      </c>
      <c r="G4123" s="4">
        <f t="shared" si="64"/>
        <v>2019</v>
      </c>
      <c r="H4123" t="s">
        <v>1168</v>
      </c>
      <c r="I4123" t="s">
        <v>1202</v>
      </c>
      <c r="J4123" t="s">
        <v>1170</v>
      </c>
      <c r="K4123" s="2">
        <v>1589.7</v>
      </c>
      <c r="L4123" s="2">
        <v>1601.93</v>
      </c>
      <c r="M4123">
        <v>362555</v>
      </c>
      <c r="U4123" s="1">
        <v>43596.351388888892</v>
      </c>
      <c r="V4123" s="1">
        <v>43596.352083333331</v>
      </c>
      <c r="X4123" t="s">
        <v>104</v>
      </c>
      <c r="Z4123" t="s">
        <v>89</v>
      </c>
      <c r="AA4123">
        <v>0</v>
      </c>
      <c r="AB4123">
        <v>0</v>
      </c>
      <c r="AC4123">
        <v>0</v>
      </c>
      <c r="AD4123" s="2">
        <v>1601.93</v>
      </c>
      <c r="AE4123" t="s">
        <v>104</v>
      </c>
      <c r="AF4123" t="s">
        <v>183</v>
      </c>
      <c r="AG4123">
        <v>1.26</v>
      </c>
      <c r="AJ4123" t="s">
        <v>90</v>
      </c>
      <c r="AK4123" s="1">
        <v>43591</v>
      </c>
      <c r="AL4123">
        <v>0</v>
      </c>
      <c r="AM4123">
        <v>0</v>
      </c>
      <c r="AN4123" t="s">
        <v>826</v>
      </c>
      <c r="AQ4123" s="1">
        <v>43591.334027777775</v>
      </c>
      <c r="AR4123" s="1">
        <v>43591.334027777775</v>
      </c>
      <c r="AT4123" t="s">
        <v>90</v>
      </c>
      <c r="AU4123" t="s">
        <v>1194</v>
      </c>
      <c r="AV4123" t="s">
        <v>357</v>
      </c>
      <c r="AW4123" t="s">
        <v>1195</v>
      </c>
      <c r="AX4123" t="s">
        <v>115</v>
      </c>
      <c r="AZ4123">
        <v>0</v>
      </c>
      <c r="BI4123" t="s">
        <v>90</v>
      </c>
      <c r="BK4123" t="s">
        <v>90</v>
      </c>
      <c r="BL4123" s="2">
        <v>1601.93</v>
      </c>
      <c r="BM4123" t="s">
        <v>102</v>
      </c>
      <c r="BN4123" s="1">
        <v>43600.352777777778</v>
      </c>
      <c r="BO4123" t="s">
        <v>97</v>
      </c>
      <c r="BP4123" s="1">
        <v>43593.42083333333</v>
      </c>
      <c r="BQ4123" t="s">
        <v>814</v>
      </c>
      <c r="BU4123" t="s">
        <v>118</v>
      </c>
      <c r="BV4123" t="s">
        <v>119</v>
      </c>
      <c r="BW4123" t="s">
        <v>88</v>
      </c>
      <c r="BY4123" t="s">
        <v>120</v>
      </c>
      <c r="BZ4123" t="s">
        <v>121</v>
      </c>
    </row>
    <row r="4124" spans="1:78" x14ac:dyDescent="0.25">
      <c r="A4124" t="s">
        <v>83</v>
      </c>
      <c r="B4124" t="s">
        <v>84</v>
      </c>
      <c r="C4124" t="s">
        <v>183</v>
      </c>
      <c r="D4124">
        <v>1905905</v>
      </c>
      <c r="E4124" s="1">
        <v>43524.334027777775</v>
      </c>
      <c r="F4124" s="1">
        <v>43530.43472222222</v>
      </c>
      <c r="G4124" s="4">
        <f t="shared" si="64"/>
        <v>2019</v>
      </c>
      <c r="H4124" t="s">
        <v>1196</v>
      </c>
      <c r="I4124" t="s">
        <v>1207</v>
      </c>
      <c r="J4124" t="s">
        <v>1198</v>
      </c>
      <c r="K4124" s="2">
        <v>1491.91</v>
      </c>
      <c r="L4124" s="2">
        <v>1474.4</v>
      </c>
      <c r="M4124">
        <v>359047</v>
      </c>
      <c r="U4124" s="1">
        <v>43530.434027777781</v>
      </c>
      <c r="V4124" s="1">
        <v>43530.43472222222</v>
      </c>
      <c r="X4124" t="s">
        <v>104</v>
      </c>
      <c r="Z4124" t="s">
        <v>89</v>
      </c>
      <c r="AA4124">
        <v>0</v>
      </c>
      <c r="AB4124">
        <v>0</v>
      </c>
      <c r="AC4124">
        <v>0</v>
      </c>
      <c r="AD4124" s="2">
        <v>1474.4</v>
      </c>
      <c r="AE4124" t="s">
        <v>104</v>
      </c>
      <c r="AF4124" t="s">
        <v>183</v>
      </c>
      <c r="AG4124">
        <v>1.55</v>
      </c>
      <c r="AJ4124" t="s">
        <v>90</v>
      </c>
      <c r="AK4124" s="1">
        <v>43512</v>
      </c>
      <c r="AL4124">
        <v>0</v>
      </c>
      <c r="AM4124">
        <v>0</v>
      </c>
      <c r="AN4124" t="s">
        <v>412</v>
      </c>
      <c r="AQ4124" s="1">
        <v>43524.334027777775</v>
      </c>
      <c r="AR4124" s="1">
        <v>43524.334027777775</v>
      </c>
      <c r="AT4124" t="s">
        <v>90</v>
      </c>
      <c r="AU4124" t="s">
        <v>1208</v>
      </c>
      <c r="AV4124" t="s">
        <v>93</v>
      </c>
      <c r="AW4124" t="s">
        <v>1209</v>
      </c>
      <c r="AX4124" t="s">
        <v>115</v>
      </c>
      <c r="AZ4124">
        <v>0</v>
      </c>
      <c r="BI4124" t="s">
        <v>90</v>
      </c>
      <c r="BK4124" t="s">
        <v>90</v>
      </c>
      <c r="BL4124" s="2">
        <v>1474.4</v>
      </c>
      <c r="BM4124" t="s">
        <v>102</v>
      </c>
      <c r="BN4124" s="1">
        <v>43531.43472222222</v>
      </c>
      <c r="BO4124" t="s">
        <v>97</v>
      </c>
      <c r="BP4124" s="1">
        <v>43525.424305555556</v>
      </c>
      <c r="BQ4124" t="s">
        <v>814</v>
      </c>
      <c r="BU4124" t="s">
        <v>118</v>
      </c>
      <c r="BV4124" t="s">
        <v>119</v>
      </c>
      <c r="BW4124" t="s">
        <v>88</v>
      </c>
      <c r="BY4124" t="s">
        <v>120</v>
      </c>
      <c r="BZ4124" t="s">
        <v>121</v>
      </c>
    </row>
    <row r="4125" spans="1:78" x14ac:dyDescent="0.25">
      <c r="A4125" t="s">
        <v>83</v>
      </c>
      <c r="B4125" t="s">
        <v>84</v>
      </c>
      <c r="C4125" t="s">
        <v>183</v>
      </c>
      <c r="D4125">
        <v>1902307</v>
      </c>
      <c r="E4125" s="1">
        <v>43488.584027777775</v>
      </c>
      <c r="F4125" s="1">
        <v>43495.431944444441</v>
      </c>
      <c r="G4125" s="4">
        <f t="shared" si="64"/>
        <v>2019</v>
      </c>
      <c r="H4125" t="s">
        <v>109</v>
      </c>
      <c r="I4125" t="s">
        <v>1070</v>
      </c>
      <c r="J4125" t="s">
        <v>111</v>
      </c>
      <c r="K4125" s="2">
        <v>1538.4</v>
      </c>
      <c r="L4125" s="2">
        <v>1643.5</v>
      </c>
      <c r="M4125">
        <v>356940</v>
      </c>
      <c r="U4125" s="1">
        <v>43495.431250000001</v>
      </c>
      <c r="V4125" s="1">
        <v>43495.431944444441</v>
      </c>
      <c r="X4125" t="s">
        <v>104</v>
      </c>
      <c r="Z4125" t="s">
        <v>89</v>
      </c>
      <c r="AA4125">
        <v>0</v>
      </c>
      <c r="AB4125">
        <v>0</v>
      </c>
      <c r="AC4125">
        <v>0</v>
      </c>
      <c r="AD4125" s="2">
        <v>1643.5</v>
      </c>
      <c r="AE4125" t="s">
        <v>104</v>
      </c>
      <c r="AF4125" t="s">
        <v>183</v>
      </c>
      <c r="AG4125">
        <v>1.7</v>
      </c>
      <c r="AJ4125" t="s">
        <v>90</v>
      </c>
      <c r="AK4125" s="1">
        <v>43488</v>
      </c>
      <c r="AL4125">
        <v>0</v>
      </c>
      <c r="AM4125">
        <v>0</v>
      </c>
      <c r="AN4125" t="s">
        <v>826</v>
      </c>
      <c r="AQ4125" s="1">
        <v>43488.584027777775</v>
      </c>
      <c r="AR4125" s="1">
        <v>43488.584027777775</v>
      </c>
      <c r="AT4125" t="s">
        <v>90</v>
      </c>
      <c r="AU4125" t="s">
        <v>1071</v>
      </c>
      <c r="AV4125" t="s">
        <v>357</v>
      </c>
      <c r="AW4125" t="s">
        <v>1072</v>
      </c>
      <c r="AX4125" t="s">
        <v>115</v>
      </c>
      <c r="AZ4125">
        <v>0</v>
      </c>
      <c r="BI4125" t="s">
        <v>90</v>
      </c>
      <c r="BK4125" t="s">
        <v>90</v>
      </c>
      <c r="BL4125" s="2">
        <v>1643.5</v>
      </c>
      <c r="BM4125" t="s">
        <v>102</v>
      </c>
      <c r="BN4125" s="1">
        <v>43496.431944444441</v>
      </c>
      <c r="BO4125" t="s">
        <v>97</v>
      </c>
      <c r="BP4125" s="1">
        <v>43489.55</v>
      </c>
      <c r="BQ4125" t="s">
        <v>814</v>
      </c>
      <c r="BU4125" t="s">
        <v>118</v>
      </c>
      <c r="BV4125" t="s">
        <v>119</v>
      </c>
      <c r="BW4125" t="s">
        <v>88</v>
      </c>
      <c r="BY4125" t="s">
        <v>120</v>
      </c>
      <c r="BZ4125" t="s">
        <v>121</v>
      </c>
    </row>
    <row r="4126" spans="1:78" x14ac:dyDescent="0.25">
      <c r="A4126" t="s">
        <v>83</v>
      </c>
      <c r="B4126" t="s">
        <v>84</v>
      </c>
      <c r="C4126" t="s">
        <v>478</v>
      </c>
      <c r="D4126">
        <v>1929104</v>
      </c>
      <c r="E4126" s="1">
        <v>43756.375694444447</v>
      </c>
      <c r="F4126" s="1">
        <v>43768.35</v>
      </c>
      <c r="G4126" s="4">
        <f t="shared" si="64"/>
        <v>2019</v>
      </c>
      <c r="H4126" t="s">
        <v>1168</v>
      </c>
      <c r="I4126" t="s">
        <v>1169</v>
      </c>
      <c r="J4126" t="s">
        <v>1170</v>
      </c>
      <c r="K4126" s="2">
        <v>1689.6</v>
      </c>
      <c r="L4126" s="2">
        <v>1634.94</v>
      </c>
      <c r="M4126">
        <v>371930</v>
      </c>
      <c r="U4126" s="1">
        <v>43768.349305555559</v>
      </c>
      <c r="V4126" s="1">
        <v>43768.35</v>
      </c>
      <c r="X4126" t="s">
        <v>104</v>
      </c>
      <c r="Z4126" t="s">
        <v>89</v>
      </c>
      <c r="AA4126">
        <v>0</v>
      </c>
      <c r="AB4126">
        <v>0</v>
      </c>
      <c r="AC4126">
        <v>0</v>
      </c>
      <c r="AD4126" s="2">
        <v>1634.94</v>
      </c>
      <c r="AE4126" t="s">
        <v>104</v>
      </c>
      <c r="AF4126" t="s">
        <v>478</v>
      </c>
      <c r="AG4126">
        <v>1.27</v>
      </c>
      <c r="AJ4126" t="s">
        <v>90</v>
      </c>
      <c r="AK4126" s="1">
        <v>43756</v>
      </c>
      <c r="AL4126">
        <v>0</v>
      </c>
      <c r="AM4126">
        <v>0</v>
      </c>
      <c r="AN4126" t="s">
        <v>826</v>
      </c>
      <c r="AQ4126" s="1">
        <v>43756.375694444447</v>
      </c>
      <c r="AR4126" s="1">
        <v>43756.375694444447</v>
      </c>
      <c r="AT4126" t="s">
        <v>90</v>
      </c>
      <c r="AU4126" t="s">
        <v>1171</v>
      </c>
      <c r="AV4126" t="s">
        <v>357</v>
      </c>
      <c r="AW4126" t="s">
        <v>1172</v>
      </c>
      <c r="AX4126" t="s">
        <v>115</v>
      </c>
      <c r="AZ4126">
        <v>0</v>
      </c>
      <c r="BI4126" t="s">
        <v>90</v>
      </c>
      <c r="BK4126" t="s">
        <v>90</v>
      </c>
      <c r="BL4126" s="2">
        <v>1634.94</v>
      </c>
      <c r="BM4126" t="s">
        <v>102</v>
      </c>
      <c r="BN4126" s="1">
        <v>43769.35</v>
      </c>
      <c r="BO4126" t="s">
        <v>97</v>
      </c>
      <c r="BP4126" s="1">
        <v>43759.338194444441</v>
      </c>
      <c r="BQ4126" t="s">
        <v>814</v>
      </c>
      <c r="BU4126" t="s">
        <v>118</v>
      </c>
      <c r="BV4126" t="s">
        <v>119</v>
      </c>
      <c r="BW4126" t="s">
        <v>88</v>
      </c>
      <c r="BY4126" t="s">
        <v>120</v>
      </c>
      <c r="BZ4126" t="s">
        <v>121</v>
      </c>
    </row>
    <row r="4127" spans="1:78" x14ac:dyDescent="0.25">
      <c r="A4127" t="s">
        <v>83</v>
      </c>
      <c r="B4127" t="s">
        <v>84</v>
      </c>
      <c r="C4127" t="s">
        <v>880</v>
      </c>
      <c r="D4127">
        <v>1931008</v>
      </c>
      <c r="E4127" s="1">
        <v>43775.625694444447</v>
      </c>
      <c r="F4127" s="1">
        <v>43790.311805555553</v>
      </c>
      <c r="G4127" s="4">
        <f t="shared" si="64"/>
        <v>2019</v>
      </c>
      <c r="H4127" t="s">
        <v>1168</v>
      </c>
      <c r="I4127" t="s">
        <v>1202</v>
      </c>
      <c r="J4127" t="s">
        <v>1170</v>
      </c>
      <c r="K4127" s="2">
        <v>1733.2</v>
      </c>
      <c r="L4127" s="2">
        <v>1711.64</v>
      </c>
      <c r="M4127">
        <v>372715</v>
      </c>
      <c r="U4127" s="1">
        <v>43789.51666666667</v>
      </c>
      <c r="V4127" s="1">
        <v>43789.517361111109</v>
      </c>
      <c r="X4127" t="s">
        <v>104</v>
      </c>
      <c r="Z4127" t="s">
        <v>89</v>
      </c>
      <c r="AA4127">
        <v>0</v>
      </c>
      <c r="AB4127">
        <v>0</v>
      </c>
      <c r="AC4127">
        <v>0</v>
      </c>
      <c r="AD4127" s="2">
        <v>1711.64</v>
      </c>
      <c r="AE4127" t="s">
        <v>104</v>
      </c>
      <c r="AF4127" t="s">
        <v>880</v>
      </c>
      <c r="AG4127">
        <v>1.43</v>
      </c>
      <c r="AJ4127" t="s">
        <v>90</v>
      </c>
      <c r="AK4127" s="1">
        <v>43775</v>
      </c>
      <c r="AL4127">
        <v>0</v>
      </c>
      <c r="AM4127">
        <v>0</v>
      </c>
      <c r="AN4127" t="s">
        <v>826</v>
      </c>
      <c r="AQ4127" s="1">
        <v>43775.625694444447</v>
      </c>
      <c r="AR4127" s="1">
        <v>43775.625694444447</v>
      </c>
      <c r="AT4127" t="s">
        <v>90</v>
      </c>
      <c r="AU4127" t="s">
        <v>1194</v>
      </c>
      <c r="AV4127" t="s">
        <v>357</v>
      </c>
      <c r="AW4127" t="s">
        <v>1195</v>
      </c>
      <c r="AX4127" t="s">
        <v>115</v>
      </c>
      <c r="AZ4127">
        <v>0</v>
      </c>
      <c r="BI4127" t="s">
        <v>90</v>
      </c>
      <c r="BK4127" t="s">
        <v>90</v>
      </c>
      <c r="BL4127" s="2">
        <v>1711.64</v>
      </c>
      <c r="BM4127" t="s">
        <v>102</v>
      </c>
      <c r="BN4127" s="1">
        <v>43791.3125</v>
      </c>
      <c r="BO4127" t="s">
        <v>97</v>
      </c>
      <c r="BP4127" s="1">
        <v>43776.504166666666</v>
      </c>
      <c r="BQ4127" t="s">
        <v>814</v>
      </c>
      <c r="BU4127" t="s">
        <v>118</v>
      </c>
      <c r="BV4127" t="s">
        <v>119</v>
      </c>
      <c r="BW4127" t="s">
        <v>88</v>
      </c>
      <c r="BY4127" t="s">
        <v>120</v>
      </c>
      <c r="BZ4127" t="s">
        <v>121</v>
      </c>
    </row>
    <row r="4128" spans="1:78" x14ac:dyDescent="0.25">
      <c r="A4128" t="s">
        <v>83</v>
      </c>
      <c r="B4128" t="s">
        <v>84</v>
      </c>
      <c r="C4128" t="s">
        <v>184</v>
      </c>
      <c r="D4128">
        <v>1904203</v>
      </c>
      <c r="E4128" s="1">
        <v>43507.459027777775</v>
      </c>
      <c r="F4128" s="1">
        <v>43515.59375</v>
      </c>
      <c r="G4128" s="4">
        <f t="shared" si="64"/>
        <v>2019</v>
      </c>
      <c r="H4128" t="s">
        <v>1168</v>
      </c>
      <c r="I4128" t="s">
        <v>1169</v>
      </c>
      <c r="J4128" t="s">
        <v>1170</v>
      </c>
      <c r="K4128" s="2">
        <v>1679</v>
      </c>
      <c r="L4128" s="2">
        <v>1704.39</v>
      </c>
      <c r="M4128">
        <v>358205</v>
      </c>
      <c r="U4128" s="1">
        <v>43515.593055555553</v>
      </c>
      <c r="V4128" s="1">
        <v>43515.59375</v>
      </c>
      <c r="X4128" t="s">
        <v>104</v>
      </c>
      <c r="Z4128" t="s">
        <v>89</v>
      </c>
      <c r="AA4128">
        <v>0</v>
      </c>
      <c r="AB4128">
        <v>0</v>
      </c>
      <c r="AC4128">
        <v>0</v>
      </c>
      <c r="AD4128" s="2">
        <v>1704.39</v>
      </c>
      <c r="AE4128" t="s">
        <v>104</v>
      </c>
      <c r="AF4128" t="s">
        <v>184</v>
      </c>
      <c r="AG4128">
        <v>1.63</v>
      </c>
      <c r="AJ4128" t="s">
        <v>90</v>
      </c>
      <c r="AK4128" s="1">
        <v>43504</v>
      </c>
      <c r="AL4128">
        <v>0</v>
      </c>
      <c r="AM4128">
        <v>0</v>
      </c>
      <c r="AN4128" t="s">
        <v>826</v>
      </c>
      <c r="AQ4128" s="1">
        <v>43507.459027777775</v>
      </c>
      <c r="AR4128" s="1">
        <v>43507.459027777775</v>
      </c>
      <c r="AT4128" t="s">
        <v>90</v>
      </c>
      <c r="AU4128" t="s">
        <v>1171</v>
      </c>
      <c r="AV4128" t="s">
        <v>357</v>
      </c>
      <c r="AW4128" t="s">
        <v>1172</v>
      </c>
      <c r="AX4128" t="s">
        <v>115</v>
      </c>
      <c r="AZ4128">
        <v>0</v>
      </c>
      <c r="BI4128" t="s">
        <v>90</v>
      </c>
      <c r="BK4128" t="s">
        <v>90</v>
      </c>
      <c r="BL4128" s="2">
        <v>1704.39</v>
      </c>
      <c r="BM4128" t="s">
        <v>96</v>
      </c>
      <c r="BN4128" s="1">
        <v>43516.594444444447</v>
      </c>
      <c r="BO4128" t="s">
        <v>97</v>
      </c>
      <c r="BP4128" s="1">
        <v>43508.421527777777</v>
      </c>
      <c r="BQ4128" t="s">
        <v>814</v>
      </c>
      <c r="BU4128" t="s">
        <v>118</v>
      </c>
      <c r="BV4128" t="s">
        <v>119</v>
      </c>
      <c r="BW4128" t="s">
        <v>88</v>
      </c>
      <c r="BY4128" t="s">
        <v>120</v>
      </c>
      <c r="BZ4128" t="s">
        <v>121</v>
      </c>
    </row>
    <row r="4129" spans="1:78" x14ac:dyDescent="0.25">
      <c r="A4129" t="s">
        <v>83</v>
      </c>
      <c r="B4129" t="s">
        <v>84</v>
      </c>
      <c r="C4129" t="s">
        <v>1223</v>
      </c>
      <c r="D4129">
        <v>1926907</v>
      </c>
      <c r="E4129" s="1">
        <v>43734.459027777775</v>
      </c>
      <c r="F4129" s="1">
        <v>43749.371527777781</v>
      </c>
      <c r="G4129" s="4">
        <f t="shared" si="64"/>
        <v>2019</v>
      </c>
      <c r="H4129" t="s">
        <v>1168</v>
      </c>
      <c r="I4129" t="s">
        <v>1201</v>
      </c>
      <c r="J4129" t="s">
        <v>129</v>
      </c>
      <c r="K4129" s="2">
        <v>1632.4</v>
      </c>
      <c r="L4129" s="2">
        <v>1699.67</v>
      </c>
      <c r="M4129">
        <v>370798</v>
      </c>
      <c r="U4129" s="1">
        <v>43749.370833333334</v>
      </c>
      <c r="V4129" s="1">
        <v>43749.371527777781</v>
      </c>
      <c r="X4129" t="s">
        <v>104</v>
      </c>
      <c r="Z4129" t="s">
        <v>89</v>
      </c>
      <c r="AA4129">
        <v>0</v>
      </c>
      <c r="AB4129">
        <v>0</v>
      </c>
      <c r="AC4129">
        <v>0</v>
      </c>
      <c r="AD4129" s="2">
        <v>1699.67</v>
      </c>
      <c r="AE4129" t="s">
        <v>104</v>
      </c>
      <c r="AF4129" t="s">
        <v>1223</v>
      </c>
      <c r="AG4129">
        <v>1.27</v>
      </c>
      <c r="AJ4129" t="s">
        <v>90</v>
      </c>
      <c r="AK4129" s="1">
        <v>43734</v>
      </c>
      <c r="AL4129">
        <v>0</v>
      </c>
      <c r="AM4129">
        <v>0</v>
      </c>
      <c r="AN4129" t="s">
        <v>112</v>
      </c>
      <c r="AQ4129" s="1">
        <v>43734.459027777775</v>
      </c>
      <c r="AR4129" s="1">
        <v>43734.459027777775</v>
      </c>
      <c r="AT4129" t="s">
        <v>90</v>
      </c>
      <c r="AU4129" t="s">
        <v>1171</v>
      </c>
      <c r="AV4129" t="s">
        <v>93</v>
      </c>
      <c r="AW4129" t="s">
        <v>1172</v>
      </c>
      <c r="AX4129" t="s">
        <v>115</v>
      </c>
      <c r="AZ4129">
        <v>0</v>
      </c>
      <c r="BI4129" t="s">
        <v>90</v>
      </c>
      <c r="BK4129" t="s">
        <v>90</v>
      </c>
      <c r="BL4129" s="2">
        <v>1699.67</v>
      </c>
      <c r="BM4129" t="s">
        <v>102</v>
      </c>
      <c r="BN4129" s="1">
        <v>43770.352083333331</v>
      </c>
      <c r="BO4129" t="s">
        <v>97</v>
      </c>
      <c r="BP4129" s="1">
        <v>43735.424305555556</v>
      </c>
      <c r="BQ4129" t="s">
        <v>814</v>
      </c>
      <c r="BU4129" t="s">
        <v>118</v>
      </c>
      <c r="BV4129" t="s">
        <v>119</v>
      </c>
      <c r="BW4129" t="s">
        <v>88</v>
      </c>
      <c r="BY4129" t="s">
        <v>120</v>
      </c>
      <c r="BZ4129" t="s">
        <v>121</v>
      </c>
    </row>
    <row r="4130" spans="1:78" x14ac:dyDescent="0.25">
      <c r="A4130" t="s">
        <v>83</v>
      </c>
      <c r="B4130" t="s">
        <v>84</v>
      </c>
      <c r="C4130" t="s">
        <v>1223</v>
      </c>
      <c r="D4130">
        <v>1912004</v>
      </c>
      <c r="E4130" s="1">
        <v>43585.334027777775</v>
      </c>
      <c r="F4130" s="1">
        <v>43593.366666666669</v>
      </c>
      <c r="G4130" s="4">
        <f t="shared" si="64"/>
        <v>2019</v>
      </c>
      <c r="H4130" t="s">
        <v>1196</v>
      </c>
      <c r="I4130" t="s">
        <v>1207</v>
      </c>
      <c r="J4130" t="s">
        <v>1198</v>
      </c>
      <c r="K4130" s="2">
        <v>1631.9</v>
      </c>
      <c r="L4130" s="2">
        <v>1642.4</v>
      </c>
      <c r="M4130">
        <v>362234</v>
      </c>
      <c r="U4130" s="1">
        <v>43593.365972222222</v>
      </c>
      <c r="V4130" s="1">
        <v>43593.366666666669</v>
      </c>
      <c r="X4130" t="s">
        <v>104</v>
      </c>
      <c r="Z4130" t="s">
        <v>89</v>
      </c>
      <c r="AA4130">
        <v>0</v>
      </c>
      <c r="AB4130">
        <v>0</v>
      </c>
      <c r="AC4130">
        <v>0</v>
      </c>
      <c r="AD4130" s="2">
        <v>1642.4</v>
      </c>
      <c r="AE4130" t="s">
        <v>104</v>
      </c>
      <c r="AF4130" t="s">
        <v>1223</v>
      </c>
      <c r="AG4130">
        <v>1.4</v>
      </c>
      <c r="AJ4130" t="s">
        <v>90</v>
      </c>
      <c r="AK4130" s="1">
        <v>43579</v>
      </c>
      <c r="AL4130">
        <v>0</v>
      </c>
      <c r="AM4130">
        <v>0</v>
      </c>
      <c r="AN4130" t="s">
        <v>412</v>
      </c>
      <c r="AQ4130" s="1">
        <v>43585.334027777775</v>
      </c>
      <c r="AR4130" s="1">
        <v>43585.334027777775</v>
      </c>
      <c r="AT4130" t="s">
        <v>90</v>
      </c>
      <c r="AU4130" t="s">
        <v>1208</v>
      </c>
      <c r="AV4130" t="s">
        <v>93</v>
      </c>
      <c r="AW4130" t="s">
        <v>1209</v>
      </c>
      <c r="AX4130" t="s">
        <v>115</v>
      </c>
      <c r="AZ4130">
        <v>0</v>
      </c>
      <c r="BI4130" t="s">
        <v>90</v>
      </c>
      <c r="BK4130" t="s">
        <v>90</v>
      </c>
      <c r="BL4130" s="2">
        <v>1642.4</v>
      </c>
      <c r="BM4130" t="s">
        <v>102</v>
      </c>
      <c r="BN4130" s="1">
        <v>43594.366666666669</v>
      </c>
      <c r="BO4130" t="s">
        <v>97</v>
      </c>
      <c r="BP4130" s="1">
        <v>43586.503472222219</v>
      </c>
      <c r="BQ4130" t="s">
        <v>814</v>
      </c>
      <c r="BU4130" t="s">
        <v>118</v>
      </c>
      <c r="BV4130" t="s">
        <v>119</v>
      </c>
      <c r="BW4130" t="s">
        <v>88</v>
      </c>
      <c r="BY4130" t="s">
        <v>120</v>
      </c>
      <c r="BZ4130" t="s">
        <v>121</v>
      </c>
    </row>
    <row r="4131" spans="1:78" x14ac:dyDescent="0.25">
      <c r="A4131" t="s">
        <v>83</v>
      </c>
      <c r="B4131" t="s">
        <v>84</v>
      </c>
      <c r="C4131" t="s">
        <v>1224</v>
      </c>
      <c r="D4131">
        <v>1928002</v>
      </c>
      <c r="E4131" s="1">
        <v>43745.500694444447</v>
      </c>
      <c r="F4131" s="1">
        <v>43761.402083333334</v>
      </c>
      <c r="G4131" s="4">
        <f t="shared" si="64"/>
        <v>2019</v>
      </c>
      <c r="H4131" t="s">
        <v>1168</v>
      </c>
      <c r="I4131" t="s">
        <v>1202</v>
      </c>
      <c r="J4131" t="s">
        <v>1170</v>
      </c>
      <c r="K4131" s="2">
        <v>1673.5</v>
      </c>
      <c r="L4131" s="2">
        <v>1648.73</v>
      </c>
      <c r="M4131">
        <v>371415</v>
      </c>
      <c r="U4131" s="1">
        <v>43760.401388888888</v>
      </c>
      <c r="V4131" s="1">
        <v>43760.402083333334</v>
      </c>
      <c r="X4131" t="s">
        <v>104</v>
      </c>
      <c r="Z4131" t="s">
        <v>89</v>
      </c>
      <c r="AA4131">
        <v>0</v>
      </c>
      <c r="AB4131">
        <v>0</v>
      </c>
      <c r="AC4131">
        <v>0</v>
      </c>
      <c r="AD4131" s="2">
        <v>1648.73</v>
      </c>
      <c r="AE4131" t="s">
        <v>104</v>
      </c>
      <c r="AF4131" t="s">
        <v>1224</v>
      </c>
      <c r="AG4131">
        <v>1.31</v>
      </c>
      <c r="AJ4131" t="s">
        <v>90</v>
      </c>
      <c r="AK4131" s="1">
        <v>43742</v>
      </c>
      <c r="AL4131">
        <v>0</v>
      </c>
      <c r="AM4131">
        <v>0</v>
      </c>
      <c r="AN4131" t="s">
        <v>826</v>
      </c>
      <c r="AQ4131" s="1">
        <v>43745.500694444447</v>
      </c>
      <c r="AR4131" s="1">
        <v>43745.500694444447</v>
      </c>
      <c r="AT4131" t="s">
        <v>90</v>
      </c>
      <c r="AU4131" t="s">
        <v>1194</v>
      </c>
      <c r="AV4131" t="s">
        <v>357</v>
      </c>
      <c r="AW4131" t="s">
        <v>1195</v>
      </c>
      <c r="AX4131" t="s">
        <v>115</v>
      </c>
      <c r="AZ4131">
        <v>0</v>
      </c>
      <c r="BI4131" t="s">
        <v>90</v>
      </c>
      <c r="BK4131" t="s">
        <v>90</v>
      </c>
      <c r="BL4131" s="2">
        <v>1648.73</v>
      </c>
      <c r="BM4131" t="s">
        <v>96</v>
      </c>
      <c r="BN4131" s="1">
        <v>43762.402777777781</v>
      </c>
      <c r="BO4131" t="s">
        <v>97</v>
      </c>
      <c r="BP4131" s="1">
        <v>43746.59375</v>
      </c>
      <c r="BQ4131" t="s">
        <v>814</v>
      </c>
      <c r="BU4131" t="s">
        <v>118</v>
      </c>
      <c r="BV4131" t="s">
        <v>119</v>
      </c>
      <c r="BW4131" t="s">
        <v>88</v>
      </c>
      <c r="BY4131" t="s">
        <v>120</v>
      </c>
      <c r="BZ4131" t="s">
        <v>121</v>
      </c>
    </row>
    <row r="4132" spans="1:78" x14ac:dyDescent="0.25">
      <c r="A4132" t="s">
        <v>83</v>
      </c>
      <c r="B4132" t="s">
        <v>84</v>
      </c>
      <c r="C4132" t="s">
        <v>881</v>
      </c>
      <c r="D4132">
        <v>1902303</v>
      </c>
      <c r="E4132" s="1">
        <v>43488.375694444447</v>
      </c>
      <c r="F4132" s="1">
        <v>43494.372916666667</v>
      </c>
      <c r="G4132" s="4">
        <f t="shared" si="64"/>
        <v>2019</v>
      </c>
      <c r="H4132" t="s">
        <v>109</v>
      </c>
      <c r="I4132" t="s">
        <v>1073</v>
      </c>
      <c r="J4132" t="s">
        <v>129</v>
      </c>
      <c r="K4132" s="2">
        <v>1530.3</v>
      </c>
      <c r="L4132" s="2">
        <v>1667.89</v>
      </c>
      <c r="M4132">
        <v>356936</v>
      </c>
      <c r="U4132" s="1">
        <v>43494.37222222222</v>
      </c>
      <c r="V4132" s="1">
        <v>43494.372916666667</v>
      </c>
      <c r="X4132" t="s">
        <v>104</v>
      </c>
      <c r="Z4132" t="s">
        <v>89</v>
      </c>
      <c r="AA4132">
        <v>0</v>
      </c>
      <c r="AB4132">
        <v>0</v>
      </c>
      <c r="AC4132">
        <v>0</v>
      </c>
      <c r="AD4132" s="2">
        <v>1667.89</v>
      </c>
      <c r="AE4132" t="s">
        <v>104</v>
      </c>
      <c r="AF4132" t="s">
        <v>881</v>
      </c>
      <c r="AG4132">
        <v>1.26</v>
      </c>
      <c r="AJ4132" t="s">
        <v>90</v>
      </c>
      <c r="AK4132" s="1">
        <v>43484</v>
      </c>
      <c r="AL4132">
        <v>0</v>
      </c>
      <c r="AM4132">
        <v>0</v>
      </c>
      <c r="AN4132" t="s">
        <v>112</v>
      </c>
      <c r="AQ4132" s="1">
        <v>43488.375694444447</v>
      </c>
      <c r="AR4132" s="1">
        <v>43488.375694444447</v>
      </c>
      <c r="AT4132" t="s">
        <v>90</v>
      </c>
      <c r="AU4132" t="s">
        <v>1071</v>
      </c>
      <c r="AV4132" t="s">
        <v>93</v>
      </c>
      <c r="AW4132" t="s">
        <v>1072</v>
      </c>
      <c r="AX4132" t="s">
        <v>115</v>
      </c>
      <c r="AZ4132">
        <v>0</v>
      </c>
      <c r="BI4132" t="s">
        <v>90</v>
      </c>
      <c r="BK4132" t="s">
        <v>90</v>
      </c>
      <c r="BL4132" s="2">
        <v>1667.89</v>
      </c>
      <c r="BM4132" t="s">
        <v>102</v>
      </c>
      <c r="BN4132" s="1">
        <v>43496.373611111114</v>
      </c>
      <c r="BO4132" t="s">
        <v>97</v>
      </c>
      <c r="BP4132" s="1">
        <v>43489.55</v>
      </c>
      <c r="BQ4132" t="s">
        <v>814</v>
      </c>
      <c r="BU4132" t="s">
        <v>118</v>
      </c>
      <c r="BV4132" t="s">
        <v>119</v>
      </c>
      <c r="BW4132" t="s">
        <v>88</v>
      </c>
      <c r="BY4132" t="s">
        <v>120</v>
      </c>
      <c r="BZ4132" t="s">
        <v>121</v>
      </c>
    </row>
    <row r="4133" spans="1:78" x14ac:dyDescent="0.25">
      <c r="A4133" t="s">
        <v>83</v>
      </c>
      <c r="B4133" t="s">
        <v>84</v>
      </c>
      <c r="C4133" t="s">
        <v>480</v>
      </c>
      <c r="D4133">
        <v>1920410</v>
      </c>
      <c r="E4133" s="1">
        <v>43669.709027777775</v>
      </c>
      <c r="F4133" s="1">
        <v>43699.363888888889</v>
      </c>
      <c r="G4133" s="4">
        <f t="shared" si="64"/>
        <v>2019</v>
      </c>
      <c r="H4133" t="s">
        <v>1168</v>
      </c>
      <c r="I4133" t="s">
        <v>1169</v>
      </c>
      <c r="J4133" t="s">
        <v>1170</v>
      </c>
      <c r="K4133" s="2">
        <v>1597.5</v>
      </c>
      <c r="L4133" s="2">
        <v>1638.93</v>
      </c>
      <c r="M4133">
        <v>366997</v>
      </c>
      <c r="U4133" s="1">
        <v>43699.363194444442</v>
      </c>
      <c r="V4133" s="1">
        <v>43699.363888888889</v>
      </c>
      <c r="X4133" t="s">
        <v>104</v>
      </c>
      <c r="Z4133" t="s">
        <v>89</v>
      </c>
      <c r="AA4133">
        <v>0</v>
      </c>
      <c r="AB4133">
        <v>0</v>
      </c>
      <c r="AC4133">
        <v>0</v>
      </c>
      <c r="AD4133" s="2">
        <v>1638.93</v>
      </c>
      <c r="AE4133" t="s">
        <v>104</v>
      </c>
      <c r="AF4133" t="s">
        <v>480</v>
      </c>
      <c r="AG4133">
        <v>1.37</v>
      </c>
      <c r="AJ4133" t="s">
        <v>90</v>
      </c>
      <c r="AK4133" s="1">
        <v>43669</v>
      </c>
      <c r="AL4133">
        <v>0</v>
      </c>
      <c r="AM4133">
        <v>0</v>
      </c>
      <c r="AN4133" t="s">
        <v>826</v>
      </c>
      <c r="AQ4133" s="1">
        <v>43669.709027777775</v>
      </c>
      <c r="AR4133" s="1">
        <v>43669.709027777775</v>
      </c>
      <c r="AT4133" t="s">
        <v>90</v>
      </c>
      <c r="AU4133" t="s">
        <v>1171</v>
      </c>
      <c r="AV4133" t="s">
        <v>357</v>
      </c>
      <c r="AW4133" t="s">
        <v>1172</v>
      </c>
      <c r="AX4133" t="s">
        <v>115</v>
      </c>
      <c r="AZ4133">
        <v>0</v>
      </c>
      <c r="BI4133" t="s">
        <v>90</v>
      </c>
      <c r="BK4133" t="s">
        <v>90</v>
      </c>
      <c r="BL4133" s="2">
        <v>1638.93</v>
      </c>
      <c r="BM4133" t="s">
        <v>102</v>
      </c>
      <c r="BN4133" s="1">
        <v>43700.364583333336</v>
      </c>
      <c r="BO4133" t="s">
        <v>97</v>
      </c>
      <c r="BP4133" s="1">
        <v>43670.506249999999</v>
      </c>
      <c r="BQ4133" t="s">
        <v>814</v>
      </c>
      <c r="BU4133" t="s">
        <v>118</v>
      </c>
      <c r="BV4133" t="s">
        <v>119</v>
      </c>
      <c r="BW4133" t="s">
        <v>88</v>
      </c>
      <c r="BY4133" t="s">
        <v>120</v>
      </c>
      <c r="BZ4133" t="s">
        <v>121</v>
      </c>
    </row>
    <row r="4134" spans="1:78" x14ac:dyDescent="0.25">
      <c r="A4134" t="s">
        <v>83</v>
      </c>
      <c r="B4134" t="s">
        <v>84</v>
      </c>
      <c r="C4134" t="s">
        <v>480</v>
      </c>
      <c r="D4134">
        <v>1917810</v>
      </c>
      <c r="E4134" s="1">
        <v>43643.646527777775</v>
      </c>
      <c r="F4134" s="1">
        <v>43656.382638888892</v>
      </c>
      <c r="G4134" s="4">
        <f t="shared" si="64"/>
        <v>2019</v>
      </c>
      <c r="H4134" t="s">
        <v>1168</v>
      </c>
      <c r="I4134" t="s">
        <v>1169</v>
      </c>
      <c r="J4134" t="s">
        <v>1170</v>
      </c>
      <c r="K4134" s="2">
        <v>1639.57</v>
      </c>
      <c r="L4134" s="2">
        <v>1633.27</v>
      </c>
      <c r="M4134">
        <v>365429</v>
      </c>
      <c r="U4134" s="1">
        <v>43656.381944444445</v>
      </c>
      <c r="V4134" s="1">
        <v>43656.382638888892</v>
      </c>
      <c r="X4134" t="s">
        <v>104</v>
      </c>
      <c r="Z4134" t="s">
        <v>89</v>
      </c>
      <c r="AA4134">
        <v>0</v>
      </c>
      <c r="AB4134">
        <v>0</v>
      </c>
      <c r="AC4134">
        <v>0</v>
      </c>
      <c r="AD4134" s="2">
        <v>1633.27</v>
      </c>
      <c r="AE4134" t="s">
        <v>104</v>
      </c>
      <c r="AF4134" t="s">
        <v>480</v>
      </c>
      <c r="AG4134">
        <v>1.42</v>
      </c>
      <c r="AJ4134" t="s">
        <v>90</v>
      </c>
      <c r="AK4134" s="1">
        <v>43643</v>
      </c>
      <c r="AL4134">
        <v>0</v>
      </c>
      <c r="AM4134">
        <v>0</v>
      </c>
      <c r="AN4134" t="s">
        <v>826</v>
      </c>
      <c r="AQ4134" s="1">
        <v>43643.646527777775</v>
      </c>
      <c r="AR4134" s="1">
        <v>43643.646527777775</v>
      </c>
      <c r="AT4134" t="s">
        <v>90</v>
      </c>
      <c r="AU4134" t="s">
        <v>1171</v>
      </c>
      <c r="AV4134" t="s">
        <v>357</v>
      </c>
      <c r="AW4134" t="s">
        <v>1172</v>
      </c>
      <c r="AX4134" t="s">
        <v>115</v>
      </c>
      <c r="AZ4134">
        <v>0</v>
      </c>
      <c r="BI4134" t="s">
        <v>90</v>
      </c>
      <c r="BK4134" t="s">
        <v>90</v>
      </c>
      <c r="BL4134" s="2">
        <v>1633.27</v>
      </c>
      <c r="BM4134" t="s">
        <v>102</v>
      </c>
      <c r="BN4134" s="1">
        <v>43657.382638888892</v>
      </c>
      <c r="BO4134" t="s">
        <v>97</v>
      </c>
      <c r="BP4134" s="1">
        <v>43647.51458333333</v>
      </c>
      <c r="BQ4134" t="s">
        <v>814</v>
      </c>
      <c r="BU4134" t="s">
        <v>118</v>
      </c>
      <c r="BV4134" t="s">
        <v>119</v>
      </c>
      <c r="BW4134" t="s">
        <v>88</v>
      </c>
      <c r="BY4134" t="s">
        <v>120</v>
      </c>
      <c r="BZ4134" t="s">
        <v>121</v>
      </c>
    </row>
    <row r="4135" spans="1:78" x14ac:dyDescent="0.25">
      <c r="A4135" t="s">
        <v>83</v>
      </c>
      <c r="B4135" t="s">
        <v>84</v>
      </c>
      <c r="C4135" t="s">
        <v>480</v>
      </c>
      <c r="D4135">
        <v>1908104</v>
      </c>
      <c r="E4135" s="1">
        <v>43546.625694444447</v>
      </c>
      <c r="F4135" s="1">
        <v>43558.49722222222</v>
      </c>
      <c r="G4135" s="4">
        <f t="shared" si="64"/>
        <v>2019</v>
      </c>
      <c r="H4135" t="s">
        <v>1168</v>
      </c>
      <c r="I4135" t="s">
        <v>1169</v>
      </c>
      <c r="J4135" t="s">
        <v>1170</v>
      </c>
      <c r="K4135" s="2">
        <v>1447.84</v>
      </c>
      <c r="L4135" s="2">
        <v>1548.77</v>
      </c>
      <c r="M4135">
        <v>359925</v>
      </c>
      <c r="U4135" s="1">
        <v>43558.496527777781</v>
      </c>
      <c r="V4135" s="1">
        <v>43558.49722222222</v>
      </c>
      <c r="X4135" t="s">
        <v>104</v>
      </c>
      <c r="Z4135" t="s">
        <v>89</v>
      </c>
      <c r="AA4135">
        <v>0</v>
      </c>
      <c r="AB4135">
        <v>0</v>
      </c>
      <c r="AC4135">
        <v>0</v>
      </c>
      <c r="AD4135" s="2">
        <v>1548.77</v>
      </c>
      <c r="AE4135" t="s">
        <v>104</v>
      </c>
      <c r="AF4135" t="s">
        <v>480</v>
      </c>
      <c r="AG4135">
        <v>1.33</v>
      </c>
      <c r="AJ4135" t="s">
        <v>90</v>
      </c>
      <c r="AK4135" s="1">
        <v>43546</v>
      </c>
      <c r="AL4135">
        <v>0</v>
      </c>
      <c r="AM4135">
        <v>0</v>
      </c>
      <c r="AN4135" t="s">
        <v>826</v>
      </c>
      <c r="AQ4135" s="1">
        <v>43546.625694444447</v>
      </c>
      <c r="AR4135" s="1">
        <v>43546.625694444447</v>
      </c>
      <c r="AT4135" t="s">
        <v>90</v>
      </c>
      <c r="AU4135" t="s">
        <v>1171</v>
      </c>
      <c r="AV4135" t="s">
        <v>357</v>
      </c>
      <c r="AW4135" t="s">
        <v>1172</v>
      </c>
      <c r="AX4135" t="s">
        <v>115</v>
      </c>
      <c r="AZ4135">
        <v>0</v>
      </c>
      <c r="BI4135" t="s">
        <v>90</v>
      </c>
      <c r="BK4135" t="s">
        <v>90</v>
      </c>
      <c r="BL4135" s="2">
        <v>1548.77</v>
      </c>
      <c r="BM4135" t="s">
        <v>102</v>
      </c>
      <c r="BN4135" s="1">
        <v>43560.347916666666</v>
      </c>
      <c r="BO4135" t="s">
        <v>97</v>
      </c>
      <c r="BP4135" s="1">
        <v>43549.337500000001</v>
      </c>
      <c r="BQ4135" t="s">
        <v>814</v>
      </c>
      <c r="BU4135" t="s">
        <v>118</v>
      </c>
      <c r="BV4135" t="s">
        <v>119</v>
      </c>
      <c r="BW4135" t="s">
        <v>88</v>
      </c>
      <c r="BY4135" t="s">
        <v>120</v>
      </c>
      <c r="BZ4135" t="s">
        <v>121</v>
      </c>
    </row>
    <row r="4136" spans="1:78" x14ac:dyDescent="0.25">
      <c r="A4136" t="s">
        <v>83</v>
      </c>
      <c r="B4136" t="s">
        <v>84</v>
      </c>
      <c r="C4136" t="s">
        <v>882</v>
      </c>
      <c r="D4136">
        <v>1925509</v>
      </c>
      <c r="E4136" s="1">
        <v>43720.500694444447</v>
      </c>
      <c r="F4136" s="1">
        <v>43732.319444444445</v>
      </c>
      <c r="G4136" s="4">
        <f t="shared" si="64"/>
        <v>2019</v>
      </c>
      <c r="H4136" t="s">
        <v>1168</v>
      </c>
      <c r="I4136" t="s">
        <v>1211</v>
      </c>
      <c r="J4136" t="s">
        <v>129</v>
      </c>
      <c r="K4136" s="2">
        <v>1587.4</v>
      </c>
      <c r="L4136" s="2">
        <v>1630</v>
      </c>
      <c r="M4136">
        <v>370023</v>
      </c>
      <c r="U4136" s="1">
        <v>43732.318749999999</v>
      </c>
      <c r="V4136" s="1">
        <v>43732.319444444445</v>
      </c>
      <c r="X4136" t="s">
        <v>104</v>
      </c>
      <c r="Z4136" t="s">
        <v>89</v>
      </c>
      <c r="AA4136">
        <v>0</v>
      </c>
      <c r="AB4136">
        <v>0</v>
      </c>
      <c r="AC4136">
        <v>0</v>
      </c>
      <c r="AD4136" s="2">
        <v>1630</v>
      </c>
      <c r="AE4136" t="s">
        <v>104</v>
      </c>
      <c r="AF4136" t="s">
        <v>882</v>
      </c>
      <c r="AG4136">
        <v>1.1599999999999999</v>
      </c>
      <c r="AJ4136" t="s">
        <v>90</v>
      </c>
      <c r="AK4136" s="1">
        <v>43720</v>
      </c>
      <c r="AL4136">
        <v>0</v>
      </c>
      <c r="AM4136">
        <v>0</v>
      </c>
      <c r="AN4136" t="s">
        <v>112</v>
      </c>
      <c r="AQ4136" s="1">
        <v>43720.500694444447</v>
      </c>
      <c r="AR4136" s="1">
        <v>43720.500694444447</v>
      </c>
      <c r="AT4136" t="s">
        <v>90</v>
      </c>
      <c r="AU4136" t="s">
        <v>1178</v>
      </c>
      <c r="AV4136" t="s">
        <v>93</v>
      </c>
      <c r="AW4136" t="s">
        <v>1179</v>
      </c>
      <c r="AX4136" t="s">
        <v>115</v>
      </c>
      <c r="AZ4136">
        <v>0</v>
      </c>
      <c r="BI4136" t="s">
        <v>90</v>
      </c>
      <c r="BK4136" t="s">
        <v>90</v>
      </c>
      <c r="BL4136" s="2">
        <v>1630</v>
      </c>
      <c r="BM4136" t="s">
        <v>102</v>
      </c>
      <c r="BN4136" s="1">
        <v>43739.396527777775</v>
      </c>
      <c r="BO4136" t="s">
        <v>97</v>
      </c>
      <c r="BP4136" s="1">
        <v>43721.421527777777</v>
      </c>
      <c r="BQ4136" t="s">
        <v>814</v>
      </c>
      <c r="BU4136" t="s">
        <v>118</v>
      </c>
      <c r="BV4136" t="s">
        <v>119</v>
      </c>
      <c r="BW4136" t="s">
        <v>88</v>
      </c>
      <c r="BY4136" t="s">
        <v>120</v>
      </c>
      <c r="BZ4136" t="s">
        <v>121</v>
      </c>
    </row>
    <row r="4137" spans="1:78" x14ac:dyDescent="0.25">
      <c r="A4137" t="s">
        <v>83</v>
      </c>
      <c r="B4137" t="s">
        <v>84</v>
      </c>
      <c r="C4137" t="s">
        <v>882</v>
      </c>
      <c r="D4137">
        <v>1918902</v>
      </c>
      <c r="E4137" s="1">
        <v>43654.334027777775</v>
      </c>
      <c r="F4137" s="1">
        <v>43664.602083333331</v>
      </c>
      <c r="G4137" s="4">
        <f t="shared" si="64"/>
        <v>2019</v>
      </c>
      <c r="H4137" t="s">
        <v>1168</v>
      </c>
      <c r="I4137" t="s">
        <v>1193</v>
      </c>
      <c r="J4137" t="s">
        <v>129</v>
      </c>
      <c r="K4137" s="2">
        <v>1650.91</v>
      </c>
      <c r="L4137" s="2">
        <v>1678.59</v>
      </c>
      <c r="M4137">
        <v>365823</v>
      </c>
      <c r="U4137" s="1">
        <v>43664.601388888892</v>
      </c>
      <c r="V4137" s="1">
        <v>43664.602083333331</v>
      </c>
      <c r="X4137" t="s">
        <v>104</v>
      </c>
      <c r="Z4137" t="s">
        <v>89</v>
      </c>
      <c r="AA4137">
        <v>0</v>
      </c>
      <c r="AB4137">
        <v>0</v>
      </c>
      <c r="AC4137">
        <v>0</v>
      </c>
      <c r="AD4137" s="2">
        <v>1678.59</v>
      </c>
      <c r="AE4137" t="s">
        <v>104</v>
      </c>
      <c r="AF4137" t="s">
        <v>882</v>
      </c>
      <c r="AG4137">
        <v>1.23</v>
      </c>
      <c r="AJ4137" t="s">
        <v>90</v>
      </c>
      <c r="AK4137" s="1">
        <v>43650</v>
      </c>
      <c r="AL4137">
        <v>0</v>
      </c>
      <c r="AM4137">
        <v>0</v>
      </c>
      <c r="AN4137" t="s">
        <v>112</v>
      </c>
      <c r="AQ4137" s="1">
        <v>43654.334027777775</v>
      </c>
      <c r="AR4137" s="1">
        <v>43654.334027777775</v>
      </c>
      <c r="AT4137" t="s">
        <v>90</v>
      </c>
      <c r="AU4137" t="s">
        <v>1194</v>
      </c>
      <c r="AV4137" t="s">
        <v>93</v>
      </c>
      <c r="AW4137" t="s">
        <v>1195</v>
      </c>
      <c r="AX4137" t="s">
        <v>115</v>
      </c>
      <c r="AZ4137">
        <v>0</v>
      </c>
      <c r="BI4137" t="s">
        <v>90</v>
      </c>
      <c r="BK4137" t="s">
        <v>90</v>
      </c>
      <c r="BL4137" s="2">
        <v>1678.59</v>
      </c>
      <c r="BM4137" t="s">
        <v>102</v>
      </c>
      <c r="BN4137" s="1">
        <v>43665.605555555558</v>
      </c>
      <c r="BO4137" t="s">
        <v>97</v>
      </c>
      <c r="BP4137" s="1">
        <v>43655.351388888892</v>
      </c>
      <c r="BQ4137" t="s">
        <v>814</v>
      </c>
      <c r="BU4137" t="s">
        <v>118</v>
      </c>
      <c r="BV4137" t="s">
        <v>119</v>
      </c>
      <c r="BW4137" t="s">
        <v>88</v>
      </c>
      <c r="BY4137" t="s">
        <v>120</v>
      </c>
      <c r="BZ4137" t="s">
        <v>121</v>
      </c>
    </row>
    <row r="4138" spans="1:78" x14ac:dyDescent="0.25">
      <c r="A4138" t="s">
        <v>83</v>
      </c>
      <c r="B4138" t="s">
        <v>84</v>
      </c>
      <c r="C4138" t="s">
        <v>1225</v>
      </c>
      <c r="D4138">
        <v>1901805</v>
      </c>
      <c r="E4138" s="1">
        <v>43483.500694444447</v>
      </c>
      <c r="F4138" s="1">
        <v>43491.408333333333</v>
      </c>
      <c r="G4138" s="4">
        <f t="shared" si="64"/>
        <v>2019</v>
      </c>
      <c r="H4138" t="s">
        <v>1196</v>
      </c>
      <c r="I4138" t="s">
        <v>1197</v>
      </c>
      <c r="J4138" t="s">
        <v>1198</v>
      </c>
      <c r="K4138" s="2">
        <v>1585.4</v>
      </c>
      <c r="L4138" s="2">
        <v>1735.2</v>
      </c>
      <c r="M4138">
        <v>356547</v>
      </c>
      <c r="U4138" s="1">
        <v>43490.406944444447</v>
      </c>
      <c r="V4138" s="1">
        <v>43490.407638888886</v>
      </c>
      <c r="X4138" t="s">
        <v>104</v>
      </c>
      <c r="Z4138" t="s">
        <v>89</v>
      </c>
      <c r="AA4138">
        <v>0</v>
      </c>
      <c r="AB4138">
        <v>0</v>
      </c>
      <c r="AC4138">
        <v>0</v>
      </c>
      <c r="AD4138" s="2">
        <v>1735.2</v>
      </c>
      <c r="AE4138" t="s">
        <v>104</v>
      </c>
      <c r="AF4138" t="s">
        <v>1225</v>
      </c>
      <c r="AG4138">
        <v>1.53</v>
      </c>
      <c r="AJ4138" t="s">
        <v>90</v>
      </c>
      <c r="AK4138" s="1">
        <v>43483</v>
      </c>
      <c r="AL4138">
        <v>0</v>
      </c>
      <c r="AM4138">
        <v>0</v>
      </c>
      <c r="AN4138" t="s">
        <v>412</v>
      </c>
      <c r="AQ4138" s="1">
        <v>43483.500694444447</v>
      </c>
      <c r="AR4138" s="1">
        <v>43483.500694444447</v>
      </c>
      <c r="AT4138" t="s">
        <v>90</v>
      </c>
      <c r="AU4138" t="s">
        <v>1199</v>
      </c>
      <c r="AV4138" t="s">
        <v>93</v>
      </c>
      <c r="AW4138" t="s">
        <v>1200</v>
      </c>
      <c r="AX4138" t="s">
        <v>115</v>
      </c>
      <c r="AZ4138">
        <v>0</v>
      </c>
      <c r="BI4138" t="s">
        <v>90</v>
      </c>
      <c r="BK4138" t="s">
        <v>90</v>
      </c>
      <c r="BL4138" s="2">
        <v>1735.2</v>
      </c>
      <c r="BM4138" t="s">
        <v>102</v>
      </c>
      <c r="BN4138" s="1">
        <v>43493.40902777778</v>
      </c>
      <c r="BO4138" t="s">
        <v>97</v>
      </c>
      <c r="BP4138" s="1">
        <v>43485.634722222225</v>
      </c>
      <c r="BQ4138" t="s">
        <v>814</v>
      </c>
      <c r="BU4138" t="s">
        <v>118</v>
      </c>
      <c r="BV4138" t="s">
        <v>119</v>
      </c>
      <c r="BW4138" t="s">
        <v>88</v>
      </c>
      <c r="BY4138" t="s">
        <v>120</v>
      </c>
      <c r="BZ4138" t="s">
        <v>121</v>
      </c>
    </row>
    <row r="4139" spans="1:78" x14ac:dyDescent="0.25">
      <c r="A4139" t="s">
        <v>83</v>
      </c>
      <c r="B4139" t="s">
        <v>84</v>
      </c>
      <c r="C4139" t="s">
        <v>186</v>
      </c>
      <c r="D4139">
        <v>1925503</v>
      </c>
      <c r="E4139" s="1">
        <v>43720.417361111111</v>
      </c>
      <c r="F4139" s="1">
        <v>43731.372916666667</v>
      </c>
      <c r="G4139" s="4">
        <f t="shared" si="64"/>
        <v>2019</v>
      </c>
      <c r="H4139" t="s">
        <v>1168</v>
      </c>
      <c r="I4139" t="s">
        <v>1211</v>
      </c>
      <c r="J4139" t="s">
        <v>129</v>
      </c>
      <c r="K4139" s="2">
        <v>1675.46</v>
      </c>
      <c r="L4139" s="2">
        <v>1695.38</v>
      </c>
      <c r="M4139">
        <v>370008</v>
      </c>
      <c r="U4139" s="1">
        <v>43731.37222222222</v>
      </c>
      <c r="V4139" s="1">
        <v>43731.372916666667</v>
      </c>
      <c r="X4139" t="s">
        <v>104</v>
      </c>
      <c r="Z4139" t="s">
        <v>89</v>
      </c>
      <c r="AA4139">
        <v>0</v>
      </c>
      <c r="AB4139">
        <v>0</v>
      </c>
      <c r="AC4139">
        <v>0</v>
      </c>
      <c r="AD4139" s="2">
        <v>1695.38</v>
      </c>
      <c r="AE4139" t="s">
        <v>104</v>
      </c>
      <c r="AF4139" t="s">
        <v>186</v>
      </c>
      <c r="AG4139">
        <v>1.1000000000000001</v>
      </c>
      <c r="AJ4139" t="s">
        <v>90</v>
      </c>
      <c r="AK4139" s="1">
        <v>43720</v>
      </c>
      <c r="AL4139">
        <v>0</v>
      </c>
      <c r="AM4139">
        <v>0</v>
      </c>
      <c r="AN4139" t="s">
        <v>112</v>
      </c>
      <c r="AQ4139" s="1">
        <v>43720.417361111111</v>
      </c>
      <c r="AR4139" s="1">
        <v>43720.417361111111</v>
      </c>
      <c r="AT4139" t="s">
        <v>90</v>
      </c>
      <c r="AU4139" t="s">
        <v>1178</v>
      </c>
      <c r="AV4139" t="s">
        <v>93</v>
      </c>
      <c r="AW4139" t="s">
        <v>1179</v>
      </c>
      <c r="AX4139" t="s">
        <v>115</v>
      </c>
      <c r="AZ4139">
        <v>0</v>
      </c>
      <c r="BI4139" t="s">
        <v>90</v>
      </c>
      <c r="BK4139" t="s">
        <v>90</v>
      </c>
      <c r="BL4139" s="2">
        <v>1695.38</v>
      </c>
      <c r="BM4139" t="s">
        <v>102</v>
      </c>
      <c r="BN4139" s="1">
        <v>43732.373611111114</v>
      </c>
      <c r="BO4139" t="s">
        <v>97</v>
      </c>
      <c r="BP4139" s="1">
        <v>43721.337500000001</v>
      </c>
      <c r="BQ4139" t="s">
        <v>814</v>
      </c>
      <c r="BU4139" t="s">
        <v>118</v>
      </c>
      <c r="BV4139" t="s">
        <v>119</v>
      </c>
      <c r="BW4139" t="s">
        <v>88</v>
      </c>
      <c r="BY4139" t="s">
        <v>120</v>
      </c>
      <c r="BZ4139" t="s">
        <v>121</v>
      </c>
    </row>
    <row r="4140" spans="1:78" x14ac:dyDescent="0.25">
      <c r="A4140" t="s">
        <v>83</v>
      </c>
      <c r="B4140" t="s">
        <v>84</v>
      </c>
      <c r="C4140" t="s">
        <v>186</v>
      </c>
      <c r="D4140">
        <v>1921301</v>
      </c>
      <c r="E4140" s="1">
        <v>43678.417361111111</v>
      </c>
      <c r="F4140" s="1">
        <v>43687.331944444442</v>
      </c>
      <c r="G4140" s="4">
        <f t="shared" si="64"/>
        <v>2019</v>
      </c>
      <c r="H4140" t="s">
        <v>1168</v>
      </c>
      <c r="I4140" t="s">
        <v>1193</v>
      </c>
      <c r="J4140" t="s">
        <v>129</v>
      </c>
      <c r="K4140" s="2">
        <v>1588.6</v>
      </c>
      <c r="L4140" s="2">
        <v>1653.16</v>
      </c>
      <c r="M4140">
        <v>367717</v>
      </c>
      <c r="U4140" s="1">
        <v>43687.331250000003</v>
      </c>
      <c r="V4140" s="1">
        <v>43687.331944444442</v>
      </c>
      <c r="X4140" t="s">
        <v>104</v>
      </c>
      <c r="Z4140" t="s">
        <v>89</v>
      </c>
      <c r="AA4140">
        <v>0</v>
      </c>
      <c r="AB4140">
        <v>0</v>
      </c>
      <c r="AC4140">
        <v>0</v>
      </c>
      <c r="AD4140" s="2">
        <v>1653.16</v>
      </c>
      <c r="AE4140" t="s">
        <v>104</v>
      </c>
      <c r="AF4140" t="s">
        <v>186</v>
      </c>
      <c r="AG4140">
        <v>1.34</v>
      </c>
      <c r="AJ4140" t="s">
        <v>90</v>
      </c>
      <c r="AK4140" s="1">
        <v>43678</v>
      </c>
      <c r="AL4140">
        <v>0</v>
      </c>
      <c r="AM4140">
        <v>0</v>
      </c>
      <c r="AN4140" t="s">
        <v>112</v>
      </c>
      <c r="AQ4140" s="1">
        <v>43678.417361111111</v>
      </c>
      <c r="AR4140" s="1">
        <v>43678.417361111111</v>
      </c>
      <c r="AT4140" t="s">
        <v>90</v>
      </c>
      <c r="AU4140" t="s">
        <v>1194</v>
      </c>
      <c r="AV4140" t="s">
        <v>93</v>
      </c>
      <c r="AW4140" t="s">
        <v>1195</v>
      </c>
      <c r="AX4140" t="s">
        <v>115</v>
      </c>
      <c r="AZ4140">
        <v>0</v>
      </c>
      <c r="BI4140" t="s">
        <v>90</v>
      </c>
      <c r="BK4140" t="s">
        <v>90</v>
      </c>
      <c r="BL4140" s="2">
        <v>1653.16</v>
      </c>
      <c r="BM4140" t="s">
        <v>102</v>
      </c>
      <c r="BN4140" s="1">
        <v>43689.331944444442</v>
      </c>
      <c r="BO4140" t="s">
        <v>97</v>
      </c>
      <c r="BP4140" s="1">
        <v>43679.42083333333</v>
      </c>
      <c r="BQ4140" t="s">
        <v>814</v>
      </c>
      <c r="BU4140" t="s">
        <v>118</v>
      </c>
      <c r="BV4140" t="s">
        <v>119</v>
      </c>
      <c r="BW4140" t="s">
        <v>88</v>
      </c>
      <c r="BY4140" t="s">
        <v>120</v>
      </c>
      <c r="BZ4140" t="s">
        <v>121</v>
      </c>
    </row>
    <row r="4141" spans="1:78" x14ac:dyDescent="0.25">
      <c r="A4141" t="s">
        <v>83</v>
      </c>
      <c r="B4141" t="s">
        <v>84</v>
      </c>
      <c r="C4141" t="s">
        <v>186</v>
      </c>
      <c r="D4141">
        <v>1902402</v>
      </c>
      <c r="E4141" s="1">
        <v>43488.334027777775</v>
      </c>
      <c r="F4141" s="1">
        <v>43508.423611111109</v>
      </c>
      <c r="G4141" s="4">
        <f t="shared" si="64"/>
        <v>2019</v>
      </c>
      <c r="H4141" t="s">
        <v>1084</v>
      </c>
      <c r="I4141" t="s">
        <v>1173</v>
      </c>
      <c r="J4141" t="s">
        <v>1086</v>
      </c>
      <c r="K4141" s="2">
        <v>1352.1</v>
      </c>
      <c r="L4141" s="2">
        <v>1545.77</v>
      </c>
      <c r="M4141">
        <v>356968</v>
      </c>
      <c r="U4141" s="1">
        <v>43508.42291666667</v>
      </c>
      <c r="V4141" s="1">
        <v>43508.423611111109</v>
      </c>
      <c r="X4141" t="s">
        <v>104</v>
      </c>
      <c r="Z4141" t="s">
        <v>89</v>
      </c>
      <c r="AA4141">
        <v>0</v>
      </c>
      <c r="AB4141">
        <v>0</v>
      </c>
      <c r="AC4141">
        <v>0</v>
      </c>
      <c r="AD4141" s="2">
        <v>1545.77</v>
      </c>
      <c r="AE4141" t="s">
        <v>104</v>
      </c>
      <c r="AF4141" t="s">
        <v>186</v>
      </c>
      <c r="AG4141">
        <v>1.31</v>
      </c>
      <c r="AJ4141" t="s">
        <v>90</v>
      </c>
      <c r="AK4141" s="1">
        <v>43487</v>
      </c>
      <c r="AL4141">
        <v>0</v>
      </c>
      <c r="AM4141">
        <v>0</v>
      </c>
      <c r="AN4141" t="s">
        <v>156</v>
      </c>
      <c r="AQ4141" s="1">
        <v>43488.334027777775</v>
      </c>
      <c r="AR4141" s="1">
        <v>43488.334027777775</v>
      </c>
      <c r="AT4141" t="s">
        <v>90</v>
      </c>
      <c r="AU4141" t="s">
        <v>1175</v>
      </c>
      <c r="AV4141" t="s">
        <v>93</v>
      </c>
      <c r="AW4141" t="s">
        <v>1176</v>
      </c>
      <c r="AX4141" t="s">
        <v>115</v>
      </c>
      <c r="AZ4141">
        <v>0</v>
      </c>
      <c r="BI4141" t="s">
        <v>90</v>
      </c>
      <c r="BK4141" t="s">
        <v>90</v>
      </c>
      <c r="BL4141" s="2">
        <v>1545.77</v>
      </c>
      <c r="BM4141" t="s">
        <v>102</v>
      </c>
      <c r="BN4141" s="1">
        <v>43509.423611111109</v>
      </c>
      <c r="BO4141" t="s">
        <v>97</v>
      </c>
      <c r="BP4141" s="1">
        <v>43489.634027777778</v>
      </c>
      <c r="BQ4141" t="s">
        <v>814</v>
      </c>
      <c r="BU4141" t="s">
        <v>118</v>
      </c>
      <c r="BV4141" t="s">
        <v>119</v>
      </c>
      <c r="BW4141" t="s">
        <v>88</v>
      </c>
      <c r="BY4141" t="s">
        <v>120</v>
      </c>
      <c r="BZ4141" t="s">
        <v>121</v>
      </c>
    </row>
    <row r="4142" spans="1:78" x14ac:dyDescent="0.25">
      <c r="A4142" t="s">
        <v>83</v>
      </c>
      <c r="B4142" t="s">
        <v>84</v>
      </c>
      <c r="C4142" t="s">
        <v>884</v>
      </c>
      <c r="D4142">
        <v>1926101</v>
      </c>
      <c r="E4142" s="1">
        <v>43726.417361111111</v>
      </c>
      <c r="F4142" s="1">
        <v>43732.321527777778</v>
      </c>
      <c r="G4142" s="4">
        <f t="shared" si="64"/>
        <v>2019</v>
      </c>
      <c r="H4142" t="s">
        <v>1196</v>
      </c>
      <c r="I4142" t="s">
        <v>1197</v>
      </c>
      <c r="J4142" t="s">
        <v>1198</v>
      </c>
      <c r="K4142" s="2">
        <v>1518.4</v>
      </c>
      <c r="L4142" s="2">
        <v>1645.2</v>
      </c>
      <c r="M4142">
        <v>370271</v>
      </c>
      <c r="U4142" s="1">
        <v>43732.320833333331</v>
      </c>
      <c r="V4142" s="1">
        <v>43732.321527777778</v>
      </c>
      <c r="X4142" t="s">
        <v>104</v>
      </c>
      <c r="Z4142" t="s">
        <v>89</v>
      </c>
      <c r="AA4142">
        <v>0</v>
      </c>
      <c r="AB4142">
        <v>0</v>
      </c>
      <c r="AC4142">
        <v>0</v>
      </c>
      <c r="AD4142" s="2">
        <v>1645.2</v>
      </c>
      <c r="AE4142" t="s">
        <v>104</v>
      </c>
      <c r="AF4142" t="s">
        <v>884</v>
      </c>
      <c r="AG4142">
        <v>1.51</v>
      </c>
      <c r="AJ4142" t="s">
        <v>90</v>
      </c>
      <c r="AK4142" s="1">
        <v>43726</v>
      </c>
      <c r="AL4142">
        <v>0</v>
      </c>
      <c r="AM4142">
        <v>0</v>
      </c>
      <c r="AN4142" t="s">
        <v>412</v>
      </c>
      <c r="AQ4142" s="1">
        <v>43726.417361111111</v>
      </c>
      <c r="AR4142" s="1">
        <v>43726.417361111111</v>
      </c>
      <c r="AT4142" t="s">
        <v>90</v>
      </c>
      <c r="AU4142" t="s">
        <v>1199</v>
      </c>
      <c r="AV4142" t="s">
        <v>93</v>
      </c>
      <c r="AW4142" t="s">
        <v>1200</v>
      </c>
      <c r="AX4142" t="s">
        <v>115</v>
      </c>
      <c r="AZ4142">
        <v>0</v>
      </c>
      <c r="BI4142" t="s">
        <v>90</v>
      </c>
      <c r="BK4142" t="s">
        <v>90</v>
      </c>
      <c r="BL4142" s="2">
        <v>1645.2</v>
      </c>
      <c r="BM4142" t="s">
        <v>102</v>
      </c>
      <c r="BN4142" s="1">
        <v>43733.32916666667</v>
      </c>
      <c r="BO4142" t="s">
        <v>97</v>
      </c>
      <c r="BP4142" s="1">
        <v>43727.338888888888</v>
      </c>
      <c r="BQ4142" t="s">
        <v>814</v>
      </c>
      <c r="BU4142" t="s">
        <v>118</v>
      </c>
      <c r="BV4142" t="s">
        <v>119</v>
      </c>
      <c r="BW4142" t="s">
        <v>88</v>
      </c>
      <c r="BY4142" t="s">
        <v>120</v>
      </c>
      <c r="BZ4142" t="s">
        <v>121</v>
      </c>
    </row>
    <row r="4143" spans="1:78" x14ac:dyDescent="0.25">
      <c r="A4143" t="s">
        <v>83</v>
      </c>
      <c r="B4143" t="s">
        <v>192</v>
      </c>
      <c r="C4143" t="s">
        <v>884</v>
      </c>
      <c r="D4143">
        <v>1918402</v>
      </c>
      <c r="E4143" s="1">
        <v>43649.417361111111</v>
      </c>
      <c r="F4143" s="1">
        <v>43655.490277777775</v>
      </c>
      <c r="G4143" s="4">
        <f t="shared" si="64"/>
        <v>2019</v>
      </c>
      <c r="H4143" t="s">
        <v>1180</v>
      </c>
      <c r="I4143" t="s">
        <v>1210</v>
      </c>
      <c r="J4143" t="s">
        <v>1182</v>
      </c>
      <c r="K4143">
        <v>0</v>
      </c>
      <c r="L4143">
        <v>0</v>
      </c>
      <c r="M4143">
        <v>365599</v>
      </c>
      <c r="U4143" s="1">
        <v>43655.489583333336</v>
      </c>
      <c r="V4143" s="1">
        <v>43655.490277777775</v>
      </c>
      <c r="X4143" t="s">
        <v>0</v>
      </c>
      <c r="Z4143" t="s">
        <v>89</v>
      </c>
      <c r="AA4143">
        <v>0</v>
      </c>
      <c r="AB4143">
        <v>0</v>
      </c>
      <c r="AC4143">
        <v>0</v>
      </c>
      <c r="AD4143">
        <v>0</v>
      </c>
      <c r="AE4143" t="s">
        <v>0</v>
      </c>
      <c r="AF4143" t="s">
        <v>884</v>
      </c>
      <c r="AG4143">
        <v>1.27</v>
      </c>
      <c r="AJ4143" t="s">
        <v>90</v>
      </c>
      <c r="AK4143" s="1">
        <v>43646</v>
      </c>
      <c r="AL4143">
        <v>0</v>
      </c>
      <c r="AM4143">
        <v>0</v>
      </c>
      <c r="AN4143" t="s">
        <v>412</v>
      </c>
      <c r="AQ4143" s="1">
        <v>43649.417361111111</v>
      </c>
      <c r="AR4143" s="1">
        <v>43649.417361111111</v>
      </c>
      <c r="AT4143" t="s">
        <v>90</v>
      </c>
      <c r="AU4143" t="s">
        <v>1183</v>
      </c>
      <c r="AV4143" t="s">
        <v>93</v>
      </c>
      <c r="AW4143" t="s">
        <v>1184</v>
      </c>
      <c r="AX4143" t="s">
        <v>115</v>
      </c>
      <c r="AY4143" t="s">
        <v>412</v>
      </c>
      <c r="AZ4143">
        <v>0</v>
      </c>
      <c r="BI4143" t="s">
        <v>90</v>
      </c>
      <c r="BK4143" t="s">
        <v>90</v>
      </c>
      <c r="BL4143">
        <v>0</v>
      </c>
      <c r="BM4143" t="s">
        <v>102</v>
      </c>
      <c r="BN4143" s="1">
        <v>43693.468055555553</v>
      </c>
      <c r="BO4143" t="s">
        <v>97</v>
      </c>
      <c r="BP4143" s="1">
        <v>43650.598611111112</v>
      </c>
      <c r="BQ4143" t="s">
        <v>814</v>
      </c>
      <c r="BU4143" t="s">
        <v>118</v>
      </c>
      <c r="BV4143" t="s">
        <v>119</v>
      </c>
      <c r="BW4143" t="s">
        <v>88</v>
      </c>
      <c r="BY4143" t="s">
        <v>120</v>
      </c>
      <c r="BZ4143" t="s">
        <v>121</v>
      </c>
    </row>
    <row r="4144" spans="1:78" x14ac:dyDescent="0.25">
      <c r="A4144" t="s">
        <v>83</v>
      </c>
      <c r="B4144" t="s">
        <v>84</v>
      </c>
      <c r="C4144" t="s">
        <v>884</v>
      </c>
      <c r="D4144">
        <v>1918410</v>
      </c>
      <c r="E4144" s="1">
        <v>43649.417361111111</v>
      </c>
      <c r="F4144" s="1">
        <v>43655.490277777775</v>
      </c>
      <c r="G4144" s="4">
        <f t="shared" si="64"/>
        <v>2019</v>
      </c>
      <c r="H4144" t="s">
        <v>1180</v>
      </c>
      <c r="I4144" t="s">
        <v>1181</v>
      </c>
      <c r="J4144" t="s">
        <v>1182</v>
      </c>
      <c r="K4144" s="2">
        <v>1645.09</v>
      </c>
      <c r="L4144" s="2">
        <v>1622.34</v>
      </c>
      <c r="M4144">
        <v>368526</v>
      </c>
      <c r="U4144" s="1">
        <v>43655.489583333336</v>
      </c>
      <c r="V4144" s="1">
        <v>43655.490277777775</v>
      </c>
      <c r="X4144" t="s">
        <v>104</v>
      </c>
      <c r="Z4144" t="s">
        <v>89</v>
      </c>
      <c r="AA4144">
        <v>0</v>
      </c>
      <c r="AB4144">
        <v>0</v>
      </c>
      <c r="AC4144">
        <v>0</v>
      </c>
      <c r="AD4144" s="2">
        <v>1639.5</v>
      </c>
      <c r="AE4144" t="s">
        <v>0</v>
      </c>
      <c r="AF4144" t="s">
        <v>884</v>
      </c>
      <c r="AG4144">
        <v>1.27</v>
      </c>
      <c r="AH4144" t="s">
        <v>90</v>
      </c>
      <c r="AJ4144" t="s">
        <v>90</v>
      </c>
      <c r="AK4144" s="1">
        <v>43646</v>
      </c>
      <c r="AL4144">
        <v>0</v>
      </c>
      <c r="AM4144">
        <v>0</v>
      </c>
      <c r="AN4144" t="s">
        <v>412</v>
      </c>
      <c r="AQ4144" s="1">
        <v>43649.417361111111</v>
      </c>
      <c r="AR4144" s="1">
        <v>43649.417361111111</v>
      </c>
      <c r="AT4144" t="s">
        <v>90</v>
      </c>
      <c r="AU4144" t="s">
        <v>1183</v>
      </c>
      <c r="AV4144" t="s">
        <v>357</v>
      </c>
      <c r="AW4144" t="s">
        <v>1184</v>
      </c>
      <c r="AX4144" t="s">
        <v>115</v>
      </c>
      <c r="AZ4144">
        <v>0</v>
      </c>
      <c r="BI4144" t="s">
        <v>90</v>
      </c>
      <c r="BK4144" t="s">
        <v>90</v>
      </c>
      <c r="BL4144" s="2">
        <v>1639.5</v>
      </c>
      <c r="BM4144" t="s">
        <v>102</v>
      </c>
      <c r="BN4144" s="1">
        <v>43693.468055555553</v>
      </c>
      <c r="BO4144" t="s">
        <v>97</v>
      </c>
      <c r="BP4144" s="1">
        <v>43693.468055555553</v>
      </c>
      <c r="BQ4144" t="s">
        <v>97</v>
      </c>
      <c r="BU4144" t="s">
        <v>118</v>
      </c>
      <c r="BV4144" t="s">
        <v>119</v>
      </c>
      <c r="BW4144" t="s">
        <v>88</v>
      </c>
      <c r="BY4144" t="s">
        <v>120</v>
      </c>
      <c r="BZ4144" t="s">
        <v>121</v>
      </c>
    </row>
    <row r="4145" spans="1:78" x14ac:dyDescent="0.25">
      <c r="A4145" t="s">
        <v>83</v>
      </c>
      <c r="B4145" t="s">
        <v>84</v>
      </c>
      <c r="C4145" t="s">
        <v>884</v>
      </c>
      <c r="D4145">
        <v>1914903</v>
      </c>
      <c r="E4145" s="1">
        <v>43614.479861111111</v>
      </c>
      <c r="F4145" s="1">
        <v>43630.400694444441</v>
      </c>
      <c r="G4145" s="4">
        <f t="shared" si="64"/>
        <v>2019</v>
      </c>
      <c r="H4145" t="s">
        <v>1168</v>
      </c>
      <c r="I4145" t="s">
        <v>1169</v>
      </c>
      <c r="J4145" t="s">
        <v>1170</v>
      </c>
      <c r="K4145" s="2">
        <v>1660.29</v>
      </c>
      <c r="L4145" s="2">
        <v>1664.32</v>
      </c>
      <c r="M4145">
        <v>363816</v>
      </c>
      <c r="U4145" s="1">
        <v>43630.400000000001</v>
      </c>
      <c r="V4145" s="1">
        <v>43630.400694444441</v>
      </c>
      <c r="X4145" t="s">
        <v>104</v>
      </c>
      <c r="Z4145" t="s">
        <v>89</v>
      </c>
      <c r="AA4145">
        <v>0</v>
      </c>
      <c r="AB4145">
        <v>0</v>
      </c>
      <c r="AC4145">
        <v>0</v>
      </c>
      <c r="AD4145" s="2">
        <v>1664.32</v>
      </c>
      <c r="AE4145" t="s">
        <v>104</v>
      </c>
      <c r="AF4145" t="s">
        <v>884</v>
      </c>
      <c r="AG4145">
        <v>1.19</v>
      </c>
      <c r="AJ4145" t="s">
        <v>90</v>
      </c>
      <c r="AK4145" s="1">
        <v>43614</v>
      </c>
      <c r="AL4145">
        <v>0</v>
      </c>
      <c r="AM4145">
        <v>0</v>
      </c>
      <c r="AN4145" t="s">
        <v>826</v>
      </c>
      <c r="AQ4145" s="1">
        <v>43614.479861111111</v>
      </c>
      <c r="AR4145" s="1">
        <v>43614.479861111111</v>
      </c>
      <c r="AT4145" t="s">
        <v>90</v>
      </c>
      <c r="AU4145" t="s">
        <v>1171</v>
      </c>
      <c r="AV4145" t="s">
        <v>357</v>
      </c>
      <c r="AW4145" t="s">
        <v>1172</v>
      </c>
      <c r="AX4145" t="s">
        <v>115</v>
      </c>
      <c r="AZ4145">
        <v>0</v>
      </c>
      <c r="BI4145" t="s">
        <v>90</v>
      </c>
      <c r="BK4145" t="s">
        <v>90</v>
      </c>
      <c r="BL4145" s="2">
        <v>1664.32</v>
      </c>
      <c r="BM4145" t="s">
        <v>102</v>
      </c>
      <c r="BN4145" s="1">
        <v>43633.401388888888</v>
      </c>
      <c r="BO4145" t="s">
        <v>97</v>
      </c>
      <c r="BP4145" s="1">
        <v>43615.586805555555</v>
      </c>
      <c r="BQ4145" t="s">
        <v>814</v>
      </c>
      <c r="BU4145" t="s">
        <v>118</v>
      </c>
      <c r="BV4145" t="s">
        <v>119</v>
      </c>
      <c r="BW4145" t="s">
        <v>88</v>
      </c>
      <c r="BY4145" t="s">
        <v>120</v>
      </c>
      <c r="BZ4145" t="s">
        <v>121</v>
      </c>
    </row>
    <row r="4146" spans="1:78" x14ac:dyDescent="0.25">
      <c r="A4146" t="s">
        <v>83</v>
      </c>
      <c r="B4146" t="s">
        <v>84</v>
      </c>
      <c r="C4146" t="s">
        <v>491</v>
      </c>
      <c r="D4146">
        <v>1925402</v>
      </c>
      <c r="E4146" s="1">
        <v>43717.479861111111</v>
      </c>
      <c r="F4146" s="1">
        <v>43728.341666666667</v>
      </c>
      <c r="G4146" s="4">
        <f t="shared" si="64"/>
        <v>2019</v>
      </c>
      <c r="H4146" t="s">
        <v>1185</v>
      </c>
      <c r="I4146" t="s">
        <v>1186</v>
      </c>
      <c r="J4146" t="s">
        <v>1187</v>
      </c>
      <c r="K4146" s="2">
        <v>1475.77</v>
      </c>
      <c r="L4146" s="2">
        <v>1500.28</v>
      </c>
      <c r="M4146">
        <v>369937</v>
      </c>
      <c r="U4146" s="1">
        <v>43728.34097222222</v>
      </c>
      <c r="V4146" s="1">
        <v>43728.341666666667</v>
      </c>
      <c r="X4146" t="s">
        <v>104</v>
      </c>
      <c r="Z4146" t="s">
        <v>89</v>
      </c>
      <c r="AA4146">
        <v>0</v>
      </c>
      <c r="AB4146">
        <v>0</v>
      </c>
      <c r="AC4146">
        <v>0</v>
      </c>
      <c r="AD4146" s="2">
        <v>1500.28</v>
      </c>
      <c r="AE4146" t="s">
        <v>104</v>
      </c>
      <c r="AF4146" t="s">
        <v>491</v>
      </c>
      <c r="AG4146">
        <v>1.57</v>
      </c>
      <c r="AJ4146" t="s">
        <v>90</v>
      </c>
      <c r="AK4146" s="1">
        <v>43715</v>
      </c>
      <c r="AL4146">
        <v>0</v>
      </c>
      <c r="AM4146">
        <v>0</v>
      </c>
      <c r="AN4146" t="s">
        <v>156</v>
      </c>
      <c r="AQ4146" s="1">
        <v>43717.479861111111</v>
      </c>
      <c r="AR4146" s="1">
        <v>43717.479861111111</v>
      </c>
      <c r="AT4146" t="s">
        <v>90</v>
      </c>
      <c r="AU4146" t="s">
        <v>1188</v>
      </c>
      <c r="AV4146" t="s">
        <v>93</v>
      </c>
      <c r="AW4146" t="s">
        <v>1189</v>
      </c>
      <c r="AX4146" t="s">
        <v>115</v>
      </c>
      <c r="AZ4146">
        <v>0</v>
      </c>
      <c r="BI4146" t="s">
        <v>90</v>
      </c>
      <c r="BK4146" t="s">
        <v>90</v>
      </c>
      <c r="BL4146" s="2">
        <v>1500.28</v>
      </c>
      <c r="BM4146" t="s">
        <v>102</v>
      </c>
      <c r="BN4146" s="1">
        <v>43731.342361111114</v>
      </c>
      <c r="BO4146" t="s">
        <v>97</v>
      </c>
      <c r="BP4146" s="1">
        <v>43719.754166666666</v>
      </c>
      <c r="BQ4146" t="s">
        <v>814</v>
      </c>
      <c r="BU4146" t="s">
        <v>118</v>
      </c>
      <c r="BV4146" t="s">
        <v>119</v>
      </c>
      <c r="BW4146" t="s">
        <v>88</v>
      </c>
      <c r="BY4146" t="s">
        <v>120</v>
      </c>
      <c r="BZ4146" t="s">
        <v>121</v>
      </c>
    </row>
    <row r="4147" spans="1:78" x14ac:dyDescent="0.25">
      <c r="A4147" t="s">
        <v>83</v>
      </c>
      <c r="B4147" t="s">
        <v>84</v>
      </c>
      <c r="C4147" t="s">
        <v>491</v>
      </c>
      <c r="D4147">
        <v>1912808</v>
      </c>
      <c r="E4147" s="1">
        <v>43593.334027777775</v>
      </c>
      <c r="F4147" s="1">
        <v>43601.37777777778</v>
      </c>
      <c r="G4147" s="4">
        <f t="shared" si="64"/>
        <v>2019</v>
      </c>
      <c r="H4147" t="s">
        <v>1168</v>
      </c>
      <c r="I4147" t="s">
        <v>1202</v>
      </c>
      <c r="J4147" t="s">
        <v>1170</v>
      </c>
      <c r="K4147" s="2">
        <v>1576</v>
      </c>
      <c r="L4147" s="2">
        <v>1585.75</v>
      </c>
      <c r="M4147">
        <v>362680</v>
      </c>
      <c r="U4147" s="1">
        <v>43601.377083333333</v>
      </c>
      <c r="V4147" s="1">
        <v>43601.37777777778</v>
      </c>
      <c r="X4147" t="s">
        <v>104</v>
      </c>
      <c r="Z4147" t="s">
        <v>89</v>
      </c>
      <c r="AA4147">
        <v>0</v>
      </c>
      <c r="AB4147">
        <v>0</v>
      </c>
      <c r="AC4147">
        <v>0</v>
      </c>
      <c r="AD4147" s="2">
        <v>1585.75</v>
      </c>
      <c r="AE4147" t="s">
        <v>104</v>
      </c>
      <c r="AF4147" t="s">
        <v>491</v>
      </c>
      <c r="AG4147">
        <v>1.37</v>
      </c>
      <c r="AJ4147" t="s">
        <v>90</v>
      </c>
      <c r="AK4147" s="1">
        <v>43593</v>
      </c>
      <c r="AL4147">
        <v>0</v>
      </c>
      <c r="AM4147">
        <v>0</v>
      </c>
      <c r="AN4147" t="s">
        <v>826</v>
      </c>
      <c r="AQ4147" s="1">
        <v>43593.334027777775</v>
      </c>
      <c r="AR4147" s="1">
        <v>43593.334027777775</v>
      </c>
      <c r="AT4147" t="s">
        <v>90</v>
      </c>
      <c r="AU4147" t="s">
        <v>1194</v>
      </c>
      <c r="AV4147" t="s">
        <v>357</v>
      </c>
      <c r="AW4147" t="s">
        <v>1195</v>
      </c>
      <c r="AX4147" t="s">
        <v>115</v>
      </c>
      <c r="AZ4147">
        <v>0</v>
      </c>
      <c r="BI4147" t="s">
        <v>90</v>
      </c>
      <c r="BK4147" t="s">
        <v>90</v>
      </c>
      <c r="BL4147" s="2">
        <v>1585.75</v>
      </c>
      <c r="BM4147" t="s">
        <v>102</v>
      </c>
      <c r="BN4147" s="1">
        <v>43606.37777777778</v>
      </c>
      <c r="BO4147" t="s">
        <v>97</v>
      </c>
      <c r="BP4147" s="1">
        <v>43594.586805555555</v>
      </c>
      <c r="BQ4147" t="s">
        <v>814</v>
      </c>
      <c r="BU4147" t="s">
        <v>118</v>
      </c>
      <c r="BV4147" t="s">
        <v>119</v>
      </c>
      <c r="BW4147" t="s">
        <v>88</v>
      </c>
      <c r="BY4147" t="s">
        <v>120</v>
      </c>
      <c r="BZ4147" t="s">
        <v>121</v>
      </c>
    </row>
    <row r="4148" spans="1:78" x14ac:dyDescent="0.25">
      <c r="A4148" t="s">
        <v>83</v>
      </c>
      <c r="B4148" t="s">
        <v>84</v>
      </c>
      <c r="C4148" t="s">
        <v>492</v>
      </c>
      <c r="D4148">
        <v>1921103</v>
      </c>
      <c r="E4148" s="1">
        <v>43676.667361111111</v>
      </c>
      <c r="F4148" s="1">
        <v>43683.35</v>
      </c>
      <c r="G4148" s="4">
        <f t="shared" si="64"/>
        <v>2019</v>
      </c>
      <c r="H4148" t="s">
        <v>1168</v>
      </c>
      <c r="I4148" t="s">
        <v>1177</v>
      </c>
      <c r="J4148" t="s">
        <v>1170</v>
      </c>
      <c r="K4148" s="2">
        <v>1733.5</v>
      </c>
      <c r="L4148" s="2">
        <v>1783.07</v>
      </c>
      <c r="M4148">
        <v>367559</v>
      </c>
      <c r="U4148" s="1">
        <v>43683.349305555559</v>
      </c>
      <c r="V4148" s="1">
        <v>43683.35</v>
      </c>
      <c r="X4148" t="s">
        <v>104</v>
      </c>
      <c r="Z4148" t="s">
        <v>89</v>
      </c>
      <c r="AA4148">
        <v>0</v>
      </c>
      <c r="AB4148">
        <v>0</v>
      </c>
      <c r="AC4148">
        <v>0</v>
      </c>
      <c r="AD4148" s="2">
        <v>1783.07</v>
      </c>
      <c r="AE4148" t="s">
        <v>104</v>
      </c>
      <c r="AF4148" t="s">
        <v>492</v>
      </c>
      <c r="AG4148">
        <v>1.59</v>
      </c>
      <c r="AJ4148" t="s">
        <v>90</v>
      </c>
      <c r="AK4148" s="1">
        <v>43676</v>
      </c>
      <c r="AL4148">
        <v>0</v>
      </c>
      <c r="AM4148">
        <v>0</v>
      </c>
      <c r="AN4148" t="s">
        <v>826</v>
      </c>
      <c r="AQ4148" s="1">
        <v>43676.667361111111</v>
      </c>
      <c r="AR4148" s="1">
        <v>43676.667361111111</v>
      </c>
      <c r="AT4148" t="s">
        <v>90</v>
      </c>
      <c r="AU4148" t="s">
        <v>1178</v>
      </c>
      <c r="AV4148" t="s">
        <v>357</v>
      </c>
      <c r="AW4148" t="s">
        <v>1179</v>
      </c>
      <c r="AX4148" t="s">
        <v>115</v>
      </c>
      <c r="AZ4148">
        <v>0</v>
      </c>
      <c r="BI4148" t="s">
        <v>90</v>
      </c>
      <c r="BK4148" t="s">
        <v>90</v>
      </c>
      <c r="BL4148" s="2">
        <v>1783.07</v>
      </c>
      <c r="BM4148" t="s">
        <v>102</v>
      </c>
      <c r="BN4148" s="1">
        <v>43684.350694444445</v>
      </c>
      <c r="BO4148" t="s">
        <v>97</v>
      </c>
      <c r="BP4148" s="1">
        <v>43677.504166666666</v>
      </c>
      <c r="BQ4148" t="s">
        <v>814</v>
      </c>
      <c r="BU4148" t="s">
        <v>118</v>
      </c>
      <c r="BV4148" t="s">
        <v>119</v>
      </c>
      <c r="BW4148" t="s">
        <v>88</v>
      </c>
      <c r="BY4148" t="s">
        <v>120</v>
      </c>
      <c r="BZ4148" t="s">
        <v>121</v>
      </c>
    </row>
    <row r="4149" spans="1:78" x14ac:dyDescent="0.25">
      <c r="A4149" t="s">
        <v>83</v>
      </c>
      <c r="B4149" t="s">
        <v>84</v>
      </c>
      <c r="C4149" t="s">
        <v>493</v>
      </c>
      <c r="D4149">
        <v>1926903</v>
      </c>
      <c r="E4149" s="1">
        <v>43734.500694444447</v>
      </c>
      <c r="F4149" s="1">
        <v>43789.512499999997</v>
      </c>
      <c r="G4149" s="4">
        <f t="shared" si="64"/>
        <v>2019</v>
      </c>
      <c r="H4149" t="s">
        <v>1180</v>
      </c>
      <c r="I4149" t="s">
        <v>1181</v>
      </c>
      <c r="J4149" t="s">
        <v>1182</v>
      </c>
      <c r="K4149" s="2">
        <v>1761.3</v>
      </c>
      <c r="L4149" s="2">
        <v>1735.29</v>
      </c>
      <c r="M4149">
        <v>370759</v>
      </c>
      <c r="U4149" s="1">
        <v>43788.331944444442</v>
      </c>
      <c r="V4149" s="1">
        <v>43788.332638888889</v>
      </c>
      <c r="X4149" t="s">
        <v>104</v>
      </c>
      <c r="Z4149" t="s">
        <v>89</v>
      </c>
      <c r="AA4149">
        <v>0</v>
      </c>
      <c r="AB4149">
        <v>0</v>
      </c>
      <c r="AC4149">
        <v>0</v>
      </c>
      <c r="AD4149" s="2">
        <v>1735.29</v>
      </c>
      <c r="AE4149" t="s">
        <v>104</v>
      </c>
      <c r="AF4149" t="s">
        <v>493</v>
      </c>
      <c r="AG4149">
        <v>1.01</v>
      </c>
      <c r="AJ4149" t="s">
        <v>90</v>
      </c>
      <c r="AK4149" s="1">
        <v>43734</v>
      </c>
      <c r="AL4149">
        <v>0</v>
      </c>
      <c r="AM4149">
        <v>0</v>
      </c>
      <c r="AN4149" t="s">
        <v>412</v>
      </c>
      <c r="AQ4149" s="1">
        <v>43734.500694444447</v>
      </c>
      <c r="AR4149" s="1">
        <v>43734.500694444447</v>
      </c>
      <c r="AT4149" t="s">
        <v>90</v>
      </c>
      <c r="AU4149" t="s">
        <v>1183</v>
      </c>
      <c r="AV4149" t="s">
        <v>357</v>
      </c>
      <c r="AW4149" t="s">
        <v>1184</v>
      </c>
      <c r="AX4149" t="s">
        <v>115</v>
      </c>
      <c r="AZ4149">
        <v>0</v>
      </c>
      <c r="BI4149" t="s">
        <v>90</v>
      </c>
      <c r="BK4149" t="s">
        <v>90</v>
      </c>
      <c r="BL4149" s="2">
        <v>1735.29</v>
      </c>
      <c r="BM4149" t="s">
        <v>102</v>
      </c>
      <c r="BN4149" s="1">
        <v>43790.513888888891</v>
      </c>
      <c r="BO4149" t="s">
        <v>97</v>
      </c>
      <c r="BP4149" s="1">
        <v>43735.34097222222</v>
      </c>
      <c r="BQ4149" t="s">
        <v>814</v>
      </c>
      <c r="BU4149" t="s">
        <v>118</v>
      </c>
      <c r="BV4149" t="s">
        <v>119</v>
      </c>
      <c r="BW4149" t="s">
        <v>88</v>
      </c>
      <c r="BY4149" t="s">
        <v>120</v>
      </c>
      <c r="BZ4149" t="s">
        <v>121</v>
      </c>
    </row>
    <row r="4150" spans="1:78" x14ac:dyDescent="0.25">
      <c r="A4150" t="s">
        <v>83</v>
      </c>
      <c r="B4150" t="s">
        <v>84</v>
      </c>
      <c r="C4150" t="s">
        <v>493</v>
      </c>
      <c r="D4150">
        <v>1920501</v>
      </c>
      <c r="E4150" s="1">
        <v>43669.334027777775</v>
      </c>
      <c r="F4150" s="1">
        <v>43685.40625</v>
      </c>
      <c r="G4150" s="4">
        <f t="shared" si="64"/>
        <v>2019</v>
      </c>
      <c r="H4150" t="s">
        <v>1185</v>
      </c>
      <c r="I4150" t="s">
        <v>1186</v>
      </c>
      <c r="J4150" t="s">
        <v>1187</v>
      </c>
      <c r="K4150" s="2">
        <v>1540.6</v>
      </c>
      <c r="L4150" s="2">
        <v>1603.88</v>
      </c>
      <c r="M4150">
        <v>367120</v>
      </c>
      <c r="U4150" s="1">
        <v>43685.405555555553</v>
      </c>
      <c r="V4150" s="1">
        <v>43685.40625</v>
      </c>
      <c r="X4150" t="s">
        <v>104</v>
      </c>
      <c r="Z4150" t="s">
        <v>89</v>
      </c>
      <c r="AA4150">
        <v>0</v>
      </c>
      <c r="AB4150">
        <v>0</v>
      </c>
      <c r="AC4150">
        <v>0</v>
      </c>
      <c r="AD4150" s="2">
        <v>1603.88</v>
      </c>
      <c r="AE4150" t="s">
        <v>104</v>
      </c>
      <c r="AF4150" t="s">
        <v>493</v>
      </c>
      <c r="AG4150">
        <v>1.41</v>
      </c>
      <c r="AJ4150" t="s">
        <v>90</v>
      </c>
      <c r="AK4150" s="1">
        <v>43665</v>
      </c>
      <c r="AL4150">
        <v>0</v>
      </c>
      <c r="AM4150">
        <v>0</v>
      </c>
      <c r="AN4150" t="s">
        <v>156</v>
      </c>
      <c r="AQ4150" s="1">
        <v>43669.334027777775</v>
      </c>
      <c r="AR4150" s="1">
        <v>43669.334027777775</v>
      </c>
      <c r="AT4150" t="s">
        <v>90</v>
      </c>
      <c r="AU4150" t="s">
        <v>1188</v>
      </c>
      <c r="AV4150" t="s">
        <v>93</v>
      </c>
      <c r="AW4150" t="s">
        <v>1189</v>
      </c>
      <c r="AX4150" t="s">
        <v>115</v>
      </c>
      <c r="AZ4150">
        <v>0</v>
      </c>
      <c r="BI4150" t="s">
        <v>90</v>
      </c>
      <c r="BK4150" t="s">
        <v>90</v>
      </c>
      <c r="BL4150" s="2">
        <v>1603.88</v>
      </c>
      <c r="BM4150" t="s">
        <v>102</v>
      </c>
      <c r="BN4150" s="1">
        <v>43686.406944444447</v>
      </c>
      <c r="BO4150" t="s">
        <v>97</v>
      </c>
      <c r="BP4150" s="1">
        <v>43671.456944444442</v>
      </c>
      <c r="BQ4150" t="s">
        <v>814</v>
      </c>
      <c r="BU4150" t="s">
        <v>118</v>
      </c>
      <c r="BV4150" t="s">
        <v>119</v>
      </c>
      <c r="BW4150" t="s">
        <v>88</v>
      </c>
      <c r="BY4150" t="s">
        <v>120</v>
      </c>
      <c r="BZ4150" t="s">
        <v>121</v>
      </c>
    </row>
    <row r="4151" spans="1:78" x14ac:dyDescent="0.25">
      <c r="A4151" t="s">
        <v>83</v>
      </c>
      <c r="B4151" t="s">
        <v>84</v>
      </c>
      <c r="C4151" t="s">
        <v>188</v>
      </c>
      <c r="D4151">
        <v>1928706</v>
      </c>
      <c r="E4151" s="1">
        <v>43752.459027777775</v>
      </c>
      <c r="F4151" s="1">
        <v>43763.368055555555</v>
      </c>
      <c r="G4151" s="4">
        <f t="shared" si="64"/>
        <v>2019</v>
      </c>
      <c r="H4151" t="s">
        <v>1168</v>
      </c>
      <c r="I4151" t="s">
        <v>1177</v>
      </c>
      <c r="J4151" t="s">
        <v>1170</v>
      </c>
      <c r="K4151" s="2">
        <v>1677.7</v>
      </c>
      <c r="L4151" s="2">
        <v>1644.71</v>
      </c>
      <c r="M4151">
        <v>371728</v>
      </c>
      <c r="U4151" s="1">
        <v>43763.367361111108</v>
      </c>
      <c r="V4151" s="1">
        <v>43763.368055555555</v>
      </c>
      <c r="X4151" t="s">
        <v>104</v>
      </c>
      <c r="Z4151" t="s">
        <v>89</v>
      </c>
      <c r="AA4151">
        <v>0</v>
      </c>
      <c r="AB4151">
        <v>0</v>
      </c>
      <c r="AC4151">
        <v>0</v>
      </c>
      <c r="AD4151" s="2">
        <v>1644.71</v>
      </c>
      <c r="AE4151" t="s">
        <v>104</v>
      </c>
      <c r="AF4151" t="s">
        <v>188</v>
      </c>
      <c r="AG4151">
        <v>1.36</v>
      </c>
      <c r="AJ4151" t="s">
        <v>90</v>
      </c>
      <c r="AK4151" s="1">
        <v>43751</v>
      </c>
      <c r="AL4151">
        <v>0</v>
      </c>
      <c r="AM4151">
        <v>0</v>
      </c>
      <c r="AN4151" t="s">
        <v>826</v>
      </c>
      <c r="AQ4151" s="1">
        <v>43752.459027777775</v>
      </c>
      <c r="AR4151" s="1">
        <v>43752.459027777775</v>
      </c>
      <c r="AT4151" t="s">
        <v>90</v>
      </c>
      <c r="AU4151" t="s">
        <v>1178</v>
      </c>
      <c r="AV4151" t="s">
        <v>357</v>
      </c>
      <c r="AW4151" t="s">
        <v>1179</v>
      </c>
      <c r="AX4151" t="s">
        <v>115</v>
      </c>
      <c r="AZ4151">
        <v>0</v>
      </c>
      <c r="BI4151" t="s">
        <v>90</v>
      </c>
      <c r="BK4151" t="s">
        <v>90</v>
      </c>
      <c r="BL4151" s="2">
        <v>1644.71</v>
      </c>
      <c r="BM4151" t="s">
        <v>102</v>
      </c>
      <c r="BN4151" s="1">
        <v>43766.370138888888</v>
      </c>
      <c r="BO4151" t="s">
        <v>97</v>
      </c>
      <c r="BP4151" s="1">
        <v>43753.42083333333</v>
      </c>
      <c r="BQ4151" t="s">
        <v>814</v>
      </c>
      <c r="BU4151" t="s">
        <v>118</v>
      </c>
      <c r="BV4151" t="s">
        <v>119</v>
      </c>
      <c r="BW4151" t="s">
        <v>88</v>
      </c>
      <c r="BY4151" t="s">
        <v>120</v>
      </c>
      <c r="BZ4151" t="s">
        <v>121</v>
      </c>
    </row>
    <row r="4152" spans="1:78" x14ac:dyDescent="0.25">
      <c r="A4152" t="s">
        <v>83</v>
      </c>
      <c r="B4152" t="s">
        <v>84</v>
      </c>
      <c r="C4152" t="s">
        <v>188</v>
      </c>
      <c r="D4152">
        <v>1906005</v>
      </c>
      <c r="E4152" s="1">
        <v>43525.500694444447</v>
      </c>
      <c r="F4152" s="1">
        <v>43538.46597222222</v>
      </c>
      <c r="G4152" s="4">
        <f t="shared" si="64"/>
        <v>2019</v>
      </c>
      <c r="H4152" t="s">
        <v>1203</v>
      </c>
      <c r="I4152" t="s">
        <v>1204</v>
      </c>
      <c r="J4152" t="s">
        <v>348</v>
      </c>
      <c r="K4152" s="2">
        <v>1484.48</v>
      </c>
      <c r="L4152" s="2">
        <v>1562.94</v>
      </c>
      <c r="M4152">
        <v>359097</v>
      </c>
      <c r="U4152" s="1">
        <v>43538.465277777781</v>
      </c>
      <c r="V4152" s="1">
        <v>43538.46597222222</v>
      </c>
      <c r="X4152" t="s">
        <v>104</v>
      </c>
      <c r="Z4152" t="s">
        <v>89</v>
      </c>
      <c r="AA4152">
        <v>0</v>
      </c>
      <c r="AB4152">
        <v>0</v>
      </c>
      <c r="AC4152">
        <v>0</v>
      </c>
      <c r="AD4152" s="2">
        <v>1562.94</v>
      </c>
      <c r="AE4152" t="s">
        <v>104</v>
      </c>
      <c r="AF4152" t="s">
        <v>188</v>
      </c>
      <c r="AG4152">
        <v>1.61</v>
      </c>
      <c r="AJ4152" t="s">
        <v>90</v>
      </c>
      <c r="AK4152" s="1">
        <v>43525</v>
      </c>
      <c r="AL4152">
        <v>0</v>
      </c>
      <c r="AM4152">
        <v>0</v>
      </c>
      <c r="AN4152" t="s">
        <v>487</v>
      </c>
      <c r="AQ4152" s="1">
        <v>43525.500694444447</v>
      </c>
      <c r="AR4152" s="1">
        <v>43525.500694444447</v>
      </c>
      <c r="AT4152" t="s">
        <v>90</v>
      </c>
      <c r="AU4152" t="s">
        <v>1205</v>
      </c>
      <c r="AV4152" t="s">
        <v>93</v>
      </c>
      <c r="AW4152" t="s">
        <v>1206</v>
      </c>
      <c r="AX4152" t="s">
        <v>115</v>
      </c>
      <c r="AZ4152">
        <v>0</v>
      </c>
      <c r="BI4152" t="s">
        <v>90</v>
      </c>
      <c r="BK4152" t="s">
        <v>90</v>
      </c>
      <c r="BL4152" s="2">
        <v>1562.94</v>
      </c>
      <c r="BM4152" t="s">
        <v>102</v>
      </c>
      <c r="BN4152" s="1">
        <v>43539.467361111114</v>
      </c>
      <c r="BO4152" t="s">
        <v>97</v>
      </c>
      <c r="BP4152" s="1">
        <v>43527.507638888892</v>
      </c>
      <c r="BQ4152" t="s">
        <v>814</v>
      </c>
      <c r="BU4152" t="s">
        <v>118</v>
      </c>
      <c r="BV4152" t="s">
        <v>119</v>
      </c>
      <c r="BW4152" t="s">
        <v>88</v>
      </c>
      <c r="BY4152" t="s">
        <v>120</v>
      </c>
      <c r="BZ4152" t="s">
        <v>121</v>
      </c>
    </row>
    <row r="4153" spans="1:78" x14ac:dyDescent="0.25">
      <c r="A4153" t="s">
        <v>83</v>
      </c>
      <c r="B4153" t="s">
        <v>84</v>
      </c>
      <c r="C4153" t="s">
        <v>495</v>
      </c>
      <c r="D4153">
        <v>1928004</v>
      </c>
      <c r="E4153" s="1">
        <v>43745.375694444447</v>
      </c>
      <c r="F4153" s="1">
        <v>43762.355555555558</v>
      </c>
      <c r="G4153" s="4">
        <f t="shared" si="64"/>
        <v>2019</v>
      </c>
      <c r="H4153" t="s">
        <v>1168</v>
      </c>
      <c r="I4153" t="s">
        <v>1202</v>
      </c>
      <c r="J4153" t="s">
        <v>1170</v>
      </c>
      <c r="K4153" s="2">
        <v>1623.1</v>
      </c>
      <c r="L4153" s="2">
        <v>1605.06</v>
      </c>
      <c r="M4153">
        <v>371417</v>
      </c>
      <c r="U4153" s="1">
        <v>43762.354861111111</v>
      </c>
      <c r="V4153" s="1">
        <v>43762.355555555558</v>
      </c>
      <c r="X4153" t="s">
        <v>104</v>
      </c>
      <c r="Z4153" t="s">
        <v>89</v>
      </c>
      <c r="AA4153">
        <v>0</v>
      </c>
      <c r="AB4153">
        <v>0</v>
      </c>
      <c r="AC4153">
        <v>0</v>
      </c>
      <c r="AD4153" s="2">
        <v>1605.06</v>
      </c>
      <c r="AE4153" t="s">
        <v>104</v>
      </c>
      <c r="AF4153" t="s">
        <v>495</v>
      </c>
      <c r="AG4153">
        <v>1.46</v>
      </c>
      <c r="AJ4153" t="s">
        <v>90</v>
      </c>
      <c r="AK4153" s="1">
        <v>43742</v>
      </c>
      <c r="AL4153">
        <v>0</v>
      </c>
      <c r="AM4153">
        <v>0</v>
      </c>
      <c r="AN4153" t="s">
        <v>826</v>
      </c>
      <c r="AQ4153" s="1">
        <v>43745.375694444447</v>
      </c>
      <c r="AR4153" s="1">
        <v>43745.375694444447</v>
      </c>
      <c r="AT4153" t="s">
        <v>90</v>
      </c>
      <c r="AU4153" t="s">
        <v>1194</v>
      </c>
      <c r="AV4153" t="s">
        <v>357</v>
      </c>
      <c r="AW4153" t="s">
        <v>1195</v>
      </c>
      <c r="AX4153" t="s">
        <v>115</v>
      </c>
      <c r="AZ4153">
        <v>0</v>
      </c>
      <c r="BI4153" t="s">
        <v>90</v>
      </c>
      <c r="BK4153" t="s">
        <v>90</v>
      </c>
      <c r="BL4153" s="2">
        <v>1605.06</v>
      </c>
      <c r="BM4153" t="s">
        <v>96</v>
      </c>
      <c r="BN4153" s="1">
        <v>43763.357638888891</v>
      </c>
      <c r="BO4153" t="s">
        <v>97</v>
      </c>
      <c r="BP4153" s="1">
        <v>43746.59375</v>
      </c>
      <c r="BQ4153" t="s">
        <v>814</v>
      </c>
      <c r="BU4153" t="s">
        <v>118</v>
      </c>
      <c r="BV4153" t="s">
        <v>119</v>
      </c>
      <c r="BW4153" t="s">
        <v>88</v>
      </c>
      <c r="BY4153" t="s">
        <v>120</v>
      </c>
      <c r="BZ4153" t="s">
        <v>121</v>
      </c>
    </row>
    <row r="4154" spans="1:78" x14ac:dyDescent="0.25">
      <c r="A4154" t="s">
        <v>83</v>
      </c>
      <c r="B4154" t="s">
        <v>84</v>
      </c>
      <c r="C4154" t="s">
        <v>495</v>
      </c>
      <c r="D4154">
        <v>1920506</v>
      </c>
      <c r="E4154" s="1">
        <v>43670.334027777775</v>
      </c>
      <c r="F4154" s="1">
        <v>43681.426388888889</v>
      </c>
      <c r="G4154" s="4">
        <f t="shared" si="64"/>
        <v>2019</v>
      </c>
      <c r="H4154" t="s">
        <v>1168</v>
      </c>
      <c r="I4154" t="s">
        <v>1201</v>
      </c>
      <c r="J4154" t="s">
        <v>129</v>
      </c>
      <c r="K4154" s="2">
        <v>1676.1</v>
      </c>
      <c r="L4154" s="2">
        <v>1702.51</v>
      </c>
      <c r="M4154">
        <v>367125</v>
      </c>
      <c r="U4154" s="1">
        <v>43681.425694444442</v>
      </c>
      <c r="V4154" s="1">
        <v>43681.426388888889</v>
      </c>
      <c r="X4154" t="s">
        <v>104</v>
      </c>
      <c r="Z4154" t="s">
        <v>89</v>
      </c>
      <c r="AA4154">
        <v>0</v>
      </c>
      <c r="AB4154">
        <v>0</v>
      </c>
      <c r="AC4154">
        <v>0</v>
      </c>
      <c r="AD4154" s="2">
        <v>1702.51</v>
      </c>
      <c r="AE4154" t="s">
        <v>104</v>
      </c>
      <c r="AF4154" t="s">
        <v>495</v>
      </c>
      <c r="AG4154">
        <v>1.22</v>
      </c>
      <c r="AJ4154" t="s">
        <v>90</v>
      </c>
      <c r="AK4154" s="1">
        <v>43670</v>
      </c>
      <c r="AL4154">
        <v>0</v>
      </c>
      <c r="AM4154">
        <v>0</v>
      </c>
      <c r="AN4154" t="s">
        <v>112</v>
      </c>
      <c r="AQ4154" s="1">
        <v>43670.334027777775</v>
      </c>
      <c r="AR4154" s="1">
        <v>43670.334027777775</v>
      </c>
      <c r="AT4154" t="s">
        <v>90</v>
      </c>
      <c r="AU4154" t="s">
        <v>1171</v>
      </c>
      <c r="AV4154" t="s">
        <v>93</v>
      </c>
      <c r="AW4154" t="s">
        <v>1172</v>
      </c>
      <c r="AX4154" t="s">
        <v>115</v>
      </c>
      <c r="AZ4154">
        <v>0</v>
      </c>
      <c r="BI4154" t="s">
        <v>90</v>
      </c>
      <c r="BK4154" t="s">
        <v>90</v>
      </c>
      <c r="BL4154" s="2">
        <v>1702.51</v>
      </c>
      <c r="BM4154" t="s">
        <v>102</v>
      </c>
      <c r="BN4154" s="1">
        <v>43684.340277777781</v>
      </c>
      <c r="BO4154" t="s">
        <v>97</v>
      </c>
      <c r="BP4154" s="1">
        <v>43671.456944444442</v>
      </c>
      <c r="BQ4154" t="s">
        <v>814</v>
      </c>
      <c r="BU4154" t="s">
        <v>118</v>
      </c>
      <c r="BV4154" t="s">
        <v>119</v>
      </c>
      <c r="BW4154" t="s">
        <v>88</v>
      </c>
      <c r="BY4154" t="s">
        <v>120</v>
      </c>
      <c r="BZ4154" t="s">
        <v>121</v>
      </c>
    </row>
    <row r="4155" spans="1:78" x14ac:dyDescent="0.25">
      <c r="A4155" t="s">
        <v>83</v>
      </c>
      <c r="B4155" t="s">
        <v>84</v>
      </c>
      <c r="C4155" t="s">
        <v>495</v>
      </c>
      <c r="D4155">
        <v>1912005</v>
      </c>
      <c r="E4155" s="1">
        <v>43585.334027777775</v>
      </c>
      <c r="F4155" s="1">
        <v>43593.368055555555</v>
      </c>
      <c r="G4155" s="4">
        <f t="shared" si="64"/>
        <v>2019</v>
      </c>
      <c r="H4155" t="s">
        <v>1196</v>
      </c>
      <c r="I4155" t="s">
        <v>1207</v>
      </c>
      <c r="J4155" t="s">
        <v>1198</v>
      </c>
      <c r="K4155" s="2">
        <v>1659.1</v>
      </c>
      <c r="L4155" s="2">
        <v>1675.57</v>
      </c>
      <c r="M4155">
        <v>362235</v>
      </c>
      <c r="U4155" s="1">
        <v>43593.367361111108</v>
      </c>
      <c r="V4155" s="1">
        <v>43593.368055555555</v>
      </c>
      <c r="X4155" t="s">
        <v>104</v>
      </c>
      <c r="Z4155" t="s">
        <v>89</v>
      </c>
      <c r="AA4155">
        <v>0</v>
      </c>
      <c r="AB4155">
        <v>0</v>
      </c>
      <c r="AC4155">
        <v>0</v>
      </c>
      <c r="AD4155" s="2">
        <v>1675.57</v>
      </c>
      <c r="AE4155" t="s">
        <v>104</v>
      </c>
      <c r="AF4155" t="s">
        <v>495</v>
      </c>
      <c r="AG4155">
        <v>1.44</v>
      </c>
      <c r="AJ4155" t="s">
        <v>90</v>
      </c>
      <c r="AK4155" s="1">
        <v>43579</v>
      </c>
      <c r="AL4155">
        <v>0</v>
      </c>
      <c r="AM4155">
        <v>0</v>
      </c>
      <c r="AN4155" t="s">
        <v>412</v>
      </c>
      <c r="AQ4155" s="1">
        <v>43585.334027777775</v>
      </c>
      <c r="AR4155" s="1">
        <v>43585.334027777775</v>
      </c>
      <c r="AT4155" t="s">
        <v>90</v>
      </c>
      <c r="AU4155" t="s">
        <v>1208</v>
      </c>
      <c r="AV4155" t="s">
        <v>93</v>
      </c>
      <c r="AW4155" t="s">
        <v>1209</v>
      </c>
      <c r="AX4155" t="s">
        <v>115</v>
      </c>
      <c r="AZ4155">
        <v>0</v>
      </c>
      <c r="BI4155" t="s">
        <v>90</v>
      </c>
      <c r="BK4155" t="s">
        <v>90</v>
      </c>
      <c r="BL4155" s="2">
        <v>1675.57</v>
      </c>
      <c r="BM4155" t="s">
        <v>102</v>
      </c>
      <c r="BN4155" s="1">
        <v>43594.368750000001</v>
      </c>
      <c r="BO4155" t="s">
        <v>97</v>
      </c>
      <c r="BP4155" s="1">
        <v>43586.504166666666</v>
      </c>
      <c r="BQ4155" t="s">
        <v>814</v>
      </c>
      <c r="BU4155" t="s">
        <v>118</v>
      </c>
      <c r="BV4155" t="s">
        <v>119</v>
      </c>
      <c r="BW4155" t="s">
        <v>88</v>
      </c>
      <c r="BY4155" t="s">
        <v>120</v>
      </c>
      <c r="BZ4155" t="s">
        <v>121</v>
      </c>
    </row>
    <row r="4156" spans="1:78" x14ac:dyDescent="0.25">
      <c r="A4156" t="s">
        <v>83</v>
      </c>
      <c r="B4156" t="s">
        <v>84</v>
      </c>
      <c r="C4156" t="s">
        <v>886</v>
      </c>
      <c r="D4156">
        <v>1921106</v>
      </c>
      <c r="E4156" s="1">
        <v>43676.459027777775</v>
      </c>
      <c r="F4156" s="1">
        <v>43683.351388888892</v>
      </c>
      <c r="G4156" s="4">
        <f t="shared" si="64"/>
        <v>2019</v>
      </c>
      <c r="H4156" t="s">
        <v>1168</v>
      </c>
      <c r="I4156" t="s">
        <v>1177</v>
      </c>
      <c r="J4156" t="s">
        <v>1170</v>
      </c>
      <c r="K4156" s="2">
        <v>1720.1</v>
      </c>
      <c r="L4156" s="2">
        <v>1762.09</v>
      </c>
      <c r="M4156">
        <v>367562</v>
      </c>
      <c r="U4156" s="1">
        <v>43683.350694444445</v>
      </c>
      <c r="V4156" s="1">
        <v>43683.351388888892</v>
      </c>
      <c r="X4156" t="s">
        <v>104</v>
      </c>
      <c r="Z4156" t="s">
        <v>89</v>
      </c>
      <c r="AA4156">
        <v>0</v>
      </c>
      <c r="AB4156">
        <v>0</v>
      </c>
      <c r="AC4156">
        <v>0</v>
      </c>
      <c r="AD4156" s="2">
        <v>1762.09</v>
      </c>
      <c r="AE4156" t="s">
        <v>104</v>
      </c>
      <c r="AF4156" t="s">
        <v>886</v>
      </c>
      <c r="AG4156">
        <v>1.5</v>
      </c>
      <c r="AJ4156" t="s">
        <v>90</v>
      </c>
      <c r="AK4156" s="1">
        <v>43676</v>
      </c>
      <c r="AL4156">
        <v>0</v>
      </c>
      <c r="AM4156">
        <v>0</v>
      </c>
      <c r="AN4156" t="s">
        <v>826</v>
      </c>
      <c r="AQ4156" s="1">
        <v>43676.459027777775</v>
      </c>
      <c r="AR4156" s="1">
        <v>43676.459027777775</v>
      </c>
      <c r="AT4156" t="s">
        <v>90</v>
      </c>
      <c r="AU4156" t="s">
        <v>1178</v>
      </c>
      <c r="AV4156" t="s">
        <v>357</v>
      </c>
      <c r="AW4156" t="s">
        <v>1179</v>
      </c>
      <c r="AX4156" t="s">
        <v>115</v>
      </c>
      <c r="AZ4156">
        <v>0</v>
      </c>
      <c r="BI4156" t="s">
        <v>90</v>
      </c>
      <c r="BK4156" t="s">
        <v>90</v>
      </c>
      <c r="BL4156" s="2">
        <v>1762.09</v>
      </c>
      <c r="BM4156" t="s">
        <v>102</v>
      </c>
      <c r="BN4156" s="1">
        <v>43684.352083333331</v>
      </c>
      <c r="BO4156" t="s">
        <v>97</v>
      </c>
      <c r="BP4156" s="1">
        <v>43677.504166666666</v>
      </c>
      <c r="BQ4156" t="s">
        <v>814</v>
      </c>
      <c r="BU4156" t="s">
        <v>118</v>
      </c>
      <c r="BV4156" t="s">
        <v>119</v>
      </c>
      <c r="BW4156" t="s">
        <v>88</v>
      </c>
      <c r="BY4156" t="s">
        <v>120</v>
      </c>
      <c r="BZ4156" t="s">
        <v>121</v>
      </c>
    </row>
    <row r="4157" spans="1:78" x14ac:dyDescent="0.25">
      <c r="A4157" t="s">
        <v>83</v>
      </c>
      <c r="B4157" t="s">
        <v>84</v>
      </c>
      <c r="C4157" t="s">
        <v>886</v>
      </c>
      <c r="D4157">
        <v>1909406</v>
      </c>
      <c r="E4157" s="1">
        <v>43559.334027777775</v>
      </c>
      <c r="F4157" s="1">
        <v>43585.345138888886</v>
      </c>
      <c r="G4157" s="4">
        <f t="shared" si="64"/>
        <v>2019</v>
      </c>
      <c r="H4157" t="s">
        <v>1196</v>
      </c>
      <c r="I4157" t="s">
        <v>1207</v>
      </c>
      <c r="J4157" t="s">
        <v>1198</v>
      </c>
      <c r="K4157" s="2">
        <v>1562.2</v>
      </c>
      <c r="L4157" s="2">
        <v>1575.9</v>
      </c>
      <c r="M4157">
        <v>360554</v>
      </c>
      <c r="U4157" s="1">
        <v>43585.344444444447</v>
      </c>
      <c r="V4157" s="1">
        <v>43585.345138888886</v>
      </c>
      <c r="X4157" t="s">
        <v>104</v>
      </c>
      <c r="Z4157" t="s">
        <v>89</v>
      </c>
      <c r="AA4157">
        <v>0</v>
      </c>
      <c r="AB4157">
        <v>0</v>
      </c>
      <c r="AC4157">
        <v>0</v>
      </c>
      <c r="AD4157" s="2">
        <v>1575.9</v>
      </c>
      <c r="AE4157" t="s">
        <v>104</v>
      </c>
      <c r="AF4157" t="s">
        <v>886</v>
      </c>
      <c r="AG4157">
        <v>1.24</v>
      </c>
      <c r="AJ4157" t="s">
        <v>90</v>
      </c>
      <c r="AK4157" s="1">
        <v>43558</v>
      </c>
      <c r="AL4157">
        <v>0</v>
      </c>
      <c r="AM4157">
        <v>0</v>
      </c>
      <c r="AN4157" t="s">
        <v>412</v>
      </c>
      <c r="AQ4157" s="1">
        <v>43559.334027777775</v>
      </c>
      <c r="AR4157" s="1">
        <v>43559.334027777775</v>
      </c>
      <c r="AT4157" t="s">
        <v>90</v>
      </c>
      <c r="AU4157" t="s">
        <v>1208</v>
      </c>
      <c r="AV4157" t="s">
        <v>93</v>
      </c>
      <c r="AW4157" t="s">
        <v>1209</v>
      </c>
      <c r="AX4157" t="s">
        <v>115</v>
      </c>
      <c r="AZ4157">
        <v>0</v>
      </c>
      <c r="BI4157" t="s">
        <v>90</v>
      </c>
      <c r="BK4157" t="s">
        <v>90</v>
      </c>
      <c r="BL4157" s="2">
        <v>1575.9</v>
      </c>
      <c r="BM4157" t="s">
        <v>102</v>
      </c>
      <c r="BN4157" s="1">
        <v>43586.345833333333</v>
      </c>
      <c r="BO4157" t="s">
        <v>97</v>
      </c>
      <c r="BP4157" s="1">
        <v>43560.426388888889</v>
      </c>
      <c r="BQ4157" t="s">
        <v>814</v>
      </c>
      <c r="BU4157" t="s">
        <v>118</v>
      </c>
      <c r="BV4157" t="s">
        <v>119</v>
      </c>
      <c r="BW4157" t="s">
        <v>88</v>
      </c>
      <c r="BY4157" t="s">
        <v>120</v>
      </c>
      <c r="BZ4157" t="s">
        <v>121</v>
      </c>
    </row>
    <row r="4158" spans="1:78" x14ac:dyDescent="0.25">
      <c r="A4158" t="s">
        <v>83</v>
      </c>
      <c r="B4158" t="s">
        <v>84</v>
      </c>
      <c r="C4158" t="s">
        <v>886</v>
      </c>
      <c r="D4158">
        <v>1903301</v>
      </c>
      <c r="E4158" s="1">
        <v>43498.459027777775</v>
      </c>
      <c r="F4158" s="1">
        <v>43510.427777777775</v>
      </c>
      <c r="G4158" s="4">
        <f t="shared" si="64"/>
        <v>2019</v>
      </c>
      <c r="H4158" t="s">
        <v>819</v>
      </c>
      <c r="I4158" t="s">
        <v>1061</v>
      </c>
      <c r="J4158" t="s">
        <v>486</v>
      </c>
      <c r="K4158" s="2">
        <v>1483</v>
      </c>
      <c r="L4158" s="2">
        <v>1599.3</v>
      </c>
      <c r="M4158">
        <v>357653</v>
      </c>
      <c r="U4158" s="1">
        <v>43510.427083333336</v>
      </c>
      <c r="V4158" s="1">
        <v>43510.427777777775</v>
      </c>
      <c r="X4158" t="s">
        <v>104</v>
      </c>
      <c r="Z4158" t="s">
        <v>89</v>
      </c>
      <c r="AA4158">
        <v>0</v>
      </c>
      <c r="AB4158">
        <v>0</v>
      </c>
      <c r="AC4158">
        <v>0</v>
      </c>
      <c r="AD4158" s="2">
        <v>1599.3</v>
      </c>
      <c r="AE4158" t="s">
        <v>104</v>
      </c>
      <c r="AF4158" t="s">
        <v>886</v>
      </c>
      <c r="AG4158">
        <v>1.42</v>
      </c>
      <c r="AJ4158" t="s">
        <v>90</v>
      </c>
      <c r="AK4158" s="1">
        <v>43497</v>
      </c>
      <c r="AL4158">
        <v>0</v>
      </c>
      <c r="AM4158">
        <v>0</v>
      </c>
      <c r="AN4158" t="s">
        <v>487</v>
      </c>
      <c r="AQ4158" s="1">
        <v>43498.459027777775</v>
      </c>
      <c r="AR4158" s="1">
        <v>43498.459027777775</v>
      </c>
      <c r="AT4158" t="s">
        <v>90</v>
      </c>
      <c r="AU4158" t="s">
        <v>1062</v>
      </c>
      <c r="AV4158" t="s">
        <v>93</v>
      </c>
      <c r="AW4158" t="s">
        <v>1063</v>
      </c>
      <c r="AX4158" t="s">
        <v>115</v>
      </c>
      <c r="AZ4158">
        <v>0</v>
      </c>
      <c r="BI4158" t="s">
        <v>90</v>
      </c>
      <c r="BK4158" t="s">
        <v>90</v>
      </c>
      <c r="BL4158" s="2">
        <v>1599.3</v>
      </c>
      <c r="BM4158" t="s">
        <v>102</v>
      </c>
      <c r="BN4158" s="1">
        <v>43511.428472222222</v>
      </c>
      <c r="BO4158" t="s">
        <v>97</v>
      </c>
      <c r="BP4158" s="1">
        <v>43498.504861111112</v>
      </c>
      <c r="BQ4158" t="s">
        <v>814</v>
      </c>
      <c r="BU4158" t="s">
        <v>118</v>
      </c>
      <c r="BV4158" t="s">
        <v>119</v>
      </c>
      <c r="BW4158" t="s">
        <v>88</v>
      </c>
      <c r="BY4158" t="s">
        <v>120</v>
      </c>
      <c r="BZ4158" t="s">
        <v>121</v>
      </c>
    </row>
    <row r="4159" spans="1:78" x14ac:dyDescent="0.25">
      <c r="A4159" t="s">
        <v>83</v>
      </c>
      <c r="B4159" t="s">
        <v>84</v>
      </c>
      <c r="C4159" t="s">
        <v>496</v>
      </c>
      <c r="D4159">
        <v>1917804</v>
      </c>
      <c r="E4159" s="1">
        <v>43643.334027777775</v>
      </c>
      <c r="F4159" s="1">
        <v>43648.450694444444</v>
      </c>
      <c r="G4159" s="4">
        <f t="shared" si="64"/>
        <v>2019</v>
      </c>
      <c r="H4159" t="s">
        <v>1196</v>
      </c>
      <c r="I4159" t="s">
        <v>1197</v>
      </c>
      <c r="J4159" t="s">
        <v>1198</v>
      </c>
      <c r="K4159" s="2">
        <v>1653.22</v>
      </c>
      <c r="L4159" s="2">
        <v>1612.11</v>
      </c>
      <c r="M4159">
        <v>365208</v>
      </c>
      <c r="U4159" s="1">
        <v>43648.45</v>
      </c>
      <c r="V4159" s="1">
        <v>43648.450694444444</v>
      </c>
      <c r="X4159" t="s">
        <v>104</v>
      </c>
      <c r="Z4159" t="s">
        <v>89</v>
      </c>
      <c r="AA4159">
        <v>0</v>
      </c>
      <c r="AB4159">
        <v>0</v>
      </c>
      <c r="AC4159">
        <v>0</v>
      </c>
      <c r="AD4159" s="2">
        <v>1612.11</v>
      </c>
      <c r="AE4159" t="s">
        <v>104</v>
      </c>
      <c r="AF4159" t="s">
        <v>496</v>
      </c>
      <c r="AG4159">
        <v>1.57</v>
      </c>
      <c r="AJ4159" t="s">
        <v>90</v>
      </c>
      <c r="AK4159" s="1">
        <v>43643</v>
      </c>
      <c r="AL4159">
        <v>0</v>
      </c>
      <c r="AM4159">
        <v>0</v>
      </c>
      <c r="AN4159" t="s">
        <v>412</v>
      </c>
      <c r="AQ4159" s="1">
        <v>43643.334027777775</v>
      </c>
      <c r="AR4159" s="1">
        <v>43643.334027777775</v>
      </c>
      <c r="AT4159" t="s">
        <v>90</v>
      </c>
      <c r="AU4159" t="s">
        <v>1199</v>
      </c>
      <c r="AV4159" t="s">
        <v>93</v>
      </c>
      <c r="AW4159" t="s">
        <v>1200</v>
      </c>
      <c r="AX4159" t="s">
        <v>115</v>
      </c>
      <c r="AZ4159">
        <v>0</v>
      </c>
      <c r="BI4159" t="s">
        <v>90</v>
      </c>
      <c r="BK4159" t="s">
        <v>90</v>
      </c>
      <c r="BL4159" s="2">
        <v>1612.11</v>
      </c>
      <c r="BM4159" t="s">
        <v>102</v>
      </c>
      <c r="BN4159" s="1">
        <v>43649.450694444444</v>
      </c>
      <c r="BO4159" t="s">
        <v>97</v>
      </c>
      <c r="BP4159" s="1">
        <v>43644.347222222219</v>
      </c>
      <c r="BQ4159" t="s">
        <v>814</v>
      </c>
      <c r="BU4159" t="s">
        <v>118</v>
      </c>
      <c r="BV4159" t="s">
        <v>119</v>
      </c>
      <c r="BW4159" t="s">
        <v>88</v>
      </c>
      <c r="BY4159" t="s">
        <v>120</v>
      </c>
      <c r="BZ4159" t="s">
        <v>121</v>
      </c>
    </row>
    <row r="4160" spans="1:78" x14ac:dyDescent="0.25">
      <c r="A4160" t="s">
        <v>83</v>
      </c>
      <c r="B4160" t="s">
        <v>84</v>
      </c>
      <c r="C4160" t="s">
        <v>496</v>
      </c>
      <c r="D4160">
        <v>1901701</v>
      </c>
      <c r="E4160" s="1">
        <v>43481.334027777775</v>
      </c>
      <c r="F4160" s="1">
        <v>43489.427777777775</v>
      </c>
      <c r="G4160" s="4">
        <f t="shared" si="64"/>
        <v>2019</v>
      </c>
      <c r="H4160" t="s">
        <v>1084</v>
      </c>
      <c r="I4160" t="s">
        <v>1173</v>
      </c>
      <c r="J4160" t="s">
        <v>1086</v>
      </c>
      <c r="K4160" s="2">
        <v>1495.4</v>
      </c>
      <c r="L4160" s="2">
        <v>1559.67</v>
      </c>
      <c r="M4160">
        <v>356435</v>
      </c>
      <c r="U4160" s="1">
        <v>43489.427083333336</v>
      </c>
      <c r="V4160" s="1">
        <v>43489.427777777775</v>
      </c>
      <c r="X4160" t="s">
        <v>104</v>
      </c>
      <c r="Z4160" t="s">
        <v>89</v>
      </c>
      <c r="AA4160">
        <v>0</v>
      </c>
      <c r="AB4160">
        <v>0</v>
      </c>
      <c r="AC4160">
        <v>0</v>
      </c>
      <c r="AD4160" s="2">
        <v>1559.67</v>
      </c>
      <c r="AE4160" t="s">
        <v>104</v>
      </c>
      <c r="AF4160" t="s">
        <v>496</v>
      </c>
      <c r="AG4160">
        <v>1.36</v>
      </c>
      <c r="AJ4160" t="s">
        <v>90</v>
      </c>
      <c r="AK4160" s="1">
        <v>43481</v>
      </c>
      <c r="AL4160">
        <v>0</v>
      </c>
      <c r="AM4160">
        <v>0</v>
      </c>
      <c r="AN4160" t="s">
        <v>156</v>
      </c>
      <c r="AQ4160" s="1">
        <v>43481.334027777775</v>
      </c>
      <c r="AR4160" s="1">
        <v>43481.334027777775</v>
      </c>
      <c r="AT4160" t="s">
        <v>90</v>
      </c>
      <c r="AU4160" t="s">
        <v>1175</v>
      </c>
      <c r="AV4160" t="s">
        <v>93</v>
      </c>
      <c r="AW4160" t="s">
        <v>1176</v>
      </c>
      <c r="AX4160" t="s">
        <v>115</v>
      </c>
      <c r="AZ4160">
        <v>0</v>
      </c>
      <c r="BI4160" t="s">
        <v>90</v>
      </c>
      <c r="BK4160" t="s">
        <v>90</v>
      </c>
      <c r="BL4160" s="2">
        <v>1559.67</v>
      </c>
      <c r="BM4160" t="s">
        <v>102</v>
      </c>
      <c r="BN4160" s="1">
        <v>43490.428472222222</v>
      </c>
      <c r="BO4160" t="s">
        <v>97</v>
      </c>
      <c r="BP4160" s="1">
        <v>43482.467361111114</v>
      </c>
      <c r="BQ4160" t="s">
        <v>814</v>
      </c>
      <c r="BU4160" t="s">
        <v>118</v>
      </c>
      <c r="BV4160" t="s">
        <v>119</v>
      </c>
      <c r="BW4160" t="s">
        <v>88</v>
      </c>
      <c r="BY4160" t="s">
        <v>120</v>
      </c>
      <c r="BZ4160" t="s">
        <v>121</v>
      </c>
    </row>
    <row r="4161" spans="1:78" x14ac:dyDescent="0.25">
      <c r="A4161" t="s">
        <v>83</v>
      </c>
      <c r="B4161" t="s">
        <v>84</v>
      </c>
      <c r="C4161" t="s">
        <v>498</v>
      </c>
      <c r="D4161">
        <v>1917007</v>
      </c>
      <c r="E4161" s="1">
        <v>43635.417361111111</v>
      </c>
      <c r="F4161" s="1">
        <v>43643.385416666664</v>
      </c>
      <c r="G4161" s="4">
        <f t="shared" si="64"/>
        <v>2019</v>
      </c>
      <c r="H4161" t="s">
        <v>1168</v>
      </c>
      <c r="I4161" t="s">
        <v>1177</v>
      </c>
      <c r="J4161" t="s">
        <v>1170</v>
      </c>
      <c r="K4161" s="2">
        <v>1643.59</v>
      </c>
      <c r="L4161" s="2">
        <v>1628.17</v>
      </c>
      <c r="M4161">
        <v>364849</v>
      </c>
      <c r="U4161" s="1">
        <v>43643.384722222225</v>
      </c>
      <c r="V4161" s="1">
        <v>43643.385416666664</v>
      </c>
      <c r="X4161" t="s">
        <v>104</v>
      </c>
      <c r="Z4161" t="s">
        <v>89</v>
      </c>
      <c r="AA4161">
        <v>0</v>
      </c>
      <c r="AB4161">
        <v>0</v>
      </c>
      <c r="AC4161">
        <v>0</v>
      </c>
      <c r="AD4161" s="2">
        <v>1628.17</v>
      </c>
      <c r="AE4161" t="s">
        <v>104</v>
      </c>
      <c r="AF4161" t="s">
        <v>498</v>
      </c>
      <c r="AG4161">
        <v>1.35</v>
      </c>
      <c r="AJ4161" t="s">
        <v>90</v>
      </c>
      <c r="AK4161" s="1">
        <v>43635</v>
      </c>
      <c r="AL4161">
        <v>0</v>
      </c>
      <c r="AM4161">
        <v>0</v>
      </c>
      <c r="AN4161" t="s">
        <v>826</v>
      </c>
      <c r="AQ4161" s="1">
        <v>43635.417361111111</v>
      </c>
      <c r="AR4161" s="1">
        <v>43635.417361111111</v>
      </c>
      <c r="AT4161" t="s">
        <v>90</v>
      </c>
      <c r="AU4161" t="s">
        <v>1178</v>
      </c>
      <c r="AV4161" t="s">
        <v>357</v>
      </c>
      <c r="AW4161" t="s">
        <v>1179</v>
      </c>
      <c r="AX4161" t="s">
        <v>115</v>
      </c>
      <c r="AZ4161">
        <v>0</v>
      </c>
      <c r="BI4161" t="s">
        <v>90</v>
      </c>
      <c r="BK4161" t="s">
        <v>90</v>
      </c>
      <c r="BL4161" s="2">
        <v>1628.17</v>
      </c>
      <c r="BM4161" t="s">
        <v>102</v>
      </c>
      <c r="BN4161" s="1">
        <v>43647.385416666664</v>
      </c>
      <c r="BO4161" t="s">
        <v>97</v>
      </c>
      <c r="BP4161" s="1">
        <v>43636.675000000003</v>
      </c>
      <c r="BQ4161" t="s">
        <v>814</v>
      </c>
      <c r="BU4161" t="s">
        <v>118</v>
      </c>
      <c r="BV4161" t="s">
        <v>119</v>
      </c>
      <c r="BW4161" t="s">
        <v>88</v>
      </c>
      <c r="BY4161" t="s">
        <v>120</v>
      </c>
      <c r="BZ4161" t="s">
        <v>121</v>
      </c>
    </row>
    <row r="4162" spans="1:78" x14ac:dyDescent="0.25">
      <c r="A4162" t="s">
        <v>83</v>
      </c>
      <c r="B4162" t="s">
        <v>84</v>
      </c>
      <c r="C4162" t="s">
        <v>498</v>
      </c>
      <c r="D4162">
        <v>1908702</v>
      </c>
      <c r="E4162" s="1">
        <v>43552.334027777775</v>
      </c>
      <c r="F4162" s="1">
        <v>43579.362500000003</v>
      </c>
      <c r="G4162" s="4">
        <f t="shared" si="64"/>
        <v>2019</v>
      </c>
      <c r="H4162" t="s">
        <v>1168</v>
      </c>
      <c r="I4162" t="s">
        <v>1169</v>
      </c>
      <c r="J4162" t="s">
        <v>1170</v>
      </c>
      <c r="K4162" s="2">
        <v>1507.6</v>
      </c>
      <c r="L4162" s="2">
        <v>1533.96</v>
      </c>
      <c r="M4162">
        <v>360248</v>
      </c>
      <c r="U4162" s="1">
        <v>43579.361805555556</v>
      </c>
      <c r="V4162" s="1">
        <v>43579.362500000003</v>
      </c>
      <c r="X4162" t="s">
        <v>104</v>
      </c>
      <c r="Z4162" t="s">
        <v>89</v>
      </c>
      <c r="AA4162">
        <v>0</v>
      </c>
      <c r="AB4162">
        <v>0</v>
      </c>
      <c r="AC4162">
        <v>0</v>
      </c>
      <c r="AD4162" s="2">
        <v>1533.96</v>
      </c>
      <c r="AE4162" t="s">
        <v>104</v>
      </c>
      <c r="AF4162" t="s">
        <v>498</v>
      </c>
      <c r="AG4162">
        <v>1.22</v>
      </c>
      <c r="AJ4162" t="s">
        <v>90</v>
      </c>
      <c r="AK4162" s="1">
        <v>43551</v>
      </c>
      <c r="AL4162">
        <v>0</v>
      </c>
      <c r="AM4162">
        <v>0</v>
      </c>
      <c r="AN4162" t="s">
        <v>826</v>
      </c>
      <c r="AQ4162" s="1">
        <v>43552.334027777775</v>
      </c>
      <c r="AR4162" s="1">
        <v>43552.334027777775</v>
      </c>
      <c r="AT4162" t="s">
        <v>90</v>
      </c>
      <c r="AU4162" t="s">
        <v>1171</v>
      </c>
      <c r="AV4162" t="s">
        <v>357</v>
      </c>
      <c r="AW4162" t="s">
        <v>1172</v>
      </c>
      <c r="AX4162" t="s">
        <v>115</v>
      </c>
      <c r="AZ4162">
        <v>0</v>
      </c>
      <c r="BI4162" t="s">
        <v>90</v>
      </c>
      <c r="BK4162" t="s">
        <v>90</v>
      </c>
      <c r="BL4162" s="2">
        <v>1533.96</v>
      </c>
      <c r="BM4162" t="s">
        <v>96</v>
      </c>
      <c r="BN4162" s="1">
        <v>43580.362500000003</v>
      </c>
      <c r="BO4162" t="s">
        <v>97</v>
      </c>
      <c r="BP4162" s="1">
        <v>43553.586805555555</v>
      </c>
      <c r="BQ4162" t="s">
        <v>814</v>
      </c>
      <c r="BU4162" t="s">
        <v>118</v>
      </c>
      <c r="BV4162" t="s">
        <v>119</v>
      </c>
      <c r="BW4162" t="s">
        <v>88</v>
      </c>
      <c r="BY4162" t="s">
        <v>120</v>
      </c>
      <c r="BZ4162" t="s">
        <v>121</v>
      </c>
    </row>
    <row r="4163" spans="1:78" x14ac:dyDescent="0.25">
      <c r="A4163" t="s">
        <v>83</v>
      </c>
      <c r="B4163" t="s">
        <v>84</v>
      </c>
      <c r="C4163" t="s">
        <v>498</v>
      </c>
      <c r="D4163">
        <v>1902302</v>
      </c>
      <c r="E4163" s="1">
        <v>43488.417361111111</v>
      </c>
      <c r="F4163" s="1">
        <v>43493.414583333331</v>
      </c>
      <c r="G4163" s="4">
        <f t="shared" ref="G4163:G4226" si="65">YEAR(F4163)</f>
        <v>2019</v>
      </c>
      <c r="H4163" t="s">
        <v>109</v>
      </c>
      <c r="I4163" t="s">
        <v>1073</v>
      </c>
      <c r="J4163" t="s">
        <v>129</v>
      </c>
      <c r="K4163" s="2">
        <v>1564.2</v>
      </c>
      <c r="L4163" s="2">
        <v>1675.02</v>
      </c>
      <c r="M4163">
        <v>356935</v>
      </c>
      <c r="U4163" s="1">
        <v>43493.413888888892</v>
      </c>
      <c r="V4163" s="1">
        <v>43493.414583333331</v>
      </c>
      <c r="X4163" t="s">
        <v>104</v>
      </c>
      <c r="Z4163" t="s">
        <v>89</v>
      </c>
      <c r="AA4163">
        <v>0</v>
      </c>
      <c r="AB4163">
        <v>0</v>
      </c>
      <c r="AC4163">
        <v>0</v>
      </c>
      <c r="AD4163" s="2">
        <v>1675.02</v>
      </c>
      <c r="AE4163" t="s">
        <v>104</v>
      </c>
      <c r="AF4163" t="s">
        <v>498</v>
      </c>
      <c r="AG4163">
        <v>1.18</v>
      </c>
      <c r="AJ4163" t="s">
        <v>90</v>
      </c>
      <c r="AK4163" s="1">
        <v>43488</v>
      </c>
      <c r="AL4163">
        <v>0</v>
      </c>
      <c r="AM4163">
        <v>0</v>
      </c>
      <c r="AN4163" t="s">
        <v>112</v>
      </c>
      <c r="AQ4163" s="1">
        <v>43488.417361111111</v>
      </c>
      <c r="AR4163" s="1">
        <v>43488.417361111111</v>
      </c>
      <c r="AT4163" t="s">
        <v>90</v>
      </c>
      <c r="AU4163" t="s">
        <v>1071</v>
      </c>
      <c r="AV4163" t="s">
        <v>93</v>
      </c>
      <c r="AW4163" t="s">
        <v>1072</v>
      </c>
      <c r="AX4163" t="s">
        <v>115</v>
      </c>
      <c r="AZ4163">
        <v>0</v>
      </c>
      <c r="BI4163" t="s">
        <v>90</v>
      </c>
      <c r="BK4163" t="s">
        <v>90</v>
      </c>
      <c r="BL4163" s="2">
        <v>1675.02</v>
      </c>
      <c r="BM4163" t="s">
        <v>102</v>
      </c>
      <c r="BN4163" s="1">
        <v>43494.415277777778</v>
      </c>
      <c r="BO4163" t="s">
        <v>97</v>
      </c>
      <c r="BP4163" s="1">
        <v>43489.55</v>
      </c>
      <c r="BQ4163" t="s">
        <v>814</v>
      </c>
      <c r="BU4163" t="s">
        <v>118</v>
      </c>
      <c r="BV4163" t="s">
        <v>119</v>
      </c>
      <c r="BW4163" t="s">
        <v>88</v>
      </c>
      <c r="BY4163" t="s">
        <v>120</v>
      </c>
      <c r="BZ4163" t="s">
        <v>121</v>
      </c>
    </row>
    <row r="4164" spans="1:78" x14ac:dyDescent="0.25">
      <c r="A4164" t="s">
        <v>83</v>
      </c>
      <c r="B4164" t="s">
        <v>84</v>
      </c>
      <c r="C4164" t="s">
        <v>189</v>
      </c>
      <c r="D4164">
        <v>1915806</v>
      </c>
      <c r="E4164" s="1">
        <v>43623.167361111111</v>
      </c>
      <c r="F4164" s="1">
        <v>43634.433333333334</v>
      </c>
      <c r="G4164" s="4">
        <f t="shared" si="65"/>
        <v>2019</v>
      </c>
      <c r="H4164" t="s">
        <v>1168</v>
      </c>
      <c r="I4164" t="s">
        <v>1201</v>
      </c>
      <c r="J4164" t="s">
        <v>129</v>
      </c>
      <c r="K4164" s="2">
        <v>1581.52</v>
      </c>
      <c r="L4164" s="2">
        <v>1570.84</v>
      </c>
      <c r="M4164">
        <v>364335</v>
      </c>
      <c r="U4164" s="1">
        <v>43634.432638888888</v>
      </c>
      <c r="V4164" s="1">
        <v>43634.433333333334</v>
      </c>
      <c r="X4164" t="s">
        <v>104</v>
      </c>
      <c r="Z4164" t="s">
        <v>89</v>
      </c>
      <c r="AA4164">
        <v>0</v>
      </c>
      <c r="AB4164">
        <v>0</v>
      </c>
      <c r="AC4164">
        <v>0</v>
      </c>
      <c r="AD4164" s="2">
        <v>1570.84</v>
      </c>
      <c r="AE4164" t="s">
        <v>104</v>
      </c>
      <c r="AF4164" t="s">
        <v>189</v>
      </c>
      <c r="AG4164">
        <v>1.41</v>
      </c>
      <c r="AJ4164" t="s">
        <v>90</v>
      </c>
      <c r="AK4164" s="1">
        <v>43623</v>
      </c>
      <c r="AL4164">
        <v>0</v>
      </c>
      <c r="AM4164">
        <v>0</v>
      </c>
      <c r="AN4164" t="s">
        <v>112</v>
      </c>
      <c r="AQ4164" s="1">
        <v>43623.167361111111</v>
      </c>
      <c r="AR4164" s="1">
        <v>43623.167361111111</v>
      </c>
      <c r="AT4164" t="s">
        <v>90</v>
      </c>
      <c r="AU4164" t="s">
        <v>1171</v>
      </c>
      <c r="AV4164" t="s">
        <v>93</v>
      </c>
      <c r="AW4164" t="s">
        <v>1172</v>
      </c>
      <c r="AX4164" t="s">
        <v>115</v>
      </c>
      <c r="AZ4164">
        <v>0</v>
      </c>
      <c r="BI4164" t="s">
        <v>90</v>
      </c>
      <c r="BK4164" t="s">
        <v>90</v>
      </c>
      <c r="BL4164" s="2">
        <v>1570.84</v>
      </c>
      <c r="BM4164" t="s">
        <v>102</v>
      </c>
      <c r="BN4164" s="1">
        <v>43635.433333333334</v>
      </c>
      <c r="BO4164" t="s">
        <v>97</v>
      </c>
      <c r="BP4164" s="1">
        <v>43626.337500000001</v>
      </c>
      <c r="BQ4164" t="s">
        <v>814</v>
      </c>
      <c r="BU4164" t="s">
        <v>118</v>
      </c>
      <c r="BV4164" t="s">
        <v>119</v>
      </c>
      <c r="BW4164" t="s">
        <v>88</v>
      </c>
      <c r="BY4164" t="s">
        <v>120</v>
      </c>
      <c r="BZ4164" t="s">
        <v>121</v>
      </c>
    </row>
    <row r="4165" spans="1:78" x14ac:dyDescent="0.25">
      <c r="A4165" t="s">
        <v>83</v>
      </c>
      <c r="B4165" t="s">
        <v>84</v>
      </c>
      <c r="C4165" t="s">
        <v>189</v>
      </c>
      <c r="D4165">
        <v>1905201</v>
      </c>
      <c r="E4165" s="1">
        <v>43517.417361111111</v>
      </c>
      <c r="F4165" s="1">
        <v>43530.435416666667</v>
      </c>
      <c r="G4165" s="4">
        <f t="shared" si="65"/>
        <v>2019</v>
      </c>
      <c r="H4165" t="s">
        <v>1180</v>
      </c>
      <c r="I4165" t="s">
        <v>1181</v>
      </c>
      <c r="J4165" t="s">
        <v>1182</v>
      </c>
      <c r="K4165" s="2">
        <v>1502.06</v>
      </c>
      <c r="L4165" s="2">
        <v>1621.39</v>
      </c>
      <c r="M4165">
        <v>358694</v>
      </c>
      <c r="U4165" s="1">
        <v>43530.43472222222</v>
      </c>
      <c r="V4165" s="1">
        <v>43530.435416666667</v>
      </c>
      <c r="X4165" t="s">
        <v>104</v>
      </c>
      <c r="Z4165" t="s">
        <v>89</v>
      </c>
      <c r="AA4165">
        <v>0</v>
      </c>
      <c r="AB4165">
        <v>0</v>
      </c>
      <c r="AC4165">
        <v>0</v>
      </c>
      <c r="AD4165" s="2">
        <v>1621.39</v>
      </c>
      <c r="AE4165" t="s">
        <v>104</v>
      </c>
      <c r="AF4165" t="s">
        <v>189</v>
      </c>
      <c r="AG4165">
        <v>1.1000000000000001</v>
      </c>
      <c r="AJ4165" t="s">
        <v>90</v>
      </c>
      <c r="AK4165" s="1">
        <v>43515</v>
      </c>
      <c r="AL4165">
        <v>0</v>
      </c>
      <c r="AM4165">
        <v>0</v>
      </c>
      <c r="AN4165" t="s">
        <v>826</v>
      </c>
      <c r="AQ4165" s="1">
        <v>43517.417361111111</v>
      </c>
      <c r="AR4165" s="1">
        <v>43517.417361111111</v>
      </c>
      <c r="AT4165" t="s">
        <v>90</v>
      </c>
      <c r="AU4165" t="s">
        <v>1183</v>
      </c>
      <c r="AV4165" t="s">
        <v>357</v>
      </c>
      <c r="AW4165" t="s">
        <v>1184</v>
      </c>
      <c r="AX4165" t="s">
        <v>115</v>
      </c>
      <c r="AZ4165">
        <v>0</v>
      </c>
      <c r="BI4165" t="s">
        <v>90</v>
      </c>
      <c r="BK4165" t="s">
        <v>90</v>
      </c>
      <c r="BL4165" s="2">
        <v>1621.39</v>
      </c>
      <c r="BM4165" t="s">
        <v>102</v>
      </c>
      <c r="BN4165" s="1">
        <v>43531.435416666667</v>
      </c>
      <c r="BO4165" t="s">
        <v>97</v>
      </c>
      <c r="BP4165" s="1">
        <v>43518.338888888888</v>
      </c>
      <c r="BQ4165" t="s">
        <v>814</v>
      </c>
      <c r="BU4165" t="s">
        <v>118</v>
      </c>
      <c r="BV4165" t="s">
        <v>119</v>
      </c>
      <c r="BW4165" t="s">
        <v>88</v>
      </c>
      <c r="BY4165" t="s">
        <v>120</v>
      </c>
      <c r="BZ4165" t="s">
        <v>121</v>
      </c>
    </row>
    <row r="4166" spans="1:78" x14ac:dyDescent="0.25">
      <c r="A4166" t="s">
        <v>83</v>
      </c>
      <c r="B4166" t="s">
        <v>84</v>
      </c>
      <c r="C4166" t="s">
        <v>500</v>
      </c>
      <c r="D4166">
        <v>1933101</v>
      </c>
      <c r="E4166" s="1">
        <v>43796.334027777775</v>
      </c>
      <c r="F4166" s="1">
        <v>43803.377083333333</v>
      </c>
      <c r="G4166" s="4">
        <f t="shared" si="65"/>
        <v>2019</v>
      </c>
      <c r="H4166" t="s">
        <v>1180</v>
      </c>
      <c r="I4166" t="s">
        <v>1181</v>
      </c>
      <c r="J4166" t="s">
        <v>1182</v>
      </c>
      <c r="K4166" s="2">
        <v>1659.4</v>
      </c>
      <c r="L4166" s="2">
        <v>1466.71</v>
      </c>
      <c r="M4166">
        <v>373733</v>
      </c>
      <c r="U4166" s="1">
        <v>43803.376388888886</v>
      </c>
      <c r="V4166" s="1">
        <v>43803.377083333333</v>
      </c>
      <c r="X4166" t="s">
        <v>104</v>
      </c>
      <c r="Z4166" t="s">
        <v>89</v>
      </c>
      <c r="AA4166">
        <v>0</v>
      </c>
      <c r="AB4166">
        <v>0</v>
      </c>
      <c r="AC4166">
        <v>0</v>
      </c>
      <c r="AD4166" s="2">
        <v>1466.71</v>
      </c>
      <c r="AE4166" t="s">
        <v>104</v>
      </c>
      <c r="AF4166" t="s">
        <v>500</v>
      </c>
      <c r="AG4166">
        <v>0.91</v>
      </c>
      <c r="AJ4166" t="s">
        <v>90</v>
      </c>
      <c r="AK4166" s="1">
        <v>43794</v>
      </c>
      <c r="AL4166">
        <v>0</v>
      </c>
      <c r="AM4166">
        <v>0</v>
      </c>
      <c r="AN4166" t="s">
        <v>412</v>
      </c>
      <c r="AQ4166" s="1">
        <v>43796.334027777775</v>
      </c>
      <c r="AR4166" s="1">
        <v>43796.334027777775</v>
      </c>
      <c r="AT4166" t="s">
        <v>90</v>
      </c>
      <c r="AU4166" t="s">
        <v>1183</v>
      </c>
      <c r="AV4166" t="s">
        <v>357</v>
      </c>
      <c r="AW4166" t="s">
        <v>1184</v>
      </c>
      <c r="AX4166" t="s">
        <v>115</v>
      </c>
      <c r="AZ4166">
        <v>0</v>
      </c>
      <c r="BI4166" t="s">
        <v>90</v>
      </c>
      <c r="BK4166" t="s">
        <v>90</v>
      </c>
      <c r="BL4166" s="2">
        <v>1466.71</v>
      </c>
      <c r="BM4166" t="s">
        <v>102</v>
      </c>
      <c r="BN4166" s="1">
        <v>43804.379861111112</v>
      </c>
      <c r="BO4166" t="s">
        <v>97</v>
      </c>
      <c r="BP4166" s="1">
        <v>43797.541666666664</v>
      </c>
      <c r="BQ4166" t="s">
        <v>814</v>
      </c>
      <c r="BU4166" t="s">
        <v>118</v>
      </c>
      <c r="BV4166" t="s">
        <v>119</v>
      </c>
      <c r="BW4166" t="s">
        <v>88</v>
      </c>
      <c r="BY4166" t="s">
        <v>120</v>
      </c>
      <c r="BZ4166" t="s">
        <v>121</v>
      </c>
    </row>
    <row r="4167" spans="1:78" x14ac:dyDescent="0.25">
      <c r="A4167" t="s">
        <v>83</v>
      </c>
      <c r="B4167" t="s">
        <v>84</v>
      </c>
      <c r="C4167" t="s">
        <v>500</v>
      </c>
      <c r="D4167">
        <v>1919204</v>
      </c>
      <c r="E4167" s="1">
        <v>43657.500694444447</v>
      </c>
      <c r="F4167" s="1">
        <v>43675.611111111109</v>
      </c>
      <c r="G4167" s="4">
        <f t="shared" si="65"/>
        <v>2019</v>
      </c>
      <c r="H4167" t="s">
        <v>1168</v>
      </c>
      <c r="I4167" t="s">
        <v>1193</v>
      </c>
      <c r="J4167" t="s">
        <v>129</v>
      </c>
      <c r="K4167" s="2">
        <v>1624.8</v>
      </c>
      <c r="L4167" s="2">
        <v>1670.01</v>
      </c>
      <c r="M4167">
        <v>366046</v>
      </c>
      <c r="U4167" s="1">
        <v>43675.61041666667</v>
      </c>
      <c r="V4167" s="1">
        <v>43675.611111111109</v>
      </c>
      <c r="X4167" t="s">
        <v>104</v>
      </c>
      <c r="Z4167" t="s">
        <v>89</v>
      </c>
      <c r="AA4167">
        <v>0</v>
      </c>
      <c r="AB4167">
        <v>0</v>
      </c>
      <c r="AC4167">
        <v>0</v>
      </c>
      <c r="AD4167" s="2">
        <v>1670.01</v>
      </c>
      <c r="AE4167" t="s">
        <v>104</v>
      </c>
      <c r="AF4167" t="s">
        <v>500</v>
      </c>
      <c r="AG4167">
        <v>1.19</v>
      </c>
      <c r="AJ4167" t="s">
        <v>90</v>
      </c>
      <c r="AK4167" s="1">
        <v>43657</v>
      </c>
      <c r="AL4167">
        <v>0</v>
      </c>
      <c r="AM4167">
        <v>0</v>
      </c>
      <c r="AN4167" t="s">
        <v>112</v>
      </c>
      <c r="AQ4167" s="1">
        <v>43657.500694444447</v>
      </c>
      <c r="AR4167" s="1">
        <v>43657.500694444447</v>
      </c>
      <c r="AT4167" t="s">
        <v>90</v>
      </c>
      <c r="AU4167" t="s">
        <v>1194</v>
      </c>
      <c r="AV4167" t="s">
        <v>93</v>
      </c>
      <c r="AW4167" t="s">
        <v>1195</v>
      </c>
      <c r="AX4167" t="s">
        <v>115</v>
      </c>
      <c r="AZ4167">
        <v>0</v>
      </c>
      <c r="BI4167" t="s">
        <v>90</v>
      </c>
      <c r="BK4167" t="s">
        <v>90</v>
      </c>
      <c r="BL4167" s="2">
        <v>1670.01</v>
      </c>
      <c r="BM4167" t="s">
        <v>102</v>
      </c>
      <c r="BN4167" s="1">
        <v>43676.611805555556</v>
      </c>
      <c r="BO4167" t="s">
        <v>97</v>
      </c>
      <c r="BP4167" s="1">
        <v>43658.339583333334</v>
      </c>
      <c r="BQ4167" t="s">
        <v>814</v>
      </c>
      <c r="BU4167" t="s">
        <v>118</v>
      </c>
      <c r="BV4167" t="s">
        <v>119</v>
      </c>
      <c r="BW4167" t="s">
        <v>88</v>
      </c>
      <c r="BY4167" t="s">
        <v>120</v>
      </c>
      <c r="BZ4167" t="s">
        <v>121</v>
      </c>
    </row>
    <row r="4168" spans="1:78" x14ac:dyDescent="0.25">
      <c r="A4168" t="s">
        <v>83</v>
      </c>
      <c r="B4168" t="s">
        <v>84</v>
      </c>
      <c r="C4168" t="s">
        <v>500</v>
      </c>
      <c r="D4168">
        <v>1913401</v>
      </c>
      <c r="E4168" s="1">
        <v>43599.334027777775</v>
      </c>
      <c r="F4168" s="1">
        <v>43607.350694444445</v>
      </c>
      <c r="G4168" s="4">
        <f t="shared" si="65"/>
        <v>2019</v>
      </c>
      <c r="H4168" t="s">
        <v>1180</v>
      </c>
      <c r="I4168" t="s">
        <v>1181</v>
      </c>
      <c r="J4168" t="s">
        <v>1182</v>
      </c>
      <c r="K4168" s="2">
        <v>1656.61</v>
      </c>
      <c r="L4168" s="2">
        <v>1680.27</v>
      </c>
      <c r="M4168">
        <v>362978</v>
      </c>
      <c r="U4168" s="1">
        <v>43607.35</v>
      </c>
      <c r="V4168" s="1">
        <v>43607.350694444445</v>
      </c>
      <c r="X4168" t="s">
        <v>104</v>
      </c>
      <c r="Z4168" t="s">
        <v>89</v>
      </c>
      <c r="AA4168">
        <v>0</v>
      </c>
      <c r="AB4168">
        <v>0</v>
      </c>
      <c r="AC4168">
        <v>0</v>
      </c>
      <c r="AD4168" s="2">
        <v>1680.27</v>
      </c>
      <c r="AE4168" t="s">
        <v>104</v>
      </c>
      <c r="AF4168" t="s">
        <v>500</v>
      </c>
      <c r="AG4168">
        <v>1.07</v>
      </c>
      <c r="AJ4168" t="s">
        <v>90</v>
      </c>
      <c r="AK4168" s="1">
        <v>43598</v>
      </c>
      <c r="AL4168">
        <v>0</v>
      </c>
      <c r="AM4168">
        <v>0</v>
      </c>
      <c r="AN4168" t="s">
        <v>826</v>
      </c>
      <c r="AQ4168" s="1">
        <v>43599.334027777775</v>
      </c>
      <c r="AR4168" s="1">
        <v>43599.334027777775</v>
      </c>
      <c r="AT4168" t="s">
        <v>90</v>
      </c>
      <c r="AU4168" t="s">
        <v>1183</v>
      </c>
      <c r="AV4168" t="s">
        <v>357</v>
      </c>
      <c r="AW4168" t="s">
        <v>1184</v>
      </c>
      <c r="AX4168" t="s">
        <v>115</v>
      </c>
      <c r="AY4168" t="s">
        <v>826</v>
      </c>
      <c r="AZ4168">
        <v>0</v>
      </c>
      <c r="BI4168" t="s">
        <v>90</v>
      </c>
      <c r="BK4168" t="s">
        <v>90</v>
      </c>
      <c r="BL4168" s="2">
        <v>1680.27</v>
      </c>
      <c r="BM4168" t="s">
        <v>102</v>
      </c>
      <c r="BN4168" s="1">
        <v>43608.351388888892</v>
      </c>
      <c r="BO4168" t="s">
        <v>97</v>
      </c>
      <c r="BP4168" s="1">
        <v>43600.337500000001</v>
      </c>
      <c r="BQ4168" t="s">
        <v>814</v>
      </c>
      <c r="BU4168" t="s">
        <v>118</v>
      </c>
      <c r="BV4168" t="s">
        <v>119</v>
      </c>
      <c r="BW4168" t="s">
        <v>88</v>
      </c>
      <c r="BY4168" t="s">
        <v>120</v>
      </c>
      <c r="BZ4168" t="s">
        <v>121</v>
      </c>
    </row>
    <row r="4169" spans="1:78" x14ac:dyDescent="0.25">
      <c r="A4169" t="s">
        <v>83</v>
      </c>
      <c r="B4169" t="s">
        <v>84</v>
      </c>
      <c r="C4169" t="s">
        <v>501</v>
      </c>
      <c r="D4169">
        <v>1928012</v>
      </c>
      <c r="E4169" s="1">
        <v>43745.459027777775</v>
      </c>
      <c r="F4169" s="1">
        <v>43773.46875</v>
      </c>
      <c r="G4169" s="4">
        <f t="shared" si="65"/>
        <v>2019</v>
      </c>
      <c r="H4169" t="s">
        <v>1168</v>
      </c>
      <c r="I4169" t="s">
        <v>1193</v>
      </c>
      <c r="J4169" t="s">
        <v>129</v>
      </c>
      <c r="K4169" s="2">
        <v>1532.6</v>
      </c>
      <c r="L4169" s="2">
        <v>1596.48</v>
      </c>
      <c r="M4169">
        <v>371425</v>
      </c>
      <c r="U4169" s="1">
        <v>43773.468055555553</v>
      </c>
      <c r="V4169" s="1">
        <v>43773.46875</v>
      </c>
      <c r="X4169" t="s">
        <v>104</v>
      </c>
      <c r="Z4169" t="s">
        <v>89</v>
      </c>
      <c r="AA4169">
        <v>0</v>
      </c>
      <c r="AB4169">
        <v>0</v>
      </c>
      <c r="AC4169">
        <v>0</v>
      </c>
      <c r="AD4169" s="2">
        <v>1596.48</v>
      </c>
      <c r="AE4169" t="s">
        <v>104</v>
      </c>
      <c r="AF4169" t="s">
        <v>501</v>
      </c>
      <c r="AG4169">
        <v>1.1399999999999999</v>
      </c>
      <c r="AJ4169" t="s">
        <v>90</v>
      </c>
      <c r="AK4169" s="1">
        <v>43745</v>
      </c>
      <c r="AL4169">
        <v>0</v>
      </c>
      <c r="AM4169">
        <v>0</v>
      </c>
      <c r="AN4169" t="s">
        <v>112</v>
      </c>
      <c r="AQ4169" s="1">
        <v>43745.459027777775</v>
      </c>
      <c r="AR4169" s="1">
        <v>43745.459027777775</v>
      </c>
      <c r="AT4169" t="s">
        <v>90</v>
      </c>
      <c r="AU4169" t="s">
        <v>1194</v>
      </c>
      <c r="AV4169" t="s">
        <v>93</v>
      </c>
      <c r="AW4169" t="s">
        <v>1195</v>
      </c>
      <c r="AX4169" t="s">
        <v>115</v>
      </c>
      <c r="AZ4169">
        <v>0</v>
      </c>
      <c r="BI4169" t="s">
        <v>90</v>
      </c>
      <c r="BK4169" t="s">
        <v>90</v>
      </c>
      <c r="BL4169" s="2">
        <v>1596.48</v>
      </c>
      <c r="BM4169" t="s">
        <v>102</v>
      </c>
      <c r="BN4169" s="1">
        <v>43774.469444444447</v>
      </c>
      <c r="BO4169" t="s">
        <v>97</v>
      </c>
      <c r="BP4169" s="1">
        <v>43746.59375</v>
      </c>
      <c r="BQ4169" t="s">
        <v>814</v>
      </c>
      <c r="BU4169" t="s">
        <v>118</v>
      </c>
      <c r="BV4169" t="s">
        <v>119</v>
      </c>
      <c r="BW4169" t="s">
        <v>88</v>
      </c>
      <c r="BY4169" t="s">
        <v>120</v>
      </c>
      <c r="BZ4169" t="s">
        <v>121</v>
      </c>
    </row>
    <row r="4170" spans="1:78" x14ac:dyDescent="0.25">
      <c r="A4170" t="s">
        <v>83</v>
      </c>
      <c r="B4170" t="s">
        <v>84</v>
      </c>
      <c r="C4170" t="s">
        <v>501</v>
      </c>
      <c r="D4170">
        <v>1925514</v>
      </c>
      <c r="E4170" s="1">
        <v>43719.625694444447</v>
      </c>
      <c r="F4170" s="1">
        <v>43735.336111111108</v>
      </c>
      <c r="G4170" s="4">
        <f t="shared" si="65"/>
        <v>2019</v>
      </c>
      <c r="H4170" t="s">
        <v>1185</v>
      </c>
      <c r="I4170" t="s">
        <v>1186</v>
      </c>
      <c r="J4170" t="s">
        <v>1187</v>
      </c>
      <c r="K4170" s="2">
        <v>1374.29</v>
      </c>
      <c r="L4170" s="2">
        <v>1391.51</v>
      </c>
      <c r="M4170">
        <v>370047</v>
      </c>
      <c r="U4170" s="1">
        <v>43735.335416666669</v>
      </c>
      <c r="V4170" s="1">
        <v>43735.336111111108</v>
      </c>
      <c r="X4170" t="s">
        <v>104</v>
      </c>
      <c r="Z4170" t="s">
        <v>89</v>
      </c>
      <c r="AA4170">
        <v>0</v>
      </c>
      <c r="AB4170">
        <v>0</v>
      </c>
      <c r="AC4170">
        <v>0</v>
      </c>
      <c r="AD4170" s="2">
        <v>1391.51</v>
      </c>
      <c r="AE4170" t="s">
        <v>104</v>
      </c>
      <c r="AF4170" t="s">
        <v>501</v>
      </c>
      <c r="AG4170">
        <v>1.42</v>
      </c>
      <c r="AJ4170" t="s">
        <v>90</v>
      </c>
      <c r="AK4170" s="1">
        <v>43717</v>
      </c>
      <c r="AL4170">
        <v>0</v>
      </c>
      <c r="AM4170">
        <v>0</v>
      </c>
      <c r="AN4170" t="s">
        <v>156</v>
      </c>
      <c r="AQ4170" s="1">
        <v>43719.625694444447</v>
      </c>
      <c r="AR4170" s="1">
        <v>43719.625694444447</v>
      </c>
      <c r="AT4170" t="s">
        <v>90</v>
      </c>
      <c r="AU4170" t="s">
        <v>1188</v>
      </c>
      <c r="AV4170" t="s">
        <v>93</v>
      </c>
      <c r="AW4170" t="s">
        <v>1189</v>
      </c>
      <c r="AX4170" t="s">
        <v>115</v>
      </c>
      <c r="AZ4170">
        <v>0</v>
      </c>
      <c r="BI4170" t="s">
        <v>90</v>
      </c>
      <c r="BK4170" t="s">
        <v>90</v>
      </c>
      <c r="BL4170" s="2">
        <v>1391.51</v>
      </c>
      <c r="BM4170" t="s">
        <v>102</v>
      </c>
      <c r="BN4170" s="1">
        <v>43738.337500000001</v>
      </c>
      <c r="BO4170" t="s">
        <v>97</v>
      </c>
      <c r="BP4170" s="1">
        <v>43721.504861111112</v>
      </c>
      <c r="BQ4170" t="s">
        <v>814</v>
      </c>
      <c r="BU4170" t="s">
        <v>118</v>
      </c>
      <c r="BV4170" t="s">
        <v>119</v>
      </c>
      <c r="BW4170" t="s">
        <v>88</v>
      </c>
      <c r="BY4170" t="s">
        <v>120</v>
      </c>
      <c r="BZ4170" t="s">
        <v>121</v>
      </c>
    </row>
    <row r="4171" spans="1:78" x14ac:dyDescent="0.25">
      <c r="A4171" t="s">
        <v>83</v>
      </c>
      <c r="B4171" t="s">
        <v>84</v>
      </c>
      <c r="C4171" t="s">
        <v>887</v>
      </c>
      <c r="D4171">
        <v>1913305</v>
      </c>
      <c r="E4171" s="1">
        <v>43598.417361111111</v>
      </c>
      <c r="F4171" s="1">
        <v>43635.37777777778</v>
      </c>
      <c r="G4171" s="4">
        <f t="shared" si="65"/>
        <v>2019</v>
      </c>
      <c r="H4171" t="s">
        <v>1168</v>
      </c>
      <c r="I4171" t="s">
        <v>1202</v>
      </c>
      <c r="J4171" t="s">
        <v>1170</v>
      </c>
      <c r="K4171" s="2">
        <v>1641.07</v>
      </c>
      <c r="L4171" s="2">
        <v>1607.35</v>
      </c>
      <c r="M4171">
        <v>362908</v>
      </c>
      <c r="U4171" s="1">
        <v>43635.377083333333</v>
      </c>
      <c r="V4171" s="1">
        <v>43635.37777777778</v>
      </c>
      <c r="X4171" t="s">
        <v>104</v>
      </c>
      <c r="Z4171" t="s">
        <v>89</v>
      </c>
      <c r="AA4171">
        <v>0</v>
      </c>
      <c r="AB4171">
        <v>0</v>
      </c>
      <c r="AC4171">
        <v>0</v>
      </c>
      <c r="AD4171" s="2">
        <v>1607.35</v>
      </c>
      <c r="AE4171" t="s">
        <v>104</v>
      </c>
      <c r="AF4171" t="s">
        <v>887</v>
      </c>
      <c r="AG4171">
        <v>1.32</v>
      </c>
      <c r="AJ4171" t="s">
        <v>90</v>
      </c>
      <c r="AK4171" s="1">
        <v>43596</v>
      </c>
      <c r="AL4171">
        <v>0</v>
      </c>
      <c r="AM4171">
        <v>0</v>
      </c>
      <c r="AN4171" t="s">
        <v>826</v>
      </c>
      <c r="AQ4171" s="1">
        <v>43598.417361111111</v>
      </c>
      <c r="AR4171" s="1">
        <v>43598.417361111111</v>
      </c>
      <c r="AT4171" t="s">
        <v>90</v>
      </c>
      <c r="AU4171" t="s">
        <v>1194</v>
      </c>
      <c r="AV4171" t="s">
        <v>357</v>
      </c>
      <c r="AW4171" t="s">
        <v>1195</v>
      </c>
      <c r="AX4171" t="s">
        <v>115</v>
      </c>
      <c r="AZ4171">
        <v>0</v>
      </c>
      <c r="BI4171" t="s">
        <v>90</v>
      </c>
      <c r="BK4171" t="s">
        <v>90</v>
      </c>
      <c r="BL4171" s="2">
        <v>1607.35</v>
      </c>
      <c r="BM4171" t="s">
        <v>102</v>
      </c>
      <c r="BN4171" s="1">
        <v>43636.37777777778</v>
      </c>
      <c r="BO4171" t="s">
        <v>97</v>
      </c>
      <c r="BP4171" s="1">
        <v>43599.503472222219</v>
      </c>
      <c r="BQ4171" t="s">
        <v>814</v>
      </c>
      <c r="BU4171" t="s">
        <v>118</v>
      </c>
      <c r="BV4171" t="s">
        <v>119</v>
      </c>
      <c r="BW4171" t="s">
        <v>88</v>
      </c>
      <c r="BY4171" t="s">
        <v>120</v>
      </c>
      <c r="BZ4171" t="s">
        <v>121</v>
      </c>
    </row>
    <row r="4172" spans="1:78" x14ac:dyDescent="0.25">
      <c r="A4172" t="s">
        <v>83</v>
      </c>
      <c r="B4172" t="s">
        <v>84</v>
      </c>
      <c r="C4172" t="s">
        <v>1226</v>
      </c>
      <c r="D4172">
        <v>1931508</v>
      </c>
      <c r="E4172" s="1">
        <v>43780.334027777775</v>
      </c>
      <c r="F4172" s="1">
        <v>43787.37777777778</v>
      </c>
      <c r="G4172" s="4">
        <f t="shared" si="65"/>
        <v>2019</v>
      </c>
      <c r="H4172" t="s">
        <v>1168</v>
      </c>
      <c r="I4172" t="s">
        <v>1169</v>
      </c>
      <c r="J4172" t="s">
        <v>1170</v>
      </c>
      <c r="K4172" s="2">
        <v>1706.1</v>
      </c>
      <c r="L4172" s="2">
        <v>1622.04</v>
      </c>
      <c r="M4172">
        <v>372917</v>
      </c>
      <c r="U4172" s="1">
        <v>43787.377083333333</v>
      </c>
      <c r="V4172" s="1">
        <v>43787.37777777778</v>
      </c>
      <c r="X4172" t="s">
        <v>104</v>
      </c>
      <c r="Z4172" t="s">
        <v>89</v>
      </c>
      <c r="AA4172">
        <v>0</v>
      </c>
      <c r="AB4172">
        <v>0</v>
      </c>
      <c r="AC4172">
        <v>0</v>
      </c>
      <c r="AD4172" s="2">
        <v>1622.04</v>
      </c>
      <c r="AE4172" t="s">
        <v>104</v>
      </c>
      <c r="AF4172" t="s">
        <v>1226</v>
      </c>
      <c r="AG4172">
        <v>1.52</v>
      </c>
      <c r="AJ4172" t="s">
        <v>90</v>
      </c>
      <c r="AK4172" s="1">
        <v>43778</v>
      </c>
      <c r="AL4172">
        <v>0</v>
      </c>
      <c r="AM4172">
        <v>0</v>
      </c>
      <c r="AN4172" t="s">
        <v>826</v>
      </c>
      <c r="AQ4172" s="1">
        <v>43780.334027777775</v>
      </c>
      <c r="AR4172" s="1">
        <v>43780.334027777775</v>
      </c>
      <c r="AT4172" t="s">
        <v>90</v>
      </c>
      <c r="AU4172" t="s">
        <v>1171</v>
      </c>
      <c r="AV4172" t="s">
        <v>357</v>
      </c>
      <c r="AW4172" t="s">
        <v>1172</v>
      </c>
      <c r="AX4172" t="s">
        <v>115</v>
      </c>
      <c r="AZ4172">
        <v>0</v>
      </c>
      <c r="BI4172" t="s">
        <v>90</v>
      </c>
      <c r="BK4172" t="s">
        <v>90</v>
      </c>
      <c r="BL4172" s="2">
        <v>1622.04</v>
      </c>
      <c r="BM4172" t="s">
        <v>102</v>
      </c>
      <c r="BN4172" s="1">
        <v>43788.378472222219</v>
      </c>
      <c r="BO4172" t="s">
        <v>97</v>
      </c>
      <c r="BP4172" s="1">
        <v>43781.673611111109</v>
      </c>
      <c r="BQ4172" t="s">
        <v>814</v>
      </c>
      <c r="BU4172" t="s">
        <v>118</v>
      </c>
      <c r="BV4172" t="s">
        <v>119</v>
      </c>
      <c r="BW4172" t="s">
        <v>88</v>
      </c>
      <c r="BY4172" t="s">
        <v>120</v>
      </c>
      <c r="BZ4172" t="s">
        <v>121</v>
      </c>
    </row>
    <row r="4173" spans="1:78" x14ac:dyDescent="0.25">
      <c r="A4173" t="s">
        <v>83</v>
      </c>
      <c r="B4173" t="s">
        <v>84</v>
      </c>
      <c r="C4173" t="s">
        <v>1226</v>
      </c>
      <c r="D4173">
        <v>1920507</v>
      </c>
      <c r="E4173" s="1">
        <v>43670.334027777775</v>
      </c>
      <c r="F4173" s="1">
        <v>43690.631249999999</v>
      </c>
      <c r="G4173" s="4">
        <f t="shared" si="65"/>
        <v>2019</v>
      </c>
      <c r="H4173" t="s">
        <v>1168</v>
      </c>
      <c r="I4173" t="s">
        <v>1201</v>
      </c>
      <c r="J4173" t="s">
        <v>129</v>
      </c>
      <c r="K4173" s="2">
        <v>1675.4</v>
      </c>
      <c r="L4173" s="2">
        <v>1667.99</v>
      </c>
      <c r="M4173">
        <v>367126</v>
      </c>
      <c r="U4173" s="1">
        <v>43690.630555555559</v>
      </c>
      <c r="V4173" s="1">
        <v>43690.631249999999</v>
      </c>
      <c r="X4173" t="s">
        <v>104</v>
      </c>
      <c r="Z4173" t="s">
        <v>89</v>
      </c>
      <c r="AA4173">
        <v>0</v>
      </c>
      <c r="AB4173">
        <v>0</v>
      </c>
      <c r="AC4173">
        <v>0</v>
      </c>
      <c r="AD4173" s="2">
        <v>1667.99</v>
      </c>
      <c r="AE4173" t="s">
        <v>104</v>
      </c>
      <c r="AF4173" t="s">
        <v>1226</v>
      </c>
      <c r="AG4173">
        <v>1.22</v>
      </c>
      <c r="AJ4173" t="s">
        <v>90</v>
      </c>
      <c r="AK4173" s="1">
        <v>43670</v>
      </c>
      <c r="AL4173">
        <v>0</v>
      </c>
      <c r="AM4173">
        <v>0</v>
      </c>
      <c r="AN4173" t="s">
        <v>112</v>
      </c>
      <c r="AQ4173" s="1">
        <v>43670.334027777775</v>
      </c>
      <c r="AR4173" s="1">
        <v>43670.334027777775</v>
      </c>
      <c r="AT4173" t="s">
        <v>90</v>
      </c>
      <c r="AU4173" t="s">
        <v>1171</v>
      </c>
      <c r="AV4173" t="s">
        <v>93</v>
      </c>
      <c r="AW4173" t="s">
        <v>1172</v>
      </c>
      <c r="AX4173" t="s">
        <v>115</v>
      </c>
      <c r="AZ4173">
        <v>0</v>
      </c>
      <c r="BI4173" t="s">
        <v>90</v>
      </c>
      <c r="BK4173" t="s">
        <v>90</v>
      </c>
      <c r="BL4173" s="2">
        <v>1667.99</v>
      </c>
      <c r="BM4173" t="s">
        <v>102</v>
      </c>
      <c r="BN4173" s="1">
        <v>43691.631944444445</v>
      </c>
      <c r="BO4173" t="s">
        <v>97</v>
      </c>
      <c r="BP4173" s="1">
        <v>43671.456944444442</v>
      </c>
      <c r="BQ4173" t="s">
        <v>814</v>
      </c>
      <c r="BU4173" t="s">
        <v>118</v>
      </c>
      <c r="BV4173" t="s">
        <v>119</v>
      </c>
      <c r="BW4173" t="s">
        <v>88</v>
      </c>
      <c r="BY4173" t="s">
        <v>120</v>
      </c>
      <c r="BZ4173" t="s">
        <v>121</v>
      </c>
    </row>
    <row r="4174" spans="1:78" x14ac:dyDescent="0.25">
      <c r="A4174" t="s">
        <v>83</v>
      </c>
      <c r="B4174" t="s">
        <v>84</v>
      </c>
      <c r="C4174" t="s">
        <v>503</v>
      </c>
      <c r="D4174">
        <v>1926614</v>
      </c>
      <c r="E4174" s="1">
        <v>43731.500694444447</v>
      </c>
      <c r="F4174" s="1">
        <v>43739.602083333331</v>
      </c>
      <c r="G4174" s="4">
        <f t="shared" si="65"/>
        <v>2019</v>
      </c>
      <c r="H4174" t="s">
        <v>1168</v>
      </c>
      <c r="I4174" t="s">
        <v>1169</v>
      </c>
      <c r="J4174" t="s">
        <v>1170</v>
      </c>
      <c r="K4174" s="2">
        <v>1704.2</v>
      </c>
      <c r="L4174" s="2">
        <v>1697.26</v>
      </c>
      <c r="M4174">
        <v>370644</v>
      </c>
      <c r="U4174" s="1">
        <v>43739.601388888892</v>
      </c>
      <c r="V4174" s="1">
        <v>43739.602083333331</v>
      </c>
      <c r="X4174" t="s">
        <v>104</v>
      </c>
      <c r="Z4174" t="s">
        <v>89</v>
      </c>
      <c r="AA4174">
        <v>0</v>
      </c>
      <c r="AB4174">
        <v>0</v>
      </c>
      <c r="AC4174">
        <v>0</v>
      </c>
      <c r="AD4174" s="2">
        <v>1697.26</v>
      </c>
      <c r="AE4174" t="s">
        <v>104</v>
      </c>
      <c r="AF4174" t="s">
        <v>503</v>
      </c>
      <c r="AG4174">
        <v>1.32</v>
      </c>
      <c r="AJ4174" t="s">
        <v>90</v>
      </c>
      <c r="AK4174" s="1">
        <v>43728</v>
      </c>
      <c r="AL4174">
        <v>0</v>
      </c>
      <c r="AM4174">
        <v>0</v>
      </c>
      <c r="AN4174" t="s">
        <v>826</v>
      </c>
      <c r="AQ4174" s="1">
        <v>43731.500694444447</v>
      </c>
      <c r="AR4174" s="1">
        <v>43731.500694444447</v>
      </c>
      <c r="AT4174" t="s">
        <v>90</v>
      </c>
      <c r="AU4174" t="s">
        <v>1171</v>
      </c>
      <c r="AV4174" t="s">
        <v>357</v>
      </c>
      <c r="AW4174" t="s">
        <v>1172</v>
      </c>
      <c r="AX4174" t="s">
        <v>115</v>
      </c>
      <c r="AZ4174">
        <v>0</v>
      </c>
      <c r="BI4174" t="s">
        <v>90</v>
      </c>
      <c r="BK4174" t="s">
        <v>90</v>
      </c>
      <c r="BL4174" s="2">
        <v>1697.26</v>
      </c>
      <c r="BM4174" t="s">
        <v>102</v>
      </c>
      <c r="BN4174" s="1">
        <v>43740.602777777778</v>
      </c>
      <c r="BO4174" t="s">
        <v>97</v>
      </c>
      <c r="BP4174" s="1">
        <v>43732.590277777781</v>
      </c>
      <c r="BQ4174" t="s">
        <v>814</v>
      </c>
      <c r="BU4174" t="s">
        <v>118</v>
      </c>
      <c r="BV4174" t="s">
        <v>119</v>
      </c>
      <c r="BW4174" t="s">
        <v>88</v>
      </c>
      <c r="BY4174" t="s">
        <v>120</v>
      </c>
      <c r="BZ4174" t="s">
        <v>121</v>
      </c>
    </row>
    <row r="4175" spans="1:78" x14ac:dyDescent="0.25">
      <c r="A4175" t="s">
        <v>83</v>
      </c>
      <c r="B4175" t="s">
        <v>84</v>
      </c>
      <c r="C4175" t="s">
        <v>503</v>
      </c>
      <c r="D4175">
        <v>1918403</v>
      </c>
      <c r="E4175" s="1">
        <v>43649.417361111111</v>
      </c>
      <c r="F4175" s="1">
        <v>43655.379166666666</v>
      </c>
      <c r="G4175" s="4">
        <f t="shared" si="65"/>
        <v>2019</v>
      </c>
      <c r="H4175" t="s">
        <v>1168</v>
      </c>
      <c r="I4175" t="s">
        <v>1193</v>
      </c>
      <c r="J4175" t="s">
        <v>129</v>
      </c>
      <c r="K4175" s="2">
        <v>1698.58</v>
      </c>
      <c r="L4175" s="2">
        <v>1677.85</v>
      </c>
      <c r="M4175">
        <v>365600</v>
      </c>
      <c r="U4175" s="1">
        <v>43655.378472222219</v>
      </c>
      <c r="V4175" s="1">
        <v>43655.379166666666</v>
      </c>
      <c r="X4175" t="s">
        <v>104</v>
      </c>
      <c r="Z4175" t="s">
        <v>89</v>
      </c>
      <c r="AA4175">
        <v>0</v>
      </c>
      <c r="AB4175">
        <v>0</v>
      </c>
      <c r="AC4175">
        <v>0</v>
      </c>
      <c r="AD4175" s="2">
        <v>1677.85</v>
      </c>
      <c r="AE4175" t="s">
        <v>104</v>
      </c>
      <c r="AF4175" t="s">
        <v>503</v>
      </c>
      <c r="AG4175">
        <v>1.23</v>
      </c>
      <c r="AJ4175" t="s">
        <v>90</v>
      </c>
      <c r="AK4175" s="1">
        <v>43649</v>
      </c>
      <c r="AL4175">
        <v>0</v>
      </c>
      <c r="AM4175">
        <v>0</v>
      </c>
      <c r="AN4175" t="s">
        <v>112</v>
      </c>
      <c r="AQ4175" s="1">
        <v>43649.417361111111</v>
      </c>
      <c r="AR4175" s="1">
        <v>43649.417361111111</v>
      </c>
      <c r="AT4175" t="s">
        <v>90</v>
      </c>
      <c r="AU4175" t="s">
        <v>1194</v>
      </c>
      <c r="AV4175" t="s">
        <v>93</v>
      </c>
      <c r="AW4175" t="s">
        <v>1195</v>
      </c>
      <c r="AX4175" t="s">
        <v>115</v>
      </c>
      <c r="AZ4175">
        <v>0</v>
      </c>
      <c r="BI4175" t="s">
        <v>90</v>
      </c>
      <c r="BK4175" t="s">
        <v>90</v>
      </c>
      <c r="BL4175" s="2">
        <v>1677.85</v>
      </c>
      <c r="BM4175" t="s">
        <v>102</v>
      </c>
      <c r="BN4175" s="1">
        <v>43657.379861111112</v>
      </c>
      <c r="BO4175" t="s">
        <v>97</v>
      </c>
      <c r="BP4175" s="1">
        <v>43650.598611111112</v>
      </c>
      <c r="BQ4175" t="s">
        <v>814</v>
      </c>
      <c r="BU4175" t="s">
        <v>118</v>
      </c>
      <c r="BV4175" t="s">
        <v>119</v>
      </c>
      <c r="BW4175" t="s">
        <v>88</v>
      </c>
      <c r="BY4175" t="s">
        <v>120</v>
      </c>
      <c r="BZ4175" t="s">
        <v>121</v>
      </c>
    </row>
    <row r="4176" spans="1:78" x14ac:dyDescent="0.25">
      <c r="A4176" t="s">
        <v>83</v>
      </c>
      <c r="B4176" t="s">
        <v>84</v>
      </c>
      <c r="C4176" t="s">
        <v>503</v>
      </c>
      <c r="D4176">
        <v>1912801</v>
      </c>
      <c r="E4176" s="1">
        <v>43593.291666666664</v>
      </c>
      <c r="F4176" s="1">
        <v>43601.374305555553</v>
      </c>
      <c r="G4176" s="4">
        <f t="shared" si="65"/>
        <v>2019</v>
      </c>
      <c r="H4176" t="s">
        <v>819</v>
      </c>
      <c r="I4176" t="s">
        <v>1061</v>
      </c>
      <c r="J4176" t="s">
        <v>486</v>
      </c>
      <c r="K4176" s="2">
        <v>1607.1</v>
      </c>
      <c r="L4176" s="2">
        <v>1580.25</v>
      </c>
      <c r="M4176">
        <v>362561</v>
      </c>
      <c r="U4176" s="1">
        <v>43601.373611111114</v>
      </c>
      <c r="V4176" s="1">
        <v>43601.374305555553</v>
      </c>
      <c r="X4176" t="s">
        <v>104</v>
      </c>
      <c r="Z4176" t="s">
        <v>89</v>
      </c>
      <c r="AA4176">
        <v>0</v>
      </c>
      <c r="AB4176">
        <v>0</v>
      </c>
      <c r="AC4176">
        <v>0</v>
      </c>
      <c r="AD4176" s="2">
        <v>1580.25</v>
      </c>
      <c r="AE4176" t="s">
        <v>104</v>
      </c>
      <c r="AF4176" t="s">
        <v>503</v>
      </c>
      <c r="AG4176">
        <v>1.31</v>
      </c>
      <c r="AJ4176" t="s">
        <v>90</v>
      </c>
      <c r="AK4176" s="1">
        <v>43592</v>
      </c>
      <c r="AL4176">
        <v>0</v>
      </c>
      <c r="AM4176">
        <v>0</v>
      </c>
      <c r="AN4176" t="s">
        <v>487</v>
      </c>
      <c r="AQ4176" s="1">
        <v>43593.291666666664</v>
      </c>
      <c r="AR4176" s="1">
        <v>43593.291666666664</v>
      </c>
      <c r="AT4176" t="s">
        <v>90</v>
      </c>
      <c r="AU4176" t="s">
        <v>1062</v>
      </c>
      <c r="AV4176" t="s">
        <v>93</v>
      </c>
      <c r="AW4176" t="s">
        <v>1063</v>
      </c>
      <c r="AX4176" t="s">
        <v>115</v>
      </c>
      <c r="AZ4176">
        <v>0</v>
      </c>
      <c r="BI4176" t="s">
        <v>90</v>
      </c>
      <c r="BK4176" t="s">
        <v>90</v>
      </c>
      <c r="BL4176" s="2">
        <v>1580.25</v>
      </c>
      <c r="BM4176" t="s">
        <v>102</v>
      </c>
      <c r="BN4176" s="1">
        <v>43606.375</v>
      </c>
      <c r="BO4176" t="s">
        <v>97</v>
      </c>
      <c r="BP4176" s="1">
        <v>43593.42083333333</v>
      </c>
      <c r="BQ4176" t="s">
        <v>814</v>
      </c>
      <c r="BU4176" t="s">
        <v>118</v>
      </c>
      <c r="BV4176" t="s">
        <v>119</v>
      </c>
      <c r="BW4176" t="s">
        <v>88</v>
      </c>
      <c r="BY4176" t="s">
        <v>120</v>
      </c>
      <c r="BZ4176" t="s">
        <v>121</v>
      </c>
    </row>
    <row r="4177" spans="1:78" x14ac:dyDescent="0.25">
      <c r="A4177" t="s">
        <v>83</v>
      </c>
      <c r="B4177" t="s">
        <v>84</v>
      </c>
      <c r="C4177" t="s">
        <v>505</v>
      </c>
      <c r="D4177">
        <v>1931502</v>
      </c>
      <c r="E4177" s="1">
        <v>43780.334027777775</v>
      </c>
      <c r="F4177" s="1">
        <v>43785.427777777775</v>
      </c>
      <c r="G4177" s="4">
        <f t="shared" si="65"/>
        <v>2019</v>
      </c>
      <c r="H4177" t="s">
        <v>1168</v>
      </c>
      <c r="I4177" t="s">
        <v>1201</v>
      </c>
      <c r="J4177" t="s">
        <v>129</v>
      </c>
      <c r="K4177" s="2">
        <v>1718.9</v>
      </c>
      <c r="L4177" s="2">
        <v>1671.45</v>
      </c>
      <c r="M4177">
        <v>372902</v>
      </c>
      <c r="U4177" s="1">
        <v>43785.427083333336</v>
      </c>
      <c r="V4177" s="1">
        <v>43785.427777777775</v>
      </c>
      <c r="X4177" t="s">
        <v>104</v>
      </c>
      <c r="Z4177" t="s">
        <v>89</v>
      </c>
      <c r="AA4177">
        <v>0</v>
      </c>
      <c r="AB4177">
        <v>0</v>
      </c>
      <c r="AC4177">
        <v>0</v>
      </c>
      <c r="AD4177" s="2">
        <v>1671.45</v>
      </c>
      <c r="AE4177" t="s">
        <v>104</v>
      </c>
      <c r="AF4177" t="s">
        <v>505</v>
      </c>
      <c r="AG4177">
        <v>1.1499999999999999</v>
      </c>
      <c r="AJ4177" t="s">
        <v>90</v>
      </c>
      <c r="AK4177" s="1">
        <v>43779</v>
      </c>
      <c r="AL4177">
        <v>0</v>
      </c>
      <c r="AM4177">
        <v>0</v>
      </c>
      <c r="AN4177" t="s">
        <v>112</v>
      </c>
      <c r="AQ4177" s="1">
        <v>43780.334027777775</v>
      </c>
      <c r="AR4177" s="1">
        <v>43780.334027777775</v>
      </c>
      <c r="AT4177" t="s">
        <v>90</v>
      </c>
      <c r="AU4177" t="s">
        <v>1171</v>
      </c>
      <c r="AV4177" t="s">
        <v>93</v>
      </c>
      <c r="AW4177" t="s">
        <v>1172</v>
      </c>
      <c r="AX4177" t="s">
        <v>115</v>
      </c>
      <c r="AZ4177">
        <v>0</v>
      </c>
      <c r="BI4177" t="s">
        <v>90</v>
      </c>
      <c r="BK4177" t="s">
        <v>90</v>
      </c>
      <c r="BL4177" s="2">
        <v>1671.45</v>
      </c>
      <c r="BM4177" t="s">
        <v>102</v>
      </c>
      <c r="BN4177" s="1">
        <v>43787.428472222222</v>
      </c>
      <c r="BO4177" t="s">
        <v>97</v>
      </c>
      <c r="BP4177" s="1">
        <v>43781.423611111109</v>
      </c>
      <c r="BQ4177" t="s">
        <v>814</v>
      </c>
      <c r="BU4177" t="s">
        <v>118</v>
      </c>
      <c r="BV4177" t="s">
        <v>119</v>
      </c>
      <c r="BW4177" t="s">
        <v>88</v>
      </c>
      <c r="BY4177" t="s">
        <v>120</v>
      </c>
      <c r="BZ4177" t="s">
        <v>121</v>
      </c>
    </row>
    <row r="4178" spans="1:78" x14ac:dyDescent="0.25">
      <c r="A4178" t="s">
        <v>83</v>
      </c>
      <c r="B4178" t="s">
        <v>84</v>
      </c>
      <c r="C4178" t="s">
        <v>506</v>
      </c>
      <c r="D4178">
        <v>1930905</v>
      </c>
      <c r="E4178" s="1">
        <v>43774.625694444447</v>
      </c>
      <c r="F4178" s="1">
        <v>43789.515277777777</v>
      </c>
      <c r="G4178" s="4">
        <f t="shared" si="65"/>
        <v>2019</v>
      </c>
      <c r="H4178" t="s">
        <v>1168</v>
      </c>
      <c r="I4178" t="s">
        <v>1202</v>
      </c>
      <c r="J4178" t="s">
        <v>1170</v>
      </c>
      <c r="K4178" s="2">
        <v>1722.3</v>
      </c>
      <c r="L4178" s="2">
        <v>1692.33</v>
      </c>
      <c r="M4178">
        <v>372650</v>
      </c>
      <c r="U4178" s="1">
        <v>43789.51458333333</v>
      </c>
      <c r="V4178" s="1">
        <v>43789.515277777777</v>
      </c>
      <c r="X4178" t="s">
        <v>104</v>
      </c>
      <c r="Z4178" t="s">
        <v>89</v>
      </c>
      <c r="AA4178">
        <v>0</v>
      </c>
      <c r="AB4178">
        <v>0</v>
      </c>
      <c r="AC4178">
        <v>0</v>
      </c>
      <c r="AD4178" s="2">
        <v>1692.33</v>
      </c>
      <c r="AE4178" t="s">
        <v>104</v>
      </c>
      <c r="AF4178" t="s">
        <v>506</v>
      </c>
      <c r="AG4178">
        <v>1.47</v>
      </c>
      <c r="AJ4178" t="s">
        <v>90</v>
      </c>
      <c r="AK4178" s="1">
        <v>43774</v>
      </c>
      <c r="AL4178">
        <v>0</v>
      </c>
      <c r="AM4178">
        <v>0</v>
      </c>
      <c r="AN4178" t="s">
        <v>826</v>
      </c>
      <c r="AQ4178" s="1">
        <v>43774.625694444447</v>
      </c>
      <c r="AR4178" s="1">
        <v>43774.625694444447</v>
      </c>
      <c r="AT4178" t="s">
        <v>90</v>
      </c>
      <c r="AU4178" t="s">
        <v>1194</v>
      </c>
      <c r="AV4178" t="s">
        <v>357</v>
      </c>
      <c r="AW4178" t="s">
        <v>1195</v>
      </c>
      <c r="AX4178" t="s">
        <v>115</v>
      </c>
      <c r="AZ4178">
        <v>0</v>
      </c>
      <c r="BI4178" t="s">
        <v>90</v>
      </c>
      <c r="BK4178" t="s">
        <v>90</v>
      </c>
      <c r="BL4178" s="2">
        <v>1692.33</v>
      </c>
      <c r="BM4178" t="s">
        <v>96</v>
      </c>
      <c r="BN4178" s="1">
        <v>43790.515972222223</v>
      </c>
      <c r="BO4178" t="s">
        <v>97</v>
      </c>
      <c r="BP4178" s="1">
        <v>43775.420138888891</v>
      </c>
      <c r="BQ4178" t="s">
        <v>814</v>
      </c>
      <c r="BU4178" t="s">
        <v>118</v>
      </c>
      <c r="BV4178" t="s">
        <v>119</v>
      </c>
      <c r="BW4178" t="s">
        <v>88</v>
      </c>
      <c r="BY4178" t="s">
        <v>120</v>
      </c>
      <c r="BZ4178" t="s">
        <v>121</v>
      </c>
    </row>
    <row r="4179" spans="1:78" x14ac:dyDescent="0.25">
      <c r="A4179" t="s">
        <v>83</v>
      </c>
      <c r="B4179" t="s">
        <v>84</v>
      </c>
      <c r="C4179" t="s">
        <v>506</v>
      </c>
      <c r="D4179">
        <v>1904204</v>
      </c>
      <c r="E4179" s="1">
        <v>43507.500694444447</v>
      </c>
      <c r="F4179" s="1">
        <v>43517.420138888891</v>
      </c>
      <c r="G4179" s="4">
        <f t="shared" si="65"/>
        <v>2019</v>
      </c>
      <c r="H4179" t="s">
        <v>1168</v>
      </c>
      <c r="I4179" t="s">
        <v>1169</v>
      </c>
      <c r="J4179" t="s">
        <v>1170</v>
      </c>
      <c r="K4179" s="2">
        <v>1535.4</v>
      </c>
      <c r="L4179" s="2">
        <v>1656.46</v>
      </c>
      <c r="M4179">
        <v>358206</v>
      </c>
      <c r="U4179" s="1">
        <v>43517.419444444444</v>
      </c>
      <c r="V4179" s="1">
        <v>43517.420138888891</v>
      </c>
      <c r="X4179" t="s">
        <v>104</v>
      </c>
      <c r="Z4179" t="s">
        <v>89</v>
      </c>
      <c r="AA4179">
        <v>0</v>
      </c>
      <c r="AB4179">
        <v>0</v>
      </c>
      <c r="AC4179">
        <v>0</v>
      </c>
      <c r="AD4179" s="2">
        <v>1656.46</v>
      </c>
      <c r="AE4179" t="s">
        <v>104</v>
      </c>
      <c r="AF4179" t="s">
        <v>506</v>
      </c>
      <c r="AG4179">
        <v>1.67</v>
      </c>
      <c r="AJ4179" t="s">
        <v>90</v>
      </c>
      <c r="AK4179" s="1">
        <v>43504</v>
      </c>
      <c r="AL4179">
        <v>0</v>
      </c>
      <c r="AM4179">
        <v>0</v>
      </c>
      <c r="AN4179" t="s">
        <v>826</v>
      </c>
      <c r="AQ4179" s="1">
        <v>43507.500694444447</v>
      </c>
      <c r="AR4179" s="1">
        <v>43507.500694444447</v>
      </c>
      <c r="AT4179" t="s">
        <v>90</v>
      </c>
      <c r="AU4179" t="s">
        <v>1171</v>
      </c>
      <c r="AV4179" t="s">
        <v>357</v>
      </c>
      <c r="AW4179" t="s">
        <v>1172</v>
      </c>
      <c r="AX4179" t="s">
        <v>115</v>
      </c>
      <c r="AZ4179">
        <v>0</v>
      </c>
      <c r="BI4179" t="s">
        <v>90</v>
      </c>
      <c r="BK4179" t="s">
        <v>90</v>
      </c>
      <c r="BL4179" s="2">
        <v>1656.46</v>
      </c>
      <c r="BM4179" t="s">
        <v>96</v>
      </c>
      <c r="BN4179" s="1">
        <v>43518.42083333333</v>
      </c>
      <c r="BO4179" t="s">
        <v>343</v>
      </c>
      <c r="BP4179" s="1">
        <v>43508.421527777777</v>
      </c>
      <c r="BQ4179" t="s">
        <v>814</v>
      </c>
      <c r="BU4179" t="s">
        <v>118</v>
      </c>
      <c r="BV4179" t="s">
        <v>119</v>
      </c>
      <c r="BW4179" t="s">
        <v>88</v>
      </c>
      <c r="BY4179" t="s">
        <v>120</v>
      </c>
      <c r="BZ4179" t="s">
        <v>121</v>
      </c>
    </row>
    <row r="4180" spans="1:78" x14ac:dyDescent="0.25">
      <c r="A4180" t="s">
        <v>83</v>
      </c>
      <c r="B4180" t="s">
        <v>84</v>
      </c>
      <c r="C4180" t="s">
        <v>507</v>
      </c>
      <c r="D4180">
        <v>1916502</v>
      </c>
      <c r="E4180" s="1">
        <v>43630.500694444447</v>
      </c>
      <c r="F4180" s="1">
        <v>43644.386111111111</v>
      </c>
      <c r="G4180" s="4">
        <f t="shared" si="65"/>
        <v>2019</v>
      </c>
      <c r="H4180" t="s">
        <v>1185</v>
      </c>
      <c r="I4180" t="s">
        <v>1186</v>
      </c>
      <c r="J4180" t="s">
        <v>1227</v>
      </c>
      <c r="K4180" s="2">
        <v>1564.32</v>
      </c>
      <c r="L4180" s="2">
        <v>1517.57</v>
      </c>
      <c r="M4180">
        <v>364634</v>
      </c>
      <c r="U4180" s="1">
        <v>43644.385416666664</v>
      </c>
      <c r="V4180" s="1">
        <v>43644.386111111111</v>
      </c>
      <c r="X4180" t="s">
        <v>104</v>
      </c>
      <c r="Z4180" t="s">
        <v>89</v>
      </c>
      <c r="AA4180">
        <v>0</v>
      </c>
      <c r="AB4180">
        <v>0</v>
      </c>
      <c r="AC4180">
        <v>0</v>
      </c>
      <c r="AD4180" s="2">
        <v>1517.57</v>
      </c>
      <c r="AE4180" t="s">
        <v>104</v>
      </c>
      <c r="AF4180" t="s">
        <v>507</v>
      </c>
      <c r="AG4180">
        <v>1.45</v>
      </c>
      <c r="AJ4180" t="s">
        <v>90</v>
      </c>
      <c r="AK4180" s="1">
        <v>43628</v>
      </c>
      <c r="AL4180">
        <v>0</v>
      </c>
      <c r="AM4180">
        <v>0</v>
      </c>
      <c r="AN4180" t="s">
        <v>156</v>
      </c>
      <c r="AQ4180" s="1">
        <v>43630.500694444447</v>
      </c>
      <c r="AR4180" s="1">
        <v>43630.500694444447</v>
      </c>
      <c r="AT4180" t="s">
        <v>90</v>
      </c>
      <c r="AU4180" t="s">
        <v>1188</v>
      </c>
      <c r="AV4180" t="s">
        <v>93</v>
      </c>
      <c r="AW4180" t="s">
        <v>1189</v>
      </c>
      <c r="AX4180" t="s">
        <v>115</v>
      </c>
      <c r="AZ4180">
        <v>0</v>
      </c>
      <c r="BI4180" t="s">
        <v>90</v>
      </c>
      <c r="BK4180" t="s">
        <v>90</v>
      </c>
      <c r="BL4180" s="2">
        <v>1517.57</v>
      </c>
      <c r="BM4180" t="s">
        <v>102</v>
      </c>
      <c r="BN4180" s="1">
        <v>43647.386111111111</v>
      </c>
      <c r="BO4180" t="s">
        <v>97</v>
      </c>
      <c r="BP4180" s="1">
        <v>43632.505555555559</v>
      </c>
      <c r="BQ4180" t="s">
        <v>814</v>
      </c>
      <c r="BU4180" t="s">
        <v>118</v>
      </c>
      <c r="BV4180" t="s">
        <v>119</v>
      </c>
      <c r="BW4180" t="s">
        <v>88</v>
      </c>
      <c r="BY4180" t="s">
        <v>120</v>
      </c>
      <c r="BZ4180" t="s">
        <v>121</v>
      </c>
    </row>
    <row r="4181" spans="1:78" x14ac:dyDescent="0.25">
      <c r="A4181" t="s">
        <v>83</v>
      </c>
      <c r="B4181" t="s">
        <v>84</v>
      </c>
      <c r="C4181" t="s">
        <v>507</v>
      </c>
      <c r="D4181">
        <v>1912903</v>
      </c>
      <c r="E4181" s="1">
        <v>43594.625694444447</v>
      </c>
      <c r="F4181" s="1">
        <v>43600.397222222222</v>
      </c>
      <c r="G4181" s="4">
        <f t="shared" si="65"/>
        <v>2019</v>
      </c>
      <c r="H4181" t="s">
        <v>1196</v>
      </c>
      <c r="I4181" t="s">
        <v>1197</v>
      </c>
      <c r="J4181" t="s">
        <v>1198</v>
      </c>
      <c r="K4181" s="2">
        <v>1634.3</v>
      </c>
      <c r="L4181" s="2">
        <v>1649.93</v>
      </c>
      <c r="M4181">
        <v>362748</v>
      </c>
      <c r="U4181" s="1">
        <v>43600.396527777775</v>
      </c>
      <c r="V4181" s="1">
        <v>43600.397222222222</v>
      </c>
      <c r="X4181" t="s">
        <v>104</v>
      </c>
      <c r="Z4181" t="s">
        <v>89</v>
      </c>
      <c r="AA4181">
        <v>0</v>
      </c>
      <c r="AB4181">
        <v>0</v>
      </c>
      <c r="AC4181">
        <v>0</v>
      </c>
      <c r="AD4181" s="2">
        <v>1649.93</v>
      </c>
      <c r="AE4181" t="s">
        <v>104</v>
      </c>
      <c r="AF4181" t="s">
        <v>507</v>
      </c>
      <c r="AG4181">
        <v>1.58</v>
      </c>
      <c r="AJ4181" t="s">
        <v>90</v>
      </c>
      <c r="AK4181" s="1">
        <v>43594</v>
      </c>
      <c r="AL4181">
        <v>0</v>
      </c>
      <c r="AM4181">
        <v>0</v>
      </c>
      <c r="AN4181" t="s">
        <v>412</v>
      </c>
      <c r="AQ4181" s="1">
        <v>43594.625694444447</v>
      </c>
      <c r="AR4181" s="1">
        <v>43594.625694444447</v>
      </c>
      <c r="AT4181" t="s">
        <v>90</v>
      </c>
      <c r="AU4181" t="s">
        <v>1199</v>
      </c>
      <c r="AV4181" t="s">
        <v>93</v>
      </c>
      <c r="AW4181" t="s">
        <v>1200</v>
      </c>
      <c r="AX4181" t="s">
        <v>115</v>
      </c>
      <c r="AZ4181">
        <v>0</v>
      </c>
      <c r="BI4181" t="s">
        <v>90</v>
      </c>
      <c r="BK4181" t="s">
        <v>90</v>
      </c>
      <c r="BL4181" s="2">
        <v>1649.93</v>
      </c>
      <c r="BM4181" t="s">
        <v>102</v>
      </c>
      <c r="BN4181" s="1">
        <v>43601.397916666669</v>
      </c>
      <c r="BO4181" t="s">
        <v>97</v>
      </c>
      <c r="BP4181" s="1">
        <v>43595.504166666666</v>
      </c>
      <c r="BQ4181" t="s">
        <v>814</v>
      </c>
      <c r="BU4181" t="s">
        <v>118</v>
      </c>
      <c r="BV4181" t="s">
        <v>119</v>
      </c>
      <c r="BW4181" t="s">
        <v>88</v>
      </c>
      <c r="BY4181" t="s">
        <v>120</v>
      </c>
      <c r="BZ4181" t="s">
        <v>121</v>
      </c>
    </row>
    <row r="4182" spans="1:78" x14ac:dyDescent="0.25">
      <c r="A4182" t="s">
        <v>83</v>
      </c>
      <c r="B4182" t="s">
        <v>84</v>
      </c>
      <c r="C4182" t="s">
        <v>508</v>
      </c>
      <c r="D4182">
        <v>1917005</v>
      </c>
      <c r="E4182" s="1">
        <v>43635.417361111111</v>
      </c>
      <c r="F4182" s="1">
        <v>43643.383333333331</v>
      </c>
      <c r="G4182" s="4">
        <f t="shared" si="65"/>
        <v>2019</v>
      </c>
      <c r="H4182" t="s">
        <v>1168</v>
      </c>
      <c r="I4182" t="s">
        <v>1177</v>
      </c>
      <c r="J4182" t="s">
        <v>1170</v>
      </c>
      <c r="K4182" s="2">
        <v>1631.65</v>
      </c>
      <c r="L4182" s="2">
        <v>1659.34</v>
      </c>
      <c r="M4182">
        <v>364847</v>
      </c>
      <c r="U4182" s="1">
        <v>43643.382638888892</v>
      </c>
      <c r="V4182" s="1">
        <v>43643.383333333331</v>
      </c>
      <c r="X4182" t="s">
        <v>104</v>
      </c>
      <c r="Z4182" t="s">
        <v>89</v>
      </c>
      <c r="AA4182">
        <v>0</v>
      </c>
      <c r="AB4182">
        <v>0</v>
      </c>
      <c r="AC4182">
        <v>0</v>
      </c>
      <c r="AD4182" s="2">
        <v>1659.34</v>
      </c>
      <c r="AE4182" t="s">
        <v>104</v>
      </c>
      <c r="AF4182" t="s">
        <v>508</v>
      </c>
      <c r="AG4182">
        <v>1.33</v>
      </c>
      <c r="AJ4182" t="s">
        <v>90</v>
      </c>
      <c r="AK4182" s="1">
        <v>43635</v>
      </c>
      <c r="AL4182">
        <v>0</v>
      </c>
      <c r="AM4182">
        <v>0</v>
      </c>
      <c r="AN4182" t="s">
        <v>826</v>
      </c>
      <c r="AQ4182" s="1">
        <v>43635.417361111111</v>
      </c>
      <c r="AR4182" s="1">
        <v>43635.417361111111</v>
      </c>
      <c r="AT4182" t="s">
        <v>90</v>
      </c>
      <c r="AU4182" t="s">
        <v>1178</v>
      </c>
      <c r="AV4182" t="s">
        <v>357</v>
      </c>
      <c r="AW4182" t="s">
        <v>1179</v>
      </c>
      <c r="AX4182" t="s">
        <v>115</v>
      </c>
      <c r="AZ4182">
        <v>0</v>
      </c>
      <c r="BI4182" t="s">
        <v>90</v>
      </c>
      <c r="BK4182" t="s">
        <v>90</v>
      </c>
      <c r="BL4182" s="2">
        <v>1659.34</v>
      </c>
      <c r="BM4182" t="s">
        <v>102</v>
      </c>
      <c r="BN4182" s="1">
        <v>43647.384027777778</v>
      </c>
      <c r="BO4182" t="s">
        <v>97</v>
      </c>
      <c r="BP4182" s="1">
        <v>43636.675000000003</v>
      </c>
      <c r="BQ4182" t="s">
        <v>814</v>
      </c>
      <c r="BU4182" t="s">
        <v>118</v>
      </c>
      <c r="BV4182" t="s">
        <v>119</v>
      </c>
      <c r="BW4182" t="s">
        <v>88</v>
      </c>
      <c r="BY4182" t="s">
        <v>120</v>
      </c>
      <c r="BZ4182" t="s">
        <v>121</v>
      </c>
    </row>
    <row r="4183" spans="1:78" x14ac:dyDescent="0.25">
      <c r="A4183" t="s">
        <v>83</v>
      </c>
      <c r="B4183" t="s">
        <v>84</v>
      </c>
      <c r="C4183" t="s">
        <v>508</v>
      </c>
      <c r="D4183">
        <v>1914905</v>
      </c>
      <c r="E4183" s="1">
        <v>43614.479861111111</v>
      </c>
      <c r="F4183" s="1">
        <v>43619.353472222225</v>
      </c>
      <c r="G4183" s="4">
        <f t="shared" si="65"/>
        <v>2019</v>
      </c>
      <c r="H4183" t="s">
        <v>1168</v>
      </c>
      <c r="I4183" t="s">
        <v>1169</v>
      </c>
      <c r="J4183" t="s">
        <v>1170</v>
      </c>
      <c r="K4183" s="2">
        <v>1690.87</v>
      </c>
      <c r="L4183" s="2">
        <v>1680.42</v>
      </c>
      <c r="M4183">
        <v>363818</v>
      </c>
      <c r="U4183" s="1">
        <v>43619.352777777778</v>
      </c>
      <c r="V4183" s="1">
        <v>43619.353472222225</v>
      </c>
      <c r="X4183" t="s">
        <v>104</v>
      </c>
      <c r="Z4183" t="s">
        <v>89</v>
      </c>
      <c r="AA4183">
        <v>0</v>
      </c>
      <c r="AB4183">
        <v>0</v>
      </c>
      <c r="AC4183">
        <v>0</v>
      </c>
      <c r="AD4183" s="2">
        <v>1680.42</v>
      </c>
      <c r="AE4183" t="s">
        <v>104</v>
      </c>
      <c r="AF4183" t="s">
        <v>508</v>
      </c>
      <c r="AG4183">
        <v>1.34</v>
      </c>
      <c r="AJ4183" t="s">
        <v>90</v>
      </c>
      <c r="AK4183" s="1">
        <v>43614</v>
      </c>
      <c r="AL4183">
        <v>0</v>
      </c>
      <c r="AM4183">
        <v>0</v>
      </c>
      <c r="AN4183" t="s">
        <v>826</v>
      </c>
      <c r="AQ4183" s="1">
        <v>43614.479861111111</v>
      </c>
      <c r="AR4183" s="1">
        <v>43614.479861111111</v>
      </c>
      <c r="AT4183" t="s">
        <v>90</v>
      </c>
      <c r="AU4183" t="s">
        <v>1171</v>
      </c>
      <c r="AV4183" t="s">
        <v>357</v>
      </c>
      <c r="AW4183" t="s">
        <v>1172</v>
      </c>
      <c r="AX4183" t="s">
        <v>115</v>
      </c>
      <c r="AZ4183">
        <v>0</v>
      </c>
      <c r="BI4183" t="s">
        <v>90</v>
      </c>
      <c r="BK4183" t="s">
        <v>90</v>
      </c>
      <c r="BL4183" s="2">
        <v>1680.42</v>
      </c>
      <c r="BM4183" t="s">
        <v>102</v>
      </c>
      <c r="BN4183" s="1">
        <v>43620.353472222225</v>
      </c>
      <c r="BO4183" t="s">
        <v>97</v>
      </c>
      <c r="BP4183" s="1">
        <v>43615.586805555555</v>
      </c>
      <c r="BQ4183" t="s">
        <v>814</v>
      </c>
      <c r="BU4183" t="s">
        <v>118</v>
      </c>
      <c r="BV4183" t="s">
        <v>119</v>
      </c>
      <c r="BW4183" t="s">
        <v>88</v>
      </c>
      <c r="BY4183" t="s">
        <v>120</v>
      </c>
      <c r="BZ4183" t="s">
        <v>121</v>
      </c>
    </row>
    <row r="4184" spans="1:78" x14ac:dyDescent="0.25">
      <c r="A4184" t="s">
        <v>83</v>
      </c>
      <c r="B4184" t="s">
        <v>84</v>
      </c>
      <c r="C4184" t="s">
        <v>509</v>
      </c>
      <c r="D4184">
        <v>1922002</v>
      </c>
      <c r="E4184" s="1">
        <v>43683.209027777775</v>
      </c>
      <c r="F4184" s="1">
        <v>43728.342361111114</v>
      </c>
      <c r="G4184" s="4">
        <f t="shared" si="65"/>
        <v>2019</v>
      </c>
      <c r="H4184" t="s">
        <v>1185</v>
      </c>
      <c r="I4184" t="s">
        <v>1186</v>
      </c>
      <c r="J4184" t="s">
        <v>1187</v>
      </c>
      <c r="K4184" s="2">
        <v>1532.58</v>
      </c>
      <c r="L4184" s="2">
        <v>1497.85</v>
      </c>
      <c r="M4184">
        <v>368081</v>
      </c>
      <c r="U4184" s="1">
        <v>43728.341666666667</v>
      </c>
      <c r="V4184" s="1">
        <v>43728.342361111114</v>
      </c>
      <c r="X4184" t="s">
        <v>104</v>
      </c>
      <c r="Z4184" t="s">
        <v>89</v>
      </c>
      <c r="AA4184">
        <v>0</v>
      </c>
      <c r="AB4184">
        <v>0</v>
      </c>
      <c r="AC4184">
        <v>0</v>
      </c>
      <c r="AD4184" s="2">
        <v>1497.85</v>
      </c>
      <c r="AE4184" t="s">
        <v>104</v>
      </c>
      <c r="AF4184" t="s">
        <v>509</v>
      </c>
      <c r="AG4184">
        <v>1.36</v>
      </c>
      <c r="AJ4184" t="s">
        <v>90</v>
      </c>
      <c r="AK4184" s="1">
        <v>43683</v>
      </c>
      <c r="AL4184">
        <v>0</v>
      </c>
      <c r="AM4184">
        <v>0</v>
      </c>
      <c r="AN4184" t="s">
        <v>156</v>
      </c>
      <c r="AQ4184" s="1">
        <v>43683.209027777775</v>
      </c>
      <c r="AR4184" s="1">
        <v>43683.209027777775</v>
      </c>
      <c r="AT4184" t="s">
        <v>90</v>
      </c>
      <c r="AU4184" t="s">
        <v>1188</v>
      </c>
      <c r="AV4184" t="s">
        <v>93</v>
      </c>
      <c r="AW4184" t="s">
        <v>1189</v>
      </c>
      <c r="AX4184" t="s">
        <v>115</v>
      </c>
      <c r="AZ4184">
        <v>0</v>
      </c>
      <c r="BI4184" t="s">
        <v>90</v>
      </c>
      <c r="BK4184" t="s">
        <v>90</v>
      </c>
      <c r="BL4184" s="2">
        <v>1497.85</v>
      </c>
      <c r="BM4184" t="s">
        <v>102</v>
      </c>
      <c r="BN4184" s="1">
        <v>43731.343055555553</v>
      </c>
      <c r="BO4184" t="s">
        <v>97</v>
      </c>
      <c r="BP4184" s="1">
        <v>43685.506944444445</v>
      </c>
      <c r="BQ4184" t="s">
        <v>814</v>
      </c>
      <c r="BU4184" t="s">
        <v>118</v>
      </c>
      <c r="BV4184" t="s">
        <v>119</v>
      </c>
      <c r="BW4184" t="s">
        <v>88</v>
      </c>
      <c r="BY4184" t="s">
        <v>120</v>
      </c>
      <c r="BZ4184" t="s">
        <v>121</v>
      </c>
    </row>
    <row r="4185" spans="1:78" x14ac:dyDescent="0.25">
      <c r="A4185" t="s">
        <v>83</v>
      </c>
      <c r="B4185" t="s">
        <v>84</v>
      </c>
      <c r="C4185" t="s">
        <v>509</v>
      </c>
      <c r="D4185">
        <v>1900402</v>
      </c>
      <c r="E4185" s="1">
        <v>43469.334027777775</v>
      </c>
      <c r="F4185" s="1">
        <v>43477.376388888886</v>
      </c>
      <c r="G4185" s="4">
        <f t="shared" si="65"/>
        <v>2019</v>
      </c>
      <c r="H4185" t="s">
        <v>109</v>
      </c>
      <c r="I4185" t="s">
        <v>1073</v>
      </c>
      <c r="J4185" t="s">
        <v>129</v>
      </c>
      <c r="K4185" s="2">
        <v>1504.2</v>
      </c>
      <c r="L4185" s="2">
        <v>1582.71</v>
      </c>
      <c r="M4185">
        <v>355628</v>
      </c>
      <c r="U4185" s="1">
        <v>43477.375694444447</v>
      </c>
      <c r="V4185" s="1">
        <v>43477.376388888886</v>
      </c>
      <c r="X4185" t="s">
        <v>104</v>
      </c>
      <c r="Z4185" t="s">
        <v>89</v>
      </c>
      <c r="AA4185">
        <v>0</v>
      </c>
      <c r="AB4185">
        <v>0</v>
      </c>
      <c r="AC4185">
        <v>0</v>
      </c>
      <c r="AD4185" s="2">
        <v>1582.71</v>
      </c>
      <c r="AE4185" t="s">
        <v>104</v>
      </c>
      <c r="AF4185" t="s">
        <v>509</v>
      </c>
      <c r="AG4185">
        <v>1.31</v>
      </c>
      <c r="AJ4185" t="s">
        <v>90</v>
      </c>
      <c r="AK4185" s="1">
        <v>43468</v>
      </c>
      <c r="AL4185">
        <v>0</v>
      </c>
      <c r="AM4185">
        <v>0</v>
      </c>
      <c r="AN4185" t="s">
        <v>112</v>
      </c>
      <c r="AQ4185" s="1">
        <v>43469.334027777775</v>
      </c>
      <c r="AR4185" s="1">
        <v>43469.334027777775</v>
      </c>
      <c r="AT4185" t="s">
        <v>90</v>
      </c>
      <c r="AU4185" t="s">
        <v>1071</v>
      </c>
      <c r="AV4185" t="s">
        <v>93</v>
      </c>
      <c r="AW4185" t="s">
        <v>1072</v>
      </c>
      <c r="AX4185" t="s">
        <v>115</v>
      </c>
      <c r="AZ4185">
        <v>0</v>
      </c>
      <c r="BI4185" t="s">
        <v>90</v>
      </c>
      <c r="BK4185" t="s">
        <v>90</v>
      </c>
      <c r="BL4185" s="2">
        <v>1582.71</v>
      </c>
      <c r="BM4185" t="s">
        <v>102</v>
      </c>
      <c r="BN4185" s="1">
        <v>43479.376388888886</v>
      </c>
      <c r="BO4185" t="s">
        <v>97</v>
      </c>
      <c r="BP4185" s="1">
        <v>43472.336111111108</v>
      </c>
      <c r="BQ4185" t="s">
        <v>814</v>
      </c>
      <c r="BU4185" t="s">
        <v>118</v>
      </c>
      <c r="BV4185" t="s">
        <v>119</v>
      </c>
      <c r="BW4185" t="s">
        <v>88</v>
      </c>
      <c r="BY4185" t="s">
        <v>120</v>
      </c>
      <c r="BZ4185" t="s">
        <v>121</v>
      </c>
    </row>
    <row r="4186" spans="1:78" x14ac:dyDescent="0.25">
      <c r="A4186" t="s">
        <v>83</v>
      </c>
      <c r="B4186" t="s">
        <v>84</v>
      </c>
      <c r="C4186" t="s">
        <v>190</v>
      </c>
      <c r="D4186">
        <v>1933102</v>
      </c>
      <c r="E4186" s="1">
        <v>43796.334027777775</v>
      </c>
      <c r="F4186" s="1">
        <v>43805.307638888888</v>
      </c>
      <c r="G4186" s="4">
        <f t="shared" si="65"/>
        <v>2019</v>
      </c>
      <c r="H4186" t="s">
        <v>1180</v>
      </c>
      <c r="I4186" t="s">
        <v>1181</v>
      </c>
      <c r="J4186" t="s">
        <v>1182</v>
      </c>
      <c r="K4186" s="2">
        <v>1642.4</v>
      </c>
      <c r="L4186" s="2">
        <v>1622.94</v>
      </c>
      <c r="M4186">
        <v>373734</v>
      </c>
      <c r="U4186" s="1">
        <v>43805.306944444441</v>
      </c>
      <c r="V4186" s="1">
        <v>43805.307638888888</v>
      </c>
      <c r="X4186" t="s">
        <v>104</v>
      </c>
      <c r="Z4186" t="s">
        <v>89</v>
      </c>
      <c r="AA4186">
        <v>0</v>
      </c>
      <c r="AB4186">
        <v>0</v>
      </c>
      <c r="AC4186">
        <v>0</v>
      </c>
      <c r="AD4186" s="2">
        <v>1622.94</v>
      </c>
      <c r="AE4186" t="s">
        <v>104</v>
      </c>
      <c r="AF4186" t="s">
        <v>190</v>
      </c>
      <c r="AG4186">
        <v>0.93</v>
      </c>
      <c r="AJ4186" t="s">
        <v>90</v>
      </c>
      <c r="AK4186" s="1">
        <v>43794</v>
      </c>
      <c r="AL4186">
        <v>0</v>
      </c>
      <c r="AM4186">
        <v>0</v>
      </c>
      <c r="AN4186" t="s">
        <v>412</v>
      </c>
      <c r="AQ4186" s="1">
        <v>43796.334027777775</v>
      </c>
      <c r="AR4186" s="1">
        <v>43796.334027777775</v>
      </c>
      <c r="AT4186" t="s">
        <v>90</v>
      </c>
      <c r="AU4186" t="s">
        <v>1183</v>
      </c>
      <c r="AV4186" t="s">
        <v>357</v>
      </c>
      <c r="AW4186" t="s">
        <v>1184</v>
      </c>
      <c r="AX4186" t="s">
        <v>115</v>
      </c>
      <c r="AZ4186">
        <v>0</v>
      </c>
      <c r="BI4186" t="s">
        <v>90</v>
      </c>
      <c r="BK4186" t="s">
        <v>90</v>
      </c>
      <c r="BL4186" s="2">
        <v>1622.94</v>
      </c>
      <c r="BM4186" t="s">
        <v>102</v>
      </c>
      <c r="BN4186" s="1">
        <v>43833.311805555553</v>
      </c>
      <c r="BO4186" t="s">
        <v>103</v>
      </c>
      <c r="BP4186" s="1">
        <v>43797.541666666664</v>
      </c>
      <c r="BQ4186" t="s">
        <v>814</v>
      </c>
      <c r="BU4186" t="s">
        <v>118</v>
      </c>
      <c r="BV4186" t="s">
        <v>119</v>
      </c>
      <c r="BW4186" t="s">
        <v>88</v>
      </c>
      <c r="BY4186" t="s">
        <v>120</v>
      </c>
      <c r="BZ4186" t="s">
        <v>121</v>
      </c>
    </row>
    <row r="4187" spans="1:78" x14ac:dyDescent="0.25">
      <c r="A4187" t="s">
        <v>83</v>
      </c>
      <c r="B4187" t="s">
        <v>84</v>
      </c>
      <c r="C4187" t="s">
        <v>190</v>
      </c>
      <c r="D4187">
        <v>1921201</v>
      </c>
      <c r="E4187" s="1">
        <v>43675.375</v>
      </c>
      <c r="F4187" s="1">
        <v>43684.351388888892</v>
      </c>
      <c r="G4187" s="4">
        <f t="shared" si="65"/>
        <v>2019</v>
      </c>
      <c r="H4187" t="s">
        <v>1185</v>
      </c>
      <c r="I4187" t="s">
        <v>1186</v>
      </c>
      <c r="J4187" t="s">
        <v>1187</v>
      </c>
      <c r="K4187" s="2">
        <v>1550.3</v>
      </c>
      <c r="L4187" s="2">
        <v>1530.23</v>
      </c>
      <c r="M4187">
        <v>367563</v>
      </c>
      <c r="U4187" s="1">
        <v>43684.350694444445</v>
      </c>
      <c r="V4187" s="1">
        <v>43684.351388888892</v>
      </c>
      <c r="X4187" t="s">
        <v>104</v>
      </c>
      <c r="Z4187" t="s">
        <v>89</v>
      </c>
      <c r="AA4187">
        <v>0</v>
      </c>
      <c r="AB4187">
        <v>0</v>
      </c>
      <c r="AC4187">
        <v>0</v>
      </c>
      <c r="AD4187" s="2">
        <v>1530.23</v>
      </c>
      <c r="AE4187" t="s">
        <v>104</v>
      </c>
      <c r="AF4187" t="s">
        <v>190</v>
      </c>
      <c r="AG4187">
        <v>1.5</v>
      </c>
      <c r="AJ4187" t="s">
        <v>90</v>
      </c>
      <c r="AK4187" s="1">
        <v>43674</v>
      </c>
      <c r="AL4187">
        <v>0</v>
      </c>
      <c r="AM4187">
        <v>0</v>
      </c>
      <c r="AN4187" t="s">
        <v>156</v>
      </c>
      <c r="AQ4187" s="1">
        <v>43675.375</v>
      </c>
      <c r="AR4187" s="1">
        <v>43675.375</v>
      </c>
      <c r="AT4187" t="s">
        <v>90</v>
      </c>
      <c r="AU4187" t="s">
        <v>1188</v>
      </c>
      <c r="AV4187" t="s">
        <v>93</v>
      </c>
      <c r="AW4187" t="s">
        <v>1189</v>
      </c>
      <c r="AX4187" t="s">
        <v>115</v>
      </c>
      <c r="AZ4187">
        <v>0</v>
      </c>
      <c r="BI4187" t="s">
        <v>90</v>
      </c>
      <c r="BK4187" t="s">
        <v>90</v>
      </c>
      <c r="BL4187" s="2">
        <v>1530.23</v>
      </c>
      <c r="BM4187" t="s">
        <v>102</v>
      </c>
      <c r="BN4187" s="1">
        <v>43685.352083333331</v>
      </c>
      <c r="BO4187" t="s">
        <v>97</v>
      </c>
      <c r="BP4187" s="1">
        <v>43677.504166666666</v>
      </c>
      <c r="BQ4187" t="s">
        <v>814</v>
      </c>
      <c r="BU4187" t="s">
        <v>118</v>
      </c>
      <c r="BV4187" t="s">
        <v>119</v>
      </c>
      <c r="BW4187" t="s">
        <v>88</v>
      </c>
      <c r="BY4187" t="s">
        <v>120</v>
      </c>
      <c r="BZ4187" t="s">
        <v>121</v>
      </c>
    </row>
    <row r="4188" spans="1:78" x14ac:dyDescent="0.25">
      <c r="A4188" t="s">
        <v>83</v>
      </c>
      <c r="B4188" t="s">
        <v>84</v>
      </c>
      <c r="C4188" t="s">
        <v>190</v>
      </c>
      <c r="D4188">
        <v>1918905</v>
      </c>
      <c r="E4188" s="1">
        <v>43654.334027777775</v>
      </c>
      <c r="F4188" s="1">
        <v>43663.370138888888</v>
      </c>
      <c r="G4188" s="4">
        <f t="shared" si="65"/>
        <v>2019</v>
      </c>
      <c r="H4188" t="s">
        <v>1168</v>
      </c>
      <c r="I4188" t="s">
        <v>1193</v>
      </c>
      <c r="J4188" t="s">
        <v>129</v>
      </c>
      <c r="K4188" s="2">
        <v>1669.88</v>
      </c>
      <c r="L4188" s="2">
        <v>1689.5</v>
      </c>
      <c r="M4188">
        <v>365826</v>
      </c>
      <c r="U4188" s="1">
        <v>43663.369444444441</v>
      </c>
      <c r="V4188" s="1">
        <v>43663.370138888888</v>
      </c>
      <c r="X4188" t="s">
        <v>104</v>
      </c>
      <c r="Z4188" t="s">
        <v>89</v>
      </c>
      <c r="AA4188">
        <v>0</v>
      </c>
      <c r="AB4188">
        <v>0</v>
      </c>
      <c r="AC4188">
        <v>0</v>
      </c>
      <c r="AD4188" s="2">
        <v>1689.5</v>
      </c>
      <c r="AE4188" t="s">
        <v>104</v>
      </c>
      <c r="AF4188" t="s">
        <v>190</v>
      </c>
      <c r="AG4188">
        <v>1.23</v>
      </c>
      <c r="AJ4188" t="s">
        <v>90</v>
      </c>
      <c r="AK4188" s="1">
        <v>43650</v>
      </c>
      <c r="AL4188">
        <v>0</v>
      </c>
      <c r="AM4188">
        <v>0</v>
      </c>
      <c r="AN4188" t="s">
        <v>112</v>
      </c>
      <c r="AQ4188" s="1">
        <v>43654.334027777775</v>
      </c>
      <c r="AR4188" s="1">
        <v>43654.334027777775</v>
      </c>
      <c r="AT4188" t="s">
        <v>90</v>
      </c>
      <c r="AU4188" t="s">
        <v>1194</v>
      </c>
      <c r="AV4188" t="s">
        <v>93</v>
      </c>
      <c r="AW4188" t="s">
        <v>1195</v>
      </c>
      <c r="AX4188" t="s">
        <v>115</v>
      </c>
      <c r="AZ4188">
        <v>0</v>
      </c>
      <c r="BI4188" t="s">
        <v>90</v>
      </c>
      <c r="BK4188" t="s">
        <v>90</v>
      </c>
      <c r="BL4188" s="2">
        <v>1689.5</v>
      </c>
      <c r="BM4188" t="s">
        <v>96</v>
      </c>
      <c r="BN4188" s="1">
        <v>43664.370138888888</v>
      </c>
      <c r="BO4188" t="s">
        <v>97</v>
      </c>
      <c r="BP4188" s="1">
        <v>43655.351388888892</v>
      </c>
      <c r="BQ4188" t="s">
        <v>814</v>
      </c>
      <c r="BU4188" t="s">
        <v>118</v>
      </c>
      <c r="BV4188" t="s">
        <v>119</v>
      </c>
      <c r="BW4188" t="s">
        <v>88</v>
      </c>
      <c r="BY4188" t="s">
        <v>120</v>
      </c>
      <c r="BZ4188" t="s">
        <v>121</v>
      </c>
    </row>
    <row r="4189" spans="1:78" x14ac:dyDescent="0.25">
      <c r="A4189" t="s">
        <v>83</v>
      </c>
      <c r="B4189" t="s">
        <v>84</v>
      </c>
      <c r="C4189" t="s">
        <v>511</v>
      </c>
      <c r="D4189">
        <v>1911601</v>
      </c>
      <c r="E4189" s="1">
        <v>43581.500694444447</v>
      </c>
      <c r="F4189" s="1">
        <v>43587.336111111108</v>
      </c>
      <c r="G4189" s="4">
        <f t="shared" si="65"/>
        <v>2019</v>
      </c>
      <c r="H4189" t="s">
        <v>1196</v>
      </c>
      <c r="I4189" t="s">
        <v>1207</v>
      </c>
      <c r="J4189" t="s">
        <v>1198</v>
      </c>
      <c r="K4189" s="2">
        <v>1638.9</v>
      </c>
      <c r="L4189" s="2">
        <v>1639.4</v>
      </c>
      <c r="M4189">
        <v>361920</v>
      </c>
      <c r="U4189" s="1">
        <v>43587.335416666669</v>
      </c>
      <c r="V4189" s="1">
        <v>43587.336111111108</v>
      </c>
      <c r="X4189" t="s">
        <v>104</v>
      </c>
      <c r="Z4189" t="s">
        <v>89</v>
      </c>
      <c r="AA4189">
        <v>0</v>
      </c>
      <c r="AB4189">
        <v>0</v>
      </c>
      <c r="AC4189">
        <v>0</v>
      </c>
      <c r="AD4189" s="2">
        <v>1639.4</v>
      </c>
      <c r="AE4189" t="s">
        <v>104</v>
      </c>
      <c r="AF4189" t="s">
        <v>511</v>
      </c>
      <c r="AG4189">
        <v>1.41</v>
      </c>
      <c r="AJ4189" t="s">
        <v>90</v>
      </c>
      <c r="AK4189" s="1">
        <v>43581</v>
      </c>
      <c r="AL4189">
        <v>0</v>
      </c>
      <c r="AM4189">
        <v>0</v>
      </c>
      <c r="AN4189" t="s">
        <v>412</v>
      </c>
      <c r="AQ4189" s="1">
        <v>43581.500694444447</v>
      </c>
      <c r="AR4189" s="1">
        <v>43581.500694444447</v>
      </c>
      <c r="AT4189" t="s">
        <v>90</v>
      </c>
      <c r="AU4189" t="s">
        <v>1208</v>
      </c>
      <c r="AV4189" t="s">
        <v>93</v>
      </c>
      <c r="AW4189" t="s">
        <v>1209</v>
      </c>
      <c r="AX4189" t="s">
        <v>115</v>
      </c>
      <c r="AZ4189">
        <v>0</v>
      </c>
      <c r="BI4189" t="s">
        <v>90</v>
      </c>
      <c r="BK4189" t="s">
        <v>90</v>
      </c>
      <c r="BL4189" s="2">
        <v>1639.4</v>
      </c>
      <c r="BM4189" t="s">
        <v>102</v>
      </c>
      <c r="BN4189" s="1">
        <v>43591.336111111108</v>
      </c>
      <c r="BO4189" t="s">
        <v>97</v>
      </c>
      <c r="BP4189" s="1">
        <v>43582.505555555559</v>
      </c>
      <c r="BQ4189" t="s">
        <v>814</v>
      </c>
      <c r="BU4189" t="s">
        <v>118</v>
      </c>
      <c r="BV4189" t="s">
        <v>119</v>
      </c>
      <c r="BW4189" t="s">
        <v>88</v>
      </c>
      <c r="BY4189" t="s">
        <v>120</v>
      </c>
      <c r="BZ4189" t="s">
        <v>121</v>
      </c>
    </row>
    <row r="4190" spans="1:78" x14ac:dyDescent="0.25">
      <c r="A4190" t="s">
        <v>83</v>
      </c>
      <c r="B4190" t="s">
        <v>84</v>
      </c>
      <c r="C4190" t="s">
        <v>512</v>
      </c>
      <c r="D4190">
        <v>1915704</v>
      </c>
      <c r="E4190" s="1">
        <v>43622.417361111111</v>
      </c>
      <c r="F4190" s="1">
        <v>43627.631944444445</v>
      </c>
      <c r="G4190" s="4">
        <f t="shared" si="65"/>
        <v>2019</v>
      </c>
      <c r="H4190" t="s">
        <v>1168</v>
      </c>
      <c r="I4190" t="s">
        <v>1201</v>
      </c>
      <c r="J4190" t="s">
        <v>129</v>
      </c>
      <c r="K4190" s="2">
        <v>1624.24</v>
      </c>
      <c r="L4190" s="2">
        <v>1636.61</v>
      </c>
      <c r="M4190">
        <v>364280</v>
      </c>
      <c r="U4190" s="1">
        <v>43627.631249999999</v>
      </c>
      <c r="V4190" s="1">
        <v>43627.631944444445</v>
      </c>
      <c r="X4190" t="s">
        <v>104</v>
      </c>
      <c r="Z4190" t="s">
        <v>89</v>
      </c>
      <c r="AA4190">
        <v>0</v>
      </c>
      <c r="AB4190">
        <v>0</v>
      </c>
      <c r="AC4190">
        <v>0</v>
      </c>
      <c r="AD4190" s="2">
        <v>1636.61</v>
      </c>
      <c r="AE4190" t="s">
        <v>104</v>
      </c>
      <c r="AF4190" t="s">
        <v>512</v>
      </c>
      <c r="AG4190">
        <v>1.3</v>
      </c>
      <c r="AJ4190" t="s">
        <v>90</v>
      </c>
      <c r="AK4190" s="1">
        <v>43622</v>
      </c>
      <c r="AL4190">
        <v>0</v>
      </c>
      <c r="AM4190">
        <v>0</v>
      </c>
      <c r="AN4190" t="s">
        <v>112</v>
      </c>
      <c r="AQ4190" s="1">
        <v>43622.417361111111</v>
      </c>
      <c r="AR4190" s="1">
        <v>43622.417361111111</v>
      </c>
      <c r="AT4190" t="s">
        <v>90</v>
      </c>
      <c r="AU4190" t="s">
        <v>1171</v>
      </c>
      <c r="AV4190" t="s">
        <v>93</v>
      </c>
      <c r="AW4190" t="s">
        <v>1172</v>
      </c>
      <c r="AX4190" t="s">
        <v>115</v>
      </c>
      <c r="AZ4190">
        <v>0</v>
      </c>
      <c r="BI4190" t="s">
        <v>90</v>
      </c>
      <c r="BK4190" t="s">
        <v>90</v>
      </c>
      <c r="BL4190" s="2">
        <v>1636.61</v>
      </c>
      <c r="BM4190" t="s">
        <v>102</v>
      </c>
      <c r="BN4190" s="1">
        <v>43628.632638888892</v>
      </c>
      <c r="BO4190" t="s">
        <v>97</v>
      </c>
      <c r="BP4190" s="1">
        <v>43623.42083333333</v>
      </c>
      <c r="BQ4190" t="s">
        <v>814</v>
      </c>
      <c r="BU4190" t="s">
        <v>118</v>
      </c>
      <c r="BV4190" t="s">
        <v>119</v>
      </c>
      <c r="BW4190" t="s">
        <v>88</v>
      </c>
      <c r="BY4190" t="s">
        <v>120</v>
      </c>
      <c r="BZ4190" t="s">
        <v>121</v>
      </c>
    </row>
    <row r="4191" spans="1:78" x14ac:dyDescent="0.25">
      <c r="A4191" t="s">
        <v>83</v>
      </c>
      <c r="B4191" t="s">
        <v>84</v>
      </c>
      <c r="C4191" t="s">
        <v>512</v>
      </c>
      <c r="D4191">
        <v>1907801</v>
      </c>
      <c r="E4191" s="1">
        <v>43542.542361111111</v>
      </c>
      <c r="F4191" s="1">
        <v>43554.584722222222</v>
      </c>
      <c r="G4191" s="4">
        <f t="shared" si="65"/>
        <v>2019</v>
      </c>
      <c r="H4191" t="s">
        <v>819</v>
      </c>
      <c r="I4191" t="s">
        <v>1061</v>
      </c>
      <c r="J4191" t="s">
        <v>486</v>
      </c>
      <c r="K4191" s="2">
        <v>1525.83</v>
      </c>
      <c r="L4191" s="2">
        <v>1597.61</v>
      </c>
      <c r="M4191">
        <v>359713</v>
      </c>
      <c r="U4191" s="1">
        <v>43554.584027777775</v>
      </c>
      <c r="V4191" s="1">
        <v>43554.584722222222</v>
      </c>
      <c r="X4191" t="s">
        <v>104</v>
      </c>
      <c r="Z4191" t="s">
        <v>89</v>
      </c>
      <c r="AA4191">
        <v>0</v>
      </c>
      <c r="AB4191">
        <v>0</v>
      </c>
      <c r="AC4191">
        <v>0</v>
      </c>
      <c r="AD4191" s="2">
        <v>1597.61</v>
      </c>
      <c r="AE4191" t="s">
        <v>104</v>
      </c>
      <c r="AF4191" t="s">
        <v>512</v>
      </c>
      <c r="AG4191">
        <v>1.24</v>
      </c>
      <c r="AJ4191" t="s">
        <v>90</v>
      </c>
      <c r="AK4191" s="1">
        <v>43537</v>
      </c>
      <c r="AL4191">
        <v>0</v>
      </c>
      <c r="AM4191">
        <v>0</v>
      </c>
      <c r="AN4191" t="s">
        <v>487</v>
      </c>
      <c r="AQ4191" s="1">
        <v>43542.542361111111</v>
      </c>
      <c r="AR4191" s="1">
        <v>43542.542361111111</v>
      </c>
      <c r="AT4191" t="s">
        <v>90</v>
      </c>
      <c r="AU4191" t="s">
        <v>1062</v>
      </c>
      <c r="AV4191" t="s">
        <v>93</v>
      </c>
      <c r="AW4191" t="s">
        <v>1063</v>
      </c>
      <c r="AX4191" t="s">
        <v>115</v>
      </c>
      <c r="AZ4191">
        <v>0</v>
      </c>
      <c r="BI4191" t="s">
        <v>90</v>
      </c>
      <c r="BK4191" t="s">
        <v>90</v>
      </c>
      <c r="BL4191" s="2">
        <v>1597.61</v>
      </c>
      <c r="BM4191" t="s">
        <v>102</v>
      </c>
      <c r="BN4191" s="1">
        <v>43556.586111111108</v>
      </c>
      <c r="BO4191" t="s">
        <v>97</v>
      </c>
      <c r="BP4191" s="1">
        <v>43543.67083333333</v>
      </c>
      <c r="BQ4191" t="s">
        <v>814</v>
      </c>
      <c r="BU4191" t="s">
        <v>118</v>
      </c>
      <c r="BV4191" t="s">
        <v>119</v>
      </c>
      <c r="BW4191" t="s">
        <v>88</v>
      </c>
      <c r="BY4191" t="s">
        <v>120</v>
      </c>
      <c r="BZ4191" t="s">
        <v>121</v>
      </c>
    </row>
    <row r="4192" spans="1:78" x14ac:dyDescent="0.25">
      <c r="A4192" t="s">
        <v>83</v>
      </c>
      <c r="B4192" t="s">
        <v>84</v>
      </c>
      <c r="C4192" t="s">
        <v>512</v>
      </c>
      <c r="D4192">
        <v>1903904</v>
      </c>
      <c r="E4192" s="1">
        <v>43504.334027777775</v>
      </c>
      <c r="F4192" s="1">
        <v>43512.317361111112</v>
      </c>
      <c r="G4192" s="4">
        <f t="shared" si="65"/>
        <v>2019</v>
      </c>
      <c r="H4192" t="s">
        <v>1168</v>
      </c>
      <c r="I4192" t="s">
        <v>1169</v>
      </c>
      <c r="J4192" t="s">
        <v>1170</v>
      </c>
      <c r="K4192" s="2">
        <v>1650.4</v>
      </c>
      <c r="L4192" s="2">
        <v>1686.3</v>
      </c>
      <c r="M4192">
        <v>358144</v>
      </c>
      <c r="U4192" s="1">
        <v>43512.316666666666</v>
      </c>
      <c r="V4192" s="1">
        <v>43512.317361111112</v>
      </c>
      <c r="X4192" t="s">
        <v>104</v>
      </c>
      <c r="Z4192" t="s">
        <v>89</v>
      </c>
      <c r="AA4192">
        <v>0</v>
      </c>
      <c r="AB4192">
        <v>0</v>
      </c>
      <c r="AC4192">
        <v>0</v>
      </c>
      <c r="AD4192" s="2">
        <v>1686.3</v>
      </c>
      <c r="AE4192" t="s">
        <v>104</v>
      </c>
      <c r="AF4192" t="s">
        <v>512</v>
      </c>
      <c r="AG4192">
        <v>1.46</v>
      </c>
      <c r="AJ4192" t="s">
        <v>90</v>
      </c>
      <c r="AK4192" s="1">
        <v>43504</v>
      </c>
      <c r="AL4192">
        <v>0</v>
      </c>
      <c r="AM4192">
        <v>0</v>
      </c>
      <c r="AN4192" t="s">
        <v>826</v>
      </c>
      <c r="AQ4192" s="1">
        <v>43504.334027777775</v>
      </c>
      <c r="AR4192" s="1">
        <v>43504.334027777775</v>
      </c>
      <c r="AT4192" t="s">
        <v>90</v>
      </c>
      <c r="AU4192" t="s">
        <v>1171</v>
      </c>
      <c r="AV4192" t="s">
        <v>357</v>
      </c>
      <c r="AW4192" t="s">
        <v>1172</v>
      </c>
      <c r="AX4192" t="s">
        <v>115</v>
      </c>
      <c r="AZ4192">
        <v>0</v>
      </c>
      <c r="BI4192" t="s">
        <v>90</v>
      </c>
      <c r="BK4192" t="s">
        <v>90</v>
      </c>
      <c r="BL4192" s="2">
        <v>1686.3</v>
      </c>
      <c r="BM4192" t="s">
        <v>102</v>
      </c>
      <c r="BN4192" s="1">
        <v>43515.317361111112</v>
      </c>
      <c r="BO4192" t="s">
        <v>97</v>
      </c>
      <c r="BP4192" s="1">
        <v>43507.422222222223</v>
      </c>
      <c r="BQ4192" t="s">
        <v>814</v>
      </c>
      <c r="BU4192" t="s">
        <v>118</v>
      </c>
      <c r="BV4192" t="s">
        <v>119</v>
      </c>
      <c r="BW4192" t="s">
        <v>88</v>
      </c>
      <c r="BY4192" t="s">
        <v>120</v>
      </c>
      <c r="BZ4192" t="s">
        <v>121</v>
      </c>
    </row>
    <row r="4193" spans="1:78" x14ac:dyDescent="0.25">
      <c r="A4193" t="s">
        <v>83</v>
      </c>
      <c r="B4193" t="s">
        <v>84</v>
      </c>
      <c r="C4193" t="s">
        <v>890</v>
      </c>
      <c r="D4193">
        <v>1907909</v>
      </c>
      <c r="E4193" s="1">
        <v>43544.334027777775</v>
      </c>
      <c r="F4193" s="1">
        <v>43579.357638888891</v>
      </c>
      <c r="G4193" s="4">
        <f t="shared" si="65"/>
        <v>2019</v>
      </c>
      <c r="H4193" t="s">
        <v>1196</v>
      </c>
      <c r="I4193" t="s">
        <v>1207</v>
      </c>
      <c r="J4193" t="s">
        <v>1198</v>
      </c>
      <c r="K4193" s="2">
        <v>1594.6</v>
      </c>
      <c r="L4193" s="2">
        <v>1695.4</v>
      </c>
      <c r="M4193">
        <v>359857</v>
      </c>
      <c r="U4193" s="1">
        <v>43579.356944444444</v>
      </c>
      <c r="V4193" s="1">
        <v>43579.357638888891</v>
      </c>
      <c r="X4193" t="s">
        <v>104</v>
      </c>
      <c r="Z4193" t="s">
        <v>89</v>
      </c>
      <c r="AA4193">
        <v>0</v>
      </c>
      <c r="AB4193">
        <v>0</v>
      </c>
      <c r="AC4193">
        <v>0</v>
      </c>
      <c r="AD4193" s="2">
        <v>1695.4</v>
      </c>
      <c r="AE4193" t="s">
        <v>104</v>
      </c>
      <c r="AF4193" t="s">
        <v>890</v>
      </c>
      <c r="AG4193">
        <v>1.21</v>
      </c>
      <c r="AJ4193" t="s">
        <v>90</v>
      </c>
      <c r="AK4193" s="1">
        <v>43542</v>
      </c>
      <c r="AL4193">
        <v>0</v>
      </c>
      <c r="AM4193">
        <v>0</v>
      </c>
      <c r="AN4193" t="s">
        <v>412</v>
      </c>
      <c r="AQ4193" s="1">
        <v>43544.334027777775</v>
      </c>
      <c r="AR4193" s="1">
        <v>43544.334027777775</v>
      </c>
      <c r="AT4193" t="s">
        <v>90</v>
      </c>
      <c r="AU4193" t="s">
        <v>1208</v>
      </c>
      <c r="AV4193" t="s">
        <v>93</v>
      </c>
      <c r="AW4193" t="s">
        <v>1209</v>
      </c>
      <c r="AX4193" t="s">
        <v>115</v>
      </c>
      <c r="AZ4193">
        <v>0</v>
      </c>
      <c r="BI4193" t="s">
        <v>90</v>
      </c>
      <c r="BK4193" t="s">
        <v>90</v>
      </c>
      <c r="BL4193" s="2">
        <v>1695.4</v>
      </c>
      <c r="BM4193" t="s">
        <v>102</v>
      </c>
      <c r="BN4193" s="1">
        <v>43581.35833333333</v>
      </c>
      <c r="BO4193" t="s">
        <v>97</v>
      </c>
      <c r="BP4193" s="1">
        <v>43545.504861111112</v>
      </c>
      <c r="BQ4193" t="s">
        <v>814</v>
      </c>
      <c r="BU4193" t="s">
        <v>118</v>
      </c>
      <c r="BV4193" t="s">
        <v>119</v>
      </c>
      <c r="BW4193" t="s">
        <v>88</v>
      </c>
      <c r="BY4193" t="s">
        <v>120</v>
      </c>
      <c r="BZ4193" t="s">
        <v>121</v>
      </c>
    </row>
    <row r="4194" spans="1:78" x14ac:dyDescent="0.25">
      <c r="A4194" t="s">
        <v>83</v>
      </c>
      <c r="B4194" t="s">
        <v>84</v>
      </c>
      <c r="C4194" t="s">
        <v>191</v>
      </c>
      <c r="D4194">
        <v>1914904</v>
      </c>
      <c r="E4194" s="1">
        <v>43614.479861111111</v>
      </c>
      <c r="F4194" s="1">
        <v>43634.433333333334</v>
      </c>
      <c r="G4194" s="4">
        <f t="shared" si="65"/>
        <v>2019</v>
      </c>
      <c r="H4194" t="s">
        <v>1168</v>
      </c>
      <c r="I4194" t="s">
        <v>1169</v>
      </c>
      <c r="J4194" t="s">
        <v>1170</v>
      </c>
      <c r="K4194" s="2">
        <v>1667.16</v>
      </c>
      <c r="L4194" s="2">
        <v>1699.1</v>
      </c>
      <c r="M4194">
        <v>363817</v>
      </c>
      <c r="U4194" s="1">
        <v>43634.432638888888</v>
      </c>
      <c r="V4194" s="1">
        <v>43634.433333333334</v>
      </c>
      <c r="X4194" t="s">
        <v>104</v>
      </c>
      <c r="Z4194" t="s">
        <v>89</v>
      </c>
      <c r="AA4194">
        <v>0</v>
      </c>
      <c r="AB4194">
        <v>0</v>
      </c>
      <c r="AC4194">
        <v>0</v>
      </c>
      <c r="AD4194" s="2">
        <v>1699.1</v>
      </c>
      <c r="AE4194" t="s">
        <v>104</v>
      </c>
      <c r="AF4194" t="s">
        <v>191</v>
      </c>
      <c r="AG4194">
        <v>1.25</v>
      </c>
      <c r="AJ4194" t="s">
        <v>90</v>
      </c>
      <c r="AK4194" s="1">
        <v>43614</v>
      </c>
      <c r="AL4194">
        <v>0</v>
      </c>
      <c r="AM4194">
        <v>0</v>
      </c>
      <c r="AN4194" t="s">
        <v>826</v>
      </c>
      <c r="AQ4194" s="1">
        <v>43614.479861111111</v>
      </c>
      <c r="AR4194" s="1">
        <v>43614.479861111111</v>
      </c>
      <c r="AT4194" t="s">
        <v>90</v>
      </c>
      <c r="AU4194" t="s">
        <v>1171</v>
      </c>
      <c r="AV4194" t="s">
        <v>357</v>
      </c>
      <c r="AW4194" t="s">
        <v>1172</v>
      </c>
      <c r="AX4194" t="s">
        <v>115</v>
      </c>
      <c r="AZ4194">
        <v>0</v>
      </c>
      <c r="BI4194" t="s">
        <v>90</v>
      </c>
      <c r="BK4194" t="s">
        <v>90</v>
      </c>
      <c r="BL4194" s="2">
        <v>1699.1</v>
      </c>
      <c r="BM4194" t="s">
        <v>102</v>
      </c>
      <c r="BN4194" s="1">
        <v>43635.434027777781</v>
      </c>
      <c r="BO4194" t="s">
        <v>97</v>
      </c>
      <c r="BP4194" s="1">
        <v>43615.586805555555</v>
      </c>
      <c r="BQ4194" t="s">
        <v>814</v>
      </c>
      <c r="BU4194" t="s">
        <v>118</v>
      </c>
      <c r="BV4194" t="s">
        <v>119</v>
      </c>
      <c r="BW4194" t="s">
        <v>88</v>
      </c>
      <c r="BY4194" t="s">
        <v>120</v>
      </c>
      <c r="BZ4194" t="s">
        <v>121</v>
      </c>
    </row>
    <row r="4195" spans="1:78" x14ac:dyDescent="0.25">
      <c r="A4195" t="s">
        <v>83</v>
      </c>
      <c r="B4195" t="s">
        <v>84</v>
      </c>
      <c r="C4195" t="s">
        <v>191</v>
      </c>
      <c r="D4195">
        <v>1909501</v>
      </c>
      <c r="E4195" s="1">
        <v>43560.334027777775</v>
      </c>
      <c r="F4195" s="1">
        <v>43584.338194444441</v>
      </c>
      <c r="G4195" s="4">
        <f t="shared" si="65"/>
        <v>2019</v>
      </c>
      <c r="H4195" t="s">
        <v>1203</v>
      </c>
      <c r="I4195" t="s">
        <v>1204</v>
      </c>
      <c r="J4195" t="s">
        <v>348</v>
      </c>
      <c r="K4195" s="2">
        <v>1444.4</v>
      </c>
      <c r="L4195" s="2">
        <v>1592.3</v>
      </c>
      <c r="M4195">
        <v>360587</v>
      </c>
      <c r="U4195" s="1">
        <v>43584.337500000001</v>
      </c>
      <c r="V4195" s="1">
        <v>43584.338194444441</v>
      </c>
      <c r="X4195" t="s">
        <v>104</v>
      </c>
      <c r="Z4195" t="s">
        <v>89</v>
      </c>
      <c r="AA4195">
        <v>0</v>
      </c>
      <c r="AB4195">
        <v>0</v>
      </c>
      <c r="AC4195">
        <v>0</v>
      </c>
      <c r="AD4195" s="2">
        <v>1592.3</v>
      </c>
      <c r="AE4195" t="s">
        <v>104</v>
      </c>
      <c r="AF4195" t="s">
        <v>191</v>
      </c>
      <c r="AG4195">
        <v>1.37</v>
      </c>
      <c r="AJ4195" t="s">
        <v>90</v>
      </c>
      <c r="AK4195" s="1">
        <v>43555</v>
      </c>
      <c r="AL4195">
        <v>0</v>
      </c>
      <c r="AM4195">
        <v>0</v>
      </c>
      <c r="AN4195" t="s">
        <v>487</v>
      </c>
      <c r="AQ4195" s="1">
        <v>43560.334027777775</v>
      </c>
      <c r="AR4195" s="1">
        <v>43560.334027777775</v>
      </c>
      <c r="AT4195" t="s">
        <v>90</v>
      </c>
      <c r="AU4195" t="s">
        <v>1205</v>
      </c>
      <c r="AV4195" t="s">
        <v>93</v>
      </c>
      <c r="AW4195" t="s">
        <v>1206</v>
      </c>
      <c r="AX4195" t="s">
        <v>115</v>
      </c>
      <c r="AY4195" t="s">
        <v>487</v>
      </c>
      <c r="AZ4195">
        <v>0</v>
      </c>
      <c r="BI4195" t="s">
        <v>90</v>
      </c>
      <c r="BK4195" t="s">
        <v>90</v>
      </c>
      <c r="BL4195" s="2">
        <v>1592.3</v>
      </c>
      <c r="BM4195" t="s">
        <v>102</v>
      </c>
      <c r="BN4195" s="1">
        <v>43586.338888888888</v>
      </c>
      <c r="BO4195" t="s">
        <v>97</v>
      </c>
      <c r="BP4195" s="1">
        <v>43562.427083333336</v>
      </c>
      <c r="BQ4195" t="s">
        <v>814</v>
      </c>
      <c r="BU4195" t="s">
        <v>118</v>
      </c>
      <c r="BV4195" t="s">
        <v>119</v>
      </c>
      <c r="BW4195" t="s">
        <v>88</v>
      </c>
      <c r="BY4195" t="s">
        <v>120</v>
      </c>
      <c r="BZ4195" t="s">
        <v>121</v>
      </c>
    </row>
    <row r="4196" spans="1:78" x14ac:dyDescent="0.25">
      <c r="A4196" t="s">
        <v>83</v>
      </c>
      <c r="B4196" t="s">
        <v>84</v>
      </c>
      <c r="C4196" t="s">
        <v>513</v>
      </c>
      <c r="D4196">
        <v>1927403</v>
      </c>
      <c r="E4196" s="1">
        <v>43739.417361111111</v>
      </c>
      <c r="F4196" s="1">
        <v>43748.343055555553</v>
      </c>
      <c r="G4196" s="4">
        <f t="shared" si="65"/>
        <v>2019</v>
      </c>
      <c r="H4196" t="s">
        <v>1180</v>
      </c>
      <c r="I4196" t="s">
        <v>1181</v>
      </c>
      <c r="J4196" t="s">
        <v>1182</v>
      </c>
      <c r="K4196" s="2">
        <v>1635.4</v>
      </c>
      <c r="L4196" s="2">
        <v>1603.37</v>
      </c>
      <c r="M4196">
        <v>371086</v>
      </c>
      <c r="U4196" s="1">
        <v>43748.342361111114</v>
      </c>
      <c r="V4196" s="1">
        <v>43748.343055555553</v>
      </c>
      <c r="X4196" t="s">
        <v>104</v>
      </c>
      <c r="Z4196" t="s">
        <v>89</v>
      </c>
      <c r="AA4196">
        <v>0</v>
      </c>
      <c r="AB4196">
        <v>0</v>
      </c>
      <c r="AC4196">
        <v>0</v>
      </c>
      <c r="AD4196" s="2">
        <v>1603.37</v>
      </c>
      <c r="AE4196" t="s">
        <v>104</v>
      </c>
      <c r="AF4196" t="s">
        <v>513</v>
      </c>
      <c r="AG4196">
        <v>1.18</v>
      </c>
      <c r="AJ4196" t="s">
        <v>90</v>
      </c>
      <c r="AK4196" s="1">
        <v>43737</v>
      </c>
      <c r="AL4196">
        <v>0</v>
      </c>
      <c r="AM4196">
        <v>0</v>
      </c>
      <c r="AN4196" t="s">
        <v>412</v>
      </c>
      <c r="AQ4196" s="1">
        <v>43739.417361111111</v>
      </c>
      <c r="AR4196" s="1">
        <v>43739.417361111111</v>
      </c>
      <c r="AT4196" t="s">
        <v>90</v>
      </c>
      <c r="AU4196" t="s">
        <v>1183</v>
      </c>
      <c r="AV4196" t="s">
        <v>357</v>
      </c>
      <c r="AW4196" t="s">
        <v>1184</v>
      </c>
      <c r="AX4196" t="s">
        <v>115</v>
      </c>
      <c r="AZ4196">
        <v>0</v>
      </c>
      <c r="BI4196" t="s">
        <v>90</v>
      </c>
      <c r="BK4196" t="s">
        <v>90</v>
      </c>
      <c r="BL4196" s="2">
        <v>1603.37</v>
      </c>
      <c r="BM4196" t="s">
        <v>102</v>
      </c>
      <c r="BN4196" s="1">
        <v>43753.547222222223</v>
      </c>
      <c r="BO4196" t="s">
        <v>97</v>
      </c>
      <c r="BP4196" s="1">
        <v>43740.426388888889</v>
      </c>
      <c r="BQ4196" t="s">
        <v>814</v>
      </c>
      <c r="BU4196" t="s">
        <v>118</v>
      </c>
      <c r="BV4196" t="s">
        <v>119</v>
      </c>
      <c r="BW4196" t="s">
        <v>88</v>
      </c>
      <c r="BY4196" t="s">
        <v>120</v>
      </c>
      <c r="BZ4196" t="s">
        <v>121</v>
      </c>
    </row>
    <row r="4197" spans="1:78" x14ac:dyDescent="0.25">
      <c r="A4197" t="s">
        <v>83</v>
      </c>
      <c r="B4197" t="s">
        <v>84</v>
      </c>
      <c r="C4197" t="s">
        <v>513</v>
      </c>
      <c r="D4197">
        <v>1907802</v>
      </c>
      <c r="E4197" s="1">
        <v>43543.334027777775</v>
      </c>
      <c r="F4197" s="1">
        <v>43557.4375</v>
      </c>
      <c r="G4197" s="4">
        <f t="shared" si="65"/>
        <v>2019</v>
      </c>
      <c r="H4197" t="s">
        <v>1180</v>
      </c>
      <c r="I4197" t="s">
        <v>1181</v>
      </c>
      <c r="J4197" t="s">
        <v>1182</v>
      </c>
      <c r="K4197" s="2">
        <v>1598.05</v>
      </c>
      <c r="L4197" s="2">
        <v>1624.63</v>
      </c>
      <c r="M4197">
        <v>359776</v>
      </c>
      <c r="U4197" s="1">
        <v>43556.469444444447</v>
      </c>
      <c r="V4197" s="1">
        <v>43556.470138888886</v>
      </c>
      <c r="X4197" t="s">
        <v>104</v>
      </c>
      <c r="Z4197" t="s">
        <v>89</v>
      </c>
      <c r="AA4197">
        <v>0</v>
      </c>
      <c r="AB4197">
        <v>0</v>
      </c>
      <c r="AC4197">
        <v>0</v>
      </c>
      <c r="AD4197" s="2">
        <v>1624.63</v>
      </c>
      <c r="AE4197" t="s">
        <v>104</v>
      </c>
      <c r="AF4197" t="s">
        <v>513</v>
      </c>
      <c r="AG4197">
        <v>1.32</v>
      </c>
      <c r="AJ4197" t="s">
        <v>90</v>
      </c>
      <c r="AK4197" s="1">
        <v>43541</v>
      </c>
      <c r="AL4197">
        <v>0</v>
      </c>
      <c r="AM4197">
        <v>0</v>
      </c>
      <c r="AN4197" t="s">
        <v>826</v>
      </c>
      <c r="AQ4197" s="1">
        <v>43543.334027777775</v>
      </c>
      <c r="AR4197" s="1">
        <v>43543.334027777775</v>
      </c>
      <c r="AT4197" t="s">
        <v>90</v>
      </c>
      <c r="AU4197" t="s">
        <v>1183</v>
      </c>
      <c r="AV4197" t="s">
        <v>357</v>
      </c>
      <c r="AW4197" t="s">
        <v>1184</v>
      </c>
      <c r="AX4197" t="s">
        <v>115</v>
      </c>
      <c r="AZ4197">
        <v>0</v>
      </c>
      <c r="BI4197" t="s">
        <v>90</v>
      </c>
      <c r="BK4197" t="s">
        <v>90</v>
      </c>
      <c r="BL4197" s="2">
        <v>1624.63</v>
      </c>
      <c r="BM4197" t="s">
        <v>102</v>
      </c>
      <c r="BN4197" s="1">
        <v>43558.438194444447</v>
      </c>
      <c r="BO4197" t="s">
        <v>97</v>
      </c>
      <c r="BP4197" s="1">
        <v>43544.504166666666</v>
      </c>
      <c r="BQ4197" t="s">
        <v>814</v>
      </c>
      <c r="BU4197" t="s">
        <v>118</v>
      </c>
      <c r="BV4197" t="s">
        <v>119</v>
      </c>
      <c r="BW4197" t="s">
        <v>88</v>
      </c>
      <c r="BY4197" t="s">
        <v>120</v>
      </c>
      <c r="BZ4197" t="s">
        <v>121</v>
      </c>
    </row>
    <row r="4198" spans="1:78" x14ac:dyDescent="0.25">
      <c r="A4198" t="s">
        <v>83</v>
      </c>
      <c r="B4198" t="s">
        <v>84</v>
      </c>
      <c r="C4198" t="s">
        <v>514</v>
      </c>
      <c r="D4198">
        <v>1933001</v>
      </c>
      <c r="E4198" s="1">
        <v>43795.334027777775</v>
      </c>
      <c r="F4198" s="1">
        <v>43804.393750000003</v>
      </c>
      <c r="G4198" s="4">
        <f t="shared" si="65"/>
        <v>2019</v>
      </c>
      <c r="H4198" t="s">
        <v>1196</v>
      </c>
      <c r="I4198" t="s">
        <v>1207</v>
      </c>
      <c r="J4198" t="s">
        <v>1198</v>
      </c>
      <c r="K4198" s="2">
        <v>1685.5</v>
      </c>
      <c r="L4198" s="2">
        <v>1680.67</v>
      </c>
      <c r="M4198">
        <v>373697</v>
      </c>
      <c r="U4198" s="1">
        <v>43804.393055555556</v>
      </c>
      <c r="V4198" s="1">
        <v>43804.393750000003</v>
      </c>
      <c r="X4198" t="s">
        <v>104</v>
      </c>
      <c r="Z4198" t="s">
        <v>89</v>
      </c>
      <c r="AA4198">
        <v>0</v>
      </c>
      <c r="AB4198">
        <v>0</v>
      </c>
      <c r="AC4198">
        <v>0</v>
      </c>
      <c r="AD4198" s="2">
        <v>1680.67</v>
      </c>
      <c r="AE4198" t="s">
        <v>104</v>
      </c>
      <c r="AF4198" t="s">
        <v>514</v>
      </c>
      <c r="AG4198">
        <v>1.24</v>
      </c>
      <c r="AJ4198" t="s">
        <v>90</v>
      </c>
      <c r="AK4198" s="1">
        <v>43795</v>
      </c>
      <c r="AL4198">
        <v>0</v>
      </c>
      <c r="AM4198">
        <v>0</v>
      </c>
      <c r="AN4198" t="s">
        <v>412</v>
      </c>
      <c r="AQ4198" s="1">
        <v>43795.334027777775</v>
      </c>
      <c r="AR4198" s="1">
        <v>43795.334027777775</v>
      </c>
      <c r="AT4198" t="s">
        <v>90</v>
      </c>
      <c r="AU4198" t="s">
        <v>1208</v>
      </c>
      <c r="AV4198" t="s">
        <v>93</v>
      </c>
      <c r="AW4198" t="s">
        <v>1209</v>
      </c>
      <c r="AX4198" t="s">
        <v>115</v>
      </c>
      <c r="AZ4198">
        <v>0</v>
      </c>
      <c r="BI4198" t="s">
        <v>90</v>
      </c>
      <c r="BK4198" t="s">
        <v>90</v>
      </c>
      <c r="BL4198" s="2">
        <v>1680.67</v>
      </c>
      <c r="BM4198" t="s">
        <v>102</v>
      </c>
      <c r="BN4198" s="1">
        <v>43805.393750000003</v>
      </c>
      <c r="BO4198" t="s">
        <v>97</v>
      </c>
      <c r="BP4198" s="1">
        <v>43796.375</v>
      </c>
      <c r="BQ4198" t="s">
        <v>814</v>
      </c>
      <c r="BU4198" t="s">
        <v>118</v>
      </c>
      <c r="BV4198" t="s">
        <v>119</v>
      </c>
      <c r="BW4198" t="s">
        <v>88</v>
      </c>
      <c r="BY4198" t="s">
        <v>120</v>
      </c>
      <c r="BZ4198" t="s">
        <v>121</v>
      </c>
    </row>
    <row r="4199" spans="1:78" x14ac:dyDescent="0.25">
      <c r="A4199" t="s">
        <v>83</v>
      </c>
      <c r="B4199" t="s">
        <v>84</v>
      </c>
      <c r="C4199" t="s">
        <v>516</v>
      </c>
      <c r="D4199">
        <v>1931505</v>
      </c>
      <c r="E4199" s="1">
        <v>43780.334027777775</v>
      </c>
      <c r="F4199" s="1">
        <v>43786.430555555555</v>
      </c>
      <c r="G4199" s="4">
        <f t="shared" si="65"/>
        <v>2019</v>
      </c>
      <c r="H4199" t="s">
        <v>1168</v>
      </c>
      <c r="I4199" t="s">
        <v>1201</v>
      </c>
      <c r="J4199" t="s">
        <v>129</v>
      </c>
      <c r="K4199" s="2">
        <v>1714</v>
      </c>
      <c r="L4199" s="2">
        <v>1654.46</v>
      </c>
      <c r="M4199">
        <v>372907</v>
      </c>
      <c r="U4199" s="1">
        <v>43785.429861111108</v>
      </c>
      <c r="V4199" s="1">
        <v>43785.430555555555</v>
      </c>
      <c r="X4199" t="s">
        <v>104</v>
      </c>
      <c r="Z4199" t="s">
        <v>89</v>
      </c>
      <c r="AA4199">
        <v>0</v>
      </c>
      <c r="AB4199">
        <v>0</v>
      </c>
      <c r="AC4199">
        <v>0</v>
      </c>
      <c r="AD4199" s="2">
        <v>1654.46</v>
      </c>
      <c r="AE4199" t="s">
        <v>104</v>
      </c>
      <c r="AF4199" t="s">
        <v>516</v>
      </c>
      <c r="AG4199">
        <v>1.1299999999999999</v>
      </c>
      <c r="AJ4199" t="s">
        <v>90</v>
      </c>
      <c r="AK4199" s="1">
        <v>43780</v>
      </c>
      <c r="AL4199">
        <v>0</v>
      </c>
      <c r="AM4199">
        <v>0</v>
      </c>
      <c r="AN4199" t="s">
        <v>112</v>
      </c>
      <c r="AQ4199" s="1">
        <v>43780.334027777775</v>
      </c>
      <c r="AR4199" s="1">
        <v>43780.334027777775</v>
      </c>
      <c r="AT4199" t="s">
        <v>90</v>
      </c>
      <c r="AU4199" t="s">
        <v>1171</v>
      </c>
      <c r="AV4199" t="s">
        <v>93</v>
      </c>
      <c r="AW4199" t="s">
        <v>1172</v>
      </c>
      <c r="AX4199" t="s">
        <v>115</v>
      </c>
      <c r="AZ4199">
        <v>0</v>
      </c>
      <c r="BI4199" t="s">
        <v>90</v>
      </c>
      <c r="BK4199" t="s">
        <v>90</v>
      </c>
      <c r="BL4199" s="2">
        <v>1654.46</v>
      </c>
      <c r="BM4199" t="s">
        <v>102</v>
      </c>
      <c r="BN4199" s="1">
        <v>43788.37222222222</v>
      </c>
      <c r="BO4199" t="s">
        <v>97</v>
      </c>
      <c r="BP4199" s="1">
        <v>43781.423611111109</v>
      </c>
      <c r="BQ4199" t="s">
        <v>814</v>
      </c>
      <c r="BU4199" t="s">
        <v>118</v>
      </c>
      <c r="BV4199" t="s">
        <v>119</v>
      </c>
      <c r="BW4199" t="s">
        <v>88</v>
      </c>
      <c r="BY4199" t="s">
        <v>120</v>
      </c>
      <c r="BZ4199" t="s">
        <v>121</v>
      </c>
    </row>
    <row r="4200" spans="1:78" x14ac:dyDescent="0.25">
      <c r="A4200" t="s">
        <v>83</v>
      </c>
      <c r="B4200" t="s">
        <v>84</v>
      </c>
      <c r="C4200" t="s">
        <v>193</v>
      </c>
      <c r="D4200">
        <v>1906501</v>
      </c>
      <c r="E4200" s="1">
        <v>43530.334027777775</v>
      </c>
      <c r="F4200" s="1">
        <v>43537.452777777777</v>
      </c>
      <c r="G4200" s="4">
        <f t="shared" si="65"/>
        <v>2019</v>
      </c>
      <c r="H4200" t="s">
        <v>1168</v>
      </c>
      <c r="I4200" t="s">
        <v>1169</v>
      </c>
      <c r="J4200" t="s">
        <v>1170</v>
      </c>
      <c r="K4200" s="2">
        <v>1402.91</v>
      </c>
      <c r="L4200" s="2">
        <v>1621.67</v>
      </c>
      <c r="M4200">
        <v>359244</v>
      </c>
      <c r="U4200" s="1">
        <v>43537.45208333333</v>
      </c>
      <c r="V4200" s="1">
        <v>43537.452777777777</v>
      </c>
      <c r="X4200" t="s">
        <v>104</v>
      </c>
      <c r="Z4200" t="s">
        <v>89</v>
      </c>
      <c r="AA4200">
        <v>0</v>
      </c>
      <c r="AB4200">
        <v>0</v>
      </c>
      <c r="AC4200">
        <v>0</v>
      </c>
      <c r="AD4200" s="2">
        <v>1621.67</v>
      </c>
      <c r="AE4200" t="s">
        <v>104</v>
      </c>
      <c r="AF4200" t="s">
        <v>193</v>
      </c>
      <c r="AG4200">
        <v>1.31</v>
      </c>
      <c r="AJ4200" t="s">
        <v>90</v>
      </c>
      <c r="AK4200" s="1">
        <v>43530</v>
      </c>
      <c r="AL4200">
        <v>0</v>
      </c>
      <c r="AM4200">
        <v>0</v>
      </c>
      <c r="AN4200" t="s">
        <v>826</v>
      </c>
      <c r="AQ4200" s="1">
        <v>43530.334027777775</v>
      </c>
      <c r="AR4200" s="1">
        <v>43530.334027777775</v>
      </c>
      <c r="AT4200" t="s">
        <v>90</v>
      </c>
      <c r="AU4200" t="s">
        <v>1171</v>
      </c>
      <c r="AV4200" t="s">
        <v>357</v>
      </c>
      <c r="AW4200" t="s">
        <v>1172</v>
      </c>
      <c r="AX4200" t="s">
        <v>115</v>
      </c>
      <c r="AZ4200">
        <v>0</v>
      </c>
      <c r="BI4200" t="s">
        <v>90</v>
      </c>
      <c r="BK4200" t="s">
        <v>90</v>
      </c>
      <c r="BL4200" s="2">
        <v>1621.67</v>
      </c>
      <c r="BM4200" t="s">
        <v>102</v>
      </c>
      <c r="BN4200" s="1">
        <v>43538.453472222223</v>
      </c>
      <c r="BO4200" t="s">
        <v>97</v>
      </c>
      <c r="BP4200" s="1">
        <v>43531.423611111109</v>
      </c>
      <c r="BQ4200" t="s">
        <v>814</v>
      </c>
      <c r="BU4200" t="s">
        <v>118</v>
      </c>
      <c r="BV4200" t="s">
        <v>119</v>
      </c>
      <c r="BW4200" t="s">
        <v>88</v>
      </c>
      <c r="BY4200" t="s">
        <v>120</v>
      </c>
      <c r="BZ4200" t="s">
        <v>121</v>
      </c>
    </row>
    <row r="4201" spans="1:78" x14ac:dyDescent="0.25">
      <c r="A4201" t="s">
        <v>83</v>
      </c>
      <c r="B4201" t="s">
        <v>84</v>
      </c>
      <c r="C4201" t="s">
        <v>194</v>
      </c>
      <c r="D4201">
        <v>1901505</v>
      </c>
      <c r="E4201" s="1">
        <v>43480.667361111111</v>
      </c>
      <c r="F4201" s="1">
        <v>43493.413194444445</v>
      </c>
      <c r="G4201" s="4">
        <f t="shared" si="65"/>
        <v>2019</v>
      </c>
      <c r="H4201" t="s">
        <v>1180</v>
      </c>
      <c r="I4201" t="s">
        <v>1181</v>
      </c>
      <c r="J4201" t="s">
        <v>1182</v>
      </c>
      <c r="K4201" s="2">
        <v>1569.1</v>
      </c>
      <c r="L4201" s="2">
        <v>1702.56</v>
      </c>
      <c r="M4201">
        <v>356369</v>
      </c>
      <c r="U4201" s="1">
        <v>43493.412499999999</v>
      </c>
      <c r="V4201" s="1">
        <v>43493.413194444445</v>
      </c>
      <c r="X4201" t="s">
        <v>104</v>
      </c>
      <c r="Z4201" t="s">
        <v>89</v>
      </c>
      <c r="AA4201">
        <v>0</v>
      </c>
      <c r="AB4201">
        <v>0</v>
      </c>
      <c r="AC4201">
        <v>0</v>
      </c>
      <c r="AD4201" s="2">
        <v>1702.56</v>
      </c>
      <c r="AE4201" t="s">
        <v>104</v>
      </c>
      <c r="AF4201" t="s">
        <v>194</v>
      </c>
      <c r="AG4201">
        <v>1.21</v>
      </c>
      <c r="AJ4201" t="s">
        <v>90</v>
      </c>
      <c r="AK4201" s="1">
        <v>43480</v>
      </c>
      <c r="AL4201">
        <v>0</v>
      </c>
      <c r="AM4201">
        <v>0</v>
      </c>
      <c r="AN4201" t="s">
        <v>826</v>
      </c>
      <c r="AQ4201" s="1">
        <v>43480.667361111111</v>
      </c>
      <c r="AR4201" s="1">
        <v>43480.667361111111</v>
      </c>
      <c r="AT4201" t="s">
        <v>90</v>
      </c>
      <c r="AU4201" t="s">
        <v>1183</v>
      </c>
      <c r="AV4201" t="s">
        <v>357</v>
      </c>
      <c r="AW4201" t="s">
        <v>1184</v>
      </c>
      <c r="AX4201" t="s">
        <v>115</v>
      </c>
      <c r="AZ4201">
        <v>0</v>
      </c>
      <c r="BI4201" t="s">
        <v>90</v>
      </c>
      <c r="BK4201" t="s">
        <v>90</v>
      </c>
      <c r="BL4201" s="2">
        <v>1702.56</v>
      </c>
      <c r="BM4201" t="s">
        <v>102</v>
      </c>
      <c r="BN4201" s="1">
        <v>43494.413888888892</v>
      </c>
      <c r="BO4201" t="s">
        <v>97</v>
      </c>
      <c r="BP4201" s="1">
        <v>43481.550694444442</v>
      </c>
      <c r="BQ4201" t="s">
        <v>814</v>
      </c>
      <c r="BU4201" t="s">
        <v>118</v>
      </c>
      <c r="BV4201" t="s">
        <v>119</v>
      </c>
      <c r="BW4201" t="s">
        <v>88</v>
      </c>
      <c r="BY4201" t="s">
        <v>120</v>
      </c>
      <c r="BZ4201" t="s">
        <v>121</v>
      </c>
    </row>
    <row r="4202" spans="1:78" x14ac:dyDescent="0.25">
      <c r="A4202" t="s">
        <v>83</v>
      </c>
      <c r="B4202" t="s">
        <v>84</v>
      </c>
      <c r="C4202" t="s">
        <v>195</v>
      </c>
      <c r="D4202">
        <v>1925902</v>
      </c>
      <c r="E4202" s="1">
        <v>43721.417361111111</v>
      </c>
      <c r="F4202" s="1">
        <v>43746.352777777778</v>
      </c>
      <c r="G4202" s="4">
        <f t="shared" si="65"/>
        <v>2019</v>
      </c>
      <c r="H4202" t="s">
        <v>1185</v>
      </c>
      <c r="I4202" t="s">
        <v>1186</v>
      </c>
      <c r="J4202" t="s">
        <v>1187</v>
      </c>
      <c r="K4202" s="2">
        <v>1530.2</v>
      </c>
      <c r="L4202" s="2">
        <v>1519.43</v>
      </c>
      <c r="M4202">
        <v>370117</v>
      </c>
      <c r="U4202" s="1">
        <v>43746.352083333331</v>
      </c>
      <c r="V4202" s="1">
        <v>43746.352777777778</v>
      </c>
      <c r="X4202" t="s">
        <v>104</v>
      </c>
      <c r="Z4202" t="s">
        <v>89</v>
      </c>
      <c r="AA4202">
        <v>0</v>
      </c>
      <c r="AB4202">
        <v>0</v>
      </c>
      <c r="AC4202">
        <v>0</v>
      </c>
      <c r="AD4202" s="2">
        <v>1519.43</v>
      </c>
      <c r="AE4202" t="s">
        <v>104</v>
      </c>
      <c r="AF4202" t="s">
        <v>195</v>
      </c>
      <c r="AG4202">
        <v>1.48</v>
      </c>
      <c r="AJ4202" t="s">
        <v>90</v>
      </c>
      <c r="AK4202" s="1">
        <v>43720</v>
      </c>
      <c r="AL4202">
        <v>0</v>
      </c>
      <c r="AM4202">
        <v>0</v>
      </c>
      <c r="AN4202" t="s">
        <v>156</v>
      </c>
      <c r="AQ4202" s="1">
        <v>43721.417361111111</v>
      </c>
      <c r="AR4202" s="1">
        <v>43721.417361111111</v>
      </c>
      <c r="AT4202" t="s">
        <v>90</v>
      </c>
      <c r="AU4202" t="s">
        <v>1188</v>
      </c>
      <c r="AV4202" t="s">
        <v>93</v>
      </c>
      <c r="AW4202" t="s">
        <v>1189</v>
      </c>
      <c r="AX4202" t="s">
        <v>115</v>
      </c>
      <c r="AZ4202">
        <v>0</v>
      </c>
      <c r="BI4202" t="s">
        <v>90</v>
      </c>
      <c r="BK4202" t="s">
        <v>90</v>
      </c>
      <c r="BL4202" s="2">
        <v>1519.43</v>
      </c>
      <c r="BM4202" t="s">
        <v>102</v>
      </c>
      <c r="BN4202" s="1">
        <v>43747.353472222225</v>
      </c>
      <c r="BO4202" t="s">
        <v>97</v>
      </c>
      <c r="BP4202" s="1">
        <v>43724.504861111112</v>
      </c>
      <c r="BQ4202" t="s">
        <v>814</v>
      </c>
      <c r="BU4202" t="s">
        <v>118</v>
      </c>
      <c r="BV4202" t="s">
        <v>119</v>
      </c>
      <c r="BW4202" t="s">
        <v>88</v>
      </c>
      <c r="BY4202" t="s">
        <v>120</v>
      </c>
      <c r="BZ4202" t="s">
        <v>121</v>
      </c>
    </row>
    <row r="4203" spans="1:78" x14ac:dyDescent="0.25">
      <c r="A4203" t="s">
        <v>83</v>
      </c>
      <c r="B4203" t="s">
        <v>84</v>
      </c>
      <c r="C4203" t="s">
        <v>892</v>
      </c>
      <c r="D4203">
        <v>1931105</v>
      </c>
      <c r="E4203" s="1">
        <v>43776.334027777775</v>
      </c>
      <c r="F4203" s="1">
        <v>43784.423611111109</v>
      </c>
      <c r="G4203" s="4">
        <f t="shared" si="65"/>
        <v>2019</v>
      </c>
      <c r="H4203" t="s">
        <v>1168</v>
      </c>
      <c r="I4203" t="s">
        <v>1202</v>
      </c>
      <c r="J4203" t="s">
        <v>1170</v>
      </c>
      <c r="K4203" s="2">
        <v>1712.7</v>
      </c>
      <c r="L4203" s="2">
        <v>1672.09</v>
      </c>
      <c r="M4203">
        <v>372743</v>
      </c>
      <c r="U4203" s="1">
        <v>43784.42291666667</v>
      </c>
      <c r="V4203" s="1">
        <v>43784.423611111109</v>
      </c>
      <c r="X4203" t="s">
        <v>104</v>
      </c>
      <c r="Z4203" t="s">
        <v>89</v>
      </c>
      <c r="AA4203">
        <v>0</v>
      </c>
      <c r="AB4203">
        <v>0</v>
      </c>
      <c r="AC4203">
        <v>0</v>
      </c>
      <c r="AD4203" s="2">
        <v>1672.09</v>
      </c>
      <c r="AE4203" t="s">
        <v>104</v>
      </c>
      <c r="AF4203" t="s">
        <v>892</v>
      </c>
      <c r="AG4203">
        <v>1.58</v>
      </c>
      <c r="AJ4203" t="s">
        <v>90</v>
      </c>
      <c r="AK4203" s="1">
        <v>43776</v>
      </c>
      <c r="AL4203">
        <v>0</v>
      </c>
      <c r="AM4203">
        <v>0</v>
      </c>
      <c r="AN4203" t="s">
        <v>826</v>
      </c>
      <c r="AQ4203" s="1">
        <v>43776.334027777775</v>
      </c>
      <c r="AR4203" s="1">
        <v>43776.334027777775</v>
      </c>
      <c r="AT4203" t="s">
        <v>90</v>
      </c>
      <c r="AU4203" t="s">
        <v>1194</v>
      </c>
      <c r="AV4203" t="s">
        <v>357</v>
      </c>
      <c r="AW4203" t="s">
        <v>1195</v>
      </c>
      <c r="AX4203" t="s">
        <v>115</v>
      </c>
      <c r="AZ4203">
        <v>0</v>
      </c>
      <c r="BI4203" t="s">
        <v>90</v>
      </c>
      <c r="BK4203" t="s">
        <v>90</v>
      </c>
      <c r="BL4203" s="2">
        <v>1672.09</v>
      </c>
      <c r="BM4203" t="s">
        <v>102</v>
      </c>
      <c r="BN4203" s="1">
        <v>43787.424305555556</v>
      </c>
      <c r="BO4203" t="s">
        <v>97</v>
      </c>
      <c r="BP4203" s="1">
        <v>43777.505555555559</v>
      </c>
      <c r="BQ4203" t="s">
        <v>814</v>
      </c>
      <c r="BU4203" t="s">
        <v>118</v>
      </c>
      <c r="BV4203" t="s">
        <v>119</v>
      </c>
      <c r="BW4203" t="s">
        <v>88</v>
      </c>
      <c r="BY4203" t="s">
        <v>120</v>
      </c>
      <c r="BZ4203" t="s">
        <v>121</v>
      </c>
    </row>
    <row r="4204" spans="1:78" x14ac:dyDescent="0.25">
      <c r="A4204" t="s">
        <v>83</v>
      </c>
      <c r="B4204" t="s">
        <v>84</v>
      </c>
      <c r="C4204" t="s">
        <v>892</v>
      </c>
      <c r="D4204">
        <v>1900405</v>
      </c>
      <c r="E4204" s="1">
        <v>43469.334027777775</v>
      </c>
      <c r="F4204" s="1">
        <v>43481.429861111108</v>
      </c>
      <c r="G4204" s="4">
        <f t="shared" si="65"/>
        <v>2019</v>
      </c>
      <c r="H4204" t="s">
        <v>109</v>
      </c>
      <c r="I4204" t="s">
        <v>1073</v>
      </c>
      <c r="J4204" t="s">
        <v>129</v>
      </c>
      <c r="K4204" s="2">
        <v>1475.2</v>
      </c>
      <c r="L4204" s="2">
        <v>1543.94</v>
      </c>
      <c r="M4204">
        <v>355631</v>
      </c>
      <c r="U4204" s="1">
        <v>43481.429166666669</v>
      </c>
      <c r="V4204" s="1">
        <v>43481.429861111108</v>
      </c>
      <c r="X4204" t="s">
        <v>104</v>
      </c>
      <c r="Z4204" t="s">
        <v>89</v>
      </c>
      <c r="AA4204">
        <v>0</v>
      </c>
      <c r="AB4204">
        <v>0</v>
      </c>
      <c r="AC4204">
        <v>0</v>
      </c>
      <c r="AD4204" s="2">
        <v>1543.94</v>
      </c>
      <c r="AE4204" t="s">
        <v>104</v>
      </c>
      <c r="AF4204" t="s">
        <v>892</v>
      </c>
      <c r="AG4204">
        <v>1.23</v>
      </c>
      <c r="AJ4204" t="s">
        <v>90</v>
      </c>
      <c r="AK4204" s="1">
        <v>43468</v>
      </c>
      <c r="AL4204">
        <v>0</v>
      </c>
      <c r="AM4204">
        <v>0</v>
      </c>
      <c r="AN4204" t="s">
        <v>112</v>
      </c>
      <c r="AQ4204" s="1">
        <v>43469.334027777775</v>
      </c>
      <c r="AR4204" s="1">
        <v>43469.334027777775</v>
      </c>
      <c r="AT4204" t="s">
        <v>90</v>
      </c>
      <c r="AU4204" t="s">
        <v>1071</v>
      </c>
      <c r="AV4204" t="s">
        <v>93</v>
      </c>
      <c r="AW4204" t="s">
        <v>1072</v>
      </c>
      <c r="AX4204" t="s">
        <v>115</v>
      </c>
      <c r="AZ4204">
        <v>0</v>
      </c>
      <c r="BI4204" t="s">
        <v>90</v>
      </c>
      <c r="BK4204" t="s">
        <v>90</v>
      </c>
      <c r="BL4204" s="2">
        <v>1543.94</v>
      </c>
      <c r="BM4204" t="s">
        <v>102</v>
      </c>
      <c r="BN4204" s="1">
        <v>43482.430555555555</v>
      </c>
      <c r="BO4204" t="s">
        <v>97</v>
      </c>
      <c r="BP4204" s="1">
        <v>43472.336111111108</v>
      </c>
      <c r="BQ4204" t="s">
        <v>814</v>
      </c>
      <c r="BU4204" t="s">
        <v>118</v>
      </c>
      <c r="BV4204" t="s">
        <v>119</v>
      </c>
      <c r="BW4204" t="s">
        <v>88</v>
      </c>
      <c r="BY4204" t="s">
        <v>120</v>
      </c>
      <c r="BZ4204" t="s">
        <v>121</v>
      </c>
    </row>
    <row r="4205" spans="1:78" x14ac:dyDescent="0.25">
      <c r="A4205" t="s">
        <v>83</v>
      </c>
      <c r="B4205" t="s">
        <v>84</v>
      </c>
      <c r="C4205" t="s">
        <v>517</v>
      </c>
      <c r="D4205">
        <v>1931503</v>
      </c>
      <c r="E4205" s="1">
        <v>43780.334027777775</v>
      </c>
      <c r="F4205" s="1">
        <v>43786.432638888888</v>
      </c>
      <c r="G4205" s="4">
        <f t="shared" si="65"/>
        <v>2019</v>
      </c>
      <c r="H4205" t="s">
        <v>1168</v>
      </c>
      <c r="I4205" t="s">
        <v>1201</v>
      </c>
      <c r="J4205" t="s">
        <v>129</v>
      </c>
      <c r="K4205" s="2">
        <v>1669.1</v>
      </c>
      <c r="L4205" s="2">
        <v>1628.93</v>
      </c>
      <c r="M4205">
        <v>372903</v>
      </c>
      <c r="U4205" s="1">
        <v>43786.431944444441</v>
      </c>
      <c r="V4205" s="1">
        <v>43786.432638888888</v>
      </c>
      <c r="X4205" t="s">
        <v>104</v>
      </c>
      <c r="Z4205" t="s">
        <v>89</v>
      </c>
      <c r="AA4205">
        <v>0</v>
      </c>
      <c r="AB4205">
        <v>0</v>
      </c>
      <c r="AC4205">
        <v>0</v>
      </c>
      <c r="AD4205" s="2">
        <v>1628.93</v>
      </c>
      <c r="AE4205" t="s">
        <v>104</v>
      </c>
      <c r="AF4205" t="s">
        <v>517</v>
      </c>
      <c r="AG4205">
        <v>1.1399999999999999</v>
      </c>
      <c r="AJ4205" t="s">
        <v>90</v>
      </c>
      <c r="AK4205" s="1">
        <v>43780</v>
      </c>
      <c r="AL4205">
        <v>0</v>
      </c>
      <c r="AM4205">
        <v>0</v>
      </c>
      <c r="AN4205" t="s">
        <v>112</v>
      </c>
      <c r="AQ4205" s="1">
        <v>43780.334027777775</v>
      </c>
      <c r="AR4205" s="1">
        <v>43780.334027777775</v>
      </c>
      <c r="AT4205" t="s">
        <v>90</v>
      </c>
      <c r="AU4205" t="s">
        <v>1171</v>
      </c>
      <c r="AV4205" t="s">
        <v>93</v>
      </c>
      <c r="AW4205" t="s">
        <v>1172</v>
      </c>
      <c r="AX4205" t="s">
        <v>115</v>
      </c>
      <c r="AZ4205">
        <v>0</v>
      </c>
      <c r="BI4205" t="s">
        <v>90</v>
      </c>
      <c r="BK4205" t="s">
        <v>90</v>
      </c>
      <c r="BL4205" s="2">
        <v>1628.93</v>
      </c>
      <c r="BM4205" t="s">
        <v>102</v>
      </c>
      <c r="BN4205" s="1">
        <v>43788.373611111114</v>
      </c>
      <c r="BO4205" t="s">
        <v>97</v>
      </c>
      <c r="BP4205" s="1">
        <v>43781.423611111109</v>
      </c>
      <c r="BQ4205" t="s">
        <v>814</v>
      </c>
      <c r="BU4205" t="s">
        <v>118</v>
      </c>
      <c r="BV4205" t="s">
        <v>119</v>
      </c>
      <c r="BW4205" t="s">
        <v>88</v>
      </c>
      <c r="BY4205" t="s">
        <v>120</v>
      </c>
      <c r="BZ4205" t="s">
        <v>121</v>
      </c>
    </row>
    <row r="4206" spans="1:78" x14ac:dyDescent="0.25">
      <c r="A4206" t="s">
        <v>83</v>
      </c>
      <c r="B4206" t="s">
        <v>84</v>
      </c>
      <c r="C4206" t="s">
        <v>517</v>
      </c>
      <c r="D4206">
        <v>1925401</v>
      </c>
      <c r="E4206" s="1">
        <v>43718.49722222222</v>
      </c>
      <c r="F4206" s="1">
        <v>43729.345138888886</v>
      </c>
      <c r="G4206" s="4">
        <f t="shared" si="65"/>
        <v>2019</v>
      </c>
      <c r="H4206" t="s">
        <v>819</v>
      </c>
      <c r="I4206" t="s">
        <v>1061</v>
      </c>
      <c r="J4206" t="s">
        <v>486</v>
      </c>
      <c r="K4206" s="2">
        <v>1546.81</v>
      </c>
      <c r="L4206" s="2">
        <v>1616.89</v>
      </c>
      <c r="M4206">
        <v>369930</v>
      </c>
      <c r="U4206" s="1">
        <v>43729.344444444447</v>
      </c>
      <c r="V4206" s="1">
        <v>43729.345138888886</v>
      </c>
      <c r="X4206" t="s">
        <v>104</v>
      </c>
      <c r="Z4206" t="s">
        <v>89</v>
      </c>
      <c r="AA4206">
        <v>0</v>
      </c>
      <c r="AB4206">
        <v>0</v>
      </c>
      <c r="AC4206">
        <v>0</v>
      </c>
      <c r="AD4206" s="2">
        <v>1616.89</v>
      </c>
      <c r="AE4206" t="s">
        <v>104</v>
      </c>
      <c r="AF4206" t="s">
        <v>517</v>
      </c>
      <c r="AG4206">
        <v>1.1599999999999999</v>
      </c>
      <c r="AJ4206" t="s">
        <v>90</v>
      </c>
      <c r="AK4206" s="1">
        <v>43717</v>
      </c>
      <c r="AL4206">
        <v>0</v>
      </c>
      <c r="AM4206">
        <v>0</v>
      </c>
      <c r="AN4206" t="s">
        <v>487</v>
      </c>
      <c r="AQ4206" s="1">
        <v>43718.49722222222</v>
      </c>
      <c r="AR4206" s="1">
        <v>43718.49722222222</v>
      </c>
      <c r="AT4206" t="s">
        <v>90</v>
      </c>
      <c r="AU4206" t="s">
        <v>1062</v>
      </c>
      <c r="AV4206" t="s">
        <v>93</v>
      </c>
      <c r="AW4206" t="s">
        <v>1063</v>
      </c>
      <c r="AX4206" t="s">
        <v>115</v>
      </c>
      <c r="AY4206" t="s">
        <v>487</v>
      </c>
      <c r="AZ4206">
        <v>0</v>
      </c>
      <c r="BI4206" t="s">
        <v>90</v>
      </c>
      <c r="BK4206" t="s">
        <v>90</v>
      </c>
      <c r="BL4206" s="2">
        <v>1616.89</v>
      </c>
      <c r="BM4206" t="s">
        <v>102</v>
      </c>
      <c r="BN4206" s="1">
        <v>43731.345833333333</v>
      </c>
      <c r="BO4206" t="s">
        <v>97</v>
      </c>
      <c r="BP4206" s="1">
        <v>43719.587500000001</v>
      </c>
      <c r="BQ4206" t="s">
        <v>814</v>
      </c>
      <c r="BU4206" t="s">
        <v>118</v>
      </c>
      <c r="BV4206" t="s">
        <v>119</v>
      </c>
      <c r="BW4206" t="s">
        <v>88</v>
      </c>
      <c r="BY4206" t="s">
        <v>120</v>
      </c>
      <c r="BZ4206" t="s">
        <v>121</v>
      </c>
    </row>
    <row r="4207" spans="1:78" x14ac:dyDescent="0.25">
      <c r="A4207" t="s">
        <v>83</v>
      </c>
      <c r="B4207" t="s">
        <v>84</v>
      </c>
      <c r="C4207" t="s">
        <v>518</v>
      </c>
      <c r="D4207">
        <v>1917801</v>
      </c>
      <c r="E4207" s="1">
        <v>43643.334027777775</v>
      </c>
      <c r="F4207" s="1">
        <v>43647.475694444445</v>
      </c>
      <c r="G4207" s="4">
        <f t="shared" si="65"/>
        <v>2019</v>
      </c>
      <c r="H4207" t="s">
        <v>1168</v>
      </c>
      <c r="I4207" t="s">
        <v>1201</v>
      </c>
      <c r="J4207" t="s">
        <v>129</v>
      </c>
      <c r="K4207" s="2">
        <v>1661.85</v>
      </c>
      <c r="L4207" s="2">
        <v>1643.03</v>
      </c>
      <c r="M4207">
        <v>365205</v>
      </c>
      <c r="U4207" s="1">
        <v>43647.474999999999</v>
      </c>
      <c r="V4207" s="1">
        <v>43647.475694444445</v>
      </c>
      <c r="X4207" t="s">
        <v>104</v>
      </c>
      <c r="Z4207" t="s">
        <v>89</v>
      </c>
      <c r="AA4207">
        <v>0</v>
      </c>
      <c r="AB4207">
        <v>0</v>
      </c>
      <c r="AC4207">
        <v>0</v>
      </c>
      <c r="AD4207" s="2">
        <v>1643.03</v>
      </c>
      <c r="AE4207" t="s">
        <v>104</v>
      </c>
      <c r="AF4207" t="s">
        <v>518</v>
      </c>
      <c r="AG4207">
        <v>1.22</v>
      </c>
      <c r="AJ4207" t="s">
        <v>90</v>
      </c>
      <c r="AK4207" s="1">
        <v>43643</v>
      </c>
      <c r="AL4207">
        <v>0</v>
      </c>
      <c r="AM4207">
        <v>0</v>
      </c>
      <c r="AN4207" t="s">
        <v>112</v>
      </c>
      <c r="AQ4207" s="1">
        <v>43643.334027777775</v>
      </c>
      <c r="AR4207" s="1">
        <v>43643.334027777775</v>
      </c>
      <c r="AT4207" t="s">
        <v>90</v>
      </c>
      <c r="AU4207" t="s">
        <v>1171</v>
      </c>
      <c r="AV4207" t="s">
        <v>93</v>
      </c>
      <c r="AW4207" t="s">
        <v>1172</v>
      </c>
      <c r="AX4207" t="s">
        <v>115</v>
      </c>
      <c r="AZ4207">
        <v>0</v>
      </c>
      <c r="BI4207" t="s">
        <v>90</v>
      </c>
      <c r="BK4207" t="s">
        <v>90</v>
      </c>
      <c r="BL4207" s="2">
        <v>1643.03</v>
      </c>
      <c r="BM4207" t="s">
        <v>102</v>
      </c>
      <c r="BN4207" s="1">
        <v>43648.476388888892</v>
      </c>
      <c r="BO4207" t="s">
        <v>97</v>
      </c>
      <c r="BP4207" s="1">
        <v>43644.347222222219</v>
      </c>
      <c r="BQ4207" t="s">
        <v>814</v>
      </c>
      <c r="BU4207" t="s">
        <v>118</v>
      </c>
      <c r="BV4207" t="s">
        <v>119</v>
      </c>
      <c r="BW4207" t="s">
        <v>88</v>
      </c>
      <c r="BY4207" t="s">
        <v>120</v>
      </c>
      <c r="BZ4207" t="s">
        <v>121</v>
      </c>
    </row>
    <row r="4208" spans="1:78" x14ac:dyDescent="0.25">
      <c r="A4208" t="s">
        <v>83</v>
      </c>
      <c r="B4208" t="s">
        <v>84</v>
      </c>
      <c r="C4208" t="s">
        <v>519</v>
      </c>
      <c r="D4208">
        <v>1930104</v>
      </c>
      <c r="E4208" s="1">
        <v>43766.334027777775</v>
      </c>
      <c r="F4208" s="1">
        <v>43776.470138888886</v>
      </c>
      <c r="G4208" s="4">
        <f t="shared" si="65"/>
        <v>2019</v>
      </c>
      <c r="H4208" t="s">
        <v>1168</v>
      </c>
      <c r="I4208" t="s">
        <v>1201</v>
      </c>
      <c r="J4208" t="s">
        <v>129</v>
      </c>
      <c r="K4208" s="2">
        <v>1638.2</v>
      </c>
      <c r="L4208" s="2">
        <v>1622.68</v>
      </c>
      <c r="M4208">
        <v>372305</v>
      </c>
      <c r="U4208" s="1">
        <v>43776.469444444447</v>
      </c>
      <c r="V4208" s="1">
        <v>43776.470138888886</v>
      </c>
      <c r="X4208" t="s">
        <v>104</v>
      </c>
      <c r="Z4208" t="s">
        <v>89</v>
      </c>
      <c r="AA4208">
        <v>0</v>
      </c>
      <c r="AB4208">
        <v>0</v>
      </c>
      <c r="AC4208">
        <v>0</v>
      </c>
      <c r="AD4208" s="2">
        <v>1622.68</v>
      </c>
      <c r="AE4208" t="s">
        <v>104</v>
      </c>
      <c r="AF4208" t="s">
        <v>519</v>
      </c>
      <c r="AG4208">
        <v>1.1499999999999999</v>
      </c>
      <c r="AJ4208" t="s">
        <v>90</v>
      </c>
      <c r="AK4208" s="1">
        <v>43766</v>
      </c>
      <c r="AL4208">
        <v>0</v>
      </c>
      <c r="AM4208">
        <v>0</v>
      </c>
      <c r="AN4208" t="s">
        <v>112</v>
      </c>
      <c r="AQ4208" s="1">
        <v>43766.334027777775</v>
      </c>
      <c r="AR4208" s="1">
        <v>43766.334027777775</v>
      </c>
      <c r="AT4208" t="s">
        <v>90</v>
      </c>
      <c r="AU4208" t="s">
        <v>1171</v>
      </c>
      <c r="AV4208" t="s">
        <v>93</v>
      </c>
      <c r="AW4208" t="s">
        <v>1172</v>
      </c>
      <c r="AX4208" t="s">
        <v>115</v>
      </c>
      <c r="AZ4208">
        <v>0</v>
      </c>
      <c r="BI4208" t="s">
        <v>90</v>
      </c>
      <c r="BK4208" t="s">
        <v>90</v>
      </c>
      <c r="BL4208" s="2">
        <v>1622.68</v>
      </c>
      <c r="BM4208" t="s">
        <v>102</v>
      </c>
      <c r="BN4208" s="1">
        <v>43777.470833333333</v>
      </c>
      <c r="BO4208" t="s">
        <v>97</v>
      </c>
      <c r="BP4208" s="1">
        <v>43767.422222222223</v>
      </c>
      <c r="BQ4208" t="s">
        <v>814</v>
      </c>
      <c r="BU4208" t="s">
        <v>118</v>
      </c>
      <c r="BV4208" t="s">
        <v>119</v>
      </c>
      <c r="BW4208" t="s">
        <v>88</v>
      </c>
      <c r="BY4208" t="s">
        <v>120</v>
      </c>
      <c r="BZ4208" t="s">
        <v>121</v>
      </c>
    </row>
    <row r="4209" spans="1:78" x14ac:dyDescent="0.25">
      <c r="A4209" t="s">
        <v>83</v>
      </c>
      <c r="B4209" t="s">
        <v>84</v>
      </c>
      <c r="C4209" t="s">
        <v>519</v>
      </c>
      <c r="D4209">
        <v>1921906</v>
      </c>
      <c r="E4209" s="1">
        <v>43684.500694444447</v>
      </c>
      <c r="F4209" s="1">
        <v>43693.375694444447</v>
      </c>
      <c r="G4209" s="4">
        <f t="shared" si="65"/>
        <v>2019</v>
      </c>
      <c r="H4209" t="s">
        <v>1168</v>
      </c>
      <c r="I4209" t="s">
        <v>1177</v>
      </c>
      <c r="J4209" t="s">
        <v>1170</v>
      </c>
      <c r="K4209" s="2">
        <v>1719</v>
      </c>
      <c r="L4209" s="2">
        <v>1740.27</v>
      </c>
      <c r="M4209">
        <v>368083</v>
      </c>
      <c r="U4209" s="1">
        <v>43693.375</v>
      </c>
      <c r="V4209" s="1">
        <v>43693.375694444447</v>
      </c>
      <c r="X4209" t="s">
        <v>104</v>
      </c>
      <c r="Z4209" t="s">
        <v>89</v>
      </c>
      <c r="AA4209">
        <v>0</v>
      </c>
      <c r="AB4209">
        <v>0</v>
      </c>
      <c r="AC4209">
        <v>0</v>
      </c>
      <c r="AD4209" s="2">
        <v>1740.27</v>
      </c>
      <c r="AE4209" t="s">
        <v>104</v>
      </c>
      <c r="AF4209" t="s">
        <v>519</v>
      </c>
      <c r="AG4209">
        <v>1.54</v>
      </c>
      <c r="AJ4209" t="s">
        <v>90</v>
      </c>
      <c r="AK4209" s="1">
        <v>43683</v>
      </c>
      <c r="AL4209">
        <v>0</v>
      </c>
      <c r="AM4209">
        <v>0</v>
      </c>
      <c r="AN4209" t="s">
        <v>826</v>
      </c>
      <c r="AQ4209" s="1">
        <v>43684.500694444447</v>
      </c>
      <c r="AR4209" s="1">
        <v>43684.500694444447</v>
      </c>
      <c r="AT4209" t="s">
        <v>90</v>
      </c>
      <c r="AU4209" t="s">
        <v>1178</v>
      </c>
      <c r="AV4209" t="s">
        <v>357</v>
      </c>
      <c r="AW4209" t="s">
        <v>1179</v>
      </c>
      <c r="AX4209" t="s">
        <v>115</v>
      </c>
      <c r="AZ4209">
        <v>0</v>
      </c>
      <c r="BI4209" t="s">
        <v>90</v>
      </c>
      <c r="BK4209" t="s">
        <v>90</v>
      </c>
      <c r="BL4209" s="2">
        <v>1740.27</v>
      </c>
      <c r="BM4209" t="s">
        <v>102</v>
      </c>
      <c r="BN4209" s="1">
        <v>43696.375694444447</v>
      </c>
      <c r="BO4209" t="s">
        <v>97</v>
      </c>
      <c r="BP4209" s="1">
        <v>43685.589583333334</v>
      </c>
      <c r="BQ4209" t="s">
        <v>814</v>
      </c>
      <c r="BU4209" t="s">
        <v>118</v>
      </c>
      <c r="BV4209" t="s">
        <v>119</v>
      </c>
      <c r="BW4209" t="s">
        <v>88</v>
      </c>
      <c r="BY4209" t="s">
        <v>120</v>
      </c>
      <c r="BZ4209" t="s">
        <v>121</v>
      </c>
    </row>
    <row r="4210" spans="1:78" x14ac:dyDescent="0.25">
      <c r="A4210" t="s">
        <v>83</v>
      </c>
      <c r="B4210" t="s">
        <v>84</v>
      </c>
      <c r="C4210" t="s">
        <v>197</v>
      </c>
      <c r="D4210">
        <v>1929804</v>
      </c>
      <c r="E4210" s="1">
        <v>43763.334027777775</v>
      </c>
      <c r="F4210" s="1">
        <v>43770.371527777781</v>
      </c>
      <c r="G4210" s="4">
        <f t="shared" si="65"/>
        <v>2019</v>
      </c>
      <c r="H4210" t="s">
        <v>1180</v>
      </c>
      <c r="I4210" t="s">
        <v>1181</v>
      </c>
      <c r="J4210" t="s">
        <v>1182</v>
      </c>
      <c r="K4210" s="2">
        <v>1656.3</v>
      </c>
      <c r="L4210" s="2">
        <v>1605.67</v>
      </c>
      <c r="M4210">
        <v>372199</v>
      </c>
      <c r="U4210" s="1">
        <v>43770.370833333334</v>
      </c>
      <c r="V4210" s="1">
        <v>43770.371527777781</v>
      </c>
      <c r="X4210" t="s">
        <v>104</v>
      </c>
      <c r="Z4210" t="s">
        <v>89</v>
      </c>
      <c r="AA4210">
        <v>0</v>
      </c>
      <c r="AB4210">
        <v>0</v>
      </c>
      <c r="AC4210">
        <v>0</v>
      </c>
      <c r="AD4210" s="2">
        <v>1605.67</v>
      </c>
      <c r="AE4210" t="s">
        <v>104</v>
      </c>
      <c r="AF4210" t="s">
        <v>197</v>
      </c>
      <c r="AG4210">
        <v>1.03</v>
      </c>
      <c r="AJ4210" t="s">
        <v>90</v>
      </c>
      <c r="AK4210" s="1">
        <v>43761</v>
      </c>
      <c r="AM4210">
        <v>0</v>
      </c>
      <c r="AN4210" t="s">
        <v>412</v>
      </c>
      <c r="AQ4210" s="1">
        <v>43763.334027777775</v>
      </c>
      <c r="AR4210" s="1">
        <v>43763.334027777775</v>
      </c>
      <c r="AT4210" t="s">
        <v>90</v>
      </c>
      <c r="AU4210" t="s">
        <v>1183</v>
      </c>
      <c r="AV4210" t="s">
        <v>357</v>
      </c>
      <c r="AW4210" t="s">
        <v>1184</v>
      </c>
      <c r="AX4210" t="s">
        <v>115</v>
      </c>
      <c r="AY4210" t="s">
        <v>412</v>
      </c>
      <c r="AZ4210">
        <v>0</v>
      </c>
      <c r="BI4210" t="s">
        <v>90</v>
      </c>
      <c r="BK4210" t="s">
        <v>90</v>
      </c>
      <c r="BL4210" s="2">
        <v>1605.67</v>
      </c>
      <c r="BM4210" t="s">
        <v>102</v>
      </c>
      <c r="BN4210" s="1">
        <v>43773.371527777781</v>
      </c>
      <c r="BO4210" t="s">
        <v>97</v>
      </c>
      <c r="BP4210" s="1">
        <v>43764.505555555559</v>
      </c>
      <c r="BQ4210" t="s">
        <v>814</v>
      </c>
      <c r="BU4210" t="s">
        <v>118</v>
      </c>
      <c r="BV4210" t="s">
        <v>119</v>
      </c>
      <c r="BW4210" t="s">
        <v>88</v>
      </c>
      <c r="BY4210" t="s">
        <v>120</v>
      </c>
      <c r="BZ4210" t="s">
        <v>121</v>
      </c>
    </row>
    <row r="4211" spans="1:78" x14ac:dyDescent="0.25">
      <c r="A4211" t="s">
        <v>83</v>
      </c>
      <c r="B4211" t="s">
        <v>84</v>
      </c>
      <c r="C4211" t="s">
        <v>894</v>
      </c>
      <c r="D4211">
        <v>1917806</v>
      </c>
      <c r="E4211" s="1">
        <v>43643.334027777775</v>
      </c>
      <c r="F4211" s="1">
        <v>43649.418055555558</v>
      </c>
      <c r="G4211" s="4">
        <f t="shared" si="65"/>
        <v>2019</v>
      </c>
      <c r="H4211" t="s">
        <v>1196</v>
      </c>
      <c r="I4211" t="s">
        <v>1197</v>
      </c>
      <c r="J4211" t="s">
        <v>1198</v>
      </c>
      <c r="K4211" s="2">
        <v>1717.64</v>
      </c>
      <c r="L4211" s="2">
        <v>1693.23</v>
      </c>
      <c r="M4211">
        <v>365210</v>
      </c>
      <c r="U4211" s="1">
        <v>43649.417361111111</v>
      </c>
      <c r="V4211" s="1">
        <v>43649.418055555558</v>
      </c>
      <c r="X4211" t="s">
        <v>104</v>
      </c>
      <c r="Z4211" t="s">
        <v>89</v>
      </c>
      <c r="AA4211">
        <v>0</v>
      </c>
      <c r="AB4211">
        <v>0</v>
      </c>
      <c r="AC4211">
        <v>0</v>
      </c>
      <c r="AD4211" s="2">
        <v>1693.23</v>
      </c>
      <c r="AE4211" t="s">
        <v>104</v>
      </c>
      <c r="AF4211" t="s">
        <v>894</v>
      </c>
      <c r="AG4211">
        <v>1.56</v>
      </c>
      <c r="AJ4211" t="s">
        <v>90</v>
      </c>
      <c r="AK4211" s="1">
        <v>43643</v>
      </c>
      <c r="AL4211">
        <v>0</v>
      </c>
      <c r="AM4211">
        <v>0</v>
      </c>
      <c r="AN4211" t="s">
        <v>412</v>
      </c>
      <c r="AQ4211" s="1">
        <v>43643.334027777775</v>
      </c>
      <c r="AR4211" s="1">
        <v>43643.334027777775</v>
      </c>
      <c r="AT4211" t="s">
        <v>90</v>
      </c>
      <c r="AU4211" t="s">
        <v>1199</v>
      </c>
      <c r="AV4211" t="s">
        <v>93</v>
      </c>
      <c r="AW4211" t="s">
        <v>1200</v>
      </c>
      <c r="AX4211" t="s">
        <v>115</v>
      </c>
      <c r="AZ4211">
        <v>0</v>
      </c>
      <c r="BI4211" t="s">
        <v>90</v>
      </c>
      <c r="BK4211" t="s">
        <v>90</v>
      </c>
      <c r="BL4211" s="2">
        <v>1693.23</v>
      </c>
      <c r="BM4211" t="s">
        <v>102</v>
      </c>
      <c r="BN4211" s="1">
        <v>43651.418749999997</v>
      </c>
      <c r="BO4211" t="s">
        <v>97</v>
      </c>
      <c r="BP4211" s="1">
        <v>43644.347222222219</v>
      </c>
      <c r="BQ4211" t="s">
        <v>814</v>
      </c>
      <c r="BU4211" t="s">
        <v>118</v>
      </c>
      <c r="BV4211" t="s">
        <v>119</v>
      </c>
      <c r="BW4211" t="s">
        <v>88</v>
      </c>
      <c r="BY4211" t="s">
        <v>120</v>
      </c>
      <c r="BZ4211" t="s">
        <v>121</v>
      </c>
    </row>
    <row r="4212" spans="1:78" x14ac:dyDescent="0.25">
      <c r="A4212" t="s">
        <v>83</v>
      </c>
      <c r="B4212" t="s">
        <v>84</v>
      </c>
      <c r="C4212" t="s">
        <v>895</v>
      </c>
      <c r="D4212">
        <v>1919907</v>
      </c>
      <c r="E4212" s="1">
        <v>43664.500694444447</v>
      </c>
      <c r="F4212" s="1">
        <v>43676.413888888892</v>
      </c>
      <c r="G4212" s="4">
        <f t="shared" si="65"/>
        <v>2019</v>
      </c>
      <c r="H4212" t="s">
        <v>1168</v>
      </c>
      <c r="I4212" t="s">
        <v>1169</v>
      </c>
      <c r="J4212" t="s">
        <v>1170</v>
      </c>
      <c r="K4212" s="2">
        <v>1667.1</v>
      </c>
      <c r="L4212" s="2">
        <v>1695.32</v>
      </c>
      <c r="M4212">
        <v>366757</v>
      </c>
      <c r="U4212" s="1">
        <v>43676.413194444445</v>
      </c>
      <c r="V4212" s="1">
        <v>43676.413888888892</v>
      </c>
      <c r="X4212" t="s">
        <v>104</v>
      </c>
      <c r="Z4212" t="s">
        <v>89</v>
      </c>
      <c r="AA4212">
        <v>0</v>
      </c>
      <c r="AB4212">
        <v>0</v>
      </c>
      <c r="AC4212">
        <v>0</v>
      </c>
      <c r="AD4212" s="2">
        <v>1695.32</v>
      </c>
      <c r="AE4212" t="s">
        <v>104</v>
      </c>
      <c r="AF4212" t="s">
        <v>895</v>
      </c>
      <c r="AG4212">
        <v>1.43</v>
      </c>
      <c r="AJ4212" t="s">
        <v>90</v>
      </c>
      <c r="AK4212" s="1">
        <v>43664</v>
      </c>
      <c r="AL4212">
        <v>0</v>
      </c>
      <c r="AM4212">
        <v>0</v>
      </c>
      <c r="AN4212" t="s">
        <v>826</v>
      </c>
      <c r="AQ4212" s="1">
        <v>43664.500694444447</v>
      </c>
      <c r="AR4212" s="1">
        <v>43664.500694444447</v>
      </c>
      <c r="AT4212" t="s">
        <v>90</v>
      </c>
      <c r="AU4212" t="s">
        <v>1171</v>
      </c>
      <c r="AV4212" t="s">
        <v>357</v>
      </c>
      <c r="AW4212" t="s">
        <v>1172</v>
      </c>
      <c r="AX4212" t="s">
        <v>115</v>
      </c>
      <c r="AZ4212">
        <v>0</v>
      </c>
      <c r="BI4212" t="s">
        <v>90</v>
      </c>
      <c r="BK4212" t="s">
        <v>90</v>
      </c>
      <c r="BL4212" s="2">
        <v>1695.32</v>
      </c>
      <c r="BM4212" t="s">
        <v>102</v>
      </c>
      <c r="BN4212" s="1">
        <v>43677.414583333331</v>
      </c>
      <c r="BO4212" t="s">
        <v>97</v>
      </c>
      <c r="BP4212" s="1">
        <v>43668.588888888888</v>
      </c>
      <c r="BQ4212" t="s">
        <v>814</v>
      </c>
      <c r="BU4212" t="s">
        <v>118</v>
      </c>
      <c r="BV4212" t="s">
        <v>119</v>
      </c>
      <c r="BW4212" t="s">
        <v>88</v>
      </c>
      <c r="BY4212" t="s">
        <v>120</v>
      </c>
      <c r="BZ4212" t="s">
        <v>121</v>
      </c>
    </row>
    <row r="4213" spans="1:78" x14ac:dyDescent="0.25">
      <c r="A4213" t="s">
        <v>83</v>
      </c>
      <c r="B4213" t="s">
        <v>84</v>
      </c>
      <c r="C4213" t="s">
        <v>1228</v>
      </c>
      <c r="D4213">
        <v>1926613</v>
      </c>
      <c r="E4213" s="1">
        <v>43731.417361111111</v>
      </c>
      <c r="F4213" s="1">
        <v>43738.344444444447</v>
      </c>
      <c r="G4213" s="4">
        <f t="shared" si="65"/>
        <v>2019</v>
      </c>
      <c r="H4213" t="s">
        <v>1168</v>
      </c>
      <c r="I4213" t="s">
        <v>1169</v>
      </c>
      <c r="J4213" t="s">
        <v>1170</v>
      </c>
      <c r="K4213" s="2">
        <v>1677.8</v>
      </c>
      <c r="L4213" s="2">
        <v>1702.29</v>
      </c>
      <c r="M4213">
        <v>370643</v>
      </c>
      <c r="U4213" s="1">
        <v>43738.34375</v>
      </c>
      <c r="V4213" s="1">
        <v>43738.344444444447</v>
      </c>
      <c r="X4213" t="s">
        <v>104</v>
      </c>
      <c r="Z4213" t="s">
        <v>89</v>
      </c>
      <c r="AA4213">
        <v>0</v>
      </c>
      <c r="AB4213">
        <v>0</v>
      </c>
      <c r="AC4213">
        <v>0</v>
      </c>
      <c r="AD4213" s="2">
        <v>1702.29</v>
      </c>
      <c r="AE4213" t="s">
        <v>104</v>
      </c>
      <c r="AF4213" t="s">
        <v>1228</v>
      </c>
      <c r="AG4213">
        <v>1.26</v>
      </c>
      <c r="AJ4213" t="s">
        <v>90</v>
      </c>
      <c r="AK4213" s="1">
        <v>43728</v>
      </c>
      <c r="AL4213">
        <v>0</v>
      </c>
      <c r="AM4213">
        <v>0</v>
      </c>
      <c r="AN4213" t="s">
        <v>826</v>
      </c>
      <c r="AQ4213" s="1">
        <v>43731.417361111111</v>
      </c>
      <c r="AR4213" s="1">
        <v>43731.417361111111</v>
      </c>
      <c r="AT4213" t="s">
        <v>90</v>
      </c>
      <c r="AU4213" t="s">
        <v>1171</v>
      </c>
      <c r="AV4213" t="s">
        <v>357</v>
      </c>
      <c r="AW4213" t="s">
        <v>1172</v>
      </c>
      <c r="AX4213" t="s">
        <v>115</v>
      </c>
      <c r="AZ4213">
        <v>0</v>
      </c>
      <c r="BI4213" t="s">
        <v>90</v>
      </c>
      <c r="BK4213" t="s">
        <v>90</v>
      </c>
      <c r="BL4213" s="2">
        <v>1702.29</v>
      </c>
      <c r="BM4213" t="s">
        <v>102</v>
      </c>
      <c r="BN4213" s="1">
        <v>43739.344444444447</v>
      </c>
      <c r="BO4213" t="s">
        <v>97</v>
      </c>
      <c r="BP4213" s="1">
        <v>43732.590277777781</v>
      </c>
      <c r="BQ4213" t="s">
        <v>814</v>
      </c>
      <c r="BU4213" t="s">
        <v>118</v>
      </c>
      <c r="BV4213" t="s">
        <v>119</v>
      </c>
      <c r="BW4213" t="s">
        <v>88</v>
      </c>
      <c r="BY4213" t="s">
        <v>120</v>
      </c>
      <c r="BZ4213" t="s">
        <v>121</v>
      </c>
    </row>
    <row r="4214" spans="1:78" x14ac:dyDescent="0.25">
      <c r="A4214" t="s">
        <v>83</v>
      </c>
      <c r="B4214" t="s">
        <v>84</v>
      </c>
      <c r="C4214" t="s">
        <v>1228</v>
      </c>
      <c r="D4214">
        <v>1921002</v>
      </c>
      <c r="E4214" s="1">
        <v>43675.334027777775</v>
      </c>
      <c r="F4214" s="1">
        <v>43686.32916666667</v>
      </c>
      <c r="G4214" s="4">
        <f t="shared" si="65"/>
        <v>2019</v>
      </c>
      <c r="H4214" t="s">
        <v>1168</v>
      </c>
      <c r="I4214" t="s">
        <v>1211</v>
      </c>
      <c r="J4214" t="s">
        <v>129</v>
      </c>
      <c r="K4214" s="2">
        <v>1632.2</v>
      </c>
      <c r="L4214" s="2">
        <v>1625.81</v>
      </c>
      <c r="M4214">
        <v>367405</v>
      </c>
      <c r="U4214" s="1">
        <v>43686.328472222223</v>
      </c>
      <c r="V4214" s="1">
        <v>43686.32916666667</v>
      </c>
      <c r="X4214" t="s">
        <v>104</v>
      </c>
      <c r="Z4214" t="s">
        <v>89</v>
      </c>
      <c r="AA4214">
        <v>0</v>
      </c>
      <c r="AB4214">
        <v>0</v>
      </c>
      <c r="AC4214">
        <v>0</v>
      </c>
      <c r="AD4214" s="2">
        <v>1625.81</v>
      </c>
      <c r="AE4214" t="s">
        <v>104</v>
      </c>
      <c r="AF4214" t="s">
        <v>1228</v>
      </c>
      <c r="AG4214">
        <v>1.4</v>
      </c>
      <c r="AJ4214" t="s">
        <v>90</v>
      </c>
      <c r="AK4214" s="1">
        <v>43675</v>
      </c>
      <c r="AL4214">
        <v>0</v>
      </c>
      <c r="AM4214">
        <v>0</v>
      </c>
      <c r="AN4214" t="s">
        <v>112</v>
      </c>
      <c r="AQ4214" s="1">
        <v>43675.334027777775</v>
      </c>
      <c r="AR4214" s="1">
        <v>43675.334027777775</v>
      </c>
      <c r="AT4214" t="s">
        <v>90</v>
      </c>
      <c r="AU4214" t="s">
        <v>1178</v>
      </c>
      <c r="AV4214" t="s">
        <v>93</v>
      </c>
      <c r="AW4214" t="s">
        <v>1179</v>
      </c>
      <c r="AX4214" t="s">
        <v>115</v>
      </c>
      <c r="AZ4214">
        <v>0</v>
      </c>
      <c r="BI4214" t="s">
        <v>90</v>
      </c>
      <c r="BK4214" t="s">
        <v>90</v>
      </c>
      <c r="BL4214" s="2">
        <v>1625.81</v>
      </c>
      <c r="BM4214" t="s">
        <v>102</v>
      </c>
      <c r="BN4214" s="1">
        <v>43689.329861111109</v>
      </c>
      <c r="BO4214" t="s">
        <v>97</v>
      </c>
      <c r="BP4214" s="1">
        <v>43676.337500000001</v>
      </c>
      <c r="BQ4214" t="s">
        <v>814</v>
      </c>
      <c r="BU4214" t="s">
        <v>118</v>
      </c>
      <c r="BV4214" t="s">
        <v>119</v>
      </c>
      <c r="BW4214" t="s">
        <v>88</v>
      </c>
      <c r="BY4214" t="s">
        <v>120</v>
      </c>
      <c r="BZ4214" t="s">
        <v>121</v>
      </c>
    </row>
    <row r="4215" spans="1:78" x14ac:dyDescent="0.25">
      <c r="A4215" t="s">
        <v>83</v>
      </c>
      <c r="B4215" t="s">
        <v>84</v>
      </c>
      <c r="C4215" t="s">
        <v>1228</v>
      </c>
      <c r="D4215">
        <v>1915705</v>
      </c>
      <c r="E4215" s="1">
        <v>43622.417361111111</v>
      </c>
      <c r="F4215" s="1">
        <v>43627.630555555559</v>
      </c>
      <c r="G4215" s="4">
        <f t="shared" si="65"/>
        <v>2019</v>
      </c>
      <c r="H4215" t="s">
        <v>1168</v>
      </c>
      <c r="I4215" t="s">
        <v>1201</v>
      </c>
      <c r="J4215" t="s">
        <v>129</v>
      </c>
      <c r="K4215" s="2">
        <v>1627.43</v>
      </c>
      <c r="L4215" s="2">
        <v>1658.61</v>
      </c>
      <c r="M4215">
        <v>364281</v>
      </c>
      <c r="U4215" s="1">
        <v>43627.629861111112</v>
      </c>
      <c r="V4215" s="1">
        <v>43627.630555555559</v>
      </c>
      <c r="X4215" t="s">
        <v>104</v>
      </c>
      <c r="Z4215" t="s">
        <v>89</v>
      </c>
      <c r="AA4215">
        <v>0</v>
      </c>
      <c r="AB4215">
        <v>0</v>
      </c>
      <c r="AC4215">
        <v>0</v>
      </c>
      <c r="AD4215" s="2">
        <v>1658.61</v>
      </c>
      <c r="AE4215" t="s">
        <v>104</v>
      </c>
      <c r="AF4215" t="s">
        <v>1228</v>
      </c>
      <c r="AG4215">
        <v>1.34</v>
      </c>
      <c r="AJ4215" t="s">
        <v>90</v>
      </c>
      <c r="AK4215" s="1">
        <v>43621</v>
      </c>
      <c r="AL4215">
        <v>0</v>
      </c>
      <c r="AM4215">
        <v>0</v>
      </c>
      <c r="AN4215" t="s">
        <v>112</v>
      </c>
      <c r="AQ4215" s="1">
        <v>43622.417361111111</v>
      </c>
      <c r="AR4215" s="1">
        <v>43622.417361111111</v>
      </c>
      <c r="AT4215" t="s">
        <v>90</v>
      </c>
      <c r="AU4215" t="s">
        <v>1171</v>
      </c>
      <c r="AV4215" t="s">
        <v>93</v>
      </c>
      <c r="AW4215" t="s">
        <v>1172</v>
      </c>
      <c r="AX4215" t="s">
        <v>115</v>
      </c>
      <c r="AZ4215">
        <v>0</v>
      </c>
      <c r="BI4215" t="s">
        <v>90</v>
      </c>
      <c r="BK4215" t="s">
        <v>90</v>
      </c>
      <c r="BL4215" s="2">
        <v>1658.61</v>
      </c>
      <c r="BM4215" t="s">
        <v>102</v>
      </c>
      <c r="BN4215" s="1">
        <v>43628.631249999999</v>
      </c>
      <c r="BO4215" t="s">
        <v>97</v>
      </c>
      <c r="BP4215" s="1">
        <v>43623.42083333333</v>
      </c>
      <c r="BQ4215" t="s">
        <v>814</v>
      </c>
      <c r="BU4215" t="s">
        <v>118</v>
      </c>
      <c r="BV4215" t="s">
        <v>119</v>
      </c>
      <c r="BW4215" t="s">
        <v>88</v>
      </c>
      <c r="BY4215" t="s">
        <v>120</v>
      </c>
      <c r="BZ4215" t="s">
        <v>121</v>
      </c>
    </row>
    <row r="4216" spans="1:78" x14ac:dyDescent="0.25">
      <c r="A4216" t="s">
        <v>83</v>
      </c>
      <c r="B4216" t="s">
        <v>84</v>
      </c>
      <c r="C4216" t="s">
        <v>1229</v>
      </c>
      <c r="D4216">
        <v>1928003</v>
      </c>
      <c r="E4216" s="1">
        <v>43745.334027777775</v>
      </c>
      <c r="F4216" s="1">
        <v>43761.40347222222</v>
      </c>
      <c r="G4216" s="4">
        <f t="shared" si="65"/>
        <v>2019</v>
      </c>
      <c r="H4216" t="s">
        <v>1168</v>
      </c>
      <c r="I4216" t="s">
        <v>1202</v>
      </c>
      <c r="J4216" t="s">
        <v>1170</v>
      </c>
      <c r="K4216" s="2">
        <v>1651.9</v>
      </c>
      <c r="L4216" s="2">
        <v>1638.54</v>
      </c>
      <c r="M4216">
        <v>371416</v>
      </c>
      <c r="U4216" s="1">
        <v>43761.402777777781</v>
      </c>
      <c r="V4216" s="1">
        <v>43761.40347222222</v>
      </c>
      <c r="X4216" t="s">
        <v>104</v>
      </c>
      <c r="Z4216" t="s">
        <v>89</v>
      </c>
      <c r="AA4216">
        <v>0</v>
      </c>
      <c r="AB4216">
        <v>0</v>
      </c>
      <c r="AC4216">
        <v>0</v>
      </c>
      <c r="AD4216" s="2">
        <v>1638.54</v>
      </c>
      <c r="AE4216" t="s">
        <v>104</v>
      </c>
      <c r="AF4216" t="s">
        <v>1229</v>
      </c>
      <c r="AG4216">
        <v>1.31</v>
      </c>
      <c r="AJ4216" t="s">
        <v>90</v>
      </c>
      <c r="AK4216" s="1">
        <v>43742</v>
      </c>
      <c r="AL4216">
        <v>0</v>
      </c>
      <c r="AM4216">
        <v>0</v>
      </c>
      <c r="AN4216" t="s">
        <v>826</v>
      </c>
      <c r="AQ4216" s="1">
        <v>43745.334027777775</v>
      </c>
      <c r="AR4216" s="1">
        <v>43745.334027777775</v>
      </c>
      <c r="AT4216" t="s">
        <v>90</v>
      </c>
      <c r="AU4216" t="s">
        <v>1194</v>
      </c>
      <c r="AV4216" t="s">
        <v>357</v>
      </c>
      <c r="AW4216" t="s">
        <v>1195</v>
      </c>
      <c r="AX4216" t="s">
        <v>115</v>
      </c>
      <c r="AZ4216">
        <v>0</v>
      </c>
      <c r="BI4216" t="s">
        <v>90</v>
      </c>
      <c r="BK4216" t="s">
        <v>90</v>
      </c>
      <c r="BL4216" s="2">
        <v>1638.54</v>
      </c>
      <c r="BM4216" t="s">
        <v>96</v>
      </c>
      <c r="BN4216" s="1">
        <v>43762.40347222222</v>
      </c>
      <c r="BO4216" t="s">
        <v>97</v>
      </c>
      <c r="BP4216" s="1">
        <v>43746.59375</v>
      </c>
      <c r="BQ4216" t="s">
        <v>814</v>
      </c>
      <c r="BU4216" t="s">
        <v>118</v>
      </c>
      <c r="BV4216" t="s">
        <v>119</v>
      </c>
      <c r="BW4216" t="s">
        <v>88</v>
      </c>
      <c r="BY4216" t="s">
        <v>120</v>
      </c>
      <c r="BZ4216" t="s">
        <v>121</v>
      </c>
    </row>
    <row r="4217" spans="1:78" x14ac:dyDescent="0.25">
      <c r="A4217" t="s">
        <v>83</v>
      </c>
      <c r="B4217" t="s">
        <v>84</v>
      </c>
      <c r="C4217" t="s">
        <v>1229</v>
      </c>
      <c r="D4217">
        <v>1925602</v>
      </c>
      <c r="E4217" s="1">
        <v>43721.459027777775</v>
      </c>
      <c r="F4217" s="1">
        <v>43733.349305555559</v>
      </c>
      <c r="G4217" s="4">
        <f t="shared" si="65"/>
        <v>2019</v>
      </c>
      <c r="H4217" t="s">
        <v>819</v>
      </c>
      <c r="I4217" t="s">
        <v>1061</v>
      </c>
      <c r="J4217" t="s">
        <v>486</v>
      </c>
      <c r="K4217" s="2">
        <v>1503.73</v>
      </c>
      <c r="L4217" s="2">
        <v>1569.41</v>
      </c>
      <c r="M4217">
        <v>370056</v>
      </c>
      <c r="U4217" s="1">
        <v>43733.348611111112</v>
      </c>
      <c r="V4217" s="1">
        <v>43733.349305555559</v>
      </c>
      <c r="X4217" t="s">
        <v>104</v>
      </c>
      <c r="Z4217" t="s">
        <v>89</v>
      </c>
      <c r="AA4217">
        <v>0</v>
      </c>
      <c r="AB4217">
        <v>0</v>
      </c>
      <c r="AC4217">
        <v>0</v>
      </c>
      <c r="AD4217" s="2">
        <v>1569.41</v>
      </c>
      <c r="AE4217" t="s">
        <v>104</v>
      </c>
      <c r="AF4217" t="s">
        <v>1229</v>
      </c>
      <c r="AG4217">
        <v>1.25</v>
      </c>
      <c r="AJ4217" t="s">
        <v>90</v>
      </c>
      <c r="AK4217" s="1">
        <v>43718</v>
      </c>
      <c r="AL4217">
        <v>0</v>
      </c>
      <c r="AM4217">
        <v>0</v>
      </c>
      <c r="AN4217" t="s">
        <v>487</v>
      </c>
      <c r="AQ4217" s="1">
        <v>43721.459027777775</v>
      </c>
      <c r="AR4217" s="1">
        <v>43721.459027777775</v>
      </c>
      <c r="AT4217" t="s">
        <v>90</v>
      </c>
      <c r="AU4217" t="s">
        <v>1062</v>
      </c>
      <c r="AV4217" t="s">
        <v>93</v>
      </c>
      <c r="AW4217" t="s">
        <v>1063</v>
      </c>
      <c r="AX4217" t="s">
        <v>115</v>
      </c>
      <c r="AZ4217">
        <v>0</v>
      </c>
      <c r="BI4217" t="s">
        <v>90</v>
      </c>
      <c r="BK4217" t="s">
        <v>90</v>
      </c>
      <c r="BL4217" s="2">
        <v>1569.41</v>
      </c>
      <c r="BM4217" t="s">
        <v>102</v>
      </c>
      <c r="BN4217" s="1">
        <v>43738.336111111108</v>
      </c>
      <c r="BO4217" t="s">
        <v>97</v>
      </c>
      <c r="BP4217" s="1">
        <v>43721.587500000001</v>
      </c>
      <c r="BQ4217" t="s">
        <v>814</v>
      </c>
      <c r="BU4217" t="s">
        <v>118</v>
      </c>
      <c r="BV4217" t="s">
        <v>119</v>
      </c>
      <c r="BW4217" t="s">
        <v>88</v>
      </c>
      <c r="BY4217" t="s">
        <v>120</v>
      </c>
      <c r="BZ4217" t="s">
        <v>121</v>
      </c>
    </row>
    <row r="4218" spans="1:78" x14ac:dyDescent="0.25">
      <c r="A4218" t="s">
        <v>83</v>
      </c>
      <c r="B4218" t="s">
        <v>84</v>
      </c>
      <c r="C4218" t="s">
        <v>1229</v>
      </c>
      <c r="D4218">
        <v>1919905</v>
      </c>
      <c r="E4218" s="1">
        <v>43664.375694444447</v>
      </c>
      <c r="F4218" s="1">
        <v>43677.324999999997</v>
      </c>
      <c r="G4218" s="4">
        <f t="shared" si="65"/>
        <v>2019</v>
      </c>
      <c r="H4218" t="s">
        <v>1168</v>
      </c>
      <c r="I4218" t="s">
        <v>1169</v>
      </c>
      <c r="J4218" t="s">
        <v>1170</v>
      </c>
      <c r="K4218" s="2">
        <v>1647</v>
      </c>
      <c r="L4218" s="2">
        <v>1665.26</v>
      </c>
      <c r="M4218">
        <v>366755</v>
      </c>
      <c r="U4218" s="1">
        <v>43677.324305555558</v>
      </c>
      <c r="V4218" s="1">
        <v>43677.324999999997</v>
      </c>
      <c r="X4218" t="s">
        <v>104</v>
      </c>
      <c r="Z4218" t="s">
        <v>89</v>
      </c>
      <c r="AA4218">
        <v>0</v>
      </c>
      <c r="AB4218">
        <v>0</v>
      </c>
      <c r="AC4218">
        <v>0</v>
      </c>
      <c r="AD4218" s="2">
        <v>1665.26</v>
      </c>
      <c r="AE4218" t="s">
        <v>104</v>
      </c>
      <c r="AF4218" t="s">
        <v>1229</v>
      </c>
      <c r="AG4218">
        <v>1.19</v>
      </c>
      <c r="AJ4218" t="s">
        <v>90</v>
      </c>
      <c r="AK4218" s="1">
        <v>43663</v>
      </c>
      <c r="AL4218">
        <v>0</v>
      </c>
      <c r="AM4218">
        <v>0</v>
      </c>
      <c r="AN4218" t="s">
        <v>826</v>
      </c>
      <c r="AQ4218" s="1">
        <v>43664.375694444447</v>
      </c>
      <c r="AR4218" s="1">
        <v>43664.375694444447</v>
      </c>
      <c r="AT4218" t="s">
        <v>90</v>
      </c>
      <c r="AU4218" t="s">
        <v>1171</v>
      </c>
      <c r="AV4218" t="s">
        <v>357</v>
      </c>
      <c r="AW4218" t="s">
        <v>1172</v>
      </c>
      <c r="AX4218" t="s">
        <v>115</v>
      </c>
      <c r="AZ4218">
        <v>0</v>
      </c>
      <c r="BI4218" t="s">
        <v>90</v>
      </c>
      <c r="BK4218" t="s">
        <v>90</v>
      </c>
      <c r="BL4218" s="2">
        <v>1665.26</v>
      </c>
      <c r="BM4218" t="s">
        <v>102</v>
      </c>
      <c r="BN4218" s="1">
        <v>43678.325694444444</v>
      </c>
      <c r="BO4218" t="s">
        <v>97</v>
      </c>
      <c r="BP4218" s="1">
        <v>43668.588888888888</v>
      </c>
      <c r="BQ4218" t="s">
        <v>814</v>
      </c>
      <c r="BU4218" t="s">
        <v>118</v>
      </c>
      <c r="BV4218" t="s">
        <v>119</v>
      </c>
      <c r="BW4218" t="s">
        <v>88</v>
      </c>
      <c r="BY4218" t="s">
        <v>120</v>
      </c>
      <c r="BZ4218" t="s">
        <v>121</v>
      </c>
    </row>
    <row r="4219" spans="1:78" x14ac:dyDescent="0.25">
      <c r="A4219" t="s">
        <v>83</v>
      </c>
      <c r="B4219" t="s">
        <v>84</v>
      </c>
      <c r="C4219" t="s">
        <v>1229</v>
      </c>
      <c r="D4219">
        <v>1914201</v>
      </c>
      <c r="E4219" s="1">
        <v>43607.334027777775</v>
      </c>
      <c r="F4219" s="1">
        <v>43623.338194444441</v>
      </c>
      <c r="G4219" s="4">
        <f t="shared" si="65"/>
        <v>2019</v>
      </c>
      <c r="H4219" t="s">
        <v>1180</v>
      </c>
      <c r="I4219" t="s">
        <v>1181</v>
      </c>
      <c r="J4219" t="s">
        <v>1182</v>
      </c>
      <c r="K4219" s="2">
        <v>1630.51</v>
      </c>
      <c r="L4219" s="2">
        <v>1673.91</v>
      </c>
      <c r="M4219">
        <v>363433</v>
      </c>
      <c r="U4219" s="1">
        <v>43623.337500000001</v>
      </c>
      <c r="V4219" s="1">
        <v>43623.338194444441</v>
      </c>
      <c r="X4219" t="s">
        <v>104</v>
      </c>
      <c r="Z4219" t="s">
        <v>89</v>
      </c>
      <c r="AA4219">
        <v>0</v>
      </c>
      <c r="AB4219">
        <v>0</v>
      </c>
      <c r="AC4219">
        <v>0</v>
      </c>
      <c r="AD4219" s="2">
        <v>1673.91</v>
      </c>
      <c r="AE4219" t="s">
        <v>104</v>
      </c>
      <c r="AF4219" t="s">
        <v>1229</v>
      </c>
      <c r="AG4219">
        <v>1.28</v>
      </c>
      <c r="AJ4219" t="s">
        <v>90</v>
      </c>
      <c r="AK4219" s="1">
        <v>43595</v>
      </c>
      <c r="AL4219">
        <v>0</v>
      </c>
      <c r="AM4219">
        <v>0</v>
      </c>
      <c r="AN4219" t="s">
        <v>826</v>
      </c>
      <c r="AQ4219" s="1">
        <v>43607.334027777775</v>
      </c>
      <c r="AR4219" s="1">
        <v>43607.334027777775</v>
      </c>
      <c r="AT4219" t="s">
        <v>90</v>
      </c>
      <c r="AU4219" t="s">
        <v>1183</v>
      </c>
      <c r="AV4219" t="s">
        <v>357</v>
      </c>
      <c r="AW4219" t="s">
        <v>1184</v>
      </c>
      <c r="AX4219" t="s">
        <v>115</v>
      </c>
      <c r="AZ4219">
        <v>0</v>
      </c>
      <c r="BI4219" t="s">
        <v>90</v>
      </c>
      <c r="BK4219" t="s">
        <v>90</v>
      </c>
      <c r="BL4219" s="2">
        <v>1673.91</v>
      </c>
      <c r="BM4219" t="s">
        <v>102</v>
      </c>
      <c r="BN4219" s="1">
        <v>43626.338888888888</v>
      </c>
      <c r="BO4219" t="s">
        <v>97</v>
      </c>
      <c r="BP4219" s="1">
        <v>43608.337500000001</v>
      </c>
      <c r="BQ4219" t="s">
        <v>814</v>
      </c>
      <c r="BU4219" t="s">
        <v>118</v>
      </c>
      <c r="BV4219" t="s">
        <v>119</v>
      </c>
      <c r="BW4219" t="s">
        <v>88</v>
      </c>
      <c r="BY4219" t="s">
        <v>120</v>
      </c>
      <c r="BZ4219" t="s">
        <v>121</v>
      </c>
    </row>
    <row r="4220" spans="1:78" x14ac:dyDescent="0.25">
      <c r="A4220" t="s">
        <v>83</v>
      </c>
      <c r="B4220" t="s">
        <v>84</v>
      </c>
      <c r="C4220" t="s">
        <v>201</v>
      </c>
      <c r="D4220">
        <v>1924710</v>
      </c>
      <c r="E4220" s="1">
        <v>43711.364583333336</v>
      </c>
      <c r="F4220" s="1">
        <v>43728.344444444447</v>
      </c>
      <c r="G4220" s="4">
        <f t="shared" si="65"/>
        <v>2019</v>
      </c>
      <c r="H4220" t="s">
        <v>819</v>
      </c>
      <c r="I4220" t="s">
        <v>1061</v>
      </c>
      <c r="J4220" t="s">
        <v>486</v>
      </c>
      <c r="K4220" s="2">
        <v>1644.02</v>
      </c>
      <c r="L4220" s="2">
        <v>1698.4</v>
      </c>
      <c r="M4220">
        <v>369710</v>
      </c>
      <c r="U4220" s="1">
        <v>43728.34375</v>
      </c>
      <c r="V4220" s="1">
        <v>43728.344444444447</v>
      </c>
      <c r="X4220" t="s">
        <v>104</v>
      </c>
      <c r="Z4220" t="s">
        <v>89</v>
      </c>
      <c r="AA4220">
        <v>0</v>
      </c>
      <c r="AB4220">
        <v>0</v>
      </c>
      <c r="AC4220">
        <v>0</v>
      </c>
      <c r="AD4220" s="2">
        <v>1698.4</v>
      </c>
      <c r="AE4220" t="s">
        <v>104</v>
      </c>
      <c r="AF4220" t="s">
        <v>201</v>
      </c>
      <c r="AG4220">
        <v>1.28</v>
      </c>
      <c r="AJ4220" t="s">
        <v>90</v>
      </c>
      <c r="AK4220" s="1">
        <v>43706</v>
      </c>
      <c r="AL4220">
        <v>0</v>
      </c>
      <c r="AM4220">
        <v>0</v>
      </c>
      <c r="AN4220" t="s">
        <v>487</v>
      </c>
      <c r="AQ4220" s="1">
        <v>43711.364583333336</v>
      </c>
      <c r="AR4220" s="1">
        <v>43711.364583333336</v>
      </c>
      <c r="AT4220" t="s">
        <v>90</v>
      </c>
      <c r="AU4220" t="s">
        <v>1062</v>
      </c>
      <c r="AV4220" t="s">
        <v>93</v>
      </c>
      <c r="AW4220" t="s">
        <v>1063</v>
      </c>
      <c r="AX4220" t="s">
        <v>115</v>
      </c>
      <c r="AY4220" t="s">
        <v>487</v>
      </c>
      <c r="AZ4220">
        <v>0</v>
      </c>
      <c r="BI4220" t="s">
        <v>90</v>
      </c>
      <c r="BK4220" t="s">
        <v>90</v>
      </c>
      <c r="BL4220" s="2">
        <v>1698.4</v>
      </c>
      <c r="BM4220" t="s">
        <v>102</v>
      </c>
      <c r="BN4220" s="1">
        <v>43731.345138888886</v>
      </c>
      <c r="BO4220" t="s">
        <v>97</v>
      </c>
      <c r="BP4220" s="1">
        <v>43713.42083333333</v>
      </c>
      <c r="BQ4220" t="s">
        <v>814</v>
      </c>
      <c r="BU4220" t="s">
        <v>118</v>
      </c>
      <c r="BV4220" t="s">
        <v>119</v>
      </c>
      <c r="BW4220" t="s">
        <v>88</v>
      </c>
      <c r="BY4220" t="s">
        <v>120</v>
      </c>
      <c r="BZ4220" t="s">
        <v>121</v>
      </c>
    </row>
    <row r="4221" spans="1:78" x14ac:dyDescent="0.25">
      <c r="A4221" t="s">
        <v>83</v>
      </c>
      <c r="B4221" t="s">
        <v>84</v>
      </c>
      <c r="C4221" t="s">
        <v>201</v>
      </c>
      <c r="D4221">
        <v>1916803</v>
      </c>
      <c r="E4221" s="1">
        <v>43633.334027777775</v>
      </c>
      <c r="F4221" s="1">
        <v>43643.384027777778</v>
      </c>
      <c r="G4221" s="4">
        <f t="shared" si="65"/>
        <v>2019</v>
      </c>
      <c r="H4221" t="s">
        <v>1168</v>
      </c>
      <c r="I4221" t="s">
        <v>1211</v>
      </c>
      <c r="J4221" t="s">
        <v>129</v>
      </c>
      <c r="K4221" s="2">
        <v>1761.79</v>
      </c>
      <c r="L4221" s="2">
        <v>1761.5</v>
      </c>
      <c r="M4221">
        <v>364746</v>
      </c>
      <c r="U4221" s="1">
        <v>43643.383333333331</v>
      </c>
      <c r="V4221" s="1">
        <v>43643.384027777778</v>
      </c>
      <c r="X4221" t="s">
        <v>104</v>
      </c>
      <c r="Z4221" t="s">
        <v>89</v>
      </c>
      <c r="AA4221">
        <v>0</v>
      </c>
      <c r="AB4221">
        <v>0</v>
      </c>
      <c r="AC4221">
        <v>0</v>
      </c>
      <c r="AD4221" s="2">
        <v>1761.5</v>
      </c>
      <c r="AE4221" t="s">
        <v>104</v>
      </c>
      <c r="AF4221" t="s">
        <v>201</v>
      </c>
      <c r="AG4221">
        <v>1.4</v>
      </c>
      <c r="AJ4221" t="s">
        <v>90</v>
      </c>
      <c r="AK4221" s="1">
        <v>43627</v>
      </c>
      <c r="AL4221">
        <v>0</v>
      </c>
      <c r="AM4221">
        <v>0</v>
      </c>
      <c r="AN4221" t="s">
        <v>112</v>
      </c>
      <c r="AQ4221" s="1">
        <v>43633.334027777775</v>
      </c>
      <c r="AR4221" s="1">
        <v>43633.334027777775</v>
      </c>
      <c r="AT4221" t="s">
        <v>90</v>
      </c>
      <c r="AU4221" t="s">
        <v>1178</v>
      </c>
      <c r="AV4221" t="s">
        <v>93</v>
      </c>
      <c r="AW4221" t="s">
        <v>1179</v>
      </c>
      <c r="AX4221" t="s">
        <v>115</v>
      </c>
      <c r="AZ4221">
        <v>0</v>
      </c>
      <c r="BI4221" t="s">
        <v>90</v>
      </c>
      <c r="BK4221" t="s">
        <v>90</v>
      </c>
      <c r="BL4221" s="2">
        <v>1761.5</v>
      </c>
      <c r="BM4221" t="s">
        <v>96</v>
      </c>
      <c r="BN4221" s="1">
        <v>43647.384722222225</v>
      </c>
      <c r="BO4221" t="s">
        <v>97</v>
      </c>
      <c r="BP4221" s="1">
        <v>43634.590277777781</v>
      </c>
      <c r="BQ4221" t="s">
        <v>814</v>
      </c>
      <c r="BU4221" t="s">
        <v>118</v>
      </c>
      <c r="BV4221" t="s">
        <v>119</v>
      </c>
      <c r="BW4221" t="s">
        <v>88</v>
      </c>
      <c r="BY4221" t="s">
        <v>120</v>
      </c>
      <c r="BZ4221" t="s">
        <v>121</v>
      </c>
    </row>
    <row r="4222" spans="1:78" x14ac:dyDescent="0.25">
      <c r="A4222" t="s">
        <v>83</v>
      </c>
      <c r="B4222" t="s">
        <v>84</v>
      </c>
      <c r="C4222" t="s">
        <v>201</v>
      </c>
      <c r="D4222">
        <v>1903905</v>
      </c>
      <c r="E4222" s="1">
        <v>43504.334027777775</v>
      </c>
      <c r="F4222" s="1">
        <v>43512.317361111112</v>
      </c>
      <c r="G4222" s="4">
        <f t="shared" si="65"/>
        <v>2019</v>
      </c>
      <c r="H4222" t="s">
        <v>1168</v>
      </c>
      <c r="I4222" t="s">
        <v>1169</v>
      </c>
      <c r="J4222" t="s">
        <v>1170</v>
      </c>
      <c r="K4222" s="2">
        <v>1736.2</v>
      </c>
      <c r="L4222" s="2">
        <v>1764.65</v>
      </c>
      <c r="M4222">
        <v>358145</v>
      </c>
      <c r="U4222" s="1">
        <v>43512.316666666666</v>
      </c>
      <c r="V4222" s="1">
        <v>43512.317361111112</v>
      </c>
      <c r="X4222" t="s">
        <v>104</v>
      </c>
      <c r="Z4222" t="s">
        <v>89</v>
      </c>
      <c r="AA4222">
        <v>0</v>
      </c>
      <c r="AB4222">
        <v>0</v>
      </c>
      <c r="AC4222">
        <v>0</v>
      </c>
      <c r="AD4222" s="2">
        <v>1764.65</v>
      </c>
      <c r="AE4222" t="s">
        <v>104</v>
      </c>
      <c r="AF4222" t="s">
        <v>201</v>
      </c>
      <c r="AG4222">
        <v>1.55</v>
      </c>
      <c r="AJ4222" t="s">
        <v>90</v>
      </c>
      <c r="AK4222" s="1">
        <v>43504</v>
      </c>
      <c r="AL4222">
        <v>0</v>
      </c>
      <c r="AM4222">
        <v>0</v>
      </c>
      <c r="AN4222" t="s">
        <v>826</v>
      </c>
      <c r="AQ4222" s="1">
        <v>43504.334027777775</v>
      </c>
      <c r="AR4222" s="1">
        <v>43504.334027777775</v>
      </c>
      <c r="AT4222" t="s">
        <v>90</v>
      </c>
      <c r="AU4222" t="s">
        <v>1171</v>
      </c>
      <c r="AV4222" t="s">
        <v>357</v>
      </c>
      <c r="AW4222" t="s">
        <v>1172</v>
      </c>
      <c r="AX4222" t="s">
        <v>115</v>
      </c>
      <c r="AZ4222">
        <v>0</v>
      </c>
      <c r="BI4222" t="s">
        <v>90</v>
      </c>
      <c r="BK4222" t="s">
        <v>90</v>
      </c>
      <c r="BL4222" s="2">
        <v>1764.65</v>
      </c>
      <c r="BM4222" t="s">
        <v>96</v>
      </c>
      <c r="BN4222" s="1">
        <v>43515.318055555559</v>
      </c>
      <c r="BO4222" t="s">
        <v>97</v>
      </c>
      <c r="BP4222" s="1">
        <v>43507.422222222223</v>
      </c>
      <c r="BQ4222" t="s">
        <v>814</v>
      </c>
      <c r="BU4222" t="s">
        <v>118</v>
      </c>
      <c r="BV4222" t="s">
        <v>119</v>
      </c>
      <c r="BW4222" t="s">
        <v>88</v>
      </c>
      <c r="BY4222" t="s">
        <v>120</v>
      </c>
      <c r="BZ4222" t="s">
        <v>121</v>
      </c>
    </row>
    <row r="4223" spans="1:78" x14ac:dyDescent="0.25">
      <c r="A4223" t="s">
        <v>83</v>
      </c>
      <c r="B4223" t="s">
        <v>84</v>
      </c>
      <c r="C4223" t="s">
        <v>897</v>
      </c>
      <c r="D4223">
        <v>1931513</v>
      </c>
      <c r="E4223" s="1">
        <v>43780.334027777775</v>
      </c>
      <c r="F4223" s="1">
        <v>43788.32916666667</v>
      </c>
      <c r="G4223" s="4">
        <f t="shared" si="65"/>
        <v>2019</v>
      </c>
      <c r="H4223" t="s">
        <v>1168</v>
      </c>
      <c r="I4223" t="s">
        <v>1169</v>
      </c>
      <c r="J4223" t="s">
        <v>1170</v>
      </c>
      <c r="K4223" s="2">
        <v>1820.8</v>
      </c>
      <c r="L4223" s="2">
        <v>1761.75</v>
      </c>
      <c r="M4223">
        <v>372922</v>
      </c>
      <c r="U4223" s="1">
        <v>43788.328472222223</v>
      </c>
      <c r="V4223" s="1">
        <v>43788.32916666667</v>
      </c>
      <c r="X4223" t="s">
        <v>104</v>
      </c>
      <c r="Z4223" t="s">
        <v>89</v>
      </c>
      <c r="AA4223">
        <v>0</v>
      </c>
      <c r="AB4223">
        <v>0</v>
      </c>
      <c r="AC4223">
        <v>0</v>
      </c>
      <c r="AD4223" s="2">
        <v>1761.75</v>
      </c>
      <c r="AE4223" t="s">
        <v>104</v>
      </c>
      <c r="AF4223" t="s">
        <v>897</v>
      </c>
      <c r="AG4223">
        <v>1.43</v>
      </c>
      <c r="AJ4223" t="s">
        <v>90</v>
      </c>
      <c r="AK4223" s="1">
        <v>43780</v>
      </c>
      <c r="AL4223">
        <v>0</v>
      </c>
      <c r="AM4223">
        <v>0</v>
      </c>
      <c r="AN4223" t="s">
        <v>826</v>
      </c>
      <c r="AQ4223" s="1">
        <v>43780.334027777775</v>
      </c>
      <c r="AR4223" s="1">
        <v>43780.334027777775</v>
      </c>
      <c r="AT4223" t="s">
        <v>90</v>
      </c>
      <c r="AU4223" t="s">
        <v>1171</v>
      </c>
      <c r="AV4223" t="s">
        <v>357</v>
      </c>
      <c r="AW4223" t="s">
        <v>1172</v>
      </c>
      <c r="AX4223" t="s">
        <v>115</v>
      </c>
      <c r="AZ4223">
        <v>0</v>
      </c>
      <c r="BI4223" t="s">
        <v>90</v>
      </c>
      <c r="BK4223" t="s">
        <v>90</v>
      </c>
      <c r="BL4223" s="2">
        <v>1761.75</v>
      </c>
      <c r="BM4223" t="s">
        <v>96</v>
      </c>
      <c r="BN4223" s="1">
        <v>43789.32916666667</v>
      </c>
      <c r="BO4223" t="s">
        <v>97</v>
      </c>
      <c r="BP4223" s="1">
        <v>43781.673611111109</v>
      </c>
      <c r="BQ4223" t="s">
        <v>814</v>
      </c>
      <c r="BU4223" t="s">
        <v>118</v>
      </c>
      <c r="BV4223" t="s">
        <v>119</v>
      </c>
      <c r="BW4223" t="s">
        <v>88</v>
      </c>
      <c r="BY4223" t="s">
        <v>120</v>
      </c>
      <c r="BZ4223" t="s">
        <v>121</v>
      </c>
    </row>
    <row r="4224" spans="1:78" x14ac:dyDescent="0.25">
      <c r="A4224" t="s">
        <v>83</v>
      </c>
      <c r="B4224" t="s">
        <v>84</v>
      </c>
      <c r="C4224" t="s">
        <v>897</v>
      </c>
      <c r="D4224">
        <v>1919103</v>
      </c>
      <c r="E4224" s="1">
        <v>43656.334027777775</v>
      </c>
      <c r="F4224" s="1">
        <v>43677.327777777777</v>
      </c>
      <c r="G4224" s="4">
        <f t="shared" si="65"/>
        <v>2019</v>
      </c>
      <c r="H4224" t="s">
        <v>1168</v>
      </c>
      <c r="I4224" t="s">
        <v>1193</v>
      </c>
      <c r="J4224" t="s">
        <v>129</v>
      </c>
      <c r="K4224" s="2">
        <v>1734.2</v>
      </c>
      <c r="L4224" s="2">
        <v>1772.42</v>
      </c>
      <c r="M4224">
        <v>366048</v>
      </c>
      <c r="U4224" s="1">
        <v>43677.32708333333</v>
      </c>
      <c r="V4224" s="1">
        <v>43677.327777777777</v>
      </c>
      <c r="X4224" t="s">
        <v>104</v>
      </c>
      <c r="Z4224" t="s">
        <v>89</v>
      </c>
      <c r="AA4224">
        <v>0</v>
      </c>
      <c r="AB4224">
        <v>0</v>
      </c>
      <c r="AC4224">
        <v>0</v>
      </c>
      <c r="AD4224" s="2">
        <v>1772.42</v>
      </c>
      <c r="AE4224" t="s">
        <v>104</v>
      </c>
      <c r="AF4224" t="s">
        <v>897</v>
      </c>
      <c r="AG4224">
        <v>1.28</v>
      </c>
      <c r="AJ4224" t="s">
        <v>90</v>
      </c>
      <c r="AK4224" s="1">
        <v>43656</v>
      </c>
      <c r="AL4224">
        <v>0</v>
      </c>
      <c r="AM4224">
        <v>0</v>
      </c>
      <c r="AN4224" t="s">
        <v>112</v>
      </c>
      <c r="AQ4224" s="1">
        <v>43656.334027777775</v>
      </c>
      <c r="AR4224" s="1">
        <v>43656.334027777775</v>
      </c>
      <c r="AT4224" t="s">
        <v>90</v>
      </c>
      <c r="AU4224" t="s">
        <v>1194</v>
      </c>
      <c r="AV4224" t="s">
        <v>93</v>
      </c>
      <c r="AW4224" t="s">
        <v>1195</v>
      </c>
      <c r="AX4224" t="s">
        <v>115</v>
      </c>
      <c r="AZ4224">
        <v>0</v>
      </c>
      <c r="BI4224" t="s">
        <v>90</v>
      </c>
      <c r="BK4224" t="s">
        <v>90</v>
      </c>
      <c r="BL4224" s="2">
        <v>1772.42</v>
      </c>
      <c r="BM4224" t="s">
        <v>102</v>
      </c>
      <c r="BN4224" s="1">
        <v>43678.328472222223</v>
      </c>
      <c r="BO4224" t="s">
        <v>97</v>
      </c>
      <c r="BP4224" s="1">
        <v>43658.339583333334</v>
      </c>
      <c r="BQ4224" t="s">
        <v>814</v>
      </c>
      <c r="BU4224" t="s">
        <v>118</v>
      </c>
      <c r="BV4224" t="s">
        <v>119</v>
      </c>
      <c r="BW4224" t="s">
        <v>88</v>
      </c>
      <c r="BY4224" t="s">
        <v>120</v>
      </c>
      <c r="BZ4224" t="s">
        <v>121</v>
      </c>
    </row>
    <row r="4225" spans="1:78" x14ac:dyDescent="0.25">
      <c r="A4225" t="s">
        <v>83</v>
      </c>
      <c r="B4225" t="s">
        <v>84</v>
      </c>
      <c r="C4225" t="s">
        <v>897</v>
      </c>
      <c r="D4225">
        <v>1907007</v>
      </c>
      <c r="E4225" s="1">
        <v>43535.334027777775</v>
      </c>
      <c r="F4225" s="1">
        <v>43588.340277777781</v>
      </c>
      <c r="G4225" s="4">
        <f t="shared" si="65"/>
        <v>2019</v>
      </c>
      <c r="H4225" t="s">
        <v>1168</v>
      </c>
      <c r="I4225" t="s">
        <v>1169</v>
      </c>
      <c r="J4225" t="s">
        <v>1170</v>
      </c>
      <c r="K4225" s="2">
        <v>1713.2</v>
      </c>
      <c r="L4225" s="2">
        <v>1757.34</v>
      </c>
      <c r="M4225">
        <v>359427</v>
      </c>
      <c r="U4225" s="1">
        <v>43588.339583333334</v>
      </c>
      <c r="V4225" s="1">
        <v>43588.340277777781</v>
      </c>
      <c r="X4225" t="s">
        <v>104</v>
      </c>
      <c r="Z4225" t="s">
        <v>89</v>
      </c>
      <c r="AA4225">
        <v>0</v>
      </c>
      <c r="AB4225">
        <v>0</v>
      </c>
      <c r="AC4225">
        <v>0</v>
      </c>
      <c r="AD4225" s="2">
        <v>1757.34</v>
      </c>
      <c r="AE4225" t="s">
        <v>104</v>
      </c>
      <c r="AF4225" t="s">
        <v>897</v>
      </c>
      <c r="AG4225">
        <v>1.39</v>
      </c>
      <c r="AJ4225" t="s">
        <v>90</v>
      </c>
      <c r="AK4225" s="1">
        <v>43534</v>
      </c>
      <c r="AL4225">
        <v>0</v>
      </c>
      <c r="AM4225">
        <v>0</v>
      </c>
      <c r="AN4225" t="s">
        <v>826</v>
      </c>
      <c r="AQ4225" s="1">
        <v>43535.334027777775</v>
      </c>
      <c r="AR4225" s="1">
        <v>43535.334027777775</v>
      </c>
      <c r="AT4225" t="s">
        <v>90</v>
      </c>
      <c r="AU4225" t="s">
        <v>1171</v>
      </c>
      <c r="AV4225" t="s">
        <v>357</v>
      </c>
      <c r="AW4225" t="s">
        <v>1172</v>
      </c>
      <c r="AX4225" t="s">
        <v>115</v>
      </c>
      <c r="AZ4225">
        <v>0</v>
      </c>
      <c r="BI4225" t="s">
        <v>90</v>
      </c>
      <c r="BK4225" t="s">
        <v>90</v>
      </c>
      <c r="BL4225" s="2">
        <v>1757.34</v>
      </c>
      <c r="BM4225" t="s">
        <v>102</v>
      </c>
      <c r="BN4225" s="1">
        <v>43591.34097222222</v>
      </c>
      <c r="BO4225" t="s">
        <v>97</v>
      </c>
      <c r="BP4225" s="1">
        <v>43536.423611111109</v>
      </c>
      <c r="BQ4225" t="s">
        <v>814</v>
      </c>
      <c r="BU4225" t="s">
        <v>118</v>
      </c>
      <c r="BV4225" t="s">
        <v>119</v>
      </c>
      <c r="BW4225" t="s">
        <v>88</v>
      </c>
      <c r="BY4225" t="s">
        <v>120</v>
      </c>
      <c r="BZ4225" t="s">
        <v>121</v>
      </c>
    </row>
    <row r="4226" spans="1:78" x14ac:dyDescent="0.25">
      <c r="A4226" t="s">
        <v>83</v>
      </c>
      <c r="B4226" t="s">
        <v>84</v>
      </c>
      <c r="C4226" t="s">
        <v>202</v>
      </c>
      <c r="D4226">
        <v>1907901</v>
      </c>
      <c r="E4226" s="1">
        <v>43544.334027777775</v>
      </c>
      <c r="F4226" s="1">
        <v>43559.415972222225</v>
      </c>
      <c r="G4226" s="4">
        <f t="shared" si="65"/>
        <v>2019</v>
      </c>
      <c r="H4226" t="s">
        <v>1180</v>
      </c>
      <c r="I4226" t="s">
        <v>1181</v>
      </c>
      <c r="J4226" t="s">
        <v>1182</v>
      </c>
      <c r="K4226" s="2">
        <v>1671.55</v>
      </c>
      <c r="L4226" s="2">
        <v>1780.33</v>
      </c>
      <c r="M4226">
        <v>359799</v>
      </c>
      <c r="U4226" s="1">
        <v>43559.415277777778</v>
      </c>
      <c r="V4226" s="1">
        <v>43559.415972222225</v>
      </c>
      <c r="X4226" t="s">
        <v>104</v>
      </c>
      <c r="Z4226" t="s">
        <v>89</v>
      </c>
      <c r="AA4226">
        <v>0</v>
      </c>
      <c r="AB4226">
        <v>0</v>
      </c>
      <c r="AC4226">
        <v>0</v>
      </c>
      <c r="AD4226" s="2">
        <v>1780.33</v>
      </c>
      <c r="AE4226" t="s">
        <v>104</v>
      </c>
      <c r="AF4226" t="s">
        <v>202</v>
      </c>
      <c r="AG4226">
        <v>1.24</v>
      </c>
      <c r="AJ4226" t="s">
        <v>90</v>
      </c>
      <c r="AK4226" s="1">
        <v>43541</v>
      </c>
      <c r="AL4226">
        <v>0</v>
      </c>
      <c r="AM4226">
        <v>0</v>
      </c>
      <c r="AN4226" t="s">
        <v>826</v>
      </c>
      <c r="AQ4226" s="1">
        <v>43544.334027777775</v>
      </c>
      <c r="AR4226" s="1">
        <v>43544.334027777775</v>
      </c>
      <c r="AT4226" t="s">
        <v>90</v>
      </c>
      <c r="AU4226" t="s">
        <v>1183</v>
      </c>
      <c r="AV4226" t="s">
        <v>357</v>
      </c>
      <c r="AW4226" t="s">
        <v>1184</v>
      </c>
      <c r="AX4226" t="s">
        <v>115</v>
      </c>
      <c r="AZ4226">
        <v>0</v>
      </c>
      <c r="BI4226" t="s">
        <v>90</v>
      </c>
      <c r="BK4226" t="s">
        <v>90</v>
      </c>
      <c r="BL4226" s="2">
        <v>1780.33</v>
      </c>
      <c r="BM4226" t="s">
        <v>102</v>
      </c>
      <c r="BN4226" s="1">
        <v>43560.416666666664</v>
      </c>
      <c r="BO4226" t="s">
        <v>97</v>
      </c>
      <c r="BP4226" s="1">
        <v>43545.336805555555</v>
      </c>
      <c r="BQ4226" t="s">
        <v>814</v>
      </c>
      <c r="BU4226" t="s">
        <v>118</v>
      </c>
      <c r="BV4226" t="s">
        <v>119</v>
      </c>
      <c r="BW4226" t="s">
        <v>88</v>
      </c>
      <c r="BY4226" t="s">
        <v>120</v>
      </c>
      <c r="BZ4226" t="s">
        <v>121</v>
      </c>
    </row>
    <row r="4227" spans="1:78" x14ac:dyDescent="0.25">
      <c r="A4227" t="s">
        <v>83</v>
      </c>
      <c r="B4227" t="s">
        <v>84</v>
      </c>
      <c r="C4227" t="s">
        <v>523</v>
      </c>
      <c r="D4227">
        <v>1913005</v>
      </c>
      <c r="E4227" s="1">
        <v>43595.584027777775</v>
      </c>
      <c r="F4227" s="1">
        <v>43609.423611111109</v>
      </c>
      <c r="G4227" s="4">
        <f t="shared" ref="G4227:G4290" si="66">YEAR(F4227)</f>
        <v>2019</v>
      </c>
      <c r="H4227" t="s">
        <v>819</v>
      </c>
      <c r="I4227" t="s">
        <v>1061</v>
      </c>
      <c r="J4227" t="s">
        <v>486</v>
      </c>
      <c r="K4227" s="2">
        <v>1669.06</v>
      </c>
      <c r="L4227" s="2">
        <v>1719</v>
      </c>
      <c r="M4227">
        <v>362777</v>
      </c>
      <c r="U4227" s="1">
        <v>43609.42291666667</v>
      </c>
      <c r="V4227" s="1">
        <v>43609.423611111109</v>
      </c>
      <c r="X4227" t="s">
        <v>104</v>
      </c>
      <c r="Z4227" t="s">
        <v>89</v>
      </c>
      <c r="AA4227">
        <v>0</v>
      </c>
      <c r="AB4227">
        <v>0</v>
      </c>
      <c r="AC4227">
        <v>0</v>
      </c>
      <c r="AD4227" s="2">
        <v>1719</v>
      </c>
      <c r="AE4227" t="s">
        <v>104</v>
      </c>
      <c r="AF4227" t="s">
        <v>523</v>
      </c>
      <c r="AG4227">
        <v>1.49</v>
      </c>
      <c r="AJ4227" t="s">
        <v>90</v>
      </c>
      <c r="AK4227" s="1">
        <v>43595</v>
      </c>
      <c r="AL4227">
        <v>0</v>
      </c>
      <c r="AM4227">
        <v>0</v>
      </c>
      <c r="AN4227" t="s">
        <v>487</v>
      </c>
      <c r="AQ4227" s="1">
        <v>43595.584027777775</v>
      </c>
      <c r="AR4227" s="1">
        <v>43595.584027777775</v>
      </c>
      <c r="AT4227" t="s">
        <v>90</v>
      </c>
      <c r="AU4227" t="s">
        <v>1062</v>
      </c>
      <c r="AV4227" t="s">
        <v>93</v>
      </c>
      <c r="AW4227" t="s">
        <v>1063</v>
      </c>
      <c r="AX4227" t="s">
        <v>115</v>
      </c>
      <c r="AZ4227">
        <v>0</v>
      </c>
      <c r="BI4227" t="s">
        <v>90</v>
      </c>
      <c r="BK4227" t="s">
        <v>90</v>
      </c>
      <c r="BL4227" s="2">
        <v>1719</v>
      </c>
      <c r="BM4227" t="s">
        <v>102</v>
      </c>
      <c r="BN4227" s="1">
        <v>43613.425000000003</v>
      </c>
      <c r="BO4227" t="s">
        <v>97</v>
      </c>
      <c r="BP4227" s="1">
        <v>43596.670138888891</v>
      </c>
      <c r="BQ4227" t="s">
        <v>814</v>
      </c>
      <c r="BU4227" t="s">
        <v>118</v>
      </c>
      <c r="BV4227" t="s">
        <v>119</v>
      </c>
      <c r="BW4227" t="s">
        <v>88</v>
      </c>
      <c r="BY4227" t="s">
        <v>120</v>
      </c>
      <c r="BZ4227" t="s">
        <v>121</v>
      </c>
    </row>
    <row r="4228" spans="1:78" x14ac:dyDescent="0.25">
      <c r="A4228" t="s">
        <v>83</v>
      </c>
      <c r="B4228" t="s">
        <v>84</v>
      </c>
      <c r="C4228" t="s">
        <v>524</v>
      </c>
      <c r="D4228">
        <v>1914202</v>
      </c>
      <c r="E4228" s="1">
        <v>43607.417361111111</v>
      </c>
      <c r="F4228" s="1">
        <v>43613.386111111111</v>
      </c>
      <c r="G4228" s="4">
        <f t="shared" si="66"/>
        <v>2019</v>
      </c>
      <c r="H4228" t="s">
        <v>1168</v>
      </c>
      <c r="I4228" t="s">
        <v>1169</v>
      </c>
      <c r="J4228" t="s">
        <v>1170</v>
      </c>
      <c r="K4228" s="2">
        <v>1774.03</v>
      </c>
      <c r="L4228" s="2">
        <v>1815</v>
      </c>
      <c r="M4228">
        <v>363466</v>
      </c>
      <c r="U4228" s="1">
        <v>43613.385416666664</v>
      </c>
      <c r="V4228" s="1">
        <v>43613.386111111111</v>
      </c>
      <c r="X4228" t="s">
        <v>104</v>
      </c>
      <c r="Z4228" t="s">
        <v>89</v>
      </c>
      <c r="AA4228">
        <v>0</v>
      </c>
      <c r="AB4228">
        <v>0</v>
      </c>
      <c r="AC4228">
        <v>0</v>
      </c>
      <c r="AD4228" s="2">
        <v>1815</v>
      </c>
      <c r="AE4228" t="s">
        <v>104</v>
      </c>
      <c r="AF4228" t="s">
        <v>524</v>
      </c>
      <c r="AG4228">
        <v>1.5</v>
      </c>
      <c r="AJ4228" t="s">
        <v>90</v>
      </c>
      <c r="AK4228" s="1">
        <v>43607</v>
      </c>
      <c r="AL4228">
        <v>0</v>
      </c>
      <c r="AM4228">
        <v>0</v>
      </c>
      <c r="AN4228" t="s">
        <v>826</v>
      </c>
      <c r="AQ4228" s="1">
        <v>43607.417361111111</v>
      </c>
      <c r="AR4228" s="1">
        <v>43607.417361111111</v>
      </c>
      <c r="AT4228" t="s">
        <v>90</v>
      </c>
      <c r="AU4228" t="s">
        <v>1171</v>
      </c>
      <c r="AV4228" t="s">
        <v>357</v>
      </c>
      <c r="AW4228" t="s">
        <v>1172</v>
      </c>
      <c r="AX4228" t="s">
        <v>115</v>
      </c>
      <c r="AZ4228">
        <v>0</v>
      </c>
      <c r="BI4228" t="s">
        <v>90</v>
      </c>
      <c r="BK4228" t="s">
        <v>90</v>
      </c>
      <c r="BL4228" s="2">
        <v>1815</v>
      </c>
      <c r="BM4228" t="s">
        <v>102</v>
      </c>
      <c r="BN4228" s="1">
        <v>43614.387499999997</v>
      </c>
      <c r="BO4228" t="s">
        <v>97</v>
      </c>
      <c r="BP4228" s="1">
        <v>43608.503472222219</v>
      </c>
      <c r="BQ4228" t="s">
        <v>814</v>
      </c>
      <c r="BU4228" t="s">
        <v>118</v>
      </c>
      <c r="BV4228" t="s">
        <v>119</v>
      </c>
      <c r="BW4228" t="s">
        <v>88</v>
      </c>
      <c r="BY4228" t="s">
        <v>120</v>
      </c>
      <c r="BZ4228" t="s">
        <v>121</v>
      </c>
    </row>
    <row r="4229" spans="1:78" x14ac:dyDescent="0.25">
      <c r="A4229" t="s">
        <v>83</v>
      </c>
      <c r="B4229" t="s">
        <v>84</v>
      </c>
      <c r="C4229" t="s">
        <v>898</v>
      </c>
      <c r="D4229">
        <v>1902504</v>
      </c>
      <c r="E4229" s="1">
        <v>43490.334027777775</v>
      </c>
      <c r="F4229" s="1">
        <v>43502.390972222223</v>
      </c>
      <c r="G4229" s="4">
        <f t="shared" si="66"/>
        <v>2019</v>
      </c>
      <c r="H4229" t="s">
        <v>1196</v>
      </c>
      <c r="I4229" t="s">
        <v>1197</v>
      </c>
      <c r="J4229" t="s">
        <v>1198</v>
      </c>
      <c r="K4229" s="2">
        <v>1571.8</v>
      </c>
      <c r="L4229" s="2">
        <v>1693.68</v>
      </c>
      <c r="M4229">
        <v>357068</v>
      </c>
      <c r="U4229" s="1">
        <v>43502.390277777777</v>
      </c>
      <c r="V4229" s="1">
        <v>43502.390972222223</v>
      </c>
      <c r="X4229" t="s">
        <v>104</v>
      </c>
      <c r="Z4229" t="s">
        <v>89</v>
      </c>
      <c r="AA4229">
        <v>0</v>
      </c>
      <c r="AB4229">
        <v>0</v>
      </c>
      <c r="AC4229">
        <v>0</v>
      </c>
      <c r="AD4229" s="2">
        <v>1693.68</v>
      </c>
      <c r="AE4229" t="s">
        <v>104</v>
      </c>
      <c r="AF4229" t="s">
        <v>898</v>
      </c>
      <c r="AG4229">
        <v>1.55</v>
      </c>
      <c r="AJ4229" t="s">
        <v>90</v>
      </c>
      <c r="AK4229" s="1">
        <v>43488</v>
      </c>
      <c r="AL4229">
        <v>0</v>
      </c>
      <c r="AM4229">
        <v>0</v>
      </c>
      <c r="AN4229" t="s">
        <v>412</v>
      </c>
      <c r="AQ4229" s="1">
        <v>43490.334027777775</v>
      </c>
      <c r="AR4229" s="1">
        <v>43490.334027777775</v>
      </c>
      <c r="AT4229" t="s">
        <v>90</v>
      </c>
      <c r="AU4229" t="s">
        <v>1199</v>
      </c>
      <c r="AV4229" t="s">
        <v>93</v>
      </c>
      <c r="AW4229" t="s">
        <v>1200</v>
      </c>
      <c r="AX4229" t="s">
        <v>115</v>
      </c>
      <c r="AZ4229">
        <v>0</v>
      </c>
      <c r="BI4229" t="s">
        <v>90</v>
      </c>
      <c r="BK4229" t="s">
        <v>90</v>
      </c>
      <c r="BL4229" s="2">
        <v>1693.68</v>
      </c>
      <c r="BM4229" t="s">
        <v>102</v>
      </c>
      <c r="BN4229" s="1">
        <v>43503.39166666667</v>
      </c>
      <c r="BO4229" t="s">
        <v>97</v>
      </c>
      <c r="BP4229" s="1">
        <v>43493.375694444447</v>
      </c>
      <c r="BQ4229" t="s">
        <v>814</v>
      </c>
      <c r="BU4229" t="s">
        <v>118</v>
      </c>
      <c r="BV4229" t="s">
        <v>119</v>
      </c>
      <c r="BW4229" t="s">
        <v>88</v>
      </c>
      <c r="BY4229" t="s">
        <v>120</v>
      </c>
      <c r="BZ4229" t="s">
        <v>121</v>
      </c>
    </row>
    <row r="4230" spans="1:78" x14ac:dyDescent="0.25">
      <c r="A4230" t="s">
        <v>83</v>
      </c>
      <c r="B4230" t="s">
        <v>84</v>
      </c>
      <c r="C4230" t="s">
        <v>525</v>
      </c>
      <c r="D4230">
        <v>1920704</v>
      </c>
      <c r="E4230" s="1">
        <v>43672.334027777775</v>
      </c>
      <c r="F4230" s="1">
        <v>43689.377083333333</v>
      </c>
      <c r="G4230" s="4">
        <f t="shared" si="66"/>
        <v>2019</v>
      </c>
      <c r="H4230" t="s">
        <v>1168</v>
      </c>
      <c r="I4230" t="s">
        <v>1169</v>
      </c>
      <c r="J4230" t="s">
        <v>1170</v>
      </c>
      <c r="K4230" s="2">
        <v>1871.4</v>
      </c>
      <c r="L4230" s="2">
        <v>1851.7</v>
      </c>
      <c r="M4230">
        <v>367204</v>
      </c>
      <c r="U4230" s="1">
        <v>43689.376388888886</v>
      </c>
      <c r="V4230" s="1">
        <v>43689.377083333333</v>
      </c>
      <c r="X4230" t="s">
        <v>104</v>
      </c>
      <c r="Z4230" t="s">
        <v>89</v>
      </c>
      <c r="AA4230">
        <v>0</v>
      </c>
      <c r="AB4230">
        <v>0</v>
      </c>
      <c r="AC4230">
        <v>0</v>
      </c>
      <c r="AD4230" s="2">
        <v>1851.7</v>
      </c>
      <c r="AE4230" t="s">
        <v>104</v>
      </c>
      <c r="AF4230" t="s">
        <v>525</v>
      </c>
      <c r="AG4230">
        <v>1.5</v>
      </c>
      <c r="AJ4230" t="s">
        <v>90</v>
      </c>
      <c r="AK4230" s="1">
        <v>43672</v>
      </c>
      <c r="AL4230">
        <v>0</v>
      </c>
      <c r="AM4230">
        <v>0</v>
      </c>
      <c r="AN4230" t="s">
        <v>826</v>
      </c>
      <c r="AQ4230" s="1">
        <v>43672.334027777775</v>
      </c>
      <c r="AR4230" s="1">
        <v>43672.334027777775</v>
      </c>
      <c r="AT4230" t="s">
        <v>90</v>
      </c>
      <c r="AU4230" t="s">
        <v>1171</v>
      </c>
      <c r="AV4230" t="s">
        <v>357</v>
      </c>
      <c r="AW4230" t="s">
        <v>1172</v>
      </c>
      <c r="AX4230" t="s">
        <v>115</v>
      </c>
      <c r="AZ4230">
        <v>0</v>
      </c>
      <c r="BI4230" t="s">
        <v>90</v>
      </c>
      <c r="BK4230" t="s">
        <v>90</v>
      </c>
      <c r="BL4230" s="2">
        <v>1851.7</v>
      </c>
      <c r="BM4230" t="s">
        <v>102</v>
      </c>
      <c r="BN4230" s="1">
        <v>43690.377083333333</v>
      </c>
      <c r="BO4230" t="s">
        <v>97</v>
      </c>
      <c r="BP4230" s="1">
        <v>43673.475694444445</v>
      </c>
      <c r="BQ4230" t="s">
        <v>814</v>
      </c>
      <c r="BU4230" t="s">
        <v>118</v>
      </c>
      <c r="BV4230" t="s">
        <v>119</v>
      </c>
      <c r="BW4230" t="s">
        <v>88</v>
      </c>
      <c r="BY4230" t="s">
        <v>120</v>
      </c>
      <c r="BZ4230" t="s">
        <v>121</v>
      </c>
    </row>
    <row r="4231" spans="1:78" x14ac:dyDescent="0.25">
      <c r="A4231" t="s">
        <v>83</v>
      </c>
      <c r="B4231" t="s">
        <v>84</v>
      </c>
      <c r="C4231" t="s">
        <v>528</v>
      </c>
      <c r="D4231">
        <v>1933802</v>
      </c>
      <c r="E4231" s="1">
        <v>43803.334027777775</v>
      </c>
      <c r="F4231" s="1">
        <v>43830.563194444447</v>
      </c>
      <c r="G4231" s="4">
        <f t="shared" si="66"/>
        <v>2019</v>
      </c>
      <c r="H4231" t="s">
        <v>819</v>
      </c>
      <c r="I4231" t="s">
        <v>1061</v>
      </c>
      <c r="J4231" t="s">
        <v>486</v>
      </c>
      <c r="K4231" s="2">
        <v>1641.7</v>
      </c>
      <c r="L4231" s="2">
        <v>1708.28</v>
      </c>
      <c r="M4231">
        <v>374276</v>
      </c>
      <c r="U4231" s="1">
        <v>43830.5625</v>
      </c>
      <c r="V4231" s="1">
        <v>43830.563194444447</v>
      </c>
      <c r="X4231" t="s">
        <v>104</v>
      </c>
      <c r="Z4231" t="s">
        <v>89</v>
      </c>
      <c r="AA4231">
        <v>0</v>
      </c>
      <c r="AB4231">
        <v>0</v>
      </c>
      <c r="AC4231">
        <v>0</v>
      </c>
      <c r="AD4231" s="2">
        <v>1708.28</v>
      </c>
      <c r="AE4231" t="s">
        <v>104</v>
      </c>
      <c r="AF4231" t="s">
        <v>528</v>
      </c>
      <c r="AG4231">
        <v>1.19</v>
      </c>
      <c r="AJ4231" t="s">
        <v>90</v>
      </c>
      <c r="AK4231" s="1">
        <v>43802</v>
      </c>
      <c r="AL4231">
        <v>0</v>
      </c>
      <c r="AM4231">
        <v>0</v>
      </c>
      <c r="AN4231" t="s">
        <v>487</v>
      </c>
      <c r="AQ4231" s="1">
        <v>43803.334027777775</v>
      </c>
      <c r="AR4231" s="1">
        <v>43803.334027777775</v>
      </c>
      <c r="AT4231" t="s">
        <v>90</v>
      </c>
      <c r="AU4231" t="s">
        <v>1062</v>
      </c>
      <c r="AV4231" t="s">
        <v>93</v>
      </c>
      <c r="AW4231" t="s">
        <v>1063</v>
      </c>
      <c r="AX4231" t="s">
        <v>115</v>
      </c>
      <c r="AZ4231">
        <v>0</v>
      </c>
      <c r="BI4231" t="s">
        <v>90</v>
      </c>
      <c r="BK4231" t="s">
        <v>90</v>
      </c>
      <c r="BL4231" s="2">
        <v>1708.28</v>
      </c>
      <c r="BM4231" t="s">
        <v>102</v>
      </c>
      <c r="BN4231" s="1">
        <v>43832.565972222219</v>
      </c>
      <c r="BO4231" t="s">
        <v>103</v>
      </c>
      <c r="BP4231" s="1">
        <v>43805.418749999997</v>
      </c>
      <c r="BQ4231" t="s">
        <v>814</v>
      </c>
      <c r="BU4231" t="s">
        <v>118</v>
      </c>
      <c r="BV4231" t="s">
        <v>119</v>
      </c>
      <c r="BW4231" t="s">
        <v>88</v>
      </c>
      <c r="BY4231" t="s">
        <v>120</v>
      </c>
      <c r="BZ4231" t="s">
        <v>121</v>
      </c>
    </row>
    <row r="4232" spans="1:78" x14ac:dyDescent="0.25">
      <c r="A4232" t="s">
        <v>83</v>
      </c>
      <c r="B4232" t="s">
        <v>84</v>
      </c>
      <c r="C4232" t="s">
        <v>528</v>
      </c>
      <c r="D4232">
        <v>1916806</v>
      </c>
      <c r="E4232" s="1">
        <v>43633.375694444447</v>
      </c>
      <c r="F4232" s="1">
        <v>43644.387499999997</v>
      </c>
      <c r="G4232" s="4">
        <f t="shared" si="66"/>
        <v>2019</v>
      </c>
      <c r="H4232" t="s">
        <v>1168</v>
      </c>
      <c r="I4232" t="s">
        <v>1211</v>
      </c>
      <c r="J4232" t="s">
        <v>129</v>
      </c>
      <c r="K4232" s="2">
        <v>1756.37</v>
      </c>
      <c r="L4232" s="2">
        <v>1743.18</v>
      </c>
      <c r="M4232">
        <v>364749</v>
      </c>
      <c r="U4232" s="1">
        <v>43644.386805555558</v>
      </c>
      <c r="V4232" s="1">
        <v>43644.387499999997</v>
      </c>
      <c r="X4232" t="s">
        <v>104</v>
      </c>
      <c r="Z4232" t="s">
        <v>89</v>
      </c>
      <c r="AA4232">
        <v>0</v>
      </c>
      <c r="AB4232">
        <v>0</v>
      </c>
      <c r="AC4232">
        <v>0</v>
      </c>
      <c r="AD4232" s="2">
        <v>1743.18</v>
      </c>
      <c r="AE4232" t="s">
        <v>104</v>
      </c>
      <c r="AF4232" t="s">
        <v>528</v>
      </c>
      <c r="AG4232">
        <v>1.36</v>
      </c>
      <c r="AJ4232" t="s">
        <v>90</v>
      </c>
      <c r="AK4232" s="1">
        <v>43627</v>
      </c>
      <c r="AL4232">
        <v>0</v>
      </c>
      <c r="AM4232">
        <v>0</v>
      </c>
      <c r="AN4232" t="s">
        <v>112</v>
      </c>
      <c r="AQ4232" s="1">
        <v>43633.375694444447</v>
      </c>
      <c r="AR4232" s="1">
        <v>43633.375694444447</v>
      </c>
      <c r="AT4232" t="s">
        <v>90</v>
      </c>
      <c r="AU4232" t="s">
        <v>1178</v>
      </c>
      <c r="AV4232" t="s">
        <v>93</v>
      </c>
      <c r="AW4232" t="s">
        <v>1179</v>
      </c>
      <c r="AX4232" t="s">
        <v>115</v>
      </c>
      <c r="AZ4232">
        <v>0</v>
      </c>
      <c r="BI4232" t="s">
        <v>90</v>
      </c>
      <c r="BK4232" t="s">
        <v>90</v>
      </c>
      <c r="BL4232" s="2">
        <v>1743.18</v>
      </c>
      <c r="BM4232" t="s">
        <v>96</v>
      </c>
      <c r="BN4232" s="1">
        <v>43647.387499999997</v>
      </c>
      <c r="BO4232" t="s">
        <v>97</v>
      </c>
      <c r="BP4232" s="1">
        <v>43634.590277777781</v>
      </c>
      <c r="BQ4232" t="s">
        <v>814</v>
      </c>
      <c r="BU4232" t="s">
        <v>118</v>
      </c>
      <c r="BV4232" t="s">
        <v>119</v>
      </c>
      <c r="BW4232" t="s">
        <v>88</v>
      </c>
      <c r="BY4232" t="s">
        <v>120</v>
      </c>
      <c r="BZ4232" t="s">
        <v>121</v>
      </c>
    </row>
    <row r="4233" spans="1:78" x14ac:dyDescent="0.25">
      <c r="A4233" t="s">
        <v>83</v>
      </c>
      <c r="B4233" t="s">
        <v>192</v>
      </c>
      <c r="C4233" t="s">
        <v>900</v>
      </c>
      <c r="D4233">
        <v>1919903</v>
      </c>
      <c r="E4233" s="1">
        <v>43664.500694444447</v>
      </c>
      <c r="F4233" s="1">
        <v>43675.613888888889</v>
      </c>
      <c r="G4233" s="4">
        <f t="shared" si="66"/>
        <v>2019</v>
      </c>
      <c r="H4233" t="s">
        <v>1180</v>
      </c>
      <c r="I4233" t="s">
        <v>1210</v>
      </c>
      <c r="J4233" t="s">
        <v>1182</v>
      </c>
      <c r="K4233">
        <v>0</v>
      </c>
      <c r="L4233">
        <v>0</v>
      </c>
      <c r="M4233">
        <v>366554</v>
      </c>
      <c r="U4233" s="1">
        <v>43675.613194444442</v>
      </c>
      <c r="V4233" s="1">
        <v>43675.613888888889</v>
      </c>
      <c r="X4233" t="s">
        <v>0</v>
      </c>
      <c r="Z4233" t="s">
        <v>89</v>
      </c>
      <c r="AA4233">
        <v>0</v>
      </c>
      <c r="AB4233">
        <v>0</v>
      </c>
      <c r="AC4233">
        <v>0</v>
      </c>
      <c r="AD4233">
        <v>0</v>
      </c>
      <c r="AE4233" t="s">
        <v>104</v>
      </c>
      <c r="AF4233" t="s">
        <v>900</v>
      </c>
      <c r="AG4233">
        <v>1.02</v>
      </c>
      <c r="AJ4233" t="s">
        <v>90</v>
      </c>
      <c r="AK4233" s="1">
        <v>43662</v>
      </c>
      <c r="AL4233">
        <v>0</v>
      </c>
      <c r="AM4233">
        <v>0</v>
      </c>
      <c r="AN4233" t="s">
        <v>412</v>
      </c>
      <c r="AQ4233" s="1">
        <v>43664.500694444447</v>
      </c>
      <c r="AR4233" s="1">
        <v>43664.500694444447</v>
      </c>
      <c r="AT4233" t="s">
        <v>90</v>
      </c>
      <c r="AU4233" t="s">
        <v>1183</v>
      </c>
      <c r="AV4233" t="s">
        <v>93</v>
      </c>
      <c r="AW4233" t="s">
        <v>1184</v>
      </c>
      <c r="AX4233" t="s">
        <v>115</v>
      </c>
      <c r="AZ4233">
        <v>0</v>
      </c>
      <c r="BI4233" t="s">
        <v>90</v>
      </c>
      <c r="BK4233" t="s">
        <v>90</v>
      </c>
      <c r="BL4233">
        <v>0</v>
      </c>
      <c r="BM4233" t="s">
        <v>102</v>
      </c>
      <c r="BN4233" s="1">
        <v>43693.502083333333</v>
      </c>
      <c r="BO4233" t="s">
        <v>97</v>
      </c>
      <c r="BP4233" s="1">
        <v>43665.338194444441</v>
      </c>
      <c r="BQ4233" t="s">
        <v>814</v>
      </c>
      <c r="BU4233" t="s">
        <v>118</v>
      </c>
      <c r="BV4233" t="s">
        <v>119</v>
      </c>
      <c r="BW4233" t="s">
        <v>88</v>
      </c>
      <c r="BY4233" t="s">
        <v>120</v>
      </c>
      <c r="BZ4233" t="s">
        <v>121</v>
      </c>
    </row>
    <row r="4234" spans="1:78" x14ac:dyDescent="0.25">
      <c r="A4234" t="s">
        <v>83</v>
      </c>
      <c r="B4234" t="s">
        <v>84</v>
      </c>
      <c r="C4234" t="s">
        <v>900</v>
      </c>
      <c r="D4234">
        <v>1919911</v>
      </c>
      <c r="E4234" s="1">
        <v>43664.500694444447</v>
      </c>
      <c r="F4234" s="1">
        <v>43675.613888888889</v>
      </c>
      <c r="G4234" s="4">
        <f t="shared" si="66"/>
        <v>2019</v>
      </c>
      <c r="H4234" t="s">
        <v>1180</v>
      </c>
      <c r="I4234" t="s">
        <v>1181</v>
      </c>
      <c r="J4234" t="s">
        <v>1182</v>
      </c>
      <c r="K4234" s="2">
        <v>1792</v>
      </c>
      <c r="L4234" s="2">
        <v>1819.87</v>
      </c>
      <c r="M4234">
        <v>368581</v>
      </c>
      <c r="U4234" s="1">
        <v>43675.613194444442</v>
      </c>
      <c r="V4234" s="1">
        <v>43675.613888888889</v>
      </c>
      <c r="X4234" t="s">
        <v>104</v>
      </c>
      <c r="Z4234" t="s">
        <v>89</v>
      </c>
      <c r="AA4234">
        <v>0</v>
      </c>
      <c r="AB4234">
        <v>0</v>
      </c>
      <c r="AC4234">
        <v>0</v>
      </c>
      <c r="AD4234" s="2">
        <v>1819.87</v>
      </c>
      <c r="AE4234" t="s">
        <v>104</v>
      </c>
      <c r="AF4234" t="s">
        <v>900</v>
      </c>
      <c r="AG4234">
        <v>1.02</v>
      </c>
      <c r="AH4234" t="s">
        <v>90</v>
      </c>
      <c r="AJ4234" t="s">
        <v>90</v>
      </c>
      <c r="AK4234" s="1">
        <v>43662</v>
      </c>
      <c r="AL4234">
        <v>0</v>
      </c>
      <c r="AM4234">
        <v>0</v>
      </c>
      <c r="AN4234" t="s">
        <v>412</v>
      </c>
      <c r="AQ4234" s="1">
        <v>43664.500694444447</v>
      </c>
      <c r="AR4234" s="1">
        <v>43664.500694444447</v>
      </c>
      <c r="AT4234" t="s">
        <v>90</v>
      </c>
      <c r="AU4234" t="s">
        <v>1183</v>
      </c>
      <c r="AV4234" t="s">
        <v>357</v>
      </c>
      <c r="AW4234" t="s">
        <v>1184</v>
      </c>
      <c r="AX4234" t="s">
        <v>115</v>
      </c>
      <c r="AZ4234">
        <v>0</v>
      </c>
      <c r="BI4234" t="s">
        <v>90</v>
      </c>
      <c r="BK4234" t="s">
        <v>90</v>
      </c>
      <c r="BL4234" s="2">
        <v>1819.87</v>
      </c>
      <c r="BM4234" t="s">
        <v>102</v>
      </c>
      <c r="BN4234" s="1">
        <v>43693.502083333333</v>
      </c>
      <c r="BO4234" t="s">
        <v>97</v>
      </c>
      <c r="BP4234" s="1">
        <v>43693.502083333333</v>
      </c>
      <c r="BQ4234" t="s">
        <v>97</v>
      </c>
      <c r="BU4234" t="s">
        <v>118</v>
      </c>
      <c r="BV4234" t="s">
        <v>119</v>
      </c>
      <c r="BW4234" t="s">
        <v>88</v>
      </c>
      <c r="BY4234" t="s">
        <v>120</v>
      </c>
      <c r="BZ4234" t="s">
        <v>121</v>
      </c>
    </row>
    <row r="4235" spans="1:78" x14ac:dyDescent="0.25">
      <c r="A4235" t="s">
        <v>83</v>
      </c>
      <c r="B4235" t="s">
        <v>84</v>
      </c>
      <c r="C4235" t="s">
        <v>900</v>
      </c>
      <c r="D4235">
        <v>1913001</v>
      </c>
      <c r="E4235" s="1">
        <v>43595.368750000001</v>
      </c>
      <c r="F4235" s="1">
        <v>43599.363888888889</v>
      </c>
      <c r="G4235" s="4">
        <f t="shared" si="66"/>
        <v>2019</v>
      </c>
      <c r="H4235" t="s">
        <v>1180</v>
      </c>
      <c r="I4235" t="s">
        <v>1181</v>
      </c>
      <c r="J4235" t="s">
        <v>1182</v>
      </c>
      <c r="K4235" s="2">
        <v>1735.5</v>
      </c>
      <c r="L4235" s="2">
        <v>1767.45</v>
      </c>
      <c r="M4235">
        <v>362743</v>
      </c>
      <c r="U4235" s="1">
        <v>43599.363194444442</v>
      </c>
      <c r="V4235" s="1">
        <v>43599.363888888889</v>
      </c>
      <c r="X4235" t="s">
        <v>104</v>
      </c>
      <c r="Z4235" t="s">
        <v>89</v>
      </c>
      <c r="AA4235">
        <v>0</v>
      </c>
      <c r="AB4235">
        <v>0</v>
      </c>
      <c r="AC4235">
        <v>0</v>
      </c>
      <c r="AD4235" s="2">
        <v>1767.45</v>
      </c>
      <c r="AE4235" t="s">
        <v>104</v>
      </c>
      <c r="AF4235" t="s">
        <v>900</v>
      </c>
      <c r="AG4235">
        <v>1.07</v>
      </c>
      <c r="AJ4235" t="s">
        <v>90</v>
      </c>
      <c r="AK4235" s="1">
        <v>43593</v>
      </c>
      <c r="AL4235">
        <v>0</v>
      </c>
      <c r="AM4235">
        <v>0</v>
      </c>
      <c r="AN4235" t="s">
        <v>826</v>
      </c>
      <c r="AQ4235" s="1">
        <v>43595.368750000001</v>
      </c>
      <c r="AR4235" s="1">
        <v>43595.368750000001</v>
      </c>
      <c r="AT4235" t="s">
        <v>90</v>
      </c>
      <c r="AU4235" t="s">
        <v>1183</v>
      </c>
      <c r="AV4235" t="s">
        <v>357</v>
      </c>
      <c r="AW4235" t="s">
        <v>1184</v>
      </c>
      <c r="AX4235" t="s">
        <v>115</v>
      </c>
      <c r="AZ4235">
        <v>0</v>
      </c>
      <c r="BI4235" t="s">
        <v>90</v>
      </c>
      <c r="BK4235" t="s">
        <v>90</v>
      </c>
      <c r="BL4235" s="2">
        <v>1767.45</v>
      </c>
      <c r="BM4235" t="s">
        <v>102</v>
      </c>
      <c r="BN4235" s="1">
        <v>43600.364583333336</v>
      </c>
      <c r="BO4235" t="s">
        <v>97</v>
      </c>
      <c r="BP4235" s="1">
        <v>43595.504166666666</v>
      </c>
      <c r="BQ4235" t="s">
        <v>814</v>
      </c>
      <c r="BU4235" t="s">
        <v>118</v>
      </c>
      <c r="BV4235" t="s">
        <v>119</v>
      </c>
      <c r="BW4235" t="s">
        <v>88</v>
      </c>
      <c r="BY4235" t="s">
        <v>120</v>
      </c>
      <c r="BZ4235" t="s">
        <v>121</v>
      </c>
    </row>
    <row r="4236" spans="1:78" x14ac:dyDescent="0.25">
      <c r="A4236" t="s">
        <v>83</v>
      </c>
      <c r="B4236" t="s">
        <v>84</v>
      </c>
      <c r="C4236" t="s">
        <v>530</v>
      </c>
      <c r="D4236">
        <v>1930401</v>
      </c>
      <c r="E4236" s="1">
        <v>43767.334027777775</v>
      </c>
      <c r="F4236" s="1">
        <v>43775.320833333331</v>
      </c>
      <c r="G4236" s="4">
        <f t="shared" si="66"/>
        <v>2019</v>
      </c>
      <c r="H4236" t="s">
        <v>856</v>
      </c>
      <c r="I4236" t="s">
        <v>1190</v>
      </c>
      <c r="J4236" t="s">
        <v>1187</v>
      </c>
      <c r="K4236" s="2">
        <v>1705.1</v>
      </c>
      <c r="L4236" s="2">
        <v>1630.49</v>
      </c>
      <c r="M4236">
        <v>372401</v>
      </c>
      <c r="U4236" s="1">
        <v>43775.320138888892</v>
      </c>
      <c r="V4236" s="1">
        <v>43775.320833333331</v>
      </c>
      <c r="X4236" t="s">
        <v>104</v>
      </c>
      <c r="Z4236" t="s">
        <v>89</v>
      </c>
      <c r="AA4236">
        <v>0</v>
      </c>
      <c r="AB4236">
        <v>0</v>
      </c>
      <c r="AC4236">
        <v>0</v>
      </c>
      <c r="AD4236" s="2">
        <v>1630.49</v>
      </c>
      <c r="AE4236" t="s">
        <v>104</v>
      </c>
      <c r="AF4236" t="s">
        <v>530</v>
      </c>
      <c r="AG4236">
        <v>1.51</v>
      </c>
      <c r="AJ4236" t="s">
        <v>90</v>
      </c>
      <c r="AK4236" s="1">
        <v>43766</v>
      </c>
      <c r="AL4236">
        <v>0</v>
      </c>
      <c r="AM4236">
        <v>0</v>
      </c>
      <c r="AN4236" t="s">
        <v>156</v>
      </c>
      <c r="AQ4236" s="1">
        <v>43767.334027777775</v>
      </c>
      <c r="AR4236" s="1">
        <v>43767.334027777775</v>
      </c>
      <c r="AT4236" t="s">
        <v>90</v>
      </c>
      <c r="AU4236" t="s">
        <v>1191</v>
      </c>
      <c r="AV4236" t="s">
        <v>93</v>
      </c>
      <c r="AW4236" t="s">
        <v>1192</v>
      </c>
      <c r="AX4236" t="s">
        <v>115</v>
      </c>
      <c r="AZ4236">
        <v>0</v>
      </c>
      <c r="BI4236" t="s">
        <v>90</v>
      </c>
      <c r="BK4236" t="s">
        <v>90</v>
      </c>
      <c r="BL4236" s="2">
        <v>1630.49</v>
      </c>
      <c r="BM4236" t="s">
        <v>102</v>
      </c>
      <c r="BN4236" s="1">
        <v>43776.321527777778</v>
      </c>
      <c r="BO4236" t="s">
        <v>97</v>
      </c>
      <c r="BP4236" s="1">
        <v>43769.506249999999</v>
      </c>
      <c r="BQ4236" t="s">
        <v>814</v>
      </c>
      <c r="BU4236" t="s">
        <v>118</v>
      </c>
      <c r="BV4236" t="s">
        <v>119</v>
      </c>
      <c r="BW4236" t="s">
        <v>88</v>
      </c>
      <c r="BY4236" t="s">
        <v>120</v>
      </c>
      <c r="BZ4236" t="s">
        <v>121</v>
      </c>
    </row>
    <row r="4237" spans="1:78" x14ac:dyDescent="0.25">
      <c r="A4237" t="s">
        <v>83</v>
      </c>
      <c r="B4237" t="s">
        <v>84</v>
      </c>
      <c r="C4237" t="s">
        <v>530</v>
      </c>
      <c r="D4237">
        <v>1902802</v>
      </c>
      <c r="E4237" s="1">
        <v>43493.334027777775</v>
      </c>
      <c r="F4237" s="1">
        <v>43501.447222222225</v>
      </c>
      <c r="G4237" s="4">
        <f t="shared" si="66"/>
        <v>2019</v>
      </c>
      <c r="H4237" t="s">
        <v>1168</v>
      </c>
      <c r="I4237" t="s">
        <v>1169</v>
      </c>
      <c r="J4237" t="s">
        <v>1170</v>
      </c>
      <c r="K4237" s="2">
        <v>1660.6</v>
      </c>
      <c r="L4237" s="2">
        <v>1710.59</v>
      </c>
      <c r="M4237">
        <v>357272</v>
      </c>
      <c r="U4237" s="1">
        <v>43501.446527777778</v>
      </c>
      <c r="V4237" s="1">
        <v>43501.447222222225</v>
      </c>
      <c r="X4237" t="s">
        <v>104</v>
      </c>
      <c r="Z4237" t="s">
        <v>89</v>
      </c>
      <c r="AA4237">
        <v>0</v>
      </c>
      <c r="AB4237">
        <v>0</v>
      </c>
      <c r="AC4237">
        <v>0</v>
      </c>
      <c r="AD4237" s="2">
        <v>1710.59</v>
      </c>
      <c r="AE4237" t="s">
        <v>104</v>
      </c>
      <c r="AF4237" t="s">
        <v>530</v>
      </c>
      <c r="AG4237">
        <v>1.57</v>
      </c>
      <c r="AJ4237" t="s">
        <v>90</v>
      </c>
      <c r="AK4237" s="1">
        <v>43490</v>
      </c>
      <c r="AL4237">
        <v>0</v>
      </c>
      <c r="AM4237">
        <v>0</v>
      </c>
      <c r="AN4237" t="s">
        <v>826</v>
      </c>
      <c r="AQ4237" s="1">
        <v>43493.334027777775</v>
      </c>
      <c r="AR4237" s="1">
        <v>43493.334027777775</v>
      </c>
      <c r="AT4237" t="s">
        <v>90</v>
      </c>
      <c r="AU4237" t="s">
        <v>1171</v>
      </c>
      <c r="AV4237" t="s">
        <v>357</v>
      </c>
      <c r="AW4237" t="s">
        <v>1172</v>
      </c>
      <c r="AX4237" t="s">
        <v>115</v>
      </c>
      <c r="AY4237" t="s">
        <v>826</v>
      </c>
      <c r="AZ4237">
        <v>0</v>
      </c>
      <c r="BI4237" t="s">
        <v>90</v>
      </c>
      <c r="BK4237" t="s">
        <v>90</v>
      </c>
      <c r="BL4237" s="2">
        <v>1710.59</v>
      </c>
      <c r="BM4237" t="s">
        <v>102</v>
      </c>
      <c r="BN4237" s="1">
        <v>43502.448611111111</v>
      </c>
      <c r="BO4237" t="s">
        <v>97</v>
      </c>
      <c r="BP4237" s="1">
        <v>43494.421527777777</v>
      </c>
      <c r="BQ4237" t="s">
        <v>814</v>
      </c>
      <c r="BU4237" t="s">
        <v>118</v>
      </c>
      <c r="BV4237" t="s">
        <v>119</v>
      </c>
      <c r="BW4237" t="s">
        <v>88</v>
      </c>
      <c r="BY4237" t="s">
        <v>120</v>
      </c>
      <c r="BZ4237" t="s">
        <v>121</v>
      </c>
    </row>
    <row r="4238" spans="1:78" x14ac:dyDescent="0.25">
      <c r="A4238" t="s">
        <v>83</v>
      </c>
      <c r="B4238" t="s">
        <v>84</v>
      </c>
      <c r="C4238" t="s">
        <v>532</v>
      </c>
      <c r="D4238">
        <v>1931506</v>
      </c>
      <c r="E4238" s="1">
        <v>43780.334027777775</v>
      </c>
      <c r="F4238" s="1">
        <v>43785.429166666669</v>
      </c>
      <c r="G4238" s="4">
        <f t="shared" si="66"/>
        <v>2019</v>
      </c>
      <c r="H4238" t="s">
        <v>1168</v>
      </c>
      <c r="I4238" t="s">
        <v>1201</v>
      </c>
      <c r="J4238" t="s">
        <v>129</v>
      </c>
      <c r="K4238" s="2">
        <v>1799.7</v>
      </c>
      <c r="L4238" s="2">
        <v>1742.66</v>
      </c>
      <c r="M4238">
        <v>372909</v>
      </c>
      <c r="U4238" s="1">
        <v>43785.428472222222</v>
      </c>
      <c r="V4238" s="1">
        <v>43785.429166666669</v>
      </c>
      <c r="X4238" t="s">
        <v>104</v>
      </c>
      <c r="Z4238" t="s">
        <v>89</v>
      </c>
      <c r="AA4238">
        <v>0</v>
      </c>
      <c r="AB4238">
        <v>0</v>
      </c>
      <c r="AC4238">
        <v>0</v>
      </c>
      <c r="AD4238" s="2">
        <v>1742.66</v>
      </c>
      <c r="AE4238" t="s">
        <v>104</v>
      </c>
      <c r="AF4238" t="s">
        <v>532</v>
      </c>
      <c r="AG4238">
        <v>1.08</v>
      </c>
      <c r="AJ4238" t="s">
        <v>90</v>
      </c>
      <c r="AK4238" s="1">
        <v>43779</v>
      </c>
      <c r="AL4238">
        <v>0</v>
      </c>
      <c r="AM4238">
        <v>0</v>
      </c>
      <c r="AN4238" t="s">
        <v>112</v>
      </c>
      <c r="AQ4238" s="1">
        <v>43780.334027777775</v>
      </c>
      <c r="AR4238" s="1">
        <v>43780.334027777775</v>
      </c>
      <c r="AT4238" t="s">
        <v>90</v>
      </c>
      <c r="AU4238" t="s">
        <v>1171</v>
      </c>
      <c r="AV4238" t="s">
        <v>93</v>
      </c>
      <c r="AW4238" t="s">
        <v>1172</v>
      </c>
      <c r="AX4238" t="s">
        <v>115</v>
      </c>
      <c r="AZ4238">
        <v>0</v>
      </c>
      <c r="BI4238" t="s">
        <v>90</v>
      </c>
      <c r="BK4238" t="s">
        <v>90</v>
      </c>
      <c r="BL4238" s="2">
        <v>1742.66</v>
      </c>
      <c r="BM4238" t="s">
        <v>102</v>
      </c>
      <c r="BN4238" s="1">
        <v>43787.429861111108</v>
      </c>
      <c r="BO4238" t="s">
        <v>97</v>
      </c>
      <c r="BP4238" s="1">
        <v>43781.423611111109</v>
      </c>
      <c r="BQ4238" t="s">
        <v>814</v>
      </c>
      <c r="BU4238" t="s">
        <v>118</v>
      </c>
      <c r="BV4238" t="s">
        <v>119</v>
      </c>
      <c r="BW4238" t="s">
        <v>88</v>
      </c>
      <c r="BY4238" t="s">
        <v>120</v>
      </c>
      <c r="BZ4238" t="s">
        <v>121</v>
      </c>
    </row>
    <row r="4239" spans="1:78" x14ac:dyDescent="0.25">
      <c r="A4239" t="s">
        <v>83</v>
      </c>
      <c r="B4239" t="s">
        <v>84</v>
      </c>
      <c r="C4239" t="s">
        <v>532</v>
      </c>
      <c r="D4239">
        <v>1925206</v>
      </c>
      <c r="E4239" s="1">
        <v>43717.334027777775</v>
      </c>
      <c r="F4239" s="1">
        <v>43729.347916666666</v>
      </c>
      <c r="G4239" s="4">
        <f t="shared" si="66"/>
        <v>2019</v>
      </c>
      <c r="H4239" t="s">
        <v>1180</v>
      </c>
      <c r="I4239" t="s">
        <v>1181</v>
      </c>
      <c r="J4239" t="s">
        <v>1182</v>
      </c>
      <c r="K4239" s="2">
        <v>1728.68</v>
      </c>
      <c r="L4239" s="2">
        <v>1739</v>
      </c>
      <c r="M4239">
        <v>369908</v>
      </c>
      <c r="U4239" s="1">
        <v>43729.347222222219</v>
      </c>
      <c r="V4239" s="1">
        <v>43729.347916666666</v>
      </c>
      <c r="X4239" t="s">
        <v>104</v>
      </c>
      <c r="Z4239" t="s">
        <v>89</v>
      </c>
      <c r="AA4239">
        <v>0</v>
      </c>
      <c r="AB4239">
        <v>0</v>
      </c>
      <c r="AC4239">
        <v>0</v>
      </c>
      <c r="AD4239" s="2">
        <v>1739</v>
      </c>
      <c r="AE4239" t="s">
        <v>104</v>
      </c>
      <c r="AF4239" t="s">
        <v>532</v>
      </c>
      <c r="AG4239">
        <v>1.21</v>
      </c>
      <c r="AJ4239" t="s">
        <v>90</v>
      </c>
      <c r="AK4239" s="1">
        <v>43717</v>
      </c>
      <c r="AL4239">
        <v>0</v>
      </c>
      <c r="AM4239">
        <v>0</v>
      </c>
      <c r="AN4239" t="s">
        <v>412</v>
      </c>
      <c r="AQ4239" s="1">
        <v>43717.334027777775</v>
      </c>
      <c r="AR4239" s="1">
        <v>43717.334027777775</v>
      </c>
      <c r="AT4239" t="s">
        <v>90</v>
      </c>
      <c r="AU4239" t="s">
        <v>1183</v>
      </c>
      <c r="AV4239" t="s">
        <v>357</v>
      </c>
      <c r="AW4239" t="s">
        <v>1184</v>
      </c>
      <c r="AX4239" t="s">
        <v>115</v>
      </c>
      <c r="AZ4239">
        <v>0</v>
      </c>
      <c r="BI4239" t="s">
        <v>90</v>
      </c>
      <c r="BK4239" t="s">
        <v>90</v>
      </c>
      <c r="BL4239" s="2">
        <v>1739</v>
      </c>
      <c r="BM4239" t="s">
        <v>102</v>
      </c>
      <c r="BN4239" s="1">
        <v>43753.550694444442</v>
      </c>
      <c r="BO4239" t="s">
        <v>97</v>
      </c>
      <c r="BP4239" s="1">
        <v>43719.429861111108</v>
      </c>
      <c r="BQ4239" t="s">
        <v>814</v>
      </c>
      <c r="BU4239" t="s">
        <v>118</v>
      </c>
      <c r="BV4239" t="s">
        <v>119</v>
      </c>
      <c r="BW4239" t="s">
        <v>88</v>
      </c>
      <c r="BY4239" t="s">
        <v>120</v>
      </c>
      <c r="BZ4239" t="s">
        <v>121</v>
      </c>
    </row>
    <row r="4240" spans="1:78" x14ac:dyDescent="0.25">
      <c r="A4240" t="s">
        <v>83</v>
      </c>
      <c r="B4240" t="s">
        <v>84</v>
      </c>
      <c r="C4240" t="s">
        <v>532</v>
      </c>
      <c r="D4240">
        <v>1913403</v>
      </c>
      <c r="E4240" s="1">
        <v>43599.334027777775</v>
      </c>
      <c r="F4240" s="1">
        <v>43607.352083333331</v>
      </c>
      <c r="G4240" s="4">
        <f t="shared" si="66"/>
        <v>2019</v>
      </c>
      <c r="H4240" t="s">
        <v>1180</v>
      </c>
      <c r="I4240" t="s">
        <v>1181</v>
      </c>
      <c r="J4240" t="s">
        <v>1182</v>
      </c>
      <c r="K4240" s="2">
        <v>1759.69</v>
      </c>
      <c r="L4240" s="2">
        <v>1758.5</v>
      </c>
      <c r="M4240">
        <v>362980</v>
      </c>
      <c r="U4240" s="1">
        <v>43607.351388888892</v>
      </c>
      <c r="V4240" s="1">
        <v>43607.352083333331</v>
      </c>
      <c r="X4240" t="s">
        <v>104</v>
      </c>
      <c r="Z4240" t="s">
        <v>89</v>
      </c>
      <c r="AA4240">
        <v>0</v>
      </c>
      <c r="AB4240">
        <v>0</v>
      </c>
      <c r="AC4240">
        <v>0</v>
      </c>
      <c r="AD4240" s="2">
        <v>1758.5</v>
      </c>
      <c r="AE4240" t="s">
        <v>104</v>
      </c>
      <c r="AF4240" t="s">
        <v>532</v>
      </c>
      <c r="AG4240">
        <v>1.02</v>
      </c>
      <c r="AJ4240" t="s">
        <v>90</v>
      </c>
      <c r="AK4240" s="1">
        <v>43599</v>
      </c>
      <c r="AL4240">
        <v>0</v>
      </c>
      <c r="AM4240">
        <v>0</v>
      </c>
      <c r="AN4240" t="s">
        <v>826</v>
      </c>
      <c r="AQ4240" s="1">
        <v>43599.334027777775</v>
      </c>
      <c r="AR4240" s="1">
        <v>43599.334027777775</v>
      </c>
      <c r="AT4240" t="s">
        <v>90</v>
      </c>
      <c r="AU4240" t="s">
        <v>1183</v>
      </c>
      <c r="AV4240" t="s">
        <v>357</v>
      </c>
      <c r="AW4240" t="s">
        <v>1184</v>
      </c>
      <c r="AX4240" t="s">
        <v>115</v>
      </c>
      <c r="AY4240" t="s">
        <v>826</v>
      </c>
      <c r="AZ4240">
        <v>0</v>
      </c>
      <c r="BI4240" t="s">
        <v>90</v>
      </c>
      <c r="BK4240" t="s">
        <v>90</v>
      </c>
      <c r="BL4240" s="2">
        <v>1758.5</v>
      </c>
      <c r="BM4240" t="s">
        <v>102</v>
      </c>
      <c r="BN4240" s="1">
        <v>43608.357638888891</v>
      </c>
      <c r="BO4240" t="s">
        <v>97</v>
      </c>
      <c r="BP4240" s="1">
        <v>43600.337500000001</v>
      </c>
      <c r="BQ4240" t="s">
        <v>814</v>
      </c>
      <c r="BU4240" t="s">
        <v>118</v>
      </c>
      <c r="BV4240" t="s">
        <v>119</v>
      </c>
      <c r="BW4240" t="s">
        <v>88</v>
      </c>
      <c r="BY4240" t="s">
        <v>120</v>
      </c>
      <c r="BZ4240" t="s">
        <v>121</v>
      </c>
    </row>
    <row r="4241" spans="1:78" x14ac:dyDescent="0.25">
      <c r="A4241" t="s">
        <v>83</v>
      </c>
      <c r="B4241" t="s">
        <v>84</v>
      </c>
      <c r="C4241" t="s">
        <v>532</v>
      </c>
      <c r="D4241">
        <v>1907701</v>
      </c>
      <c r="E4241" s="1">
        <v>43539.334027777775</v>
      </c>
      <c r="F4241" s="1">
        <v>43554.580555555556</v>
      </c>
      <c r="G4241" s="4">
        <f t="shared" si="66"/>
        <v>2019</v>
      </c>
      <c r="H4241" t="s">
        <v>856</v>
      </c>
      <c r="I4241" t="s">
        <v>1190</v>
      </c>
      <c r="J4241" t="s">
        <v>1187</v>
      </c>
      <c r="K4241" s="2">
        <v>1525.83</v>
      </c>
      <c r="L4241" s="2">
        <v>1567.2</v>
      </c>
      <c r="M4241">
        <v>359665</v>
      </c>
      <c r="U4241" s="1">
        <v>43554.579861111109</v>
      </c>
      <c r="V4241" s="1">
        <v>43554.580555555556</v>
      </c>
      <c r="X4241" t="s">
        <v>104</v>
      </c>
      <c r="Z4241" t="s">
        <v>89</v>
      </c>
      <c r="AA4241">
        <v>0</v>
      </c>
      <c r="AB4241">
        <v>0</v>
      </c>
      <c r="AC4241">
        <v>0</v>
      </c>
      <c r="AD4241" s="2">
        <v>1567.2</v>
      </c>
      <c r="AE4241" t="s">
        <v>104</v>
      </c>
      <c r="AF4241" t="s">
        <v>532</v>
      </c>
      <c r="AG4241">
        <v>1.56</v>
      </c>
      <c r="AJ4241" t="s">
        <v>90</v>
      </c>
      <c r="AK4241" s="1">
        <v>43539</v>
      </c>
      <c r="AL4241">
        <v>0</v>
      </c>
      <c r="AM4241">
        <v>0</v>
      </c>
      <c r="AN4241" t="s">
        <v>156</v>
      </c>
      <c r="AQ4241" s="1">
        <v>43539.334027777775</v>
      </c>
      <c r="AR4241" s="1">
        <v>43539.334027777775</v>
      </c>
      <c r="AT4241" t="s">
        <v>90</v>
      </c>
      <c r="AU4241" t="s">
        <v>1191</v>
      </c>
      <c r="AV4241" t="s">
        <v>93</v>
      </c>
      <c r="AW4241" t="s">
        <v>1192</v>
      </c>
      <c r="AX4241" t="s">
        <v>115</v>
      </c>
      <c r="AZ4241">
        <v>0</v>
      </c>
      <c r="BI4241" t="s">
        <v>90</v>
      </c>
      <c r="BK4241" t="s">
        <v>90</v>
      </c>
      <c r="BL4241" s="2">
        <v>1567.2</v>
      </c>
      <c r="BM4241" t="s">
        <v>102</v>
      </c>
      <c r="BN4241" s="1">
        <v>43556.629861111112</v>
      </c>
      <c r="BO4241" t="s">
        <v>97</v>
      </c>
      <c r="BP4241" s="1">
        <v>43542.587500000001</v>
      </c>
      <c r="BQ4241" t="s">
        <v>814</v>
      </c>
      <c r="BU4241" t="s">
        <v>118</v>
      </c>
      <c r="BV4241" t="s">
        <v>119</v>
      </c>
      <c r="BW4241" t="s">
        <v>88</v>
      </c>
      <c r="BY4241" t="s">
        <v>120</v>
      </c>
      <c r="BZ4241" t="s">
        <v>121</v>
      </c>
    </row>
    <row r="4242" spans="1:78" x14ac:dyDescent="0.25">
      <c r="A4242" t="s">
        <v>83</v>
      </c>
      <c r="B4242" t="s">
        <v>84</v>
      </c>
      <c r="C4242" t="s">
        <v>532</v>
      </c>
      <c r="D4242">
        <v>1900401</v>
      </c>
      <c r="E4242" s="1">
        <v>43469.334027777775</v>
      </c>
      <c r="F4242" s="1">
        <v>43479.407638888886</v>
      </c>
      <c r="G4242" s="4">
        <f t="shared" si="66"/>
        <v>2019</v>
      </c>
      <c r="H4242" t="s">
        <v>109</v>
      </c>
      <c r="I4242" t="s">
        <v>1073</v>
      </c>
      <c r="J4242" t="s">
        <v>129</v>
      </c>
      <c r="K4242" s="2">
        <v>1558.6</v>
      </c>
      <c r="L4242" s="2">
        <v>1666.9</v>
      </c>
      <c r="M4242">
        <v>355627</v>
      </c>
      <c r="U4242" s="1">
        <v>43479.406944444447</v>
      </c>
      <c r="V4242" s="1">
        <v>43479.407638888886</v>
      </c>
      <c r="X4242" t="s">
        <v>104</v>
      </c>
      <c r="Z4242" t="s">
        <v>89</v>
      </c>
      <c r="AA4242">
        <v>0</v>
      </c>
      <c r="AB4242">
        <v>0</v>
      </c>
      <c r="AC4242">
        <v>0</v>
      </c>
      <c r="AD4242" s="2">
        <v>1666.9</v>
      </c>
      <c r="AE4242" t="s">
        <v>104</v>
      </c>
      <c r="AF4242" t="s">
        <v>532</v>
      </c>
      <c r="AG4242">
        <v>1.26</v>
      </c>
      <c r="AJ4242" t="s">
        <v>90</v>
      </c>
      <c r="AK4242" s="1">
        <v>43468</v>
      </c>
      <c r="AL4242">
        <v>0</v>
      </c>
      <c r="AM4242">
        <v>0</v>
      </c>
      <c r="AN4242" t="s">
        <v>112</v>
      </c>
      <c r="AQ4242" s="1">
        <v>43469.334027777775</v>
      </c>
      <c r="AR4242" s="1">
        <v>43469.334027777775</v>
      </c>
      <c r="AT4242" t="s">
        <v>90</v>
      </c>
      <c r="AU4242" t="s">
        <v>1071</v>
      </c>
      <c r="AV4242" t="s">
        <v>93</v>
      </c>
      <c r="AW4242" t="s">
        <v>1072</v>
      </c>
      <c r="AX4242" t="s">
        <v>115</v>
      </c>
      <c r="AZ4242">
        <v>0</v>
      </c>
      <c r="BI4242" t="s">
        <v>90</v>
      </c>
      <c r="BK4242" t="s">
        <v>90</v>
      </c>
      <c r="BL4242" s="2">
        <v>1666.9</v>
      </c>
      <c r="BM4242" t="s">
        <v>102</v>
      </c>
      <c r="BN4242" s="1">
        <v>43480.408333333333</v>
      </c>
      <c r="BO4242" t="s">
        <v>97</v>
      </c>
      <c r="BP4242" s="1">
        <v>43472.336111111108</v>
      </c>
      <c r="BQ4242" t="s">
        <v>814</v>
      </c>
      <c r="BU4242" t="s">
        <v>118</v>
      </c>
      <c r="BV4242" t="s">
        <v>119</v>
      </c>
      <c r="BW4242" t="s">
        <v>88</v>
      </c>
      <c r="BY4242" t="s">
        <v>120</v>
      </c>
      <c r="BZ4242" t="s">
        <v>121</v>
      </c>
    </row>
    <row r="4243" spans="1:78" x14ac:dyDescent="0.25">
      <c r="A4243" t="s">
        <v>83</v>
      </c>
      <c r="B4243" t="s">
        <v>84</v>
      </c>
      <c r="C4243" t="s">
        <v>533</v>
      </c>
      <c r="D4243">
        <v>1913402</v>
      </c>
      <c r="E4243" s="1">
        <v>43599.334027777775</v>
      </c>
      <c r="F4243" s="1">
        <v>43607.35</v>
      </c>
      <c r="G4243" s="4">
        <f t="shared" si="66"/>
        <v>2019</v>
      </c>
      <c r="H4243" t="s">
        <v>1180</v>
      </c>
      <c r="I4243" t="s">
        <v>1181</v>
      </c>
      <c r="J4243" t="s">
        <v>1182</v>
      </c>
      <c r="K4243" s="2">
        <v>1761.58</v>
      </c>
      <c r="L4243" s="2">
        <v>1761.23</v>
      </c>
      <c r="M4243">
        <v>362979</v>
      </c>
      <c r="U4243" s="1">
        <v>43607.349305555559</v>
      </c>
      <c r="V4243" s="1">
        <v>43607.35</v>
      </c>
      <c r="X4243" t="s">
        <v>104</v>
      </c>
      <c r="Z4243" t="s">
        <v>89</v>
      </c>
      <c r="AA4243">
        <v>0</v>
      </c>
      <c r="AB4243">
        <v>0</v>
      </c>
      <c r="AC4243">
        <v>0</v>
      </c>
      <c r="AD4243" s="2">
        <v>1761.23</v>
      </c>
      <c r="AE4243" t="s">
        <v>104</v>
      </c>
      <c r="AF4243" t="s">
        <v>533</v>
      </c>
      <c r="AG4243">
        <v>1.08</v>
      </c>
      <c r="AJ4243" t="s">
        <v>90</v>
      </c>
      <c r="AK4243" s="1">
        <v>43599</v>
      </c>
      <c r="AL4243">
        <v>0</v>
      </c>
      <c r="AM4243">
        <v>0</v>
      </c>
      <c r="AN4243" t="s">
        <v>826</v>
      </c>
      <c r="AQ4243" s="1">
        <v>43599.334027777775</v>
      </c>
      <c r="AR4243" s="1">
        <v>43599.334027777775</v>
      </c>
      <c r="AT4243" t="s">
        <v>90</v>
      </c>
      <c r="AU4243" t="s">
        <v>1183</v>
      </c>
      <c r="AV4243" t="s">
        <v>357</v>
      </c>
      <c r="AW4243" t="s">
        <v>1184</v>
      </c>
      <c r="AX4243" t="s">
        <v>115</v>
      </c>
      <c r="AY4243" t="s">
        <v>826</v>
      </c>
      <c r="AZ4243">
        <v>0</v>
      </c>
      <c r="BI4243" t="s">
        <v>90</v>
      </c>
      <c r="BK4243" t="s">
        <v>90</v>
      </c>
      <c r="BL4243" s="2">
        <v>1761.23</v>
      </c>
      <c r="BM4243" t="s">
        <v>102</v>
      </c>
      <c r="BN4243" s="1">
        <v>43608.350694444445</v>
      </c>
      <c r="BO4243" t="s">
        <v>97</v>
      </c>
      <c r="BP4243" s="1">
        <v>43600.337500000001</v>
      </c>
      <c r="BQ4243" t="s">
        <v>814</v>
      </c>
      <c r="BU4243" t="s">
        <v>118</v>
      </c>
      <c r="BV4243" t="s">
        <v>119</v>
      </c>
      <c r="BW4243" t="s">
        <v>88</v>
      </c>
      <c r="BY4243" t="s">
        <v>120</v>
      </c>
      <c r="BZ4243" t="s">
        <v>121</v>
      </c>
    </row>
    <row r="4244" spans="1:78" x14ac:dyDescent="0.25">
      <c r="A4244" t="s">
        <v>83</v>
      </c>
      <c r="B4244" t="s">
        <v>84</v>
      </c>
      <c r="C4244" t="s">
        <v>534</v>
      </c>
      <c r="D4244">
        <v>1921905</v>
      </c>
      <c r="E4244" s="1">
        <v>43684.459027777775</v>
      </c>
      <c r="F4244" s="1">
        <v>43691.336805555555</v>
      </c>
      <c r="G4244" s="4">
        <f t="shared" si="66"/>
        <v>2019</v>
      </c>
      <c r="H4244" t="s">
        <v>1168</v>
      </c>
      <c r="I4244" t="s">
        <v>1177</v>
      </c>
      <c r="J4244" t="s">
        <v>1170</v>
      </c>
      <c r="K4244" s="2">
        <v>1783.9</v>
      </c>
      <c r="L4244" s="2">
        <v>1805.25</v>
      </c>
      <c r="M4244">
        <v>368082</v>
      </c>
      <c r="U4244" s="1">
        <v>43691.336111111108</v>
      </c>
      <c r="V4244" s="1">
        <v>43691.336805555555</v>
      </c>
      <c r="X4244" t="s">
        <v>104</v>
      </c>
      <c r="Z4244" t="s">
        <v>89</v>
      </c>
      <c r="AA4244">
        <v>0</v>
      </c>
      <c r="AB4244">
        <v>0</v>
      </c>
      <c r="AC4244">
        <v>0</v>
      </c>
      <c r="AD4244" s="2">
        <v>1805.25</v>
      </c>
      <c r="AE4244" t="s">
        <v>104</v>
      </c>
      <c r="AF4244" t="s">
        <v>534</v>
      </c>
      <c r="AG4244">
        <v>1.48</v>
      </c>
      <c r="AJ4244" t="s">
        <v>90</v>
      </c>
      <c r="AK4244" s="1">
        <v>43683</v>
      </c>
      <c r="AL4244">
        <v>0</v>
      </c>
      <c r="AM4244">
        <v>0</v>
      </c>
      <c r="AN4244" t="s">
        <v>826</v>
      </c>
      <c r="AQ4244" s="1">
        <v>43684.459027777775</v>
      </c>
      <c r="AR4244" s="1">
        <v>43684.459027777775</v>
      </c>
      <c r="AT4244" t="s">
        <v>90</v>
      </c>
      <c r="AU4244" t="s">
        <v>1178</v>
      </c>
      <c r="AV4244" t="s">
        <v>357</v>
      </c>
      <c r="AW4244" t="s">
        <v>1179</v>
      </c>
      <c r="AX4244" t="s">
        <v>115</v>
      </c>
      <c r="AZ4244">
        <v>0</v>
      </c>
      <c r="BI4244" t="s">
        <v>90</v>
      </c>
      <c r="BK4244" t="s">
        <v>90</v>
      </c>
      <c r="BL4244" s="2">
        <v>1805.25</v>
      </c>
      <c r="BM4244" t="s">
        <v>102</v>
      </c>
      <c r="BN4244" s="1">
        <v>43692.337500000001</v>
      </c>
      <c r="BO4244" t="s">
        <v>97</v>
      </c>
      <c r="BP4244" s="1">
        <v>43685.589583333334</v>
      </c>
      <c r="BQ4244" t="s">
        <v>814</v>
      </c>
      <c r="BU4244" t="s">
        <v>118</v>
      </c>
      <c r="BV4244" t="s">
        <v>119</v>
      </c>
      <c r="BW4244" t="s">
        <v>88</v>
      </c>
      <c r="BY4244" t="s">
        <v>120</v>
      </c>
      <c r="BZ4244" t="s">
        <v>121</v>
      </c>
    </row>
    <row r="4245" spans="1:78" x14ac:dyDescent="0.25">
      <c r="A4245" t="s">
        <v>83</v>
      </c>
      <c r="B4245" t="s">
        <v>84</v>
      </c>
      <c r="C4245" t="s">
        <v>535</v>
      </c>
      <c r="D4245">
        <v>1920313</v>
      </c>
      <c r="E4245" s="1">
        <v>43668.334027777775</v>
      </c>
      <c r="F4245" s="1">
        <v>43682.347916666666</v>
      </c>
      <c r="G4245" s="4">
        <f t="shared" si="66"/>
        <v>2019</v>
      </c>
      <c r="H4245" t="s">
        <v>1168</v>
      </c>
      <c r="I4245" t="s">
        <v>1169</v>
      </c>
      <c r="J4245" t="s">
        <v>1170</v>
      </c>
      <c r="K4245" s="2">
        <v>1766.3</v>
      </c>
      <c r="L4245" s="2">
        <v>1727.09</v>
      </c>
      <c r="M4245">
        <v>366830</v>
      </c>
      <c r="U4245" s="1">
        <v>43682.347222222219</v>
      </c>
      <c r="V4245" s="1">
        <v>43682.347916666666</v>
      </c>
      <c r="X4245" t="s">
        <v>104</v>
      </c>
      <c r="Z4245" t="s">
        <v>89</v>
      </c>
      <c r="AA4245">
        <v>0</v>
      </c>
      <c r="AB4245">
        <v>0</v>
      </c>
      <c r="AC4245">
        <v>0</v>
      </c>
      <c r="AD4245" s="2">
        <v>1727.09</v>
      </c>
      <c r="AE4245" t="s">
        <v>104</v>
      </c>
      <c r="AF4245" t="s">
        <v>535</v>
      </c>
      <c r="AG4245">
        <v>1.32</v>
      </c>
      <c r="AJ4245" t="s">
        <v>90</v>
      </c>
      <c r="AK4245" s="1">
        <v>43667</v>
      </c>
      <c r="AL4245">
        <v>0</v>
      </c>
      <c r="AM4245">
        <v>0</v>
      </c>
      <c r="AN4245" t="s">
        <v>826</v>
      </c>
      <c r="AQ4245" s="1">
        <v>43668.334027777775</v>
      </c>
      <c r="AR4245" s="1">
        <v>43668.334027777775</v>
      </c>
      <c r="AT4245" t="s">
        <v>90</v>
      </c>
      <c r="AU4245" t="s">
        <v>1171</v>
      </c>
      <c r="AV4245" t="s">
        <v>357</v>
      </c>
      <c r="AW4245" t="s">
        <v>1172</v>
      </c>
      <c r="AX4245" t="s">
        <v>115</v>
      </c>
      <c r="AZ4245">
        <v>0</v>
      </c>
      <c r="BI4245" t="s">
        <v>90</v>
      </c>
      <c r="BK4245" t="s">
        <v>90</v>
      </c>
      <c r="BL4245" s="2">
        <v>1727.09</v>
      </c>
      <c r="BM4245" t="s">
        <v>102</v>
      </c>
      <c r="BN4245" s="1">
        <v>43684.348611111112</v>
      </c>
      <c r="BO4245" t="s">
        <v>97</v>
      </c>
      <c r="BP4245" s="1">
        <v>43669.505555555559</v>
      </c>
      <c r="BQ4245" t="s">
        <v>814</v>
      </c>
      <c r="BU4245" t="s">
        <v>118</v>
      </c>
      <c r="BV4245" t="s">
        <v>119</v>
      </c>
      <c r="BW4245" t="s">
        <v>88</v>
      </c>
      <c r="BY4245" t="s">
        <v>120</v>
      </c>
      <c r="BZ4245" t="s">
        <v>121</v>
      </c>
    </row>
    <row r="4246" spans="1:78" x14ac:dyDescent="0.25">
      <c r="A4246" t="s">
        <v>83</v>
      </c>
      <c r="B4246" t="s">
        <v>84</v>
      </c>
      <c r="C4246" t="s">
        <v>535</v>
      </c>
      <c r="D4246">
        <v>1904509</v>
      </c>
      <c r="E4246" s="1">
        <v>43510.625694444447</v>
      </c>
      <c r="F4246" s="1">
        <v>43533.370138888888</v>
      </c>
      <c r="G4246" s="4">
        <f t="shared" si="66"/>
        <v>2019</v>
      </c>
      <c r="H4246" t="s">
        <v>1168</v>
      </c>
      <c r="I4246" t="s">
        <v>1169</v>
      </c>
      <c r="J4246" t="s">
        <v>1170</v>
      </c>
      <c r="K4246" s="2">
        <v>1600.8</v>
      </c>
      <c r="L4246" s="2">
        <v>1782.87</v>
      </c>
      <c r="M4246">
        <v>358390</v>
      </c>
      <c r="U4246" s="1">
        <v>43533.369444444441</v>
      </c>
      <c r="V4246" s="1">
        <v>43533.370138888888</v>
      </c>
      <c r="X4246" t="s">
        <v>104</v>
      </c>
      <c r="Z4246" t="s">
        <v>89</v>
      </c>
      <c r="AA4246">
        <v>0</v>
      </c>
      <c r="AB4246">
        <v>0</v>
      </c>
      <c r="AC4246">
        <v>0</v>
      </c>
      <c r="AD4246" s="2">
        <v>1782.87</v>
      </c>
      <c r="AE4246" t="s">
        <v>104</v>
      </c>
      <c r="AF4246" t="s">
        <v>535</v>
      </c>
      <c r="AG4246">
        <v>1.51</v>
      </c>
      <c r="AJ4246" t="s">
        <v>90</v>
      </c>
      <c r="AK4246" s="1">
        <v>43509</v>
      </c>
      <c r="AL4246">
        <v>0</v>
      </c>
      <c r="AM4246">
        <v>0</v>
      </c>
      <c r="AN4246" t="s">
        <v>826</v>
      </c>
      <c r="AQ4246" s="1">
        <v>43510.625694444447</v>
      </c>
      <c r="AR4246" s="1">
        <v>43510.625694444447</v>
      </c>
      <c r="AT4246" t="s">
        <v>90</v>
      </c>
      <c r="AU4246" t="s">
        <v>1171</v>
      </c>
      <c r="AV4246" t="s">
        <v>357</v>
      </c>
      <c r="AW4246" t="s">
        <v>1172</v>
      </c>
      <c r="AX4246" t="s">
        <v>115</v>
      </c>
      <c r="AZ4246">
        <v>0</v>
      </c>
      <c r="BI4246" t="s">
        <v>90</v>
      </c>
      <c r="BK4246" t="s">
        <v>90</v>
      </c>
      <c r="BL4246" s="2">
        <v>1782.87</v>
      </c>
      <c r="BM4246" t="s">
        <v>96</v>
      </c>
      <c r="BN4246" s="1">
        <v>43535.370833333334</v>
      </c>
      <c r="BO4246" t="s">
        <v>97</v>
      </c>
      <c r="BP4246" s="1">
        <v>43511.504861111112</v>
      </c>
      <c r="BQ4246" t="s">
        <v>814</v>
      </c>
      <c r="BU4246" t="s">
        <v>118</v>
      </c>
      <c r="BV4246" t="s">
        <v>119</v>
      </c>
      <c r="BW4246" t="s">
        <v>88</v>
      </c>
      <c r="BY4246" t="s">
        <v>120</v>
      </c>
      <c r="BZ4246" t="s">
        <v>121</v>
      </c>
    </row>
    <row r="4247" spans="1:78" x14ac:dyDescent="0.25">
      <c r="A4247" t="s">
        <v>83</v>
      </c>
      <c r="B4247" t="s">
        <v>84</v>
      </c>
      <c r="C4247" t="s">
        <v>205</v>
      </c>
      <c r="D4247">
        <v>1921006</v>
      </c>
      <c r="E4247" s="1">
        <v>43675.334027777775</v>
      </c>
      <c r="F4247" s="1">
        <v>43684.351388888892</v>
      </c>
      <c r="G4247" s="4">
        <f t="shared" si="66"/>
        <v>2019</v>
      </c>
      <c r="H4247" t="s">
        <v>1185</v>
      </c>
      <c r="I4247" t="s">
        <v>1186</v>
      </c>
      <c r="J4247" t="s">
        <v>1187</v>
      </c>
      <c r="K4247" s="2">
        <v>1575.8</v>
      </c>
      <c r="L4247" s="2">
        <v>1555</v>
      </c>
      <c r="M4247">
        <v>367425</v>
      </c>
      <c r="U4247" s="1">
        <v>43684.350694444445</v>
      </c>
      <c r="V4247" s="1">
        <v>43684.351388888892</v>
      </c>
      <c r="X4247" t="s">
        <v>104</v>
      </c>
      <c r="Z4247" t="s">
        <v>89</v>
      </c>
      <c r="AA4247">
        <v>0</v>
      </c>
      <c r="AB4247">
        <v>0</v>
      </c>
      <c r="AC4247">
        <v>0</v>
      </c>
      <c r="AD4247" s="2">
        <v>1555</v>
      </c>
      <c r="AE4247" t="s">
        <v>104</v>
      </c>
      <c r="AF4247" t="s">
        <v>205</v>
      </c>
      <c r="AG4247">
        <v>1.55</v>
      </c>
      <c r="AJ4247" t="s">
        <v>90</v>
      </c>
      <c r="AK4247" s="1">
        <v>43675</v>
      </c>
      <c r="AL4247">
        <v>0</v>
      </c>
      <c r="AM4247">
        <v>0</v>
      </c>
      <c r="AN4247" t="s">
        <v>156</v>
      </c>
      <c r="AQ4247" s="1">
        <v>43675.334027777775</v>
      </c>
      <c r="AR4247" s="1">
        <v>43675.334027777775</v>
      </c>
      <c r="AT4247" t="s">
        <v>90</v>
      </c>
      <c r="AU4247" t="s">
        <v>1188</v>
      </c>
      <c r="AV4247" t="s">
        <v>93</v>
      </c>
      <c r="AW4247" t="s">
        <v>1189</v>
      </c>
      <c r="AX4247" t="s">
        <v>115</v>
      </c>
      <c r="AZ4247">
        <v>0</v>
      </c>
      <c r="BI4247" t="s">
        <v>90</v>
      </c>
      <c r="BK4247" t="s">
        <v>90</v>
      </c>
      <c r="BL4247" s="2">
        <v>1555</v>
      </c>
      <c r="BM4247" t="s">
        <v>102</v>
      </c>
      <c r="BN4247" s="1">
        <v>43685.351388888892</v>
      </c>
      <c r="BO4247" t="s">
        <v>97</v>
      </c>
      <c r="BP4247" s="1">
        <v>43676.42083333333</v>
      </c>
      <c r="BQ4247" t="s">
        <v>814</v>
      </c>
      <c r="BU4247" t="s">
        <v>118</v>
      </c>
      <c r="BV4247" t="s">
        <v>119</v>
      </c>
      <c r="BW4247" t="s">
        <v>88</v>
      </c>
      <c r="BY4247" t="s">
        <v>120</v>
      </c>
      <c r="BZ4247" t="s">
        <v>121</v>
      </c>
    </row>
    <row r="4248" spans="1:78" x14ac:dyDescent="0.25">
      <c r="A4248" t="s">
        <v>83</v>
      </c>
      <c r="B4248" t="s">
        <v>84</v>
      </c>
      <c r="C4248" t="s">
        <v>205</v>
      </c>
      <c r="D4248">
        <v>1907704</v>
      </c>
      <c r="E4248" s="1">
        <v>43542.771527777775</v>
      </c>
      <c r="F4248" s="1">
        <v>43581.493055555555</v>
      </c>
      <c r="G4248" s="4">
        <f t="shared" si="66"/>
        <v>2019</v>
      </c>
      <c r="H4248" t="s">
        <v>1180</v>
      </c>
      <c r="I4248" t="s">
        <v>1181</v>
      </c>
      <c r="J4248" t="s">
        <v>1182</v>
      </c>
      <c r="K4248" s="2">
        <v>1685.4</v>
      </c>
      <c r="L4248" s="2">
        <v>1792.25</v>
      </c>
      <c r="M4248">
        <v>359671</v>
      </c>
      <c r="U4248" s="1">
        <v>43581.492361111108</v>
      </c>
      <c r="V4248" s="1">
        <v>43581.493055555555</v>
      </c>
      <c r="X4248" t="s">
        <v>104</v>
      </c>
      <c r="Z4248" t="s">
        <v>89</v>
      </c>
      <c r="AA4248">
        <v>0</v>
      </c>
      <c r="AB4248">
        <v>0</v>
      </c>
      <c r="AC4248">
        <v>0</v>
      </c>
      <c r="AD4248" s="2">
        <v>1792.25</v>
      </c>
      <c r="AE4248" t="s">
        <v>104</v>
      </c>
      <c r="AF4248" t="s">
        <v>205</v>
      </c>
      <c r="AG4248">
        <v>1.42</v>
      </c>
      <c r="AJ4248" t="s">
        <v>90</v>
      </c>
      <c r="AK4248" s="1">
        <v>43542</v>
      </c>
      <c r="AL4248">
        <v>0</v>
      </c>
      <c r="AM4248">
        <v>0</v>
      </c>
      <c r="AN4248" t="s">
        <v>826</v>
      </c>
      <c r="AQ4248" s="1">
        <v>43542.771527777775</v>
      </c>
      <c r="AR4248" s="1">
        <v>43542.771527777775</v>
      </c>
      <c r="AT4248" t="s">
        <v>90</v>
      </c>
      <c r="AU4248" t="s">
        <v>1183</v>
      </c>
      <c r="AV4248" t="s">
        <v>357</v>
      </c>
      <c r="AW4248" t="s">
        <v>1184</v>
      </c>
      <c r="AX4248" t="s">
        <v>115</v>
      </c>
      <c r="AZ4248">
        <v>0</v>
      </c>
      <c r="BI4248" t="s">
        <v>90</v>
      </c>
      <c r="BK4248" t="s">
        <v>90</v>
      </c>
      <c r="BL4248" s="2">
        <v>1792.25</v>
      </c>
      <c r="BM4248" t="s">
        <v>102</v>
      </c>
      <c r="BN4248" s="1">
        <v>43584.493750000001</v>
      </c>
      <c r="BO4248" t="s">
        <v>97</v>
      </c>
      <c r="BP4248" s="1">
        <v>43543.337500000001</v>
      </c>
      <c r="BQ4248" t="s">
        <v>814</v>
      </c>
      <c r="BU4248" t="s">
        <v>118</v>
      </c>
      <c r="BV4248" t="s">
        <v>119</v>
      </c>
      <c r="BW4248" t="s">
        <v>88</v>
      </c>
      <c r="BY4248" t="s">
        <v>120</v>
      </c>
      <c r="BZ4248" t="s">
        <v>121</v>
      </c>
    </row>
    <row r="4249" spans="1:78" x14ac:dyDescent="0.25">
      <c r="A4249" t="s">
        <v>83</v>
      </c>
      <c r="B4249" t="s">
        <v>84</v>
      </c>
      <c r="C4249" t="s">
        <v>536</v>
      </c>
      <c r="D4249">
        <v>1927405</v>
      </c>
      <c r="E4249" s="1">
        <v>43739.417361111111</v>
      </c>
      <c r="F4249" s="1">
        <v>43785.427083333336</v>
      </c>
      <c r="G4249" s="4">
        <f t="shared" si="66"/>
        <v>2019</v>
      </c>
      <c r="H4249" t="s">
        <v>819</v>
      </c>
      <c r="I4249" t="s">
        <v>1061</v>
      </c>
      <c r="J4249" t="s">
        <v>486</v>
      </c>
      <c r="K4249" s="2">
        <v>1728.1</v>
      </c>
      <c r="L4249" s="2">
        <v>1722.73</v>
      </c>
      <c r="M4249">
        <v>371116</v>
      </c>
      <c r="U4249" s="1">
        <v>43785.426388888889</v>
      </c>
      <c r="V4249" s="1">
        <v>43785.427083333336</v>
      </c>
      <c r="X4249" t="s">
        <v>104</v>
      </c>
      <c r="Z4249" t="s">
        <v>89</v>
      </c>
      <c r="AA4249">
        <v>0</v>
      </c>
      <c r="AB4249">
        <v>0</v>
      </c>
      <c r="AC4249">
        <v>0</v>
      </c>
      <c r="AD4249" s="2">
        <v>1722.73</v>
      </c>
      <c r="AE4249" t="s">
        <v>104</v>
      </c>
      <c r="AF4249" t="s">
        <v>536</v>
      </c>
      <c r="AG4249">
        <v>1.23</v>
      </c>
      <c r="AJ4249" t="s">
        <v>90</v>
      </c>
      <c r="AK4249" s="1">
        <v>43738</v>
      </c>
      <c r="AL4249">
        <v>0</v>
      </c>
      <c r="AM4249">
        <v>0</v>
      </c>
      <c r="AN4249" t="s">
        <v>487</v>
      </c>
      <c r="AQ4249" s="1">
        <v>43739.417361111111</v>
      </c>
      <c r="AR4249" s="1">
        <v>43739.417361111111</v>
      </c>
      <c r="AT4249" t="s">
        <v>90</v>
      </c>
      <c r="AU4249" t="s">
        <v>1062</v>
      </c>
      <c r="AV4249" t="s">
        <v>93</v>
      </c>
      <c r="AW4249" t="s">
        <v>1063</v>
      </c>
      <c r="AX4249" t="s">
        <v>115</v>
      </c>
      <c r="AZ4249">
        <v>0</v>
      </c>
      <c r="BI4249" t="s">
        <v>90</v>
      </c>
      <c r="BK4249" t="s">
        <v>90</v>
      </c>
      <c r="BL4249" s="2">
        <v>1722.73</v>
      </c>
      <c r="BM4249" t="s">
        <v>102</v>
      </c>
      <c r="BN4249" s="1">
        <v>43787.427777777775</v>
      </c>
      <c r="BO4249" t="s">
        <v>97</v>
      </c>
      <c r="BP4249" s="1">
        <v>43740.509027777778</v>
      </c>
      <c r="BQ4249" t="s">
        <v>814</v>
      </c>
      <c r="BU4249" t="s">
        <v>118</v>
      </c>
      <c r="BV4249" t="s">
        <v>119</v>
      </c>
      <c r="BW4249" t="s">
        <v>88</v>
      </c>
      <c r="BY4249" t="s">
        <v>120</v>
      </c>
      <c r="BZ4249" t="s">
        <v>121</v>
      </c>
    </row>
    <row r="4250" spans="1:78" x14ac:dyDescent="0.25">
      <c r="A4250" t="s">
        <v>83</v>
      </c>
      <c r="B4250" t="s">
        <v>84</v>
      </c>
      <c r="C4250" t="s">
        <v>206</v>
      </c>
      <c r="D4250">
        <v>1901807</v>
      </c>
      <c r="E4250" s="1">
        <v>43483.500694444447</v>
      </c>
      <c r="F4250" s="1">
        <v>43490.404166666667</v>
      </c>
      <c r="G4250" s="4">
        <f t="shared" si="66"/>
        <v>2019</v>
      </c>
      <c r="H4250" t="s">
        <v>1196</v>
      </c>
      <c r="I4250" t="s">
        <v>1207</v>
      </c>
      <c r="J4250" t="s">
        <v>1198</v>
      </c>
      <c r="K4250" s="2">
        <v>1659.5</v>
      </c>
      <c r="L4250" s="2">
        <v>1680.88</v>
      </c>
      <c r="M4250">
        <v>356549</v>
      </c>
      <c r="U4250" s="1">
        <v>43490.40347222222</v>
      </c>
      <c r="V4250" s="1">
        <v>43490.404166666667</v>
      </c>
      <c r="X4250" t="s">
        <v>104</v>
      </c>
      <c r="Z4250" t="s">
        <v>89</v>
      </c>
      <c r="AA4250">
        <v>0</v>
      </c>
      <c r="AB4250">
        <v>0</v>
      </c>
      <c r="AC4250">
        <v>0</v>
      </c>
      <c r="AD4250" s="2">
        <v>1680.88</v>
      </c>
      <c r="AE4250" t="s">
        <v>104</v>
      </c>
      <c r="AF4250" t="s">
        <v>206</v>
      </c>
      <c r="AG4250">
        <v>1.52</v>
      </c>
      <c r="AJ4250" t="s">
        <v>90</v>
      </c>
      <c r="AK4250" s="1">
        <v>43483</v>
      </c>
      <c r="AL4250">
        <v>0</v>
      </c>
      <c r="AM4250">
        <v>0</v>
      </c>
      <c r="AN4250" t="s">
        <v>412</v>
      </c>
      <c r="AQ4250" s="1">
        <v>43483.500694444447</v>
      </c>
      <c r="AR4250" s="1">
        <v>43483.500694444447</v>
      </c>
      <c r="AT4250" t="s">
        <v>90</v>
      </c>
      <c r="AU4250" t="s">
        <v>1208</v>
      </c>
      <c r="AV4250" t="s">
        <v>93</v>
      </c>
      <c r="AW4250" t="s">
        <v>1209</v>
      </c>
      <c r="AX4250" t="s">
        <v>115</v>
      </c>
      <c r="AZ4250">
        <v>0</v>
      </c>
      <c r="BI4250" t="s">
        <v>90</v>
      </c>
      <c r="BK4250" t="s">
        <v>90</v>
      </c>
      <c r="BL4250" s="2">
        <v>1680.88</v>
      </c>
      <c r="BM4250" t="s">
        <v>102</v>
      </c>
      <c r="BN4250" s="1">
        <v>43493.404861111114</v>
      </c>
      <c r="BO4250" t="s">
        <v>97</v>
      </c>
      <c r="BP4250" s="1">
        <v>43485.634722222225</v>
      </c>
      <c r="BQ4250" t="s">
        <v>814</v>
      </c>
      <c r="BU4250" t="s">
        <v>118</v>
      </c>
      <c r="BV4250" t="s">
        <v>119</v>
      </c>
      <c r="BW4250" t="s">
        <v>88</v>
      </c>
      <c r="BY4250" t="s">
        <v>120</v>
      </c>
      <c r="BZ4250" t="s">
        <v>121</v>
      </c>
    </row>
    <row r="4251" spans="1:78" x14ac:dyDescent="0.25">
      <c r="A4251" t="s">
        <v>83</v>
      </c>
      <c r="B4251" t="s">
        <v>84</v>
      </c>
      <c r="C4251" t="s">
        <v>537</v>
      </c>
      <c r="D4251">
        <v>1930404</v>
      </c>
      <c r="E4251" s="1">
        <v>43769.624305555553</v>
      </c>
      <c r="F4251" s="1">
        <v>43774.477083333331</v>
      </c>
      <c r="G4251" s="4">
        <f t="shared" si="66"/>
        <v>2019</v>
      </c>
      <c r="H4251" t="s">
        <v>1084</v>
      </c>
      <c r="I4251" t="s">
        <v>1173</v>
      </c>
      <c r="J4251" t="s">
        <v>1086</v>
      </c>
      <c r="K4251" s="2">
        <v>1605.2</v>
      </c>
      <c r="L4251" s="2">
        <v>1548.5</v>
      </c>
      <c r="M4251">
        <v>372417</v>
      </c>
      <c r="U4251" s="1">
        <v>43774.476388888892</v>
      </c>
      <c r="V4251" s="1">
        <v>43774.477083333331</v>
      </c>
      <c r="X4251" t="s">
        <v>104</v>
      </c>
      <c r="Z4251" t="s">
        <v>89</v>
      </c>
      <c r="AA4251">
        <v>0</v>
      </c>
      <c r="AB4251">
        <v>0</v>
      </c>
      <c r="AC4251">
        <v>0</v>
      </c>
      <c r="AD4251" s="2">
        <v>1548.5</v>
      </c>
      <c r="AE4251" t="s">
        <v>104</v>
      </c>
      <c r="AF4251" t="s">
        <v>537</v>
      </c>
      <c r="AG4251">
        <v>1.1499999999999999</v>
      </c>
      <c r="AJ4251" t="s">
        <v>90</v>
      </c>
      <c r="AK4251" s="1">
        <v>43769</v>
      </c>
      <c r="AL4251">
        <v>0</v>
      </c>
      <c r="AM4251">
        <v>0</v>
      </c>
      <c r="AN4251" t="s">
        <v>1174</v>
      </c>
      <c r="AQ4251" s="1">
        <v>43769.624305555553</v>
      </c>
      <c r="AR4251" s="1">
        <v>43769.624305555553</v>
      </c>
      <c r="AT4251" t="s">
        <v>90</v>
      </c>
      <c r="AU4251" t="s">
        <v>1175</v>
      </c>
      <c r="AV4251" t="s">
        <v>93</v>
      </c>
      <c r="AW4251" t="s">
        <v>1176</v>
      </c>
      <c r="AX4251" t="s">
        <v>115</v>
      </c>
      <c r="AZ4251">
        <v>0</v>
      </c>
      <c r="BI4251" t="s">
        <v>90</v>
      </c>
      <c r="BK4251" t="s">
        <v>90</v>
      </c>
      <c r="BL4251" s="2">
        <v>1548.5</v>
      </c>
      <c r="BM4251" t="s">
        <v>102</v>
      </c>
      <c r="BN4251" s="1">
        <v>43775.477083333331</v>
      </c>
      <c r="BO4251" t="s">
        <v>97</v>
      </c>
      <c r="BP4251" s="1">
        <v>43769.672222222223</v>
      </c>
      <c r="BQ4251" t="s">
        <v>814</v>
      </c>
      <c r="BU4251" t="s">
        <v>118</v>
      </c>
      <c r="BV4251" t="s">
        <v>119</v>
      </c>
      <c r="BW4251" t="s">
        <v>88</v>
      </c>
      <c r="BY4251" t="s">
        <v>120</v>
      </c>
      <c r="BZ4251" t="s">
        <v>121</v>
      </c>
    </row>
    <row r="4252" spans="1:78" x14ac:dyDescent="0.25">
      <c r="A4252" t="s">
        <v>83</v>
      </c>
      <c r="B4252" t="s">
        <v>84</v>
      </c>
      <c r="C4252" t="s">
        <v>537</v>
      </c>
      <c r="D4252">
        <v>1925303</v>
      </c>
      <c r="E4252" s="1">
        <v>43718.500694444447</v>
      </c>
      <c r="F4252" s="1">
        <v>43731.369444444441</v>
      </c>
      <c r="G4252" s="4">
        <f t="shared" si="66"/>
        <v>2019</v>
      </c>
      <c r="H4252" t="s">
        <v>1168</v>
      </c>
      <c r="I4252" t="s">
        <v>1193</v>
      </c>
      <c r="J4252" t="s">
        <v>129</v>
      </c>
      <c r="K4252" s="2">
        <v>1737.24</v>
      </c>
      <c r="L4252" s="2">
        <v>1767.05</v>
      </c>
      <c r="M4252">
        <v>369924</v>
      </c>
      <c r="U4252" s="1">
        <v>43731.368750000001</v>
      </c>
      <c r="V4252" s="1">
        <v>43731.369444444441</v>
      </c>
      <c r="X4252" t="s">
        <v>104</v>
      </c>
      <c r="Z4252" t="s">
        <v>89</v>
      </c>
      <c r="AA4252">
        <v>0</v>
      </c>
      <c r="AB4252">
        <v>0</v>
      </c>
      <c r="AC4252">
        <v>0</v>
      </c>
      <c r="AD4252" s="2">
        <v>1767.05</v>
      </c>
      <c r="AE4252" t="s">
        <v>104</v>
      </c>
      <c r="AF4252" t="s">
        <v>537</v>
      </c>
      <c r="AG4252">
        <v>1.24</v>
      </c>
      <c r="AJ4252" t="s">
        <v>90</v>
      </c>
      <c r="AK4252" s="1">
        <v>43717</v>
      </c>
      <c r="AL4252">
        <v>0</v>
      </c>
      <c r="AM4252">
        <v>0</v>
      </c>
      <c r="AN4252" t="s">
        <v>112</v>
      </c>
      <c r="AQ4252" s="1">
        <v>43718.500694444447</v>
      </c>
      <c r="AR4252" s="1">
        <v>43718.500694444447</v>
      </c>
      <c r="AT4252" t="s">
        <v>90</v>
      </c>
      <c r="AU4252" t="s">
        <v>1194</v>
      </c>
      <c r="AV4252" t="s">
        <v>93</v>
      </c>
      <c r="AW4252" t="s">
        <v>1195</v>
      </c>
      <c r="AX4252" t="s">
        <v>115</v>
      </c>
      <c r="AZ4252">
        <v>0</v>
      </c>
      <c r="BI4252" t="s">
        <v>90</v>
      </c>
      <c r="BK4252" t="s">
        <v>90</v>
      </c>
      <c r="BL4252" s="2">
        <v>1767.05</v>
      </c>
      <c r="BM4252" t="s">
        <v>96</v>
      </c>
      <c r="BN4252" s="1">
        <v>43732.370138888888</v>
      </c>
      <c r="BO4252" t="s">
        <v>97</v>
      </c>
      <c r="BP4252" s="1">
        <v>43719.504166666666</v>
      </c>
      <c r="BQ4252" t="s">
        <v>814</v>
      </c>
      <c r="BU4252" t="s">
        <v>118</v>
      </c>
      <c r="BV4252" t="s">
        <v>119</v>
      </c>
      <c r="BW4252" t="s">
        <v>88</v>
      </c>
      <c r="BY4252" t="s">
        <v>120</v>
      </c>
      <c r="BZ4252" t="s">
        <v>121</v>
      </c>
    </row>
    <row r="4253" spans="1:78" x14ac:dyDescent="0.25">
      <c r="A4253" t="s">
        <v>83</v>
      </c>
      <c r="B4253" t="s">
        <v>84</v>
      </c>
      <c r="C4253" t="s">
        <v>537</v>
      </c>
      <c r="D4253">
        <v>1917805</v>
      </c>
      <c r="E4253" s="1">
        <v>43643.334027777775</v>
      </c>
      <c r="F4253" s="1">
        <v>43649.417361111111</v>
      </c>
      <c r="G4253" s="4">
        <f t="shared" si="66"/>
        <v>2019</v>
      </c>
      <c r="H4253" t="s">
        <v>1196</v>
      </c>
      <c r="I4253" t="s">
        <v>1197</v>
      </c>
      <c r="J4253" t="s">
        <v>1198</v>
      </c>
      <c r="K4253" s="2">
        <v>1798.62</v>
      </c>
      <c r="L4253" s="2">
        <v>1759.08</v>
      </c>
      <c r="M4253">
        <v>365209</v>
      </c>
      <c r="U4253" s="1">
        <v>43649.416666666664</v>
      </c>
      <c r="V4253" s="1">
        <v>43649.417361111111</v>
      </c>
      <c r="X4253" t="s">
        <v>104</v>
      </c>
      <c r="Z4253" t="s">
        <v>89</v>
      </c>
      <c r="AA4253">
        <v>0</v>
      </c>
      <c r="AB4253">
        <v>0</v>
      </c>
      <c r="AC4253">
        <v>0</v>
      </c>
      <c r="AD4253" s="2">
        <v>1759.08</v>
      </c>
      <c r="AE4253" t="s">
        <v>104</v>
      </c>
      <c r="AF4253" t="s">
        <v>537</v>
      </c>
      <c r="AG4253">
        <v>1.57</v>
      </c>
      <c r="AJ4253" t="s">
        <v>90</v>
      </c>
      <c r="AK4253" s="1">
        <v>43643</v>
      </c>
      <c r="AL4253">
        <v>0</v>
      </c>
      <c r="AM4253">
        <v>0</v>
      </c>
      <c r="AN4253" t="s">
        <v>412</v>
      </c>
      <c r="AQ4253" s="1">
        <v>43643.334027777775</v>
      </c>
      <c r="AR4253" s="1">
        <v>43643.334027777775</v>
      </c>
      <c r="AT4253" t="s">
        <v>90</v>
      </c>
      <c r="AU4253" t="s">
        <v>1199</v>
      </c>
      <c r="AV4253" t="s">
        <v>93</v>
      </c>
      <c r="AW4253" t="s">
        <v>1200</v>
      </c>
      <c r="AX4253" t="s">
        <v>115</v>
      </c>
      <c r="AZ4253">
        <v>0</v>
      </c>
      <c r="BI4253" t="s">
        <v>90</v>
      </c>
      <c r="BK4253" t="s">
        <v>90</v>
      </c>
      <c r="BL4253" s="2">
        <v>1759.08</v>
      </c>
      <c r="BM4253" t="s">
        <v>102</v>
      </c>
      <c r="BN4253" s="1">
        <v>43651.418055555558</v>
      </c>
      <c r="BO4253" t="s">
        <v>97</v>
      </c>
      <c r="BP4253" s="1">
        <v>43644.347222222219</v>
      </c>
      <c r="BQ4253" t="s">
        <v>814</v>
      </c>
      <c r="BU4253" t="s">
        <v>118</v>
      </c>
      <c r="BV4253" t="s">
        <v>119</v>
      </c>
      <c r="BW4253" t="s">
        <v>88</v>
      </c>
      <c r="BY4253" t="s">
        <v>120</v>
      </c>
      <c r="BZ4253" t="s">
        <v>121</v>
      </c>
    </row>
    <row r="4254" spans="1:78" x14ac:dyDescent="0.25">
      <c r="A4254" t="s">
        <v>83</v>
      </c>
      <c r="B4254" t="s">
        <v>84</v>
      </c>
      <c r="C4254" t="s">
        <v>537</v>
      </c>
      <c r="D4254">
        <v>1900701</v>
      </c>
      <c r="E4254" s="1">
        <v>43472.334027777775</v>
      </c>
      <c r="F4254" s="1">
        <v>43479.40902777778</v>
      </c>
      <c r="G4254" s="4">
        <f t="shared" si="66"/>
        <v>2019</v>
      </c>
      <c r="H4254" t="s">
        <v>109</v>
      </c>
      <c r="I4254" t="s">
        <v>1070</v>
      </c>
      <c r="J4254" t="s">
        <v>111</v>
      </c>
      <c r="K4254" s="2">
        <v>1679.9</v>
      </c>
      <c r="L4254" s="2">
        <v>1714.25</v>
      </c>
      <c r="M4254">
        <v>355759</v>
      </c>
      <c r="U4254" s="1">
        <v>43479.408333333333</v>
      </c>
      <c r="V4254" s="1">
        <v>43479.40902777778</v>
      </c>
      <c r="X4254" t="s">
        <v>104</v>
      </c>
      <c r="Z4254" t="s">
        <v>89</v>
      </c>
      <c r="AA4254">
        <v>0</v>
      </c>
      <c r="AB4254">
        <v>0</v>
      </c>
      <c r="AC4254">
        <v>0</v>
      </c>
      <c r="AD4254" s="2">
        <v>1714.25</v>
      </c>
      <c r="AE4254" t="s">
        <v>104</v>
      </c>
      <c r="AF4254" t="s">
        <v>537</v>
      </c>
      <c r="AG4254">
        <v>1.4</v>
      </c>
      <c r="AJ4254" t="s">
        <v>90</v>
      </c>
      <c r="AK4254" s="1">
        <v>43470</v>
      </c>
      <c r="AL4254">
        <v>0</v>
      </c>
      <c r="AM4254">
        <v>0</v>
      </c>
      <c r="AN4254" t="s">
        <v>826</v>
      </c>
      <c r="AQ4254" s="1">
        <v>43472.334027777775</v>
      </c>
      <c r="AR4254" s="1">
        <v>43472.334027777775</v>
      </c>
      <c r="AT4254" t="s">
        <v>90</v>
      </c>
      <c r="AU4254" t="s">
        <v>1071</v>
      </c>
      <c r="AV4254" t="s">
        <v>357</v>
      </c>
      <c r="AW4254" t="s">
        <v>1072</v>
      </c>
      <c r="AX4254" t="s">
        <v>115</v>
      </c>
      <c r="AZ4254">
        <v>0</v>
      </c>
      <c r="BI4254" t="s">
        <v>90</v>
      </c>
      <c r="BK4254" t="s">
        <v>90</v>
      </c>
      <c r="BL4254" s="2">
        <v>1714.25</v>
      </c>
      <c r="BM4254" t="s">
        <v>102</v>
      </c>
      <c r="BN4254" s="1">
        <v>43480.40902777778</v>
      </c>
      <c r="BO4254" t="s">
        <v>97</v>
      </c>
      <c r="BP4254" s="1">
        <v>43473.336805555555</v>
      </c>
      <c r="BQ4254" t="s">
        <v>814</v>
      </c>
      <c r="BU4254" t="s">
        <v>118</v>
      </c>
      <c r="BV4254" t="s">
        <v>119</v>
      </c>
      <c r="BW4254" t="s">
        <v>88</v>
      </c>
      <c r="BY4254" t="s">
        <v>120</v>
      </c>
      <c r="BZ4254" t="s">
        <v>121</v>
      </c>
    </row>
    <row r="4255" spans="1:78" x14ac:dyDescent="0.25">
      <c r="A4255" t="s">
        <v>83</v>
      </c>
      <c r="B4255" t="s">
        <v>84</v>
      </c>
      <c r="C4255" t="s">
        <v>207</v>
      </c>
      <c r="D4255">
        <v>1925301</v>
      </c>
      <c r="E4255" s="1">
        <v>43718.334027777775</v>
      </c>
      <c r="F4255" s="1">
        <v>43730.352777777778</v>
      </c>
      <c r="G4255" s="4">
        <f t="shared" si="66"/>
        <v>2019</v>
      </c>
      <c r="H4255" t="s">
        <v>1180</v>
      </c>
      <c r="I4255" t="s">
        <v>1181</v>
      </c>
      <c r="J4255" t="s">
        <v>1182</v>
      </c>
      <c r="K4255" s="2">
        <v>1714.26</v>
      </c>
      <c r="L4255" s="2">
        <v>1793</v>
      </c>
      <c r="M4255">
        <v>369911</v>
      </c>
      <c r="U4255" s="1">
        <v>43730.352083333331</v>
      </c>
      <c r="V4255" s="1">
        <v>43730.352777777778</v>
      </c>
      <c r="X4255" t="s">
        <v>104</v>
      </c>
      <c r="Z4255" t="s">
        <v>89</v>
      </c>
      <c r="AA4255">
        <v>0</v>
      </c>
      <c r="AB4255">
        <v>0</v>
      </c>
      <c r="AC4255">
        <v>0</v>
      </c>
      <c r="AD4255" s="2">
        <v>1793</v>
      </c>
      <c r="AE4255" t="s">
        <v>104</v>
      </c>
      <c r="AF4255" t="s">
        <v>207</v>
      </c>
      <c r="AG4255">
        <v>1.17</v>
      </c>
      <c r="AJ4255" t="s">
        <v>90</v>
      </c>
      <c r="AK4255" s="1">
        <v>43718</v>
      </c>
      <c r="AL4255">
        <v>0</v>
      </c>
      <c r="AM4255">
        <v>0</v>
      </c>
      <c r="AN4255" t="s">
        <v>412</v>
      </c>
      <c r="AQ4255" s="1">
        <v>43718.334027777775</v>
      </c>
      <c r="AR4255" s="1">
        <v>43718.334027777775</v>
      </c>
      <c r="AT4255" t="s">
        <v>90</v>
      </c>
      <c r="AU4255" t="s">
        <v>1183</v>
      </c>
      <c r="AV4255" t="s">
        <v>357</v>
      </c>
      <c r="AW4255" t="s">
        <v>1184</v>
      </c>
      <c r="AX4255" t="s">
        <v>115</v>
      </c>
      <c r="AZ4255">
        <v>0</v>
      </c>
      <c r="BI4255" t="s">
        <v>90</v>
      </c>
      <c r="BK4255" t="s">
        <v>90</v>
      </c>
      <c r="BL4255" s="2">
        <v>1793</v>
      </c>
      <c r="BM4255" t="s">
        <v>102</v>
      </c>
      <c r="BN4255" s="1">
        <v>43753.55</v>
      </c>
      <c r="BO4255" t="s">
        <v>97</v>
      </c>
      <c r="BP4255" s="1">
        <v>43719.429861111108</v>
      </c>
      <c r="BQ4255" t="s">
        <v>814</v>
      </c>
      <c r="BU4255" t="s">
        <v>118</v>
      </c>
      <c r="BV4255" t="s">
        <v>119</v>
      </c>
      <c r="BW4255" t="s">
        <v>88</v>
      </c>
      <c r="BY4255" t="s">
        <v>120</v>
      </c>
      <c r="BZ4255" t="s">
        <v>121</v>
      </c>
    </row>
    <row r="4256" spans="1:78" x14ac:dyDescent="0.25">
      <c r="A4256" t="s">
        <v>83</v>
      </c>
      <c r="B4256" t="s">
        <v>84</v>
      </c>
      <c r="C4256" t="s">
        <v>208</v>
      </c>
      <c r="D4256">
        <v>1919102</v>
      </c>
      <c r="E4256" s="1">
        <v>43656.334027777775</v>
      </c>
      <c r="F4256" s="1">
        <v>43668.560416666667</v>
      </c>
      <c r="G4256" s="4">
        <f t="shared" si="66"/>
        <v>2019</v>
      </c>
      <c r="H4256" t="s">
        <v>1168</v>
      </c>
      <c r="I4256" t="s">
        <v>1193</v>
      </c>
      <c r="J4256" t="s">
        <v>129</v>
      </c>
      <c r="K4256" s="2">
        <v>1759.2</v>
      </c>
      <c r="L4256" s="2">
        <v>1794.6</v>
      </c>
      <c r="M4256">
        <v>366047</v>
      </c>
      <c r="U4256" s="1">
        <v>43668.55972222222</v>
      </c>
      <c r="V4256" s="1">
        <v>43668.560416666667</v>
      </c>
      <c r="X4256" t="s">
        <v>104</v>
      </c>
      <c r="Z4256" t="s">
        <v>89</v>
      </c>
      <c r="AA4256">
        <v>0</v>
      </c>
      <c r="AB4256">
        <v>0</v>
      </c>
      <c r="AC4256">
        <v>0</v>
      </c>
      <c r="AD4256" s="2">
        <v>1794.6</v>
      </c>
      <c r="AE4256" t="s">
        <v>104</v>
      </c>
      <c r="AF4256" t="s">
        <v>208</v>
      </c>
      <c r="AG4256">
        <v>1.31</v>
      </c>
      <c r="AJ4256" t="s">
        <v>90</v>
      </c>
      <c r="AK4256" s="1">
        <v>43656</v>
      </c>
      <c r="AL4256">
        <v>0</v>
      </c>
      <c r="AM4256">
        <v>0</v>
      </c>
      <c r="AN4256" t="s">
        <v>112</v>
      </c>
      <c r="AQ4256" s="1">
        <v>43656.334027777775</v>
      </c>
      <c r="AR4256" s="1">
        <v>43656.334027777775</v>
      </c>
      <c r="AT4256" t="s">
        <v>90</v>
      </c>
      <c r="AU4256" t="s">
        <v>1194</v>
      </c>
      <c r="AV4256" t="s">
        <v>93</v>
      </c>
      <c r="AW4256" t="s">
        <v>1195</v>
      </c>
      <c r="AX4256" t="s">
        <v>115</v>
      </c>
      <c r="AZ4256">
        <v>0</v>
      </c>
      <c r="BI4256" t="s">
        <v>90</v>
      </c>
      <c r="BK4256" t="s">
        <v>90</v>
      </c>
      <c r="BL4256" s="2">
        <v>1794.6</v>
      </c>
      <c r="BM4256" t="s">
        <v>102</v>
      </c>
      <c r="BN4256" s="1">
        <v>43672.561111111114</v>
      </c>
      <c r="BO4256" t="s">
        <v>97</v>
      </c>
      <c r="BP4256" s="1">
        <v>43658.339583333334</v>
      </c>
      <c r="BQ4256" t="s">
        <v>814</v>
      </c>
      <c r="BU4256" t="s">
        <v>118</v>
      </c>
      <c r="BV4256" t="s">
        <v>119</v>
      </c>
      <c r="BW4256" t="s">
        <v>88</v>
      </c>
      <c r="BY4256" t="s">
        <v>120</v>
      </c>
      <c r="BZ4256" t="s">
        <v>121</v>
      </c>
    </row>
    <row r="4257" spans="1:78" x14ac:dyDescent="0.25">
      <c r="A4257" t="s">
        <v>83</v>
      </c>
      <c r="B4257" t="s">
        <v>84</v>
      </c>
      <c r="C4257" t="s">
        <v>208</v>
      </c>
      <c r="D4257">
        <v>1912905</v>
      </c>
      <c r="E4257" s="1">
        <v>43594.334027777775</v>
      </c>
      <c r="F4257" s="1">
        <v>43600.396527777775</v>
      </c>
      <c r="G4257" s="4">
        <f t="shared" si="66"/>
        <v>2019</v>
      </c>
      <c r="H4257" t="s">
        <v>819</v>
      </c>
      <c r="I4257" t="s">
        <v>1061</v>
      </c>
      <c r="J4257" t="s">
        <v>486</v>
      </c>
      <c r="K4257" s="2">
        <v>1664.5</v>
      </c>
      <c r="L4257" s="2">
        <v>1630</v>
      </c>
      <c r="M4257">
        <v>362750</v>
      </c>
      <c r="U4257" s="1">
        <v>43600.395833333336</v>
      </c>
      <c r="V4257" s="1">
        <v>43600.396527777775</v>
      </c>
      <c r="X4257" t="s">
        <v>104</v>
      </c>
      <c r="Z4257" t="s">
        <v>89</v>
      </c>
      <c r="AA4257">
        <v>0</v>
      </c>
      <c r="AB4257">
        <v>0</v>
      </c>
      <c r="AC4257">
        <v>0</v>
      </c>
      <c r="AD4257" s="2">
        <v>1630</v>
      </c>
      <c r="AE4257" t="s">
        <v>104</v>
      </c>
      <c r="AF4257" t="s">
        <v>208</v>
      </c>
      <c r="AG4257">
        <v>1.58</v>
      </c>
      <c r="AJ4257" t="s">
        <v>90</v>
      </c>
      <c r="AK4257" s="1">
        <v>43591</v>
      </c>
      <c r="AL4257">
        <v>0</v>
      </c>
      <c r="AM4257">
        <v>0</v>
      </c>
      <c r="AN4257" t="s">
        <v>487</v>
      </c>
      <c r="AQ4257" s="1">
        <v>43594.334027777775</v>
      </c>
      <c r="AR4257" s="1">
        <v>43594.334027777775</v>
      </c>
      <c r="AT4257" t="s">
        <v>90</v>
      </c>
      <c r="AU4257" t="s">
        <v>1062</v>
      </c>
      <c r="AV4257" t="s">
        <v>93</v>
      </c>
      <c r="AW4257" t="s">
        <v>1063</v>
      </c>
      <c r="AX4257" t="s">
        <v>115</v>
      </c>
      <c r="AZ4257">
        <v>0</v>
      </c>
      <c r="BI4257" t="s">
        <v>90</v>
      </c>
      <c r="BK4257" t="s">
        <v>90</v>
      </c>
      <c r="BL4257" s="2">
        <v>1630</v>
      </c>
      <c r="BM4257" t="s">
        <v>102</v>
      </c>
      <c r="BN4257" s="1">
        <v>43601.397222222222</v>
      </c>
      <c r="BO4257" t="s">
        <v>97</v>
      </c>
      <c r="BP4257" s="1">
        <v>43595.586805555555</v>
      </c>
      <c r="BQ4257" t="s">
        <v>814</v>
      </c>
      <c r="BU4257" t="s">
        <v>118</v>
      </c>
      <c r="BV4257" t="s">
        <v>119</v>
      </c>
      <c r="BW4257" t="s">
        <v>88</v>
      </c>
      <c r="BY4257" t="s">
        <v>120</v>
      </c>
      <c r="BZ4257" t="s">
        <v>121</v>
      </c>
    </row>
    <row r="4258" spans="1:78" x14ac:dyDescent="0.25">
      <c r="A4258" t="s">
        <v>83</v>
      </c>
      <c r="B4258" t="s">
        <v>84</v>
      </c>
      <c r="C4258" t="s">
        <v>208</v>
      </c>
      <c r="D4258">
        <v>1909405</v>
      </c>
      <c r="E4258" s="1">
        <v>43559.584027777775</v>
      </c>
      <c r="F4258" s="1">
        <v>43585.344444444447</v>
      </c>
      <c r="G4258" s="4">
        <f t="shared" si="66"/>
        <v>2019</v>
      </c>
      <c r="H4258" t="s">
        <v>1196</v>
      </c>
      <c r="I4258" t="s">
        <v>1207</v>
      </c>
      <c r="J4258" t="s">
        <v>1198</v>
      </c>
      <c r="K4258" s="2">
        <v>1669.6</v>
      </c>
      <c r="L4258" s="2">
        <v>1615.13</v>
      </c>
      <c r="M4258">
        <v>360553</v>
      </c>
      <c r="U4258" s="1">
        <v>43585.34375</v>
      </c>
      <c r="V4258" s="1">
        <v>43585.344444444447</v>
      </c>
      <c r="X4258" t="s">
        <v>104</v>
      </c>
      <c r="Z4258" t="s">
        <v>89</v>
      </c>
      <c r="AA4258">
        <v>0</v>
      </c>
      <c r="AB4258">
        <v>0</v>
      </c>
      <c r="AC4258">
        <v>0</v>
      </c>
      <c r="AD4258" s="2">
        <v>1615.13</v>
      </c>
      <c r="AE4258" t="s">
        <v>104</v>
      </c>
      <c r="AF4258" t="s">
        <v>208</v>
      </c>
      <c r="AG4258">
        <v>1.25</v>
      </c>
      <c r="AJ4258" t="s">
        <v>90</v>
      </c>
      <c r="AK4258" s="1">
        <v>43559</v>
      </c>
      <c r="AL4258">
        <v>0</v>
      </c>
      <c r="AM4258">
        <v>0</v>
      </c>
      <c r="AN4258" t="s">
        <v>412</v>
      </c>
      <c r="AQ4258" s="1">
        <v>43559.584027777775</v>
      </c>
      <c r="AR4258" s="1">
        <v>43559.584027777775</v>
      </c>
      <c r="AT4258" t="s">
        <v>90</v>
      </c>
      <c r="AU4258" t="s">
        <v>1208</v>
      </c>
      <c r="AV4258" t="s">
        <v>93</v>
      </c>
      <c r="AW4258" t="s">
        <v>1209</v>
      </c>
      <c r="AX4258" t="s">
        <v>115</v>
      </c>
      <c r="AZ4258">
        <v>0</v>
      </c>
      <c r="BI4258" t="s">
        <v>90</v>
      </c>
      <c r="BK4258" t="s">
        <v>90</v>
      </c>
      <c r="BL4258" s="2">
        <v>1615.13</v>
      </c>
      <c r="BM4258" t="s">
        <v>102</v>
      </c>
      <c r="BN4258" s="1">
        <v>43586.344444444447</v>
      </c>
      <c r="BO4258" t="s">
        <v>97</v>
      </c>
      <c r="BP4258" s="1">
        <v>43560.426388888889</v>
      </c>
      <c r="BQ4258" t="s">
        <v>814</v>
      </c>
      <c r="BU4258" t="s">
        <v>118</v>
      </c>
      <c r="BV4258" t="s">
        <v>119</v>
      </c>
      <c r="BW4258" t="s">
        <v>88</v>
      </c>
      <c r="BY4258" t="s">
        <v>120</v>
      </c>
      <c r="BZ4258" t="s">
        <v>121</v>
      </c>
    </row>
    <row r="4259" spans="1:78" x14ac:dyDescent="0.25">
      <c r="A4259" t="s">
        <v>83</v>
      </c>
      <c r="B4259" t="s">
        <v>84</v>
      </c>
      <c r="C4259" t="s">
        <v>1104</v>
      </c>
      <c r="D4259">
        <v>1916404</v>
      </c>
      <c r="E4259" s="1">
        <v>43629.334027777775</v>
      </c>
      <c r="F4259" s="1">
        <v>43638.458333333336</v>
      </c>
      <c r="G4259" s="4">
        <f t="shared" si="66"/>
        <v>2019</v>
      </c>
      <c r="H4259" t="s">
        <v>1168</v>
      </c>
      <c r="I4259" t="s">
        <v>1201</v>
      </c>
      <c r="J4259" t="s">
        <v>129</v>
      </c>
      <c r="K4259" s="2">
        <v>1779.85</v>
      </c>
      <c r="L4259" s="2">
        <v>1766.35</v>
      </c>
      <c r="M4259">
        <v>364628</v>
      </c>
      <c r="U4259" s="1">
        <v>43638.457638888889</v>
      </c>
      <c r="V4259" s="1">
        <v>43638.458333333336</v>
      </c>
      <c r="X4259" t="s">
        <v>104</v>
      </c>
      <c r="Z4259" t="s">
        <v>89</v>
      </c>
      <c r="AA4259">
        <v>0</v>
      </c>
      <c r="AB4259">
        <v>0</v>
      </c>
      <c r="AC4259">
        <v>0</v>
      </c>
      <c r="AD4259" s="2">
        <v>1766.35</v>
      </c>
      <c r="AE4259" t="s">
        <v>104</v>
      </c>
      <c r="AF4259" t="s">
        <v>1104</v>
      </c>
      <c r="AG4259">
        <v>1.42</v>
      </c>
      <c r="AJ4259" t="s">
        <v>90</v>
      </c>
      <c r="AK4259" s="1">
        <v>43628</v>
      </c>
      <c r="AL4259">
        <v>0</v>
      </c>
      <c r="AM4259">
        <v>0</v>
      </c>
      <c r="AN4259" t="s">
        <v>112</v>
      </c>
      <c r="AQ4259" s="1">
        <v>43629.334027777775</v>
      </c>
      <c r="AR4259" s="1">
        <v>43629.334027777775</v>
      </c>
      <c r="AT4259" t="s">
        <v>90</v>
      </c>
      <c r="AU4259" t="s">
        <v>1171</v>
      </c>
      <c r="AV4259" t="s">
        <v>93</v>
      </c>
      <c r="AW4259" t="s">
        <v>1172</v>
      </c>
      <c r="AX4259" t="s">
        <v>115</v>
      </c>
      <c r="AZ4259">
        <v>0</v>
      </c>
      <c r="BI4259" t="s">
        <v>90</v>
      </c>
      <c r="BK4259" t="s">
        <v>90</v>
      </c>
      <c r="BL4259" s="2">
        <v>1766.35</v>
      </c>
      <c r="BM4259" t="s">
        <v>102</v>
      </c>
      <c r="BN4259" s="1">
        <v>43640.458333333336</v>
      </c>
      <c r="BO4259" t="s">
        <v>97</v>
      </c>
      <c r="BP4259" s="1">
        <v>43630.588194444441</v>
      </c>
      <c r="BQ4259" t="s">
        <v>814</v>
      </c>
      <c r="BU4259" t="s">
        <v>118</v>
      </c>
      <c r="BV4259" t="s">
        <v>119</v>
      </c>
      <c r="BW4259" t="s">
        <v>88</v>
      </c>
      <c r="BY4259" t="s">
        <v>120</v>
      </c>
      <c r="BZ4259" t="s">
        <v>121</v>
      </c>
    </row>
    <row r="4260" spans="1:78" x14ac:dyDescent="0.25">
      <c r="A4260" t="s">
        <v>83</v>
      </c>
      <c r="B4260" t="s">
        <v>84</v>
      </c>
      <c r="C4260" t="s">
        <v>1104</v>
      </c>
      <c r="D4260">
        <v>1903704</v>
      </c>
      <c r="E4260" s="1">
        <v>43502.500694444447</v>
      </c>
      <c r="F4260" s="1">
        <v>43514.536111111112</v>
      </c>
      <c r="G4260" s="4">
        <f t="shared" si="66"/>
        <v>2019</v>
      </c>
      <c r="H4260" t="s">
        <v>1168</v>
      </c>
      <c r="I4260" t="s">
        <v>1169</v>
      </c>
      <c r="J4260" t="s">
        <v>1170</v>
      </c>
      <c r="K4260" s="2">
        <v>1709.2</v>
      </c>
      <c r="L4260" s="2">
        <v>1757.17</v>
      </c>
      <c r="M4260">
        <v>357861</v>
      </c>
      <c r="U4260" s="1">
        <v>43514.535416666666</v>
      </c>
      <c r="V4260" s="1">
        <v>43514.536111111112</v>
      </c>
      <c r="X4260" t="s">
        <v>104</v>
      </c>
      <c r="Z4260" t="s">
        <v>89</v>
      </c>
      <c r="AA4260">
        <v>0</v>
      </c>
      <c r="AB4260">
        <v>0</v>
      </c>
      <c r="AC4260">
        <v>0</v>
      </c>
      <c r="AD4260" s="2">
        <v>1757.17</v>
      </c>
      <c r="AE4260" t="s">
        <v>104</v>
      </c>
      <c r="AF4260" t="s">
        <v>1104</v>
      </c>
      <c r="AG4260">
        <v>1.33</v>
      </c>
      <c r="AJ4260" t="s">
        <v>90</v>
      </c>
      <c r="AK4260" s="1">
        <v>43501</v>
      </c>
      <c r="AL4260">
        <v>0</v>
      </c>
      <c r="AM4260">
        <v>0</v>
      </c>
      <c r="AN4260" t="s">
        <v>826</v>
      </c>
      <c r="AQ4260" s="1">
        <v>43502.500694444447</v>
      </c>
      <c r="AR4260" s="1">
        <v>43502.500694444447</v>
      </c>
      <c r="AT4260" t="s">
        <v>90</v>
      </c>
      <c r="AU4260" t="s">
        <v>1171</v>
      </c>
      <c r="AV4260" t="s">
        <v>357</v>
      </c>
      <c r="AW4260" t="s">
        <v>1172</v>
      </c>
      <c r="AX4260" t="s">
        <v>115</v>
      </c>
      <c r="AZ4260">
        <v>0</v>
      </c>
      <c r="BI4260" t="s">
        <v>90</v>
      </c>
      <c r="BK4260" t="s">
        <v>90</v>
      </c>
      <c r="BL4260" s="2">
        <v>1757.17</v>
      </c>
      <c r="BM4260" t="s">
        <v>102</v>
      </c>
      <c r="BN4260" s="1">
        <v>43516.536805555559</v>
      </c>
      <c r="BO4260" t="s">
        <v>97</v>
      </c>
      <c r="BP4260" s="1">
        <v>43503.338194444441</v>
      </c>
      <c r="BQ4260" t="s">
        <v>814</v>
      </c>
      <c r="BU4260" t="s">
        <v>118</v>
      </c>
      <c r="BV4260" t="s">
        <v>119</v>
      </c>
      <c r="BW4260" t="s">
        <v>88</v>
      </c>
      <c r="BY4260" t="s">
        <v>120</v>
      </c>
      <c r="BZ4260" t="s">
        <v>121</v>
      </c>
    </row>
    <row r="4261" spans="1:78" x14ac:dyDescent="0.25">
      <c r="A4261" t="s">
        <v>83</v>
      </c>
      <c r="B4261" t="s">
        <v>84</v>
      </c>
      <c r="C4261" t="s">
        <v>209</v>
      </c>
      <c r="D4261">
        <v>1918903</v>
      </c>
      <c r="E4261" s="1">
        <v>43654.334027777775</v>
      </c>
      <c r="F4261" s="1">
        <v>43663.368750000001</v>
      </c>
      <c r="G4261" s="4">
        <f t="shared" si="66"/>
        <v>2019</v>
      </c>
      <c r="H4261" t="s">
        <v>1168</v>
      </c>
      <c r="I4261" t="s">
        <v>1193</v>
      </c>
      <c r="J4261" t="s">
        <v>129</v>
      </c>
      <c r="K4261" s="2">
        <v>1801.12</v>
      </c>
      <c r="L4261" s="2">
        <v>1800.25</v>
      </c>
      <c r="M4261">
        <v>365824</v>
      </c>
      <c r="U4261" s="1">
        <v>43663.368055555555</v>
      </c>
      <c r="V4261" s="1">
        <v>43663.368750000001</v>
      </c>
      <c r="X4261" t="s">
        <v>104</v>
      </c>
      <c r="Z4261" t="s">
        <v>89</v>
      </c>
      <c r="AA4261">
        <v>0</v>
      </c>
      <c r="AB4261">
        <v>0</v>
      </c>
      <c r="AC4261">
        <v>0</v>
      </c>
      <c r="AD4261" s="2">
        <v>1800.25</v>
      </c>
      <c r="AE4261" t="s">
        <v>104</v>
      </c>
      <c r="AF4261" t="s">
        <v>209</v>
      </c>
      <c r="AG4261">
        <v>1.23</v>
      </c>
      <c r="AJ4261" t="s">
        <v>90</v>
      </c>
      <c r="AK4261" s="1">
        <v>43650</v>
      </c>
      <c r="AL4261">
        <v>0</v>
      </c>
      <c r="AM4261">
        <v>0</v>
      </c>
      <c r="AN4261" t="s">
        <v>112</v>
      </c>
      <c r="AQ4261" s="1">
        <v>43654.334027777775</v>
      </c>
      <c r="AR4261" s="1">
        <v>43654.334027777775</v>
      </c>
      <c r="AT4261" t="s">
        <v>90</v>
      </c>
      <c r="AU4261" t="s">
        <v>1194</v>
      </c>
      <c r="AV4261" t="s">
        <v>93</v>
      </c>
      <c r="AW4261" t="s">
        <v>1195</v>
      </c>
      <c r="AX4261" t="s">
        <v>115</v>
      </c>
      <c r="AZ4261">
        <v>0</v>
      </c>
      <c r="BI4261" t="s">
        <v>90</v>
      </c>
      <c r="BK4261" t="s">
        <v>90</v>
      </c>
      <c r="BL4261" s="2">
        <v>1800.25</v>
      </c>
      <c r="BM4261" t="s">
        <v>102</v>
      </c>
      <c r="BN4261" s="1">
        <v>43664.369444444441</v>
      </c>
      <c r="BO4261" t="s">
        <v>97</v>
      </c>
      <c r="BP4261" s="1">
        <v>43655.351388888892</v>
      </c>
      <c r="BQ4261" t="s">
        <v>814</v>
      </c>
      <c r="BU4261" t="s">
        <v>118</v>
      </c>
      <c r="BV4261" t="s">
        <v>119</v>
      </c>
      <c r="BW4261" t="s">
        <v>88</v>
      </c>
      <c r="BY4261" t="s">
        <v>120</v>
      </c>
      <c r="BZ4261" t="s">
        <v>121</v>
      </c>
    </row>
    <row r="4262" spans="1:78" x14ac:dyDescent="0.25">
      <c r="A4262" t="s">
        <v>83</v>
      </c>
      <c r="B4262" t="s">
        <v>84</v>
      </c>
      <c r="C4262" t="s">
        <v>209</v>
      </c>
      <c r="D4262">
        <v>1908802</v>
      </c>
      <c r="E4262" s="1">
        <v>43553.500694444447</v>
      </c>
      <c r="F4262" s="1">
        <v>43559.414583333331</v>
      </c>
      <c r="G4262" s="4">
        <f t="shared" si="66"/>
        <v>2019</v>
      </c>
      <c r="H4262" t="s">
        <v>1168</v>
      </c>
      <c r="I4262" t="s">
        <v>1201</v>
      </c>
      <c r="J4262" t="s">
        <v>129</v>
      </c>
      <c r="K4262" s="2">
        <v>1559.64</v>
      </c>
      <c r="L4262" s="2">
        <v>1652.5</v>
      </c>
      <c r="M4262">
        <v>360274</v>
      </c>
      <c r="U4262" s="1">
        <v>43559.413888888892</v>
      </c>
      <c r="V4262" s="1">
        <v>43559.414583333331</v>
      </c>
      <c r="X4262" t="s">
        <v>104</v>
      </c>
      <c r="Z4262" t="s">
        <v>89</v>
      </c>
      <c r="AA4262">
        <v>0</v>
      </c>
      <c r="AB4262">
        <v>0</v>
      </c>
      <c r="AC4262">
        <v>0</v>
      </c>
      <c r="AD4262" s="2">
        <v>1652.5</v>
      </c>
      <c r="AE4262" t="s">
        <v>104</v>
      </c>
      <c r="AF4262" t="s">
        <v>209</v>
      </c>
      <c r="AG4262">
        <v>1.18</v>
      </c>
      <c r="AJ4262" t="s">
        <v>90</v>
      </c>
      <c r="AK4262" s="1">
        <v>43553</v>
      </c>
      <c r="AL4262">
        <v>0</v>
      </c>
      <c r="AM4262">
        <v>0</v>
      </c>
      <c r="AN4262" t="s">
        <v>112</v>
      </c>
      <c r="AQ4262" s="1">
        <v>43553.500694444447</v>
      </c>
      <c r="AR4262" s="1">
        <v>43553.500694444447</v>
      </c>
      <c r="AT4262" t="s">
        <v>90</v>
      </c>
      <c r="AU4262" t="s">
        <v>1171</v>
      </c>
      <c r="AV4262" t="s">
        <v>93</v>
      </c>
      <c r="AW4262" t="s">
        <v>1172</v>
      </c>
      <c r="AX4262" t="s">
        <v>115</v>
      </c>
      <c r="AZ4262">
        <v>0</v>
      </c>
      <c r="BI4262" t="s">
        <v>90</v>
      </c>
      <c r="BK4262" t="s">
        <v>90</v>
      </c>
      <c r="BL4262" s="2">
        <v>1652.5</v>
      </c>
      <c r="BM4262" t="s">
        <v>102</v>
      </c>
      <c r="BN4262" s="1">
        <v>43560.414583333331</v>
      </c>
      <c r="BO4262" t="s">
        <v>97</v>
      </c>
      <c r="BP4262" s="1">
        <v>43555.254861111112</v>
      </c>
      <c r="BQ4262" t="s">
        <v>814</v>
      </c>
      <c r="BU4262" t="s">
        <v>118</v>
      </c>
      <c r="BV4262" t="s">
        <v>119</v>
      </c>
      <c r="BW4262" t="s">
        <v>88</v>
      </c>
      <c r="BY4262" t="s">
        <v>120</v>
      </c>
      <c r="BZ4262" t="s">
        <v>121</v>
      </c>
    </row>
    <row r="4263" spans="1:78" x14ac:dyDescent="0.25">
      <c r="A4263" t="s">
        <v>83</v>
      </c>
      <c r="B4263" t="s">
        <v>84</v>
      </c>
      <c r="C4263" t="s">
        <v>902</v>
      </c>
      <c r="D4263">
        <v>1932502</v>
      </c>
      <c r="E4263" s="1">
        <v>43790.334027777775</v>
      </c>
      <c r="F4263" s="1">
        <v>43801.402083333334</v>
      </c>
      <c r="G4263" s="4">
        <f t="shared" si="66"/>
        <v>2019</v>
      </c>
      <c r="H4263" t="s">
        <v>1180</v>
      </c>
      <c r="I4263" t="s">
        <v>1181</v>
      </c>
      <c r="J4263" t="s">
        <v>1182</v>
      </c>
      <c r="K4263" s="2">
        <v>1823.5</v>
      </c>
      <c r="L4263" s="2">
        <v>1743.58</v>
      </c>
      <c r="M4263">
        <v>373480</v>
      </c>
      <c r="U4263" s="1">
        <v>43801.401388888888</v>
      </c>
      <c r="V4263" s="1">
        <v>43801.402083333334</v>
      </c>
      <c r="X4263" t="s">
        <v>104</v>
      </c>
      <c r="Z4263" t="s">
        <v>89</v>
      </c>
      <c r="AA4263">
        <v>0</v>
      </c>
      <c r="AB4263">
        <v>0</v>
      </c>
      <c r="AC4263">
        <v>0</v>
      </c>
      <c r="AD4263" s="2">
        <v>1743.58</v>
      </c>
      <c r="AE4263" t="s">
        <v>104</v>
      </c>
      <c r="AF4263" t="s">
        <v>902</v>
      </c>
      <c r="AG4263">
        <v>0.95</v>
      </c>
      <c r="AJ4263" t="s">
        <v>90</v>
      </c>
      <c r="AK4263" s="1">
        <v>43788</v>
      </c>
      <c r="AL4263">
        <v>0</v>
      </c>
      <c r="AM4263">
        <v>0</v>
      </c>
      <c r="AN4263" t="s">
        <v>412</v>
      </c>
      <c r="AQ4263" s="1">
        <v>43790.334027777775</v>
      </c>
      <c r="AR4263" s="1">
        <v>43790.334027777775</v>
      </c>
      <c r="AT4263" t="s">
        <v>90</v>
      </c>
      <c r="AU4263" t="s">
        <v>1183</v>
      </c>
      <c r="AV4263" t="s">
        <v>357</v>
      </c>
      <c r="AW4263" t="s">
        <v>1184</v>
      </c>
      <c r="AX4263" t="s">
        <v>115</v>
      </c>
      <c r="AZ4263">
        <v>0</v>
      </c>
      <c r="BI4263" t="s">
        <v>90</v>
      </c>
      <c r="BK4263" t="s">
        <v>90</v>
      </c>
      <c r="BL4263" s="2">
        <v>1743.58</v>
      </c>
      <c r="BM4263" t="s">
        <v>102</v>
      </c>
      <c r="BN4263" s="1">
        <v>43802.402083333334</v>
      </c>
      <c r="BO4263" t="s">
        <v>97</v>
      </c>
      <c r="BP4263" s="1">
        <v>43791.374305555553</v>
      </c>
      <c r="BQ4263" t="s">
        <v>814</v>
      </c>
      <c r="BU4263" t="s">
        <v>118</v>
      </c>
      <c r="BV4263" t="s">
        <v>119</v>
      </c>
      <c r="BW4263" t="s">
        <v>88</v>
      </c>
      <c r="BY4263" t="s">
        <v>120</v>
      </c>
      <c r="BZ4263" t="s">
        <v>121</v>
      </c>
    </row>
    <row r="4264" spans="1:78" x14ac:dyDescent="0.25">
      <c r="A4264" t="s">
        <v>83</v>
      </c>
      <c r="B4264" t="s">
        <v>84</v>
      </c>
      <c r="C4264" t="s">
        <v>902</v>
      </c>
      <c r="D4264">
        <v>1926902</v>
      </c>
      <c r="E4264" s="1">
        <v>43734.500694444447</v>
      </c>
      <c r="F4264" s="1">
        <v>43764.374305555553</v>
      </c>
      <c r="G4264" s="4">
        <f t="shared" si="66"/>
        <v>2019</v>
      </c>
      <c r="H4264" t="s">
        <v>1180</v>
      </c>
      <c r="I4264" t="s">
        <v>1181</v>
      </c>
      <c r="J4264" t="s">
        <v>1182</v>
      </c>
      <c r="K4264" s="2">
        <v>1802.7</v>
      </c>
      <c r="L4264" s="2">
        <v>1808.83</v>
      </c>
      <c r="M4264">
        <v>370758</v>
      </c>
      <c r="U4264" s="1">
        <v>43764.373611111114</v>
      </c>
      <c r="V4264" s="1">
        <v>43764.374305555553</v>
      </c>
      <c r="X4264" t="s">
        <v>104</v>
      </c>
      <c r="Z4264" t="s">
        <v>89</v>
      </c>
      <c r="AA4264">
        <v>0</v>
      </c>
      <c r="AB4264">
        <v>0</v>
      </c>
      <c r="AC4264">
        <v>0</v>
      </c>
      <c r="AD4264" s="2">
        <v>1808.83</v>
      </c>
      <c r="AE4264" t="s">
        <v>104</v>
      </c>
      <c r="AF4264" t="s">
        <v>902</v>
      </c>
      <c r="AG4264">
        <v>1.03</v>
      </c>
      <c r="AJ4264" t="s">
        <v>90</v>
      </c>
      <c r="AK4264" s="1">
        <v>43734</v>
      </c>
      <c r="AL4264">
        <v>0</v>
      </c>
      <c r="AM4264">
        <v>0</v>
      </c>
      <c r="AN4264" t="s">
        <v>412</v>
      </c>
      <c r="AQ4264" s="1">
        <v>43734.500694444447</v>
      </c>
      <c r="AR4264" s="1">
        <v>43734.500694444447</v>
      </c>
      <c r="AT4264" t="s">
        <v>90</v>
      </c>
      <c r="AU4264" t="s">
        <v>1183</v>
      </c>
      <c r="AV4264" t="s">
        <v>357</v>
      </c>
      <c r="AW4264" t="s">
        <v>1184</v>
      </c>
      <c r="AX4264" t="s">
        <v>115</v>
      </c>
      <c r="AZ4264">
        <v>0</v>
      </c>
      <c r="BI4264" t="s">
        <v>90</v>
      </c>
      <c r="BK4264" t="s">
        <v>90</v>
      </c>
      <c r="BL4264" s="2">
        <v>1808.83</v>
      </c>
      <c r="BM4264" t="s">
        <v>102</v>
      </c>
      <c r="BN4264" s="1">
        <v>43766.375</v>
      </c>
      <c r="BO4264" t="s">
        <v>97</v>
      </c>
      <c r="BP4264" s="1">
        <v>43735.34097222222</v>
      </c>
      <c r="BQ4264" t="s">
        <v>814</v>
      </c>
      <c r="BU4264" t="s">
        <v>118</v>
      </c>
      <c r="BV4264" t="s">
        <v>119</v>
      </c>
      <c r="BW4264" t="s">
        <v>88</v>
      </c>
      <c r="BY4264" t="s">
        <v>120</v>
      </c>
      <c r="BZ4264" t="s">
        <v>121</v>
      </c>
    </row>
    <row r="4265" spans="1:78" x14ac:dyDescent="0.25">
      <c r="A4265" t="s">
        <v>83</v>
      </c>
      <c r="B4265" t="s">
        <v>84</v>
      </c>
      <c r="C4265" t="s">
        <v>902</v>
      </c>
      <c r="D4265">
        <v>1906407</v>
      </c>
      <c r="E4265" s="1">
        <v>43529.417361111111</v>
      </c>
      <c r="F4265" s="1">
        <v>43589.343055555553</v>
      </c>
      <c r="G4265" s="4">
        <f t="shared" si="66"/>
        <v>2019</v>
      </c>
      <c r="H4265" t="s">
        <v>1168</v>
      </c>
      <c r="I4265" t="s">
        <v>1177</v>
      </c>
      <c r="J4265" t="s">
        <v>1170</v>
      </c>
      <c r="K4265" s="2">
        <v>1713.1</v>
      </c>
      <c r="L4265" s="2">
        <v>1762.84</v>
      </c>
      <c r="M4265">
        <v>359210</v>
      </c>
      <c r="U4265" s="1">
        <v>43589.342361111114</v>
      </c>
      <c r="V4265" s="1">
        <v>43589.343055555553</v>
      </c>
      <c r="X4265" t="s">
        <v>104</v>
      </c>
      <c r="Z4265" t="s">
        <v>89</v>
      </c>
      <c r="AA4265">
        <v>0</v>
      </c>
      <c r="AB4265">
        <v>0</v>
      </c>
      <c r="AC4265">
        <v>0</v>
      </c>
      <c r="AD4265" s="2">
        <v>1762.84</v>
      </c>
      <c r="AE4265" t="s">
        <v>104</v>
      </c>
      <c r="AF4265" t="s">
        <v>902</v>
      </c>
      <c r="AG4265">
        <v>1.37</v>
      </c>
      <c r="AJ4265" t="s">
        <v>90</v>
      </c>
      <c r="AK4265" s="1">
        <v>43529</v>
      </c>
      <c r="AL4265">
        <v>0</v>
      </c>
      <c r="AM4265">
        <v>0</v>
      </c>
      <c r="AN4265" t="s">
        <v>826</v>
      </c>
      <c r="AQ4265" s="1">
        <v>43529.417361111111</v>
      </c>
      <c r="AR4265" s="1">
        <v>43529.417361111111</v>
      </c>
      <c r="AT4265" t="s">
        <v>90</v>
      </c>
      <c r="AU4265" t="s">
        <v>1178</v>
      </c>
      <c r="AV4265" t="s">
        <v>357</v>
      </c>
      <c r="AW4265" t="s">
        <v>1179</v>
      </c>
      <c r="AX4265" t="s">
        <v>115</v>
      </c>
      <c r="AY4265" t="s">
        <v>826</v>
      </c>
      <c r="AZ4265">
        <v>0</v>
      </c>
      <c r="BI4265" t="s">
        <v>90</v>
      </c>
      <c r="BK4265" t="s">
        <v>90</v>
      </c>
      <c r="BL4265" s="2">
        <v>1762.84</v>
      </c>
      <c r="BM4265" t="s">
        <v>102</v>
      </c>
      <c r="BN4265" s="1">
        <v>43591.343055555553</v>
      </c>
      <c r="BO4265" t="s">
        <v>97</v>
      </c>
      <c r="BP4265" s="1">
        <v>43530.506249999999</v>
      </c>
      <c r="BQ4265" t="s">
        <v>814</v>
      </c>
      <c r="BU4265" t="s">
        <v>118</v>
      </c>
      <c r="BV4265" t="s">
        <v>119</v>
      </c>
      <c r="BW4265" t="s">
        <v>88</v>
      </c>
      <c r="BY4265" t="s">
        <v>120</v>
      </c>
      <c r="BZ4265" t="s">
        <v>121</v>
      </c>
    </row>
    <row r="4266" spans="1:78" x14ac:dyDescent="0.25">
      <c r="A4266" t="s">
        <v>83</v>
      </c>
      <c r="B4266" t="s">
        <v>84</v>
      </c>
      <c r="C4266" t="s">
        <v>902</v>
      </c>
      <c r="D4266">
        <v>1900305</v>
      </c>
      <c r="E4266" s="1">
        <v>43468.667361111111</v>
      </c>
      <c r="F4266" s="1">
        <v>43477.375694444447</v>
      </c>
      <c r="G4266" s="4">
        <f t="shared" si="66"/>
        <v>2019</v>
      </c>
      <c r="H4266" t="s">
        <v>109</v>
      </c>
      <c r="I4266" t="s">
        <v>1070</v>
      </c>
      <c r="J4266" t="s">
        <v>111</v>
      </c>
      <c r="K4266" s="2">
        <v>1710.7</v>
      </c>
      <c r="L4266" s="2">
        <v>1827.5</v>
      </c>
      <c r="M4266">
        <v>355558</v>
      </c>
      <c r="U4266" s="1">
        <v>43476.375</v>
      </c>
      <c r="V4266" s="1">
        <v>43476.375694444447</v>
      </c>
      <c r="X4266" t="s">
        <v>104</v>
      </c>
      <c r="Z4266" t="s">
        <v>89</v>
      </c>
      <c r="AA4266">
        <v>0</v>
      </c>
      <c r="AB4266">
        <v>0</v>
      </c>
      <c r="AC4266">
        <v>0</v>
      </c>
      <c r="AD4266" s="2">
        <v>1827.5</v>
      </c>
      <c r="AE4266" t="s">
        <v>104</v>
      </c>
      <c r="AF4266" t="s">
        <v>902</v>
      </c>
      <c r="AG4266">
        <v>1.33</v>
      </c>
      <c r="AJ4266" t="s">
        <v>90</v>
      </c>
      <c r="AK4266" s="1">
        <v>43468</v>
      </c>
      <c r="AL4266">
        <v>0</v>
      </c>
      <c r="AM4266">
        <v>0</v>
      </c>
      <c r="AN4266" t="s">
        <v>826</v>
      </c>
      <c r="AQ4266" s="1">
        <v>43468.667361111111</v>
      </c>
      <c r="AR4266" s="1">
        <v>43468.667361111111</v>
      </c>
      <c r="AT4266" t="s">
        <v>90</v>
      </c>
      <c r="AU4266" t="s">
        <v>1071</v>
      </c>
      <c r="AV4266" t="s">
        <v>357</v>
      </c>
      <c r="AW4266" t="s">
        <v>1072</v>
      </c>
      <c r="AX4266" t="s">
        <v>115</v>
      </c>
      <c r="AZ4266">
        <v>0</v>
      </c>
      <c r="BI4266" t="s">
        <v>90</v>
      </c>
      <c r="BK4266" t="s">
        <v>90</v>
      </c>
      <c r="BL4266" s="2">
        <v>1827.5</v>
      </c>
      <c r="BM4266" t="s">
        <v>102</v>
      </c>
      <c r="BN4266" s="1">
        <v>43479.376388888886</v>
      </c>
      <c r="BO4266" t="s">
        <v>97</v>
      </c>
      <c r="BP4266" s="1">
        <v>43469.50277777778</v>
      </c>
      <c r="BQ4266" t="s">
        <v>814</v>
      </c>
      <c r="BU4266" t="s">
        <v>118</v>
      </c>
      <c r="BV4266" t="s">
        <v>119</v>
      </c>
      <c r="BW4266" t="s">
        <v>88</v>
      </c>
      <c r="BY4266" t="s">
        <v>120</v>
      </c>
      <c r="BZ4266" t="s">
        <v>121</v>
      </c>
    </row>
    <row r="4267" spans="1:78" x14ac:dyDescent="0.25">
      <c r="A4267" t="s">
        <v>83</v>
      </c>
      <c r="B4267" t="s">
        <v>84</v>
      </c>
      <c r="C4267" t="s">
        <v>903</v>
      </c>
      <c r="D4267">
        <v>1925203</v>
      </c>
      <c r="E4267" s="1">
        <v>43717.417361111111</v>
      </c>
      <c r="F4267" s="1">
        <v>43730.351388888892</v>
      </c>
      <c r="G4267" s="4">
        <f t="shared" si="66"/>
        <v>2019</v>
      </c>
      <c r="H4267" t="s">
        <v>1168</v>
      </c>
      <c r="I4267" t="s">
        <v>1202</v>
      </c>
      <c r="J4267" t="s">
        <v>1170</v>
      </c>
      <c r="K4267" s="2">
        <v>1829.07</v>
      </c>
      <c r="L4267" s="2">
        <v>1826.83</v>
      </c>
      <c r="M4267">
        <v>369883</v>
      </c>
      <c r="U4267" s="1">
        <v>43730.350694444445</v>
      </c>
      <c r="V4267" s="1">
        <v>43730.351388888892</v>
      </c>
      <c r="X4267" t="s">
        <v>104</v>
      </c>
      <c r="Z4267" t="s">
        <v>89</v>
      </c>
      <c r="AA4267">
        <v>0</v>
      </c>
      <c r="AB4267">
        <v>0</v>
      </c>
      <c r="AC4267">
        <v>0</v>
      </c>
      <c r="AD4267" s="2">
        <v>1826.83</v>
      </c>
      <c r="AE4267" t="s">
        <v>104</v>
      </c>
      <c r="AF4267" t="s">
        <v>903</v>
      </c>
      <c r="AG4267">
        <v>1.21</v>
      </c>
      <c r="AJ4267" t="s">
        <v>90</v>
      </c>
      <c r="AK4267" s="1">
        <v>43716</v>
      </c>
      <c r="AL4267">
        <v>0</v>
      </c>
      <c r="AM4267">
        <v>0</v>
      </c>
      <c r="AN4267" t="s">
        <v>826</v>
      </c>
      <c r="AQ4267" s="1">
        <v>43717.417361111111</v>
      </c>
      <c r="AR4267" s="1">
        <v>43717.417361111111</v>
      </c>
      <c r="AT4267" t="s">
        <v>90</v>
      </c>
      <c r="AU4267" t="s">
        <v>1194</v>
      </c>
      <c r="AV4267" t="s">
        <v>357</v>
      </c>
      <c r="AW4267" t="s">
        <v>1195</v>
      </c>
      <c r="AX4267" t="s">
        <v>115</v>
      </c>
      <c r="AZ4267">
        <v>0</v>
      </c>
      <c r="BI4267" t="s">
        <v>90</v>
      </c>
      <c r="BK4267" t="s">
        <v>90</v>
      </c>
      <c r="BL4267" s="2">
        <v>1826.83</v>
      </c>
      <c r="BM4267" t="s">
        <v>102</v>
      </c>
      <c r="BN4267" s="1">
        <v>43731.351388888892</v>
      </c>
      <c r="BO4267" t="s">
        <v>97</v>
      </c>
      <c r="BP4267" s="1">
        <v>43718.42083333333</v>
      </c>
      <c r="BQ4267" t="s">
        <v>814</v>
      </c>
      <c r="BU4267" t="s">
        <v>118</v>
      </c>
      <c r="BV4267" t="s">
        <v>119</v>
      </c>
      <c r="BW4267" t="s">
        <v>88</v>
      </c>
      <c r="BY4267" t="s">
        <v>120</v>
      </c>
      <c r="BZ4267" t="s">
        <v>121</v>
      </c>
    </row>
    <row r="4268" spans="1:78" x14ac:dyDescent="0.25">
      <c r="A4268" t="s">
        <v>83</v>
      </c>
      <c r="B4268" t="s">
        <v>84</v>
      </c>
      <c r="C4268" t="s">
        <v>903</v>
      </c>
      <c r="D4268">
        <v>1908401</v>
      </c>
      <c r="E4268" s="1">
        <v>43549.292361111111</v>
      </c>
      <c r="F4268" s="1">
        <v>43554.583333333336</v>
      </c>
      <c r="G4268" s="4">
        <f t="shared" si="66"/>
        <v>2019</v>
      </c>
      <c r="H4268" t="s">
        <v>856</v>
      </c>
      <c r="I4268" t="s">
        <v>1190</v>
      </c>
      <c r="J4268" t="s">
        <v>1187</v>
      </c>
      <c r="K4268" s="2">
        <v>1582.19</v>
      </c>
      <c r="L4268" s="2">
        <v>1636.48</v>
      </c>
      <c r="M4268">
        <v>359969</v>
      </c>
      <c r="U4268" s="1">
        <v>43554.582638888889</v>
      </c>
      <c r="V4268" s="1">
        <v>43554.583333333336</v>
      </c>
      <c r="X4268" t="s">
        <v>104</v>
      </c>
      <c r="Z4268" t="s">
        <v>89</v>
      </c>
      <c r="AA4268">
        <v>0</v>
      </c>
      <c r="AB4268">
        <v>0</v>
      </c>
      <c r="AC4268">
        <v>0</v>
      </c>
      <c r="AD4268" s="2">
        <v>1636.48</v>
      </c>
      <c r="AE4268" t="s">
        <v>104</v>
      </c>
      <c r="AF4268" t="s">
        <v>903</v>
      </c>
      <c r="AG4268">
        <v>1.31</v>
      </c>
      <c r="AJ4268" t="s">
        <v>90</v>
      </c>
      <c r="AK4268" s="1">
        <v>43541</v>
      </c>
      <c r="AL4268">
        <v>0</v>
      </c>
      <c r="AM4268">
        <v>0</v>
      </c>
      <c r="AN4268" t="s">
        <v>156</v>
      </c>
      <c r="AQ4268" s="1">
        <v>43549.292361111111</v>
      </c>
      <c r="AR4268" s="1">
        <v>43549.292361111111</v>
      </c>
      <c r="AT4268" t="s">
        <v>90</v>
      </c>
      <c r="AU4268" t="s">
        <v>1191</v>
      </c>
      <c r="AV4268" t="s">
        <v>93</v>
      </c>
      <c r="AW4268" t="s">
        <v>1192</v>
      </c>
      <c r="AX4268" t="s">
        <v>115</v>
      </c>
      <c r="AZ4268">
        <v>0</v>
      </c>
      <c r="BI4268" t="s">
        <v>90</v>
      </c>
      <c r="BK4268" t="s">
        <v>90</v>
      </c>
      <c r="BL4268" s="2">
        <v>1636.48</v>
      </c>
      <c r="BM4268" t="s">
        <v>102</v>
      </c>
      <c r="BN4268" s="1">
        <v>43556.584027777775</v>
      </c>
      <c r="BO4268" t="s">
        <v>97</v>
      </c>
      <c r="BP4268" s="1">
        <v>43549.504166666666</v>
      </c>
      <c r="BQ4268" t="s">
        <v>814</v>
      </c>
      <c r="BU4268" t="s">
        <v>118</v>
      </c>
      <c r="BV4268" t="s">
        <v>119</v>
      </c>
      <c r="BW4268" t="s">
        <v>88</v>
      </c>
      <c r="BY4268" t="s">
        <v>120</v>
      </c>
      <c r="BZ4268" t="s">
        <v>121</v>
      </c>
    </row>
    <row r="4269" spans="1:78" x14ac:dyDescent="0.25">
      <c r="A4269" t="s">
        <v>83</v>
      </c>
      <c r="B4269" t="s">
        <v>84</v>
      </c>
      <c r="C4269" t="s">
        <v>210</v>
      </c>
      <c r="D4269">
        <v>1925308</v>
      </c>
      <c r="E4269" s="1">
        <v>43718.667361111111</v>
      </c>
      <c r="F4269" s="1">
        <v>43730.353472222225</v>
      </c>
      <c r="G4269" s="4">
        <f t="shared" si="66"/>
        <v>2019</v>
      </c>
      <c r="H4269" t="s">
        <v>1168</v>
      </c>
      <c r="I4269" t="s">
        <v>1202</v>
      </c>
      <c r="J4269" t="s">
        <v>1170</v>
      </c>
      <c r="K4269" s="2">
        <v>1838.72</v>
      </c>
      <c r="L4269" s="2">
        <v>1850.45</v>
      </c>
      <c r="M4269">
        <v>369933</v>
      </c>
      <c r="U4269" s="1">
        <v>43730.352777777778</v>
      </c>
      <c r="V4269" s="1">
        <v>43730.353472222225</v>
      </c>
      <c r="X4269" t="s">
        <v>104</v>
      </c>
      <c r="Z4269" t="s">
        <v>89</v>
      </c>
      <c r="AA4269">
        <v>0</v>
      </c>
      <c r="AB4269">
        <v>0</v>
      </c>
      <c r="AC4269">
        <v>0</v>
      </c>
      <c r="AD4269" s="2">
        <v>1850.45</v>
      </c>
      <c r="AE4269" t="s">
        <v>104</v>
      </c>
      <c r="AF4269" t="s">
        <v>210</v>
      </c>
      <c r="AG4269">
        <v>1.28</v>
      </c>
      <c r="AJ4269" t="s">
        <v>90</v>
      </c>
      <c r="AK4269" s="1">
        <v>43718</v>
      </c>
      <c r="AL4269">
        <v>0</v>
      </c>
      <c r="AM4269">
        <v>0</v>
      </c>
      <c r="AN4269" t="s">
        <v>826</v>
      </c>
      <c r="AQ4269" s="1">
        <v>43718.667361111111</v>
      </c>
      <c r="AR4269" s="1">
        <v>43718.667361111111</v>
      </c>
      <c r="AT4269" t="s">
        <v>90</v>
      </c>
      <c r="AU4269" t="s">
        <v>1194</v>
      </c>
      <c r="AV4269" t="s">
        <v>357</v>
      </c>
      <c r="AW4269" t="s">
        <v>1195</v>
      </c>
      <c r="AX4269" t="s">
        <v>115</v>
      </c>
      <c r="AZ4269">
        <v>0</v>
      </c>
      <c r="BI4269" t="s">
        <v>90</v>
      </c>
      <c r="BK4269" t="s">
        <v>90</v>
      </c>
      <c r="BL4269" s="2">
        <v>1850.45</v>
      </c>
      <c r="BM4269" t="s">
        <v>102</v>
      </c>
      <c r="BN4269" s="1">
        <v>43731.354166666664</v>
      </c>
      <c r="BO4269" t="s">
        <v>97</v>
      </c>
      <c r="BP4269" s="1">
        <v>43719.587500000001</v>
      </c>
      <c r="BQ4269" t="s">
        <v>814</v>
      </c>
      <c r="BU4269" t="s">
        <v>118</v>
      </c>
      <c r="BV4269" t="s">
        <v>119</v>
      </c>
      <c r="BW4269" t="s">
        <v>88</v>
      </c>
      <c r="BY4269" t="s">
        <v>120</v>
      </c>
      <c r="BZ4269" t="s">
        <v>121</v>
      </c>
    </row>
    <row r="4270" spans="1:78" x14ac:dyDescent="0.25">
      <c r="A4270" t="s">
        <v>83</v>
      </c>
      <c r="B4270" t="s">
        <v>84</v>
      </c>
      <c r="C4270" t="s">
        <v>541</v>
      </c>
      <c r="D4270">
        <v>1925204</v>
      </c>
      <c r="E4270" s="1">
        <v>43717.500694444447</v>
      </c>
      <c r="F4270" s="1">
        <v>43729.345833333333</v>
      </c>
      <c r="G4270" s="4">
        <f t="shared" si="66"/>
        <v>2019</v>
      </c>
      <c r="H4270" t="s">
        <v>819</v>
      </c>
      <c r="I4270" t="s">
        <v>1061</v>
      </c>
      <c r="J4270" t="s">
        <v>486</v>
      </c>
      <c r="K4270" s="2">
        <v>1466.42</v>
      </c>
      <c r="L4270" s="2">
        <v>1536.87</v>
      </c>
      <c r="M4270">
        <v>369889</v>
      </c>
      <c r="U4270" s="1">
        <v>43729.345138888886</v>
      </c>
      <c r="V4270" s="1">
        <v>43729.345833333333</v>
      </c>
      <c r="X4270" t="s">
        <v>104</v>
      </c>
      <c r="Z4270" t="s">
        <v>89</v>
      </c>
      <c r="AA4270">
        <v>0</v>
      </c>
      <c r="AB4270">
        <v>0</v>
      </c>
      <c r="AC4270">
        <v>0</v>
      </c>
      <c r="AD4270" s="2">
        <v>1536.87</v>
      </c>
      <c r="AE4270" t="s">
        <v>104</v>
      </c>
      <c r="AF4270" t="s">
        <v>541</v>
      </c>
      <c r="AG4270">
        <v>1.8</v>
      </c>
      <c r="AJ4270" t="s">
        <v>90</v>
      </c>
      <c r="AK4270" s="1">
        <v>43712</v>
      </c>
      <c r="AL4270">
        <v>0</v>
      </c>
      <c r="AM4270">
        <v>0</v>
      </c>
      <c r="AN4270" t="s">
        <v>487</v>
      </c>
      <c r="AQ4270" s="1">
        <v>43717.500694444447</v>
      </c>
      <c r="AR4270" s="1">
        <v>43717.500694444447</v>
      </c>
      <c r="AT4270" t="s">
        <v>90</v>
      </c>
      <c r="AU4270" t="s">
        <v>1062</v>
      </c>
      <c r="AV4270" t="s">
        <v>93</v>
      </c>
      <c r="AW4270" t="s">
        <v>1063</v>
      </c>
      <c r="AX4270" t="s">
        <v>115</v>
      </c>
      <c r="AY4270" t="s">
        <v>487</v>
      </c>
      <c r="AZ4270">
        <v>0</v>
      </c>
      <c r="BI4270" t="s">
        <v>90</v>
      </c>
      <c r="BK4270" t="s">
        <v>90</v>
      </c>
      <c r="BL4270" s="2">
        <v>1536.87</v>
      </c>
      <c r="BM4270" t="s">
        <v>102</v>
      </c>
      <c r="BN4270" s="1">
        <v>43731.34652777778</v>
      </c>
      <c r="BO4270" t="s">
        <v>97</v>
      </c>
      <c r="BP4270" s="1">
        <v>43718.587500000001</v>
      </c>
      <c r="BQ4270" t="s">
        <v>814</v>
      </c>
      <c r="BU4270" t="s">
        <v>118</v>
      </c>
      <c r="BV4270" t="s">
        <v>119</v>
      </c>
      <c r="BW4270" t="s">
        <v>88</v>
      </c>
      <c r="BY4270" t="s">
        <v>120</v>
      </c>
      <c r="BZ4270" t="s">
        <v>121</v>
      </c>
    </row>
    <row r="4271" spans="1:78" x14ac:dyDescent="0.25">
      <c r="A4271" t="s">
        <v>83</v>
      </c>
      <c r="B4271" t="s">
        <v>84</v>
      </c>
      <c r="C4271" t="s">
        <v>541</v>
      </c>
      <c r="D4271">
        <v>1914901</v>
      </c>
      <c r="E4271" s="1">
        <v>43614.479861111111</v>
      </c>
      <c r="F4271" s="1">
        <v>43630.400000000001</v>
      </c>
      <c r="G4271" s="4">
        <f t="shared" si="66"/>
        <v>2019</v>
      </c>
      <c r="H4271" t="s">
        <v>1168</v>
      </c>
      <c r="I4271" t="s">
        <v>1169</v>
      </c>
      <c r="J4271" t="s">
        <v>1170</v>
      </c>
      <c r="K4271" s="2">
        <v>1585.3</v>
      </c>
      <c r="L4271" s="2">
        <v>1610.5</v>
      </c>
      <c r="M4271">
        <v>363814</v>
      </c>
      <c r="U4271" s="1">
        <v>43630.399305555555</v>
      </c>
      <c r="V4271" s="1">
        <v>43630.400000000001</v>
      </c>
      <c r="X4271" t="s">
        <v>104</v>
      </c>
      <c r="Z4271" t="s">
        <v>89</v>
      </c>
      <c r="AA4271">
        <v>0</v>
      </c>
      <c r="AB4271">
        <v>0</v>
      </c>
      <c r="AC4271">
        <v>0</v>
      </c>
      <c r="AD4271" s="2">
        <v>1610.5</v>
      </c>
      <c r="AE4271" t="s">
        <v>104</v>
      </c>
      <c r="AF4271" t="s">
        <v>541</v>
      </c>
      <c r="AG4271">
        <v>1.1399999999999999</v>
      </c>
      <c r="AJ4271" t="s">
        <v>90</v>
      </c>
      <c r="AK4271" s="1">
        <v>43614</v>
      </c>
      <c r="AL4271">
        <v>0</v>
      </c>
      <c r="AM4271">
        <v>0</v>
      </c>
      <c r="AN4271" t="s">
        <v>826</v>
      </c>
      <c r="AQ4271" s="1">
        <v>43614.479861111111</v>
      </c>
      <c r="AR4271" s="1">
        <v>43614.479861111111</v>
      </c>
      <c r="AT4271" t="s">
        <v>90</v>
      </c>
      <c r="AU4271" t="s">
        <v>1171</v>
      </c>
      <c r="AV4271" t="s">
        <v>357</v>
      </c>
      <c r="AW4271" t="s">
        <v>1172</v>
      </c>
      <c r="AX4271" t="s">
        <v>115</v>
      </c>
      <c r="AZ4271">
        <v>0</v>
      </c>
      <c r="BI4271" t="s">
        <v>90</v>
      </c>
      <c r="BK4271" t="s">
        <v>90</v>
      </c>
      <c r="BL4271" s="2">
        <v>1610.5</v>
      </c>
      <c r="BM4271" t="s">
        <v>102</v>
      </c>
      <c r="BN4271" s="1">
        <v>43633.400694444441</v>
      </c>
      <c r="BO4271" t="s">
        <v>97</v>
      </c>
      <c r="BP4271" s="1">
        <v>43615.586805555555</v>
      </c>
      <c r="BQ4271" t="s">
        <v>814</v>
      </c>
      <c r="BU4271" t="s">
        <v>118</v>
      </c>
      <c r="BV4271" t="s">
        <v>119</v>
      </c>
      <c r="BW4271" t="s">
        <v>88</v>
      </c>
      <c r="BY4271" t="s">
        <v>120</v>
      </c>
      <c r="BZ4271" t="s">
        <v>121</v>
      </c>
    </row>
    <row r="4272" spans="1:78" x14ac:dyDescent="0.25">
      <c r="A4272" t="s">
        <v>83</v>
      </c>
      <c r="B4272" t="s">
        <v>84</v>
      </c>
      <c r="C4272" t="s">
        <v>541</v>
      </c>
      <c r="D4272">
        <v>1904505</v>
      </c>
      <c r="E4272" s="1">
        <v>43510.417361111111</v>
      </c>
      <c r="F4272" s="1">
        <v>43516.42291666667</v>
      </c>
      <c r="G4272" s="4">
        <f t="shared" si="66"/>
        <v>2019</v>
      </c>
      <c r="H4272" t="s">
        <v>1168</v>
      </c>
      <c r="I4272" t="s">
        <v>1201</v>
      </c>
      <c r="J4272" t="s">
        <v>129</v>
      </c>
      <c r="K4272" s="2">
        <v>1524.5</v>
      </c>
      <c r="L4272" s="2">
        <v>1613.43</v>
      </c>
      <c r="M4272">
        <v>358380</v>
      </c>
      <c r="U4272" s="1">
        <v>43516.422222222223</v>
      </c>
      <c r="V4272" s="1">
        <v>43516.42291666667</v>
      </c>
      <c r="X4272" t="s">
        <v>104</v>
      </c>
      <c r="Z4272" t="s">
        <v>89</v>
      </c>
      <c r="AA4272">
        <v>0</v>
      </c>
      <c r="AB4272">
        <v>0</v>
      </c>
      <c r="AC4272">
        <v>0</v>
      </c>
      <c r="AD4272" s="2">
        <v>1613.43</v>
      </c>
      <c r="AE4272" t="s">
        <v>104</v>
      </c>
      <c r="AF4272" t="s">
        <v>541</v>
      </c>
      <c r="AG4272">
        <v>1.27</v>
      </c>
      <c r="AJ4272" t="s">
        <v>90</v>
      </c>
      <c r="AK4272" s="1">
        <v>43510</v>
      </c>
      <c r="AL4272">
        <v>0</v>
      </c>
      <c r="AM4272">
        <v>0</v>
      </c>
      <c r="AN4272" t="s">
        <v>112</v>
      </c>
      <c r="AQ4272" s="1">
        <v>43510.417361111111</v>
      </c>
      <c r="AR4272" s="1">
        <v>43510.417361111111</v>
      </c>
      <c r="AT4272" t="s">
        <v>90</v>
      </c>
      <c r="AU4272" t="s">
        <v>1171</v>
      </c>
      <c r="AV4272" t="s">
        <v>93</v>
      </c>
      <c r="AW4272" t="s">
        <v>1172</v>
      </c>
      <c r="AX4272" t="s">
        <v>115</v>
      </c>
      <c r="AZ4272">
        <v>0</v>
      </c>
      <c r="BI4272" t="s">
        <v>90</v>
      </c>
      <c r="BK4272" t="s">
        <v>90</v>
      </c>
      <c r="BL4272" s="2">
        <v>1613.43</v>
      </c>
      <c r="BM4272" t="s">
        <v>102</v>
      </c>
      <c r="BN4272" s="1">
        <v>43517.423611111109</v>
      </c>
      <c r="BO4272" t="s">
        <v>97</v>
      </c>
      <c r="BP4272" s="1">
        <v>43511.504861111112</v>
      </c>
      <c r="BQ4272" t="s">
        <v>814</v>
      </c>
      <c r="BU4272" t="s">
        <v>118</v>
      </c>
      <c r="BV4272" t="s">
        <v>119</v>
      </c>
      <c r="BW4272" t="s">
        <v>88</v>
      </c>
      <c r="BY4272" t="s">
        <v>120</v>
      </c>
      <c r="BZ4272" t="s">
        <v>121</v>
      </c>
    </row>
    <row r="4273" spans="1:78" x14ac:dyDescent="0.25">
      <c r="A4273" t="s">
        <v>83</v>
      </c>
      <c r="B4273" t="s">
        <v>84</v>
      </c>
      <c r="C4273" t="s">
        <v>904</v>
      </c>
      <c r="D4273">
        <v>1912704</v>
      </c>
      <c r="E4273" s="1">
        <v>43592.334027777775</v>
      </c>
      <c r="F4273" s="1">
        <v>43596.350694444445</v>
      </c>
      <c r="G4273" s="4">
        <f t="shared" si="66"/>
        <v>2019</v>
      </c>
      <c r="H4273" t="s">
        <v>1168</v>
      </c>
      <c r="I4273" t="s">
        <v>1193</v>
      </c>
      <c r="J4273" t="s">
        <v>129</v>
      </c>
      <c r="K4273" s="2">
        <v>1618.5</v>
      </c>
      <c r="L4273" s="2">
        <v>1617.71</v>
      </c>
      <c r="M4273">
        <v>362560</v>
      </c>
      <c r="U4273" s="1">
        <v>43596.35</v>
      </c>
      <c r="V4273" s="1">
        <v>43596.350694444445</v>
      </c>
      <c r="X4273" t="s">
        <v>104</v>
      </c>
      <c r="Z4273" t="s">
        <v>89</v>
      </c>
      <c r="AA4273">
        <v>0</v>
      </c>
      <c r="AB4273">
        <v>0</v>
      </c>
      <c r="AC4273">
        <v>0</v>
      </c>
      <c r="AD4273" s="2">
        <v>1617.71</v>
      </c>
      <c r="AE4273" t="s">
        <v>104</v>
      </c>
      <c r="AF4273" t="s">
        <v>904</v>
      </c>
      <c r="AG4273">
        <v>1.1200000000000001</v>
      </c>
      <c r="AJ4273" t="s">
        <v>90</v>
      </c>
      <c r="AK4273" s="1">
        <v>43592</v>
      </c>
      <c r="AL4273">
        <v>0</v>
      </c>
      <c r="AM4273">
        <v>0</v>
      </c>
      <c r="AN4273" t="s">
        <v>112</v>
      </c>
      <c r="AQ4273" s="1">
        <v>43592.334027777775</v>
      </c>
      <c r="AR4273" s="1">
        <v>43592.334027777775</v>
      </c>
      <c r="AT4273" t="s">
        <v>90</v>
      </c>
      <c r="AU4273" t="s">
        <v>1194</v>
      </c>
      <c r="AV4273" t="s">
        <v>93</v>
      </c>
      <c r="AW4273" t="s">
        <v>1195</v>
      </c>
      <c r="AX4273" t="s">
        <v>115</v>
      </c>
      <c r="AZ4273">
        <v>0</v>
      </c>
      <c r="BI4273" t="s">
        <v>90</v>
      </c>
      <c r="BK4273" t="s">
        <v>90</v>
      </c>
      <c r="BL4273" s="2">
        <v>1617.71</v>
      </c>
      <c r="BM4273" t="s">
        <v>96</v>
      </c>
      <c r="BN4273" s="1">
        <v>43600.351388888892</v>
      </c>
      <c r="BO4273" t="s">
        <v>97</v>
      </c>
      <c r="BP4273" s="1">
        <v>43593.42083333333</v>
      </c>
      <c r="BQ4273" t="s">
        <v>814</v>
      </c>
      <c r="BU4273" t="s">
        <v>118</v>
      </c>
      <c r="BV4273" t="s">
        <v>119</v>
      </c>
      <c r="BW4273" t="s">
        <v>88</v>
      </c>
      <c r="BY4273" t="s">
        <v>120</v>
      </c>
      <c r="BZ4273" t="s">
        <v>121</v>
      </c>
    </row>
    <row r="4274" spans="1:78" x14ac:dyDescent="0.25">
      <c r="A4274" t="s">
        <v>83</v>
      </c>
      <c r="B4274" t="s">
        <v>84</v>
      </c>
      <c r="C4274" t="s">
        <v>905</v>
      </c>
      <c r="D4274">
        <v>1927505</v>
      </c>
      <c r="E4274" s="1">
        <v>43740.459027777775</v>
      </c>
      <c r="F4274" s="1">
        <v>43749.385416666664</v>
      </c>
      <c r="G4274" s="4">
        <f t="shared" si="66"/>
        <v>2019</v>
      </c>
      <c r="H4274" t="s">
        <v>1168</v>
      </c>
      <c r="I4274" t="s">
        <v>1193</v>
      </c>
      <c r="J4274" t="s">
        <v>129</v>
      </c>
      <c r="K4274" s="2">
        <v>1479.6</v>
      </c>
      <c r="L4274" s="2">
        <v>1557.85</v>
      </c>
      <c r="M4274">
        <v>371162</v>
      </c>
      <c r="U4274" s="1">
        <v>43749.384722222225</v>
      </c>
      <c r="V4274" s="1">
        <v>43749.385416666664</v>
      </c>
      <c r="X4274" t="s">
        <v>104</v>
      </c>
      <c r="Z4274" t="s">
        <v>89</v>
      </c>
      <c r="AA4274">
        <v>0</v>
      </c>
      <c r="AB4274">
        <v>0</v>
      </c>
      <c r="AC4274">
        <v>0</v>
      </c>
      <c r="AD4274" s="2">
        <v>1557.85</v>
      </c>
      <c r="AE4274" t="s">
        <v>104</v>
      </c>
      <c r="AF4274" t="s">
        <v>905</v>
      </c>
      <c r="AG4274">
        <v>1.24</v>
      </c>
      <c r="AJ4274" t="s">
        <v>90</v>
      </c>
      <c r="AK4274" s="1">
        <v>43737</v>
      </c>
      <c r="AL4274">
        <v>0</v>
      </c>
      <c r="AM4274">
        <v>0</v>
      </c>
      <c r="AN4274" t="s">
        <v>112</v>
      </c>
      <c r="AQ4274" s="1">
        <v>43740.459027777775</v>
      </c>
      <c r="AR4274" s="1">
        <v>43740.459027777775</v>
      </c>
      <c r="AT4274" t="s">
        <v>90</v>
      </c>
      <c r="AU4274" t="s">
        <v>1194</v>
      </c>
      <c r="AV4274" t="s">
        <v>93</v>
      </c>
      <c r="AW4274" t="s">
        <v>1195</v>
      </c>
      <c r="AX4274" t="s">
        <v>115</v>
      </c>
      <c r="AZ4274">
        <v>0</v>
      </c>
      <c r="BI4274" t="s">
        <v>90</v>
      </c>
      <c r="BK4274" t="s">
        <v>90</v>
      </c>
      <c r="BL4274" s="2">
        <v>1557.85</v>
      </c>
      <c r="BM4274" t="s">
        <v>96</v>
      </c>
      <c r="BN4274" s="1">
        <v>43752.386111111111</v>
      </c>
      <c r="BO4274" t="s">
        <v>97</v>
      </c>
      <c r="BP4274" s="1">
        <v>43741.426388888889</v>
      </c>
      <c r="BQ4274" t="s">
        <v>814</v>
      </c>
      <c r="BU4274" t="s">
        <v>118</v>
      </c>
      <c r="BV4274" t="s">
        <v>119</v>
      </c>
      <c r="BW4274" t="s">
        <v>88</v>
      </c>
      <c r="BY4274" t="s">
        <v>120</v>
      </c>
      <c r="BZ4274" t="s">
        <v>121</v>
      </c>
    </row>
    <row r="4275" spans="1:78" x14ac:dyDescent="0.25">
      <c r="A4275" t="s">
        <v>83</v>
      </c>
      <c r="B4275" t="s">
        <v>84</v>
      </c>
      <c r="C4275" t="s">
        <v>905</v>
      </c>
      <c r="D4275">
        <v>1920307</v>
      </c>
      <c r="E4275" s="1">
        <v>43668.667361111111</v>
      </c>
      <c r="F4275" s="1">
        <v>43675.488194444442</v>
      </c>
      <c r="G4275" s="4">
        <f t="shared" si="66"/>
        <v>2019</v>
      </c>
      <c r="H4275" t="s">
        <v>1168</v>
      </c>
      <c r="I4275" t="s">
        <v>1169</v>
      </c>
      <c r="J4275" t="s">
        <v>1170</v>
      </c>
      <c r="K4275" s="2">
        <v>1570.9</v>
      </c>
      <c r="L4275" s="2">
        <v>1606.28</v>
      </c>
      <c r="M4275">
        <v>366777</v>
      </c>
      <c r="U4275" s="1">
        <v>43675.487500000003</v>
      </c>
      <c r="V4275" s="1">
        <v>43675.488194444442</v>
      </c>
      <c r="X4275" t="s">
        <v>104</v>
      </c>
      <c r="Z4275" t="s">
        <v>89</v>
      </c>
      <c r="AA4275">
        <v>0</v>
      </c>
      <c r="AB4275">
        <v>0</v>
      </c>
      <c r="AC4275">
        <v>0</v>
      </c>
      <c r="AD4275" s="2">
        <v>1606.28</v>
      </c>
      <c r="AE4275" t="s">
        <v>104</v>
      </c>
      <c r="AF4275" t="s">
        <v>905</v>
      </c>
      <c r="AG4275">
        <v>1.35</v>
      </c>
      <c r="AJ4275" t="s">
        <v>90</v>
      </c>
      <c r="AK4275" s="1">
        <v>43668</v>
      </c>
      <c r="AL4275">
        <v>0</v>
      </c>
      <c r="AM4275">
        <v>0</v>
      </c>
      <c r="AN4275" t="s">
        <v>826</v>
      </c>
      <c r="AQ4275" s="1">
        <v>43668.667361111111</v>
      </c>
      <c r="AR4275" s="1">
        <v>43668.667361111111</v>
      </c>
      <c r="AT4275" t="s">
        <v>90</v>
      </c>
      <c r="AU4275" t="s">
        <v>1171</v>
      </c>
      <c r="AV4275" t="s">
        <v>357</v>
      </c>
      <c r="AW4275" t="s">
        <v>1172</v>
      </c>
      <c r="AX4275" t="s">
        <v>115</v>
      </c>
      <c r="AZ4275">
        <v>0</v>
      </c>
      <c r="BI4275" t="s">
        <v>90</v>
      </c>
      <c r="BK4275" t="s">
        <v>90</v>
      </c>
      <c r="BL4275" s="2">
        <v>1606.28</v>
      </c>
      <c r="BM4275" t="s">
        <v>102</v>
      </c>
      <c r="BN4275" s="1">
        <v>43678.488888888889</v>
      </c>
      <c r="BO4275" t="s">
        <v>97</v>
      </c>
      <c r="BP4275" s="1">
        <v>43669.422222222223</v>
      </c>
      <c r="BQ4275" t="s">
        <v>814</v>
      </c>
      <c r="BU4275" t="s">
        <v>118</v>
      </c>
      <c r="BV4275" t="s">
        <v>119</v>
      </c>
      <c r="BW4275" t="s">
        <v>88</v>
      </c>
      <c r="BY4275" t="s">
        <v>120</v>
      </c>
      <c r="BZ4275" t="s">
        <v>121</v>
      </c>
    </row>
    <row r="4276" spans="1:78" x14ac:dyDescent="0.25">
      <c r="A4276" t="s">
        <v>83</v>
      </c>
      <c r="B4276" t="s">
        <v>84</v>
      </c>
      <c r="C4276" t="s">
        <v>905</v>
      </c>
      <c r="D4276">
        <v>1911605</v>
      </c>
      <c r="E4276" s="1">
        <v>43581.500694444447</v>
      </c>
      <c r="F4276" s="1">
        <v>43592.4</v>
      </c>
      <c r="G4276" s="4">
        <f t="shared" si="66"/>
        <v>2019</v>
      </c>
      <c r="H4276" t="s">
        <v>819</v>
      </c>
      <c r="I4276" t="s">
        <v>1061</v>
      </c>
      <c r="J4276" t="s">
        <v>486</v>
      </c>
      <c r="K4276" s="2">
        <v>1528.9</v>
      </c>
      <c r="L4276" s="2">
        <v>1551.27</v>
      </c>
      <c r="M4276">
        <v>362003</v>
      </c>
      <c r="U4276" s="1">
        <v>43591.361805555556</v>
      </c>
      <c r="V4276" s="1">
        <v>43591.362500000003</v>
      </c>
      <c r="X4276" t="s">
        <v>104</v>
      </c>
      <c r="Z4276" t="s">
        <v>89</v>
      </c>
      <c r="AA4276">
        <v>0</v>
      </c>
      <c r="AB4276">
        <v>0</v>
      </c>
      <c r="AC4276">
        <v>0</v>
      </c>
      <c r="AD4276" s="2">
        <v>1551.27</v>
      </c>
      <c r="AE4276" t="s">
        <v>104</v>
      </c>
      <c r="AF4276" t="s">
        <v>905</v>
      </c>
      <c r="AG4276">
        <v>1.58</v>
      </c>
      <c r="AJ4276" t="s">
        <v>90</v>
      </c>
      <c r="AK4276" s="1">
        <v>43580</v>
      </c>
      <c r="AL4276">
        <v>0</v>
      </c>
      <c r="AM4276">
        <v>0</v>
      </c>
      <c r="AN4276" t="s">
        <v>487</v>
      </c>
      <c r="AQ4276" s="1">
        <v>43581.500694444447</v>
      </c>
      <c r="AR4276" s="1">
        <v>43581.500694444447</v>
      </c>
      <c r="AT4276" t="s">
        <v>90</v>
      </c>
      <c r="AU4276" t="s">
        <v>1062</v>
      </c>
      <c r="AV4276" t="s">
        <v>93</v>
      </c>
      <c r="AW4276" t="s">
        <v>1063</v>
      </c>
      <c r="AX4276" t="s">
        <v>115</v>
      </c>
      <c r="AZ4276">
        <v>0</v>
      </c>
      <c r="BI4276" t="s">
        <v>90</v>
      </c>
      <c r="BK4276" t="s">
        <v>90</v>
      </c>
      <c r="BL4276" s="2">
        <v>1551.27</v>
      </c>
      <c r="BM4276" t="s">
        <v>102</v>
      </c>
      <c r="BN4276" s="1">
        <v>43593.400694444441</v>
      </c>
      <c r="BO4276" t="s">
        <v>97</v>
      </c>
      <c r="BP4276" s="1">
        <v>43583.588888888888</v>
      </c>
      <c r="BQ4276" t="s">
        <v>814</v>
      </c>
      <c r="BU4276" t="s">
        <v>118</v>
      </c>
      <c r="BV4276" t="s">
        <v>119</v>
      </c>
      <c r="BW4276" t="s">
        <v>88</v>
      </c>
      <c r="BY4276" t="s">
        <v>120</v>
      </c>
      <c r="BZ4276" t="s">
        <v>121</v>
      </c>
    </row>
    <row r="4277" spans="1:78" x14ac:dyDescent="0.25">
      <c r="A4277" t="s">
        <v>83</v>
      </c>
      <c r="B4277" t="s">
        <v>84</v>
      </c>
      <c r="C4277" t="s">
        <v>542</v>
      </c>
      <c r="D4277">
        <v>1928501</v>
      </c>
      <c r="E4277" s="1">
        <v>43746.336111111108</v>
      </c>
      <c r="F4277" s="1">
        <v>43768.352083333331</v>
      </c>
      <c r="G4277" s="4">
        <f t="shared" si="66"/>
        <v>2019</v>
      </c>
      <c r="H4277" t="s">
        <v>1185</v>
      </c>
      <c r="I4277" t="s">
        <v>1186</v>
      </c>
      <c r="J4277" t="s">
        <v>1187</v>
      </c>
      <c r="K4277" s="2">
        <v>1680.7</v>
      </c>
      <c r="L4277" s="2">
        <v>1658.07</v>
      </c>
      <c r="M4277">
        <v>371659</v>
      </c>
      <c r="U4277" s="1">
        <v>43768.351388888892</v>
      </c>
      <c r="V4277" s="1">
        <v>43768.352083333331</v>
      </c>
      <c r="X4277" t="s">
        <v>104</v>
      </c>
      <c r="Z4277" t="s">
        <v>89</v>
      </c>
      <c r="AA4277">
        <v>0</v>
      </c>
      <c r="AB4277">
        <v>0</v>
      </c>
      <c r="AC4277">
        <v>0</v>
      </c>
      <c r="AD4277" s="2">
        <v>1658.07</v>
      </c>
      <c r="AE4277" t="s">
        <v>104</v>
      </c>
      <c r="AF4277" t="s">
        <v>542</v>
      </c>
      <c r="AG4277">
        <v>1.54</v>
      </c>
      <c r="AJ4277" t="s">
        <v>90</v>
      </c>
      <c r="AK4277" s="1">
        <v>43745</v>
      </c>
      <c r="AL4277">
        <v>0</v>
      </c>
      <c r="AM4277">
        <v>0</v>
      </c>
      <c r="AN4277" t="s">
        <v>156</v>
      </c>
      <c r="AQ4277" s="1">
        <v>43746.336111111108</v>
      </c>
      <c r="AR4277" s="1">
        <v>43746.336111111108</v>
      </c>
      <c r="AT4277" t="s">
        <v>90</v>
      </c>
      <c r="AU4277" t="s">
        <v>1188</v>
      </c>
      <c r="AV4277" t="s">
        <v>93</v>
      </c>
      <c r="AW4277" t="s">
        <v>1189</v>
      </c>
      <c r="AX4277" t="s">
        <v>115</v>
      </c>
      <c r="AZ4277">
        <v>0</v>
      </c>
      <c r="BI4277" t="s">
        <v>90</v>
      </c>
      <c r="BK4277" t="s">
        <v>90</v>
      </c>
      <c r="BL4277" s="2">
        <v>1658.07</v>
      </c>
      <c r="BM4277" t="s">
        <v>102</v>
      </c>
      <c r="BN4277" s="1">
        <v>43769.352083333331</v>
      </c>
      <c r="BO4277" t="s">
        <v>97</v>
      </c>
      <c r="BP4277" s="1">
        <v>43750.586805555555</v>
      </c>
      <c r="BQ4277" t="s">
        <v>814</v>
      </c>
      <c r="BU4277" t="s">
        <v>118</v>
      </c>
      <c r="BV4277" t="s">
        <v>119</v>
      </c>
      <c r="BW4277" t="s">
        <v>88</v>
      </c>
      <c r="BY4277" t="s">
        <v>120</v>
      </c>
      <c r="BZ4277" t="s">
        <v>121</v>
      </c>
    </row>
    <row r="4278" spans="1:78" x14ac:dyDescent="0.25">
      <c r="A4278" t="s">
        <v>83</v>
      </c>
      <c r="B4278" t="s">
        <v>84</v>
      </c>
      <c r="C4278" t="s">
        <v>542</v>
      </c>
      <c r="D4278">
        <v>1920306</v>
      </c>
      <c r="E4278" s="1">
        <v>43668.667361111111</v>
      </c>
      <c r="F4278" s="1">
        <v>43675.611805555556</v>
      </c>
      <c r="G4278" s="4">
        <f t="shared" si="66"/>
        <v>2019</v>
      </c>
      <c r="H4278" t="s">
        <v>1168</v>
      </c>
      <c r="I4278" t="s">
        <v>1169</v>
      </c>
      <c r="J4278" t="s">
        <v>1170</v>
      </c>
      <c r="K4278" s="2">
        <v>1587.6</v>
      </c>
      <c r="L4278" s="2">
        <v>1613.91</v>
      </c>
      <c r="M4278">
        <v>366776</v>
      </c>
      <c r="U4278" s="1">
        <v>43675.611111111109</v>
      </c>
      <c r="V4278" s="1">
        <v>43675.611805555556</v>
      </c>
      <c r="X4278" t="s">
        <v>104</v>
      </c>
      <c r="Z4278" t="s">
        <v>89</v>
      </c>
      <c r="AA4278">
        <v>0</v>
      </c>
      <c r="AB4278">
        <v>0</v>
      </c>
      <c r="AC4278">
        <v>0</v>
      </c>
      <c r="AD4278" s="2">
        <v>1613.91</v>
      </c>
      <c r="AE4278" t="s">
        <v>104</v>
      </c>
      <c r="AF4278" t="s">
        <v>542</v>
      </c>
      <c r="AG4278">
        <v>1.3</v>
      </c>
      <c r="AJ4278" t="s">
        <v>90</v>
      </c>
      <c r="AK4278" s="1">
        <v>43668</v>
      </c>
      <c r="AL4278">
        <v>0</v>
      </c>
      <c r="AM4278">
        <v>0</v>
      </c>
      <c r="AN4278" t="s">
        <v>826</v>
      </c>
      <c r="AQ4278" s="1">
        <v>43668.667361111111</v>
      </c>
      <c r="AR4278" s="1">
        <v>43668.667361111111</v>
      </c>
      <c r="AT4278" t="s">
        <v>90</v>
      </c>
      <c r="AU4278" t="s">
        <v>1171</v>
      </c>
      <c r="AV4278" t="s">
        <v>357</v>
      </c>
      <c r="AW4278" t="s">
        <v>1172</v>
      </c>
      <c r="AX4278" t="s">
        <v>115</v>
      </c>
      <c r="AZ4278">
        <v>0</v>
      </c>
      <c r="BI4278" t="s">
        <v>90</v>
      </c>
      <c r="BK4278" t="s">
        <v>90</v>
      </c>
      <c r="BL4278" s="2">
        <v>1613.91</v>
      </c>
      <c r="BM4278" t="s">
        <v>102</v>
      </c>
      <c r="BN4278" s="1">
        <v>43676.612500000003</v>
      </c>
      <c r="BO4278" t="s">
        <v>97</v>
      </c>
      <c r="BP4278" s="1">
        <v>43669.422222222223</v>
      </c>
      <c r="BQ4278" t="s">
        <v>814</v>
      </c>
      <c r="BU4278" t="s">
        <v>118</v>
      </c>
      <c r="BV4278" t="s">
        <v>119</v>
      </c>
      <c r="BW4278" t="s">
        <v>88</v>
      </c>
      <c r="BY4278" t="s">
        <v>120</v>
      </c>
      <c r="BZ4278" t="s">
        <v>121</v>
      </c>
    </row>
    <row r="4279" spans="1:78" x14ac:dyDescent="0.25">
      <c r="A4279" t="s">
        <v>83</v>
      </c>
      <c r="B4279" t="s">
        <v>84</v>
      </c>
      <c r="C4279" t="s">
        <v>542</v>
      </c>
      <c r="D4279">
        <v>1913701</v>
      </c>
      <c r="E4279" s="1">
        <v>43602.417361111111</v>
      </c>
      <c r="F4279" s="1">
        <v>43626.430555555555</v>
      </c>
      <c r="G4279" s="4">
        <f t="shared" si="66"/>
        <v>2019</v>
      </c>
      <c r="H4279" t="s">
        <v>1180</v>
      </c>
      <c r="I4279" t="s">
        <v>1181</v>
      </c>
      <c r="J4279" t="s">
        <v>1182</v>
      </c>
      <c r="K4279" s="2">
        <v>1558.51</v>
      </c>
      <c r="L4279" s="2">
        <v>1634.34</v>
      </c>
      <c r="M4279">
        <v>363243</v>
      </c>
      <c r="U4279" s="1">
        <v>43626.429861111108</v>
      </c>
      <c r="V4279" s="1">
        <v>43626.430555555555</v>
      </c>
      <c r="X4279" t="s">
        <v>104</v>
      </c>
      <c r="Z4279" t="s">
        <v>89</v>
      </c>
      <c r="AA4279">
        <v>0</v>
      </c>
      <c r="AB4279">
        <v>0</v>
      </c>
      <c r="AC4279">
        <v>0</v>
      </c>
      <c r="AD4279" s="2">
        <v>1634.34</v>
      </c>
      <c r="AE4279" t="s">
        <v>104</v>
      </c>
      <c r="AF4279" t="s">
        <v>542</v>
      </c>
      <c r="AG4279">
        <v>1.31</v>
      </c>
      <c r="AJ4279" t="s">
        <v>90</v>
      </c>
      <c r="AK4279" s="1">
        <v>43602</v>
      </c>
      <c r="AL4279">
        <v>0</v>
      </c>
      <c r="AM4279">
        <v>0</v>
      </c>
      <c r="AN4279" t="s">
        <v>826</v>
      </c>
      <c r="AQ4279" s="1">
        <v>43602.417361111111</v>
      </c>
      <c r="AR4279" s="1">
        <v>43602.417361111111</v>
      </c>
      <c r="AT4279" t="s">
        <v>90</v>
      </c>
      <c r="AU4279" t="s">
        <v>1183</v>
      </c>
      <c r="AV4279" t="s">
        <v>357</v>
      </c>
      <c r="AW4279" t="s">
        <v>1184</v>
      </c>
      <c r="AX4279" t="s">
        <v>115</v>
      </c>
      <c r="AZ4279">
        <v>0</v>
      </c>
      <c r="BI4279" t="s">
        <v>90</v>
      </c>
      <c r="BK4279" t="s">
        <v>90</v>
      </c>
      <c r="BL4279" s="2">
        <v>1634.34</v>
      </c>
      <c r="BM4279" t="s">
        <v>102</v>
      </c>
      <c r="BN4279" s="1">
        <v>43627.430555555555</v>
      </c>
      <c r="BO4279" t="s">
        <v>97</v>
      </c>
      <c r="BP4279" s="1">
        <v>43605.420138888891</v>
      </c>
      <c r="BQ4279" t="s">
        <v>814</v>
      </c>
      <c r="BU4279" t="s">
        <v>118</v>
      </c>
      <c r="BV4279" t="s">
        <v>119</v>
      </c>
      <c r="BW4279" t="s">
        <v>88</v>
      </c>
      <c r="BY4279" t="s">
        <v>120</v>
      </c>
      <c r="BZ4279" t="s">
        <v>121</v>
      </c>
    </row>
    <row r="4280" spans="1:78" x14ac:dyDescent="0.25">
      <c r="A4280" t="s">
        <v>83</v>
      </c>
      <c r="B4280" t="s">
        <v>84</v>
      </c>
      <c r="C4280" t="s">
        <v>542</v>
      </c>
      <c r="D4280">
        <v>1900706</v>
      </c>
      <c r="E4280" s="1">
        <v>43472.417361111111</v>
      </c>
      <c r="F4280" s="1">
        <v>43483.317361111112</v>
      </c>
      <c r="G4280" s="4">
        <f t="shared" si="66"/>
        <v>2019</v>
      </c>
      <c r="H4280" t="s">
        <v>109</v>
      </c>
      <c r="I4280" t="s">
        <v>1070</v>
      </c>
      <c r="J4280" t="s">
        <v>111</v>
      </c>
      <c r="K4280" s="2">
        <v>1525.5</v>
      </c>
      <c r="L4280" s="2">
        <v>1601.48</v>
      </c>
      <c r="M4280">
        <v>355783</v>
      </c>
      <c r="U4280" s="1">
        <v>43483.316666666666</v>
      </c>
      <c r="V4280" s="1">
        <v>43483.317361111112</v>
      </c>
      <c r="X4280" t="s">
        <v>104</v>
      </c>
      <c r="Z4280" t="s">
        <v>89</v>
      </c>
      <c r="AA4280">
        <v>0</v>
      </c>
      <c r="AB4280">
        <v>0</v>
      </c>
      <c r="AC4280">
        <v>0</v>
      </c>
      <c r="AD4280" s="2">
        <v>1601.48</v>
      </c>
      <c r="AE4280" t="s">
        <v>104</v>
      </c>
      <c r="AF4280" t="s">
        <v>542</v>
      </c>
      <c r="AG4280">
        <v>1.64</v>
      </c>
      <c r="AJ4280" t="s">
        <v>90</v>
      </c>
      <c r="AK4280" s="1">
        <v>43472</v>
      </c>
      <c r="AL4280">
        <v>0</v>
      </c>
      <c r="AM4280">
        <v>0</v>
      </c>
      <c r="AN4280" t="s">
        <v>826</v>
      </c>
      <c r="AQ4280" s="1">
        <v>43472.417361111111</v>
      </c>
      <c r="AR4280" s="1">
        <v>43472.417361111111</v>
      </c>
      <c r="AT4280" t="s">
        <v>90</v>
      </c>
      <c r="AU4280" t="s">
        <v>1071</v>
      </c>
      <c r="AV4280" t="s">
        <v>357</v>
      </c>
      <c r="AW4280" t="s">
        <v>1072</v>
      </c>
      <c r="AX4280" t="s">
        <v>115</v>
      </c>
      <c r="AZ4280">
        <v>0</v>
      </c>
      <c r="BI4280" t="s">
        <v>90</v>
      </c>
      <c r="BK4280" t="s">
        <v>90</v>
      </c>
      <c r="BL4280" s="2">
        <v>1601.48</v>
      </c>
      <c r="BM4280" t="s">
        <v>102</v>
      </c>
      <c r="BN4280" s="1">
        <v>43487.317361111112</v>
      </c>
      <c r="BO4280" t="s">
        <v>97</v>
      </c>
      <c r="BP4280" s="1">
        <v>43473.586111111108</v>
      </c>
      <c r="BQ4280" t="s">
        <v>814</v>
      </c>
      <c r="BU4280" t="s">
        <v>118</v>
      </c>
      <c r="BV4280" t="s">
        <v>119</v>
      </c>
      <c r="BW4280" t="s">
        <v>88</v>
      </c>
      <c r="BY4280" t="s">
        <v>120</v>
      </c>
      <c r="BZ4280" t="s">
        <v>121</v>
      </c>
    </row>
    <row r="4281" spans="1:78" x14ac:dyDescent="0.25">
      <c r="A4281" t="s">
        <v>83</v>
      </c>
      <c r="B4281" t="s">
        <v>84</v>
      </c>
      <c r="C4281" t="s">
        <v>543</v>
      </c>
      <c r="D4281">
        <v>1931001</v>
      </c>
      <c r="E4281" s="1">
        <v>43775.334027777775</v>
      </c>
      <c r="F4281" s="1">
        <v>43792.368055555555</v>
      </c>
      <c r="G4281" s="4">
        <f t="shared" si="66"/>
        <v>2019</v>
      </c>
      <c r="H4281" t="s">
        <v>1168</v>
      </c>
      <c r="I4281" t="s">
        <v>1193</v>
      </c>
      <c r="J4281" t="s">
        <v>129</v>
      </c>
      <c r="K4281" s="2">
        <v>1613.3</v>
      </c>
      <c r="L4281" s="2">
        <v>1553.06</v>
      </c>
      <c r="M4281">
        <v>372660</v>
      </c>
      <c r="U4281" s="1">
        <v>43792.367361111108</v>
      </c>
      <c r="V4281" s="1">
        <v>43792.368055555555</v>
      </c>
      <c r="X4281" t="s">
        <v>104</v>
      </c>
      <c r="Z4281" t="s">
        <v>89</v>
      </c>
      <c r="AA4281">
        <v>0</v>
      </c>
      <c r="AB4281">
        <v>0</v>
      </c>
      <c r="AC4281">
        <v>0</v>
      </c>
      <c r="AD4281" s="2">
        <v>1553.06</v>
      </c>
      <c r="AE4281" t="s">
        <v>104</v>
      </c>
      <c r="AF4281" t="s">
        <v>543</v>
      </c>
      <c r="AG4281">
        <v>1.1100000000000001</v>
      </c>
      <c r="AJ4281" t="s">
        <v>90</v>
      </c>
      <c r="AK4281" s="1">
        <v>43775</v>
      </c>
      <c r="AL4281">
        <v>0</v>
      </c>
      <c r="AM4281">
        <v>0</v>
      </c>
      <c r="AN4281" t="s">
        <v>112</v>
      </c>
      <c r="AQ4281" s="1">
        <v>43775.334027777775</v>
      </c>
      <c r="AR4281" s="1">
        <v>43775.334027777775</v>
      </c>
      <c r="AT4281" t="s">
        <v>90</v>
      </c>
      <c r="AU4281" t="s">
        <v>1194</v>
      </c>
      <c r="AV4281" t="s">
        <v>93</v>
      </c>
      <c r="AW4281" t="s">
        <v>1195</v>
      </c>
      <c r="AX4281" t="s">
        <v>115</v>
      </c>
      <c r="AZ4281">
        <v>0</v>
      </c>
      <c r="BI4281" t="s">
        <v>90</v>
      </c>
      <c r="BK4281" t="s">
        <v>90</v>
      </c>
      <c r="BL4281" s="2">
        <v>1553.06</v>
      </c>
      <c r="BM4281" t="s">
        <v>102</v>
      </c>
      <c r="BN4281" s="1">
        <v>43801.542361111111</v>
      </c>
      <c r="BO4281" t="s">
        <v>97</v>
      </c>
      <c r="BP4281" s="1">
        <v>43776.336805555555</v>
      </c>
      <c r="BQ4281" t="s">
        <v>814</v>
      </c>
      <c r="BU4281" t="s">
        <v>118</v>
      </c>
      <c r="BV4281" t="s">
        <v>119</v>
      </c>
      <c r="BW4281" t="s">
        <v>88</v>
      </c>
      <c r="BY4281" t="s">
        <v>120</v>
      </c>
      <c r="BZ4281" t="s">
        <v>121</v>
      </c>
    </row>
    <row r="4282" spans="1:78" x14ac:dyDescent="0.25">
      <c r="A4282" t="s">
        <v>83</v>
      </c>
      <c r="B4282" t="s">
        <v>84</v>
      </c>
      <c r="C4282" t="s">
        <v>543</v>
      </c>
      <c r="D4282">
        <v>1926601</v>
      </c>
      <c r="E4282" s="1">
        <v>43731.334027777775</v>
      </c>
      <c r="F4282" s="1">
        <v>43748.34375</v>
      </c>
      <c r="G4282" s="4">
        <f t="shared" si="66"/>
        <v>2019</v>
      </c>
      <c r="H4282" t="s">
        <v>1185</v>
      </c>
      <c r="I4282" t="s">
        <v>1186</v>
      </c>
      <c r="J4282" t="s">
        <v>1187</v>
      </c>
      <c r="K4282" s="2">
        <v>1392.9</v>
      </c>
      <c r="L4282" s="2">
        <v>1433.92</v>
      </c>
      <c r="M4282">
        <v>370493</v>
      </c>
      <c r="U4282" s="1">
        <v>43748.343055555553</v>
      </c>
      <c r="V4282" s="1">
        <v>43748.34375</v>
      </c>
      <c r="X4282" t="s">
        <v>104</v>
      </c>
      <c r="Z4282" t="s">
        <v>89</v>
      </c>
      <c r="AA4282">
        <v>0</v>
      </c>
      <c r="AB4282">
        <v>0</v>
      </c>
      <c r="AC4282">
        <v>0</v>
      </c>
      <c r="AD4282" s="2">
        <v>1433.92</v>
      </c>
      <c r="AE4282" t="s">
        <v>104</v>
      </c>
      <c r="AF4282" t="s">
        <v>543</v>
      </c>
      <c r="AG4282">
        <v>1.54</v>
      </c>
      <c r="AJ4282" t="s">
        <v>90</v>
      </c>
      <c r="AK4282" s="1">
        <v>43727</v>
      </c>
      <c r="AL4282">
        <v>0</v>
      </c>
      <c r="AM4282">
        <v>0</v>
      </c>
      <c r="AN4282" t="s">
        <v>156</v>
      </c>
      <c r="AQ4282" s="1">
        <v>43731.334027777775</v>
      </c>
      <c r="AR4282" s="1">
        <v>43731.334027777775</v>
      </c>
      <c r="AT4282" t="s">
        <v>90</v>
      </c>
      <c r="AU4282" t="s">
        <v>1188</v>
      </c>
      <c r="AV4282" t="s">
        <v>93</v>
      </c>
      <c r="AW4282" t="s">
        <v>1189</v>
      </c>
      <c r="AX4282" t="s">
        <v>115</v>
      </c>
      <c r="AZ4282">
        <v>0</v>
      </c>
      <c r="BI4282" t="s">
        <v>90</v>
      </c>
      <c r="BK4282" t="s">
        <v>90</v>
      </c>
      <c r="BL4282" s="2">
        <v>1433.92</v>
      </c>
      <c r="BM4282" t="s">
        <v>102</v>
      </c>
      <c r="BN4282" s="1">
        <v>43749.34375</v>
      </c>
      <c r="BO4282" t="s">
        <v>97</v>
      </c>
      <c r="BP4282" s="1">
        <v>43731.506944444445</v>
      </c>
      <c r="BQ4282" t="s">
        <v>814</v>
      </c>
      <c r="BU4282" t="s">
        <v>118</v>
      </c>
      <c r="BV4282" t="s">
        <v>119</v>
      </c>
      <c r="BW4282" t="s">
        <v>88</v>
      </c>
      <c r="BY4282" t="s">
        <v>120</v>
      </c>
      <c r="BZ4282" t="s">
        <v>121</v>
      </c>
    </row>
    <row r="4283" spans="1:78" x14ac:dyDescent="0.25">
      <c r="A4283" t="s">
        <v>83</v>
      </c>
      <c r="B4283" t="s">
        <v>84</v>
      </c>
      <c r="C4283" t="s">
        <v>543</v>
      </c>
      <c r="D4283">
        <v>1904601</v>
      </c>
      <c r="E4283" s="1">
        <v>43511.334027777775</v>
      </c>
      <c r="F4283" s="1">
        <v>43531.354166666664</v>
      </c>
      <c r="G4283" s="4">
        <f t="shared" si="66"/>
        <v>2019</v>
      </c>
      <c r="H4283" t="s">
        <v>1168</v>
      </c>
      <c r="I4283" t="s">
        <v>1169</v>
      </c>
      <c r="J4283" t="s">
        <v>1170</v>
      </c>
      <c r="K4283" s="2">
        <v>1454.85</v>
      </c>
      <c r="L4283" s="2">
        <v>1645.87</v>
      </c>
      <c r="M4283">
        <v>358433</v>
      </c>
      <c r="U4283" s="1">
        <v>43531.353472222225</v>
      </c>
      <c r="V4283" s="1">
        <v>43531.354166666664</v>
      </c>
      <c r="X4283" t="s">
        <v>104</v>
      </c>
      <c r="Z4283" t="s">
        <v>89</v>
      </c>
      <c r="AA4283">
        <v>0</v>
      </c>
      <c r="AB4283">
        <v>0</v>
      </c>
      <c r="AC4283">
        <v>0</v>
      </c>
      <c r="AD4283" s="2">
        <v>1645.87</v>
      </c>
      <c r="AE4283" t="s">
        <v>104</v>
      </c>
      <c r="AF4283" t="s">
        <v>543</v>
      </c>
      <c r="AG4283">
        <v>1.34</v>
      </c>
      <c r="AJ4283" t="s">
        <v>90</v>
      </c>
      <c r="AK4283" s="1">
        <v>43510</v>
      </c>
      <c r="AL4283">
        <v>0</v>
      </c>
      <c r="AM4283">
        <v>0</v>
      </c>
      <c r="AN4283" t="s">
        <v>826</v>
      </c>
      <c r="AQ4283" s="1">
        <v>43511.334027777775</v>
      </c>
      <c r="AR4283" s="1">
        <v>43511.334027777775</v>
      </c>
      <c r="AT4283" t="s">
        <v>90</v>
      </c>
      <c r="AU4283" t="s">
        <v>1171</v>
      </c>
      <c r="AV4283" t="s">
        <v>357</v>
      </c>
      <c r="AW4283" t="s">
        <v>1172</v>
      </c>
      <c r="AX4283" t="s">
        <v>115</v>
      </c>
      <c r="AZ4283">
        <v>0</v>
      </c>
      <c r="BI4283" t="s">
        <v>90</v>
      </c>
      <c r="BK4283" t="s">
        <v>90</v>
      </c>
      <c r="BL4283" s="2">
        <v>1645.87</v>
      </c>
      <c r="BM4283" t="s">
        <v>102</v>
      </c>
      <c r="BN4283" s="1">
        <v>43535.354861111111</v>
      </c>
      <c r="BO4283" t="s">
        <v>97</v>
      </c>
      <c r="BP4283" s="1">
        <v>43512.588888888888</v>
      </c>
      <c r="BQ4283" t="s">
        <v>814</v>
      </c>
      <c r="BU4283" t="s">
        <v>118</v>
      </c>
      <c r="BV4283" t="s">
        <v>119</v>
      </c>
      <c r="BW4283" t="s">
        <v>88</v>
      </c>
      <c r="BY4283" t="s">
        <v>120</v>
      </c>
      <c r="BZ4283" t="s">
        <v>121</v>
      </c>
    </row>
    <row r="4284" spans="1:78" x14ac:dyDescent="0.25">
      <c r="A4284" t="s">
        <v>83</v>
      </c>
      <c r="B4284" t="s">
        <v>84</v>
      </c>
      <c r="C4284" t="s">
        <v>906</v>
      </c>
      <c r="D4284">
        <v>1928404</v>
      </c>
      <c r="E4284" s="1">
        <v>43749.542361111111</v>
      </c>
      <c r="F4284" s="1">
        <v>43773.467361111114</v>
      </c>
      <c r="G4284" s="4">
        <f t="shared" si="66"/>
        <v>2019</v>
      </c>
      <c r="H4284" t="s">
        <v>1180</v>
      </c>
      <c r="I4284" t="s">
        <v>1181</v>
      </c>
      <c r="J4284" t="s">
        <v>1182</v>
      </c>
      <c r="K4284" s="2">
        <v>1654.5</v>
      </c>
      <c r="L4284" s="2">
        <v>1590.22</v>
      </c>
      <c r="M4284">
        <v>371663</v>
      </c>
      <c r="U4284" s="1">
        <v>43773.466666666667</v>
      </c>
      <c r="V4284" s="1">
        <v>43773.467361111114</v>
      </c>
      <c r="X4284" t="s">
        <v>104</v>
      </c>
      <c r="Z4284" t="s">
        <v>89</v>
      </c>
      <c r="AA4284">
        <v>0</v>
      </c>
      <c r="AB4284">
        <v>0</v>
      </c>
      <c r="AC4284">
        <v>0</v>
      </c>
      <c r="AD4284" s="2">
        <v>1590.22</v>
      </c>
      <c r="AE4284" t="s">
        <v>0</v>
      </c>
      <c r="AF4284" t="s">
        <v>906</v>
      </c>
      <c r="AG4284">
        <v>1.1000000000000001</v>
      </c>
      <c r="AJ4284" t="s">
        <v>90</v>
      </c>
      <c r="AK4284" s="1">
        <v>43749</v>
      </c>
      <c r="AL4284">
        <v>0</v>
      </c>
      <c r="AM4284">
        <v>0</v>
      </c>
      <c r="AN4284" t="s">
        <v>412</v>
      </c>
      <c r="AQ4284" s="1">
        <v>43749.542361111111</v>
      </c>
      <c r="AR4284" s="1">
        <v>43749.542361111111</v>
      </c>
      <c r="AT4284" t="s">
        <v>90</v>
      </c>
      <c r="AU4284" t="s">
        <v>1183</v>
      </c>
      <c r="AV4284" t="s">
        <v>357</v>
      </c>
      <c r="AW4284" t="s">
        <v>1184</v>
      </c>
      <c r="AX4284" t="s">
        <v>115</v>
      </c>
      <c r="AZ4284">
        <v>0</v>
      </c>
      <c r="BI4284" t="s">
        <v>90</v>
      </c>
      <c r="BK4284" t="s">
        <v>90</v>
      </c>
      <c r="BL4284" s="2">
        <v>1590.22</v>
      </c>
      <c r="BM4284" t="s">
        <v>102</v>
      </c>
      <c r="BN4284" s="1">
        <v>43774.468055555553</v>
      </c>
      <c r="BO4284" t="s">
        <v>97</v>
      </c>
      <c r="BP4284" s="1">
        <v>43751.254166666666</v>
      </c>
      <c r="BQ4284" t="s">
        <v>814</v>
      </c>
      <c r="BU4284" t="s">
        <v>118</v>
      </c>
      <c r="BV4284" t="s">
        <v>119</v>
      </c>
      <c r="BW4284" t="s">
        <v>88</v>
      </c>
      <c r="BY4284" t="s">
        <v>120</v>
      </c>
      <c r="BZ4284" t="s">
        <v>121</v>
      </c>
    </row>
    <row r="4285" spans="1:78" x14ac:dyDescent="0.25">
      <c r="A4285" t="s">
        <v>83</v>
      </c>
      <c r="B4285" t="s">
        <v>84</v>
      </c>
      <c r="C4285" t="s">
        <v>906</v>
      </c>
      <c r="D4285">
        <v>1925601</v>
      </c>
      <c r="E4285" s="1">
        <v>43720.334027777775</v>
      </c>
      <c r="F4285" s="1">
        <v>43735.337500000001</v>
      </c>
      <c r="G4285" s="4">
        <f t="shared" si="66"/>
        <v>2019</v>
      </c>
      <c r="H4285" t="s">
        <v>1185</v>
      </c>
      <c r="I4285" t="s">
        <v>1186</v>
      </c>
      <c r="J4285" t="s">
        <v>1187</v>
      </c>
      <c r="K4285" s="2">
        <v>1387.13</v>
      </c>
      <c r="L4285" s="2">
        <v>1426.67</v>
      </c>
      <c r="M4285">
        <v>370048</v>
      </c>
      <c r="U4285" s="1">
        <v>43735.336805555555</v>
      </c>
      <c r="V4285" s="1">
        <v>43735.337500000001</v>
      </c>
      <c r="X4285" t="s">
        <v>104</v>
      </c>
      <c r="Z4285" t="s">
        <v>89</v>
      </c>
      <c r="AA4285">
        <v>0</v>
      </c>
      <c r="AB4285">
        <v>0</v>
      </c>
      <c r="AC4285">
        <v>0</v>
      </c>
      <c r="AD4285" s="2">
        <v>1426.67</v>
      </c>
      <c r="AE4285" t="s">
        <v>104</v>
      </c>
      <c r="AF4285" t="s">
        <v>906</v>
      </c>
      <c r="AG4285">
        <v>1.53</v>
      </c>
      <c r="AJ4285" t="s">
        <v>90</v>
      </c>
      <c r="AK4285" s="1">
        <v>43720</v>
      </c>
      <c r="AL4285">
        <v>0</v>
      </c>
      <c r="AM4285">
        <v>0</v>
      </c>
      <c r="AN4285" t="s">
        <v>156</v>
      </c>
      <c r="AQ4285" s="1">
        <v>43720.334027777775</v>
      </c>
      <c r="AR4285" s="1">
        <v>43720.334027777775</v>
      </c>
      <c r="AT4285" t="s">
        <v>90</v>
      </c>
      <c r="AU4285" t="s">
        <v>1188</v>
      </c>
      <c r="AV4285" t="s">
        <v>93</v>
      </c>
      <c r="AW4285" t="s">
        <v>1189</v>
      </c>
      <c r="AX4285" t="s">
        <v>115</v>
      </c>
      <c r="AZ4285">
        <v>0</v>
      </c>
      <c r="BI4285" t="s">
        <v>90</v>
      </c>
      <c r="BK4285" t="s">
        <v>90</v>
      </c>
      <c r="BL4285" s="2">
        <v>1426.67</v>
      </c>
      <c r="BM4285" t="s">
        <v>102</v>
      </c>
      <c r="BN4285" s="1">
        <v>43738.338194444441</v>
      </c>
      <c r="BO4285" t="s">
        <v>97</v>
      </c>
      <c r="BP4285" s="1">
        <v>43721.504861111112</v>
      </c>
      <c r="BQ4285" t="s">
        <v>814</v>
      </c>
      <c r="BU4285" t="s">
        <v>118</v>
      </c>
      <c r="BV4285" t="s">
        <v>119</v>
      </c>
      <c r="BW4285" t="s">
        <v>88</v>
      </c>
      <c r="BY4285" t="s">
        <v>120</v>
      </c>
      <c r="BZ4285" t="s">
        <v>121</v>
      </c>
    </row>
    <row r="4286" spans="1:78" x14ac:dyDescent="0.25">
      <c r="A4286" t="s">
        <v>83</v>
      </c>
      <c r="B4286" t="s">
        <v>84</v>
      </c>
      <c r="C4286" t="s">
        <v>906</v>
      </c>
      <c r="D4286">
        <v>1917809</v>
      </c>
      <c r="E4286" s="1">
        <v>43643.626388888886</v>
      </c>
      <c r="F4286" s="1">
        <v>43654.349305555559</v>
      </c>
      <c r="G4286" s="4">
        <f t="shared" si="66"/>
        <v>2019</v>
      </c>
      <c r="H4286" t="s">
        <v>1168</v>
      </c>
      <c r="I4286" t="s">
        <v>1169</v>
      </c>
      <c r="J4286" t="s">
        <v>1170</v>
      </c>
      <c r="K4286" s="2">
        <v>1602.65</v>
      </c>
      <c r="L4286" s="2">
        <v>1621.01</v>
      </c>
      <c r="M4286">
        <v>365428</v>
      </c>
      <c r="U4286" s="1">
        <v>43654.348611111112</v>
      </c>
      <c r="V4286" s="1">
        <v>43654.349305555559</v>
      </c>
      <c r="X4286" t="s">
        <v>104</v>
      </c>
      <c r="Z4286" t="s">
        <v>89</v>
      </c>
      <c r="AA4286">
        <v>0</v>
      </c>
      <c r="AB4286">
        <v>0</v>
      </c>
      <c r="AC4286">
        <v>0</v>
      </c>
      <c r="AD4286" s="2">
        <v>1621.01</v>
      </c>
      <c r="AE4286" t="s">
        <v>104</v>
      </c>
      <c r="AF4286" t="s">
        <v>906</v>
      </c>
      <c r="AG4286">
        <v>1.31</v>
      </c>
      <c r="AJ4286" t="s">
        <v>90</v>
      </c>
      <c r="AK4286" s="1">
        <v>43643</v>
      </c>
      <c r="AL4286">
        <v>0</v>
      </c>
      <c r="AM4286">
        <v>0</v>
      </c>
      <c r="AN4286" t="s">
        <v>826</v>
      </c>
      <c r="AQ4286" s="1">
        <v>43643.626388888886</v>
      </c>
      <c r="AR4286" s="1">
        <v>43643.626388888886</v>
      </c>
      <c r="AT4286" t="s">
        <v>90</v>
      </c>
      <c r="AU4286" t="s">
        <v>1171</v>
      </c>
      <c r="AV4286" t="s">
        <v>357</v>
      </c>
      <c r="AW4286" t="s">
        <v>1172</v>
      </c>
      <c r="AX4286" t="s">
        <v>115</v>
      </c>
      <c r="AZ4286">
        <v>0</v>
      </c>
      <c r="BI4286" t="s">
        <v>90</v>
      </c>
      <c r="BK4286" t="s">
        <v>90</v>
      </c>
      <c r="BL4286" s="2">
        <v>1621.01</v>
      </c>
      <c r="BM4286" t="s">
        <v>102</v>
      </c>
      <c r="BN4286" s="1">
        <v>43655.349305555559</v>
      </c>
      <c r="BO4286" t="s">
        <v>97</v>
      </c>
      <c r="BP4286" s="1">
        <v>43647.51458333333</v>
      </c>
      <c r="BQ4286" t="s">
        <v>814</v>
      </c>
      <c r="BU4286" t="s">
        <v>118</v>
      </c>
      <c r="BV4286" t="s">
        <v>119</v>
      </c>
      <c r="BW4286" t="s">
        <v>88</v>
      </c>
      <c r="BY4286" t="s">
        <v>120</v>
      </c>
      <c r="BZ4286" t="s">
        <v>121</v>
      </c>
    </row>
    <row r="4287" spans="1:78" x14ac:dyDescent="0.25">
      <c r="A4287" t="s">
        <v>83</v>
      </c>
      <c r="B4287" t="s">
        <v>84</v>
      </c>
      <c r="C4287" t="s">
        <v>544</v>
      </c>
      <c r="D4287">
        <v>1920703</v>
      </c>
      <c r="E4287" s="1">
        <v>43672.334027777775</v>
      </c>
      <c r="F4287" s="1">
        <v>43689.373611111114</v>
      </c>
      <c r="G4287" s="4">
        <f t="shared" si="66"/>
        <v>2019</v>
      </c>
      <c r="H4287" t="s">
        <v>1168</v>
      </c>
      <c r="I4287" t="s">
        <v>1169</v>
      </c>
      <c r="J4287" t="s">
        <v>1170</v>
      </c>
      <c r="K4287" s="2">
        <v>1701.8</v>
      </c>
      <c r="L4287" s="2">
        <v>1707.26</v>
      </c>
      <c r="M4287">
        <v>367203</v>
      </c>
      <c r="U4287" s="1">
        <v>43689.372916666667</v>
      </c>
      <c r="V4287" s="1">
        <v>43689.373611111114</v>
      </c>
      <c r="X4287" t="s">
        <v>104</v>
      </c>
      <c r="Z4287" t="s">
        <v>89</v>
      </c>
      <c r="AA4287">
        <v>0</v>
      </c>
      <c r="AB4287">
        <v>0</v>
      </c>
      <c r="AC4287">
        <v>0</v>
      </c>
      <c r="AD4287" s="2">
        <v>1707.26</v>
      </c>
      <c r="AE4287" t="s">
        <v>104</v>
      </c>
      <c r="AF4287" t="s">
        <v>544</v>
      </c>
      <c r="AG4287">
        <v>1.47</v>
      </c>
      <c r="AJ4287" t="s">
        <v>90</v>
      </c>
      <c r="AK4287" s="1">
        <v>43672</v>
      </c>
      <c r="AL4287">
        <v>0</v>
      </c>
      <c r="AM4287">
        <v>0</v>
      </c>
      <c r="AN4287" t="s">
        <v>826</v>
      </c>
      <c r="AQ4287" s="1">
        <v>43672.334027777775</v>
      </c>
      <c r="AR4287" s="1">
        <v>43672.334027777775</v>
      </c>
      <c r="AT4287" t="s">
        <v>90</v>
      </c>
      <c r="AU4287" t="s">
        <v>1171</v>
      </c>
      <c r="AV4287" t="s">
        <v>357</v>
      </c>
      <c r="AW4287" t="s">
        <v>1172</v>
      </c>
      <c r="AX4287" t="s">
        <v>115</v>
      </c>
      <c r="AZ4287">
        <v>0</v>
      </c>
      <c r="BI4287" t="s">
        <v>90</v>
      </c>
      <c r="BK4287" t="s">
        <v>90</v>
      </c>
      <c r="BL4287" s="2">
        <v>1707.26</v>
      </c>
      <c r="BM4287" t="s">
        <v>102</v>
      </c>
      <c r="BN4287" s="1">
        <v>43690.374305555553</v>
      </c>
      <c r="BO4287" t="s">
        <v>97</v>
      </c>
      <c r="BP4287" s="1">
        <v>43673.475694444445</v>
      </c>
      <c r="BQ4287" t="s">
        <v>814</v>
      </c>
      <c r="BU4287" t="s">
        <v>118</v>
      </c>
      <c r="BV4287" t="s">
        <v>119</v>
      </c>
      <c r="BW4287" t="s">
        <v>88</v>
      </c>
      <c r="BY4287" t="s">
        <v>120</v>
      </c>
      <c r="BZ4287" t="s">
        <v>121</v>
      </c>
    </row>
    <row r="4288" spans="1:78" x14ac:dyDescent="0.25">
      <c r="A4288" t="s">
        <v>83</v>
      </c>
      <c r="B4288" t="s">
        <v>84</v>
      </c>
      <c r="C4288" t="s">
        <v>544</v>
      </c>
      <c r="D4288">
        <v>1907906</v>
      </c>
      <c r="E4288" s="1">
        <v>43544.334027777775</v>
      </c>
      <c r="F4288" s="1">
        <v>43558.498611111114</v>
      </c>
      <c r="G4288" s="4">
        <f t="shared" si="66"/>
        <v>2019</v>
      </c>
      <c r="H4288" t="s">
        <v>1196</v>
      </c>
      <c r="I4288" t="s">
        <v>1197</v>
      </c>
      <c r="J4288" t="s">
        <v>1198</v>
      </c>
      <c r="K4288" s="2">
        <v>1471.67</v>
      </c>
      <c r="L4288" s="2">
        <v>1623.2</v>
      </c>
      <c r="M4288">
        <v>359848</v>
      </c>
      <c r="U4288" s="1">
        <v>43558.497916666667</v>
      </c>
      <c r="V4288" s="1">
        <v>43558.498611111114</v>
      </c>
      <c r="X4288" t="s">
        <v>104</v>
      </c>
      <c r="Z4288" t="s">
        <v>89</v>
      </c>
      <c r="AA4288">
        <v>0</v>
      </c>
      <c r="AB4288">
        <v>0</v>
      </c>
      <c r="AC4288">
        <v>0</v>
      </c>
      <c r="AD4288" s="2">
        <v>1623.2</v>
      </c>
      <c r="AE4288" t="s">
        <v>104</v>
      </c>
      <c r="AF4288" t="s">
        <v>544</v>
      </c>
      <c r="AG4288">
        <v>1.21</v>
      </c>
      <c r="AJ4288" t="s">
        <v>90</v>
      </c>
      <c r="AK4288" s="1">
        <v>43542</v>
      </c>
      <c r="AL4288">
        <v>0</v>
      </c>
      <c r="AM4288">
        <v>0</v>
      </c>
      <c r="AN4288" t="s">
        <v>412</v>
      </c>
      <c r="AQ4288" s="1">
        <v>43544.334027777775</v>
      </c>
      <c r="AR4288" s="1">
        <v>43544.334027777775</v>
      </c>
      <c r="AT4288" t="s">
        <v>90</v>
      </c>
      <c r="AU4288" t="s">
        <v>1199</v>
      </c>
      <c r="AV4288" t="s">
        <v>93</v>
      </c>
      <c r="AW4288" t="s">
        <v>1200</v>
      </c>
      <c r="AX4288" t="s">
        <v>115</v>
      </c>
      <c r="AZ4288">
        <v>0</v>
      </c>
      <c r="BI4288" t="s">
        <v>90</v>
      </c>
      <c r="BK4288" t="s">
        <v>90</v>
      </c>
      <c r="BL4288" s="2">
        <v>1623.2</v>
      </c>
      <c r="BM4288" t="s">
        <v>102</v>
      </c>
      <c r="BN4288" s="1">
        <v>43559.499305555553</v>
      </c>
      <c r="BO4288" t="s">
        <v>97</v>
      </c>
      <c r="BP4288" s="1">
        <v>43545.504861111112</v>
      </c>
      <c r="BQ4288" t="s">
        <v>814</v>
      </c>
      <c r="BU4288" t="s">
        <v>118</v>
      </c>
      <c r="BV4288" t="s">
        <v>119</v>
      </c>
      <c r="BW4288" t="s">
        <v>88</v>
      </c>
      <c r="BY4288" t="s">
        <v>120</v>
      </c>
      <c r="BZ4288" t="s">
        <v>121</v>
      </c>
    </row>
    <row r="4289" spans="1:78" x14ac:dyDescent="0.25">
      <c r="A4289" t="s">
        <v>83</v>
      </c>
      <c r="B4289" t="s">
        <v>84</v>
      </c>
      <c r="C4289" t="s">
        <v>545</v>
      </c>
      <c r="D4289">
        <v>1928703</v>
      </c>
      <c r="E4289" s="1">
        <v>43752.625694444447</v>
      </c>
      <c r="F4289" s="1">
        <v>43763.368750000001</v>
      </c>
      <c r="G4289" s="4">
        <f t="shared" si="66"/>
        <v>2019</v>
      </c>
      <c r="H4289" t="s">
        <v>1168</v>
      </c>
      <c r="I4289" t="s">
        <v>1211</v>
      </c>
      <c r="J4289" t="s">
        <v>129</v>
      </c>
      <c r="K4289" s="2">
        <v>1574.1</v>
      </c>
      <c r="L4289" s="2">
        <v>1569.5</v>
      </c>
      <c r="M4289">
        <v>371725</v>
      </c>
      <c r="U4289" s="1">
        <v>43763.368055555555</v>
      </c>
      <c r="V4289" s="1">
        <v>43763.368750000001</v>
      </c>
      <c r="X4289" t="s">
        <v>104</v>
      </c>
      <c r="Z4289" t="s">
        <v>89</v>
      </c>
      <c r="AA4289">
        <v>0</v>
      </c>
      <c r="AB4289">
        <v>0</v>
      </c>
      <c r="AC4289">
        <v>0</v>
      </c>
      <c r="AD4289" s="2">
        <v>1569.5</v>
      </c>
      <c r="AE4289" t="s">
        <v>104</v>
      </c>
      <c r="AF4289" t="s">
        <v>545</v>
      </c>
      <c r="AG4289">
        <v>0.98</v>
      </c>
      <c r="AJ4289" t="s">
        <v>90</v>
      </c>
      <c r="AK4289" s="1">
        <v>43752</v>
      </c>
      <c r="AL4289">
        <v>0</v>
      </c>
      <c r="AM4289">
        <v>0</v>
      </c>
      <c r="AN4289" t="s">
        <v>112</v>
      </c>
      <c r="AQ4289" s="1">
        <v>43752.625694444447</v>
      </c>
      <c r="AR4289" s="1">
        <v>43752.625694444447</v>
      </c>
      <c r="AT4289" t="s">
        <v>90</v>
      </c>
      <c r="AU4289" t="s">
        <v>1178</v>
      </c>
      <c r="AV4289" t="s">
        <v>93</v>
      </c>
      <c r="AW4289" t="s">
        <v>1179</v>
      </c>
      <c r="AX4289" t="s">
        <v>115</v>
      </c>
      <c r="AZ4289">
        <v>0</v>
      </c>
      <c r="BI4289" t="s">
        <v>90</v>
      </c>
      <c r="BK4289" t="s">
        <v>90</v>
      </c>
      <c r="BL4289" s="2">
        <v>1569.5</v>
      </c>
      <c r="BM4289" t="s">
        <v>102</v>
      </c>
      <c r="BN4289" s="1">
        <v>43766.369444444441</v>
      </c>
      <c r="BO4289" t="s">
        <v>97</v>
      </c>
      <c r="BP4289" s="1">
        <v>43753.42083333333</v>
      </c>
      <c r="BQ4289" t="s">
        <v>814</v>
      </c>
      <c r="BU4289" t="s">
        <v>118</v>
      </c>
      <c r="BV4289" t="s">
        <v>119</v>
      </c>
      <c r="BW4289" t="s">
        <v>88</v>
      </c>
      <c r="BY4289" t="s">
        <v>120</v>
      </c>
      <c r="BZ4289" t="s">
        <v>121</v>
      </c>
    </row>
    <row r="4290" spans="1:78" x14ac:dyDescent="0.25">
      <c r="A4290" t="s">
        <v>83</v>
      </c>
      <c r="B4290" t="s">
        <v>84</v>
      </c>
      <c r="C4290" t="s">
        <v>546</v>
      </c>
      <c r="D4290">
        <v>1930902</v>
      </c>
      <c r="E4290" s="1">
        <v>43774.500694444447</v>
      </c>
      <c r="F4290" s="1">
        <v>43783.322916666664</v>
      </c>
      <c r="G4290" s="4">
        <f t="shared" si="66"/>
        <v>2019</v>
      </c>
      <c r="H4290" t="s">
        <v>1168</v>
      </c>
      <c r="I4290" t="s">
        <v>1193</v>
      </c>
      <c r="J4290" t="s">
        <v>129</v>
      </c>
      <c r="K4290" s="2">
        <v>1605.8</v>
      </c>
      <c r="L4290" s="2">
        <v>1572.8</v>
      </c>
      <c r="M4290">
        <v>372646</v>
      </c>
      <c r="U4290" s="1">
        <v>43783.322222222225</v>
      </c>
      <c r="V4290" s="1">
        <v>43783.322916666664</v>
      </c>
      <c r="X4290" t="s">
        <v>104</v>
      </c>
      <c r="Z4290" t="s">
        <v>89</v>
      </c>
      <c r="AA4290">
        <v>0</v>
      </c>
      <c r="AB4290">
        <v>0</v>
      </c>
      <c r="AC4290">
        <v>0</v>
      </c>
      <c r="AD4290" s="2">
        <v>1572.8</v>
      </c>
      <c r="AE4290" t="s">
        <v>104</v>
      </c>
      <c r="AF4290" t="s">
        <v>546</v>
      </c>
      <c r="AG4290">
        <v>1.18</v>
      </c>
      <c r="AJ4290" t="s">
        <v>90</v>
      </c>
      <c r="AK4290" s="1">
        <v>43774</v>
      </c>
      <c r="AL4290">
        <v>0</v>
      </c>
      <c r="AM4290">
        <v>0</v>
      </c>
      <c r="AN4290" t="s">
        <v>112</v>
      </c>
      <c r="AQ4290" s="1">
        <v>43774.500694444447</v>
      </c>
      <c r="AR4290" s="1">
        <v>43774.500694444447</v>
      </c>
      <c r="AT4290" t="s">
        <v>90</v>
      </c>
      <c r="AU4290" t="s">
        <v>1194</v>
      </c>
      <c r="AV4290" t="s">
        <v>93</v>
      </c>
      <c r="AW4290" t="s">
        <v>1195</v>
      </c>
      <c r="AX4290" t="s">
        <v>115</v>
      </c>
      <c r="AZ4290">
        <v>0</v>
      </c>
      <c r="BI4290" t="s">
        <v>90</v>
      </c>
      <c r="BK4290" t="s">
        <v>90</v>
      </c>
      <c r="BL4290" s="2">
        <v>1572.8</v>
      </c>
      <c r="BM4290" t="s">
        <v>102</v>
      </c>
      <c r="BN4290" s="1">
        <v>43784.323611111111</v>
      </c>
      <c r="BO4290" t="s">
        <v>97</v>
      </c>
      <c r="BP4290" s="1">
        <v>43775.420138888891</v>
      </c>
      <c r="BQ4290" t="s">
        <v>814</v>
      </c>
      <c r="BU4290" t="s">
        <v>118</v>
      </c>
      <c r="BV4290" t="s">
        <v>119</v>
      </c>
      <c r="BW4290" t="s">
        <v>88</v>
      </c>
      <c r="BY4290" t="s">
        <v>120</v>
      </c>
      <c r="BZ4290" t="s">
        <v>121</v>
      </c>
    </row>
    <row r="4291" spans="1:78" x14ac:dyDescent="0.25">
      <c r="A4291" t="s">
        <v>83</v>
      </c>
      <c r="B4291" t="s">
        <v>84</v>
      </c>
      <c r="C4291" t="s">
        <v>547</v>
      </c>
      <c r="D4291">
        <v>1931511</v>
      </c>
      <c r="E4291" s="1">
        <v>43780.334027777775</v>
      </c>
      <c r="F4291" s="1">
        <v>43788.32708333333</v>
      </c>
      <c r="G4291" s="4">
        <f t="shared" ref="G4291:G4354" si="67">YEAR(F4291)</f>
        <v>2019</v>
      </c>
      <c r="H4291" t="s">
        <v>1168</v>
      </c>
      <c r="I4291" t="s">
        <v>1169</v>
      </c>
      <c r="J4291" t="s">
        <v>1170</v>
      </c>
      <c r="K4291" s="2">
        <v>1643.9</v>
      </c>
      <c r="L4291" s="2">
        <v>1581.06</v>
      </c>
      <c r="M4291">
        <v>372920</v>
      </c>
      <c r="U4291" s="1">
        <v>43787.37777777778</v>
      </c>
      <c r="V4291" s="1">
        <v>43787.378472222219</v>
      </c>
      <c r="X4291" t="s">
        <v>104</v>
      </c>
      <c r="Z4291" t="s">
        <v>89</v>
      </c>
      <c r="AA4291">
        <v>0</v>
      </c>
      <c r="AB4291">
        <v>0</v>
      </c>
      <c r="AC4291">
        <v>0</v>
      </c>
      <c r="AD4291" s="2">
        <v>1581.06</v>
      </c>
      <c r="AE4291" t="s">
        <v>104</v>
      </c>
      <c r="AF4291" t="s">
        <v>547</v>
      </c>
      <c r="AG4291">
        <v>1.56</v>
      </c>
      <c r="AJ4291" t="s">
        <v>90</v>
      </c>
      <c r="AK4291" s="1">
        <v>43778</v>
      </c>
      <c r="AL4291">
        <v>0</v>
      </c>
      <c r="AM4291">
        <v>0</v>
      </c>
      <c r="AN4291" t="s">
        <v>826</v>
      </c>
      <c r="AQ4291" s="1">
        <v>43780.334027777775</v>
      </c>
      <c r="AR4291" s="1">
        <v>43780.334027777775</v>
      </c>
      <c r="AT4291" t="s">
        <v>90</v>
      </c>
      <c r="AU4291" t="s">
        <v>1171</v>
      </c>
      <c r="AV4291" t="s">
        <v>357</v>
      </c>
      <c r="AW4291" t="s">
        <v>1172</v>
      </c>
      <c r="AX4291" t="s">
        <v>115</v>
      </c>
      <c r="AZ4291">
        <v>0</v>
      </c>
      <c r="BI4291" t="s">
        <v>90</v>
      </c>
      <c r="BK4291" t="s">
        <v>90</v>
      </c>
      <c r="BL4291" s="2">
        <v>1581.06</v>
      </c>
      <c r="BM4291" t="s">
        <v>102</v>
      </c>
      <c r="BN4291" s="1">
        <v>43789.327777777777</v>
      </c>
      <c r="BO4291" t="s">
        <v>97</v>
      </c>
      <c r="BP4291" s="1">
        <v>43781.673611111109</v>
      </c>
      <c r="BQ4291" t="s">
        <v>814</v>
      </c>
      <c r="BU4291" t="s">
        <v>118</v>
      </c>
      <c r="BV4291" t="s">
        <v>119</v>
      </c>
      <c r="BW4291" t="s">
        <v>88</v>
      </c>
      <c r="BY4291" t="s">
        <v>120</v>
      </c>
      <c r="BZ4291" t="s">
        <v>121</v>
      </c>
    </row>
    <row r="4292" spans="1:78" x14ac:dyDescent="0.25">
      <c r="A4292" t="s">
        <v>83</v>
      </c>
      <c r="B4292" t="s">
        <v>84</v>
      </c>
      <c r="C4292" t="s">
        <v>547</v>
      </c>
      <c r="D4292">
        <v>1922001</v>
      </c>
      <c r="E4292" s="1">
        <v>43683.334027777775</v>
      </c>
      <c r="F4292" s="1">
        <v>43698.313888888886</v>
      </c>
      <c r="G4292" s="4">
        <f t="shared" si="67"/>
        <v>2019</v>
      </c>
      <c r="H4292" t="s">
        <v>1185</v>
      </c>
      <c r="I4292" t="s">
        <v>1186</v>
      </c>
      <c r="J4292" t="s">
        <v>1187</v>
      </c>
      <c r="K4292" s="2">
        <v>1508.4</v>
      </c>
      <c r="L4292" s="2">
        <v>1511.13</v>
      </c>
      <c r="M4292">
        <v>368080</v>
      </c>
      <c r="U4292" s="1">
        <v>43698.313194444447</v>
      </c>
      <c r="V4292" s="1">
        <v>43698.313888888886</v>
      </c>
      <c r="X4292" t="s">
        <v>104</v>
      </c>
      <c r="Z4292" t="s">
        <v>89</v>
      </c>
      <c r="AA4292">
        <v>0</v>
      </c>
      <c r="AB4292">
        <v>0</v>
      </c>
      <c r="AC4292">
        <v>0</v>
      </c>
      <c r="AD4292" s="2">
        <v>1511.13</v>
      </c>
      <c r="AE4292" t="s">
        <v>104</v>
      </c>
      <c r="AF4292" t="s">
        <v>547</v>
      </c>
      <c r="AG4292">
        <v>1.37</v>
      </c>
      <c r="AJ4292" t="s">
        <v>90</v>
      </c>
      <c r="AK4292" s="1">
        <v>43683</v>
      </c>
      <c r="AL4292">
        <v>0</v>
      </c>
      <c r="AM4292">
        <v>0</v>
      </c>
      <c r="AN4292" t="s">
        <v>156</v>
      </c>
      <c r="AQ4292" s="1">
        <v>43683.334027777775</v>
      </c>
      <c r="AR4292" s="1">
        <v>43683.334027777775</v>
      </c>
      <c r="AT4292" t="s">
        <v>90</v>
      </c>
      <c r="AU4292" t="s">
        <v>1188</v>
      </c>
      <c r="AV4292" t="s">
        <v>93</v>
      </c>
      <c r="AW4292" t="s">
        <v>1189</v>
      </c>
      <c r="AX4292" t="s">
        <v>115</v>
      </c>
      <c r="AZ4292">
        <v>0</v>
      </c>
      <c r="BI4292" t="s">
        <v>90</v>
      </c>
      <c r="BK4292" t="s">
        <v>90</v>
      </c>
      <c r="BL4292" s="2">
        <v>1511.13</v>
      </c>
      <c r="BM4292" t="s">
        <v>102</v>
      </c>
      <c r="BN4292" s="1">
        <v>43699.313888888886</v>
      </c>
      <c r="BO4292" t="s">
        <v>97</v>
      </c>
      <c r="BP4292" s="1">
        <v>43685.506249999999</v>
      </c>
      <c r="BQ4292" t="s">
        <v>814</v>
      </c>
      <c r="BU4292" t="s">
        <v>118</v>
      </c>
      <c r="BV4292" t="s">
        <v>119</v>
      </c>
      <c r="BW4292" t="s">
        <v>88</v>
      </c>
      <c r="BY4292" t="s">
        <v>120</v>
      </c>
      <c r="BZ4292" t="s">
        <v>121</v>
      </c>
    </row>
    <row r="4293" spans="1:78" x14ac:dyDescent="0.25">
      <c r="A4293" t="s">
        <v>83</v>
      </c>
      <c r="B4293" t="s">
        <v>84</v>
      </c>
      <c r="C4293" t="s">
        <v>547</v>
      </c>
      <c r="D4293">
        <v>1915003</v>
      </c>
      <c r="E4293" s="1">
        <v>43615.792361111111</v>
      </c>
      <c r="F4293" s="1">
        <v>43629.410416666666</v>
      </c>
      <c r="G4293" s="4">
        <f t="shared" si="67"/>
        <v>2019</v>
      </c>
      <c r="H4293" t="s">
        <v>1168</v>
      </c>
      <c r="I4293" t="s">
        <v>1169</v>
      </c>
      <c r="J4293" t="s">
        <v>1170</v>
      </c>
      <c r="K4293" s="2">
        <v>1587.99</v>
      </c>
      <c r="L4293" s="2">
        <v>1599.59</v>
      </c>
      <c r="M4293">
        <v>363885</v>
      </c>
      <c r="U4293" s="1">
        <v>43629.409722222219</v>
      </c>
      <c r="V4293" s="1">
        <v>43629.410416666666</v>
      </c>
      <c r="X4293" t="s">
        <v>104</v>
      </c>
      <c r="Z4293" t="s">
        <v>89</v>
      </c>
      <c r="AA4293">
        <v>0</v>
      </c>
      <c r="AB4293">
        <v>0</v>
      </c>
      <c r="AC4293">
        <v>0</v>
      </c>
      <c r="AD4293" s="2">
        <v>1599.59</v>
      </c>
      <c r="AE4293" t="s">
        <v>104</v>
      </c>
      <c r="AF4293" t="s">
        <v>547</v>
      </c>
      <c r="AG4293">
        <v>1.43</v>
      </c>
      <c r="AJ4293" t="s">
        <v>90</v>
      </c>
      <c r="AK4293" s="1">
        <v>43615</v>
      </c>
      <c r="AL4293">
        <v>0</v>
      </c>
      <c r="AM4293">
        <v>0</v>
      </c>
      <c r="AN4293" t="s">
        <v>826</v>
      </c>
      <c r="AQ4293" s="1">
        <v>43615.792361111111</v>
      </c>
      <c r="AR4293" s="1">
        <v>43615.792361111111</v>
      </c>
      <c r="AT4293" t="s">
        <v>90</v>
      </c>
      <c r="AU4293" t="s">
        <v>1171</v>
      </c>
      <c r="AV4293" t="s">
        <v>357</v>
      </c>
      <c r="AW4293" t="s">
        <v>1172</v>
      </c>
      <c r="AX4293" t="s">
        <v>115</v>
      </c>
      <c r="AZ4293">
        <v>0</v>
      </c>
      <c r="BI4293" t="s">
        <v>90</v>
      </c>
      <c r="BK4293" t="s">
        <v>90</v>
      </c>
      <c r="BL4293" s="2">
        <v>1599.59</v>
      </c>
      <c r="BM4293" t="s">
        <v>102</v>
      </c>
      <c r="BN4293" s="1">
        <v>43633.411111111112</v>
      </c>
      <c r="BO4293" t="s">
        <v>97</v>
      </c>
      <c r="BP4293" s="1">
        <v>43616.587500000001</v>
      </c>
      <c r="BQ4293" t="s">
        <v>814</v>
      </c>
      <c r="BU4293" t="s">
        <v>118</v>
      </c>
      <c r="BV4293" t="s">
        <v>119</v>
      </c>
      <c r="BW4293" t="s">
        <v>88</v>
      </c>
      <c r="BY4293" t="s">
        <v>120</v>
      </c>
      <c r="BZ4293" t="s">
        <v>121</v>
      </c>
    </row>
    <row r="4294" spans="1:78" x14ac:dyDescent="0.25">
      <c r="A4294" t="s">
        <v>83</v>
      </c>
      <c r="B4294" t="s">
        <v>84</v>
      </c>
      <c r="C4294" t="s">
        <v>213</v>
      </c>
      <c r="D4294">
        <v>1904206</v>
      </c>
      <c r="E4294" s="1">
        <v>43507.584027777775</v>
      </c>
      <c r="F4294" s="1">
        <v>43519.506249999999</v>
      </c>
      <c r="G4294" s="4">
        <f t="shared" si="67"/>
        <v>2019</v>
      </c>
      <c r="H4294" t="s">
        <v>1168</v>
      </c>
      <c r="I4294" t="s">
        <v>1169</v>
      </c>
      <c r="J4294" t="s">
        <v>1170</v>
      </c>
      <c r="K4294" s="2">
        <v>1413.06</v>
      </c>
      <c r="L4294" s="2">
        <v>1543.75</v>
      </c>
      <c r="M4294">
        <v>358208</v>
      </c>
      <c r="U4294" s="1">
        <v>43519.505555555559</v>
      </c>
      <c r="V4294" s="1">
        <v>43519.506249999999</v>
      </c>
      <c r="X4294" t="s">
        <v>104</v>
      </c>
      <c r="Z4294" t="s">
        <v>89</v>
      </c>
      <c r="AA4294">
        <v>0</v>
      </c>
      <c r="AB4294">
        <v>0</v>
      </c>
      <c r="AC4294">
        <v>0</v>
      </c>
      <c r="AD4294" s="2">
        <v>1543.75</v>
      </c>
      <c r="AE4294" t="s">
        <v>104</v>
      </c>
      <c r="AF4294" t="s">
        <v>213</v>
      </c>
      <c r="AG4294">
        <v>1.58</v>
      </c>
      <c r="AJ4294" t="s">
        <v>90</v>
      </c>
      <c r="AK4294" s="1">
        <v>43504</v>
      </c>
      <c r="AL4294">
        <v>0</v>
      </c>
      <c r="AM4294">
        <v>0</v>
      </c>
      <c r="AN4294" t="s">
        <v>826</v>
      </c>
      <c r="AQ4294" s="1">
        <v>43507.584027777775</v>
      </c>
      <c r="AR4294" s="1">
        <v>43507.584027777775</v>
      </c>
      <c r="AT4294" t="s">
        <v>90</v>
      </c>
      <c r="AU4294" t="s">
        <v>1171</v>
      </c>
      <c r="AV4294" t="s">
        <v>357</v>
      </c>
      <c r="AW4294" t="s">
        <v>1172</v>
      </c>
      <c r="AX4294" t="s">
        <v>115</v>
      </c>
      <c r="AZ4294">
        <v>0</v>
      </c>
      <c r="BI4294" t="s">
        <v>90</v>
      </c>
      <c r="BK4294" t="s">
        <v>90</v>
      </c>
      <c r="BL4294" s="2">
        <v>1543.75</v>
      </c>
      <c r="BM4294" t="s">
        <v>102</v>
      </c>
      <c r="BN4294" s="1">
        <v>43521.507638888892</v>
      </c>
      <c r="BO4294" t="s">
        <v>97</v>
      </c>
      <c r="BP4294" s="1">
        <v>43508.421527777777</v>
      </c>
      <c r="BQ4294" t="s">
        <v>814</v>
      </c>
      <c r="BU4294" t="s">
        <v>118</v>
      </c>
      <c r="BV4294" t="s">
        <v>119</v>
      </c>
      <c r="BW4294" t="s">
        <v>88</v>
      </c>
      <c r="BY4294" t="s">
        <v>120</v>
      </c>
      <c r="BZ4294" t="s">
        <v>121</v>
      </c>
    </row>
    <row r="4295" spans="1:78" x14ac:dyDescent="0.25">
      <c r="A4295" t="s">
        <v>83</v>
      </c>
      <c r="B4295" t="s">
        <v>84</v>
      </c>
      <c r="C4295" t="s">
        <v>549</v>
      </c>
      <c r="D4295">
        <v>1916809</v>
      </c>
      <c r="E4295" s="1">
        <v>43633.334027777775</v>
      </c>
      <c r="F4295" s="1">
        <v>43643.381944444445</v>
      </c>
      <c r="G4295" s="4">
        <f t="shared" si="67"/>
        <v>2019</v>
      </c>
      <c r="H4295" t="s">
        <v>1168</v>
      </c>
      <c r="I4295" t="s">
        <v>1177</v>
      </c>
      <c r="J4295" t="s">
        <v>1170</v>
      </c>
      <c r="K4295" s="2">
        <v>1563.32</v>
      </c>
      <c r="L4295" s="2">
        <v>1592.85</v>
      </c>
      <c r="M4295">
        <v>364752</v>
      </c>
      <c r="U4295" s="1">
        <v>43643.381249999999</v>
      </c>
      <c r="V4295" s="1">
        <v>43643.381944444445</v>
      </c>
      <c r="X4295" t="s">
        <v>104</v>
      </c>
      <c r="Z4295" t="s">
        <v>89</v>
      </c>
      <c r="AA4295">
        <v>0</v>
      </c>
      <c r="AB4295">
        <v>0</v>
      </c>
      <c r="AC4295">
        <v>0</v>
      </c>
      <c r="AD4295" s="2">
        <v>1592.85</v>
      </c>
      <c r="AE4295" t="s">
        <v>104</v>
      </c>
      <c r="AF4295" t="s">
        <v>549</v>
      </c>
      <c r="AG4295">
        <v>1.59</v>
      </c>
      <c r="AJ4295" t="s">
        <v>90</v>
      </c>
      <c r="AK4295" s="1">
        <v>43633</v>
      </c>
      <c r="AL4295">
        <v>0</v>
      </c>
      <c r="AM4295">
        <v>0</v>
      </c>
      <c r="AN4295" t="s">
        <v>826</v>
      </c>
      <c r="AQ4295" s="1">
        <v>43633.334027777775</v>
      </c>
      <c r="AR4295" s="1">
        <v>43633.334027777775</v>
      </c>
      <c r="AT4295" t="s">
        <v>90</v>
      </c>
      <c r="AU4295" t="s">
        <v>1178</v>
      </c>
      <c r="AV4295" t="s">
        <v>357</v>
      </c>
      <c r="AW4295" t="s">
        <v>1179</v>
      </c>
      <c r="AX4295" t="s">
        <v>115</v>
      </c>
      <c r="AZ4295">
        <v>0</v>
      </c>
      <c r="BI4295" t="s">
        <v>90</v>
      </c>
      <c r="BK4295" t="s">
        <v>90</v>
      </c>
      <c r="BL4295" s="2">
        <v>1592.85</v>
      </c>
      <c r="BM4295" t="s">
        <v>102</v>
      </c>
      <c r="BN4295" s="1">
        <v>43647.382638888892</v>
      </c>
      <c r="BO4295" t="s">
        <v>97</v>
      </c>
      <c r="BP4295" s="1">
        <v>43634.590277777781</v>
      </c>
      <c r="BQ4295" t="s">
        <v>814</v>
      </c>
      <c r="BU4295" t="s">
        <v>118</v>
      </c>
      <c r="BV4295" t="s">
        <v>119</v>
      </c>
      <c r="BW4295" t="s">
        <v>88</v>
      </c>
      <c r="BY4295" t="s">
        <v>120</v>
      </c>
      <c r="BZ4295" t="s">
        <v>121</v>
      </c>
    </row>
    <row r="4296" spans="1:78" x14ac:dyDescent="0.25">
      <c r="A4296" t="s">
        <v>83</v>
      </c>
      <c r="B4296" t="s">
        <v>84</v>
      </c>
      <c r="C4296" t="s">
        <v>549</v>
      </c>
      <c r="D4296">
        <v>1907404</v>
      </c>
      <c r="E4296" s="1">
        <v>43539.667361111111</v>
      </c>
      <c r="F4296" s="1">
        <v>43580.48333333333</v>
      </c>
      <c r="G4296" s="4">
        <f t="shared" si="67"/>
        <v>2019</v>
      </c>
      <c r="H4296" t="s">
        <v>1168</v>
      </c>
      <c r="I4296" t="s">
        <v>1169</v>
      </c>
      <c r="J4296" t="s">
        <v>1170</v>
      </c>
      <c r="K4296" s="2">
        <v>1542.4</v>
      </c>
      <c r="L4296" s="2">
        <v>1632.85</v>
      </c>
      <c r="M4296">
        <v>359601</v>
      </c>
      <c r="U4296" s="1">
        <v>43580.482638888891</v>
      </c>
      <c r="V4296" s="1">
        <v>43580.48333333333</v>
      </c>
      <c r="X4296" t="s">
        <v>104</v>
      </c>
      <c r="Z4296" t="s">
        <v>89</v>
      </c>
      <c r="AA4296">
        <v>0</v>
      </c>
      <c r="AB4296">
        <v>0</v>
      </c>
      <c r="AC4296">
        <v>0</v>
      </c>
      <c r="AD4296" s="2">
        <v>1632.85</v>
      </c>
      <c r="AE4296" t="s">
        <v>104</v>
      </c>
      <c r="AF4296" t="s">
        <v>549</v>
      </c>
      <c r="AG4296">
        <v>1.47</v>
      </c>
      <c r="AJ4296" t="s">
        <v>90</v>
      </c>
      <c r="AK4296" s="1">
        <v>43539</v>
      </c>
      <c r="AL4296">
        <v>0</v>
      </c>
      <c r="AM4296">
        <v>0</v>
      </c>
      <c r="AN4296" t="s">
        <v>826</v>
      </c>
      <c r="AQ4296" s="1">
        <v>43539.667361111111</v>
      </c>
      <c r="AR4296" s="1">
        <v>43539.667361111111</v>
      </c>
      <c r="AT4296" t="s">
        <v>90</v>
      </c>
      <c r="AU4296" t="s">
        <v>1171</v>
      </c>
      <c r="AV4296" t="s">
        <v>357</v>
      </c>
      <c r="AW4296" t="s">
        <v>1172</v>
      </c>
      <c r="AX4296" t="s">
        <v>115</v>
      </c>
      <c r="AZ4296">
        <v>0</v>
      </c>
      <c r="BI4296" t="s">
        <v>90</v>
      </c>
      <c r="BK4296" t="s">
        <v>90</v>
      </c>
      <c r="BL4296" s="2">
        <v>1632.85</v>
      </c>
      <c r="BM4296" t="s">
        <v>102</v>
      </c>
      <c r="BN4296" s="1">
        <v>43584.484027777777</v>
      </c>
      <c r="BO4296" t="s">
        <v>97</v>
      </c>
      <c r="BP4296" s="1">
        <v>43540.67083333333</v>
      </c>
      <c r="BQ4296" t="s">
        <v>814</v>
      </c>
      <c r="BU4296" t="s">
        <v>118</v>
      </c>
      <c r="BV4296" t="s">
        <v>119</v>
      </c>
      <c r="BW4296" t="s">
        <v>88</v>
      </c>
      <c r="BY4296" t="s">
        <v>120</v>
      </c>
      <c r="BZ4296" t="s">
        <v>121</v>
      </c>
    </row>
    <row r="4297" spans="1:78" x14ac:dyDescent="0.25">
      <c r="A4297" t="s">
        <v>83</v>
      </c>
      <c r="B4297" t="s">
        <v>84</v>
      </c>
      <c r="C4297" t="s">
        <v>214</v>
      </c>
      <c r="D4297">
        <v>1921407</v>
      </c>
      <c r="E4297" s="1">
        <v>43679.542361111111</v>
      </c>
      <c r="F4297" s="1">
        <v>43687.331250000003</v>
      </c>
      <c r="G4297" s="4">
        <f t="shared" si="67"/>
        <v>2019</v>
      </c>
      <c r="H4297" t="s">
        <v>1168</v>
      </c>
      <c r="I4297" t="s">
        <v>1202</v>
      </c>
      <c r="J4297" t="s">
        <v>1170</v>
      </c>
      <c r="K4297" s="2">
        <v>1693.9</v>
      </c>
      <c r="L4297" s="2">
        <v>1740.29</v>
      </c>
      <c r="M4297">
        <v>367765</v>
      </c>
      <c r="U4297" s="1">
        <v>43687.330555555556</v>
      </c>
      <c r="V4297" s="1">
        <v>43687.331250000003</v>
      </c>
      <c r="X4297" t="s">
        <v>104</v>
      </c>
      <c r="Z4297" t="s">
        <v>89</v>
      </c>
      <c r="AA4297">
        <v>0</v>
      </c>
      <c r="AB4297">
        <v>0</v>
      </c>
      <c r="AC4297">
        <v>0</v>
      </c>
      <c r="AD4297" s="2">
        <v>1740.29</v>
      </c>
      <c r="AE4297" t="s">
        <v>104</v>
      </c>
      <c r="AF4297" t="s">
        <v>214</v>
      </c>
      <c r="AG4297">
        <v>1.46</v>
      </c>
      <c r="AJ4297" t="s">
        <v>90</v>
      </c>
      <c r="AK4297" s="1">
        <v>43679</v>
      </c>
      <c r="AL4297">
        <v>0</v>
      </c>
      <c r="AM4297">
        <v>0</v>
      </c>
      <c r="AN4297" t="s">
        <v>826</v>
      </c>
      <c r="AQ4297" s="1">
        <v>43679.542361111111</v>
      </c>
      <c r="AR4297" s="1">
        <v>43679.542361111111</v>
      </c>
      <c r="AT4297" t="s">
        <v>90</v>
      </c>
      <c r="AU4297" t="s">
        <v>1194</v>
      </c>
      <c r="AV4297" t="s">
        <v>357</v>
      </c>
      <c r="AW4297" t="s">
        <v>1195</v>
      </c>
      <c r="AX4297" t="s">
        <v>115</v>
      </c>
      <c r="AZ4297">
        <v>0</v>
      </c>
      <c r="BI4297" t="s">
        <v>90</v>
      </c>
      <c r="BK4297" t="s">
        <v>90</v>
      </c>
      <c r="BL4297" s="2">
        <v>1740.29</v>
      </c>
      <c r="BM4297" t="s">
        <v>102</v>
      </c>
      <c r="BN4297" s="1">
        <v>43689.331250000003</v>
      </c>
      <c r="BO4297" t="s">
        <v>97</v>
      </c>
      <c r="BP4297" s="1">
        <v>43682.339583333334</v>
      </c>
      <c r="BQ4297" t="s">
        <v>814</v>
      </c>
      <c r="BU4297" t="s">
        <v>118</v>
      </c>
      <c r="BV4297" t="s">
        <v>119</v>
      </c>
      <c r="BW4297" t="s">
        <v>88</v>
      </c>
      <c r="BY4297" t="s">
        <v>120</v>
      </c>
      <c r="BZ4297" t="s">
        <v>121</v>
      </c>
    </row>
    <row r="4298" spans="1:78" x14ac:dyDescent="0.25">
      <c r="A4298" t="s">
        <v>83</v>
      </c>
      <c r="B4298" t="s">
        <v>84</v>
      </c>
      <c r="C4298" t="s">
        <v>550</v>
      </c>
      <c r="D4298">
        <v>1928008</v>
      </c>
      <c r="E4298" s="1">
        <v>43745.459027777775</v>
      </c>
      <c r="F4298" s="1">
        <v>43762.354166666664</v>
      </c>
      <c r="G4298" s="4">
        <f t="shared" si="67"/>
        <v>2019</v>
      </c>
      <c r="H4298" t="s">
        <v>1168</v>
      </c>
      <c r="I4298" t="s">
        <v>1193</v>
      </c>
      <c r="J4298" t="s">
        <v>129</v>
      </c>
      <c r="K4298" s="2">
        <v>1574.5</v>
      </c>
      <c r="L4298" s="2">
        <v>1612.88</v>
      </c>
      <c r="M4298">
        <v>371421</v>
      </c>
      <c r="U4298" s="1">
        <v>43762.353472222225</v>
      </c>
      <c r="V4298" s="1">
        <v>43762.354166666664</v>
      </c>
      <c r="X4298" t="s">
        <v>104</v>
      </c>
      <c r="Z4298" t="s">
        <v>89</v>
      </c>
      <c r="AA4298">
        <v>0</v>
      </c>
      <c r="AB4298">
        <v>0</v>
      </c>
      <c r="AC4298">
        <v>0</v>
      </c>
      <c r="AD4298" s="2">
        <v>1612.88</v>
      </c>
      <c r="AE4298" t="s">
        <v>104</v>
      </c>
      <c r="AF4298" t="s">
        <v>550</v>
      </c>
      <c r="AG4298">
        <v>1.1200000000000001</v>
      </c>
      <c r="AJ4298" t="s">
        <v>90</v>
      </c>
      <c r="AK4298" s="1">
        <v>43743</v>
      </c>
      <c r="AL4298">
        <v>0</v>
      </c>
      <c r="AM4298">
        <v>0</v>
      </c>
      <c r="AN4298" t="s">
        <v>112</v>
      </c>
      <c r="AQ4298" s="1">
        <v>43745.459027777775</v>
      </c>
      <c r="AR4298" s="1">
        <v>43745.459027777775</v>
      </c>
      <c r="AT4298" t="s">
        <v>90</v>
      </c>
      <c r="AU4298" t="s">
        <v>1194</v>
      </c>
      <c r="AV4298" t="s">
        <v>93</v>
      </c>
      <c r="AW4298" t="s">
        <v>1195</v>
      </c>
      <c r="AX4298" t="s">
        <v>115</v>
      </c>
      <c r="AZ4298">
        <v>0</v>
      </c>
      <c r="BI4298" t="s">
        <v>90</v>
      </c>
      <c r="BK4298" t="s">
        <v>90</v>
      </c>
      <c r="BL4298" s="2">
        <v>1612.88</v>
      </c>
      <c r="BM4298" t="s">
        <v>96</v>
      </c>
      <c r="BN4298" s="1">
        <v>43763.354861111111</v>
      </c>
      <c r="BO4298" t="s">
        <v>97</v>
      </c>
      <c r="BP4298" s="1">
        <v>43746.59375</v>
      </c>
      <c r="BQ4298" t="s">
        <v>814</v>
      </c>
      <c r="BU4298" t="s">
        <v>118</v>
      </c>
      <c r="BV4298" t="s">
        <v>119</v>
      </c>
      <c r="BW4298" t="s">
        <v>88</v>
      </c>
      <c r="BY4298" t="s">
        <v>120</v>
      </c>
      <c r="BZ4298" t="s">
        <v>121</v>
      </c>
    </row>
    <row r="4299" spans="1:78" x14ac:dyDescent="0.25">
      <c r="A4299" t="s">
        <v>83</v>
      </c>
      <c r="B4299" t="s">
        <v>84</v>
      </c>
      <c r="C4299" t="s">
        <v>550</v>
      </c>
      <c r="D4299">
        <v>1907703</v>
      </c>
      <c r="E4299" s="1">
        <v>43542.896527777775</v>
      </c>
      <c r="F4299" s="1">
        <v>43581.493750000001</v>
      </c>
      <c r="G4299" s="4">
        <f t="shared" si="67"/>
        <v>2019</v>
      </c>
      <c r="H4299" t="s">
        <v>1180</v>
      </c>
      <c r="I4299" t="s">
        <v>1181</v>
      </c>
      <c r="J4299" t="s">
        <v>1182</v>
      </c>
      <c r="K4299" s="2">
        <v>1548</v>
      </c>
      <c r="L4299" s="2">
        <v>1631.39</v>
      </c>
      <c r="M4299">
        <v>359670</v>
      </c>
      <c r="U4299" s="1">
        <v>43581.493055555555</v>
      </c>
      <c r="V4299" s="1">
        <v>43581.493750000001</v>
      </c>
      <c r="X4299" t="s">
        <v>104</v>
      </c>
      <c r="Z4299" t="s">
        <v>89</v>
      </c>
      <c r="AA4299">
        <v>0</v>
      </c>
      <c r="AB4299">
        <v>0</v>
      </c>
      <c r="AC4299">
        <v>0</v>
      </c>
      <c r="AD4299" s="2">
        <v>1631.39</v>
      </c>
      <c r="AE4299" t="s">
        <v>104</v>
      </c>
      <c r="AF4299" t="s">
        <v>550</v>
      </c>
      <c r="AG4299">
        <v>1.33</v>
      </c>
      <c r="AJ4299" t="s">
        <v>90</v>
      </c>
      <c r="AK4299" s="1">
        <v>43541</v>
      </c>
      <c r="AL4299">
        <v>0</v>
      </c>
      <c r="AM4299">
        <v>0</v>
      </c>
      <c r="AN4299" t="s">
        <v>826</v>
      </c>
      <c r="AQ4299" s="1">
        <v>43542.896527777775</v>
      </c>
      <c r="AR4299" s="1">
        <v>43542.896527777775</v>
      </c>
      <c r="AT4299" t="s">
        <v>90</v>
      </c>
      <c r="AU4299" t="s">
        <v>1183</v>
      </c>
      <c r="AV4299" t="s">
        <v>357</v>
      </c>
      <c r="AW4299" t="s">
        <v>1184</v>
      </c>
      <c r="AX4299" t="s">
        <v>115</v>
      </c>
      <c r="AZ4299">
        <v>0</v>
      </c>
      <c r="BI4299" t="s">
        <v>90</v>
      </c>
      <c r="BK4299" t="s">
        <v>90</v>
      </c>
      <c r="BL4299" s="2">
        <v>1631.39</v>
      </c>
      <c r="BM4299" t="s">
        <v>102</v>
      </c>
      <c r="BN4299" s="1">
        <v>43584.494444444441</v>
      </c>
      <c r="BO4299" t="s">
        <v>97</v>
      </c>
      <c r="BP4299" s="1">
        <v>43543.337500000001</v>
      </c>
      <c r="BQ4299" t="s">
        <v>814</v>
      </c>
      <c r="BU4299" t="s">
        <v>118</v>
      </c>
      <c r="BV4299" t="s">
        <v>119</v>
      </c>
      <c r="BW4299" t="s">
        <v>88</v>
      </c>
      <c r="BY4299" t="s">
        <v>120</v>
      </c>
      <c r="BZ4299" t="s">
        <v>121</v>
      </c>
    </row>
    <row r="4300" spans="1:78" x14ac:dyDescent="0.25">
      <c r="A4300" t="s">
        <v>83</v>
      </c>
      <c r="B4300" t="s">
        <v>84</v>
      </c>
      <c r="C4300" t="s">
        <v>550</v>
      </c>
      <c r="D4300">
        <v>1902808</v>
      </c>
      <c r="E4300" s="1">
        <v>43493.334027777775</v>
      </c>
      <c r="F4300" s="1">
        <v>43501.446527777778</v>
      </c>
      <c r="G4300" s="4">
        <f t="shared" si="67"/>
        <v>2019</v>
      </c>
      <c r="H4300" t="s">
        <v>1168</v>
      </c>
      <c r="I4300" t="s">
        <v>1169</v>
      </c>
      <c r="J4300" t="s">
        <v>1170</v>
      </c>
      <c r="K4300" s="2">
        <v>1529.7</v>
      </c>
      <c r="L4300" s="2">
        <v>1611.54</v>
      </c>
      <c r="M4300">
        <v>357278</v>
      </c>
      <c r="U4300" s="1">
        <v>43501.445833333331</v>
      </c>
      <c r="V4300" s="1">
        <v>43501.446527777778</v>
      </c>
      <c r="X4300" t="s">
        <v>104</v>
      </c>
      <c r="Z4300" t="s">
        <v>89</v>
      </c>
      <c r="AA4300">
        <v>0</v>
      </c>
      <c r="AB4300">
        <v>0</v>
      </c>
      <c r="AC4300">
        <v>0</v>
      </c>
      <c r="AD4300" s="2">
        <v>1611.54</v>
      </c>
      <c r="AE4300" t="s">
        <v>104</v>
      </c>
      <c r="AF4300" t="s">
        <v>550</v>
      </c>
      <c r="AG4300">
        <v>1.48</v>
      </c>
      <c r="AJ4300" t="s">
        <v>90</v>
      </c>
      <c r="AK4300" s="1">
        <v>43490</v>
      </c>
      <c r="AL4300">
        <v>0</v>
      </c>
      <c r="AM4300">
        <v>0</v>
      </c>
      <c r="AN4300" t="s">
        <v>826</v>
      </c>
      <c r="AQ4300" s="1">
        <v>43493.334027777775</v>
      </c>
      <c r="AR4300" s="1">
        <v>43493.334027777775</v>
      </c>
      <c r="AT4300" t="s">
        <v>90</v>
      </c>
      <c r="AU4300" t="s">
        <v>1171</v>
      </c>
      <c r="AV4300" t="s">
        <v>357</v>
      </c>
      <c r="AW4300" t="s">
        <v>1172</v>
      </c>
      <c r="AX4300" t="s">
        <v>115</v>
      </c>
      <c r="AY4300" t="s">
        <v>826</v>
      </c>
      <c r="AZ4300">
        <v>0</v>
      </c>
      <c r="BI4300" t="s">
        <v>90</v>
      </c>
      <c r="BK4300" t="s">
        <v>90</v>
      </c>
      <c r="BL4300" s="2">
        <v>1611.54</v>
      </c>
      <c r="BM4300" t="s">
        <v>96</v>
      </c>
      <c r="BN4300" s="1">
        <v>43502.447222222225</v>
      </c>
      <c r="BO4300" t="s">
        <v>97</v>
      </c>
      <c r="BP4300" s="1">
        <v>43494.422222222223</v>
      </c>
      <c r="BQ4300" t="s">
        <v>814</v>
      </c>
      <c r="BU4300" t="s">
        <v>118</v>
      </c>
      <c r="BV4300" t="s">
        <v>119</v>
      </c>
      <c r="BW4300" t="s">
        <v>88</v>
      </c>
      <c r="BY4300" t="s">
        <v>120</v>
      </c>
      <c r="BZ4300" t="s">
        <v>121</v>
      </c>
    </row>
    <row r="4301" spans="1:78" x14ac:dyDescent="0.25">
      <c r="A4301" t="s">
        <v>83</v>
      </c>
      <c r="B4301" t="s">
        <v>84</v>
      </c>
      <c r="C4301" t="s">
        <v>551</v>
      </c>
      <c r="D4301">
        <v>1901705</v>
      </c>
      <c r="E4301" s="1">
        <v>43482.334027777775</v>
      </c>
      <c r="F4301" s="1">
        <v>43488.50277777778</v>
      </c>
      <c r="G4301" s="4">
        <f t="shared" si="67"/>
        <v>2019</v>
      </c>
      <c r="H4301" t="s">
        <v>109</v>
      </c>
      <c r="I4301" t="s">
        <v>1070</v>
      </c>
      <c r="J4301" t="s">
        <v>111</v>
      </c>
      <c r="K4301" s="2">
        <v>1534.9</v>
      </c>
      <c r="L4301" s="2">
        <v>1629.28</v>
      </c>
      <c r="M4301">
        <v>356504</v>
      </c>
      <c r="U4301" s="1">
        <v>43488.502083333333</v>
      </c>
      <c r="V4301" s="1">
        <v>43488.50277777778</v>
      </c>
      <c r="X4301" t="s">
        <v>104</v>
      </c>
      <c r="Z4301" t="s">
        <v>89</v>
      </c>
      <c r="AA4301">
        <v>0</v>
      </c>
      <c r="AB4301">
        <v>0</v>
      </c>
      <c r="AC4301">
        <v>0</v>
      </c>
      <c r="AD4301" s="2">
        <v>1629.28</v>
      </c>
      <c r="AE4301" t="s">
        <v>104</v>
      </c>
      <c r="AF4301" t="s">
        <v>551</v>
      </c>
      <c r="AG4301">
        <v>1.52</v>
      </c>
      <c r="AJ4301" t="s">
        <v>90</v>
      </c>
      <c r="AK4301" s="1">
        <v>43482</v>
      </c>
      <c r="AL4301">
        <v>0</v>
      </c>
      <c r="AM4301">
        <v>0</v>
      </c>
      <c r="AN4301" t="s">
        <v>826</v>
      </c>
      <c r="AQ4301" s="1">
        <v>43482.334027777775</v>
      </c>
      <c r="AR4301" s="1">
        <v>43482.334027777775</v>
      </c>
      <c r="AT4301" t="s">
        <v>90</v>
      </c>
      <c r="AU4301" t="s">
        <v>1071</v>
      </c>
      <c r="AV4301" t="s">
        <v>357</v>
      </c>
      <c r="AW4301" t="s">
        <v>1072</v>
      </c>
      <c r="AX4301" t="s">
        <v>115</v>
      </c>
      <c r="AZ4301">
        <v>0</v>
      </c>
      <c r="BI4301" t="s">
        <v>90</v>
      </c>
      <c r="BK4301" t="s">
        <v>90</v>
      </c>
      <c r="BL4301" s="2">
        <v>1629.28</v>
      </c>
      <c r="BM4301" t="s">
        <v>102</v>
      </c>
      <c r="BN4301" s="1">
        <v>43489.503472222219</v>
      </c>
      <c r="BO4301" t="s">
        <v>97</v>
      </c>
      <c r="BP4301" s="1">
        <v>43483.550694444442</v>
      </c>
      <c r="BQ4301" t="s">
        <v>814</v>
      </c>
      <c r="BU4301" t="s">
        <v>118</v>
      </c>
      <c r="BV4301" t="s">
        <v>119</v>
      </c>
      <c r="BW4301" t="s">
        <v>88</v>
      </c>
      <c r="BY4301" t="s">
        <v>120</v>
      </c>
      <c r="BZ4301" t="s">
        <v>121</v>
      </c>
    </row>
    <row r="4302" spans="1:78" x14ac:dyDescent="0.25">
      <c r="A4302" t="s">
        <v>83</v>
      </c>
      <c r="B4302" t="s">
        <v>84</v>
      </c>
      <c r="C4302" t="s">
        <v>552</v>
      </c>
      <c r="D4302">
        <v>1907009</v>
      </c>
      <c r="E4302" s="1">
        <v>43535.334027777775</v>
      </c>
      <c r="F4302" s="1">
        <v>43540.410416666666</v>
      </c>
      <c r="G4302" s="4">
        <f t="shared" si="67"/>
        <v>2019</v>
      </c>
      <c r="H4302" t="s">
        <v>1168</v>
      </c>
      <c r="I4302" t="s">
        <v>1201</v>
      </c>
      <c r="J4302" t="s">
        <v>129</v>
      </c>
      <c r="K4302" s="2">
        <v>1520.04</v>
      </c>
      <c r="L4302" s="2">
        <v>1615.75</v>
      </c>
      <c r="M4302">
        <v>359429</v>
      </c>
      <c r="U4302" s="1">
        <v>43539.385416666664</v>
      </c>
      <c r="V4302" s="1">
        <v>43539.386111111111</v>
      </c>
      <c r="X4302" t="s">
        <v>104</v>
      </c>
      <c r="Z4302" t="s">
        <v>89</v>
      </c>
      <c r="AA4302">
        <v>0</v>
      </c>
      <c r="AB4302">
        <v>0</v>
      </c>
      <c r="AC4302">
        <v>0</v>
      </c>
      <c r="AD4302" s="2">
        <v>1615.75</v>
      </c>
      <c r="AE4302" t="s">
        <v>104</v>
      </c>
      <c r="AF4302" t="s">
        <v>552</v>
      </c>
      <c r="AG4302">
        <v>1.21</v>
      </c>
      <c r="AJ4302" t="s">
        <v>90</v>
      </c>
      <c r="AK4302" s="1">
        <v>43535</v>
      </c>
      <c r="AL4302">
        <v>0</v>
      </c>
      <c r="AM4302">
        <v>0</v>
      </c>
      <c r="AN4302" t="s">
        <v>112</v>
      </c>
      <c r="AQ4302" s="1">
        <v>43535.334027777775</v>
      </c>
      <c r="AR4302" s="1">
        <v>43535.334027777775</v>
      </c>
      <c r="AT4302" t="s">
        <v>90</v>
      </c>
      <c r="AU4302" t="s">
        <v>1171</v>
      </c>
      <c r="AV4302" t="s">
        <v>93</v>
      </c>
      <c r="AW4302" t="s">
        <v>1172</v>
      </c>
      <c r="AX4302" t="s">
        <v>115</v>
      </c>
      <c r="AZ4302">
        <v>0</v>
      </c>
      <c r="BI4302" t="s">
        <v>90</v>
      </c>
      <c r="BK4302" t="s">
        <v>90</v>
      </c>
      <c r="BL4302" s="2">
        <v>1615.75</v>
      </c>
      <c r="BM4302" t="s">
        <v>102</v>
      </c>
      <c r="BN4302" s="1">
        <v>43542.410416666666</v>
      </c>
      <c r="BO4302" t="s">
        <v>97</v>
      </c>
      <c r="BP4302" s="1">
        <v>43536.423611111109</v>
      </c>
      <c r="BQ4302" t="s">
        <v>814</v>
      </c>
      <c r="BU4302" t="s">
        <v>118</v>
      </c>
      <c r="BV4302" t="s">
        <v>119</v>
      </c>
      <c r="BW4302" t="s">
        <v>88</v>
      </c>
      <c r="BY4302" t="s">
        <v>120</v>
      </c>
      <c r="BZ4302" t="s">
        <v>121</v>
      </c>
    </row>
    <row r="4303" spans="1:78" x14ac:dyDescent="0.25">
      <c r="A4303" t="s">
        <v>83</v>
      </c>
      <c r="B4303" t="s">
        <v>84</v>
      </c>
      <c r="C4303" t="s">
        <v>553</v>
      </c>
      <c r="D4303">
        <v>1931901</v>
      </c>
      <c r="E4303" s="1">
        <v>43784.334027777775</v>
      </c>
      <c r="F4303" s="1">
        <v>43799.371527777781</v>
      </c>
      <c r="G4303" s="4">
        <f t="shared" si="67"/>
        <v>2019</v>
      </c>
      <c r="H4303" t="s">
        <v>819</v>
      </c>
      <c r="I4303" t="s">
        <v>1061</v>
      </c>
      <c r="J4303" t="s">
        <v>486</v>
      </c>
      <c r="K4303" s="2">
        <v>1554.5</v>
      </c>
      <c r="L4303" s="2">
        <v>1554.23</v>
      </c>
      <c r="M4303">
        <v>373163</v>
      </c>
      <c r="U4303" s="1">
        <v>43799.370833333334</v>
      </c>
      <c r="V4303" s="1">
        <v>43799.371527777781</v>
      </c>
      <c r="X4303" t="s">
        <v>104</v>
      </c>
      <c r="Z4303" t="s">
        <v>89</v>
      </c>
      <c r="AA4303">
        <v>0</v>
      </c>
      <c r="AB4303">
        <v>0</v>
      </c>
      <c r="AC4303">
        <v>0</v>
      </c>
      <c r="AD4303" s="2">
        <v>1554.23</v>
      </c>
      <c r="AE4303" t="s">
        <v>104</v>
      </c>
      <c r="AF4303" t="s">
        <v>553</v>
      </c>
      <c r="AG4303">
        <v>1.1100000000000001</v>
      </c>
      <c r="AJ4303" t="s">
        <v>90</v>
      </c>
      <c r="AK4303" s="1">
        <v>43780</v>
      </c>
      <c r="AL4303">
        <v>0</v>
      </c>
      <c r="AM4303">
        <v>0</v>
      </c>
      <c r="AN4303" t="s">
        <v>487</v>
      </c>
      <c r="AQ4303" s="1">
        <v>43784.334027777775</v>
      </c>
      <c r="AR4303" s="1">
        <v>43784.334027777775</v>
      </c>
      <c r="AT4303" t="s">
        <v>90</v>
      </c>
      <c r="AU4303" t="s">
        <v>1062</v>
      </c>
      <c r="AV4303" t="s">
        <v>93</v>
      </c>
      <c r="AW4303" t="s">
        <v>1063</v>
      </c>
      <c r="AX4303" t="s">
        <v>115</v>
      </c>
      <c r="AZ4303">
        <v>0</v>
      </c>
      <c r="BI4303" t="s">
        <v>90</v>
      </c>
      <c r="BK4303" t="s">
        <v>90</v>
      </c>
      <c r="BL4303" s="2">
        <v>1554.23</v>
      </c>
      <c r="BM4303" t="s">
        <v>102</v>
      </c>
      <c r="BN4303" s="1">
        <v>43801.397916666669</v>
      </c>
      <c r="BO4303" t="s">
        <v>97</v>
      </c>
      <c r="BP4303" s="1">
        <v>43787.259722222225</v>
      </c>
      <c r="BQ4303" t="s">
        <v>814</v>
      </c>
      <c r="BU4303" t="s">
        <v>118</v>
      </c>
      <c r="BV4303" t="s">
        <v>119</v>
      </c>
      <c r="BW4303" t="s">
        <v>88</v>
      </c>
      <c r="BY4303" t="s">
        <v>120</v>
      </c>
      <c r="BZ4303" t="s">
        <v>121</v>
      </c>
    </row>
    <row r="4304" spans="1:78" x14ac:dyDescent="0.25">
      <c r="A4304" t="s">
        <v>83</v>
      </c>
      <c r="B4304" t="s">
        <v>84</v>
      </c>
      <c r="C4304" t="s">
        <v>553</v>
      </c>
      <c r="D4304">
        <v>1926004</v>
      </c>
      <c r="E4304" s="1">
        <v>43725.417361111111</v>
      </c>
      <c r="F4304" s="1">
        <v>43732.330555555556</v>
      </c>
      <c r="G4304" s="4">
        <f t="shared" si="67"/>
        <v>2019</v>
      </c>
      <c r="H4304" t="s">
        <v>1196</v>
      </c>
      <c r="I4304" t="s">
        <v>1207</v>
      </c>
      <c r="J4304" t="s">
        <v>1198</v>
      </c>
      <c r="K4304" s="2">
        <v>1655.26</v>
      </c>
      <c r="L4304" s="2">
        <v>1627.4</v>
      </c>
      <c r="M4304">
        <v>370257</v>
      </c>
      <c r="U4304" s="1">
        <v>43732.329861111109</v>
      </c>
      <c r="V4304" s="1">
        <v>43732.330555555556</v>
      </c>
      <c r="X4304" t="s">
        <v>104</v>
      </c>
      <c r="Z4304" t="s">
        <v>89</v>
      </c>
      <c r="AA4304">
        <v>0</v>
      </c>
      <c r="AB4304">
        <v>0</v>
      </c>
      <c r="AC4304">
        <v>0</v>
      </c>
      <c r="AD4304" s="2">
        <v>1627.4</v>
      </c>
      <c r="AE4304" t="s">
        <v>104</v>
      </c>
      <c r="AF4304" t="s">
        <v>553</v>
      </c>
      <c r="AG4304">
        <v>1.59</v>
      </c>
      <c r="AJ4304" t="s">
        <v>90</v>
      </c>
      <c r="AK4304" s="1">
        <v>43723</v>
      </c>
      <c r="AL4304">
        <v>0</v>
      </c>
      <c r="AM4304">
        <v>0</v>
      </c>
      <c r="AN4304" t="s">
        <v>412</v>
      </c>
      <c r="AQ4304" s="1">
        <v>43725.417361111111</v>
      </c>
      <c r="AR4304" s="1">
        <v>43725.417361111111</v>
      </c>
      <c r="AT4304" t="s">
        <v>90</v>
      </c>
      <c r="AU4304" t="s">
        <v>1208</v>
      </c>
      <c r="AV4304" t="s">
        <v>93</v>
      </c>
      <c r="AW4304" t="s">
        <v>1209</v>
      </c>
      <c r="AX4304" t="s">
        <v>115</v>
      </c>
      <c r="AZ4304">
        <v>0</v>
      </c>
      <c r="BI4304" t="s">
        <v>90</v>
      </c>
      <c r="BK4304" t="s">
        <v>90</v>
      </c>
      <c r="BL4304" s="2">
        <v>1627.4</v>
      </c>
      <c r="BM4304" t="s">
        <v>102</v>
      </c>
      <c r="BN4304" s="1">
        <v>43733.330555555556</v>
      </c>
      <c r="BO4304" t="s">
        <v>97</v>
      </c>
      <c r="BP4304" s="1">
        <v>43726.422222222223</v>
      </c>
      <c r="BQ4304" t="s">
        <v>814</v>
      </c>
      <c r="BU4304" t="s">
        <v>118</v>
      </c>
      <c r="BV4304" t="s">
        <v>119</v>
      </c>
      <c r="BW4304" t="s">
        <v>88</v>
      </c>
      <c r="BY4304" t="s">
        <v>120</v>
      </c>
      <c r="BZ4304" t="s">
        <v>121</v>
      </c>
    </row>
    <row r="4305" spans="1:78" x14ac:dyDescent="0.25">
      <c r="A4305" t="s">
        <v>83</v>
      </c>
      <c r="B4305" t="s">
        <v>84</v>
      </c>
      <c r="C4305" t="s">
        <v>554</v>
      </c>
      <c r="D4305">
        <v>1925205</v>
      </c>
      <c r="E4305" s="1">
        <v>43717.375694444447</v>
      </c>
      <c r="F4305" s="1">
        <v>43729.348611111112</v>
      </c>
      <c r="G4305" s="4">
        <f t="shared" si="67"/>
        <v>2019</v>
      </c>
      <c r="H4305" t="s">
        <v>1180</v>
      </c>
      <c r="I4305" t="s">
        <v>1181</v>
      </c>
      <c r="J4305" t="s">
        <v>1182</v>
      </c>
      <c r="K4305" s="2">
        <v>1567.8</v>
      </c>
      <c r="L4305" s="2">
        <v>1584.45</v>
      </c>
      <c r="M4305">
        <v>369907</v>
      </c>
      <c r="U4305" s="1">
        <v>43729.347916666666</v>
      </c>
      <c r="V4305" s="1">
        <v>43729.348611111112</v>
      </c>
      <c r="X4305" t="s">
        <v>104</v>
      </c>
      <c r="Z4305" t="s">
        <v>89</v>
      </c>
      <c r="AA4305">
        <v>0</v>
      </c>
      <c r="AB4305">
        <v>0</v>
      </c>
      <c r="AC4305">
        <v>0</v>
      </c>
      <c r="AD4305" s="2">
        <v>1584.45</v>
      </c>
      <c r="AE4305" t="s">
        <v>104</v>
      </c>
      <c r="AF4305" t="s">
        <v>554</v>
      </c>
      <c r="AG4305">
        <v>1.27</v>
      </c>
      <c r="AJ4305" t="s">
        <v>90</v>
      </c>
      <c r="AK4305" s="1">
        <v>43717</v>
      </c>
      <c r="AL4305">
        <v>0</v>
      </c>
      <c r="AM4305">
        <v>0</v>
      </c>
      <c r="AN4305" t="s">
        <v>412</v>
      </c>
      <c r="AQ4305" s="1">
        <v>43717.375694444447</v>
      </c>
      <c r="AR4305" s="1">
        <v>43717.375694444447</v>
      </c>
      <c r="AT4305" t="s">
        <v>90</v>
      </c>
      <c r="AU4305" t="s">
        <v>1183</v>
      </c>
      <c r="AV4305" t="s">
        <v>357</v>
      </c>
      <c r="AW4305" t="s">
        <v>1184</v>
      </c>
      <c r="AX4305" t="s">
        <v>115</v>
      </c>
      <c r="AZ4305">
        <v>0</v>
      </c>
      <c r="BI4305" t="s">
        <v>90</v>
      </c>
      <c r="BK4305" t="s">
        <v>90</v>
      </c>
      <c r="BL4305" s="2">
        <v>1584.45</v>
      </c>
      <c r="BM4305" t="s">
        <v>102</v>
      </c>
      <c r="BN4305" s="1">
        <v>43753.55</v>
      </c>
      <c r="BO4305" t="s">
        <v>97</v>
      </c>
      <c r="BP4305" s="1">
        <v>43719.429861111108</v>
      </c>
      <c r="BQ4305" t="s">
        <v>814</v>
      </c>
      <c r="BU4305" t="s">
        <v>118</v>
      </c>
      <c r="BV4305" t="s">
        <v>119</v>
      </c>
      <c r="BW4305" t="s">
        <v>88</v>
      </c>
      <c r="BY4305" t="s">
        <v>120</v>
      </c>
      <c r="BZ4305" t="s">
        <v>121</v>
      </c>
    </row>
    <row r="4306" spans="1:78" x14ac:dyDescent="0.25">
      <c r="A4306" t="s">
        <v>83</v>
      </c>
      <c r="B4306" t="s">
        <v>84</v>
      </c>
      <c r="C4306" t="s">
        <v>554</v>
      </c>
      <c r="D4306">
        <v>1907401</v>
      </c>
      <c r="E4306" s="1">
        <v>43539.459027777775</v>
      </c>
      <c r="F4306" s="1">
        <v>43588.339583333334</v>
      </c>
      <c r="G4306" s="4">
        <f t="shared" si="67"/>
        <v>2019</v>
      </c>
      <c r="H4306" t="s">
        <v>1180</v>
      </c>
      <c r="I4306" t="s">
        <v>1181</v>
      </c>
      <c r="J4306" t="s">
        <v>1182</v>
      </c>
      <c r="K4306" s="2">
        <v>1600.1</v>
      </c>
      <c r="L4306" s="2">
        <v>1605.82</v>
      </c>
      <c r="M4306">
        <v>359598</v>
      </c>
      <c r="U4306" s="1">
        <v>43588.338888888888</v>
      </c>
      <c r="V4306" s="1">
        <v>43588.339583333334</v>
      </c>
      <c r="X4306" t="s">
        <v>104</v>
      </c>
      <c r="Z4306" t="s">
        <v>89</v>
      </c>
      <c r="AA4306">
        <v>0</v>
      </c>
      <c r="AB4306">
        <v>0</v>
      </c>
      <c r="AC4306">
        <v>0</v>
      </c>
      <c r="AD4306" s="2">
        <v>1605.82</v>
      </c>
      <c r="AE4306" t="s">
        <v>104</v>
      </c>
      <c r="AF4306" t="s">
        <v>554</v>
      </c>
      <c r="AG4306">
        <v>1.19</v>
      </c>
      <c r="AJ4306" t="s">
        <v>90</v>
      </c>
      <c r="AK4306" s="1">
        <v>43535</v>
      </c>
      <c r="AL4306">
        <v>0</v>
      </c>
      <c r="AM4306">
        <v>0</v>
      </c>
      <c r="AN4306" t="s">
        <v>826</v>
      </c>
      <c r="AQ4306" s="1">
        <v>43539.459027777775</v>
      </c>
      <c r="AR4306" s="1">
        <v>43539.459027777775</v>
      </c>
      <c r="AT4306" t="s">
        <v>90</v>
      </c>
      <c r="AU4306" t="s">
        <v>1183</v>
      </c>
      <c r="AV4306" t="s">
        <v>357</v>
      </c>
      <c r="AW4306" t="s">
        <v>1184</v>
      </c>
      <c r="AX4306" t="s">
        <v>115</v>
      </c>
      <c r="AZ4306">
        <v>0</v>
      </c>
      <c r="BI4306" t="s">
        <v>90</v>
      </c>
      <c r="BK4306" t="s">
        <v>90</v>
      </c>
      <c r="BL4306" s="2">
        <v>1605.82</v>
      </c>
      <c r="BM4306" t="s">
        <v>102</v>
      </c>
      <c r="BN4306" s="1">
        <v>43591.340277777781</v>
      </c>
      <c r="BO4306" t="s">
        <v>97</v>
      </c>
      <c r="BP4306" s="1">
        <v>43540.504861111112</v>
      </c>
      <c r="BQ4306" t="s">
        <v>814</v>
      </c>
      <c r="BU4306" t="s">
        <v>118</v>
      </c>
      <c r="BV4306" t="s">
        <v>119</v>
      </c>
      <c r="BW4306" t="s">
        <v>88</v>
      </c>
      <c r="BY4306" t="s">
        <v>120</v>
      </c>
      <c r="BZ4306" t="s">
        <v>121</v>
      </c>
    </row>
    <row r="4307" spans="1:78" x14ac:dyDescent="0.25">
      <c r="A4307" t="s">
        <v>83</v>
      </c>
      <c r="B4307" t="s">
        <v>84</v>
      </c>
      <c r="C4307" t="s">
        <v>555</v>
      </c>
      <c r="D4307">
        <v>1901403</v>
      </c>
      <c r="E4307" s="1">
        <v>43479.334027777775</v>
      </c>
      <c r="F4307" s="1">
        <v>43495.432638888888</v>
      </c>
      <c r="G4307" s="4">
        <f t="shared" si="67"/>
        <v>2019</v>
      </c>
      <c r="H4307" t="s">
        <v>109</v>
      </c>
      <c r="I4307" t="s">
        <v>1070</v>
      </c>
      <c r="J4307" t="s">
        <v>111</v>
      </c>
      <c r="K4307">
        <v>694.8</v>
      </c>
      <c r="L4307">
        <v>695</v>
      </c>
      <c r="M4307">
        <v>356309</v>
      </c>
      <c r="U4307" s="1">
        <v>43495.431944444441</v>
      </c>
      <c r="V4307" s="1">
        <v>43495.432638888888</v>
      </c>
      <c r="X4307" t="s">
        <v>104</v>
      </c>
      <c r="Z4307" t="s">
        <v>89</v>
      </c>
      <c r="AA4307">
        <v>0</v>
      </c>
      <c r="AB4307">
        <v>0</v>
      </c>
      <c r="AC4307">
        <v>0</v>
      </c>
      <c r="AD4307">
        <v>695</v>
      </c>
      <c r="AE4307" t="s">
        <v>104</v>
      </c>
      <c r="AF4307" t="s">
        <v>555</v>
      </c>
      <c r="AG4307">
        <v>1.55</v>
      </c>
      <c r="AJ4307" t="s">
        <v>90</v>
      </c>
      <c r="AK4307" s="1">
        <v>43479</v>
      </c>
      <c r="AL4307">
        <v>0</v>
      </c>
      <c r="AM4307">
        <v>0</v>
      </c>
      <c r="AN4307" t="s">
        <v>826</v>
      </c>
      <c r="AQ4307" s="1">
        <v>43479.334027777775</v>
      </c>
      <c r="AR4307" s="1">
        <v>43479.334027777775</v>
      </c>
      <c r="AT4307" t="s">
        <v>90</v>
      </c>
      <c r="AU4307" t="s">
        <v>1071</v>
      </c>
      <c r="AV4307" t="s">
        <v>357</v>
      </c>
      <c r="AW4307" t="s">
        <v>1072</v>
      </c>
      <c r="AX4307" t="s">
        <v>115</v>
      </c>
      <c r="AZ4307">
        <v>0</v>
      </c>
      <c r="BI4307" t="s">
        <v>90</v>
      </c>
      <c r="BK4307" t="s">
        <v>90</v>
      </c>
      <c r="BL4307">
        <v>695</v>
      </c>
      <c r="BM4307" t="s">
        <v>102</v>
      </c>
      <c r="BN4307" s="1">
        <v>43497.429166666669</v>
      </c>
      <c r="BO4307" t="s">
        <v>97</v>
      </c>
      <c r="BP4307" s="1">
        <v>43481.3</v>
      </c>
      <c r="BQ4307" t="s">
        <v>814</v>
      </c>
      <c r="BU4307" t="s">
        <v>118</v>
      </c>
      <c r="BV4307" t="s">
        <v>119</v>
      </c>
      <c r="BW4307" t="s">
        <v>88</v>
      </c>
      <c r="BY4307" t="s">
        <v>120</v>
      </c>
      <c r="BZ4307" t="s">
        <v>121</v>
      </c>
    </row>
    <row r="4308" spans="1:78" x14ac:dyDescent="0.25">
      <c r="A4308" t="s">
        <v>83</v>
      </c>
      <c r="B4308" t="s">
        <v>84</v>
      </c>
      <c r="C4308" t="s">
        <v>1230</v>
      </c>
      <c r="D4308">
        <v>1901405</v>
      </c>
      <c r="E4308" s="1">
        <v>43479.334027777775</v>
      </c>
      <c r="F4308" s="1">
        <v>43500.553472222222</v>
      </c>
      <c r="G4308" s="4">
        <f t="shared" si="67"/>
        <v>2019</v>
      </c>
      <c r="H4308" t="s">
        <v>109</v>
      </c>
      <c r="I4308" t="s">
        <v>1070</v>
      </c>
      <c r="J4308" t="s">
        <v>111</v>
      </c>
      <c r="K4308">
        <v>678.8</v>
      </c>
      <c r="L4308">
        <v>879.79</v>
      </c>
      <c r="M4308">
        <v>357628</v>
      </c>
      <c r="U4308" s="1">
        <v>43497.379166666666</v>
      </c>
      <c r="V4308" s="1">
        <v>43497.379861111112</v>
      </c>
      <c r="X4308" t="s">
        <v>104</v>
      </c>
      <c r="Z4308" t="s">
        <v>89</v>
      </c>
      <c r="AA4308">
        <v>0</v>
      </c>
      <c r="AB4308">
        <v>0</v>
      </c>
      <c r="AC4308">
        <v>0</v>
      </c>
      <c r="AD4308">
        <v>879.79</v>
      </c>
      <c r="AE4308" t="s">
        <v>104</v>
      </c>
      <c r="AF4308" t="s">
        <v>555</v>
      </c>
      <c r="AG4308">
        <v>1.55</v>
      </c>
      <c r="AH4308" t="s">
        <v>90</v>
      </c>
      <c r="AJ4308" t="s">
        <v>90</v>
      </c>
      <c r="AK4308" s="1">
        <v>43479</v>
      </c>
      <c r="AL4308">
        <v>0</v>
      </c>
      <c r="AM4308">
        <v>0</v>
      </c>
      <c r="AN4308" t="s">
        <v>826</v>
      </c>
      <c r="AQ4308" s="1">
        <v>43479.334027777775</v>
      </c>
      <c r="AR4308" s="1">
        <v>43479.334027777775</v>
      </c>
      <c r="AT4308" t="s">
        <v>90</v>
      </c>
      <c r="AU4308" t="s">
        <v>1071</v>
      </c>
      <c r="AV4308" t="s">
        <v>357</v>
      </c>
      <c r="AW4308" t="s">
        <v>1072</v>
      </c>
      <c r="AX4308" t="s">
        <v>115</v>
      </c>
      <c r="AZ4308">
        <v>0</v>
      </c>
      <c r="BI4308" t="s">
        <v>90</v>
      </c>
      <c r="BK4308" t="s">
        <v>90</v>
      </c>
      <c r="BL4308">
        <v>879.79</v>
      </c>
      <c r="BM4308" t="s">
        <v>102</v>
      </c>
      <c r="BN4308" s="1">
        <v>43501.555555555555</v>
      </c>
      <c r="BO4308" t="s">
        <v>97</v>
      </c>
      <c r="BP4308" s="1">
        <v>43497.428472222222</v>
      </c>
      <c r="BQ4308" t="s">
        <v>97</v>
      </c>
      <c r="BU4308" t="s">
        <v>118</v>
      </c>
      <c r="BV4308" t="s">
        <v>119</v>
      </c>
      <c r="BW4308" t="s">
        <v>88</v>
      </c>
      <c r="BY4308" t="s">
        <v>120</v>
      </c>
      <c r="BZ4308" t="s">
        <v>121</v>
      </c>
    </row>
    <row r="4309" spans="1:78" x14ac:dyDescent="0.25">
      <c r="A4309" t="s">
        <v>83</v>
      </c>
      <c r="B4309" t="s">
        <v>84</v>
      </c>
      <c r="C4309" t="s">
        <v>556</v>
      </c>
      <c r="D4309">
        <v>1926603</v>
      </c>
      <c r="E4309" s="1">
        <v>43731.334027777775</v>
      </c>
      <c r="F4309" s="1">
        <v>43746.352083333331</v>
      </c>
      <c r="G4309" s="4">
        <f t="shared" si="67"/>
        <v>2019</v>
      </c>
      <c r="H4309" t="s">
        <v>1185</v>
      </c>
      <c r="I4309" t="s">
        <v>1186</v>
      </c>
      <c r="J4309" t="s">
        <v>1187</v>
      </c>
      <c r="K4309" s="2">
        <v>1467.7</v>
      </c>
      <c r="L4309" s="2">
        <v>1487.2</v>
      </c>
      <c r="M4309">
        <v>370495</v>
      </c>
      <c r="U4309" s="1">
        <v>43746.351388888892</v>
      </c>
      <c r="V4309" s="1">
        <v>43746.352083333331</v>
      </c>
      <c r="X4309" t="s">
        <v>104</v>
      </c>
      <c r="Z4309" t="s">
        <v>89</v>
      </c>
      <c r="AA4309">
        <v>0</v>
      </c>
      <c r="AB4309">
        <v>0</v>
      </c>
      <c r="AC4309">
        <v>0</v>
      </c>
      <c r="AD4309" s="2">
        <v>1487.2</v>
      </c>
      <c r="AE4309" t="s">
        <v>104</v>
      </c>
      <c r="AF4309" t="s">
        <v>556</v>
      </c>
      <c r="AG4309">
        <v>1.5</v>
      </c>
      <c r="AJ4309" t="s">
        <v>90</v>
      </c>
      <c r="AK4309" s="1">
        <v>43727</v>
      </c>
      <c r="AL4309">
        <v>0</v>
      </c>
      <c r="AM4309">
        <v>0</v>
      </c>
      <c r="AN4309" t="s">
        <v>156</v>
      </c>
      <c r="AQ4309" s="1">
        <v>43731.334027777775</v>
      </c>
      <c r="AR4309" s="1">
        <v>43731.334027777775</v>
      </c>
      <c r="AT4309" t="s">
        <v>90</v>
      </c>
      <c r="AU4309" t="s">
        <v>1188</v>
      </c>
      <c r="AV4309" t="s">
        <v>93</v>
      </c>
      <c r="AW4309" t="s">
        <v>1189</v>
      </c>
      <c r="AX4309" t="s">
        <v>115</v>
      </c>
      <c r="AZ4309">
        <v>0</v>
      </c>
      <c r="BI4309" t="s">
        <v>90</v>
      </c>
      <c r="BK4309" t="s">
        <v>90</v>
      </c>
      <c r="BL4309" s="2">
        <v>1487.2</v>
      </c>
      <c r="BM4309" t="s">
        <v>102</v>
      </c>
      <c r="BN4309" s="1">
        <v>43747.352777777778</v>
      </c>
      <c r="BO4309" t="s">
        <v>97</v>
      </c>
      <c r="BP4309" s="1">
        <v>43731.506944444445</v>
      </c>
      <c r="BQ4309" t="s">
        <v>814</v>
      </c>
      <c r="BU4309" t="s">
        <v>118</v>
      </c>
      <c r="BV4309" t="s">
        <v>119</v>
      </c>
      <c r="BW4309" t="s">
        <v>88</v>
      </c>
      <c r="BY4309" t="s">
        <v>120</v>
      </c>
      <c r="BZ4309" t="s">
        <v>121</v>
      </c>
    </row>
    <row r="4310" spans="1:78" x14ac:dyDescent="0.25">
      <c r="A4310" t="s">
        <v>83</v>
      </c>
      <c r="B4310" t="s">
        <v>84</v>
      </c>
      <c r="C4310" t="s">
        <v>556</v>
      </c>
      <c r="D4310">
        <v>1915007</v>
      </c>
      <c r="E4310" s="1">
        <v>43615.500694444447</v>
      </c>
      <c r="F4310" s="1">
        <v>43631.397916666669</v>
      </c>
      <c r="G4310" s="4">
        <f t="shared" si="67"/>
        <v>2019</v>
      </c>
      <c r="H4310" t="s">
        <v>1168</v>
      </c>
      <c r="I4310" t="s">
        <v>1169</v>
      </c>
      <c r="J4310" t="s">
        <v>1170</v>
      </c>
      <c r="K4310" s="2">
        <v>1591.67</v>
      </c>
      <c r="L4310" s="2">
        <v>1638.1</v>
      </c>
      <c r="M4310">
        <v>363889</v>
      </c>
      <c r="U4310" s="1">
        <v>43631.397222222222</v>
      </c>
      <c r="V4310" s="1">
        <v>43631.397916666669</v>
      </c>
      <c r="X4310" t="s">
        <v>104</v>
      </c>
      <c r="Z4310" t="s">
        <v>89</v>
      </c>
      <c r="AA4310">
        <v>0</v>
      </c>
      <c r="AB4310">
        <v>0</v>
      </c>
      <c r="AC4310">
        <v>0</v>
      </c>
      <c r="AD4310" s="2">
        <v>1638.1</v>
      </c>
      <c r="AE4310" t="s">
        <v>104</v>
      </c>
      <c r="AF4310" t="s">
        <v>556</v>
      </c>
      <c r="AG4310">
        <v>1.46</v>
      </c>
      <c r="AJ4310" t="s">
        <v>90</v>
      </c>
      <c r="AK4310" s="1">
        <v>43615</v>
      </c>
      <c r="AL4310">
        <v>0</v>
      </c>
      <c r="AM4310">
        <v>0</v>
      </c>
      <c r="AN4310" t="s">
        <v>826</v>
      </c>
      <c r="AQ4310" s="1">
        <v>43615.500694444447</v>
      </c>
      <c r="AR4310" s="1">
        <v>43615.500694444447</v>
      </c>
      <c r="AT4310" t="s">
        <v>90</v>
      </c>
      <c r="AU4310" t="s">
        <v>1171</v>
      </c>
      <c r="AV4310" t="s">
        <v>357</v>
      </c>
      <c r="AW4310" t="s">
        <v>1172</v>
      </c>
      <c r="AX4310" t="s">
        <v>115</v>
      </c>
      <c r="AZ4310">
        <v>0</v>
      </c>
      <c r="BI4310" t="s">
        <v>90</v>
      </c>
      <c r="BK4310" t="s">
        <v>90</v>
      </c>
      <c r="BL4310" s="2">
        <v>1638.1</v>
      </c>
      <c r="BM4310" t="s">
        <v>102</v>
      </c>
      <c r="BN4310" s="1">
        <v>43633.398611111108</v>
      </c>
      <c r="BO4310" t="s">
        <v>97</v>
      </c>
      <c r="BP4310" s="1">
        <v>43616.587500000001</v>
      </c>
      <c r="BQ4310" t="s">
        <v>814</v>
      </c>
      <c r="BU4310" t="s">
        <v>118</v>
      </c>
      <c r="BV4310" t="s">
        <v>119</v>
      </c>
      <c r="BW4310" t="s">
        <v>88</v>
      </c>
      <c r="BY4310" t="s">
        <v>120</v>
      </c>
      <c r="BZ4310" t="s">
        <v>121</v>
      </c>
    </row>
    <row r="4311" spans="1:78" x14ac:dyDescent="0.25">
      <c r="A4311" t="s">
        <v>83</v>
      </c>
      <c r="B4311" t="s">
        <v>84</v>
      </c>
      <c r="C4311" t="s">
        <v>216</v>
      </c>
      <c r="D4311">
        <v>1932401</v>
      </c>
      <c r="E4311" s="1">
        <v>43788.334027777775</v>
      </c>
      <c r="F4311" s="1">
        <v>43799.411805555559</v>
      </c>
      <c r="G4311" s="4">
        <f t="shared" si="67"/>
        <v>2019</v>
      </c>
      <c r="H4311" t="s">
        <v>819</v>
      </c>
      <c r="I4311" t="s">
        <v>1061</v>
      </c>
      <c r="J4311" t="s">
        <v>486</v>
      </c>
      <c r="K4311" s="2">
        <v>1583.6</v>
      </c>
      <c r="L4311" s="2">
        <v>1573.89</v>
      </c>
      <c r="M4311">
        <v>373414</v>
      </c>
      <c r="U4311" s="1">
        <v>43799.411111111112</v>
      </c>
      <c r="V4311" s="1">
        <v>43799.411805555559</v>
      </c>
      <c r="X4311" t="s">
        <v>104</v>
      </c>
      <c r="Z4311" t="s">
        <v>89</v>
      </c>
      <c r="AA4311">
        <v>0</v>
      </c>
      <c r="AB4311">
        <v>0</v>
      </c>
      <c r="AC4311">
        <v>0</v>
      </c>
      <c r="AD4311" s="2">
        <v>1573.89</v>
      </c>
      <c r="AE4311" t="s">
        <v>104</v>
      </c>
      <c r="AF4311" t="s">
        <v>216</v>
      </c>
      <c r="AG4311">
        <v>1.3</v>
      </c>
      <c r="AJ4311" t="s">
        <v>90</v>
      </c>
      <c r="AK4311" s="1">
        <v>43784</v>
      </c>
      <c r="AL4311">
        <v>0</v>
      </c>
      <c r="AM4311">
        <v>0</v>
      </c>
      <c r="AN4311" t="s">
        <v>487</v>
      </c>
      <c r="AQ4311" s="1">
        <v>43788.334027777775</v>
      </c>
      <c r="AR4311" s="1">
        <v>43788.334027777775</v>
      </c>
      <c r="AT4311" t="s">
        <v>90</v>
      </c>
      <c r="AU4311" t="s">
        <v>1062</v>
      </c>
      <c r="AV4311" t="s">
        <v>93</v>
      </c>
      <c r="AW4311" t="s">
        <v>1063</v>
      </c>
      <c r="AX4311" t="s">
        <v>115</v>
      </c>
      <c r="AZ4311">
        <v>0</v>
      </c>
      <c r="BI4311" t="s">
        <v>90</v>
      </c>
      <c r="BK4311" t="s">
        <v>90</v>
      </c>
      <c r="BL4311" s="2">
        <v>1573.89</v>
      </c>
      <c r="BM4311" t="s">
        <v>102</v>
      </c>
      <c r="BN4311" s="1">
        <v>43801.413888888892</v>
      </c>
      <c r="BO4311" t="s">
        <v>97</v>
      </c>
      <c r="BP4311" s="1">
        <v>43790.540972222225</v>
      </c>
      <c r="BQ4311" t="s">
        <v>814</v>
      </c>
      <c r="BU4311" t="s">
        <v>118</v>
      </c>
      <c r="BV4311" t="s">
        <v>119</v>
      </c>
      <c r="BW4311" t="s">
        <v>88</v>
      </c>
      <c r="BY4311" t="s">
        <v>120</v>
      </c>
      <c r="BZ4311" t="s">
        <v>121</v>
      </c>
    </row>
    <row r="4312" spans="1:78" x14ac:dyDescent="0.25">
      <c r="A4312" t="s">
        <v>83</v>
      </c>
      <c r="B4312" t="s">
        <v>84</v>
      </c>
      <c r="C4312" t="s">
        <v>216</v>
      </c>
      <c r="D4312">
        <v>1921703</v>
      </c>
      <c r="E4312" s="1">
        <v>43682.459027777775</v>
      </c>
      <c r="F4312" s="1">
        <v>43693.375</v>
      </c>
      <c r="G4312" s="4">
        <f t="shared" si="67"/>
        <v>2019</v>
      </c>
      <c r="H4312" t="s">
        <v>1168</v>
      </c>
      <c r="I4312" t="s">
        <v>1193</v>
      </c>
      <c r="J4312" t="s">
        <v>129</v>
      </c>
      <c r="K4312" s="2">
        <v>1586.1</v>
      </c>
      <c r="L4312" s="2">
        <v>1653.86</v>
      </c>
      <c r="M4312">
        <v>367863</v>
      </c>
      <c r="U4312" s="1">
        <v>43693.374305555553</v>
      </c>
      <c r="V4312" s="1">
        <v>43693.375</v>
      </c>
      <c r="X4312" t="s">
        <v>104</v>
      </c>
      <c r="Z4312" t="s">
        <v>89</v>
      </c>
      <c r="AA4312">
        <v>0</v>
      </c>
      <c r="AB4312">
        <v>0</v>
      </c>
      <c r="AC4312">
        <v>0</v>
      </c>
      <c r="AD4312" s="2">
        <v>1653.86</v>
      </c>
      <c r="AE4312" t="s">
        <v>104</v>
      </c>
      <c r="AF4312" t="s">
        <v>216</v>
      </c>
      <c r="AG4312">
        <v>1.2</v>
      </c>
      <c r="AJ4312" t="s">
        <v>90</v>
      </c>
      <c r="AK4312" s="1">
        <v>43680</v>
      </c>
      <c r="AL4312">
        <v>0</v>
      </c>
      <c r="AM4312">
        <v>0</v>
      </c>
      <c r="AN4312" t="s">
        <v>112</v>
      </c>
      <c r="AQ4312" s="1">
        <v>43682.459027777775</v>
      </c>
      <c r="AR4312" s="1">
        <v>43682.459027777775</v>
      </c>
      <c r="AT4312" t="s">
        <v>90</v>
      </c>
      <c r="AU4312" t="s">
        <v>1194</v>
      </c>
      <c r="AV4312" t="s">
        <v>93</v>
      </c>
      <c r="AW4312" t="s">
        <v>1195</v>
      </c>
      <c r="AX4312" t="s">
        <v>115</v>
      </c>
      <c r="AZ4312">
        <v>0</v>
      </c>
      <c r="BI4312" t="s">
        <v>90</v>
      </c>
      <c r="BK4312" t="s">
        <v>90</v>
      </c>
      <c r="BL4312" s="2">
        <v>1653.86</v>
      </c>
      <c r="BM4312" t="s">
        <v>102</v>
      </c>
      <c r="BN4312" s="1">
        <v>43696.375</v>
      </c>
      <c r="BO4312" t="s">
        <v>97</v>
      </c>
      <c r="BP4312" s="1">
        <v>43683.42291666667</v>
      </c>
      <c r="BQ4312" t="s">
        <v>814</v>
      </c>
      <c r="BU4312" t="s">
        <v>118</v>
      </c>
      <c r="BV4312" t="s">
        <v>119</v>
      </c>
      <c r="BW4312" t="s">
        <v>88</v>
      </c>
      <c r="BY4312" t="s">
        <v>120</v>
      </c>
      <c r="BZ4312" t="s">
        <v>121</v>
      </c>
    </row>
    <row r="4313" spans="1:78" x14ac:dyDescent="0.25">
      <c r="A4313" t="s">
        <v>83</v>
      </c>
      <c r="B4313" t="s">
        <v>84</v>
      </c>
      <c r="C4313" t="s">
        <v>1105</v>
      </c>
      <c r="D4313">
        <v>1907006</v>
      </c>
      <c r="E4313" s="1">
        <v>43535.334027777775</v>
      </c>
      <c r="F4313" s="1">
        <v>43588.34097222222</v>
      </c>
      <c r="G4313" s="4">
        <f t="shared" si="67"/>
        <v>2019</v>
      </c>
      <c r="H4313" t="s">
        <v>1168</v>
      </c>
      <c r="I4313" t="s">
        <v>1201</v>
      </c>
      <c r="J4313" t="s">
        <v>129</v>
      </c>
      <c r="K4313" s="2">
        <v>1491.2</v>
      </c>
      <c r="L4313" s="2">
        <v>1622.58</v>
      </c>
      <c r="M4313">
        <v>359426</v>
      </c>
      <c r="U4313" s="1">
        <v>43588.340277777781</v>
      </c>
      <c r="V4313" s="1">
        <v>43588.34097222222</v>
      </c>
      <c r="X4313" t="s">
        <v>104</v>
      </c>
      <c r="Z4313" t="s">
        <v>89</v>
      </c>
      <c r="AA4313">
        <v>0</v>
      </c>
      <c r="AB4313">
        <v>0</v>
      </c>
      <c r="AC4313">
        <v>0</v>
      </c>
      <c r="AD4313" s="2">
        <v>1622.58</v>
      </c>
      <c r="AE4313" t="s">
        <v>104</v>
      </c>
      <c r="AF4313" t="s">
        <v>1105</v>
      </c>
      <c r="AG4313">
        <v>1.23</v>
      </c>
      <c r="AJ4313" t="s">
        <v>90</v>
      </c>
      <c r="AK4313" s="1">
        <v>43534</v>
      </c>
      <c r="AL4313">
        <v>0</v>
      </c>
      <c r="AM4313">
        <v>0</v>
      </c>
      <c r="AN4313" t="s">
        <v>112</v>
      </c>
      <c r="AQ4313" s="1">
        <v>43535.334027777775</v>
      </c>
      <c r="AR4313" s="1">
        <v>43535.334027777775</v>
      </c>
      <c r="AT4313" t="s">
        <v>90</v>
      </c>
      <c r="AU4313" t="s">
        <v>1171</v>
      </c>
      <c r="AV4313" t="s">
        <v>93</v>
      </c>
      <c r="AW4313" t="s">
        <v>1172</v>
      </c>
      <c r="AX4313" t="s">
        <v>115</v>
      </c>
      <c r="AZ4313">
        <v>0</v>
      </c>
      <c r="BI4313" t="s">
        <v>90</v>
      </c>
      <c r="BK4313" t="s">
        <v>90</v>
      </c>
      <c r="BL4313" s="2">
        <v>1622.58</v>
      </c>
      <c r="BM4313" t="s">
        <v>102</v>
      </c>
      <c r="BN4313" s="1">
        <v>43591.341666666667</v>
      </c>
      <c r="BO4313" t="s">
        <v>97</v>
      </c>
      <c r="BP4313" s="1">
        <v>43536.423611111109</v>
      </c>
      <c r="BQ4313" t="s">
        <v>814</v>
      </c>
      <c r="BU4313" t="s">
        <v>118</v>
      </c>
      <c r="BV4313" t="s">
        <v>119</v>
      </c>
      <c r="BW4313" t="s">
        <v>88</v>
      </c>
      <c r="BY4313" t="s">
        <v>120</v>
      </c>
      <c r="BZ4313" t="s">
        <v>121</v>
      </c>
    </row>
    <row r="4314" spans="1:78" x14ac:dyDescent="0.25">
      <c r="A4314" t="s">
        <v>83</v>
      </c>
      <c r="B4314" t="s">
        <v>84</v>
      </c>
      <c r="C4314" t="s">
        <v>217</v>
      </c>
      <c r="D4314">
        <v>1907201</v>
      </c>
      <c r="E4314" s="1">
        <v>43537.334027777775</v>
      </c>
      <c r="F4314" s="1">
        <v>43542.42291666667</v>
      </c>
      <c r="G4314" s="4">
        <f t="shared" si="67"/>
        <v>2019</v>
      </c>
      <c r="H4314" t="s">
        <v>1168</v>
      </c>
      <c r="I4314" t="s">
        <v>1169</v>
      </c>
      <c r="J4314" t="s">
        <v>1170</v>
      </c>
      <c r="K4314" s="2">
        <v>1507.18</v>
      </c>
      <c r="L4314" s="2">
        <v>1631.35</v>
      </c>
      <c r="M4314">
        <v>359524</v>
      </c>
      <c r="U4314" s="1">
        <v>43542.422222222223</v>
      </c>
      <c r="V4314" s="1">
        <v>43542.42291666667</v>
      </c>
      <c r="X4314" t="s">
        <v>104</v>
      </c>
      <c r="Z4314" t="s">
        <v>89</v>
      </c>
      <c r="AA4314">
        <v>0</v>
      </c>
      <c r="AB4314">
        <v>0</v>
      </c>
      <c r="AC4314">
        <v>0</v>
      </c>
      <c r="AD4314" s="2">
        <v>1631.35</v>
      </c>
      <c r="AE4314" t="s">
        <v>104</v>
      </c>
      <c r="AF4314" t="s">
        <v>217</v>
      </c>
      <c r="AG4314">
        <v>1.41</v>
      </c>
      <c r="AJ4314" t="s">
        <v>90</v>
      </c>
      <c r="AK4314" s="1">
        <v>43532</v>
      </c>
      <c r="AL4314">
        <v>0</v>
      </c>
      <c r="AM4314">
        <v>0</v>
      </c>
      <c r="AN4314" t="s">
        <v>826</v>
      </c>
      <c r="AQ4314" s="1">
        <v>43537.334027777775</v>
      </c>
      <c r="AR4314" s="1">
        <v>43537.334027777775</v>
      </c>
      <c r="AT4314" t="s">
        <v>90</v>
      </c>
      <c r="AU4314" t="s">
        <v>1171</v>
      </c>
      <c r="AV4314" t="s">
        <v>357</v>
      </c>
      <c r="AW4314" t="s">
        <v>1172</v>
      </c>
      <c r="AX4314" t="s">
        <v>115</v>
      </c>
      <c r="AZ4314">
        <v>0</v>
      </c>
      <c r="BI4314" t="s">
        <v>90</v>
      </c>
      <c r="BK4314" t="s">
        <v>90</v>
      </c>
      <c r="BL4314" s="2">
        <v>1631.35</v>
      </c>
      <c r="BM4314" t="s">
        <v>102</v>
      </c>
      <c r="BN4314" s="1">
        <v>43543.42291666667</v>
      </c>
      <c r="BO4314" t="s">
        <v>97</v>
      </c>
      <c r="BP4314" s="1">
        <v>43538.505555555559</v>
      </c>
      <c r="BQ4314" t="s">
        <v>814</v>
      </c>
      <c r="BU4314" t="s">
        <v>118</v>
      </c>
      <c r="BV4314" t="s">
        <v>119</v>
      </c>
      <c r="BW4314" t="s">
        <v>88</v>
      </c>
      <c r="BY4314" t="s">
        <v>120</v>
      </c>
      <c r="BZ4314" t="s">
        <v>121</v>
      </c>
    </row>
    <row r="4315" spans="1:78" x14ac:dyDescent="0.25">
      <c r="A4315" t="s">
        <v>83</v>
      </c>
      <c r="B4315" t="s">
        <v>84</v>
      </c>
      <c r="C4315" t="s">
        <v>557</v>
      </c>
      <c r="D4315">
        <v>1926612</v>
      </c>
      <c r="E4315" s="1">
        <v>43731.500694444447</v>
      </c>
      <c r="F4315" s="1">
        <v>43738.34375</v>
      </c>
      <c r="G4315" s="4">
        <f t="shared" si="67"/>
        <v>2019</v>
      </c>
      <c r="H4315" t="s">
        <v>1168</v>
      </c>
      <c r="I4315" t="s">
        <v>1169</v>
      </c>
      <c r="J4315" t="s">
        <v>1170</v>
      </c>
      <c r="K4315" s="2">
        <v>1713.3</v>
      </c>
      <c r="L4315" s="2">
        <v>1706.38</v>
      </c>
      <c r="M4315">
        <v>370642</v>
      </c>
      <c r="U4315" s="1">
        <v>43738.343055555553</v>
      </c>
      <c r="V4315" s="1">
        <v>43738.34375</v>
      </c>
      <c r="X4315" t="s">
        <v>104</v>
      </c>
      <c r="Z4315" t="s">
        <v>89</v>
      </c>
      <c r="AA4315">
        <v>0</v>
      </c>
      <c r="AB4315">
        <v>0</v>
      </c>
      <c r="AC4315">
        <v>0</v>
      </c>
      <c r="AD4315" s="2">
        <v>1706.38</v>
      </c>
      <c r="AE4315" t="s">
        <v>104</v>
      </c>
      <c r="AF4315" t="s">
        <v>557</v>
      </c>
      <c r="AG4315">
        <v>1.4</v>
      </c>
      <c r="AJ4315" t="s">
        <v>90</v>
      </c>
      <c r="AK4315" s="1">
        <v>43728</v>
      </c>
      <c r="AL4315">
        <v>0</v>
      </c>
      <c r="AM4315">
        <v>0</v>
      </c>
      <c r="AN4315" t="s">
        <v>826</v>
      </c>
      <c r="AQ4315" s="1">
        <v>43731.500694444447</v>
      </c>
      <c r="AR4315" s="1">
        <v>43731.500694444447</v>
      </c>
      <c r="AT4315" t="s">
        <v>90</v>
      </c>
      <c r="AU4315" t="s">
        <v>1171</v>
      </c>
      <c r="AV4315" t="s">
        <v>357</v>
      </c>
      <c r="AW4315" t="s">
        <v>1172</v>
      </c>
      <c r="AX4315" t="s">
        <v>115</v>
      </c>
      <c r="AZ4315">
        <v>0</v>
      </c>
      <c r="BI4315" t="s">
        <v>90</v>
      </c>
      <c r="BK4315" t="s">
        <v>90</v>
      </c>
      <c r="BL4315" s="2">
        <v>1706.38</v>
      </c>
      <c r="BM4315" t="s">
        <v>102</v>
      </c>
      <c r="BN4315" s="1">
        <v>43739.344444444447</v>
      </c>
      <c r="BO4315" t="s">
        <v>97</v>
      </c>
      <c r="BP4315" s="1">
        <v>43732.590277777781</v>
      </c>
      <c r="BQ4315" t="s">
        <v>814</v>
      </c>
      <c r="BU4315" t="s">
        <v>118</v>
      </c>
      <c r="BV4315" t="s">
        <v>119</v>
      </c>
      <c r="BW4315" t="s">
        <v>88</v>
      </c>
      <c r="BY4315" t="s">
        <v>120</v>
      </c>
      <c r="BZ4315" t="s">
        <v>121</v>
      </c>
    </row>
    <row r="4316" spans="1:78" x14ac:dyDescent="0.25">
      <c r="A4316" t="s">
        <v>83</v>
      </c>
      <c r="B4316" t="s">
        <v>84</v>
      </c>
      <c r="C4316" t="s">
        <v>908</v>
      </c>
      <c r="D4316">
        <v>1904507</v>
      </c>
      <c r="E4316" s="1">
        <v>43510.417361111111</v>
      </c>
      <c r="F4316" s="1">
        <v>43516.426388888889</v>
      </c>
      <c r="G4316" s="4">
        <f t="shared" si="67"/>
        <v>2019</v>
      </c>
      <c r="H4316" t="s">
        <v>1168</v>
      </c>
      <c r="I4316" t="s">
        <v>1169</v>
      </c>
      <c r="J4316" t="s">
        <v>1170</v>
      </c>
      <c r="K4316" s="2">
        <v>1591.9</v>
      </c>
      <c r="L4316" s="2">
        <v>1600.75</v>
      </c>
      <c r="M4316">
        <v>358388</v>
      </c>
      <c r="U4316" s="1">
        <v>43516.425694444442</v>
      </c>
      <c r="V4316" s="1">
        <v>43516.426388888889</v>
      </c>
      <c r="X4316" t="s">
        <v>104</v>
      </c>
      <c r="Z4316" t="s">
        <v>89</v>
      </c>
      <c r="AA4316">
        <v>0</v>
      </c>
      <c r="AB4316">
        <v>0</v>
      </c>
      <c r="AC4316">
        <v>0</v>
      </c>
      <c r="AD4316" s="2">
        <v>1600.75</v>
      </c>
      <c r="AE4316" t="s">
        <v>104</v>
      </c>
      <c r="AF4316" t="s">
        <v>908</v>
      </c>
      <c r="AG4316">
        <v>1.51</v>
      </c>
      <c r="AJ4316" t="s">
        <v>90</v>
      </c>
      <c r="AK4316" s="1">
        <v>43510</v>
      </c>
      <c r="AL4316">
        <v>0</v>
      </c>
      <c r="AM4316">
        <v>0</v>
      </c>
      <c r="AN4316" t="s">
        <v>826</v>
      </c>
      <c r="AQ4316" s="1">
        <v>43510.417361111111</v>
      </c>
      <c r="AR4316" s="1">
        <v>43510.417361111111</v>
      </c>
      <c r="AT4316" t="s">
        <v>90</v>
      </c>
      <c r="AU4316" t="s">
        <v>1171</v>
      </c>
      <c r="AV4316" t="s">
        <v>357</v>
      </c>
      <c r="AW4316" t="s">
        <v>1172</v>
      </c>
      <c r="AX4316" t="s">
        <v>115</v>
      </c>
      <c r="AZ4316">
        <v>0</v>
      </c>
      <c r="BI4316" t="s">
        <v>90</v>
      </c>
      <c r="BK4316" t="s">
        <v>90</v>
      </c>
      <c r="BL4316" s="2">
        <v>1600.75</v>
      </c>
      <c r="BM4316" t="s">
        <v>96</v>
      </c>
      <c r="BN4316" s="1">
        <v>43517.426388888889</v>
      </c>
      <c r="BO4316" t="s">
        <v>97</v>
      </c>
      <c r="BP4316" s="1">
        <v>43511.504861111112</v>
      </c>
      <c r="BQ4316" t="s">
        <v>814</v>
      </c>
      <c r="BU4316" t="s">
        <v>118</v>
      </c>
      <c r="BV4316" t="s">
        <v>119</v>
      </c>
      <c r="BW4316" t="s">
        <v>88</v>
      </c>
      <c r="BY4316" t="s">
        <v>120</v>
      </c>
      <c r="BZ4316" t="s">
        <v>121</v>
      </c>
    </row>
    <row r="4317" spans="1:78" x14ac:dyDescent="0.25">
      <c r="A4317" t="s">
        <v>83</v>
      </c>
      <c r="B4317" t="s">
        <v>84</v>
      </c>
      <c r="C4317" t="s">
        <v>1106</v>
      </c>
      <c r="D4317">
        <v>1931512</v>
      </c>
      <c r="E4317" s="1">
        <v>43780.334027777775</v>
      </c>
      <c r="F4317" s="1">
        <v>43788.329861111109</v>
      </c>
      <c r="G4317" s="4">
        <f t="shared" si="67"/>
        <v>2019</v>
      </c>
      <c r="H4317" t="s">
        <v>1168</v>
      </c>
      <c r="I4317" t="s">
        <v>1169</v>
      </c>
      <c r="J4317" t="s">
        <v>1170</v>
      </c>
      <c r="K4317" s="2">
        <v>1663</v>
      </c>
      <c r="L4317" s="2">
        <v>1595.81</v>
      </c>
      <c r="M4317">
        <v>372921</v>
      </c>
      <c r="U4317" s="1">
        <v>43788.32916666667</v>
      </c>
      <c r="V4317" s="1">
        <v>43788.329861111109</v>
      </c>
      <c r="X4317" t="s">
        <v>104</v>
      </c>
      <c r="Z4317" t="s">
        <v>89</v>
      </c>
      <c r="AA4317">
        <v>0</v>
      </c>
      <c r="AB4317">
        <v>0</v>
      </c>
      <c r="AC4317">
        <v>0</v>
      </c>
      <c r="AD4317" s="2">
        <v>1595.81</v>
      </c>
      <c r="AE4317" t="s">
        <v>104</v>
      </c>
      <c r="AF4317" t="s">
        <v>1106</v>
      </c>
      <c r="AG4317">
        <v>1.66</v>
      </c>
      <c r="AJ4317" t="s">
        <v>90</v>
      </c>
      <c r="AK4317" s="1">
        <v>43778</v>
      </c>
      <c r="AL4317">
        <v>0</v>
      </c>
      <c r="AM4317">
        <v>0</v>
      </c>
      <c r="AN4317" t="s">
        <v>826</v>
      </c>
      <c r="AQ4317" s="1">
        <v>43780.334027777775</v>
      </c>
      <c r="AR4317" s="1">
        <v>43780.334027777775</v>
      </c>
      <c r="AT4317" t="s">
        <v>90</v>
      </c>
      <c r="AU4317" t="s">
        <v>1171</v>
      </c>
      <c r="AV4317" t="s">
        <v>357</v>
      </c>
      <c r="AW4317" t="s">
        <v>1172</v>
      </c>
      <c r="AX4317" t="s">
        <v>115</v>
      </c>
      <c r="AZ4317">
        <v>0</v>
      </c>
      <c r="BI4317" t="s">
        <v>90</v>
      </c>
      <c r="BK4317" t="s">
        <v>90</v>
      </c>
      <c r="BL4317" s="2">
        <v>1595.81</v>
      </c>
      <c r="BM4317" t="s">
        <v>102</v>
      </c>
      <c r="BN4317" s="1">
        <v>43789.330555555556</v>
      </c>
      <c r="BO4317" t="s">
        <v>97</v>
      </c>
      <c r="BP4317" s="1">
        <v>43781.673611111109</v>
      </c>
      <c r="BQ4317" t="s">
        <v>814</v>
      </c>
      <c r="BU4317" t="s">
        <v>118</v>
      </c>
      <c r="BV4317" t="s">
        <v>119</v>
      </c>
      <c r="BW4317" t="s">
        <v>88</v>
      </c>
      <c r="BY4317" t="s">
        <v>120</v>
      </c>
      <c r="BZ4317" t="s">
        <v>121</v>
      </c>
    </row>
    <row r="4318" spans="1:78" x14ac:dyDescent="0.25">
      <c r="A4318" t="s">
        <v>83</v>
      </c>
      <c r="B4318" t="s">
        <v>84</v>
      </c>
      <c r="C4318" t="s">
        <v>1106</v>
      </c>
      <c r="D4318">
        <v>1907205</v>
      </c>
      <c r="E4318" s="1">
        <v>43537.625694444447</v>
      </c>
      <c r="F4318" s="1">
        <v>43578.359027777777</v>
      </c>
      <c r="G4318" s="4">
        <f t="shared" si="67"/>
        <v>2019</v>
      </c>
      <c r="H4318" t="s">
        <v>1168</v>
      </c>
      <c r="I4318" t="s">
        <v>1169</v>
      </c>
      <c r="J4318" t="s">
        <v>1170</v>
      </c>
      <c r="K4318" s="2">
        <v>1469.2</v>
      </c>
      <c r="L4318" s="2">
        <v>1652.71</v>
      </c>
      <c r="M4318">
        <v>359529</v>
      </c>
      <c r="U4318" s="1">
        <v>43578.35833333333</v>
      </c>
      <c r="V4318" s="1">
        <v>43578.359027777777</v>
      </c>
      <c r="X4318" t="s">
        <v>104</v>
      </c>
      <c r="Z4318" t="s">
        <v>89</v>
      </c>
      <c r="AA4318">
        <v>0</v>
      </c>
      <c r="AB4318">
        <v>0</v>
      </c>
      <c r="AC4318">
        <v>0</v>
      </c>
      <c r="AD4318" s="2">
        <v>1652.71</v>
      </c>
      <c r="AE4318" t="s">
        <v>104</v>
      </c>
      <c r="AF4318" t="s">
        <v>1106</v>
      </c>
      <c r="AG4318">
        <v>1.49</v>
      </c>
      <c r="AJ4318" t="s">
        <v>90</v>
      </c>
      <c r="AK4318" s="1">
        <v>43537</v>
      </c>
      <c r="AL4318">
        <v>0</v>
      </c>
      <c r="AM4318">
        <v>0</v>
      </c>
      <c r="AN4318" t="s">
        <v>826</v>
      </c>
      <c r="AQ4318" s="1">
        <v>43537.625694444447</v>
      </c>
      <c r="AR4318" s="1">
        <v>43537.625694444447</v>
      </c>
      <c r="AT4318" t="s">
        <v>90</v>
      </c>
      <c r="AU4318" t="s">
        <v>1171</v>
      </c>
      <c r="AV4318" t="s">
        <v>357</v>
      </c>
      <c r="AW4318" t="s">
        <v>1172</v>
      </c>
      <c r="AX4318" t="s">
        <v>115</v>
      </c>
      <c r="AZ4318">
        <v>0</v>
      </c>
      <c r="BI4318" t="s">
        <v>90</v>
      </c>
      <c r="BK4318" t="s">
        <v>90</v>
      </c>
      <c r="BL4318" s="2">
        <v>1652.71</v>
      </c>
      <c r="BM4318" t="s">
        <v>102</v>
      </c>
      <c r="BN4318" s="1">
        <v>43580.359722222223</v>
      </c>
      <c r="BO4318" t="s">
        <v>97</v>
      </c>
      <c r="BP4318" s="1">
        <v>43538.588888888888</v>
      </c>
      <c r="BQ4318" t="s">
        <v>814</v>
      </c>
      <c r="BU4318" t="s">
        <v>118</v>
      </c>
      <c r="BV4318" t="s">
        <v>119</v>
      </c>
      <c r="BW4318" t="s">
        <v>88</v>
      </c>
      <c r="BY4318" t="s">
        <v>120</v>
      </c>
      <c r="BZ4318" t="s">
        <v>121</v>
      </c>
    </row>
    <row r="4319" spans="1:78" x14ac:dyDescent="0.25">
      <c r="A4319" t="s">
        <v>83</v>
      </c>
      <c r="B4319" t="s">
        <v>84</v>
      </c>
      <c r="C4319" t="s">
        <v>559</v>
      </c>
      <c r="D4319">
        <v>1916403</v>
      </c>
      <c r="E4319" s="1">
        <v>43629.334027777775</v>
      </c>
      <c r="F4319" s="1">
        <v>43637.456250000003</v>
      </c>
      <c r="G4319" s="4">
        <f t="shared" si="67"/>
        <v>2019</v>
      </c>
      <c r="H4319" t="s">
        <v>1168</v>
      </c>
      <c r="I4319" t="s">
        <v>1201</v>
      </c>
      <c r="J4319" t="s">
        <v>129</v>
      </c>
      <c r="K4319" s="2">
        <v>1668.27</v>
      </c>
      <c r="L4319" s="2">
        <v>1656.19</v>
      </c>
      <c r="M4319">
        <v>364627</v>
      </c>
      <c r="U4319" s="1">
        <v>43637.455555555556</v>
      </c>
      <c r="V4319" s="1">
        <v>43637.456250000003</v>
      </c>
      <c r="X4319" t="s">
        <v>104</v>
      </c>
      <c r="Z4319" t="s">
        <v>89</v>
      </c>
      <c r="AA4319">
        <v>0</v>
      </c>
      <c r="AB4319">
        <v>0</v>
      </c>
      <c r="AC4319">
        <v>0</v>
      </c>
      <c r="AD4319" s="2">
        <v>1656.19</v>
      </c>
      <c r="AE4319" t="s">
        <v>104</v>
      </c>
      <c r="AF4319" t="s">
        <v>559</v>
      </c>
      <c r="AG4319">
        <v>1.39</v>
      </c>
      <c r="AJ4319" t="s">
        <v>90</v>
      </c>
      <c r="AK4319" s="1">
        <v>43626</v>
      </c>
      <c r="AL4319">
        <v>0</v>
      </c>
      <c r="AM4319">
        <v>0</v>
      </c>
      <c r="AN4319" t="s">
        <v>112</v>
      </c>
      <c r="AQ4319" s="1">
        <v>43629.334027777775</v>
      </c>
      <c r="AR4319" s="1">
        <v>43629.334027777775</v>
      </c>
      <c r="AT4319" t="s">
        <v>90</v>
      </c>
      <c r="AU4319" t="s">
        <v>1171</v>
      </c>
      <c r="AV4319" t="s">
        <v>93</v>
      </c>
      <c r="AW4319" t="s">
        <v>1172</v>
      </c>
      <c r="AX4319" t="s">
        <v>115</v>
      </c>
      <c r="AZ4319">
        <v>0</v>
      </c>
      <c r="BI4319" t="s">
        <v>90</v>
      </c>
      <c r="BK4319" t="s">
        <v>90</v>
      </c>
      <c r="BL4319" s="2">
        <v>1656.19</v>
      </c>
      <c r="BM4319" t="s">
        <v>102</v>
      </c>
      <c r="BN4319" s="1">
        <v>43640.456250000003</v>
      </c>
      <c r="BO4319" t="s">
        <v>97</v>
      </c>
      <c r="BP4319" s="1">
        <v>43630.588194444441</v>
      </c>
      <c r="BQ4319" t="s">
        <v>814</v>
      </c>
      <c r="BU4319" t="s">
        <v>118</v>
      </c>
      <c r="BV4319" t="s">
        <v>119</v>
      </c>
      <c r="BW4319" t="s">
        <v>88</v>
      </c>
      <c r="BY4319" t="s">
        <v>120</v>
      </c>
      <c r="BZ4319" t="s">
        <v>121</v>
      </c>
    </row>
    <row r="4320" spans="1:78" x14ac:dyDescent="0.25">
      <c r="A4320" t="s">
        <v>83</v>
      </c>
      <c r="B4320" t="s">
        <v>84</v>
      </c>
      <c r="C4320" t="s">
        <v>559</v>
      </c>
      <c r="D4320">
        <v>1913507</v>
      </c>
      <c r="E4320" s="1">
        <v>43600.459027777775</v>
      </c>
      <c r="F4320" s="1">
        <v>43606.496527777781</v>
      </c>
      <c r="G4320" s="4">
        <f t="shared" si="67"/>
        <v>2019</v>
      </c>
      <c r="H4320" t="s">
        <v>1168</v>
      </c>
      <c r="I4320" t="s">
        <v>1177</v>
      </c>
      <c r="J4320" t="s">
        <v>1170</v>
      </c>
      <c r="K4320" s="2">
        <v>1620.6</v>
      </c>
      <c r="L4320" s="2">
        <v>1614.27</v>
      </c>
      <c r="M4320">
        <v>363075</v>
      </c>
      <c r="U4320" s="1">
        <v>43606.495833333334</v>
      </c>
      <c r="V4320" s="1">
        <v>43606.496527777781</v>
      </c>
      <c r="X4320" t="s">
        <v>104</v>
      </c>
      <c r="Z4320" t="s">
        <v>89</v>
      </c>
      <c r="AA4320">
        <v>0</v>
      </c>
      <c r="AB4320">
        <v>0</v>
      </c>
      <c r="AC4320">
        <v>0</v>
      </c>
      <c r="AD4320" s="2">
        <v>1614.27</v>
      </c>
      <c r="AE4320" t="s">
        <v>104</v>
      </c>
      <c r="AF4320" t="s">
        <v>559</v>
      </c>
      <c r="AG4320">
        <v>1.46</v>
      </c>
      <c r="AJ4320" t="s">
        <v>90</v>
      </c>
      <c r="AK4320" s="1">
        <v>43600</v>
      </c>
      <c r="AL4320">
        <v>0</v>
      </c>
      <c r="AM4320">
        <v>0</v>
      </c>
      <c r="AN4320" t="s">
        <v>826</v>
      </c>
      <c r="AQ4320" s="1">
        <v>43600.459027777775</v>
      </c>
      <c r="AR4320" s="1">
        <v>43600.459027777775</v>
      </c>
      <c r="AT4320" t="s">
        <v>90</v>
      </c>
      <c r="AU4320" t="s">
        <v>1178</v>
      </c>
      <c r="AV4320" t="s">
        <v>357</v>
      </c>
      <c r="AW4320" t="s">
        <v>1179</v>
      </c>
      <c r="AX4320" t="s">
        <v>115</v>
      </c>
      <c r="AZ4320">
        <v>0</v>
      </c>
      <c r="BI4320" t="s">
        <v>90</v>
      </c>
      <c r="BK4320" t="s">
        <v>90</v>
      </c>
      <c r="BL4320" s="2">
        <v>1614.27</v>
      </c>
      <c r="BM4320" t="s">
        <v>102</v>
      </c>
      <c r="BN4320" s="1">
        <v>43607.49722222222</v>
      </c>
      <c r="BO4320" t="s">
        <v>97</v>
      </c>
      <c r="BP4320" s="1">
        <v>43601.670138888891</v>
      </c>
      <c r="BQ4320" t="s">
        <v>814</v>
      </c>
      <c r="BU4320" t="s">
        <v>118</v>
      </c>
      <c r="BV4320" t="s">
        <v>119</v>
      </c>
      <c r="BW4320" t="s">
        <v>88</v>
      </c>
      <c r="BY4320" t="s">
        <v>120</v>
      </c>
      <c r="BZ4320" t="s">
        <v>121</v>
      </c>
    </row>
    <row r="4321" spans="1:78" x14ac:dyDescent="0.25">
      <c r="A4321" t="s">
        <v>83</v>
      </c>
      <c r="B4321" t="s">
        <v>84</v>
      </c>
      <c r="C4321" t="s">
        <v>909</v>
      </c>
      <c r="D4321">
        <v>1920001</v>
      </c>
      <c r="E4321" s="1">
        <v>43665.646527777775</v>
      </c>
      <c r="F4321" s="1">
        <v>43684.352083333331</v>
      </c>
      <c r="G4321" s="4">
        <f t="shared" si="67"/>
        <v>2019</v>
      </c>
      <c r="H4321" t="s">
        <v>1084</v>
      </c>
      <c r="I4321" t="s">
        <v>1173</v>
      </c>
      <c r="J4321" t="s">
        <v>1086</v>
      </c>
      <c r="K4321" s="2">
        <v>1509.5</v>
      </c>
      <c r="L4321" s="2">
        <v>1506.5</v>
      </c>
      <c r="M4321">
        <v>366679</v>
      </c>
      <c r="U4321" s="1">
        <v>43684.351388888892</v>
      </c>
      <c r="V4321" s="1">
        <v>43684.352083333331</v>
      </c>
      <c r="X4321" t="s">
        <v>104</v>
      </c>
      <c r="Z4321" t="s">
        <v>89</v>
      </c>
      <c r="AA4321">
        <v>0</v>
      </c>
      <c r="AB4321">
        <v>0</v>
      </c>
      <c r="AC4321">
        <v>0</v>
      </c>
      <c r="AD4321" s="2">
        <v>1506.5</v>
      </c>
      <c r="AE4321" t="s">
        <v>104</v>
      </c>
      <c r="AF4321" t="s">
        <v>909</v>
      </c>
      <c r="AG4321">
        <v>1.33</v>
      </c>
      <c r="AJ4321" t="s">
        <v>90</v>
      </c>
      <c r="AK4321" s="1">
        <v>43664</v>
      </c>
      <c r="AL4321">
        <v>0</v>
      </c>
      <c r="AM4321">
        <v>0</v>
      </c>
      <c r="AN4321" t="s">
        <v>1174</v>
      </c>
      <c r="AQ4321" s="1">
        <v>43665.646527777775</v>
      </c>
      <c r="AR4321" s="1">
        <v>43665.646527777775</v>
      </c>
      <c r="AT4321" t="s">
        <v>90</v>
      </c>
      <c r="AU4321" t="s">
        <v>1175</v>
      </c>
      <c r="AV4321" t="s">
        <v>93</v>
      </c>
      <c r="AW4321" t="s">
        <v>1176</v>
      </c>
      <c r="AX4321" t="s">
        <v>115</v>
      </c>
      <c r="AY4321" t="s">
        <v>1174</v>
      </c>
      <c r="AZ4321">
        <v>0</v>
      </c>
      <c r="BI4321" t="s">
        <v>90</v>
      </c>
      <c r="BK4321" t="s">
        <v>90</v>
      </c>
      <c r="BL4321" s="2">
        <v>1506.5</v>
      </c>
      <c r="BM4321" t="s">
        <v>102</v>
      </c>
      <c r="BN4321" s="1">
        <v>43685.352777777778</v>
      </c>
      <c r="BO4321" t="s">
        <v>97</v>
      </c>
      <c r="BP4321" s="1">
        <v>43666.256249999999</v>
      </c>
      <c r="BQ4321" t="s">
        <v>814</v>
      </c>
      <c r="BU4321" t="s">
        <v>118</v>
      </c>
      <c r="BV4321" t="s">
        <v>119</v>
      </c>
      <c r="BW4321" t="s">
        <v>88</v>
      </c>
      <c r="BY4321" t="s">
        <v>120</v>
      </c>
      <c r="BZ4321" t="s">
        <v>121</v>
      </c>
    </row>
    <row r="4322" spans="1:78" x14ac:dyDescent="0.25">
      <c r="A4322" t="s">
        <v>83</v>
      </c>
      <c r="B4322" t="s">
        <v>84</v>
      </c>
      <c r="C4322" t="s">
        <v>909</v>
      </c>
      <c r="D4322">
        <v>1908705</v>
      </c>
      <c r="E4322" s="1">
        <v>43552.334027777775</v>
      </c>
      <c r="F4322" s="1">
        <v>43578.354166666664</v>
      </c>
      <c r="G4322" s="4">
        <f t="shared" si="67"/>
        <v>2019</v>
      </c>
      <c r="H4322" t="s">
        <v>1168</v>
      </c>
      <c r="I4322" t="s">
        <v>1169</v>
      </c>
      <c r="J4322" t="s">
        <v>1170</v>
      </c>
      <c r="K4322" s="2">
        <v>1438.3</v>
      </c>
      <c r="L4322" s="2">
        <v>1495.58</v>
      </c>
      <c r="M4322">
        <v>360251</v>
      </c>
      <c r="U4322" s="1">
        <v>43578.353472222225</v>
      </c>
      <c r="V4322" s="1">
        <v>43578.354166666664</v>
      </c>
      <c r="X4322" t="s">
        <v>104</v>
      </c>
      <c r="Z4322" t="s">
        <v>89</v>
      </c>
      <c r="AA4322">
        <v>0</v>
      </c>
      <c r="AB4322">
        <v>0</v>
      </c>
      <c r="AC4322">
        <v>0</v>
      </c>
      <c r="AD4322" s="2">
        <v>1495.58</v>
      </c>
      <c r="AE4322" t="s">
        <v>104</v>
      </c>
      <c r="AF4322" t="s">
        <v>909</v>
      </c>
      <c r="AG4322">
        <v>1.28</v>
      </c>
      <c r="AJ4322" t="s">
        <v>90</v>
      </c>
      <c r="AK4322" s="1">
        <v>43550</v>
      </c>
      <c r="AL4322">
        <v>0</v>
      </c>
      <c r="AM4322">
        <v>0</v>
      </c>
      <c r="AN4322" t="s">
        <v>826</v>
      </c>
      <c r="AQ4322" s="1">
        <v>43552.334027777775</v>
      </c>
      <c r="AR4322" s="1">
        <v>43552.334027777775</v>
      </c>
      <c r="AT4322" t="s">
        <v>90</v>
      </c>
      <c r="AU4322" t="s">
        <v>1171</v>
      </c>
      <c r="AV4322" t="s">
        <v>357</v>
      </c>
      <c r="AW4322" t="s">
        <v>1172</v>
      </c>
      <c r="AX4322" t="s">
        <v>115</v>
      </c>
      <c r="AZ4322">
        <v>0</v>
      </c>
      <c r="BI4322" t="s">
        <v>90</v>
      </c>
      <c r="BK4322" t="s">
        <v>90</v>
      </c>
      <c r="BL4322" s="2">
        <v>1495.58</v>
      </c>
      <c r="BM4322" t="s">
        <v>102</v>
      </c>
      <c r="BN4322" s="1">
        <v>43580.354861111111</v>
      </c>
      <c r="BO4322" t="s">
        <v>97</v>
      </c>
      <c r="BP4322" s="1">
        <v>43553.586805555555</v>
      </c>
      <c r="BQ4322" t="s">
        <v>814</v>
      </c>
      <c r="BU4322" t="s">
        <v>118</v>
      </c>
      <c r="BV4322" t="s">
        <v>119</v>
      </c>
      <c r="BW4322" t="s">
        <v>88</v>
      </c>
      <c r="BY4322" t="s">
        <v>120</v>
      </c>
      <c r="BZ4322" t="s">
        <v>121</v>
      </c>
    </row>
    <row r="4323" spans="1:78" x14ac:dyDescent="0.25">
      <c r="A4323" t="s">
        <v>83</v>
      </c>
      <c r="B4323" t="s">
        <v>84</v>
      </c>
      <c r="C4323" t="s">
        <v>909</v>
      </c>
      <c r="D4323">
        <v>1903703</v>
      </c>
      <c r="E4323" s="1">
        <v>43502.500694444447</v>
      </c>
      <c r="F4323" s="1">
        <v>43512.318055555559</v>
      </c>
      <c r="G4323" s="4">
        <f t="shared" si="67"/>
        <v>2019</v>
      </c>
      <c r="H4323" t="s">
        <v>1168</v>
      </c>
      <c r="I4323" t="s">
        <v>1169</v>
      </c>
      <c r="J4323" t="s">
        <v>1170</v>
      </c>
      <c r="K4323" s="2">
        <v>1601.3</v>
      </c>
      <c r="L4323" s="2">
        <v>1635.04</v>
      </c>
      <c r="M4323">
        <v>357860</v>
      </c>
      <c r="U4323" s="1">
        <v>43512.317361111112</v>
      </c>
      <c r="V4323" s="1">
        <v>43512.318055555559</v>
      </c>
      <c r="X4323" t="s">
        <v>104</v>
      </c>
      <c r="Z4323" t="s">
        <v>89</v>
      </c>
      <c r="AA4323">
        <v>0</v>
      </c>
      <c r="AB4323">
        <v>0</v>
      </c>
      <c r="AC4323">
        <v>0</v>
      </c>
      <c r="AD4323" s="2">
        <v>1635.04</v>
      </c>
      <c r="AE4323" t="s">
        <v>104</v>
      </c>
      <c r="AF4323" t="s">
        <v>909</v>
      </c>
      <c r="AG4323">
        <v>1.33</v>
      </c>
      <c r="AJ4323" t="s">
        <v>90</v>
      </c>
      <c r="AK4323" s="1">
        <v>43501</v>
      </c>
      <c r="AL4323">
        <v>0</v>
      </c>
      <c r="AM4323">
        <v>0</v>
      </c>
      <c r="AN4323" t="s">
        <v>826</v>
      </c>
      <c r="AQ4323" s="1">
        <v>43502.500694444447</v>
      </c>
      <c r="AR4323" s="1">
        <v>43502.500694444447</v>
      </c>
      <c r="AT4323" t="s">
        <v>90</v>
      </c>
      <c r="AU4323" t="s">
        <v>1171</v>
      </c>
      <c r="AV4323" t="s">
        <v>357</v>
      </c>
      <c r="AW4323" t="s">
        <v>1172</v>
      </c>
      <c r="AX4323" t="s">
        <v>115</v>
      </c>
      <c r="AZ4323">
        <v>0</v>
      </c>
      <c r="BI4323" t="s">
        <v>90</v>
      </c>
      <c r="BK4323" t="s">
        <v>90</v>
      </c>
      <c r="BL4323" s="2">
        <v>1635.04</v>
      </c>
      <c r="BM4323" t="s">
        <v>102</v>
      </c>
      <c r="BN4323" s="1">
        <v>43515.318055555559</v>
      </c>
      <c r="BO4323" t="s">
        <v>97</v>
      </c>
      <c r="BP4323" s="1">
        <v>43503.338194444441</v>
      </c>
      <c r="BQ4323" t="s">
        <v>814</v>
      </c>
      <c r="BU4323" t="s">
        <v>118</v>
      </c>
      <c r="BV4323" t="s">
        <v>119</v>
      </c>
      <c r="BW4323" t="s">
        <v>88</v>
      </c>
      <c r="BY4323" t="s">
        <v>120</v>
      </c>
      <c r="BZ4323" t="s">
        <v>121</v>
      </c>
    </row>
    <row r="4324" spans="1:78" x14ac:dyDescent="0.25">
      <c r="A4324" t="s">
        <v>83</v>
      </c>
      <c r="B4324" t="s">
        <v>84</v>
      </c>
      <c r="C4324" t="s">
        <v>218</v>
      </c>
      <c r="D4324">
        <v>1906007</v>
      </c>
      <c r="E4324" s="1">
        <v>43524.257638888892</v>
      </c>
      <c r="F4324" s="1">
        <v>43531.354861111111</v>
      </c>
      <c r="G4324" s="4">
        <f t="shared" si="67"/>
        <v>2019</v>
      </c>
      <c r="H4324" t="s">
        <v>1180</v>
      </c>
      <c r="I4324" t="s">
        <v>1181</v>
      </c>
      <c r="J4324" t="s">
        <v>1182</v>
      </c>
      <c r="K4324" s="2">
        <v>1387.44</v>
      </c>
      <c r="L4324" s="2">
        <v>1605.32</v>
      </c>
      <c r="M4324">
        <v>359109</v>
      </c>
      <c r="U4324" s="1">
        <v>43531.354166666664</v>
      </c>
      <c r="V4324" s="1">
        <v>43531.354861111111</v>
      </c>
      <c r="X4324" t="s">
        <v>104</v>
      </c>
      <c r="Z4324" t="s">
        <v>89</v>
      </c>
      <c r="AA4324">
        <v>0</v>
      </c>
      <c r="AB4324">
        <v>0</v>
      </c>
      <c r="AC4324">
        <v>0</v>
      </c>
      <c r="AD4324" s="2">
        <v>1605.32</v>
      </c>
      <c r="AE4324" t="s">
        <v>104</v>
      </c>
      <c r="AF4324" t="s">
        <v>218</v>
      </c>
      <c r="AG4324">
        <v>1.27</v>
      </c>
      <c r="AJ4324" t="s">
        <v>90</v>
      </c>
      <c r="AK4324" s="1">
        <v>43524</v>
      </c>
      <c r="AL4324">
        <v>0</v>
      </c>
      <c r="AM4324">
        <v>0</v>
      </c>
      <c r="AN4324" t="s">
        <v>826</v>
      </c>
      <c r="AQ4324" s="1">
        <v>43524.257638888892</v>
      </c>
      <c r="AR4324" s="1">
        <v>43524.257638888892</v>
      </c>
      <c r="AT4324" t="s">
        <v>90</v>
      </c>
      <c r="AU4324" t="s">
        <v>1183</v>
      </c>
      <c r="AV4324" t="s">
        <v>357</v>
      </c>
      <c r="AW4324" t="s">
        <v>1184</v>
      </c>
      <c r="AX4324" t="s">
        <v>115</v>
      </c>
      <c r="AZ4324">
        <v>0</v>
      </c>
      <c r="BI4324" t="s">
        <v>90</v>
      </c>
      <c r="BK4324" t="s">
        <v>90</v>
      </c>
      <c r="BL4324" s="2">
        <v>1605.32</v>
      </c>
      <c r="BM4324" t="s">
        <v>102</v>
      </c>
      <c r="BN4324" s="1">
        <v>43549.400694444441</v>
      </c>
      <c r="BO4324" t="s">
        <v>97</v>
      </c>
      <c r="BP4324" s="1">
        <v>43528.34097222222</v>
      </c>
      <c r="BQ4324" t="s">
        <v>814</v>
      </c>
      <c r="BU4324" t="s">
        <v>118</v>
      </c>
      <c r="BV4324" t="s">
        <v>119</v>
      </c>
      <c r="BW4324" t="s">
        <v>88</v>
      </c>
      <c r="BY4324" t="s">
        <v>120</v>
      </c>
      <c r="BZ4324" t="s">
        <v>121</v>
      </c>
    </row>
    <row r="4325" spans="1:78" x14ac:dyDescent="0.25">
      <c r="A4325" t="s">
        <v>83</v>
      </c>
      <c r="B4325" t="s">
        <v>84</v>
      </c>
      <c r="C4325" t="s">
        <v>219</v>
      </c>
      <c r="D4325">
        <v>1927801</v>
      </c>
      <c r="E4325" s="1">
        <v>43741.45208333333</v>
      </c>
      <c r="F4325" s="1">
        <v>43783.326388888891</v>
      </c>
      <c r="G4325" s="4">
        <f t="shared" si="67"/>
        <v>2019</v>
      </c>
      <c r="H4325" t="s">
        <v>819</v>
      </c>
      <c r="I4325" t="s">
        <v>1061</v>
      </c>
      <c r="J4325" t="s">
        <v>486</v>
      </c>
      <c r="K4325" s="2">
        <v>1588.1</v>
      </c>
      <c r="L4325" s="2">
        <v>1529.6</v>
      </c>
      <c r="M4325">
        <v>371237</v>
      </c>
      <c r="U4325" s="1">
        <v>43783.325694444444</v>
      </c>
      <c r="V4325" s="1">
        <v>43783.326388888891</v>
      </c>
      <c r="X4325" t="s">
        <v>104</v>
      </c>
      <c r="Z4325" t="s">
        <v>89</v>
      </c>
      <c r="AA4325">
        <v>0</v>
      </c>
      <c r="AB4325">
        <v>0</v>
      </c>
      <c r="AC4325">
        <v>0</v>
      </c>
      <c r="AD4325" s="2">
        <v>1529.6</v>
      </c>
      <c r="AE4325" t="s">
        <v>104</v>
      </c>
      <c r="AF4325" t="s">
        <v>219</v>
      </c>
      <c r="AG4325">
        <v>1.29</v>
      </c>
      <c r="AJ4325" t="s">
        <v>90</v>
      </c>
      <c r="AK4325" s="1">
        <v>43740</v>
      </c>
      <c r="AL4325">
        <v>0</v>
      </c>
      <c r="AM4325">
        <v>0</v>
      </c>
      <c r="AN4325" t="s">
        <v>487</v>
      </c>
      <c r="AQ4325" s="1">
        <v>43741.45208333333</v>
      </c>
      <c r="AR4325" s="1">
        <v>43741.45208333333</v>
      </c>
      <c r="AT4325" t="s">
        <v>90</v>
      </c>
      <c r="AU4325" t="s">
        <v>1062</v>
      </c>
      <c r="AV4325" t="s">
        <v>93</v>
      </c>
      <c r="AW4325" t="s">
        <v>1063</v>
      </c>
      <c r="AX4325" t="s">
        <v>115</v>
      </c>
      <c r="AZ4325">
        <v>0</v>
      </c>
      <c r="BI4325" t="s">
        <v>90</v>
      </c>
      <c r="BK4325" t="s">
        <v>90</v>
      </c>
      <c r="BL4325" s="2">
        <v>1529.6</v>
      </c>
      <c r="BM4325" t="s">
        <v>102</v>
      </c>
      <c r="BN4325" s="1">
        <v>43784.32708333333</v>
      </c>
      <c r="BO4325" t="s">
        <v>97</v>
      </c>
      <c r="BP4325" s="1">
        <v>43743.59375</v>
      </c>
      <c r="BQ4325" t="s">
        <v>814</v>
      </c>
      <c r="BU4325" t="s">
        <v>118</v>
      </c>
      <c r="BV4325" t="s">
        <v>119</v>
      </c>
      <c r="BW4325" t="s">
        <v>88</v>
      </c>
      <c r="BY4325" t="s">
        <v>120</v>
      </c>
      <c r="BZ4325" t="s">
        <v>121</v>
      </c>
    </row>
    <row r="4326" spans="1:78" x14ac:dyDescent="0.25">
      <c r="A4326" t="s">
        <v>83</v>
      </c>
      <c r="B4326" t="s">
        <v>84</v>
      </c>
      <c r="C4326" t="s">
        <v>560</v>
      </c>
      <c r="D4326">
        <v>1927402</v>
      </c>
      <c r="E4326" s="1">
        <v>43739.417361111111</v>
      </c>
      <c r="F4326" s="1">
        <v>43764.375</v>
      </c>
      <c r="G4326" s="4">
        <f t="shared" si="67"/>
        <v>2019</v>
      </c>
      <c r="H4326" t="s">
        <v>1180</v>
      </c>
      <c r="I4326" t="s">
        <v>1181</v>
      </c>
      <c r="J4326" t="s">
        <v>1182</v>
      </c>
      <c r="K4326" s="2">
        <v>1647.1</v>
      </c>
      <c r="L4326" s="2">
        <v>1593.91</v>
      </c>
      <c r="M4326">
        <v>371085</v>
      </c>
      <c r="U4326" s="1">
        <v>43764.374305555553</v>
      </c>
      <c r="V4326" s="1">
        <v>43764.375</v>
      </c>
      <c r="X4326" t="s">
        <v>104</v>
      </c>
      <c r="Z4326" t="s">
        <v>89</v>
      </c>
      <c r="AA4326">
        <v>0</v>
      </c>
      <c r="AB4326">
        <v>0</v>
      </c>
      <c r="AC4326">
        <v>0</v>
      </c>
      <c r="AD4326" s="2">
        <v>1593.91</v>
      </c>
      <c r="AE4326" t="s">
        <v>0</v>
      </c>
      <c r="AF4326" t="s">
        <v>560</v>
      </c>
      <c r="AG4326">
        <v>1.17</v>
      </c>
      <c r="AJ4326" t="s">
        <v>90</v>
      </c>
      <c r="AK4326" s="1">
        <v>43737</v>
      </c>
      <c r="AL4326">
        <v>0</v>
      </c>
      <c r="AM4326">
        <v>0</v>
      </c>
      <c r="AN4326" t="s">
        <v>412</v>
      </c>
      <c r="AQ4326" s="1">
        <v>43739.417361111111</v>
      </c>
      <c r="AR4326" s="1">
        <v>43739.417361111111</v>
      </c>
      <c r="AT4326" t="s">
        <v>90</v>
      </c>
      <c r="AU4326" t="s">
        <v>1183</v>
      </c>
      <c r="AV4326" t="s">
        <v>357</v>
      </c>
      <c r="AW4326" t="s">
        <v>1184</v>
      </c>
      <c r="AX4326" t="s">
        <v>115</v>
      </c>
      <c r="AZ4326">
        <v>0</v>
      </c>
      <c r="BI4326" t="s">
        <v>90</v>
      </c>
      <c r="BK4326" t="s">
        <v>90</v>
      </c>
      <c r="BL4326" s="2">
        <v>1593.91</v>
      </c>
      <c r="BM4326" t="s">
        <v>102</v>
      </c>
      <c r="BN4326" s="1">
        <v>43766.375694444447</v>
      </c>
      <c r="BO4326" t="s">
        <v>97</v>
      </c>
      <c r="BP4326" s="1">
        <v>43740.425694444442</v>
      </c>
      <c r="BQ4326" t="s">
        <v>814</v>
      </c>
      <c r="BU4326" t="s">
        <v>118</v>
      </c>
      <c r="BV4326" t="s">
        <v>119</v>
      </c>
      <c r="BW4326" t="s">
        <v>88</v>
      </c>
      <c r="BY4326" t="s">
        <v>120</v>
      </c>
      <c r="BZ4326" t="s">
        <v>121</v>
      </c>
    </row>
    <row r="4327" spans="1:78" x14ac:dyDescent="0.25">
      <c r="A4327" t="s">
        <v>83</v>
      </c>
      <c r="B4327" t="s">
        <v>84</v>
      </c>
      <c r="C4327" t="s">
        <v>560</v>
      </c>
      <c r="D4327">
        <v>1917001</v>
      </c>
      <c r="E4327" s="1">
        <v>43635.417361111111</v>
      </c>
      <c r="F4327" s="1">
        <v>43641.441666666666</v>
      </c>
      <c r="G4327" s="4">
        <f t="shared" si="67"/>
        <v>2019</v>
      </c>
      <c r="H4327" t="s">
        <v>1168</v>
      </c>
      <c r="I4327" t="s">
        <v>1211</v>
      </c>
      <c r="J4327" t="s">
        <v>129</v>
      </c>
      <c r="K4327" s="2">
        <v>1554.18</v>
      </c>
      <c r="L4327" s="2">
        <v>1601.6</v>
      </c>
      <c r="M4327">
        <v>364830</v>
      </c>
      <c r="U4327" s="1">
        <v>43641.440972222219</v>
      </c>
      <c r="V4327" s="1">
        <v>43641.441666666666</v>
      </c>
      <c r="X4327" t="s">
        <v>104</v>
      </c>
      <c r="Z4327" t="s">
        <v>89</v>
      </c>
      <c r="AA4327">
        <v>0</v>
      </c>
      <c r="AB4327">
        <v>0</v>
      </c>
      <c r="AC4327">
        <v>0</v>
      </c>
      <c r="AD4327" s="2">
        <v>1601.6</v>
      </c>
      <c r="AE4327" t="s">
        <v>104</v>
      </c>
      <c r="AF4327" t="s">
        <v>560</v>
      </c>
      <c r="AG4327">
        <v>1.35</v>
      </c>
      <c r="AJ4327" t="s">
        <v>90</v>
      </c>
      <c r="AK4327" s="1">
        <v>43634</v>
      </c>
      <c r="AL4327">
        <v>0</v>
      </c>
      <c r="AM4327">
        <v>0</v>
      </c>
      <c r="AN4327" t="s">
        <v>112</v>
      </c>
      <c r="AQ4327" s="1">
        <v>43635.417361111111</v>
      </c>
      <c r="AR4327" s="1">
        <v>43635.417361111111</v>
      </c>
      <c r="AT4327" t="s">
        <v>90</v>
      </c>
      <c r="AU4327" t="s">
        <v>1178</v>
      </c>
      <c r="AV4327" t="s">
        <v>93</v>
      </c>
      <c r="AW4327" t="s">
        <v>1179</v>
      </c>
      <c r="AX4327" t="s">
        <v>115</v>
      </c>
      <c r="AZ4327">
        <v>0</v>
      </c>
      <c r="BI4327" t="s">
        <v>90</v>
      </c>
      <c r="BK4327" t="s">
        <v>90</v>
      </c>
      <c r="BL4327" s="2">
        <v>1601.6</v>
      </c>
      <c r="BM4327" t="s">
        <v>96</v>
      </c>
      <c r="BN4327" s="1">
        <v>43642.441666666666</v>
      </c>
      <c r="BO4327" t="s">
        <v>97</v>
      </c>
      <c r="BP4327" s="1">
        <v>43636.425694444442</v>
      </c>
      <c r="BQ4327" t="s">
        <v>814</v>
      </c>
      <c r="BU4327" t="s">
        <v>118</v>
      </c>
      <c r="BV4327" t="s">
        <v>119</v>
      </c>
      <c r="BW4327" t="s">
        <v>88</v>
      </c>
      <c r="BY4327" t="s">
        <v>120</v>
      </c>
      <c r="BZ4327" t="s">
        <v>121</v>
      </c>
    </row>
    <row r="4328" spans="1:78" x14ac:dyDescent="0.25">
      <c r="A4328" t="s">
        <v>83</v>
      </c>
      <c r="B4328" t="s">
        <v>84</v>
      </c>
      <c r="C4328" t="s">
        <v>220</v>
      </c>
      <c r="D4328">
        <v>1919203</v>
      </c>
      <c r="E4328" s="1">
        <v>43657.500694444447</v>
      </c>
      <c r="F4328" s="1">
        <v>43678.363194444442</v>
      </c>
      <c r="G4328" s="4">
        <f t="shared" si="67"/>
        <v>2019</v>
      </c>
      <c r="H4328" t="s">
        <v>1168</v>
      </c>
      <c r="I4328" t="s">
        <v>1193</v>
      </c>
      <c r="J4328" t="s">
        <v>129</v>
      </c>
      <c r="K4328" s="2">
        <v>1604.1</v>
      </c>
      <c r="L4328" s="2">
        <v>1579.82</v>
      </c>
      <c r="M4328">
        <v>366045</v>
      </c>
      <c r="U4328" s="1">
        <v>43678.362500000003</v>
      </c>
      <c r="V4328" s="1">
        <v>43678.363194444442</v>
      </c>
      <c r="X4328" t="s">
        <v>104</v>
      </c>
      <c r="Z4328" t="s">
        <v>89</v>
      </c>
      <c r="AA4328">
        <v>0</v>
      </c>
      <c r="AB4328">
        <v>0</v>
      </c>
      <c r="AC4328">
        <v>0</v>
      </c>
      <c r="AD4328" s="2">
        <v>1579.82</v>
      </c>
      <c r="AE4328" t="s">
        <v>104</v>
      </c>
      <c r="AF4328" t="s">
        <v>220</v>
      </c>
      <c r="AG4328">
        <v>1.24</v>
      </c>
      <c r="AJ4328" t="s">
        <v>90</v>
      </c>
      <c r="AK4328" s="1">
        <v>43657</v>
      </c>
      <c r="AL4328">
        <v>0</v>
      </c>
      <c r="AM4328">
        <v>0</v>
      </c>
      <c r="AN4328" t="s">
        <v>112</v>
      </c>
      <c r="AQ4328" s="1">
        <v>43657.500694444447</v>
      </c>
      <c r="AR4328" s="1">
        <v>43657.500694444447</v>
      </c>
      <c r="AT4328" t="s">
        <v>90</v>
      </c>
      <c r="AU4328" t="s">
        <v>1194</v>
      </c>
      <c r="AV4328" t="s">
        <v>93</v>
      </c>
      <c r="AW4328" t="s">
        <v>1195</v>
      </c>
      <c r="AX4328" t="s">
        <v>115</v>
      </c>
      <c r="AZ4328">
        <v>0</v>
      </c>
      <c r="BI4328" t="s">
        <v>90</v>
      </c>
      <c r="BK4328" t="s">
        <v>90</v>
      </c>
      <c r="BL4328" s="2">
        <v>1579.82</v>
      </c>
      <c r="BM4328" t="s">
        <v>102</v>
      </c>
      <c r="BN4328" s="1">
        <v>43682.363194444442</v>
      </c>
      <c r="BO4328" t="s">
        <v>97</v>
      </c>
      <c r="BP4328" s="1">
        <v>43658.339583333334</v>
      </c>
      <c r="BQ4328" t="s">
        <v>814</v>
      </c>
      <c r="BU4328" t="s">
        <v>118</v>
      </c>
      <c r="BV4328" t="s">
        <v>119</v>
      </c>
      <c r="BW4328" t="s">
        <v>88</v>
      </c>
      <c r="BY4328" t="s">
        <v>120</v>
      </c>
      <c r="BZ4328" t="s">
        <v>121</v>
      </c>
    </row>
    <row r="4329" spans="1:78" x14ac:dyDescent="0.25">
      <c r="A4329" t="s">
        <v>83</v>
      </c>
      <c r="B4329" t="s">
        <v>84</v>
      </c>
      <c r="C4329" t="s">
        <v>221</v>
      </c>
      <c r="D4329">
        <v>1925607</v>
      </c>
      <c r="E4329" s="1">
        <v>43721.334027777775</v>
      </c>
      <c r="F4329" s="1">
        <v>43734.373611111114</v>
      </c>
      <c r="G4329" s="4">
        <f t="shared" si="67"/>
        <v>2019</v>
      </c>
      <c r="H4329" t="s">
        <v>1168</v>
      </c>
      <c r="I4329" t="s">
        <v>1211</v>
      </c>
      <c r="J4329" t="s">
        <v>129</v>
      </c>
      <c r="K4329" s="2">
        <v>1645.11</v>
      </c>
      <c r="L4329" s="2">
        <v>1684.11</v>
      </c>
      <c r="M4329">
        <v>370104</v>
      </c>
      <c r="U4329" s="1">
        <v>43734.372916666667</v>
      </c>
      <c r="V4329" s="1">
        <v>43734.373611111114</v>
      </c>
      <c r="X4329" t="s">
        <v>104</v>
      </c>
      <c r="Z4329" t="s">
        <v>89</v>
      </c>
      <c r="AA4329">
        <v>0</v>
      </c>
      <c r="AB4329">
        <v>0</v>
      </c>
      <c r="AC4329">
        <v>0</v>
      </c>
      <c r="AD4329" s="2">
        <v>1684.11</v>
      </c>
      <c r="AE4329" t="s">
        <v>104</v>
      </c>
      <c r="AF4329" t="s">
        <v>221</v>
      </c>
      <c r="AG4329">
        <v>1.41</v>
      </c>
      <c r="AJ4329" t="s">
        <v>90</v>
      </c>
      <c r="AK4329" s="1">
        <v>43721</v>
      </c>
      <c r="AL4329">
        <v>0</v>
      </c>
      <c r="AM4329">
        <v>0</v>
      </c>
      <c r="AN4329" t="s">
        <v>112</v>
      </c>
      <c r="AQ4329" s="1">
        <v>43721.334027777775</v>
      </c>
      <c r="AR4329" s="1">
        <v>43721.334027777775</v>
      </c>
      <c r="AT4329" t="s">
        <v>90</v>
      </c>
      <c r="AU4329" t="s">
        <v>1178</v>
      </c>
      <c r="AV4329" t="s">
        <v>93</v>
      </c>
      <c r="AW4329" t="s">
        <v>1179</v>
      </c>
      <c r="AX4329" t="s">
        <v>115</v>
      </c>
      <c r="AZ4329">
        <v>0</v>
      </c>
      <c r="BI4329" t="s">
        <v>90</v>
      </c>
      <c r="BK4329" t="s">
        <v>90</v>
      </c>
      <c r="BL4329" s="2">
        <v>1684.11</v>
      </c>
      <c r="BM4329" t="s">
        <v>102</v>
      </c>
      <c r="BN4329" s="1">
        <v>43735.374305555553</v>
      </c>
      <c r="BO4329" t="s">
        <v>97</v>
      </c>
      <c r="BP4329" s="1">
        <v>43724.421527777777</v>
      </c>
      <c r="BQ4329" t="s">
        <v>814</v>
      </c>
      <c r="BU4329" t="s">
        <v>118</v>
      </c>
      <c r="BV4329" t="s">
        <v>119</v>
      </c>
      <c r="BW4329" t="s">
        <v>88</v>
      </c>
      <c r="BY4329" t="s">
        <v>120</v>
      </c>
      <c r="BZ4329" t="s">
        <v>121</v>
      </c>
    </row>
    <row r="4330" spans="1:78" x14ac:dyDescent="0.25">
      <c r="A4330" t="s">
        <v>83</v>
      </c>
      <c r="B4330" t="s">
        <v>84</v>
      </c>
      <c r="C4330" t="s">
        <v>221</v>
      </c>
      <c r="D4330">
        <v>1912703</v>
      </c>
      <c r="E4330" s="1">
        <v>43592.334027777775</v>
      </c>
      <c r="F4330" s="1">
        <v>43605.380555555559</v>
      </c>
      <c r="G4330" s="4">
        <f t="shared" si="67"/>
        <v>2019</v>
      </c>
      <c r="H4330" t="s">
        <v>1168</v>
      </c>
      <c r="I4330" t="s">
        <v>1202</v>
      </c>
      <c r="J4330" t="s">
        <v>1170</v>
      </c>
      <c r="K4330" s="2">
        <v>1580.2</v>
      </c>
      <c r="L4330" s="2">
        <v>1609.51</v>
      </c>
      <c r="M4330">
        <v>362559</v>
      </c>
      <c r="U4330" s="1">
        <v>43605.379861111112</v>
      </c>
      <c r="V4330" s="1">
        <v>43605.380555555559</v>
      </c>
      <c r="X4330" t="s">
        <v>104</v>
      </c>
      <c r="Z4330" t="s">
        <v>89</v>
      </c>
      <c r="AA4330">
        <v>0</v>
      </c>
      <c r="AB4330">
        <v>0</v>
      </c>
      <c r="AC4330">
        <v>0</v>
      </c>
      <c r="AD4330" s="2">
        <v>1609.51</v>
      </c>
      <c r="AE4330" t="s">
        <v>104</v>
      </c>
      <c r="AF4330" t="s">
        <v>221</v>
      </c>
      <c r="AG4330">
        <v>1.1200000000000001</v>
      </c>
      <c r="AJ4330" t="s">
        <v>90</v>
      </c>
      <c r="AK4330" s="1">
        <v>43592</v>
      </c>
      <c r="AL4330">
        <v>0</v>
      </c>
      <c r="AM4330">
        <v>0</v>
      </c>
      <c r="AN4330" t="s">
        <v>826</v>
      </c>
      <c r="AQ4330" s="1">
        <v>43592.334027777775</v>
      </c>
      <c r="AR4330" s="1">
        <v>43592.334027777775</v>
      </c>
      <c r="AT4330" t="s">
        <v>90</v>
      </c>
      <c r="AU4330" t="s">
        <v>1194</v>
      </c>
      <c r="AV4330" t="s">
        <v>357</v>
      </c>
      <c r="AW4330" t="s">
        <v>1195</v>
      </c>
      <c r="AX4330" t="s">
        <v>115</v>
      </c>
      <c r="AZ4330">
        <v>0</v>
      </c>
      <c r="BI4330" t="s">
        <v>90</v>
      </c>
      <c r="BK4330" t="s">
        <v>90</v>
      </c>
      <c r="BL4330" s="2">
        <v>1609.51</v>
      </c>
      <c r="BM4330" t="s">
        <v>96</v>
      </c>
      <c r="BN4330" s="1">
        <v>43606.380555555559</v>
      </c>
      <c r="BO4330" t="s">
        <v>97</v>
      </c>
      <c r="BP4330" s="1">
        <v>43593.42083333333</v>
      </c>
      <c r="BQ4330" t="s">
        <v>814</v>
      </c>
      <c r="BU4330" t="s">
        <v>118</v>
      </c>
      <c r="BV4330" t="s">
        <v>119</v>
      </c>
      <c r="BW4330" t="s">
        <v>88</v>
      </c>
      <c r="BY4330" t="s">
        <v>120</v>
      </c>
      <c r="BZ4330" t="s">
        <v>121</v>
      </c>
    </row>
    <row r="4331" spans="1:78" x14ac:dyDescent="0.25">
      <c r="A4331" t="s">
        <v>83</v>
      </c>
      <c r="B4331" t="s">
        <v>84</v>
      </c>
      <c r="C4331" t="s">
        <v>221</v>
      </c>
      <c r="D4331">
        <v>1905203</v>
      </c>
      <c r="E4331" s="1">
        <v>43517.667361111111</v>
      </c>
      <c r="F4331" s="1">
        <v>43529.39166666667</v>
      </c>
      <c r="G4331" s="4">
        <f t="shared" si="67"/>
        <v>2019</v>
      </c>
      <c r="H4331" t="s">
        <v>1168</v>
      </c>
      <c r="I4331" t="s">
        <v>1169</v>
      </c>
      <c r="J4331" t="s">
        <v>1170</v>
      </c>
      <c r="K4331" s="2">
        <v>1497.84</v>
      </c>
      <c r="L4331" s="2">
        <v>1630.36</v>
      </c>
      <c r="M4331">
        <v>358736</v>
      </c>
      <c r="U4331" s="1">
        <v>43529.390972222223</v>
      </c>
      <c r="V4331" s="1">
        <v>43529.39166666667</v>
      </c>
      <c r="X4331" t="s">
        <v>104</v>
      </c>
      <c r="Z4331" t="s">
        <v>89</v>
      </c>
      <c r="AA4331">
        <v>0</v>
      </c>
      <c r="AB4331">
        <v>0</v>
      </c>
      <c r="AC4331">
        <v>0</v>
      </c>
      <c r="AD4331" s="2">
        <v>1630.36</v>
      </c>
      <c r="AE4331" t="s">
        <v>104</v>
      </c>
      <c r="AF4331" t="s">
        <v>221</v>
      </c>
      <c r="AG4331">
        <v>1.47</v>
      </c>
      <c r="AJ4331" t="s">
        <v>90</v>
      </c>
      <c r="AK4331" s="1">
        <v>43517</v>
      </c>
      <c r="AL4331">
        <v>0</v>
      </c>
      <c r="AM4331">
        <v>0</v>
      </c>
      <c r="AN4331" t="s">
        <v>826</v>
      </c>
      <c r="AQ4331" s="1">
        <v>43517.667361111111</v>
      </c>
      <c r="AR4331" s="1">
        <v>43517.667361111111</v>
      </c>
      <c r="AT4331" t="s">
        <v>90</v>
      </c>
      <c r="AU4331" t="s">
        <v>1171</v>
      </c>
      <c r="AV4331" t="s">
        <v>357</v>
      </c>
      <c r="AW4331" t="s">
        <v>1172</v>
      </c>
      <c r="AX4331" t="s">
        <v>115</v>
      </c>
      <c r="AZ4331">
        <v>0</v>
      </c>
      <c r="BI4331" t="s">
        <v>90</v>
      </c>
      <c r="BK4331" t="s">
        <v>90</v>
      </c>
      <c r="BL4331" s="2">
        <v>1630.36</v>
      </c>
      <c r="BM4331" t="s">
        <v>102</v>
      </c>
      <c r="BN4331" s="1">
        <v>43530.392361111109</v>
      </c>
      <c r="BO4331" t="s">
        <v>97</v>
      </c>
      <c r="BP4331" s="1">
        <v>43518.506249999999</v>
      </c>
      <c r="BQ4331" t="s">
        <v>814</v>
      </c>
      <c r="BU4331" t="s">
        <v>118</v>
      </c>
      <c r="BV4331" t="s">
        <v>119</v>
      </c>
      <c r="BW4331" t="s">
        <v>88</v>
      </c>
      <c r="BY4331" t="s">
        <v>120</v>
      </c>
      <c r="BZ4331" t="s">
        <v>121</v>
      </c>
    </row>
    <row r="4332" spans="1:78" x14ac:dyDescent="0.25">
      <c r="A4332" t="s">
        <v>83</v>
      </c>
      <c r="B4332" t="s">
        <v>84</v>
      </c>
      <c r="C4332" t="s">
        <v>562</v>
      </c>
      <c r="D4332">
        <v>1929503</v>
      </c>
      <c r="E4332" s="1">
        <v>43760.334027777775</v>
      </c>
      <c r="F4332" s="1">
        <v>43786.433333333334</v>
      </c>
      <c r="G4332" s="4">
        <f t="shared" si="67"/>
        <v>2019</v>
      </c>
      <c r="H4332" t="s">
        <v>1180</v>
      </c>
      <c r="I4332" t="s">
        <v>1181</v>
      </c>
      <c r="J4332" t="s">
        <v>1182</v>
      </c>
      <c r="K4332" s="2">
        <v>1681.1</v>
      </c>
      <c r="L4332" s="2">
        <v>1638.51</v>
      </c>
      <c r="M4332">
        <v>372165</v>
      </c>
      <c r="U4332" s="1">
        <v>43786.432638888888</v>
      </c>
      <c r="V4332" s="1">
        <v>43786.433333333334</v>
      </c>
      <c r="X4332" t="s">
        <v>104</v>
      </c>
      <c r="Z4332" t="s">
        <v>89</v>
      </c>
      <c r="AA4332">
        <v>0</v>
      </c>
      <c r="AB4332">
        <v>0</v>
      </c>
      <c r="AC4332">
        <v>0</v>
      </c>
      <c r="AD4332" s="2">
        <v>1638.51</v>
      </c>
      <c r="AE4332" t="s">
        <v>104</v>
      </c>
      <c r="AF4332" t="s">
        <v>562</v>
      </c>
      <c r="AG4332">
        <v>1.36</v>
      </c>
      <c r="AJ4332" t="s">
        <v>90</v>
      </c>
      <c r="AK4332" s="1">
        <v>43760</v>
      </c>
      <c r="AL4332">
        <v>0</v>
      </c>
      <c r="AM4332">
        <v>0</v>
      </c>
      <c r="AN4332" t="s">
        <v>412</v>
      </c>
      <c r="AQ4332" s="1">
        <v>43760.334027777775</v>
      </c>
      <c r="AR4332" s="1">
        <v>43760.334027777775</v>
      </c>
      <c r="AT4332" t="s">
        <v>90</v>
      </c>
      <c r="AU4332" t="s">
        <v>1183</v>
      </c>
      <c r="AV4332" t="s">
        <v>357</v>
      </c>
      <c r="AW4332" t="s">
        <v>1184</v>
      </c>
      <c r="AX4332" t="s">
        <v>115</v>
      </c>
      <c r="AZ4332">
        <v>0</v>
      </c>
      <c r="BI4332" t="s">
        <v>90</v>
      </c>
      <c r="BK4332" t="s">
        <v>90</v>
      </c>
      <c r="BL4332" s="2">
        <v>1638.51</v>
      </c>
      <c r="BM4332" t="s">
        <v>102</v>
      </c>
      <c r="BN4332" s="1">
        <v>43788.372916666667</v>
      </c>
      <c r="BO4332" t="s">
        <v>97</v>
      </c>
      <c r="BP4332" s="1">
        <v>43762.504861111112</v>
      </c>
      <c r="BQ4332" t="s">
        <v>814</v>
      </c>
      <c r="BU4332" t="s">
        <v>118</v>
      </c>
      <c r="BV4332" t="s">
        <v>119</v>
      </c>
      <c r="BW4332" t="s">
        <v>88</v>
      </c>
      <c r="BY4332" t="s">
        <v>120</v>
      </c>
      <c r="BZ4332" t="s">
        <v>121</v>
      </c>
    </row>
    <row r="4333" spans="1:78" x14ac:dyDescent="0.25">
      <c r="A4333" t="s">
        <v>83</v>
      </c>
      <c r="B4333" t="s">
        <v>84</v>
      </c>
      <c r="C4333" t="s">
        <v>564</v>
      </c>
      <c r="D4333">
        <v>1925202</v>
      </c>
      <c r="E4333" s="1">
        <v>43717.459027777775</v>
      </c>
      <c r="F4333" s="1">
        <v>43730.352083333331</v>
      </c>
      <c r="G4333" s="4">
        <f t="shared" si="67"/>
        <v>2019</v>
      </c>
      <c r="H4333" t="s">
        <v>1168</v>
      </c>
      <c r="I4333" t="s">
        <v>1202</v>
      </c>
      <c r="J4333" t="s">
        <v>1170</v>
      </c>
      <c r="K4333" s="2">
        <v>1653.37</v>
      </c>
      <c r="L4333" s="2">
        <v>1669.25</v>
      </c>
      <c r="M4333">
        <v>369882</v>
      </c>
      <c r="U4333" s="1">
        <v>43730.351388888892</v>
      </c>
      <c r="V4333" s="1">
        <v>43730.352083333331</v>
      </c>
      <c r="X4333" t="s">
        <v>104</v>
      </c>
      <c r="Z4333" t="s">
        <v>89</v>
      </c>
      <c r="AA4333">
        <v>0</v>
      </c>
      <c r="AB4333">
        <v>0</v>
      </c>
      <c r="AC4333">
        <v>0</v>
      </c>
      <c r="AD4333" s="2">
        <v>1669.25</v>
      </c>
      <c r="AE4333" t="s">
        <v>104</v>
      </c>
      <c r="AF4333" t="s">
        <v>564</v>
      </c>
      <c r="AG4333">
        <v>1.36</v>
      </c>
      <c r="AJ4333" t="s">
        <v>90</v>
      </c>
      <c r="AK4333" s="1">
        <v>43716</v>
      </c>
      <c r="AL4333">
        <v>0</v>
      </c>
      <c r="AM4333">
        <v>0</v>
      </c>
      <c r="AN4333" t="s">
        <v>826</v>
      </c>
      <c r="AQ4333" s="1">
        <v>43717.459027777775</v>
      </c>
      <c r="AR4333" s="1">
        <v>43717.459027777775</v>
      </c>
      <c r="AT4333" t="s">
        <v>90</v>
      </c>
      <c r="AU4333" t="s">
        <v>1194</v>
      </c>
      <c r="AV4333" t="s">
        <v>357</v>
      </c>
      <c r="AW4333" t="s">
        <v>1195</v>
      </c>
      <c r="AX4333" t="s">
        <v>115</v>
      </c>
      <c r="AZ4333">
        <v>0</v>
      </c>
      <c r="BI4333" t="s">
        <v>90</v>
      </c>
      <c r="BK4333" t="s">
        <v>90</v>
      </c>
      <c r="BL4333" s="2">
        <v>1669.25</v>
      </c>
      <c r="BM4333" t="s">
        <v>102</v>
      </c>
      <c r="BN4333" s="1">
        <v>43731.352083333331</v>
      </c>
      <c r="BO4333" t="s">
        <v>97</v>
      </c>
      <c r="BP4333" s="1">
        <v>43718.42083333333</v>
      </c>
      <c r="BQ4333" t="s">
        <v>814</v>
      </c>
      <c r="BU4333" t="s">
        <v>118</v>
      </c>
      <c r="BV4333" t="s">
        <v>119</v>
      </c>
      <c r="BW4333" t="s">
        <v>88</v>
      </c>
      <c r="BY4333" t="s">
        <v>120</v>
      </c>
      <c r="BZ4333" t="s">
        <v>121</v>
      </c>
    </row>
    <row r="4334" spans="1:78" x14ac:dyDescent="0.25">
      <c r="A4334" t="s">
        <v>83</v>
      </c>
      <c r="B4334" t="s">
        <v>84</v>
      </c>
      <c r="C4334" t="s">
        <v>911</v>
      </c>
      <c r="D4334">
        <v>1921005</v>
      </c>
      <c r="E4334" s="1">
        <v>43675.334027777775</v>
      </c>
      <c r="F4334" s="1">
        <v>43684.35</v>
      </c>
      <c r="G4334" s="4">
        <f t="shared" si="67"/>
        <v>2019</v>
      </c>
      <c r="H4334" t="s">
        <v>1185</v>
      </c>
      <c r="I4334" t="s">
        <v>1186</v>
      </c>
      <c r="J4334" t="s">
        <v>1187</v>
      </c>
      <c r="K4334" s="2">
        <v>1461.1</v>
      </c>
      <c r="L4334" s="2">
        <v>1478</v>
      </c>
      <c r="M4334">
        <v>367413</v>
      </c>
      <c r="U4334" s="1">
        <v>43683.352083333331</v>
      </c>
      <c r="V4334" s="1">
        <v>43683.352777777778</v>
      </c>
      <c r="X4334" t="s">
        <v>104</v>
      </c>
      <c r="Z4334" t="s">
        <v>89</v>
      </c>
      <c r="AA4334">
        <v>0</v>
      </c>
      <c r="AB4334">
        <v>0</v>
      </c>
      <c r="AC4334">
        <v>0</v>
      </c>
      <c r="AD4334" s="2">
        <v>1478</v>
      </c>
      <c r="AE4334" t="s">
        <v>104</v>
      </c>
      <c r="AF4334" t="s">
        <v>911</v>
      </c>
      <c r="AG4334">
        <v>1.53</v>
      </c>
      <c r="AJ4334" t="s">
        <v>90</v>
      </c>
      <c r="AK4334" s="1">
        <v>43675</v>
      </c>
      <c r="AL4334">
        <v>0</v>
      </c>
      <c r="AM4334">
        <v>0</v>
      </c>
      <c r="AN4334" t="s">
        <v>156</v>
      </c>
      <c r="AQ4334" s="1">
        <v>43675.334027777775</v>
      </c>
      <c r="AR4334" s="1">
        <v>43675.334027777775</v>
      </c>
      <c r="AT4334" t="s">
        <v>90</v>
      </c>
      <c r="AU4334" t="s">
        <v>1188</v>
      </c>
      <c r="AV4334" t="s">
        <v>93</v>
      </c>
      <c r="AW4334" t="s">
        <v>1189</v>
      </c>
      <c r="AX4334" t="s">
        <v>115</v>
      </c>
      <c r="AZ4334">
        <v>0</v>
      </c>
      <c r="BI4334" t="s">
        <v>90</v>
      </c>
      <c r="BK4334" t="s">
        <v>90</v>
      </c>
      <c r="BL4334" s="2">
        <v>1478</v>
      </c>
      <c r="BM4334" t="s">
        <v>96</v>
      </c>
      <c r="BN4334" s="1">
        <v>43685.350694444445</v>
      </c>
      <c r="BO4334" t="s">
        <v>97</v>
      </c>
      <c r="BP4334" s="1">
        <v>43676.42083333333</v>
      </c>
      <c r="BQ4334" t="s">
        <v>814</v>
      </c>
      <c r="BU4334" t="s">
        <v>118</v>
      </c>
      <c r="BV4334" t="s">
        <v>119</v>
      </c>
      <c r="BW4334" t="s">
        <v>88</v>
      </c>
      <c r="BY4334" t="s">
        <v>120</v>
      </c>
      <c r="BZ4334" t="s">
        <v>121</v>
      </c>
    </row>
    <row r="4335" spans="1:78" x14ac:dyDescent="0.25">
      <c r="A4335" t="s">
        <v>83</v>
      </c>
      <c r="B4335" t="s">
        <v>84</v>
      </c>
      <c r="C4335" t="s">
        <v>911</v>
      </c>
      <c r="D4335">
        <v>1915601</v>
      </c>
      <c r="E4335" s="1">
        <v>43620.209027777775</v>
      </c>
      <c r="F4335" s="1">
        <v>43627.411805555559</v>
      </c>
      <c r="G4335" s="4">
        <f t="shared" si="67"/>
        <v>2019</v>
      </c>
      <c r="H4335" t="s">
        <v>819</v>
      </c>
      <c r="I4335" t="s">
        <v>1061</v>
      </c>
      <c r="J4335" t="s">
        <v>486</v>
      </c>
      <c r="K4335" s="2">
        <v>1483.82</v>
      </c>
      <c r="L4335" s="2">
        <v>1498.44</v>
      </c>
      <c r="M4335">
        <v>364186</v>
      </c>
      <c r="U4335" s="1">
        <v>43627.411111111112</v>
      </c>
      <c r="V4335" s="1">
        <v>43627.411805555559</v>
      </c>
      <c r="X4335" t="s">
        <v>104</v>
      </c>
      <c r="Z4335" t="s">
        <v>89</v>
      </c>
      <c r="AA4335">
        <v>0</v>
      </c>
      <c r="AB4335">
        <v>0</v>
      </c>
      <c r="AC4335">
        <v>0</v>
      </c>
      <c r="AD4335" s="2">
        <v>1498.44</v>
      </c>
      <c r="AE4335" t="s">
        <v>104</v>
      </c>
      <c r="AF4335" t="s">
        <v>911</v>
      </c>
      <c r="AG4335">
        <v>1.33</v>
      </c>
      <c r="AJ4335" t="s">
        <v>90</v>
      </c>
      <c r="AK4335" s="1">
        <v>43619</v>
      </c>
      <c r="AL4335">
        <v>0</v>
      </c>
      <c r="AM4335">
        <v>0</v>
      </c>
      <c r="AN4335" t="s">
        <v>1231</v>
      </c>
      <c r="AQ4335" s="1">
        <v>43620.209027777775</v>
      </c>
      <c r="AR4335" s="1">
        <v>43620.209027777775</v>
      </c>
      <c r="AT4335" t="s">
        <v>90</v>
      </c>
      <c r="AU4335" t="s">
        <v>1062</v>
      </c>
      <c r="AV4335" t="s">
        <v>93</v>
      </c>
      <c r="AW4335" t="s">
        <v>1063</v>
      </c>
      <c r="AX4335" t="s">
        <v>115</v>
      </c>
      <c r="AY4335" t="s">
        <v>1231</v>
      </c>
      <c r="AZ4335">
        <v>0</v>
      </c>
      <c r="BI4335" t="s">
        <v>90</v>
      </c>
      <c r="BK4335" t="s">
        <v>90</v>
      </c>
      <c r="BL4335" s="2">
        <v>1498.44</v>
      </c>
      <c r="BM4335" t="s">
        <v>102</v>
      </c>
      <c r="BN4335" s="1">
        <v>43637.415972222225</v>
      </c>
      <c r="BO4335" t="s">
        <v>97</v>
      </c>
      <c r="BP4335" s="1">
        <v>43621.504166666666</v>
      </c>
      <c r="BQ4335" t="s">
        <v>814</v>
      </c>
      <c r="BU4335" t="s">
        <v>118</v>
      </c>
      <c r="BV4335" t="s">
        <v>119</v>
      </c>
      <c r="BW4335" t="s">
        <v>88</v>
      </c>
      <c r="BY4335" t="s">
        <v>120</v>
      </c>
      <c r="BZ4335" t="s">
        <v>121</v>
      </c>
    </row>
    <row r="4336" spans="1:78" x14ac:dyDescent="0.25">
      <c r="A4336" t="s">
        <v>83</v>
      </c>
      <c r="B4336" t="s">
        <v>84</v>
      </c>
      <c r="C4336" t="s">
        <v>911</v>
      </c>
      <c r="D4336">
        <v>1905906</v>
      </c>
      <c r="E4336" s="1">
        <v>43524.334027777775</v>
      </c>
      <c r="F4336" s="1">
        <v>43533.37222222222</v>
      </c>
      <c r="G4336" s="4">
        <f t="shared" si="67"/>
        <v>2019</v>
      </c>
      <c r="H4336" t="s">
        <v>1196</v>
      </c>
      <c r="I4336" t="s">
        <v>1207</v>
      </c>
      <c r="J4336" t="s">
        <v>1198</v>
      </c>
      <c r="K4336" s="2">
        <v>1489.1</v>
      </c>
      <c r="L4336" s="2">
        <v>1524.25</v>
      </c>
      <c r="M4336">
        <v>359048</v>
      </c>
      <c r="U4336" s="1">
        <v>43533.371527777781</v>
      </c>
      <c r="V4336" s="1">
        <v>43533.37222222222</v>
      </c>
      <c r="X4336" t="s">
        <v>104</v>
      </c>
      <c r="Z4336" t="s">
        <v>89</v>
      </c>
      <c r="AA4336">
        <v>0</v>
      </c>
      <c r="AB4336">
        <v>0</v>
      </c>
      <c r="AC4336">
        <v>0</v>
      </c>
      <c r="AD4336" s="2">
        <v>1524.25</v>
      </c>
      <c r="AE4336" t="s">
        <v>104</v>
      </c>
      <c r="AF4336" t="s">
        <v>911</v>
      </c>
      <c r="AG4336">
        <v>1.57</v>
      </c>
      <c r="AJ4336" t="s">
        <v>90</v>
      </c>
      <c r="AK4336" s="1">
        <v>43512</v>
      </c>
      <c r="AL4336">
        <v>0</v>
      </c>
      <c r="AM4336">
        <v>0</v>
      </c>
      <c r="AN4336" t="s">
        <v>412</v>
      </c>
      <c r="AQ4336" s="1">
        <v>43524.334027777775</v>
      </c>
      <c r="AR4336" s="1">
        <v>43524.334027777775</v>
      </c>
      <c r="AT4336" t="s">
        <v>90</v>
      </c>
      <c r="AU4336" t="s">
        <v>1208</v>
      </c>
      <c r="AV4336" t="s">
        <v>93</v>
      </c>
      <c r="AW4336" t="s">
        <v>1209</v>
      </c>
      <c r="AX4336" t="s">
        <v>115</v>
      </c>
      <c r="AZ4336">
        <v>0</v>
      </c>
      <c r="BI4336" t="s">
        <v>90</v>
      </c>
      <c r="BK4336" t="s">
        <v>90</v>
      </c>
      <c r="BL4336" s="2">
        <v>1524.25</v>
      </c>
      <c r="BM4336" t="s">
        <v>102</v>
      </c>
      <c r="BN4336" s="1">
        <v>43535.372916666667</v>
      </c>
      <c r="BO4336" t="s">
        <v>97</v>
      </c>
      <c r="BP4336" s="1">
        <v>43525.424305555556</v>
      </c>
      <c r="BQ4336" t="s">
        <v>814</v>
      </c>
      <c r="BU4336" t="s">
        <v>118</v>
      </c>
      <c r="BV4336" t="s">
        <v>119</v>
      </c>
      <c r="BW4336" t="s">
        <v>88</v>
      </c>
      <c r="BY4336" t="s">
        <v>120</v>
      </c>
      <c r="BZ4336" t="s">
        <v>121</v>
      </c>
    </row>
    <row r="4337" spans="1:78" x14ac:dyDescent="0.25">
      <c r="A4337" t="s">
        <v>83</v>
      </c>
      <c r="B4337" t="s">
        <v>84</v>
      </c>
      <c r="C4337" t="s">
        <v>222</v>
      </c>
      <c r="D4337">
        <v>1917102</v>
      </c>
      <c r="E4337" s="1">
        <v>43636.334027777775</v>
      </c>
      <c r="F4337" s="1">
        <v>43641.445138888892</v>
      </c>
      <c r="G4337" s="4">
        <f t="shared" si="67"/>
        <v>2019</v>
      </c>
      <c r="H4337" t="s">
        <v>1168</v>
      </c>
      <c r="I4337" t="s">
        <v>1211</v>
      </c>
      <c r="J4337" t="s">
        <v>129</v>
      </c>
      <c r="K4337" s="2">
        <v>1621.01</v>
      </c>
      <c r="L4337" s="2">
        <v>1627.18</v>
      </c>
      <c r="M4337">
        <v>364851</v>
      </c>
      <c r="U4337" s="1">
        <v>43641.444444444445</v>
      </c>
      <c r="V4337" s="1">
        <v>43641.445138888892</v>
      </c>
      <c r="X4337" t="s">
        <v>104</v>
      </c>
      <c r="Z4337" t="s">
        <v>89</v>
      </c>
      <c r="AA4337">
        <v>0</v>
      </c>
      <c r="AB4337">
        <v>0</v>
      </c>
      <c r="AC4337">
        <v>0</v>
      </c>
      <c r="AD4337" s="2">
        <v>1627.18</v>
      </c>
      <c r="AE4337" t="s">
        <v>104</v>
      </c>
      <c r="AF4337" t="s">
        <v>222</v>
      </c>
      <c r="AG4337">
        <v>1.37</v>
      </c>
      <c r="AJ4337" t="s">
        <v>90</v>
      </c>
      <c r="AK4337" s="1">
        <v>43636</v>
      </c>
      <c r="AL4337">
        <v>0</v>
      </c>
      <c r="AM4337">
        <v>0</v>
      </c>
      <c r="AN4337" t="s">
        <v>112</v>
      </c>
      <c r="AQ4337" s="1">
        <v>43636.334027777775</v>
      </c>
      <c r="AR4337" s="1">
        <v>43636.334027777775</v>
      </c>
      <c r="AT4337" t="s">
        <v>90</v>
      </c>
      <c r="AU4337" t="s">
        <v>1178</v>
      </c>
      <c r="AV4337" t="s">
        <v>93</v>
      </c>
      <c r="AW4337" t="s">
        <v>1179</v>
      </c>
      <c r="AX4337" t="s">
        <v>115</v>
      </c>
      <c r="AZ4337">
        <v>0</v>
      </c>
      <c r="BI4337" t="s">
        <v>90</v>
      </c>
      <c r="BK4337" t="s">
        <v>90</v>
      </c>
      <c r="BL4337" s="2">
        <v>1627.18</v>
      </c>
      <c r="BM4337" t="s">
        <v>96</v>
      </c>
      <c r="BN4337" s="1">
        <v>43642.445138888892</v>
      </c>
      <c r="BO4337" t="s">
        <v>97</v>
      </c>
      <c r="BP4337" s="1">
        <v>43637.341666666667</v>
      </c>
      <c r="BQ4337" t="s">
        <v>814</v>
      </c>
      <c r="BU4337" t="s">
        <v>118</v>
      </c>
      <c r="BV4337" t="s">
        <v>119</v>
      </c>
      <c r="BW4337" t="s">
        <v>88</v>
      </c>
      <c r="BY4337" t="s">
        <v>120</v>
      </c>
      <c r="BZ4337" t="s">
        <v>121</v>
      </c>
    </row>
    <row r="4338" spans="1:78" x14ac:dyDescent="0.25">
      <c r="A4338" t="s">
        <v>83</v>
      </c>
      <c r="B4338" t="s">
        <v>84</v>
      </c>
      <c r="C4338" t="s">
        <v>222</v>
      </c>
      <c r="D4338">
        <v>1912002</v>
      </c>
      <c r="E4338" s="1">
        <v>43585.334027777775</v>
      </c>
      <c r="F4338" s="1">
        <v>43593.367361111108</v>
      </c>
      <c r="G4338" s="4">
        <f t="shared" si="67"/>
        <v>2019</v>
      </c>
      <c r="H4338" t="s">
        <v>1196</v>
      </c>
      <c r="I4338" t="s">
        <v>1197</v>
      </c>
      <c r="J4338" t="s">
        <v>1198</v>
      </c>
      <c r="K4338" s="2">
        <v>1585</v>
      </c>
      <c r="L4338" s="2">
        <v>1563.8</v>
      </c>
      <c r="M4338">
        <v>362232</v>
      </c>
      <c r="U4338" s="1">
        <v>43593.366666666669</v>
      </c>
      <c r="V4338" s="1">
        <v>43593.367361111108</v>
      </c>
      <c r="X4338" t="s">
        <v>104</v>
      </c>
      <c r="Z4338" t="s">
        <v>89</v>
      </c>
      <c r="AA4338">
        <v>0</v>
      </c>
      <c r="AB4338">
        <v>0</v>
      </c>
      <c r="AC4338">
        <v>0</v>
      </c>
      <c r="AD4338" s="2">
        <v>1563.8</v>
      </c>
      <c r="AE4338" t="s">
        <v>104</v>
      </c>
      <c r="AF4338" t="s">
        <v>222</v>
      </c>
      <c r="AG4338">
        <v>1.37</v>
      </c>
      <c r="AJ4338" t="s">
        <v>90</v>
      </c>
      <c r="AK4338" s="1">
        <v>43576</v>
      </c>
      <c r="AL4338">
        <v>0</v>
      </c>
      <c r="AM4338">
        <v>0</v>
      </c>
      <c r="AN4338" t="s">
        <v>412</v>
      </c>
      <c r="AQ4338" s="1">
        <v>43585.334027777775</v>
      </c>
      <c r="AR4338" s="1">
        <v>43585.334027777775</v>
      </c>
      <c r="AT4338" t="s">
        <v>90</v>
      </c>
      <c r="AU4338" t="s">
        <v>1199</v>
      </c>
      <c r="AV4338" t="s">
        <v>93</v>
      </c>
      <c r="AW4338" t="s">
        <v>1200</v>
      </c>
      <c r="AX4338" t="s">
        <v>115</v>
      </c>
      <c r="AZ4338">
        <v>0</v>
      </c>
      <c r="BI4338" t="s">
        <v>90</v>
      </c>
      <c r="BK4338" t="s">
        <v>90</v>
      </c>
      <c r="BL4338" s="2">
        <v>1563.8</v>
      </c>
      <c r="BM4338" t="s">
        <v>102</v>
      </c>
      <c r="BN4338" s="1">
        <v>43594.368055555555</v>
      </c>
      <c r="BO4338" t="s">
        <v>97</v>
      </c>
      <c r="BP4338" s="1">
        <v>43586.503472222219</v>
      </c>
      <c r="BQ4338" t="s">
        <v>814</v>
      </c>
      <c r="BU4338" t="s">
        <v>118</v>
      </c>
      <c r="BV4338" t="s">
        <v>119</v>
      </c>
      <c r="BW4338" t="s">
        <v>88</v>
      </c>
      <c r="BY4338" t="s">
        <v>120</v>
      </c>
      <c r="BZ4338" t="s">
        <v>121</v>
      </c>
    </row>
    <row r="4339" spans="1:78" x14ac:dyDescent="0.25">
      <c r="A4339" t="s">
        <v>83</v>
      </c>
      <c r="B4339" t="s">
        <v>84</v>
      </c>
      <c r="C4339" t="s">
        <v>565</v>
      </c>
      <c r="D4339">
        <v>1914902</v>
      </c>
      <c r="E4339" s="1">
        <v>43614.479861111111</v>
      </c>
      <c r="F4339" s="1">
        <v>43631.398611111108</v>
      </c>
      <c r="G4339" s="4">
        <f t="shared" si="67"/>
        <v>2019</v>
      </c>
      <c r="H4339" t="s">
        <v>1168</v>
      </c>
      <c r="I4339" t="s">
        <v>1169</v>
      </c>
      <c r="J4339" t="s">
        <v>1170</v>
      </c>
      <c r="K4339" s="2">
        <v>1603.63</v>
      </c>
      <c r="L4339" s="2">
        <v>1645.16</v>
      </c>
      <c r="M4339">
        <v>363815</v>
      </c>
      <c r="U4339" s="1">
        <v>43631.397916666669</v>
      </c>
      <c r="V4339" s="1">
        <v>43631.398611111108</v>
      </c>
      <c r="X4339" t="s">
        <v>104</v>
      </c>
      <c r="Z4339" t="s">
        <v>89</v>
      </c>
      <c r="AA4339">
        <v>0</v>
      </c>
      <c r="AB4339">
        <v>0</v>
      </c>
      <c r="AC4339">
        <v>0</v>
      </c>
      <c r="AD4339" s="2">
        <v>1645.16</v>
      </c>
      <c r="AE4339" t="s">
        <v>104</v>
      </c>
      <c r="AF4339" t="s">
        <v>565</v>
      </c>
      <c r="AG4339">
        <v>1.24</v>
      </c>
      <c r="AJ4339" t="s">
        <v>90</v>
      </c>
      <c r="AK4339" s="1">
        <v>43614</v>
      </c>
      <c r="AL4339">
        <v>0</v>
      </c>
      <c r="AM4339">
        <v>0</v>
      </c>
      <c r="AN4339" t="s">
        <v>826</v>
      </c>
      <c r="AQ4339" s="1">
        <v>43614.479861111111</v>
      </c>
      <c r="AR4339" s="1">
        <v>43614.479861111111</v>
      </c>
      <c r="AT4339" t="s">
        <v>90</v>
      </c>
      <c r="AU4339" t="s">
        <v>1171</v>
      </c>
      <c r="AV4339" t="s">
        <v>357</v>
      </c>
      <c r="AW4339" t="s">
        <v>1172</v>
      </c>
      <c r="AX4339" t="s">
        <v>115</v>
      </c>
      <c r="AZ4339">
        <v>0</v>
      </c>
      <c r="BI4339" t="s">
        <v>90</v>
      </c>
      <c r="BK4339" t="s">
        <v>90</v>
      </c>
      <c r="BL4339" s="2">
        <v>1645.16</v>
      </c>
      <c r="BM4339" t="s">
        <v>102</v>
      </c>
      <c r="BN4339" s="1">
        <v>43633.399305555555</v>
      </c>
      <c r="BO4339" t="s">
        <v>97</v>
      </c>
      <c r="BP4339" s="1">
        <v>43615.586805555555</v>
      </c>
      <c r="BQ4339" t="s">
        <v>814</v>
      </c>
      <c r="BU4339" t="s">
        <v>118</v>
      </c>
      <c r="BV4339" t="s">
        <v>119</v>
      </c>
      <c r="BW4339" t="s">
        <v>88</v>
      </c>
      <c r="BY4339" t="s">
        <v>120</v>
      </c>
      <c r="BZ4339" t="s">
        <v>121</v>
      </c>
    </row>
    <row r="4340" spans="1:78" x14ac:dyDescent="0.25">
      <c r="A4340" t="s">
        <v>83</v>
      </c>
      <c r="B4340" t="s">
        <v>84</v>
      </c>
      <c r="C4340" t="s">
        <v>565</v>
      </c>
      <c r="D4340">
        <v>1909401</v>
      </c>
      <c r="E4340" s="1">
        <v>43557.334027777775</v>
      </c>
      <c r="F4340" s="1">
        <v>43582.496527777781</v>
      </c>
      <c r="G4340" s="4">
        <f t="shared" si="67"/>
        <v>2019</v>
      </c>
      <c r="H4340" t="s">
        <v>1185</v>
      </c>
      <c r="I4340" t="s">
        <v>1186</v>
      </c>
      <c r="J4340" t="s">
        <v>1187</v>
      </c>
      <c r="K4340" s="2">
        <v>1294.4000000000001</v>
      </c>
      <c r="L4340" s="2">
        <v>1262.2</v>
      </c>
      <c r="M4340">
        <v>360458</v>
      </c>
      <c r="U4340" s="1">
        <v>43582.495833333334</v>
      </c>
      <c r="V4340" s="1">
        <v>43582.496527777781</v>
      </c>
      <c r="X4340" t="s">
        <v>104</v>
      </c>
      <c r="Z4340" t="s">
        <v>89</v>
      </c>
      <c r="AA4340">
        <v>0</v>
      </c>
      <c r="AB4340">
        <v>0</v>
      </c>
      <c r="AC4340">
        <v>0</v>
      </c>
      <c r="AD4340" s="2">
        <v>1262.2</v>
      </c>
      <c r="AE4340" t="s">
        <v>104</v>
      </c>
      <c r="AF4340" t="s">
        <v>565</v>
      </c>
      <c r="AG4340">
        <v>1.72</v>
      </c>
      <c r="AJ4340" t="s">
        <v>90</v>
      </c>
      <c r="AK4340" s="1">
        <v>43557</v>
      </c>
      <c r="AL4340">
        <v>0</v>
      </c>
      <c r="AM4340">
        <v>0</v>
      </c>
      <c r="AN4340" t="s">
        <v>156</v>
      </c>
      <c r="AQ4340" s="1">
        <v>43557.334027777775</v>
      </c>
      <c r="AR4340" s="1">
        <v>43557.334027777775</v>
      </c>
      <c r="AT4340" t="s">
        <v>90</v>
      </c>
      <c r="AU4340" t="s">
        <v>1188</v>
      </c>
      <c r="AV4340" t="s">
        <v>93</v>
      </c>
      <c r="AW4340" t="s">
        <v>1189</v>
      </c>
      <c r="AX4340" t="s">
        <v>115</v>
      </c>
      <c r="AZ4340">
        <v>0</v>
      </c>
      <c r="BI4340" t="s">
        <v>90</v>
      </c>
      <c r="BK4340" t="s">
        <v>90</v>
      </c>
      <c r="BL4340" s="2">
        <v>1262.2</v>
      </c>
      <c r="BM4340" t="s">
        <v>102</v>
      </c>
      <c r="BN4340" s="1">
        <v>43584.49722222222</v>
      </c>
      <c r="BO4340" t="s">
        <v>97</v>
      </c>
      <c r="BP4340" s="1">
        <v>43559.507638888892</v>
      </c>
      <c r="BQ4340" t="s">
        <v>814</v>
      </c>
      <c r="BU4340" t="s">
        <v>118</v>
      </c>
      <c r="BV4340" t="s">
        <v>119</v>
      </c>
      <c r="BW4340" t="s">
        <v>88</v>
      </c>
      <c r="BY4340" t="s">
        <v>120</v>
      </c>
      <c r="BZ4340" t="s">
        <v>121</v>
      </c>
    </row>
    <row r="4341" spans="1:78" x14ac:dyDescent="0.25">
      <c r="A4341" t="s">
        <v>83</v>
      </c>
      <c r="B4341" t="s">
        <v>84</v>
      </c>
      <c r="C4341" t="s">
        <v>566</v>
      </c>
      <c r="D4341">
        <v>1929103</v>
      </c>
      <c r="E4341" s="1">
        <v>43756.375694444447</v>
      </c>
      <c r="F4341" s="1">
        <v>43768.350694444445</v>
      </c>
      <c r="G4341" s="4">
        <f t="shared" si="67"/>
        <v>2019</v>
      </c>
      <c r="H4341" t="s">
        <v>1168</v>
      </c>
      <c r="I4341" t="s">
        <v>1169</v>
      </c>
      <c r="J4341" t="s">
        <v>1170</v>
      </c>
      <c r="K4341" s="2">
        <v>1639.8</v>
      </c>
      <c r="L4341" s="2">
        <v>1598.04</v>
      </c>
      <c r="M4341">
        <v>371929</v>
      </c>
      <c r="U4341" s="1">
        <v>43768.35</v>
      </c>
      <c r="V4341" s="1">
        <v>43768.350694444445</v>
      </c>
      <c r="X4341" t="s">
        <v>104</v>
      </c>
      <c r="Z4341" t="s">
        <v>89</v>
      </c>
      <c r="AA4341">
        <v>0</v>
      </c>
      <c r="AB4341">
        <v>0</v>
      </c>
      <c r="AC4341">
        <v>0</v>
      </c>
      <c r="AD4341" s="2">
        <v>1598.04</v>
      </c>
      <c r="AE4341" t="s">
        <v>104</v>
      </c>
      <c r="AF4341" t="s">
        <v>566</v>
      </c>
      <c r="AG4341">
        <v>1.31</v>
      </c>
      <c r="AJ4341" t="s">
        <v>90</v>
      </c>
      <c r="AK4341" s="1">
        <v>43756</v>
      </c>
      <c r="AL4341">
        <v>0</v>
      </c>
      <c r="AM4341">
        <v>0</v>
      </c>
      <c r="AN4341" t="s">
        <v>826</v>
      </c>
      <c r="AQ4341" s="1">
        <v>43756.375694444447</v>
      </c>
      <c r="AR4341" s="1">
        <v>43756.375694444447</v>
      </c>
      <c r="AT4341" t="s">
        <v>90</v>
      </c>
      <c r="AU4341" t="s">
        <v>1171</v>
      </c>
      <c r="AV4341" t="s">
        <v>357</v>
      </c>
      <c r="AW4341" t="s">
        <v>1172</v>
      </c>
      <c r="AX4341" t="s">
        <v>115</v>
      </c>
      <c r="AZ4341">
        <v>0</v>
      </c>
      <c r="BI4341" t="s">
        <v>90</v>
      </c>
      <c r="BK4341" t="s">
        <v>90</v>
      </c>
      <c r="BL4341" s="2">
        <v>1598.04</v>
      </c>
      <c r="BM4341" t="s">
        <v>96</v>
      </c>
      <c r="BN4341" s="1">
        <v>43769.350694444445</v>
      </c>
      <c r="BO4341" t="s">
        <v>97</v>
      </c>
      <c r="BP4341" s="1">
        <v>43759.337500000001</v>
      </c>
      <c r="BQ4341" t="s">
        <v>814</v>
      </c>
      <c r="BU4341" t="s">
        <v>118</v>
      </c>
      <c r="BV4341" t="s">
        <v>119</v>
      </c>
      <c r="BW4341" t="s">
        <v>88</v>
      </c>
      <c r="BY4341" t="s">
        <v>120</v>
      </c>
      <c r="BZ4341" t="s">
        <v>121</v>
      </c>
    </row>
    <row r="4342" spans="1:78" x14ac:dyDescent="0.25">
      <c r="A4342" t="s">
        <v>83</v>
      </c>
      <c r="B4342" t="s">
        <v>84</v>
      </c>
      <c r="C4342" t="s">
        <v>566</v>
      </c>
      <c r="D4342">
        <v>1912602</v>
      </c>
      <c r="E4342" s="1">
        <v>43591.334027777775</v>
      </c>
      <c r="F4342" s="1">
        <v>43636.515277777777</v>
      </c>
      <c r="G4342" s="4">
        <f t="shared" si="67"/>
        <v>2019</v>
      </c>
      <c r="H4342" t="s">
        <v>1168</v>
      </c>
      <c r="I4342" t="s">
        <v>1202</v>
      </c>
      <c r="J4342" t="s">
        <v>1170</v>
      </c>
      <c r="K4342" s="2">
        <v>1534.51</v>
      </c>
      <c r="L4342" s="2">
        <v>1548.59</v>
      </c>
      <c r="M4342">
        <v>362553</v>
      </c>
      <c r="U4342" s="1">
        <v>43636.51458333333</v>
      </c>
      <c r="V4342" s="1">
        <v>43636.515277777777</v>
      </c>
      <c r="X4342" t="s">
        <v>104</v>
      </c>
      <c r="Z4342" t="s">
        <v>89</v>
      </c>
      <c r="AA4342">
        <v>0</v>
      </c>
      <c r="AB4342">
        <v>0</v>
      </c>
      <c r="AC4342">
        <v>0</v>
      </c>
      <c r="AD4342" s="2">
        <v>1548.59</v>
      </c>
      <c r="AE4342" t="s">
        <v>104</v>
      </c>
      <c r="AF4342" t="s">
        <v>566</v>
      </c>
      <c r="AG4342">
        <v>1.41</v>
      </c>
      <c r="AJ4342" t="s">
        <v>90</v>
      </c>
      <c r="AK4342" s="1">
        <v>43591</v>
      </c>
      <c r="AL4342">
        <v>0</v>
      </c>
      <c r="AM4342">
        <v>0</v>
      </c>
      <c r="AN4342" t="s">
        <v>826</v>
      </c>
      <c r="AQ4342" s="1">
        <v>43591.334027777775</v>
      </c>
      <c r="AR4342" s="1">
        <v>43591.334027777775</v>
      </c>
      <c r="AT4342" t="s">
        <v>90</v>
      </c>
      <c r="AU4342" t="s">
        <v>1194</v>
      </c>
      <c r="AV4342" t="s">
        <v>357</v>
      </c>
      <c r="AW4342" t="s">
        <v>1195</v>
      </c>
      <c r="AX4342" t="s">
        <v>115</v>
      </c>
      <c r="AZ4342">
        <v>0</v>
      </c>
      <c r="BI4342" t="s">
        <v>90</v>
      </c>
      <c r="BK4342" t="s">
        <v>90</v>
      </c>
      <c r="BL4342" s="2">
        <v>1548.59</v>
      </c>
      <c r="BM4342" t="s">
        <v>102</v>
      </c>
      <c r="BN4342" s="1">
        <v>43637.515277777777</v>
      </c>
      <c r="BO4342" t="s">
        <v>97</v>
      </c>
      <c r="BP4342" s="1">
        <v>43593.42083333333</v>
      </c>
      <c r="BQ4342" t="s">
        <v>814</v>
      </c>
      <c r="BU4342" t="s">
        <v>118</v>
      </c>
      <c r="BV4342" t="s">
        <v>119</v>
      </c>
      <c r="BW4342" t="s">
        <v>88</v>
      </c>
      <c r="BY4342" t="s">
        <v>120</v>
      </c>
      <c r="BZ4342" t="s">
        <v>121</v>
      </c>
    </row>
    <row r="4343" spans="1:78" x14ac:dyDescent="0.25">
      <c r="A4343" t="s">
        <v>83</v>
      </c>
      <c r="B4343" t="s">
        <v>84</v>
      </c>
      <c r="C4343" t="s">
        <v>566</v>
      </c>
      <c r="D4343">
        <v>1908804</v>
      </c>
      <c r="E4343" s="1">
        <v>43553.584027777775</v>
      </c>
      <c r="F4343" s="1">
        <v>43559.414583333331</v>
      </c>
      <c r="G4343" s="4">
        <f t="shared" si="67"/>
        <v>2019</v>
      </c>
      <c r="H4343" t="s">
        <v>1168</v>
      </c>
      <c r="I4343" t="s">
        <v>1201</v>
      </c>
      <c r="J4343" t="s">
        <v>129</v>
      </c>
      <c r="K4343" s="2">
        <v>1396.17</v>
      </c>
      <c r="L4343" s="2">
        <v>1509.52</v>
      </c>
      <c r="M4343">
        <v>360276</v>
      </c>
      <c r="U4343" s="1">
        <v>43559.413888888892</v>
      </c>
      <c r="V4343" s="1">
        <v>43559.414583333331</v>
      </c>
      <c r="X4343" t="s">
        <v>104</v>
      </c>
      <c r="Z4343" t="s">
        <v>89</v>
      </c>
      <c r="AA4343">
        <v>0</v>
      </c>
      <c r="AB4343">
        <v>0</v>
      </c>
      <c r="AC4343">
        <v>0</v>
      </c>
      <c r="AD4343" s="2">
        <v>1509.52</v>
      </c>
      <c r="AE4343" t="s">
        <v>104</v>
      </c>
      <c r="AF4343" t="s">
        <v>566</v>
      </c>
      <c r="AG4343">
        <v>1.1499999999999999</v>
      </c>
      <c r="AJ4343" t="s">
        <v>90</v>
      </c>
      <c r="AK4343" s="1">
        <v>43553</v>
      </c>
      <c r="AL4343">
        <v>0</v>
      </c>
      <c r="AM4343">
        <v>0</v>
      </c>
      <c r="AN4343" t="s">
        <v>112</v>
      </c>
      <c r="AQ4343" s="1">
        <v>43553.584027777775</v>
      </c>
      <c r="AR4343" s="1">
        <v>43553.584027777775</v>
      </c>
      <c r="AT4343" t="s">
        <v>90</v>
      </c>
      <c r="AU4343" t="s">
        <v>1171</v>
      </c>
      <c r="AV4343" t="s">
        <v>93</v>
      </c>
      <c r="AW4343" t="s">
        <v>1172</v>
      </c>
      <c r="AX4343" t="s">
        <v>115</v>
      </c>
      <c r="AZ4343">
        <v>0</v>
      </c>
      <c r="BI4343" t="s">
        <v>90</v>
      </c>
      <c r="BK4343" t="s">
        <v>90</v>
      </c>
      <c r="BL4343" s="2">
        <v>1509.52</v>
      </c>
      <c r="BM4343" t="s">
        <v>102</v>
      </c>
      <c r="BN4343" s="1">
        <v>43560.415277777778</v>
      </c>
      <c r="BO4343" t="s">
        <v>97</v>
      </c>
      <c r="BP4343" s="1">
        <v>43555.254861111112</v>
      </c>
      <c r="BQ4343" t="s">
        <v>814</v>
      </c>
      <c r="BU4343" t="s">
        <v>118</v>
      </c>
      <c r="BV4343" t="s">
        <v>119</v>
      </c>
      <c r="BW4343" t="s">
        <v>88</v>
      </c>
      <c r="BY4343" t="s">
        <v>120</v>
      </c>
      <c r="BZ4343" t="s">
        <v>121</v>
      </c>
    </row>
    <row r="4344" spans="1:78" x14ac:dyDescent="0.25">
      <c r="A4344" t="s">
        <v>83</v>
      </c>
      <c r="B4344" t="s">
        <v>84</v>
      </c>
      <c r="C4344" t="s">
        <v>566</v>
      </c>
      <c r="D4344">
        <v>1904502</v>
      </c>
      <c r="E4344" s="1">
        <v>43510.542361111111</v>
      </c>
      <c r="F4344" s="1">
        <v>43515.597916666666</v>
      </c>
      <c r="G4344" s="4">
        <f t="shared" si="67"/>
        <v>2019</v>
      </c>
      <c r="H4344" t="s">
        <v>1168</v>
      </c>
      <c r="I4344" t="s">
        <v>1201</v>
      </c>
      <c r="J4344" t="s">
        <v>129</v>
      </c>
      <c r="K4344" s="2">
        <v>1571.1</v>
      </c>
      <c r="L4344" s="2">
        <v>1611.36</v>
      </c>
      <c r="M4344">
        <v>358377</v>
      </c>
      <c r="U4344" s="1">
        <v>43515.597222222219</v>
      </c>
      <c r="V4344" s="1">
        <v>43515.597916666666</v>
      </c>
      <c r="X4344" t="s">
        <v>104</v>
      </c>
      <c r="Z4344" t="s">
        <v>89</v>
      </c>
      <c r="AA4344">
        <v>0</v>
      </c>
      <c r="AB4344">
        <v>0</v>
      </c>
      <c r="AC4344">
        <v>0</v>
      </c>
      <c r="AD4344" s="2">
        <v>1611.36</v>
      </c>
      <c r="AE4344" t="s">
        <v>104</v>
      </c>
      <c r="AF4344" t="s">
        <v>566</v>
      </c>
      <c r="AG4344">
        <v>1.27</v>
      </c>
      <c r="AJ4344" t="s">
        <v>90</v>
      </c>
      <c r="AK4344" s="1">
        <v>43510</v>
      </c>
      <c r="AL4344">
        <v>0</v>
      </c>
      <c r="AM4344">
        <v>0</v>
      </c>
      <c r="AN4344" t="s">
        <v>112</v>
      </c>
      <c r="AQ4344" s="1">
        <v>43510.542361111111</v>
      </c>
      <c r="AR4344" s="1">
        <v>43510.542361111111</v>
      </c>
      <c r="AT4344" t="s">
        <v>90</v>
      </c>
      <c r="AU4344" t="s">
        <v>1171</v>
      </c>
      <c r="AV4344" t="s">
        <v>93</v>
      </c>
      <c r="AW4344" t="s">
        <v>1172</v>
      </c>
      <c r="AX4344" t="s">
        <v>115</v>
      </c>
      <c r="AZ4344">
        <v>0</v>
      </c>
      <c r="BI4344" t="s">
        <v>90</v>
      </c>
      <c r="BK4344" t="s">
        <v>90</v>
      </c>
      <c r="BL4344" s="2">
        <v>1611.36</v>
      </c>
      <c r="BM4344" t="s">
        <v>102</v>
      </c>
      <c r="BN4344" s="1">
        <v>43516.598611111112</v>
      </c>
      <c r="BO4344" t="s">
        <v>97</v>
      </c>
      <c r="BP4344" s="1">
        <v>43511.504861111112</v>
      </c>
      <c r="BQ4344" t="s">
        <v>814</v>
      </c>
      <c r="BU4344" t="s">
        <v>118</v>
      </c>
      <c r="BV4344" t="s">
        <v>119</v>
      </c>
      <c r="BW4344" t="s">
        <v>88</v>
      </c>
      <c r="BY4344" t="s">
        <v>120</v>
      </c>
      <c r="BZ4344" t="s">
        <v>121</v>
      </c>
    </row>
    <row r="4345" spans="1:78" x14ac:dyDescent="0.25">
      <c r="A4345" t="s">
        <v>83</v>
      </c>
      <c r="B4345" t="s">
        <v>84</v>
      </c>
      <c r="C4345" t="s">
        <v>566</v>
      </c>
      <c r="D4345">
        <v>1900703</v>
      </c>
      <c r="E4345" s="1">
        <v>43472.334027777775</v>
      </c>
      <c r="F4345" s="1">
        <v>43479.408333333333</v>
      </c>
      <c r="G4345" s="4">
        <f t="shared" si="67"/>
        <v>2019</v>
      </c>
      <c r="H4345" t="s">
        <v>109</v>
      </c>
      <c r="I4345" t="s">
        <v>1070</v>
      </c>
      <c r="J4345" t="s">
        <v>111</v>
      </c>
      <c r="K4345" s="2">
        <v>1520.8</v>
      </c>
      <c r="L4345" s="2">
        <v>1611.86</v>
      </c>
      <c r="M4345">
        <v>355761</v>
      </c>
      <c r="U4345" s="1">
        <v>43479.407638888886</v>
      </c>
      <c r="V4345" s="1">
        <v>43479.408333333333</v>
      </c>
      <c r="X4345" t="s">
        <v>104</v>
      </c>
      <c r="Z4345" t="s">
        <v>89</v>
      </c>
      <c r="AA4345">
        <v>0</v>
      </c>
      <c r="AB4345">
        <v>0</v>
      </c>
      <c r="AC4345">
        <v>0</v>
      </c>
      <c r="AD4345" s="2">
        <v>1611.86</v>
      </c>
      <c r="AE4345" t="s">
        <v>104</v>
      </c>
      <c r="AF4345" t="s">
        <v>566</v>
      </c>
      <c r="AG4345">
        <v>1.48</v>
      </c>
      <c r="AJ4345" t="s">
        <v>90</v>
      </c>
      <c r="AK4345" s="1">
        <v>43470</v>
      </c>
      <c r="AL4345">
        <v>0</v>
      </c>
      <c r="AM4345">
        <v>0</v>
      </c>
      <c r="AN4345" t="s">
        <v>826</v>
      </c>
      <c r="AQ4345" s="1">
        <v>43472.334027777775</v>
      </c>
      <c r="AR4345" s="1">
        <v>43472.334027777775</v>
      </c>
      <c r="AT4345" t="s">
        <v>90</v>
      </c>
      <c r="AU4345" t="s">
        <v>1071</v>
      </c>
      <c r="AV4345" t="s">
        <v>357</v>
      </c>
      <c r="AW4345" t="s">
        <v>1072</v>
      </c>
      <c r="AX4345" t="s">
        <v>115</v>
      </c>
      <c r="AZ4345">
        <v>0</v>
      </c>
      <c r="BI4345" t="s">
        <v>90</v>
      </c>
      <c r="BK4345" t="s">
        <v>90</v>
      </c>
      <c r="BL4345" s="2">
        <v>1611.86</v>
      </c>
      <c r="BM4345" t="s">
        <v>102</v>
      </c>
      <c r="BN4345" s="1">
        <v>43480.408333333333</v>
      </c>
      <c r="BO4345" t="s">
        <v>97</v>
      </c>
      <c r="BP4345" s="1">
        <v>43473.336805555555</v>
      </c>
      <c r="BQ4345" t="s">
        <v>814</v>
      </c>
      <c r="BU4345" t="s">
        <v>118</v>
      </c>
      <c r="BV4345" t="s">
        <v>119</v>
      </c>
      <c r="BW4345" t="s">
        <v>88</v>
      </c>
      <c r="BY4345" t="s">
        <v>120</v>
      </c>
      <c r="BZ4345" t="s">
        <v>121</v>
      </c>
    </row>
    <row r="4346" spans="1:78" x14ac:dyDescent="0.25">
      <c r="A4346" t="s">
        <v>83</v>
      </c>
      <c r="B4346" t="s">
        <v>84</v>
      </c>
      <c r="C4346" t="s">
        <v>567</v>
      </c>
      <c r="D4346">
        <v>1920505</v>
      </c>
      <c r="E4346" s="1">
        <v>43670.334027777775</v>
      </c>
      <c r="F4346" s="1">
        <v>43681.428472222222</v>
      </c>
      <c r="G4346" s="4">
        <f t="shared" si="67"/>
        <v>2019</v>
      </c>
      <c r="H4346" t="s">
        <v>1168</v>
      </c>
      <c r="I4346" t="s">
        <v>1201</v>
      </c>
      <c r="J4346" t="s">
        <v>129</v>
      </c>
      <c r="K4346" s="2">
        <v>1605.5</v>
      </c>
      <c r="L4346" s="2">
        <v>1609.1</v>
      </c>
      <c r="M4346">
        <v>367124</v>
      </c>
      <c r="U4346" s="1">
        <v>43681.427777777775</v>
      </c>
      <c r="V4346" s="1">
        <v>43681.428472222222</v>
      </c>
      <c r="X4346" t="s">
        <v>104</v>
      </c>
      <c r="Z4346" t="s">
        <v>89</v>
      </c>
      <c r="AA4346">
        <v>0</v>
      </c>
      <c r="AB4346">
        <v>0</v>
      </c>
      <c r="AC4346">
        <v>0</v>
      </c>
      <c r="AD4346" s="2">
        <v>1609.1</v>
      </c>
      <c r="AE4346" t="s">
        <v>104</v>
      </c>
      <c r="AF4346" t="s">
        <v>567</v>
      </c>
      <c r="AG4346">
        <v>1.21</v>
      </c>
      <c r="AJ4346" t="s">
        <v>90</v>
      </c>
      <c r="AK4346" s="1">
        <v>43669</v>
      </c>
      <c r="AL4346">
        <v>0</v>
      </c>
      <c r="AM4346">
        <v>0</v>
      </c>
      <c r="AN4346" t="s">
        <v>112</v>
      </c>
      <c r="AQ4346" s="1">
        <v>43670.334027777775</v>
      </c>
      <c r="AR4346" s="1">
        <v>43670.334027777775</v>
      </c>
      <c r="AT4346" t="s">
        <v>90</v>
      </c>
      <c r="AU4346" t="s">
        <v>1171</v>
      </c>
      <c r="AV4346" t="s">
        <v>93</v>
      </c>
      <c r="AW4346" t="s">
        <v>1172</v>
      </c>
      <c r="AX4346" t="s">
        <v>115</v>
      </c>
      <c r="AZ4346">
        <v>0</v>
      </c>
      <c r="BI4346" t="s">
        <v>90</v>
      </c>
      <c r="BK4346" t="s">
        <v>90</v>
      </c>
      <c r="BL4346" s="2">
        <v>1609.1</v>
      </c>
      <c r="BM4346" t="s">
        <v>102</v>
      </c>
      <c r="BN4346" s="1">
        <v>43684.342361111114</v>
      </c>
      <c r="BO4346" t="s">
        <v>97</v>
      </c>
      <c r="BP4346" s="1">
        <v>43671.456944444442</v>
      </c>
      <c r="BQ4346" t="s">
        <v>814</v>
      </c>
      <c r="BU4346" t="s">
        <v>118</v>
      </c>
      <c r="BV4346" t="s">
        <v>119</v>
      </c>
      <c r="BW4346" t="s">
        <v>88</v>
      </c>
      <c r="BY4346" t="s">
        <v>120</v>
      </c>
      <c r="BZ4346" t="s">
        <v>121</v>
      </c>
    </row>
    <row r="4347" spans="1:78" x14ac:dyDescent="0.25">
      <c r="A4347" t="s">
        <v>83</v>
      </c>
      <c r="B4347" t="s">
        <v>84</v>
      </c>
      <c r="C4347" t="s">
        <v>567</v>
      </c>
      <c r="D4347">
        <v>1907905</v>
      </c>
      <c r="E4347" s="1">
        <v>43545.334027777775</v>
      </c>
      <c r="F4347" s="1">
        <v>43556.469444444447</v>
      </c>
      <c r="G4347" s="4">
        <f t="shared" si="67"/>
        <v>2019</v>
      </c>
      <c r="H4347" t="s">
        <v>1168</v>
      </c>
      <c r="I4347" t="s">
        <v>1169</v>
      </c>
      <c r="J4347" t="s">
        <v>1170</v>
      </c>
      <c r="K4347" s="2">
        <v>1489.13</v>
      </c>
      <c r="L4347" s="2">
        <v>1544.07</v>
      </c>
      <c r="M4347">
        <v>359803</v>
      </c>
      <c r="U4347" s="1">
        <v>43556.46875</v>
      </c>
      <c r="V4347" s="1">
        <v>43556.469444444447</v>
      </c>
      <c r="X4347" t="s">
        <v>104</v>
      </c>
      <c r="Z4347" t="s">
        <v>89</v>
      </c>
      <c r="AA4347">
        <v>0</v>
      </c>
      <c r="AB4347">
        <v>0</v>
      </c>
      <c r="AC4347">
        <v>0</v>
      </c>
      <c r="AD4347" s="2">
        <v>1544.07</v>
      </c>
      <c r="AE4347" t="s">
        <v>104</v>
      </c>
      <c r="AF4347" t="s">
        <v>567</v>
      </c>
      <c r="AG4347">
        <v>1.28</v>
      </c>
      <c r="AJ4347" t="s">
        <v>90</v>
      </c>
      <c r="AK4347" s="1">
        <v>43542</v>
      </c>
      <c r="AL4347">
        <v>0</v>
      </c>
      <c r="AM4347">
        <v>0</v>
      </c>
      <c r="AN4347" t="s">
        <v>826</v>
      </c>
      <c r="AQ4347" s="1">
        <v>43545.334027777775</v>
      </c>
      <c r="AR4347" s="1">
        <v>43545.334027777775</v>
      </c>
      <c r="AT4347" t="s">
        <v>90</v>
      </c>
      <c r="AU4347" t="s">
        <v>1171</v>
      </c>
      <c r="AV4347" t="s">
        <v>357</v>
      </c>
      <c r="AW4347" t="s">
        <v>1172</v>
      </c>
      <c r="AX4347" t="s">
        <v>115</v>
      </c>
      <c r="AZ4347">
        <v>0</v>
      </c>
      <c r="BI4347" t="s">
        <v>90</v>
      </c>
      <c r="BK4347" t="s">
        <v>90</v>
      </c>
      <c r="BL4347" s="2">
        <v>1544.07</v>
      </c>
      <c r="BM4347" t="s">
        <v>102</v>
      </c>
      <c r="BN4347" s="1">
        <v>43557.469444444447</v>
      </c>
      <c r="BO4347" t="s">
        <v>97</v>
      </c>
      <c r="BP4347" s="1">
        <v>43545.336805555555</v>
      </c>
      <c r="BQ4347" t="s">
        <v>814</v>
      </c>
      <c r="BU4347" t="s">
        <v>118</v>
      </c>
      <c r="BV4347" t="s">
        <v>119</v>
      </c>
      <c r="BW4347" t="s">
        <v>88</v>
      </c>
      <c r="BY4347" t="s">
        <v>120</v>
      </c>
      <c r="BZ4347" t="s">
        <v>121</v>
      </c>
    </row>
    <row r="4348" spans="1:78" x14ac:dyDescent="0.25">
      <c r="A4348" t="s">
        <v>83</v>
      </c>
      <c r="B4348" t="s">
        <v>84</v>
      </c>
      <c r="C4348" t="s">
        <v>913</v>
      </c>
      <c r="D4348">
        <v>1907803</v>
      </c>
      <c r="E4348" s="1">
        <v>43543.334027777775</v>
      </c>
      <c r="F4348" s="1">
        <v>43585.34097222222</v>
      </c>
      <c r="G4348" s="4">
        <f t="shared" si="67"/>
        <v>2019</v>
      </c>
      <c r="H4348" t="s">
        <v>1180</v>
      </c>
      <c r="I4348" t="s">
        <v>1181</v>
      </c>
      <c r="J4348" t="s">
        <v>1182</v>
      </c>
      <c r="K4348" s="2">
        <v>1610.1</v>
      </c>
      <c r="L4348" s="2">
        <v>1580.66</v>
      </c>
      <c r="M4348">
        <v>359777</v>
      </c>
      <c r="U4348" s="1">
        <v>43585.340277777781</v>
      </c>
      <c r="V4348" s="1">
        <v>43585.34097222222</v>
      </c>
      <c r="X4348" t="s">
        <v>104</v>
      </c>
      <c r="Z4348" t="s">
        <v>89</v>
      </c>
      <c r="AA4348">
        <v>0</v>
      </c>
      <c r="AB4348">
        <v>0</v>
      </c>
      <c r="AC4348">
        <v>0</v>
      </c>
      <c r="AD4348" s="2">
        <v>1580.66</v>
      </c>
      <c r="AE4348" t="s">
        <v>104</v>
      </c>
      <c r="AF4348" t="s">
        <v>913</v>
      </c>
      <c r="AG4348">
        <v>1.3</v>
      </c>
      <c r="AJ4348" t="s">
        <v>90</v>
      </c>
      <c r="AK4348" s="1">
        <v>43541</v>
      </c>
      <c r="AL4348">
        <v>0</v>
      </c>
      <c r="AM4348">
        <v>0</v>
      </c>
      <c r="AN4348" t="s">
        <v>826</v>
      </c>
      <c r="AQ4348" s="1">
        <v>43543.334027777775</v>
      </c>
      <c r="AR4348" s="1">
        <v>43543.334027777775</v>
      </c>
      <c r="AT4348" t="s">
        <v>90</v>
      </c>
      <c r="AU4348" t="s">
        <v>1183</v>
      </c>
      <c r="AV4348" t="s">
        <v>357</v>
      </c>
      <c r="AW4348" t="s">
        <v>1184</v>
      </c>
      <c r="AX4348" t="s">
        <v>115</v>
      </c>
      <c r="AZ4348">
        <v>0</v>
      </c>
      <c r="BI4348" t="s">
        <v>90</v>
      </c>
      <c r="BK4348" t="s">
        <v>90</v>
      </c>
      <c r="BL4348" s="2">
        <v>1580.66</v>
      </c>
      <c r="BM4348" t="s">
        <v>102</v>
      </c>
      <c r="BN4348" s="1">
        <v>43586.34097222222</v>
      </c>
      <c r="BO4348" t="s">
        <v>97</v>
      </c>
      <c r="BP4348" s="1">
        <v>43544.504166666666</v>
      </c>
      <c r="BQ4348" t="s">
        <v>814</v>
      </c>
      <c r="BU4348" t="s">
        <v>118</v>
      </c>
      <c r="BV4348" t="s">
        <v>119</v>
      </c>
      <c r="BW4348" t="s">
        <v>88</v>
      </c>
      <c r="BY4348" t="s">
        <v>120</v>
      </c>
      <c r="BZ4348" t="s">
        <v>121</v>
      </c>
    </row>
    <row r="4349" spans="1:78" x14ac:dyDescent="0.25">
      <c r="A4349" t="s">
        <v>83</v>
      </c>
      <c r="B4349" t="s">
        <v>84</v>
      </c>
      <c r="C4349" t="s">
        <v>914</v>
      </c>
      <c r="D4349">
        <v>1927404</v>
      </c>
      <c r="E4349" s="1">
        <v>43739.417361111111</v>
      </c>
      <c r="F4349" s="1">
        <v>43789.513194444444</v>
      </c>
      <c r="G4349" s="4">
        <f t="shared" si="67"/>
        <v>2019</v>
      </c>
      <c r="H4349" t="s">
        <v>1180</v>
      </c>
      <c r="I4349" t="s">
        <v>1181</v>
      </c>
      <c r="J4349" t="s">
        <v>1182</v>
      </c>
      <c r="K4349" s="2">
        <v>1663.7</v>
      </c>
      <c r="L4349" s="2">
        <v>1579.51</v>
      </c>
      <c r="M4349">
        <v>371087</v>
      </c>
      <c r="U4349" s="1">
        <v>43789.512499999997</v>
      </c>
      <c r="V4349" s="1">
        <v>43789.513194444444</v>
      </c>
      <c r="X4349" t="s">
        <v>104</v>
      </c>
      <c r="Z4349" t="s">
        <v>89</v>
      </c>
      <c r="AA4349">
        <v>0</v>
      </c>
      <c r="AB4349">
        <v>0</v>
      </c>
      <c r="AC4349">
        <v>0</v>
      </c>
      <c r="AD4349" s="2">
        <v>1579.51</v>
      </c>
      <c r="AE4349" t="s">
        <v>0</v>
      </c>
      <c r="AF4349" t="s">
        <v>914</v>
      </c>
      <c r="AG4349">
        <v>1.17</v>
      </c>
      <c r="AJ4349" t="s">
        <v>90</v>
      </c>
      <c r="AK4349" s="1">
        <v>43737</v>
      </c>
      <c r="AL4349">
        <v>0</v>
      </c>
      <c r="AM4349">
        <v>0</v>
      </c>
      <c r="AN4349" t="s">
        <v>412</v>
      </c>
      <c r="AQ4349" s="1">
        <v>43739.417361111111</v>
      </c>
      <c r="AR4349" s="1">
        <v>43739.417361111111</v>
      </c>
      <c r="AT4349" t="s">
        <v>90</v>
      </c>
      <c r="AU4349" t="s">
        <v>1183</v>
      </c>
      <c r="AV4349" t="s">
        <v>357</v>
      </c>
      <c r="AW4349" t="s">
        <v>1184</v>
      </c>
      <c r="AX4349" t="s">
        <v>115</v>
      </c>
      <c r="AZ4349">
        <v>0</v>
      </c>
      <c r="BI4349" t="s">
        <v>90</v>
      </c>
      <c r="BK4349" t="s">
        <v>90</v>
      </c>
      <c r="BL4349" s="2">
        <v>1579.51</v>
      </c>
      <c r="BM4349" t="s">
        <v>102</v>
      </c>
      <c r="BN4349" s="1">
        <v>43790.513888888891</v>
      </c>
      <c r="BO4349" t="s">
        <v>97</v>
      </c>
      <c r="BP4349" s="1">
        <v>43740.426388888889</v>
      </c>
      <c r="BQ4349" t="s">
        <v>814</v>
      </c>
      <c r="BU4349" t="s">
        <v>118</v>
      </c>
      <c r="BV4349" t="s">
        <v>119</v>
      </c>
      <c r="BW4349" t="s">
        <v>88</v>
      </c>
      <c r="BY4349" t="s">
        <v>120</v>
      </c>
      <c r="BZ4349" t="s">
        <v>121</v>
      </c>
    </row>
    <row r="4350" spans="1:78" x14ac:dyDescent="0.25">
      <c r="A4350" t="s">
        <v>83</v>
      </c>
      <c r="B4350" t="s">
        <v>84</v>
      </c>
      <c r="C4350" t="s">
        <v>914</v>
      </c>
      <c r="D4350">
        <v>1921408</v>
      </c>
      <c r="E4350" s="1">
        <v>43679.417361111111</v>
      </c>
      <c r="F4350" s="1">
        <v>43686.326388888891</v>
      </c>
      <c r="G4350" s="4">
        <f t="shared" si="67"/>
        <v>2019</v>
      </c>
      <c r="H4350" t="s">
        <v>1168</v>
      </c>
      <c r="I4350" t="s">
        <v>1202</v>
      </c>
      <c r="J4350" t="s">
        <v>1170</v>
      </c>
      <c r="K4350" s="2">
        <v>1680.1</v>
      </c>
      <c r="L4350" s="2">
        <v>1679.54</v>
      </c>
      <c r="M4350">
        <v>367767</v>
      </c>
      <c r="U4350" s="1">
        <v>43686.325694444444</v>
      </c>
      <c r="V4350" s="1">
        <v>43686.326388888891</v>
      </c>
      <c r="X4350" t="s">
        <v>104</v>
      </c>
      <c r="Z4350" t="s">
        <v>89</v>
      </c>
      <c r="AA4350">
        <v>0</v>
      </c>
      <c r="AB4350">
        <v>0</v>
      </c>
      <c r="AC4350">
        <v>0</v>
      </c>
      <c r="AD4350" s="2">
        <v>1679.54</v>
      </c>
      <c r="AE4350" t="s">
        <v>104</v>
      </c>
      <c r="AF4350" t="s">
        <v>914</v>
      </c>
      <c r="AG4350">
        <v>1.42</v>
      </c>
      <c r="AJ4350" t="s">
        <v>90</v>
      </c>
      <c r="AK4350" s="1">
        <v>43678</v>
      </c>
      <c r="AL4350">
        <v>0</v>
      </c>
      <c r="AM4350">
        <v>0</v>
      </c>
      <c r="AN4350" t="s">
        <v>826</v>
      </c>
      <c r="AQ4350" s="1">
        <v>43679.417361111111</v>
      </c>
      <c r="AR4350" s="1">
        <v>43679.417361111111</v>
      </c>
      <c r="AT4350" t="s">
        <v>90</v>
      </c>
      <c r="AU4350" t="s">
        <v>1194</v>
      </c>
      <c r="AV4350" t="s">
        <v>357</v>
      </c>
      <c r="AW4350" t="s">
        <v>1195</v>
      </c>
      <c r="AX4350" t="s">
        <v>115</v>
      </c>
      <c r="AZ4350">
        <v>0</v>
      </c>
      <c r="BI4350" t="s">
        <v>90</v>
      </c>
      <c r="BK4350" t="s">
        <v>90</v>
      </c>
      <c r="BL4350" s="2">
        <v>1679.54</v>
      </c>
      <c r="BM4350" t="s">
        <v>102</v>
      </c>
      <c r="BN4350" s="1">
        <v>43689.326388888891</v>
      </c>
      <c r="BO4350" t="s">
        <v>97</v>
      </c>
      <c r="BP4350" s="1">
        <v>43682.339583333334</v>
      </c>
      <c r="BQ4350" t="s">
        <v>814</v>
      </c>
      <c r="BU4350" t="s">
        <v>118</v>
      </c>
      <c r="BV4350" t="s">
        <v>119</v>
      </c>
      <c r="BW4350" t="s">
        <v>88</v>
      </c>
      <c r="BY4350" t="s">
        <v>120</v>
      </c>
      <c r="BZ4350" t="s">
        <v>121</v>
      </c>
    </row>
    <row r="4351" spans="1:78" x14ac:dyDescent="0.25">
      <c r="A4351" t="s">
        <v>83</v>
      </c>
      <c r="B4351" t="s">
        <v>84</v>
      </c>
      <c r="C4351" t="s">
        <v>915</v>
      </c>
      <c r="D4351">
        <v>1929004</v>
      </c>
      <c r="E4351" s="1">
        <v>43755.334027777775</v>
      </c>
      <c r="F4351" s="1">
        <v>43765.388888888891</v>
      </c>
      <c r="G4351" s="4">
        <f t="shared" si="67"/>
        <v>2019</v>
      </c>
      <c r="H4351" t="s">
        <v>1168</v>
      </c>
      <c r="I4351" t="s">
        <v>1177</v>
      </c>
      <c r="J4351" t="s">
        <v>1170</v>
      </c>
      <c r="K4351" s="2">
        <v>1626.8</v>
      </c>
      <c r="L4351" s="2">
        <v>1612.05</v>
      </c>
      <c r="M4351">
        <v>371918</v>
      </c>
      <c r="U4351" s="1">
        <v>43765.388194444444</v>
      </c>
      <c r="V4351" s="1">
        <v>43765.388888888891</v>
      </c>
      <c r="X4351" t="s">
        <v>104</v>
      </c>
      <c r="Z4351" t="s">
        <v>89</v>
      </c>
      <c r="AA4351">
        <v>0</v>
      </c>
      <c r="AB4351">
        <v>0</v>
      </c>
      <c r="AC4351">
        <v>0</v>
      </c>
      <c r="AD4351" s="2">
        <v>1612.05</v>
      </c>
      <c r="AE4351" t="s">
        <v>104</v>
      </c>
      <c r="AF4351" t="s">
        <v>915</v>
      </c>
      <c r="AG4351">
        <v>1.39</v>
      </c>
      <c r="AJ4351" t="s">
        <v>90</v>
      </c>
      <c r="AK4351" s="1">
        <v>43755</v>
      </c>
      <c r="AL4351">
        <v>0</v>
      </c>
      <c r="AM4351">
        <v>0</v>
      </c>
      <c r="AN4351" t="s">
        <v>826</v>
      </c>
      <c r="AQ4351" s="1">
        <v>43755.334027777775</v>
      </c>
      <c r="AR4351" s="1">
        <v>43755.334027777775</v>
      </c>
      <c r="AT4351" t="s">
        <v>90</v>
      </c>
      <c r="AU4351" t="s">
        <v>1178</v>
      </c>
      <c r="AV4351" t="s">
        <v>357</v>
      </c>
      <c r="AW4351" t="s">
        <v>1179</v>
      </c>
      <c r="AX4351" t="s">
        <v>115</v>
      </c>
      <c r="AZ4351">
        <v>0</v>
      </c>
      <c r="BI4351" t="s">
        <v>90</v>
      </c>
      <c r="BK4351" t="s">
        <v>90</v>
      </c>
      <c r="BL4351" s="2">
        <v>1612.05</v>
      </c>
      <c r="BM4351" t="s">
        <v>102</v>
      </c>
      <c r="BN4351" s="1">
        <v>43767.314583333333</v>
      </c>
      <c r="BO4351" t="s">
        <v>97</v>
      </c>
      <c r="BP4351" s="1">
        <v>43756.67083333333</v>
      </c>
      <c r="BQ4351" t="s">
        <v>814</v>
      </c>
      <c r="BU4351" t="s">
        <v>118</v>
      </c>
      <c r="BV4351" t="s">
        <v>119</v>
      </c>
      <c r="BW4351" t="s">
        <v>88</v>
      </c>
      <c r="BY4351" t="s">
        <v>120</v>
      </c>
      <c r="BZ4351" t="s">
        <v>121</v>
      </c>
    </row>
    <row r="4352" spans="1:78" x14ac:dyDescent="0.25">
      <c r="A4352" t="s">
        <v>83</v>
      </c>
      <c r="B4352" t="s">
        <v>84</v>
      </c>
      <c r="C4352" t="s">
        <v>915</v>
      </c>
      <c r="D4352">
        <v>1912901</v>
      </c>
      <c r="E4352" s="1">
        <v>43594.375694444447</v>
      </c>
      <c r="F4352" s="1">
        <v>43600.393055555556</v>
      </c>
      <c r="G4352" s="4">
        <f t="shared" si="67"/>
        <v>2019</v>
      </c>
      <c r="H4352" t="s">
        <v>1196</v>
      </c>
      <c r="I4352" t="s">
        <v>1197</v>
      </c>
      <c r="J4352" t="s">
        <v>1198</v>
      </c>
      <c r="K4352" s="2">
        <v>1604.4</v>
      </c>
      <c r="L4352" s="2">
        <v>1612.57</v>
      </c>
      <c r="M4352">
        <v>362746</v>
      </c>
      <c r="U4352" s="1">
        <v>43600.392361111109</v>
      </c>
      <c r="V4352" s="1">
        <v>43600.393055555556</v>
      </c>
      <c r="X4352" t="s">
        <v>104</v>
      </c>
      <c r="Z4352" t="s">
        <v>89</v>
      </c>
      <c r="AA4352">
        <v>0</v>
      </c>
      <c r="AB4352">
        <v>0</v>
      </c>
      <c r="AC4352">
        <v>0</v>
      </c>
      <c r="AD4352" s="2">
        <v>1612.57</v>
      </c>
      <c r="AE4352" t="s">
        <v>104</v>
      </c>
      <c r="AF4352" t="s">
        <v>915</v>
      </c>
      <c r="AG4352">
        <v>1.57</v>
      </c>
      <c r="AJ4352" t="s">
        <v>90</v>
      </c>
      <c r="AK4352" s="1">
        <v>43593</v>
      </c>
      <c r="AL4352">
        <v>0</v>
      </c>
      <c r="AM4352">
        <v>0</v>
      </c>
      <c r="AN4352" t="s">
        <v>412</v>
      </c>
      <c r="AQ4352" s="1">
        <v>43594.375694444447</v>
      </c>
      <c r="AR4352" s="1">
        <v>43594.375694444447</v>
      </c>
      <c r="AT4352" t="s">
        <v>90</v>
      </c>
      <c r="AU4352" t="s">
        <v>1199</v>
      </c>
      <c r="AV4352" t="s">
        <v>93</v>
      </c>
      <c r="AW4352" t="s">
        <v>1200</v>
      </c>
      <c r="AX4352" t="s">
        <v>115</v>
      </c>
      <c r="AZ4352">
        <v>0</v>
      </c>
      <c r="BI4352" t="s">
        <v>90</v>
      </c>
      <c r="BK4352" t="s">
        <v>90</v>
      </c>
      <c r="BL4352" s="2">
        <v>1612.57</v>
      </c>
      <c r="BM4352" t="s">
        <v>102</v>
      </c>
      <c r="BN4352" s="1">
        <v>43601.393055555556</v>
      </c>
      <c r="BO4352" t="s">
        <v>97</v>
      </c>
      <c r="BP4352" s="1">
        <v>43595.504166666666</v>
      </c>
      <c r="BQ4352" t="s">
        <v>814</v>
      </c>
      <c r="BU4352" t="s">
        <v>118</v>
      </c>
      <c r="BV4352" t="s">
        <v>119</v>
      </c>
      <c r="BW4352" t="s">
        <v>88</v>
      </c>
      <c r="BY4352" t="s">
        <v>120</v>
      </c>
      <c r="BZ4352" t="s">
        <v>121</v>
      </c>
    </row>
    <row r="4353" spans="1:78" x14ac:dyDescent="0.25">
      <c r="A4353" t="s">
        <v>83</v>
      </c>
      <c r="B4353" t="s">
        <v>84</v>
      </c>
      <c r="C4353" t="s">
        <v>571</v>
      </c>
      <c r="D4353">
        <v>1929006</v>
      </c>
      <c r="E4353" s="1">
        <v>43755.709027777775</v>
      </c>
      <c r="F4353" s="1">
        <v>43765.387499999997</v>
      </c>
      <c r="G4353" s="4">
        <f t="shared" si="67"/>
        <v>2019</v>
      </c>
      <c r="H4353" t="s">
        <v>1180</v>
      </c>
      <c r="I4353" t="s">
        <v>1181</v>
      </c>
      <c r="J4353" t="s">
        <v>1182</v>
      </c>
      <c r="K4353" s="2">
        <v>1579.3</v>
      </c>
      <c r="L4353" s="2">
        <v>1545.05</v>
      </c>
      <c r="M4353">
        <v>371922</v>
      </c>
      <c r="U4353" s="1">
        <v>43765.386805555558</v>
      </c>
      <c r="V4353" s="1">
        <v>43765.387499999997</v>
      </c>
      <c r="X4353" t="s">
        <v>104</v>
      </c>
      <c r="Z4353" t="s">
        <v>89</v>
      </c>
      <c r="AA4353">
        <v>0</v>
      </c>
      <c r="AB4353">
        <v>0</v>
      </c>
      <c r="AC4353">
        <v>0</v>
      </c>
      <c r="AD4353" s="2">
        <v>1545.05</v>
      </c>
      <c r="AE4353" t="s">
        <v>104</v>
      </c>
      <c r="AF4353" t="s">
        <v>571</v>
      </c>
      <c r="AG4353">
        <v>1.5</v>
      </c>
      <c r="AJ4353" t="s">
        <v>90</v>
      </c>
      <c r="AK4353" s="1">
        <v>43755</v>
      </c>
      <c r="AL4353">
        <v>0</v>
      </c>
      <c r="AM4353">
        <v>0</v>
      </c>
      <c r="AN4353" t="s">
        <v>412</v>
      </c>
      <c r="AQ4353" s="1">
        <v>43755.709027777775</v>
      </c>
      <c r="AR4353" s="1">
        <v>43755.709027777775</v>
      </c>
      <c r="AT4353" t="s">
        <v>90</v>
      </c>
      <c r="AU4353" t="s">
        <v>1183</v>
      </c>
      <c r="AV4353" t="s">
        <v>357</v>
      </c>
      <c r="AW4353" t="s">
        <v>1184</v>
      </c>
      <c r="AX4353" t="s">
        <v>115</v>
      </c>
      <c r="AZ4353">
        <v>0</v>
      </c>
      <c r="BI4353" t="s">
        <v>90</v>
      </c>
      <c r="BK4353" t="s">
        <v>90</v>
      </c>
      <c r="BL4353" s="2">
        <v>1545.05</v>
      </c>
      <c r="BM4353" t="s">
        <v>102</v>
      </c>
      <c r="BN4353" s="1">
        <v>43767.313888888886</v>
      </c>
      <c r="BO4353" t="s">
        <v>97</v>
      </c>
      <c r="BP4353" s="1">
        <v>43757.503472222219</v>
      </c>
      <c r="BQ4353" t="s">
        <v>814</v>
      </c>
      <c r="BU4353" t="s">
        <v>118</v>
      </c>
      <c r="BV4353" t="s">
        <v>119</v>
      </c>
      <c r="BW4353" t="s">
        <v>88</v>
      </c>
      <c r="BY4353" t="s">
        <v>120</v>
      </c>
      <c r="BZ4353" t="s">
        <v>121</v>
      </c>
    </row>
    <row r="4354" spans="1:78" x14ac:dyDescent="0.25">
      <c r="A4354" t="s">
        <v>83</v>
      </c>
      <c r="B4354" t="s">
        <v>84</v>
      </c>
      <c r="C4354" t="s">
        <v>571</v>
      </c>
      <c r="D4354">
        <v>1917107</v>
      </c>
      <c r="E4354" s="1">
        <v>43636.750694444447</v>
      </c>
      <c r="F4354" s="1">
        <v>43641.44027777778</v>
      </c>
      <c r="G4354" s="4">
        <f t="shared" si="67"/>
        <v>2019</v>
      </c>
      <c r="H4354" t="s">
        <v>1168</v>
      </c>
      <c r="I4354" t="s">
        <v>1177</v>
      </c>
      <c r="J4354" t="s">
        <v>1170</v>
      </c>
      <c r="K4354" s="2">
        <v>1571.44</v>
      </c>
      <c r="L4354" s="2">
        <v>1616.44</v>
      </c>
      <c r="M4354">
        <v>364872</v>
      </c>
      <c r="U4354" s="1">
        <v>43641.439583333333</v>
      </c>
      <c r="V4354" s="1">
        <v>43641.44027777778</v>
      </c>
      <c r="X4354" t="s">
        <v>104</v>
      </c>
      <c r="Z4354" t="s">
        <v>89</v>
      </c>
      <c r="AA4354">
        <v>0</v>
      </c>
      <c r="AB4354">
        <v>0</v>
      </c>
      <c r="AC4354">
        <v>0</v>
      </c>
      <c r="AD4354" s="2">
        <v>1616.44</v>
      </c>
      <c r="AE4354" t="s">
        <v>104</v>
      </c>
      <c r="AF4354" t="s">
        <v>571</v>
      </c>
      <c r="AG4354">
        <v>1.43</v>
      </c>
      <c r="AJ4354" t="s">
        <v>90</v>
      </c>
      <c r="AK4354" s="1">
        <v>43636</v>
      </c>
      <c r="AL4354">
        <v>0</v>
      </c>
      <c r="AM4354">
        <v>0</v>
      </c>
      <c r="AN4354" t="s">
        <v>826</v>
      </c>
      <c r="AQ4354" s="1">
        <v>43636.750694444447</v>
      </c>
      <c r="AR4354" s="1">
        <v>43636.750694444447</v>
      </c>
      <c r="AT4354" t="s">
        <v>90</v>
      </c>
      <c r="AU4354" t="s">
        <v>1178</v>
      </c>
      <c r="AV4354" t="s">
        <v>357</v>
      </c>
      <c r="AW4354" t="s">
        <v>1179</v>
      </c>
      <c r="AX4354" t="s">
        <v>115</v>
      </c>
      <c r="AZ4354">
        <v>0</v>
      </c>
      <c r="BI4354" t="s">
        <v>90</v>
      </c>
      <c r="BK4354" t="s">
        <v>90</v>
      </c>
      <c r="BL4354" s="2">
        <v>1616.44</v>
      </c>
      <c r="BM4354" t="s">
        <v>102</v>
      </c>
      <c r="BN4354" s="1">
        <v>43642.440972222219</v>
      </c>
      <c r="BO4354" t="s">
        <v>97</v>
      </c>
      <c r="BP4354" s="1">
        <v>43637.425000000003</v>
      </c>
      <c r="BQ4354" t="s">
        <v>814</v>
      </c>
      <c r="BU4354" t="s">
        <v>118</v>
      </c>
      <c r="BV4354" t="s">
        <v>119</v>
      </c>
      <c r="BW4354" t="s">
        <v>88</v>
      </c>
      <c r="BY4354" t="s">
        <v>120</v>
      </c>
      <c r="BZ4354" t="s">
        <v>121</v>
      </c>
    </row>
    <row r="4355" spans="1:78" x14ac:dyDescent="0.25">
      <c r="A4355" t="s">
        <v>83</v>
      </c>
      <c r="B4355" t="s">
        <v>84</v>
      </c>
      <c r="C4355" t="s">
        <v>571</v>
      </c>
      <c r="D4355">
        <v>1902403</v>
      </c>
      <c r="E4355" s="1">
        <v>43489.667361111111</v>
      </c>
      <c r="F4355" s="1">
        <v>43511.314583333333</v>
      </c>
      <c r="G4355" s="4">
        <f t="shared" ref="G4355:G4418" si="68">YEAR(F4355)</f>
        <v>2019</v>
      </c>
      <c r="H4355" t="s">
        <v>1203</v>
      </c>
      <c r="I4355" t="s">
        <v>1204</v>
      </c>
      <c r="J4355" t="s">
        <v>348</v>
      </c>
      <c r="K4355" s="2">
        <v>1358.8</v>
      </c>
      <c r="L4355" s="2">
        <v>1614.27</v>
      </c>
      <c r="M4355">
        <v>357017</v>
      </c>
      <c r="U4355" s="1">
        <v>43511.313888888886</v>
      </c>
      <c r="V4355" s="1">
        <v>43511.314583333333</v>
      </c>
      <c r="X4355" t="s">
        <v>104</v>
      </c>
      <c r="Z4355" t="s">
        <v>89</v>
      </c>
      <c r="AA4355">
        <v>0</v>
      </c>
      <c r="AB4355">
        <v>0</v>
      </c>
      <c r="AC4355">
        <v>0</v>
      </c>
      <c r="AD4355" s="2">
        <v>1614.27</v>
      </c>
      <c r="AE4355" t="s">
        <v>104</v>
      </c>
      <c r="AF4355" t="s">
        <v>571</v>
      </c>
      <c r="AG4355">
        <v>1.18</v>
      </c>
      <c r="AJ4355" t="s">
        <v>90</v>
      </c>
      <c r="AK4355" s="1">
        <v>43489</v>
      </c>
      <c r="AL4355">
        <v>0</v>
      </c>
      <c r="AM4355">
        <v>0</v>
      </c>
      <c r="AN4355" t="s">
        <v>487</v>
      </c>
      <c r="AQ4355" s="1">
        <v>43489.667361111111</v>
      </c>
      <c r="AR4355" s="1">
        <v>43489.667361111111</v>
      </c>
      <c r="AT4355" t="s">
        <v>90</v>
      </c>
      <c r="AU4355" t="s">
        <v>1205</v>
      </c>
      <c r="AV4355" t="s">
        <v>93</v>
      </c>
      <c r="AW4355" t="s">
        <v>1206</v>
      </c>
      <c r="AX4355" t="s">
        <v>115</v>
      </c>
      <c r="AY4355" t="s">
        <v>487</v>
      </c>
      <c r="AZ4355">
        <v>0</v>
      </c>
      <c r="BI4355" t="s">
        <v>90</v>
      </c>
      <c r="BK4355" t="s">
        <v>90</v>
      </c>
      <c r="BL4355" s="2">
        <v>1614.27</v>
      </c>
      <c r="BM4355" t="s">
        <v>102</v>
      </c>
      <c r="BN4355" s="1">
        <v>43515.314583333333</v>
      </c>
      <c r="BO4355" t="s">
        <v>97</v>
      </c>
      <c r="BP4355" s="1">
        <v>43490.467361111114</v>
      </c>
      <c r="BQ4355" t="s">
        <v>814</v>
      </c>
      <c r="BU4355" t="s">
        <v>118</v>
      </c>
      <c r="BV4355" t="s">
        <v>119</v>
      </c>
      <c r="BW4355" t="s">
        <v>88</v>
      </c>
      <c r="BY4355" t="s">
        <v>120</v>
      </c>
      <c r="BZ4355" t="s">
        <v>121</v>
      </c>
    </row>
    <row r="4356" spans="1:78" x14ac:dyDescent="0.25">
      <c r="A4356" t="s">
        <v>83</v>
      </c>
      <c r="B4356" t="s">
        <v>84</v>
      </c>
      <c r="C4356" t="s">
        <v>572</v>
      </c>
      <c r="D4356">
        <v>1920403</v>
      </c>
      <c r="E4356" s="1">
        <v>43669.459027777775</v>
      </c>
      <c r="F4356" s="1">
        <v>43685.406944444447</v>
      </c>
      <c r="G4356" s="4">
        <f t="shared" si="68"/>
        <v>2019</v>
      </c>
      <c r="H4356" t="s">
        <v>1196</v>
      </c>
      <c r="I4356" t="s">
        <v>1197</v>
      </c>
      <c r="J4356" t="s">
        <v>1198</v>
      </c>
      <c r="K4356" s="2">
        <v>1566.7</v>
      </c>
      <c r="L4356" s="2">
        <v>1591.1</v>
      </c>
      <c r="M4356">
        <v>366957</v>
      </c>
      <c r="U4356" s="1">
        <v>43685.40625</v>
      </c>
      <c r="V4356" s="1">
        <v>43685.406944444447</v>
      </c>
      <c r="X4356" t="s">
        <v>104</v>
      </c>
      <c r="Z4356" t="s">
        <v>89</v>
      </c>
      <c r="AA4356">
        <v>0</v>
      </c>
      <c r="AB4356">
        <v>0</v>
      </c>
      <c r="AC4356">
        <v>0</v>
      </c>
      <c r="AD4356" s="2">
        <v>1591.1</v>
      </c>
      <c r="AE4356" t="s">
        <v>104</v>
      </c>
      <c r="AF4356" t="s">
        <v>572</v>
      </c>
      <c r="AG4356">
        <v>1.57</v>
      </c>
      <c r="AJ4356" t="s">
        <v>90</v>
      </c>
      <c r="AK4356" s="1">
        <v>43666</v>
      </c>
      <c r="AL4356">
        <v>0</v>
      </c>
      <c r="AM4356">
        <v>0</v>
      </c>
      <c r="AN4356" t="s">
        <v>412</v>
      </c>
      <c r="AQ4356" s="1">
        <v>43669.459027777775</v>
      </c>
      <c r="AR4356" s="1">
        <v>43669.459027777775</v>
      </c>
      <c r="AT4356" t="s">
        <v>90</v>
      </c>
      <c r="AU4356" t="s">
        <v>1199</v>
      </c>
      <c r="AV4356" t="s">
        <v>93</v>
      </c>
      <c r="AW4356" t="s">
        <v>1200</v>
      </c>
      <c r="AX4356" t="s">
        <v>115</v>
      </c>
      <c r="AZ4356">
        <v>0</v>
      </c>
      <c r="BI4356" t="s">
        <v>90</v>
      </c>
      <c r="BK4356" t="s">
        <v>90</v>
      </c>
      <c r="BL4356" s="2">
        <v>1591.1</v>
      </c>
      <c r="BM4356" t="s">
        <v>102</v>
      </c>
      <c r="BN4356" s="1">
        <v>43686.406944444447</v>
      </c>
      <c r="BO4356" t="s">
        <v>97</v>
      </c>
      <c r="BP4356" s="1">
        <v>43670.422222222223</v>
      </c>
      <c r="BQ4356" t="s">
        <v>814</v>
      </c>
      <c r="BU4356" t="s">
        <v>118</v>
      </c>
      <c r="BV4356" t="s">
        <v>119</v>
      </c>
      <c r="BW4356" t="s">
        <v>88</v>
      </c>
      <c r="BY4356" t="s">
        <v>120</v>
      </c>
      <c r="BZ4356" t="s">
        <v>121</v>
      </c>
    </row>
    <row r="4357" spans="1:78" x14ac:dyDescent="0.25">
      <c r="A4357" t="s">
        <v>83</v>
      </c>
      <c r="B4357" t="s">
        <v>84</v>
      </c>
      <c r="C4357" t="s">
        <v>572</v>
      </c>
      <c r="D4357">
        <v>1908803</v>
      </c>
      <c r="E4357" s="1">
        <v>43553.375694444447</v>
      </c>
      <c r="F4357" s="1">
        <v>43558.521527777775</v>
      </c>
      <c r="G4357" s="4">
        <f t="shared" si="68"/>
        <v>2019</v>
      </c>
      <c r="H4357" t="s">
        <v>1168</v>
      </c>
      <c r="I4357" t="s">
        <v>1201</v>
      </c>
      <c r="J4357" t="s">
        <v>129</v>
      </c>
      <c r="K4357" s="2">
        <v>1425</v>
      </c>
      <c r="L4357" s="2">
        <v>1503.87</v>
      </c>
      <c r="M4357">
        <v>360275</v>
      </c>
      <c r="U4357" s="1">
        <v>43558.520833333336</v>
      </c>
      <c r="V4357" s="1">
        <v>43558.521527777775</v>
      </c>
      <c r="X4357" t="s">
        <v>104</v>
      </c>
      <c r="Z4357" t="s">
        <v>89</v>
      </c>
      <c r="AA4357">
        <v>0</v>
      </c>
      <c r="AB4357">
        <v>0</v>
      </c>
      <c r="AC4357">
        <v>0</v>
      </c>
      <c r="AD4357" s="2">
        <v>1503.87</v>
      </c>
      <c r="AE4357" t="s">
        <v>104</v>
      </c>
      <c r="AF4357" t="s">
        <v>572</v>
      </c>
      <c r="AG4357">
        <v>1.1399999999999999</v>
      </c>
      <c r="AJ4357" t="s">
        <v>90</v>
      </c>
      <c r="AK4357" s="1">
        <v>43553</v>
      </c>
      <c r="AL4357">
        <v>0</v>
      </c>
      <c r="AM4357">
        <v>0</v>
      </c>
      <c r="AN4357" t="s">
        <v>112</v>
      </c>
      <c r="AQ4357" s="1">
        <v>43553.375694444447</v>
      </c>
      <c r="AR4357" s="1">
        <v>43553.375694444447</v>
      </c>
      <c r="AT4357" t="s">
        <v>90</v>
      </c>
      <c r="AU4357" t="s">
        <v>1171</v>
      </c>
      <c r="AV4357" t="s">
        <v>93</v>
      </c>
      <c r="AW4357" t="s">
        <v>1172</v>
      </c>
      <c r="AX4357" t="s">
        <v>115</v>
      </c>
      <c r="AZ4357">
        <v>0</v>
      </c>
      <c r="BI4357" t="s">
        <v>90</v>
      </c>
      <c r="BK4357" t="s">
        <v>90</v>
      </c>
      <c r="BL4357" s="2">
        <v>1503.87</v>
      </c>
      <c r="BM4357" t="s">
        <v>102</v>
      </c>
      <c r="BN4357" s="1">
        <v>43559.522916666669</v>
      </c>
      <c r="BO4357" t="s">
        <v>97</v>
      </c>
      <c r="BP4357" s="1">
        <v>43555.254861111112</v>
      </c>
      <c r="BQ4357" t="s">
        <v>814</v>
      </c>
      <c r="BU4357" t="s">
        <v>118</v>
      </c>
      <c r="BV4357" t="s">
        <v>119</v>
      </c>
      <c r="BW4357" t="s">
        <v>88</v>
      </c>
      <c r="BY4357" t="s">
        <v>120</v>
      </c>
      <c r="BZ4357" t="s">
        <v>121</v>
      </c>
    </row>
    <row r="4358" spans="1:78" x14ac:dyDescent="0.25">
      <c r="A4358" t="s">
        <v>83</v>
      </c>
      <c r="B4358" t="s">
        <v>84</v>
      </c>
      <c r="C4358" t="s">
        <v>573</v>
      </c>
      <c r="D4358">
        <v>1930105</v>
      </c>
      <c r="E4358" s="1">
        <v>43766.334027777775</v>
      </c>
      <c r="F4358" s="1">
        <v>43775.322916666664</v>
      </c>
      <c r="G4358" s="4">
        <f t="shared" si="68"/>
        <v>2019</v>
      </c>
      <c r="H4358" t="s">
        <v>1168</v>
      </c>
      <c r="I4358" t="s">
        <v>1201</v>
      </c>
      <c r="J4358" t="s">
        <v>129</v>
      </c>
      <c r="K4358" s="2">
        <v>1594.8</v>
      </c>
      <c r="L4358" s="2">
        <v>1579.07</v>
      </c>
      <c r="M4358">
        <v>372306</v>
      </c>
      <c r="U4358" s="1">
        <v>43775.322222222225</v>
      </c>
      <c r="V4358" s="1">
        <v>43775.322916666664</v>
      </c>
      <c r="X4358" t="s">
        <v>104</v>
      </c>
      <c r="Z4358" t="s">
        <v>89</v>
      </c>
      <c r="AA4358">
        <v>0</v>
      </c>
      <c r="AB4358">
        <v>0</v>
      </c>
      <c r="AC4358">
        <v>0</v>
      </c>
      <c r="AD4358" s="2">
        <v>1579.07</v>
      </c>
      <c r="AE4358" t="s">
        <v>104</v>
      </c>
      <c r="AF4358" t="s">
        <v>573</v>
      </c>
      <c r="AG4358">
        <v>1.1399999999999999</v>
      </c>
      <c r="AJ4358" t="s">
        <v>90</v>
      </c>
      <c r="AK4358" s="1">
        <v>43766</v>
      </c>
      <c r="AL4358">
        <v>0</v>
      </c>
      <c r="AM4358">
        <v>0</v>
      </c>
      <c r="AN4358" t="s">
        <v>112</v>
      </c>
      <c r="AQ4358" s="1">
        <v>43766.334027777775</v>
      </c>
      <c r="AR4358" s="1">
        <v>43766.334027777775</v>
      </c>
      <c r="AT4358" t="s">
        <v>90</v>
      </c>
      <c r="AU4358" t="s">
        <v>1171</v>
      </c>
      <c r="AV4358" t="s">
        <v>93</v>
      </c>
      <c r="AW4358" t="s">
        <v>1172</v>
      </c>
      <c r="AX4358" t="s">
        <v>115</v>
      </c>
      <c r="AZ4358">
        <v>0</v>
      </c>
      <c r="BI4358" t="s">
        <v>90</v>
      </c>
      <c r="BK4358" t="s">
        <v>90</v>
      </c>
      <c r="BL4358" s="2">
        <v>1579.07</v>
      </c>
      <c r="BM4358" t="s">
        <v>102</v>
      </c>
      <c r="BN4358" s="1">
        <v>43776.323611111111</v>
      </c>
      <c r="BO4358" t="s">
        <v>97</v>
      </c>
      <c r="BP4358" s="1">
        <v>43767.422222222223</v>
      </c>
      <c r="BQ4358" t="s">
        <v>814</v>
      </c>
      <c r="BU4358" t="s">
        <v>118</v>
      </c>
      <c r="BV4358" t="s">
        <v>119</v>
      </c>
      <c r="BW4358" t="s">
        <v>88</v>
      </c>
      <c r="BY4358" t="s">
        <v>120</v>
      </c>
      <c r="BZ4358" t="s">
        <v>121</v>
      </c>
    </row>
    <row r="4359" spans="1:78" x14ac:dyDescent="0.25">
      <c r="A4359" t="s">
        <v>83</v>
      </c>
      <c r="B4359" t="s">
        <v>84</v>
      </c>
      <c r="C4359" t="s">
        <v>573</v>
      </c>
      <c r="D4359">
        <v>1925309</v>
      </c>
      <c r="E4359" s="1">
        <v>43718.667361111111</v>
      </c>
      <c r="F4359" s="1">
        <v>43742.363194444442</v>
      </c>
      <c r="G4359" s="4">
        <f t="shared" si="68"/>
        <v>2019</v>
      </c>
      <c r="H4359" t="s">
        <v>1168</v>
      </c>
      <c r="I4359" t="s">
        <v>1202</v>
      </c>
      <c r="J4359" t="s">
        <v>1170</v>
      </c>
      <c r="K4359" s="2">
        <v>1636.9</v>
      </c>
      <c r="L4359" s="2">
        <v>1660.64</v>
      </c>
      <c r="M4359">
        <v>369934</v>
      </c>
      <c r="U4359" s="1">
        <v>43742.362500000003</v>
      </c>
      <c r="V4359" s="1">
        <v>43742.363194444442</v>
      </c>
      <c r="X4359" t="s">
        <v>104</v>
      </c>
      <c r="Z4359" t="s">
        <v>89</v>
      </c>
      <c r="AA4359">
        <v>0</v>
      </c>
      <c r="AB4359">
        <v>0</v>
      </c>
      <c r="AC4359">
        <v>0</v>
      </c>
      <c r="AD4359" s="2">
        <v>1660.64</v>
      </c>
      <c r="AE4359" t="s">
        <v>104</v>
      </c>
      <c r="AF4359" t="s">
        <v>573</v>
      </c>
      <c r="AG4359">
        <v>1.25</v>
      </c>
      <c r="AJ4359" t="s">
        <v>90</v>
      </c>
      <c r="AK4359" s="1">
        <v>43718</v>
      </c>
      <c r="AL4359">
        <v>0</v>
      </c>
      <c r="AM4359">
        <v>0</v>
      </c>
      <c r="AN4359" t="s">
        <v>826</v>
      </c>
      <c r="AQ4359" s="1">
        <v>43718.667361111111</v>
      </c>
      <c r="AR4359" s="1">
        <v>43718.667361111111</v>
      </c>
      <c r="AT4359" t="s">
        <v>90</v>
      </c>
      <c r="AU4359" t="s">
        <v>1194</v>
      </c>
      <c r="AV4359" t="s">
        <v>357</v>
      </c>
      <c r="AW4359" t="s">
        <v>1195</v>
      </c>
      <c r="AX4359" t="s">
        <v>115</v>
      </c>
      <c r="AZ4359">
        <v>0</v>
      </c>
      <c r="BI4359" t="s">
        <v>90</v>
      </c>
      <c r="BK4359" t="s">
        <v>90</v>
      </c>
      <c r="BL4359" s="2">
        <v>1660.64</v>
      </c>
      <c r="BM4359" t="s">
        <v>102</v>
      </c>
      <c r="BN4359" s="1">
        <v>43745.363888888889</v>
      </c>
      <c r="BO4359" t="s">
        <v>97</v>
      </c>
      <c r="BP4359" s="1">
        <v>43719.587500000001</v>
      </c>
      <c r="BQ4359" t="s">
        <v>814</v>
      </c>
      <c r="BU4359" t="s">
        <v>118</v>
      </c>
      <c r="BV4359" t="s">
        <v>119</v>
      </c>
      <c r="BW4359" t="s">
        <v>88</v>
      </c>
      <c r="BY4359" t="s">
        <v>120</v>
      </c>
      <c r="BZ4359" t="s">
        <v>121</v>
      </c>
    </row>
    <row r="4360" spans="1:78" x14ac:dyDescent="0.25">
      <c r="A4360" t="s">
        <v>83</v>
      </c>
      <c r="B4360" t="s">
        <v>84</v>
      </c>
      <c r="C4360" t="s">
        <v>573</v>
      </c>
      <c r="D4360">
        <v>1908805</v>
      </c>
      <c r="E4360" s="1">
        <v>43553.459027777775</v>
      </c>
      <c r="F4360" s="1">
        <v>43559.413194444445</v>
      </c>
      <c r="G4360" s="4">
        <f t="shared" si="68"/>
        <v>2019</v>
      </c>
      <c r="H4360" t="s">
        <v>1168</v>
      </c>
      <c r="I4360" t="s">
        <v>1201</v>
      </c>
      <c r="J4360" t="s">
        <v>129</v>
      </c>
      <c r="K4360" s="2">
        <v>1417.62</v>
      </c>
      <c r="L4360" s="2">
        <v>1511.22</v>
      </c>
      <c r="M4360">
        <v>360277</v>
      </c>
      <c r="U4360" s="1">
        <v>43558.522222222222</v>
      </c>
      <c r="V4360" s="1">
        <v>43558.522916666669</v>
      </c>
      <c r="X4360" t="s">
        <v>104</v>
      </c>
      <c r="Z4360" t="s">
        <v>89</v>
      </c>
      <c r="AA4360">
        <v>0</v>
      </c>
      <c r="AB4360">
        <v>0</v>
      </c>
      <c r="AC4360">
        <v>0</v>
      </c>
      <c r="AD4360" s="2">
        <v>1511.22</v>
      </c>
      <c r="AE4360" t="s">
        <v>104</v>
      </c>
      <c r="AF4360" t="s">
        <v>573</v>
      </c>
      <c r="AG4360">
        <v>1.1399999999999999</v>
      </c>
      <c r="AJ4360" t="s">
        <v>90</v>
      </c>
      <c r="AK4360" s="1">
        <v>43553</v>
      </c>
      <c r="AL4360">
        <v>0</v>
      </c>
      <c r="AM4360">
        <v>0</v>
      </c>
      <c r="AN4360" t="s">
        <v>112</v>
      </c>
      <c r="AQ4360" s="1">
        <v>43553.459027777775</v>
      </c>
      <c r="AR4360" s="1">
        <v>43553.459027777775</v>
      </c>
      <c r="AT4360" t="s">
        <v>90</v>
      </c>
      <c r="AU4360" t="s">
        <v>1171</v>
      </c>
      <c r="AV4360" t="s">
        <v>93</v>
      </c>
      <c r="AW4360" t="s">
        <v>1172</v>
      </c>
      <c r="AX4360" t="s">
        <v>115</v>
      </c>
      <c r="AZ4360">
        <v>0</v>
      </c>
      <c r="BI4360" t="s">
        <v>90</v>
      </c>
      <c r="BK4360" t="s">
        <v>90</v>
      </c>
      <c r="BL4360" s="2">
        <v>1511.22</v>
      </c>
      <c r="BM4360" t="s">
        <v>102</v>
      </c>
      <c r="BN4360" s="1">
        <v>43560.413194444445</v>
      </c>
      <c r="BO4360" t="s">
        <v>97</v>
      </c>
      <c r="BP4360" s="1">
        <v>43555.254861111112</v>
      </c>
      <c r="BQ4360" t="s">
        <v>814</v>
      </c>
      <c r="BU4360" t="s">
        <v>118</v>
      </c>
      <c r="BV4360" t="s">
        <v>119</v>
      </c>
      <c r="BW4360" t="s">
        <v>88</v>
      </c>
      <c r="BY4360" t="s">
        <v>120</v>
      </c>
      <c r="BZ4360" t="s">
        <v>121</v>
      </c>
    </row>
    <row r="4361" spans="1:78" x14ac:dyDescent="0.25">
      <c r="A4361" t="s">
        <v>83</v>
      </c>
      <c r="B4361" t="s">
        <v>84</v>
      </c>
      <c r="C4361" t="s">
        <v>226</v>
      </c>
      <c r="D4361">
        <v>1930402</v>
      </c>
      <c r="E4361" s="1">
        <v>43767.334027777775</v>
      </c>
      <c r="F4361" s="1">
        <v>43775.315972222219</v>
      </c>
      <c r="G4361" s="4">
        <f t="shared" si="68"/>
        <v>2019</v>
      </c>
      <c r="H4361" t="s">
        <v>856</v>
      </c>
      <c r="I4361" t="s">
        <v>1190</v>
      </c>
      <c r="J4361" t="s">
        <v>1187</v>
      </c>
      <c r="K4361" s="2">
        <v>1590.7</v>
      </c>
      <c r="L4361" s="2">
        <v>1542.7</v>
      </c>
      <c r="M4361">
        <v>372402</v>
      </c>
      <c r="U4361" s="1">
        <v>43775.31527777778</v>
      </c>
      <c r="V4361" s="1">
        <v>43775.315972222219</v>
      </c>
      <c r="X4361" t="s">
        <v>104</v>
      </c>
      <c r="Z4361" t="s">
        <v>89</v>
      </c>
      <c r="AA4361">
        <v>0</v>
      </c>
      <c r="AB4361">
        <v>0</v>
      </c>
      <c r="AC4361">
        <v>0</v>
      </c>
      <c r="AD4361" s="2">
        <v>1542.7</v>
      </c>
      <c r="AE4361" t="s">
        <v>104</v>
      </c>
      <c r="AF4361" t="s">
        <v>226</v>
      </c>
      <c r="AG4361">
        <v>1.4</v>
      </c>
      <c r="AJ4361" t="s">
        <v>90</v>
      </c>
      <c r="AK4361" s="1">
        <v>43766</v>
      </c>
      <c r="AL4361">
        <v>0</v>
      </c>
      <c r="AM4361">
        <v>0</v>
      </c>
      <c r="AN4361" t="s">
        <v>156</v>
      </c>
      <c r="AQ4361" s="1">
        <v>43767.334027777775</v>
      </c>
      <c r="AR4361" s="1">
        <v>43767.334027777775</v>
      </c>
      <c r="AT4361" t="s">
        <v>90</v>
      </c>
      <c r="AU4361" t="s">
        <v>1191</v>
      </c>
      <c r="AV4361" t="s">
        <v>93</v>
      </c>
      <c r="AW4361" t="s">
        <v>1192</v>
      </c>
      <c r="AX4361" t="s">
        <v>115</v>
      </c>
      <c r="AZ4361">
        <v>0</v>
      </c>
      <c r="BI4361" t="s">
        <v>90</v>
      </c>
      <c r="BK4361" t="s">
        <v>90</v>
      </c>
      <c r="BL4361" s="2">
        <v>1542.7</v>
      </c>
      <c r="BM4361" t="s">
        <v>102</v>
      </c>
      <c r="BN4361" s="1">
        <v>43776.315972222219</v>
      </c>
      <c r="BO4361" t="s">
        <v>97</v>
      </c>
      <c r="BP4361" s="1">
        <v>43769.506249999999</v>
      </c>
      <c r="BQ4361" t="s">
        <v>814</v>
      </c>
      <c r="BU4361" t="s">
        <v>118</v>
      </c>
      <c r="BV4361" t="s">
        <v>119</v>
      </c>
      <c r="BW4361" t="s">
        <v>88</v>
      </c>
      <c r="BY4361" t="s">
        <v>120</v>
      </c>
      <c r="BZ4361" t="s">
        <v>121</v>
      </c>
    </row>
    <row r="4362" spans="1:78" x14ac:dyDescent="0.25">
      <c r="A4362" t="s">
        <v>83</v>
      </c>
      <c r="B4362" t="s">
        <v>84</v>
      </c>
      <c r="C4362" t="s">
        <v>226</v>
      </c>
      <c r="D4362">
        <v>1926201</v>
      </c>
      <c r="E4362" s="1">
        <v>43727.479861111111</v>
      </c>
      <c r="F4362" s="1">
        <v>43739.601388888892</v>
      </c>
      <c r="G4362" s="4">
        <f t="shared" si="68"/>
        <v>2019</v>
      </c>
      <c r="H4362" t="s">
        <v>1180</v>
      </c>
      <c r="I4362" t="s">
        <v>1181</v>
      </c>
      <c r="J4362" t="s">
        <v>1182</v>
      </c>
      <c r="K4362" s="2">
        <v>1534</v>
      </c>
      <c r="L4362" s="2">
        <v>1593.8</v>
      </c>
      <c r="M4362">
        <v>370352</v>
      </c>
      <c r="U4362" s="1">
        <v>43739.600694444445</v>
      </c>
      <c r="V4362" s="1">
        <v>43739.601388888892</v>
      </c>
      <c r="X4362" t="s">
        <v>104</v>
      </c>
      <c r="Z4362" t="s">
        <v>89</v>
      </c>
      <c r="AA4362">
        <v>0</v>
      </c>
      <c r="AB4362">
        <v>0</v>
      </c>
      <c r="AC4362">
        <v>0</v>
      </c>
      <c r="AD4362" s="2">
        <v>1593.8</v>
      </c>
      <c r="AE4362" t="s">
        <v>104</v>
      </c>
      <c r="AF4362" t="s">
        <v>226</v>
      </c>
      <c r="AG4362">
        <v>1.22</v>
      </c>
      <c r="AJ4362" t="s">
        <v>90</v>
      </c>
      <c r="AK4362" s="1">
        <v>43725</v>
      </c>
      <c r="AL4362">
        <v>0</v>
      </c>
      <c r="AM4362">
        <v>0</v>
      </c>
      <c r="AN4362" t="s">
        <v>412</v>
      </c>
      <c r="AQ4362" s="1">
        <v>43727.479861111111</v>
      </c>
      <c r="AR4362" s="1">
        <v>43727.479861111111</v>
      </c>
      <c r="AT4362" t="s">
        <v>90</v>
      </c>
      <c r="AU4362" t="s">
        <v>1183</v>
      </c>
      <c r="AV4362" t="s">
        <v>357</v>
      </c>
      <c r="AW4362" t="s">
        <v>1184</v>
      </c>
      <c r="AX4362" t="s">
        <v>115</v>
      </c>
      <c r="AZ4362">
        <v>0</v>
      </c>
      <c r="BI4362" t="s">
        <v>90</v>
      </c>
      <c r="BK4362" t="s">
        <v>90</v>
      </c>
      <c r="BL4362" s="2">
        <v>1593.8</v>
      </c>
      <c r="BM4362" t="s">
        <v>102</v>
      </c>
      <c r="BN4362" s="1">
        <v>43753.549305555556</v>
      </c>
      <c r="BO4362" t="s">
        <v>97</v>
      </c>
      <c r="BP4362" s="1">
        <v>43729.506944444445</v>
      </c>
      <c r="BQ4362" t="s">
        <v>814</v>
      </c>
      <c r="BU4362" t="s">
        <v>118</v>
      </c>
      <c r="BV4362" t="s">
        <v>119</v>
      </c>
      <c r="BW4362" t="s">
        <v>88</v>
      </c>
      <c r="BY4362" t="s">
        <v>120</v>
      </c>
      <c r="BZ4362" t="s">
        <v>121</v>
      </c>
    </row>
    <row r="4363" spans="1:78" x14ac:dyDescent="0.25">
      <c r="A4363" t="s">
        <v>83</v>
      </c>
      <c r="B4363" t="s">
        <v>84</v>
      </c>
      <c r="C4363" t="s">
        <v>574</v>
      </c>
      <c r="D4363">
        <v>1921302</v>
      </c>
      <c r="E4363" s="1">
        <v>43678.417361111111</v>
      </c>
      <c r="F4363" s="1">
        <v>43689.37222222222</v>
      </c>
      <c r="G4363" s="4">
        <f t="shared" si="68"/>
        <v>2019</v>
      </c>
      <c r="H4363" t="s">
        <v>1168</v>
      </c>
      <c r="I4363" t="s">
        <v>1193</v>
      </c>
      <c r="J4363" t="s">
        <v>129</v>
      </c>
      <c r="K4363" s="2">
        <v>1626.6</v>
      </c>
      <c r="L4363" s="2">
        <v>1653.06</v>
      </c>
      <c r="M4363">
        <v>367718</v>
      </c>
      <c r="U4363" s="1">
        <v>43687.331250000003</v>
      </c>
      <c r="V4363" s="1">
        <v>43687.331944444442</v>
      </c>
      <c r="X4363" t="s">
        <v>104</v>
      </c>
      <c r="Z4363" t="s">
        <v>89</v>
      </c>
      <c r="AA4363">
        <v>0</v>
      </c>
      <c r="AB4363">
        <v>0</v>
      </c>
      <c r="AC4363">
        <v>0</v>
      </c>
      <c r="AD4363" s="2">
        <v>1653.06</v>
      </c>
      <c r="AE4363" t="s">
        <v>104</v>
      </c>
      <c r="AF4363" t="s">
        <v>574</v>
      </c>
      <c r="AG4363">
        <v>1.34</v>
      </c>
      <c r="AJ4363" t="s">
        <v>90</v>
      </c>
      <c r="AK4363" s="1">
        <v>43678</v>
      </c>
      <c r="AL4363">
        <v>0</v>
      </c>
      <c r="AM4363">
        <v>0</v>
      </c>
      <c r="AN4363" t="s">
        <v>112</v>
      </c>
      <c r="AQ4363" s="1">
        <v>43678.417361111111</v>
      </c>
      <c r="AR4363" s="1">
        <v>43678.417361111111</v>
      </c>
      <c r="AT4363" t="s">
        <v>90</v>
      </c>
      <c r="AU4363" t="s">
        <v>1194</v>
      </c>
      <c r="AV4363" t="s">
        <v>93</v>
      </c>
      <c r="AW4363" t="s">
        <v>1195</v>
      </c>
      <c r="AX4363" t="s">
        <v>115</v>
      </c>
      <c r="AZ4363">
        <v>0</v>
      </c>
      <c r="BI4363" t="s">
        <v>90</v>
      </c>
      <c r="BK4363" t="s">
        <v>90</v>
      </c>
      <c r="BL4363" s="2">
        <v>1653.06</v>
      </c>
      <c r="BM4363" t="s">
        <v>96</v>
      </c>
      <c r="BN4363" s="1">
        <v>43690.37222222222</v>
      </c>
      <c r="BO4363" t="s">
        <v>97</v>
      </c>
      <c r="BP4363" s="1">
        <v>43679.42083333333</v>
      </c>
      <c r="BQ4363" t="s">
        <v>814</v>
      </c>
      <c r="BU4363" t="s">
        <v>118</v>
      </c>
      <c r="BV4363" t="s">
        <v>119</v>
      </c>
      <c r="BW4363" t="s">
        <v>88</v>
      </c>
      <c r="BY4363" t="s">
        <v>120</v>
      </c>
      <c r="BZ4363" t="s">
        <v>121</v>
      </c>
    </row>
    <row r="4364" spans="1:78" x14ac:dyDescent="0.25">
      <c r="A4364" t="s">
        <v>83</v>
      </c>
      <c r="B4364" t="s">
        <v>84</v>
      </c>
      <c r="C4364" t="s">
        <v>574</v>
      </c>
      <c r="D4364">
        <v>1916808</v>
      </c>
      <c r="E4364" s="1">
        <v>43633.334027777775</v>
      </c>
      <c r="F4364" s="1">
        <v>43643.382638888892</v>
      </c>
      <c r="G4364" s="4">
        <f t="shared" si="68"/>
        <v>2019</v>
      </c>
      <c r="H4364" t="s">
        <v>1168</v>
      </c>
      <c r="I4364" t="s">
        <v>1177</v>
      </c>
      <c r="J4364" t="s">
        <v>1170</v>
      </c>
      <c r="K4364" s="2">
        <v>1594.62</v>
      </c>
      <c r="L4364" s="2">
        <v>1633.42</v>
      </c>
      <c r="M4364">
        <v>364751</v>
      </c>
      <c r="U4364" s="1">
        <v>43643.381944444445</v>
      </c>
      <c r="V4364" s="1">
        <v>43643.382638888892</v>
      </c>
      <c r="X4364" t="s">
        <v>104</v>
      </c>
      <c r="Z4364" t="s">
        <v>89</v>
      </c>
      <c r="AA4364">
        <v>0</v>
      </c>
      <c r="AB4364">
        <v>0</v>
      </c>
      <c r="AC4364">
        <v>0</v>
      </c>
      <c r="AD4364" s="2">
        <v>1633.42</v>
      </c>
      <c r="AE4364" t="s">
        <v>104</v>
      </c>
      <c r="AF4364" t="s">
        <v>574</v>
      </c>
      <c r="AG4364">
        <v>1.68</v>
      </c>
      <c r="AJ4364" t="s">
        <v>90</v>
      </c>
      <c r="AK4364" s="1">
        <v>43633</v>
      </c>
      <c r="AL4364">
        <v>0</v>
      </c>
      <c r="AM4364">
        <v>0</v>
      </c>
      <c r="AN4364" t="s">
        <v>826</v>
      </c>
      <c r="AQ4364" s="1">
        <v>43633.334027777775</v>
      </c>
      <c r="AR4364" s="1">
        <v>43633.334027777775</v>
      </c>
      <c r="AT4364" t="s">
        <v>90</v>
      </c>
      <c r="AU4364" t="s">
        <v>1178</v>
      </c>
      <c r="AV4364" t="s">
        <v>357</v>
      </c>
      <c r="AW4364" t="s">
        <v>1179</v>
      </c>
      <c r="AX4364" t="s">
        <v>115</v>
      </c>
      <c r="AZ4364">
        <v>0</v>
      </c>
      <c r="BI4364" t="s">
        <v>90</v>
      </c>
      <c r="BK4364" t="s">
        <v>90</v>
      </c>
      <c r="BL4364" s="2">
        <v>1633.42</v>
      </c>
      <c r="BM4364" t="s">
        <v>96</v>
      </c>
      <c r="BN4364" s="1">
        <v>43647.383333333331</v>
      </c>
      <c r="BO4364" t="s">
        <v>97</v>
      </c>
      <c r="BP4364" s="1">
        <v>43634.590277777781</v>
      </c>
      <c r="BQ4364" t="s">
        <v>814</v>
      </c>
      <c r="BU4364" t="s">
        <v>118</v>
      </c>
      <c r="BV4364" t="s">
        <v>119</v>
      </c>
      <c r="BW4364" t="s">
        <v>88</v>
      </c>
      <c r="BY4364" t="s">
        <v>120</v>
      </c>
      <c r="BZ4364" t="s">
        <v>121</v>
      </c>
    </row>
    <row r="4365" spans="1:78" x14ac:dyDescent="0.25">
      <c r="A4365" t="s">
        <v>83</v>
      </c>
      <c r="B4365" t="s">
        <v>84</v>
      </c>
      <c r="C4365" t="s">
        <v>227</v>
      </c>
      <c r="D4365">
        <v>1925307</v>
      </c>
      <c r="E4365" s="1">
        <v>43718.334027777775</v>
      </c>
      <c r="F4365" s="1">
        <v>43730.354166666664</v>
      </c>
      <c r="G4365" s="4">
        <f t="shared" si="68"/>
        <v>2019</v>
      </c>
      <c r="H4365" t="s">
        <v>1168</v>
      </c>
      <c r="I4365" t="s">
        <v>1202</v>
      </c>
      <c r="J4365" t="s">
        <v>1170</v>
      </c>
      <c r="K4365" s="2">
        <v>1630.19</v>
      </c>
      <c r="L4365" s="2">
        <v>1667.35</v>
      </c>
      <c r="M4365">
        <v>369932</v>
      </c>
      <c r="U4365" s="1">
        <v>43730.353472222225</v>
      </c>
      <c r="V4365" s="1">
        <v>43730.354166666664</v>
      </c>
      <c r="X4365" t="s">
        <v>104</v>
      </c>
      <c r="Z4365" t="s">
        <v>89</v>
      </c>
      <c r="AA4365">
        <v>0</v>
      </c>
      <c r="AB4365">
        <v>0</v>
      </c>
      <c r="AC4365">
        <v>0</v>
      </c>
      <c r="AD4365" s="2">
        <v>1667.35</v>
      </c>
      <c r="AE4365" t="s">
        <v>104</v>
      </c>
      <c r="AF4365" t="s">
        <v>227</v>
      </c>
      <c r="AG4365">
        <v>1.27</v>
      </c>
      <c r="AJ4365" t="s">
        <v>90</v>
      </c>
      <c r="AK4365" s="1">
        <v>43718</v>
      </c>
      <c r="AL4365">
        <v>0</v>
      </c>
      <c r="AM4365">
        <v>0</v>
      </c>
      <c r="AN4365" t="s">
        <v>826</v>
      </c>
      <c r="AQ4365" s="1">
        <v>43718.334027777775</v>
      </c>
      <c r="AR4365" s="1">
        <v>43718.334027777775</v>
      </c>
      <c r="AT4365" t="s">
        <v>90</v>
      </c>
      <c r="AU4365" t="s">
        <v>1194</v>
      </c>
      <c r="AV4365" t="s">
        <v>357</v>
      </c>
      <c r="AW4365" t="s">
        <v>1195</v>
      </c>
      <c r="AX4365" t="s">
        <v>115</v>
      </c>
      <c r="AZ4365">
        <v>0</v>
      </c>
      <c r="BI4365" t="s">
        <v>90</v>
      </c>
      <c r="BK4365" t="s">
        <v>90</v>
      </c>
      <c r="BL4365" s="2">
        <v>1667.35</v>
      </c>
      <c r="BM4365" t="s">
        <v>102</v>
      </c>
      <c r="BN4365" s="1">
        <v>43731.354166666664</v>
      </c>
      <c r="BO4365" t="s">
        <v>97</v>
      </c>
      <c r="BP4365" s="1">
        <v>43719.587500000001</v>
      </c>
      <c r="BQ4365" t="s">
        <v>814</v>
      </c>
      <c r="BU4365" t="s">
        <v>118</v>
      </c>
      <c r="BV4365" t="s">
        <v>119</v>
      </c>
      <c r="BW4365" t="s">
        <v>88</v>
      </c>
      <c r="BY4365" t="s">
        <v>120</v>
      </c>
      <c r="BZ4365" t="s">
        <v>121</v>
      </c>
    </row>
    <row r="4366" spans="1:78" x14ac:dyDescent="0.25">
      <c r="A4366" t="s">
        <v>83</v>
      </c>
      <c r="B4366" t="s">
        <v>84</v>
      </c>
      <c r="C4366" t="s">
        <v>227</v>
      </c>
      <c r="D4366">
        <v>1914907</v>
      </c>
      <c r="E4366" s="1">
        <v>43614.479861111111</v>
      </c>
      <c r="F4366" s="1">
        <v>43629.408333333333</v>
      </c>
      <c r="G4366" s="4">
        <f t="shared" si="68"/>
        <v>2019</v>
      </c>
      <c r="H4366" t="s">
        <v>1168</v>
      </c>
      <c r="I4366" t="s">
        <v>1169</v>
      </c>
      <c r="J4366" t="s">
        <v>1170</v>
      </c>
      <c r="K4366" s="2">
        <v>1603.53</v>
      </c>
      <c r="L4366" s="2">
        <v>1592.54</v>
      </c>
      <c r="M4366">
        <v>363820</v>
      </c>
      <c r="U4366" s="1">
        <v>43629.407638888886</v>
      </c>
      <c r="V4366" s="1">
        <v>43629.408333333333</v>
      </c>
      <c r="X4366" t="s">
        <v>104</v>
      </c>
      <c r="Z4366" t="s">
        <v>89</v>
      </c>
      <c r="AA4366">
        <v>0</v>
      </c>
      <c r="AB4366">
        <v>0</v>
      </c>
      <c r="AC4366">
        <v>0</v>
      </c>
      <c r="AD4366" s="2">
        <v>1592.54</v>
      </c>
      <c r="AE4366" t="s">
        <v>104</v>
      </c>
      <c r="AF4366" t="s">
        <v>227</v>
      </c>
      <c r="AG4366">
        <v>1.2</v>
      </c>
      <c r="AJ4366" t="s">
        <v>90</v>
      </c>
      <c r="AK4366" s="1">
        <v>43614</v>
      </c>
      <c r="AL4366">
        <v>0</v>
      </c>
      <c r="AM4366">
        <v>0</v>
      </c>
      <c r="AN4366" t="s">
        <v>826</v>
      </c>
      <c r="AQ4366" s="1">
        <v>43614.479861111111</v>
      </c>
      <c r="AR4366" s="1">
        <v>43614.479861111111</v>
      </c>
      <c r="AT4366" t="s">
        <v>90</v>
      </c>
      <c r="AU4366" t="s">
        <v>1171</v>
      </c>
      <c r="AV4366" t="s">
        <v>357</v>
      </c>
      <c r="AW4366" t="s">
        <v>1172</v>
      </c>
      <c r="AX4366" t="s">
        <v>115</v>
      </c>
      <c r="AZ4366">
        <v>0</v>
      </c>
      <c r="BI4366" t="s">
        <v>90</v>
      </c>
      <c r="BK4366" t="s">
        <v>90</v>
      </c>
      <c r="BL4366" s="2">
        <v>1592.54</v>
      </c>
      <c r="BM4366" t="s">
        <v>102</v>
      </c>
      <c r="BN4366" s="1">
        <v>43634.447222222225</v>
      </c>
      <c r="BO4366" t="s">
        <v>97</v>
      </c>
      <c r="BP4366" s="1">
        <v>43615.586805555555</v>
      </c>
      <c r="BQ4366" t="s">
        <v>814</v>
      </c>
      <c r="BU4366" t="s">
        <v>118</v>
      </c>
      <c r="BV4366" t="s">
        <v>119</v>
      </c>
      <c r="BW4366" t="s">
        <v>88</v>
      </c>
      <c r="BY4366" t="s">
        <v>120</v>
      </c>
      <c r="BZ4366" t="s">
        <v>121</v>
      </c>
    </row>
    <row r="4367" spans="1:78" x14ac:dyDescent="0.25">
      <c r="A4367" t="s">
        <v>83</v>
      </c>
      <c r="B4367" t="s">
        <v>84</v>
      </c>
      <c r="C4367" t="s">
        <v>575</v>
      </c>
      <c r="D4367">
        <v>1929404</v>
      </c>
      <c r="E4367" s="1">
        <v>43759.334027777775</v>
      </c>
      <c r="F4367" s="1">
        <v>43765.38958333333</v>
      </c>
      <c r="G4367" s="4">
        <f t="shared" si="68"/>
        <v>2019</v>
      </c>
      <c r="H4367" t="s">
        <v>1168</v>
      </c>
      <c r="I4367" t="s">
        <v>1169</v>
      </c>
      <c r="J4367" t="s">
        <v>1170</v>
      </c>
      <c r="K4367" s="2">
        <v>1639.2</v>
      </c>
      <c r="L4367" s="2">
        <v>1588.06</v>
      </c>
      <c r="M4367">
        <v>372068</v>
      </c>
      <c r="U4367" s="1">
        <v>43765.388888888891</v>
      </c>
      <c r="V4367" s="1">
        <v>43765.38958333333</v>
      </c>
      <c r="X4367" t="s">
        <v>104</v>
      </c>
      <c r="Z4367" t="s">
        <v>89</v>
      </c>
      <c r="AA4367">
        <v>0</v>
      </c>
      <c r="AB4367">
        <v>0</v>
      </c>
      <c r="AC4367">
        <v>0</v>
      </c>
      <c r="AD4367" s="2">
        <v>1588.06</v>
      </c>
      <c r="AE4367" t="s">
        <v>104</v>
      </c>
      <c r="AF4367" t="s">
        <v>575</v>
      </c>
      <c r="AG4367">
        <v>1.21</v>
      </c>
      <c r="AJ4367" t="s">
        <v>90</v>
      </c>
      <c r="AK4367" s="1">
        <v>43759</v>
      </c>
      <c r="AL4367">
        <v>0</v>
      </c>
      <c r="AM4367">
        <v>0</v>
      </c>
      <c r="AN4367" t="s">
        <v>826</v>
      </c>
      <c r="AQ4367" s="1">
        <v>43759.334027777775</v>
      </c>
      <c r="AR4367" s="1">
        <v>43759.334027777775</v>
      </c>
      <c r="AT4367" t="s">
        <v>90</v>
      </c>
      <c r="AU4367" t="s">
        <v>1171</v>
      </c>
      <c r="AV4367" t="s">
        <v>357</v>
      </c>
      <c r="AW4367" t="s">
        <v>1172</v>
      </c>
      <c r="AX4367" t="s">
        <v>115</v>
      </c>
      <c r="AZ4367">
        <v>0</v>
      </c>
      <c r="BI4367" t="s">
        <v>90</v>
      </c>
      <c r="BK4367" t="s">
        <v>90</v>
      </c>
      <c r="BL4367" s="2">
        <v>1588.06</v>
      </c>
      <c r="BM4367" t="s">
        <v>102</v>
      </c>
      <c r="BN4367" s="1">
        <v>43767.31527777778</v>
      </c>
      <c r="BO4367" t="s">
        <v>97</v>
      </c>
      <c r="BP4367" s="1">
        <v>43761.421527777777</v>
      </c>
      <c r="BQ4367" t="s">
        <v>814</v>
      </c>
      <c r="BU4367" t="s">
        <v>118</v>
      </c>
      <c r="BV4367" t="s">
        <v>119</v>
      </c>
      <c r="BW4367" t="s">
        <v>88</v>
      </c>
      <c r="BY4367" t="s">
        <v>120</v>
      </c>
      <c r="BZ4367" t="s">
        <v>121</v>
      </c>
    </row>
    <row r="4368" spans="1:78" x14ac:dyDescent="0.25">
      <c r="A4368" t="s">
        <v>83</v>
      </c>
      <c r="B4368" t="s">
        <v>84</v>
      </c>
      <c r="C4368" t="s">
        <v>575</v>
      </c>
      <c r="D4368">
        <v>1921303</v>
      </c>
      <c r="E4368" s="1">
        <v>43678.417361111111</v>
      </c>
      <c r="F4368" s="1">
        <v>43685.407638888886</v>
      </c>
      <c r="G4368" s="4">
        <f t="shared" si="68"/>
        <v>2019</v>
      </c>
      <c r="H4368" t="s">
        <v>1168</v>
      </c>
      <c r="I4368" t="s">
        <v>1193</v>
      </c>
      <c r="J4368" t="s">
        <v>129</v>
      </c>
      <c r="K4368" s="2">
        <v>1619.5</v>
      </c>
      <c r="L4368" s="2">
        <v>1611.01</v>
      </c>
      <c r="M4368">
        <v>367719</v>
      </c>
      <c r="U4368" s="1">
        <v>43685.406944444447</v>
      </c>
      <c r="V4368" s="1">
        <v>43685.407638888886</v>
      </c>
      <c r="X4368" t="s">
        <v>104</v>
      </c>
      <c r="Z4368" t="s">
        <v>89</v>
      </c>
      <c r="AA4368">
        <v>0</v>
      </c>
      <c r="AB4368">
        <v>0</v>
      </c>
      <c r="AC4368">
        <v>0</v>
      </c>
      <c r="AD4368" s="2">
        <v>1611.01</v>
      </c>
      <c r="AE4368" t="s">
        <v>104</v>
      </c>
      <c r="AF4368" t="s">
        <v>575</v>
      </c>
      <c r="AG4368">
        <v>1.3</v>
      </c>
      <c r="AJ4368" t="s">
        <v>90</v>
      </c>
      <c r="AK4368" s="1">
        <v>43678</v>
      </c>
      <c r="AL4368">
        <v>0</v>
      </c>
      <c r="AM4368">
        <v>0</v>
      </c>
      <c r="AN4368" t="s">
        <v>112</v>
      </c>
      <c r="AQ4368" s="1">
        <v>43678.417361111111</v>
      </c>
      <c r="AR4368" s="1">
        <v>43678.417361111111</v>
      </c>
      <c r="AT4368" t="s">
        <v>90</v>
      </c>
      <c r="AU4368" t="s">
        <v>1194</v>
      </c>
      <c r="AV4368" t="s">
        <v>93</v>
      </c>
      <c r="AW4368" t="s">
        <v>1195</v>
      </c>
      <c r="AX4368" t="s">
        <v>115</v>
      </c>
      <c r="AZ4368">
        <v>0</v>
      </c>
      <c r="BI4368" t="s">
        <v>90</v>
      </c>
      <c r="BK4368" t="s">
        <v>90</v>
      </c>
      <c r="BL4368" s="2">
        <v>1611.01</v>
      </c>
      <c r="BM4368" t="s">
        <v>102</v>
      </c>
      <c r="BN4368" s="1">
        <v>43686.408333333333</v>
      </c>
      <c r="BO4368" t="s">
        <v>97</v>
      </c>
      <c r="BP4368" s="1">
        <v>43679.42083333333</v>
      </c>
      <c r="BQ4368" t="s">
        <v>814</v>
      </c>
      <c r="BU4368" t="s">
        <v>118</v>
      </c>
      <c r="BV4368" t="s">
        <v>119</v>
      </c>
      <c r="BW4368" t="s">
        <v>88</v>
      </c>
      <c r="BY4368" t="s">
        <v>120</v>
      </c>
      <c r="BZ4368" t="s">
        <v>121</v>
      </c>
    </row>
    <row r="4369" spans="1:78" x14ac:dyDescent="0.25">
      <c r="A4369" t="s">
        <v>83</v>
      </c>
      <c r="B4369" t="s">
        <v>84</v>
      </c>
      <c r="C4369" t="s">
        <v>575</v>
      </c>
      <c r="D4369">
        <v>1916901</v>
      </c>
      <c r="E4369" s="1">
        <v>43634.334027777775</v>
      </c>
      <c r="F4369" s="1">
        <v>43640.401388888888</v>
      </c>
      <c r="G4369" s="4">
        <f t="shared" si="68"/>
        <v>2019</v>
      </c>
      <c r="H4369" t="s">
        <v>1196</v>
      </c>
      <c r="I4369" t="s">
        <v>1207</v>
      </c>
      <c r="J4369" t="s">
        <v>1198</v>
      </c>
      <c r="K4369" s="2">
        <v>1618.3</v>
      </c>
      <c r="L4369" s="2">
        <v>1656.73</v>
      </c>
      <c r="M4369">
        <v>364761</v>
      </c>
      <c r="U4369" s="1">
        <v>43640.400694444441</v>
      </c>
      <c r="V4369" s="1">
        <v>43640.401388888888</v>
      </c>
      <c r="X4369" t="s">
        <v>104</v>
      </c>
      <c r="Z4369" t="s">
        <v>89</v>
      </c>
      <c r="AA4369">
        <v>0</v>
      </c>
      <c r="AB4369">
        <v>0</v>
      </c>
      <c r="AC4369">
        <v>0</v>
      </c>
      <c r="AD4369" s="2">
        <v>1656.73</v>
      </c>
      <c r="AE4369" t="s">
        <v>104</v>
      </c>
      <c r="AF4369" t="s">
        <v>575</v>
      </c>
      <c r="AG4369">
        <v>1.47</v>
      </c>
      <c r="AJ4369" t="s">
        <v>90</v>
      </c>
      <c r="AK4369" s="1">
        <v>43634</v>
      </c>
      <c r="AL4369">
        <v>0</v>
      </c>
      <c r="AM4369">
        <v>0</v>
      </c>
      <c r="AN4369" t="s">
        <v>412</v>
      </c>
      <c r="AQ4369" s="1">
        <v>43634.334027777775</v>
      </c>
      <c r="AR4369" s="1">
        <v>43634.334027777775</v>
      </c>
      <c r="AT4369" t="s">
        <v>90</v>
      </c>
      <c r="AU4369" t="s">
        <v>1208</v>
      </c>
      <c r="AV4369" t="s">
        <v>93</v>
      </c>
      <c r="AW4369" t="s">
        <v>1209</v>
      </c>
      <c r="AX4369" t="s">
        <v>115</v>
      </c>
      <c r="AZ4369">
        <v>0</v>
      </c>
      <c r="BI4369" t="s">
        <v>90</v>
      </c>
      <c r="BK4369" t="s">
        <v>90</v>
      </c>
      <c r="BL4369" s="2">
        <v>1656.73</v>
      </c>
      <c r="BM4369" t="s">
        <v>102</v>
      </c>
      <c r="BN4369" s="1">
        <v>43641.402083333334</v>
      </c>
      <c r="BO4369" t="s">
        <v>97</v>
      </c>
      <c r="BP4369" s="1">
        <v>43635.340277777781</v>
      </c>
      <c r="BQ4369" t="s">
        <v>814</v>
      </c>
      <c r="BU4369" t="s">
        <v>118</v>
      </c>
      <c r="BV4369" t="s">
        <v>119</v>
      </c>
      <c r="BW4369" t="s">
        <v>88</v>
      </c>
      <c r="BY4369" t="s">
        <v>120</v>
      </c>
      <c r="BZ4369" t="s">
        <v>121</v>
      </c>
    </row>
    <row r="4370" spans="1:78" x14ac:dyDescent="0.25">
      <c r="A4370" t="s">
        <v>83</v>
      </c>
      <c r="B4370" t="s">
        <v>84</v>
      </c>
      <c r="C4370" t="s">
        <v>917</v>
      </c>
      <c r="D4370">
        <v>1903903</v>
      </c>
      <c r="E4370" s="1">
        <v>43504.334027777775</v>
      </c>
      <c r="F4370" s="1">
        <v>43517.418749999997</v>
      </c>
      <c r="G4370" s="4">
        <f t="shared" si="68"/>
        <v>2019</v>
      </c>
      <c r="H4370" t="s">
        <v>1168</v>
      </c>
      <c r="I4370" t="s">
        <v>1169</v>
      </c>
      <c r="J4370" t="s">
        <v>1170</v>
      </c>
      <c r="K4370" s="2">
        <v>1529</v>
      </c>
      <c r="L4370" s="2">
        <v>1602.5</v>
      </c>
      <c r="M4370">
        <v>358143</v>
      </c>
      <c r="U4370" s="1">
        <v>43516.426388888889</v>
      </c>
      <c r="V4370" s="1">
        <v>43516.427083333336</v>
      </c>
      <c r="X4370" t="s">
        <v>104</v>
      </c>
      <c r="Z4370" t="s">
        <v>89</v>
      </c>
      <c r="AA4370">
        <v>0</v>
      </c>
      <c r="AB4370">
        <v>0</v>
      </c>
      <c r="AC4370">
        <v>0</v>
      </c>
      <c r="AD4370" s="2">
        <v>1602.5</v>
      </c>
      <c r="AE4370" t="s">
        <v>104</v>
      </c>
      <c r="AF4370" t="s">
        <v>917</v>
      </c>
      <c r="AG4370">
        <v>1.59</v>
      </c>
      <c r="AJ4370" t="s">
        <v>90</v>
      </c>
      <c r="AK4370" s="1">
        <v>43504</v>
      </c>
      <c r="AL4370">
        <v>0</v>
      </c>
      <c r="AM4370">
        <v>0</v>
      </c>
      <c r="AN4370" t="s">
        <v>826</v>
      </c>
      <c r="AQ4370" s="1">
        <v>43504.334027777775</v>
      </c>
      <c r="AR4370" s="1">
        <v>43504.334027777775</v>
      </c>
      <c r="AT4370" t="s">
        <v>90</v>
      </c>
      <c r="AU4370" t="s">
        <v>1171</v>
      </c>
      <c r="AV4370" t="s">
        <v>357</v>
      </c>
      <c r="AW4370" t="s">
        <v>1172</v>
      </c>
      <c r="AX4370" t="s">
        <v>115</v>
      </c>
      <c r="AZ4370">
        <v>0</v>
      </c>
      <c r="BI4370" t="s">
        <v>90</v>
      </c>
      <c r="BK4370" t="s">
        <v>90</v>
      </c>
      <c r="BL4370" s="2">
        <v>1602.5</v>
      </c>
      <c r="BM4370" t="s">
        <v>96</v>
      </c>
      <c r="BN4370" s="1">
        <v>43518.418749999997</v>
      </c>
      <c r="BO4370" t="s">
        <v>343</v>
      </c>
      <c r="BP4370" s="1">
        <v>43507.421527777777</v>
      </c>
      <c r="BQ4370" t="s">
        <v>814</v>
      </c>
      <c r="BU4370" t="s">
        <v>118</v>
      </c>
      <c r="BV4370" t="s">
        <v>119</v>
      </c>
      <c r="BW4370" t="s">
        <v>88</v>
      </c>
      <c r="BY4370" t="s">
        <v>120</v>
      </c>
      <c r="BZ4370" t="s">
        <v>121</v>
      </c>
    </row>
    <row r="4371" spans="1:78" x14ac:dyDescent="0.25">
      <c r="A4371" t="s">
        <v>83</v>
      </c>
      <c r="B4371" t="s">
        <v>84</v>
      </c>
      <c r="C4371" t="s">
        <v>228</v>
      </c>
      <c r="D4371">
        <v>1903108</v>
      </c>
      <c r="E4371" s="1">
        <v>43496.417361111111</v>
      </c>
      <c r="F4371" s="1">
        <v>43511.314583333333</v>
      </c>
      <c r="G4371" s="4">
        <f t="shared" si="68"/>
        <v>2019</v>
      </c>
      <c r="H4371" t="s">
        <v>1168</v>
      </c>
      <c r="I4371" t="s">
        <v>1169</v>
      </c>
      <c r="J4371" t="s">
        <v>1170</v>
      </c>
      <c r="K4371" s="2">
        <v>1577.8</v>
      </c>
      <c r="L4371" s="2">
        <v>1596.75</v>
      </c>
      <c r="M4371">
        <v>357648</v>
      </c>
      <c r="U4371" s="1">
        <v>43511.313888888886</v>
      </c>
      <c r="V4371" s="1">
        <v>43511.314583333333</v>
      </c>
      <c r="X4371" t="s">
        <v>104</v>
      </c>
      <c r="Z4371" t="s">
        <v>89</v>
      </c>
      <c r="AA4371">
        <v>0</v>
      </c>
      <c r="AB4371">
        <v>0</v>
      </c>
      <c r="AC4371">
        <v>0</v>
      </c>
      <c r="AD4371" s="2">
        <v>1596.75</v>
      </c>
      <c r="AE4371" t="s">
        <v>104</v>
      </c>
      <c r="AF4371" t="s">
        <v>228</v>
      </c>
      <c r="AG4371">
        <v>1.51</v>
      </c>
      <c r="AJ4371" t="s">
        <v>90</v>
      </c>
      <c r="AK4371" s="1">
        <v>43495</v>
      </c>
      <c r="AL4371">
        <v>0</v>
      </c>
      <c r="AM4371">
        <v>0</v>
      </c>
      <c r="AN4371" t="s">
        <v>826</v>
      </c>
      <c r="AQ4371" s="1">
        <v>43496.417361111111</v>
      </c>
      <c r="AR4371" s="1">
        <v>43496.417361111111</v>
      </c>
      <c r="AT4371" t="s">
        <v>90</v>
      </c>
      <c r="AU4371" t="s">
        <v>1171</v>
      </c>
      <c r="AV4371" t="s">
        <v>357</v>
      </c>
      <c r="AW4371" t="s">
        <v>1172</v>
      </c>
      <c r="AX4371" t="s">
        <v>115</v>
      </c>
      <c r="AZ4371">
        <v>0</v>
      </c>
      <c r="BI4371" t="s">
        <v>90</v>
      </c>
      <c r="BK4371" t="s">
        <v>90</v>
      </c>
      <c r="BL4371" s="2">
        <v>1596.75</v>
      </c>
      <c r="BM4371" t="s">
        <v>102</v>
      </c>
      <c r="BN4371" s="1">
        <v>43515.407638888886</v>
      </c>
      <c r="BO4371" t="s">
        <v>97</v>
      </c>
      <c r="BP4371" s="1">
        <v>43497.588194444441</v>
      </c>
      <c r="BQ4371" t="s">
        <v>814</v>
      </c>
      <c r="BU4371" t="s">
        <v>118</v>
      </c>
      <c r="BV4371" t="s">
        <v>119</v>
      </c>
      <c r="BW4371" t="s">
        <v>88</v>
      </c>
      <c r="BY4371" t="s">
        <v>120</v>
      </c>
      <c r="BZ4371" t="s">
        <v>121</v>
      </c>
    </row>
    <row r="4372" spans="1:78" x14ac:dyDescent="0.25">
      <c r="A4372" t="s">
        <v>83</v>
      </c>
      <c r="B4372" t="s">
        <v>84</v>
      </c>
      <c r="C4372" t="s">
        <v>577</v>
      </c>
      <c r="D4372">
        <v>1929401</v>
      </c>
      <c r="E4372" s="1">
        <v>43756.34375</v>
      </c>
      <c r="F4372" s="1">
        <v>43769.34652777778</v>
      </c>
      <c r="G4372" s="4">
        <f t="shared" si="68"/>
        <v>2019</v>
      </c>
      <c r="H4372" t="s">
        <v>856</v>
      </c>
      <c r="I4372" t="s">
        <v>1190</v>
      </c>
      <c r="J4372" t="s">
        <v>1187</v>
      </c>
      <c r="K4372" s="2">
        <v>1637.7</v>
      </c>
      <c r="L4372" s="2">
        <v>1548.5</v>
      </c>
      <c r="M4372">
        <v>372025</v>
      </c>
      <c r="U4372" s="1">
        <v>43769.345833333333</v>
      </c>
      <c r="V4372" s="1">
        <v>43769.34652777778</v>
      </c>
      <c r="X4372" t="s">
        <v>104</v>
      </c>
      <c r="Z4372" t="s">
        <v>89</v>
      </c>
      <c r="AA4372">
        <v>0</v>
      </c>
      <c r="AB4372">
        <v>0</v>
      </c>
      <c r="AC4372">
        <v>0</v>
      </c>
      <c r="AD4372" s="2">
        <v>1548.5</v>
      </c>
      <c r="AE4372" t="s">
        <v>104</v>
      </c>
      <c r="AF4372" t="s">
        <v>577</v>
      </c>
      <c r="AG4372">
        <v>1.59</v>
      </c>
      <c r="AJ4372" t="s">
        <v>90</v>
      </c>
      <c r="AK4372" s="1">
        <v>43756</v>
      </c>
      <c r="AL4372">
        <v>0</v>
      </c>
      <c r="AM4372">
        <v>0</v>
      </c>
      <c r="AN4372" t="s">
        <v>156</v>
      </c>
      <c r="AQ4372" s="1">
        <v>43756.34375</v>
      </c>
      <c r="AR4372" s="1">
        <v>43756.34375</v>
      </c>
      <c r="AT4372" t="s">
        <v>90</v>
      </c>
      <c r="AU4372" t="s">
        <v>1191</v>
      </c>
      <c r="AV4372" t="s">
        <v>93</v>
      </c>
      <c r="AW4372" t="s">
        <v>1192</v>
      </c>
      <c r="AX4372" t="s">
        <v>115</v>
      </c>
      <c r="AZ4372">
        <v>0</v>
      </c>
      <c r="BI4372" t="s">
        <v>90</v>
      </c>
      <c r="BK4372" t="s">
        <v>90</v>
      </c>
      <c r="BL4372" s="2">
        <v>1548.5</v>
      </c>
      <c r="BM4372" t="s">
        <v>102</v>
      </c>
      <c r="BN4372" s="1">
        <v>43770.355555555558</v>
      </c>
      <c r="BO4372" t="s">
        <v>97</v>
      </c>
      <c r="BP4372" s="1">
        <v>43760.338194444441</v>
      </c>
      <c r="BQ4372" t="s">
        <v>814</v>
      </c>
      <c r="BU4372" t="s">
        <v>118</v>
      </c>
      <c r="BV4372" t="s">
        <v>119</v>
      </c>
      <c r="BW4372" t="s">
        <v>88</v>
      </c>
      <c r="BY4372" t="s">
        <v>120</v>
      </c>
      <c r="BZ4372" t="s">
        <v>121</v>
      </c>
    </row>
    <row r="4373" spans="1:78" x14ac:dyDescent="0.25">
      <c r="A4373" t="s">
        <v>83</v>
      </c>
      <c r="B4373" t="s">
        <v>84</v>
      </c>
      <c r="C4373" t="s">
        <v>229</v>
      </c>
      <c r="D4373">
        <v>1926604</v>
      </c>
      <c r="E4373" s="1">
        <v>43731.334027777775</v>
      </c>
      <c r="F4373" s="1">
        <v>43746.354166666664</v>
      </c>
      <c r="G4373" s="4">
        <f t="shared" si="68"/>
        <v>2019</v>
      </c>
      <c r="H4373" t="s">
        <v>1185</v>
      </c>
      <c r="I4373" t="s">
        <v>1186</v>
      </c>
      <c r="J4373" t="s">
        <v>1187</v>
      </c>
      <c r="K4373" s="2">
        <v>1492</v>
      </c>
      <c r="L4373" s="2">
        <v>1484.73</v>
      </c>
      <c r="M4373">
        <v>370496</v>
      </c>
      <c r="U4373" s="1">
        <v>43746.353472222225</v>
      </c>
      <c r="V4373" s="1">
        <v>43746.354166666664</v>
      </c>
      <c r="X4373" t="s">
        <v>104</v>
      </c>
      <c r="Z4373" t="s">
        <v>89</v>
      </c>
      <c r="AA4373">
        <v>0</v>
      </c>
      <c r="AB4373">
        <v>0</v>
      </c>
      <c r="AC4373">
        <v>0</v>
      </c>
      <c r="AD4373" s="2">
        <v>1484.73</v>
      </c>
      <c r="AE4373" t="s">
        <v>104</v>
      </c>
      <c r="AF4373" t="s">
        <v>229</v>
      </c>
      <c r="AG4373">
        <v>1.6</v>
      </c>
      <c r="AJ4373" t="s">
        <v>90</v>
      </c>
      <c r="AK4373" s="1">
        <v>43727</v>
      </c>
      <c r="AL4373">
        <v>0</v>
      </c>
      <c r="AM4373">
        <v>0</v>
      </c>
      <c r="AN4373" t="s">
        <v>156</v>
      </c>
      <c r="AQ4373" s="1">
        <v>43731.334027777775</v>
      </c>
      <c r="AR4373" s="1">
        <v>43731.334027777775</v>
      </c>
      <c r="AT4373" t="s">
        <v>90</v>
      </c>
      <c r="AU4373" t="s">
        <v>1188</v>
      </c>
      <c r="AV4373" t="s">
        <v>93</v>
      </c>
      <c r="AW4373" t="s">
        <v>1189</v>
      </c>
      <c r="AX4373" t="s">
        <v>115</v>
      </c>
      <c r="AZ4373">
        <v>0</v>
      </c>
      <c r="BI4373" t="s">
        <v>90</v>
      </c>
      <c r="BK4373" t="s">
        <v>90</v>
      </c>
      <c r="BL4373" s="2">
        <v>1484.73</v>
      </c>
      <c r="BM4373" t="s">
        <v>102</v>
      </c>
      <c r="BN4373" s="1">
        <v>43747.354861111111</v>
      </c>
      <c r="BO4373" t="s">
        <v>97</v>
      </c>
      <c r="BP4373" s="1">
        <v>43731.506944444445</v>
      </c>
      <c r="BQ4373" t="s">
        <v>814</v>
      </c>
      <c r="BU4373" t="s">
        <v>118</v>
      </c>
      <c r="BV4373" t="s">
        <v>119</v>
      </c>
      <c r="BW4373" t="s">
        <v>88</v>
      </c>
      <c r="BY4373" t="s">
        <v>120</v>
      </c>
      <c r="BZ4373" t="s">
        <v>121</v>
      </c>
    </row>
    <row r="4374" spans="1:78" x14ac:dyDescent="0.25">
      <c r="A4374" t="s">
        <v>83</v>
      </c>
      <c r="B4374" t="s">
        <v>84</v>
      </c>
      <c r="C4374" t="s">
        <v>229</v>
      </c>
      <c r="D4374">
        <v>1915008</v>
      </c>
      <c r="E4374" s="1">
        <v>43615.459027777775</v>
      </c>
      <c r="F4374" s="1">
        <v>43630.399305555555</v>
      </c>
      <c r="G4374" s="4">
        <f t="shared" si="68"/>
        <v>2019</v>
      </c>
      <c r="H4374" t="s">
        <v>1168</v>
      </c>
      <c r="I4374" t="s">
        <v>1169</v>
      </c>
      <c r="J4374" t="s">
        <v>1170</v>
      </c>
      <c r="K4374" s="2">
        <v>1570.26</v>
      </c>
      <c r="L4374" s="2">
        <v>1620.6</v>
      </c>
      <c r="M4374">
        <v>363890</v>
      </c>
      <c r="U4374" s="1">
        <v>43630.398611111108</v>
      </c>
      <c r="V4374" s="1">
        <v>43630.399305555555</v>
      </c>
      <c r="X4374" t="s">
        <v>104</v>
      </c>
      <c r="Z4374" t="s">
        <v>89</v>
      </c>
      <c r="AA4374">
        <v>0</v>
      </c>
      <c r="AB4374">
        <v>0</v>
      </c>
      <c r="AC4374">
        <v>0</v>
      </c>
      <c r="AD4374" s="2">
        <v>1620.6</v>
      </c>
      <c r="AE4374" t="s">
        <v>104</v>
      </c>
      <c r="AF4374" t="s">
        <v>229</v>
      </c>
      <c r="AG4374">
        <v>1.46</v>
      </c>
      <c r="AJ4374" t="s">
        <v>90</v>
      </c>
      <c r="AK4374" s="1">
        <v>43615</v>
      </c>
      <c r="AL4374">
        <v>0</v>
      </c>
      <c r="AM4374">
        <v>0</v>
      </c>
      <c r="AN4374" t="s">
        <v>826</v>
      </c>
      <c r="AQ4374" s="1">
        <v>43615.459027777775</v>
      </c>
      <c r="AR4374" s="1">
        <v>43615.459027777775</v>
      </c>
      <c r="AT4374" t="s">
        <v>90</v>
      </c>
      <c r="AU4374" t="s">
        <v>1171</v>
      </c>
      <c r="AV4374" t="s">
        <v>357</v>
      </c>
      <c r="AW4374" t="s">
        <v>1172</v>
      </c>
      <c r="AX4374" t="s">
        <v>115</v>
      </c>
      <c r="AZ4374">
        <v>0</v>
      </c>
      <c r="BI4374" t="s">
        <v>90</v>
      </c>
      <c r="BK4374" t="s">
        <v>90</v>
      </c>
      <c r="BL4374" s="2">
        <v>1620.6</v>
      </c>
      <c r="BM4374" t="s">
        <v>102</v>
      </c>
      <c r="BN4374" s="1">
        <v>43633.4</v>
      </c>
      <c r="BO4374" t="s">
        <v>97</v>
      </c>
      <c r="BP4374" s="1">
        <v>43616.587500000001</v>
      </c>
      <c r="BQ4374" t="s">
        <v>814</v>
      </c>
      <c r="BU4374" t="s">
        <v>118</v>
      </c>
      <c r="BV4374" t="s">
        <v>119</v>
      </c>
      <c r="BW4374" t="s">
        <v>88</v>
      </c>
      <c r="BY4374" t="s">
        <v>120</v>
      </c>
      <c r="BZ4374" t="s">
        <v>121</v>
      </c>
    </row>
    <row r="4375" spans="1:78" x14ac:dyDescent="0.25">
      <c r="A4375" t="s">
        <v>83</v>
      </c>
      <c r="B4375" t="s">
        <v>84</v>
      </c>
      <c r="C4375" t="s">
        <v>229</v>
      </c>
      <c r="D4375">
        <v>1908703</v>
      </c>
      <c r="E4375" s="1">
        <v>43552.334027777775</v>
      </c>
      <c r="F4375" s="1">
        <v>43579.361111111109</v>
      </c>
      <c r="G4375" s="4">
        <f t="shared" si="68"/>
        <v>2019</v>
      </c>
      <c r="H4375" t="s">
        <v>1168</v>
      </c>
      <c r="I4375" t="s">
        <v>1169</v>
      </c>
      <c r="J4375" t="s">
        <v>1170</v>
      </c>
      <c r="K4375" s="2">
        <v>1460.5</v>
      </c>
      <c r="L4375" s="2">
        <v>1507.22</v>
      </c>
      <c r="M4375">
        <v>360249</v>
      </c>
      <c r="U4375" s="1">
        <v>43579.36041666667</v>
      </c>
      <c r="V4375" s="1">
        <v>43579.361111111109</v>
      </c>
      <c r="X4375" t="s">
        <v>104</v>
      </c>
      <c r="Z4375" t="s">
        <v>89</v>
      </c>
      <c r="AA4375">
        <v>0</v>
      </c>
      <c r="AB4375">
        <v>0</v>
      </c>
      <c r="AC4375">
        <v>0</v>
      </c>
      <c r="AD4375" s="2">
        <v>1507.22</v>
      </c>
      <c r="AE4375" t="s">
        <v>104</v>
      </c>
      <c r="AF4375" t="s">
        <v>229</v>
      </c>
      <c r="AG4375">
        <v>1.26</v>
      </c>
      <c r="AJ4375" t="s">
        <v>90</v>
      </c>
      <c r="AK4375" s="1">
        <v>43551</v>
      </c>
      <c r="AL4375">
        <v>0</v>
      </c>
      <c r="AM4375">
        <v>0</v>
      </c>
      <c r="AN4375" t="s">
        <v>826</v>
      </c>
      <c r="AQ4375" s="1">
        <v>43552.334027777775</v>
      </c>
      <c r="AR4375" s="1">
        <v>43552.334027777775</v>
      </c>
      <c r="AT4375" t="s">
        <v>90</v>
      </c>
      <c r="AU4375" t="s">
        <v>1171</v>
      </c>
      <c r="AV4375" t="s">
        <v>357</v>
      </c>
      <c r="AW4375" t="s">
        <v>1172</v>
      </c>
      <c r="AX4375" t="s">
        <v>115</v>
      </c>
      <c r="AZ4375">
        <v>0</v>
      </c>
      <c r="BI4375" t="s">
        <v>90</v>
      </c>
      <c r="BK4375" t="s">
        <v>90</v>
      </c>
      <c r="BL4375" s="2">
        <v>1507.22</v>
      </c>
      <c r="BM4375" t="s">
        <v>102</v>
      </c>
      <c r="BN4375" s="1">
        <v>43580.361805555556</v>
      </c>
      <c r="BO4375" t="s">
        <v>97</v>
      </c>
      <c r="BP4375" s="1">
        <v>43553.586805555555</v>
      </c>
      <c r="BQ4375" t="s">
        <v>814</v>
      </c>
      <c r="BU4375" t="s">
        <v>118</v>
      </c>
      <c r="BV4375" t="s">
        <v>119</v>
      </c>
      <c r="BW4375" t="s">
        <v>88</v>
      </c>
      <c r="BY4375" t="s">
        <v>120</v>
      </c>
      <c r="BZ4375" t="s">
        <v>121</v>
      </c>
    </row>
    <row r="4376" spans="1:78" x14ac:dyDescent="0.25">
      <c r="A4376" t="s">
        <v>83</v>
      </c>
      <c r="B4376" t="s">
        <v>84</v>
      </c>
      <c r="C4376" t="s">
        <v>578</v>
      </c>
      <c r="D4376">
        <v>1901504</v>
      </c>
      <c r="E4376" s="1">
        <v>43479.334027777775</v>
      </c>
      <c r="F4376" s="1">
        <v>43487.62777777778</v>
      </c>
      <c r="G4376" s="4">
        <f t="shared" si="68"/>
        <v>2019</v>
      </c>
      <c r="H4376" t="s">
        <v>1084</v>
      </c>
      <c r="I4376" t="s">
        <v>1173</v>
      </c>
      <c r="J4376" t="s">
        <v>1086</v>
      </c>
      <c r="K4376" s="2">
        <v>1425.2</v>
      </c>
      <c r="L4376" s="2">
        <v>1488</v>
      </c>
      <c r="M4376">
        <v>356368</v>
      </c>
      <c r="U4376" s="1">
        <v>43487.627083333333</v>
      </c>
      <c r="V4376" s="1">
        <v>43487.62777777778</v>
      </c>
      <c r="X4376" t="s">
        <v>104</v>
      </c>
      <c r="Z4376" t="s">
        <v>89</v>
      </c>
      <c r="AA4376">
        <v>0</v>
      </c>
      <c r="AB4376">
        <v>0</v>
      </c>
      <c r="AC4376">
        <v>0</v>
      </c>
      <c r="AD4376" s="2">
        <v>1488</v>
      </c>
      <c r="AE4376" t="s">
        <v>104</v>
      </c>
      <c r="AF4376" t="s">
        <v>578</v>
      </c>
      <c r="AG4376">
        <v>1.27</v>
      </c>
      <c r="AJ4376" t="s">
        <v>90</v>
      </c>
      <c r="AK4376" s="1">
        <v>43479</v>
      </c>
      <c r="AL4376">
        <v>0</v>
      </c>
      <c r="AM4376">
        <v>0</v>
      </c>
      <c r="AN4376" t="s">
        <v>156</v>
      </c>
      <c r="AQ4376" s="1">
        <v>43479.334027777775</v>
      </c>
      <c r="AR4376" s="1">
        <v>43479.334027777775</v>
      </c>
      <c r="AT4376" t="s">
        <v>90</v>
      </c>
      <c r="AU4376" t="s">
        <v>1175</v>
      </c>
      <c r="AV4376" t="s">
        <v>93</v>
      </c>
      <c r="AW4376" t="s">
        <v>1176</v>
      </c>
      <c r="AX4376" t="s">
        <v>115</v>
      </c>
      <c r="AZ4376">
        <v>0</v>
      </c>
      <c r="BI4376" t="s">
        <v>90</v>
      </c>
      <c r="BK4376" t="s">
        <v>90</v>
      </c>
      <c r="BL4376" s="2">
        <v>1488</v>
      </c>
      <c r="BM4376" t="s">
        <v>102</v>
      </c>
      <c r="BN4376" s="1">
        <v>43488.62777777778</v>
      </c>
      <c r="BO4376" t="s">
        <v>97</v>
      </c>
      <c r="BP4376" s="1">
        <v>43481.550694444442</v>
      </c>
      <c r="BQ4376" t="s">
        <v>814</v>
      </c>
      <c r="BU4376" t="s">
        <v>118</v>
      </c>
      <c r="BV4376" t="s">
        <v>119</v>
      </c>
      <c r="BW4376" t="s">
        <v>88</v>
      </c>
      <c r="BY4376" t="s">
        <v>120</v>
      </c>
      <c r="BZ4376" t="s">
        <v>121</v>
      </c>
    </row>
    <row r="4377" spans="1:78" x14ac:dyDescent="0.25">
      <c r="A4377" t="s">
        <v>83</v>
      </c>
      <c r="B4377" t="s">
        <v>84</v>
      </c>
      <c r="C4377" t="s">
        <v>918</v>
      </c>
      <c r="D4377">
        <v>1931514</v>
      </c>
      <c r="E4377" s="1">
        <v>43780.334027777775</v>
      </c>
      <c r="F4377" s="1">
        <v>43788.330555555556</v>
      </c>
      <c r="G4377" s="4">
        <f t="shared" si="68"/>
        <v>2019</v>
      </c>
      <c r="H4377" t="s">
        <v>1168</v>
      </c>
      <c r="I4377" t="s">
        <v>1169</v>
      </c>
      <c r="J4377" t="s">
        <v>1170</v>
      </c>
      <c r="K4377" s="2">
        <v>1690.6</v>
      </c>
      <c r="L4377" s="2">
        <v>1597.89</v>
      </c>
      <c r="M4377">
        <v>372923</v>
      </c>
      <c r="U4377" s="1">
        <v>43788.329861111109</v>
      </c>
      <c r="V4377" s="1">
        <v>43788.330555555556</v>
      </c>
      <c r="X4377" t="s">
        <v>104</v>
      </c>
      <c r="Z4377" t="s">
        <v>89</v>
      </c>
      <c r="AA4377">
        <v>0</v>
      </c>
      <c r="AB4377">
        <v>0</v>
      </c>
      <c r="AC4377">
        <v>0</v>
      </c>
      <c r="AD4377" s="2">
        <v>1597.89</v>
      </c>
      <c r="AE4377" t="s">
        <v>104</v>
      </c>
      <c r="AF4377" t="s">
        <v>918</v>
      </c>
      <c r="AG4377">
        <v>1.61</v>
      </c>
      <c r="AJ4377" t="s">
        <v>90</v>
      </c>
      <c r="AK4377" s="1">
        <v>43780</v>
      </c>
      <c r="AL4377">
        <v>0</v>
      </c>
      <c r="AM4377">
        <v>0</v>
      </c>
      <c r="AN4377" t="s">
        <v>826</v>
      </c>
      <c r="AQ4377" s="1">
        <v>43780.334027777775</v>
      </c>
      <c r="AR4377" s="1">
        <v>43780.334027777775</v>
      </c>
      <c r="AT4377" t="s">
        <v>90</v>
      </c>
      <c r="AU4377" t="s">
        <v>1171</v>
      </c>
      <c r="AV4377" t="s">
        <v>357</v>
      </c>
      <c r="AW4377" t="s">
        <v>1172</v>
      </c>
      <c r="AX4377" t="s">
        <v>115</v>
      </c>
      <c r="AZ4377">
        <v>0</v>
      </c>
      <c r="BI4377" t="s">
        <v>90</v>
      </c>
      <c r="BK4377" t="s">
        <v>90</v>
      </c>
      <c r="BL4377" s="2">
        <v>1597.89</v>
      </c>
      <c r="BM4377" t="s">
        <v>102</v>
      </c>
      <c r="BN4377" s="1">
        <v>43789.331944444442</v>
      </c>
      <c r="BO4377" t="s">
        <v>97</v>
      </c>
      <c r="BP4377" s="1">
        <v>43781.673611111109</v>
      </c>
      <c r="BQ4377" t="s">
        <v>814</v>
      </c>
      <c r="BU4377" t="s">
        <v>118</v>
      </c>
      <c r="BV4377" t="s">
        <v>119</v>
      </c>
      <c r="BW4377" t="s">
        <v>88</v>
      </c>
      <c r="BY4377" t="s">
        <v>120</v>
      </c>
      <c r="BZ4377" t="s">
        <v>121</v>
      </c>
    </row>
    <row r="4378" spans="1:78" x14ac:dyDescent="0.25">
      <c r="A4378" t="s">
        <v>83</v>
      </c>
      <c r="B4378" t="s">
        <v>84</v>
      </c>
      <c r="C4378" t="s">
        <v>918</v>
      </c>
      <c r="D4378">
        <v>1906408</v>
      </c>
      <c r="E4378" s="1">
        <v>43529.417361111111</v>
      </c>
      <c r="F4378" s="1">
        <v>43537.451388888891</v>
      </c>
      <c r="G4378" s="4">
        <f t="shared" si="68"/>
        <v>2019</v>
      </c>
      <c r="H4378" t="s">
        <v>1168</v>
      </c>
      <c r="I4378" t="s">
        <v>1177</v>
      </c>
      <c r="J4378" t="s">
        <v>1170</v>
      </c>
      <c r="K4378" s="2">
        <v>1484.7</v>
      </c>
      <c r="L4378" s="2">
        <v>1596.77</v>
      </c>
      <c r="M4378">
        <v>359211</v>
      </c>
      <c r="U4378" s="1">
        <v>43536.375</v>
      </c>
      <c r="V4378" s="1">
        <v>43536.375694444447</v>
      </c>
      <c r="X4378" t="s">
        <v>104</v>
      </c>
      <c r="Z4378" t="s">
        <v>89</v>
      </c>
      <c r="AA4378">
        <v>0</v>
      </c>
      <c r="AB4378">
        <v>0</v>
      </c>
      <c r="AC4378">
        <v>0</v>
      </c>
      <c r="AD4378" s="2">
        <v>1596.77</v>
      </c>
      <c r="AE4378" t="s">
        <v>104</v>
      </c>
      <c r="AF4378" t="s">
        <v>918</v>
      </c>
      <c r="AG4378">
        <v>1.37</v>
      </c>
      <c r="AJ4378" t="s">
        <v>90</v>
      </c>
      <c r="AK4378" s="1">
        <v>43529</v>
      </c>
      <c r="AL4378">
        <v>0</v>
      </c>
      <c r="AM4378">
        <v>0</v>
      </c>
      <c r="AN4378" t="s">
        <v>826</v>
      </c>
      <c r="AQ4378" s="1">
        <v>43529.417361111111</v>
      </c>
      <c r="AR4378" s="1">
        <v>43529.417361111111</v>
      </c>
      <c r="AT4378" t="s">
        <v>90</v>
      </c>
      <c r="AU4378" t="s">
        <v>1178</v>
      </c>
      <c r="AV4378" t="s">
        <v>357</v>
      </c>
      <c r="AW4378" t="s">
        <v>1179</v>
      </c>
      <c r="AX4378" t="s">
        <v>115</v>
      </c>
      <c r="AY4378" t="s">
        <v>826</v>
      </c>
      <c r="AZ4378">
        <v>0</v>
      </c>
      <c r="BI4378" t="s">
        <v>90</v>
      </c>
      <c r="BK4378" t="s">
        <v>90</v>
      </c>
      <c r="BL4378" s="2">
        <v>1596.77</v>
      </c>
      <c r="BM4378" t="s">
        <v>96</v>
      </c>
      <c r="BN4378" s="1">
        <v>43538.45208333333</v>
      </c>
      <c r="BO4378" t="s">
        <v>97</v>
      </c>
      <c r="BP4378" s="1">
        <v>43530.506249999999</v>
      </c>
      <c r="BQ4378" t="s">
        <v>814</v>
      </c>
      <c r="BU4378" t="s">
        <v>118</v>
      </c>
      <c r="BV4378" t="s">
        <v>119</v>
      </c>
      <c r="BW4378" t="s">
        <v>88</v>
      </c>
      <c r="BY4378" t="s">
        <v>120</v>
      </c>
      <c r="BZ4378" t="s">
        <v>121</v>
      </c>
    </row>
    <row r="4379" spans="1:78" x14ac:dyDescent="0.25">
      <c r="A4379" t="s">
        <v>83</v>
      </c>
      <c r="B4379" t="s">
        <v>84</v>
      </c>
      <c r="C4379" t="s">
        <v>580</v>
      </c>
      <c r="D4379">
        <v>1933801</v>
      </c>
      <c r="E4379" s="1">
        <v>43803.334027777775</v>
      </c>
      <c r="F4379" s="1">
        <v>43830.567361111112</v>
      </c>
      <c r="G4379" s="4">
        <f t="shared" si="68"/>
        <v>2019</v>
      </c>
      <c r="H4379" t="s">
        <v>1180</v>
      </c>
      <c r="I4379" t="s">
        <v>1181</v>
      </c>
      <c r="J4379" t="s">
        <v>1182</v>
      </c>
      <c r="K4379" s="2">
        <v>1613.9</v>
      </c>
      <c r="L4379" s="2">
        <v>1527.18</v>
      </c>
      <c r="M4379">
        <v>374178</v>
      </c>
      <c r="U4379" s="1">
        <v>43830.566666666666</v>
      </c>
      <c r="V4379" s="1">
        <v>43830.567361111112</v>
      </c>
      <c r="X4379" t="s">
        <v>104</v>
      </c>
      <c r="Z4379" t="s">
        <v>89</v>
      </c>
      <c r="AA4379">
        <v>0</v>
      </c>
      <c r="AB4379">
        <v>0</v>
      </c>
      <c r="AC4379">
        <v>0</v>
      </c>
      <c r="AD4379" s="2">
        <v>1527.18</v>
      </c>
      <c r="AE4379" t="s">
        <v>104</v>
      </c>
      <c r="AF4379" t="s">
        <v>580</v>
      </c>
      <c r="AG4379">
        <v>1.1299999999999999</v>
      </c>
      <c r="AJ4379" t="s">
        <v>90</v>
      </c>
      <c r="AK4379" s="1">
        <v>43802</v>
      </c>
      <c r="AL4379">
        <v>0</v>
      </c>
      <c r="AM4379">
        <v>0</v>
      </c>
      <c r="AN4379" t="s">
        <v>412</v>
      </c>
      <c r="AQ4379" s="1">
        <v>43803.334027777775</v>
      </c>
      <c r="AR4379" s="1">
        <v>43803.334027777775</v>
      </c>
      <c r="AT4379" t="s">
        <v>90</v>
      </c>
      <c r="AU4379" t="s">
        <v>1183</v>
      </c>
      <c r="AV4379" t="s">
        <v>357</v>
      </c>
      <c r="AW4379" t="s">
        <v>1184</v>
      </c>
      <c r="AX4379" t="s">
        <v>115</v>
      </c>
      <c r="AZ4379">
        <v>0</v>
      </c>
      <c r="BI4379" t="s">
        <v>90</v>
      </c>
      <c r="BK4379" t="s">
        <v>90</v>
      </c>
      <c r="BL4379" s="2">
        <v>1527.18</v>
      </c>
      <c r="BM4379" t="s">
        <v>102</v>
      </c>
      <c r="BN4379" s="1">
        <v>43832.568055555559</v>
      </c>
      <c r="BO4379" t="s">
        <v>103</v>
      </c>
      <c r="BP4379" s="1">
        <v>43804.336111111108</v>
      </c>
      <c r="BQ4379" t="s">
        <v>814</v>
      </c>
      <c r="BU4379" t="s">
        <v>118</v>
      </c>
      <c r="BV4379" t="s">
        <v>119</v>
      </c>
      <c r="BW4379" t="s">
        <v>88</v>
      </c>
      <c r="BY4379" t="s">
        <v>120</v>
      </c>
      <c r="BZ4379" t="s">
        <v>121</v>
      </c>
    </row>
    <row r="4380" spans="1:78" x14ac:dyDescent="0.25">
      <c r="A4380" t="s">
        <v>83</v>
      </c>
      <c r="B4380" t="s">
        <v>84</v>
      </c>
      <c r="C4380" t="s">
        <v>580</v>
      </c>
      <c r="D4380">
        <v>1929501</v>
      </c>
      <c r="E4380" s="1">
        <v>43760.334027777775</v>
      </c>
      <c r="F4380" s="1">
        <v>43788.331250000003</v>
      </c>
      <c r="G4380" s="4">
        <f t="shared" si="68"/>
        <v>2019</v>
      </c>
      <c r="H4380" t="s">
        <v>1180</v>
      </c>
      <c r="I4380" t="s">
        <v>1181</v>
      </c>
      <c r="J4380" t="s">
        <v>1182</v>
      </c>
      <c r="K4380" s="2">
        <v>1653.4</v>
      </c>
      <c r="L4380" s="2">
        <v>1594.73</v>
      </c>
      <c r="M4380">
        <v>372126</v>
      </c>
      <c r="U4380" s="1">
        <v>43788.330555555556</v>
      </c>
      <c r="V4380" s="1">
        <v>43788.331250000003</v>
      </c>
      <c r="X4380" t="s">
        <v>104</v>
      </c>
      <c r="Z4380" t="s">
        <v>89</v>
      </c>
      <c r="AA4380">
        <v>0</v>
      </c>
      <c r="AB4380">
        <v>0</v>
      </c>
      <c r="AC4380">
        <v>0</v>
      </c>
      <c r="AD4380" s="2">
        <v>1594.73</v>
      </c>
      <c r="AE4380" t="s">
        <v>104</v>
      </c>
      <c r="AF4380" t="s">
        <v>580</v>
      </c>
      <c r="AG4380">
        <v>1.33</v>
      </c>
      <c r="AJ4380" t="s">
        <v>90</v>
      </c>
      <c r="AK4380" s="1">
        <v>43760</v>
      </c>
      <c r="AL4380">
        <v>0</v>
      </c>
      <c r="AM4380">
        <v>0</v>
      </c>
      <c r="AN4380" t="s">
        <v>412</v>
      </c>
      <c r="AQ4380" s="1">
        <v>43760.334027777775</v>
      </c>
      <c r="AR4380" s="1">
        <v>43760.334027777775</v>
      </c>
      <c r="AT4380" t="s">
        <v>90</v>
      </c>
      <c r="AU4380" t="s">
        <v>1183</v>
      </c>
      <c r="AV4380" t="s">
        <v>357</v>
      </c>
      <c r="AW4380" t="s">
        <v>1184</v>
      </c>
      <c r="AX4380" t="s">
        <v>115</v>
      </c>
      <c r="AZ4380">
        <v>0</v>
      </c>
      <c r="BI4380" t="s">
        <v>90</v>
      </c>
      <c r="BK4380" t="s">
        <v>90</v>
      </c>
      <c r="BL4380" s="2">
        <v>1594.73</v>
      </c>
      <c r="BM4380" t="s">
        <v>102</v>
      </c>
      <c r="BN4380" s="1">
        <v>43789.331944444442</v>
      </c>
      <c r="BO4380" t="s">
        <v>97</v>
      </c>
      <c r="BP4380" s="1">
        <v>43761.504861111112</v>
      </c>
      <c r="BQ4380" t="s">
        <v>814</v>
      </c>
      <c r="BU4380" t="s">
        <v>118</v>
      </c>
      <c r="BV4380" t="s">
        <v>119</v>
      </c>
      <c r="BW4380" t="s">
        <v>88</v>
      </c>
      <c r="BY4380" t="s">
        <v>120</v>
      </c>
      <c r="BZ4380" t="s">
        <v>121</v>
      </c>
    </row>
    <row r="4381" spans="1:78" x14ac:dyDescent="0.25">
      <c r="A4381" t="s">
        <v>83</v>
      </c>
      <c r="B4381" t="s">
        <v>84</v>
      </c>
      <c r="C4381" t="s">
        <v>581</v>
      </c>
      <c r="D4381">
        <v>1908103</v>
      </c>
      <c r="E4381" s="1">
        <v>43546.625694444447</v>
      </c>
      <c r="F4381" s="1">
        <v>43558.497916666667</v>
      </c>
      <c r="G4381" s="4">
        <f t="shared" si="68"/>
        <v>2019</v>
      </c>
      <c r="H4381" t="s">
        <v>1168</v>
      </c>
      <c r="I4381" t="s">
        <v>1169</v>
      </c>
      <c r="J4381" t="s">
        <v>1170</v>
      </c>
      <c r="K4381" s="2">
        <v>1419.81</v>
      </c>
      <c r="L4381" s="2">
        <v>1516.84</v>
      </c>
      <c r="M4381">
        <v>359924</v>
      </c>
      <c r="U4381" s="1">
        <v>43558.49722222222</v>
      </c>
      <c r="V4381" s="1">
        <v>43558.497916666667</v>
      </c>
      <c r="X4381" t="s">
        <v>104</v>
      </c>
      <c r="Z4381" t="s">
        <v>89</v>
      </c>
      <c r="AA4381">
        <v>0</v>
      </c>
      <c r="AB4381">
        <v>0</v>
      </c>
      <c r="AC4381">
        <v>0</v>
      </c>
      <c r="AD4381" s="2">
        <v>1516.84</v>
      </c>
      <c r="AE4381" t="s">
        <v>104</v>
      </c>
      <c r="AF4381" t="s">
        <v>581</v>
      </c>
      <c r="AG4381">
        <v>1.42</v>
      </c>
      <c r="AJ4381" t="s">
        <v>90</v>
      </c>
      <c r="AK4381" s="1">
        <v>43546</v>
      </c>
      <c r="AL4381">
        <v>0</v>
      </c>
      <c r="AM4381">
        <v>0</v>
      </c>
      <c r="AN4381" t="s">
        <v>826</v>
      </c>
      <c r="AQ4381" s="1">
        <v>43546.625694444447</v>
      </c>
      <c r="AR4381" s="1">
        <v>43546.625694444447</v>
      </c>
      <c r="AT4381" t="s">
        <v>90</v>
      </c>
      <c r="AU4381" t="s">
        <v>1171</v>
      </c>
      <c r="AV4381" t="s">
        <v>357</v>
      </c>
      <c r="AW4381" t="s">
        <v>1172</v>
      </c>
      <c r="AX4381" t="s">
        <v>115</v>
      </c>
      <c r="AZ4381">
        <v>0</v>
      </c>
      <c r="BI4381" t="s">
        <v>90</v>
      </c>
      <c r="BK4381" t="s">
        <v>90</v>
      </c>
      <c r="BL4381" s="2">
        <v>1516.84</v>
      </c>
      <c r="BM4381" t="s">
        <v>102</v>
      </c>
      <c r="BN4381" s="1">
        <v>43559.497916666667</v>
      </c>
      <c r="BO4381" t="s">
        <v>97</v>
      </c>
      <c r="BP4381" s="1">
        <v>43549.337500000001</v>
      </c>
      <c r="BQ4381" t="s">
        <v>814</v>
      </c>
      <c r="BU4381" t="s">
        <v>118</v>
      </c>
      <c r="BV4381" t="s">
        <v>119</v>
      </c>
      <c r="BW4381" t="s">
        <v>88</v>
      </c>
      <c r="BY4381" t="s">
        <v>120</v>
      </c>
      <c r="BZ4381" t="s">
        <v>121</v>
      </c>
    </row>
    <row r="4382" spans="1:78" x14ac:dyDescent="0.25">
      <c r="A4382" t="s">
        <v>83</v>
      </c>
      <c r="B4382" t="s">
        <v>192</v>
      </c>
      <c r="C4382" t="s">
        <v>582</v>
      </c>
      <c r="D4382">
        <v>1919401</v>
      </c>
      <c r="E4382" s="1">
        <v>43658.334027777775</v>
      </c>
      <c r="F4382" s="1">
        <v>43668.559027777781</v>
      </c>
      <c r="G4382" s="4">
        <f t="shared" si="68"/>
        <v>2019</v>
      </c>
      <c r="H4382" t="s">
        <v>1180</v>
      </c>
      <c r="I4382" t="s">
        <v>1210</v>
      </c>
      <c r="J4382" t="s">
        <v>1182</v>
      </c>
      <c r="K4382">
        <v>0</v>
      </c>
      <c r="L4382">
        <v>0</v>
      </c>
      <c r="M4382">
        <v>366098</v>
      </c>
      <c r="U4382" s="1">
        <v>43668.558333333334</v>
      </c>
      <c r="V4382" s="1">
        <v>43668.559027777781</v>
      </c>
      <c r="X4382" t="s">
        <v>0</v>
      </c>
      <c r="Z4382" t="s">
        <v>89</v>
      </c>
      <c r="AA4382">
        <v>0</v>
      </c>
      <c r="AB4382">
        <v>0</v>
      </c>
      <c r="AC4382">
        <v>0</v>
      </c>
      <c r="AD4382">
        <v>0</v>
      </c>
      <c r="AE4382" t="s">
        <v>0</v>
      </c>
      <c r="AF4382" t="s">
        <v>582</v>
      </c>
      <c r="AG4382">
        <v>1.23</v>
      </c>
      <c r="AJ4382" t="s">
        <v>90</v>
      </c>
      <c r="AK4382" s="1">
        <v>43657</v>
      </c>
      <c r="AL4382">
        <v>0</v>
      </c>
      <c r="AM4382">
        <v>0</v>
      </c>
      <c r="AN4382" t="s">
        <v>412</v>
      </c>
      <c r="AQ4382" s="1">
        <v>43658.334027777775</v>
      </c>
      <c r="AR4382" s="1">
        <v>43658.334027777775</v>
      </c>
      <c r="AT4382" t="s">
        <v>90</v>
      </c>
      <c r="AU4382" t="s">
        <v>1183</v>
      </c>
      <c r="AV4382" t="s">
        <v>93</v>
      </c>
      <c r="AW4382" t="s">
        <v>1184</v>
      </c>
      <c r="AX4382" t="s">
        <v>115</v>
      </c>
      <c r="AZ4382">
        <v>0</v>
      </c>
      <c r="BI4382" t="s">
        <v>90</v>
      </c>
      <c r="BK4382" t="s">
        <v>90</v>
      </c>
      <c r="BL4382">
        <v>0</v>
      </c>
      <c r="BM4382" t="s">
        <v>102</v>
      </c>
      <c r="BN4382" s="1">
        <v>43693.470833333333</v>
      </c>
      <c r="BO4382" t="s">
        <v>97</v>
      </c>
      <c r="BP4382" s="1">
        <v>43660.422222222223</v>
      </c>
      <c r="BQ4382" t="s">
        <v>814</v>
      </c>
      <c r="BU4382" t="s">
        <v>118</v>
      </c>
      <c r="BV4382" t="s">
        <v>119</v>
      </c>
      <c r="BW4382" t="s">
        <v>88</v>
      </c>
      <c r="BY4382" t="s">
        <v>120</v>
      </c>
      <c r="BZ4382" t="s">
        <v>121</v>
      </c>
    </row>
    <row r="4383" spans="1:78" x14ac:dyDescent="0.25">
      <c r="A4383" t="s">
        <v>83</v>
      </c>
      <c r="B4383" t="s">
        <v>84</v>
      </c>
      <c r="C4383" t="s">
        <v>582</v>
      </c>
      <c r="D4383">
        <v>1919302</v>
      </c>
      <c r="E4383" s="1">
        <v>43658.334027777775</v>
      </c>
      <c r="F4383" s="1">
        <v>43668.559027777781</v>
      </c>
      <c r="G4383" s="4">
        <f t="shared" si="68"/>
        <v>2019</v>
      </c>
      <c r="H4383" t="s">
        <v>1180</v>
      </c>
      <c r="I4383" t="s">
        <v>1181</v>
      </c>
      <c r="J4383" t="s">
        <v>1182</v>
      </c>
      <c r="K4383" s="2">
        <v>1594.5</v>
      </c>
      <c r="L4383" s="2">
        <v>1603.95</v>
      </c>
      <c r="M4383">
        <v>368531</v>
      </c>
      <c r="U4383" s="1">
        <v>43668.558333333334</v>
      </c>
      <c r="V4383" s="1">
        <v>43668.559027777781</v>
      </c>
      <c r="X4383" t="s">
        <v>104</v>
      </c>
      <c r="Z4383" t="s">
        <v>89</v>
      </c>
      <c r="AA4383">
        <v>0</v>
      </c>
      <c r="AB4383">
        <v>0</v>
      </c>
      <c r="AC4383">
        <v>0</v>
      </c>
      <c r="AD4383" s="2">
        <v>1603.95</v>
      </c>
      <c r="AE4383" t="s">
        <v>0</v>
      </c>
      <c r="AF4383" t="s">
        <v>582</v>
      </c>
      <c r="AG4383">
        <v>1.23</v>
      </c>
      <c r="AH4383" t="s">
        <v>90</v>
      </c>
      <c r="AJ4383" t="s">
        <v>90</v>
      </c>
      <c r="AK4383" s="1">
        <v>43657</v>
      </c>
      <c r="AL4383">
        <v>0</v>
      </c>
      <c r="AM4383">
        <v>0</v>
      </c>
      <c r="AN4383" t="s">
        <v>412</v>
      </c>
      <c r="AQ4383" s="1">
        <v>43658.334027777775</v>
      </c>
      <c r="AR4383" s="1">
        <v>43658.334027777775</v>
      </c>
      <c r="AT4383" t="s">
        <v>90</v>
      </c>
      <c r="AU4383" t="s">
        <v>1183</v>
      </c>
      <c r="AV4383" t="s">
        <v>357</v>
      </c>
      <c r="AW4383" t="s">
        <v>1184</v>
      </c>
      <c r="AX4383" t="s">
        <v>115</v>
      </c>
      <c r="AZ4383">
        <v>0</v>
      </c>
      <c r="BI4383" t="s">
        <v>90</v>
      </c>
      <c r="BK4383" t="s">
        <v>90</v>
      </c>
      <c r="BL4383" s="2">
        <v>1603.95</v>
      </c>
      <c r="BM4383" t="s">
        <v>102</v>
      </c>
      <c r="BN4383" s="1">
        <v>43693.470833333333</v>
      </c>
      <c r="BO4383" t="s">
        <v>97</v>
      </c>
      <c r="BP4383" s="1">
        <v>43693.470833333333</v>
      </c>
      <c r="BQ4383" t="s">
        <v>97</v>
      </c>
      <c r="BU4383" t="s">
        <v>118</v>
      </c>
      <c r="BV4383" t="s">
        <v>119</v>
      </c>
      <c r="BW4383" t="s">
        <v>88</v>
      </c>
      <c r="BY4383" t="s">
        <v>120</v>
      </c>
      <c r="BZ4383" t="s">
        <v>121</v>
      </c>
    </row>
    <row r="4384" spans="1:78" x14ac:dyDescent="0.25">
      <c r="A4384" t="s">
        <v>83</v>
      </c>
      <c r="B4384" t="s">
        <v>84</v>
      </c>
      <c r="C4384" t="s">
        <v>582</v>
      </c>
      <c r="D4384">
        <v>1906504</v>
      </c>
      <c r="E4384" s="1">
        <v>43530.334027777775</v>
      </c>
      <c r="F4384" s="1">
        <v>43538.463194444441</v>
      </c>
      <c r="G4384" s="4">
        <f t="shared" si="68"/>
        <v>2019</v>
      </c>
      <c r="H4384" t="s">
        <v>1168</v>
      </c>
      <c r="I4384" t="s">
        <v>1169</v>
      </c>
      <c r="J4384" t="s">
        <v>1170</v>
      </c>
      <c r="K4384" s="2">
        <v>1569.06</v>
      </c>
      <c r="L4384" s="2">
        <v>1679.44</v>
      </c>
      <c r="M4384">
        <v>359247</v>
      </c>
      <c r="U4384" s="1">
        <v>43538.462500000001</v>
      </c>
      <c r="V4384" s="1">
        <v>43538.463194444441</v>
      </c>
      <c r="X4384" t="s">
        <v>104</v>
      </c>
      <c r="Z4384" t="s">
        <v>89</v>
      </c>
      <c r="AA4384">
        <v>0</v>
      </c>
      <c r="AB4384">
        <v>0</v>
      </c>
      <c r="AC4384">
        <v>0</v>
      </c>
      <c r="AD4384" s="2">
        <v>1679.44</v>
      </c>
      <c r="AE4384" t="s">
        <v>104</v>
      </c>
      <c r="AF4384" t="s">
        <v>582</v>
      </c>
      <c r="AG4384">
        <v>1.47</v>
      </c>
      <c r="AJ4384" t="s">
        <v>90</v>
      </c>
      <c r="AK4384" s="1">
        <v>43530</v>
      </c>
      <c r="AL4384">
        <v>0</v>
      </c>
      <c r="AM4384">
        <v>0</v>
      </c>
      <c r="AN4384" t="s">
        <v>826</v>
      </c>
      <c r="AQ4384" s="1">
        <v>43530.334027777775</v>
      </c>
      <c r="AR4384" s="1">
        <v>43530.334027777775</v>
      </c>
      <c r="AT4384" t="s">
        <v>90</v>
      </c>
      <c r="AU4384" t="s">
        <v>1171</v>
      </c>
      <c r="AV4384" t="s">
        <v>357</v>
      </c>
      <c r="AW4384" t="s">
        <v>1172</v>
      </c>
      <c r="AX4384" t="s">
        <v>115</v>
      </c>
      <c r="AZ4384">
        <v>0</v>
      </c>
      <c r="BI4384" t="s">
        <v>90</v>
      </c>
      <c r="BK4384" t="s">
        <v>90</v>
      </c>
      <c r="BL4384" s="2">
        <v>1679.44</v>
      </c>
      <c r="BM4384" t="s">
        <v>102</v>
      </c>
      <c r="BN4384" s="1">
        <v>43539.464583333334</v>
      </c>
      <c r="BO4384" t="s">
        <v>97</v>
      </c>
      <c r="BP4384" s="1">
        <v>43531.423611111109</v>
      </c>
      <c r="BQ4384" t="s">
        <v>814</v>
      </c>
      <c r="BU4384" t="s">
        <v>118</v>
      </c>
      <c r="BV4384" t="s">
        <v>119</v>
      </c>
      <c r="BW4384" t="s">
        <v>88</v>
      </c>
      <c r="BY4384" t="s">
        <v>120</v>
      </c>
      <c r="BZ4384" t="s">
        <v>121</v>
      </c>
    </row>
    <row r="4385" spans="1:78" x14ac:dyDescent="0.25">
      <c r="A4385" t="s">
        <v>83</v>
      </c>
      <c r="B4385" t="s">
        <v>84</v>
      </c>
      <c r="C4385" t="s">
        <v>230</v>
      </c>
      <c r="D4385">
        <v>1921704</v>
      </c>
      <c r="E4385" s="1">
        <v>43682.417361111111</v>
      </c>
      <c r="F4385" s="1">
        <v>43691.336111111108</v>
      </c>
      <c r="G4385" s="4">
        <f t="shared" si="68"/>
        <v>2019</v>
      </c>
      <c r="H4385" t="s">
        <v>1168</v>
      </c>
      <c r="I4385" t="s">
        <v>1193</v>
      </c>
      <c r="J4385" t="s">
        <v>129</v>
      </c>
      <c r="K4385" s="2">
        <v>1584.1</v>
      </c>
      <c r="L4385" s="2">
        <v>1640.84</v>
      </c>
      <c r="M4385">
        <v>367864</v>
      </c>
      <c r="U4385" s="1">
        <v>43691.335416666669</v>
      </c>
      <c r="V4385" s="1">
        <v>43691.336111111108</v>
      </c>
      <c r="X4385" t="s">
        <v>104</v>
      </c>
      <c r="Z4385" t="s">
        <v>89</v>
      </c>
      <c r="AA4385">
        <v>0</v>
      </c>
      <c r="AB4385">
        <v>0</v>
      </c>
      <c r="AC4385">
        <v>0</v>
      </c>
      <c r="AD4385" s="2">
        <v>1640.84</v>
      </c>
      <c r="AE4385" t="s">
        <v>104</v>
      </c>
      <c r="AF4385" t="s">
        <v>230</v>
      </c>
      <c r="AG4385">
        <v>1.23</v>
      </c>
      <c r="AJ4385" t="s">
        <v>90</v>
      </c>
      <c r="AK4385" s="1">
        <v>43680</v>
      </c>
      <c r="AL4385">
        <v>0</v>
      </c>
      <c r="AM4385">
        <v>0</v>
      </c>
      <c r="AN4385" t="s">
        <v>112</v>
      </c>
      <c r="AQ4385" s="1">
        <v>43682.417361111111</v>
      </c>
      <c r="AR4385" s="1">
        <v>43682.417361111111</v>
      </c>
      <c r="AT4385" t="s">
        <v>90</v>
      </c>
      <c r="AU4385" t="s">
        <v>1194</v>
      </c>
      <c r="AV4385" t="s">
        <v>93</v>
      </c>
      <c r="AW4385" t="s">
        <v>1195</v>
      </c>
      <c r="AX4385" t="s">
        <v>115</v>
      </c>
      <c r="AZ4385">
        <v>0</v>
      </c>
      <c r="BI4385" t="s">
        <v>90</v>
      </c>
      <c r="BK4385" t="s">
        <v>90</v>
      </c>
      <c r="BL4385" s="2">
        <v>1640.84</v>
      </c>
      <c r="BM4385" t="s">
        <v>96</v>
      </c>
      <c r="BN4385" s="1">
        <v>43692.336805555555</v>
      </c>
      <c r="BO4385" t="s">
        <v>97</v>
      </c>
      <c r="BP4385" s="1">
        <v>43683.42291666667</v>
      </c>
      <c r="BQ4385" t="s">
        <v>814</v>
      </c>
      <c r="BU4385" t="s">
        <v>118</v>
      </c>
      <c r="BV4385" t="s">
        <v>119</v>
      </c>
      <c r="BW4385" t="s">
        <v>88</v>
      </c>
      <c r="BY4385" t="s">
        <v>120</v>
      </c>
      <c r="BZ4385" t="s">
        <v>121</v>
      </c>
    </row>
    <row r="4386" spans="1:78" x14ac:dyDescent="0.25">
      <c r="A4386" t="s">
        <v>83</v>
      </c>
      <c r="B4386" t="s">
        <v>84</v>
      </c>
      <c r="C4386" t="s">
        <v>230</v>
      </c>
      <c r="D4386">
        <v>1914203</v>
      </c>
      <c r="E4386" s="1">
        <v>43607.625694444447</v>
      </c>
      <c r="F4386" s="1">
        <v>43616.347916666666</v>
      </c>
      <c r="G4386" s="4">
        <f t="shared" si="68"/>
        <v>2019</v>
      </c>
      <c r="H4386" t="s">
        <v>1168</v>
      </c>
      <c r="I4386" t="s">
        <v>1169</v>
      </c>
      <c r="J4386" t="s">
        <v>1170</v>
      </c>
      <c r="K4386" s="2">
        <v>1604.72</v>
      </c>
      <c r="L4386" s="2">
        <v>1603.09</v>
      </c>
      <c r="M4386">
        <v>363467</v>
      </c>
      <c r="U4386" s="1">
        <v>43616.347222222219</v>
      </c>
      <c r="V4386" s="1">
        <v>43616.347916666666</v>
      </c>
      <c r="X4386" t="s">
        <v>104</v>
      </c>
      <c r="Z4386" t="s">
        <v>89</v>
      </c>
      <c r="AA4386">
        <v>0</v>
      </c>
      <c r="AB4386">
        <v>0</v>
      </c>
      <c r="AC4386">
        <v>0</v>
      </c>
      <c r="AD4386" s="2">
        <v>1603.09</v>
      </c>
      <c r="AE4386" t="s">
        <v>104</v>
      </c>
      <c r="AF4386" t="s">
        <v>230</v>
      </c>
      <c r="AG4386">
        <v>1.4</v>
      </c>
      <c r="AJ4386" t="s">
        <v>90</v>
      </c>
      <c r="AK4386" s="1">
        <v>43607</v>
      </c>
      <c r="AL4386">
        <v>0</v>
      </c>
      <c r="AM4386">
        <v>0</v>
      </c>
      <c r="AN4386" t="s">
        <v>826</v>
      </c>
      <c r="AQ4386" s="1">
        <v>43607.625694444447</v>
      </c>
      <c r="AR4386" s="1">
        <v>43607.625694444447</v>
      </c>
      <c r="AT4386" t="s">
        <v>90</v>
      </c>
      <c r="AU4386" t="s">
        <v>1171</v>
      </c>
      <c r="AV4386" t="s">
        <v>357</v>
      </c>
      <c r="AW4386" t="s">
        <v>1172</v>
      </c>
      <c r="AX4386" t="s">
        <v>115</v>
      </c>
      <c r="AZ4386">
        <v>0</v>
      </c>
      <c r="BI4386" t="s">
        <v>90</v>
      </c>
      <c r="BK4386" t="s">
        <v>90</v>
      </c>
      <c r="BL4386" s="2">
        <v>1603.09</v>
      </c>
      <c r="BM4386" t="s">
        <v>102</v>
      </c>
      <c r="BN4386" s="1">
        <v>43619.349305555559</v>
      </c>
      <c r="BO4386" t="s">
        <v>97</v>
      </c>
      <c r="BP4386" s="1">
        <v>43608.503472222219</v>
      </c>
      <c r="BQ4386" t="s">
        <v>814</v>
      </c>
      <c r="BU4386" t="s">
        <v>118</v>
      </c>
      <c r="BV4386" t="s">
        <v>119</v>
      </c>
      <c r="BW4386" t="s">
        <v>88</v>
      </c>
      <c r="BY4386" t="s">
        <v>120</v>
      </c>
      <c r="BZ4386" t="s">
        <v>121</v>
      </c>
    </row>
    <row r="4387" spans="1:78" x14ac:dyDescent="0.25">
      <c r="A4387" t="s">
        <v>83</v>
      </c>
      <c r="B4387" t="s">
        <v>84</v>
      </c>
      <c r="C4387" t="s">
        <v>230</v>
      </c>
      <c r="D4387">
        <v>1909502</v>
      </c>
      <c r="E4387" s="1">
        <v>43560.667361111111</v>
      </c>
      <c r="F4387" s="1">
        <v>43581.492361111108</v>
      </c>
      <c r="G4387" s="4">
        <f t="shared" si="68"/>
        <v>2019</v>
      </c>
      <c r="H4387" t="s">
        <v>1168</v>
      </c>
      <c r="I4387" t="s">
        <v>1169</v>
      </c>
      <c r="J4387" t="s">
        <v>1170</v>
      </c>
      <c r="K4387" s="2">
        <v>1436.8</v>
      </c>
      <c r="L4387" s="2">
        <v>1491.16</v>
      </c>
      <c r="M4387">
        <v>360604</v>
      </c>
      <c r="U4387" s="1">
        <v>43581.491666666669</v>
      </c>
      <c r="V4387" s="1">
        <v>43581.492361111108</v>
      </c>
      <c r="X4387" t="s">
        <v>104</v>
      </c>
      <c r="Z4387" t="s">
        <v>89</v>
      </c>
      <c r="AA4387">
        <v>0</v>
      </c>
      <c r="AB4387">
        <v>0</v>
      </c>
      <c r="AC4387">
        <v>0</v>
      </c>
      <c r="AD4387" s="2">
        <v>1491.16</v>
      </c>
      <c r="AE4387" t="s">
        <v>104</v>
      </c>
      <c r="AF4387" t="s">
        <v>230</v>
      </c>
      <c r="AG4387">
        <v>1.56</v>
      </c>
      <c r="AJ4387" t="s">
        <v>90</v>
      </c>
      <c r="AK4387" s="1">
        <v>43560</v>
      </c>
      <c r="AL4387">
        <v>0</v>
      </c>
      <c r="AM4387">
        <v>0</v>
      </c>
      <c r="AN4387" t="s">
        <v>826</v>
      </c>
      <c r="AQ4387" s="1">
        <v>43560.667361111111</v>
      </c>
      <c r="AR4387" s="1">
        <v>43560.667361111111</v>
      </c>
      <c r="AT4387" t="s">
        <v>90</v>
      </c>
      <c r="AU4387" t="s">
        <v>1171</v>
      </c>
      <c r="AV4387" t="s">
        <v>357</v>
      </c>
      <c r="AW4387" t="s">
        <v>1172</v>
      </c>
      <c r="AX4387" t="s">
        <v>115</v>
      </c>
      <c r="AZ4387">
        <v>0</v>
      </c>
      <c r="BI4387" t="s">
        <v>90</v>
      </c>
      <c r="BK4387" t="s">
        <v>90</v>
      </c>
      <c r="BL4387" s="2">
        <v>1491.16</v>
      </c>
      <c r="BM4387" t="s">
        <v>96</v>
      </c>
      <c r="BN4387" s="1">
        <v>43584.493055555555</v>
      </c>
      <c r="BO4387" t="s">
        <v>97</v>
      </c>
      <c r="BP4387" s="1">
        <v>43563.34375</v>
      </c>
      <c r="BQ4387" t="s">
        <v>814</v>
      </c>
      <c r="BU4387" t="s">
        <v>118</v>
      </c>
      <c r="BV4387" t="s">
        <v>119</v>
      </c>
      <c r="BW4387" t="s">
        <v>88</v>
      </c>
      <c r="BY4387" t="s">
        <v>120</v>
      </c>
      <c r="BZ4387" t="s">
        <v>121</v>
      </c>
    </row>
    <row r="4388" spans="1:78" x14ac:dyDescent="0.25">
      <c r="A4388" t="s">
        <v>83</v>
      </c>
      <c r="B4388" t="s">
        <v>84</v>
      </c>
      <c r="C4388" t="s">
        <v>583</v>
      </c>
      <c r="D4388">
        <v>1902306</v>
      </c>
      <c r="E4388" s="1">
        <v>43488.417361111111</v>
      </c>
      <c r="F4388" s="1">
        <v>43495.371527777781</v>
      </c>
      <c r="G4388" s="4">
        <f t="shared" si="68"/>
        <v>2019</v>
      </c>
      <c r="H4388" t="s">
        <v>109</v>
      </c>
      <c r="I4388" t="s">
        <v>1070</v>
      </c>
      <c r="J4388" t="s">
        <v>111</v>
      </c>
      <c r="K4388" s="2">
        <v>1500.4</v>
      </c>
      <c r="L4388" s="2">
        <v>1600.49</v>
      </c>
      <c r="M4388">
        <v>356939</v>
      </c>
      <c r="U4388" s="1">
        <v>43493.414583333331</v>
      </c>
      <c r="V4388" s="1">
        <v>43493.415277777778</v>
      </c>
      <c r="X4388" t="s">
        <v>104</v>
      </c>
      <c r="Z4388" t="s">
        <v>89</v>
      </c>
      <c r="AA4388">
        <v>0</v>
      </c>
      <c r="AB4388">
        <v>0</v>
      </c>
      <c r="AC4388">
        <v>0</v>
      </c>
      <c r="AD4388" s="2">
        <v>1600.49</v>
      </c>
      <c r="AE4388" t="s">
        <v>104</v>
      </c>
      <c r="AF4388" t="s">
        <v>583</v>
      </c>
      <c r="AG4388">
        <v>1.7</v>
      </c>
      <c r="AJ4388" t="s">
        <v>90</v>
      </c>
      <c r="AK4388" s="1">
        <v>43483</v>
      </c>
      <c r="AL4388">
        <v>0</v>
      </c>
      <c r="AM4388">
        <v>0</v>
      </c>
      <c r="AN4388" t="s">
        <v>826</v>
      </c>
      <c r="AQ4388" s="1">
        <v>43488.417361111111</v>
      </c>
      <c r="AR4388" s="1">
        <v>43488.417361111111</v>
      </c>
      <c r="AT4388" t="s">
        <v>90</v>
      </c>
      <c r="AU4388" t="s">
        <v>1071</v>
      </c>
      <c r="AV4388" t="s">
        <v>357</v>
      </c>
      <c r="AW4388" t="s">
        <v>1072</v>
      </c>
      <c r="AX4388" t="s">
        <v>115</v>
      </c>
      <c r="AZ4388">
        <v>0</v>
      </c>
      <c r="BI4388" t="s">
        <v>90</v>
      </c>
      <c r="BK4388" t="s">
        <v>90</v>
      </c>
      <c r="BL4388" s="2">
        <v>1600.49</v>
      </c>
      <c r="BM4388" t="s">
        <v>102</v>
      </c>
      <c r="BN4388" s="1">
        <v>43496.37222222222</v>
      </c>
      <c r="BO4388" t="s">
        <v>97</v>
      </c>
      <c r="BP4388" s="1">
        <v>43489.55</v>
      </c>
      <c r="BQ4388" t="s">
        <v>814</v>
      </c>
      <c r="BU4388" t="s">
        <v>118</v>
      </c>
      <c r="BV4388" t="s">
        <v>119</v>
      </c>
      <c r="BW4388" t="s">
        <v>88</v>
      </c>
      <c r="BY4388" t="s">
        <v>120</v>
      </c>
      <c r="BZ4388" t="s">
        <v>121</v>
      </c>
    </row>
    <row r="4389" spans="1:78" x14ac:dyDescent="0.25">
      <c r="A4389" t="s">
        <v>83</v>
      </c>
      <c r="B4389" t="s">
        <v>84</v>
      </c>
      <c r="C4389" t="s">
        <v>231</v>
      </c>
      <c r="D4389">
        <v>1921007</v>
      </c>
      <c r="E4389" s="1">
        <v>43675.375694444447</v>
      </c>
      <c r="F4389" s="1">
        <v>43683.351388888892</v>
      </c>
      <c r="G4389" s="4">
        <f t="shared" si="68"/>
        <v>2019</v>
      </c>
      <c r="H4389" t="s">
        <v>1168</v>
      </c>
      <c r="I4389" t="s">
        <v>1177</v>
      </c>
      <c r="J4389" t="s">
        <v>1170</v>
      </c>
      <c r="K4389" s="2">
        <v>1670.1</v>
      </c>
      <c r="L4389" s="2">
        <v>1677.75</v>
      </c>
      <c r="M4389">
        <v>367443</v>
      </c>
      <c r="U4389" s="1">
        <v>43683.350694444445</v>
      </c>
      <c r="V4389" s="1">
        <v>43683.351388888892</v>
      </c>
      <c r="X4389" t="s">
        <v>104</v>
      </c>
      <c r="Z4389" t="s">
        <v>89</v>
      </c>
      <c r="AA4389">
        <v>0</v>
      </c>
      <c r="AB4389">
        <v>0</v>
      </c>
      <c r="AC4389">
        <v>0</v>
      </c>
      <c r="AD4389" s="2">
        <v>1677.75</v>
      </c>
      <c r="AE4389" t="s">
        <v>104</v>
      </c>
      <c r="AF4389" t="s">
        <v>231</v>
      </c>
      <c r="AG4389">
        <v>1.43</v>
      </c>
      <c r="AJ4389" t="s">
        <v>90</v>
      </c>
      <c r="AK4389" s="1">
        <v>43675</v>
      </c>
      <c r="AL4389">
        <v>0</v>
      </c>
      <c r="AM4389">
        <v>0</v>
      </c>
      <c r="AN4389" t="s">
        <v>826</v>
      </c>
      <c r="AQ4389" s="1">
        <v>43675.375694444447</v>
      </c>
      <c r="AR4389" s="1">
        <v>43675.375694444447</v>
      </c>
      <c r="AT4389" t="s">
        <v>90</v>
      </c>
      <c r="AU4389" t="s">
        <v>1178</v>
      </c>
      <c r="AV4389" t="s">
        <v>357</v>
      </c>
      <c r="AW4389" t="s">
        <v>1179</v>
      </c>
      <c r="AX4389" t="s">
        <v>115</v>
      </c>
      <c r="AZ4389">
        <v>0</v>
      </c>
      <c r="BI4389" t="s">
        <v>90</v>
      </c>
      <c r="BK4389" t="s">
        <v>90</v>
      </c>
      <c r="BL4389" s="2">
        <v>1677.75</v>
      </c>
      <c r="BM4389" t="s">
        <v>102</v>
      </c>
      <c r="BN4389" s="1">
        <v>43684.351388888892</v>
      </c>
      <c r="BO4389" t="s">
        <v>97</v>
      </c>
      <c r="BP4389" s="1">
        <v>43676.504166666666</v>
      </c>
      <c r="BQ4389" t="s">
        <v>814</v>
      </c>
      <c r="BU4389" t="s">
        <v>118</v>
      </c>
      <c r="BV4389" t="s">
        <v>119</v>
      </c>
      <c r="BW4389" t="s">
        <v>88</v>
      </c>
      <c r="BY4389" t="s">
        <v>120</v>
      </c>
      <c r="BZ4389" t="s">
        <v>121</v>
      </c>
    </row>
    <row r="4390" spans="1:78" x14ac:dyDescent="0.25">
      <c r="A4390" t="s">
        <v>83</v>
      </c>
      <c r="B4390" t="s">
        <v>84</v>
      </c>
      <c r="C4390" t="s">
        <v>919</v>
      </c>
      <c r="D4390">
        <v>1906601</v>
      </c>
      <c r="E4390" s="1">
        <v>43531.417361111111</v>
      </c>
      <c r="F4390" s="1">
        <v>43544.388194444444</v>
      </c>
      <c r="G4390" s="4">
        <f t="shared" si="68"/>
        <v>2019</v>
      </c>
      <c r="H4390" t="s">
        <v>856</v>
      </c>
      <c r="I4390" t="s">
        <v>1190</v>
      </c>
      <c r="J4390" t="s">
        <v>1187</v>
      </c>
      <c r="K4390" s="2">
        <v>1454.75</v>
      </c>
      <c r="L4390" s="2">
        <v>1535.5</v>
      </c>
      <c r="M4390">
        <v>359254</v>
      </c>
      <c r="U4390" s="1">
        <v>43544.387499999997</v>
      </c>
      <c r="V4390" s="1">
        <v>43544.388194444444</v>
      </c>
      <c r="X4390" t="s">
        <v>104</v>
      </c>
      <c r="Z4390" t="s">
        <v>89</v>
      </c>
      <c r="AA4390">
        <v>0</v>
      </c>
      <c r="AB4390">
        <v>0</v>
      </c>
      <c r="AC4390">
        <v>0</v>
      </c>
      <c r="AD4390" s="2">
        <v>1535.5</v>
      </c>
      <c r="AE4390" t="s">
        <v>104</v>
      </c>
      <c r="AF4390" t="s">
        <v>919</v>
      </c>
      <c r="AG4390">
        <v>1.43</v>
      </c>
      <c r="AJ4390" t="s">
        <v>90</v>
      </c>
      <c r="AK4390" s="1">
        <v>43529</v>
      </c>
      <c r="AL4390">
        <v>0</v>
      </c>
      <c r="AM4390">
        <v>0</v>
      </c>
      <c r="AN4390" t="s">
        <v>156</v>
      </c>
      <c r="AQ4390" s="1">
        <v>43531.417361111111</v>
      </c>
      <c r="AR4390" s="1">
        <v>43531.417361111111</v>
      </c>
      <c r="AT4390" t="s">
        <v>90</v>
      </c>
      <c r="AU4390" t="s">
        <v>1191</v>
      </c>
      <c r="AV4390" t="s">
        <v>93</v>
      </c>
      <c r="AW4390" t="s">
        <v>1192</v>
      </c>
      <c r="AX4390" t="s">
        <v>115</v>
      </c>
      <c r="AZ4390">
        <v>0</v>
      </c>
      <c r="BI4390" t="s">
        <v>90</v>
      </c>
      <c r="BK4390" t="s">
        <v>90</v>
      </c>
      <c r="BL4390" s="2">
        <v>1535.5</v>
      </c>
      <c r="BM4390" t="s">
        <v>102</v>
      </c>
      <c r="BN4390" s="1">
        <v>43545.388888888891</v>
      </c>
      <c r="BO4390" t="s">
        <v>97</v>
      </c>
      <c r="BP4390" s="1">
        <v>43531.590277777781</v>
      </c>
      <c r="BQ4390" t="s">
        <v>814</v>
      </c>
      <c r="BU4390" t="s">
        <v>118</v>
      </c>
      <c r="BV4390" t="s">
        <v>119</v>
      </c>
      <c r="BW4390" t="s">
        <v>88</v>
      </c>
      <c r="BY4390" t="s">
        <v>120</v>
      </c>
      <c r="BZ4390" t="s">
        <v>121</v>
      </c>
    </row>
    <row r="4391" spans="1:78" x14ac:dyDescent="0.25">
      <c r="A4391" t="s">
        <v>83</v>
      </c>
      <c r="B4391" t="s">
        <v>84</v>
      </c>
      <c r="C4391" t="s">
        <v>919</v>
      </c>
      <c r="D4391">
        <v>1901704</v>
      </c>
      <c r="E4391" s="1">
        <v>43482.334027777775</v>
      </c>
      <c r="F4391" s="1">
        <v>43489.429166666669</v>
      </c>
      <c r="G4391" s="4">
        <f t="shared" si="68"/>
        <v>2019</v>
      </c>
      <c r="H4391" t="s">
        <v>1196</v>
      </c>
      <c r="I4391" t="s">
        <v>1207</v>
      </c>
      <c r="J4391" t="s">
        <v>1198</v>
      </c>
      <c r="K4391" s="2">
        <v>1476.8</v>
      </c>
      <c r="L4391" s="2">
        <v>1641</v>
      </c>
      <c r="M4391">
        <v>356501</v>
      </c>
      <c r="U4391" s="1">
        <v>43489.428472222222</v>
      </c>
      <c r="V4391" s="1">
        <v>43489.429166666669</v>
      </c>
      <c r="X4391" t="s">
        <v>104</v>
      </c>
      <c r="Z4391" t="s">
        <v>89</v>
      </c>
      <c r="AA4391">
        <v>0</v>
      </c>
      <c r="AB4391">
        <v>0</v>
      </c>
      <c r="AC4391">
        <v>0</v>
      </c>
      <c r="AD4391" s="2">
        <v>1641</v>
      </c>
      <c r="AE4391" t="s">
        <v>104</v>
      </c>
      <c r="AF4391" t="s">
        <v>919</v>
      </c>
      <c r="AG4391">
        <v>1.55</v>
      </c>
      <c r="AJ4391" t="s">
        <v>90</v>
      </c>
      <c r="AK4391" s="1">
        <v>43482</v>
      </c>
      <c r="AL4391">
        <v>0</v>
      </c>
      <c r="AM4391">
        <v>0</v>
      </c>
      <c r="AN4391" t="s">
        <v>412</v>
      </c>
      <c r="AQ4391" s="1">
        <v>43482.334027777775</v>
      </c>
      <c r="AR4391" s="1">
        <v>43482.334027777775</v>
      </c>
      <c r="AT4391" t="s">
        <v>90</v>
      </c>
      <c r="AU4391" t="s">
        <v>1208</v>
      </c>
      <c r="AV4391" t="s">
        <v>93</v>
      </c>
      <c r="AW4391" t="s">
        <v>1209</v>
      </c>
      <c r="AX4391" t="s">
        <v>115</v>
      </c>
      <c r="AZ4391">
        <v>0</v>
      </c>
      <c r="BI4391" t="s">
        <v>90</v>
      </c>
      <c r="BK4391" t="s">
        <v>90</v>
      </c>
      <c r="BL4391" s="2">
        <v>1641</v>
      </c>
      <c r="BM4391" t="s">
        <v>102</v>
      </c>
      <c r="BN4391" s="1">
        <v>43490.429166666669</v>
      </c>
      <c r="BO4391" t="s">
        <v>97</v>
      </c>
      <c r="BP4391" s="1">
        <v>43483.467361111114</v>
      </c>
      <c r="BQ4391" t="s">
        <v>814</v>
      </c>
      <c r="BU4391" t="s">
        <v>118</v>
      </c>
      <c r="BV4391" t="s">
        <v>119</v>
      </c>
      <c r="BW4391" t="s">
        <v>88</v>
      </c>
      <c r="BY4391" t="s">
        <v>120</v>
      </c>
      <c r="BZ4391" t="s">
        <v>121</v>
      </c>
    </row>
    <row r="4392" spans="1:78" x14ac:dyDescent="0.25">
      <c r="A4392" t="s">
        <v>83</v>
      </c>
      <c r="B4392" t="s">
        <v>84</v>
      </c>
      <c r="C4392" t="s">
        <v>584</v>
      </c>
      <c r="D4392">
        <v>1902304</v>
      </c>
      <c r="E4392" s="1">
        <v>43488.334027777775</v>
      </c>
      <c r="F4392" s="1">
        <v>43494.37222222222</v>
      </c>
      <c r="G4392" s="4">
        <f t="shared" si="68"/>
        <v>2019</v>
      </c>
      <c r="H4392" t="s">
        <v>109</v>
      </c>
      <c r="I4392" t="s">
        <v>1073</v>
      </c>
      <c r="J4392" t="s">
        <v>129</v>
      </c>
      <c r="K4392" s="2">
        <v>1506.7</v>
      </c>
      <c r="L4392" s="2">
        <v>1596.15</v>
      </c>
      <c r="M4392">
        <v>356937</v>
      </c>
      <c r="U4392" s="1">
        <v>43494.371527777781</v>
      </c>
      <c r="V4392" s="1">
        <v>43494.37222222222</v>
      </c>
      <c r="X4392" t="s">
        <v>104</v>
      </c>
      <c r="Z4392" t="s">
        <v>89</v>
      </c>
      <c r="AA4392">
        <v>0</v>
      </c>
      <c r="AB4392">
        <v>0</v>
      </c>
      <c r="AC4392">
        <v>0</v>
      </c>
      <c r="AD4392" s="2">
        <v>1596.15</v>
      </c>
      <c r="AE4392" t="s">
        <v>104</v>
      </c>
      <c r="AF4392" t="s">
        <v>584</v>
      </c>
      <c r="AG4392">
        <v>1.21</v>
      </c>
      <c r="AJ4392" t="s">
        <v>90</v>
      </c>
      <c r="AK4392" s="1">
        <v>43486</v>
      </c>
      <c r="AL4392">
        <v>0</v>
      </c>
      <c r="AM4392">
        <v>0</v>
      </c>
      <c r="AN4392" t="s">
        <v>112</v>
      </c>
      <c r="AQ4392" s="1">
        <v>43488.334027777775</v>
      </c>
      <c r="AR4392" s="1">
        <v>43488.334027777775</v>
      </c>
      <c r="AT4392" t="s">
        <v>90</v>
      </c>
      <c r="AU4392" t="s">
        <v>1071</v>
      </c>
      <c r="AV4392" t="s">
        <v>93</v>
      </c>
      <c r="AW4392" t="s">
        <v>1072</v>
      </c>
      <c r="AX4392" t="s">
        <v>115</v>
      </c>
      <c r="AZ4392">
        <v>0</v>
      </c>
      <c r="BI4392" t="s">
        <v>90</v>
      </c>
      <c r="BK4392" t="s">
        <v>90</v>
      </c>
      <c r="BL4392" s="2">
        <v>1596.15</v>
      </c>
      <c r="BM4392" t="s">
        <v>102</v>
      </c>
      <c r="BN4392" s="1">
        <v>43496.372916666667</v>
      </c>
      <c r="BO4392" t="s">
        <v>97</v>
      </c>
      <c r="BP4392" s="1">
        <v>43489.55</v>
      </c>
      <c r="BQ4392" t="s">
        <v>814</v>
      </c>
      <c r="BU4392" t="s">
        <v>118</v>
      </c>
      <c r="BV4392" t="s">
        <v>119</v>
      </c>
      <c r="BW4392" t="s">
        <v>88</v>
      </c>
      <c r="BY4392" t="s">
        <v>120</v>
      </c>
      <c r="BZ4392" t="s">
        <v>121</v>
      </c>
    </row>
    <row r="4393" spans="1:78" x14ac:dyDescent="0.25">
      <c r="A4393" t="s">
        <v>83</v>
      </c>
      <c r="B4393" t="s">
        <v>84</v>
      </c>
      <c r="C4393" t="s">
        <v>232</v>
      </c>
      <c r="D4393">
        <v>1909409</v>
      </c>
      <c r="E4393" s="1">
        <v>43559.625694444447</v>
      </c>
      <c r="F4393" s="1">
        <v>43580.484027777777</v>
      </c>
      <c r="G4393" s="4">
        <f t="shared" si="68"/>
        <v>2019</v>
      </c>
      <c r="H4393" t="s">
        <v>1196</v>
      </c>
      <c r="I4393" t="s">
        <v>1197</v>
      </c>
      <c r="J4393" t="s">
        <v>1198</v>
      </c>
      <c r="K4393" s="2">
        <v>1406.1</v>
      </c>
      <c r="L4393" s="2">
        <v>1522.8</v>
      </c>
      <c r="M4393">
        <v>360557</v>
      </c>
      <c r="U4393" s="1">
        <v>43580.48333333333</v>
      </c>
      <c r="V4393" s="1">
        <v>43580.484027777777</v>
      </c>
      <c r="X4393" t="s">
        <v>104</v>
      </c>
      <c r="Z4393" t="s">
        <v>89</v>
      </c>
      <c r="AA4393">
        <v>0</v>
      </c>
      <c r="AB4393">
        <v>0</v>
      </c>
      <c r="AC4393">
        <v>0</v>
      </c>
      <c r="AD4393" s="2">
        <v>1522.8</v>
      </c>
      <c r="AE4393" t="s">
        <v>104</v>
      </c>
      <c r="AF4393" t="s">
        <v>232</v>
      </c>
      <c r="AG4393">
        <v>1.21</v>
      </c>
      <c r="AJ4393" t="s">
        <v>90</v>
      </c>
      <c r="AK4393" s="1">
        <v>43559</v>
      </c>
      <c r="AL4393">
        <v>0</v>
      </c>
      <c r="AM4393">
        <v>0</v>
      </c>
      <c r="AN4393" t="s">
        <v>412</v>
      </c>
      <c r="AQ4393" s="1">
        <v>43559.625694444447</v>
      </c>
      <c r="AR4393" s="1">
        <v>43559.625694444447</v>
      </c>
      <c r="AT4393" t="s">
        <v>90</v>
      </c>
      <c r="AU4393" t="s">
        <v>1199</v>
      </c>
      <c r="AV4393" t="s">
        <v>93</v>
      </c>
      <c r="AW4393" t="s">
        <v>1200</v>
      </c>
      <c r="AX4393" t="s">
        <v>115</v>
      </c>
      <c r="AZ4393">
        <v>0</v>
      </c>
      <c r="BI4393" t="s">
        <v>90</v>
      </c>
      <c r="BK4393" t="s">
        <v>90</v>
      </c>
      <c r="BL4393" s="2">
        <v>1522.8</v>
      </c>
      <c r="BM4393" t="s">
        <v>102</v>
      </c>
      <c r="BN4393" s="1">
        <v>43584.484722222223</v>
      </c>
      <c r="BO4393" t="s">
        <v>97</v>
      </c>
      <c r="BP4393" s="1">
        <v>43560.426388888889</v>
      </c>
      <c r="BQ4393" t="s">
        <v>814</v>
      </c>
      <c r="BU4393" t="s">
        <v>118</v>
      </c>
      <c r="BV4393" t="s">
        <v>119</v>
      </c>
      <c r="BW4393" t="s">
        <v>88</v>
      </c>
      <c r="BY4393" t="s">
        <v>120</v>
      </c>
      <c r="BZ4393" t="s">
        <v>121</v>
      </c>
    </row>
    <row r="4394" spans="1:78" x14ac:dyDescent="0.25">
      <c r="A4394" t="s">
        <v>83</v>
      </c>
      <c r="B4394" t="s">
        <v>84</v>
      </c>
      <c r="C4394" t="s">
        <v>585</v>
      </c>
      <c r="D4394">
        <v>1933201</v>
      </c>
      <c r="E4394" s="1">
        <v>43796.479861111111</v>
      </c>
      <c r="F4394" s="1">
        <v>43804.402083333334</v>
      </c>
      <c r="G4394" s="4">
        <f t="shared" si="68"/>
        <v>2019</v>
      </c>
      <c r="H4394" t="s">
        <v>819</v>
      </c>
      <c r="I4394" t="s">
        <v>1061</v>
      </c>
      <c r="J4394" t="s">
        <v>486</v>
      </c>
      <c r="K4394" s="2">
        <v>1382.4</v>
      </c>
      <c r="L4394" s="2">
        <v>1543.09</v>
      </c>
      <c r="M4394">
        <v>373735</v>
      </c>
      <c r="U4394" s="1">
        <v>43804.401388888888</v>
      </c>
      <c r="V4394" s="1">
        <v>43804.402083333334</v>
      </c>
      <c r="X4394" t="s">
        <v>104</v>
      </c>
      <c r="Z4394" t="s">
        <v>89</v>
      </c>
      <c r="AA4394">
        <v>0</v>
      </c>
      <c r="AB4394">
        <v>0</v>
      </c>
      <c r="AC4394">
        <v>0</v>
      </c>
      <c r="AD4394" s="2">
        <v>1543.09</v>
      </c>
      <c r="AE4394" t="s">
        <v>104</v>
      </c>
      <c r="AF4394" t="s">
        <v>585</v>
      </c>
      <c r="AG4394">
        <v>1.1299999999999999</v>
      </c>
      <c r="AJ4394" t="s">
        <v>90</v>
      </c>
      <c r="AK4394" s="1">
        <v>43795</v>
      </c>
      <c r="AL4394">
        <v>0</v>
      </c>
      <c r="AM4394">
        <v>0</v>
      </c>
      <c r="AN4394" t="s">
        <v>487</v>
      </c>
      <c r="AQ4394" s="1">
        <v>43796.479861111111</v>
      </c>
      <c r="AR4394" s="1">
        <v>43796.479861111111</v>
      </c>
      <c r="AT4394" t="s">
        <v>90</v>
      </c>
      <c r="AU4394" t="s">
        <v>1062</v>
      </c>
      <c r="AV4394" t="s">
        <v>93</v>
      </c>
      <c r="AW4394" t="s">
        <v>1063</v>
      </c>
      <c r="AX4394" t="s">
        <v>115</v>
      </c>
      <c r="AY4394" t="s">
        <v>487</v>
      </c>
      <c r="AZ4394">
        <v>0</v>
      </c>
      <c r="BI4394" t="s">
        <v>90</v>
      </c>
      <c r="BK4394" t="s">
        <v>90</v>
      </c>
      <c r="BL4394" s="2">
        <v>1543.09</v>
      </c>
      <c r="BM4394" t="s">
        <v>102</v>
      </c>
      <c r="BN4394" s="1">
        <v>43805.402083333334</v>
      </c>
      <c r="BO4394" t="s">
        <v>97</v>
      </c>
      <c r="BP4394" s="1">
        <v>43798.376388888886</v>
      </c>
      <c r="BQ4394" t="s">
        <v>814</v>
      </c>
      <c r="BU4394" t="s">
        <v>118</v>
      </c>
      <c r="BV4394" t="s">
        <v>119</v>
      </c>
      <c r="BW4394" t="s">
        <v>88</v>
      </c>
      <c r="BY4394" t="s">
        <v>120</v>
      </c>
      <c r="BZ4394" t="s">
        <v>121</v>
      </c>
    </row>
    <row r="4395" spans="1:78" x14ac:dyDescent="0.25">
      <c r="A4395" t="s">
        <v>83</v>
      </c>
      <c r="B4395" t="s">
        <v>84</v>
      </c>
      <c r="C4395" t="s">
        <v>585</v>
      </c>
      <c r="D4395">
        <v>1928201</v>
      </c>
      <c r="E4395" s="1">
        <v>43747.417361111111</v>
      </c>
      <c r="F4395" s="1">
        <v>43762.359027777777</v>
      </c>
      <c r="G4395" s="4">
        <f t="shared" si="68"/>
        <v>2019</v>
      </c>
      <c r="H4395" t="s">
        <v>819</v>
      </c>
      <c r="I4395" t="s">
        <v>1061</v>
      </c>
      <c r="J4395" t="s">
        <v>486</v>
      </c>
      <c r="K4395" s="2">
        <v>1399.8</v>
      </c>
      <c r="L4395" s="2">
        <v>1514.08</v>
      </c>
      <c r="M4395">
        <v>371544</v>
      </c>
      <c r="U4395" s="1">
        <v>43762.35833333333</v>
      </c>
      <c r="V4395" s="1">
        <v>43762.359027777777</v>
      </c>
      <c r="X4395" t="s">
        <v>104</v>
      </c>
      <c r="Z4395" t="s">
        <v>89</v>
      </c>
      <c r="AA4395">
        <v>0</v>
      </c>
      <c r="AB4395">
        <v>0</v>
      </c>
      <c r="AC4395">
        <v>0</v>
      </c>
      <c r="AD4395" s="2">
        <v>1514.08</v>
      </c>
      <c r="AE4395" t="s">
        <v>104</v>
      </c>
      <c r="AF4395" t="s">
        <v>585</v>
      </c>
      <c r="AG4395">
        <v>1.18</v>
      </c>
      <c r="AJ4395" t="s">
        <v>90</v>
      </c>
      <c r="AK4395" s="1">
        <v>43746</v>
      </c>
      <c r="AL4395">
        <v>0</v>
      </c>
      <c r="AM4395">
        <v>0</v>
      </c>
      <c r="AN4395" t="s">
        <v>487</v>
      </c>
      <c r="AQ4395" s="1">
        <v>43747.417361111111</v>
      </c>
      <c r="AR4395" s="1">
        <v>43747.417361111111</v>
      </c>
      <c r="AT4395" t="s">
        <v>90</v>
      </c>
      <c r="AU4395" t="s">
        <v>1062</v>
      </c>
      <c r="AV4395" t="s">
        <v>93</v>
      </c>
      <c r="AW4395" t="s">
        <v>1063</v>
      </c>
      <c r="AX4395" t="s">
        <v>115</v>
      </c>
      <c r="AZ4395">
        <v>0</v>
      </c>
      <c r="BI4395" t="s">
        <v>90</v>
      </c>
      <c r="BK4395" t="s">
        <v>90</v>
      </c>
      <c r="BL4395" s="2">
        <v>1514.08</v>
      </c>
      <c r="BM4395" t="s">
        <v>102</v>
      </c>
      <c r="BN4395" s="1">
        <v>43763.359722222223</v>
      </c>
      <c r="BO4395" t="s">
        <v>97</v>
      </c>
      <c r="BP4395" s="1">
        <v>43748.511111111111</v>
      </c>
      <c r="BQ4395" t="s">
        <v>814</v>
      </c>
      <c r="BU4395" t="s">
        <v>118</v>
      </c>
      <c r="BV4395" t="s">
        <v>119</v>
      </c>
      <c r="BW4395" t="s">
        <v>88</v>
      </c>
      <c r="BY4395" t="s">
        <v>120</v>
      </c>
      <c r="BZ4395" t="s">
        <v>121</v>
      </c>
    </row>
    <row r="4396" spans="1:78" x14ac:dyDescent="0.25">
      <c r="A4396" t="s">
        <v>83</v>
      </c>
      <c r="B4396" t="s">
        <v>84</v>
      </c>
      <c r="C4396" t="s">
        <v>585</v>
      </c>
      <c r="D4396">
        <v>1924801</v>
      </c>
      <c r="E4396" s="1">
        <v>43713.334027777775</v>
      </c>
      <c r="F4396" s="1">
        <v>43728.343055555553</v>
      </c>
      <c r="G4396" s="4">
        <f t="shared" si="68"/>
        <v>2019</v>
      </c>
      <c r="H4396" t="s">
        <v>819</v>
      </c>
      <c r="I4396" t="s">
        <v>1061</v>
      </c>
      <c r="J4396" t="s">
        <v>486</v>
      </c>
      <c r="K4396" s="2">
        <v>1542.33</v>
      </c>
      <c r="L4396" s="2">
        <v>1577.76</v>
      </c>
      <c r="M4396">
        <v>369741</v>
      </c>
      <c r="U4396" s="1">
        <v>43728.342361111114</v>
      </c>
      <c r="V4396" s="1">
        <v>43728.343055555553</v>
      </c>
      <c r="X4396" t="s">
        <v>104</v>
      </c>
      <c r="Z4396" t="s">
        <v>89</v>
      </c>
      <c r="AA4396">
        <v>0</v>
      </c>
      <c r="AB4396">
        <v>0</v>
      </c>
      <c r="AC4396">
        <v>0</v>
      </c>
      <c r="AD4396" s="2">
        <v>1577.76</v>
      </c>
      <c r="AE4396" t="s">
        <v>104</v>
      </c>
      <c r="AF4396" t="s">
        <v>585</v>
      </c>
      <c r="AG4396">
        <v>1.28</v>
      </c>
      <c r="AJ4396" t="s">
        <v>90</v>
      </c>
      <c r="AK4396" s="1">
        <v>43713</v>
      </c>
      <c r="AL4396">
        <v>0</v>
      </c>
      <c r="AM4396">
        <v>0</v>
      </c>
      <c r="AN4396" t="s">
        <v>487</v>
      </c>
      <c r="AQ4396" s="1">
        <v>43713.334027777775</v>
      </c>
      <c r="AR4396" s="1">
        <v>43713.334027777775</v>
      </c>
      <c r="AT4396" t="s">
        <v>90</v>
      </c>
      <c r="AU4396" t="s">
        <v>1062</v>
      </c>
      <c r="AV4396" t="s">
        <v>93</v>
      </c>
      <c r="AW4396" t="s">
        <v>1063</v>
      </c>
      <c r="AX4396" t="s">
        <v>115</v>
      </c>
      <c r="AY4396" t="s">
        <v>487</v>
      </c>
      <c r="AZ4396">
        <v>0</v>
      </c>
      <c r="BI4396" t="s">
        <v>90</v>
      </c>
      <c r="BK4396" t="s">
        <v>90</v>
      </c>
      <c r="BL4396" s="2">
        <v>1577.76</v>
      </c>
      <c r="BM4396" t="s">
        <v>102</v>
      </c>
      <c r="BN4396" s="1">
        <v>43731.34375</v>
      </c>
      <c r="BO4396" t="s">
        <v>97</v>
      </c>
      <c r="BP4396" s="1">
        <v>43713.671527777777</v>
      </c>
      <c r="BQ4396" t="s">
        <v>814</v>
      </c>
      <c r="BU4396" t="s">
        <v>118</v>
      </c>
      <c r="BV4396" t="s">
        <v>119</v>
      </c>
      <c r="BW4396" t="s">
        <v>88</v>
      </c>
      <c r="BY4396" t="s">
        <v>120</v>
      </c>
      <c r="BZ4396" t="s">
        <v>121</v>
      </c>
    </row>
    <row r="4397" spans="1:78" x14ac:dyDescent="0.25">
      <c r="A4397" t="s">
        <v>83</v>
      </c>
      <c r="B4397" t="s">
        <v>84</v>
      </c>
      <c r="C4397" t="s">
        <v>585</v>
      </c>
      <c r="D4397">
        <v>1903901</v>
      </c>
      <c r="E4397" s="1">
        <v>43502.250694444447</v>
      </c>
      <c r="F4397" s="1">
        <v>43525.393055555556</v>
      </c>
      <c r="G4397" s="4">
        <f t="shared" si="68"/>
        <v>2019</v>
      </c>
      <c r="H4397" t="s">
        <v>819</v>
      </c>
      <c r="I4397" t="s">
        <v>1061</v>
      </c>
      <c r="J4397" t="s">
        <v>486</v>
      </c>
      <c r="K4397" s="2">
        <v>1496.84</v>
      </c>
      <c r="L4397" s="2">
        <v>1482.8</v>
      </c>
      <c r="M4397">
        <v>357949</v>
      </c>
      <c r="U4397" s="1">
        <v>43525.392361111109</v>
      </c>
      <c r="V4397" s="1">
        <v>43525.393055555556</v>
      </c>
      <c r="X4397" t="s">
        <v>104</v>
      </c>
      <c r="Z4397" t="s">
        <v>89</v>
      </c>
      <c r="AA4397">
        <v>0</v>
      </c>
      <c r="AB4397">
        <v>0</v>
      </c>
      <c r="AC4397">
        <v>0</v>
      </c>
      <c r="AD4397" s="2">
        <v>1482.8</v>
      </c>
      <c r="AE4397" t="s">
        <v>104</v>
      </c>
      <c r="AF4397" t="s">
        <v>585</v>
      </c>
      <c r="AG4397">
        <v>1.34</v>
      </c>
      <c r="AJ4397" t="s">
        <v>90</v>
      </c>
      <c r="AK4397" s="1">
        <v>43501</v>
      </c>
      <c r="AL4397">
        <v>0</v>
      </c>
      <c r="AM4397">
        <v>0</v>
      </c>
      <c r="AN4397" t="s">
        <v>487</v>
      </c>
      <c r="AQ4397" s="1">
        <v>43502.250694444447</v>
      </c>
      <c r="AR4397" s="1">
        <v>43502.250694444447</v>
      </c>
      <c r="AT4397" t="s">
        <v>90</v>
      </c>
      <c r="AU4397" t="s">
        <v>1062</v>
      </c>
      <c r="AV4397" t="s">
        <v>93</v>
      </c>
      <c r="AW4397" t="s">
        <v>1063</v>
      </c>
      <c r="AX4397" t="s">
        <v>115</v>
      </c>
      <c r="AZ4397">
        <v>0</v>
      </c>
      <c r="BI4397" t="s">
        <v>90</v>
      </c>
      <c r="BK4397" t="s">
        <v>90</v>
      </c>
      <c r="BL4397" s="2">
        <v>1482.8</v>
      </c>
      <c r="BM4397" t="s">
        <v>102</v>
      </c>
      <c r="BN4397" s="1">
        <v>43528.393055555556</v>
      </c>
      <c r="BO4397" t="s">
        <v>97</v>
      </c>
      <c r="BP4397" s="1">
        <v>43504.337500000001</v>
      </c>
      <c r="BQ4397" t="s">
        <v>814</v>
      </c>
      <c r="BU4397" t="s">
        <v>118</v>
      </c>
      <c r="BV4397" t="s">
        <v>119</v>
      </c>
      <c r="BW4397" t="s">
        <v>88</v>
      </c>
      <c r="BY4397" t="s">
        <v>120</v>
      </c>
      <c r="BZ4397" t="s">
        <v>121</v>
      </c>
    </row>
    <row r="4398" spans="1:78" x14ac:dyDescent="0.25">
      <c r="A4398" t="s">
        <v>83</v>
      </c>
      <c r="B4398" t="s">
        <v>84</v>
      </c>
      <c r="C4398" t="s">
        <v>1232</v>
      </c>
      <c r="D4398">
        <v>1928801</v>
      </c>
      <c r="E4398" s="1">
        <v>43749.334027777775</v>
      </c>
      <c r="F4398" s="1">
        <v>43768.348611111112</v>
      </c>
      <c r="G4398" s="4">
        <f t="shared" si="68"/>
        <v>2019</v>
      </c>
      <c r="H4398" t="s">
        <v>856</v>
      </c>
      <c r="I4398" t="s">
        <v>1190</v>
      </c>
      <c r="J4398" t="s">
        <v>1187</v>
      </c>
      <c r="K4398" s="2">
        <v>1563.8</v>
      </c>
      <c r="L4398" s="2">
        <v>1479.95</v>
      </c>
      <c r="M4398">
        <v>371723</v>
      </c>
      <c r="U4398" s="1">
        <v>43768.347916666666</v>
      </c>
      <c r="V4398" s="1">
        <v>43768.348611111112</v>
      </c>
      <c r="X4398" t="s">
        <v>104</v>
      </c>
      <c r="Z4398" t="s">
        <v>89</v>
      </c>
      <c r="AA4398">
        <v>0</v>
      </c>
      <c r="AB4398">
        <v>0</v>
      </c>
      <c r="AC4398">
        <v>0</v>
      </c>
      <c r="AD4398" s="2">
        <v>1479.95</v>
      </c>
      <c r="AE4398" t="s">
        <v>104</v>
      </c>
      <c r="AF4398" t="s">
        <v>1232</v>
      </c>
      <c r="AG4398">
        <v>1.64</v>
      </c>
      <c r="AJ4398" t="s">
        <v>90</v>
      </c>
      <c r="AK4398" s="1">
        <v>43746</v>
      </c>
      <c r="AL4398">
        <v>0</v>
      </c>
      <c r="AM4398">
        <v>0</v>
      </c>
      <c r="AN4398" t="s">
        <v>156</v>
      </c>
      <c r="AQ4398" s="1">
        <v>43749.334027777775</v>
      </c>
      <c r="AR4398" s="1">
        <v>43749.334027777775</v>
      </c>
      <c r="AT4398" t="s">
        <v>90</v>
      </c>
      <c r="AU4398" t="s">
        <v>1191</v>
      </c>
      <c r="AV4398" t="s">
        <v>93</v>
      </c>
      <c r="AW4398" t="s">
        <v>1192</v>
      </c>
      <c r="AX4398" t="s">
        <v>115</v>
      </c>
      <c r="AZ4398">
        <v>0</v>
      </c>
      <c r="BI4398" t="s">
        <v>90</v>
      </c>
      <c r="BK4398" t="s">
        <v>90</v>
      </c>
      <c r="BL4398" s="2">
        <v>1479.95</v>
      </c>
      <c r="BM4398" t="s">
        <v>102</v>
      </c>
      <c r="BN4398" s="1">
        <v>43769.348611111112</v>
      </c>
      <c r="BO4398" t="s">
        <v>97</v>
      </c>
      <c r="BP4398" s="1">
        <v>43753.42083333333</v>
      </c>
      <c r="BQ4398" t="s">
        <v>814</v>
      </c>
      <c r="BU4398" t="s">
        <v>118</v>
      </c>
      <c r="BV4398" t="s">
        <v>119</v>
      </c>
      <c r="BW4398" t="s">
        <v>88</v>
      </c>
      <c r="BY4398" t="s">
        <v>120</v>
      </c>
      <c r="BZ4398" t="s">
        <v>121</v>
      </c>
    </row>
    <row r="4399" spans="1:78" x14ac:dyDescent="0.25">
      <c r="A4399" t="s">
        <v>83</v>
      </c>
      <c r="B4399" t="s">
        <v>84</v>
      </c>
      <c r="C4399" t="s">
        <v>1110</v>
      </c>
      <c r="D4399">
        <v>1929003</v>
      </c>
      <c r="E4399" s="1">
        <v>43755.334027777775</v>
      </c>
      <c r="F4399" s="1">
        <v>43765.388194444444</v>
      </c>
      <c r="G4399" s="4">
        <f t="shared" si="68"/>
        <v>2019</v>
      </c>
      <c r="H4399" t="s">
        <v>1168</v>
      </c>
      <c r="I4399" t="s">
        <v>1177</v>
      </c>
      <c r="J4399" t="s">
        <v>1170</v>
      </c>
      <c r="K4399" s="2">
        <v>1628.1</v>
      </c>
      <c r="L4399" s="2">
        <v>1593.69</v>
      </c>
      <c r="M4399">
        <v>371917</v>
      </c>
      <c r="U4399" s="1">
        <v>43765.387499999997</v>
      </c>
      <c r="V4399" s="1">
        <v>43765.388194444444</v>
      </c>
      <c r="X4399" t="s">
        <v>104</v>
      </c>
      <c r="Z4399" t="s">
        <v>89</v>
      </c>
      <c r="AA4399">
        <v>0</v>
      </c>
      <c r="AB4399">
        <v>0</v>
      </c>
      <c r="AC4399">
        <v>0</v>
      </c>
      <c r="AD4399" s="2">
        <v>1593.69</v>
      </c>
      <c r="AE4399" t="s">
        <v>104</v>
      </c>
      <c r="AF4399" t="s">
        <v>1110</v>
      </c>
      <c r="AG4399">
        <v>1.45</v>
      </c>
      <c r="AJ4399" t="s">
        <v>90</v>
      </c>
      <c r="AK4399" s="1">
        <v>43755</v>
      </c>
      <c r="AL4399">
        <v>0</v>
      </c>
      <c r="AM4399">
        <v>0</v>
      </c>
      <c r="AN4399" t="s">
        <v>826</v>
      </c>
      <c r="AQ4399" s="1">
        <v>43755.334027777775</v>
      </c>
      <c r="AR4399" s="1">
        <v>43755.334027777775</v>
      </c>
      <c r="AT4399" t="s">
        <v>90</v>
      </c>
      <c r="AU4399" t="s">
        <v>1178</v>
      </c>
      <c r="AV4399" t="s">
        <v>357</v>
      </c>
      <c r="AW4399" t="s">
        <v>1179</v>
      </c>
      <c r="AX4399" t="s">
        <v>115</v>
      </c>
      <c r="AZ4399">
        <v>0</v>
      </c>
      <c r="BI4399" t="s">
        <v>90</v>
      </c>
      <c r="BK4399" t="s">
        <v>90</v>
      </c>
      <c r="BL4399" s="2">
        <v>1593.69</v>
      </c>
      <c r="BM4399" t="s">
        <v>102</v>
      </c>
      <c r="BN4399" s="1">
        <v>43767.313888888886</v>
      </c>
      <c r="BO4399" t="s">
        <v>97</v>
      </c>
      <c r="BP4399" s="1">
        <v>43756.67083333333</v>
      </c>
      <c r="BQ4399" t="s">
        <v>814</v>
      </c>
      <c r="BU4399" t="s">
        <v>118</v>
      </c>
      <c r="BV4399" t="s">
        <v>119</v>
      </c>
      <c r="BW4399" t="s">
        <v>88</v>
      </c>
      <c r="BY4399" t="s">
        <v>120</v>
      </c>
      <c r="BZ4399" t="s">
        <v>121</v>
      </c>
    </row>
    <row r="4400" spans="1:78" x14ac:dyDescent="0.25">
      <c r="A4400" t="s">
        <v>83</v>
      </c>
      <c r="B4400" t="s">
        <v>84</v>
      </c>
      <c r="C4400" t="s">
        <v>1110</v>
      </c>
      <c r="D4400">
        <v>1926609</v>
      </c>
      <c r="E4400" s="1">
        <v>43731.334027777775</v>
      </c>
      <c r="F4400" s="1">
        <v>43739.603472222225</v>
      </c>
      <c r="G4400" s="4">
        <f t="shared" si="68"/>
        <v>2019</v>
      </c>
      <c r="H4400" t="s">
        <v>1168</v>
      </c>
      <c r="I4400" t="s">
        <v>1201</v>
      </c>
      <c r="J4400" t="s">
        <v>129</v>
      </c>
      <c r="K4400" s="2">
        <v>1569.5</v>
      </c>
      <c r="L4400" s="2">
        <v>1597.38</v>
      </c>
      <c r="M4400">
        <v>370630</v>
      </c>
      <c r="U4400" s="1">
        <v>43739.602777777778</v>
      </c>
      <c r="V4400" s="1">
        <v>43739.603472222225</v>
      </c>
      <c r="X4400" t="s">
        <v>104</v>
      </c>
      <c r="Z4400" t="s">
        <v>89</v>
      </c>
      <c r="AA4400">
        <v>0</v>
      </c>
      <c r="AB4400">
        <v>0</v>
      </c>
      <c r="AC4400">
        <v>0</v>
      </c>
      <c r="AD4400" s="2">
        <v>1597.38</v>
      </c>
      <c r="AE4400" t="s">
        <v>104</v>
      </c>
      <c r="AF4400" t="s">
        <v>1110</v>
      </c>
      <c r="AG4400">
        <v>1.19</v>
      </c>
      <c r="AJ4400" t="s">
        <v>90</v>
      </c>
      <c r="AK4400" s="1">
        <v>43729</v>
      </c>
      <c r="AL4400">
        <v>0</v>
      </c>
      <c r="AM4400">
        <v>0</v>
      </c>
      <c r="AN4400" t="s">
        <v>112</v>
      </c>
      <c r="AQ4400" s="1">
        <v>43731.334027777775</v>
      </c>
      <c r="AR4400" s="1">
        <v>43731.334027777775</v>
      </c>
      <c r="AT4400" t="s">
        <v>90</v>
      </c>
      <c r="AU4400" t="s">
        <v>1171</v>
      </c>
      <c r="AV4400" t="s">
        <v>93</v>
      </c>
      <c r="AW4400" t="s">
        <v>1172</v>
      </c>
      <c r="AX4400" t="s">
        <v>115</v>
      </c>
      <c r="AZ4400">
        <v>0</v>
      </c>
      <c r="BI4400" t="s">
        <v>90</v>
      </c>
      <c r="BK4400" t="s">
        <v>90</v>
      </c>
      <c r="BL4400" s="2">
        <v>1597.38</v>
      </c>
      <c r="BM4400" t="s">
        <v>102</v>
      </c>
      <c r="BN4400" s="1">
        <v>43740.604166666664</v>
      </c>
      <c r="BO4400" t="s">
        <v>97</v>
      </c>
      <c r="BP4400" s="1">
        <v>43732.506249999999</v>
      </c>
      <c r="BQ4400" t="s">
        <v>814</v>
      </c>
      <c r="BU4400" t="s">
        <v>118</v>
      </c>
      <c r="BV4400" t="s">
        <v>119</v>
      </c>
      <c r="BW4400" t="s">
        <v>88</v>
      </c>
      <c r="BY4400" t="s">
        <v>120</v>
      </c>
      <c r="BZ4400" t="s">
        <v>121</v>
      </c>
    </row>
    <row r="4401" spans="1:78" x14ac:dyDescent="0.25">
      <c r="A4401" t="s">
        <v>83</v>
      </c>
      <c r="B4401" t="s">
        <v>84</v>
      </c>
      <c r="C4401" t="s">
        <v>1110</v>
      </c>
      <c r="D4401">
        <v>1921105</v>
      </c>
      <c r="E4401" s="1">
        <v>43676.459027777775</v>
      </c>
      <c r="F4401" s="1">
        <v>43691.333333333336</v>
      </c>
      <c r="G4401" s="4">
        <f t="shared" si="68"/>
        <v>2019</v>
      </c>
      <c r="H4401" t="s">
        <v>1168</v>
      </c>
      <c r="I4401" t="s">
        <v>1177</v>
      </c>
      <c r="J4401" t="s">
        <v>1170</v>
      </c>
      <c r="K4401" s="2">
        <v>1667.3</v>
      </c>
      <c r="L4401" s="2">
        <v>1711.47</v>
      </c>
      <c r="M4401">
        <v>367561</v>
      </c>
      <c r="U4401" s="1">
        <v>43691.332638888889</v>
      </c>
      <c r="V4401" s="1">
        <v>43691.333333333336</v>
      </c>
      <c r="X4401" t="s">
        <v>104</v>
      </c>
      <c r="Z4401" t="s">
        <v>89</v>
      </c>
      <c r="AA4401">
        <v>0</v>
      </c>
      <c r="AB4401">
        <v>0</v>
      </c>
      <c r="AC4401">
        <v>0</v>
      </c>
      <c r="AD4401" s="2">
        <v>1711.47</v>
      </c>
      <c r="AE4401" t="s">
        <v>104</v>
      </c>
      <c r="AF4401" t="s">
        <v>1110</v>
      </c>
      <c r="AG4401">
        <v>1.4</v>
      </c>
      <c r="AJ4401" t="s">
        <v>90</v>
      </c>
      <c r="AK4401" s="1">
        <v>43676</v>
      </c>
      <c r="AL4401">
        <v>0</v>
      </c>
      <c r="AM4401">
        <v>0</v>
      </c>
      <c r="AN4401" t="s">
        <v>826</v>
      </c>
      <c r="AQ4401" s="1">
        <v>43676.459027777775</v>
      </c>
      <c r="AR4401" s="1">
        <v>43676.459027777775</v>
      </c>
      <c r="AT4401" t="s">
        <v>90</v>
      </c>
      <c r="AU4401" t="s">
        <v>1178</v>
      </c>
      <c r="AV4401" t="s">
        <v>357</v>
      </c>
      <c r="AW4401" t="s">
        <v>1179</v>
      </c>
      <c r="AX4401" t="s">
        <v>115</v>
      </c>
      <c r="AZ4401">
        <v>0</v>
      </c>
      <c r="BI4401" t="s">
        <v>90</v>
      </c>
      <c r="BK4401" t="s">
        <v>90</v>
      </c>
      <c r="BL4401" s="2">
        <v>1711.47</v>
      </c>
      <c r="BM4401" t="s">
        <v>102</v>
      </c>
      <c r="BN4401" s="1">
        <v>43692.334027777775</v>
      </c>
      <c r="BO4401" t="s">
        <v>97</v>
      </c>
      <c r="BP4401" s="1">
        <v>43677.504166666666</v>
      </c>
      <c r="BQ4401" t="s">
        <v>814</v>
      </c>
      <c r="BU4401" t="s">
        <v>118</v>
      </c>
      <c r="BV4401" t="s">
        <v>119</v>
      </c>
      <c r="BW4401" t="s">
        <v>88</v>
      </c>
      <c r="BY4401" t="s">
        <v>120</v>
      </c>
      <c r="BZ4401" t="s">
        <v>121</v>
      </c>
    </row>
    <row r="4402" spans="1:78" x14ac:dyDescent="0.25">
      <c r="A4402" t="s">
        <v>83</v>
      </c>
      <c r="B4402" t="s">
        <v>84</v>
      </c>
      <c r="C4402" t="s">
        <v>1233</v>
      </c>
      <c r="D4402">
        <v>1918904</v>
      </c>
      <c r="E4402" s="1">
        <v>43654.334027777775</v>
      </c>
      <c r="F4402" s="1">
        <v>43663.369444444441</v>
      </c>
      <c r="G4402" s="4">
        <f t="shared" si="68"/>
        <v>2019</v>
      </c>
      <c r="H4402" t="s">
        <v>1168</v>
      </c>
      <c r="I4402" t="s">
        <v>1193</v>
      </c>
      <c r="J4402" t="s">
        <v>129</v>
      </c>
      <c r="K4402" s="2">
        <v>1612.88</v>
      </c>
      <c r="L4402" s="2">
        <v>1609.76</v>
      </c>
      <c r="M4402">
        <v>365825</v>
      </c>
      <c r="U4402" s="1">
        <v>43663.368750000001</v>
      </c>
      <c r="V4402" s="1">
        <v>43663.369444444441</v>
      </c>
      <c r="X4402" t="s">
        <v>104</v>
      </c>
      <c r="Z4402" t="s">
        <v>89</v>
      </c>
      <c r="AA4402">
        <v>0</v>
      </c>
      <c r="AB4402">
        <v>0</v>
      </c>
      <c r="AC4402">
        <v>0</v>
      </c>
      <c r="AD4402" s="2">
        <v>1609.76</v>
      </c>
      <c r="AE4402" t="s">
        <v>104</v>
      </c>
      <c r="AF4402" t="s">
        <v>1233</v>
      </c>
      <c r="AG4402">
        <v>1.24</v>
      </c>
      <c r="AJ4402" t="s">
        <v>90</v>
      </c>
      <c r="AK4402" s="1">
        <v>43650</v>
      </c>
      <c r="AL4402">
        <v>0</v>
      </c>
      <c r="AM4402">
        <v>0</v>
      </c>
      <c r="AN4402" t="s">
        <v>112</v>
      </c>
      <c r="AQ4402" s="1">
        <v>43654.334027777775</v>
      </c>
      <c r="AR4402" s="1">
        <v>43654.334027777775</v>
      </c>
      <c r="AT4402" t="s">
        <v>90</v>
      </c>
      <c r="AU4402" t="s">
        <v>1194</v>
      </c>
      <c r="AV4402" t="s">
        <v>93</v>
      </c>
      <c r="AW4402" t="s">
        <v>1195</v>
      </c>
      <c r="AX4402" t="s">
        <v>115</v>
      </c>
      <c r="AZ4402">
        <v>0</v>
      </c>
      <c r="BI4402" t="s">
        <v>90</v>
      </c>
      <c r="BK4402" t="s">
        <v>90</v>
      </c>
      <c r="BL4402" s="2">
        <v>1609.76</v>
      </c>
      <c r="BM4402" t="s">
        <v>96</v>
      </c>
      <c r="BN4402" s="1">
        <v>43664.369444444441</v>
      </c>
      <c r="BO4402" t="s">
        <v>97</v>
      </c>
      <c r="BP4402" s="1">
        <v>43655.351388888892</v>
      </c>
      <c r="BQ4402" t="s">
        <v>814</v>
      </c>
      <c r="BU4402" t="s">
        <v>118</v>
      </c>
      <c r="BV4402" t="s">
        <v>119</v>
      </c>
      <c r="BW4402" t="s">
        <v>88</v>
      </c>
      <c r="BY4402" t="s">
        <v>120</v>
      </c>
      <c r="BZ4402" t="s">
        <v>121</v>
      </c>
    </row>
    <row r="4403" spans="1:78" x14ac:dyDescent="0.25">
      <c r="A4403" t="s">
        <v>83</v>
      </c>
      <c r="B4403" t="s">
        <v>84</v>
      </c>
      <c r="C4403" t="s">
        <v>1233</v>
      </c>
      <c r="D4403">
        <v>1907011</v>
      </c>
      <c r="E4403" s="1">
        <v>43535.417361111111</v>
      </c>
      <c r="F4403" s="1">
        <v>43579.36041666667</v>
      </c>
      <c r="G4403" s="4">
        <f t="shared" si="68"/>
        <v>2019</v>
      </c>
      <c r="H4403" t="s">
        <v>1168</v>
      </c>
      <c r="I4403" t="s">
        <v>1169</v>
      </c>
      <c r="J4403" t="s">
        <v>1170</v>
      </c>
      <c r="K4403" s="2">
        <v>1439.4</v>
      </c>
      <c r="L4403" s="2">
        <v>1600.56</v>
      </c>
      <c r="M4403">
        <v>359449</v>
      </c>
      <c r="U4403" s="1">
        <v>43578.359722222223</v>
      </c>
      <c r="V4403" s="1">
        <v>43578.36041666667</v>
      </c>
      <c r="X4403" t="s">
        <v>104</v>
      </c>
      <c r="Z4403" t="s">
        <v>89</v>
      </c>
      <c r="AA4403">
        <v>0</v>
      </c>
      <c r="AB4403">
        <v>0</v>
      </c>
      <c r="AC4403">
        <v>0</v>
      </c>
      <c r="AD4403" s="2">
        <v>1600.56</v>
      </c>
      <c r="AE4403" t="s">
        <v>104</v>
      </c>
      <c r="AF4403" t="s">
        <v>1233</v>
      </c>
      <c r="AG4403">
        <v>1.42</v>
      </c>
      <c r="AJ4403" t="s">
        <v>90</v>
      </c>
      <c r="AK4403" s="1">
        <v>43533</v>
      </c>
      <c r="AL4403">
        <v>0</v>
      </c>
      <c r="AM4403">
        <v>0</v>
      </c>
      <c r="AN4403" t="s">
        <v>826</v>
      </c>
      <c r="AQ4403" s="1">
        <v>43535.417361111111</v>
      </c>
      <c r="AR4403" s="1">
        <v>43535.417361111111</v>
      </c>
      <c r="AT4403" t="s">
        <v>90</v>
      </c>
      <c r="AU4403" t="s">
        <v>1171</v>
      </c>
      <c r="AV4403" t="s">
        <v>357</v>
      </c>
      <c r="AW4403" t="s">
        <v>1172</v>
      </c>
      <c r="AX4403" t="s">
        <v>115</v>
      </c>
      <c r="AZ4403">
        <v>0</v>
      </c>
      <c r="BI4403" t="s">
        <v>90</v>
      </c>
      <c r="BK4403" t="s">
        <v>90</v>
      </c>
      <c r="BL4403" s="2">
        <v>1600.56</v>
      </c>
      <c r="BM4403" t="s">
        <v>102</v>
      </c>
      <c r="BN4403" s="1">
        <v>43580.361111111109</v>
      </c>
      <c r="BO4403" t="s">
        <v>97</v>
      </c>
      <c r="BP4403" s="1">
        <v>43536.589583333334</v>
      </c>
      <c r="BQ4403" t="s">
        <v>814</v>
      </c>
      <c r="BU4403" t="s">
        <v>118</v>
      </c>
      <c r="BV4403" t="s">
        <v>119</v>
      </c>
      <c r="BW4403" t="s">
        <v>88</v>
      </c>
      <c r="BY4403" t="s">
        <v>120</v>
      </c>
      <c r="BZ4403" t="s">
        <v>121</v>
      </c>
    </row>
    <row r="4404" spans="1:78" x14ac:dyDescent="0.25">
      <c r="A4404" t="s">
        <v>83</v>
      </c>
      <c r="B4404" t="s">
        <v>84</v>
      </c>
      <c r="C4404" t="s">
        <v>586</v>
      </c>
      <c r="D4404">
        <v>1928406</v>
      </c>
      <c r="E4404" s="1">
        <v>43749.501388888886</v>
      </c>
      <c r="F4404" s="1">
        <v>43774.474999999999</v>
      </c>
      <c r="G4404" s="4">
        <f t="shared" si="68"/>
        <v>2019</v>
      </c>
      <c r="H4404" t="s">
        <v>1180</v>
      </c>
      <c r="I4404" t="s">
        <v>1181</v>
      </c>
      <c r="J4404" t="s">
        <v>1182</v>
      </c>
      <c r="K4404" s="2">
        <v>1643.5</v>
      </c>
      <c r="L4404" s="2">
        <v>1550.73</v>
      </c>
      <c r="M4404">
        <v>371665</v>
      </c>
      <c r="U4404" s="1">
        <v>43774.474305555559</v>
      </c>
      <c r="V4404" s="1">
        <v>43774.474999999999</v>
      </c>
      <c r="X4404" t="s">
        <v>104</v>
      </c>
      <c r="Z4404" t="s">
        <v>89</v>
      </c>
      <c r="AA4404">
        <v>0</v>
      </c>
      <c r="AB4404">
        <v>0</v>
      </c>
      <c r="AC4404">
        <v>0</v>
      </c>
      <c r="AD4404" s="2">
        <v>1550.73</v>
      </c>
      <c r="AE4404" t="s">
        <v>0</v>
      </c>
      <c r="AF4404" t="s">
        <v>586</v>
      </c>
      <c r="AG4404">
        <v>1.0900000000000001</v>
      </c>
      <c r="AJ4404" t="s">
        <v>90</v>
      </c>
      <c r="AK4404" s="1">
        <v>43749</v>
      </c>
      <c r="AL4404">
        <v>0</v>
      </c>
      <c r="AM4404">
        <v>0</v>
      </c>
      <c r="AN4404" t="s">
        <v>412</v>
      </c>
      <c r="AQ4404" s="1">
        <v>43749.501388888886</v>
      </c>
      <c r="AR4404" s="1">
        <v>43749.501388888886</v>
      </c>
      <c r="AT4404" t="s">
        <v>90</v>
      </c>
      <c r="AU4404" t="s">
        <v>1183</v>
      </c>
      <c r="AV4404" t="s">
        <v>357</v>
      </c>
      <c r="AW4404" t="s">
        <v>1184</v>
      </c>
      <c r="AX4404" t="s">
        <v>115</v>
      </c>
      <c r="AZ4404">
        <v>0</v>
      </c>
      <c r="BI4404" t="s">
        <v>90</v>
      </c>
      <c r="BK4404" t="s">
        <v>90</v>
      </c>
      <c r="BL4404" s="2">
        <v>1550.73</v>
      </c>
      <c r="BM4404" t="s">
        <v>102</v>
      </c>
      <c r="BN4404" s="1">
        <v>43775.475694444445</v>
      </c>
      <c r="BO4404" t="s">
        <v>97</v>
      </c>
      <c r="BP4404" s="1">
        <v>43751.254166666666</v>
      </c>
      <c r="BQ4404" t="s">
        <v>814</v>
      </c>
      <c r="BU4404" t="s">
        <v>118</v>
      </c>
      <c r="BV4404" t="s">
        <v>119</v>
      </c>
      <c r="BW4404" t="s">
        <v>88</v>
      </c>
      <c r="BY4404" t="s">
        <v>120</v>
      </c>
      <c r="BZ4404" t="s">
        <v>121</v>
      </c>
    </row>
    <row r="4405" spans="1:78" x14ac:dyDescent="0.25">
      <c r="A4405" t="s">
        <v>83</v>
      </c>
      <c r="B4405" t="s">
        <v>84</v>
      </c>
      <c r="C4405" t="s">
        <v>586</v>
      </c>
      <c r="D4405">
        <v>1925605</v>
      </c>
      <c r="E4405" s="1">
        <v>43721.334027777775</v>
      </c>
      <c r="F4405" s="1">
        <v>43734.371527777781</v>
      </c>
      <c r="G4405" s="4">
        <f t="shared" si="68"/>
        <v>2019</v>
      </c>
      <c r="H4405" t="s">
        <v>1168</v>
      </c>
      <c r="I4405" t="s">
        <v>1177</v>
      </c>
      <c r="J4405" t="s">
        <v>1170</v>
      </c>
      <c r="K4405" s="2">
        <v>1671.48</v>
      </c>
      <c r="L4405" s="2">
        <v>1696.92</v>
      </c>
      <c r="M4405">
        <v>370102</v>
      </c>
      <c r="U4405" s="1">
        <v>43734.370833333334</v>
      </c>
      <c r="V4405" s="1">
        <v>43734.371527777781</v>
      </c>
      <c r="X4405" t="s">
        <v>104</v>
      </c>
      <c r="Z4405" t="s">
        <v>89</v>
      </c>
      <c r="AA4405">
        <v>0</v>
      </c>
      <c r="AB4405">
        <v>0</v>
      </c>
      <c r="AC4405">
        <v>0</v>
      </c>
      <c r="AD4405" s="2">
        <v>1696.92</v>
      </c>
      <c r="AE4405" t="s">
        <v>104</v>
      </c>
      <c r="AF4405" t="s">
        <v>586</v>
      </c>
      <c r="AG4405">
        <v>1.25</v>
      </c>
      <c r="AJ4405" t="s">
        <v>90</v>
      </c>
      <c r="AK4405" s="1">
        <v>43721</v>
      </c>
      <c r="AL4405">
        <v>0</v>
      </c>
      <c r="AM4405">
        <v>0</v>
      </c>
      <c r="AN4405" t="s">
        <v>826</v>
      </c>
      <c r="AQ4405" s="1">
        <v>43721.334027777775</v>
      </c>
      <c r="AR4405" s="1">
        <v>43721.334027777775</v>
      </c>
      <c r="AT4405" t="s">
        <v>90</v>
      </c>
      <c r="AU4405" t="s">
        <v>1178</v>
      </c>
      <c r="AV4405" t="s">
        <v>357</v>
      </c>
      <c r="AW4405" t="s">
        <v>1179</v>
      </c>
      <c r="AX4405" t="s">
        <v>115</v>
      </c>
      <c r="AZ4405">
        <v>0</v>
      </c>
      <c r="BI4405" t="s">
        <v>90</v>
      </c>
      <c r="BK4405" t="s">
        <v>90</v>
      </c>
      <c r="BL4405" s="2">
        <v>1696.92</v>
      </c>
      <c r="BM4405" t="s">
        <v>102</v>
      </c>
      <c r="BN4405" s="1">
        <v>43735.37222222222</v>
      </c>
      <c r="BO4405" t="s">
        <v>97</v>
      </c>
      <c r="BP4405" s="1">
        <v>43724.421527777777</v>
      </c>
      <c r="BQ4405" t="s">
        <v>814</v>
      </c>
      <c r="BU4405" t="s">
        <v>118</v>
      </c>
      <c r="BV4405" t="s">
        <v>119</v>
      </c>
      <c r="BW4405" t="s">
        <v>88</v>
      </c>
      <c r="BY4405" t="s">
        <v>120</v>
      </c>
      <c r="BZ4405" t="s">
        <v>121</v>
      </c>
    </row>
    <row r="4406" spans="1:78" x14ac:dyDescent="0.25">
      <c r="A4406" t="s">
        <v>83</v>
      </c>
      <c r="B4406" t="s">
        <v>84</v>
      </c>
      <c r="C4406" t="s">
        <v>233</v>
      </c>
      <c r="D4406">
        <v>1933702</v>
      </c>
      <c r="E4406" s="1">
        <v>43802.334027777775</v>
      </c>
      <c r="F4406" s="1">
        <v>43830.559027777781</v>
      </c>
      <c r="G4406" s="4">
        <f t="shared" si="68"/>
        <v>2019</v>
      </c>
      <c r="H4406" t="s">
        <v>1180</v>
      </c>
      <c r="I4406" t="s">
        <v>1181</v>
      </c>
      <c r="J4406" t="s">
        <v>1182</v>
      </c>
      <c r="K4406" s="2">
        <v>1664.2</v>
      </c>
      <c r="L4406" s="2">
        <v>1621.49</v>
      </c>
      <c r="M4406">
        <v>374160</v>
      </c>
      <c r="U4406" s="1">
        <v>43830.558333333334</v>
      </c>
      <c r="V4406" s="1">
        <v>43830.559027777781</v>
      </c>
      <c r="X4406" t="s">
        <v>104</v>
      </c>
      <c r="Z4406" t="s">
        <v>89</v>
      </c>
      <c r="AA4406">
        <v>0</v>
      </c>
      <c r="AB4406">
        <v>0</v>
      </c>
      <c r="AC4406">
        <v>0</v>
      </c>
      <c r="AD4406" s="2">
        <v>1621.49</v>
      </c>
      <c r="AE4406" t="s">
        <v>104</v>
      </c>
      <c r="AF4406" t="s">
        <v>233</v>
      </c>
      <c r="AG4406">
        <v>1.06</v>
      </c>
      <c r="AJ4406" t="s">
        <v>90</v>
      </c>
      <c r="AK4406" s="1">
        <v>43802</v>
      </c>
      <c r="AL4406">
        <v>0</v>
      </c>
      <c r="AM4406">
        <v>0</v>
      </c>
      <c r="AN4406" t="s">
        <v>412</v>
      </c>
      <c r="AQ4406" s="1">
        <v>43802.334027777775</v>
      </c>
      <c r="AR4406" s="1">
        <v>43802.334027777775</v>
      </c>
      <c r="AT4406" t="s">
        <v>90</v>
      </c>
      <c r="AU4406" t="s">
        <v>1183</v>
      </c>
      <c r="AV4406" t="s">
        <v>357</v>
      </c>
      <c r="AW4406" t="s">
        <v>1184</v>
      </c>
      <c r="AX4406" t="s">
        <v>115</v>
      </c>
      <c r="AZ4406">
        <v>0</v>
      </c>
      <c r="BI4406" t="s">
        <v>90</v>
      </c>
      <c r="BK4406" t="s">
        <v>90</v>
      </c>
      <c r="BL4406" s="2">
        <v>1621.49</v>
      </c>
      <c r="BM4406" t="s">
        <v>102</v>
      </c>
      <c r="BN4406" s="1">
        <v>43832.56527777778</v>
      </c>
      <c r="BO4406" t="s">
        <v>103</v>
      </c>
      <c r="BP4406" s="1">
        <v>43803.418749999997</v>
      </c>
      <c r="BQ4406" t="s">
        <v>814</v>
      </c>
      <c r="BU4406" t="s">
        <v>118</v>
      </c>
      <c r="BV4406" t="s">
        <v>119</v>
      </c>
      <c r="BW4406" t="s">
        <v>88</v>
      </c>
      <c r="BY4406" t="s">
        <v>120</v>
      </c>
      <c r="BZ4406" t="s">
        <v>121</v>
      </c>
    </row>
    <row r="4407" spans="1:78" x14ac:dyDescent="0.25">
      <c r="A4407" t="s">
        <v>83</v>
      </c>
      <c r="B4407" t="s">
        <v>84</v>
      </c>
      <c r="C4407" t="s">
        <v>233</v>
      </c>
      <c r="D4407">
        <v>1920409</v>
      </c>
      <c r="E4407" s="1">
        <v>43669.334027777775</v>
      </c>
      <c r="F4407" s="1">
        <v>43689.374305555553</v>
      </c>
      <c r="G4407" s="4">
        <f t="shared" si="68"/>
        <v>2019</v>
      </c>
      <c r="H4407" t="s">
        <v>1168</v>
      </c>
      <c r="I4407" t="s">
        <v>1201</v>
      </c>
      <c r="J4407" t="s">
        <v>129</v>
      </c>
      <c r="K4407" s="2">
        <v>1612.1</v>
      </c>
      <c r="L4407" s="2">
        <v>1636.86</v>
      </c>
      <c r="M4407">
        <v>366978</v>
      </c>
      <c r="U4407" s="1">
        <v>43689.373611111114</v>
      </c>
      <c r="V4407" s="1">
        <v>43689.374305555553</v>
      </c>
      <c r="X4407" t="s">
        <v>104</v>
      </c>
      <c r="Z4407" t="s">
        <v>89</v>
      </c>
      <c r="AA4407">
        <v>0</v>
      </c>
      <c r="AB4407">
        <v>0</v>
      </c>
      <c r="AC4407">
        <v>0</v>
      </c>
      <c r="AD4407" s="2">
        <v>1636.86</v>
      </c>
      <c r="AE4407" t="s">
        <v>104</v>
      </c>
      <c r="AF4407" t="s">
        <v>233</v>
      </c>
      <c r="AG4407">
        <v>1.18</v>
      </c>
      <c r="AJ4407" t="s">
        <v>90</v>
      </c>
      <c r="AK4407" s="1">
        <v>43669</v>
      </c>
      <c r="AL4407">
        <v>0</v>
      </c>
      <c r="AM4407">
        <v>0</v>
      </c>
      <c r="AN4407" t="s">
        <v>112</v>
      </c>
      <c r="AQ4407" s="1">
        <v>43669.334027777775</v>
      </c>
      <c r="AR4407" s="1">
        <v>43669.334027777775</v>
      </c>
      <c r="AT4407" t="s">
        <v>90</v>
      </c>
      <c r="AU4407" t="s">
        <v>1171</v>
      </c>
      <c r="AV4407" t="s">
        <v>93</v>
      </c>
      <c r="AW4407" t="s">
        <v>1172</v>
      </c>
      <c r="AX4407" t="s">
        <v>115</v>
      </c>
      <c r="AZ4407">
        <v>0</v>
      </c>
      <c r="BI4407" t="s">
        <v>90</v>
      </c>
      <c r="BK4407" t="s">
        <v>90</v>
      </c>
      <c r="BL4407" s="2">
        <v>1636.86</v>
      </c>
      <c r="BM4407" t="s">
        <v>102</v>
      </c>
      <c r="BN4407" s="1">
        <v>43690.374305555553</v>
      </c>
      <c r="BO4407" t="s">
        <v>97</v>
      </c>
      <c r="BP4407" s="1">
        <v>43670.42291666667</v>
      </c>
      <c r="BQ4407" t="s">
        <v>814</v>
      </c>
      <c r="BU4407" t="s">
        <v>118</v>
      </c>
      <c r="BV4407" t="s">
        <v>119</v>
      </c>
      <c r="BW4407" t="s">
        <v>88</v>
      </c>
      <c r="BY4407" t="s">
        <v>120</v>
      </c>
      <c r="BZ4407" t="s">
        <v>121</v>
      </c>
    </row>
    <row r="4408" spans="1:78" x14ac:dyDescent="0.25">
      <c r="A4408" t="s">
        <v>83</v>
      </c>
      <c r="B4408" t="s">
        <v>84</v>
      </c>
      <c r="C4408" t="s">
        <v>921</v>
      </c>
      <c r="D4408">
        <v>1931903</v>
      </c>
      <c r="E4408" s="1">
        <v>43784.334027777775</v>
      </c>
      <c r="F4408" s="1">
        <v>43799.411111111112</v>
      </c>
      <c r="G4408" s="4">
        <f t="shared" si="68"/>
        <v>2019</v>
      </c>
      <c r="H4408" t="s">
        <v>819</v>
      </c>
      <c r="I4408" t="s">
        <v>1061</v>
      </c>
      <c r="J4408" t="s">
        <v>486</v>
      </c>
      <c r="K4408" s="2">
        <v>1551.1</v>
      </c>
      <c r="L4408" s="2">
        <v>1533.59</v>
      </c>
      <c r="M4408">
        <v>373214</v>
      </c>
      <c r="U4408" s="1">
        <v>43799.410416666666</v>
      </c>
      <c r="V4408" s="1">
        <v>43799.411111111112</v>
      </c>
      <c r="X4408" t="s">
        <v>104</v>
      </c>
      <c r="Z4408" t="s">
        <v>89</v>
      </c>
      <c r="AA4408">
        <v>0</v>
      </c>
      <c r="AB4408">
        <v>0</v>
      </c>
      <c r="AC4408">
        <v>0</v>
      </c>
      <c r="AD4408" s="2">
        <v>1533.59</v>
      </c>
      <c r="AE4408" t="s">
        <v>104</v>
      </c>
      <c r="AF4408" t="s">
        <v>921</v>
      </c>
      <c r="AG4408">
        <v>1.31</v>
      </c>
      <c r="AJ4408" t="s">
        <v>90</v>
      </c>
      <c r="AK4408" s="1">
        <v>43782</v>
      </c>
      <c r="AL4408">
        <v>0</v>
      </c>
      <c r="AM4408">
        <v>0</v>
      </c>
      <c r="AN4408" t="s">
        <v>487</v>
      </c>
      <c r="AQ4408" s="1">
        <v>43784.334027777775</v>
      </c>
      <c r="AR4408" s="1">
        <v>43784.334027777775</v>
      </c>
      <c r="AT4408" t="s">
        <v>90</v>
      </c>
      <c r="AU4408" t="s">
        <v>1062</v>
      </c>
      <c r="AV4408" t="s">
        <v>93</v>
      </c>
      <c r="AW4408" t="s">
        <v>1063</v>
      </c>
      <c r="AX4408" t="s">
        <v>115</v>
      </c>
      <c r="AZ4408">
        <v>0</v>
      </c>
      <c r="BI4408" t="s">
        <v>90</v>
      </c>
      <c r="BK4408" t="s">
        <v>90</v>
      </c>
      <c r="BL4408" s="2">
        <v>1533.59</v>
      </c>
      <c r="BM4408" t="s">
        <v>102</v>
      </c>
      <c r="BN4408" s="1">
        <v>43801.411805555559</v>
      </c>
      <c r="BO4408" t="s">
        <v>97</v>
      </c>
      <c r="BP4408" s="1">
        <v>43787.593055555553</v>
      </c>
      <c r="BQ4408" t="s">
        <v>814</v>
      </c>
      <c r="BU4408" t="s">
        <v>118</v>
      </c>
      <c r="BV4408" t="s">
        <v>119</v>
      </c>
      <c r="BW4408" t="s">
        <v>88</v>
      </c>
      <c r="BY4408" t="s">
        <v>120</v>
      </c>
      <c r="BZ4408" t="s">
        <v>121</v>
      </c>
    </row>
    <row r="4409" spans="1:78" x14ac:dyDescent="0.25">
      <c r="A4409" t="s">
        <v>83</v>
      </c>
      <c r="B4409" t="s">
        <v>84</v>
      </c>
      <c r="C4409" t="s">
        <v>921</v>
      </c>
      <c r="D4409">
        <v>1912006</v>
      </c>
      <c r="E4409" s="1">
        <v>43585.417361111111</v>
      </c>
      <c r="F4409" s="1">
        <v>43603.379861111112</v>
      </c>
      <c r="G4409" s="4">
        <f t="shared" si="68"/>
        <v>2019</v>
      </c>
      <c r="H4409" t="s">
        <v>1168</v>
      </c>
      <c r="I4409" t="s">
        <v>1202</v>
      </c>
      <c r="J4409" t="s">
        <v>1170</v>
      </c>
      <c r="K4409" s="2">
        <v>1619.2</v>
      </c>
      <c r="L4409" s="2">
        <v>1587.73</v>
      </c>
      <c r="M4409">
        <v>362314</v>
      </c>
      <c r="U4409" s="1">
        <v>43603.379166666666</v>
      </c>
      <c r="V4409" s="1">
        <v>43603.379861111112</v>
      </c>
      <c r="X4409" t="s">
        <v>104</v>
      </c>
      <c r="Z4409" t="s">
        <v>89</v>
      </c>
      <c r="AA4409">
        <v>0</v>
      </c>
      <c r="AB4409">
        <v>0</v>
      </c>
      <c r="AC4409">
        <v>0</v>
      </c>
      <c r="AD4409" s="2">
        <v>1587.73</v>
      </c>
      <c r="AE4409" t="s">
        <v>104</v>
      </c>
      <c r="AF4409" t="s">
        <v>921</v>
      </c>
      <c r="AG4409">
        <v>1.1200000000000001</v>
      </c>
      <c r="AJ4409" t="s">
        <v>90</v>
      </c>
      <c r="AK4409" s="1">
        <v>43585</v>
      </c>
      <c r="AL4409">
        <v>0</v>
      </c>
      <c r="AM4409">
        <v>0</v>
      </c>
      <c r="AN4409" t="s">
        <v>826</v>
      </c>
      <c r="AQ4409" s="1">
        <v>43585.417361111111</v>
      </c>
      <c r="AR4409" s="1">
        <v>43585.417361111111</v>
      </c>
      <c r="AT4409" t="s">
        <v>90</v>
      </c>
      <c r="AU4409" t="s">
        <v>1194</v>
      </c>
      <c r="AV4409" t="s">
        <v>357</v>
      </c>
      <c r="AW4409" t="s">
        <v>1195</v>
      </c>
      <c r="AX4409" t="s">
        <v>115</v>
      </c>
      <c r="AY4409" t="s">
        <v>826</v>
      </c>
      <c r="AZ4409">
        <v>0</v>
      </c>
      <c r="BI4409" t="s">
        <v>90</v>
      </c>
      <c r="BK4409" t="s">
        <v>90</v>
      </c>
      <c r="BL4409" s="2">
        <v>1587.73</v>
      </c>
      <c r="BM4409" t="s">
        <v>102</v>
      </c>
      <c r="BN4409" s="1">
        <v>43606.380555555559</v>
      </c>
      <c r="BO4409" t="s">
        <v>97</v>
      </c>
      <c r="BP4409" s="1">
        <v>43588.587500000001</v>
      </c>
      <c r="BQ4409" t="s">
        <v>814</v>
      </c>
      <c r="BU4409" t="s">
        <v>118</v>
      </c>
      <c r="BV4409" t="s">
        <v>119</v>
      </c>
      <c r="BW4409" t="s">
        <v>88</v>
      </c>
      <c r="BY4409" t="s">
        <v>120</v>
      </c>
      <c r="BZ4409" t="s">
        <v>121</v>
      </c>
    </row>
    <row r="4410" spans="1:78" x14ac:dyDescent="0.25">
      <c r="A4410" t="s">
        <v>83</v>
      </c>
      <c r="B4410" t="s">
        <v>84</v>
      </c>
      <c r="C4410" t="s">
        <v>1234</v>
      </c>
      <c r="D4410">
        <v>1917203</v>
      </c>
      <c r="E4410" s="1">
        <v>43637.479861111111</v>
      </c>
      <c r="F4410" s="1">
        <v>43642.336805555555</v>
      </c>
      <c r="G4410" s="4">
        <f t="shared" si="68"/>
        <v>2019</v>
      </c>
      <c r="H4410" t="s">
        <v>1168</v>
      </c>
      <c r="I4410" t="s">
        <v>1169</v>
      </c>
      <c r="J4410" t="s">
        <v>1170</v>
      </c>
      <c r="K4410" s="2">
        <v>1605.86</v>
      </c>
      <c r="L4410" s="2">
        <v>1618.36</v>
      </c>
      <c r="M4410">
        <v>364960</v>
      </c>
      <c r="U4410" s="1">
        <v>43642.336111111108</v>
      </c>
      <c r="V4410" s="1">
        <v>43642.336805555555</v>
      </c>
      <c r="X4410" t="s">
        <v>104</v>
      </c>
      <c r="Z4410" t="s">
        <v>89</v>
      </c>
      <c r="AA4410">
        <v>0</v>
      </c>
      <c r="AB4410">
        <v>0</v>
      </c>
      <c r="AC4410">
        <v>0</v>
      </c>
      <c r="AD4410" s="2">
        <v>1618.36</v>
      </c>
      <c r="AE4410" t="s">
        <v>104</v>
      </c>
      <c r="AF4410" t="s">
        <v>1234</v>
      </c>
      <c r="AG4410">
        <v>1.38</v>
      </c>
      <c r="AJ4410" t="s">
        <v>90</v>
      </c>
      <c r="AK4410" s="1">
        <v>43637</v>
      </c>
      <c r="AL4410">
        <v>0</v>
      </c>
      <c r="AM4410">
        <v>0</v>
      </c>
      <c r="AN4410" t="s">
        <v>826</v>
      </c>
      <c r="AQ4410" s="1">
        <v>43637.479861111111</v>
      </c>
      <c r="AR4410" s="1">
        <v>43637.479861111111</v>
      </c>
      <c r="AT4410" t="s">
        <v>90</v>
      </c>
      <c r="AU4410" t="s">
        <v>1171</v>
      </c>
      <c r="AV4410" t="s">
        <v>357</v>
      </c>
      <c r="AW4410" t="s">
        <v>1172</v>
      </c>
      <c r="AX4410" t="s">
        <v>115</v>
      </c>
      <c r="AZ4410">
        <v>0</v>
      </c>
      <c r="BI4410" t="s">
        <v>90</v>
      </c>
      <c r="BK4410" t="s">
        <v>90</v>
      </c>
      <c r="BL4410" s="2">
        <v>1618.36</v>
      </c>
      <c r="BM4410" t="s">
        <v>102</v>
      </c>
      <c r="BN4410" s="1">
        <v>43647.362500000003</v>
      </c>
      <c r="BO4410" t="s">
        <v>97</v>
      </c>
      <c r="BP4410" s="1">
        <v>43640.510416666664</v>
      </c>
      <c r="BQ4410" t="s">
        <v>814</v>
      </c>
      <c r="BU4410" t="s">
        <v>118</v>
      </c>
      <c r="BV4410" t="s">
        <v>119</v>
      </c>
      <c r="BW4410" t="s">
        <v>88</v>
      </c>
      <c r="BY4410" t="s">
        <v>120</v>
      </c>
      <c r="BZ4410" t="s">
        <v>121</v>
      </c>
    </row>
    <row r="4411" spans="1:78" x14ac:dyDescent="0.25">
      <c r="A4411" t="s">
        <v>83</v>
      </c>
      <c r="B4411" t="s">
        <v>84</v>
      </c>
      <c r="C4411" t="s">
        <v>922</v>
      </c>
      <c r="D4411">
        <v>1908806</v>
      </c>
      <c r="E4411" s="1">
        <v>43553.542361111111</v>
      </c>
      <c r="F4411" s="1">
        <v>43559.413888888892</v>
      </c>
      <c r="G4411" s="4">
        <f t="shared" si="68"/>
        <v>2019</v>
      </c>
      <c r="H4411" t="s">
        <v>1168</v>
      </c>
      <c r="I4411" t="s">
        <v>1201</v>
      </c>
      <c r="J4411" t="s">
        <v>129</v>
      </c>
      <c r="K4411" s="2">
        <v>1399.36</v>
      </c>
      <c r="L4411" s="2">
        <v>1485.99</v>
      </c>
      <c r="M4411">
        <v>360278</v>
      </c>
      <c r="U4411" s="1">
        <v>43559.413194444445</v>
      </c>
      <c r="V4411" s="1">
        <v>43559.413888888892</v>
      </c>
      <c r="X4411" t="s">
        <v>104</v>
      </c>
      <c r="Z4411" t="s">
        <v>89</v>
      </c>
      <c r="AA4411">
        <v>0</v>
      </c>
      <c r="AB4411">
        <v>0</v>
      </c>
      <c r="AC4411">
        <v>0</v>
      </c>
      <c r="AD4411" s="2">
        <v>1485.99</v>
      </c>
      <c r="AE4411" t="s">
        <v>104</v>
      </c>
      <c r="AF4411" t="s">
        <v>922</v>
      </c>
      <c r="AG4411">
        <v>1.17</v>
      </c>
      <c r="AJ4411" t="s">
        <v>90</v>
      </c>
      <c r="AK4411" s="1">
        <v>43553</v>
      </c>
      <c r="AL4411">
        <v>0</v>
      </c>
      <c r="AM4411">
        <v>0</v>
      </c>
      <c r="AN4411" t="s">
        <v>112</v>
      </c>
      <c r="AQ4411" s="1">
        <v>43553.542361111111</v>
      </c>
      <c r="AR4411" s="1">
        <v>43553.542361111111</v>
      </c>
      <c r="AT4411" t="s">
        <v>90</v>
      </c>
      <c r="AU4411" t="s">
        <v>1171</v>
      </c>
      <c r="AV4411" t="s">
        <v>93</v>
      </c>
      <c r="AW4411" t="s">
        <v>1172</v>
      </c>
      <c r="AX4411" t="s">
        <v>115</v>
      </c>
      <c r="AZ4411">
        <v>0</v>
      </c>
      <c r="BI4411" t="s">
        <v>90</v>
      </c>
      <c r="BK4411" t="s">
        <v>90</v>
      </c>
      <c r="BL4411" s="2">
        <v>1485.99</v>
      </c>
      <c r="BM4411" t="s">
        <v>102</v>
      </c>
      <c r="BN4411" s="1">
        <v>43560.413888888892</v>
      </c>
      <c r="BO4411" t="s">
        <v>97</v>
      </c>
      <c r="BP4411" s="1">
        <v>43555.254861111112</v>
      </c>
      <c r="BQ4411" t="s">
        <v>814</v>
      </c>
      <c r="BU4411" t="s">
        <v>118</v>
      </c>
      <c r="BV4411" t="s">
        <v>119</v>
      </c>
      <c r="BW4411" t="s">
        <v>88</v>
      </c>
      <c r="BY4411" t="s">
        <v>120</v>
      </c>
      <c r="BZ4411" t="s">
        <v>121</v>
      </c>
    </row>
    <row r="4412" spans="1:78" x14ac:dyDescent="0.25">
      <c r="A4412" t="s">
        <v>83</v>
      </c>
      <c r="B4412" t="s">
        <v>84</v>
      </c>
      <c r="C4412" t="s">
        <v>922</v>
      </c>
      <c r="D4412">
        <v>1902809</v>
      </c>
      <c r="E4412" s="1">
        <v>43493.334027777775</v>
      </c>
      <c r="F4412" s="1">
        <v>43501.445833333331</v>
      </c>
      <c r="G4412" s="4">
        <f t="shared" si="68"/>
        <v>2019</v>
      </c>
      <c r="H4412" t="s">
        <v>1168</v>
      </c>
      <c r="I4412" t="s">
        <v>1169</v>
      </c>
      <c r="J4412" t="s">
        <v>1170</v>
      </c>
      <c r="K4412" s="2">
        <v>1515.7</v>
      </c>
      <c r="L4412" s="2">
        <v>1617.76</v>
      </c>
      <c r="M4412">
        <v>357279</v>
      </c>
      <c r="U4412" s="1">
        <v>43501.445138888892</v>
      </c>
      <c r="V4412" s="1">
        <v>43501.445833333331</v>
      </c>
      <c r="X4412" t="s">
        <v>104</v>
      </c>
      <c r="Z4412" t="s">
        <v>89</v>
      </c>
      <c r="AA4412">
        <v>0</v>
      </c>
      <c r="AB4412">
        <v>0</v>
      </c>
      <c r="AC4412">
        <v>0</v>
      </c>
      <c r="AD4412" s="2">
        <v>1617.76</v>
      </c>
      <c r="AE4412" t="s">
        <v>104</v>
      </c>
      <c r="AF4412" t="s">
        <v>922</v>
      </c>
      <c r="AG4412">
        <v>1.49</v>
      </c>
      <c r="AJ4412" t="s">
        <v>90</v>
      </c>
      <c r="AK4412" s="1">
        <v>43490</v>
      </c>
      <c r="AL4412">
        <v>0</v>
      </c>
      <c r="AM4412">
        <v>0</v>
      </c>
      <c r="AN4412" t="s">
        <v>826</v>
      </c>
      <c r="AQ4412" s="1">
        <v>43493.334027777775</v>
      </c>
      <c r="AR4412" s="1">
        <v>43493.334027777775</v>
      </c>
      <c r="AT4412" t="s">
        <v>90</v>
      </c>
      <c r="AU4412" t="s">
        <v>1171</v>
      </c>
      <c r="AV4412" t="s">
        <v>357</v>
      </c>
      <c r="AW4412" t="s">
        <v>1172</v>
      </c>
      <c r="AX4412" t="s">
        <v>115</v>
      </c>
      <c r="AY4412" t="s">
        <v>826</v>
      </c>
      <c r="AZ4412">
        <v>0</v>
      </c>
      <c r="BI4412" t="s">
        <v>90</v>
      </c>
      <c r="BK4412" t="s">
        <v>90</v>
      </c>
      <c r="BL4412" s="2">
        <v>1617.76</v>
      </c>
      <c r="BM4412" t="s">
        <v>96</v>
      </c>
      <c r="BN4412" s="1">
        <v>43502.446527777778</v>
      </c>
      <c r="BO4412" t="s">
        <v>97</v>
      </c>
      <c r="BP4412" s="1">
        <v>43494.422222222223</v>
      </c>
      <c r="BQ4412" t="s">
        <v>814</v>
      </c>
      <c r="BU4412" t="s">
        <v>118</v>
      </c>
      <c r="BV4412" t="s">
        <v>119</v>
      </c>
      <c r="BW4412" t="s">
        <v>88</v>
      </c>
      <c r="BY4412" t="s">
        <v>120</v>
      </c>
      <c r="BZ4412" t="s">
        <v>121</v>
      </c>
    </row>
    <row r="4413" spans="1:78" x14ac:dyDescent="0.25">
      <c r="A4413" t="s">
        <v>83</v>
      </c>
      <c r="B4413" t="s">
        <v>84</v>
      </c>
      <c r="C4413" t="s">
        <v>589</v>
      </c>
      <c r="D4413">
        <v>1934701</v>
      </c>
      <c r="E4413" s="1">
        <v>43812.620833333334</v>
      </c>
      <c r="F4413" s="1">
        <v>43841.515277777777</v>
      </c>
      <c r="G4413" s="4">
        <f t="shared" si="68"/>
        <v>2020</v>
      </c>
      <c r="H4413" t="s">
        <v>1084</v>
      </c>
      <c r="I4413" t="s">
        <v>1173</v>
      </c>
      <c r="J4413" t="s">
        <v>1102</v>
      </c>
      <c r="K4413" s="2">
        <v>1668.8</v>
      </c>
      <c r="L4413" s="2">
        <v>1595.05</v>
      </c>
      <c r="M4413">
        <v>374506</v>
      </c>
      <c r="U4413" s="1">
        <v>43841.51458333333</v>
      </c>
      <c r="V4413" s="1">
        <v>43841.515277777777</v>
      </c>
      <c r="X4413" t="s">
        <v>104</v>
      </c>
      <c r="Z4413" t="s">
        <v>89</v>
      </c>
      <c r="AA4413">
        <v>0</v>
      </c>
      <c r="AB4413">
        <v>0</v>
      </c>
      <c r="AC4413">
        <v>0</v>
      </c>
      <c r="AD4413" s="2">
        <v>1595.05</v>
      </c>
      <c r="AE4413" t="s">
        <v>104</v>
      </c>
      <c r="AF4413" t="s">
        <v>589</v>
      </c>
      <c r="AG4413">
        <v>1.38</v>
      </c>
      <c r="AJ4413" t="s">
        <v>90</v>
      </c>
      <c r="AK4413" s="1">
        <v>43780</v>
      </c>
      <c r="AL4413">
        <v>0</v>
      </c>
      <c r="AM4413">
        <v>0</v>
      </c>
      <c r="AN4413" t="s">
        <v>1174</v>
      </c>
      <c r="AQ4413" s="1">
        <v>43812.620833333334</v>
      </c>
      <c r="AR4413" s="1">
        <v>43812.620833333334</v>
      </c>
      <c r="AT4413" t="s">
        <v>90</v>
      </c>
      <c r="AU4413" t="s">
        <v>1175</v>
      </c>
      <c r="AV4413" t="s">
        <v>93</v>
      </c>
      <c r="AW4413" t="s">
        <v>1176</v>
      </c>
      <c r="AX4413" t="s">
        <v>115</v>
      </c>
      <c r="AZ4413">
        <v>0</v>
      </c>
      <c r="BI4413" t="s">
        <v>90</v>
      </c>
      <c r="BK4413" t="s">
        <v>90</v>
      </c>
      <c r="BL4413" s="2">
        <v>1595.05</v>
      </c>
      <c r="BM4413" t="s">
        <v>102</v>
      </c>
      <c r="BN4413" s="1">
        <v>43843.51666666667</v>
      </c>
      <c r="BO4413" t="s">
        <v>103</v>
      </c>
      <c r="BP4413" s="1">
        <v>43813.25277777778</v>
      </c>
      <c r="BQ4413" t="s">
        <v>814</v>
      </c>
      <c r="BU4413" t="s">
        <v>118</v>
      </c>
      <c r="BV4413" t="s">
        <v>119</v>
      </c>
      <c r="BW4413" t="s">
        <v>88</v>
      </c>
      <c r="BY4413" t="s">
        <v>120</v>
      </c>
      <c r="BZ4413" t="s">
        <v>121</v>
      </c>
    </row>
    <row r="4414" spans="1:78" x14ac:dyDescent="0.25">
      <c r="A4414" t="s">
        <v>83</v>
      </c>
      <c r="B4414" t="s">
        <v>84</v>
      </c>
      <c r="C4414" t="s">
        <v>589</v>
      </c>
      <c r="D4414">
        <v>1920202</v>
      </c>
      <c r="E4414" s="1">
        <v>43664.459027777775</v>
      </c>
      <c r="F4414" s="1">
        <v>43677.324305555558</v>
      </c>
      <c r="G4414" s="4">
        <f t="shared" si="68"/>
        <v>2019</v>
      </c>
      <c r="H4414" t="s">
        <v>1168</v>
      </c>
      <c r="I4414" t="s">
        <v>1169</v>
      </c>
      <c r="J4414" t="s">
        <v>1170</v>
      </c>
      <c r="K4414" s="2">
        <v>1607.5</v>
      </c>
      <c r="L4414" s="2">
        <v>1614.11</v>
      </c>
      <c r="M4414">
        <v>366754</v>
      </c>
      <c r="U4414" s="1">
        <v>43677.323611111111</v>
      </c>
      <c r="V4414" s="1">
        <v>43677.324305555558</v>
      </c>
      <c r="X4414" t="s">
        <v>104</v>
      </c>
      <c r="Z4414" t="s">
        <v>89</v>
      </c>
      <c r="AA4414">
        <v>0</v>
      </c>
      <c r="AB4414">
        <v>0</v>
      </c>
      <c r="AC4414">
        <v>0</v>
      </c>
      <c r="AD4414" s="2">
        <v>1614.11</v>
      </c>
      <c r="AE4414" t="s">
        <v>104</v>
      </c>
      <c r="AF4414" t="s">
        <v>589</v>
      </c>
      <c r="AG4414">
        <v>1.2</v>
      </c>
      <c r="AJ4414" t="s">
        <v>90</v>
      </c>
      <c r="AK4414" s="1">
        <v>43666</v>
      </c>
      <c r="AL4414">
        <v>0</v>
      </c>
      <c r="AM4414">
        <v>0</v>
      </c>
      <c r="AN4414" t="s">
        <v>826</v>
      </c>
      <c r="AQ4414" s="1">
        <v>43664.459027777775</v>
      </c>
      <c r="AR4414" s="1">
        <v>43664.459027777775</v>
      </c>
      <c r="AT4414" t="s">
        <v>90</v>
      </c>
      <c r="AU4414" t="s">
        <v>1171</v>
      </c>
      <c r="AV4414" t="s">
        <v>357</v>
      </c>
      <c r="AW4414" t="s">
        <v>1172</v>
      </c>
      <c r="AX4414" t="s">
        <v>115</v>
      </c>
      <c r="AZ4414">
        <v>0</v>
      </c>
      <c r="BI4414" t="s">
        <v>90</v>
      </c>
      <c r="BK4414" t="s">
        <v>90</v>
      </c>
      <c r="BL4414" s="2">
        <v>1614.11</v>
      </c>
      <c r="BM4414" t="s">
        <v>102</v>
      </c>
      <c r="BN4414" s="1">
        <v>43678.325694444444</v>
      </c>
      <c r="BO4414" t="s">
        <v>97</v>
      </c>
      <c r="BP4414" s="1">
        <v>43668.588888888888</v>
      </c>
      <c r="BQ4414" t="s">
        <v>814</v>
      </c>
      <c r="BU4414" t="s">
        <v>118</v>
      </c>
      <c r="BV4414" t="s">
        <v>119</v>
      </c>
      <c r="BW4414" t="s">
        <v>88</v>
      </c>
      <c r="BY4414" t="s">
        <v>120</v>
      </c>
      <c r="BZ4414" t="s">
        <v>121</v>
      </c>
    </row>
    <row r="4415" spans="1:78" x14ac:dyDescent="0.25">
      <c r="A4415" t="s">
        <v>83</v>
      </c>
      <c r="B4415" t="s">
        <v>84</v>
      </c>
      <c r="C4415" t="s">
        <v>234</v>
      </c>
      <c r="D4415">
        <v>1926610</v>
      </c>
      <c r="E4415" s="1">
        <v>43731.334027777775</v>
      </c>
      <c r="F4415" s="1">
        <v>43740.342361111114</v>
      </c>
      <c r="G4415" s="4">
        <f t="shared" si="68"/>
        <v>2019</v>
      </c>
      <c r="H4415" t="s">
        <v>1168</v>
      </c>
      <c r="I4415" t="s">
        <v>1201</v>
      </c>
      <c r="J4415" t="s">
        <v>129</v>
      </c>
      <c r="K4415" s="2">
        <v>1592</v>
      </c>
      <c r="L4415" s="2">
        <v>1630.1</v>
      </c>
      <c r="M4415">
        <v>370631</v>
      </c>
      <c r="U4415" s="1">
        <v>43740.341666666667</v>
      </c>
      <c r="V4415" s="1">
        <v>43740.342361111114</v>
      </c>
      <c r="X4415" t="s">
        <v>104</v>
      </c>
      <c r="Z4415" t="s">
        <v>89</v>
      </c>
      <c r="AA4415">
        <v>0</v>
      </c>
      <c r="AB4415">
        <v>0</v>
      </c>
      <c r="AC4415">
        <v>0</v>
      </c>
      <c r="AD4415" s="2">
        <v>1630.1</v>
      </c>
      <c r="AE4415" t="s">
        <v>104</v>
      </c>
      <c r="AF4415" t="s">
        <v>234</v>
      </c>
      <c r="AG4415">
        <v>1.18</v>
      </c>
      <c r="AJ4415" t="s">
        <v>90</v>
      </c>
      <c r="AK4415" s="1">
        <v>43729</v>
      </c>
      <c r="AL4415">
        <v>0</v>
      </c>
      <c r="AM4415">
        <v>0</v>
      </c>
      <c r="AN4415" t="s">
        <v>112</v>
      </c>
      <c r="AQ4415" s="1">
        <v>43731.334027777775</v>
      </c>
      <c r="AR4415" s="1">
        <v>43731.334027777775</v>
      </c>
      <c r="AT4415" t="s">
        <v>90</v>
      </c>
      <c r="AU4415" t="s">
        <v>1171</v>
      </c>
      <c r="AV4415" t="s">
        <v>93</v>
      </c>
      <c r="AW4415" t="s">
        <v>1172</v>
      </c>
      <c r="AX4415" t="s">
        <v>115</v>
      </c>
      <c r="AZ4415">
        <v>0</v>
      </c>
      <c r="BI4415" t="s">
        <v>90</v>
      </c>
      <c r="BK4415" t="s">
        <v>90</v>
      </c>
      <c r="BL4415" s="2">
        <v>1630.1</v>
      </c>
      <c r="BM4415" t="s">
        <v>102</v>
      </c>
      <c r="BN4415" s="1">
        <v>43741.343055555553</v>
      </c>
      <c r="BO4415" t="s">
        <v>97</v>
      </c>
      <c r="BP4415" s="1">
        <v>43732.506249999999</v>
      </c>
      <c r="BQ4415" t="s">
        <v>814</v>
      </c>
      <c r="BU4415" t="s">
        <v>118</v>
      </c>
      <c r="BV4415" t="s">
        <v>119</v>
      </c>
      <c r="BW4415" t="s">
        <v>88</v>
      </c>
      <c r="BY4415" t="s">
        <v>120</v>
      </c>
      <c r="BZ4415" t="s">
        <v>121</v>
      </c>
    </row>
    <row r="4416" spans="1:78" x14ac:dyDescent="0.25">
      <c r="A4416" t="s">
        <v>83</v>
      </c>
      <c r="B4416" t="s">
        <v>84</v>
      </c>
      <c r="C4416" t="s">
        <v>924</v>
      </c>
      <c r="D4416">
        <v>1916501</v>
      </c>
      <c r="E4416" s="1">
        <v>43630.500694444447</v>
      </c>
      <c r="F4416" s="1">
        <v>43644.386805555558</v>
      </c>
      <c r="G4416" s="4">
        <f t="shared" si="68"/>
        <v>2019</v>
      </c>
      <c r="H4416" t="s">
        <v>1185</v>
      </c>
      <c r="I4416" t="s">
        <v>1186</v>
      </c>
      <c r="J4416" t="s">
        <v>1227</v>
      </c>
      <c r="K4416" s="2">
        <v>1370.26</v>
      </c>
      <c r="L4416" s="2">
        <v>1510.45</v>
      </c>
      <c r="M4416">
        <v>364631</v>
      </c>
      <c r="U4416" s="1">
        <v>43644.386111111111</v>
      </c>
      <c r="V4416" s="1">
        <v>43644.386805555558</v>
      </c>
      <c r="X4416" t="s">
        <v>104</v>
      </c>
      <c r="Z4416" t="s">
        <v>89</v>
      </c>
      <c r="AA4416">
        <v>0</v>
      </c>
      <c r="AB4416">
        <v>0</v>
      </c>
      <c r="AC4416">
        <v>0</v>
      </c>
      <c r="AD4416" s="2">
        <v>1510.45</v>
      </c>
      <c r="AE4416" t="s">
        <v>104</v>
      </c>
      <c r="AF4416" t="s">
        <v>924</v>
      </c>
      <c r="AG4416">
        <v>1.26</v>
      </c>
      <c r="AJ4416" t="s">
        <v>90</v>
      </c>
      <c r="AK4416" s="1">
        <v>43627</v>
      </c>
      <c r="AL4416">
        <v>0</v>
      </c>
      <c r="AM4416">
        <v>0</v>
      </c>
      <c r="AN4416" t="s">
        <v>156</v>
      </c>
      <c r="AQ4416" s="1">
        <v>43630.500694444447</v>
      </c>
      <c r="AR4416" s="1">
        <v>43630.500694444447</v>
      </c>
      <c r="AT4416" t="s">
        <v>90</v>
      </c>
      <c r="AU4416" t="s">
        <v>1188</v>
      </c>
      <c r="AV4416" t="s">
        <v>93</v>
      </c>
      <c r="AW4416" t="s">
        <v>1189</v>
      </c>
      <c r="AX4416" t="s">
        <v>115</v>
      </c>
      <c r="AZ4416">
        <v>0</v>
      </c>
      <c r="BI4416" t="s">
        <v>90</v>
      </c>
      <c r="BK4416" t="s">
        <v>90</v>
      </c>
      <c r="BL4416" s="2">
        <v>1510.45</v>
      </c>
      <c r="BM4416" t="s">
        <v>102</v>
      </c>
      <c r="BN4416" s="1">
        <v>43647.386805555558</v>
      </c>
      <c r="BO4416" t="s">
        <v>97</v>
      </c>
      <c r="BP4416" s="1">
        <v>43632.505555555559</v>
      </c>
      <c r="BQ4416" t="s">
        <v>814</v>
      </c>
      <c r="BU4416" t="s">
        <v>118</v>
      </c>
      <c r="BV4416" t="s">
        <v>119</v>
      </c>
      <c r="BW4416" t="s">
        <v>88</v>
      </c>
      <c r="BY4416" t="s">
        <v>120</v>
      </c>
      <c r="BZ4416" t="s">
        <v>121</v>
      </c>
    </row>
    <row r="4417" spans="1:78" x14ac:dyDescent="0.25">
      <c r="A4417" t="s">
        <v>83</v>
      </c>
      <c r="B4417" t="s">
        <v>84</v>
      </c>
      <c r="C4417" t="s">
        <v>924</v>
      </c>
      <c r="D4417">
        <v>1913002</v>
      </c>
      <c r="E4417" s="1">
        <v>43595.750694444447</v>
      </c>
      <c r="F4417" s="1">
        <v>43600.392361111109</v>
      </c>
      <c r="G4417" s="4">
        <f t="shared" si="68"/>
        <v>2019</v>
      </c>
      <c r="H4417" t="s">
        <v>1196</v>
      </c>
      <c r="I4417" t="s">
        <v>1197</v>
      </c>
      <c r="J4417" t="s">
        <v>1198</v>
      </c>
      <c r="K4417" s="2">
        <v>1596.6</v>
      </c>
      <c r="L4417" s="2">
        <v>1609.88</v>
      </c>
      <c r="M4417">
        <v>362774</v>
      </c>
      <c r="U4417" s="1">
        <v>43600.39166666667</v>
      </c>
      <c r="V4417" s="1">
        <v>43600.392361111109</v>
      </c>
      <c r="X4417" t="s">
        <v>104</v>
      </c>
      <c r="Z4417" t="s">
        <v>89</v>
      </c>
      <c r="AA4417">
        <v>0</v>
      </c>
      <c r="AB4417">
        <v>0</v>
      </c>
      <c r="AC4417">
        <v>0</v>
      </c>
      <c r="AD4417" s="2">
        <v>1609.88</v>
      </c>
      <c r="AE4417" t="s">
        <v>104</v>
      </c>
      <c r="AF4417" t="s">
        <v>924</v>
      </c>
      <c r="AG4417">
        <v>1.38</v>
      </c>
      <c r="AJ4417" t="s">
        <v>90</v>
      </c>
      <c r="AK4417" s="1">
        <v>43595</v>
      </c>
      <c r="AL4417">
        <v>0</v>
      </c>
      <c r="AM4417">
        <v>0</v>
      </c>
      <c r="AN4417" t="s">
        <v>412</v>
      </c>
      <c r="AQ4417" s="1">
        <v>43595.750694444447</v>
      </c>
      <c r="AR4417" s="1">
        <v>43595.750694444447</v>
      </c>
      <c r="AT4417" t="s">
        <v>90</v>
      </c>
      <c r="AU4417" t="s">
        <v>1199</v>
      </c>
      <c r="AV4417" t="s">
        <v>93</v>
      </c>
      <c r="AW4417" t="s">
        <v>1200</v>
      </c>
      <c r="AX4417" t="s">
        <v>115</v>
      </c>
      <c r="AZ4417">
        <v>0</v>
      </c>
      <c r="BI4417" t="s">
        <v>90</v>
      </c>
      <c r="BK4417" t="s">
        <v>90</v>
      </c>
      <c r="BL4417" s="2">
        <v>1609.88</v>
      </c>
      <c r="BM4417" t="s">
        <v>102</v>
      </c>
      <c r="BN4417" s="1">
        <v>43601.392361111109</v>
      </c>
      <c r="BO4417" t="s">
        <v>97</v>
      </c>
      <c r="BP4417" s="1">
        <v>43596.586805555555</v>
      </c>
      <c r="BQ4417" t="s">
        <v>814</v>
      </c>
      <c r="BU4417" t="s">
        <v>118</v>
      </c>
      <c r="BV4417" t="s">
        <v>119</v>
      </c>
      <c r="BW4417" t="s">
        <v>88</v>
      </c>
      <c r="BY4417" t="s">
        <v>120</v>
      </c>
      <c r="BZ4417" t="s">
        <v>121</v>
      </c>
    </row>
    <row r="4418" spans="1:78" x14ac:dyDescent="0.25">
      <c r="A4418" t="s">
        <v>83</v>
      </c>
      <c r="B4418" t="s">
        <v>84</v>
      </c>
      <c r="C4418" t="s">
        <v>924</v>
      </c>
      <c r="D4418">
        <v>1904205</v>
      </c>
      <c r="E4418" s="1">
        <v>43507.542361111111</v>
      </c>
      <c r="F4418" s="1">
        <v>43517.421527777777</v>
      </c>
      <c r="G4418" s="4">
        <f t="shared" si="68"/>
        <v>2019</v>
      </c>
      <c r="H4418" t="s">
        <v>1168</v>
      </c>
      <c r="I4418" t="s">
        <v>1169</v>
      </c>
      <c r="J4418" t="s">
        <v>1170</v>
      </c>
      <c r="K4418" s="2">
        <v>1438.4</v>
      </c>
      <c r="L4418" s="2">
        <v>1606.02</v>
      </c>
      <c r="M4418">
        <v>358207</v>
      </c>
      <c r="U4418" s="1">
        <v>43517.42083333333</v>
      </c>
      <c r="V4418" s="1">
        <v>43517.421527777777</v>
      </c>
      <c r="X4418" t="s">
        <v>104</v>
      </c>
      <c r="Z4418" t="s">
        <v>89</v>
      </c>
      <c r="AA4418">
        <v>0</v>
      </c>
      <c r="AB4418">
        <v>0</v>
      </c>
      <c r="AC4418">
        <v>0</v>
      </c>
      <c r="AD4418" s="2">
        <v>1606.02</v>
      </c>
      <c r="AE4418" t="s">
        <v>104</v>
      </c>
      <c r="AF4418" t="s">
        <v>924</v>
      </c>
      <c r="AG4418">
        <v>1.57</v>
      </c>
      <c r="AJ4418" t="s">
        <v>90</v>
      </c>
      <c r="AK4418" s="1">
        <v>43504</v>
      </c>
      <c r="AL4418">
        <v>0</v>
      </c>
      <c r="AM4418">
        <v>0</v>
      </c>
      <c r="AN4418" t="s">
        <v>826</v>
      </c>
      <c r="AQ4418" s="1">
        <v>43507.542361111111</v>
      </c>
      <c r="AR4418" s="1">
        <v>43507.542361111111</v>
      </c>
      <c r="AT4418" t="s">
        <v>90</v>
      </c>
      <c r="AU4418" t="s">
        <v>1171</v>
      </c>
      <c r="AV4418" t="s">
        <v>357</v>
      </c>
      <c r="AW4418" t="s">
        <v>1172</v>
      </c>
      <c r="AX4418" t="s">
        <v>115</v>
      </c>
      <c r="AZ4418">
        <v>0</v>
      </c>
      <c r="BI4418" t="s">
        <v>90</v>
      </c>
      <c r="BK4418" t="s">
        <v>90</v>
      </c>
      <c r="BL4418" s="2">
        <v>1606.02</v>
      </c>
      <c r="BM4418" t="s">
        <v>102</v>
      </c>
      <c r="BN4418" s="1">
        <v>43518.421527777777</v>
      </c>
      <c r="BO4418" t="s">
        <v>343</v>
      </c>
      <c r="BP4418" s="1">
        <v>43508.421527777777</v>
      </c>
      <c r="BQ4418" t="s">
        <v>814</v>
      </c>
      <c r="BU4418" t="s">
        <v>118</v>
      </c>
      <c r="BV4418" t="s">
        <v>119</v>
      </c>
      <c r="BW4418" t="s">
        <v>88</v>
      </c>
      <c r="BY4418" t="s">
        <v>120</v>
      </c>
      <c r="BZ4418" t="s">
        <v>121</v>
      </c>
    </row>
    <row r="4419" spans="1:78" x14ac:dyDescent="0.25">
      <c r="A4419" t="s">
        <v>83</v>
      </c>
      <c r="B4419" t="s">
        <v>192</v>
      </c>
      <c r="C4419" t="s">
        <v>590</v>
      </c>
      <c r="D4419">
        <v>1919206</v>
      </c>
      <c r="E4419" s="1">
        <v>43657.281944444447</v>
      </c>
      <c r="F4419" s="1">
        <v>43668.55972222222</v>
      </c>
      <c r="G4419" s="4">
        <f t="shared" ref="G4419:G4482" si="69">YEAR(F4419)</f>
        <v>2019</v>
      </c>
      <c r="H4419" t="s">
        <v>1180</v>
      </c>
      <c r="I4419" t="s">
        <v>1210</v>
      </c>
      <c r="J4419" t="s">
        <v>1182</v>
      </c>
      <c r="K4419">
        <v>0</v>
      </c>
      <c r="L4419">
        <v>0</v>
      </c>
      <c r="M4419">
        <v>366051</v>
      </c>
      <c r="U4419" s="1">
        <v>43668.559027777781</v>
      </c>
      <c r="V4419" s="1">
        <v>43668.55972222222</v>
      </c>
      <c r="X4419" t="s">
        <v>0</v>
      </c>
      <c r="Z4419" t="s">
        <v>89</v>
      </c>
      <c r="AA4419">
        <v>0</v>
      </c>
      <c r="AB4419">
        <v>0</v>
      </c>
      <c r="AC4419">
        <v>0</v>
      </c>
      <c r="AD4419">
        <v>0</v>
      </c>
      <c r="AE4419" t="s">
        <v>104</v>
      </c>
      <c r="AF4419" t="s">
        <v>590</v>
      </c>
      <c r="AG4419">
        <v>1.21</v>
      </c>
      <c r="AJ4419" t="s">
        <v>90</v>
      </c>
      <c r="AK4419" s="1">
        <v>43657</v>
      </c>
      <c r="AL4419">
        <v>0</v>
      </c>
      <c r="AM4419">
        <v>0</v>
      </c>
      <c r="AN4419" t="s">
        <v>412</v>
      </c>
      <c r="AQ4419" s="1">
        <v>43657.281944444447</v>
      </c>
      <c r="AR4419" s="1">
        <v>43657.281944444447</v>
      </c>
      <c r="AT4419" t="s">
        <v>90</v>
      </c>
      <c r="AU4419" t="s">
        <v>1183</v>
      </c>
      <c r="AV4419" t="s">
        <v>93</v>
      </c>
      <c r="AW4419" t="s">
        <v>1184</v>
      </c>
      <c r="AX4419" t="s">
        <v>115</v>
      </c>
      <c r="AY4419" t="s">
        <v>412</v>
      </c>
      <c r="AZ4419">
        <v>0</v>
      </c>
      <c r="BI4419" t="s">
        <v>90</v>
      </c>
      <c r="BK4419" t="s">
        <v>90</v>
      </c>
      <c r="BL4419">
        <v>0</v>
      </c>
      <c r="BM4419" t="s">
        <v>102</v>
      </c>
      <c r="BN4419" s="1">
        <v>43693.470138888886</v>
      </c>
      <c r="BO4419" t="s">
        <v>97</v>
      </c>
      <c r="BP4419" s="1">
        <v>43658.339583333334</v>
      </c>
      <c r="BQ4419" t="s">
        <v>814</v>
      </c>
      <c r="BU4419" t="s">
        <v>118</v>
      </c>
      <c r="BV4419" t="s">
        <v>119</v>
      </c>
      <c r="BW4419" t="s">
        <v>88</v>
      </c>
      <c r="BY4419" t="s">
        <v>120</v>
      </c>
      <c r="BZ4419" t="s">
        <v>121</v>
      </c>
    </row>
    <row r="4420" spans="1:78" x14ac:dyDescent="0.25">
      <c r="A4420" t="s">
        <v>83</v>
      </c>
      <c r="B4420" t="s">
        <v>84</v>
      </c>
      <c r="C4420" t="s">
        <v>590</v>
      </c>
      <c r="D4420">
        <v>1919209</v>
      </c>
      <c r="E4420" s="1">
        <v>43657.281944444447</v>
      </c>
      <c r="F4420" s="1">
        <v>43668.55972222222</v>
      </c>
      <c r="G4420" s="4">
        <f t="shared" si="69"/>
        <v>2019</v>
      </c>
      <c r="H4420" t="s">
        <v>1180</v>
      </c>
      <c r="I4420" t="s">
        <v>1181</v>
      </c>
      <c r="J4420" t="s">
        <v>1182</v>
      </c>
      <c r="K4420" s="2">
        <v>1596.1</v>
      </c>
      <c r="L4420" s="2">
        <v>1638.44</v>
      </c>
      <c r="M4420">
        <v>368530</v>
      </c>
      <c r="U4420" s="1">
        <v>43668.559027777781</v>
      </c>
      <c r="V4420" s="1">
        <v>43668.55972222222</v>
      </c>
      <c r="X4420" t="s">
        <v>104</v>
      </c>
      <c r="Z4420" t="s">
        <v>89</v>
      </c>
      <c r="AA4420">
        <v>0</v>
      </c>
      <c r="AB4420">
        <v>0</v>
      </c>
      <c r="AC4420">
        <v>0</v>
      </c>
      <c r="AD4420" s="2">
        <v>1638.44</v>
      </c>
      <c r="AE4420" t="s">
        <v>104</v>
      </c>
      <c r="AF4420" t="s">
        <v>590</v>
      </c>
      <c r="AG4420">
        <v>1.21</v>
      </c>
      <c r="AH4420" t="s">
        <v>90</v>
      </c>
      <c r="AJ4420" t="s">
        <v>90</v>
      </c>
      <c r="AK4420" s="1">
        <v>43657</v>
      </c>
      <c r="AL4420">
        <v>0</v>
      </c>
      <c r="AM4420">
        <v>0</v>
      </c>
      <c r="AN4420" t="s">
        <v>412</v>
      </c>
      <c r="AQ4420" s="1">
        <v>43657.281944444447</v>
      </c>
      <c r="AR4420" s="1">
        <v>43657.281944444447</v>
      </c>
      <c r="AT4420" t="s">
        <v>90</v>
      </c>
      <c r="AU4420" t="s">
        <v>1183</v>
      </c>
      <c r="AV4420" t="s">
        <v>357</v>
      </c>
      <c r="AW4420" t="s">
        <v>1184</v>
      </c>
      <c r="AX4420" t="s">
        <v>115</v>
      </c>
      <c r="AZ4420">
        <v>0</v>
      </c>
      <c r="BI4420" t="s">
        <v>90</v>
      </c>
      <c r="BK4420" t="s">
        <v>90</v>
      </c>
      <c r="BL4420" s="2">
        <v>1638.44</v>
      </c>
      <c r="BM4420" t="s">
        <v>102</v>
      </c>
      <c r="BN4420" s="1">
        <v>43693.470138888886</v>
      </c>
      <c r="BO4420" t="s">
        <v>97</v>
      </c>
      <c r="BP4420" s="1">
        <v>43693.470138888886</v>
      </c>
      <c r="BQ4420" t="s">
        <v>97</v>
      </c>
      <c r="BU4420" t="s">
        <v>118</v>
      </c>
      <c r="BV4420" t="s">
        <v>119</v>
      </c>
      <c r="BW4420" t="s">
        <v>88</v>
      </c>
      <c r="BY4420" t="s">
        <v>120</v>
      </c>
      <c r="BZ4420" t="s">
        <v>121</v>
      </c>
    </row>
    <row r="4421" spans="1:78" x14ac:dyDescent="0.25">
      <c r="A4421" t="s">
        <v>83</v>
      </c>
      <c r="B4421" t="s">
        <v>84</v>
      </c>
      <c r="C4421" t="s">
        <v>590</v>
      </c>
      <c r="D4421">
        <v>1907302</v>
      </c>
      <c r="E4421" s="1">
        <v>43538.334027777775</v>
      </c>
      <c r="F4421" s="1">
        <v>43589.344444444447</v>
      </c>
      <c r="G4421" s="4">
        <f t="shared" si="69"/>
        <v>2019</v>
      </c>
      <c r="H4421" t="s">
        <v>856</v>
      </c>
      <c r="I4421" t="s">
        <v>1190</v>
      </c>
      <c r="J4421" t="s">
        <v>1187</v>
      </c>
      <c r="K4421" s="2">
        <v>1412</v>
      </c>
      <c r="L4421" s="2">
        <v>1491.27</v>
      </c>
      <c r="M4421">
        <v>359525</v>
      </c>
      <c r="U4421" s="1">
        <v>43589.34375</v>
      </c>
      <c r="V4421" s="1">
        <v>43589.344444444447</v>
      </c>
      <c r="X4421" t="s">
        <v>104</v>
      </c>
      <c r="Z4421" t="s">
        <v>89</v>
      </c>
      <c r="AA4421">
        <v>0</v>
      </c>
      <c r="AB4421">
        <v>0</v>
      </c>
      <c r="AC4421">
        <v>0</v>
      </c>
      <c r="AD4421" s="2">
        <v>1491.27</v>
      </c>
      <c r="AE4421" t="s">
        <v>104</v>
      </c>
      <c r="AF4421" t="s">
        <v>590</v>
      </c>
      <c r="AG4421">
        <v>1.31</v>
      </c>
      <c r="AJ4421" t="s">
        <v>90</v>
      </c>
      <c r="AK4421" s="1">
        <v>43535</v>
      </c>
      <c r="AL4421">
        <v>0</v>
      </c>
      <c r="AM4421">
        <v>0</v>
      </c>
      <c r="AN4421" t="s">
        <v>156</v>
      </c>
      <c r="AQ4421" s="1">
        <v>43538.334027777775</v>
      </c>
      <c r="AR4421" s="1">
        <v>43538.334027777775</v>
      </c>
      <c r="AT4421" t="s">
        <v>90</v>
      </c>
      <c r="AU4421" t="s">
        <v>1191</v>
      </c>
      <c r="AV4421" t="s">
        <v>93</v>
      </c>
      <c r="AW4421" t="s">
        <v>1192</v>
      </c>
      <c r="AX4421" t="s">
        <v>115</v>
      </c>
      <c r="AZ4421">
        <v>0</v>
      </c>
      <c r="BI4421" t="s">
        <v>90</v>
      </c>
      <c r="BK4421" t="s">
        <v>90</v>
      </c>
      <c r="BL4421" s="2">
        <v>1491.27</v>
      </c>
      <c r="BM4421" t="s">
        <v>102</v>
      </c>
      <c r="BN4421" s="1">
        <v>43591.344444444447</v>
      </c>
      <c r="BO4421" t="s">
        <v>97</v>
      </c>
      <c r="BP4421" s="1">
        <v>43538.505555555559</v>
      </c>
      <c r="BQ4421" t="s">
        <v>814</v>
      </c>
      <c r="BU4421" t="s">
        <v>118</v>
      </c>
      <c r="BV4421" t="s">
        <v>119</v>
      </c>
      <c r="BW4421" t="s">
        <v>88</v>
      </c>
      <c r="BY4421" t="s">
        <v>120</v>
      </c>
      <c r="BZ4421" t="s">
        <v>121</v>
      </c>
    </row>
    <row r="4422" spans="1:78" x14ac:dyDescent="0.25">
      <c r="A4422" t="s">
        <v>83</v>
      </c>
      <c r="B4422" t="s">
        <v>84</v>
      </c>
      <c r="C4422" t="s">
        <v>925</v>
      </c>
      <c r="D4422">
        <v>1921405</v>
      </c>
      <c r="E4422" s="1">
        <v>43679.542361111111</v>
      </c>
      <c r="F4422" s="1">
        <v>43687.330555555556</v>
      </c>
      <c r="G4422" s="4">
        <f t="shared" si="69"/>
        <v>2019</v>
      </c>
      <c r="H4422" t="s">
        <v>1168</v>
      </c>
      <c r="I4422" t="s">
        <v>1202</v>
      </c>
      <c r="J4422" t="s">
        <v>1170</v>
      </c>
      <c r="K4422" s="2">
        <v>1678.3</v>
      </c>
      <c r="L4422" s="2">
        <v>1695.25</v>
      </c>
      <c r="M4422">
        <v>367762</v>
      </c>
      <c r="U4422" s="1">
        <v>43686.32916666667</v>
      </c>
      <c r="V4422" s="1">
        <v>43686.329861111109</v>
      </c>
      <c r="X4422" t="s">
        <v>104</v>
      </c>
      <c r="Z4422" t="s">
        <v>89</v>
      </c>
      <c r="AA4422">
        <v>0</v>
      </c>
      <c r="AB4422">
        <v>0</v>
      </c>
      <c r="AC4422">
        <v>0</v>
      </c>
      <c r="AD4422" s="2">
        <v>1695.25</v>
      </c>
      <c r="AE4422" t="s">
        <v>104</v>
      </c>
      <c r="AF4422" t="s">
        <v>925</v>
      </c>
      <c r="AG4422">
        <v>1.47</v>
      </c>
      <c r="AJ4422" t="s">
        <v>90</v>
      </c>
      <c r="AK4422" s="1">
        <v>43679</v>
      </c>
      <c r="AL4422">
        <v>0</v>
      </c>
      <c r="AM4422">
        <v>0</v>
      </c>
      <c r="AN4422" t="s">
        <v>826</v>
      </c>
      <c r="AQ4422" s="1">
        <v>43679.542361111111</v>
      </c>
      <c r="AR4422" s="1">
        <v>43679.542361111111</v>
      </c>
      <c r="AT4422" t="s">
        <v>90</v>
      </c>
      <c r="AU4422" t="s">
        <v>1194</v>
      </c>
      <c r="AV4422" t="s">
        <v>357</v>
      </c>
      <c r="AW4422" t="s">
        <v>1195</v>
      </c>
      <c r="AX4422" t="s">
        <v>115</v>
      </c>
      <c r="AZ4422">
        <v>0</v>
      </c>
      <c r="BI4422" t="s">
        <v>90</v>
      </c>
      <c r="BK4422" t="s">
        <v>90</v>
      </c>
      <c r="BL4422" s="2">
        <v>1695.25</v>
      </c>
      <c r="BM4422" t="s">
        <v>102</v>
      </c>
      <c r="BN4422" s="1">
        <v>43689.330555555556</v>
      </c>
      <c r="BO4422" t="s">
        <v>97</v>
      </c>
      <c r="BP4422" s="1">
        <v>43682.339583333334</v>
      </c>
      <c r="BQ4422" t="s">
        <v>814</v>
      </c>
      <c r="BU4422" t="s">
        <v>118</v>
      </c>
      <c r="BV4422" t="s">
        <v>119</v>
      </c>
      <c r="BW4422" t="s">
        <v>88</v>
      </c>
      <c r="BY4422" t="s">
        <v>120</v>
      </c>
      <c r="BZ4422" t="s">
        <v>121</v>
      </c>
    </row>
    <row r="4423" spans="1:78" x14ac:dyDescent="0.25">
      <c r="A4423" t="s">
        <v>83</v>
      </c>
      <c r="B4423" t="s">
        <v>84</v>
      </c>
      <c r="C4423" t="s">
        <v>235</v>
      </c>
      <c r="D4423">
        <v>1903101</v>
      </c>
      <c r="E4423" s="1">
        <v>43496.500694444447</v>
      </c>
      <c r="F4423" s="1">
        <v>43502.393750000003</v>
      </c>
      <c r="G4423" s="4">
        <f t="shared" si="69"/>
        <v>2019</v>
      </c>
      <c r="H4423" t="s">
        <v>856</v>
      </c>
      <c r="I4423" t="s">
        <v>1190</v>
      </c>
      <c r="J4423" t="s">
        <v>1187</v>
      </c>
      <c r="K4423" s="2">
        <v>1421.8</v>
      </c>
      <c r="L4423" s="2">
        <v>1536</v>
      </c>
      <c r="M4423">
        <v>357582</v>
      </c>
      <c r="U4423" s="1">
        <v>43502.393055555556</v>
      </c>
      <c r="V4423" s="1">
        <v>43502.393750000003</v>
      </c>
      <c r="X4423" t="s">
        <v>104</v>
      </c>
      <c r="Z4423" t="s">
        <v>89</v>
      </c>
      <c r="AA4423">
        <v>0</v>
      </c>
      <c r="AB4423">
        <v>0</v>
      </c>
      <c r="AC4423">
        <v>0</v>
      </c>
      <c r="AD4423" s="2">
        <v>1536</v>
      </c>
      <c r="AE4423" t="s">
        <v>104</v>
      </c>
      <c r="AF4423" t="s">
        <v>235</v>
      </c>
      <c r="AG4423">
        <v>1.67</v>
      </c>
      <c r="AJ4423" t="s">
        <v>90</v>
      </c>
      <c r="AK4423" s="1">
        <v>43495</v>
      </c>
      <c r="AL4423">
        <v>0</v>
      </c>
      <c r="AM4423">
        <v>0</v>
      </c>
      <c r="AN4423" t="s">
        <v>156</v>
      </c>
      <c r="AQ4423" s="1">
        <v>43496.500694444447</v>
      </c>
      <c r="AR4423" s="1">
        <v>43496.500694444447</v>
      </c>
      <c r="AT4423" t="s">
        <v>90</v>
      </c>
      <c r="AU4423" t="s">
        <v>1191</v>
      </c>
      <c r="AV4423" t="s">
        <v>93</v>
      </c>
      <c r="AW4423" t="s">
        <v>1192</v>
      </c>
      <c r="AX4423" t="s">
        <v>115</v>
      </c>
      <c r="AZ4423">
        <v>0</v>
      </c>
      <c r="BI4423" t="s">
        <v>90</v>
      </c>
      <c r="BK4423" t="s">
        <v>90</v>
      </c>
      <c r="BL4423" s="2">
        <v>1536</v>
      </c>
      <c r="BM4423" t="s">
        <v>102</v>
      </c>
      <c r="BN4423" s="1">
        <v>43503.394444444442</v>
      </c>
      <c r="BO4423" t="s">
        <v>97</v>
      </c>
      <c r="BP4423" s="1">
        <v>43497.338194444441</v>
      </c>
      <c r="BQ4423" t="s">
        <v>814</v>
      </c>
      <c r="BU4423" t="s">
        <v>118</v>
      </c>
      <c r="BV4423" t="s">
        <v>119</v>
      </c>
      <c r="BW4423" t="s">
        <v>88</v>
      </c>
      <c r="BY4423" t="s">
        <v>120</v>
      </c>
      <c r="BZ4423" t="s">
        <v>121</v>
      </c>
    </row>
    <row r="4424" spans="1:78" x14ac:dyDescent="0.25">
      <c r="A4424" t="s">
        <v>83</v>
      </c>
      <c r="B4424" t="s">
        <v>84</v>
      </c>
      <c r="C4424" t="s">
        <v>592</v>
      </c>
      <c r="D4424">
        <v>1926608</v>
      </c>
      <c r="E4424" s="1">
        <v>43731.334027777775</v>
      </c>
      <c r="F4424" s="1">
        <v>43739.604166666664</v>
      </c>
      <c r="G4424" s="4">
        <f t="shared" si="69"/>
        <v>2019</v>
      </c>
      <c r="H4424" t="s">
        <v>1168</v>
      </c>
      <c r="I4424" t="s">
        <v>1201</v>
      </c>
      <c r="J4424" t="s">
        <v>129</v>
      </c>
      <c r="K4424" s="2">
        <v>1610.2</v>
      </c>
      <c r="L4424" s="2">
        <v>1631.06</v>
      </c>
      <c r="M4424">
        <v>370629</v>
      </c>
      <c r="U4424" s="1">
        <v>43739.603472222225</v>
      </c>
      <c r="V4424" s="1">
        <v>43739.604166666664</v>
      </c>
      <c r="X4424" t="s">
        <v>104</v>
      </c>
      <c r="Z4424" t="s">
        <v>89</v>
      </c>
      <c r="AA4424">
        <v>0</v>
      </c>
      <c r="AB4424">
        <v>0</v>
      </c>
      <c r="AC4424">
        <v>0</v>
      </c>
      <c r="AD4424" s="2">
        <v>1631.06</v>
      </c>
      <c r="AE4424" t="s">
        <v>104</v>
      </c>
      <c r="AF4424" t="s">
        <v>592</v>
      </c>
      <c r="AG4424">
        <v>1.19</v>
      </c>
      <c r="AJ4424" t="s">
        <v>90</v>
      </c>
      <c r="AK4424" s="1">
        <v>43729</v>
      </c>
      <c r="AL4424">
        <v>0</v>
      </c>
      <c r="AM4424">
        <v>0</v>
      </c>
      <c r="AN4424" t="s">
        <v>112</v>
      </c>
      <c r="AQ4424" s="1">
        <v>43731.334027777775</v>
      </c>
      <c r="AR4424" s="1">
        <v>43731.334027777775</v>
      </c>
      <c r="AT4424" t="s">
        <v>90</v>
      </c>
      <c r="AU4424" t="s">
        <v>1171</v>
      </c>
      <c r="AV4424" t="s">
        <v>93</v>
      </c>
      <c r="AW4424" t="s">
        <v>1172</v>
      </c>
      <c r="AX4424" t="s">
        <v>115</v>
      </c>
      <c r="AZ4424">
        <v>0</v>
      </c>
      <c r="BI4424" t="s">
        <v>90</v>
      </c>
      <c r="BK4424" t="s">
        <v>90</v>
      </c>
      <c r="BL4424" s="2">
        <v>1631.06</v>
      </c>
      <c r="BM4424" t="s">
        <v>102</v>
      </c>
      <c r="BN4424" s="1">
        <v>43740.604861111111</v>
      </c>
      <c r="BO4424" t="s">
        <v>97</v>
      </c>
      <c r="BP4424" s="1">
        <v>43732.506249999999</v>
      </c>
      <c r="BQ4424" t="s">
        <v>814</v>
      </c>
      <c r="BU4424" t="s">
        <v>118</v>
      </c>
      <c r="BV4424" t="s">
        <v>119</v>
      </c>
      <c r="BW4424" t="s">
        <v>88</v>
      </c>
      <c r="BY4424" t="s">
        <v>120</v>
      </c>
      <c r="BZ4424" t="s">
        <v>121</v>
      </c>
    </row>
    <row r="4425" spans="1:78" x14ac:dyDescent="0.25">
      <c r="A4425" t="s">
        <v>83</v>
      </c>
      <c r="B4425" t="s">
        <v>84</v>
      </c>
      <c r="C4425" t="s">
        <v>592</v>
      </c>
      <c r="D4425">
        <v>1917803</v>
      </c>
      <c r="E4425" s="1">
        <v>43643.334027777775</v>
      </c>
      <c r="F4425" s="1">
        <v>43648.449305555558</v>
      </c>
      <c r="G4425" s="4">
        <f t="shared" si="69"/>
        <v>2019</v>
      </c>
      <c r="H4425" t="s">
        <v>1168</v>
      </c>
      <c r="I4425" t="s">
        <v>1201</v>
      </c>
      <c r="J4425" t="s">
        <v>129</v>
      </c>
      <c r="K4425" s="2">
        <v>1606.46</v>
      </c>
      <c r="L4425" s="2">
        <v>1614.07</v>
      </c>
      <c r="M4425">
        <v>365207</v>
      </c>
      <c r="U4425" s="1">
        <v>43648.448611111111</v>
      </c>
      <c r="V4425" s="1">
        <v>43648.449305555558</v>
      </c>
      <c r="X4425" t="s">
        <v>104</v>
      </c>
      <c r="Z4425" t="s">
        <v>89</v>
      </c>
      <c r="AA4425">
        <v>0</v>
      </c>
      <c r="AB4425">
        <v>0</v>
      </c>
      <c r="AC4425">
        <v>0</v>
      </c>
      <c r="AD4425" s="2">
        <v>1614.07</v>
      </c>
      <c r="AE4425" t="s">
        <v>104</v>
      </c>
      <c r="AF4425" t="s">
        <v>592</v>
      </c>
      <c r="AG4425">
        <v>1.18</v>
      </c>
      <c r="AJ4425" t="s">
        <v>90</v>
      </c>
      <c r="AK4425" s="1">
        <v>43643</v>
      </c>
      <c r="AL4425">
        <v>0</v>
      </c>
      <c r="AM4425">
        <v>0</v>
      </c>
      <c r="AN4425" t="s">
        <v>112</v>
      </c>
      <c r="AQ4425" s="1">
        <v>43643.334027777775</v>
      </c>
      <c r="AR4425" s="1">
        <v>43643.334027777775</v>
      </c>
      <c r="AT4425" t="s">
        <v>90</v>
      </c>
      <c r="AU4425" t="s">
        <v>1171</v>
      </c>
      <c r="AV4425" t="s">
        <v>93</v>
      </c>
      <c r="AW4425" t="s">
        <v>1172</v>
      </c>
      <c r="AX4425" t="s">
        <v>115</v>
      </c>
      <c r="AZ4425">
        <v>0</v>
      </c>
      <c r="BI4425" t="s">
        <v>90</v>
      </c>
      <c r="BK4425" t="s">
        <v>90</v>
      </c>
      <c r="BL4425" s="2">
        <v>1614.07</v>
      </c>
      <c r="BM4425" t="s">
        <v>102</v>
      </c>
      <c r="BN4425" s="1">
        <v>43649.449305555558</v>
      </c>
      <c r="BO4425" t="s">
        <v>97</v>
      </c>
      <c r="BP4425" s="1">
        <v>43644.347222222219</v>
      </c>
      <c r="BQ4425" t="s">
        <v>814</v>
      </c>
      <c r="BU4425" t="s">
        <v>118</v>
      </c>
      <c r="BV4425" t="s">
        <v>119</v>
      </c>
      <c r="BW4425" t="s">
        <v>88</v>
      </c>
      <c r="BY4425" t="s">
        <v>120</v>
      </c>
      <c r="BZ4425" t="s">
        <v>121</v>
      </c>
    </row>
    <row r="4426" spans="1:78" x14ac:dyDescent="0.25">
      <c r="A4426" t="s">
        <v>83</v>
      </c>
      <c r="B4426" t="s">
        <v>84</v>
      </c>
      <c r="C4426" t="s">
        <v>592</v>
      </c>
      <c r="D4426">
        <v>1913602</v>
      </c>
      <c r="E4426" s="1">
        <v>43599.333333333336</v>
      </c>
      <c r="F4426" s="1">
        <v>43607.357638888891</v>
      </c>
      <c r="G4426" s="4">
        <f t="shared" si="69"/>
        <v>2019</v>
      </c>
      <c r="H4426" t="s">
        <v>1180</v>
      </c>
      <c r="I4426" t="s">
        <v>1181</v>
      </c>
      <c r="J4426" t="s">
        <v>1182</v>
      </c>
      <c r="K4426" s="2">
        <v>1582.31</v>
      </c>
      <c r="L4426" s="2">
        <v>1602.78</v>
      </c>
      <c r="M4426">
        <v>363065</v>
      </c>
      <c r="U4426" s="1">
        <v>43607.356944444444</v>
      </c>
      <c r="V4426" s="1">
        <v>43607.357638888891</v>
      </c>
      <c r="X4426" t="s">
        <v>104</v>
      </c>
      <c r="Z4426" t="s">
        <v>89</v>
      </c>
      <c r="AA4426">
        <v>0</v>
      </c>
      <c r="AB4426">
        <v>0</v>
      </c>
      <c r="AC4426">
        <v>0</v>
      </c>
      <c r="AD4426" s="2">
        <v>1602.78</v>
      </c>
      <c r="AE4426" t="s">
        <v>104</v>
      </c>
      <c r="AF4426" t="s">
        <v>592</v>
      </c>
      <c r="AG4426">
        <v>1.21</v>
      </c>
      <c r="AJ4426" t="s">
        <v>90</v>
      </c>
      <c r="AK4426" s="1">
        <v>43595</v>
      </c>
      <c r="AL4426">
        <v>0</v>
      </c>
      <c r="AM4426">
        <v>0</v>
      </c>
      <c r="AN4426" t="s">
        <v>826</v>
      </c>
      <c r="AQ4426" s="1">
        <v>43599.333333333336</v>
      </c>
      <c r="AR4426" s="1">
        <v>43599.333333333336</v>
      </c>
      <c r="AT4426" t="s">
        <v>90</v>
      </c>
      <c r="AU4426" t="s">
        <v>1183</v>
      </c>
      <c r="AV4426" t="s">
        <v>357</v>
      </c>
      <c r="AW4426" t="s">
        <v>1184</v>
      </c>
      <c r="AX4426" t="s">
        <v>115</v>
      </c>
      <c r="AZ4426">
        <v>0</v>
      </c>
      <c r="BI4426" t="s">
        <v>90</v>
      </c>
      <c r="BK4426" t="s">
        <v>90</v>
      </c>
      <c r="BL4426" s="2">
        <v>1602.78</v>
      </c>
      <c r="BM4426" t="s">
        <v>102</v>
      </c>
      <c r="BN4426" s="1">
        <v>43608.35833333333</v>
      </c>
      <c r="BO4426" t="s">
        <v>97</v>
      </c>
      <c r="BP4426" s="1">
        <v>43601.586805555555</v>
      </c>
      <c r="BQ4426" t="s">
        <v>814</v>
      </c>
      <c r="BU4426" t="s">
        <v>118</v>
      </c>
      <c r="BV4426" t="s">
        <v>119</v>
      </c>
      <c r="BW4426" t="s">
        <v>88</v>
      </c>
      <c r="BY4426" t="s">
        <v>120</v>
      </c>
      <c r="BZ4426" t="s">
        <v>121</v>
      </c>
    </row>
    <row r="4427" spans="1:78" x14ac:dyDescent="0.25">
      <c r="A4427" t="s">
        <v>83</v>
      </c>
      <c r="B4427" t="s">
        <v>84</v>
      </c>
      <c r="C4427" t="s">
        <v>593</v>
      </c>
      <c r="D4427">
        <v>1912007</v>
      </c>
      <c r="E4427" s="1">
        <v>43585.417361111111</v>
      </c>
      <c r="F4427" s="1">
        <v>43602.378472222219</v>
      </c>
      <c r="G4427" s="4">
        <f t="shared" si="69"/>
        <v>2019</v>
      </c>
      <c r="H4427" t="s">
        <v>1168</v>
      </c>
      <c r="I4427" t="s">
        <v>1202</v>
      </c>
      <c r="J4427" t="s">
        <v>1170</v>
      </c>
      <c r="K4427" s="2">
        <v>1558.2</v>
      </c>
      <c r="L4427" s="2">
        <v>1526.47</v>
      </c>
      <c r="M4427">
        <v>362316</v>
      </c>
      <c r="U4427" s="1">
        <v>43601.37777777778</v>
      </c>
      <c r="V4427" s="1">
        <v>43601.378472222219</v>
      </c>
      <c r="X4427" t="s">
        <v>104</v>
      </c>
      <c r="Z4427" t="s">
        <v>89</v>
      </c>
      <c r="AA4427">
        <v>0</v>
      </c>
      <c r="AB4427">
        <v>0</v>
      </c>
      <c r="AC4427">
        <v>0</v>
      </c>
      <c r="AD4427" s="2">
        <v>1526.47</v>
      </c>
      <c r="AE4427" t="s">
        <v>104</v>
      </c>
      <c r="AF4427" t="s">
        <v>593</v>
      </c>
      <c r="AG4427">
        <v>1.1499999999999999</v>
      </c>
      <c r="AJ4427" t="s">
        <v>90</v>
      </c>
      <c r="AK4427" s="1">
        <v>43585</v>
      </c>
      <c r="AL4427">
        <v>0</v>
      </c>
      <c r="AM4427">
        <v>0</v>
      </c>
      <c r="AN4427" t="s">
        <v>826</v>
      </c>
      <c r="AQ4427" s="1">
        <v>43585.417361111111</v>
      </c>
      <c r="AR4427" s="1">
        <v>43585.417361111111</v>
      </c>
      <c r="AT4427" t="s">
        <v>90</v>
      </c>
      <c r="AU4427" t="s">
        <v>1194</v>
      </c>
      <c r="AV4427" t="s">
        <v>357</v>
      </c>
      <c r="AW4427" t="s">
        <v>1195</v>
      </c>
      <c r="AX4427" t="s">
        <v>115</v>
      </c>
      <c r="AY4427" t="s">
        <v>826</v>
      </c>
      <c r="AZ4427">
        <v>0</v>
      </c>
      <c r="BI4427" t="s">
        <v>90</v>
      </c>
      <c r="BK4427" t="s">
        <v>90</v>
      </c>
      <c r="BL4427" s="2">
        <v>1526.47</v>
      </c>
      <c r="BM4427" t="s">
        <v>96</v>
      </c>
      <c r="BN4427" s="1">
        <v>43606.379166666666</v>
      </c>
      <c r="BO4427" t="s">
        <v>97</v>
      </c>
      <c r="BP4427" s="1">
        <v>43588.587500000001</v>
      </c>
      <c r="BQ4427" t="s">
        <v>814</v>
      </c>
      <c r="BU4427" t="s">
        <v>118</v>
      </c>
      <c r="BV4427" t="s">
        <v>119</v>
      </c>
      <c r="BW4427" t="s">
        <v>88</v>
      </c>
      <c r="BY4427" t="s">
        <v>120</v>
      </c>
      <c r="BZ4427" t="s">
        <v>121</v>
      </c>
    </row>
    <row r="4428" spans="1:78" x14ac:dyDescent="0.25">
      <c r="A4428" t="s">
        <v>83</v>
      </c>
      <c r="B4428" t="s">
        <v>84</v>
      </c>
      <c r="C4428" t="s">
        <v>593</v>
      </c>
      <c r="D4428">
        <v>1905904</v>
      </c>
      <c r="E4428" s="1">
        <v>43524.334027777775</v>
      </c>
      <c r="F4428" s="1">
        <v>43529.38958333333</v>
      </c>
      <c r="G4428" s="4">
        <f t="shared" si="69"/>
        <v>2019</v>
      </c>
      <c r="H4428" t="s">
        <v>1196</v>
      </c>
      <c r="I4428" t="s">
        <v>1207</v>
      </c>
      <c r="J4428" t="s">
        <v>1198</v>
      </c>
      <c r="K4428" s="2">
        <v>1381.82</v>
      </c>
      <c r="L4428" s="2">
        <v>1547.1</v>
      </c>
      <c r="M4428">
        <v>359046</v>
      </c>
      <c r="U4428" s="1">
        <v>43529.388888888891</v>
      </c>
      <c r="V4428" s="1">
        <v>43529.38958333333</v>
      </c>
      <c r="X4428" t="s">
        <v>104</v>
      </c>
      <c r="Z4428" t="s">
        <v>89</v>
      </c>
      <c r="AA4428">
        <v>0</v>
      </c>
      <c r="AB4428">
        <v>0</v>
      </c>
      <c r="AC4428">
        <v>0</v>
      </c>
      <c r="AD4428" s="2">
        <v>1547.1</v>
      </c>
      <c r="AE4428" t="s">
        <v>104</v>
      </c>
      <c r="AF4428" t="s">
        <v>593</v>
      </c>
      <c r="AG4428">
        <v>1.56</v>
      </c>
      <c r="AJ4428" t="s">
        <v>90</v>
      </c>
      <c r="AK4428" s="1">
        <v>43512</v>
      </c>
      <c r="AL4428">
        <v>0</v>
      </c>
      <c r="AM4428">
        <v>0</v>
      </c>
      <c r="AN4428" t="s">
        <v>412</v>
      </c>
      <c r="AQ4428" s="1">
        <v>43524.334027777775</v>
      </c>
      <c r="AR4428" s="1">
        <v>43524.334027777775</v>
      </c>
      <c r="AT4428" t="s">
        <v>90</v>
      </c>
      <c r="AU4428" t="s">
        <v>1208</v>
      </c>
      <c r="AV4428" t="s">
        <v>93</v>
      </c>
      <c r="AW4428" t="s">
        <v>1209</v>
      </c>
      <c r="AX4428" t="s">
        <v>115</v>
      </c>
      <c r="AZ4428">
        <v>0</v>
      </c>
      <c r="BI4428" t="s">
        <v>90</v>
      </c>
      <c r="BK4428" t="s">
        <v>90</v>
      </c>
      <c r="BL4428" s="2">
        <v>1547.1</v>
      </c>
      <c r="BM4428" t="s">
        <v>102</v>
      </c>
      <c r="BN4428" s="1">
        <v>43530.390277777777</v>
      </c>
      <c r="BO4428" t="s">
        <v>97</v>
      </c>
      <c r="BP4428" s="1">
        <v>43525.424305555556</v>
      </c>
      <c r="BQ4428" t="s">
        <v>814</v>
      </c>
      <c r="BU4428" t="s">
        <v>118</v>
      </c>
      <c r="BV4428" t="s">
        <v>119</v>
      </c>
      <c r="BW4428" t="s">
        <v>88</v>
      </c>
      <c r="BY4428" t="s">
        <v>120</v>
      </c>
      <c r="BZ4428" t="s">
        <v>121</v>
      </c>
    </row>
    <row r="4429" spans="1:78" x14ac:dyDescent="0.25">
      <c r="A4429" t="s">
        <v>83</v>
      </c>
      <c r="B4429" t="s">
        <v>84</v>
      </c>
      <c r="C4429" t="s">
        <v>593</v>
      </c>
      <c r="D4429">
        <v>1902501</v>
      </c>
      <c r="E4429" s="1">
        <v>43488.334027777775</v>
      </c>
      <c r="F4429" s="1">
        <v>43501.445138888892</v>
      </c>
      <c r="G4429" s="4">
        <f t="shared" si="69"/>
        <v>2019</v>
      </c>
      <c r="H4429" t="s">
        <v>856</v>
      </c>
      <c r="I4429" t="s">
        <v>1190</v>
      </c>
      <c r="J4429" t="s">
        <v>1187</v>
      </c>
      <c r="K4429" s="2">
        <v>1494.1</v>
      </c>
      <c r="L4429" s="2">
        <v>1627.07</v>
      </c>
      <c r="M4429">
        <v>357009</v>
      </c>
      <c r="U4429" s="1">
        <v>43501.444444444445</v>
      </c>
      <c r="V4429" s="1">
        <v>43501.445138888892</v>
      </c>
      <c r="X4429" t="s">
        <v>104</v>
      </c>
      <c r="Z4429" t="s">
        <v>89</v>
      </c>
      <c r="AA4429">
        <v>0</v>
      </c>
      <c r="AB4429">
        <v>0</v>
      </c>
      <c r="AC4429">
        <v>0</v>
      </c>
      <c r="AD4429" s="2">
        <v>1627.07</v>
      </c>
      <c r="AE4429" t="s">
        <v>104</v>
      </c>
      <c r="AF4429" t="s">
        <v>593</v>
      </c>
      <c r="AG4429">
        <v>1.73</v>
      </c>
      <c r="AJ4429" t="s">
        <v>90</v>
      </c>
      <c r="AK4429" s="1">
        <v>43490</v>
      </c>
      <c r="AL4429">
        <v>0</v>
      </c>
      <c r="AM4429">
        <v>0</v>
      </c>
      <c r="AN4429" t="s">
        <v>156</v>
      </c>
      <c r="AQ4429" s="1">
        <v>43488.334027777775</v>
      </c>
      <c r="AR4429" s="1">
        <v>43488.334027777775</v>
      </c>
      <c r="AT4429" t="s">
        <v>90</v>
      </c>
      <c r="AU4429" t="s">
        <v>1191</v>
      </c>
      <c r="AV4429" t="s">
        <v>93</v>
      </c>
      <c r="AW4429" t="s">
        <v>1192</v>
      </c>
      <c r="AX4429" t="s">
        <v>115</v>
      </c>
      <c r="AZ4429">
        <v>0</v>
      </c>
      <c r="BI4429" t="s">
        <v>90</v>
      </c>
      <c r="BK4429" t="s">
        <v>90</v>
      </c>
      <c r="BL4429" s="2">
        <v>1627.07</v>
      </c>
      <c r="BM4429" t="s">
        <v>96</v>
      </c>
      <c r="BN4429" s="1">
        <v>43508.508333333331</v>
      </c>
      <c r="BO4429" t="s">
        <v>814</v>
      </c>
      <c r="BP4429" s="1">
        <v>43490.467361111114</v>
      </c>
      <c r="BQ4429" t="s">
        <v>814</v>
      </c>
      <c r="BU4429" t="s">
        <v>118</v>
      </c>
      <c r="BV4429" t="s">
        <v>119</v>
      </c>
      <c r="BW4429" t="s">
        <v>88</v>
      </c>
      <c r="BY4429" t="s">
        <v>120</v>
      </c>
      <c r="BZ4429" t="s">
        <v>121</v>
      </c>
    </row>
    <row r="4430" spans="1:78" x14ac:dyDescent="0.25">
      <c r="A4430" t="s">
        <v>83</v>
      </c>
      <c r="B4430" t="s">
        <v>84</v>
      </c>
      <c r="C4430" t="s">
        <v>594</v>
      </c>
      <c r="D4430">
        <v>1917812</v>
      </c>
      <c r="E4430" s="1">
        <v>43643.667361111111</v>
      </c>
      <c r="F4430" s="1">
        <v>43655.379861111112</v>
      </c>
      <c r="G4430" s="4">
        <f t="shared" si="69"/>
        <v>2019</v>
      </c>
      <c r="H4430" t="s">
        <v>1168</v>
      </c>
      <c r="I4430" t="s">
        <v>1169</v>
      </c>
      <c r="J4430" t="s">
        <v>1170</v>
      </c>
      <c r="K4430" s="2">
        <v>1633.3</v>
      </c>
      <c r="L4430" s="2">
        <v>1660.47</v>
      </c>
      <c r="M4430">
        <v>365431</v>
      </c>
      <c r="U4430" s="1">
        <v>43655.379166666666</v>
      </c>
      <c r="V4430" s="1">
        <v>43655.379861111112</v>
      </c>
      <c r="X4430" t="s">
        <v>104</v>
      </c>
      <c r="Z4430" t="s">
        <v>89</v>
      </c>
      <c r="AA4430">
        <v>0</v>
      </c>
      <c r="AB4430">
        <v>0</v>
      </c>
      <c r="AC4430">
        <v>0</v>
      </c>
      <c r="AD4430" s="2">
        <v>1660.47</v>
      </c>
      <c r="AE4430" t="s">
        <v>104</v>
      </c>
      <c r="AF4430" t="s">
        <v>594</v>
      </c>
      <c r="AG4430">
        <v>1.4</v>
      </c>
      <c r="AJ4430" t="s">
        <v>90</v>
      </c>
      <c r="AK4430" s="1">
        <v>43643</v>
      </c>
      <c r="AL4430">
        <v>0</v>
      </c>
      <c r="AM4430">
        <v>0</v>
      </c>
      <c r="AN4430" t="s">
        <v>826</v>
      </c>
      <c r="AQ4430" s="1">
        <v>43643.667361111111</v>
      </c>
      <c r="AR4430" s="1">
        <v>43643.667361111111</v>
      </c>
      <c r="AT4430" t="s">
        <v>90</v>
      </c>
      <c r="AU4430" t="s">
        <v>1171</v>
      </c>
      <c r="AV4430" t="s">
        <v>357</v>
      </c>
      <c r="AW4430" t="s">
        <v>1172</v>
      </c>
      <c r="AX4430" t="s">
        <v>115</v>
      </c>
      <c r="AZ4430">
        <v>0</v>
      </c>
      <c r="BI4430" t="s">
        <v>90</v>
      </c>
      <c r="BK4430" t="s">
        <v>90</v>
      </c>
      <c r="BL4430" s="2">
        <v>1660.47</v>
      </c>
      <c r="BM4430" t="s">
        <v>102</v>
      </c>
      <c r="BN4430" s="1">
        <v>43657.379861111112</v>
      </c>
      <c r="BO4430" t="s">
        <v>97</v>
      </c>
      <c r="BP4430" s="1">
        <v>43647.51458333333</v>
      </c>
      <c r="BQ4430" t="s">
        <v>814</v>
      </c>
      <c r="BU4430" t="s">
        <v>118</v>
      </c>
      <c r="BV4430" t="s">
        <v>119</v>
      </c>
      <c r="BW4430" t="s">
        <v>88</v>
      </c>
      <c r="BY4430" t="s">
        <v>120</v>
      </c>
      <c r="BZ4430" t="s">
        <v>121</v>
      </c>
    </row>
    <row r="4431" spans="1:78" x14ac:dyDescent="0.25">
      <c r="A4431" t="s">
        <v>83</v>
      </c>
      <c r="B4431" t="s">
        <v>192</v>
      </c>
      <c r="C4431" t="s">
        <v>594</v>
      </c>
      <c r="D4431">
        <v>1909103</v>
      </c>
      <c r="E4431" s="1">
        <v>43556.334027777775</v>
      </c>
      <c r="G4431" s="4">
        <f t="shared" si="69"/>
        <v>1900</v>
      </c>
      <c r="H4431" t="s">
        <v>1168</v>
      </c>
      <c r="I4431" t="s">
        <v>1177</v>
      </c>
      <c r="J4431" t="s">
        <v>1170</v>
      </c>
      <c r="K4431">
        <v>0</v>
      </c>
      <c r="L4431">
        <v>0</v>
      </c>
      <c r="M4431">
        <v>360412</v>
      </c>
      <c r="X4431" t="s">
        <v>104</v>
      </c>
      <c r="Z4431" t="s">
        <v>89</v>
      </c>
      <c r="AA4431">
        <v>0</v>
      </c>
      <c r="AB4431">
        <v>0</v>
      </c>
      <c r="AC4431">
        <v>0</v>
      </c>
      <c r="AD4431">
        <v>0</v>
      </c>
      <c r="AE4431" t="s">
        <v>104</v>
      </c>
      <c r="AF4431" t="s">
        <v>594</v>
      </c>
      <c r="AG4431">
        <v>1.3</v>
      </c>
      <c r="AJ4431" t="s">
        <v>90</v>
      </c>
      <c r="AK4431" s="1">
        <v>43550.191666666666</v>
      </c>
      <c r="AL4431">
        <v>0</v>
      </c>
      <c r="AM4431">
        <v>0</v>
      </c>
      <c r="AN4431" t="s">
        <v>826</v>
      </c>
      <c r="AQ4431" s="1">
        <v>43556.334027777775</v>
      </c>
      <c r="AR4431" s="1">
        <v>43556.334027777775</v>
      </c>
      <c r="AT4431" t="s">
        <v>90</v>
      </c>
      <c r="AU4431" t="s">
        <v>1178</v>
      </c>
      <c r="AV4431" t="s">
        <v>357</v>
      </c>
      <c r="AW4431" t="s">
        <v>1179</v>
      </c>
      <c r="AX4431" t="s">
        <v>115</v>
      </c>
      <c r="AZ4431">
        <v>0</v>
      </c>
      <c r="BI4431" t="s">
        <v>90</v>
      </c>
      <c r="BK4431" t="s">
        <v>90</v>
      </c>
      <c r="BL4431">
        <v>0</v>
      </c>
      <c r="BM4431" t="s">
        <v>96</v>
      </c>
      <c r="BN4431" s="1">
        <v>43584.581250000003</v>
      </c>
      <c r="BO4431" t="s">
        <v>97</v>
      </c>
      <c r="BP4431" s="1">
        <v>43557.674305555556</v>
      </c>
      <c r="BQ4431" t="s">
        <v>814</v>
      </c>
      <c r="BU4431" t="s">
        <v>118</v>
      </c>
      <c r="BV4431" t="s">
        <v>119</v>
      </c>
      <c r="BW4431" t="s">
        <v>88</v>
      </c>
      <c r="BY4431" t="s">
        <v>120</v>
      </c>
      <c r="BZ4431" t="s">
        <v>121</v>
      </c>
    </row>
    <row r="4432" spans="1:78" x14ac:dyDescent="0.25">
      <c r="A4432" t="s">
        <v>83</v>
      </c>
      <c r="B4432" t="s">
        <v>84</v>
      </c>
      <c r="C4432" t="s">
        <v>237</v>
      </c>
      <c r="D4432">
        <v>1917003</v>
      </c>
      <c r="E4432" s="1">
        <v>43635.417361111111</v>
      </c>
      <c r="F4432" s="1">
        <v>43642.337500000001</v>
      </c>
      <c r="G4432" s="4">
        <f t="shared" si="69"/>
        <v>2019</v>
      </c>
      <c r="H4432" t="s">
        <v>1168</v>
      </c>
      <c r="I4432" t="s">
        <v>1177</v>
      </c>
      <c r="J4432" t="s">
        <v>1170</v>
      </c>
      <c r="K4432" s="2">
        <v>1601.85</v>
      </c>
      <c r="L4432" s="2">
        <v>1599.08</v>
      </c>
      <c r="M4432">
        <v>364845</v>
      </c>
      <c r="U4432" s="1">
        <v>43642.336805555555</v>
      </c>
      <c r="V4432" s="1">
        <v>43642.337500000001</v>
      </c>
      <c r="X4432" t="s">
        <v>104</v>
      </c>
      <c r="Z4432" t="s">
        <v>89</v>
      </c>
      <c r="AA4432">
        <v>0</v>
      </c>
      <c r="AB4432">
        <v>0</v>
      </c>
      <c r="AC4432">
        <v>0</v>
      </c>
      <c r="AD4432" s="2">
        <v>1599.08</v>
      </c>
      <c r="AE4432" t="s">
        <v>104</v>
      </c>
      <c r="AF4432" t="s">
        <v>237</v>
      </c>
      <c r="AG4432">
        <v>1.37</v>
      </c>
      <c r="AJ4432" t="s">
        <v>90</v>
      </c>
      <c r="AK4432" s="1">
        <v>43635</v>
      </c>
      <c r="AL4432">
        <v>0</v>
      </c>
      <c r="AM4432">
        <v>0</v>
      </c>
      <c r="AN4432" t="s">
        <v>826</v>
      </c>
      <c r="AQ4432" s="1">
        <v>43635.417361111111</v>
      </c>
      <c r="AR4432" s="1">
        <v>43635.417361111111</v>
      </c>
      <c r="AT4432" t="s">
        <v>90</v>
      </c>
      <c r="AU4432" t="s">
        <v>1178</v>
      </c>
      <c r="AV4432" t="s">
        <v>357</v>
      </c>
      <c r="AW4432" t="s">
        <v>1179</v>
      </c>
      <c r="AX4432" t="s">
        <v>115</v>
      </c>
      <c r="AZ4432">
        <v>0</v>
      </c>
      <c r="BI4432" t="s">
        <v>90</v>
      </c>
      <c r="BK4432" t="s">
        <v>90</v>
      </c>
      <c r="BL4432" s="2">
        <v>1599.08</v>
      </c>
      <c r="BM4432" t="s">
        <v>102</v>
      </c>
      <c r="BN4432" s="1">
        <v>43647.338194444441</v>
      </c>
      <c r="BO4432" t="s">
        <v>97</v>
      </c>
      <c r="BP4432" s="1">
        <v>43636.675000000003</v>
      </c>
      <c r="BQ4432" t="s">
        <v>814</v>
      </c>
      <c r="BU4432" t="s">
        <v>118</v>
      </c>
      <c r="BV4432" t="s">
        <v>119</v>
      </c>
      <c r="BW4432" t="s">
        <v>88</v>
      </c>
      <c r="BY4432" t="s">
        <v>120</v>
      </c>
      <c r="BZ4432" t="s">
        <v>121</v>
      </c>
    </row>
    <row r="4433" spans="1:78" x14ac:dyDescent="0.25">
      <c r="A4433" t="s">
        <v>83</v>
      </c>
      <c r="B4433" t="s">
        <v>84</v>
      </c>
      <c r="C4433" t="s">
        <v>595</v>
      </c>
      <c r="D4433">
        <v>1931009</v>
      </c>
      <c r="E4433" s="1">
        <v>43775.625694444447</v>
      </c>
      <c r="F4433" s="1">
        <v>43783.324305555558</v>
      </c>
      <c r="G4433" s="4">
        <f t="shared" si="69"/>
        <v>2019</v>
      </c>
      <c r="H4433" t="s">
        <v>1168</v>
      </c>
      <c r="I4433" t="s">
        <v>1202</v>
      </c>
      <c r="J4433" t="s">
        <v>1170</v>
      </c>
      <c r="K4433" s="2">
        <v>1661.1</v>
      </c>
      <c r="L4433" s="2">
        <v>1644.84</v>
      </c>
      <c r="M4433">
        <v>372716</v>
      </c>
      <c r="U4433" s="1">
        <v>43783.323611111111</v>
      </c>
      <c r="V4433" s="1">
        <v>43783.324305555558</v>
      </c>
      <c r="X4433" t="s">
        <v>104</v>
      </c>
      <c r="Z4433" t="s">
        <v>89</v>
      </c>
      <c r="AA4433">
        <v>0</v>
      </c>
      <c r="AB4433">
        <v>0</v>
      </c>
      <c r="AC4433">
        <v>0</v>
      </c>
      <c r="AD4433" s="2">
        <v>1644.84</v>
      </c>
      <c r="AE4433" t="s">
        <v>104</v>
      </c>
      <c r="AF4433" t="s">
        <v>595</v>
      </c>
      <c r="AG4433">
        <v>1.41</v>
      </c>
      <c r="AJ4433" t="s">
        <v>90</v>
      </c>
      <c r="AK4433" s="1">
        <v>43775</v>
      </c>
      <c r="AL4433">
        <v>0</v>
      </c>
      <c r="AM4433">
        <v>0</v>
      </c>
      <c r="AN4433" t="s">
        <v>826</v>
      </c>
      <c r="AQ4433" s="1">
        <v>43775.625694444447</v>
      </c>
      <c r="AR4433" s="1">
        <v>43775.625694444447</v>
      </c>
      <c r="AT4433" t="s">
        <v>90</v>
      </c>
      <c r="AU4433" t="s">
        <v>1194</v>
      </c>
      <c r="AV4433" t="s">
        <v>357</v>
      </c>
      <c r="AW4433" t="s">
        <v>1195</v>
      </c>
      <c r="AX4433" t="s">
        <v>115</v>
      </c>
      <c r="AZ4433">
        <v>0</v>
      </c>
      <c r="BI4433" t="s">
        <v>90</v>
      </c>
      <c r="BK4433" t="s">
        <v>90</v>
      </c>
      <c r="BL4433" s="2">
        <v>1644.84</v>
      </c>
      <c r="BM4433" t="s">
        <v>102</v>
      </c>
      <c r="BN4433" s="1">
        <v>43784.324305555558</v>
      </c>
      <c r="BO4433" t="s">
        <v>97</v>
      </c>
      <c r="BP4433" s="1">
        <v>43776.504166666666</v>
      </c>
      <c r="BQ4433" t="s">
        <v>814</v>
      </c>
      <c r="BU4433" t="s">
        <v>118</v>
      </c>
      <c r="BV4433" t="s">
        <v>119</v>
      </c>
      <c r="BW4433" t="s">
        <v>88</v>
      </c>
      <c r="BY4433" t="s">
        <v>120</v>
      </c>
      <c r="BZ4433" t="s">
        <v>121</v>
      </c>
    </row>
    <row r="4434" spans="1:78" x14ac:dyDescent="0.25">
      <c r="A4434" t="s">
        <v>83</v>
      </c>
      <c r="B4434" t="s">
        <v>84</v>
      </c>
      <c r="C4434" t="s">
        <v>927</v>
      </c>
      <c r="D4434">
        <v>1929802</v>
      </c>
      <c r="E4434" s="1">
        <v>43759.334027777775</v>
      </c>
      <c r="F4434" s="1">
        <v>43770.368750000001</v>
      </c>
      <c r="G4434" s="4">
        <f t="shared" si="69"/>
        <v>2019</v>
      </c>
      <c r="H4434" t="s">
        <v>856</v>
      </c>
      <c r="I4434" t="s">
        <v>1190</v>
      </c>
      <c r="J4434" t="s">
        <v>1187</v>
      </c>
      <c r="K4434" s="2">
        <v>1813.6</v>
      </c>
      <c r="L4434" s="2">
        <v>1740.78</v>
      </c>
      <c r="M4434">
        <v>372184</v>
      </c>
      <c r="U4434" s="1">
        <v>43770.368055555555</v>
      </c>
      <c r="V4434" s="1">
        <v>43770.368750000001</v>
      </c>
      <c r="X4434" t="s">
        <v>104</v>
      </c>
      <c r="Z4434" t="s">
        <v>89</v>
      </c>
      <c r="AA4434">
        <v>0</v>
      </c>
      <c r="AB4434">
        <v>0</v>
      </c>
      <c r="AC4434">
        <v>0</v>
      </c>
      <c r="AD4434" s="2">
        <v>1740.78</v>
      </c>
      <c r="AE4434" t="s">
        <v>104</v>
      </c>
      <c r="AF4434" t="s">
        <v>927</v>
      </c>
      <c r="AG4434">
        <v>1.69</v>
      </c>
      <c r="AJ4434" t="s">
        <v>90</v>
      </c>
      <c r="AK4434" s="1">
        <v>43759</v>
      </c>
      <c r="AL4434">
        <v>0</v>
      </c>
      <c r="AM4434">
        <v>0</v>
      </c>
      <c r="AN4434" t="s">
        <v>156</v>
      </c>
      <c r="AQ4434" s="1">
        <v>43759.334027777775</v>
      </c>
      <c r="AR4434" s="1">
        <v>43759.334027777775</v>
      </c>
      <c r="AT4434" t="s">
        <v>90</v>
      </c>
      <c r="AU4434" t="s">
        <v>1191</v>
      </c>
      <c r="AV4434" t="s">
        <v>93</v>
      </c>
      <c r="AW4434" t="s">
        <v>1192</v>
      </c>
      <c r="AX4434" t="s">
        <v>115</v>
      </c>
      <c r="AZ4434">
        <v>0</v>
      </c>
      <c r="BI4434" t="s">
        <v>90</v>
      </c>
      <c r="BK4434" t="s">
        <v>90</v>
      </c>
      <c r="BL4434" s="2">
        <v>1740.78</v>
      </c>
      <c r="BM4434" t="s">
        <v>102</v>
      </c>
      <c r="BN4434" s="1">
        <v>43774.59652777778</v>
      </c>
      <c r="BO4434" t="s">
        <v>97</v>
      </c>
      <c r="BP4434" s="1">
        <v>43763.421527777777</v>
      </c>
      <c r="BQ4434" t="s">
        <v>814</v>
      </c>
      <c r="BU4434" t="s">
        <v>118</v>
      </c>
      <c r="BV4434" t="s">
        <v>119</v>
      </c>
      <c r="BW4434" t="s">
        <v>88</v>
      </c>
      <c r="BY4434" t="s">
        <v>120</v>
      </c>
      <c r="BZ4434" t="s">
        <v>121</v>
      </c>
    </row>
    <row r="4435" spans="1:78" x14ac:dyDescent="0.25">
      <c r="A4435" t="s">
        <v>83</v>
      </c>
      <c r="B4435" t="s">
        <v>84</v>
      </c>
      <c r="C4435" t="s">
        <v>927</v>
      </c>
      <c r="D4435">
        <v>1921304</v>
      </c>
      <c r="E4435" s="1">
        <v>43678.334027777775</v>
      </c>
      <c r="F4435" s="1">
        <v>43691.334027777775</v>
      </c>
      <c r="G4435" s="4">
        <f t="shared" si="69"/>
        <v>2019</v>
      </c>
      <c r="H4435" t="s">
        <v>1168</v>
      </c>
      <c r="I4435" t="s">
        <v>1202</v>
      </c>
      <c r="J4435" t="s">
        <v>1170</v>
      </c>
      <c r="K4435" s="2">
        <v>1704.4</v>
      </c>
      <c r="L4435" s="2">
        <v>1671.64</v>
      </c>
      <c r="M4435">
        <v>367729</v>
      </c>
      <c r="U4435" s="1">
        <v>43691.333333333336</v>
      </c>
      <c r="V4435" s="1">
        <v>43691.334027777775</v>
      </c>
      <c r="X4435" t="s">
        <v>104</v>
      </c>
      <c r="Z4435" t="s">
        <v>89</v>
      </c>
      <c r="AA4435">
        <v>0</v>
      </c>
      <c r="AB4435">
        <v>0</v>
      </c>
      <c r="AC4435">
        <v>0</v>
      </c>
      <c r="AD4435" s="2">
        <v>1671.64</v>
      </c>
      <c r="AE4435" t="s">
        <v>104</v>
      </c>
      <c r="AF4435" t="s">
        <v>927</v>
      </c>
      <c r="AG4435">
        <v>1.61</v>
      </c>
      <c r="AJ4435" t="s">
        <v>90</v>
      </c>
      <c r="AK4435" s="1">
        <v>43678</v>
      </c>
      <c r="AL4435">
        <v>0</v>
      </c>
      <c r="AM4435">
        <v>0</v>
      </c>
      <c r="AN4435" t="s">
        <v>826</v>
      </c>
      <c r="AQ4435" s="1">
        <v>43678.334027777775</v>
      </c>
      <c r="AR4435" s="1">
        <v>43678.334027777775</v>
      </c>
      <c r="AT4435" t="s">
        <v>90</v>
      </c>
      <c r="AU4435" t="s">
        <v>1194</v>
      </c>
      <c r="AV4435" t="s">
        <v>357</v>
      </c>
      <c r="AW4435" t="s">
        <v>1195</v>
      </c>
      <c r="AX4435" t="s">
        <v>115</v>
      </c>
      <c r="AZ4435">
        <v>0</v>
      </c>
      <c r="BI4435" t="s">
        <v>90</v>
      </c>
      <c r="BK4435" t="s">
        <v>90</v>
      </c>
      <c r="BL4435" s="2">
        <v>1671.64</v>
      </c>
      <c r="BM4435" t="s">
        <v>102</v>
      </c>
      <c r="BN4435" s="1">
        <v>43692.334722222222</v>
      </c>
      <c r="BO4435" t="s">
        <v>97</v>
      </c>
      <c r="BP4435" s="1">
        <v>43679.504166666666</v>
      </c>
      <c r="BQ4435" t="s">
        <v>814</v>
      </c>
      <c r="BU4435" t="s">
        <v>118</v>
      </c>
      <c r="BV4435" t="s">
        <v>119</v>
      </c>
      <c r="BW4435" t="s">
        <v>88</v>
      </c>
      <c r="BY4435" t="s">
        <v>120</v>
      </c>
      <c r="BZ4435" t="s">
        <v>121</v>
      </c>
    </row>
    <row r="4436" spans="1:78" x14ac:dyDescent="0.25">
      <c r="A4436" t="s">
        <v>83</v>
      </c>
      <c r="B4436" t="s">
        <v>84</v>
      </c>
      <c r="C4436" t="s">
        <v>927</v>
      </c>
      <c r="D4436">
        <v>1913604</v>
      </c>
      <c r="E4436" s="1">
        <v>43601.459027777775</v>
      </c>
      <c r="F4436" s="1">
        <v>43607.349305555559</v>
      </c>
      <c r="G4436" s="4">
        <f t="shared" si="69"/>
        <v>2019</v>
      </c>
      <c r="H4436" t="s">
        <v>1168</v>
      </c>
      <c r="I4436" t="s">
        <v>1211</v>
      </c>
      <c r="J4436" t="s">
        <v>129</v>
      </c>
      <c r="K4436" s="2">
        <v>1621.35</v>
      </c>
      <c r="L4436" s="2">
        <v>1640.95</v>
      </c>
      <c r="M4436">
        <v>363139</v>
      </c>
      <c r="U4436" s="1">
        <v>43607.348611111112</v>
      </c>
      <c r="V4436" s="1">
        <v>43607.349305555559</v>
      </c>
      <c r="X4436" t="s">
        <v>104</v>
      </c>
      <c r="Z4436" t="s">
        <v>89</v>
      </c>
      <c r="AA4436">
        <v>0</v>
      </c>
      <c r="AB4436">
        <v>0</v>
      </c>
      <c r="AC4436">
        <v>0</v>
      </c>
      <c r="AD4436" s="2">
        <v>1640.95</v>
      </c>
      <c r="AE4436" t="s">
        <v>104</v>
      </c>
      <c r="AF4436" t="s">
        <v>927</v>
      </c>
      <c r="AG4436">
        <v>1.1599999999999999</v>
      </c>
      <c r="AJ4436" t="s">
        <v>90</v>
      </c>
      <c r="AK4436" s="1">
        <v>43601</v>
      </c>
      <c r="AL4436">
        <v>0</v>
      </c>
      <c r="AM4436">
        <v>0</v>
      </c>
      <c r="AN4436" t="s">
        <v>112</v>
      </c>
      <c r="AQ4436" s="1">
        <v>43601.459027777775</v>
      </c>
      <c r="AR4436" s="1">
        <v>43601.459027777775</v>
      </c>
      <c r="AT4436" t="s">
        <v>90</v>
      </c>
      <c r="AU4436" t="s">
        <v>1178</v>
      </c>
      <c r="AV4436" t="s">
        <v>93</v>
      </c>
      <c r="AW4436" t="s">
        <v>1179</v>
      </c>
      <c r="AX4436" t="s">
        <v>115</v>
      </c>
      <c r="AZ4436">
        <v>0</v>
      </c>
      <c r="BI4436" t="s">
        <v>90</v>
      </c>
      <c r="BK4436" t="s">
        <v>90</v>
      </c>
      <c r="BL4436" s="2">
        <v>1640.95</v>
      </c>
      <c r="BM4436" t="s">
        <v>96</v>
      </c>
      <c r="BN4436" s="1">
        <v>43608.35</v>
      </c>
      <c r="BO4436" t="s">
        <v>97</v>
      </c>
      <c r="BP4436" s="1">
        <v>43602.503472222219</v>
      </c>
      <c r="BQ4436" t="s">
        <v>814</v>
      </c>
      <c r="BU4436" t="s">
        <v>118</v>
      </c>
      <c r="BV4436" t="s">
        <v>119</v>
      </c>
      <c r="BW4436" t="s">
        <v>88</v>
      </c>
      <c r="BY4436" t="s">
        <v>120</v>
      </c>
      <c r="BZ4436" t="s">
        <v>121</v>
      </c>
    </row>
    <row r="4437" spans="1:78" x14ac:dyDescent="0.25">
      <c r="A4437" t="s">
        <v>83</v>
      </c>
      <c r="B4437" t="s">
        <v>84</v>
      </c>
      <c r="C4437" t="s">
        <v>927</v>
      </c>
      <c r="D4437">
        <v>1907902</v>
      </c>
      <c r="E4437" s="1">
        <v>43544.334027777775</v>
      </c>
      <c r="F4437" s="1">
        <v>43556.532638888886</v>
      </c>
      <c r="G4437" s="4">
        <f t="shared" si="69"/>
        <v>2019</v>
      </c>
      <c r="H4437" t="s">
        <v>1180</v>
      </c>
      <c r="I4437" t="s">
        <v>1181</v>
      </c>
      <c r="J4437" t="s">
        <v>1182</v>
      </c>
      <c r="K4437" s="2">
        <v>1522.64</v>
      </c>
      <c r="L4437" s="2">
        <v>1607.11</v>
      </c>
      <c r="M4437">
        <v>359800</v>
      </c>
      <c r="U4437" s="1">
        <v>43556.531944444447</v>
      </c>
      <c r="V4437" s="1">
        <v>43556.532638888886</v>
      </c>
      <c r="X4437" t="s">
        <v>104</v>
      </c>
      <c r="Z4437" t="s">
        <v>89</v>
      </c>
      <c r="AA4437">
        <v>0</v>
      </c>
      <c r="AB4437">
        <v>0</v>
      </c>
      <c r="AC4437">
        <v>0</v>
      </c>
      <c r="AD4437" s="2">
        <v>1607.11</v>
      </c>
      <c r="AE4437" t="s">
        <v>104</v>
      </c>
      <c r="AF4437" t="s">
        <v>927</v>
      </c>
      <c r="AG4437">
        <v>1.28</v>
      </c>
      <c r="AJ4437" t="s">
        <v>90</v>
      </c>
      <c r="AK4437" s="1">
        <v>43541</v>
      </c>
      <c r="AL4437">
        <v>0</v>
      </c>
      <c r="AM4437">
        <v>0</v>
      </c>
      <c r="AN4437" t="s">
        <v>826</v>
      </c>
      <c r="AQ4437" s="1">
        <v>43544.334027777775</v>
      </c>
      <c r="AR4437" s="1">
        <v>43544.334027777775</v>
      </c>
      <c r="AT4437" t="s">
        <v>90</v>
      </c>
      <c r="AU4437" t="s">
        <v>1183</v>
      </c>
      <c r="AV4437" t="s">
        <v>357</v>
      </c>
      <c r="AW4437" t="s">
        <v>1184</v>
      </c>
      <c r="AX4437" t="s">
        <v>115</v>
      </c>
      <c r="AZ4437">
        <v>0</v>
      </c>
      <c r="BI4437" t="s">
        <v>90</v>
      </c>
      <c r="BK4437" t="s">
        <v>90</v>
      </c>
      <c r="BL4437" s="2">
        <v>1607.11</v>
      </c>
      <c r="BM4437" t="s">
        <v>102</v>
      </c>
      <c r="BN4437" s="1">
        <v>43557.533333333333</v>
      </c>
      <c r="BO4437" t="s">
        <v>97</v>
      </c>
      <c r="BP4437" s="1">
        <v>43545.336805555555</v>
      </c>
      <c r="BQ4437" t="s">
        <v>814</v>
      </c>
      <c r="BU4437" t="s">
        <v>118</v>
      </c>
      <c r="BV4437" t="s">
        <v>119</v>
      </c>
      <c r="BW4437" t="s">
        <v>88</v>
      </c>
      <c r="BY4437" t="s">
        <v>120</v>
      </c>
      <c r="BZ4437" t="s">
        <v>121</v>
      </c>
    </row>
    <row r="4438" spans="1:78" x14ac:dyDescent="0.25">
      <c r="A4438" t="s">
        <v>83</v>
      </c>
      <c r="B4438" t="s">
        <v>84</v>
      </c>
      <c r="C4438" t="s">
        <v>596</v>
      </c>
      <c r="D4438">
        <v>1925201</v>
      </c>
      <c r="E4438" s="1">
        <v>43717.500694444447</v>
      </c>
      <c r="F4438" s="1">
        <v>43730.350694444445</v>
      </c>
      <c r="G4438" s="4">
        <f t="shared" si="69"/>
        <v>2019</v>
      </c>
      <c r="H4438" t="s">
        <v>1168</v>
      </c>
      <c r="I4438" t="s">
        <v>1202</v>
      </c>
      <c r="J4438" t="s">
        <v>1170</v>
      </c>
      <c r="K4438" s="2">
        <v>1653.37</v>
      </c>
      <c r="L4438" s="2">
        <v>1692.22</v>
      </c>
      <c r="M4438">
        <v>369881</v>
      </c>
      <c r="U4438" s="1">
        <v>43729.349305555559</v>
      </c>
      <c r="V4438" s="1">
        <v>43729.35</v>
      </c>
      <c r="X4438" t="s">
        <v>104</v>
      </c>
      <c r="Z4438" t="s">
        <v>89</v>
      </c>
      <c r="AA4438">
        <v>0</v>
      </c>
      <c r="AB4438">
        <v>0</v>
      </c>
      <c r="AC4438">
        <v>0</v>
      </c>
      <c r="AD4438" s="2">
        <v>1692.22</v>
      </c>
      <c r="AE4438" t="s">
        <v>104</v>
      </c>
      <c r="AF4438" t="s">
        <v>596</v>
      </c>
      <c r="AG4438">
        <v>1.3</v>
      </c>
      <c r="AJ4438" t="s">
        <v>90</v>
      </c>
      <c r="AK4438" s="1">
        <v>43716</v>
      </c>
      <c r="AL4438">
        <v>0</v>
      </c>
      <c r="AM4438">
        <v>0</v>
      </c>
      <c r="AN4438" t="s">
        <v>826</v>
      </c>
      <c r="AQ4438" s="1">
        <v>43717.500694444447</v>
      </c>
      <c r="AR4438" s="1">
        <v>43717.500694444447</v>
      </c>
      <c r="AT4438" t="s">
        <v>90</v>
      </c>
      <c r="AU4438" t="s">
        <v>1194</v>
      </c>
      <c r="AV4438" t="s">
        <v>357</v>
      </c>
      <c r="AW4438" t="s">
        <v>1195</v>
      </c>
      <c r="AX4438" t="s">
        <v>115</v>
      </c>
      <c r="AZ4438">
        <v>0</v>
      </c>
      <c r="BI4438" t="s">
        <v>90</v>
      </c>
      <c r="BK4438" t="s">
        <v>90</v>
      </c>
      <c r="BL4438" s="2">
        <v>1692.22</v>
      </c>
      <c r="BM4438" t="s">
        <v>102</v>
      </c>
      <c r="BN4438" s="1">
        <v>43731.350694444445</v>
      </c>
      <c r="BO4438" t="s">
        <v>97</v>
      </c>
      <c r="BP4438" s="1">
        <v>43718.42083333333</v>
      </c>
      <c r="BQ4438" t="s">
        <v>814</v>
      </c>
      <c r="BU4438" t="s">
        <v>118</v>
      </c>
      <c r="BV4438" t="s">
        <v>119</v>
      </c>
      <c r="BW4438" t="s">
        <v>88</v>
      </c>
      <c r="BY4438" t="s">
        <v>120</v>
      </c>
      <c r="BZ4438" t="s">
        <v>121</v>
      </c>
    </row>
    <row r="4439" spans="1:78" x14ac:dyDescent="0.25">
      <c r="A4439" t="s">
        <v>83</v>
      </c>
      <c r="B4439" t="s">
        <v>84</v>
      </c>
      <c r="C4439" t="s">
        <v>596</v>
      </c>
      <c r="D4439">
        <v>1919906</v>
      </c>
      <c r="E4439" s="1">
        <v>43664.417361111111</v>
      </c>
      <c r="F4439" s="1">
        <v>43677.326388888891</v>
      </c>
      <c r="G4439" s="4">
        <f t="shared" si="69"/>
        <v>2019</v>
      </c>
      <c r="H4439" t="s">
        <v>1168</v>
      </c>
      <c r="I4439" t="s">
        <v>1169</v>
      </c>
      <c r="J4439" t="s">
        <v>1170</v>
      </c>
      <c r="K4439" s="2">
        <v>1593.4</v>
      </c>
      <c r="L4439" s="2">
        <v>1608.52</v>
      </c>
      <c r="M4439">
        <v>366756</v>
      </c>
      <c r="U4439" s="1">
        <v>43677.325694444444</v>
      </c>
      <c r="V4439" s="1">
        <v>43677.326388888891</v>
      </c>
      <c r="X4439" t="s">
        <v>104</v>
      </c>
      <c r="Z4439" t="s">
        <v>89</v>
      </c>
      <c r="AA4439">
        <v>0</v>
      </c>
      <c r="AB4439">
        <v>0</v>
      </c>
      <c r="AC4439">
        <v>0</v>
      </c>
      <c r="AD4439" s="2">
        <v>1608.52</v>
      </c>
      <c r="AE4439" t="s">
        <v>104</v>
      </c>
      <c r="AF4439" t="s">
        <v>596</v>
      </c>
      <c r="AG4439">
        <v>1.19</v>
      </c>
      <c r="AJ4439" t="s">
        <v>90</v>
      </c>
      <c r="AK4439" s="1">
        <v>43663</v>
      </c>
      <c r="AL4439">
        <v>0</v>
      </c>
      <c r="AM4439">
        <v>0</v>
      </c>
      <c r="AN4439" t="s">
        <v>826</v>
      </c>
      <c r="AQ4439" s="1">
        <v>43664.417361111111</v>
      </c>
      <c r="AR4439" s="1">
        <v>43664.417361111111</v>
      </c>
      <c r="AT4439" t="s">
        <v>90</v>
      </c>
      <c r="AU4439" t="s">
        <v>1171</v>
      </c>
      <c r="AV4439" t="s">
        <v>357</v>
      </c>
      <c r="AW4439" t="s">
        <v>1172</v>
      </c>
      <c r="AX4439" t="s">
        <v>115</v>
      </c>
      <c r="AZ4439">
        <v>0</v>
      </c>
      <c r="BI4439" t="s">
        <v>90</v>
      </c>
      <c r="BK4439" t="s">
        <v>90</v>
      </c>
      <c r="BL4439" s="2">
        <v>1608.52</v>
      </c>
      <c r="BM4439" t="s">
        <v>102</v>
      </c>
      <c r="BN4439" s="1">
        <v>43678.326388888891</v>
      </c>
      <c r="BO4439" t="s">
        <v>97</v>
      </c>
      <c r="BP4439" s="1">
        <v>43668.588888888888</v>
      </c>
      <c r="BQ4439" t="s">
        <v>814</v>
      </c>
      <c r="BU4439" t="s">
        <v>118</v>
      </c>
      <c r="BV4439" t="s">
        <v>119</v>
      </c>
      <c r="BW4439" t="s">
        <v>88</v>
      </c>
      <c r="BY4439" t="s">
        <v>120</v>
      </c>
      <c r="BZ4439" t="s">
        <v>121</v>
      </c>
    </row>
    <row r="4440" spans="1:78" x14ac:dyDescent="0.25">
      <c r="A4440" t="s">
        <v>83</v>
      </c>
      <c r="B4440" t="s">
        <v>84</v>
      </c>
      <c r="C4440" t="s">
        <v>597</v>
      </c>
      <c r="D4440">
        <v>1928704</v>
      </c>
      <c r="E4440" s="1">
        <v>43752.500694444447</v>
      </c>
      <c r="F4440" s="1">
        <v>43764.371527777781</v>
      </c>
      <c r="G4440" s="4">
        <f t="shared" si="69"/>
        <v>2019</v>
      </c>
      <c r="H4440" t="s">
        <v>1168</v>
      </c>
      <c r="I4440" t="s">
        <v>1177</v>
      </c>
      <c r="J4440" t="s">
        <v>1170</v>
      </c>
      <c r="K4440" s="2">
        <v>1636.2</v>
      </c>
      <c r="L4440" s="2">
        <v>1601.35</v>
      </c>
      <c r="M4440">
        <v>371726</v>
      </c>
      <c r="U4440" s="1">
        <v>43764.370833333334</v>
      </c>
      <c r="V4440" s="1">
        <v>43764.371527777781</v>
      </c>
      <c r="X4440" t="s">
        <v>104</v>
      </c>
      <c r="Z4440" t="s">
        <v>89</v>
      </c>
      <c r="AA4440">
        <v>0</v>
      </c>
      <c r="AB4440">
        <v>0</v>
      </c>
      <c r="AC4440">
        <v>0</v>
      </c>
      <c r="AD4440" s="2">
        <v>1601.35</v>
      </c>
      <c r="AE4440" t="s">
        <v>104</v>
      </c>
      <c r="AF4440" t="s">
        <v>597</v>
      </c>
      <c r="AG4440">
        <v>1.38</v>
      </c>
      <c r="AJ4440" t="s">
        <v>90</v>
      </c>
      <c r="AK4440" s="1">
        <v>43751</v>
      </c>
      <c r="AL4440">
        <v>0</v>
      </c>
      <c r="AM4440">
        <v>0</v>
      </c>
      <c r="AN4440" t="s">
        <v>826</v>
      </c>
      <c r="AQ4440" s="1">
        <v>43752.500694444447</v>
      </c>
      <c r="AR4440" s="1">
        <v>43752.500694444447</v>
      </c>
      <c r="AT4440" t="s">
        <v>90</v>
      </c>
      <c r="AU4440" t="s">
        <v>1178</v>
      </c>
      <c r="AV4440" t="s">
        <v>357</v>
      </c>
      <c r="AW4440" t="s">
        <v>1179</v>
      </c>
      <c r="AX4440" t="s">
        <v>115</v>
      </c>
      <c r="AZ4440">
        <v>0</v>
      </c>
      <c r="BI4440" t="s">
        <v>90</v>
      </c>
      <c r="BK4440" t="s">
        <v>90</v>
      </c>
      <c r="BL4440" s="2">
        <v>1601.35</v>
      </c>
      <c r="BM4440" t="s">
        <v>102</v>
      </c>
      <c r="BN4440" s="1">
        <v>43766.37222222222</v>
      </c>
      <c r="BO4440" t="s">
        <v>97</v>
      </c>
      <c r="BP4440" s="1">
        <v>43753.42083333333</v>
      </c>
      <c r="BQ4440" t="s">
        <v>814</v>
      </c>
      <c r="BU4440" t="s">
        <v>118</v>
      </c>
      <c r="BV4440" t="s">
        <v>119</v>
      </c>
      <c r="BW4440" t="s">
        <v>88</v>
      </c>
      <c r="BY4440" t="s">
        <v>120</v>
      </c>
      <c r="BZ4440" t="s">
        <v>121</v>
      </c>
    </row>
    <row r="4441" spans="1:78" x14ac:dyDescent="0.25">
      <c r="A4441" t="s">
        <v>83</v>
      </c>
      <c r="B4441" t="s">
        <v>84</v>
      </c>
      <c r="C4441" t="s">
        <v>598</v>
      </c>
      <c r="D4441">
        <v>1927504</v>
      </c>
      <c r="E4441" s="1">
        <v>43740.500694444447</v>
      </c>
      <c r="F4441" s="1">
        <v>43760.4</v>
      </c>
      <c r="G4441" s="4">
        <f t="shared" si="69"/>
        <v>2019</v>
      </c>
      <c r="H4441" t="s">
        <v>1168</v>
      </c>
      <c r="I4441" t="s">
        <v>1193</v>
      </c>
      <c r="J4441" t="s">
        <v>129</v>
      </c>
      <c r="K4441" s="2">
        <v>1561</v>
      </c>
      <c r="L4441" s="2">
        <v>1582.51</v>
      </c>
      <c r="M4441">
        <v>371161</v>
      </c>
      <c r="U4441" s="1">
        <v>43760.399305555555</v>
      </c>
      <c r="V4441" s="1">
        <v>43760.4</v>
      </c>
      <c r="X4441" t="s">
        <v>104</v>
      </c>
      <c r="Z4441" t="s">
        <v>89</v>
      </c>
      <c r="AA4441">
        <v>0</v>
      </c>
      <c r="AB4441">
        <v>0</v>
      </c>
      <c r="AC4441">
        <v>0</v>
      </c>
      <c r="AD4441" s="2">
        <v>1582.51</v>
      </c>
      <c r="AE4441" t="s">
        <v>104</v>
      </c>
      <c r="AF4441" t="s">
        <v>598</v>
      </c>
      <c r="AG4441">
        <v>1.17</v>
      </c>
      <c r="AJ4441" t="s">
        <v>90</v>
      </c>
      <c r="AK4441" s="1">
        <v>43737</v>
      </c>
      <c r="AL4441">
        <v>0</v>
      </c>
      <c r="AM4441">
        <v>0</v>
      </c>
      <c r="AN4441" t="s">
        <v>112</v>
      </c>
      <c r="AQ4441" s="1">
        <v>43740.500694444447</v>
      </c>
      <c r="AR4441" s="1">
        <v>43740.500694444447</v>
      </c>
      <c r="AT4441" t="s">
        <v>90</v>
      </c>
      <c r="AU4441" t="s">
        <v>1194</v>
      </c>
      <c r="AV4441" t="s">
        <v>93</v>
      </c>
      <c r="AW4441" t="s">
        <v>1195</v>
      </c>
      <c r="AX4441" t="s">
        <v>115</v>
      </c>
      <c r="AZ4441">
        <v>0</v>
      </c>
      <c r="BI4441" t="s">
        <v>90</v>
      </c>
      <c r="BK4441" t="s">
        <v>90</v>
      </c>
      <c r="BL4441" s="2">
        <v>1582.51</v>
      </c>
      <c r="BM4441" t="s">
        <v>96</v>
      </c>
      <c r="BN4441" s="1">
        <v>43762.40625</v>
      </c>
      <c r="BO4441" t="s">
        <v>97</v>
      </c>
      <c r="BP4441" s="1">
        <v>43741.426388888889</v>
      </c>
      <c r="BQ4441" t="s">
        <v>814</v>
      </c>
      <c r="BU4441" t="s">
        <v>118</v>
      </c>
      <c r="BV4441" t="s">
        <v>119</v>
      </c>
      <c r="BW4441" t="s">
        <v>88</v>
      </c>
      <c r="BY4441" t="s">
        <v>120</v>
      </c>
      <c r="BZ4441" t="s">
        <v>121</v>
      </c>
    </row>
    <row r="4442" spans="1:78" x14ac:dyDescent="0.25">
      <c r="A4442" t="s">
        <v>83</v>
      </c>
      <c r="B4442" t="s">
        <v>84</v>
      </c>
      <c r="C4442" t="s">
        <v>599</v>
      </c>
      <c r="D4442">
        <v>1927601</v>
      </c>
      <c r="E4442" s="1">
        <v>43739.500694444447</v>
      </c>
      <c r="F4442" s="1">
        <v>43774.472222222219</v>
      </c>
      <c r="G4442" s="4">
        <f t="shared" si="69"/>
        <v>2019</v>
      </c>
      <c r="H4442" t="s">
        <v>1185</v>
      </c>
      <c r="I4442" t="s">
        <v>1186</v>
      </c>
      <c r="J4442" t="s">
        <v>1187</v>
      </c>
      <c r="K4442" s="2">
        <v>1583.9</v>
      </c>
      <c r="L4442" s="2">
        <v>1481</v>
      </c>
      <c r="M4442">
        <v>371181</v>
      </c>
      <c r="U4442" s="1">
        <v>43774.47152777778</v>
      </c>
      <c r="V4442" s="1">
        <v>43774.472222222219</v>
      </c>
      <c r="X4442" t="s">
        <v>104</v>
      </c>
      <c r="Z4442" t="s">
        <v>89</v>
      </c>
      <c r="AA4442">
        <v>0</v>
      </c>
      <c r="AB4442">
        <v>0</v>
      </c>
      <c r="AC4442">
        <v>0</v>
      </c>
      <c r="AD4442" s="2">
        <v>1481</v>
      </c>
      <c r="AE4442" t="s">
        <v>104</v>
      </c>
      <c r="AF4442" t="s">
        <v>599</v>
      </c>
      <c r="AG4442">
        <v>1.51</v>
      </c>
      <c r="AJ4442" t="s">
        <v>90</v>
      </c>
      <c r="AK4442" s="1">
        <v>43738</v>
      </c>
      <c r="AL4442">
        <v>0</v>
      </c>
      <c r="AM4442">
        <v>0</v>
      </c>
      <c r="AN4442" t="s">
        <v>156</v>
      </c>
      <c r="AQ4442" s="1">
        <v>43739.500694444447</v>
      </c>
      <c r="AR4442" s="1">
        <v>43739.500694444447</v>
      </c>
      <c r="AT4442" t="s">
        <v>90</v>
      </c>
      <c r="AU4442" t="s">
        <v>1188</v>
      </c>
      <c r="AV4442" t="s">
        <v>93</v>
      </c>
      <c r="AW4442" t="s">
        <v>1189</v>
      </c>
      <c r="AX4442" t="s">
        <v>115</v>
      </c>
      <c r="AZ4442">
        <v>0</v>
      </c>
      <c r="BI4442" t="s">
        <v>90</v>
      </c>
      <c r="BK4442" t="s">
        <v>90</v>
      </c>
      <c r="BL4442" s="2">
        <v>1481</v>
      </c>
      <c r="BM4442" t="s">
        <v>102</v>
      </c>
      <c r="BN4442" s="1">
        <v>43775.473611111112</v>
      </c>
      <c r="BO4442" t="s">
        <v>97</v>
      </c>
      <c r="BP4442" s="1">
        <v>43741.676388888889</v>
      </c>
      <c r="BQ4442" t="s">
        <v>814</v>
      </c>
      <c r="BU4442" t="s">
        <v>118</v>
      </c>
      <c r="BV4442" t="s">
        <v>119</v>
      </c>
      <c r="BW4442" t="s">
        <v>88</v>
      </c>
      <c r="BY4442" t="s">
        <v>120</v>
      </c>
      <c r="BZ4442" t="s">
        <v>121</v>
      </c>
    </row>
    <row r="4443" spans="1:78" x14ac:dyDescent="0.25">
      <c r="A4443" t="s">
        <v>83</v>
      </c>
      <c r="B4443" t="s">
        <v>84</v>
      </c>
      <c r="C4443" t="s">
        <v>238</v>
      </c>
      <c r="D4443">
        <v>1921104</v>
      </c>
      <c r="E4443" s="1">
        <v>43676.667361111111</v>
      </c>
      <c r="F4443" s="1">
        <v>43683.349305555559</v>
      </c>
      <c r="G4443" s="4">
        <f t="shared" si="69"/>
        <v>2019</v>
      </c>
      <c r="H4443" t="s">
        <v>1168</v>
      </c>
      <c r="I4443" t="s">
        <v>1177</v>
      </c>
      <c r="J4443" t="s">
        <v>1170</v>
      </c>
      <c r="K4443" s="2">
        <v>1677.6</v>
      </c>
      <c r="L4443" s="2">
        <v>1720.57</v>
      </c>
      <c r="M4443">
        <v>367560</v>
      </c>
      <c r="U4443" s="1">
        <v>43682.348611111112</v>
      </c>
      <c r="V4443" s="1">
        <v>43682.349305555559</v>
      </c>
      <c r="X4443" t="s">
        <v>104</v>
      </c>
      <c r="Z4443" t="s">
        <v>89</v>
      </c>
      <c r="AA4443">
        <v>0</v>
      </c>
      <c r="AB4443">
        <v>0</v>
      </c>
      <c r="AC4443">
        <v>0</v>
      </c>
      <c r="AD4443" s="2">
        <v>1720.57</v>
      </c>
      <c r="AE4443" t="s">
        <v>104</v>
      </c>
      <c r="AF4443" t="s">
        <v>238</v>
      </c>
      <c r="AG4443">
        <v>1.54</v>
      </c>
      <c r="AJ4443" t="s">
        <v>90</v>
      </c>
      <c r="AK4443" s="1">
        <v>43676</v>
      </c>
      <c r="AL4443">
        <v>0</v>
      </c>
      <c r="AM4443">
        <v>0</v>
      </c>
      <c r="AN4443" t="s">
        <v>826</v>
      </c>
      <c r="AQ4443" s="1">
        <v>43676.667361111111</v>
      </c>
      <c r="AR4443" s="1">
        <v>43676.667361111111</v>
      </c>
      <c r="AT4443" t="s">
        <v>90</v>
      </c>
      <c r="AU4443" t="s">
        <v>1178</v>
      </c>
      <c r="AV4443" t="s">
        <v>357</v>
      </c>
      <c r="AW4443" t="s">
        <v>1179</v>
      </c>
      <c r="AX4443" t="s">
        <v>115</v>
      </c>
      <c r="AZ4443">
        <v>0</v>
      </c>
      <c r="BI4443" t="s">
        <v>90</v>
      </c>
      <c r="BK4443" t="s">
        <v>90</v>
      </c>
      <c r="BL4443" s="2">
        <v>1720.57</v>
      </c>
      <c r="BM4443" t="s">
        <v>102</v>
      </c>
      <c r="BN4443" s="1">
        <v>43684.35</v>
      </c>
      <c r="BO4443" t="s">
        <v>97</v>
      </c>
      <c r="BP4443" s="1">
        <v>43677.504166666666</v>
      </c>
      <c r="BQ4443" t="s">
        <v>814</v>
      </c>
      <c r="BU4443" t="s">
        <v>118</v>
      </c>
      <c r="BV4443" t="s">
        <v>119</v>
      </c>
      <c r="BW4443" t="s">
        <v>88</v>
      </c>
      <c r="BY4443" t="s">
        <v>120</v>
      </c>
      <c r="BZ4443" t="s">
        <v>121</v>
      </c>
    </row>
    <row r="4444" spans="1:78" x14ac:dyDescent="0.25">
      <c r="A4444" t="s">
        <v>83</v>
      </c>
      <c r="B4444" t="s">
        <v>84</v>
      </c>
      <c r="C4444" t="s">
        <v>238</v>
      </c>
      <c r="D4444">
        <v>1907405</v>
      </c>
      <c r="E4444" s="1">
        <v>43539.667361111111</v>
      </c>
      <c r="F4444" s="1">
        <v>43554.577777777777</v>
      </c>
      <c r="G4444" s="4">
        <f t="shared" si="69"/>
        <v>2019</v>
      </c>
      <c r="H4444" t="s">
        <v>1168</v>
      </c>
      <c r="I4444" t="s">
        <v>1169</v>
      </c>
      <c r="J4444" t="s">
        <v>1170</v>
      </c>
      <c r="K4444" s="2">
        <v>1516.06</v>
      </c>
      <c r="L4444" s="2">
        <v>1628.84</v>
      </c>
      <c r="M4444">
        <v>359602</v>
      </c>
      <c r="U4444" s="1">
        <v>43554.57708333333</v>
      </c>
      <c r="V4444" s="1">
        <v>43554.577777777777</v>
      </c>
      <c r="X4444" t="s">
        <v>104</v>
      </c>
      <c r="Z4444" t="s">
        <v>89</v>
      </c>
      <c r="AA4444">
        <v>0</v>
      </c>
      <c r="AB4444">
        <v>0</v>
      </c>
      <c r="AC4444">
        <v>0</v>
      </c>
      <c r="AD4444" s="2">
        <v>1628.84</v>
      </c>
      <c r="AE4444" t="s">
        <v>104</v>
      </c>
      <c r="AF4444" t="s">
        <v>238</v>
      </c>
      <c r="AG4444">
        <v>1.4</v>
      </c>
      <c r="AJ4444" t="s">
        <v>90</v>
      </c>
      <c r="AK4444" s="1">
        <v>43539</v>
      </c>
      <c r="AL4444">
        <v>0</v>
      </c>
      <c r="AM4444">
        <v>0</v>
      </c>
      <c r="AN4444" t="s">
        <v>826</v>
      </c>
      <c r="AQ4444" s="1">
        <v>43539.667361111111</v>
      </c>
      <c r="AR4444" s="1">
        <v>43539.667361111111</v>
      </c>
      <c r="AT4444" t="s">
        <v>90</v>
      </c>
      <c r="AU4444" t="s">
        <v>1171</v>
      </c>
      <c r="AV4444" t="s">
        <v>357</v>
      </c>
      <c r="AW4444" t="s">
        <v>1172</v>
      </c>
      <c r="AX4444" t="s">
        <v>115</v>
      </c>
      <c r="AZ4444">
        <v>0</v>
      </c>
      <c r="BI4444" t="s">
        <v>90</v>
      </c>
      <c r="BK4444" t="s">
        <v>90</v>
      </c>
      <c r="BL4444" s="2">
        <v>1628.84</v>
      </c>
      <c r="BM4444" t="s">
        <v>102</v>
      </c>
      <c r="BN4444" s="1">
        <v>43556.578472222223</v>
      </c>
      <c r="BO4444" t="s">
        <v>97</v>
      </c>
      <c r="BP4444" s="1">
        <v>43540.67083333333</v>
      </c>
      <c r="BQ4444" t="s">
        <v>814</v>
      </c>
      <c r="BU4444" t="s">
        <v>118</v>
      </c>
      <c r="BV4444" t="s">
        <v>119</v>
      </c>
      <c r="BW4444" t="s">
        <v>88</v>
      </c>
      <c r="BY4444" t="s">
        <v>120</v>
      </c>
      <c r="BZ4444" t="s">
        <v>121</v>
      </c>
    </row>
    <row r="4445" spans="1:78" x14ac:dyDescent="0.25">
      <c r="A4445" t="s">
        <v>83</v>
      </c>
      <c r="B4445" t="s">
        <v>84</v>
      </c>
      <c r="C4445" t="s">
        <v>600</v>
      </c>
      <c r="D4445">
        <v>1914301</v>
      </c>
      <c r="E4445" s="1">
        <v>43607.334027777775</v>
      </c>
      <c r="F4445" s="1">
        <v>43629.411805555559</v>
      </c>
      <c r="G4445" s="4">
        <f t="shared" si="69"/>
        <v>2019</v>
      </c>
      <c r="H4445" t="s">
        <v>819</v>
      </c>
      <c r="I4445" t="s">
        <v>1061</v>
      </c>
      <c r="J4445" t="s">
        <v>486</v>
      </c>
      <c r="K4445" s="2">
        <v>1522.96</v>
      </c>
      <c r="L4445" s="2">
        <v>1524.24</v>
      </c>
      <c r="M4445">
        <v>363470</v>
      </c>
      <c r="U4445" s="1">
        <v>43629.411111111112</v>
      </c>
      <c r="V4445" s="1">
        <v>43629.411805555559</v>
      </c>
      <c r="X4445" t="s">
        <v>104</v>
      </c>
      <c r="Z4445" t="s">
        <v>89</v>
      </c>
      <c r="AA4445">
        <v>0</v>
      </c>
      <c r="AB4445">
        <v>0</v>
      </c>
      <c r="AC4445">
        <v>0</v>
      </c>
      <c r="AD4445" s="2">
        <v>1524.24</v>
      </c>
      <c r="AE4445" t="s">
        <v>104</v>
      </c>
      <c r="AF4445" t="s">
        <v>600</v>
      </c>
      <c r="AG4445">
        <v>1.5</v>
      </c>
      <c r="AJ4445" t="s">
        <v>90</v>
      </c>
      <c r="AK4445" s="1">
        <v>43606</v>
      </c>
      <c r="AL4445">
        <v>0</v>
      </c>
      <c r="AM4445">
        <v>0</v>
      </c>
      <c r="AN4445" t="s">
        <v>487</v>
      </c>
      <c r="AQ4445" s="1">
        <v>43607.334027777775</v>
      </c>
      <c r="AR4445" s="1">
        <v>43607.334027777775</v>
      </c>
      <c r="AT4445" t="s">
        <v>90</v>
      </c>
      <c r="AU4445" t="s">
        <v>1062</v>
      </c>
      <c r="AV4445" t="s">
        <v>93</v>
      </c>
      <c r="AW4445" t="s">
        <v>1063</v>
      </c>
      <c r="AX4445" t="s">
        <v>115</v>
      </c>
      <c r="AZ4445">
        <v>0</v>
      </c>
      <c r="BI4445" t="s">
        <v>90</v>
      </c>
      <c r="BK4445" t="s">
        <v>90</v>
      </c>
      <c r="BL4445" s="2">
        <v>1524.24</v>
      </c>
      <c r="BM4445" t="s">
        <v>102</v>
      </c>
      <c r="BN4445" s="1">
        <v>43633.412499999999</v>
      </c>
      <c r="BO4445" t="s">
        <v>97</v>
      </c>
      <c r="BP4445" s="1">
        <v>43608.503472222219</v>
      </c>
      <c r="BQ4445" t="s">
        <v>814</v>
      </c>
      <c r="BU4445" t="s">
        <v>118</v>
      </c>
      <c r="BV4445" t="s">
        <v>119</v>
      </c>
      <c r="BW4445" t="s">
        <v>88</v>
      </c>
      <c r="BY4445" t="s">
        <v>120</v>
      </c>
      <c r="BZ4445" t="s">
        <v>121</v>
      </c>
    </row>
    <row r="4446" spans="1:78" x14ac:dyDescent="0.25">
      <c r="A4446" t="s">
        <v>83</v>
      </c>
      <c r="B4446" t="s">
        <v>84</v>
      </c>
      <c r="C4446" t="s">
        <v>600</v>
      </c>
      <c r="D4446">
        <v>1907202</v>
      </c>
      <c r="E4446" s="1">
        <v>43537.625694444447</v>
      </c>
      <c r="F4446" s="1">
        <v>43543.445833333331</v>
      </c>
      <c r="G4446" s="4">
        <f t="shared" si="69"/>
        <v>2019</v>
      </c>
      <c r="H4446" t="s">
        <v>1168</v>
      </c>
      <c r="I4446" t="s">
        <v>1169</v>
      </c>
      <c r="J4446" t="s">
        <v>1170</v>
      </c>
      <c r="K4446" s="2">
        <v>1534.2</v>
      </c>
      <c r="L4446" s="2">
        <v>1585.08</v>
      </c>
      <c r="M4446">
        <v>359526</v>
      </c>
      <c r="U4446" s="1">
        <v>43543.445138888892</v>
      </c>
      <c r="V4446" s="1">
        <v>43543.445833333331</v>
      </c>
      <c r="X4446" t="s">
        <v>104</v>
      </c>
      <c r="Z4446" t="s">
        <v>89</v>
      </c>
      <c r="AA4446">
        <v>0</v>
      </c>
      <c r="AB4446">
        <v>0</v>
      </c>
      <c r="AC4446">
        <v>0</v>
      </c>
      <c r="AD4446" s="2">
        <v>1585.08</v>
      </c>
      <c r="AE4446" t="s">
        <v>104</v>
      </c>
      <c r="AF4446" t="s">
        <v>600</v>
      </c>
      <c r="AG4446">
        <v>1.5</v>
      </c>
      <c r="AJ4446" t="s">
        <v>90</v>
      </c>
      <c r="AK4446" s="1">
        <v>43532</v>
      </c>
      <c r="AL4446">
        <v>0</v>
      </c>
      <c r="AM4446">
        <v>0</v>
      </c>
      <c r="AN4446" t="s">
        <v>826</v>
      </c>
      <c r="AQ4446" s="1">
        <v>43537.625694444447</v>
      </c>
      <c r="AR4446" s="1">
        <v>43537.625694444447</v>
      </c>
      <c r="AT4446" t="s">
        <v>90</v>
      </c>
      <c r="AU4446" t="s">
        <v>1171</v>
      </c>
      <c r="AV4446" t="s">
        <v>357</v>
      </c>
      <c r="AW4446" t="s">
        <v>1172</v>
      </c>
      <c r="AX4446" t="s">
        <v>115</v>
      </c>
      <c r="AZ4446">
        <v>0</v>
      </c>
      <c r="BI4446" t="s">
        <v>90</v>
      </c>
      <c r="BK4446" t="s">
        <v>90</v>
      </c>
      <c r="BL4446" s="2">
        <v>1585.08</v>
      </c>
      <c r="BM4446" t="s">
        <v>102</v>
      </c>
      <c r="BN4446" s="1">
        <v>43544.446527777778</v>
      </c>
      <c r="BO4446" t="s">
        <v>97</v>
      </c>
      <c r="BP4446" s="1">
        <v>43538.588888888888</v>
      </c>
      <c r="BQ4446" t="s">
        <v>814</v>
      </c>
      <c r="BU4446" t="s">
        <v>118</v>
      </c>
      <c r="BV4446" t="s">
        <v>119</v>
      </c>
      <c r="BW4446" t="s">
        <v>88</v>
      </c>
      <c r="BY4446" t="s">
        <v>120</v>
      </c>
      <c r="BZ4446" t="s">
        <v>121</v>
      </c>
    </row>
    <row r="4447" spans="1:78" x14ac:dyDescent="0.25">
      <c r="A4447" t="s">
        <v>83</v>
      </c>
      <c r="B4447" t="s">
        <v>84</v>
      </c>
      <c r="C4447" t="s">
        <v>601</v>
      </c>
      <c r="D4447">
        <v>1929701</v>
      </c>
      <c r="E4447" s="1">
        <v>43762.334027777775</v>
      </c>
      <c r="F4447" s="1">
        <v>43787.376388888886</v>
      </c>
      <c r="G4447" s="4">
        <f t="shared" si="69"/>
        <v>2019</v>
      </c>
      <c r="H4447" t="s">
        <v>1180</v>
      </c>
      <c r="I4447" t="s">
        <v>1181</v>
      </c>
      <c r="J4447" t="s">
        <v>1182</v>
      </c>
      <c r="K4447" s="2">
        <v>1691.4</v>
      </c>
      <c r="L4447" s="2">
        <v>1561.94</v>
      </c>
      <c r="M4447">
        <v>372185</v>
      </c>
      <c r="U4447" s="1">
        <v>43786.434027777781</v>
      </c>
      <c r="V4447" s="1">
        <v>43786.43472222222</v>
      </c>
      <c r="X4447" t="s">
        <v>104</v>
      </c>
      <c r="Z4447" t="s">
        <v>89</v>
      </c>
      <c r="AA4447">
        <v>0</v>
      </c>
      <c r="AB4447">
        <v>0</v>
      </c>
      <c r="AC4447">
        <v>0</v>
      </c>
      <c r="AD4447" s="2">
        <v>1561.94</v>
      </c>
      <c r="AE4447" t="s">
        <v>104</v>
      </c>
      <c r="AF4447" t="s">
        <v>601</v>
      </c>
      <c r="AG4447">
        <v>1.08</v>
      </c>
      <c r="AJ4447" t="s">
        <v>90</v>
      </c>
      <c r="AK4447" s="1">
        <v>43761</v>
      </c>
      <c r="AL4447">
        <v>0</v>
      </c>
      <c r="AM4447">
        <v>0</v>
      </c>
      <c r="AN4447" t="s">
        <v>412</v>
      </c>
      <c r="AQ4447" s="1">
        <v>43762.334027777775</v>
      </c>
      <c r="AR4447" s="1">
        <v>43762.334027777775</v>
      </c>
      <c r="AT4447" t="s">
        <v>90</v>
      </c>
      <c r="AU4447" t="s">
        <v>1183</v>
      </c>
      <c r="AV4447" t="s">
        <v>357</v>
      </c>
      <c r="AW4447" t="s">
        <v>1184</v>
      </c>
      <c r="AX4447" t="s">
        <v>115</v>
      </c>
      <c r="AZ4447">
        <v>0</v>
      </c>
      <c r="BI4447" t="s">
        <v>90</v>
      </c>
      <c r="BK4447" t="s">
        <v>90</v>
      </c>
      <c r="BL4447" s="2">
        <v>1561.94</v>
      </c>
      <c r="BM4447" t="s">
        <v>102</v>
      </c>
      <c r="BN4447" s="1">
        <v>43788.377083333333</v>
      </c>
      <c r="BO4447" t="s">
        <v>97</v>
      </c>
      <c r="BP4447" s="1">
        <v>43763.421527777777</v>
      </c>
      <c r="BQ4447" t="s">
        <v>814</v>
      </c>
      <c r="BU4447" t="s">
        <v>118</v>
      </c>
      <c r="BV4447" t="s">
        <v>119</v>
      </c>
      <c r="BW4447" t="s">
        <v>88</v>
      </c>
      <c r="BY4447" t="s">
        <v>120</v>
      </c>
      <c r="BZ4447" t="s">
        <v>121</v>
      </c>
    </row>
    <row r="4448" spans="1:78" x14ac:dyDescent="0.25">
      <c r="A4448" t="s">
        <v>83</v>
      </c>
      <c r="B4448" t="s">
        <v>84</v>
      </c>
      <c r="C4448" t="s">
        <v>601</v>
      </c>
      <c r="D4448">
        <v>1921102</v>
      </c>
      <c r="E4448" s="1">
        <v>43676.459027777775</v>
      </c>
      <c r="F4448" s="1">
        <v>43698.313194444447</v>
      </c>
      <c r="G4448" s="4">
        <f t="shared" si="69"/>
        <v>2019</v>
      </c>
      <c r="H4448" t="s">
        <v>1168</v>
      </c>
      <c r="I4448" t="s">
        <v>1177</v>
      </c>
      <c r="J4448" t="s">
        <v>1170</v>
      </c>
      <c r="K4448" s="2">
        <v>1697.5</v>
      </c>
      <c r="L4448" s="2">
        <v>1720.22</v>
      </c>
      <c r="M4448">
        <v>367558</v>
      </c>
      <c r="U4448" s="1">
        <v>43698.3125</v>
      </c>
      <c r="V4448" s="1">
        <v>43698.313194444447</v>
      </c>
      <c r="X4448" t="s">
        <v>104</v>
      </c>
      <c r="Z4448" t="s">
        <v>89</v>
      </c>
      <c r="AA4448">
        <v>0</v>
      </c>
      <c r="AB4448">
        <v>0</v>
      </c>
      <c r="AC4448">
        <v>0</v>
      </c>
      <c r="AD4448" s="2">
        <v>1720.22</v>
      </c>
      <c r="AE4448" t="s">
        <v>104</v>
      </c>
      <c r="AF4448" t="s">
        <v>601</v>
      </c>
      <c r="AG4448">
        <v>1.6</v>
      </c>
      <c r="AJ4448" t="s">
        <v>90</v>
      </c>
      <c r="AK4448" s="1">
        <v>43676</v>
      </c>
      <c r="AL4448">
        <v>0</v>
      </c>
      <c r="AM4448">
        <v>0</v>
      </c>
      <c r="AN4448" t="s">
        <v>826</v>
      </c>
      <c r="AQ4448" s="1">
        <v>43676.459027777775</v>
      </c>
      <c r="AR4448" s="1">
        <v>43676.459027777775</v>
      </c>
      <c r="AT4448" t="s">
        <v>90</v>
      </c>
      <c r="AU4448" t="s">
        <v>1178</v>
      </c>
      <c r="AV4448" t="s">
        <v>357</v>
      </c>
      <c r="AW4448" t="s">
        <v>1179</v>
      </c>
      <c r="AX4448" t="s">
        <v>115</v>
      </c>
      <c r="AZ4448">
        <v>0</v>
      </c>
      <c r="BI4448" t="s">
        <v>90</v>
      </c>
      <c r="BK4448" t="s">
        <v>90</v>
      </c>
      <c r="BL4448" s="2">
        <v>1720.22</v>
      </c>
      <c r="BM4448" t="s">
        <v>102</v>
      </c>
      <c r="BN4448" s="1">
        <v>43699.313194444447</v>
      </c>
      <c r="BO4448" t="s">
        <v>97</v>
      </c>
      <c r="BP4448" s="1">
        <v>43677.504166666666</v>
      </c>
      <c r="BQ4448" t="s">
        <v>814</v>
      </c>
      <c r="BU4448" t="s">
        <v>118</v>
      </c>
      <c r="BV4448" t="s">
        <v>119</v>
      </c>
      <c r="BW4448" t="s">
        <v>88</v>
      </c>
      <c r="BY4448" t="s">
        <v>120</v>
      </c>
      <c r="BZ4448" t="s">
        <v>121</v>
      </c>
    </row>
    <row r="4449" spans="1:78" x14ac:dyDescent="0.25">
      <c r="A4449" t="s">
        <v>83</v>
      </c>
      <c r="B4449" t="s">
        <v>84</v>
      </c>
      <c r="C4449" t="s">
        <v>601</v>
      </c>
      <c r="D4449">
        <v>1901703</v>
      </c>
      <c r="E4449" s="1">
        <v>43482.667361111111</v>
      </c>
      <c r="F4449" s="1">
        <v>43488.500694444447</v>
      </c>
      <c r="G4449" s="4">
        <f t="shared" si="69"/>
        <v>2019</v>
      </c>
      <c r="H4449" t="s">
        <v>1196</v>
      </c>
      <c r="I4449" t="s">
        <v>1207</v>
      </c>
      <c r="J4449" t="s">
        <v>1198</v>
      </c>
      <c r="K4449" s="2">
        <v>1570.4</v>
      </c>
      <c r="L4449" s="2">
        <v>1707</v>
      </c>
      <c r="M4449">
        <v>356500</v>
      </c>
      <c r="U4449" s="1">
        <v>43488.5</v>
      </c>
      <c r="V4449" s="1">
        <v>43488.500694444447</v>
      </c>
      <c r="X4449" t="s">
        <v>104</v>
      </c>
      <c r="Z4449" t="s">
        <v>89</v>
      </c>
      <c r="AA4449">
        <v>0</v>
      </c>
      <c r="AB4449">
        <v>0</v>
      </c>
      <c r="AC4449">
        <v>0</v>
      </c>
      <c r="AD4449" s="2">
        <v>1707</v>
      </c>
      <c r="AE4449" t="s">
        <v>104</v>
      </c>
      <c r="AF4449" t="s">
        <v>601</v>
      </c>
      <c r="AG4449">
        <v>1.48</v>
      </c>
      <c r="AJ4449" t="s">
        <v>90</v>
      </c>
      <c r="AK4449" s="1">
        <v>43482</v>
      </c>
      <c r="AL4449">
        <v>0</v>
      </c>
      <c r="AM4449">
        <v>0</v>
      </c>
      <c r="AN4449" t="s">
        <v>412</v>
      </c>
      <c r="AQ4449" s="1">
        <v>43482.667361111111</v>
      </c>
      <c r="AR4449" s="1">
        <v>43482.667361111111</v>
      </c>
      <c r="AT4449" t="s">
        <v>90</v>
      </c>
      <c r="AU4449" t="s">
        <v>1208</v>
      </c>
      <c r="AV4449" t="s">
        <v>93</v>
      </c>
      <c r="AW4449" t="s">
        <v>1209</v>
      </c>
      <c r="AX4449" t="s">
        <v>115</v>
      </c>
      <c r="AZ4449">
        <v>0</v>
      </c>
      <c r="BI4449" t="s">
        <v>90</v>
      </c>
      <c r="BK4449" t="s">
        <v>90</v>
      </c>
      <c r="BL4449" s="2">
        <v>1707</v>
      </c>
      <c r="BM4449" t="s">
        <v>102</v>
      </c>
      <c r="BN4449" s="1">
        <v>43489.501388888886</v>
      </c>
      <c r="BO4449" t="s">
        <v>97</v>
      </c>
      <c r="BP4449" s="1">
        <v>43483.467361111114</v>
      </c>
      <c r="BQ4449" t="s">
        <v>814</v>
      </c>
      <c r="BU4449" t="s">
        <v>118</v>
      </c>
      <c r="BV4449" t="s">
        <v>119</v>
      </c>
      <c r="BW4449" t="s">
        <v>88</v>
      </c>
      <c r="BY4449" t="s">
        <v>120</v>
      </c>
      <c r="BZ4449" t="s">
        <v>121</v>
      </c>
    </row>
    <row r="4450" spans="1:78" x14ac:dyDescent="0.25">
      <c r="A4450" t="s">
        <v>83</v>
      </c>
      <c r="B4450" t="s">
        <v>84</v>
      </c>
      <c r="C4450" t="s">
        <v>928</v>
      </c>
      <c r="D4450">
        <v>1907204</v>
      </c>
      <c r="E4450" s="1">
        <v>43537.625694444447</v>
      </c>
      <c r="F4450" s="1">
        <v>43543.446527777778</v>
      </c>
      <c r="G4450" s="4">
        <f t="shared" si="69"/>
        <v>2019</v>
      </c>
      <c r="H4450" t="s">
        <v>1168</v>
      </c>
      <c r="I4450" t="s">
        <v>1169</v>
      </c>
      <c r="J4450" t="s">
        <v>1170</v>
      </c>
      <c r="K4450" s="2">
        <v>1503.37</v>
      </c>
      <c r="L4450" s="2">
        <v>1610.42</v>
      </c>
      <c r="M4450">
        <v>359528</v>
      </c>
      <c r="U4450" s="1">
        <v>43543.445833333331</v>
      </c>
      <c r="V4450" s="1">
        <v>43543.446527777778</v>
      </c>
      <c r="X4450" t="s">
        <v>104</v>
      </c>
      <c r="Z4450" t="s">
        <v>89</v>
      </c>
      <c r="AA4450">
        <v>0</v>
      </c>
      <c r="AB4450">
        <v>0</v>
      </c>
      <c r="AC4450">
        <v>0</v>
      </c>
      <c r="AD4450" s="2">
        <v>1610.42</v>
      </c>
      <c r="AE4450" t="s">
        <v>104</v>
      </c>
      <c r="AF4450" t="s">
        <v>928</v>
      </c>
      <c r="AG4450">
        <v>1.53</v>
      </c>
      <c r="AJ4450" t="s">
        <v>90</v>
      </c>
      <c r="AK4450" s="1">
        <v>43537</v>
      </c>
      <c r="AL4450">
        <v>0</v>
      </c>
      <c r="AM4450">
        <v>0</v>
      </c>
      <c r="AN4450" t="s">
        <v>826</v>
      </c>
      <c r="AQ4450" s="1">
        <v>43537.625694444447</v>
      </c>
      <c r="AR4450" s="1">
        <v>43537.625694444447</v>
      </c>
      <c r="AT4450" t="s">
        <v>90</v>
      </c>
      <c r="AU4450" t="s">
        <v>1171</v>
      </c>
      <c r="AV4450" t="s">
        <v>357</v>
      </c>
      <c r="AW4450" t="s">
        <v>1172</v>
      </c>
      <c r="AX4450" t="s">
        <v>115</v>
      </c>
      <c r="AZ4450">
        <v>0</v>
      </c>
      <c r="BI4450" t="s">
        <v>90</v>
      </c>
      <c r="BK4450" t="s">
        <v>90</v>
      </c>
      <c r="BL4450" s="2">
        <v>1610.42</v>
      </c>
      <c r="BM4450" t="s">
        <v>102</v>
      </c>
      <c r="BN4450" s="1">
        <v>43544.447222222225</v>
      </c>
      <c r="BO4450" t="s">
        <v>97</v>
      </c>
      <c r="BP4450" s="1">
        <v>43538.588888888888</v>
      </c>
      <c r="BQ4450" t="s">
        <v>814</v>
      </c>
      <c r="BU4450" t="s">
        <v>118</v>
      </c>
      <c r="BV4450" t="s">
        <v>119</v>
      </c>
      <c r="BW4450" t="s">
        <v>88</v>
      </c>
      <c r="BY4450" t="s">
        <v>120</v>
      </c>
      <c r="BZ4450" t="s">
        <v>121</v>
      </c>
    </row>
    <row r="4451" spans="1:78" x14ac:dyDescent="0.25">
      <c r="A4451" t="s">
        <v>83</v>
      </c>
      <c r="B4451" t="s">
        <v>84</v>
      </c>
      <c r="C4451" t="s">
        <v>602</v>
      </c>
      <c r="D4451">
        <v>1926103</v>
      </c>
      <c r="E4451" s="1">
        <v>43726.417361111111</v>
      </c>
      <c r="F4451" s="1">
        <v>43733.345833333333</v>
      </c>
      <c r="G4451" s="4">
        <f t="shared" si="69"/>
        <v>2019</v>
      </c>
      <c r="H4451" t="s">
        <v>1196</v>
      </c>
      <c r="I4451" t="s">
        <v>1197</v>
      </c>
      <c r="J4451" t="s">
        <v>1198</v>
      </c>
      <c r="K4451" s="2">
        <v>1591.48</v>
      </c>
      <c r="L4451" s="2">
        <v>1579.5</v>
      </c>
      <c r="M4451">
        <v>370273</v>
      </c>
      <c r="U4451" s="1">
        <v>43733.345138888886</v>
      </c>
      <c r="V4451" s="1">
        <v>43733.345833333333</v>
      </c>
      <c r="X4451" t="s">
        <v>104</v>
      </c>
      <c r="Z4451" t="s">
        <v>89</v>
      </c>
      <c r="AA4451">
        <v>0</v>
      </c>
      <c r="AB4451">
        <v>0</v>
      </c>
      <c r="AC4451">
        <v>0</v>
      </c>
      <c r="AD4451" s="2">
        <v>1579.5</v>
      </c>
      <c r="AE4451" t="s">
        <v>104</v>
      </c>
      <c r="AF4451" t="s">
        <v>602</v>
      </c>
      <c r="AG4451">
        <v>1.46</v>
      </c>
      <c r="AJ4451" t="s">
        <v>90</v>
      </c>
      <c r="AK4451" s="1">
        <v>43723</v>
      </c>
      <c r="AL4451">
        <v>0</v>
      </c>
      <c r="AM4451">
        <v>0</v>
      </c>
      <c r="AN4451" t="s">
        <v>412</v>
      </c>
      <c r="AQ4451" s="1">
        <v>43726.417361111111</v>
      </c>
      <c r="AR4451" s="1">
        <v>43726.417361111111</v>
      </c>
      <c r="AT4451" t="s">
        <v>90</v>
      </c>
      <c r="AU4451" t="s">
        <v>1199</v>
      </c>
      <c r="AV4451" t="s">
        <v>93</v>
      </c>
      <c r="AW4451" t="s">
        <v>1200</v>
      </c>
      <c r="AX4451" t="s">
        <v>115</v>
      </c>
      <c r="AZ4451">
        <v>0</v>
      </c>
      <c r="BI4451" t="s">
        <v>90</v>
      </c>
      <c r="BK4451" t="s">
        <v>90</v>
      </c>
      <c r="BL4451" s="2">
        <v>1579.5</v>
      </c>
      <c r="BM4451" t="s">
        <v>102</v>
      </c>
      <c r="BN4451" s="1">
        <v>43734.34652777778</v>
      </c>
      <c r="BO4451" t="s">
        <v>97</v>
      </c>
      <c r="BP4451" s="1">
        <v>43727.338888888888</v>
      </c>
      <c r="BQ4451" t="s">
        <v>814</v>
      </c>
      <c r="BU4451" t="s">
        <v>118</v>
      </c>
      <c r="BV4451" t="s">
        <v>119</v>
      </c>
      <c r="BW4451" t="s">
        <v>88</v>
      </c>
      <c r="BY4451" t="s">
        <v>120</v>
      </c>
      <c r="BZ4451" t="s">
        <v>121</v>
      </c>
    </row>
    <row r="4452" spans="1:78" x14ac:dyDescent="0.25">
      <c r="A4452" t="s">
        <v>83</v>
      </c>
      <c r="B4452" t="s">
        <v>84</v>
      </c>
      <c r="C4452" t="s">
        <v>602</v>
      </c>
      <c r="D4452">
        <v>1912401</v>
      </c>
      <c r="E4452" s="1">
        <v>43588.276388888888</v>
      </c>
      <c r="F4452" s="1">
        <v>43599.379166666666</v>
      </c>
      <c r="G4452" s="4">
        <f t="shared" si="69"/>
        <v>2019</v>
      </c>
      <c r="H4452" t="s">
        <v>819</v>
      </c>
      <c r="I4452" t="s">
        <v>1061</v>
      </c>
      <c r="J4452" t="s">
        <v>486</v>
      </c>
      <c r="K4452" s="2">
        <v>1503.7</v>
      </c>
      <c r="L4452" s="2">
        <v>1508.96</v>
      </c>
      <c r="M4452">
        <v>362329</v>
      </c>
      <c r="U4452" s="1">
        <v>43599.378472222219</v>
      </c>
      <c r="V4452" s="1">
        <v>43599.379166666666</v>
      </c>
      <c r="X4452" t="s">
        <v>104</v>
      </c>
      <c r="Z4452" t="s">
        <v>89</v>
      </c>
      <c r="AA4452">
        <v>0</v>
      </c>
      <c r="AB4452">
        <v>0</v>
      </c>
      <c r="AC4452">
        <v>0</v>
      </c>
      <c r="AD4452" s="2">
        <v>1508.96</v>
      </c>
      <c r="AE4452" t="s">
        <v>104</v>
      </c>
      <c r="AF4452" t="s">
        <v>602</v>
      </c>
      <c r="AG4452">
        <v>1.1100000000000001</v>
      </c>
      <c r="AJ4452" t="s">
        <v>90</v>
      </c>
      <c r="AK4452" s="1">
        <v>43587</v>
      </c>
      <c r="AL4452">
        <v>0</v>
      </c>
      <c r="AM4452">
        <v>0</v>
      </c>
      <c r="AN4452" t="s">
        <v>487</v>
      </c>
      <c r="AQ4452" s="1">
        <v>43588.276388888888</v>
      </c>
      <c r="AR4452" s="1">
        <v>43588.276388888888</v>
      </c>
      <c r="AT4452" t="s">
        <v>90</v>
      </c>
      <c r="AU4452" t="s">
        <v>1062</v>
      </c>
      <c r="AV4452" t="s">
        <v>93</v>
      </c>
      <c r="AW4452" t="s">
        <v>1063</v>
      </c>
      <c r="AX4452" t="s">
        <v>115</v>
      </c>
      <c r="AZ4452">
        <v>0</v>
      </c>
      <c r="BI4452" t="s">
        <v>90</v>
      </c>
      <c r="BK4452" t="s">
        <v>90</v>
      </c>
      <c r="BL4452" s="2">
        <v>1508.96</v>
      </c>
      <c r="BM4452" t="s">
        <v>102</v>
      </c>
      <c r="BN4452" s="1">
        <v>43600.379166666666</v>
      </c>
      <c r="BO4452" t="s">
        <v>97</v>
      </c>
      <c r="BP4452" s="1">
        <v>43590.503472222219</v>
      </c>
      <c r="BQ4452" t="s">
        <v>814</v>
      </c>
      <c r="BU4452" t="s">
        <v>118</v>
      </c>
      <c r="BV4452" t="s">
        <v>119</v>
      </c>
      <c r="BW4452" t="s">
        <v>88</v>
      </c>
      <c r="BY4452" t="s">
        <v>120</v>
      </c>
      <c r="BZ4452" t="s">
        <v>121</v>
      </c>
    </row>
    <row r="4453" spans="1:78" x14ac:dyDescent="0.25">
      <c r="A4453" t="s">
        <v>83</v>
      </c>
      <c r="B4453" t="s">
        <v>84</v>
      </c>
      <c r="C4453" t="s">
        <v>602</v>
      </c>
      <c r="D4453">
        <v>1904201</v>
      </c>
      <c r="E4453" s="1">
        <v>43507.375694444447</v>
      </c>
      <c r="F4453" s="1">
        <v>43519.508333333331</v>
      </c>
      <c r="G4453" s="4">
        <f t="shared" si="69"/>
        <v>2019</v>
      </c>
      <c r="H4453" t="s">
        <v>1168</v>
      </c>
      <c r="I4453" t="s">
        <v>1169</v>
      </c>
      <c r="J4453" t="s">
        <v>1170</v>
      </c>
      <c r="K4453" s="2">
        <v>1349.07</v>
      </c>
      <c r="L4453" s="2">
        <v>1611.16</v>
      </c>
      <c r="M4453">
        <v>358203</v>
      </c>
      <c r="U4453" s="1">
        <v>43519.507638888892</v>
      </c>
      <c r="V4453" s="1">
        <v>43519.508333333331</v>
      </c>
      <c r="X4453" t="s">
        <v>104</v>
      </c>
      <c r="Z4453" t="s">
        <v>89</v>
      </c>
      <c r="AA4453">
        <v>0</v>
      </c>
      <c r="AB4453">
        <v>0</v>
      </c>
      <c r="AC4453">
        <v>0</v>
      </c>
      <c r="AD4453" s="2">
        <v>1611.16</v>
      </c>
      <c r="AE4453" t="s">
        <v>104</v>
      </c>
      <c r="AF4453" t="s">
        <v>602</v>
      </c>
      <c r="AG4453">
        <v>1.58</v>
      </c>
      <c r="AJ4453" t="s">
        <v>90</v>
      </c>
      <c r="AK4453" s="1">
        <v>43504</v>
      </c>
      <c r="AL4453">
        <v>0</v>
      </c>
      <c r="AM4453">
        <v>0</v>
      </c>
      <c r="AN4453" t="s">
        <v>826</v>
      </c>
      <c r="AQ4453" s="1">
        <v>43507.375694444447</v>
      </c>
      <c r="AR4453" s="1">
        <v>43507.375694444447</v>
      </c>
      <c r="AT4453" t="s">
        <v>90</v>
      </c>
      <c r="AU4453" t="s">
        <v>1171</v>
      </c>
      <c r="AV4453" t="s">
        <v>357</v>
      </c>
      <c r="AW4453" t="s">
        <v>1172</v>
      </c>
      <c r="AX4453" t="s">
        <v>115</v>
      </c>
      <c r="AZ4453">
        <v>0</v>
      </c>
      <c r="BI4453" t="s">
        <v>90</v>
      </c>
      <c r="BK4453" t="s">
        <v>90</v>
      </c>
      <c r="BL4453" s="2">
        <v>1611.16</v>
      </c>
      <c r="BM4453" t="s">
        <v>102</v>
      </c>
      <c r="BN4453" s="1">
        <v>43521.508333333331</v>
      </c>
      <c r="BO4453" t="s">
        <v>97</v>
      </c>
      <c r="BP4453" s="1">
        <v>43508.421527777777</v>
      </c>
      <c r="BQ4453" t="s">
        <v>814</v>
      </c>
      <c r="BU4453" t="s">
        <v>118</v>
      </c>
      <c r="BV4453" t="s">
        <v>119</v>
      </c>
      <c r="BW4453" t="s">
        <v>88</v>
      </c>
      <c r="BY4453" t="s">
        <v>120</v>
      </c>
      <c r="BZ4453" t="s">
        <v>121</v>
      </c>
    </row>
    <row r="4454" spans="1:78" x14ac:dyDescent="0.25">
      <c r="A4454" t="s">
        <v>83</v>
      </c>
      <c r="B4454" t="s">
        <v>84</v>
      </c>
      <c r="C4454" t="s">
        <v>239</v>
      </c>
      <c r="D4454">
        <v>1912603</v>
      </c>
      <c r="E4454" s="1">
        <v>43591.334027777775</v>
      </c>
      <c r="F4454" s="1">
        <v>43603.379861111112</v>
      </c>
      <c r="G4454" s="4">
        <f t="shared" si="69"/>
        <v>2019</v>
      </c>
      <c r="H4454" t="s">
        <v>1168</v>
      </c>
      <c r="I4454" t="s">
        <v>1202</v>
      </c>
      <c r="J4454" t="s">
        <v>1170</v>
      </c>
      <c r="K4454" s="2">
        <v>1577.9</v>
      </c>
      <c r="L4454" s="2">
        <v>1563.47</v>
      </c>
      <c r="M4454">
        <v>362554</v>
      </c>
      <c r="U4454" s="1">
        <v>43603.379166666666</v>
      </c>
      <c r="V4454" s="1">
        <v>43603.379861111112</v>
      </c>
      <c r="X4454" t="s">
        <v>104</v>
      </c>
      <c r="Z4454" t="s">
        <v>89</v>
      </c>
      <c r="AA4454">
        <v>0</v>
      </c>
      <c r="AB4454">
        <v>0</v>
      </c>
      <c r="AC4454">
        <v>0</v>
      </c>
      <c r="AD4454" s="2">
        <v>1563.47</v>
      </c>
      <c r="AE4454" t="s">
        <v>104</v>
      </c>
      <c r="AF4454" t="s">
        <v>239</v>
      </c>
      <c r="AG4454">
        <v>1.37</v>
      </c>
      <c r="AJ4454" t="s">
        <v>90</v>
      </c>
      <c r="AK4454" s="1">
        <v>43591</v>
      </c>
      <c r="AL4454">
        <v>0</v>
      </c>
      <c r="AM4454">
        <v>0</v>
      </c>
      <c r="AN4454" t="s">
        <v>826</v>
      </c>
      <c r="AQ4454" s="1">
        <v>43591.334027777775</v>
      </c>
      <c r="AR4454" s="1">
        <v>43591.334027777775</v>
      </c>
      <c r="AT4454" t="s">
        <v>90</v>
      </c>
      <c r="AU4454" t="s">
        <v>1194</v>
      </c>
      <c r="AV4454" t="s">
        <v>357</v>
      </c>
      <c r="AW4454" t="s">
        <v>1195</v>
      </c>
      <c r="AX4454" t="s">
        <v>115</v>
      </c>
      <c r="AZ4454">
        <v>0</v>
      </c>
      <c r="BI4454" t="s">
        <v>90</v>
      </c>
      <c r="BK4454" t="s">
        <v>90</v>
      </c>
      <c r="BL4454" s="2">
        <v>1563.47</v>
      </c>
      <c r="BM4454" t="s">
        <v>96</v>
      </c>
      <c r="BN4454" s="1">
        <v>43606.379861111112</v>
      </c>
      <c r="BO4454" t="s">
        <v>97</v>
      </c>
      <c r="BP4454" s="1">
        <v>43593.42083333333</v>
      </c>
      <c r="BQ4454" t="s">
        <v>814</v>
      </c>
      <c r="BU4454" t="s">
        <v>118</v>
      </c>
      <c r="BV4454" t="s">
        <v>119</v>
      </c>
      <c r="BW4454" t="s">
        <v>88</v>
      </c>
      <c r="BY4454" t="s">
        <v>120</v>
      </c>
      <c r="BZ4454" t="s">
        <v>121</v>
      </c>
    </row>
    <row r="4455" spans="1:78" x14ac:dyDescent="0.25">
      <c r="A4455" t="s">
        <v>83</v>
      </c>
      <c r="B4455" t="s">
        <v>84</v>
      </c>
      <c r="C4455" t="s">
        <v>240</v>
      </c>
      <c r="D4455">
        <v>1925516</v>
      </c>
      <c r="E4455" s="1">
        <v>43720.500694444447</v>
      </c>
      <c r="F4455" s="1">
        <v>43732.320833333331</v>
      </c>
      <c r="G4455" s="4">
        <f t="shared" si="69"/>
        <v>2019</v>
      </c>
      <c r="H4455" t="s">
        <v>1168</v>
      </c>
      <c r="I4455" t="s">
        <v>1202</v>
      </c>
      <c r="J4455" t="s">
        <v>1170</v>
      </c>
      <c r="K4455" s="2">
        <v>1663.12</v>
      </c>
      <c r="L4455" s="2">
        <v>1668.74</v>
      </c>
      <c r="M4455">
        <v>370058</v>
      </c>
      <c r="U4455" s="1">
        <v>43732.320138888892</v>
      </c>
      <c r="V4455" s="1">
        <v>43732.320833333331</v>
      </c>
      <c r="X4455" t="s">
        <v>104</v>
      </c>
      <c r="Z4455" t="s">
        <v>89</v>
      </c>
      <c r="AA4455">
        <v>0</v>
      </c>
      <c r="AB4455">
        <v>0</v>
      </c>
      <c r="AC4455">
        <v>0</v>
      </c>
      <c r="AD4455" s="2">
        <v>1668.74</v>
      </c>
      <c r="AE4455" t="s">
        <v>104</v>
      </c>
      <c r="AF4455" t="s">
        <v>240</v>
      </c>
      <c r="AG4455">
        <v>1.27</v>
      </c>
      <c r="AJ4455" t="s">
        <v>90</v>
      </c>
      <c r="AK4455" s="1">
        <v>43720</v>
      </c>
      <c r="AL4455">
        <v>0</v>
      </c>
      <c r="AM4455">
        <v>0</v>
      </c>
      <c r="AN4455" t="s">
        <v>826</v>
      </c>
      <c r="AQ4455" s="1">
        <v>43720.500694444447</v>
      </c>
      <c r="AR4455" s="1">
        <v>43720.500694444447</v>
      </c>
      <c r="AT4455" t="s">
        <v>90</v>
      </c>
      <c r="AU4455" t="s">
        <v>1194</v>
      </c>
      <c r="AV4455" t="s">
        <v>357</v>
      </c>
      <c r="AW4455" t="s">
        <v>1195</v>
      </c>
      <c r="AX4455" t="s">
        <v>115</v>
      </c>
      <c r="AZ4455">
        <v>0</v>
      </c>
      <c r="BI4455" t="s">
        <v>90</v>
      </c>
      <c r="BK4455" t="s">
        <v>90</v>
      </c>
      <c r="BL4455" s="2">
        <v>1668.74</v>
      </c>
      <c r="BM4455" t="s">
        <v>102</v>
      </c>
      <c r="BN4455" s="1">
        <v>43733.321527777778</v>
      </c>
      <c r="BO4455" t="s">
        <v>97</v>
      </c>
      <c r="BP4455" s="1">
        <v>43721.587500000001</v>
      </c>
      <c r="BQ4455" t="s">
        <v>814</v>
      </c>
      <c r="BU4455" t="s">
        <v>118</v>
      </c>
      <c r="BV4455" t="s">
        <v>119</v>
      </c>
      <c r="BW4455" t="s">
        <v>88</v>
      </c>
      <c r="BY4455" t="s">
        <v>120</v>
      </c>
      <c r="BZ4455" t="s">
        <v>121</v>
      </c>
    </row>
    <row r="4456" spans="1:78" x14ac:dyDescent="0.25">
      <c r="A4456" t="s">
        <v>83</v>
      </c>
      <c r="B4456" t="s">
        <v>84</v>
      </c>
      <c r="C4456" t="s">
        <v>240</v>
      </c>
      <c r="D4456">
        <v>1907402</v>
      </c>
      <c r="E4456" s="1">
        <v>43539.667361111111</v>
      </c>
      <c r="F4456" s="1">
        <v>43580.480555555558</v>
      </c>
      <c r="G4456" s="4">
        <f t="shared" si="69"/>
        <v>2019</v>
      </c>
      <c r="H4456" t="s">
        <v>1168</v>
      </c>
      <c r="I4456" t="s">
        <v>1169</v>
      </c>
      <c r="J4456" t="s">
        <v>1170</v>
      </c>
      <c r="K4456" s="2">
        <v>1539.4</v>
      </c>
      <c r="L4456" s="2">
        <v>1627.26</v>
      </c>
      <c r="M4456">
        <v>359599</v>
      </c>
      <c r="U4456" s="1">
        <v>43580.479861111111</v>
      </c>
      <c r="V4456" s="1">
        <v>43580.480555555558</v>
      </c>
      <c r="X4456" t="s">
        <v>104</v>
      </c>
      <c r="Z4456" t="s">
        <v>89</v>
      </c>
      <c r="AA4456">
        <v>0</v>
      </c>
      <c r="AB4456">
        <v>0</v>
      </c>
      <c r="AC4456">
        <v>0</v>
      </c>
      <c r="AD4456" s="2">
        <v>1627.26</v>
      </c>
      <c r="AE4456" t="s">
        <v>104</v>
      </c>
      <c r="AF4456" t="s">
        <v>240</v>
      </c>
      <c r="AG4456">
        <v>1.4</v>
      </c>
      <c r="AJ4456" t="s">
        <v>90</v>
      </c>
      <c r="AK4456" s="1">
        <v>43539</v>
      </c>
      <c r="AL4456">
        <v>0</v>
      </c>
      <c r="AM4456">
        <v>0</v>
      </c>
      <c r="AN4456" t="s">
        <v>826</v>
      </c>
      <c r="AQ4456" s="1">
        <v>43539.667361111111</v>
      </c>
      <c r="AR4456" s="1">
        <v>43539.667361111111</v>
      </c>
      <c r="AT4456" t="s">
        <v>90</v>
      </c>
      <c r="AU4456" t="s">
        <v>1171</v>
      </c>
      <c r="AV4456" t="s">
        <v>357</v>
      </c>
      <c r="AW4456" t="s">
        <v>1172</v>
      </c>
      <c r="AX4456" t="s">
        <v>115</v>
      </c>
      <c r="AZ4456">
        <v>0</v>
      </c>
      <c r="BI4456" t="s">
        <v>90</v>
      </c>
      <c r="BK4456" t="s">
        <v>90</v>
      </c>
      <c r="BL4456" s="2">
        <v>1627.26</v>
      </c>
      <c r="BM4456" t="s">
        <v>102</v>
      </c>
      <c r="BN4456" s="1">
        <v>43584.481249999997</v>
      </c>
      <c r="BO4456" t="s">
        <v>97</v>
      </c>
      <c r="BP4456" s="1">
        <v>43540.67083333333</v>
      </c>
      <c r="BQ4456" t="s">
        <v>814</v>
      </c>
      <c r="BU4456" t="s">
        <v>118</v>
      </c>
      <c r="BV4456" t="s">
        <v>119</v>
      </c>
      <c r="BW4456" t="s">
        <v>88</v>
      </c>
      <c r="BY4456" t="s">
        <v>120</v>
      </c>
      <c r="BZ4456" t="s">
        <v>121</v>
      </c>
    </row>
    <row r="4457" spans="1:78" x14ac:dyDescent="0.25">
      <c r="A4457" t="s">
        <v>83</v>
      </c>
      <c r="B4457" t="s">
        <v>84</v>
      </c>
      <c r="C4457" t="s">
        <v>929</v>
      </c>
      <c r="D4457">
        <v>1920303</v>
      </c>
      <c r="E4457" s="1">
        <v>43668.500694444447</v>
      </c>
      <c r="F4457" s="1">
        <v>43683.350694444445</v>
      </c>
      <c r="G4457" s="4">
        <f t="shared" si="69"/>
        <v>2019</v>
      </c>
      <c r="H4457" t="s">
        <v>1168</v>
      </c>
      <c r="I4457" t="s">
        <v>1201</v>
      </c>
      <c r="J4457" t="s">
        <v>129</v>
      </c>
      <c r="K4457" s="2">
        <v>1582.6</v>
      </c>
      <c r="L4457" s="2">
        <v>1651.83</v>
      </c>
      <c r="M4457">
        <v>366773</v>
      </c>
      <c r="U4457" s="1">
        <v>43683.35</v>
      </c>
      <c r="V4457" s="1">
        <v>43683.350694444445</v>
      </c>
      <c r="X4457" t="s">
        <v>104</v>
      </c>
      <c r="Z4457" t="s">
        <v>89</v>
      </c>
      <c r="AA4457">
        <v>0</v>
      </c>
      <c r="AB4457">
        <v>0</v>
      </c>
      <c r="AC4457">
        <v>0</v>
      </c>
      <c r="AD4457" s="2">
        <v>1651.83</v>
      </c>
      <c r="AE4457" t="s">
        <v>104</v>
      </c>
      <c r="AF4457" t="s">
        <v>929</v>
      </c>
      <c r="AG4457">
        <v>1.18</v>
      </c>
      <c r="AJ4457" t="s">
        <v>90</v>
      </c>
      <c r="AK4457" s="1">
        <v>43667</v>
      </c>
      <c r="AL4457">
        <v>0</v>
      </c>
      <c r="AM4457">
        <v>0</v>
      </c>
      <c r="AN4457" t="s">
        <v>112</v>
      </c>
      <c r="AQ4457" s="1">
        <v>43668.500694444447</v>
      </c>
      <c r="AR4457" s="1">
        <v>43668.500694444447</v>
      </c>
      <c r="AT4457" t="s">
        <v>90</v>
      </c>
      <c r="AU4457" t="s">
        <v>1171</v>
      </c>
      <c r="AV4457" t="s">
        <v>93</v>
      </c>
      <c r="AW4457" t="s">
        <v>1172</v>
      </c>
      <c r="AX4457" t="s">
        <v>115</v>
      </c>
      <c r="AZ4457">
        <v>0</v>
      </c>
      <c r="BI4457" t="s">
        <v>90</v>
      </c>
      <c r="BK4457" t="s">
        <v>90</v>
      </c>
      <c r="BL4457" s="2">
        <v>1651.83</v>
      </c>
      <c r="BM4457" t="s">
        <v>102</v>
      </c>
      <c r="BN4457" s="1">
        <v>43684.350694444445</v>
      </c>
      <c r="BO4457" t="s">
        <v>97</v>
      </c>
      <c r="BP4457" s="1">
        <v>43669.422222222223</v>
      </c>
      <c r="BQ4457" t="s">
        <v>814</v>
      </c>
      <c r="BU4457" t="s">
        <v>118</v>
      </c>
      <c r="BV4457" t="s">
        <v>119</v>
      </c>
      <c r="BW4457" t="s">
        <v>88</v>
      </c>
      <c r="BY4457" t="s">
        <v>120</v>
      </c>
      <c r="BZ4457" t="s">
        <v>121</v>
      </c>
    </row>
    <row r="4458" spans="1:78" x14ac:dyDescent="0.25">
      <c r="A4458" t="s">
        <v>83</v>
      </c>
      <c r="B4458" t="s">
        <v>84</v>
      </c>
      <c r="C4458" t="s">
        <v>929</v>
      </c>
      <c r="D4458">
        <v>1907301</v>
      </c>
      <c r="E4458" s="1">
        <v>43537.334027777775</v>
      </c>
      <c r="F4458" s="1">
        <v>43553.589583333334</v>
      </c>
      <c r="G4458" s="4">
        <f t="shared" si="69"/>
        <v>2019</v>
      </c>
      <c r="H4458" t="s">
        <v>1203</v>
      </c>
      <c r="I4458" t="s">
        <v>1204</v>
      </c>
      <c r="J4458" t="s">
        <v>348</v>
      </c>
      <c r="K4458" s="2">
        <v>1509.38</v>
      </c>
      <c r="L4458" s="2">
        <v>1610.96</v>
      </c>
      <c r="M4458">
        <v>359505</v>
      </c>
      <c r="U4458" s="1">
        <v>43553.588888888888</v>
      </c>
      <c r="V4458" s="1">
        <v>43553.589583333334</v>
      </c>
      <c r="X4458" t="s">
        <v>104</v>
      </c>
      <c r="Z4458" t="s">
        <v>89</v>
      </c>
      <c r="AA4458">
        <v>0</v>
      </c>
      <c r="AB4458">
        <v>0</v>
      </c>
      <c r="AC4458">
        <v>0</v>
      </c>
      <c r="AD4458" s="2">
        <v>1610.96</v>
      </c>
      <c r="AE4458" t="s">
        <v>104</v>
      </c>
      <c r="AF4458" t="s">
        <v>929</v>
      </c>
      <c r="AG4458">
        <v>1.31</v>
      </c>
      <c r="AJ4458" t="s">
        <v>90</v>
      </c>
      <c r="AK4458" s="1">
        <v>43537</v>
      </c>
      <c r="AL4458">
        <v>0</v>
      </c>
      <c r="AM4458">
        <v>0</v>
      </c>
      <c r="AN4458" t="s">
        <v>487</v>
      </c>
      <c r="AQ4458" s="1">
        <v>43537.334027777775</v>
      </c>
      <c r="AR4458" s="1">
        <v>43537.334027777775</v>
      </c>
      <c r="AT4458" t="s">
        <v>90</v>
      </c>
      <c r="AU4458" t="s">
        <v>1205</v>
      </c>
      <c r="AV4458" t="s">
        <v>93</v>
      </c>
      <c r="AW4458" t="s">
        <v>1206</v>
      </c>
      <c r="AX4458" t="s">
        <v>115</v>
      </c>
      <c r="AZ4458">
        <v>0</v>
      </c>
      <c r="BI4458" t="s">
        <v>90</v>
      </c>
      <c r="BK4458" t="s">
        <v>90</v>
      </c>
      <c r="BL4458" s="2">
        <v>1610.96</v>
      </c>
      <c r="BM4458" t="s">
        <v>102</v>
      </c>
      <c r="BN4458" s="1">
        <v>43556.590277777781</v>
      </c>
      <c r="BO4458" t="s">
        <v>97</v>
      </c>
      <c r="BP4458" s="1">
        <v>43538.42291666667</v>
      </c>
      <c r="BQ4458" t="s">
        <v>814</v>
      </c>
      <c r="BU4458" t="s">
        <v>118</v>
      </c>
      <c r="BV4458" t="s">
        <v>119</v>
      </c>
      <c r="BW4458" t="s">
        <v>88</v>
      </c>
      <c r="BY4458" t="s">
        <v>120</v>
      </c>
      <c r="BZ4458" t="s">
        <v>121</v>
      </c>
    </row>
    <row r="4459" spans="1:78" x14ac:dyDescent="0.25">
      <c r="A4459" t="s">
        <v>83</v>
      </c>
      <c r="B4459" t="s">
        <v>84</v>
      </c>
      <c r="C4459" t="s">
        <v>603</v>
      </c>
      <c r="D4459">
        <v>1928702</v>
      </c>
      <c r="E4459" s="1">
        <v>43749.334027777775</v>
      </c>
      <c r="F4459" s="1">
        <v>43768.351388888892</v>
      </c>
      <c r="G4459" s="4">
        <f t="shared" si="69"/>
        <v>2019</v>
      </c>
      <c r="H4459" t="s">
        <v>1185</v>
      </c>
      <c r="I4459" t="s">
        <v>1186</v>
      </c>
      <c r="J4459" t="s">
        <v>1187</v>
      </c>
      <c r="K4459" s="2">
        <v>1541.5</v>
      </c>
      <c r="L4459" s="2">
        <v>1465.8</v>
      </c>
      <c r="M4459">
        <v>371724</v>
      </c>
      <c r="U4459" s="1">
        <v>43768.350694444445</v>
      </c>
      <c r="V4459" s="1">
        <v>43768.351388888892</v>
      </c>
      <c r="X4459" t="s">
        <v>104</v>
      </c>
      <c r="Z4459" t="s">
        <v>89</v>
      </c>
      <c r="AA4459">
        <v>0</v>
      </c>
      <c r="AB4459">
        <v>0</v>
      </c>
      <c r="AC4459">
        <v>0</v>
      </c>
      <c r="AD4459" s="2">
        <v>1465.8</v>
      </c>
      <c r="AE4459" t="s">
        <v>104</v>
      </c>
      <c r="AF4459" t="s">
        <v>603</v>
      </c>
      <c r="AG4459">
        <v>1.7</v>
      </c>
      <c r="AJ4459" t="s">
        <v>90</v>
      </c>
      <c r="AK4459" s="1">
        <v>43746</v>
      </c>
      <c r="AL4459">
        <v>0</v>
      </c>
      <c r="AM4459">
        <v>0</v>
      </c>
      <c r="AN4459" t="s">
        <v>156</v>
      </c>
      <c r="AQ4459" s="1">
        <v>43749.334027777775</v>
      </c>
      <c r="AR4459" s="1">
        <v>43749.334027777775</v>
      </c>
      <c r="AT4459" t="s">
        <v>90</v>
      </c>
      <c r="AU4459" t="s">
        <v>1188</v>
      </c>
      <c r="AV4459" t="s">
        <v>93</v>
      </c>
      <c r="AW4459" t="s">
        <v>1189</v>
      </c>
      <c r="AX4459" t="s">
        <v>115</v>
      </c>
      <c r="AZ4459">
        <v>0</v>
      </c>
      <c r="BI4459" t="s">
        <v>90</v>
      </c>
      <c r="BK4459" t="s">
        <v>90</v>
      </c>
      <c r="BL4459" s="2">
        <v>1465.8</v>
      </c>
      <c r="BM4459" t="s">
        <v>102</v>
      </c>
      <c r="BN4459" s="1">
        <v>43769.351388888892</v>
      </c>
      <c r="BO4459" t="s">
        <v>97</v>
      </c>
      <c r="BP4459" s="1">
        <v>43753.42083333333</v>
      </c>
      <c r="BQ4459" t="s">
        <v>814</v>
      </c>
      <c r="BU4459" t="s">
        <v>118</v>
      </c>
      <c r="BV4459" t="s">
        <v>119</v>
      </c>
      <c r="BW4459" t="s">
        <v>88</v>
      </c>
      <c r="BY4459" t="s">
        <v>120</v>
      </c>
      <c r="BZ4459" t="s">
        <v>121</v>
      </c>
    </row>
    <row r="4460" spans="1:78" x14ac:dyDescent="0.25">
      <c r="A4460" t="s">
        <v>83</v>
      </c>
      <c r="B4460" t="s">
        <v>84</v>
      </c>
      <c r="C4460" t="s">
        <v>603</v>
      </c>
      <c r="D4460">
        <v>1925512</v>
      </c>
      <c r="E4460" s="1">
        <v>43719.625694444447</v>
      </c>
      <c r="F4460" s="1">
        <v>43733.348611111112</v>
      </c>
      <c r="G4460" s="4">
        <f t="shared" si="69"/>
        <v>2019</v>
      </c>
      <c r="H4460" t="s">
        <v>1185</v>
      </c>
      <c r="I4460" t="s">
        <v>1186</v>
      </c>
      <c r="J4460" t="s">
        <v>1187</v>
      </c>
      <c r="K4460" s="2">
        <v>1338.97</v>
      </c>
      <c r="L4460" s="2">
        <v>1390.35</v>
      </c>
      <c r="M4460">
        <v>370045</v>
      </c>
      <c r="U4460" s="1">
        <v>43733.347916666666</v>
      </c>
      <c r="V4460" s="1">
        <v>43733.348611111112</v>
      </c>
      <c r="X4460" t="s">
        <v>104</v>
      </c>
      <c r="Z4460" t="s">
        <v>89</v>
      </c>
      <c r="AA4460">
        <v>0</v>
      </c>
      <c r="AB4460">
        <v>0</v>
      </c>
      <c r="AC4460">
        <v>0</v>
      </c>
      <c r="AD4460" s="2">
        <v>1390.35</v>
      </c>
      <c r="AE4460" t="s">
        <v>104</v>
      </c>
      <c r="AF4460" t="s">
        <v>603</v>
      </c>
      <c r="AG4460">
        <v>1.68</v>
      </c>
      <c r="AJ4460" t="s">
        <v>90</v>
      </c>
      <c r="AK4460" s="1">
        <v>43717</v>
      </c>
      <c r="AL4460">
        <v>0</v>
      </c>
      <c r="AM4460">
        <v>0</v>
      </c>
      <c r="AN4460" t="s">
        <v>156</v>
      </c>
      <c r="AQ4460" s="1">
        <v>43719.625694444447</v>
      </c>
      <c r="AR4460" s="1">
        <v>43719.625694444447</v>
      </c>
      <c r="AT4460" t="s">
        <v>90</v>
      </c>
      <c r="AU4460" t="s">
        <v>1188</v>
      </c>
      <c r="AV4460" t="s">
        <v>93</v>
      </c>
      <c r="AW4460" t="s">
        <v>1189</v>
      </c>
      <c r="AX4460" t="s">
        <v>115</v>
      </c>
      <c r="AZ4460">
        <v>0</v>
      </c>
      <c r="BI4460" t="s">
        <v>90</v>
      </c>
      <c r="BK4460" t="s">
        <v>90</v>
      </c>
      <c r="BL4460" s="2">
        <v>1390.35</v>
      </c>
      <c r="BM4460" t="s">
        <v>102</v>
      </c>
      <c r="BN4460" s="1">
        <v>43734.348611111112</v>
      </c>
      <c r="BO4460" t="s">
        <v>97</v>
      </c>
      <c r="BP4460" s="1">
        <v>43721.504861111112</v>
      </c>
      <c r="BQ4460" t="s">
        <v>814</v>
      </c>
      <c r="BU4460" t="s">
        <v>118</v>
      </c>
      <c r="BV4460" t="s">
        <v>119</v>
      </c>
      <c r="BW4460" t="s">
        <v>88</v>
      </c>
      <c r="BY4460" t="s">
        <v>120</v>
      </c>
      <c r="BZ4460" t="s">
        <v>121</v>
      </c>
    </row>
    <row r="4461" spans="1:78" x14ac:dyDescent="0.25">
      <c r="A4461" t="s">
        <v>83</v>
      </c>
      <c r="B4461" t="s">
        <v>84</v>
      </c>
      <c r="C4461" t="s">
        <v>603</v>
      </c>
      <c r="D4461">
        <v>1906503</v>
      </c>
      <c r="E4461" s="1">
        <v>43530.334027777775</v>
      </c>
      <c r="F4461" s="1">
        <v>43589.34375</v>
      </c>
      <c r="G4461" s="4">
        <f t="shared" si="69"/>
        <v>2019</v>
      </c>
      <c r="H4461" t="s">
        <v>1168</v>
      </c>
      <c r="I4461" t="s">
        <v>1169</v>
      </c>
      <c r="J4461" t="s">
        <v>1170</v>
      </c>
      <c r="K4461" s="2">
        <v>1519.5</v>
      </c>
      <c r="L4461" s="2">
        <v>1545.75</v>
      </c>
      <c r="M4461">
        <v>359246</v>
      </c>
      <c r="U4461" s="1">
        <v>43589.343055555553</v>
      </c>
      <c r="V4461" s="1">
        <v>43589.34375</v>
      </c>
      <c r="X4461" t="s">
        <v>104</v>
      </c>
      <c r="Z4461" t="s">
        <v>89</v>
      </c>
      <c r="AA4461">
        <v>0</v>
      </c>
      <c r="AB4461">
        <v>0</v>
      </c>
      <c r="AC4461">
        <v>0</v>
      </c>
      <c r="AD4461" s="2">
        <v>1545.75</v>
      </c>
      <c r="AE4461" t="s">
        <v>104</v>
      </c>
      <c r="AF4461" t="s">
        <v>603</v>
      </c>
      <c r="AG4461">
        <v>1.28</v>
      </c>
      <c r="AJ4461" t="s">
        <v>90</v>
      </c>
      <c r="AK4461" s="1">
        <v>43530</v>
      </c>
      <c r="AL4461">
        <v>0</v>
      </c>
      <c r="AM4461">
        <v>0</v>
      </c>
      <c r="AN4461" t="s">
        <v>826</v>
      </c>
      <c r="AQ4461" s="1">
        <v>43530.334027777775</v>
      </c>
      <c r="AR4461" s="1">
        <v>43530.334027777775</v>
      </c>
      <c r="AT4461" t="s">
        <v>90</v>
      </c>
      <c r="AU4461" t="s">
        <v>1171</v>
      </c>
      <c r="AV4461" t="s">
        <v>357</v>
      </c>
      <c r="AW4461" t="s">
        <v>1172</v>
      </c>
      <c r="AX4461" t="s">
        <v>115</v>
      </c>
      <c r="AZ4461">
        <v>0</v>
      </c>
      <c r="BI4461" t="s">
        <v>90</v>
      </c>
      <c r="BK4461" t="s">
        <v>90</v>
      </c>
      <c r="BL4461" s="2">
        <v>1545.75</v>
      </c>
      <c r="BM4461" t="s">
        <v>96</v>
      </c>
      <c r="BN4461" s="1">
        <v>43591.34375</v>
      </c>
      <c r="BO4461" t="s">
        <v>97</v>
      </c>
      <c r="BP4461" s="1">
        <v>43531.423611111109</v>
      </c>
      <c r="BQ4461" t="s">
        <v>814</v>
      </c>
      <c r="BU4461" t="s">
        <v>118</v>
      </c>
      <c r="BV4461" t="s">
        <v>119</v>
      </c>
      <c r="BW4461" t="s">
        <v>88</v>
      </c>
      <c r="BY4461" t="s">
        <v>120</v>
      </c>
      <c r="BZ4461" t="s">
        <v>121</v>
      </c>
    </row>
    <row r="4462" spans="1:78" x14ac:dyDescent="0.25">
      <c r="A4462" t="s">
        <v>83</v>
      </c>
      <c r="B4462" t="s">
        <v>84</v>
      </c>
      <c r="C4462" t="s">
        <v>604</v>
      </c>
      <c r="D4462">
        <v>1925310</v>
      </c>
      <c r="E4462" s="1">
        <v>43718.667361111111</v>
      </c>
      <c r="F4462" s="1">
        <v>43735.338194444441</v>
      </c>
      <c r="G4462" s="4">
        <f t="shared" si="69"/>
        <v>2019</v>
      </c>
      <c r="H4462" t="s">
        <v>1168</v>
      </c>
      <c r="I4462" t="s">
        <v>1202</v>
      </c>
      <c r="J4462" t="s">
        <v>1170</v>
      </c>
      <c r="K4462" s="2">
        <v>1675.55</v>
      </c>
      <c r="L4462" s="2">
        <v>1729.74</v>
      </c>
      <c r="M4462">
        <v>369935</v>
      </c>
      <c r="U4462" s="1">
        <v>43735.337500000001</v>
      </c>
      <c r="V4462" s="1">
        <v>43735.338194444441</v>
      </c>
      <c r="X4462" t="s">
        <v>104</v>
      </c>
      <c r="Z4462" t="s">
        <v>89</v>
      </c>
      <c r="AA4462">
        <v>0</v>
      </c>
      <c r="AB4462">
        <v>0</v>
      </c>
      <c r="AC4462">
        <v>0</v>
      </c>
      <c r="AD4462" s="2">
        <v>1729.74</v>
      </c>
      <c r="AE4462" t="s">
        <v>104</v>
      </c>
      <c r="AF4462" t="s">
        <v>604</v>
      </c>
      <c r="AG4462">
        <v>1.53</v>
      </c>
      <c r="AJ4462" t="s">
        <v>90</v>
      </c>
      <c r="AK4462" s="1">
        <v>43718</v>
      </c>
      <c r="AL4462">
        <v>0</v>
      </c>
      <c r="AM4462">
        <v>0</v>
      </c>
      <c r="AN4462" t="s">
        <v>826</v>
      </c>
      <c r="AQ4462" s="1">
        <v>43718.667361111111</v>
      </c>
      <c r="AR4462" s="1">
        <v>43718.667361111111</v>
      </c>
      <c r="AT4462" t="s">
        <v>90</v>
      </c>
      <c r="AU4462" t="s">
        <v>1194</v>
      </c>
      <c r="AV4462" t="s">
        <v>357</v>
      </c>
      <c r="AW4462" t="s">
        <v>1195</v>
      </c>
      <c r="AX4462" t="s">
        <v>115</v>
      </c>
      <c r="AZ4462">
        <v>0</v>
      </c>
      <c r="BI4462" t="s">
        <v>90</v>
      </c>
      <c r="BK4462" t="s">
        <v>90</v>
      </c>
      <c r="BL4462" s="2">
        <v>1729.74</v>
      </c>
      <c r="BM4462" t="s">
        <v>102</v>
      </c>
      <c r="BN4462" s="1">
        <v>43738.338888888888</v>
      </c>
      <c r="BO4462" t="s">
        <v>97</v>
      </c>
      <c r="BP4462" s="1">
        <v>43719.587500000001</v>
      </c>
      <c r="BQ4462" t="s">
        <v>814</v>
      </c>
      <c r="BU4462" t="s">
        <v>118</v>
      </c>
      <c r="BV4462" t="s">
        <v>119</v>
      </c>
      <c r="BW4462" t="s">
        <v>88</v>
      </c>
      <c r="BY4462" t="s">
        <v>120</v>
      </c>
      <c r="BZ4462" t="s">
        <v>121</v>
      </c>
    </row>
    <row r="4463" spans="1:78" x14ac:dyDescent="0.25">
      <c r="A4463" t="s">
        <v>83</v>
      </c>
      <c r="B4463" t="s">
        <v>84</v>
      </c>
      <c r="C4463" t="s">
        <v>605</v>
      </c>
      <c r="D4463">
        <v>1909402</v>
      </c>
      <c r="E4463" s="1">
        <v>43558.334027777775</v>
      </c>
      <c r="F4463" s="1">
        <v>43584.335416666669</v>
      </c>
      <c r="G4463" s="4">
        <f t="shared" si="69"/>
        <v>2019</v>
      </c>
      <c r="H4463" t="s">
        <v>1185</v>
      </c>
      <c r="I4463" t="s">
        <v>1186</v>
      </c>
      <c r="J4463" t="s">
        <v>1187</v>
      </c>
      <c r="K4463" s="2">
        <v>1404.1</v>
      </c>
      <c r="L4463" s="2">
        <v>1468.5</v>
      </c>
      <c r="M4463">
        <v>360459</v>
      </c>
      <c r="U4463" s="1">
        <v>43584.334722222222</v>
      </c>
      <c r="V4463" s="1">
        <v>43584.335416666669</v>
      </c>
      <c r="X4463" t="s">
        <v>104</v>
      </c>
      <c r="Z4463" t="s">
        <v>89</v>
      </c>
      <c r="AA4463">
        <v>0</v>
      </c>
      <c r="AB4463">
        <v>0</v>
      </c>
      <c r="AC4463">
        <v>0</v>
      </c>
      <c r="AD4463" s="2">
        <v>1468.5</v>
      </c>
      <c r="AE4463" t="s">
        <v>104</v>
      </c>
      <c r="AF4463" t="s">
        <v>605</v>
      </c>
      <c r="AG4463">
        <v>1.4</v>
      </c>
      <c r="AJ4463" t="s">
        <v>90</v>
      </c>
      <c r="AK4463" s="1">
        <v>43558</v>
      </c>
      <c r="AL4463">
        <v>0</v>
      </c>
      <c r="AM4463">
        <v>0</v>
      </c>
      <c r="AN4463" t="s">
        <v>156</v>
      </c>
      <c r="AQ4463" s="1">
        <v>43558.334027777775</v>
      </c>
      <c r="AR4463" s="1">
        <v>43558.334027777775</v>
      </c>
      <c r="AT4463" t="s">
        <v>90</v>
      </c>
      <c r="AU4463" t="s">
        <v>1188</v>
      </c>
      <c r="AV4463" t="s">
        <v>93</v>
      </c>
      <c r="AW4463" t="s">
        <v>1189</v>
      </c>
      <c r="AX4463" t="s">
        <v>115</v>
      </c>
      <c r="AZ4463">
        <v>0</v>
      </c>
      <c r="BI4463" t="s">
        <v>90</v>
      </c>
      <c r="BK4463" t="s">
        <v>90</v>
      </c>
      <c r="BL4463" s="2">
        <v>1468.5</v>
      </c>
      <c r="BM4463" t="s">
        <v>102</v>
      </c>
      <c r="BN4463" s="1">
        <v>43586.336111111108</v>
      </c>
      <c r="BO4463" t="s">
        <v>97</v>
      </c>
      <c r="BP4463" s="1">
        <v>43559.507638888892</v>
      </c>
      <c r="BQ4463" t="s">
        <v>814</v>
      </c>
      <c r="BU4463" t="s">
        <v>118</v>
      </c>
      <c r="BV4463" t="s">
        <v>119</v>
      </c>
      <c r="BW4463" t="s">
        <v>88</v>
      </c>
      <c r="BY4463" t="s">
        <v>120</v>
      </c>
      <c r="BZ4463" t="s">
        <v>121</v>
      </c>
    </row>
    <row r="4464" spans="1:78" x14ac:dyDescent="0.25">
      <c r="A4464" t="s">
        <v>83</v>
      </c>
      <c r="B4464" t="s">
        <v>84</v>
      </c>
      <c r="C4464" t="s">
        <v>605</v>
      </c>
      <c r="D4464">
        <v>1903002</v>
      </c>
      <c r="E4464" s="1">
        <v>43494.334027777775</v>
      </c>
      <c r="F4464" s="1">
        <v>43507.407638888886</v>
      </c>
      <c r="G4464" s="4">
        <f t="shared" si="69"/>
        <v>2019</v>
      </c>
      <c r="H4464" t="s">
        <v>1084</v>
      </c>
      <c r="I4464" t="s">
        <v>1173</v>
      </c>
      <c r="J4464" t="s">
        <v>1086</v>
      </c>
      <c r="K4464" s="2">
        <v>1444.1</v>
      </c>
      <c r="L4464" s="2">
        <v>1511.5</v>
      </c>
      <c r="M4464">
        <v>357445</v>
      </c>
      <c r="U4464" s="1">
        <v>43507.406944444447</v>
      </c>
      <c r="V4464" s="1">
        <v>43507.407638888886</v>
      </c>
      <c r="X4464" t="s">
        <v>104</v>
      </c>
      <c r="Z4464" t="s">
        <v>89</v>
      </c>
      <c r="AA4464">
        <v>0</v>
      </c>
      <c r="AB4464">
        <v>0</v>
      </c>
      <c r="AC4464">
        <v>0</v>
      </c>
      <c r="AD4464" s="2">
        <v>1511.5</v>
      </c>
      <c r="AE4464" t="s">
        <v>104</v>
      </c>
      <c r="AF4464" t="s">
        <v>605</v>
      </c>
      <c r="AG4464">
        <v>1.17</v>
      </c>
      <c r="AJ4464" t="s">
        <v>90</v>
      </c>
      <c r="AK4464" s="1">
        <v>43493</v>
      </c>
      <c r="AL4464">
        <v>0</v>
      </c>
      <c r="AM4464">
        <v>0</v>
      </c>
      <c r="AN4464" t="s">
        <v>156</v>
      </c>
      <c r="AQ4464" s="1">
        <v>43494.334027777775</v>
      </c>
      <c r="AR4464" s="1">
        <v>43494.334027777775</v>
      </c>
      <c r="AT4464" t="s">
        <v>90</v>
      </c>
      <c r="AU4464" t="s">
        <v>1175</v>
      </c>
      <c r="AV4464" t="s">
        <v>93</v>
      </c>
      <c r="AW4464" t="s">
        <v>1176</v>
      </c>
      <c r="AX4464" t="s">
        <v>115</v>
      </c>
      <c r="AZ4464">
        <v>0</v>
      </c>
      <c r="BI4464" t="s">
        <v>90</v>
      </c>
      <c r="BK4464" t="s">
        <v>90</v>
      </c>
      <c r="BL4464" s="2">
        <v>1511.5</v>
      </c>
      <c r="BM4464" t="s">
        <v>102</v>
      </c>
      <c r="BN4464" s="1">
        <v>43509.408333333333</v>
      </c>
      <c r="BO4464" t="s">
        <v>97</v>
      </c>
      <c r="BP4464" s="1">
        <v>43495.588194444441</v>
      </c>
      <c r="BQ4464" t="s">
        <v>814</v>
      </c>
      <c r="BU4464" t="s">
        <v>118</v>
      </c>
      <c r="BV4464" t="s">
        <v>119</v>
      </c>
      <c r="BW4464" t="s">
        <v>88</v>
      </c>
      <c r="BY4464" t="s">
        <v>120</v>
      </c>
      <c r="BZ4464" t="s">
        <v>121</v>
      </c>
    </row>
    <row r="4465" spans="1:78" x14ac:dyDescent="0.25">
      <c r="A4465" t="s">
        <v>83</v>
      </c>
      <c r="B4465" t="s">
        <v>84</v>
      </c>
      <c r="C4465" t="s">
        <v>606</v>
      </c>
      <c r="D4465">
        <v>1903103</v>
      </c>
      <c r="E4465" s="1">
        <v>43496.334027777775</v>
      </c>
      <c r="F4465" s="1">
        <v>43502.394444444442</v>
      </c>
      <c r="G4465" s="4">
        <f t="shared" si="69"/>
        <v>2019</v>
      </c>
      <c r="H4465" t="s">
        <v>1084</v>
      </c>
      <c r="I4465" t="s">
        <v>1173</v>
      </c>
      <c r="J4465" t="s">
        <v>1086</v>
      </c>
      <c r="K4465" s="2">
        <v>1426.8</v>
      </c>
      <c r="L4465" s="2">
        <v>1529.88</v>
      </c>
      <c r="M4465">
        <v>357624</v>
      </c>
      <c r="U4465" s="1">
        <v>43502.393750000003</v>
      </c>
      <c r="V4465" s="1">
        <v>43502.394444444442</v>
      </c>
      <c r="X4465" t="s">
        <v>104</v>
      </c>
      <c r="Z4465" t="s">
        <v>89</v>
      </c>
      <c r="AA4465">
        <v>0</v>
      </c>
      <c r="AB4465">
        <v>0</v>
      </c>
      <c r="AC4465">
        <v>0</v>
      </c>
      <c r="AD4465" s="2">
        <v>1529.88</v>
      </c>
      <c r="AE4465" t="s">
        <v>104</v>
      </c>
      <c r="AF4465" t="s">
        <v>606</v>
      </c>
      <c r="AG4465">
        <v>1.21</v>
      </c>
      <c r="AJ4465" t="s">
        <v>90</v>
      </c>
      <c r="AK4465" s="1">
        <v>43495</v>
      </c>
      <c r="AL4465">
        <v>0</v>
      </c>
      <c r="AM4465">
        <v>0</v>
      </c>
      <c r="AN4465" t="s">
        <v>156</v>
      </c>
      <c r="AQ4465" s="1">
        <v>43496.334027777775</v>
      </c>
      <c r="AR4465" s="1">
        <v>43496.334027777775</v>
      </c>
      <c r="AT4465" t="s">
        <v>90</v>
      </c>
      <c r="AU4465" t="s">
        <v>1175</v>
      </c>
      <c r="AV4465" t="s">
        <v>93</v>
      </c>
      <c r="AW4465" t="s">
        <v>1176</v>
      </c>
      <c r="AX4465" t="s">
        <v>115</v>
      </c>
      <c r="AZ4465">
        <v>0</v>
      </c>
      <c r="BI4465" t="s">
        <v>90</v>
      </c>
      <c r="BK4465" t="s">
        <v>90</v>
      </c>
      <c r="BL4465" s="2">
        <v>1529.88</v>
      </c>
      <c r="BM4465" t="s">
        <v>102</v>
      </c>
      <c r="BN4465" s="1">
        <v>43503.394444444442</v>
      </c>
      <c r="BO4465" t="s">
        <v>97</v>
      </c>
      <c r="BP4465" s="1">
        <v>43497.421527777777</v>
      </c>
      <c r="BQ4465" t="s">
        <v>814</v>
      </c>
      <c r="BU4465" t="s">
        <v>118</v>
      </c>
      <c r="BV4465" t="s">
        <v>119</v>
      </c>
      <c r="BW4465" t="s">
        <v>88</v>
      </c>
      <c r="BY4465" t="s">
        <v>120</v>
      </c>
      <c r="BZ4465" t="s">
        <v>121</v>
      </c>
    </row>
    <row r="4466" spans="1:78" x14ac:dyDescent="0.25">
      <c r="A4466" t="s">
        <v>83</v>
      </c>
      <c r="B4466" t="s">
        <v>84</v>
      </c>
      <c r="C4466" t="s">
        <v>242</v>
      </c>
      <c r="D4466">
        <v>1916807</v>
      </c>
      <c r="E4466" s="1">
        <v>43633.334027777775</v>
      </c>
      <c r="F4466" s="1">
        <v>43640.400694444441</v>
      </c>
      <c r="G4466" s="4">
        <f t="shared" si="69"/>
        <v>2019</v>
      </c>
      <c r="H4466" t="s">
        <v>1168</v>
      </c>
      <c r="I4466" t="s">
        <v>1211</v>
      </c>
      <c r="J4466" t="s">
        <v>129</v>
      </c>
      <c r="K4466" s="2">
        <v>1588.7</v>
      </c>
      <c r="L4466" s="2">
        <v>1589.24</v>
      </c>
      <c r="M4466">
        <v>364750</v>
      </c>
      <c r="U4466" s="1">
        <v>43640.4</v>
      </c>
      <c r="V4466" s="1">
        <v>43640.400694444441</v>
      </c>
      <c r="X4466" t="s">
        <v>104</v>
      </c>
      <c r="Z4466" t="s">
        <v>89</v>
      </c>
      <c r="AA4466">
        <v>0</v>
      </c>
      <c r="AB4466">
        <v>0</v>
      </c>
      <c r="AC4466">
        <v>0</v>
      </c>
      <c r="AD4466" s="2">
        <v>1589.24</v>
      </c>
      <c r="AE4466" t="s">
        <v>104</v>
      </c>
      <c r="AF4466" t="s">
        <v>242</v>
      </c>
      <c r="AG4466">
        <v>1.37</v>
      </c>
      <c r="AJ4466" t="s">
        <v>90</v>
      </c>
      <c r="AK4466" s="1">
        <v>43627</v>
      </c>
      <c r="AL4466">
        <v>0</v>
      </c>
      <c r="AM4466">
        <v>0</v>
      </c>
      <c r="AN4466" t="s">
        <v>112</v>
      </c>
      <c r="AQ4466" s="1">
        <v>43633.334027777775</v>
      </c>
      <c r="AR4466" s="1">
        <v>43633.334027777775</v>
      </c>
      <c r="AT4466" t="s">
        <v>90</v>
      </c>
      <c r="AU4466" t="s">
        <v>1178</v>
      </c>
      <c r="AV4466" t="s">
        <v>93</v>
      </c>
      <c r="AW4466" t="s">
        <v>1179</v>
      </c>
      <c r="AX4466" t="s">
        <v>115</v>
      </c>
      <c r="AZ4466">
        <v>0</v>
      </c>
      <c r="BI4466" t="s">
        <v>90</v>
      </c>
      <c r="BK4466" t="s">
        <v>90</v>
      </c>
      <c r="BL4466" s="2">
        <v>1589.24</v>
      </c>
      <c r="BM4466" t="s">
        <v>102</v>
      </c>
      <c r="BN4466" s="1">
        <v>43641.401388888888</v>
      </c>
      <c r="BO4466" t="s">
        <v>97</v>
      </c>
      <c r="BP4466" s="1">
        <v>43634.590277777781</v>
      </c>
      <c r="BQ4466" t="s">
        <v>814</v>
      </c>
      <c r="BU4466" t="s">
        <v>118</v>
      </c>
      <c r="BV4466" t="s">
        <v>119</v>
      </c>
      <c r="BW4466" t="s">
        <v>88</v>
      </c>
      <c r="BY4466" t="s">
        <v>120</v>
      </c>
      <c r="BZ4466" t="s">
        <v>121</v>
      </c>
    </row>
    <row r="4467" spans="1:78" x14ac:dyDescent="0.25">
      <c r="A4467" t="s">
        <v>83</v>
      </c>
      <c r="B4467" t="s">
        <v>84</v>
      </c>
      <c r="C4467" t="s">
        <v>242</v>
      </c>
      <c r="D4467">
        <v>1909408</v>
      </c>
      <c r="E4467" s="1">
        <v>43559.625694444447</v>
      </c>
      <c r="F4467" s="1">
        <v>43587.331250000003</v>
      </c>
      <c r="G4467" s="4">
        <f t="shared" si="69"/>
        <v>2019</v>
      </c>
      <c r="H4467" t="s">
        <v>1196</v>
      </c>
      <c r="I4467" t="s">
        <v>1197</v>
      </c>
      <c r="J4467" t="s">
        <v>1198</v>
      </c>
      <c r="K4467" s="2">
        <v>1611</v>
      </c>
      <c r="L4467" s="2">
        <v>1565.03</v>
      </c>
      <c r="M4467">
        <v>360556</v>
      </c>
      <c r="U4467" s="1">
        <v>43587.330555555556</v>
      </c>
      <c r="V4467" s="1">
        <v>43587.331250000003</v>
      </c>
      <c r="X4467" t="s">
        <v>104</v>
      </c>
      <c r="Z4467" t="s">
        <v>89</v>
      </c>
      <c r="AA4467">
        <v>0</v>
      </c>
      <c r="AB4467">
        <v>0</v>
      </c>
      <c r="AC4467">
        <v>0</v>
      </c>
      <c r="AD4467" s="2">
        <v>1565.03</v>
      </c>
      <c r="AE4467" t="s">
        <v>104</v>
      </c>
      <c r="AF4467" t="s">
        <v>242</v>
      </c>
      <c r="AG4467">
        <v>1.23</v>
      </c>
      <c r="AJ4467" t="s">
        <v>90</v>
      </c>
      <c r="AK4467" s="1">
        <v>43558</v>
      </c>
      <c r="AL4467">
        <v>0</v>
      </c>
      <c r="AM4467">
        <v>0</v>
      </c>
      <c r="AN4467" t="s">
        <v>412</v>
      </c>
      <c r="AQ4467" s="1">
        <v>43559.625694444447</v>
      </c>
      <c r="AR4467" s="1">
        <v>43559.625694444447</v>
      </c>
      <c r="AT4467" t="s">
        <v>90</v>
      </c>
      <c r="AU4467" t="s">
        <v>1199</v>
      </c>
      <c r="AV4467" t="s">
        <v>93</v>
      </c>
      <c r="AW4467" t="s">
        <v>1200</v>
      </c>
      <c r="AX4467" t="s">
        <v>115</v>
      </c>
      <c r="AZ4467">
        <v>0</v>
      </c>
      <c r="BI4467" t="s">
        <v>90</v>
      </c>
      <c r="BK4467" t="s">
        <v>90</v>
      </c>
      <c r="BL4467" s="2">
        <v>1565.03</v>
      </c>
      <c r="BM4467" t="s">
        <v>102</v>
      </c>
      <c r="BN4467" s="1">
        <v>43591.331944444442</v>
      </c>
      <c r="BO4467" t="s">
        <v>97</v>
      </c>
      <c r="BP4467" s="1">
        <v>43560.426388888889</v>
      </c>
      <c r="BQ4467" t="s">
        <v>814</v>
      </c>
      <c r="BU4467" t="s">
        <v>118</v>
      </c>
      <c r="BV4467" t="s">
        <v>119</v>
      </c>
      <c r="BW4467" t="s">
        <v>88</v>
      </c>
      <c r="BY4467" t="s">
        <v>120</v>
      </c>
      <c r="BZ4467" t="s">
        <v>121</v>
      </c>
    </row>
    <row r="4468" spans="1:78" x14ac:dyDescent="0.25">
      <c r="A4468" t="s">
        <v>83</v>
      </c>
      <c r="B4468" t="s">
        <v>84</v>
      </c>
      <c r="C4468" t="s">
        <v>609</v>
      </c>
      <c r="D4468">
        <v>1927001</v>
      </c>
      <c r="E4468" s="1">
        <v>43735.334027777775</v>
      </c>
      <c r="F4468" s="1">
        <v>43771.363888888889</v>
      </c>
      <c r="G4468" s="4">
        <f t="shared" si="69"/>
        <v>2019</v>
      </c>
      <c r="H4468" t="s">
        <v>1168</v>
      </c>
      <c r="I4468" t="s">
        <v>1201</v>
      </c>
      <c r="J4468" t="s">
        <v>129</v>
      </c>
      <c r="K4468" s="2">
        <v>1603.8</v>
      </c>
      <c r="L4468" s="2">
        <v>1599.62</v>
      </c>
      <c r="M4468">
        <v>370830</v>
      </c>
      <c r="U4468" s="1">
        <v>43771.363194444442</v>
      </c>
      <c r="V4468" s="1">
        <v>43771.363888888889</v>
      </c>
      <c r="X4468" t="s">
        <v>104</v>
      </c>
      <c r="Z4468" t="s">
        <v>89</v>
      </c>
      <c r="AA4468">
        <v>0</v>
      </c>
      <c r="AB4468">
        <v>0</v>
      </c>
      <c r="AC4468">
        <v>0</v>
      </c>
      <c r="AD4468" s="2">
        <v>1599.62</v>
      </c>
      <c r="AE4468" t="s">
        <v>104</v>
      </c>
      <c r="AF4468" t="s">
        <v>609</v>
      </c>
      <c r="AG4468">
        <v>1.1399999999999999</v>
      </c>
      <c r="AJ4468" t="s">
        <v>90</v>
      </c>
      <c r="AK4468" s="1">
        <v>43735</v>
      </c>
      <c r="AL4468">
        <v>0</v>
      </c>
      <c r="AM4468">
        <v>0</v>
      </c>
      <c r="AN4468" t="s">
        <v>112</v>
      </c>
      <c r="AQ4468" s="1">
        <v>43735.334027777775</v>
      </c>
      <c r="AR4468" s="1">
        <v>43735.334027777775</v>
      </c>
      <c r="AT4468" t="s">
        <v>90</v>
      </c>
      <c r="AU4468" t="s">
        <v>1171</v>
      </c>
      <c r="AV4468" t="s">
        <v>93</v>
      </c>
      <c r="AW4468" t="s">
        <v>1172</v>
      </c>
      <c r="AX4468" t="s">
        <v>115</v>
      </c>
      <c r="AZ4468">
        <v>0</v>
      </c>
      <c r="BI4468" t="s">
        <v>90</v>
      </c>
      <c r="BK4468" t="s">
        <v>90</v>
      </c>
      <c r="BL4468" s="2">
        <v>1599.62</v>
      </c>
      <c r="BM4468" t="s">
        <v>102</v>
      </c>
      <c r="BN4468" s="1">
        <v>43773.364583333336</v>
      </c>
      <c r="BO4468" t="s">
        <v>97</v>
      </c>
      <c r="BP4468" s="1">
        <v>43736.591666666667</v>
      </c>
      <c r="BQ4468" t="s">
        <v>814</v>
      </c>
      <c r="BU4468" t="s">
        <v>118</v>
      </c>
      <c r="BV4468" t="s">
        <v>119</v>
      </c>
      <c r="BW4468" t="s">
        <v>88</v>
      </c>
      <c r="BY4468" t="s">
        <v>120</v>
      </c>
      <c r="BZ4468" t="s">
        <v>121</v>
      </c>
    </row>
    <row r="4469" spans="1:78" x14ac:dyDescent="0.25">
      <c r="A4469" t="s">
        <v>83</v>
      </c>
      <c r="B4469" t="s">
        <v>84</v>
      </c>
      <c r="C4469" t="s">
        <v>609</v>
      </c>
      <c r="D4469">
        <v>1917703</v>
      </c>
      <c r="E4469" s="1">
        <v>43642.667361111111</v>
      </c>
      <c r="F4469" s="1">
        <v>43653.428472222222</v>
      </c>
      <c r="G4469" s="4">
        <f t="shared" si="69"/>
        <v>2019</v>
      </c>
      <c r="H4469" t="s">
        <v>1168</v>
      </c>
      <c r="I4469" t="s">
        <v>1169</v>
      </c>
      <c r="J4469" t="s">
        <v>1170</v>
      </c>
      <c r="K4469" s="2">
        <v>1618.4</v>
      </c>
      <c r="L4469" s="2">
        <v>1643.99</v>
      </c>
      <c r="M4469">
        <v>365150</v>
      </c>
      <c r="U4469" s="1">
        <v>43653.427777777775</v>
      </c>
      <c r="V4469" s="1">
        <v>43653.428472222222</v>
      </c>
      <c r="X4469" t="s">
        <v>104</v>
      </c>
      <c r="Z4469" t="s">
        <v>89</v>
      </c>
      <c r="AA4469">
        <v>0</v>
      </c>
      <c r="AB4469">
        <v>0</v>
      </c>
      <c r="AC4469">
        <v>0</v>
      </c>
      <c r="AD4469" s="2">
        <v>1643.99</v>
      </c>
      <c r="AE4469" t="s">
        <v>104</v>
      </c>
      <c r="AF4469" t="s">
        <v>609</v>
      </c>
      <c r="AG4469">
        <v>1.51</v>
      </c>
      <c r="AJ4469" t="s">
        <v>90</v>
      </c>
      <c r="AK4469" s="1">
        <v>43642</v>
      </c>
      <c r="AL4469">
        <v>0</v>
      </c>
      <c r="AM4469">
        <v>0</v>
      </c>
      <c r="AN4469" t="s">
        <v>826</v>
      </c>
      <c r="AQ4469" s="1">
        <v>43642.667361111111</v>
      </c>
      <c r="AR4469" s="1">
        <v>43642.667361111111</v>
      </c>
      <c r="AT4469" t="s">
        <v>90</v>
      </c>
      <c r="AU4469" t="s">
        <v>1171</v>
      </c>
      <c r="AV4469" t="s">
        <v>357</v>
      </c>
      <c r="AW4469" t="s">
        <v>1172</v>
      </c>
      <c r="AX4469" t="s">
        <v>115</v>
      </c>
      <c r="AZ4469">
        <v>0</v>
      </c>
      <c r="BI4469" t="s">
        <v>90</v>
      </c>
      <c r="BK4469" t="s">
        <v>90</v>
      </c>
      <c r="BL4469" s="2">
        <v>1643.99</v>
      </c>
      <c r="BM4469" t="s">
        <v>102</v>
      </c>
      <c r="BN4469" s="1">
        <v>43654.429166666669</v>
      </c>
      <c r="BO4469" t="s">
        <v>97</v>
      </c>
      <c r="BP4469" s="1">
        <v>43643.430555555555</v>
      </c>
      <c r="BQ4469" t="s">
        <v>814</v>
      </c>
      <c r="BU4469" t="s">
        <v>118</v>
      </c>
      <c r="BV4469" t="s">
        <v>119</v>
      </c>
      <c r="BW4469" t="s">
        <v>88</v>
      </c>
      <c r="BY4469" t="s">
        <v>120</v>
      </c>
      <c r="BZ4469" t="s">
        <v>121</v>
      </c>
    </row>
    <row r="4470" spans="1:78" x14ac:dyDescent="0.25">
      <c r="A4470" t="s">
        <v>83</v>
      </c>
      <c r="B4470" t="s">
        <v>84</v>
      </c>
      <c r="C4470" t="s">
        <v>243</v>
      </c>
      <c r="D4470">
        <v>1907004</v>
      </c>
      <c r="E4470" s="1">
        <v>43535.334027777775</v>
      </c>
      <c r="F4470" s="1">
        <v>43540.411805555559</v>
      </c>
      <c r="G4470" s="4">
        <f t="shared" si="69"/>
        <v>2019</v>
      </c>
      <c r="H4470" t="s">
        <v>1168</v>
      </c>
      <c r="I4470" t="s">
        <v>1201</v>
      </c>
      <c r="J4470" t="s">
        <v>129</v>
      </c>
      <c r="K4470" s="2">
        <v>1517.33</v>
      </c>
      <c r="L4470" s="2">
        <v>1614.88</v>
      </c>
      <c r="M4470">
        <v>359424</v>
      </c>
      <c r="U4470" s="1">
        <v>43540.411111111112</v>
      </c>
      <c r="V4470" s="1">
        <v>43540.411805555559</v>
      </c>
      <c r="X4470" t="s">
        <v>104</v>
      </c>
      <c r="Z4470" t="s">
        <v>89</v>
      </c>
      <c r="AA4470">
        <v>0</v>
      </c>
      <c r="AB4470">
        <v>0</v>
      </c>
      <c r="AC4470">
        <v>0</v>
      </c>
      <c r="AD4470" s="2">
        <v>1614.88</v>
      </c>
      <c r="AE4470" t="s">
        <v>104</v>
      </c>
      <c r="AF4470" t="s">
        <v>243</v>
      </c>
      <c r="AG4470">
        <v>1.25</v>
      </c>
      <c r="AJ4470" t="s">
        <v>90</v>
      </c>
      <c r="AK4470" s="1">
        <v>43535</v>
      </c>
      <c r="AL4470">
        <v>0</v>
      </c>
      <c r="AM4470">
        <v>0</v>
      </c>
      <c r="AN4470" t="s">
        <v>112</v>
      </c>
      <c r="AQ4470" s="1">
        <v>43535.334027777775</v>
      </c>
      <c r="AR4470" s="1">
        <v>43535.334027777775</v>
      </c>
      <c r="AT4470" t="s">
        <v>90</v>
      </c>
      <c r="AU4470" t="s">
        <v>1171</v>
      </c>
      <c r="AV4470" t="s">
        <v>93</v>
      </c>
      <c r="AW4470" t="s">
        <v>1172</v>
      </c>
      <c r="AX4470" t="s">
        <v>115</v>
      </c>
      <c r="AZ4470">
        <v>0</v>
      </c>
      <c r="BI4470" t="s">
        <v>90</v>
      </c>
      <c r="BK4470" t="s">
        <v>90</v>
      </c>
      <c r="BL4470" s="2">
        <v>1614.88</v>
      </c>
      <c r="BM4470" t="s">
        <v>102</v>
      </c>
      <c r="BN4470" s="1">
        <v>43542.411805555559</v>
      </c>
      <c r="BO4470" t="s">
        <v>97</v>
      </c>
      <c r="BP4470" s="1">
        <v>43536.423611111109</v>
      </c>
      <c r="BQ4470" t="s">
        <v>814</v>
      </c>
      <c r="BU4470" t="s">
        <v>118</v>
      </c>
      <c r="BV4470" t="s">
        <v>119</v>
      </c>
      <c r="BW4470" t="s">
        <v>88</v>
      </c>
      <c r="BY4470" t="s">
        <v>120</v>
      </c>
      <c r="BZ4470" t="s">
        <v>121</v>
      </c>
    </row>
    <row r="4471" spans="1:78" x14ac:dyDescent="0.25">
      <c r="A4471" t="s">
        <v>83</v>
      </c>
      <c r="B4471" t="s">
        <v>84</v>
      </c>
      <c r="C4471" t="s">
        <v>610</v>
      </c>
      <c r="D4471">
        <v>1931801</v>
      </c>
      <c r="E4471" s="1">
        <v>43783.334027777775</v>
      </c>
      <c r="F4471" s="1">
        <v>43791.365972222222</v>
      </c>
      <c r="G4471" s="4">
        <f t="shared" si="69"/>
        <v>2019</v>
      </c>
      <c r="H4471" t="s">
        <v>1168</v>
      </c>
      <c r="I4471" t="s">
        <v>1201</v>
      </c>
      <c r="J4471" t="s">
        <v>129</v>
      </c>
      <c r="K4471" s="2">
        <v>1629.9</v>
      </c>
      <c r="L4471" s="2">
        <v>1580.18</v>
      </c>
      <c r="M4471">
        <v>373052</v>
      </c>
      <c r="U4471" s="1">
        <v>43791.365277777775</v>
      </c>
      <c r="V4471" s="1">
        <v>43791.365972222222</v>
      </c>
      <c r="X4471" t="s">
        <v>104</v>
      </c>
      <c r="Z4471" t="s">
        <v>89</v>
      </c>
      <c r="AA4471">
        <v>0</v>
      </c>
      <c r="AB4471">
        <v>0</v>
      </c>
      <c r="AC4471">
        <v>0</v>
      </c>
      <c r="AD4471" s="2">
        <v>1580.18</v>
      </c>
      <c r="AE4471" t="s">
        <v>104</v>
      </c>
      <c r="AF4471" t="s">
        <v>610</v>
      </c>
      <c r="AG4471">
        <v>1.21</v>
      </c>
      <c r="AJ4471" t="s">
        <v>90</v>
      </c>
      <c r="AK4471" s="1">
        <v>43782</v>
      </c>
      <c r="AL4471">
        <v>0</v>
      </c>
      <c r="AM4471">
        <v>0</v>
      </c>
      <c r="AN4471" t="s">
        <v>112</v>
      </c>
      <c r="AQ4471" s="1">
        <v>43783.334027777775</v>
      </c>
      <c r="AR4471" s="1">
        <v>43783.334027777775</v>
      </c>
      <c r="AT4471" t="s">
        <v>90</v>
      </c>
      <c r="AU4471" t="s">
        <v>1171</v>
      </c>
      <c r="AV4471" t="s">
        <v>93</v>
      </c>
      <c r="AW4471" t="s">
        <v>1172</v>
      </c>
      <c r="AX4471" t="s">
        <v>115</v>
      </c>
      <c r="AZ4471">
        <v>0</v>
      </c>
      <c r="BI4471" t="s">
        <v>90</v>
      </c>
      <c r="BK4471" t="s">
        <v>90</v>
      </c>
      <c r="BL4471" s="2">
        <v>1580.18</v>
      </c>
      <c r="BM4471" t="s">
        <v>102</v>
      </c>
      <c r="BN4471" s="1">
        <v>43801.365972222222</v>
      </c>
      <c r="BO4471" t="s">
        <v>97</v>
      </c>
      <c r="BP4471" s="1">
        <v>43784.425694444442</v>
      </c>
      <c r="BQ4471" t="s">
        <v>814</v>
      </c>
      <c r="BU4471" t="s">
        <v>118</v>
      </c>
      <c r="BV4471" t="s">
        <v>119</v>
      </c>
      <c r="BW4471" t="s">
        <v>88</v>
      </c>
      <c r="BY4471" t="s">
        <v>120</v>
      </c>
      <c r="BZ4471" t="s">
        <v>121</v>
      </c>
    </row>
    <row r="4472" spans="1:78" x14ac:dyDescent="0.25">
      <c r="A4472" t="s">
        <v>83</v>
      </c>
      <c r="B4472" t="s">
        <v>84</v>
      </c>
      <c r="C4472" t="s">
        <v>610</v>
      </c>
      <c r="D4472">
        <v>1925305</v>
      </c>
      <c r="E4472" s="1">
        <v>43718.500694444447</v>
      </c>
      <c r="F4472" s="1">
        <v>43742.363888888889</v>
      </c>
      <c r="G4472" s="4">
        <f t="shared" si="69"/>
        <v>2019</v>
      </c>
      <c r="H4472" t="s">
        <v>1168</v>
      </c>
      <c r="I4472" t="s">
        <v>1193</v>
      </c>
      <c r="J4472" t="s">
        <v>129</v>
      </c>
      <c r="K4472" s="2">
        <v>1520.5</v>
      </c>
      <c r="L4472" s="2">
        <v>1591.4</v>
      </c>
      <c r="M4472">
        <v>369926</v>
      </c>
      <c r="U4472" s="1">
        <v>43742.363194444442</v>
      </c>
      <c r="V4472" s="1">
        <v>43742.363888888889</v>
      </c>
      <c r="X4472" t="s">
        <v>104</v>
      </c>
      <c r="Z4472" t="s">
        <v>89</v>
      </c>
      <c r="AA4472">
        <v>0</v>
      </c>
      <c r="AB4472">
        <v>0</v>
      </c>
      <c r="AC4472">
        <v>0</v>
      </c>
      <c r="AD4472" s="2">
        <v>1591.4</v>
      </c>
      <c r="AE4472" t="s">
        <v>104</v>
      </c>
      <c r="AF4472" t="s">
        <v>610</v>
      </c>
      <c r="AG4472">
        <v>1.1599999999999999</v>
      </c>
      <c r="AJ4472" t="s">
        <v>90</v>
      </c>
      <c r="AK4472" s="1">
        <v>43717</v>
      </c>
      <c r="AL4472">
        <v>0</v>
      </c>
      <c r="AM4472">
        <v>0</v>
      </c>
      <c r="AN4472" t="s">
        <v>112</v>
      </c>
      <c r="AQ4472" s="1">
        <v>43718.500694444447</v>
      </c>
      <c r="AR4472" s="1">
        <v>43718.500694444447</v>
      </c>
      <c r="AT4472" t="s">
        <v>90</v>
      </c>
      <c r="AU4472" t="s">
        <v>1194</v>
      </c>
      <c r="AV4472" t="s">
        <v>93</v>
      </c>
      <c r="AW4472" t="s">
        <v>1195</v>
      </c>
      <c r="AX4472" t="s">
        <v>115</v>
      </c>
      <c r="AZ4472">
        <v>0</v>
      </c>
      <c r="BI4472" t="s">
        <v>90</v>
      </c>
      <c r="BK4472" t="s">
        <v>90</v>
      </c>
      <c r="BL4472" s="2">
        <v>1591.4</v>
      </c>
      <c r="BM4472" t="s">
        <v>102</v>
      </c>
      <c r="BN4472" s="1">
        <v>43745.364583333336</v>
      </c>
      <c r="BO4472" t="s">
        <v>97</v>
      </c>
      <c r="BP4472" s="1">
        <v>43719.504166666666</v>
      </c>
      <c r="BQ4472" t="s">
        <v>814</v>
      </c>
      <c r="BU4472" t="s">
        <v>118</v>
      </c>
      <c r="BV4472" t="s">
        <v>119</v>
      </c>
      <c r="BW4472" t="s">
        <v>88</v>
      </c>
      <c r="BY4472" t="s">
        <v>120</v>
      </c>
      <c r="BZ4472" t="s">
        <v>121</v>
      </c>
    </row>
    <row r="4473" spans="1:78" x14ac:dyDescent="0.25">
      <c r="A4473" t="s">
        <v>83</v>
      </c>
      <c r="B4473" t="s">
        <v>84</v>
      </c>
      <c r="C4473" t="s">
        <v>610</v>
      </c>
      <c r="D4473">
        <v>1920407</v>
      </c>
      <c r="E4473" s="1">
        <v>43669.334027777775</v>
      </c>
      <c r="F4473" s="1">
        <v>43690.62777777778</v>
      </c>
      <c r="G4473" s="4">
        <f t="shared" si="69"/>
        <v>2019</v>
      </c>
      <c r="H4473" t="s">
        <v>1168</v>
      </c>
      <c r="I4473" t="s">
        <v>1201</v>
      </c>
      <c r="J4473" t="s">
        <v>129</v>
      </c>
      <c r="K4473" s="2">
        <v>1617.3</v>
      </c>
      <c r="L4473" s="2">
        <v>1614.02</v>
      </c>
      <c r="M4473">
        <v>366976</v>
      </c>
      <c r="U4473" s="1">
        <v>43690.627083333333</v>
      </c>
      <c r="V4473" s="1">
        <v>43690.62777777778</v>
      </c>
      <c r="X4473" t="s">
        <v>104</v>
      </c>
      <c r="Z4473" t="s">
        <v>89</v>
      </c>
      <c r="AA4473">
        <v>0</v>
      </c>
      <c r="AB4473">
        <v>0</v>
      </c>
      <c r="AC4473">
        <v>0</v>
      </c>
      <c r="AD4473" s="2">
        <v>1614.02</v>
      </c>
      <c r="AE4473" t="s">
        <v>104</v>
      </c>
      <c r="AF4473" t="s">
        <v>610</v>
      </c>
      <c r="AG4473">
        <v>1.25</v>
      </c>
      <c r="AJ4473" t="s">
        <v>90</v>
      </c>
      <c r="AK4473" s="1">
        <v>43669</v>
      </c>
      <c r="AL4473">
        <v>0</v>
      </c>
      <c r="AM4473">
        <v>0</v>
      </c>
      <c r="AN4473" t="s">
        <v>112</v>
      </c>
      <c r="AQ4473" s="1">
        <v>43669.334027777775</v>
      </c>
      <c r="AR4473" s="1">
        <v>43669.334027777775</v>
      </c>
      <c r="AT4473" t="s">
        <v>90</v>
      </c>
      <c r="AU4473" t="s">
        <v>1171</v>
      </c>
      <c r="AV4473" t="s">
        <v>93</v>
      </c>
      <c r="AW4473" t="s">
        <v>1172</v>
      </c>
      <c r="AX4473" t="s">
        <v>115</v>
      </c>
      <c r="AZ4473">
        <v>0</v>
      </c>
      <c r="BI4473" t="s">
        <v>90</v>
      </c>
      <c r="BK4473" t="s">
        <v>90</v>
      </c>
      <c r="BL4473" s="2">
        <v>1614.02</v>
      </c>
      <c r="BM4473" t="s">
        <v>102</v>
      </c>
      <c r="BN4473" s="1">
        <v>43691.62777777778</v>
      </c>
      <c r="BO4473" t="s">
        <v>97</v>
      </c>
      <c r="BP4473" s="1">
        <v>43670.42291666667</v>
      </c>
      <c r="BQ4473" t="s">
        <v>814</v>
      </c>
      <c r="BU4473" t="s">
        <v>118</v>
      </c>
      <c r="BV4473" t="s">
        <v>119</v>
      </c>
      <c r="BW4473" t="s">
        <v>88</v>
      </c>
      <c r="BY4473" t="s">
        <v>120</v>
      </c>
      <c r="BZ4473" t="s">
        <v>121</v>
      </c>
    </row>
    <row r="4474" spans="1:78" x14ac:dyDescent="0.25">
      <c r="A4474" t="s">
        <v>83</v>
      </c>
      <c r="B4474" t="s">
        <v>84</v>
      </c>
      <c r="C4474" t="s">
        <v>610</v>
      </c>
      <c r="D4474">
        <v>1915803</v>
      </c>
      <c r="E4474" s="1">
        <v>43623.667361111111</v>
      </c>
      <c r="F4474" s="1">
        <v>43634.431944444441</v>
      </c>
      <c r="G4474" s="4">
        <f t="shared" si="69"/>
        <v>2019</v>
      </c>
      <c r="H4474" t="s">
        <v>1168</v>
      </c>
      <c r="I4474" t="s">
        <v>1201</v>
      </c>
      <c r="J4474" t="s">
        <v>129</v>
      </c>
      <c r="K4474" s="2">
        <v>1492.6</v>
      </c>
      <c r="L4474" s="2">
        <v>1517.33</v>
      </c>
      <c r="M4474">
        <v>364332</v>
      </c>
      <c r="U4474" s="1">
        <v>43634.431250000001</v>
      </c>
      <c r="V4474" s="1">
        <v>43634.431944444441</v>
      </c>
      <c r="X4474" t="s">
        <v>104</v>
      </c>
      <c r="Z4474" t="s">
        <v>89</v>
      </c>
      <c r="AA4474">
        <v>0</v>
      </c>
      <c r="AB4474">
        <v>0</v>
      </c>
      <c r="AC4474">
        <v>0</v>
      </c>
      <c r="AD4474" s="2">
        <v>1517.33</v>
      </c>
      <c r="AE4474" t="s">
        <v>104</v>
      </c>
      <c r="AF4474" t="s">
        <v>610</v>
      </c>
      <c r="AG4474">
        <v>1.21</v>
      </c>
      <c r="AJ4474" t="s">
        <v>90</v>
      </c>
      <c r="AK4474" s="1">
        <v>43623</v>
      </c>
      <c r="AL4474">
        <v>0</v>
      </c>
      <c r="AM4474">
        <v>0</v>
      </c>
      <c r="AN4474" t="s">
        <v>112</v>
      </c>
      <c r="AQ4474" s="1">
        <v>43623.667361111111</v>
      </c>
      <c r="AR4474" s="1">
        <v>43623.667361111111</v>
      </c>
      <c r="AT4474" t="s">
        <v>90</v>
      </c>
      <c r="AU4474" t="s">
        <v>1171</v>
      </c>
      <c r="AV4474" t="s">
        <v>93</v>
      </c>
      <c r="AW4474" t="s">
        <v>1172</v>
      </c>
      <c r="AX4474" t="s">
        <v>115</v>
      </c>
      <c r="AZ4474">
        <v>0</v>
      </c>
      <c r="BI4474" t="s">
        <v>90</v>
      </c>
      <c r="BK4474" t="s">
        <v>90</v>
      </c>
      <c r="BL4474" s="2">
        <v>1517.33</v>
      </c>
      <c r="BM4474" t="s">
        <v>102</v>
      </c>
      <c r="BN4474" s="1">
        <v>43635.432638888888</v>
      </c>
      <c r="BO4474" t="s">
        <v>97</v>
      </c>
      <c r="BP4474" s="1">
        <v>43626.337500000001</v>
      </c>
      <c r="BQ4474" t="s">
        <v>814</v>
      </c>
      <c r="BU4474" t="s">
        <v>118</v>
      </c>
      <c r="BV4474" t="s">
        <v>119</v>
      </c>
      <c r="BW4474" t="s">
        <v>88</v>
      </c>
      <c r="BY4474" t="s">
        <v>120</v>
      </c>
      <c r="BZ4474" t="s">
        <v>121</v>
      </c>
    </row>
    <row r="4475" spans="1:78" x14ac:dyDescent="0.25">
      <c r="A4475" t="s">
        <v>83</v>
      </c>
      <c r="B4475" t="s">
        <v>84</v>
      </c>
      <c r="C4475" t="s">
        <v>611</v>
      </c>
      <c r="D4475">
        <v>1924701</v>
      </c>
      <c r="E4475" s="1">
        <v>43711.410416666666</v>
      </c>
      <c r="F4475" s="1">
        <v>43729.349305555559</v>
      </c>
      <c r="G4475" s="4">
        <f t="shared" si="69"/>
        <v>2019</v>
      </c>
      <c r="H4475" t="s">
        <v>819</v>
      </c>
      <c r="I4475" t="s">
        <v>1061</v>
      </c>
      <c r="J4475" t="s">
        <v>486</v>
      </c>
      <c r="K4475" s="2">
        <v>1470.8</v>
      </c>
      <c r="L4475" s="2">
        <v>1520.56</v>
      </c>
      <c r="M4475">
        <v>369631</v>
      </c>
      <c r="U4475" s="1">
        <v>43729.348611111112</v>
      </c>
      <c r="V4475" s="1">
        <v>43729.349305555559</v>
      </c>
      <c r="X4475" t="s">
        <v>104</v>
      </c>
      <c r="Z4475" t="s">
        <v>89</v>
      </c>
      <c r="AA4475">
        <v>0</v>
      </c>
      <c r="AB4475">
        <v>0</v>
      </c>
      <c r="AC4475">
        <v>0</v>
      </c>
      <c r="AD4475" s="2">
        <v>1520.56</v>
      </c>
      <c r="AE4475" t="s">
        <v>104</v>
      </c>
      <c r="AF4475" t="s">
        <v>611</v>
      </c>
      <c r="AG4475">
        <v>1.17</v>
      </c>
      <c r="AJ4475" t="s">
        <v>90</v>
      </c>
      <c r="AK4475" s="1">
        <v>43706</v>
      </c>
      <c r="AL4475">
        <v>0</v>
      </c>
      <c r="AM4475">
        <v>0</v>
      </c>
      <c r="AN4475" t="s">
        <v>487</v>
      </c>
      <c r="AQ4475" s="1">
        <v>43711.410416666666</v>
      </c>
      <c r="AR4475" s="1">
        <v>43711.410416666666</v>
      </c>
      <c r="AT4475" t="s">
        <v>90</v>
      </c>
      <c r="AU4475" t="s">
        <v>1062</v>
      </c>
      <c r="AV4475" t="s">
        <v>93</v>
      </c>
      <c r="AW4475" t="s">
        <v>1063</v>
      </c>
      <c r="AX4475" t="s">
        <v>115</v>
      </c>
      <c r="AY4475" t="s">
        <v>487</v>
      </c>
      <c r="AZ4475">
        <v>0</v>
      </c>
      <c r="BI4475" t="s">
        <v>90</v>
      </c>
      <c r="BK4475" t="s">
        <v>90</v>
      </c>
      <c r="BL4475" s="2">
        <v>1520.56</v>
      </c>
      <c r="BM4475" t="s">
        <v>102</v>
      </c>
      <c r="BN4475" s="1">
        <v>43731.35</v>
      </c>
      <c r="BO4475" t="s">
        <v>97</v>
      </c>
      <c r="BP4475" s="1">
        <v>43712.53402777778</v>
      </c>
      <c r="BQ4475" t="s">
        <v>814</v>
      </c>
      <c r="BU4475" t="s">
        <v>118</v>
      </c>
      <c r="BV4475" t="s">
        <v>119</v>
      </c>
      <c r="BW4475" t="s">
        <v>88</v>
      </c>
      <c r="BY4475" t="s">
        <v>120</v>
      </c>
      <c r="BZ4475" t="s">
        <v>121</v>
      </c>
    </row>
    <row r="4476" spans="1:78" x14ac:dyDescent="0.25">
      <c r="A4476" t="s">
        <v>83</v>
      </c>
      <c r="B4476" t="s">
        <v>84</v>
      </c>
      <c r="C4476" t="s">
        <v>611</v>
      </c>
      <c r="D4476">
        <v>1917004</v>
      </c>
      <c r="E4476" s="1">
        <v>43635.417361111111</v>
      </c>
      <c r="F4476" s="1">
        <v>43641.442361111112</v>
      </c>
      <c r="G4476" s="4">
        <f t="shared" si="69"/>
        <v>2019</v>
      </c>
      <c r="H4476" t="s">
        <v>1168</v>
      </c>
      <c r="I4476" t="s">
        <v>1177</v>
      </c>
      <c r="J4476" t="s">
        <v>1170</v>
      </c>
      <c r="K4476" s="2">
        <v>1610.68</v>
      </c>
      <c r="L4476" s="2">
        <v>1622.07</v>
      </c>
      <c r="M4476">
        <v>364846</v>
      </c>
      <c r="U4476" s="1">
        <v>43641.441666666666</v>
      </c>
      <c r="V4476" s="1">
        <v>43641.442361111112</v>
      </c>
      <c r="X4476" t="s">
        <v>104</v>
      </c>
      <c r="Z4476" t="s">
        <v>89</v>
      </c>
      <c r="AA4476">
        <v>0</v>
      </c>
      <c r="AB4476">
        <v>0</v>
      </c>
      <c r="AC4476">
        <v>0</v>
      </c>
      <c r="AD4476" s="2">
        <v>1622.07</v>
      </c>
      <c r="AE4476" t="s">
        <v>104</v>
      </c>
      <c r="AF4476" t="s">
        <v>611</v>
      </c>
      <c r="AG4476">
        <v>1.34</v>
      </c>
      <c r="AJ4476" t="s">
        <v>90</v>
      </c>
      <c r="AK4476" s="1">
        <v>43635</v>
      </c>
      <c r="AL4476">
        <v>0</v>
      </c>
      <c r="AM4476">
        <v>0</v>
      </c>
      <c r="AN4476" t="s">
        <v>826</v>
      </c>
      <c r="AQ4476" s="1">
        <v>43635.417361111111</v>
      </c>
      <c r="AR4476" s="1">
        <v>43635.417361111111</v>
      </c>
      <c r="AT4476" t="s">
        <v>90</v>
      </c>
      <c r="AU4476" t="s">
        <v>1178</v>
      </c>
      <c r="AV4476" t="s">
        <v>357</v>
      </c>
      <c r="AW4476" t="s">
        <v>1179</v>
      </c>
      <c r="AX4476" t="s">
        <v>115</v>
      </c>
      <c r="AZ4476">
        <v>0</v>
      </c>
      <c r="BI4476" t="s">
        <v>90</v>
      </c>
      <c r="BK4476" t="s">
        <v>90</v>
      </c>
      <c r="BL4476" s="2">
        <v>1622.07</v>
      </c>
      <c r="BM4476" t="s">
        <v>102</v>
      </c>
      <c r="BN4476" s="1">
        <v>43642.443055555559</v>
      </c>
      <c r="BO4476" t="s">
        <v>97</v>
      </c>
      <c r="BP4476" s="1">
        <v>43636.675000000003</v>
      </c>
      <c r="BQ4476" t="s">
        <v>814</v>
      </c>
      <c r="BU4476" t="s">
        <v>118</v>
      </c>
      <c r="BV4476" t="s">
        <v>119</v>
      </c>
      <c r="BW4476" t="s">
        <v>88</v>
      </c>
      <c r="BY4476" t="s">
        <v>120</v>
      </c>
      <c r="BZ4476" t="s">
        <v>121</v>
      </c>
    </row>
    <row r="4477" spans="1:78" x14ac:dyDescent="0.25">
      <c r="A4477" t="s">
        <v>83</v>
      </c>
      <c r="B4477" t="s">
        <v>84</v>
      </c>
      <c r="C4477" t="s">
        <v>612</v>
      </c>
      <c r="D4477">
        <v>1914014</v>
      </c>
      <c r="E4477" s="1">
        <v>43602.611805555556</v>
      </c>
      <c r="F4477" s="1">
        <v>43617.540972222225</v>
      </c>
      <c r="G4477" s="4">
        <f t="shared" si="69"/>
        <v>2019</v>
      </c>
      <c r="H4477" t="s">
        <v>1180</v>
      </c>
      <c r="I4477" t="s">
        <v>1181</v>
      </c>
      <c r="J4477" t="s">
        <v>1182</v>
      </c>
      <c r="K4477" s="2">
        <v>1573.95</v>
      </c>
      <c r="L4477" s="2">
        <v>1616.97</v>
      </c>
      <c r="M4477">
        <v>363270</v>
      </c>
      <c r="U4477" s="1">
        <v>43617.540277777778</v>
      </c>
      <c r="V4477" s="1">
        <v>43617.540972222225</v>
      </c>
      <c r="X4477" t="s">
        <v>104</v>
      </c>
      <c r="Z4477" t="s">
        <v>89</v>
      </c>
      <c r="AA4477">
        <v>0</v>
      </c>
      <c r="AB4477">
        <v>0</v>
      </c>
      <c r="AC4477">
        <v>0</v>
      </c>
      <c r="AD4477" s="2">
        <v>1616.97</v>
      </c>
      <c r="AE4477" t="s">
        <v>104</v>
      </c>
      <c r="AF4477" t="s">
        <v>612</v>
      </c>
      <c r="AG4477">
        <v>1.33</v>
      </c>
      <c r="AJ4477" t="s">
        <v>90</v>
      </c>
      <c r="AK4477" s="1">
        <v>43595</v>
      </c>
      <c r="AL4477">
        <v>0</v>
      </c>
      <c r="AM4477">
        <v>0</v>
      </c>
      <c r="AN4477" t="s">
        <v>826</v>
      </c>
      <c r="AQ4477" s="1">
        <v>43602.611805555556</v>
      </c>
      <c r="AR4477" s="1">
        <v>43602.611805555556</v>
      </c>
      <c r="AT4477" t="s">
        <v>90</v>
      </c>
      <c r="AU4477" t="s">
        <v>1183</v>
      </c>
      <c r="AV4477" t="s">
        <v>357</v>
      </c>
      <c r="AW4477" t="s">
        <v>1184</v>
      </c>
      <c r="AX4477" t="s">
        <v>115</v>
      </c>
      <c r="AY4477" t="s">
        <v>826</v>
      </c>
      <c r="AZ4477">
        <v>0</v>
      </c>
      <c r="BI4477" t="s">
        <v>90</v>
      </c>
      <c r="BK4477" t="s">
        <v>90</v>
      </c>
      <c r="BL4477" s="2">
        <v>1616.97</v>
      </c>
      <c r="BM4477" t="s">
        <v>102</v>
      </c>
      <c r="BN4477" s="1">
        <v>43619.540972222225</v>
      </c>
      <c r="BO4477" t="s">
        <v>97</v>
      </c>
      <c r="BP4477" s="1">
        <v>43605.67083333333</v>
      </c>
      <c r="BQ4477" t="s">
        <v>814</v>
      </c>
      <c r="BU4477" t="s">
        <v>118</v>
      </c>
      <c r="BV4477" t="s">
        <v>119</v>
      </c>
      <c r="BW4477" t="s">
        <v>88</v>
      </c>
      <c r="BY4477" t="s">
        <v>120</v>
      </c>
      <c r="BZ4477" t="s">
        <v>121</v>
      </c>
    </row>
    <row r="4478" spans="1:78" x14ac:dyDescent="0.25">
      <c r="A4478" t="s">
        <v>83</v>
      </c>
      <c r="B4478" t="s">
        <v>84</v>
      </c>
      <c r="C4478" t="s">
        <v>1112</v>
      </c>
      <c r="D4478">
        <v>1929005</v>
      </c>
      <c r="E4478" s="1">
        <v>43755.334027777775</v>
      </c>
      <c r="F4478" s="1">
        <v>43767.335416666669</v>
      </c>
      <c r="G4478" s="4">
        <f t="shared" si="69"/>
        <v>2019</v>
      </c>
      <c r="H4478" t="s">
        <v>1168</v>
      </c>
      <c r="I4478" t="s">
        <v>1177</v>
      </c>
      <c r="J4478" t="s">
        <v>1170</v>
      </c>
      <c r="K4478" s="2">
        <v>1628</v>
      </c>
      <c r="L4478" s="2">
        <v>1646.08</v>
      </c>
      <c r="M4478">
        <v>371919</v>
      </c>
      <c r="U4478" s="1">
        <v>43767.334722222222</v>
      </c>
      <c r="V4478" s="1">
        <v>43767.335416666669</v>
      </c>
      <c r="X4478" t="s">
        <v>104</v>
      </c>
      <c r="Z4478" t="s">
        <v>89</v>
      </c>
      <c r="AA4478">
        <v>0</v>
      </c>
      <c r="AB4478">
        <v>0</v>
      </c>
      <c r="AC4478">
        <v>0</v>
      </c>
      <c r="AD4478" s="2">
        <v>1646.08</v>
      </c>
      <c r="AE4478" t="s">
        <v>104</v>
      </c>
      <c r="AF4478" t="s">
        <v>1112</v>
      </c>
      <c r="AG4478">
        <v>1.44</v>
      </c>
      <c r="AJ4478" t="s">
        <v>90</v>
      </c>
      <c r="AK4478" s="1">
        <v>43755</v>
      </c>
      <c r="AL4478">
        <v>0</v>
      </c>
      <c r="AM4478">
        <v>0</v>
      </c>
      <c r="AN4478" t="s">
        <v>826</v>
      </c>
      <c r="AQ4478" s="1">
        <v>43755.334027777775</v>
      </c>
      <c r="AR4478" s="1">
        <v>43755.334027777775</v>
      </c>
      <c r="AT4478" t="s">
        <v>90</v>
      </c>
      <c r="AU4478" t="s">
        <v>1178</v>
      </c>
      <c r="AV4478" t="s">
        <v>357</v>
      </c>
      <c r="AW4478" t="s">
        <v>1179</v>
      </c>
      <c r="AX4478" t="s">
        <v>115</v>
      </c>
      <c r="AZ4478">
        <v>0</v>
      </c>
      <c r="BI4478" t="s">
        <v>90</v>
      </c>
      <c r="BK4478" t="s">
        <v>90</v>
      </c>
      <c r="BL4478" s="2">
        <v>1646.08</v>
      </c>
      <c r="BM4478" t="s">
        <v>102</v>
      </c>
      <c r="BN4478" s="1">
        <v>43768.336111111108</v>
      </c>
      <c r="BO4478" t="s">
        <v>97</v>
      </c>
      <c r="BP4478" s="1">
        <v>43756.67083333333</v>
      </c>
      <c r="BQ4478" t="s">
        <v>814</v>
      </c>
      <c r="BU4478" t="s">
        <v>118</v>
      </c>
      <c r="BV4478" t="s">
        <v>119</v>
      </c>
      <c r="BW4478" t="s">
        <v>88</v>
      </c>
      <c r="BY4478" t="s">
        <v>120</v>
      </c>
      <c r="BZ4478" t="s">
        <v>121</v>
      </c>
    </row>
    <row r="4479" spans="1:78" x14ac:dyDescent="0.25">
      <c r="A4479" t="s">
        <v>83</v>
      </c>
      <c r="B4479" t="s">
        <v>84</v>
      </c>
      <c r="C4479" t="s">
        <v>1112</v>
      </c>
      <c r="D4479">
        <v>1920310</v>
      </c>
      <c r="E4479" s="1">
        <v>43668.334027777775</v>
      </c>
      <c r="F4479" s="1">
        <v>43689.372916666667</v>
      </c>
      <c r="G4479" s="4">
        <f t="shared" si="69"/>
        <v>2019</v>
      </c>
      <c r="H4479" t="s">
        <v>1168</v>
      </c>
      <c r="I4479" t="s">
        <v>1169</v>
      </c>
      <c r="J4479" t="s">
        <v>1170</v>
      </c>
      <c r="K4479" s="2">
        <v>1625.3</v>
      </c>
      <c r="L4479" s="2">
        <v>1623.5</v>
      </c>
      <c r="M4479">
        <v>366827</v>
      </c>
      <c r="U4479" s="1">
        <v>43689.37222222222</v>
      </c>
      <c r="V4479" s="1">
        <v>43689.372916666667</v>
      </c>
      <c r="X4479" t="s">
        <v>104</v>
      </c>
      <c r="Z4479" t="s">
        <v>89</v>
      </c>
      <c r="AA4479">
        <v>0</v>
      </c>
      <c r="AB4479">
        <v>0</v>
      </c>
      <c r="AC4479">
        <v>0</v>
      </c>
      <c r="AD4479" s="2">
        <v>1623.5</v>
      </c>
      <c r="AE4479" t="s">
        <v>104</v>
      </c>
      <c r="AF4479" t="s">
        <v>1112</v>
      </c>
      <c r="AG4479">
        <v>1.51</v>
      </c>
      <c r="AJ4479" t="s">
        <v>90</v>
      </c>
      <c r="AK4479" s="1">
        <v>43667</v>
      </c>
      <c r="AL4479">
        <v>0</v>
      </c>
      <c r="AM4479">
        <v>0</v>
      </c>
      <c r="AN4479" t="s">
        <v>826</v>
      </c>
      <c r="AQ4479" s="1">
        <v>43668.334027777775</v>
      </c>
      <c r="AR4479" s="1">
        <v>43668.334027777775</v>
      </c>
      <c r="AT4479" t="s">
        <v>90</v>
      </c>
      <c r="AU4479" t="s">
        <v>1171</v>
      </c>
      <c r="AV4479" t="s">
        <v>357</v>
      </c>
      <c r="AW4479" t="s">
        <v>1172</v>
      </c>
      <c r="AX4479" t="s">
        <v>115</v>
      </c>
      <c r="AZ4479">
        <v>0</v>
      </c>
      <c r="BI4479" t="s">
        <v>90</v>
      </c>
      <c r="BK4479" t="s">
        <v>90</v>
      </c>
      <c r="BL4479" s="2">
        <v>1623.5</v>
      </c>
      <c r="BM4479" t="s">
        <v>102</v>
      </c>
      <c r="BN4479" s="1">
        <v>43690.372916666667</v>
      </c>
      <c r="BO4479" t="s">
        <v>97</v>
      </c>
      <c r="BP4479" s="1">
        <v>43669.505555555559</v>
      </c>
      <c r="BQ4479" t="s">
        <v>814</v>
      </c>
      <c r="BU4479" t="s">
        <v>118</v>
      </c>
      <c r="BV4479" t="s">
        <v>119</v>
      </c>
      <c r="BW4479" t="s">
        <v>88</v>
      </c>
      <c r="BY4479" t="s">
        <v>120</v>
      </c>
      <c r="BZ4479" t="s">
        <v>121</v>
      </c>
    </row>
    <row r="4480" spans="1:78" x14ac:dyDescent="0.25">
      <c r="A4480" t="s">
        <v>83</v>
      </c>
      <c r="B4480" t="s">
        <v>84</v>
      </c>
      <c r="C4480" t="s">
        <v>1112</v>
      </c>
      <c r="D4480">
        <v>1915006</v>
      </c>
      <c r="E4480" s="1">
        <v>43615.417361111111</v>
      </c>
      <c r="F4480" s="1">
        <v>43631.396527777775</v>
      </c>
      <c r="G4480" s="4">
        <f t="shared" si="69"/>
        <v>2019</v>
      </c>
      <c r="H4480" t="s">
        <v>1168</v>
      </c>
      <c r="I4480" t="s">
        <v>1169</v>
      </c>
      <c r="J4480" t="s">
        <v>1170</v>
      </c>
      <c r="K4480" s="2">
        <v>1632.61</v>
      </c>
      <c r="L4480" s="2">
        <v>1670.82</v>
      </c>
      <c r="M4480">
        <v>363888</v>
      </c>
      <c r="U4480" s="1">
        <v>43631.395833333336</v>
      </c>
      <c r="V4480" s="1">
        <v>43631.396527777775</v>
      </c>
      <c r="X4480" t="s">
        <v>104</v>
      </c>
      <c r="Z4480" t="s">
        <v>89</v>
      </c>
      <c r="AA4480">
        <v>0</v>
      </c>
      <c r="AB4480">
        <v>0</v>
      </c>
      <c r="AC4480">
        <v>0</v>
      </c>
      <c r="AD4480" s="2">
        <v>1670.82</v>
      </c>
      <c r="AE4480" t="s">
        <v>104</v>
      </c>
      <c r="AF4480" t="s">
        <v>1112</v>
      </c>
      <c r="AG4480">
        <v>1.45</v>
      </c>
      <c r="AJ4480" t="s">
        <v>90</v>
      </c>
      <c r="AK4480" s="1">
        <v>43615</v>
      </c>
      <c r="AL4480">
        <v>0</v>
      </c>
      <c r="AM4480">
        <v>0</v>
      </c>
      <c r="AN4480" t="s">
        <v>826</v>
      </c>
      <c r="AQ4480" s="1">
        <v>43615.417361111111</v>
      </c>
      <c r="AR4480" s="1">
        <v>43615.417361111111</v>
      </c>
      <c r="AT4480" t="s">
        <v>90</v>
      </c>
      <c r="AU4480" t="s">
        <v>1171</v>
      </c>
      <c r="AV4480" t="s">
        <v>357</v>
      </c>
      <c r="AW4480" t="s">
        <v>1172</v>
      </c>
      <c r="AX4480" t="s">
        <v>115</v>
      </c>
      <c r="AZ4480">
        <v>0</v>
      </c>
      <c r="BI4480" t="s">
        <v>90</v>
      </c>
      <c r="BK4480" t="s">
        <v>90</v>
      </c>
      <c r="BL4480" s="2">
        <v>1670.82</v>
      </c>
      <c r="BM4480" t="s">
        <v>102</v>
      </c>
      <c r="BN4480" s="1">
        <v>43633.397222222222</v>
      </c>
      <c r="BO4480" t="s">
        <v>97</v>
      </c>
      <c r="BP4480" s="1">
        <v>43616.587500000001</v>
      </c>
      <c r="BQ4480" t="s">
        <v>814</v>
      </c>
      <c r="BU4480" t="s">
        <v>118</v>
      </c>
      <c r="BV4480" t="s">
        <v>119</v>
      </c>
      <c r="BW4480" t="s">
        <v>88</v>
      </c>
      <c r="BY4480" t="s">
        <v>120</v>
      </c>
      <c r="BZ4480" t="s">
        <v>121</v>
      </c>
    </row>
    <row r="4481" spans="1:78" x14ac:dyDescent="0.25">
      <c r="A4481" t="s">
        <v>83</v>
      </c>
      <c r="B4481" t="s">
        <v>84</v>
      </c>
      <c r="C4481" t="s">
        <v>244</v>
      </c>
      <c r="D4481">
        <v>1928101</v>
      </c>
      <c r="E4481" s="1">
        <v>43746.334027777775</v>
      </c>
      <c r="F4481" s="1">
        <v>43783.32708333333</v>
      </c>
      <c r="G4481" s="4">
        <f t="shared" si="69"/>
        <v>2019</v>
      </c>
      <c r="H4481" t="s">
        <v>1168</v>
      </c>
      <c r="I4481" t="s">
        <v>1193</v>
      </c>
      <c r="J4481" t="s">
        <v>129</v>
      </c>
      <c r="K4481" s="2">
        <v>1492.9</v>
      </c>
      <c r="L4481" s="2">
        <v>1541.07</v>
      </c>
      <c r="M4481">
        <v>371504</v>
      </c>
      <c r="U4481" s="1">
        <v>43783.326388888891</v>
      </c>
      <c r="V4481" s="1">
        <v>43783.32708333333</v>
      </c>
      <c r="X4481" t="s">
        <v>104</v>
      </c>
      <c r="Z4481" t="s">
        <v>89</v>
      </c>
      <c r="AA4481">
        <v>0</v>
      </c>
      <c r="AB4481">
        <v>0</v>
      </c>
      <c r="AC4481">
        <v>0</v>
      </c>
      <c r="AD4481" s="2">
        <v>1541.07</v>
      </c>
      <c r="AE4481" t="s">
        <v>104</v>
      </c>
      <c r="AF4481" t="s">
        <v>244</v>
      </c>
      <c r="AG4481">
        <v>1.1200000000000001</v>
      </c>
      <c r="AJ4481" t="s">
        <v>90</v>
      </c>
      <c r="AK4481" s="1">
        <v>43745</v>
      </c>
      <c r="AL4481">
        <v>0</v>
      </c>
      <c r="AM4481">
        <v>0</v>
      </c>
      <c r="AN4481" t="s">
        <v>112</v>
      </c>
      <c r="AQ4481" s="1">
        <v>43746.334027777775</v>
      </c>
      <c r="AR4481" s="1">
        <v>43746.334027777775</v>
      </c>
      <c r="AT4481" t="s">
        <v>90</v>
      </c>
      <c r="AU4481" t="s">
        <v>1194</v>
      </c>
      <c r="AV4481" t="s">
        <v>93</v>
      </c>
      <c r="AW4481" t="s">
        <v>1195</v>
      </c>
      <c r="AX4481" t="s">
        <v>115</v>
      </c>
      <c r="AZ4481">
        <v>0</v>
      </c>
      <c r="BI4481" t="s">
        <v>90</v>
      </c>
      <c r="BK4481" t="s">
        <v>90</v>
      </c>
      <c r="BL4481" s="2">
        <v>1541.07</v>
      </c>
      <c r="BM4481" t="s">
        <v>102</v>
      </c>
      <c r="BN4481" s="1">
        <v>43784.327777777777</v>
      </c>
      <c r="BO4481" t="s">
        <v>97</v>
      </c>
      <c r="BP4481" s="1">
        <v>43747.428472222222</v>
      </c>
      <c r="BQ4481" t="s">
        <v>814</v>
      </c>
      <c r="BU4481" t="s">
        <v>118</v>
      </c>
      <c r="BV4481" t="s">
        <v>119</v>
      </c>
      <c r="BW4481" t="s">
        <v>88</v>
      </c>
      <c r="BY4481" t="s">
        <v>120</v>
      </c>
      <c r="BZ4481" t="s">
        <v>121</v>
      </c>
    </row>
    <row r="4482" spans="1:78" x14ac:dyDescent="0.25">
      <c r="A4482" t="s">
        <v>83</v>
      </c>
      <c r="B4482" t="s">
        <v>84</v>
      </c>
      <c r="C4482" t="s">
        <v>244</v>
      </c>
      <c r="D4482">
        <v>1925606</v>
      </c>
      <c r="E4482" s="1">
        <v>43721.334027777775</v>
      </c>
      <c r="F4482" s="1">
        <v>43734.37222222222</v>
      </c>
      <c r="G4482" s="4">
        <f t="shared" si="69"/>
        <v>2019</v>
      </c>
      <c r="H4482" t="s">
        <v>1168</v>
      </c>
      <c r="I4482" t="s">
        <v>1211</v>
      </c>
      <c r="J4482" t="s">
        <v>129</v>
      </c>
      <c r="K4482" s="2">
        <v>1668.59</v>
      </c>
      <c r="L4482" s="2">
        <v>1700.93</v>
      </c>
      <c r="M4482">
        <v>370103</v>
      </c>
      <c r="U4482" s="1">
        <v>43734.371527777781</v>
      </c>
      <c r="V4482" s="1">
        <v>43734.37222222222</v>
      </c>
      <c r="X4482" t="s">
        <v>104</v>
      </c>
      <c r="Z4482" t="s">
        <v>89</v>
      </c>
      <c r="AA4482">
        <v>0</v>
      </c>
      <c r="AB4482">
        <v>0</v>
      </c>
      <c r="AC4482">
        <v>0</v>
      </c>
      <c r="AD4482" s="2">
        <v>1700.93</v>
      </c>
      <c r="AE4482" t="s">
        <v>104</v>
      </c>
      <c r="AF4482" t="s">
        <v>244</v>
      </c>
      <c r="AG4482">
        <v>1.36</v>
      </c>
      <c r="AJ4482" t="s">
        <v>90</v>
      </c>
      <c r="AK4482" s="1">
        <v>43721</v>
      </c>
      <c r="AL4482">
        <v>0</v>
      </c>
      <c r="AM4482">
        <v>0</v>
      </c>
      <c r="AN4482" t="s">
        <v>112</v>
      </c>
      <c r="AQ4482" s="1">
        <v>43721.334027777775</v>
      </c>
      <c r="AR4482" s="1">
        <v>43721.334027777775</v>
      </c>
      <c r="AT4482" t="s">
        <v>90</v>
      </c>
      <c r="AU4482" t="s">
        <v>1178</v>
      </c>
      <c r="AV4482" t="s">
        <v>93</v>
      </c>
      <c r="AW4482" t="s">
        <v>1179</v>
      </c>
      <c r="AX4482" t="s">
        <v>115</v>
      </c>
      <c r="AZ4482">
        <v>0</v>
      </c>
      <c r="BI4482" t="s">
        <v>90</v>
      </c>
      <c r="BK4482" t="s">
        <v>90</v>
      </c>
      <c r="BL4482" s="2">
        <v>1700.93</v>
      </c>
      <c r="BM4482" t="s">
        <v>102</v>
      </c>
      <c r="BN4482" s="1">
        <v>43735.374305555553</v>
      </c>
      <c r="BO4482" t="s">
        <v>97</v>
      </c>
      <c r="BP4482" s="1">
        <v>43724.421527777777</v>
      </c>
      <c r="BQ4482" t="s">
        <v>814</v>
      </c>
      <c r="BU4482" t="s">
        <v>118</v>
      </c>
      <c r="BV4482" t="s">
        <v>119</v>
      </c>
      <c r="BW4482" t="s">
        <v>88</v>
      </c>
      <c r="BY4482" t="s">
        <v>120</v>
      </c>
      <c r="BZ4482" t="s">
        <v>121</v>
      </c>
    </row>
    <row r="4483" spans="1:78" x14ac:dyDescent="0.25">
      <c r="A4483" t="s">
        <v>83</v>
      </c>
      <c r="B4483" t="s">
        <v>84</v>
      </c>
      <c r="C4483" t="s">
        <v>244</v>
      </c>
      <c r="D4483">
        <v>1908102</v>
      </c>
      <c r="E4483" s="1">
        <v>43546.625694444447</v>
      </c>
      <c r="F4483" s="1">
        <v>43557.439583333333</v>
      </c>
      <c r="G4483" s="4">
        <f t="shared" ref="G4483:G4546" si="70">YEAR(F4483)</f>
        <v>2019</v>
      </c>
      <c r="H4483" t="s">
        <v>1168</v>
      </c>
      <c r="I4483" t="s">
        <v>1169</v>
      </c>
      <c r="J4483" t="s">
        <v>1170</v>
      </c>
      <c r="K4483" s="2">
        <v>1450.23</v>
      </c>
      <c r="L4483" s="2">
        <v>1508.53</v>
      </c>
      <c r="M4483">
        <v>359923</v>
      </c>
      <c r="U4483" s="1">
        <v>43557.438888888886</v>
      </c>
      <c r="V4483" s="1">
        <v>43557.439583333333</v>
      </c>
      <c r="X4483" t="s">
        <v>104</v>
      </c>
      <c r="Z4483" t="s">
        <v>89</v>
      </c>
      <c r="AA4483">
        <v>0</v>
      </c>
      <c r="AB4483">
        <v>0</v>
      </c>
      <c r="AC4483">
        <v>0</v>
      </c>
      <c r="AD4483" s="2">
        <v>1508.53</v>
      </c>
      <c r="AE4483" t="s">
        <v>104</v>
      </c>
      <c r="AF4483" t="s">
        <v>244</v>
      </c>
      <c r="AG4483">
        <v>1.35</v>
      </c>
      <c r="AJ4483" t="s">
        <v>90</v>
      </c>
      <c r="AK4483" s="1">
        <v>43546</v>
      </c>
      <c r="AL4483">
        <v>0</v>
      </c>
      <c r="AM4483">
        <v>0</v>
      </c>
      <c r="AN4483" t="s">
        <v>826</v>
      </c>
      <c r="AQ4483" s="1">
        <v>43546.625694444447</v>
      </c>
      <c r="AR4483" s="1">
        <v>43546.625694444447</v>
      </c>
      <c r="AT4483" t="s">
        <v>90</v>
      </c>
      <c r="AU4483" t="s">
        <v>1171</v>
      </c>
      <c r="AV4483" t="s">
        <v>357</v>
      </c>
      <c r="AW4483" t="s">
        <v>1172</v>
      </c>
      <c r="AX4483" t="s">
        <v>115</v>
      </c>
      <c r="AZ4483">
        <v>0</v>
      </c>
      <c r="BI4483" t="s">
        <v>90</v>
      </c>
      <c r="BK4483" t="s">
        <v>90</v>
      </c>
      <c r="BL4483" s="2">
        <v>1508.53</v>
      </c>
      <c r="BM4483" t="s">
        <v>102</v>
      </c>
      <c r="BN4483" s="1">
        <v>43558.44027777778</v>
      </c>
      <c r="BO4483" t="s">
        <v>97</v>
      </c>
      <c r="BP4483" s="1">
        <v>43549.337500000001</v>
      </c>
      <c r="BQ4483" t="s">
        <v>814</v>
      </c>
      <c r="BU4483" t="s">
        <v>118</v>
      </c>
      <c r="BV4483" t="s">
        <v>119</v>
      </c>
      <c r="BW4483" t="s">
        <v>88</v>
      </c>
      <c r="BY4483" t="s">
        <v>120</v>
      </c>
      <c r="BZ4483" t="s">
        <v>121</v>
      </c>
    </row>
    <row r="4484" spans="1:78" x14ac:dyDescent="0.25">
      <c r="A4484" t="s">
        <v>83</v>
      </c>
      <c r="B4484" t="s">
        <v>84</v>
      </c>
      <c r="C4484" t="s">
        <v>931</v>
      </c>
      <c r="D4484">
        <v>1916802</v>
      </c>
      <c r="E4484" s="1">
        <v>43633.334027777775</v>
      </c>
      <c r="F4484" s="1">
        <v>43643.384722222225</v>
      </c>
      <c r="G4484" s="4">
        <f t="shared" si="70"/>
        <v>2019</v>
      </c>
      <c r="H4484" t="s">
        <v>1168</v>
      </c>
      <c r="I4484" t="s">
        <v>1211</v>
      </c>
      <c r="J4484" t="s">
        <v>129</v>
      </c>
      <c r="K4484" s="2">
        <v>1610.68</v>
      </c>
      <c r="L4484" s="2">
        <v>1598.44</v>
      </c>
      <c r="M4484">
        <v>364745</v>
      </c>
      <c r="U4484" s="1">
        <v>43643.384027777778</v>
      </c>
      <c r="V4484" s="1">
        <v>43643.384722222225</v>
      </c>
      <c r="X4484" t="s">
        <v>104</v>
      </c>
      <c r="Z4484" t="s">
        <v>89</v>
      </c>
      <c r="AA4484">
        <v>0</v>
      </c>
      <c r="AB4484">
        <v>0</v>
      </c>
      <c r="AC4484">
        <v>0</v>
      </c>
      <c r="AD4484" s="2">
        <v>1598.44</v>
      </c>
      <c r="AE4484" t="s">
        <v>104</v>
      </c>
      <c r="AF4484" t="s">
        <v>931</v>
      </c>
      <c r="AG4484">
        <v>1.33</v>
      </c>
      <c r="AJ4484" t="s">
        <v>90</v>
      </c>
      <c r="AK4484" s="1">
        <v>43627</v>
      </c>
      <c r="AL4484">
        <v>0</v>
      </c>
      <c r="AM4484">
        <v>0</v>
      </c>
      <c r="AN4484" t="s">
        <v>112</v>
      </c>
      <c r="AQ4484" s="1">
        <v>43633.334027777775</v>
      </c>
      <c r="AR4484" s="1">
        <v>43633.334027777775</v>
      </c>
      <c r="AT4484" t="s">
        <v>90</v>
      </c>
      <c r="AU4484" t="s">
        <v>1178</v>
      </c>
      <c r="AV4484" t="s">
        <v>93</v>
      </c>
      <c r="AW4484" t="s">
        <v>1179</v>
      </c>
      <c r="AX4484" t="s">
        <v>115</v>
      </c>
      <c r="AZ4484">
        <v>0</v>
      </c>
      <c r="BI4484" t="s">
        <v>90</v>
      </c>
      <c r="BK4484" t="s">
        <v>90</v>
      </c>
      <c r="BL4484" s="2">
        <v>1598.44</v>
      </c>
      <c r="BM4484" t="s">
        <v>102</v>
      </c>
      <c r="BN4484" s="1">
        <v>43647.384722222225</v>
      </c>
      <c r="BO4484" t="s">
        <v>97</v>
      </c>
      <c r="BP4484" s="1">
        <v>43634.590277777781</v>
      </c>
      <c r="BQ4484" t="s">
        <v>814</v>
      </c>
      <c r="BU4484" t="s">
        <v>118</v>
      </c>
      <c r="BV4484" t="s">
        <v>119</v>
      </c>
      <c r="BW4484" t="s">
        <v>88</v>
      </c>
      <c r="BY4484" t="s">
        <v>120</v>
      </c>
      <c r="BZ4484" t="s">
        <v>121</v>
      </c>
    </row>
    <row r="4485" spans="1:78" x14ac:dyDescent="0.25">
      <c r="A4485" t="s">
        <v>83</v>
      </c>
      <c r="B4485" t="s">
        <v>84</v>
      </c>
      <c r="C4485" t="s">
        <v>932</v>
      </c>
      <c r="D4485">
        <v>1916805</v>
      </c>
      <c r="E4485" s="1">
        <v>43633.334027777775</v>
      </c>
      <c r="F4485" s="1">
        <v>43645.388194444444</v>
      </c>
      <c r="G4485" s="4">
        <f t="shared" si="70"/>
        <v>2019</v>
      </c>
      <c r="H4485" t="s">
        <v>1168</v>
      </c>
      <c r="I4485" t="s">
        <v>1211</v>
      </c>
      <c r="J4485" t="s">
        <v>129</v>
      </c>
      <c r="K4485" s="2">
        <v>1495.48</v>
      </c>
      <c r="L4485" s="2">
        <v>1564.14</v>
      </c>
      <c r="M4485">
        <v>364748</v>
      </c>
      <c r="U4485" s="1">
        <v>43645.387499999997</v>
      </c>
      <c r="V4485" s="1">
        <v>43645.388194444444</v>
      </c>
      <c r="X4485" t="s">
        <v>104</v>
      </c>
      <c r="Z4485" t="s">
        <v>89</v>
      </c>
      <c r="AA4485">
        <v>0</v>
      </c>
      <c r="AB4485">
        <v>0</v>
      </c>
      <c r="AC4485">
        <v>0</v>
      </c>
      <c r="AD4485" s="2">
        <v>1564.14</v>
      </c>
      <c r="AE4485" t="s">
        <v>104</v>
      </c>
      <c r="AF4485" t="s">
        <v>932</v>
      </c>
      <c r="AG4485">
        <v>1.37</v>
      </c>
      <c r="AJ4485" t="s">
        <v>90</v>
      </c>
      <c r="AK4485" s="1">
        <v>43631</v>
      </c>
      <c r="AL4485">
        <v>0</v>
      </c>
      <c r="AM4485">
        <v>0</v>
      </c>
      <c r="AN4485" t="s">
        <v>112</v>
      </c>
      <c r="AQ4485" s="1">
        <v>43633.334027777775</v>
      </c>
      <c r="AR4485" s="1">
        <v>43633.334027777775</v>
      </c>
      <c r="AT4485" t="s">
        <v>90</v>
      </c>
      <c r="AU4485" t="s">
        <v>1178</v>
      </c>
      <c r="AV4485" t="s">
        <v>93</v>
      </c>
      <c r="AW4485" t="s">
        <v>1179</v>
      </c>
      <c r="AX4485" t="s">
        <v>115</v>
      </c>
      <c r="AZ4485">
        <v>0</v>
      </c>
      <c r="BI4485" t="s">
        <v>90</v>
      </c>
      <c r="BK4485" t="s">
        <v>90</v>
      </c>
      <c r="BL4485" s="2">
        <v>1564.14</v>
      </c>
      <c r="BM4485" t="s">
        <v>96</v>
      </c>
      <c r="BN4485" s="1">
        <v>43647.388194444444</v>
      </c>
      <c r="BO4485" t="s">
        <v>97</v>
      </c>
      <c r="BP4485" s="1">
        <v>43634.590277777781</v>
      </c>
      <c r="BQ4485" t="s">
        <v>814</v>
      </c>
      <c r="BU4485" t="s">
        <v>118</v>
      </c>
      <c r="BV4485" t="s">
        <v>119</v>
      </c>
      <c r="BW4485" t="s">
        <v>88</v>
      </c>
      <c r="BY4485" t="s">
        <v>120</v>
      </c>
      <c r="BZ4485" t="s">
        <v>121</v>
      </c>
    </row>
    <row r="4486" spans="1:78" x14ac:dyDescent="0.25">
      <c r="A4486" t="s">
        <v>83</v>
      </c>
      <c r="B4486" t="s">
        <v>84</v>
      </c>
      <c r="C4486" t="s">
        <v>932</v>
      </c>
      <c r="D4486">
        <v>1904901</v>
      </c>
      <c r="E4486" s="1">
        <v>43514.375694444447</v>
      </c>
      <c r="F4486" s="1">
        <v>43521.604166666664</v>
      </c>
      <c r="G4486" s="4">
        <f t="shared" si="70"/>
        <v>2019</v>
      </c>
      <c r="H4486" t="s">
        <v>1180</v>
      </c>
      <c r="I4486" t="s">
        <v>1181</v>
      </c>
      <c r="J4486" t="s">
        <v>1182</v>
      </c>
      <c r="K4486" s="2">
        <v>1532.4</v>
      </c>
      <c r="L4486" s="2">
        <v>1614.11</v>
      </c>
      <c r="M4486">
        <v>358539</v>
      </c>
      <c r="U4486" s="1">
        <v>43521.603472222225</v>
      </c>
      <c r="V4486" s="1">
        <v>43521.604166666664</v>
      </c>
      <c r="X4486" t="s">
        <v>104</v>
      </c>
      <c r="Z4486" t="s">
        <v>89</v>
      </c>
      <c r="AA4486">
        <v>0</v>
      </c>
      <c r="AB4486">
        <v>0</v>
      </c>
      <c r="AC4486">
        <v>0</v>
      </c>
      <c r="AD4486" s="2">
        <v>1614.11</v>
      </c>
      <c r="AE4486" t="s">
        <v>104</v>
      </c>
      <c r="AF4486" t="s">
        <v>932</v>
      </c>
      <c r="AG4486">
        <v>1.32</v>
      </c>
      <c r="AJ4486" t="s">
        <v>90</v>
      </c>
      <c r="AK4486" s="1">
        <v>43511</v>
      </c>
      <c r="AL4486">
        <v>0</v>
      </c>
      <c r="AM4486">
        <v>0</v>
      </c>
      <c r="AN4486" t="s">
        <v>826</v>
      </c>
      <c r="AQ4486" s="1">
        <v>43514.375694444447</v>
      </c>
      <c r="AR4486" s="1">
        <v>43514.375694444447</v>
      </c>
      <c r="AT4486" t="s">
        <v>90</v>
      </c>
      <c r="AU4486" t="s">
        <v>1183</v>
      </c>
      <c r="AV4486" t="s">
        <v>357</v>
      </c>
      <c r="AW4486" t="s">
        <v>1184</v>
      </c>
      <c r="AX4486" t="s">
        <v>115</v>
      </c>
      <c r="AZ4486">
        <v>0</v>
      </c>
      <c r="BI4486" t="s">
        <v>90</v>
      </c>
      <c r="BK4486" t="s">
        <v>90</v>
      </c>
      <c r="BL4486" s="2">
        <v>1614.11</v>
      </c>
      <c r="BM4486" t="s">
        <v>102</v>
      </c>
      <c r="BN4486" s="1">
        <v>43522.604166666664</v>
      </c>
      <c r="BO4486" t="s">
        <v>97</v>
      </c>
      <c r="BP4486" s="1">
        <v>43515.339583333334</v>
      </c>
      <c r="BQ4486" t="s">
        <v>814</v>
      </c>
      <c r="BU4486" t="s">
        <v>118</v>
      </c>
      <c r="BV4486" t="s">
        <v>119</v>
      </c>
      <c r="BW4486" t="s">
        <v>88</v>
      </c>
      <c r="BY4486" t="s">
        <v>120</v>
      </c>
      <c r="BZ4486" t="s">
        <v>121</v>
      </c>
    </row>
    <row r="4487" spans="1:78" x14ac:dyDescent="0.25">
      <c r="A4487" t="s">
        <v>83</v>
      </c>
      <c r="B4487" t="s">
        <v>84</v>
      </c>
      <c r="C4487" t="s">
        <v>245</v>
      </c>
      <c r="D4487">
        <v>1912806</v>
      </c>
      <c r="E4487" s="1">
        <v>43593.334027777775</v>
      </c>
      <c r="F4487" s="1">
        <v>43600.395833333336</v>
      </c>
      <c r="G4487" s="4">
        <f t="shared" si="70"/>
        <v>2019</v>
      </c>
      <c r="H4487" t="s">
        <v>1168</v>
      </c>
      <c r="I4487" t="s">
        <v>1202</v>
      </c>
      <c r="J4487" t="s">
        <v>1170</v>
      </c>
      <c r="K4487" s="2">
        <v>1591.1</v>
      </c>
      <c r="L4487" s="2">
        <v>1593.86</v>
      </c>
      <c r="M4487">
        <v>362678</v>
      </c>
      <c r="U4487" s="1">
        <v>43600.395138888889</v>
      </c>
      <c r="V4487" s="1">
        <v>43600.395833333336</v>
      </c>
      <c r="X4487" t="s">
        <v>104</v>
      </c>
      <c r="Z4487" t="s">
        <v>89</v>
      </c>
      <c r="AA4487">
        <v>0</v>
      </c>
      <c r="AB4487">
        <v>0</v>
      </c>
      <c r="AC4487">
        <v>0</v>
      </c>
      <c r="AD4487" s="2">
        <v>1593.86</v>
      </c>
      <c r="AE4487" t="s">
        <v>104</v>
      </c>
      <c r="AF4487" t="s">
        <v>245</v>
      </c>
      <c r="AG4487">
        <v>1.31</v>
      </c>
      <c r="AJ4487" t="s">
        <v>90</v>
      </c>
      <c r="AK4487" s="1">
        <v>43593</v>
      </c>
      <c r="AL4487">
        <v>0</v>
      </c>
      <c r="AM4487">
        <v>0</v>
      </c>
      <c r="AN4487" t="s">
        <v>826</v>
      </c>
      <c r="AQ4487" s="1">
        <v>43593.334027777775</v>
      </c>
      <c r="AR4487" s="1">
        <v>43593.334027777775</v>
      </c>
      <c r="AT4487" t="s">
        <v>90</v>
      </c>
      <c r="AU4487" t="s">
        <v>1194</v>
      </c>
      <c r="AV4487" t="s">
        <v>357</v>
      </c>
      <c r="AW4487" t="s">
        <v>1195</v>
      </c>
      <c r="AX4487" t="s">
        <v>115</v>
      </c>
      <c r="AZ4487">
        <v>0</v>
      </c>
      <c r="BI4487" t="s">
        <v>90</v>
      </c>
      <c r="BK4487" t="s">
        <v>90</v>
      </c>
      <c r="BL4487" s="2">
        <v>1593.86</v>
      </c>
      <c r="BM4487" t="s">
        <v>102</v>
      </c>
      <c r="BN4487" s="1">
        <v>43601.396527777775</v>
      </c>
      <c r="BO4487" t="s">
        <v>97</v>
      </c>
      <c r="BP4487" s="1">
        <v>43594.586805555555</v>
      </c>
      <c r="BQ4487" t="s">
        <v>814</v>
      </c>
      <c r="BU4487" t="s">
        <v>118</v>
      </c>
      <c r="BV4487" t="s">
        <v>119</v>
      </c>
      <c r="BW4487" t="s">
        <v>88</v>
      </c>
      <c r="BY4487" t="s">
        <v>120</v>
      </c>
      <c r="BZ4487" t="s">
        <v>121</v>
      </c>
    </row>
    <row r="4488" spans="1:78" x14ac:dyDescent="0.25">
      <c r="A4488" t="s">
        <v>83</v>
      </c>
      <c r="B4488" t="s">
        <v>84</v>
      </c>
      <c r="C4488" t="s">
        <v>246</v>
      </c>
      <c r="D4488">
        <v>1910001</v>
      </c>
      <c r="E4488" s="1">
        <v>43565.54791666667</v>
      </c>
      <c r="F4488" s="1">
        <v>43585.339583333334</v>
      </c>
      <c r="G4488" s="4">
        <f t="shared" si="70"/>
        <v>2019</v>
      </c>
      <c r="H4488" t="s">
        <v>1185</v>
      </c>
      <c r="I4488" t="s">
        <v>1186</v>
      </c>
      <c r="J4488" t="s">
        <v>1187</v>
      </c>
      <c r="K4488" s="2">
        <v>1494.4</v>
      </c>
      <c r="L4488" s="2">
        <v>1493.89</v>
      </c>
      <c r="M4488">
        <v>360917</v>
      </c>
      <c r="U4488" s="1">
        <v>43584.338194444441</v>
      </c>
      <c r="V4488" s="1">
        <v>43584.338888888888</v>
      </c>
      <c r="X4488" t="s">
        <v>104</v>
      </c>
      <c r="Z4488" t="s">
        <v>89</v>
      </c>
      <c r="AA4488">
        <v>0</v>
      </c>
      <c r="AB4488">
        <v>0</v>
      </c>
      <c r="AC4488">
        <v>0</v>
      </c>
      <c r="AD4488" s="2">
        <v>1493.89</v>
      </c>
      <c r="AE4488" t="s">
        <v>104</v>
      </c>
      <c r="AF4488" t="s">
        <v>246</v>
      </c>
      <c r="AG4488">
        <v>1.6</v>
      </c>
      <c r="AJ4488" t="s">
        <v>90</v>
      </c>
      <c r="AK4488" s="1">
        <v>43565</v>
      </c>
      <c r="AL4488">
        <v>0</v>
      </c>
      <c r="AM4488">
        <v>0</v>
      </c>
      <c r="AN4488" t="s">
        <v>487</v>
      </c>
      <c r="AQ4488" s="1">
        <v>43565.541666666664</v>
      </c>
      <c r="AR4488" s="1">
        <v>43565.54791666667</v>
      </c>
      <c r="AT4488" t="s">
        <v>90</v>
      </c>
      <c r="AU4488" t="s">
        <v>1188</v>
      </c>
      <c r="AV4488" t="s">
        <v>93</v>
      </c>
      <c r="AW4488" t="s">
        <v>1189</v>
      </c>
      <c r="AX4488" t="s">
        <v>115</v>
      </c>
      <c r="AY4488" t="s">
        <v>487</v>
      </c>
      <c r="AZ4488">
        <v>0</v>
      </c>
      <c r="BI4488" t="s">
        <v>90</v>
      </c>
      <c r="BK4488" t="s">
        <v>90</v>
      </c>
      <c r="BL4488" s="2">
        <v>1493.89</v>
      </c>
      <c r="BM4488" t="s">
        <v>102</v>
      </c>
      <c r="BN4488" s="1">
        <v>43586.340277777781</v>
      </c>
      <c r="BO4488" t="s">
        <v>97</v>
      </c>
      <c r="BP4488" s="1">
        <v>43566.503472222219</v>
      </c>
      <c r="BQ4488" t="s">
        <v>814</v>
      </c>
      <c r="BU4488" t="s">
        <v>118</v>
      </c>
      <c r="BV4488" t="s">
        <v>119</v>
      </c>
      <c r="BW4488" t="s">
        <v>88</v>
      </c>
      <c r="BY4488" t="s">
        <v>120</v>
      </c>
      <c r="BZ4488" t="s">
        <v>121</v>
      </c>
    </row>
    <row r="4489" spans="1:78" x14ac:dyDescent="0.25">
      <c r="A4489" t="s">
        <v>83</v>
      </c>
      <c r="B4489" t="s">
        <v>84</v>
      </c>
      <c r="C4489" t="s">
        <v>613</v>
      </c>
      <c r="D4489">
        <v>1914204</v>
      </c>
      <c r="E4489" s="1">
        <v>43607.417361111111</v>
      </c>
      <c r="F4489" s="1">
        <v>43613.387499999997</v>
      </c>
      <c r="G4489" s="4">
        <f t="shared" si="70"/>
        <v>2019</v>
      </c>
      <c r="H4489" t="s">
        <v>1168</v>
      </c>
      <c r="I4489" t="s">
        <v>1169</v>
      </c>
      <c r="J4489" t="s">
        <v>1170</v>
      </c>
      <c r="K4489" s="2">
        <v>1593.96</v>
      </c>
      <c r="L4489" s="2">
        <v>1617.85</v>
      </c>
      <c r="M4489">
        <v>363468</v>
      </c>
      <c r="U4489" s="1">
        <v>43613.386805555558</v>
      </c>
      <c r="V4489" s="1">
        <v>43613.387499999997</v>
      </c>
      <c r="X4489" t="s">
        <v>104</v>
      </c>
      <c r="Z4489" t="s">
        <v>89</v>
      </c>
      <c r="AA4489">
        <v>0</v>
      </c>
      <c r="AB4489">
        <v>0</v>
      </c>
      <c r="AC4489">
        <v>0</v>
      </c>
      <c r="AD4489" s="2">
        <v>1617.85</v>
      </c>
      <c r="AE4489" t="s">
        <v>104</v>
      </c>
      <c r="AF4489" t="s">
        <v>613</v>
      </c>
      <c r="AG4489">
        <v>1.49</v>
      </c>
      <c r="AJ4489" t="s">
        <v>90</v>
      </c>
      <c r="AK4489" s="1">
        <v>43607</v>
      </c>
      <c r="AL4489">
        <v>0</v>
      </c>
      <c r="AM4489">
        <v>0</v>
      </c>
      <c r="AN4489" t="s">
        <v>826</v>
      </c>
      <c r="AQ4489" s="1">
        <v>43607.417361111111</v>
      </c>
      <c r="AR4489" s="1">
        <v>43607.417361111111</v>
      </c>
      <c r="AT4489" t="s">
        <v>90</v>
      </c>
      <c r="AU4489" t="s">
        <v>1171</v>
      </c>
      <c r="AV4489" t="s">
        <v>357</v>
      </c>
      <c r="AW4489" t="s">
        <v>1172</v>
      </c>
      <c r="AX4489" t="s">
        <v>115</v>
      </c>
      <c r="AZ4489">
        <v>0</v>
      </c>
      <c r="BI4489" t="s">
        <v>90</v>
      </c>
      <c r="BK4489" t="s">
        <v>90</v>
      </c>
      <c r="BL4489" s="2">
        <v>1617.85</v>
      </c>
      <c r="BM4489" t="s">
        <v>102</v>
      </c>
      <c r="BN4489" s="1">
        <v>43614.388194444444</v>
      </c>
      <c r="BO4489" t="s">
        <v>97</v>
      </c>
      <c r="BP4489" s="1">
        <v>43608.503472222219</v>
      </c>
      <c r="BQ4489" t="s">
        <v>814</v>
      </c>
      <c r="BU4489" t="s">
        <v>118</v>
      </c>
      <c r="BV4489" t="s">
        <v>119</v>
      </c>
      <c r="BW4489" t="s">
        <v>88</v>
      </c>
      <c r="BY4489" t="s">
        <v>120</v>
      </c>
      <c r="BZ4489" t="s">
        <v>121</v>
      </c>
    </row>
    <row r="4490" spans="1:78" x14ac:dyDescent="0.25">
      <c r="A4490" t="s">
        <v>83</v>
      </c>
      <c r="B4490" t="s">
        <v>84</v>
      </c>
      <c r="C4490" t="s">
        <v>613</v>
      </c>
      <c r="D4490">
        <v>1904508</v>
      </c>
      <c r="E4490" s="1">
        <v>43510.459027777775</v>
      </c>
      <c r="F4490" s="1">
        <v>43515.59652777778</v>
      </c>
      <c r="G4490" s="4">
        <f t="shared" si="70"/>
        <v>2019</v>
      </c>
      <c r="H4490" t="s">
        <v>1168</v>
      </c>
      <c r="I4490" t="s">
        <v>1169</v>
      </c>
      <c r="J4490" t="s">
        <v>1170</v>
      </c>
      <c r="K4490" s="2">
        <v>1580.9</v>
      </c>
      <c r="L4490" s="2">
        <v>1603.17</v>
      </c>
      <c r="M4490">
        <v>358389</v>
      </c>
      <c r="U4490" s="1">
        <v>43515.595833333333</v>
      </c>
      <c r="V4490" s="1">
        <v>43515.59652777778</v>
      </c>
      <c r="X4490" t="s">
        <v>104</v>
      </c>
      <c r="Z4490" t="s">
        <v>89</v>
      </c>
      <c r="AA4490">
        <v>0</v>
      </c>
      <c r="AB4490">
        <v>0</v>
      </c>
      <c r="AC4490">
        <v>0</v>
      </c>
      <c r="AD4490" s="2">
        <v>1603.17</v>
      </c>
      <c r="AE4490" t="s">
        <v>104</v>
      </c>
      <c r="AF4490" t="s">
        <v>613</v>
      </c>
      <c r="AG4490">
        <v>1.55</v>
      </c>
      <c r="AJ4490" t="s">
        <v>90</v>
      </c>
      <c r="AK4490" s="1">
        <v>43509</v>
      </c>
      <c r="AL4490">
        <v>0</v>
      </c>
      <c r="AM4490">
        <v>0</v>
      </c>
      <c r="AN4490" t="s">
        <v>826</v>
      </c>
      <c r="AQ4490" s="1">
        <v>43510.459027777775</v>
      </c>
      <c r="AR4490" s="1">
        <v>43510.459027777775</v>
      </c>
      <c r="AT4490" t="s">
        <v>90</v>
      </c>
      <c r="AU4490" t="s">
        <v>1171</v>
      </c>
      <c r="AV4490" t="s">
        <v>357</v>
      </c>
      <c r="AW4490" t="s">
        <v>1172</v>
      </c>
      <c r="AX4490" t="s">
        <v>115</v>
      </c>
      <c r="AZ4490">
        <v>0</v>
      </c>
      <c r="BI4490" t="s">
        <v>90</v>
      </c>
      <c r="BK4490" t="s">
        <v>90</v>
      </c>
      <c r="BL4490" s="2">
        <v>1603.17</v>
      </c>
      <c r="BM4490" t="s">
        <v>102</v>
      </c>
      <c r="BN4490" s="1">
        <v>43516.597916666666</v>
      </c>
      <c r="BO4490" t="s">
        <v>97</v>
      </c>
      <c r="BP4490" s="1">
        <v>43511.504861111112</v>
      </c>
      <c r="BQ4490" t="s">
        <v>814</v>
      </c>
      <c r="BU4490" t="s">
        <v>118</v>
      </c>
      <c r="BV4490" t="s">
        <v>119</v>
      </c>
      <c r="BW4490" t="s">
        <v>88</v>
      </c>
      <c r="BY4490" t="s">
        <v>120</v>
      </c>
      <c r="BZ4490" t="s">
        <v>121</v>
      </c>
    </row>
    <row r="4491" spans="1:78" x14ac:dyDescent="0.25">
      <c r="A4491" t="s">
        <v>83</v>
      </c>
      <c r="B4491" t="s">
        <v>84</v>
      </c>
      <c r="C4491" t="s">
        <v>614</v>
      </c>
      <c r="D4491">
        <v>1913704</v>
      </c>
      <c r="E4491" s="1">
        <v>43602.417361111111</v>
      </c>
      <c r="F4491" s="1">
        <v>43621.354861111111</v>
      </c>
      <c r="G4491" s="4">
        <f t="shared" si="70"/>
        <v>2019</v>
      </c>
      <c r="H4491" t="s">
        <v>1168</v>
      </c>
      <c r="I4491" t="s">
        <v>1177</v>
      </c>
      <c r="J4491" t="s">
        <v>1170</v>
      </c>
      <c r="K4491" s="2">
        <v>1548.65</v>
      </c>
      <c r="L4491" s="2">
        <v>1569.04</v>
      </c>
      <c r="M4491">
        <v>363262</v>
      </c>
      <c r="U4491" s="1">
        <v>43621.354166666664</v>
      </c>
      <c r="V4491" s="1">
        <v>43621.354861111111</v>
      </c>
      <c r="X4491" t="s">
        <v>104</v>
      </c>
      <c r="Z4491" t="s">
        <v>89</v>
      </c>
      <c r="AA4491">
        <v>0</v>
      </c>
      <c r="AB4491">
        <v>0</v>
      </c>
      <c r="AC4491">
        <v>0</v>
      </c>
      <c r="AD4491" s="2">
        <v>1569.04</v>
      </c>
      <c r="AE4491" t="s">
        <v>104</v>
      </c>
      <c r="AF4491" t="s">
        <v>614</v>
      </c>
      <c r="AG4491">
        <v>1.45</v>
      </c>
      <c r="AJ4491" t="s">
        <v>90</v>
      </c>
      <c r="AK4491" s="1">
        <v>43602</v>
      </c>
      <c r="AL4491">
        <v>0</v>
      </c>
      <c r="AM4491">
        <v>0</v>
      </c>
      <c r="AN4491" t="s">
        <v>826</v>
      </c>
      <c r="AQ4491" s="1">
        <v>43602.417361111111</v>
      </c>
      <c r="AR4491" s="1">
        <v>43602.417361111111</v>
      </c>
      <c r="AT4491" t="s">
        <v>90</v>
      </c>
      <c r="AU4491" t="s">
        <v>1178</v>
      </c>
      <c r="AV4491" t="s">
        <v>357</v>
      </c>
      <c r="AW4491" t="s">
        <v>1179</v>
      </c>
      <c r="AX4491" t="s">
        <v>115</v>
      </c>
      <c r="AZ4491">
        <v>0</v>
      </c>
      <c r="BI4491" t="s">
        <v>90</v>
      </c>
      <c r="BK4491" t="s">
        <v>90</v>
      </c>
      <c r="BL4491" s="2">
        <v>1569.04</v>
      </c>
      <c r="BM4491" t="s">
        <v>102</v>
      </c>
      <c r="BN4491" s="1">
        <v>43622.354861111111</v>
      </c>
      <c r="BO4491" t="s">
        <v>97</v>
      </c>
      <c r="BP4491" s="1">
        <v>43605.503472222219</v>
      </c>
      <c r="BQ4491" t="s">
        <v>814</v>
      </c>
      <c r="BU4491" t="s">
        <v>118</v>
      </c>
      <c r="BV4491" t="s">
        <v>119</v>
      </c>
      <c r="BW4491" t="s">
        <v>88</v>
      </c>
      <c r="BY4491" t="s">
        <v>120</v>
      </c>
      <c r="BZ4491" t="s">
        <v>121</v>
      </c>
    </row>
    <row r="4492" spans="1:78" x14ac:dyDescent="0.25">
      <c r="A4492" t="s">
        <v>83</v>
      </c>
      <c r="B4492" t="s">
        <v>84</v>
      </c>
      <c r="C4492" t="s">
        <v>1235</v>
      </c>
      <c r="D4492">
        <v>1926104</v>
      </c>
      <c r="E4492" s="1">
        <v>43726.417361111111</v>
      </c>
      <c r="F4492" s="1">
        <v>43732.32916666667</v>
      </c>
      <c r="G4492" s="4">
        <f t="shared" si="70"/>
        <v>2019</v>
      </c>
      <c r="H4492" t="s">
        <v>1196</v>
      </c>
      <c r="I4492" t="s">
        <v>1197</v>
      </c>
      <c r="J4492" t="s">
        <v>1198</v>
      </c>
      <c r="K4492" s="2">
        <v>1536.96</v>
      </c>
      <c r="L4492" s="2">
        <v>1569.52</v>
      </c>
      <c r="M4492">
        <v>370274</v>
      </c>
      <c r="U4492" s="1">
        <v>43732.328472222223</v>
      </c>
      <c r="V4492" s="1">
        <v>43732.32916666667</v>
      </c>
      <c r="X4492" t="s">
        <v>104</v>
      </c>
      <c r="Z4492" t="s">
        <v>89</v>
      </c>
      <c r="AA4492">
        <v>0</v>
      </c>
      <c r="AB4492">
        <v>0</v>
      </c>
      <c r="AC4492">
        <v>0</v>
      </c>
      <c r="AD4492" s="2">
        <v>1569.52</v>
      </c>
      <c r="AE4492" t="s">
        <v>104</v>
      </c>
      <c r="AF4492" t="s">
        <v>1235</v>
      </c>
      <c r="AG4492">
        <v>1.47</v>
      </c>
      <c r="AJ4492" t="s">
        <v>90</v>
      </c>
      <c r="AK4492" s="1">
        <v>43725</v>
      </c>
      <c r="AL4492">
        <v>0</v>
      </c>
      <c r="AM4492">
        <v>0</v>
      </c>
      <c r="AN4492" t="s">
        <v>412</v>
      </c>
      <c r="AQ4492" s="1">
        <v>43726.417361111111</v>
      </c>
      <c r="AR4492" s="1">
        <v>43726.417361111111</v>
      </c>
      <c r="AT4492" t="s">
        <v>90</v>
      </c>
      <c r="AU4492" t="s">
        <v>1199</v>
      </c>
      <c r="AV4492" t="s">
        <v>93</v>
      </c>
      <c r="AW4492" t="s">
        <v>1200</v>
      </c>
      <c r="AX4492" t="s">
        <v>115</v>
      </c>
      <c r="AZ4492">
        <v>0</v>
      </c>
      <c r="BI4492" t="s">
        <v>90</v>
      </c>
      <c r="BK4492" t="s">
        <v>90</v>
      </c>
      <c r="BL4492" s="2">
        <v>1569.52</v>
      </c>
      <c r="BM4492" t="s">
        <v>102</v>
      </c>
      <c r="BN4492" s="1">
        <v>43733.329861111109</v>
      </c>
      <c r="BO4492" t="s">
        <v>97</v>
      </c>
      <c r="BP4492" s="1">
        <v>43727.338888888888</v>
      </c>
      <c r="BQ4492" t="s">
        <v>814</v>
      </c>
      <c r="BU4492" t="s">
        <v>118</v>
      </c>
      <c r="BV4492" t="s">
        <v>119</v>
      </c>
      <c r="BW4492" t="s">
        <v>88</v>
      </c>
      <c r="BY4492" t="s">
        <v>120</v>
      </c>
      <c r="BZ4492" t="s">
        <v>121</v>
      </c>
    </row>
    <row r="4493" spans="1:78" x14ac:dyDescent="0.25">
      <c r="A4493" t="s">
        <v>83</v>
      </c>
      <c r="B4493" t="s">
        <v>84</v>
      </c>
      <c r="C4493" t="s">
        <v>1235</v>
      </c>
      <c r="D4493">
        <v>1918405</v>
      </c>
      <c r="E4493" s="1">
        <v>43649.417361111111</v>
      </c>
      <c r="F4493" s="1">
        <v>43654.35</v>
      </c>
      <c r="G4493" s="4">
        <f t="shared" si="70"/>
        <v>2019</v>
      </c>
      <c r="H4493" t="s">
        <v>1168</v>
      </c>
      <c r="I4493" t="s">
        <v>1193</v>
      </c>
      <c r="J4493" t="s">
        <v>129</v>
      </c>
      <c r="K4493" s="2">
        <v>1562.81</v>
      </c>
      <c r="L4493" s="2">
        <v>1609.7</v>
      </c>
      <c r="M4493">
        <v>365602</v>
      </c>
      <c r="U4493" s="1">
        <v>43654.349305555559</v>
      </c>
      <c r="V4493" s="1">
        <v>43654.35</v>
      </c>
      <c r="X4493" t="s">
        <v>104</v>
      </c>
      <c r="Z4493" t="s">
        <v>89</v>
      </c>
      <c r="AA4493">
        <v>0</v>
      </c>
      <c r="AB4493">
        <v>0</v>
      </c>
      <c r="AC4493">
        <v>0</v>
      </c>
      <c r="AD4493" s="2">
        <v>1609.7</v>
      </c>
      <c r="AE4493" t="s">
        <v>104</v>
      </c>
      <c r="AF4493" t="s">
        <v>1235</v>
      </c>
      <c r="AG4493">
        <v>1.21</v>
      </c>
      <c r="AJ4493" t="s">
        <v>90</v>
      </c>
      <c r="AK4493" s="1">
        <v>43649</v>
      </c>
      <c r="AL4493">
        <v>0</v>
      </c>
      <c r="AM4493">
        <v>0</v>
      </c>
      <c r="AN4493" t="s">
        <v>112</v>
      </c>
      <c r="AQ4493" s="1">
        <v>43649.417361111111</v>
      </c>
      <c r="AR4493" s="1">
        <v>43649.417361111111</v>
      </c>
      <c r="AT4493" t="s">
        <v>90</v>
      </c>
      <c r="AU4493" t="s">
        <v>1194</v>
      </c>
      <c r="AV4493" t="s">
        <v>93</v>
      </c>
      <c r="AW4493" t="s">
        <v>1195</v>
      </c>
      <c r="AX4493" t="s">
        <v>115</v>
      </c>
      <c r="AZ4493">
        <v>0</v>
      </c>
      <c r="BI4493" t="s">
        <v>90</v>
      </c>
      <c r="BK4493" t="s">
        <v>90</v>
      </c>
      <c r="BL4493" s="2">
        <v>1609.7</v>
      </c>
      <c r="BM4493" t="s">
        <v>102</v>
      </c>
      <c r="BN4493" s="1">
        <v>43655.350694444445</v>
      </c>
      <c r="BO4493" t="s">
        <v>97</v>
      </c>
      <c r="BP4493" s="1">
        <v>43650.598611111112</v>
      </c>
      <c r="BQ4493" t="s">
        <v>814</v>
      </c>
      <c r="BU4493" t="s">
        <v>118</v>
      </c>
      <c r="BV4493" t="s">
        <v>119</v>
      </c>
      <c r="BW4493" t="s">
        <v>88</v>
      </c>
      <c r="BY4493" t="s">
        <v>120</v>
      </c>
      <c r="BZ4493" t="s">
        <v>121</v>
      </c>
    </row>
    <row r="4494" spans="1:78" x14ac:dyDescent="0.25">
      <c r="A4494" t="s">
        <v>83</v>
      </c>
      <c r="B4494" t="s">
        <v>84</v>
      </c>
      <c r="C4494" t="s">
        <v>616</v>
      </c>
      <c r="D4494">
        <v>1931515</v>
      </c>
      <c r="E4494" s="1">
        <v>43780.334027777775</v>
      </c>
      <c r="F4494" s="1">
        <v>43788.329861111109</v>
      </c>
      <c r="G4494" s="4">
        <f t="shared" si="70"/>
        <v>2019</v>
      </c>
      <c r="H4494" t="s">
        <v>1168</v>
      </c>
      <c r="I4494" t="s">
        <v>1169</v>
      </c>
      <c r="J4494" t="s">
        <v>1170</v>
      </c>
      <c r="K4494" s="2">
        <v>1628.9</v>
      </c>
      <c r="L4494" s="2">
        <v>1564.87</v>
      </c>
      <c r="M4494">
        <v>372924</v>
      </c>
      <c r="U4494" s="1">
        <v>43788.32916666667</v>
      </c>
      <c r="V4494" s="1">
        <v>43788.329861111109</v>
      </c>
      <c r="X4494" t="s">
        <v>104</v>
      </c>
      <c r="Z4494" t="s">
        <v>89</v>
      </c>
      <c r="AA4494">
        <v>0</v>
      </c>
      <c r="AB4494">
        <v>0</v>
      </c>
      <c r="AC4494">
        <v>0</v>
      </c>
      <c r="AD4494" s="2">
        <v>1564.87</v>
      </c>
      <c r="AE4494" t="s">
        <v>104</v>
      </c>
      <c r="AF4494" t="s">
        <v>616</v>
      </c>
      <c r="AG4494">
        <v>1.45</v>
      </c>
      <c r="AJ4494" t="s">
        <v>90</v>
      </c>
      <c r="AK4494" s="1">
        <v>43780</v>
      </c>
      <c r="AL4494">
        <v>0</v>
      </c>
      <c r="AM4494">
        <v>0</v>
      </c>
      <c r="AN4494" t="s">
        <v>826</v>
      </c>
      <c r="AQ4494" s="1">
        <v>43780.334027777775</v>
      </c>
      <c r="AR4494" s="1">
        <v>43780.334027777775</v>
      </c>
      <c r="AT4494" t="s">
        <v>90</v>
      </c>
      <c r="AU4494" t="s">
        <v>1171</v>
      </c>
      <c r="AV4494" t="s">
        <v>357</v>
      </c>
      <c r="AW4494" t="s">
        <v>1172</v>
      </c>
      <c r="AX4494" t="s">
        <v>115</v>
      </c>
      <c r="AZ4494">
        <v>0</v>
      </c>
      <c r="BI4494" t="s">
        <v>90</v>
      </c>
      <c r="BK4494" t="s">
        <v>90</v>
      </c>
      <c r="BL4494" s="2">
        <v>1564.87</v>
      </c>
      <c r="BM4494" t="s">
        <v>102</v>
      </c>
      <c r="BN4494" s="1">
        <v>43789.329861111109</v>
      </c>
      <c r="BO4494" t="s">
        <v>97</v>
      </c>
      <c r="BP4494" s="1">
        <v>43781.673611111109</v>
      </c>
      <c r="BQ4494" t="s">
        <v>814</v>
      </c>
      <c r="BU4494" t="s">
        <v>118</v>
      </c>
      <c r="BV4494" t="s">
        <v>119</v>
      </c>
      <c r="BW4494" t="s">
        <v>88</v>
      </c>
      <c r="BY4494" t="s">
        <v>120</v>
      </c>
      <c r="BZ4494" t="s">
        <v>121</v>
      </c>
    </row>
    <row r="4495" spans="1:78" x14ac:dyDescent="0.25">
      <c r="A4495" t="s">
        <v>83</v>
      </c>
      <c r="B4495" t="s">
        <v>84</v>
      </c>
      <c r="C4495" t="s">
        <v>616</v>
      </c>
      <c r="D4495">
        <v>1903104</v>
      </c>
      <c r="E4495" s="1">
        <v>43496.334027777775</v>
      </c>
      <c r="F4495" s="1">
        <v>43507.408333333333</v>
      </c>
      <c r="G4495" s="4">
        <f t="shared" si="70"/>
        <v>2019</v>
      </c>
      <c r="H4495" t="s">
        <v>1084</v>
      </c>
      <c r="I4495" t="s">
        <v>1173</v>
      </c>
      <c r="J4495" t="s">
        <v>1086</v>
      </c>
      <c r="K4495" s="2">
        <v>1448.2</v>
      </c>
      <c r="L4495" s="2">
        <v>1529.52</v>
      </c>
      <c r="M4495">
        <v>357625</v>
      </c>
      <c r="U4495" s="1">
        <v>43507.407638888886</v>
      </c>
      <c r="V4495" s="1">
        <v>43507.408333333333</v>
      </c>
      <c r="X4495" t="s">
        <v>104</v>
      </c>
      <c r="Z4495" t="s">
        <v>89</v>
      </c>
      <c r="AA4495">
        <v>0</v>
      </c>
      <c r="AB4495">
        <v>0</v>
      </c>
      <c r="AC4495">
        <v>0</v>
      </c>
      <c r="AD4495" s="2">
        <v>1529.52</v>
      </c>
      <c r="AE4495" t="s">
        <v>104</v>
      </c>
      <c r="AF4495" t="s">
        <v>616</v>
      </c>
      <c r="AG4495">
        <v>1.1599999999999999</v>
      </c>
      <c r="AJ4495" t="s">
        <v>90</v>
      </c>
      <c r="AK4495" s="1">
        <v>43495</v>
      </c>
      <c r="AL4495">
        <v>0</v>
      </c>
      <c r="AM4495">
        <v>0</v>
      </c>
      <c r="AN4495" t="s">
        <v>156</v>
      </c>
      <c r="AQ4495" s="1">
        <v>43496.334027777775</v>
      </c>
      <c r="AR4495" s="1">
        <v>43496.334027777775</v>
      </c>
      <c r="AT4495" t="s">
        <v>90</v>
      </c>
      <c r="AU4495" t="s">
        <v>1175</v>
      </c>
      <c r="AV4495" t="s">
        <v>93</v>
      </c>
      <c r="AW4495" t="s">
        <v>1176</v>
      </c>
      <c r="AX4495" t="s">
        <v>115</v>
      </c>
      <c r="AZ4495">
        <v>0</v>
      </c>
      <c r="BI4495" t="s">
        <v>90</v>
      </c>
      <c r="BK4495" t="s">
        <v>90</v>
      </c>
      <c r="BL4495" s="2">
        <v>1529.52</v>
      </c>
      <c r="BM4495" t="s">
        <v>102</v>
      </c>
      <c r="BN4495" s="1">
        <v>43509.40902777778</v>
      </c>
      <c r="BO4495" t="s">
        <v>97</v>
      </c>
      <c r="BP4495" s="1">
        <v>43497.421527777777</v>
      </c>
      <c r="BQ4495" t="s">
        <v>814</v>
      </c>
      <c r="BU4495" t="s">
        <v>118</v>
      </c>
      <c r="BV4495" t="s">
        <v>119</v>
      </c>
      <c r="BW4495" t="s">
        <v>88</v>
      </c>
      <c r="BY4495" t="s">
        <v>120</v>
      </c>
      <c r="BZ4495" t="s">
        <v>121</v>
      </c>
    </row>
    <row r="4496" spans="1:78" x14ac:dyDescent="0.25">
      <c r="A4496" t="s">
        <v>83</v>
      </c>
      <c r="B4496" t="s">
        <v>84</v>
      </c>
      <c r="C4496" t="s">
        <v>617</v>
      </c>
      <c r="D4496">
        <v>1906502</v>
      </c>
      <c r="E4496" s="1">
        <v>43530.334027777775</v>
      </c>
      <c r="F4496" s="1">
        <v>43537.45208333333</v>
      </c>
      <c r="G4496" s="4">
        <f t="shared" si="70"/>
        <v>2019</v>
      </c>
      <c r="H4496" t="s">
        <v>1168</v>
      </c>
      <c r="I4496" t="s">
        <v>1169</v>
      </c>
      <c r="J4496" t="s">
        <v>1170</v>
      </c>
      <c r="K4496" s="2">
        <v>1546.56</v>
      </c>
      <c r="L4496" s="2">
        <v>1623.29</v>
      </c>
      <c r="M4496">
        <v>359245</v>
      </c>
      <c r="U4496" s="1">
        <v>43537.451388888891</v>
      </c>
      <c r="V4496" s="1">
        <v>43537.45208333333</v>
      </c>
      <c r="X4496" t="s">
        <v>104</v>
      </c>
      <c r="Z4496" t="s">
        <v>89</v>
      </c>
      <c r="AA4496">
        <v>0</v>
      </c>
      <c r="AB4496">
        <v>0</v>
      </c>
      <c r="AC4496">
        <v>0</v>
      </c>
      <c r="AD4496" s="2">
        <v>1623.29</v>
      </c>
      <c r="AE4496" t="s">
        <v>104</v>
      </c>
      <c r="AF4496" t="s">
        <v>617</v>
      </c>
      <c r="AG4496">
        <v>1.3</v>
      </c>
      <c r="AJ4496" t="s">
        <v>90</v>
      </c>
      <c r="AK4496" s="1">
        <v>43530</v>
      </c>
      <c r="AL4496">
        <v>0</v>
      </c>
      <c r="AM4496">
        <v>0</v>
      </c>
      <c r="AN4496" t="s">
        <v>826</v>
      </c>
      <c r="AQ4496" s="1">
        <v>43530.334027777775</v>
      </c>
      <c r="AR4496" s="1">
        <v>43530.334027777775</v>
      </c>
      <c r="AT4496" t="s">
        <v>90</v>
      </c>
      <c r="AU4496" t="s">
        <v>1171</v>
      </c>
      <c r="AV4496" t="s">
        <v>357</v>
      </c>
      <c r="AW4496" t="s">
        <v>1172</v>
      </c>
      <c r="AX4496" t="s">
        <v>115</v>
      </c>
      <c r="AZ4496">
        <v>0</v>
      </c>
      <c r="BI4496" t="s">
        <v>90</v>
      </c>
      <c r="BK4496" t="s">
        <v>90</v>
      </c>
      <c r="BL4496" s="2">
        <v>1623.29</v>
      </c>
      <c r="BM4496" t="s">
        <v>102</v>
      </c>
      <c r="BN4496" s="1">
        <v>43538.452777777777</v>
      </c>
      <c r="BO4496" t="s">
        <v>97</v>
      </c>
      <c r="BP4496" s="1">
        <v>43531.423611111109</v>
      </c>
      <c r="BQ4496" t="s">
        <v>814</v>
      </c>
      <c r="BU4496" t="s">
        <v>118</v>
      </c>
      <c r="BV4496" t="s">
        <v>119</v>
      </c>
      <c r="BW4496" t="s">
        <v>88</v>
      </c>
      <c r="BY4496" t="s">
        <v>120</v>
      </c>
      <c r="BZ4496" t="s">
        <v>121</v>
      </c>
    </row>
    <row r="4497" spans="1:78" x14ac:dyDescent="0.25">
      <c r="A4497" t="s">
        <v>83</v>
      </c>
      <c r="B4497" t="s">
        <v>84</v>
      </c>
      <c r="C4497" t="s">
        <v>617</v>
      </c>
      <c r="D4497">
        <v>1902807</v>
      </c>
      <c r="E4497" s="1">
        <v>43493.334027777775</v>
      </c>
      <c r="F4497" s="1">
        <v>43508.421527777777</v>
      </c>
      <c r="G4497" s="4">
        <f t="shared" si="70"/>
        <v>2019</v>
      </c>
      <c r="H4497" t="s">
        <v>1168</v>
      </c>
      <c r="I4497" t="s">
        <v>1169</v>
      </c>
      <c r="J4497" t="s">
        <v>1170</v>
      </c>
      <c r="K4497" s="2">
        <v>1425.6</v>
      </c>
      <c r="L4497" s="2">
        <v>1540.19</v>
      </c>
      <c r="M4497">
        <v>357277</v>
      </c>
      <c r="U4497" s="1">
        <v>43508.42083333333</v>
      </c>
      <c r="V4497" s="1">
        <v>43508.421527777777</v>
      </c>
      <c r="X4497" t="s">
        <v>104</v>
      </c>
      <c r="Z4497" t="s">
        <v>89</v>
      </c>
      <c r="AA4497">
        <v>0</v>
      </c>
      <c r="AB4497">
        <v>0</v>
      </c>
      <c r="AC4497">
        <v>0</v>
      </c>
      <c r="AD4497" s="2">
        <v>1540.19</v>
      </c>
      <c r="AE4497" t="s">
        <v>104</v>
      </c>
      <c r="AF4497" t="s">
        <v>617</v>
      </c>
      <c r="AG4497">
        <v>1.47</v>
      </c>
      <c r="AJ4497" t="s">
        <v>90</v>
      </c>
      <c r="AK4497" s="1">
        <v>43491</v>
      </c>
      <c r="AL4497">
        <v>0</v>
      </c>
      <c r="AM4497">
        <v>0</v>
      </c>
      <c r="AN4497" t="s">
        <v>826</v>
      </c>
      <c r="AQ4497" s="1">
        <v>43493.334027777775</v>
      </c>
      <c r="AR4497" s="1">
        <v>43493.334027777775</v>
      </c>
      <c r="AT4497" t="s">
        <v>90</v>
      </c>
      <c r="AU4497" t="s">
        <v>1171</v>
      </c>
      <c r="AV4497" t="s">
        <v>357</v>
      </c>
      <c r="AW4497" t="s">
        <v>1172</v>
      </c>
      <c r="AX4497" t="s">
        <v>115</v>
      </c>
      <c r="AY4497" t="s">
        <v>826</v>
      </c>
      <c r="AZ4497">
        <v>0</v>
      </c>
      <c r="BI4497" t="s">
        <v>90</v>
      </c>
      <c r="BK4497" t="s">
        <v>90</v>
      </c>
      <c r="BL4497" s="2">
        <v>1540.19</v>
      </c>
      <c r="BM4497" t="s">
        <v>96</v>
      </c>
      <c r="BN4497" s="1">
        <v>43509.422222222223</v>
      </c>
      <c r="BO4497" t="s">
        <v>97</v>
      </c>
      <c r="BP4497" s="1">
        <v>43494.422222222223</v>
      </c>
      <c r="BQ4497" t="s">
        <v>814</v>
      </c>
      <c r="BU4497" t="s">
        <v>118</v>
      </c>
      <c r="BV4497" t="s">
        <v>119</v>
      </c>
      <c r="BW4497" t="s">
        <v>88</v>
      </c>
      <c r="BY4497" t="s">
        <v>120</v>
      </c>
      <c r="BZ4497" t="s">
        <v>121</v>
      </c>
    </row>
    <row r="4498" spans="1:78" x14ac:dyDescent="0.25">
      <c r="A4498" t="s">
        <v>83</v>
      </c>
      <c r="B4498" t="s">
        <v>84</v>
      </c>
      <c r="C4498" t="s">
        <v>618</v>
      </c>
      <c r="D4498">
        <v>1933701</v>
      </c>
      <c r="E4498" s="1">
        <v>43802.334027777775</v>
      </c>
      <c r="F4498" s="1">
        <v>43830.565972222219</v>
      </c>
      <c r="G4498" s="4">
        <f t="shared" si="70"/>
        <v>2019</v>
      </c>
      <c r="H4498" t="s">
        <v>1180</v>
      </c>
      <c r="I4498" t="s">
        <v>1181</v>
      </c>
      <c r="J4498" t="s">
        <v>1182</v>
      </c>
      <c r="K4498" s="2">
        <v>1585.4</v>
      </c>
      <c r="L4498" s="2">
        <v>1543.32</v>
      </c>
      <c r="M4498">
        <v>374159</v>
      </c>
      <c r="U4498" s="1">
        <v>43830.56527777778</v>
      </c>
      <c r="V4498" s="1">
        <v>43830.565972222219</v>
      </c>
      <c r="X4498" t="s">
        <v>104</v>
      </c>
      <c r="Z4498" t="s">
        <v>89</v>
      </c>
      <c r="AA4498">
        <v>0</v>
      </c>
      <c r="AB4498">
        <v>0</v>
      </c>
      <c r="AC4498">
        <v>0</v>
      </c>
      <c r="AD4498" s="2">
        <v>1543.32</v>
      </c>
      <c r="AE4498" t="s">
        <v>104</v>
      </c>
      <c r="AF4498" t="s">
        <v>618</v>
      </c>
      <c r="AG4498">
        <v>1.03</v>
      </c>
      <c r="AJ4498" t="s">
        <v>90</v>
      </c>
      <c r="AK4498" s="1">
        <v>43802</v>
      </c>
      <c r="AL4498">
        <v>0</v>
      </c>
      <c r="AM4498">
        <v>0</v>
      </c>
      <c r="AN4498" t="s">
        <v>412</v>
      </c>
      <c r="AQ4498" s="1">
        <v>43802.334027777775</v>
      </c>
      <c r="AR4498" s="1">
        <v>43802.334027777775</v>
      </c>
      <c r="AT4498" t="s">
        <v>90</v>
      </c>
      <c r="AU4498" t="s">
        <v>1183</v>
      </c>
      <c r="AV4498" t="s">
        <v>357</v>
      </c>
      <c r="AW4498" t="s">
        <v>1184</v>
      </c>
      <c r="AX4498" t="s">
        <v>115</v>
      </c>
      <c r="AZ4498">
        <v>0</v>
      </c>
      <c r="BI4498" t="s">
        <v>90</v>
      </c>
      <c r="BK4498" t="s">
        <v>90</v>
      </c>
      <c r="BL4498" s="2">
        <v>1543.32</v>
      </c>
      <c r="BM4498" t="s">
        <v>102</v>
      </c>
      <c r="BN4498" s="1">
        <v>43832.566666666666</v>
      </c>
      <c r="BO4498" t="s">
        <v>103</v>
      </c>
      <c r="BP4498" s="1">
        <v>43803.418749999997</v>
      </c>
      <c r="BQ4498" t="s">
        <v>814</v>
      </c>
      <c r="BU4498" t="s">
        <v>118</v>
      </c>
      <c r="BV4498" t="s">
        <v>119</v>
      </c>
      <c r="BW4498" t="s">
        <v>88</v>
      </c>
      <c r="BY4498" t="s">
        <v>120</v>
      </c>
      <c r="BZ4498" t="s">
        <v>121</v>
      </c>
    </row>
    <row r="4499" spans="1:78" x14ac:dyDescent="0.25">
      <c r="A4499" t="s">
        <v>83</v>
      </c>
      <c r="B4499" t="s">
        <v>84</v>
      </c>
      <c r="C4499" t="s">
        <v>618</v>
      </c>
      <c r="D4499">
        <v>1904202</v>
      </c>
      <c r="E4499" s="1">
        <v>43507.417361111111</v>
      </c>
      <c r="F4499" s="1">
        <v>43514.552083333336</v>
      </c>
      <c r="G4499" s="4">
        <f t="shared" si="70"/>
        <v>2019</v>
      </c>
      <c r="H4499" t="s">
        <v>1168</v>
      </c>
      <c r="I4499" t="s">
        <v>1169</v>
      </c>
      <c r="J4499" t="s">
        <v>1170</v>
      </c>
      <c r="K4499" s="2">
        <v>1541.1</v>
      </c>
      <c r="L4499" s="2">
        <v>1626.34</v>
      </c>
      <c r="M4499">
        <v>358204</v>
      </c>
      <c r="U4499" s="1">
        <v>43514.551388888889</v>
      </c>
      <c r="V4499" s="1">
        <v>43514.552083333336</v>
      </c>
      <c r="X4499" t="s">
        <v>104</v>
      </c>
      <c r="Z4499" t="s">
        <v>89</v>
      </c>
      <c r="AA4499">
        <v>0</v>
      </c>
      <c r="AB4499">
        <v>0</v>
      </c>
      <c r="AC4499">
        <v>0</v>
      </c>
      <c r="AD4499" s="2">
        <v>1626.34</v>
      </c>
      <c r="AE4499" t="s">
        <v>104</v>
      </c>
      <c r="AF4499" t="s">
        <v>618</v>
      </c>
      <c r="AG4499">
        <v>1.63</v>
      </c>
      <c r="AJ4499" t="s">
        <v>90</v>
      </c>
      <c r="AK4499" s="1">
        <v>43504</v>
      </c>
      <c r="AL4499">
        <v>0</v>
      </c>
      <c r="AM4499">
        <v>0</v>
      </c>
      <c r="AN4499" t="s">
        <v>826</v>
      </c>
      <c r="AQ4499" s="1">
        <v>43507.417361111111</v>
      </c>
      <c r="AR4499" s="1">
        <v>43507.417361111111</v>
      </c>
      <c r="AT4499" t="s">
        <v>90</v>
      </c>
      <c r="AU4499" t="s">
        <v>1171</v>
      </c>
      <c r="AV4499" t="s">
        <v>357</v>
      </c>
      <c r="AW4499" t="s">
        <v>1172</v>
      </c>
      <c r="AX4499" t="s">
        <v>115</v>
      </c>
      <c r="AZ4499">
        <v>0</v>
      </c>
      <c r="BI4499" t="s">
        <v>90</v>
      </c>
      <c r="BK4499" t="s">
        <v>90</v>
      </c>
      <c r="BL4499" s="2">
        <v>1626.34</v>
      </c>
      <c r="BM4499" t="s">
        <v>102</v>
      </c>
      <c r="BN4499" s="1">
        <v>43516.552777777775</v>
      </c>
      <c r="BO4499" t="s">
        <v>97</v>
      </c>
      <c r="BP4499" s="1">
        <v>43508.421527777777</v>
      </c>
      <c r="BQ4499" t="s">
        <v>814</v>
      </c>
      <c r="BU4499" t="s">
        <v>118</v>
      </c>
      <c r="BV4499" t="s">
        <v>119</v>
      </c>
      <c r="BW4499" t="s">
        <v>88</v>
      </c>
      <c r="BY4499" t="s">
        <v>120</v>
      </c>
      <c r="BZ4499" t="s">
        <v>121</v>
      </c>
    </row>
    <row r="4500" spans="1:78" x14ac:dyDescent="0.25">
      <c r="A4500" t="s">
        <v>83</v>
      </c>
      <c r="B4500" t="s">
        <v>84</v>
      </c>
      <c r="C4500" t="s">
        <v>620</v>
      </c>
      <c r="D4500">
        <v>1931802</v>
      </c>
      <c r="E4500" s="1">
        <v>43783.334027777775</v>
      </c>
      <c r="F4500" s="1">
        <v>43790.3125</v>
      </c>
      <c r="G4500" s="4">
        <f t="shared" si="70"/>
        <v>2019</v>
      </c>
      <c r="H4500" t="s">
        <v>1168</v>
      </c>
      <c r="I4500" t="s">
        <v>1201</v>
      </c>
      <c r="J4500" t="s">
        <v>129</v>
      </c>
      <c r="K4500" s="2">
        <v>1637.9</v>
      </c>
      <c r="L4500" s="2">
        <v>1559.25</v>
      </c>
      <c r="M4500">
        <v>373053</v>
      </c>
      <c r="U4500" s="1">
        <v>43790.311805555553</v>
      </c>
      <c r="V4500" s="1">
        <v>43790.3125</v>
      </c>
      <c r="X4500" t="s">
        <v>104</v>
      </c>
      <c r="Z4500" t="s">
        <v>89</v>
      </c>
      <c r="AA4500">
        <v>0</v>
      </c>
      <c r="AB4500">
        <v>0</v>
      </c>
      <c r="AC4500">
        <v>0</v>
      </c>
      <c r="AD4500" s="2">
        <v>1559.25</v>
      </c>
      <c r="AE4500" t="s">
        <v>104</v>
      </c>
      <c r="AF4500" t="s">
        <v>620</v>
      </c>
      <c r="AG4500">
        <v>1.23</v>
      </c>
      <c r="AJ4500" t="s">
        <v>90</v>
      </c>
      <c r="AK4500" s="1">
        <v>43782</v>
      </c>
      <c r="AL4500">
        <v>0</v>
      </c>
      <c r="AM4500">
        <v>0</v>
      </c>
      <c r="AN4500" t="s">
        <v>112</v>
      </c>
      <c r="AQ4500" s="1">
        <v>43783.334027777775</v>
      </c>
      <c r="AR4500" s="1">
        <v>43783.334027777775</v>
      </c>
      <c r="AT4500" t="s">
        <v>90</v>
      </c>
      <c r="AU4500" t="s">
        <v>1171</v>
      </c>
      <c r="AV4500" t="s">
        <v>93</v>
      </c>
      <c r="AW4500" t="s">
        <v>1172</v>
      </c>
      <c r="AX4500" t="s">
        <v>115</v>
      </c>
      <c r="AZ4500">
        <v>0</v>
      </c>
      <c r="BI4500" t="s">
        <v>90</v>
      </c>
      <c r="BK4500" t="s">
        <v>90</v>
      </c>
      <c r="BL4500" s="2">
        <v>1559.25</v>
      </c>
      <c r="BM4500" t="s">
        <v>102</v>
      </c>
      <c r="BN4500" s="1">
        <v>43801.365972222222</v>
      </c>
      <c r="BO4500" t="s">
        <v>97</v>
      </c>
      <c r="BP4500" s="1">
        <v>43784.425694444442</v>
      </c>
      <c r="BQ4500" t="s">
        <v>814</v>
      </c>
      <c r="BU4500" t="s">
        <v>118</v>
      </c>
      <c r="BV4500" t="s">
        <v>119</v>
      </c>
      <c r="BW4500" t="s">
        <v>88</v>
      </c>
      <c r="BY4500" t="s">
        <v>120</v>
      </c>
      <c r="BZ4500" t="s">
        <v>121</v>
      </c>
    </row>
    <row r="4501" spans="1:78" x14ac:dyDescent="0.25">
      <c r="A4501" t="s">
        <v>83</v>
      </c>
      <c r="B4501" t="s">
        <v>84</v>
      </c>
      <c r="C4501" t="s">
        <v>620</v>
      </c>
      <c r="D4501">
        <v>1916401</v>
      </c>
      <c r="E4501" s="1">
        <v>43629.334027777775</v>
      </c>
      <c r="F4501" s="1">
        <v>43637.454861111109</v>
      </c>
      <c r="G4501" s="4">
        <f t="shared" si="70"/>
        <v>2019</v>
      </c>
      <c r="H4501" t="s">
        <v>1168</v>
      </c>
      <c r="I4501" t="s">
        <v>1201</v>
      </c>
      <c r="J4501" t="s">
        <v>129</v>
      </c>
      <c r="K4501" s="2">
        <v>1656.63</v>
      </c>
      <c r="L4501" s="2">
        <v>1609.81</v>
      </c>
      <c r="M4501">
        <v>364625</v>
      </c>
      <c r="U4501" s="1">
        <v>43637.45416666667</v>
      </c>
      <c r="V4501" s="1">
        <v>43637.454861111109</v>
      </c>
      <c r="X4501" t="s">
        <v>104</v>
      </c>
      <c r="Z4501" t="s">
        <v>89</v>
      </c>
      <c r="AA4501">
        <v>0</v>
      </c>
      <c r="AB4501">
        <v>0</v>
      </c>
      <c r="AC4501">
        <v>0</v>
      </c>
      <c r="AD4501" s="2">
        <v>1609.81</v>
      </c>
      <c r="AE4501" t="s">
        <v>104</v>
      </c>
      <c r="AF4501" t="s">
        <v>620</v>
      </c>
      <c r="AG4501">
        <v>1.41</v>
      </c>
      <c r="AJ4501" t="s">
        <v>90</v>
      </c>
      <c r="AK4501" s="1">
        <v>43623</v>
      </c>
      <c r="AL4501">
        <v>0</v>
      </c>
      <c r="AM4501">
        <v>0</v>
      </c>
      <c r="AN4501" t="s">
        <v>112</v>
      </c>
      <c r="AQ4501" s="1">
        <v>43629.334027777775</v>
      </c>
      <c r="AR4501" s="1">
        <v>43629.334027777775</v>
      </c>
      <c r="AT4501" t="s">
        <v>90</v>
      </c>
      <c r="AU4501" t="s">
        <v>1171</v>
      </c>
      <c r="AV4501" t="s">
        <v>93</v>
      </c>
      <c r="AW4501" t="s">
        <v>1172</v>
      </c>
      <c r="AX4501" t="s">
        <v>115</v>
      </c>
      <c r="AZ4501">
        <v>0</v>
      </c>
      <c r="BI4501" t="s">
        <v>90</v>
      </c>
      <c r="BK4501" t="s">
        <v>90</v>
      </c>
      <c r="BL4501" s="2">
        <v>1609.81</v>
      </c>
      <c r="BM4501" t="s">
        <v>102</v>
      </c>
      <c r="BN4501" s="1">
        <v>43640.454861111109</v>
      </c>
      <c r="BO4501" t="s">
        <v>97</v>
      </c>
      <c r="BP4501" s="1">
        <v>43630.588194444441</v>
      </c>
      <c r="BQ4501" t="s">
        <v>814</v>
      </c>
      <c r="BU4501" t="s">
        <v>118</v>
      </c>
      <c r="BV4501" t="s">
        <v>119</v>
      </c>
      <c r="BW4501" t="s">
        <v>88</v>
      </c>
      <c r="BY4501" t="s">
        <v>120</v>
      </c>
      <c r="BZ4501" t="s">
        <v>121</v>
      </c>
    </row>
    <row r="4502" spans="1:78" x14ac:dyDescent="0.25">
      <c r="A4502" t="s">
        <v>83</v>
      </c>
      <c r="B4502" t="s">
        <v>84</v>
      </c>
      <c r="C4502" t="s">
        <v>621</v>
      </c>
      <c r="D4502">
        <v>1909201</v>
      </c>
      <c r="E4502" s="1">
        <v>43556.292361111111</v>
      </c>
      <c r="F4502" s="1">
        <v>43582.494444444441</v>
      </c>
      <c r="G4502" s="4">
        <f t="shared" si="70"/>
        <v>2019</v>
      </c>
      <c r="H4502" t="s">
        <v>1185</v>
      </c>
      <c r="I4502" t="s">
        <v>1186</v>
      </c>
      <c r="J4502" t="s">
        <v>1187</v>
      </c>
      <c r="K4502" s="2">
        <v>1333</v>
      </c>
      <c r="L4502" s="2">
        <v>1380.33</v>
      </c>
      <c r="M4502">
        <v>360404</v>
      </c>
      <c r="U4502" s="1">
        <v>43582.493750000001</v>
      </c>
      <c r="V4502" s="1">
        <v>43582.494444444441</v>
      </c>
      <c r="X4502" t="s">
        <v>104</v>
      </c>
      <c r="Z4502" t="s">
        <v>89</v>
      </c>
      <c r="AA4502">
        <v>0</v>
      </c>
      <c r="AB4502">
        <v>0</v>
      </c>
      <c r="AC4502">
        <v>0</v>
      </c>
      <c r="AD4502" s="2">
        <v>1380.33</v>
      </c>
      <c r="AE4502" t="s">
        <v>104</v>
      </c>
      <c r="AF4502" t="s">
        <v>621</v>
      </c>
      <c r="AG4502">
        <v>1.64</v>
      </c>
      <c r="AJ4502" t="s">
        <v>90</v>
      </c>
      <c r="AK4502" s="1">
        <v>43552</v>
      </c>
      <c r="AL4502">
        <v>0</v>
      </c>
      <c r="AM4502">
        <v>0</v>
      </c>
      <c r="AN4502" t="s">
        <v>156</v>
      </c>
      <c r="AQ4502" s="1">
        <v>43556.292361111111</v>
      </c>
      <c r="AR4502" s="1">
        <v>43556.292361111111</v>
      </c>
      <c r="AT4502" t="s">
        <v>90</v>
      </c>
      <c r="AU4502" t="s">
        <v>1188</v>
      </c>
      <c r="AV4502" t="s">
        <v>93</v>
      </c>
      <c r="AW4502" t="s">
        <v>1189</v>
      </c>
      <c r="AX4502" t="s">
        <v>115</v>
      </c>
      <c r="AZ4502">
        <v>0</v>
      </c>
      <c r="BI4502" t="s">
        <v>90</v>
      </c>
      <c r="BK4502" t="s">
        <v>90</v>
      </c>
      <c r="BL4502" s="2">
        <v>1380.33</v>
      </c>
      <c r="BM4502" t="s">
        <v>102</v>
      </c>
      <c r="BN4502" s="1">
        <v>43584.495138888888</v>
      </c>
      <c r="BO4502" t="s">
        <v>97</v>
      </c>
      <c r="BP4502" s="1">
        <v>43557.507638888892</v>
      </c>
      <c r="BQ4502" t="s">
        <v>814</v>
      </c>
      <c r="BU4502" t="s">
        <v>118</v>
      </c>
      <c r="BV4502" t="s">
        <v>119</v>
      </c>
      <c r="BW4502" t="s">
        <v>88</v>
      </c>
      <c r="BY4502" t="s">
        <v>120</v>
      </c>
      <c r="BZ4502" t="s">
        <v>121</v>
      </c>
    </row>
    <row r="4503" spans="1:78" x14ac:dyDescent="0.25">
      <c r="A4503" t="s">
        <v>83</v>
      </c>
      <c r="B4503" t="s">
        <v>84</v>
      </c>
      <c r="C4503" t="s">
        <v>621</v>
      </c>
      <c r="D4503">
        <v>1900504</v>
      </c>
      <c r="E4503" s="1">
        <v>43469.334027777775</v>
      </c>
      <c r="F4503" s="1">
        <v>43483.627083333333</v>
      </c>
      <c r="G4503" s="4">
        <f t="shared" si="70"/>
        <v>2019</v>
      </c>
      <c r="H4503" t="s">
        <v>856</v>
      </c>
      <c r="I4503" t="s">
        <v>1081</v>
      </c>
      <c r="J4503" t="s">
        <v>858</v>
      </c>
      <c r="K4503" s="2">
        <v>1405.5</v>
      </c>
      <c r="L4503" s="2">
        <v>1444.8</v>
      </c>
      <c r="M4503">
        <v>355668</v>
      </c>
      <c r="U4503" s="1">
        <v>43483.626388888886</v>
      </c>
      <c r="V4503" s="1">
        <v>43483.627083333333</v>
      </c>
      <c r="X4503" t="s">
        <v>104</v>
      </c>
      <c r="Z4503" t="s">
        <v>89</v>
      </c>
      <c r="AA4503">
        <v>0</v>
      </c>
      <c r="AB4503">
        <v>0</v>
      </c>
      <c r="AC4503">
        <v>0</v>
      </c>
      <c r="AD4503" s="2">
        <v>1444.8</v>
      </c>
      <c r="AE4503" t="s">
        <v>104</v>
      </c>
      <c r="AF4503" t="s">
        <v>621</v>
      </c>
      <c r="AG4503">
        <v>1.44</v>
      </c>
      <c r="AJ4503" t="s">
        <v>90</v>
      </c>
      <c r="AK4503" s="1">
        <v>43466</v>
      </c>
      <c r="AL4503">
        <v>0</v>
      </c>
      <c r="AM4503">
        <v>0</v>
      </c>
      <c r="AN4503" t="s">
        <v>156</v>
      </c>
      <c r="AQ4503" s="1">
        <v>43469.334027777775</v>
      </c>
      <c r="AR4503" s="1">
        <v>43469.334027777775</v>
      </c>
      <c r="AT4503" t="s">
        <v>90</v>
      </c>
      <c r="AU4503" t="s">
        <v>1082</v>
      </c>
      <c r="AV4503" t="s">
        <v>93</v>
      </c>
      <c r="AW4503" t="s">
        <v>1083</v>
      </c>
      <c r="AX4503" t="s">
        <v>115</v>
      </c>
      <c r="AZ4503">
        <v>0</v>
      </c>
      <c r="BI4503" t="s">
        <v>90</v>
      </c>
      <c r="BK4503" t="s">
        <v>90</v>
      </c>
      <c r="BL4503" s="2">
        <v>1444.8</v>
      </c>
      <c r="BM4503" t="s">
        <v>102</v>
      </c>
      <c r="BN4503" s="1">
        <v>43486.627083333333</v>
      </c>
      <c r="BO4503" t="s">
        <v>97</v>
      </c>
      <c r="BP4503" s="1">
        <v>43472.586111111108</v>
      </c>
      <c r="BQ4503" t="s">
        <v>814</v>
      </c>
      <c r="BU4503" t="s">
        <v>118</v>
      </c>
      <c r="BV4503" t="s">
        <v>119</v>
      </c>
      <c r="BW4503" t="s">
        <v>88</v>
      </c>
      <c r="BY4503" t="s">
        <v>120</v>
      </c>
      <c r="BZ4503" t="s">
        <v>121</v>
      </c>
    </row>
    <row r="4504" spans="1:78" x14ac:dyDescent="0.25">
      <c r="A4504" t="s">
        <v>83</v>
      </c>
      <c r="B4504" t="s">
        <v>84</v>
      </c>
      <c r="C4504" t="s">
        <v>249</v>
      </c>
      <c r="D4504">
        <v>1913301</v>
      </c>
      <c r="E4504" s="1">
        <v>43598.459027777775</v>
      </c>
      <c r="F4504" s="1">
        <v>43622.316666666666</v>
      </c>
      <c r="G4504" s="4">
        <f t="shared" si="70"/>
        <v>2019</v>
      </c>
      <c r="H4504" t="s">
        <v>1168</v>
      </c>
      <c r="I4504" t="s">
        <v>1202</v>
      </c>
      <c r="J4504" t="s">
        <v>1170</v>
      </c>
      <c r="K4504" s="2">
        <v>1568.07</v>
      </c>
      <c r="L4504" s="2">
        <v>1591.66</v>
      </c>
      <c r="M4504">
        <v>362904</v>
      </c>
      <c r="U4504" s="1">
        <v>43622.315972222219</v>
      </c>
      <c r="V4504" s="1">
        <v>43622.316666666666</v>
      </c>
      <c r="X4504" t="s">
        <v>104</v>
      </c>
      <c r="Z4504" t="s">
        <v>89</v>
      </c>
      <c r="AA4504">
        <v>0</v>
      </c>
      <c r="AB4504">
        <v>0</v>
      </c>
      <c r="AC4504">
        <v>0</v>
      </c>
      <c r="AD4504" s="2">
        <v>1591.66</v>
      </c>
      <c r="AE4504" t="s">
        <v>104</v>
      </c>
      <c r="AF4504" t="s">
        <v>249</v>
      </c>
      <c r="AG4504">
        <v>1.29</v>
      </c>
      <c r="AJ4504" t="s">
        <v>90</v>
      </c>
      <c r="AK4504" s="1">
        <v>43597</v>
      </c>
      <c r="AL4504">
        <v>0</v>
      </c>
      <c r="AM4504">
        <v>0</v>
      </c>
      <c r="AN4504" t="s">
        <v>826</v>
      </c>
      <c r="AQ4504" s="1">
        <v>43598.459027777775</v>
      </c>
      <c r="AR4504" s="1">
        <v>43598.459027777775</v>
      </c>
      <c r="AT4504" t="s">
        <v>90</v>
      </c>
      <c r="AU4504" t="s">
        <v>1194</v>
      </c>
      <c r="AV4504" t="s">
        <v>357</v>
      </c>
      <c r="AW4504" t="s">
        <v>1195</v>
      </c>
      <c r="AX4504" t="s">
        <v>115</v>
      </c>
      <c r="AZ4504">
        <v>0</v>
      </c>
      <c r="BI4504" t="s">
        <v>90</v>
      </c>
      <c r="BK4504" t="s">
        <v>90</v>
      </c>
      <c r="BL4504" s="2">
        <v>1591.66</v>
      </c>
      <c r="BM4504" t="s">
        <v>102</v>
      </c>
      <c r="BN4504" s="1">
        <v>43623.317361111112</v>
      </c>
      <c r="BO4504" t="s">
        <v>97</v>
      </c>
      <c r="BP4504" s="1">
        <v>43599.503472222219</v>
      </c>
      <c r="BQ4504" t="s">
        <v>814</v>
      </c>
      <c r="BU4504" t="s">
        <v>118</v>
      </c>
      <c r="BV4504" t="s">
        <v>119</v>
      </c>
      <c r="BW4504" t="s">
        <v>88</v>
      </c>
      <c r="BY4504" t="s">
        <v>120</v>
      </c>
      <c r="BZ4504" t="s">
        <v>121</v>
      </c>
    </row>
    <row r="4505" spans="1:78" x14ac:dyDescent="0.25">
      <c r="A4505" t="s">
        <v>83</v>
      </c>
      <c r="B4505" t="s">
        <v>84</v>
      </c>
      <c r="C4505" t="s">
        <v>252</v>
      </c>
      <c r="D4505">
        <v>1917108</v>
      </c>
      <c r="E4505" s="1">
        <v>43636.750694444447</v>
      </c>
      <c r="F4505" s="1">
        <v>43642.440972222219</v>
      </c>
      <c r="G4505" s="4">
        <f t="shared" si="70"/>
        <v>2019</v>
      </c>
      <c r="H4505" t="s">
        <v>1168</v>
      </c>
      <c r="I4505" t="s">
        <v>1177</v>
      </c>
      <c r="J4505" t="s">
        <v>1170</v>
      </c>
      <c r="K4505" s="2">
        <v>1618.1</v>
      </c>
      <c r="L4505" s="2">
        <v>1623.6</v>
      </c>
      <c r="M4505">
        <v>364873</v>
      </c>
      <c r="U4505" s="1">
        <v>43642.44027777778</v>
      </c>
      <c r="V4505" s="1">
        <v>43642.440972222219</v>
      </c>
      <c r="X4505" t="s">
        <v>104</v>
      </c>
      <c r="Z4505" t="s">
        <v>89</v>
      </c>
      <c r="AA4505">
        <v>0</v>
      </c>
      <c r="AB4505">
        <v>0</v>
      </c>
      <c r="AC4505">
        <v>0</v>
      </c>
      <c r="AD4505" s="2">
        <v>1623.6</v>
      </c>
      <c r="AE4505" t="s">
        <v>104</v>
      </c>
      <c r="AF4505" t="s">
        <v>252</v>
      </c>
      <c r="AG4505">
        <v>1.41</v>
      </c>
      <c r="AJ4505" t="s">
        <v>90</v>
      </c>
      <c r="AK4505" s="1">
        <v>43636</v>
      </c>
      <c r="AL4505">
        <v>0</v>
      </c>
      <c r="AM4505">
        <v>0</v>
      </c>
      <c r="AN4505" t="s">
        <v>826</v>
      </c>
      <c r="AQ4505" s="1">
        <v>43636.750694444447</v>
      </c>
      <c r="AR4505" s="1">
        <v>43636.750694444447</v>
      </c>
      <c r="AT4505" t="s">
        <v>90</v>
      </c>
      <c r="AU4505" t="s">
        <v>1178</v>
      </c>
      <c r="AV4505" t="s">
        <v>357</v>
      </c>
      <c r="AW4505" t="s">
        <v>1179</v>
      </c>
      <c r="AX4505" t="s">
        <v>115</v>
      </c>
      <c r="AZ4505">
        <v>0</v>
      </c>
      <c r="BI4505" t="s">
        <v>90</v>
      </c>
      <c r="BK4505" t="s">
        <v>90</v>
      </c>
      <c r="BL4505" s="2">
        <v>1623.6</v>
      </c>
      <c r="BM4505" t="s">
        <v>102</v>
      </c>
      <c r="BN4505" s="1">
        <v>43643.441666666666</v>
      </c>
      <c r="BO4505" t="s">
        <v>97</v>
      </c>
      <c r="BP4505" s="1">
        <v>43637.425000000003</v>
      </c>
      <c r="BQ4505" t="s">
        <v>814</v>
      </c>
      <c r="BU4505" t="s">
        <v>118</v>
      </c>
      <c r="BV4505" t="s">
        <v>119</v>
      </c>
      <c r="BW4505" t="s">
        <v>88</v>
      </c>
      <c r="BY4505" t="s">
        <v>120</v>
      </c>
      <c r="BZ4505" t="s">
        <v>121</v>
      </c>
    </row>
    <row r="4506" spans="1:78" x14ac:dyDescent="0.25">
      <c r="A4506" t="s">
        <v>83</v>
      </c>
      <c r="B4506" t="s">
        <v>84</v>
      </c>
      <c r="C4506" t="s">
        <v>252</v>
      </c>
      <c r="D4506">
        <v>1913702</v>
      </c>
      <c r="E4506" s="1">
        <v>43602.459027777775</v>
      </c>
      <c r="F4506" s="1">
        <v>43620.340277777781</v>
      </c>
      <c r="G4506" s="4">
        <f t="shared" si="70"/>
        <v>2019</v>
      </c>
      <c r="H4506" t="s">
        <v>1180</v>
      </c>
      <c r="I4506" t="s">
        <v>1181</v>
      </c>
      <c r="J4506" t="s">
        <v>1182</v>
      </c>
      <c r="K4506" s="2">
        <v>1578.23</v>
      </c>
      <c r="L4506" s="2">
        <v>1637.43</v>
      </c>
      <c r="M4506">
        <v>363244</v>
      </c>
      <c r="U4506" s="1">
        <v>43620.339583333334</v>
      </c>
      <c r="V4506" s="1">
        <v>43620.340277777781</v>
      </c>
      <c r="X4506" t="s">
        <v>104</v>
      </c>
      <c r="Z4506" t="s">
        <v>89</v>
      </c>
      <c r="AA4506">
        <v>0</v>
      </c>
      <c r="AB4506">
        <v>0</v>
      </c>
      <c r="AC4506">
        <v>0</v>
      </c>
      <c r="AD4506" s="2">
        <v>1637.43</v>
      </c>
      <c r="AE4506" t="s">
        <v>104</v>
      </c>
      <c r="AF4506" t="s">
        <v>252</v>
      </c>
      <c r="AG4506">
        <v>1.18</v>
      </c>
      <c r="AJ4506" t="s">
        <v>90</v>
      </c>
      <c r="AK4506" s="1">
        <v>43602</v>
      </c>
      <c r="AL4506">
        <v>0</v>
      </c>
      <c r="AM4506">
        <v>0</v>
      </c>
      <c r="AN4506" t="s">
        <v>826</v>
      </c>
      <c r="AQ4506" s="1">
        <v>43602.459027777775</v>
      </c>
      <c r="AR4506" s="1">
        <v>43602.459027777775</v>
      </c>
      <c r="AT4506" t="s">
        <v>90</v>
      </c>
      <c r="AU4506" t="s">
        <v>1183</v>
      </c>
      <c r="AV4506" t="s">
        <v>357</v>
      </c>
      <c r="AW4506" t="s">
        <v>1184</v>
      </c>
      <c r="AX4506" t="s">
        <v>115</v>
      </c>
      <c r="AZ4506">
        <v>0</v>
      </c>
      <c r="BI4506" t="s">
        <v>90</v>
      </c>
      <c r="BK4506" t="s">
        <v>90</v>
      </c>
      <c r="BL4506" s="2">
        <v>1637.43</v>
      </c>
      <c r="BM4506" t="s">
        <v>102</v>
      </c>
      <c r="BN4506" s="1">
        <v>43621.34097222222</v>
      </c>
      <c r="BO4506" t="s">
        <v>97</v>
      </c>
      <c r="BP4506" s="1">
        <v>43605.420138888891</v>
      </c>
      <c r="BQ4506" t="s">
        <v>814</v>
      </c>
      <c r="BU4506" t="s">
        <v>118</v>
      </c>
      <c r="BV4506" t="s">
        <v>119</v>
      </c>
      <c r="BW4506" t="s">
        <v>88</v>
      </c>
      <c r="BY4506" t="s">
        <v>120</v>
      </c>
      <c r="BZ4506" t="s">
        <v>121</v>
      </c>
    </row>
    <row r="4507" spans="1:78" x14ac:dyDescent="0.25">
      <c r="A4507" t="s">
        <v>83</v>
      </c>
      <c r="B4507" t="s">
        <v>84</v>
      </c>
      <c r="C4507" t="s">
        <v>624</v>
      </c>
      <c r="D4507">
        <v>1904503</v>
      </c>
      <c r="E4507" s="1">
        <v>43510.334027777775</v>
      </c>
      <c r="F4507" s="1">
        <v>43515.595833333333</v>
      </c>
      <c r="G4507" s="4">
        <f t="shared" si="70"/>
        <v>2019</v>
      </c>
      <c r="H4507" t="s">
        <v>1168</v>
      </c>
      <c r="I4507" t="s">
        <v>1201</v>
      </c>
      <c r="J4507" t="s">
        <v>129</v>
      </c>
      <c r="K4507" s="2">
        <v>1575.3</v>
      </c>
      <c r="L4507" s="2">
        <v>1568.7</v>
      </c>
      <c r="M4507">
        <v>358378</v>
      </c>
      <c r="U4507" s="1">
        <v>43515.595138888886</v>
      </c>
      <c r="V4507" s="1">
        <v>43515.595833333333</v>
      </c>
      <c r="X4507" t="s">
        <v>104</v>
      </c>
      <c r="Z4507" t="s">
        <v>89</v>
      </c>
      <c r="AA4507">
        <v>0</v>
      </c>
      <c r="AB4507">
        <v>0</v>
      </c>
      <c r="AC4507">
        <v>0</v>
      </c>
      <c r="AD4507" s="2">
        <v>1568.7</v>
      </c>
      <c r="AE4507" t="s">
        <v>104</v>
      </c>
      <c r="AF4507" t="s">
        <v>624</v>
      </c>
      <c r="AG4507">
        <v>1.34</v>
      </c>
      <c r="AJ4507" t="s">
        <v>90</v>
      </c>
      <c r="AK4507" s="1">
        <v>43510</v>
      </c>
      <c r="AL4507">
        <v>0</v>
      </c>
      <c r="AM4507">
        <v>0</v>
      </c>
      <c r="AN4507" t="s">
        <v>112</v>
      </c>
      <c r="AQ4507" s="1">
        <v>43510.334027777775</v>
      </c>
      <c r="AR4507" s="1">
        <v>43510.334027777775</v>
      </c>
      <c r="AT4507" t="s">
        <v>90</v>
      </c>
      <c r="AU4507" t="s">
        <v>1171</v>
      </c>
      <c r="AV4507" t="s">
        <v>93</v>
      </c>
      <c r="AW4507" t="s">
        <v>1172</v>
      </c>
      <c r="AX4507" t="s">
        <v>115</v>
      </c>
      <c r="AZ4507">
        <v>0</v>
      </c>
      <c r="BI4507" t="s">
        <v>90</v>
      </c>
      <c r="BK4507" t="s">
        <v>90</v>
      </c>
      <c r="BL4507" s="2">
        <v>1568.7</v>
      </c>
      <c r="BM4507" t="s">
        <v>102</v>
      </c>
      <c r="BN4507" s="1">
        <v>43516.59652777778</v>
      </c>
      <c r="BO4507" t="s">
        <v>97</v>
      </c>
      <c r="BP4507" s="1">
        <v>43511.504861111112</v>
      </c>
      <c r="BQ4507" t="s">
        <v>814</v>
      </c>
      <c r="BU4507" t="s">
        <v>118</v>
      </c>
      <c r="BV4507" t="s">
        <v>119</v>
      </c>
      <c r="BW4507" t="s">
        <v>88</v>
      </c>
      <c r="BY4507" t="s">
        <v>120</v>
      </c>
      <c r="BZ4507" t="s">
        <v>121</v>
      </c>
    </row>
    <row r="4508" spans="1:78" x14ac:dyDescent="0.25">
      <c r="A4508" t="s">
        <v>83</v>
      </c>
      <c r="B4508" t="s">
        <v>84</v>
      </c>
      <c r="C4508" t="s">
        <v>626</v>
      </c>
      <c r="D4508">
        <v>1927501</v>
      </c>
      <c r="E4508" s="1">
        <v>43739.417361111111</v>
      </c>
      <c r="F4508" s="1">
        <v>43786.433333333334</v>
      </c>
      <c r="G4508" s="4">
        <f t="shared" si="70"/>
        <v>2019</v>
      </c>
      <c r="H4508" t="s">
        <v>819</v>
      </c>
      <c r="I4508" t="s">
        <v>1061</v>
      </c>
      <c r="J4508" t="s">
        <v>486</v>
      </c>
      <c r="K4508" s="2">
        <v>1622</v>
      </c>
      <c r="L4508" s="2">
        <v>1527.21</v>
      </c>
      <c r="M4508">
        <v>371115</v>
      </c>
      <c r="U4508" s="1">
        <v>43786.432638888888</v>
      </c>
      <c r="V4508" s="1">
        <v>43786.433333333334</v>
      </c>
      <c r="X4508" t="s">
        <v>104</v>
      </c>
      <c r="Z4508" t="s">
        <v>89</v>
      </c>
      <c r="AA4508">
        <v>0</v>
      </c>
      <c r="AB4508">
        <v>0</v>
      </c>
      <c r="AC4508">
        <v>0</v>
      </c>
      <c r="AD4508" s="2">
        <v>1527.21</v>
      </c>
      <c r="AE4508" t="s">
        <v>104</v>
      </c>
      <c r="AF4508" t="s">
        <v>626</v>
      </c>
      <c r="AG4508">
        <v>1.1100000000000001</v>
      </c>
      <c r="AJ4508" t="s">
        <v>90</v>
      </c>
      <c r="AK4508" s="1">
        <v>43720</v>
      </c>
      <c r="AL4508">
        <v>0</v>
      </c>
      <c r="AM4508">
        <v>0</v>
      </c>
      <c r="AN4508" t="s">
        <v>487</v>
      </c>
      <c r="AQ4508" s="1">
        <v>43739.417361111111</v>
      </c>
      <c r="AR4508" s="1">
        <v>43739.417361111111</v>
      </c>
      <c r="AT4508" t="s">
        <v>90</v>
      </c>
      <c r="AU4508" t="s">
        <v>1062</v>
      </c>
      <c r="AV4508" t="s">
        <v>93</v>
      </c>
      <c r="AW4508" t="s">
        <v>1063</v>
      </c>
      <c r="AX4508" t="s">
        <v>115</v>
      </c>
      <c r="AZ4508">
        <v>0</v>
      </c>
      <c r="BI4508" t="s">
        <v>90</v>
      </c>
      <c r="BK4508" t="s">
        <v>90</v>
      </c>
      <c r="BL4508" s="2">
        <v>1527.21</v>
      </c>
      <c r="BM4508" t="s">
        <v>102</v>
      </c>
      <c r="BN4508" s="1">
        <v>43788.374305555553</v>
      </c>
      <c r="BO4508" t="s">
        <v>97</v>
      </c>
      <c r="BP4508" s="1">
        <v>43740.509027777778</v>
      </c>
      <c r="BQ4508" t="s">
        <v>814</v>
      </c>
      <c r="BU4508" t="s">
        <v>118</v>
      </c>
      <c r="BV4508" t="s">
        <v>119</v>
      </c>
      <c r="BW4508" t="s">
        <v>88</v>
      </c>
      <c r="BY4508" t="s">
        <v>120</v>
      </c>
      <c r="BZ4508" t="s">
        <v>121</v>
      </c>
    </row>
    <row r="4509" spans="1:78" x14ac:dyDescent="0.25">
      <c r="A4509" t="s">
        <v>83</v>
      </c>
      <c r="B4509" t="s">
        <v>84</v>
      </c>
      <c r="C4509" t="s">
        <v>626</v>
      </c>
      <c r="D4509">
        <v>1907403</v>
      </c>
      <c r="E4509" s="1">
        <v>43539.667361111111</v>
      </c>
      <c r="F4509" s="1">
        <v>43580.481944444444</v>
      </c>
      <c r="G4509" s="4">
        <f t="shared" si="70"/>
        <v>2019</v>
      </c>
      <c r="H4509" t="s">
        <v>1168</v>
      </c>
      <c r="I4509" t="s">
        <v>1169</v>
      </c>
      <c r="J4509" t="s">
        <v>1170</v>
      </c>
      <c r="K4509" s="2">
        <v>1535</v>
      </c>
      <c r="L4509" s="2">
        <v>1623.25</v>
      </c>
      <c r="M4509">
        <v>359600</v>
      </c>
      <c r="U4509" s="1">
        <v>43580.481249999997</v>
      </c>
      <c r="V4509" s="1">
        <v>43580.481944444444</v>
      </c>
      <c r="X4509" t="s">
        <v>104</v>
      </c>
      <c r="Z4509" t="s">
        <v>89</v>
      </c>
      <c r="AA4509">
        <v>0</v>
      </c>
      <c r="AB4509">
        <v>0</v>
      </c>
      <c r="AC4509">
        <v>0</v>
      </c>
      <c r="AD4509" s="2">
        <v>1623.25</v>
      </c>
      <c r="AE4509" t="s">
        <v>104</v>
      </c>
      <c r="AF4509" t="s">
        <v>626</v>
      </c>
      <c r="AG4509">
        <v>1.51</v>
      </c>
      <c r="AJ4509" t="s">
        <v>90</v>
      </c>
      <c r="AK4509" s="1">
        <v>43539</v>
      </c>
      <c r="AL4509">
        <v>0</v>
      </c>
      <c r="AM4509">
        <v>0</v>
      </c>
      <c r="AN4509" t="s">
        <v>826</v>
      </c>
      <c r="AQ4509" s="1">
        <v>43539.667361111111</v>
      </c>
      <c r="AR4509" s="1">
        <v>43539.667361111111</v>
      </c>
      <c r="AT4509" t="s">
        <v>90</v>
      </c>
      <c r="AU4509" t="s">
        <v>1171</v>
      </c>
      <c r="AV4509" t="s">
        <v>357</v>
      </c>
      <c r="AW4509" t="s">
        <v>1172</v>
      </c>
      <c r="AX4509" t="s">
        <v>115</v>
      </c>
      <c r="AZ4509">
        <v>0</v>
      </c>
      <c r="BI4509" t="s">
        <v>90</v>
      </c>
      <c r="BK4509" t="s">
        <v>90</v>
      </c>
      <c r="BL4509" s="2">
        <v>1623.25</v>
      </c>
      <c r="BM4509" t="s">
        <v>102</v>
      </c>
      <c r="BN4509" s="1">
        <v>43584.482638888891</v>
      </c>
      <c r="BO4509" t="s">
        <v>97</v>
      </c>
      <c r="BP4509" s="1">
        <v>43540.67083333333</v>
      </c>
      <c r="BQ4509" t="s">
        <v>814</v>
      </c>
      <c r="BU4509" t="s">
        <v>118</v>
      </c>
      <c r="BV4509" t="s">
        <v>119</v>
      </c>
      <c r="BW4509" t="s">
        <v>88</v>
      </c>
      <c r="BY4509" t="s">
        <v>120</v>
      </c>
      <c r="BZ4509" t="s">
        <v>121</v>
      </c>
    </row>
    <row r="4510" spans="1:78" x14ac:dyDescent="0.25">
      <c r="A4510" t="s">
        <v>83</v>
      </c>
      <c r="B4510" t="s">
        <v>84</v>
      </c>
      <c r="C4510" t="s">
        <v>253</v>
      </c>
      <c r="D4510">
        <v>1928405</v>
      </c>
      <c r="E4510" s="1">
        <v>43749.542361111111</v>
      </c>
      <c r="F4510" s="1">
        <v>43774.474305555559</v>
      </c>
      <c r="G4510" s="4">
        <f t="shared" si="70"/>
        <v>2019</v>
      </c>
      <c r="H4510" t="s">
        <v>1180</v>
      </c>
      <c r="I4510" t="s">
        <v>1181</v>
      </c>
      <c r="J4510" t="s">
        <v>1182</v>
      </c>
      <c r="K4510" s="2">
        <v>1658.7</v>
      </c>
      <c r="L4510" s="2">
        <v>1576.32</v>
      </c>
      <c r="M4510">
        <v>371664</v>
      </c>
      <c r="U4510" s="1">
        <v>43774.473611111112</v>
      </c>
      <c r="V4510" s="1">
        <v>43774.474305555559</v>
      </c>
      <c r="X4510" t="s">
        <v>104</v>
      </c>
      <c r="Z4510" t="s">
        <v>89</v>
      </c>
      <c r="AA4510">
        <v>0</v>
      </c>
      <c r="AB4510">
        <v>0</v>
      </c>
      <c r="AC4510">
        <v>0</v>
      </c>
      <c r="AD4510" s="2">
        <v>1576.32</v>
      </c>
      <c r="AE4510" t="s">
        <v>0</v>
      </c>
      <c r="AF4510" t="s">
        <v>253</v>
      </c>
      <c r="AG4510">
        <v>1.03</v>
      </c>
      <c r="AJ4510" t="s">
        <v>90</v>
      </c>
      <c r="AK4510" s="1">
        <v>43749</v>
      </c>
      <c r="AL4510">
        <v>0</v>
      </c>
      <c r="AM4510">
        <v>0</v>
      </c>
      <c r="AN4510" t="s">
        <v>412</v>
      </c>
      <c r="AQ4510" s="1">
        <v>43749.542361111111</v>
      </c>
      <c r="AR4510" s="1">
        <v>43749.542361111111</v>
      </c>
      <c r="AT4510" t="s">
        <v>90</v>
      </c>
      <c r="AU4510" t="s">
        <v>1183</v>
      </c>
      <c r="AV4510" t="s">
        <v>357</v>
      </c>
      <c r="AW4510" t="s">
        <v>1184</v>
      </c>
      <c r="AX4510" t="s">
        <v>115</v>
      </c>
      <c r="AZ4510">
        <v>0</v>
      </c>
      <c r="BI4510" t="s">
        <v>90</v>
      </c>
      <c r="BK4510" t="s">
        <v>90</v>
      </c>
      <c r="BL4510" s="2">
        <v>1576.32</v>
      </c>
      <c r="BM4510" t="s">
        <v>102</v>
      </c>
      <c r="BN4510" s="1">
        <v>43775.474305555559</v>
      </c>
      <c r="BO4510" t="s">
        <v>97</v>
      </c>
      <c r="BP4510" s="1">
        <v>43751.254166666666</v>
      </c>
      <c r="BQ4510" t="s">
        <v>814</v>
      </c>
      <c r="BU4510" t="s">
        <v>118</v>
      </c>
      <c r="BV4510" t="s">
        <v>119</v>
      </c>
      <c r="BW4510" t="s">
        <v>88</v>
      </c>
      <c r="BY4510" t="s">
        <v>120</v>
      </c>
      <c r="BZ4510" t="s">
        <v>121</v>
      </c>
    </row>
    <row r="4511" spans="1:78" x14ac:dyDescent="0.25">
      <c r="A4511" t="s">
        <v>83</v>
      </c>
      <c r="B4511" t="s">
        <v>84</v>
      </c>
      <c r="C4511" t="s">
        <v>253</v>
      </c>
      <c r="D4511">
        <v>1925517</v>
      </c>
      <c r="E4511" s="1">
        <v>43720.417361111111</v>
      </c>
      <c r="F4511" s="1">
        <v>43735.331250000003</v>
      </c>
      <c r="G4511" s="4">
        <f t="shared" si="70"/>
        <v>2019</v>
      </c>
      <c r="H4511" t="s">
        <v>1168</v>
      </c>
      <c r="I4511" t="s">
        <v>1202</v>
      </c>
      <c r="J4511" t="s">
        <v>1170</v>
      </c>
      <c r="K4511" s="2">
        <v>1649.19</v>
      </c>
      <c r="L4511" s="2">
        <v>1649.52</v>
      </c>
      <c r="M4511">
        <v>370059</v>
      </c>
      <c r="U4511" s="1">
        <v>43734.373611111114</v>
      </c>
      <c r="V4511" s="1">
        <v>43734.374305555553</v>
      </c>
      <c r="X4511" t="s">
        <v>104</v>
      </c>
      <c r="Z4511" t="s">
        <v>89</v>
      </c>
      <c r="AA4511">
        <v>0</v>
      </c>
      <c r="AB4511">
        <v>0</v>
      </c>
      <c r="AC4511">
        <v>0</v>
      </c>
      <c r="AD4511" s="2">
        <v>1649.52</v>
      </c>
      <c r="AE4511" t="s">
        <v>104</v>
      </c>
      <c r="AF4511" t="s">
        <v>253</v>
      </c>
      <c r="AG4511">
        <v>1.28</v>
      </c>
      <c r="AJ4511" t="s">
        <v>90</v>
      </c>
      <c r="AK4511" s="1">
        <v>43720</v>
      </c>
      <c r="AL4511">
        <v>0</v>
      </c>
      <c r="AM4511">
        <v>0</v>
      </c>
      <c r="AN4511" t="s">
        <v>826</v>
      </c>
      <c r="AQ4511" s="1">
        <v>43720.417361111111</v>
      </c>
      <c r="AR4511" s="1">
        <v>43720.417361111111</v>
      </c>
      <c r="AT4511" t="s">
        <v>90</v>
      </c>
      <c r="AU4511" t="s">
        <v>1194</v>
      </c>
      <c r="AV4511" t="s">
        <v>357</v>
      </c>
      <c r="AW4511" t="s">
        <v>1195</v>
      </c>
      <c r="AX4511" t="s">
        <v>115</v>
      </c>
      <c r="AZ4511">
        <v>0</v>
      </c>
      <c r="BI4511" t="s">
        <v>90</v>
      </c>
      <c r="BK4511" t="s">
        <v>90</v>
      </c>
      <c r="BL4511" s="2">
        <v>1649.52</v>
      </c>
      <c r="BM4511" t="s">
        <v>102</v>
      </c>
      <c r="BN4511" s="1">
        <v>43738.334027777775</v>
      </c>
      <c r="BO4511" t="s">
        <v>97</v>
      </c>
      <c r="BP4511" s="1">
        <v>43721.587500000001</v>
      </c>
      <c r="BQ4511" t="s">
        <v>814</v>
      </c>
      <c r="BU4511" t="s">
        <v>118</v>
      </c>
      <c r="BV4511" t="s">
        <v>119</v>
      </c>
      <c r="BW4511" t="s">
        <v>88</v>
      </c>
      <c r="BY4511" t="s">
        <v>120</v>
      </c>
      <c r="BZ4511" t="s">
        <v>121</v>
      </c>
    </row>
    <row r="4512" spans="1:78" x14ac:dyDescent="0.25">
      <c r="A4512" t="s">
        <v>83</v>
      </c>
      <c r="B4512" t="s">
        <v>84</v>
      </c>
      <c r="C4512" t="s">
        <v>253</v>
      </c>
      <c r="D4512">
        <v>1914401</v>
      </c>
      <c r="E4512" s="1">
        <v>43607.5</v>
      </c>
      <c r="F4512" s="1">
        <v>43629.411111111112</v>
      </c>
      <c r="G4512" s="4">
        <f t="shared" si="70"/>
        <v>2019</v>
      </c>
      <c r="H4512" t="s">
        <v>819</v>
      </c>
      <c r="I4512" t="s">
        <v>1061</v>
      </c>
      <c r="J4512" t="s">
        <v>486</v>
      </c>
      <c r="K4512" s="2">
        <v>1540.38</v>
      </c>
      <c r="L4512" s="2">
        <v>1559.24</v>
      </c>
      <c r="M4512">
        <v>363545</v>
      </c>
      <c r="U4512" s="1">
        <v>43629.410416666666</v>
      </c>
      <c r="V4512" s="1">
        <v>43629.411111111112</v>
      </c>
      <c r="X4512" t="s">
        <v>104</v>
      </c>
      <c r="Z4512" t="s">
        <v>89</v>
      </c>
      <c r="AA4512">
        <v>0</v>
      </c>
      <c r="AB4512">
        <v>0</v>
      </c>
      <c r="AC4512">
        <v>0</v>
      </c>
      <c r="AD4512" s="2">
        <v>1559.24</v>
      </c>
      <c r="AE4512" t="s">
        <v>104</v>
      </c>
      <c r="AF4512" t="s">
        <v>253</v>
      </c>
      <c r="AG4512">
        <v>1.65</v>
      </c>
      <c r="AJ4512" t="s">
        <v>90</v>
      </c>
      <c r="AK4512" s="1">
        <v>43607</v>
      </c>
      <c r="AL4512">
        <v>0</v>
      </c>
      <c r="AM4512">
        <v>0</v>
      </c>
      <c r="AN4512" t="s">
        <v>487</v>
      </c>
      <c r="AQ4512" s="1">
        <v>43607.5</v>
      </c>
      <c r="AR4512" s="1">
        <v>43607.5</v>
      </c>
      <c r="AT4512" t="s">
        <v>90</v>
      </c>
      <c r="AU4512" t="s">
        <v>1062</v>
      </c>
      <c r="AV4512" t="s">
        <v>93</v>
      </c>
      <c r="AW4512" t="s">
        <v>1063</v>
      </c>
      <c r="AX4512" t="s">
        <v>115</v>
      </c>
      <c r="AZ4512">
        <v>0</v>
      </c>
      <c r="BI4512" t="s">
        <v>90</v>
      </c>
      <c r="BK4512" t="s">
        <v>90</v>
      </c>
      <c r="BL4512" s="2">
        <v>1559.24</v>
      </c>
      <c r="BM4512" t="s">
        <v>102</v>
      </c>
      <c r="BN4512" s="1">
        <v>43633.411805555559</v>
      </c>
      <c r="BO4512" t="s">
        <v>97</v>
      </c>
      <c r="BP4512" s="1">
        <v>43609.586805555555</v>
      </c>
      <c r="BQ4512" t="s">
        <v>814</v>
      </c>
      <c r="BU4512" t="s">
        <v>118</v>
      </c>
      <c r="BV4512" t="s">
        <v>119</v>
      </c>
      <c r="BW4512" t="s">
        <v>88</v>
      </c>
      <c r="BY4512" t="s">
        <v>120</v>
      </c>
      <c r="BZ4512" t="s">
        <v>121</v>
      </c>
    </row>
    <row r="4513" spans="1:78" x14ac:dyDescent="0.25">
      <c r="A4513" t="s">
        <v>83</v>
      </c>
      <c r="B4513" t="s">
        <v>84</v>
      </c>
      <c r="C4513" t="s">
        <v>253</v>
      </c>
      <c r="D4513">
        <v>1902903</v>
      </c>
      <c r="E4513" s="1">
        <v>43493.334027777775</v>
      </c>
      <c r="F4513" s="1">
        <v>43511.315972222219</v>
      </c>
      <c r="G4513" s="4">
        <f t="shared" si="70"/>
        <v>2019</v>
      </c>
      <c r="H4513" t="s">
        <v>1084</v>
      </c>
      <c r="I4513" t="s">
        <v>1173</v>
      </c>
      <c r="J4513" t="s">
        <v>1086</v>
      </c>
      <c r="K4513" s="2">
        <v>1449.6</v>
      </c>
      <c r="L4513" s="2">
        <v>1614.8</v>
      </c>
      <c r="M4513">
        <v>357308</v>
      </c>
      <c r="U4513" s="1">
        <v>43511.31527777778</v>
      </c>
      <c r="V4513" s="1">
        <v>43511.315972222219</v>
      </c>
      <c r="X4513" t="s">
        <v>104</v>
      </c>
      <c r="Z4513" t="s">
        <v>89</v>
      </c>
      <c r="AA4513">
        <v>0</v>
      </c>
      <c r="AB4513">
        <v>0</v>
      </c>
      <c r="AC4513">
        <v>0</v>
      </c>
      <c r="AD4513" s="2">
        <v>1614.8</v>
      </c>
      <c r="AE4513" t="s">
        <v>104</v>
      </c>
      <c r="AF4513" t="s">
        <v>253</v>
      </c>
      <c r="AG4513">
        <v>1.19</v>
      </c>
      <c r="AJ4513" t="s">
        <v>90</v>
      </c>
      <c r="AK4513" s="1">
        <v>43493</v>
      </c>
      <c r="AL4513">
        <v>0</v>
      </c>
      <c r="AM4513">
        <v>0</v>
      </c>
      <c r="AN4513" t="s">
        <v>156</v>
      </c>
      <c r="AQ4513" s="1">
        <v>43493.334027777775</v>
      </c>
      <c r="AR4513" s="1">
        <v>43493.334027777775</v>
      </c>
      <c r="AT4513" t="s">
        <v>90</v>
      </c>
      <c r="AU4513" t="s">
        <v>1175</v>
      </c>
      <c r="AV4513" t="s">
        <v>93</v>
      </c>
      <c r="AW4513" t="s">
        <v>1176</v>
      </c>
      <c r="AX4513" t="s">
        <v>115</v>
      </c>
      <c r="AZ4513">
        <v>0</v>
      </c>
      <c r="BI4513" t="s">
        <v>90</v>
      </c>
      <c r="BK4513" t="s">
        <v>90</v>
      </c>
      <c r="BL4513" s="2">
        <v>1614.8</v>
      </c>
      <c r="BM4513" t="s">
        <v>102</v>
      </c>
      <c r="BN4513" s="1">
        <v>43515.408333333333</v>
      </c>
      <c r="BO4513" t="s">
        <v>97</v>
      </c>
      <c r="BP4513" s="1">
        <v>43494.588194444441</v>
      </c>
      <c r="BQ4513" t="s">
        <v>814</v>
      </c>
      <c r="BU4513" t="s">
        <v>118</v>
      </c>
      <c r="BV4513" t="s">
        <v>119</v>
      </c>
      <c r="BW4513" t="s">
        <v>88</v>
      </c>
      <c r="BY4513" t="s">
        <v>120</v>
      </c>
      <c r="BZ4513" t="s">
        <v>121</v>
      </c>
    </row>
    <row r="4514" spans="1:78" x14ac:dyDescent="0.25">
      <c r="A4514" t="s">
        <v>83</v>
      </c>
      <c r="B4514" t="s">
        <v>84</v>
      </c>
      <c r="C4514" t="s">
        <v>627</v>
      </c>
      <c r="D4514">
        <v>1921706</v>
      </c>
      <c r="E4514" s="1">
        <v>43682.584027777775</v>
      </c>
      <c r="F4514" s="1">
        <v>43693.374305555553</v>
      </c>
      <c r="G4514" s="4">
        <f t="shared" si="70"/>
        <v>2019</v>
      </c>
      <c r="H4514" t="s">
        <v>1168</v>
      </c>
      <c r="I4514" t="s">
        <v>1177</v>
      </c>
      <c r="J4514" t="s">
        <v>1170</v>
      </c>
      <c r="K4514" s="2">
        <v>1689.8</v>
      </c>
      <c r="L4514" s="2">
        <v>1675.21</v>
      </c>
      <c r="M4514">
        <v>367866</v>
      </c>
      <c r="U4514" s="1">
        <v>43693.373611111114</v>
      </c>
      <c r="V4514" s="1">
        <v>43693.374305555553</v>
      </c>
      <c r="X4514" t="s">
        <v>104</v>
      </c>
      <c r="Z4514" t="s">
        <v>89</v>
      </c>
      <c r="AA4514">
        <v>0</v>
      </c>
      <c r="AB4514">
        <v>0</v>
      </c>
      <c r="AC4514">
        <v>0</v>
      </c>
      <c r="AD4514" s="2">
        <v>1675.21</v>
      </c>
      <c r="AE4514" t="s">
        <v>104</v>
      </c>
      <c r="AF4514" t="s">
        <v>627</v>
      </c>
      <c r="AG4514">
        <v>1.51</v>
      </c>
      <c r="AJ4514" t="s">
        <v>90</v>
      </c>
      <c r="AK4514" s="1">
        <v>43682</v>
      </c>
      <c r="AL4514">
        <v>0</v>
      </c>
      <c r="AM4514">
        <v>0</v>
      </c>
      <c r="AN4514" t="s">
        <v>826</v>
      </c>
      <c r="AQ4514" s="1">
        <v>43682.584027777775</v>
      </c>
      <c r="AR4514" s="1">
        <v>43682.584027777775</v>
      </c>
      <c r="AT4514" t="s">
        <v>90</v>
      </c>
      <c r="AU4514" t="s">
        <v>1178</v>
      </c>
      <c r="AV4514" t="s">
        <v>357</v>
      </c>
      <c r="AW4514" t="s">
        <v>1179</v>
      </c>
      <c r="AX4514" t="s">
        <v>115</v>
      </c>
      <c r="AZ4514">
        <v>0</v>
      </c>
      <c r="BI4514" t="s">
        <v>90</v>
      </c>
      <c r="BK4514" t="s">
        <v>90</v>
      </c>
      <c r="BL4514" s="2">
        <v>1675.21</v>
      </c>
      <c r="BM4514" t="s">
        <v>102</v>
      </c>
      <c r="BN4514" s="1">
        <v>43696.374305555553</v>
      </c>
      <c r="BO4514" t="s">
        <v>97</v>
      </c>
      <c r="BP4514" s="1">
        <v>43683.42291666667</v>
      </c>
      <c r="BQ4514" t="s">
        <v>814</v>
      </c>
      <c r="BU4514" t="s">
        <v>118</v>
      </c>
      <c r="BV4514" t="s">
        <v>119</v>
      </c>
      <c r="BW4514" t="s">
        <v>88</v>
      </c>
      <c r="BY4514" t="s">
        <v>120</v>
      </c>
      <c r="BZ4514" t="s">
        <v>121</v>
      </c>
    </row>
    <row r="4515" spans="1:78" x14ac:dyDescent="0.25">
      <c r="A4515" t="s">
        <v>83</v>
      </c>
      <c r="B4515" t="s">
        <v>84</v>
      </c>
      <c r="C4515" t="s">
        <v>935</v>
      </c>
      <c r="D4515">
        <v>1916405</v>
      </c>
      <c r="E4515" s="1">
        <v>43629.334027777775</v>
      </c>
      <c r="F4515" s="1">
        <v>43638.459027777775</v>
      </c>
      <c r="G4515" s="4">
        <f t="shared" si="70"/>
        <v>2019</v>
      </c>
      <c r="H4515" t="s">
        <v>1168</v>
      </c>
      <c r="I4515" t="s">
        <v>1201</v>
      </c>
      <c r="J4515" t="s">
        <v>129</v>
      </c>
      <c r="K4515" s="2">
        <v>1642.99</v>
      </c>
      <c r="L4515" s="2">
        <v>1608.07</v>
      </c>
      <c r="M4515">
        <v>364629</v>
      </c>
      <c r="U4515" s="1">
        <v>43638.458333333336</v>
      </c>
      <c r="V4515" s="1">
        <v>43638.459027777775</v>
      </c>
      <c r="X4515" t="s">
        <v>104</v>
      </c>
      <c r="Z4515" t="s">
        <v>89</v>
      </c>
      <c r="AA4515">
        <v>0</v>
      </c>
      <c r="AB4515">
        <v>0</v>
      </c>
      <c r="AC4515">
        <v>0</v>
      </c>
      <c r="AD4515" s="2">
        <v>1608.07</v>
      </c>
      <c r="AE4515" t="s">
        <v>104</v>
      </c>
      <c r="AF4515" t="s">
        <v>935</v>
      </c>
      <c r="AG4515">
        <v>1.46</v>
      </c>
      <c r="AJ4515" t="s">
        <v>90</v>
      </c>
      <c r="AK4515" s="1">
        <v>43629</v>
      </c>
      <c r="AL4515">
        <v>0</v>
      </c>
      <c r="AM4515">
        <v>0</v>
      </c>
      <c r="AN4515" t="s">
        <v>112</v>
      </c>
      <c r="AQ4515" s="1">
        <v>43629.334027777775</v>
      </c>
      <c r="AR4515" s="1">
        <v>43629.334027777775</v>
      </c>
      <c r="AT4515" t="s">
        <v>90</v>
      </c>
      <c r="AU4515" t="s">
        <v>1171</v>
      </c>
      <c r="AV4515" t="s">
        <v>93</v>
      </c>
      <c r="AW4515" t="s">
        <v>1172</v>
      </c>
      <c r="AX4515" t="s">
        <v>115</v>
      </c>
      <c r="AZ4515">
        <v>0</v>
      </c>
      <c r="BI4515" t="s">
        <v>90</v>
      </c>
      <c r="BK4515" t="s">
        <v>90</v>
      </c>
      <c r="BL4515" s="2">
        <v>1608.07</v>
      </c>
      <c r="BM4515" t="s">
        <v>102</v>
      </c>
      <c r="BN4515" s="1">
        <v>43640.459027777775</v>
      </c>
      <c r="BO4515" t="s">
        <v>97</v>
      </c>
      <c r="BP4515" s="1">
        <v>43630.588194444441</v>
      </c>
      <c r="BQ4515" t="s">
        <v>814</v>
      </c>
      <c r="BU4515" t="s">
        <v>118</v>
      </c>
      <c r="BV4515" t="s">
        <v>119</v>
      </c>
      <c r="BW4515" t="s">
        <v>88</v>
      </c>
      <c r="BY4515" t="s">
        <v>120</v>
      </c>
      <c r="BZ4515" t="s">
        <v>121</v>
      </c>
    </row>
    <row r="4516" spans="1:78" x14ac:dyDescent="0.25">
      <c r="A4516" t="s">
        <v>83</v>
      </c>
      <c r="B4516" t="s">
        <v>84</v>
      </c>
      <c r="C4516" t="s">
        <v>935</v>
      </c>
      <c r="D4516">
        <v>1914016</v>
      </c>
      <c r="E4516" s="1">
        <v>43602.611805555556</v>
      </c>
      <c r="F4516" s="1">
        <v>43620.34097222222</v>
      </c>
      <c r="G4516" s="4">
        <f t="shared" si="70"/>
        <v>2019</v>
      </c>
      <c r="H4516" t="s">
        <v>1180</v>
      </c>
      <c r="I4516" t="s">
        <v>1181</v>
      </c>
      <c r="J4516" t="s">
        <v>1182</v>
      </c>
      <c r="K4516" s="2">
        <v>1547.95</v>
      </c>
      <c r="L4516" s="2">
        <v>1600.68</v>
      </c>
      <c r="M4516">
        <v>363272</v>
      </c>
      <c r="U4516" s="1">
        <v>43620.340277777781</v>
      </c>
      <c r="V4516" s="1">
        <v>43620.34097222222</v>
      </c>
      <c r="X4516" t="s">
        <v>104</v>
      </c>
      <c r="Z4516" t="s">
        <v>89</v>
      </c>
      <c r="AA4516">
        <v>0</v>
      </c>
      <c r="AB4516">
        <v>0</v>
      </c>
      <c r="AC4516">
        <v>0</v>
      </c>
      <c r="AD4516" s="2">
        <v>1600.68</v>
      </c>
      <c r="AE4516" t="s">
        <v>104</v>
      </c>
      <c r="AF4516" t="s">
        <v>935</v>
      </c>
      <c r="AG4516">
        <v>1.1000000000000001</v>
      </c>
      <c r="AJ4516" t="s">
        <v>90</v>
      </c>
      <c r="AK4516" s="1">
        <v>43593</v>
      </c>
      <c r="AL4516">
        <v>0</v>
      </c>
      <c r="AM4516">
        <v>0</v>
      </c>
      <c r="AN4516" t="s">
        <v>826</v>
      </c>
      <c r="AQ4516" s="1">
        <v>43602.611805555556</v>
      </c>
      <c r="AR4516" s="1">
        <v>43602.611805555556</v>
      </c>
      <c r="AT4516" t="s">
        <v>90</v>
      </c>
      <c r="AU4516" t="s">
        <v>1183</v>
      </c>
      <c r="AV4516" t="s">
        <v>357</v>
      </c>
      <c r="AW4516" t="s">
        <v>1184</v>
      </c>
      <c r="AX4516" t="s">
        <v>115</v>
      </c>
      <c r="AY4516" t="s">
        <v>826</v>
      </c>
      <c r="AZ4516">
        <v>0</v>
      </c>
      <c r="BI4516" t="s">
        <v>90</v>
      </c>
      <c r="BK4516" t="s">
        <v>90</v>
      </c>
      <c r="BL4516" s="2">
        <v>1600.68</v>
      </c>
      <c r="BM4516" t="s">
        <v>102</v>
      </c>
      <c r="BN4516" s="1">
        <v>43621.341666666667</v>
      </c>
      <c r="BO4516" t="s">
        <v>97</v>
      </c>
      <c r="BP4516" s="1">
        <v>43605.67083333333</v>
      </c>
      <c r="BQ4516" t="s">
        <v>814</v>
      </c>
      <c r="BU4516" t="s">
        <v>118</v>
      </c>
      <c r="BV4516" t="s">
        <v>119</v>
      </c>
      <c r="BW4516" t="s">
        <v>88</v>
      </c>
      <c r="BY4516" t="s">
        <v>120</v>
      </c>
      <c r="BZ4516" t="s">
        <v>121</v>
      </c>
    </row>
    <row r="4517" spans="1:78" x14ac:dyDescent="0.25">
      <c r="A4517" t="s">
        <v>83</v>
      </c>
      <c r="B4517" t="s">
        <v>84</v>
      </c>
      <c r="C4517" t="s">
        <v>635</v>
      </c>
      <c r="D4517">
        <v>1926202</v>
      </c>
      <c r="E4517" s="1">
        <v>43727.479861111111</v>
      </c>
      <c r="F4517" s="1">
        <v>43739.600694444445</v>
      </c>
      <c r="G4517" s="4">
        <f t="shared" si="70"/>
        <v>2019</v>
      </c>
      <c r="H4517" t="s">
        <v>1180</v>
      </c>
      <c r="I4517" t="s">
        <v>1181</v>
      </c>
      <c r="J4517" t="s">
        <v>1182</v>
      </c>
      <c r="K4517" s="2">
        <v>1577.5</v>
      </c>
      <c r="L4517" s="2">
        <v>1582.75</v>
      </c>
      <c r="M4517">
        <v>370353</v>
      </c>
      <c r="U4517" s="1">
        <v>43739.6</v>
      </c>
      <c r="V4517" s="1">
        <v>43739.600694444445</v>
      </c>
      <c r="X4517" t="s">
        <v>104</v>
      </c>
      <c r="Z4517" t="s">
        <v>89</v>
      </c>
      <c r="AA4517">
        <v>0</v>
      </c>
      <c r="AB4517">
        <v>0</v>
      </c>
      <c r="AC4517">
        <v>0</v>
      </c>
      <c r="AD4517" s="2">
        <v>1582.75</v>
      </c>
      <c r="AE4517" t="s">
        <v>104</v>
      </c>
      <c r="AF4517" t="s">
        <v>635</v>
      </c>
      <c r="AG4517">
        <v>1.27</v>
      </c>
      <c r="AJ4517" t="s">
        <v>90</v>
      </c>
      <c r="AK4517" s="1">
        <v>43723</v>
      </c>
      <c r="AL4517">
        <v>0</v>
      </c>
      <c r="AM4517">
        <v>0</v>
      </c>
      <c r="AN4517" t="s">
        <v>412</v>
      </c>
      <c r="AQ4517" s="1">
        <v>43727.479861111111</v>
      </c>
      <c r="AR4517" s="1">
        <v>43727.479861111111</v>
      </c>
      <c r="AT4517" t="s">
        <v>90</v>
      </c>
      <c r="AU4517" t="s">
        <v>1183</v>
      </c>
      <c r="AV4517" t="s">
        <v>357</v>
      </c>
      <c r="AW4517" t="s">
        <v>1184</v>
      </c>
      <c r="AX4517" t="s">
        <v>115</v>
      </c>
      <c r="AZ4517">
        <v>0</v>
      </c>
      <c r="BI4517" t="s">
        <v>90</v>
      </c>
      <c r="BK4517" t="s">
        <v>90</v>
      </c>
      <c r="BL4517" s="2">
        <v>1582.75</v>
      </c>
      <c r="BM4517" t="s">
        <v>102</v>
      </c>
      <c r="BN4517" s="1">
        <v>43753.549305555556</v>
      </c>
      <c r="BO4517" t="s">
        <v>97</v>
      </c>
      <c r="BP4517" s="1">
        <v>43729.506944444445</v>
      </c>
      <c r="BQ4517" t="s">
        <v>814</v>
      </c>
      <c r="BU4517" t="s">
        <v>118</v>
      </c>
      <c r="BV4517" t="s">
        <v>119</v>
      </c>
      <c r="BW4517" t="s">
        <v>88</v>
      </c>
      <c r="BY4517" t="s">
        <v>120</v>
      </c>
      <c r="BZ4517" t="s">
        <v>121</v>
      </c>
    </row>
    <row r="4518" spans="1:78" x14ac:dyDescent="0.25">
      <c r="A4518" t="s">
        <v>83</v>
      </c>
      <c r="B4518" t="s">
        <v>84</v>
      </c>
      <c r="C4518" t="s">
        <v>635</v>
      </c>
      <c r="D4518">
        <v>1912701</v>
      </c>
      <c r="E4518" s="1">
        <v>43592.625694444447</v>
      </c>
      <c r="F4518" s="1">
        <v>43596.35</v>
      </c>
      <c r="G4518" s="4">
        <f t="shared" si="70"/>
        <v>2019</v>
      </c>
      <c r="H4518" t="s">
        <v>1168</v>
      </c>
      <c r="I4518" t="s">
        <v>1202</v>
      </c>
      <c r="J4518" t="s">
        <v>1170</v>
      </c>
      <c r="K4518" s="2">
        <v>1609.3</v>
      </c>
      <c r="L4518" s="2">
        <v>1613.51</v>
      </c>
      <c r="M4518">
        <v>362557</v>
      </c>
      <c r="U4518" s="1">
        <v>43596.349305555559</v>
      </c>
      <c r="V4518" s="1">
        <v>43596.35</v>
      </c>
      <c r="X4518" t="s">
        <v>104</v>
      </c>
      <c r="Z4518" t="s">
        <v>89</v>
      </c>
      <c r="AA4518">
        <v>0</v>
      </c>
      <c r="AB4518">
        <v>0</v>
      </c>
      <c r="AC4518">
        <v>0</v>
      </c>
      <c r="AD4518" s="2">
        <v>1613.51</v>
      </c>
      <c r="AE4518" t="s">
        <v>104</v>
      </c>
      <c r="AF4518" t="s">
        <v>635</v>
      </c>
      <c r="AG4518">
        <v>1.43</v>
      </c>
      <c r="AJ4518" t="s">
        <v>90</v>
      </c>
      <c r="AK4518" s="1">
        <v>43592</v>
      </c>
      <c r="AL4518">
        <v>0</v>
      </c>
      <c r="AM4518">
        <v>0</v>
      </c>
      <c r="AN4518" t="s">
        <v>826</v>
      </c>
      <c r="AQ4518" s="1">
        <v>43592.625694444447</v>
      </c>
      <c r="AR4518" s="1">
        <v>43592.625694444447</v>
      </c>
      <c r="AT4518" t="s">
        <v>90</v>
      </c>
      <c r="AU4518" t="s">
        <v>1194</v>
      </c>
      <c r="AV4518" t="s">
        <v>357</v>
      </c>
      <c r="AW4518" t="s">
        <v>1195</v>
      </c>
      <c r="AX4518" t="s">
        <v>115</v>
      </c>
      <c r="AZ4518">
        <v>0</v>
      </c>
      <c r="BI4518" t="s">
        <v>90</v>
      </c>
      <c r="BK4518" t="s">
        <v>90</v>
      </c>
      <c r="BL4518" s="2">
        <v>1613.51</v>
      </c>
      <c r="BM4518" t="s">
        <v>102</v>
      </c>
      <c r="BN4518" s="1">
        <v>43600.350694444445</v>
      </c>
      <c r="BO4518" t="s">
        <v>97</v>
      </c>
      <c r="BP4518" s="1">
        <v>43593.42083333333</v>
      </c>
      <c r="BQ4518" t="s">
        <v>814</v>
      </c>
      <c r="BU4518" t="s">
        <v>118</v>
      </c>
      <c r="BV4518" t="s">
        <v>119</v>
      </c>
      <c r="BW4518" t="s">
        <v>88</v>
      </c>
      <c r="BY4518" t="s">
        <v>120</v>
      </c>
      <c r="BZ4518" t="s">
        <v>121</v>
      </c>
    </row>
    <row r="4519" spans="1:78" x14ac:dyDescent="0.25">
      <c r="A4519" t="s">
        <v>83</v>
      </c>
      <c r="B4519" t="s">
        <v>84</v>
      </c>
      <c r="C4519" t="s">
        <v>637</v>
      </c>
      <c r="D4519">
        <v>1930903</v>
      </c>
      <c r="E4519" s="1">
        <v>43774.459027777775</v>
      </c>
      <c r="F4519" s="1">
        <v>43782.362500000003</v>
      </c>
      <c r="G4519" s="4">
        <f t="shared" si="70"/>
        <v>2019</v>
      </c>
      <c r="H4519" t="s">
        <v>1168</v>
      </c>
      <c r="I4519" t="s">
        <v>1193</v>
      </c>
      <c r="J4519" t="s">
        <v>129</v>
      </c>
      <c r="K4519" s="2">
        <v>1619.3</v>
      </c>
      <c r="L4519" s="2">
        <v>1551.85</v>
      </c>
      <c r="M4519">
        <v>372647</v>
      </c>
      <c r="U4519" s="1">
        <v>43782.361805555556</v>
      </c>
      <c r="V4519" s="1">
        <v>43782.362500000003</v>
      </c>
      <c r="X4519" t="s">
        <v>104</v>
      </c>
      <c r="Z4519" t="s">
        <v>89</v>
      </c>
      <c r="AA4519">
        <v>0</v>
      </c>
      <c r="AB4519">
        <v>0</v>
      </c>
      <c r="AC4519">
        <v>0</v>
      </c>
      <c r="AD4519" s="2">
        <v>1551.85</v>
      </c>
      <c r="AE4519" t="s">
        <v>104</v>
      </c>
      <c r="AF4519" t="s">
        <v>637</v>
      </c>
      <c r="AG4519">
        <v>1.1299999999999999</v>
      </c>
      <c r="AJ4519" t="s">
        <v>90</v>
      </c>
      <c r="AK4519" s="1">
        <v>43774</v>
      </c>
      <c r="AL4519">
        <v>0</v>
      </c>
      <c r="AM4519">
        <v>0</v>
      </c>
      <c r="AN4519" t="s">
        <v>112</v>
      </c>
      <c r="AQ4519" s="1">
        <v>43774.459027777775</v>
      </c>
      <c r="AR4519" s="1">
        <v>43774.459027777775</v>
      </c>
      <c r="AT4519" t="s">
        <v>90</v>
      </c>
      <c r="AU4519" t="s">
        <v>1194</v>
      </c>
      <c r="AV4519" t="s">
        <v>93</v>
      </c>
      <c r="AW4519" t="s">
        <v>1195</v>
      </c>
      <c r="AX4519" t="s">
        <v>115</v>
      </c>
      <c r="AZ4519">
        <v>0</v>
      </c>
      <c r="BI4519" t="s">
        <v>90</v>
      </c>
      <c r="BK4519" t="s">
        <v>90</v>
      </c>
      <c r="BL4519" s="2">
        <v>1551.85</v>
      </c>
      <c r="BM4519" t="s">
        <v>102</v>
      </c>
      <c r="BN4519" s="1">
        <v>43783.363194444442</v>
      </c>
      <c r="BO4519" t="s">
        <v>97</v>
      </c>
      <c r="BP4519" s="1">
        <v>43775.420138888891</v>
      </c>
      <c r="BQ4519" t="s">
        <v>814</v>
      </c>
      <c r="BU4519" t="s">
        <v>118</v>
      </c>
      <c r="BV4519" t="s">
        <v>119</v>
      </c>
      <c r="BW4519" t="s">
        <v>88</v>
      </c>
      <c r="BY4519" t="s">
        <v>120</v>
      </c>
      <c r="BZ4519" t="s">
        <v>121</v>
      </c>
    </row>
    <row r="4520" spans="1:78" x14ac:dyDescent="0.25">
      <c r="A4520" t="s">
        <v>83</v>
      </c>
      <c r="B4520" t="s">
        <v>84</v>
      </c>
      <c r="C4520" t="s">
        <v>637</v>
      </c>
      <c r="D4520">
        <v>1926301</v>
      </c>
      <c r="E4520" s="1">
        <v>43726.458333333336</v>
      </c>
      <c r="F4520" s="1">
        <v>43748.342361111114</v>
      </c>
      <c r="G4520" s="4">
        <f t="shared" si="70"/>
        <v>2019</v>
      </c>
      <c r="H4520" t="s">
        <v>1185</v>
      </c>
      <c r="I4520" t="s">
        <v>1186</v>
      </c>
      <c r="J4520" t="s">
        <v>1187</v>
      </c>
      <c r="K4520" s="2">
        <v>1479</v>
      </c>
      <c r="L4520" s="2">
        <v>1486.5</v>
      </c>
      <c r="M4520">
        <v>370327</v>
      </c>
      <c r="U4520" s="1">
        <v>43748.341666666667</v>
      </c>
      <c r="V4520" s="1">
        <v>43748.342361111114</v>
      </c>
      <c r="X4520" t="s">
        <v>104</v>
      </c>
      <c r="Z4520" t="s">
        <v>89</v>
      </c>
      <c r="AA4520">
        <v>0</v>
      </c>
      <c r="AB4520">
        <v>0</v>
      </c>
      <c r="AC4520">
        <v>0</v>
      </c>
      <c r="AD4520" s="2">
        <v>1486.5</v>
      </c>
      <c r="AE4520" t="s">
        <v>104</v>
      </c>
      <c r="AF4520" t="s">
        <v>637</v>
      </c>
      <c r="AG4520">
        <v>1.73</v>
      </c>
      <c r="AJ4520" t="s">
        <v>90</v>
      </c>
      <c r="AK4520" s="1">
        <v>43724</v>
      </c>
      <c r="AL4520">
        <v>0</v>
      </c>
      <c r="AM4520">
        <v>0</v>
      </c>
      <c r="AN4520" t="s">
        <v>156</v>
      </c>
      <c r="AQ4520" s="1">
        <v>43726.458333333336</v>
      </c>
      <c r="AR4520" s="1">
        <v>43726.458333333336</v>
      </c>
      <c r="AT4520" t="s">
        <v>90</v>
      </c>
      <c r="AU4520" t="s">
        <v>1188</v>
      </c>
      <c r="AV4520" t="s">
        <v>93</v>
      </c>
      <c r="AW4520" t="s">
        <v>1189</v>
      </c>
      <c r="AX4520" t="s">
        <v>115</v>
      </c>
      <c r="AZ4520">
        <v>0</v>
      </c>
      <c r="BI4520" t="s">
        <v>90</v>
      </c>
      <c r="BK4520" t="s">
        <v>90</v>
      </c>
      <c r="BL4520" s="2">
        <v>1486.5</v>
      </c>
      <c r="BM4520" t="s">
        <v>102</v>
      </c>
      <c r="BN4520" s="1">
        <v>43749.342361111114</v>
      </c>
      <c r="BO4520" t="s">
        <v>97</v>
      </c>
      <c r="BP4520" s="1">
        <v>43728.589583333334</v>
      </c>
      <c r="BQ4520" t="s">
        <v>814</v>
      </c>
      <c r="BU4520" t="s">
        <v>118</v>
      </c>
      <c r="BV4520" t="s">
        <v>119</v>
      </c>
      <c r="BW4520" t="s">
        <v>88</v>
      </c>
      <c r="BY4520" t="s">
        <v>120</v>
      </c>
      <c r="BZ4520" t="s">
        <v>121</v>
      </c>
    </row>
    <row r="4521" spans="1:78" x14ac:dyDescent="0.25">
      <c r="A4521" t="s">
        <v>83</v>
      </c>
      <c r="B4521" t="s">
        <v>84</v>
      </c>
      <c r="C4521" t="s">
        <v>637</v>
      </c>
      <c r="D4521">
        <v>1913505</v>
      </c>
      <c r="E4521" s="1">
        <v>43600.459027777775</v>
      </c>
      <c r="F4521" s="1">
        <v>43606.495833333334</v>
      </c>
      <c r="G4521" s="4">
        <f t="shared" si="70"/>
        <v>2019</v>
      </c>
      <c r="H4521" t="s">
        <v>1168</v>
      </c>
      <c r="I4521" t="s">
        <v>1177</v>
      </c>
      <c r="J4521" t="s">
        <v>1170</v>
      </c>
      <c r="K4521" s="2">
        <v>1705.6</v>
      </c>
      <c r="L4521" s="2">
        <v>1645.22</v>
      </c>
      <c r="M4521">
        <v>363073</v>
      </c>
      <c r="U4521" s="1">
        <v>43606.495138888888</v>
      </c>
      <c r="V4521" s="1">
        <v>43606.495833333334</v>
      </c>
      <c r="X4521" t="s">
        <v>104</v>
      </c>
      <c r="Z4521" t="s">
        <v>89</v>
      </c>
      <c r="AA4521">
        <v>0</v>
      </c>
      <c r="AB4521">
        <v>0</v>
      </c>
      <c r="AC4521">
        <v>0</v>
      </c>
      <c r="AD4521" s="2">
        <v>1645.22</v>
      </c>
      <c r="AE4521" t="s">
        <v>104</v>
      </c>
      <c r="AF4521" t="s">
        <v>637</v>
      </c>
      <c r="AG4521">
        <v>1.46</v>
      </c>
      <c r="AJ4521" t="s">
        <v>90</v>
      </c>
      <c r="AK4521" s="1">
        <v>43600</v>
      </c>
      <c r="AL4521">
        <v>0</v>
      </c>
      <c r="AM4521">
        <v>0</v>
      </c>
      <c r="AN4521" t="s">
        <v>826</v>
      </c>
      <c r="AQ4521" s="1">
        <v>43600.459027777775</v>
      </c>
      <c r="AR4521" s="1">
        <v>43600.459027777775</v>
      </c>
      <c r="AT4521" t="s">
        <v>90</v>
      </c>
      <c r="AU4521" t="s">
        <v>1178</v>
      </c>
      <c r="AV4521" t="s">
        <v>357</v>
      </c>
      <c r="AW4521" t="s">
        <v>1179</v>
      </c>
      <c r="AX4521" t="s">
        <v>115</v>
      </c>
      <c r="AZ4521">
        <v>0</v>
      </c>
      <c r="BI4521" t="s">
        <v>90</v>
      </c>
      <c r="BK4521" t="s">
        <v>90</v>
      </c>
      <c r="BL4521" s="2">
        <v>1645.22</v>
      </c>
      <c r="BM4521" t="s">
        <v>96</v>
      </c>
      <c r="BN4521" s="1">
        <v>43607.496527777781</v>
      </c>
      <c r="BO4521" t="s">
        <v>97</v>
      </c>
      <c r="BP4521" s="1">
        <v>43601.670138888891</v>
      </c>
      <c r="BQ4521" t="s">
        <v>814</v>
      </c>
      <c r="BU4521" t="s">
        <v>118</v>
      </c>
      <c r="BV4521" t="s">
        <v>119</v>
      </c>
      <c r="BW4521" t="s">
        <v>88</v>
      </c>
      <c r="BY4521" t="s">
        <v>120</v>
      </c>
      <c r="BZ4521" t="s">
        <v>121</v>
      </c>
    </row>
    <row r="4522" spans="1:78" x14ac:dyDescent="0.25">
      <c r="A4522" t="s">
        <v>83</v>
      </c>
      <c r="B4522" t="s">
        <v>84</v>
      </c>
      <c r="C4522" t="s">
        <v>637</v>
      </c>
      <c r="D4522">
        <v>1902803</v>
      </c>
      <c r="E4522" s="1">
        <v>43493.334027777775</v>
      </c>
      <c r="F4522" s="1">
        <v>43510.429166666669</v>
      </c>
      <c r="G4522" s="4">
        <f t="shared" si="70"/>
        <v>2019</v>
      </c>
      <c r="H4522" t="s">
        <v>1168</v>
      </c>
      <c r="I4522" t="s">
        <v>1169</v>
      </c>
      <c r="J4522" t="s">
        <v>1170</v>
      </c>
      <c r="K4522" s="2">
        <v>1478.7</v>
      </c>
      <c r="L4522" s="2">
        <v>1608.08</v>
      </c>
      <c r="M4522">
        <v>357273</v>
      </c>
      <c r="U4522" s="1">
        <v>43510.428472222222</v>
      </c>
      <c r="V4522" s="1">
        <v>43510.429166666669</v>
      </c>
      <c r="X4522" t="s">
        <v>104</v>
      </c>
      <c r="Z4522" t="s">
        <v>89</v>
      </c>
      <c r="AA4522">
        <v>0</v>
      </c>
      <c r="AB4522">
        <v>0</v>
      </c>
      <c r="AC4522">
        <v>0</v>
      </c>
      <c r="AD4522" s="2">
        <v>1608.08</v>
      </c>
      <c r="AE4522" t="s">
        <v>104</v>
      </c>
      <c r="AF4522" t="s">
        <v>637</v>
      </c>
      <c r="AG4522">
        <v>1.57</v>
      </c>
      <c r="AJ4522" t="s">
        <v>90</v>
      </c>
      <c r="AK4522" s="1">
        <v>43492</v>
      </c>
      <c r="AL4522">
        <v>0</v>
      </c>
      <c r="AM4522">
        <v>0</v>
      </c>
      <c r="AN4522" t="s">
        <v>826</v>
      </c>
      <c r="AQ4522" s="1">
        <v>43493.334027777775</v>
      </c>
      <c r="AR4522" s="1">
        <v>43493.334027777775</v>
      </c>
      <c r="AT4522" t="s">
        <v>90</v>
      </c>
      <c r="AU4522" t="s">
        <v>1171</v>
      </c>
      <c r="AV4522" t="s">
        <v>357</v>
      </c>
      <c r="AW4522" t="s">
        <v>1172</v>
      </c>
      <c r="AX4522" t="s">
        <v>115</v>
      </c>
      <c r="AY4522" t="s">
        <v>826</v>
      </c>
      <c r="AZ4522">
        <v>0</v>
      </c>
      <c r="BI4522" t="s">
        <v>90</v>
      </c>
      <c r="BK4522" t="s">
        <v>90</v>
      </c>
      <c r="BL4522" s="2">
        <v>1608.08</v>
      </c>
      <c r="BM4522" t="s">
        <v>102</v>
      </c>
      <c r="BN4522" s="1">
        <v>43511.429861111108</v>
      </c>
      <c r="BO4522" t="s">
        <v>97</v>
      </c>
      <c r="BP4522" s="1">
        <v>43494.421527777777</v>
      </c>
      <c r="BQ4522" t="s">
        <v>814</v>
      </c>
      <c r="BU4522" t="s">
        <v>118</v>
      </c>
      <c r="BV4522" t="s">
        <v>119</v>
      </c>
      <c r="BW4522" t="s">
        <v>88</v>
      </c>
      <c r="BY4522" t="s">
        <v>120</v>
      </c>
      <c r="BZ4522" t="s">
        <v>121</v>
      </c>
    </row>
    <row r="4523" spans="1:78" x14ac:dyDescent="0.25">
      <c r="A4523" t="s">
        <v>83</v>
      </c>
      <c r="B4523" t="s">
        <v>192</v>
      </c>
      <c r="C4523" t="s">
        <v>639</v>
      </c>
      <c r="D4523">
        <v>1920002</v>
      </c>
      <c r="E4523" s="1">
        <v>43665.500694444447</v>
      </c>
      <c r="F4523" s="1">
        <v>43676.414583333331</v>
      </c>
      <c r="G4523" s="4">
        <f t="shared" si="70"/>
        <v>2019</v>
      </c>
      <c r="H4523" t="s">
        <v>1180</v>
      </c>
      <c r="I4523" t="s">
        <v>1210</v>
      </c>
      <c r="J4523" t="s">
        <v>1182</v>
      </c>
      <c r="K4523">
        <v>0</v>
      </c>
      <c r="L4523">
        <v>0</v>
      </c>
      <c r="M4523">
        <v>366681</v>
      </c>
      <c r="U4523" s="1">
        <v>43676.413888888892</v>
      </c>
      <c r="V4523" s="1">
        <v>43676.414583333331</v>
      </c>
      <c r="X4523" t="s">
        <v>0</v>
      </c>
      <c r="Z4523" t="s">
        <v>89</v>
      </c>
      <c r="AA4523">
        <v>0</v>
      </c>
      <c r="AB4523">
        <v>0</v>
      </c>
      <c r="AC4523">
        <v>0</v>
      </c>
      <c r="AD4523">
        <v>0</v>
      </c>
      <c r="AE4523" t="s">
        <v>0</v>
      </c>
      <c r="AF4523" t="s">
        <v>639</v>
      </c>
      <c r="AG4523">
        <v>1.23</v>
      </c>
      <c r="AJ4523" t="s">
        <v>90</v>
      </c>
      <c r="AK4523" s="1">
        <v>43661</v>
      </c>
      <c r="AL4523">
        <v>0</v>
      </c>
      <c r="AM4523">
        <v>0</v>
      </c>
      <c r="AN4523" t="s">
        <v>412</v>
      </c>
      <c r="AQ4523" s="1">
        <v>43665.500694444447</v>
      </c>
      <c r="AR4523" s="1">
        <v>43665.500694444447</v>
      </c>
      <c r="AT4523" t="s">
        <v>90</v>
      </c>
      <c r="AU4523" t="s">
        <v>1183</v>
      </c>
      <c r="AV4523" t="s">
        <v>93</v>
      </c>
      <c r="AW4523" t="s">
        <v>1184</v>
      </c>
      <c r="AX4523" t="s">
        <v>115</v>
      </c>
      <c r="AZ4523">
        <v>0</v>
      </c>
      <c r="BI4523" t="s">
        <v>90</v>
      </c>
      <c r="BK4523" t="s">
        <v>90</v>
      </c>
      <c r="BL4523">
        <v>0</v>
      </c>
      <c r="BM4523" t="s">
        <v>102</v>
      </c>
      <c r="BN4523" s="1">
        <v>43693.502083333333</v>
      </c>
      <c r="BO4523" t="s">
        <v>97</v>
      </c>
      <c r="BP4523" s="1">
        <v>43666.588194444441</v>
      </c>
      <c r="BQ4523" t="s">
        <v>814</v>
      </c>
      <c r="BU4523" t="s">
        <v>118</v>
      </c>
      <c r="BV4523" t="s">
        <v>119</v>
      </c>
      <c r="BW4523" t="s">
        <v>88</v>
      </c>
      <c r="BY4523" t="s">
        <v>120</v>
      </c>
      <c r="BZ4523" t="s">
        <v>121</v>
      </c>
    </row>
    <row r="4524" spans="1:78" x14ac:dyDescent="0.25">
      <c r="A4524" t="s">
        <v>83</v>
      </c>
      <c r="B4524" t="s">
        <v>84</v>
      </c>
      <c r="C4524" t="s">
        <v>639</v>
      </c>
      <c r="D4524">
        <v>1920004</v>
      </c>
      <c r="E4524" s="1">
        <v>43665.500694444447</v>
      </c>
      <c r="F4524" s="1">
        <v>43676.414583333331</v>
      </c>
      <c r="G4524" s="4">
        <f t="shared" si="70"/>
        <v>2019</v>
      </c>
      <c r="H4524" t="s">
        <v>1180</v>
      </c>
      <c r="I4524" t="s">
        <v>1181</v>
      </c>
      <c r="J4524" t="s">
        <v>1182</v>
      </c>
      <c r="K4524" s="2">
        <v>1589.5</v>
      </c>
      <c r="L4524" s="2">
        <v>1618.93</v>
      </c>
      <c r="M4524">
        <v>368582</v>
      </c>
      <c r="U4524" s="1">
        <v>43676.413888888892</v>
      </c>
      <c r="V4524" s="1">
        <v>43676.414583333331</v>
      </c>
      <c r="X4524" t="s">
        <v>104</v>
      </c>
      <c r="Z4524" t="s">
        <v>89</v>
      </c>
      <c r="AA4524">
        <v>0</v>
      </c>
      <c r="AB4524">
        <v>0</v>
      </c>
      <c r="AC4524">
        <v>0</v>
      </c>
      <c r="AD4524" s="2">
        <v>1618.93</v>
      </c>
      <c r="AE4524" t="s">
        <v>0</v>
      </c>
      <c r="AF4524" t="s">
        <v>639</v>
      </c>
      <c r="AG4524">
        <v>1.23</v>
      </c>
      <c r="AH4524" t="s">
        <v>90</v>
      </c>
      <c r="AJ4524" t="s">
        <v>90</v>
      </c>
      <c r="AK4524" s="1">
        <v>43661</v>
      </c>
      <c r="AL4524">
        <v>0</v>
      </c>
      <c r="AM4524">
        <v>0</v>
      </c>
      <c r="AN4524" t="s">
        <v>412</v>
      </c>
      <c r="AQ4524" s="1">
        <v>43665.500694444447</v>
      </c>
      <c r="AR4524" s="1">
        <v>43665.500694444447</v>
      </c>
      <c r="AT4524" t="s">
        <v>90</v>
      </c>
      <c r="AU4524" t="s">
        <v>1183</v>
      </c>
      <c r="AV4524" t="s">
        <v>357</v>
      </c>
      <c r="AW4524" t="s">
        <v>1184</v>
      </c>
      <c r="AX4524" t="s">
        <v>115</v>
      </c>
      <c r="AZ4524">
        <v>0</v>
      </c>
      <c r="BI4524" t="s">
        <v>90</v>
      </c>
      <c r="BK4524" t="s">
        <v>90</v>
      </c>
      <c r="BL4524" s="2">
        <v>1618.93</v>
      </c>
      <c r="BM4524" t="s">
        <v>102</v>
      </c>
      <c r="BN4524" s="1">
        <v>43693.502083333333</v>
      </c>
      <c r="BO4524" t="s">
        <v>97</v>
      </c>
      <c r="BP4524" s="1">
        <v>43693.502083333333</v>
      </c>
      <c r="BQ4524" t="s">
        <v>97</v>
      </c>
      <c r="BU4524" t="s">
        <v>118</v>
      </c>
      <c r="BV4524" t="s">
        <v>119</v>
      </c>
      <c r="BW4524" t="s">
        <v>88</v>
      </c>
      <c r="BY4524" t="s">
        <v>120</v>
      </c>
      <c r="BZ4524" t="s">
        <v>121</v>
      </c>
    </row>
    <row r="4525" spans="1:78" x14ac:dyDescent="0.25">
      <c r="A4525" t="s">
        <v>83</v>
      </c>
      <c r="B4525" t="s">
        <v>84</v>
      </c>
      <c r="C4525" t="s">
        <v>639</v>
      </c>
      <c r="D4525">
        <v>1915802</v>
      </c>
      <c r="E4525" s="1">
        <v>43623.625694444447</v>
      </c>
      <c r="F4525" s="1">
        <v>43633.367361111108</v>
      </c>
      <c r="G4525" s="4">
        <f t="shared" si="70"/>
        <v>2019</v>
      </c>
      <c r="H4525" t="s">
        <v>1168</v>
      </c>
      <c r="I4525" t="s">
        <v>1201</v>
      </c>
      <c r="J4525" t="s">
        <v>129</v>
      </c>
      <c r="K4525" s="2">
        <v>1588.49</v>
      </c>
      <c r="L4525" s="2">
        <v>1601.98</v>
      </c>
      <c r="M4525">
        <v>364331</v>
      </c>
      <c r="U4525" s="1">
        <v>43633.366666666669</v>
      </c>
      <c r="V4525" s="1">
        <v>43633.367361111108</v>
      </c>
      <c r="X4525" t="s">
        <v>104</v>
      </c>
      <c r="Z4525" t="s">
        <v>89</v>
      </c>
      <c r="AA4525">
        <v>0</v>
      </c>
      <c r="AB4525">
        <v>0</v>
      </c>
      <c r="AC4525">
        <v>0</v>
      </c>
      <c r="AD4525" s="2">
        <v>1601.98</v>
      </c>
      <c r="AE4525" t="s">
        <v>104</v>
      </c>
      <c r="AF4525" t="s">
        <v>639</v>
      </c>
      <c r="AG4525">
        <v>1.1200000000000001</v>
      </c>
      <c r="AJ4525" t="s">
        <v>90</v>
      </c>
      <c r="AK4525" s="1">
        <v>43623</v>
      </c>
      <c r="AL4525">
        <v>0</v>
      </c>
      <c r="AM4525">
        <v>0</v>
      </c>
      <c r="AN4525" t="s">
        <v>112</v>
      </c>
      <c r="AQ4525" s="1">
        <v>43623.625694444447</v>
      </c>
      <c r="AR4525" s="1">
        <v>43623.625694444447</v>
      </c>
      <c r="AT4525" t="s">
        <v>90</v>
      </c>
      <c r="AU4525" t="s">
        <v>1171</v>
      </c>
      <c r="AV4525" t="s">
        <v>93</v>
      </c>
      <c r="AW4525" t="s">
        <v>1172</v>
      </c>
      <c r="AX4525" t="s">
        <v>115</v>
      </c>
      <c r="AZ4525">
        <v>0</v>
      </c>
      <c r="BI4525" t="s">
        <v>90</v>
      </c>
      <c r="BK4525" t="s">
        <v>90</v>
      </c>
      <c r="BL4525" s="2">
        <v>1601.98</v>
      </c>
      <c r="BM4525" t="s">
        <v>102</v>
      </c>
      <c r="BN4525" s="1">
        <v>43634.368055555555</v>
      </c>
      <c r="BO4525" t="s">
        <v>97</v>
      </c>
      <c r="BP4525" s="1">
        <v>43626.337500000001</v>
      </c>
      <c r="BQ4525" t="s">
        <v>814</v>
      </c>
      <c r="BU4525" t="s">
        <v>118</v>
      </c>
      <c r="BV4525" t="s">
        <v>119</v>
      </c>
      <c r="BW4525" t="s">
        <v>88</v>
      </c>
      <c r="BY4525" t="s">
        <v>120</v>
      </c>
      <c r="BZ4525" t="s">
        <v>121</v>
      </c>
    </row>
    <row r="4526" spans="1:78" x14ac:dyDescent="0.25">
      <c r="A4526" t="s">
        <v>83</v>
      </c>
      <c r="B4526" t="s">
        <v>84</v>
      </c>
      <c r="C4526" t="s">
        <v>268</v>
      </c>
      <c r="D4526">
        <v>1904506</v>
      </c>
      <c r="E4526" s="1">
        <v>43510.459027777775</v>
      </c>
      <c r="F4526" s="1">
        <v>43516.422222222223</v>
      </c>
      <c r="G4526" s="4">
        <f t="shared" si="70"/>
        <v>2019</v>
      </c>
      <c r="H4526" t="s">
        <v>1168</v>
      </c>
      <c r="I4526" t="s">
        <v>1201</v>
      </c>
      <c r="J4526" t="s">
        <v>129</v>
      </c>
      <c r="K4526" s="2">
        <v>1571.7</v>
      </c>
      <c r="L4526" s="2">
        <v>1588.5</v>
      </c>
      <c r="M4526">
        <v>358381</v>
      </c>
      <c r="U4526" s="1">
        <v>43516.421527777777</v>
      </c>
      <c r="V4526" s="1">
        <v>43516.422222222223</v>
      </c>
      <c r="X4526" t="s">
        <v>104</v>
      </c>
      <c r="Z4526" t="s">
        <v>89</v>
      </c>
      <c r="AA4526">
        <v>0</v>
      </c>
      <c r="AB4526">
        <v>0</v>
      </c>
      <c r="AC4526">
        <v>0</v>
      </c>
      <c r="AD4526" s="2">
        <v>1588.5</v>
      </c>
      <c r="AE4526" t="s">
        <v>104</v>
      </c>
      <c r="AF4526" t="s">
        <v>268</v>
      </c>
      <c r="AG4526">
        <v>1.26</v>
      </c>
      <c r="AJ4526" t="s">
        <v>90</v>
      </c>
      <c r="AK4526" s="1">
        <v>43510</v>
      </c>
      <c r="AL4526">
        <v>0</v>
      </c>
      <c r="AM4526">
        <v>0</v>
      </c>
      <c r="AN4526" t="s">
        <v>112</v>
      </c>
      <c r="AQ4526" s="1">
        <v>43510.459027777775</v>
      </c>
      <c r="AR4526" s="1">
        <v>43510.459027777775</v>
      </c>
      <c r="AT4526" t="s">
        <v>90</v>
      </c>
      <c r="AU4526" t="s">
        <v>1171</v>
      </c>
      <c r="AV4526" t="s">
        <v>93</v>
      </c>
      <c r="AW4526" t="s">
        <v>1172</v>
      </c>
      <c r="AX4526" t="s">
        <v>115</v>
      </c>
      <c r="AZ4526">
        <v>0</v>
      </c>
      <c r="BI4526" t="s">
        <v>90</v>
      </c>
      <c r="BK4526" t="s">
        <v>90</v>
      </c>
      <c r="BL4526" s="2">
        <v>1588.5</v>
      </c>
      <c r="BM4526" t="s">
        <v>102</v>
      </c>
      <c r="BN4526" s="1">
        <v>43517.42291666667</v>
      </c>
      <c r="BO4526" t="s">
        <v>97</v>
      </c>
      <c r="BP4526" s="1">
        <v>43511.504861111112</v>
      </c>
      <c r="BQ4526" t="s">
        <v>814</v>
      </c>
      <c r="BU4526" t="s">
        <v>118</v>
      </c>
      <c r="BV4526" t="s">
        <v>119</v>
      </c>
      <c r="BW4526" t="s">
        <v>88</v>
      </c>
      <c r="BY4526" t="s">
        <v>120</v>
      </c>
      <c r="BZ4526" t="s">
        <v>121</v>
      </c>
    </row>
    <row r="4527" spans="1:78" x14ac:dyDescent="0.25">
      <c r="A4527" t="s">
        <v>83</v>
      </c>
      <c r="B4527" t="s">
        <v>84</v>
      </c>
      <c r="C4527" t="s">
        <v>269</v>
      </c>
      <c r="D4527">
        <v>1901404</v>
      </c>
      <c r="E4527" s="1">
        <v>43479.334027777775</v>
      </c>
      <c r="F4527" s="1">
        <v>43514.537499999999</v>
      </c>
      <c r="G4527" s="4">
        <f t="shared" si="70"/>
        <v>2019</v>
      </c>
      <c r="H4527" t="s">
        <v>109</v>
      </c>
      <c r="I4527" t="s">
        <v>1070</v>
      </c>
      <c r="J4527" t="s">
        <v>111</v>
      </c>
      <c r="K4527" s="2">
        <v>1318.3</v>
      </c>
      <c r="L4527" s="2">
        <v>1560.72</v>
      </c>
      <c r="M4527">
        <v>356312</v>
      </c>
      <c r="U4527" s="1">
        <v>43514.536805555559</v>
      </c>
      <c r="V4527" s="1">
        <v>43514.537499999999</v>
      </c>
      <c r="X4527" t="s">
        <v>104</v>
      </c>
      <c r="Z4527" t="s">
        <v>89</v>
      </c>
      <c r="AA4527">
        <v>0</v>
      </c>
      <c r="AB4527">
        <v>0</v>
      </c>
      <c r="AC4527">
        <v>0</v>
      </c>
      <c r="AD4527" s="2">
        <v>1560.72</v>
      </c>
      <c r="AE4527" t="s">
        <v>104</v>
      </c>
      <c r="AF4527" t="s">
        <v>269</v>
      </c>
      <c r="AG4527">
        <v>1.51</v>
      </c>
      <c r="AJ4527" t="s">
        <v>90</v>
      </c>
      <c r="AK4527" s="1">
        <v>43479</v>
      </c>
      <c r="AL4527">
        <v>0</v>
      </c>
      <c r="AM4527">
        <v>0</v>
      </c>
      <c r="AN4527" t="s">
        <v>826</v>
      </c>
      <c r="AQ4527" s="1">
        <v>43479.334027777775</v>
      </c>
      <c r="AR4527" s="1">
        <v>43479.334027777775</v>
      </c>
      <c r="AT4527" t="s">
        <v>90</v>
      </c>
      <c r="AU4527" t="s">
        <v>1071</v>
      </c>
      <c r="AV4527" t="s">
        <v>357</v>
      </c>
      <c r="AW4527" t="s">
        <v>1072</v>
      </c>
      <c r="AX4527" t="s">
        <v>115</v>
      </c>
      <c r="AZ4527">
        <v>0</v>
      </c>
      <c r="BI4527" t="s">
        <v>90</v>
      </c>
      <c r="BK4527" t="s">
        <v>90</v>
      </c>
      <c r="BL4527" s="2">
        <v>1560.72</v>
      </c>
      <c r="BM4527" t="s">
        <v>102</v>
      </c>
      <c r="BN4527" s="1">
        <v>43516.54583333333</v>
      </c>
      <c r="BO4527" t="s">
        <v>97</v>
      </c>
      <c r="BP4527" s="1">
        <v>43481.384027777778</v>
      </c>
      <c r="BQ4527" t="s">
        <v>814</v>
      </c>
      <c r="BU4527" t="s">
        <v>118</v>
      </c>
      <c r="BV4527" t="s">
        <v>119</v>
      </c>
      <c r="BW4527" t="s">
        <v>88</v>
      </c>
      <c r="BY4527" t="s">
        <v>120</v>
      </c>
      <c r="BZ4527" t="s">
        <v>121</v>
      </c>
    </row>
    <row r="4528" spans="1:78" x14ac:dyDescent="0.25">
      <c r="A4528" t="s">
        <v>83</v>
      </c>
      <c r="B4528" t="s">
        <v>84</v>
      </c>
      <c r="C4528" t="s">
        <v>270</v>
      </c>
      <c r="D4528">
        <v>1928009</v>
      </c>
      <c r="E4528" s="1">
        <v>43745.417361111111</v>
      </c>
      <c r="F4528" s="1">
        <v>43762.352777777778</v>
      </c>
      <c r="G4528" s="4">
        <f t="shared" si="70"/>
        <v>2019</v>
      </c>
      <c r="H4528" t="s">
        <v>1168</v>
      </c>
      <c r="I4528" t="s">
        <v>1193</v>
      </c>
      <c r="J4528" t="s">
        <v>129</v>
      </c>
      <c r="K4528" s="2">
        <v>1593.4</v>
      </c>
      <c r="L4528" s="2">
        <v>1554.32</v>
      </c>
      <c r="M4528">
        <v>371422</v>
      </c>
      <c r="U4528" s="1">
        <v>43762.352083333331</v>
      </c>
      <c r="V4528" s="1">
        <v>43762.352777777778</v>
      </c>
      <c r="X4528" t="s">
        <v>104</v>
      </c>
      <c r="Z4528" t="s">
        <v>89</v>
      </c>
      <c r="AA4528">
        <v>0</v>
      </c>
      <c r="AB4528">
        <v>0</v>
      </c>
      <c r="AC4528">
        <v>0</v>
      </c>
      <c r="AD4528" s="2">
        <v>1554.32</v>
      </c>
      <c r="AE4528" t="s">
        <v>104</v>
      </c>
      <c r="AF4528" t="s">
        <v>270</v>
      </c>
      <c r="AG4528">
        <v>1.18</v>
      </c>
      <c r="AJ4528" t="s">
        <v>90</v>
      </c>
      <c r="AK4528" s="1">
        <v>43744</v>
      </c>
      <c r="AL4528">
        <v>0</v>
      </c>
      <c r="AM4528">
        <v>0</v>
      </c>
      <c r="AN4528" t="s">
        <v>112</v>
      </c>
      <c r="AQ4528" s="1">
        <v>43745.417361111111</v>
      </c>
      <c r="AR4528" s="1">
        <v>43745.417361111111</v>
      </c>
      <c r="AT4528" t="s">
        <v>90</v>
      </c>
      <c r="AU4528" t="s">
        <v>1194</v>
      </c>
      <c r="AV4528" t="s">
        <v>93</v>
      </c>
      <c r="AW4528" t="s">
        <v>1195</v>
      </c>
      <c r="AX4528" t="s">
        <v>115</v>
      </c>
      <c r="AZ4528">
        <v>0</v>
      </c>
      <c r="BI4528" t="s">
        <v>90</v>
      </c>
      <c r="BK4528" t="s">
        <v>90</v>
      </c>
      <c r="BL4528" s="2">
        <v>1554.32</v>
      </c>
      <c r="BM4528" t="s">
        <v>96</v>
      </c>
      <c r="BN4528" s="1">
        <v>43763.354166666664</v>
      </c>
      <c r="BO4528" t="s">
        <v>97</v>
      </c>
      <c r="BP4528" s="1">
        <v>43746.59375</v>
      </c>
      <c r="BQ4528" t="s">
        <v>814</v>
      </c>
      <c r="BU4528" t="s">
        <v>118</v>
      </c>
      <c r="BV4528" t="s">
        <v>119</v>
      </c>
      <c r="BW4528" t="s">
        <v>88</v>
      </c>
      <c r="BY4528" t="s">
        <v>120</v>
      </c>
      <c r="BZ4528" t="s">
        <v>121</v>
      </c>
    </row>
    <row r="4529" spans="1:78" x14ac:dyDescent="0.25">
      <c r="A4529" t="s">
        <v>83</v>
      </c>
      <c r="B4529" t="s">
        <v>84</v>
      </c>
      <c r="C4529" t="s">
        <v>270</v>
      </c>
      <c r="D4529">
        <v>1921406</v>
      </c>
      <c r="E4529" s="1">
        <v>43679.625694444447</v>
      </c>
      <c r="F4529" s="1">
        <v>43686.325694444444</v>
      </c>
      <c r="G4529" s="4">
        <f t="shared" si="70"/>
        <v>2019</v>
      </c>
      <c r="H4529" t="s">
        <v>1168</v>
      </c>
      <c r="I4529" t="s">
        <v>1202</v>
      </c>
      <c r="J4529" t="s">
        <v>1170</v>
      </c>
      <c r="K4529" s="2">
        <v>1660.2</v>
      </c>
      <c r="L4529" s="2">
        <v>1691.65</v>
      </c>
      <c r="M4529">
        <v>367764</v>
      </c>
      <c r="U4529" s="1">
        <v>43686.324999999997</v>
      </c>
      <c r="V4529" s="1">
        <v>43686.325694444444</v>
      </c>
      <c r="X4529" t="s">
        <v>104</v>
      </c>
      <c r="Z4529" t="s">
        <v>89</v>
      </c>
      <c r="AA4529">
        <v>0</v>
      </c>
      <c r="AB4529">
        <v>0</v>
      </c>
      <c r="AC4529">
        <v>0</v>
      </c>
      <c r="AD4529" s="2">
        <v>1691.65</v>
      </c>
      <c r="AE4529" t="s">
        <v>104</v>
      </c>
      <c r="AF4529" t="s">
        <v>270</v>
      </c>
      <c r="AG4529">
        <v>1.45</v>
      </c>
      <c r="AJ4529" t="s">
        <v>90</v>
      </c>
      <c r="AK4529" s="1">
        <v>43679</v>
      </c>
      <c r="AL4529">
        <v>0</v>
      </c>
      <c r="AM4529">
        <v>0</v>
      </c>
      <c r="AN4529" t="s">
        <v>826</v>
      </c>
      <c r="AQ4529" s="1">
        <v>43679.625694444447</v>
      </c>
      <c r="AR4529" s="1">
        <v>43679.625694444447</v>
      </c>
      <c r="AT4529" t="s">
        <v>90</v>
      </c>
      <c r="AU4529" t="s">
        <v>1194</v>
      </c>
      <c r="AV4529" t="s">
        <v>357</v>
      </c>
      <c r="AW4529" t="s">
        <v>1195</v>
      </c>
      <c r="AX4529" t="s">
        <v>115</v>
      </c>
      <c r="AZ4529">
        <v>0</v>
      </c>
      <c r="BI4529" t="s">
        <v>90</v>
      </c>
      <c r="BK4529" t="s">
        <v>90</v>
      </c>
      <c r="BL4529" s="2">
        <v>1691.65</v>
      </c>
      <c r="BM4529" t="s">
        <v>102</v>
      </c>
      <c r="BN4529" s="1">
        <v>43689.326388888891</v>
      </c>
      <c r="BO4529" t="s">
        <v>97</v>
      </c>
      <c r="BP4529" s="1">
        <v>43682.339583333334</v>
      </c>
      <c r="BQ4529" t="s">
        <v>814</v>
      </c>
      <c r="BU4529" t="s">
        <v>118</v>
      </c>
      <c r="BV4529" t="s">
        <v>119</v>
      </c>
      <c r="BW4529" t="s">
        <v>88</v>
      </c>
      <c r="BY4529" t="s">
        <v>120</v>
      </c>
      <c r="BZ4529" t="s">
        <v>121</v>
      </c>
    </row>
    <row r="4530" spans="1:78" x14ac:dyDescent="0.25">
      <c r="A4530" t="s">
        <v>83</v>
      </c>
      <c r="B4530" t="s">
        <v>84</v>
      </c>
      <c r="C4530" t="s">
        <v>938</v>
      </c>
      <c r="D4530">
        <v>1904603</v>
      </c>
      <c r="E4530" s="1">
        <v>43511.334027777775</v>
      </c>
      <c r="F4530" s="1">
        <v>43518.509722222225</v>
      </c>
      <c r="G4530" s="4">
        <f t="shared" si="70"/>
        <v>2019</v>
      </c>
      <c r="H4530" t="s">
        <v>1168</v>
      </c>
      <c r="I4530" t="s">
        <v>1169</v>
      </c>
      <c r="J4530" t="s">
        <v>1170</v>
      </c>
      <c r="K4530" s="2">
        <v>1478.55</v>
      </c>
      <c r="L4530" s="2">
        <v>1590.74</v>
      </c>
      <c r="M4530">
        <v>358435</v>
      </c>
      <c r="U4530" s="1">
        <v>43518.509027777778</v>
      </c>
      <c r="V4530" s="1">
        <v>43518.509722222225</v>
      </c>
      <c r="X4530" t="s">
        <v>104</v>
      </c>
      <c r="Z4530" t="s">
        <v>89</v>
      </c>
      <c r="AA4530">
        <v>0</v>
      </c>
      <c r="AB4530">
        <v>0</v>
      </c>
      <c r="AC4530">
        <v>0</v>
      </c>
      <c r="AD4530" s="2">
        <v>1590.74</v>
      </c>
      <c r="AE4530" t="s">
        <v>104</v>
      </c>
      <c r="AF4530" t="s">
        <v>938</v>
      </c>
      <c r="AG4530">
        <v>1.32</v>
      </c>
      <c r="AJ4530" t="s">
        <v>90</v>
      </c>
      <c r="AK4530" s="1">
        <v>43510</v>
      </c>
      <c r="AL4530">
        <v>0</v>
      </c>
      <c r="AM4530">
        <v>0</v>
      </c>
      <c r="AN4530" t="s">
        <v>826</v>
      </c>
      <c r="AQ4530" s="1">
        <v>43511.334027777775</v>
      </c>
      <c r="AR4530" s="1">
        <v>43511.334027777775</v>
      </c>
      <c r="AT4530" t="s">
        <v>90</v>
      </c>
      <c r="AU4530" t="s">
        <v>1171</v>
      </c>
      <c r="AV4530" t="s">
        <v>357</v>
      </c>
      <c r="AW4530" t="s">
        <v>1172</v>
      </c>
      <c r="AX4530" t="s">
        <v>115</v>
      </c>
      <c r="AZ4530">
        <v>0</v>
      </c>
      <c r="BI4530" t="s">
        <v>90</v>
      </c>
      <c r="BK4530" t="s">
        <v>90</v>
      </c>
      <c r="BL4530" s="2">
        <v>1590.74</v>
      </c>
      <c r="BM4530" t="s">
        <v>102</v>
      </c>
      <c r="BN4530" s="1">
        <v>43521.509722222225</v>
      </c>
      <c r="BO4530" t="s">
        <v>97</v>
      </c>
      <c r="BP4530" s="1">
        <v>43512.588888888888</v>
      </c>
      <c r="BQ4530" t="s">
        <v>814</v>
      </c>
      <c r="BU4530" t="s">
        <v>118</v>
      </c>
      <c r="BV4530" t="s">
        <v>119</v>
      </c>
      <c r="BW4530" t="s">
        <v>88</v>
      </c>
      <c r="BY4530" t="s">
        <v>120</v>
      </c>
      <c r="BZ4530" t="s">
        <v>121</v>
      </c>
    </row>
    <row r="4531" spans="1:78" x14ac:dyDescent="0.25">
      <c r="A4531" t="s">
        <v>83</v>
      </c>
      <c r="B4531" t="s">
        <v>84</v>
      </c>
      <c r="C4531" t="s">
        <v>939</v>
      </c>
      <c r="D4531">
        <v>1914101</v>
      </c>
      <c r="E4531" s="1">
        <v>43606.500694444447</v>
      </c>
      <c r="F4531" s="1">
        <v>43628.332638888889</v>
      </c>
      <c r="G4531" s="4">
        <f t="shared" si="70"/>
        <v>2019</v>
      </c>
      <c r="H4531" t="s">
        <v>1180</v>
      </c>
      <c r="I4531" t="s">
        <v>1181</v>
      </c>
      <c r="J4531" t="s">
        <v>1182</v>
      </c>
      <c r="K4531" s="2">
        <v>1590.88</v>
      </c>
      <c r="L4531" s="2">
        <v>1559.64</v>
      </c>
      <c r="M4531">
        <v>363420</v>
      </c>
      <c r="U4531" s="1">
        <v>43628.331944444442</v>
      </c>
      <c r="V4531" s="1">
        <v>43628.332638888889</v>
      </c>
      <c r="X4531" t="s">
        <v>104</v>
      </c>
      <c r="Z4531" t="s">
        <v>89</v>
      </c>
      <c r="AA4531">
        <v>0</v>
      </c>
      <c r="AB4531">
        <v>0</v>
      </c>
      <c r="AC4531">
        <v>0</v>
      </c>
      <c r="AD4531" s="2">
        <v>1559.64</v>
      </c>
      <c r="AE4531" t="s">
        <v>104</v>
      </c>
      <c r="AF4531" t="s">
        <v>939</v>
      </c>
      <c r="AG4531">
        <v>1.34</v>
      </c>
      <c r="AJ4531" t="s">
        <v>90</v>
      </c>
      <c r="AK4531" s="1">
        <v>43604</v>
      </c>
      <c r="AL4531">
        <v>0</v>
      </c>
      <c r="AM4531">
        <v>0</v>
      </c>
      <c r="AN4531" t="s">
        <v>826</v>
      </c>
      <c r="AQ4531" s="1">
        <v>43606.500694444447</v>
      </c>
      <c r="AR4531" s="1">
        <v>43606.500694444447</v>
      </c>
      <c r="AT4531" t="s">
        <v>90</v>
      </c>
      <c r="AU4531" t="s">
        <v>1183</v>
      </c>
      <c r="AV4531" t="s">
        <v>357</v>
      </c>
      <c r="AW4531" t="s">
        <v>1184</v>
      </c>
      <c r="AX4531" t="s">
        <v>115</v>
      </c>
      <c r="AZ4531">
        <v>0</v>
      </c>
      <c r="BI4531" t="s">
        <v>90</v>
      </c>
      <c r="BK4531" t="s">
        <v>90</v>
      </c>
      <c r="BL4531" s="2">
        <v>1559.64</v>
      </c>
      <c r="BM4531" t="s">
        <v>102</v>
      </c>
      <c r="BN4531" s="1">
        <v>43629.333333333336</v>
      </c>
      <c r="BO4531" t="s">
        <v>97</v>
      </c>
      <c r="BP4531" s="1">
        <v>43607.503472222219</v>
      </c>
      <c r="BQ4531" t="s">
        <v>814</v>
      </c>
      <c r="BU4531" t="s">
        <v>118</v>
      </c>
      <c r="BV4531" t="s">
        <v>119</v>
      </c>
      <c r="BW4531" t="s">
        <v>88</v>
      </c>
      <c r="BY4531" t="s">
        <v>120</v>
      </c>
      <c r="BZ4531" t="s">
        <v>121</v>
      </c>
    </row>
    <row r="4532" spans="1:78" x14ac:dyDescent="0.25">
      <c r="A4532" t="s">
        <v>83</v>
      </c>
      <c r="B4532" t="s">
        <v>84</v>
      </c>
      <c r="C4532" t="s">
        <v>939</v>
      </c>
      <c r="D4532">
        <v>1901702</v>
      </c>
      <c r="E4532" s="1">
        <v>43481.292361111111</v>
      </c>
      <c r="F4532" s="1">
        <v>43488.405555555553</v>
      </c>
      <c r="G4532" s="4">
        <f t="shared" si="70"/>
        <v>2019</v>
      </c>
      <c r="H4532" t="s">
        <v>1084</v>
      </c>
      <c r="I4532" t="s">
        <v>1173</v>
      </c>
      <c r="J4532" t="s">
        <v>1086</v>
      </c>
      <c r="K4532" s="2">
        <v>1396</v>
      </c>
      <c r="L4532" s="2">
        <v>1458.33</v>
      </c>
      <c r="M4532">
        <v>356436</v>
      </c>
      <c r="U4532" s="1">
        <v>43488.404861111114</v>
      </c>
      <c r="V4532" s="1">
        <v>43488.405555555553</v>
      </c>
      <c r="X4532" t="s">
        <v>104</v>
      </c>
      <c r="Z4532" t="s">
        <v>89</v>
      </c>
      <c r="AA4532">
        <v>0</v>
      </c>
      <c r="AB4532">
        <v>0</v>
      </c>
      <c r="AC4532">
        <v>0</v>
      </c>
      <c r="AD4532" s="2">
        <v>1458.33</v>
      </c>
      <c r="AE4532" t="s">
        <v>104</v>
      </c>
      <c r="AF4532" t="s">
        <v>939</v>
      </c>
      <c r="AG4532">
        <v>1.21</v>
      </c>
      <c r="AJ4532" t="s">
        <v>90</v>
      </c>
      <c r="AK4532" s="1">
        <v>43480</v>
      </c>
      <c r="AL4532">
        <v>0</v>
      </c>
      <c r="AM4532">
        <v>0</v>
      </c>
      <c r="AN4532" t="s">
        <v>156</v>
      </c>
      <c r="AQ4532" s="1">
        <v>43481.292361111111</v>
      </c>
      <c r="AR4532" s="1">
        <v>43481.292361111111</v>
      </c>
      <c r="AT4532" t="s">
        <v>90</v>
      </c>
      <c r="AU4532" t="s">
        <v>1175</v>
      </c>
      <c r="AV4532" t="s">
        <v>93</v>
      </c>
      <c r="AW4532" t="s">
        <v>1176</v>
      </c>
      <c r="AX4532" t="s">
        <v>115</v>
      </c>
      <c r="AZ4532">
        <v>0</v>
      </c>
      <c r="BI4532" t="s">
        <v>90</v>
      </c>
      <c r="BK4532" t="s">
        <v>90</v>
      </c>
      <c r="BL4532" s="2">
        <v>1458.33</v>
      </c>
      <c r="BM4532" t="s">
        <v>102</v>
      </c>
      <c r="BN4532" s="1">
        <v>43490.40625</v>
      </c>
      <c r="BO4532" t="s">
        <v>97</v>
      </c>
      <c r="BP4532" s="1">
        <v>43482.467361111114</v>
      </c>
      <c r="BQ4532" t="s">
        <v>814</v>
      </c>
      <c r="BU4532" t="s">
        <v>118</v>
      </c>
      <c r="BV4532" t="s">
        <v>119</v>
      </c>
      <c r="BW4532" t="s">
        <v>88</v>
      </c>
      <c r="BY4532" t="s">
        <v>120</v>
      </c>
      <c r="BZ4532" t="s">
        <v>121</v>
      </c>
    </row>
    <row r="4533" spans="1:78" x14ac:dyDescent="0.25">
      <c r="A4533" t="s">
        <v>83</v>
      </c>
      <c r="B4533" t="s">
        <v>84</v>
      </c>
      <c r="C4533" t="s">
        <v>640</v>
      </c>
      <c r="D4533">
        <v>1931501</v>
      </c>
      <c r="E4533" s="1">
        <v>43780.334027777775</v>
      </c>
      <c r="F4533" s="1">
        <v>43786.432638888888</v>
      </c>
      <c r="G4533" s="4">
        <f t="shared" si="70"/>
        <v>2019</v>
      </c>
      <c r="H4533" t="s">
        <v>1168</v>
      </c>
      <c r="I4533" t="s">
        <v>1201</v>
      </c>
      <c r="J4533" t="s">
        <v>129</v>
      </c>
      <c r="K4533" s="2">
        <v>1629.8</v>
      </c>
      <c r="L4533" s="2">
        <v>1575.51</v>
      </c>
      <c r="M4533">
        <v>372901</v>
      </c>
      <c r="U4533" s="1">
        <v>43786.431944444441</v>
      </c>
      <c r="V4533" s="1">
        <v>43786.432638888888</v>
      </c>
      <c r="X4533" t="s">
        <v>104</v>
      </c>
      <c r="Z4533" t="s">
        <v>89</v>
      </c>
      <c r="AA4533">
        <v>0</v>
      </c>
      <c r="AB4533">
        <v>0</v>
      </c>
      <c r="AC4533">
        <v>0</v>
      </c>
      <c r="AD4533" s="2">
        <v>1575.51</v>
      </c>
      <c r="AE4533" t="s">
        <v>104</v>
      </c>
      <c r="AF4533" t="s">
        <v>640</v>
      </c>
      <c r="AG4533">
        <v>1.1000000000000001</v>
      </c>
      <c r="AJ4533" t="s">
        <v>90</v>
      </c>
      <c r="AK4533" s="1">
        <v>43779</v>
      </c>
      <c r="AL4533">
        <v>0</v>
      </c>
      <c r="AM4533">
        <v>0</v>
      </c>
      <c r="AN4533" t="s">
        <v>112</v>
      </c>
      <c r="AQ4533" s="1">
        <v>43780.334027777775</v>
      </c>
      <c r="AR4533" s="1">
        <v>43780.334027777775</v>
      </c>
      <c r="AT4533" t="s">
        <v>90</v>
      </c>
      <c r="AU4533" t="s">
        <v>1171</v>
      </c>
      <c r="AV4533" t="s">
        <v>93</v>
      </c>
      <c r="AW4533" t="s">
        <v>1172</v>
      </c>
      <c r="AX4533" t="s">
        <v>115</v>
      </c>
      <c r="AZ4533">
        <v>0</v>
      </c>
      <c r="BI4533" t="s">
        <v>90</v>
      </c>
      <c r="BK4533" t="s">
        <v>90</v>
      </c>
      <c r="BL4533" s="2">
        <v>1575.51</v>
      </c>
      <c r="BM4533" t="s">
        <v>102</v>
      </c>
      <c r="BN4533" s="1">
        <v>43788.373611111114</v>
      </c>
      <c r="BO4533" t="s">
        <v>97</v>
      </c>
      <c r="BP4533" s="1">
        <v>43781.423611111109</v>
      </c>
      <c r="BQ4533" t="s">
        <v>814</v>
      </c>
      <c r="BU4533" t="s">
        <v>118</v>
      </c>
      <c r="BV4533" t="s">
        <v>119</v>
      </c>
      <c r="BW4533" t="s">
        <v>88</v>
      </c>
      <c r="BY4533" t="s">
        <v>120</v>
      </c>
      <c r="BZ4533" t="s">
        <v>121</v>
      </c>
    </row>
    <row r="4534" spans="1:78" x14ac:dyDescent="0.25">
      <c r="A4534" t="s">
        <v>83</v>
      </c>
      <c r="B4534" t="s">
        <v>84</v>
      </c>
      <c r="C4534" t="s">
        <v>640</v>
      </c>
      <c r="D4534">
        <v>1912001</v>
      </c>
      <c r="E4534" s="1">
        <v>43585.417361111111</v>
      </c>
      <c r="F4534" s="1">
        <v>43601.375</v>
      </c>
      <c r="G4534" s="4">
        <f t="shared" si="70"/>
        <v>2019</v>
      </c>
      <c r="H4534" t="s">
        <v>819</v>
      </c>
      <c r="I4534" t="s">
        <v>1061</v>
      </c>
      <c r="J4534" t="s">
        <v>486</v>
      </c>
      <c r="K4534" s="2">
        <v>1551.4</v>
      </c>
      <c r="L4534" s="2">
        <v>1516.15</v>
      </c>
      <c r="M4534">
        <v>362218</v>
      </c>
      <c r="U4534" s="1">
        <v>43601.374305555553</v>
      </c>
      <c r="V4534" s="1">
        <v>43601.375</v>
      </c>
      <c r="X4534" t="s">
        <v>104</v>
      </c>
      <c r="Z4534" t="s">
        <v>89</v>
      </c>
      <c r="AA4534">
        <v>0</v>
      </c>
      <c r="AB4534">
        <v>0</v>
      </c>
      <c r="AC4534">
        <v>0</v>
      </c>
      <c r="AD4534" s="2">
        <v>1516.15</v>
      </c>
      <c r="AE4534" t="s">
        <v>104</v>
      </c>
      <c r="AF4534" t="s">
        <v>640</v>
      </c>
      <c r="AG4534">
        <v>1.29</v>
      </c>
      <c r="AJ4534" t="s">
        <v>90</v>
      </c>
      <c r="AK4534" s="1">
        <v>43585</v>
      </c>
      <c r="AL4534">
        <v>0</v>
      </c>
      <c r="AM4534">
        <v>0</v>
      </c>
      <c r="AN4534" t="s">
        <v>487</v>
      </c>
      <c r="AQ4534" s="1">
        <v>43585.417361111111</v>
      </c>
      <c r="AR4534" s="1">
        <v>43585.417361111111</v>
      </c>
      <c r="AT4534" t="s">
        <v>90</v>
      </c>
      <c r="AU4534" t="s">
        <v>1062</v>
      </c>
      <c r="AV4534" t="s">
        <v>93</v>
      </c>
      <c r="AW4534" t="s">
        <v>1063</v>
      </c>
      <c r="AX4534" t="s">
        <v>115</v>
      </c>
      <c r="AZ4534">
        <v>0</v>
      </c>
      <c r="BI4534" t="s">
        <v>90</v>
      </c>
      <c r="BK4534" t="s">
        <v>90</v>
      </c>
      <c r="BL4534" s="2">
        <v>1516.15</v>
      </c>
      <c r="BM4534" t="s">
        <v>102</v>
      </c>
      <c r="BN4534" s="1">
        <v>43606.375694444447</v>
      </c>
      <c r="BO4534" t="s">
        <v>97</v>
      </c>
      <c r="BP4534" s="1">
        <v>43586.42083333333</v>
      </c>
      <c r="BQ4534" t="s">
        <v>814</v>
      </c>
      <c r="BU4534" t="s">
        <v>118</v>
      </c>
      <c r="BV4534" t="s">
        <v>119</v>
      </c>
      <c r="BW4534" t="s">
        <v>88</v>
      </c>
      <c r="BY4534" t="s">
        <v>120</v>
      </c>
      <c r="BZ4534" t="s">
        <v>121</v>
      </c>
    </row>
    <row r="4535" spans="1:78" x14ac:dyDescent="0.25">
      <c r="A4535" t="s">
        <v>83</v>
      </c>
      <c r="B4535" t="s">
        <v>84</v>
      </c>
      <c r="C4535" t="s">
        <v>1115</v>
      </c>
      <c r="D4535">
        <v>1927702</v>
      </c>
      <c r="E4535" s="1">
        <v>43740.334027777775</v>
      </c>
      <c r="F4535" s="1">
        <v>43762.361805555556</v>
      </c>
      <c r="G4535" s="4">
        <f t="shared" si="70"/>
        <v>2019</v>
      </c>
      <c r="H4535" t="s">
        <v>1185</v>
      </c>
      <c r="I4535" t="s">
        <v>1186</v>
      </c>
      <c r="J4535" t="s">
        <v>1187</v>
      </c>
      <c r="K4535" s="2">
        <v>1553.6</v>
      </c>
      <c r="L4535" s="2">
        <v>1485.53</v>
      </c>
      <c r="M4535">
        <v>371202</v>
      </c>
      <c r="U4535" s="1">
        <v>43762.361111111109</v>
      </c>
      <c r="V4535" s="1">
        <v>43762.361805555556</v>
      </c>
      <c r="X4535" t="s">
        <v>104</v>
      </c>
      <c r="Z4535" t="s">
        <v>89</v>
      </c>
      <c r="AA4535">
        <v>0</v>
      </c>
      <c r="AB4535">
        <v>0</v>
      </c>
      <c r="AC4535">
        <v>0</v>
      </c>
      <c r="AD4535" s="2">
        <v>1485.53</v>
      </c>
      <c r="AE4535" t="s">
        <v>104</v>
      </c>
      <c r="AF4535" t="s">
        <v>1115</v>
      </c>
      <c r="AG4535">
        <v>1.68</v>
      </c>
      <c r="AJ4535" t="s">
        <v>90</v>
      </c>
      <c r="AK4535" s="1">
        <v>43740</v>
      </c>
      <c r="AL4535">
        <v>0</v>
      </c>
      <c r="AM4535">
        <v>0</v>
      </c>
      <c r="AN4535" t="s">
        <v>156</v>
      </c>
      <c r="AQ4535" s="1">
        <v>43740.334027777775</v>
      </c>
      <c r="AR4535" s="1">
        <v>43740.334027777775</v>
      </c>
      <c r="AT4535" t="s">
        <v>90</v>
      </c>
      <c r="AU4535" t="s">
        <v>1188</v>
      </c>
      <c r="AV4535" t="s">
        <v>93</v>
      </c>
      <c r="AW4535" t="s">
        <v>1189</v>
      </c>
      <c r="AX4535" t="s">
        <v>115</v>
      </c>
      <c r="AZ4535">
        <v>0</v>
      </c>
      <c r="BI4535" t="s">
        <v>90</v>
      </c>
      <c r="BK4535" t="s">
        <v>90</v>
      </c>
      <c r="BL4535" s="2">
        <v>1485.53</v>
      </c>
      <c r="BM4535" t="s">
        <v>102</v>
      </c>
      <c r="BN4535" s="1">
        <v>43763.361805555556</v>
      </c>
      <c r="BO4535" t="s">
        <v>97</v>
      </c>
      <c r="BP4535" s="1">
        <v>43742.592361111114</v>
      </c>
      <c r="BQ4535" t="s">
        <v>814</v>
      </c>
      <c r="BU4535" t="s">
        <v>118</v>
      </c>
      <c r="BV4535" t="s">
        <v>119</v>
      </c>
      <c r="BW4535" t="s">
        <v>88</v>
      </c>
      <c r="BY4535" t="s">
        <v>120</v>
      </c>
      <c r="BZ4535" t="s">
        <v>121</v>
      </c>
    </row>
    <row r="4536" spans="1:78" x14ac:dyDescent="0.25">
      <c r="A4536" t="s">
        <v>83</v>
      </c>
      <c r="B4536" t="s">
        <v>84</v>
      </c>
      <c r="C4536" t="s">
        <v>1115</v>
      </c>
      <c r="D4536">
        <v>1925304</v>
      </c>
      <c r="E4536" s="1">
        <v>43718.417361111111</v>
      </c>
      <c r="F4536" s="1">
        <v>43731.370138888888</v>
      </c>
      <c r="G4536" s="4">
        <f t="shared" si="70"/>
        <v>2019</v>
      </c>
      <c r="H4536" t="s">
        <v>1168</v>
      </c>
      <c r="I4536" t="s">
        <v>1193</v>
      </c>
      <c r="J4536" t="s">
        <v>129</v>
      </c>
      <c r="K4536" s="2">
        <v>1626.7</v>
      </c>
      <c r="L4536" s="2">
        <v>1613.67</v>
      </c>
      <c r="M4536">
        <v>369925</v>
      </c>
      <c r="U4536" s="1">
        <v>43731.369444444441</v>
      </c>
      <c r="V4536" s="1">
        <v>43731.370138888888</v>
      </c>
      <c r="X4536" t="s">
        <v>104</v>
      </c>
      <c r="Z4536" t="s">
        <v>89</v>
      </c>
      <c r="AA4536">
        <v>0</v>
      </c>
      <c r="AB4536">
        <v>0</v>
      </c>
      <c r="AC4536">
        <v>0</v>
      </c>
      <c r="AD4536" s="2">
        <v>1613.67</v>
      </c>
      <c r="AE4536" t="s">
        <v>104</v>
      </c>
      <c r="AF4536" t="s">
        <v>1115</v>
      </c>
      <c r="AG4536">
        <v>1.17</v>
      </c>
      <c r="AJ4536" t="s">
        <v>90</v>
      </c>
      <c r="AK4536" s="1">
        <v>43717</v>
      </c>
      <c r="AL4536">
        <v>0</v>
      </c>
      <c r="AM4536">
        <v>0</v>
      </c>
      <c r="AN4536" t="s">
        <v>112</v>
      </c>
      <c r="AQ4536" s="1">
        <v>43718.417361111111</v>
      </c>
      <c r="AR4536" s="1">
        <v>43718.417361111111</v>
      </c>
      <c r="AT4536" t="s">
        <v>90</v>
      </c>
      <c r="AU4536" t="s">
        <v>1194</v>
      </c>
      <c r="AV4536" t="s">
        <v>93</v>
      </c>
      <c r="AW4536" t="s">
        <v>1195</v>
      </c>
      <c r="AX4536" t="s">
        <v>115</v>
      </c>
      <c r="AZ4536">
        <v>0</v>
      </c>
      <c r="BI4536" t="s">
        <v>90</v>
      </c>
      <c r="BK4536" t="s">
        <v>90</v>
      </c>
      <c r="BL4536" s="2">
        <v>1613.67</v>
      </c>
      <c r="BM4536" t="s">
        <v>102</v>
      </c>
      <c r="BN4536" s="1">
        <v>43732.370833333334</v>
      </c>
      <c r="BO4536" t="s">
        <v>97</v>
      </c>
      <c r="BP4536" s="1">
        <v>43719.504166666666</v>
      </c>
      <c r="BQ4536" t="s">
        <v>814</v>
      </c>
      <c r="BU4536" t="s">
        <v>118</v>
      </c>
      <c r="BV4536" t="s">
        <v>119</v>
      </c>
      <c r="BW4536" t="s">
        <v>88</v>
      </c>
      <c r="BY4536" t="s">
        <v>120</v>
      </c>
      <c r="BZ4536" t="s">
        <v>121</v>
      </c>
    </row>
    <row r="4537" spans="1:78" x14ac:dyDescent="0.25">
      <c r="A4537" t="s">
        <v>83</v>
      </c>
      <c r="B4537" t="s">
        <v>84</v>
      </c>
      <c r="C4537" t="s">
        <v>1115</v>
      </c>
      <c r="D4537">
        <v>1906406</v>
      </c>
      <c r="E4537" s="1">
        <v>43529.375694444447</v>
      </c>
      <c r="F4537" s="1">
        <v>43594.38958333333</v>
      </c>
      <c r="G4537" s="4">
        <f t="shared" si="70"/>
        <v>2019</v>
      </c>
      <c r="H4537" t="s">
        <v>1168</v>
      </c>
      <c r="I4537" t="s">
        <v>1177</v>
      </c>
      <c r="J4537" t="s">
        <v>1170</v>
      </c>
      <c r="K4537" s="2">
        <v>1563.8</v>
      </c>
      <c r="L4537" s="2">
        <v>1595.09</v>
      </c>
      <c r="M4537">
        <v>359209</v>
      </c>
      <c r="U4537" s="1">
        <v>43594.388888888891</v>
      </c>
      <c r="V4537" s="1">
        <v>43594.38958333333</v>
      </c>
      <c r="X4537" t="s">
        <v>104</v>
      </c>
      <c r="Z4537" t="s">
        <v>89</v>
      </c>
      <c r="AA4537">
        <v>0</v>
      </c>
      <c r="AB4537">
        <v>0</v>
      </c>
      <c r="AC4537">
        <v>0</v>
      </c>
      <c r="AD4537" s="2">
        <v>1595.09</v>
      </c>
      <c r="AE4537" t="s">
        <v>104</v>
      </c>
      <c r="AF4537" t="s">
        <v>1115</v>
      </c>
      <c r="AG4537">
        <v>1.36</v>
      </c>
      <c r="AJ4537" t="s">
        <v>90</v>
      </c>
      <c r="AK4537" s="1">
        <v>43529</v>
      </c>
      <c r="AL4537">
        <v>0</v>
      </c>
      <c r="AM4537">
        <v>0</v>
      </c>
      <c r="AN4537" t="s">
        <v>826</v>
      </c>
      <c r="AQ4537" s="1">
        <v>43529.375694444447</v>
      </c>
      <c r="AR4537" s="1">
        <v>43529.375694444447</v>
      </c>
      <c r="AT4537" t="s">
        <v>90</v>
      </c>
      <c r="AU4537" t="s">
        <v>1178</v>
      </c>
      <c r="AV4537" t="s">
        <v>357</v>
      </c>
      <c r="AW4537" t="s">
        <v>1179</v>
      </c>
      <c r="AX4537" t="s">
        <v>115</v>
      </c>
      <c r="AY4537" t="s">
        <v>826</v>
      </c>
      <c r="AZ4537">
        <v>0</v>
      </c>
      <c r="BI4537" t="s">
        <v>90</v>
      </c>
      <c r="BK4537" t="s">
        <v>90</v>
      </c>
      <c r="BL4537" s="2">
        <v>1595.09</v>
      </c>
      <c r="BM4537" t="s">
        <v>102</v>
      </c>
      <c r="BN4537" s="1">
        <v>43595.390277777777</v>
      </c>
      <c r="BO4537" t="s">
        <v>97</v>
      </c>
      <c r="BP4537" s="1">
        <v>43530.506249999999</v>
      </c>
      <c r="BQ4537" t="s">
        <v>814</v>
      </c>
      <c r="BU4537" t="s">
        <v>118</v>
      </c>
      <c r="BV4537" t="s">
        <v>119</v>
      </c>
      <c r="BW4537" t="s">
        <v>88</v>
      </c>
      <c r="BY4537" t="s">
        <v>120</v>
      </c>
      <c r="BZ4537" t="s">
        <v>121</v>
      </c>
    </row>
    <row r="4538" spans="1:78" x14ac:dyDescent="0.25">
      <c r="A4538" t="s">
        <v>83</v>
      </c>
      <c r="B4538" t="s">
        <v>84</v>
      </c>
      <c r="C4538" t="s">
        <v>1115</v>
      </c>
      <c r="D4538">
        <v>1901402</v>
      </c>
      <c r="E4538" s="1">
        <v>43479.500694444447</v>
      </c>
      <c r="F4538" s="1">
        <v>43487.370138888888</v>
      </c>
      <c r="G4538" s="4">
        <f t="shared" si="70"/>
        <v>2019</v>
      </c>
      <c r="H4538" t="s">
        <v>109</v>
      </c>
      <c r="I4538" t="s">
        <v>1070</v>
      </c>
      <c r="J4538" t="s">
        <v>111</v>
      </c>
      <c r="K4538" s="2">
        <v>1530.9</v>
      </c>
      <c r="L4538" s="2">
        <v>1602.19</v>
      </c>
      <c r="M4538">
        <v>356265</v>
      </c>
      <c r="U4538" s="1">
        <v>43487.369444444441</v>
      </c>
      <c r="V4538" s="1">
        <v>43487.370138888888</v>
      </c>
      <c r="X4538" t="s">
        <v>104</v>
      </c>
      <c r="Z4538" t="s">
        <v>89</v>
      </c>
      <c r="AA4538">
        <v>0</v>
      </c>
      <c r="AB4538">
        <v>0</v>
      </c>
      <c r="AC4538">
        <v>0</v>
      </c>
      <c r="AD4538" s="2">
        <v>1602.19</v>
      </c>
      <c r="AE4538" t="s">
        <v>104</v>
      </c>
      <c r="AF4538" t="s">
        <v>1115</v>
      </c>
      <c r="AG4538">
        <v>1.48</v>
      </c>
      <c r="AJ4538" t="s">
        <v>90</v>
      </c>
      <c r="AK4538" s="1">
        <v>43479</v>
      </c>
      <c r="AL4538">
        <v>0</v>
      </c>
      <c r="AM4538">
        <v>0</v>
      </c>
      <c r="AN4538" t="s">
        <v>826</v>
      </c>
      <c r="AQ4538" s="1">
        <v>43479.500694444447</v>
      </c>
      <c r="AR4538" s="1">
        <v>43479.500694444447</v>
      </c>
      <c r="AT4538" t="s">
        <v>90</v>
      </c>
      <c r="AU4538" t="s">
        <v>1071</v>
      </c>
      <c r="AV4538" t="s">
        <v>357</v>
      </c>
      <c r="AW4538" t="s">
        <v>1072</v>
      </c>
      <c r="AX4538" t="s">
        <v>115</v>
      </c>
      <c r="AZ4538">
        <v>0</v>
      </c>
      <c r="BI4538" t="s">
        <v>90</v>
      </c>
      <c r="BK4538" t="s">
        <v>90</v>
      </c>
      <c r="BL4538" s="2">
        <v>1602.19</v>
      </c>
      <c r="BM4538" t="s">
        <v>102</v>
      </c>
      <c r="BN4538" s="1">
        <v>43488.370833333334</v>
      </c>
      <c r="BO4538" t="s">
        <v>97</v>
      </c>
      <c r="BP4538" s="1">
        <v>43480.467361111114</v>
      </c>
      <c r="BQ4538" t="s">
        <v>814</v>
      </c>
      <c r="BU4538" t="s">
        <v>118</v>
      </c>
      <c r="BV4538" t="s">
        <v>119</v>
      </c>
      <c r="BW4538" t="s">
        <v>88</v>
      </c>
      <c r="BY4538" t="s">
        <v>120</v>
      </c>
      <c r="BZ4538" t="s">
        <v>121</v>
      </c>
    </row>
    <row r="4539" spans="1:78" x14ac:dyDescent="0.25">
      <c r="A4539" t="s">
        <v>83</v>
      </c>
      <c r="B4539" t="s">
        <v>84</v>
      </c>
      <c r="C4539" t="s">
        <v>940</v>
      </c>
      <c r="D4539">
        <v>1928010</v>
      </c>
      <c r="E4539" s="1">
        <v>43745.459027777775</v>
      </c>
      <c r="F4539" s="1">
        <v>43761.405555555553</v>
      </c>
      <c r="G4539" s="4">
        <f t="shared" si="70"/>
        <v>2019</v>
      </c>
      <c r="H4539" t="s">
        <v>1168</v>
      </c>
      <c r="I4539" t="s">
        <v>1193</v>
      </c>
      <c r="J4539" t="s">
        <v>129</v>
      </c>
      <c r="K4539" s="2">
        <v>1578</v>
      </c>
      <c r="L4539" s="2">
        <v>1566.09</v>
      </c>
      <c r="M4539">
        <v>371423</v>
      </c>
      <c r="U4539" s="1">
        <v>43761.404861111114</v>
      </c>
      <c r="V4539" s="1">
        <v>43761.405555555553</v>
      </c>
      <c r="X4539" t="s">
        <v>104</v>
      </c>
      <c r="Z4539" t="s">
        <v>89</v>
      </c>
      <c r="AA4539">
        <v>0</v>
      </c>
      <c r="AB4539">
        <v>0</v>
      </c>
      <c r="AC4539">
        <v>0</v>
      </c>
      <c r="AD4539" s="2">
        <v>1566.09</v>
      </c>
      <c r="AE4539" t="s">
        <v>104</v>
      </c>
      <c r="AF4539" t="s">
        <v>940</v>
      </c>
      <c r="AG4539">
        <v>1.1599999999999999</v>
      </c>
      <c r="AJ4539" t="s">
        <v>90</v>
      </c>
      <c r="AK4539" s="1">
        <v>43743</v>
      </c>
      <c r="AL4539">
        <v>0</v>
      </c>
      <c r="AM4539">
        <v>0</v>
      </c>
      <c r="AN4539" t="s">
        <v>112</v>
      </c>
      <c r="AQ4539" s="1">
        <v>43745.459027777775</v>
      </c>
      <c r="AR4539" s="1">
        <v>43745.459027777775</v>
      </c>
      <c r="AT4539" t="s">
        <v>90</v>
      </c>
      <c r="AU4539" t="s">
        <v>1194</v>
      </c>
      <c r="AV4539" t="s">
        <v>93</v>
      </c>
      <c r="AW4539" t="s">
        <v>1195</v>
      </c>
      <c r="AX4539" t="s">
        <v>115</v>
      </c>
      <c r="AZ4539">
        <v>0</v>
      </c>
      <c r="BI4539" t="s">
        <v>90</v>
      </c>
      <c r="BK4539" t="s">
        <v>90</v>
      </c>
      <c r="BL4539" s="2">
        <v>1566.09</v>
      </c>
      <c r="BM4539" t="s">
        <v>96</v>
      </c>
      <c r="BN4539" s="1">
        <v>43762.405555555553</v>
      </c>
      <c r="BO4539" t="s">
        <v>97</v>
      </c>
      <c r="BP4539" s="1">
        <v>43746.59375</v>
      </c>
      <c r="BQ4539" t="s">
        <v>814</v>
      </c>
      <c r="BU4539" t="s">
        <v>118</v>
      </c>
      <c r="BV4539" t="s">
        <v>119</v>
      </c>
      <c r="BW4539" t="s">
        <v>88</v>
      </c>
      <c r="BY4539" t="s">
        <v>120</v>
      </c>
      <c r="BZ4539" t="s">
        <v>121</v>
      </c>
    </row>
    <row r="4540" spans="1:78" x14ac:dyDescent="0.25">
      <c r="A4540" t="s">
        <v>83</v>
      </c>
      <c r="B4540" t="s">
        <v>84</v>
      </c>
      <c r="C4540" t="s">
        <v>941</v>
      </c>
      <c r="D4540">
        <v>1931103</v>
      </c>
      <c r="E4540" s="1">
        <v>43776.334027777775</v>
      </c>
      <c r="F4540" s="1">
        <v>43783.325694444444</v>
      </c>
      <c r="G4540" s="4">
        <f t="shared" si="70"/>
        <v>2019</v>
      </c>
      <c r="H4540" t="s">
        <v>1180</v>
      </c>
      <c r="I4540" t="s">
        <v>1181</v>
      </c>
      <c r="J4540" t="s">
        <v>1182</v>
      </c>
      <c r="K4540" s="2">
        <v>1629</v>
      </c>
      <c r="L4540" s="2">
        <v>1623.54</v>
      </c>
      <c r="M4540">
        <v>372721</v>
      </c>
      <c r="U4540" s="1">
        <v>43783.324999999997</v>
      </c>
      <c r="V4540" s="1">
        <v>43783.325694444444</v>
      </c>
      <c r="X4540" t="s">
        <v>104</v>
      </c>
      <c r="Z4540" t="s">
        <v>89</v>
      </c>
      <c r="AA4540">
        <v>0</v>
      </c>
      <c r="AB4540">
        <v>0</v>
      </c>
      <c r="AC4540">
        <v>0</v>
      </c>
      <c r="AD4540" s="2">
        <v>1623.54</v>
      </c>
      <c r="AE4540" t="s">
        <v>104</v>
      </c>
      <c r="AF4540" t="s">
        <v>941</v>
      </c>
      <c r="AG4540">
        <v>1.06</v>
      </c>
      <c r="AJ4540" t="s">
        <v>90</v>
      </c>
      <c r="AK4540" s="1">
        <v>43776</v>
      </c>
      <c r="AL4540">
        <v>0</v>
      </c>
      <c r="AM4540">
        <v>0</v>
      </c>
      <c r="AN4540" t="s">
        <v>412</v>
      </c>
      <c r="AQ4540" s="1">
        <v>43776.334027777775</v>
      </c>
      <c r="AR4540" s="1">
        <v>43776.334027777775</v>
      </c>
      <c r="AT4540" t="s">
        <v>90</v>
      </c>
      <c r="AU4540" t="s">
        <v>1183</v>
      </c>
      <c r="AV4540" t="s">
        <v>357</v>
      </c>
      <c r="AW4540" t="s">
        <v>1184</v>
      </c>
      <c r="AX4540" t="s">
        <v>115</v>
      </c>
      <c r="AZ4540">
        <v>0</v>
      </c>
      <c r="BI4540" t="s">
        <v>90</v>
      </c>
      <c r="BK4540" t="s">
        <v>90</v>
      </c>
      <c r="BL4540" s="2">
        <v>1623.54</v>
      </c>
      <c r="BM4540" t="s">
        <v>102</v>
      </c>
      <c r="BN4540" s="1">
        <v>43784.325694444444</v>
      </c>
      <c r="BO4540" t="s">
        <v>97</v>
      </c>
      <c r="BP4540" s="1">
        <v>43777.338194444441</v>
      </c>
      <c r="BQ4540" t="s">
        <v>814</v>
      </c>
      <c r="BU4540" t="s">
        <v>118</v>
      </c>
      <c r="BV4540" t="s">
        <v>119</v>
      </c>
      <c r="BW4540" t="s">
        <v>88</v>
      </c>
      <c r="BY4540" t="s">
        <v>120</v>
      </c>
      <c r="BZ4540" t="s">
        <v>121</v>
      </c>
    </row>
    <row r="4541" spans="1:78" x14ac:dyDescent="0.25">
      <c r="A4541" t="s">
        <v>83</v>
      </c>
      <c r="B4541" t="s">
        <v>84</v>
      </c>
      <c r="C4541" t="s">
        <v>273</v>
      </c>
      <c r="D4541">
        <v>1929801</v>
      </c>
      <c r="E4541" s="1">
        <v>43761.334027777775</v>
      </c>
      <c r="F4541" s="1">
        <v>43770.364583333336</v>
      </c>
      <c r="G4541" s="4">
        <f t="shared" si="70"/>
        <v>2019</v>
      </c>
      <c r="H4541" t="s">
        <v>856</v>
      </c>
      <c r="I4541" t="s">
        <v>1190</v>
      </c>
      <c r="J4541" t="s">
        <v>1187</v>
      </c>
      <c r="K4541" s="2">
        <v>1580.2</v>
      </c>
      <c r="L4541" s="2">
        <v>1535.9</v>
      </c>
      <c r="M4541">
        <v>372183</v>
      </c>
      <c r="U4541" s="1">
        <v>43770.363888888889</v>
      </c>
      <c r="V4541" s="1">
        <v>43770.364583333336</v>
      </c>
      <c r="X4541" t="s">
        <v>104</v>
      </c>
      <c r="Z4541" t="s">
        <v>89</v>
      </c>
      <c r="AA4541">
        <v>0</v>
      </c>
      <c r="AB4541">
        <v>0</v>
      </c>
      <c r="AC4541">
        <v>0</v>
      </c>
      <c r="AD4541" s="2">
        <v>1535.9</v>
      </c>
      <c r="AE4541" t="s">
        <v>104</v>
      </c>
      <c r="AF4541" t="s">
        <v>273</v>
      </c>
      <c r="AG4541">
        <v>1.55</v>
      </c>
      <c r="AJ4541" t="s">
        <v>90</v>
      </c>
      <c r="AK4541" s="1">
        <v>43759</v>
      </c>
      <c r="AL4541">
        <v>0</v>
      </c>
      <c r="AM4541">
        <v>0</v>
      </c>
      <c r="AN4541" t="s">
        <v>156</v>
      </c>
      <c r="AQ4541" s="1">
        <v>43761.334027777775</v>
      </c>
      <c r="AR4541" s="1">
        <v>43761.334027777775</v>
      </c>
      <c r="AT4541" t="s">
        <v>90</v>
      </c>
      <c r="AU4541" t="s">
        <v>1191</v>
      </c>
      <c r="AV4541" t="s">
        <v>93</v>
      </c>
      <c r="AW4541" t="s">
        <v>1192</v>
      </c>
      <c r="AX4541" t="s">
        <v>115</v>
      </c>
      <c r="AZ4541">
        <v>0</v>
      </c>
      <c r="BI4541" t="s">
        <v>90</v>
      </c>
      <c r="BK4541" t="s">
        <v>90</v>
      </c>
      <c r="BL4541" s="2">
        <v>1535.9</v>
      </c>
      <c r="BM4541" t="s">
        <v>102</v>
      </c>
      <c r="BN4541" s="1">
        <v>43774.59652777778</v>
      </c>
      <c r="BO4541" t="s">
        <v>97</v>
      </c>
      <c r="BP4541" s="1">
        <v>43763.421527777777</v>
      </c>
      <c r="BQ4541" t="s">
        <v>814</v>
      </c>
      <c r="BU4541" t="s">
        <v>118</v>
      </c>
      <c r="BV4541" t="s">
        <v>119</v>
      </c>
      <c r="BW4541" t="s">
        <v>88</v>
      </c>
      <c r="BY4541" t="s">
        <v>120</v>
      </c>
      <c r="BZ4541" t="s">
        <v>121</v>
      </c>
    </row>
    <row r="4542" spans="1:78" x14ac:dyDescent="0.25">
      <c r="A4542" t="s">
        <v>83</v>
      </c>
      <c r="B4542" t="s">
        <v>84</v>
      </c>
      <c r="C4542" t="s">
        <v>273</v>
      </c>
      <c r="D4542">
        <v>1926302</v>
      </c>
      <c r="E4542" s="1">
        <v>43728.479861111111</v>
      </c>
      <c r="F4542" s="1">
        <v>43738.345138888886</v>
      </c>
      <c r="G4542" s="4">
        <f t="shared" si="70"/>
        <v>2019</v>
      </c>
      <c r="H4542" t="s">
        <v>1180</v>
      </c>
      <c r="I4542" t="s">
        <v>1181</v>
      </c>
      <c r="J4542" t="s">
        <v>1182</v>
      </c>
      <c r="K4542" s="2">
        <v>1549.5</v>
      </c>
      <c r="L4542" s="2">
        <v>1558.01</v>
      </c>
      <c r="M4542">
        <v>370351</v>
      </c>
      <c r="U4542" s="1">
        <v>43738.344444444447</v>
      </c>
      <c r="V4542" s="1">
        <v>43738.345138888886</v>
      </c>
      <c r="X4542" t="s">
        <v>104</v>
      </c>
      <c r="Z4542" t="s">
        <v>89</v>
      </c>
      <c r="AA4542">
        <v>0</v>
      </c>
      <c r="AB4542">
        <v>0</v>
      </c>
      <c r="AC4542">
        <v>0</v>
      </c>
      <c r="AD4542" s="2">
        <v>1558.01</v>
      </c>
      <c r="AE4542" t="s">
        <v>104</v>
      </c>
      <c r="AF4542" t="s">
        <v>273</v>
      </c>
      <c r="AG4542">
        <v>1.27</v>
      </c>
      <c r="AJ4542" t="s">
        <v>90</v>
      </c>
      <c r="AK4542" s="1">
        <v>43727</v>
      </c>
      <c r="AL4542">
        <v>0</v>
      </c>
      <c r="AM4542">
        <v>0</v>
      </c>
      <c r="AN4542" t="s">
        <v>412</v>
      </c>
      <c r="AQ4542" s="1">
        <v>43728.479861111111</v>
      </c>
      <c r="AR4542" s="1">
        <v>43728.479861111111</v>
      </c>
      <c r="AT4542" t="s">
        <v>90</v>
      </c>
      <c r="AU4542" t="s">
        <v>1183</v>
      </c>
      <c r="AV4542" t="s">
        <v>357</v>
      </c>
      <c r="AW4542" t="s">
        <v>1184</v>
      </c>
      <c r="AX4542" t="s">
        <v>115</v>
      </c>
      <c r="AZ4542">
        <v>0</v>
      </c>
      <c r="BI4542" t="s">
        <v>90</v>
      </c>
      <c r="BK4542" t="s">
        <v>90</v>
      </c>
      <c r="BL4542" s="2">
        <v>1558.01</v>
      </c>
      <c r="BM4542" t="s">
        <v>102</v>
      </c>
      <c r="BN4542" s="1">
        <v>43753.549305555556</v>
      </c>
      <c r="BO4542" t="s">
        <v>97</v>
      </c>
      <c r="BP4542" s="1">
        <v>43729.506249999999</v>
      </c>
      <c r="BQ4542" t="s">
        <v>814</v>
      </c>
      <c r="BU4542" t="s">
        <v>118</v>
      </c>
      <c r="BV4542" t="s">
        <v>119</v>
      </c>
      <c r="BW4542" t="s">
        <v>88</v>
      </c>
      <c r="BY4542" t="s">
        <v>120</v>
      </c>
      <c r="BZ4542" t="s">
        <v>121</v>
      </c>
    </row>
    <row r="4543" spans="1:78" x14ac:dyDescent="0.25">
      <c r="A4543" t="s">
        <v>83</v>
      </c>
      <c r="B4543" t="s">
        <v>192</v>
      </c>
      <c r="C4543" t="s">
        <v>273</v>
      </c>
      <c r="D4543">
        <v>1918401</v>
      </c>
      <c r="E4543" s="1">
        <v>43649.417361111111</v>
      </c>
      <c r="F4543" s="1">
        <v>43655.490972222222</v>
      </c>
      <c r="G4543" s="4">
        <f t="shared" si="70"/>
        <v>2019</v>
      </c>
      <c r="H4543" t="s">
        <v>1180</v>
      </c>
      <c r="I4543" t="s">
        <v>1210</v>
      </c>
      <c r="J4543" t="s">
        <v>1182</v>
      </c>
      <c r="K4543">
        <v>0</v>
      </c>
      <c r="L4543">
        <v>0</v>
      </c>
      <c r="M4543">
        <v>365598</v>
      </c>
      <c r="U4543" s="1">
        <v>43655.490277777775</v>
      </c>
      <c r="V4543" s="1">
        <v>43655.490972222222</v>
      </c>
      <c r="X4543" t="s">
        <v>0</v>
      </c>
      <c r="Z4543" t="s">
        <v>89</v>
      </c>
      <c r="AA4543">
        <v>0</v>
      </c>
      <c r="AB4543">
        <v>0</v>
      </c>
      <c r="AC4543">
        <v>0</v>
      </c>
      <c r="AD4543">
        <v>0</v>
      </c>
      <c r="AE4543" t="s">
        <v>0</v>
      </c>
      <c r="AF4543" t="s">
        <v>273</v>
      </c>
      <c r="AG4543">
        <v>1.24</v>
      </c>
      <c r="AJ4543" t="s">
        <v>90</v>
      </c>
      <c r="AK4543" s="1">
        <v>43646</v>
      </c>
      <c r="AL4543">
        <v>0</v>
      </c>
      <c r="AM4543">
        <v>0</v>
      </c>
      <c r="AN4543" t="s">
        <v>412</v>
      </c>
      <c r="AQ4543" s="1">
        <v>43649.417361111111</v>
      </c>
      <c r="AR4543" s="1">
        <v>43649.417361111111</v>
      </c>
      <c r="AT4543" t="s">
        <v>90</v>
      </c>
      <c r="AU4543" t="s">
        <v>1183</v>
      </c>
      <c r="AV4543" t="s">
        <v>93</v>
      </c>
      <c r="AW4543" t="s">
        <v>1184</v>
      </c>
      <c r="AX4543" t="s">
        <v>115</v>
      </c>
      <c r="AY4543" t="s">
        <v>412</v>
      </c>
      <c r="AZ4543">
        <v>0</v>
      </c>
      <c r="BI4543" t="s">
        <v>90</v>
      </c>
      <c r="BK4543" t="s">
        <v>90</v>
      </c>
      <c r="BL4543">
        <v>0</v>
      </c>
      <c r="BM4543" t="s">
        <v>102</v>
      </c>
      <c r="BN4543" s="1">
        <v>43693.467361111114</v>
      </c>
      <c r="BO4543" t="s">
        <v>97</v>
      </c>
      <c r="BP4543" s="1">
        <v>43650.598611111112</v>
      </c>
      <c r="BQ4543" t="s">
        <v>814</v>
      </c>
      <c r="BU4543" t="s">
        <v>118</v>
      </c>
      <c r="BV4543" t="s">
        <v>119</v>
      </c>
      <c r="BW4543" t="s">
        <v>88</v>
      </c>
      <c r="BY4543" t="s">
        <v>120</v>
      </c>
      <c r="BZ4543" t="s">
        <v>121</v>
      </c>
    </row>
    <row r="4544" spans="1:78" x14ac:dyDescent="0.25">
      <c r="A4544" t="s">
        <v>83</v>
      </c>
      <c r="B4544" t="s">
        <v>84</v>
      </c>
      <c r="C4544" t="s">
        <v>273</v>
      </c>
      <c r="D4544">
        <v>1918409</v>
      </c>
      <c r="E4544" s="1">
        <v>43649.417361111111</v>
      </c>
      <c r="F4544" s="1">
        <v>43655.490972222222</v>
      </c>
      <c r="G4544" s="4">
        <f t="shared" si="70"/>
        <v>2019</v>
      </c>
      <c r="H4544" t="s">
        <v>1180</v>
      </c>
      <c r="I4544" t="s">
        <v>1181</v>
      </c>
      <c r="J4544" t="s">
        <v>1182</v>
      </c>
      <c r="K4544" s="2">
        <v>1568.13</v>
      </c>
      <c r="L4544" s="2">
        <v>1561.34</v>
      </c>
      <c r="M4544">
        <v>368523</v>
      </c>
      <c r="U4544" s="1">
        <v>43655.490277777775</v>
      </c>
      <c r="V4544" s="1">
        <v>43655.490972222222</v>
      </c>
      <c r="X4544" t="s">
        <v>104</v>
      </c>
      <c r="Z4544" t="s">
        <v>89</v>
      </c>
      <c r="AA4544">
        <v>0</v>
      </c>
      <c r="AB4544">
        <v>0</v>
      </c>
      <c r="AC4544">
        <v>0</v>
      </c>
      <c r="AD4544" s="2">
        <v>1562.8</v>
      </c>
      <c r="AE4544" t="s">
        <v>0</v>
      </c>
      <c r="AF4544" t="s">
        <v>273</v>
      </c>
      <c r="AG4544">
        <v>1.24</v>
      </c>
      <c r="AH4544" t="s">
        <v>90</v>
      </c>
      <c r="AJ4544" t="s">
        <v>90</v>
      </c>
      <c r="AK4544" s="1">
        <v>43646</v>
      </c>
      <c r="AL4544">
        <v>0</v>
      </c>
      <c r="AM4544">
        <v>0</v>
      </c>
      <c r="AN4544" t="s">
        <v>412</v>
      </c>
      <c r="AQ4544" s="1">
        <v>43649.417361111111</v>
      </c>
      <c r="AR4544" s="1">
        <v>43649.417361111111</v>
      </c>
      <c r="AT4544" t="s">
        <v>90</v>
      </c>
      <c r="AU4544" t="s">
        <v>1183</v>
      </c>
      <c r="AV4544" t="s">
        <v>357</v>
      </c>
      <c r="AW4544" t="s">
        <v>1184</v>
      </c>
      <c r="AX4544" t="s">
        <v>115</v>
      </c>
      <c r="AZ4544">
        <v>0</v>
      </c>
      <c r="BI4544" t="s">
        <v>90</v>
      </c>
      <c r="BK4544" t="s">
        <v>90</v>
      </c>
      <c r="BL4544" s="2">
        <v>1562.8</v>
      </c>
      <c r="BM4544" t="s">
        <v>102</v>
      </c>
      <c r="BN4544" s="1">
        <v>43693.467361111114</v>
      </c>
      <c r="BO4544" t="s">
        <v>97</v>
      </c>
      <c r="BP4544" s="1">
        <v>43693.467361111114</v>
      </c>
      <c r="BQ4544" t="s">
        <v>97</v>
      </c>
      <c r="BU4544" t="s">
        <v>118</v>
      </c>
      <c r="BV4544" t="s">
        <v>119</v>
      </c>
      <c r="BW4544" t="s">
        <v>88</v>
      </c>
      <c r="BY4544" t="s">
        <v>120</v>
      </c>
      <c r="BZ4544" t="s">
        <v>121</v>
      </c>
    </row>
    <row r="4545" spans="1:78" x14ac:dyDescent="0.25">
      <c r="A4545" t="s">
        <v>83</v>
      </c>
      <c r="B4545" t="s">
        <v>192</v>
      </c>
      <c r="C4545" t="s">
        <v>273</v>
      </c>
      <c r="D4545">
        <v>1918408</v>
      </c>
      <c r="E4545" s="1">
        <v>43649.417361111111</v>
      </c>
      <c r="F4545" s="1">
        <v>43655.490972222222</v>
      </c>
      <c r="G4545" s="4">
        <f t="shared" si="70"/>
        <v>2019</v>
      </c>
      <c r="H4545" t="s">
        <v>1180</v>
      </c>
      <c r="I4545" t="s">
        <v>1181</v>
      </c>
      <c r="J4545" t="s">
        <v>1182</v>
      </c>
      <c r="K4545">
        <v>0</v>
      </c>
      <c r="L4545">
        <v>0</v>
      </c>
      <c r="M4545">
        <v>368522</v>
      </c>
      <c r="U4545" s="1">
        <v>43655.490277777775</v>
      </c>
      <c r="V4545" s="1">
        <v>43655.490972222222</v>
      </c>
      <c r="X4545" t="s">
        <v>104</v>
      </c>
      <c r="Z4545" t="s">
        <v>89</v>
      </c>
      <c r="AA4545">
        <v>0</v>
      </c>
      <c r="AB4545">
        <v>0</v>
      </c>
      <c r="AC4545">
        <v>0</v>
      </c>
      <c r="AD4545">
        <v>0</v>
      </c>
      <c r="AE4545" t="s">
        <v>0</v>
      </c>
      <c r="AF4545" t="s">
        <v>273</v>
      </c>
      <c r="AG4545">
        <v>1.24</v>
      </c>
      <c r="AH4545" t="s">
        <v>90</v>
      </c>
      <c r="AJ4545" t="s">
        <v>90</v>
      </c>
      <c r="AK4545" s="1">
        <v>43646</v>
      </c>
      <c r="AL4545">
        <v>0</v>
      </c>
      <c r="AM4545">
        <v>0</v>
      </c>
      <c r="AN4545" t="s">
        <v>412</v>
      </c>
      <c r="AQ4545" s="1">
        <v>43649.417361111111</v>
      </c>
      <c r="AR4545" s="1">
        <v>43649.417361111111</v>
      </c>
      <c r="AT4545" t="s">
        <v>90</v>
      </c>
      <c r="AU4545" t="s">
        <v>1183</v>
      </c>
      <c r="AV4545" t="s">
        <v>357</v>
      </c>
      <c r="AW4545" t="s">
        <v>1184</v>
      </c>
      <c r="AX4545" t="s">
        <v>115</v>
      </c>
      <c r="AZ4545">
        <v>0</v>
      </c>
      <c r="BI4545" t="s">
        <v>90</v>
      </c>
      <c r="BK4545" t="s">
        <v>90</v>
      </c>
      <c r="BL4545">
        <v>0</v>
      </c>
      <c r="BM4545" t="s">
        <v>102</v>
      </c>
      <c r="BN4545" s="1">
        <v>43693.515277777777</v>
      </c>
      <c r="BO4545" t="s">
        <v>97</v>
      </c>
      <c r="BP4545" s="1">
        <v>43693.467361111114</v>
      </c>
      <c r="BQ4545" t="s">
        <v>97</v>
      </c>
      <c r="BU4545" t="s">
        <v>118</v>
      </c>
      <c r="BV4545" t="s">
        <v>119</v>
      </c>
      <c r="BW4545" t="s">
        <v>88</v>
      </c>
      <c r="BY4545" t="s">
        <v>120</v>
      </c>
      <c r="BZ4545" t="s">
        <v>121</v>
      </c>
    </row>
    <row r="4546" spans="1:78" x14ac:dyDescent="0.25">
      <c r="A4546" t="s">
        <v>83</v>
      </c>
      <c r="B4546" t="s">
        <v>84</v>
      </c>
      <c r="C4546" t="s">
        <v>1116</v>
      </c>
      <c r="D4546">
        <v>1932902</v>
      </c>
      <c r="E4546" s="1">
        <v>43794.334027777775</v>
      </c>
      <c r="F4546" s="1">
        <v>43805.612500000003</v>
      </c>
      <c r="G4546" s="4">
        <f t="shared" si="70"/>
        <v>2019</v>
      </c>
      <c r="H4546" t="s">
        <v>1196</v>
      </c>
      <c r="I4546" t="s">
        <v>1207</v>
      </c>
      <c r="J4546" t="s">
        <v>1198</v>
      </c>
      <c r="K4546" s="2">
        <v>1565.1</v>
      </c>
      <c r="L4546" s="2">
        <v>1583.52</v>
      </c>
      <c r="M4546">
        <v>373646</v>
      </c>
      <c r="U4546" s="1">
        <v>43805.611805555556</v>
      </c>
      <c r="V4546" s="1">
        <v>43805.612500000003</v>
      </c>
      <c r="X4546" t="s">
        <v>104</v>
      </c>
      <c r="Z4546" t="s">
        <v>89</v>
      </c>
      <c r="AA4546">
        <v>0</v>
      </c>
      <c r="AB4546">
        <v>0</v>
      </c>
      <c r="AC4546">
        <v>0</v>
      </c>
      <c r="AD4546" s="2">
        <v>1583.52</v>
      </c>
      <c r="AE4546" t="s">
        <v>104</v>
      </c>
      <c r="AF4546" t="s">
        <v>1116</v>
      </c>
      <c r="AG4546">
        <v>1.21</v>
      </c>
      <c r="AJ4546" t="s">
        <v>90</v>
      </c>
      <c r="AK4546" s="1">
        <v>43793</v>
      </c>
      <c r="AL4546">
        <v>0</v>
      </c>
      <c r="AM4546">
        <v>0</v>
      </c>
      <c r="AN4546" t="s">
        <v>412</v>
      </c>
      <c r="AQ4546" s="1">
        <v>43794.334027777775</v>
      </c>
      <c r="AR4546" s="1">
        <v>43794.334027777775</v>
      </c>
      <c r="AT4546" t="s">
        <v>90</v>
      </c>
      <c r="AU4546" t="s">
        <v>1208</v>
      </c>
      <c r="AV4546" t="s">
        <v>93</v>
      </c>
      <c r="AW4546" t="s">
        <v>1209</v>
      </c>
      <c r="AX4546" t="s">
        <v>115</v>
      </c>
      <c r="AZ4546">
        <v>0</v>
      </c>
      <c r="BI4546" t="s">
        <v>90</v>
      </c>
      <c r="BK4546" t="s">
        <v>90</v>
      </c>
      <c r="BL4546" s="2">
        <v>1583.52</v>
      </c>
      <c r="BM4546" t="s">
        <v>102</v>
      </c>
      <c r="BN4546" s="1">
        <v>43811.612500000003</v>
      </c>
      <c r="BO4546" t="s">
        <v>97</v>
      </c>
      <c r="BP4546" s="1">
        <v>43795.457638888889</v>
      </c>
      <c r="BQ4546" t="s">
        <v>814</v>
      </c>
      <c r="BU4546" t="s">
        <v>118</v>
      </c>
      <c r="BV4546" t="s">
        <v>119</v>
      </c>
      <c r="BW4546" t="s">
        <v>88</v>
      </c>
      <c r="BY4546" t="s">
        <v>120</v>
      </c>
      <c r="BZ4546" t="s">
        <v>121</v>
      </c>
    </row>
    <row r="4547" spans="1:78" x14ac:dyDescent="0.25">
      <c r="A4547" t="s">
        <v>83</v>
      </c>
      <c r="B4547" t="s">
        <v>84</v>
      </c>
      <c r="C4547" t="s">
        <v>1116</v>
      </c>
      <c r="D4547">
        <v>1928401</v>
      </c>
      <c r="E4547" s="1">
        <v>43749.542361111111</v>
      </c>
      <c r="F4547" s="1">
        <v>43764.37222222222</v>
      </c>
      <c r="G4547" s="4">
        <f t="shared" ref="G4547:G4610" si="71">YEAR(F4547)</f>
        <v>2019</v>
      </c>
      <c r="H4547" t="s">
        <v>1196</v>
      </c>
      <c r="I4547" t="s">
        <v>1207</v>
      </c>
      <c r="J4547" t="s">
        <v>1198</v>
      </c>
      <c r="K4547" s="2">
        <v>1645</v>
      </c>
      <c r="L4547" s="2">
        <v>1604.4</v>
      </c>
      <c r="M4547">
        <v>371660</v>
      </c>
      <c r="U4547" s="1">
        <v>43764.371527777781</v>
      </c>
      <c r="V4547" s="1">
        <v>43764.37222222222</v>
      </c>
      <c r="X4547" t="s">
        <v>104</v>
      </c>
      <c r="Z4547" t="s">
        <v>89</v>
      </c>
      <c r="AA4547">
        <v>0</v>
      </c>
      <c r="AB4547">
        <v>0</v>
      </c>
      <c r="AC4547">
        <v>0</v>
      </c>
      <c r="AD4547" s="2">
        <v>1604.4</v>
      </c>
      <c r="AE4547" t="s">
        <v>104</v>
      </c>
      <c r="AF4547" t="s">
        <v>1116</v>
      </c>
      <c r="AG4547">
        <v>1.45</v>
      </c>
      <c r="AJ4547" t="s">
        <v>90</v>
      </c>
      <c r="AK4547" s="1">
        <v>43749</v>
      </c>
      <c r="AL4547">
        <v>0</v>
      </c>
      <c r="AM4547">
        <v>0</v>
      </c>
      <c r="AN4547" t="s">
        <v>412</v>
      </c>
      <c r="AQ4547" s="1">
        <v>43749.542361111111</v>
      </c>
      <c r="AR4547" s="1">
        <v>43749.542361111111</v>
      </c>
      <c r="AT4547" t="s">
        <v>90</v>
      </c>
      <c r="AU4547" t="s">
        <v>1208</v>
      </c>
      <c r="AV4547" t="s">
        <v>93</v>
      </c>
      <c r="AW4547" t="s">
        <v>1209</v>
      </c>
      <c r="AX4547" t="s">
        <v>115</v>
      </c>
      <c r="AZ4547">
        <v>0</v>
      </c>
      <c r="BI4547" t="s">
        <v>90</v>
      </c>
      <c r="BK4547" t="s">
        <v>90</v>
      </c>
      <c r="BL4547" s="2">
        <v>1604.4</v>
      </c>
      <c r="BM4547" t="s">
        <v>102</v>
      </c>
      <c r="BN4547" s="1">
        <v>43766.372916666667</v>
      </c>
      <c r="BO4547" t="s">
        <v>97</v>
      </c>
      <c r="BP4547" s="1">
        <v>43750.586805555555</v>
      </c>
      <c r="BQ4547" t="s">
        <v>814</v>
      </c>
      <c r="BU4547" t="s">
        <v>118</v>
      </c>
      <c r="BV4547" t="s">
        <v>119</v>
      </c>
      <c r="BW4547" t="s">
        <v>88</v>
      </c>
      <c r="BY4547" t="s">
        <v>120</v>
      </c>
      <c r="BZ4547" t="s">
        <v>121</v>
      </c>
    </row>
    <row r="4548" spans="1:78" x14ac:dyDescent="0.25">
      <c r="A4548" t="s">
        <v>83</v>
      </c>
      <c r="B4548" t="s">
        <v>84</v>
      </c>
      <c r="C4548" t="s">
        <v>1116</v>
      </c>
      <c r="D4548">
        <v>1925501</v>
      </c>
      <c r="E4548" s="1">
        <v>43720.334027777775</v>
      </c>
      <c r="F4548" s="1">
        <v>43735.334722222222</v>
      </c>
      <c r="G4548" s="4">
        <f t="shared" si="71"/>
        <v>2019</v>
      </c>
      <c r="H4548" t="s">
        <v>1168</v>
      </c>
      <c r="I4548" t="s">
        <v>1193</v>
      </c>
      <c r="J4548" t="s">
        <v>129</v>
      </c>
      <c r="K4548" s="2">
        <v>1629.89</v>
      </c>
      <c r="L4548" s="2">
        <v>1636.56</v>
      </c>
      <c r="M4548">
        <v>369989</v>
      </c>
      <c r="U4548" s="1">
        <v>43735.334027777775</v>
      </c>
      <c r="V4548" s="1">
        <v>43735.334722222222</v>
      </c>
      <c r="X4548" t="s">
        <v>104</v>
      </c>
      <c r="Z4548" t="s">
        <v>89</v>
      </c>
      <c r="AA4548">
        <v>0</v>
      </c>
      <c r="AB4548">
        <v>0</v>
      </c>
      <c r="AC4548">
        <v>0</v>
      </c>
      <c r="AD4548" s="2">
        <v>1636.56</v>
      </c>
      <c r="AE4548" t="s">
        <v>104</v>
      </c>
      <c r="AF4548" t="s">
        <v>1116</v>
      </c>
      <c r="AG4548">
        <v>1.1299999999999999</v>
      </c>
      <c r="AJ4548" t="s">
        <v>90</v>
      </c>
      <c r="AK4548" s="1">
        <v>43720</v>
      </c>
      <c r="AL4548">
        <v>0</v>
      </c>
      <c r="AM4548">
        <v>0</v>
      </c>
      <c r="AN4548" t="s">
        <v>112</v>
      </c>
      <c r="AQ4548" s="1">
        <v>43720.334027777775</v>
      </c>
      <c r="AR4548" s="1">
        <v>43720.334027777775</v>
      </c>
      <c r="AT4548" t="s">
        <v>90</v>
      </c>
      <c r="AU4548" t="s">
        <v>1194</v>
      </c>
      <c r="AV4548" t="s">
        <v>93</v>
      </c>
      <c r="AW4548" t="s">
        <v>1195</v>
      </c>
      <c r="AX4548" t="s">
        <v>115</v>
      </c>
      <c r="AZ4548">
        <v>0</v>
      </c>
      <c r="BI4548" t="s">
        <v>90</v>
      </c>
      <c r="BK4548" t="s">
        <v>90</v>
      </c>
      <c r="BL4548" s="2">
        <v>1636.56</v>
      </c>
      <c r="BM4548" t="s">
        <v>96</v>
      </c>
      <c r="BN4548" s="1">
        <v>43753.544444444444</v>
      </c>
      <c r="BO4548" t="s">
        <v>97</v>
      </c>
      <c r="BP4548" s="1">
        <v>43720.421527777777</v>
      </c>
      <c r="BQ4548" t="s">
        <v>814</v>
      </c>
      <c r="BU4548" t="s">
        <v>118</v>
      </c>
      <c r="BV4548" t="s">
        <v>119</v>
      </c>
      <c r="BW4548" t="s">
        <v>88</v>
      </c>
      <c r="BY4548" t="s">
        <v>120</v>
      </c>
      <c r="BZ4548" t="s">
        <v>121</v>
      </c>
    </row>
    <row r="4549" spans="1:78" x14ac:dyDescent="0.25">
      <c r="A4549" t="s">
        <v>83</v>
      </c>
      <c r="B4549" t="s">
        <v>84</v>
      </c>
      <c r="C4549" t="s">
        <v>274</v>
      </c>
      <c r="D4549">
        <v>1920510</v>
      </c>
      <c r="E4549" s="1">
        <v>43670.334027777775</v>
      </c>
      <c r="F4549" s="1">
        <v>43699.366666666669</v>
      </c>
      <c r="G4549" s="4">
        <f t="shared" si="71"/>
        <v>2019</v>
      </c>
      <c r="H4549" t="s">
        <v>1168</v>
      </c>
      <c r="I4549" t="s">
        <v>1169</v>
      </c>
      <c r="J4549" t="s">
        <v>1170</v>
      </c>
      <c r="K4549" s="2">
        <v>1602.2</v>
      </c>
      <c r="L4549" s="2">
        <v>1590.41</v>
      </c>
      <c r="M4549">
        <v>367135</v>
      </c>
      <c r="U4549" s="1">
        <v>43699.365972222222</v>
      </c>
      <c r="V4549" s="1">
        <v>43699.366666666669</v>
      </c>
      <c r="X4549" t="s">
        <v>104</v>
      </c>
      <c r="Z4549" t="s">
        <v>89</v>
      </c>
      <c r="AA4549">
        <v>0</v>
      </c>
      <c r="AB4549">
        <v>0</v>
      </c>
      <c r="AC4549">
        <v>0</v>
      </c>
      <c r="AD4549" s="2">
        <v>1590.41</v>
      </c>
      <c r="AE4549" t="s">
        <v>104</v>
      </c>
      <c r="AF4549" t="s">
        <v>274</v>
      </c>
      <c r="AG4549">
        <v>1.45</v>
      </c>
      <c r="AJ4549" t="s">
        <v>90</v>
      </c>
      <c r="AK4549" s="1">
        <v>43670</v>
      </c>
      <c r="AL4549">
        <v>0</v>
      </c>
      <c r="AM4549">
        <v>0</v>
      </c>
      <c r="AN4549" t="s">
        <v>826</v>
      </c>
      <c r="AQ4549" s="1">
        <v>43670.334027777775</v>
      </c>
      <c r="AR4549" s="1">
        <v>43670.334027777775</v>
      </c>
      <c r="AT4549" t="s">
        <v>90</v>
      </c>
      <c r="AU4549" t="s">
        <v>1171</v>
      </c>
      <c r="AV4549" t="s">
        <v>357</v>
      </c>
      <c r="AW4549" t="s">
        <v>1172</v>
      </c>
      <c r="AX4549" t="s">
        <v>115</v>
      </c>
      <c r="AZ4549">
        <v>0</v>
      </c>
      <c r="BI4549" t="s">
        <v>90</v>
      </c>
      <c r="BK4549" t="s">
        <v>90</v>
      </c>
      <c r="BL4549" s="2">
        <v>1590.41</v>
      </c>
      <c r="BM4549" t="s">
        <v>102</v>
      </c>
      <c r="BN4549" s="1">
        <v>43700.366666666669</v>
      </c>
      <c r="BO4549" t="s">
        <v>97</v>
      </c>
      <c r="BP4549" s="1">
        <v>43671.555555555555</v>
      </c>
      <c r="BQ4549" t="s">
        <v>814</v>
      </c>
      <c r="BU4549" t="s">
        <v>118</v>
      </c>
      <c r="BV4549" t="s">
        <v>119</v>
      </c>
      <c r="BW4549" t="s">
        <v>88</v>
      </c>
      <c r="BY4549" t="s">
        <v>120</v>
      </c>
      <c r="BZ4549" t="s">
        <v>121</v>
      </c>
    </row>
    <row r="4550" spans="1:78" x14ac:dyDescent="0.25">
      <c r="A4550" t="s">
        <v>83</v>
      </c>
      <c r="B4550" t="s">
        <v>84</v>
      </c>
      <c r="C4550" t="s">
        <v>274</v>
      </c>
      <c r="D4550">
        <v>1915702</v>
      </c>
      <c r="E4550" s="1">
        <v>43622.417361111111</v>
      </c>
      <c r="F4550" s="1">
        <v>43628.331944444442</v>
      </c>
      <c r="G4550" s="4">
        <f t="shared" si="71"/>
        <v>2019</v>
      </c>
      <c r="H4550" t="s">
        <v>1168</v>
      </c>
      <c r="I4550" t="s">
        <v>1201</v>
      </c>
      <c r="J4550" t="s">
        <v>129</v>
      </c>
      <c r="K4550" s="2">
        <v>1571.56</v>
      </c>
      <c r="L4550" s="2">
        <v>1587.74</v>
      </c>
      <c r="M4550">
        <v>364278</v>
      </c>
      <c r="U4550" s="1">
        <v>43628.331250000003</v>
      </c>
      <c r="V4550" s="1">
        <v>43628.331944444442</v>
      </c>
      <c r="X4550" t="s">
        <v>104</v>
      </c>
      <c r="Z4550" t="s">
        <v>89</v>
      </c>
      <c r="AA4550">
        <v>0</v>
      </c>
      <c r="AB4550">
        <v>0</v>
      </c>
      <c r="AC4550">
        <v>0</v>
      </c>
      <c r="AD4550" s="2">
        <v>1587.74</v>
      </c>
      <c r="AE4550" t="s">
        <v>104</v>
      </c>
      <c r="AF4550" t="s">
        <v>274</v>
      </c>
      <c r="AG4550">
        <v>1.34</v>
      </c>
      <c r="AJ4550" t="s">
        <v>90</v>
      </c>
      <c r="AK4550" s="1">
        <v>43622</v>
      </c>
      <c r="AL4550">
        <v>0</v>
      </c>
      <c r="AM4550">
        <v>0</v>
      </c>
      <c r="AN4550" t="s">
        <v>112</v>
      </c>
      <c r="AQ4550" s="1">
        <v>43622.417361111111</v>
      </c>
      <c r="AR4550" s="1">
        <v>43622.417361111111</v>
      </c>
      <c r="AT4550" t="s">
        <v>90</v>
      </c>
      <c r="AU4550" t="s">
        <v>1171</v>
      </c>
      <c r="AV4550" t="s">
        <v>93</v>
      </c>
      <c r="AW4550" t="s">
        <v>1172</v>
      </c>
      <c r="AX4550" t="s">
        <v>115</v>
      </c>
      <c r="AZ4550">
        <v>0</v>
      </c>
      <c r="BI4550" t="s">
        <v>90</v>
      </c>
      <c r="BK4550" t="s">
        <v>90</v>
      </c>
      <c r="BL4550" s="2">
        <v>1587.74</v>
      </c>
      <c r="BM4550" t="s">
        <v>102</v>
      </c>
      <c r="BN4550" s="1">
        <v>43629.332638888889</v>
      </c>
      <c r="BO4550" t="s">
        <v>97</v>
      </c>
      <c r="BP4550" s="1">
        <v>43623.42083333333</v>
      </c>
      <c r="BQ4550" t="s">
        <v>814</v>
      </c>
      <c r="BU4550" t="s">
        <v>118</v>
      </c>
      <c r="BV4550" t="s">
        <v>119</v>
      </c>
      <c r="BW4550" t="s">
        <v>88</v>
      </c>
      <c r="BY4550" t="s">
        <v>120</v>
      </c>
      <c r="BZ4550" t="s">
        <v>121</v>
      </c>
    </row>
    <row r="4551" spans="1:78" x14ac:dyDescent="0.25">
      <c r="A4551" t="s">
        <v>83</v>
      </c>
      <c r="B4551" t="s">
        <v>84</v>
      </c>
      <c r="C4551" t="s">
        <v>274</v>
      </c>
      <c r="D4551">
        <v>1903701</v>
      </c>
      <c r="E4551" s="1">
        <v>43502.500694444447</v>
      </c>
      <c r="F4551" s="1">
        <v>43516.425000000003</v>
      </c>
      <c r="G4551" s="4">
        <f t="shared" si="71"/>
        <v>2019</v>
      </c>
      <c r="H4551" t="s">
        <v>1168</v>
      </c>
      <c r="I4551" t="s">
        <v>1169</v>
      </c>
      <c r="J4551" t="s">
        <v>1170</v>
      </c>
      <c r="K4551" s="2">
        <v>1631.2</v>
      </c>
      <c r="L4551" s="2">
        <v>1570.65</v>
      </c>
      <c r="M4551">
        <v>357858</v>
      </c>
      <c r="U4551" s="1">
        <v>43516.424305555556</v>
      </c>
      <c r="V4551" s="1">
        <v>43516.425000000003</v>
      </c>
      <c r="X4551" t="s">
        <v>104</v>
      </c>
      <c r="Z4551" t="s">
        <v>89</v>
      </c>
      <c r="AA4551">
        <v>0</v>
      </c>
      <c r="AB4551">
        <v>0</v>
      </c>
      <c r="AC4551">
        <v>0</v>
      </c>
      <c r="AD4551" s="2">
        <v>1570.65</v>
      </c>
      <c r="AE4551" t="s">
        <v>104</v>
      </c>
      <c r="AF4551" t="s">
        <v>274</v>
      </c>
      <c r="AG4551">
        <v>1.33</v>
      </c>
      <c r="AJ4551" t="s">
        <v>90</v>
      </c>
      <c r="AK4551" s="1">
        <v>43500</v>
      </c>
      <c r="AL4551">
        <v>0</v>
      </c>
      <c r="AM4551">
        <v>0</v>
      </c>
      <c r="AN4551" t="s">
        <v>826</v>
      </c>
      <c r="AQ4551" s="1">
        <v>43502.500694444447</v>
      </c>
      <c r="AR4551" s="1">
        <v>43502.500694444447</v>
      </c>
      <c r="AT4551" t="s">
        <v>90</v>
      </c>
      <c r="AU4551" t="s">
        <v>1171</v>
      </c>
      <c r="AV4551" t="s">
        <v>357</v>
      </c>
      <c r="AW4551" t="s">
        <v>1172</v>
      </c>
      <c r="AX4551" t="s">
        <v>115</v>
      </c>
      <c r="AZ4551">
        <v>0</v>
      </c>
      <c r="BI4551" t="s">
        <v>90</v>
      </c>
      <c r="BK4551" t="s">
        <v>90</v>
      </c>
      <c r="BL4551" s="2">
        <v>1570.65</v>
      </c>
      <c r="BM4551" t="s">
        <v>96</v>
      </c>
      <c r="BN4551" s="1">
        <v>43517.425000000003</v>
      </c>
      <c r="BO4551" t="s">
        <v>97</v>
      </c>
      <c r="BP4551" s="1">
        <v>43503.338194444441</v>
      </c>
      <c r="BQ4551" t="s">
        <v>814</v>
      </c>
      <c r="BU4551" t="s">
        <v>118</v>
      </c>
      <c r="BV4551" t="s">
        <v>119</v>
      </c>
      <c r="BW4551" t="s">
        <v>88</v>
      </c>
      <c r="BY4551" t="s">
        <v>120</v>
      </c>
      <c r="BZ4551" t="s">
        <v>121</v>
      </c>
    </row>
    <row r="4552" spans="1:78" x14ac:dyDescent="0.25">
      <c r="A4552" t="s">
        <v>83</v>
      </c>
      <c r="B4552" t="s">
        <v>84</v>
      </c>
      <c r="C4552" t="s">
        <v>275</v>
      </c>
      <c r="D4552">
        <v>1930103</v>
      </c>
      <c r="E4552" s="1">
        <v>43766.334027777775</v>
      </c>
      <c r="F4552" s="1">
        <v>43776.469444444447</v>
      </c>
      <c r="G4552" s="4">
        <f t="shared" si="71"/>
        <v>2019</v>
      </c>
      <c r="H4552" t="s">
        <v>1168</v>
      </c>
      <c r="I4552" t="s">
        <v>1201</v>
      </c>
      <c r="J4552" t="s">
        <v>129</v>
      </c>
      <c r="K4552" s="2">
        <v>1574.5</v>
      </c>
      <c r="L4552" s="2">
        <v>1541.88</v>
      </c>
      <c r="M4552">
        <v>372304</v>
      </c>
      <c r="U4552" s="1">
        <v>43776.46875</v>
      </c>
      <c r="V4552" s="1">
        <v>43776.469444444447</v>
      </c>
      <c r="X4552" t="s">
        <v>104</v>
      </c>
      <c r="Z4552" t="s">
        <v>89</v>
      </c>
      <c r="AA4552">
        <v>0</v>
      </c>
      <c r="AB4552">
        <v>0</v>
      </c>
      <c r="AC4552">
        <v>0</v>
      </c>
      <c r="AD4552" s="2">
        <v>1541.88</v>
      </c>
      <c r="AE4552" t="s">
        <v>104</v>
      </c>
      <c r="AF4552" t="s">
        <v>275</v>
      </c>
      <c r="AG4552">
        <v>1.1100000000000001</v>
      </c>
      <c r="AJ4552" t="s">
        <v>90</v>
      </c>
      <c r="AK4552" s="1">
        <v>43766</v>
      </c>
      <c r="AL4552">
        <v>0</v>
      </c>
      <c r="AM4552">
        <v>0</v>
      </c>
      <c r="AN4552" t="s">
        <v>112</v>
      </c>
      <c r="AQ4552" s="1">
        <v>43766.334027777775</v>
      </c>
      <c r="AR4552" s="1">
        <v>43766.334027777775</v>
      </c>
      <c r="AT4552" t="s">
        <v>90</v>
      </c>
      <c r="AU4552" t="s">
        <v>1171</v>
      </c>
      <c r="AV4552" t="s">
        <v>93</v>
      </c>
      <c r="AW4552" t="s">
        <v>1172</v>
      </c>
      <c r="AX4552" t="s">
        <v>115</v>
      </c>
      <c r="AZ4552">
        <v>0</v>
      </c>
      <c r="BI4552" t="s">
        <v>90</v>
      </c>
      <c r="BK4552" t="s">
        <v>90</v>
      </c>
      <c r="BL4552" s="2">
        <v>1541.88</v>
      </c>
      <c r="BM4552" t="s">
        <v>102</v>
      </c>
      <c r="BN4552" s="1">
        <v>43777.470138888886</v>
      </c>
      <c r="BO4552" t="s">
        <v>97</v>
      </c>
      <c r="BP4552" s="1">
        <v>43767.422222222223</v>
      </c>
      <c r="BQ4552" t="s">
        <v>814</v>
      </c>
      <c r="BU4552" t="s">
        <v>118</v>
      </c>
      <c r="BV4552" t="s">
        <v>119</v>
      </c>
      <c r="BW4552" t="s">
        <v>88</v>
      </c>
      <c r="BY4552" t="s">
        <v>120</v>
      </c>
      <c r="BZ4552" t="s">
        <v>121</v>
      </c>
    </row>
    <row r="4553" spans="1:78" x14ac:dyDescent="0.25">
      <c r="A4553" t="s">
        <v>83</v>
      </c>
      <c r="B4553" t="s">
        <v>84</v>
      </c>
      <c r="C4553" t="s">
        <v>275</v>
      </c>
      <c r="D4553">
        <v>1920401</v>
      </c>
      <c r="E4553" s="1">
        <v>43669.635416666664</v>
      </c>
      <c r="F4553" s="1">
        <v>43684.355555555558</v>
      </c>
      <c r="G4553" s="4">
        <f t="shared" si="71"/>
        <v>2019</v>
      </c>
      <c r="H4553" t="s">
        <v>1084</v>
      </c>
      <c r="I4553" t="s">
        <v>1173</v>
      </c>
      <c r="J4553" t="s">
        <v>1086</v>
      </c>
      <c r="K4553" s="2">
        <v>1497.8</v>
      </c>
      <c r="L4553" s="2">
        <v>1521.22</v>
      </c>
      <c r="M4553">
        <v>366941</v>
      </c>
      <c r="U4553" s="1">
        <v>43684.354861111111</v>
      </c>
      <c r="V4553" s="1">
        <v>43684.355555555558</v>
      </c>
      <c r="X4553" t="s">
        <v>104</v>
      </c>
      <c r="Z4553" t="s">
        <v>89</v>
      </c>
      <c r="AA4553">
        <v>0</v>
      </c>
      <c r="AB4553">
        <v>0</v>
      </c>
      <c r="AC4553">
        <v>0</v>
      </c>
      <c r="AD4553" s="2">
        <v>1521.22</v>
      </c>
      <c r="AE4553" t="s">
        <v>104</v>
      </c>
      <c r="AF4553" t="s">
        <v>275</v>
      </c>
      <c r="AG4553">
        <v>0.33</v>
      </c>
      <c r="AJ4553" t="s">
        <v>90</v>
      </c>
      <c r="AK4553" s="1">
        <v>43669</v>
      </c>
      <c r="AL4553">
        <v>0</v>
      </c>
      <c r="AM4553">
        <v>0</v>
      </c>
      <c r="AN4553" t="s">
        <v>1174</v>
      </c>
      <c r="AQ4553" s="1">
        <v>43669.635416666664</v>
      </c>
      <c r="AR4553" s="1">
        <v>43669.635416666664</v>
      </c>
      <c r="AT4553" t="s">
        <v>90</v>
      </c>
      <c r="AU4553" t="s">
        <v>1175</v>
      </c>
      <c r="AV4553" t="s">
        <v>93</v>
      </c>
      <c r="AW4553" t="s">
        <v>1176</v>
      </c>
      <c r="AX4553" t="s">
        <v>115</v>
      </c>
      <c r="AY4553" t="s">
        <v>1174</v>
      </c>
      <c r="AZ4553">
        <v>0</v>
      </c>
      <c r="BI4553" t="s">
        <v>90</v>
      </c>
      <c r="BK4553" t="s">
        <v>90</v>
      </c>
      <c r="BL4553" s="2">
        <v>1521.22</v>
      </c>
      <c r="BM4553" t="s">
        <v>102</v>
      </c>
      <c r="BN4553" s="1">
        <v>43685.356249999997</v>
      </c>
      <c r="BO4553" t="s">
        <v>97</v>
      </c>
      <c r="BP4553" s="1">
        <v>43670.256249999999</v>
      </c>
      <c r="BQ4553" t="s">
        <v>814</v>
      </c>
      <c r="BU4553" t="s">
        <v>118</v>
      </c>
      <c r="BV4553" t="s">
        <v>119</v>
      </c>
      <c r="BW4553" t="s">
        <v>88</v>
      </c>
      <c r="BY4553" t="s">
        <v>120</v>
      </c>
      <c r="BZ4553" t="s">
        <v>121</v>
      </c>
    </row>
    <row r="4554" spans="1:78" x14ac:dyDescent="0.25">
      <c r="A4554" t="s">
        <v>83</v>
      </c>
      <c r="B4554" t="s">
        <v>84</v>
      </c>
      <c r="C4554" t="s">
        <v>942</v>
      </c>
      <c r="D4554">
        <v>1929001</v>
      </c>
      <c r="E4554" s="1">
        <v>43754.334027777775</v>
      </c>
      <c r="F4554" s="1">
        <v>43768.347916666666</v>
      </c>
      <c r="G4554" s="4">
        <f t="shared" si="71"/>
        <v>2019</v>
      </c>
      <c r="H4554" t="s">
        <v>856</v>
      </c>
      <c r="I4554" t="s">
        <v>1190</v>
      </c>
      <c r="J4554" t="s">
        <v>1187</v>
      </c>
      <c r="K4554" s="2">
        <v>1506.6</v>
      </c>
      <c r="L4554" s="2">
        <v>1470.58</v>
      </c>
      <c r="M4554">
        <v>371877</v>
      </c>
      <c r="U4554" s="1">
        <v>43767.336805555555</v>
      </c>
      <c r="V4554" s="1">
        <v>43767.337500000001</v>
      </c>
      <c r="X4554" t="s">
        <v>104</v>
      </c>
      <c r="Z4554" t="s">
        <v>89</v>
      </c>
      <c r="AA4554">
        <v>0</v>
      </c>
      <c r="AB4554">
        <v>0</v>
      </c>
      <c r="AC4554">
        <v>0</v>
      </c>
      <c r="AD4554" s="2">
        <v>1470.58</v>
      </c>
      <c r="AE4554" t="s">
        <v>104</v>
      </c>
      <c r="AF4554" t="s">
        <v>942</v>
      </c>
      <c r="AG4554">
        <v>1.67</v>
      </c>
      <c r="AJ4554" t="s">
        <v>90</v>
      </c>
      <c r="AK4554" s="1">
        <v>43751</v>
      </c>
      <c r="AL4554">
        <v>0</v>
      </c>
      <c r="AM4554">
        <v>0</v>
      </c>
      <c r="AN4554" t="s">
        <v>156</v>
      </c>
      <c r="AQ4554" s="1">
        <v>43754.334027777775</v>
      </c>
      <c r="AR4554" s="1">
        <v>43754.334027777775</v>
      </c>
      <c r="AT4554" t="s">
        <v>90</v>
      </c>
      <c r="AU4554" t="s">
        <v>1191</v>
      </c>
      <c r="AV4554" t="s">
        <v>93</v>
      </c>
      <c r="AW4554" t="s">
        <v>1192</v>
      </c>
      <c r="AX4554" t="s">
        <v>115</v>
      </c>
      <c r="AZ4554">
        <v>0</v>
      </c>
      <c r="BI4554" t="s">
        <v>90</v>
      </c>
      <c r="BK4554" t="s">
        <v>90</v>
      </c>
      <c r="BL4554" s="2">
        <v>1470.58</v>
      </c>
      <c r="BM4554" t="s">
        <v>102</v>
      </c>
      <c r="BN4554" s="1">
        <v>43781.425000000003</v>
      </c>
      <c r="BO4554" t="s">
        <v>97</v>
      </c>
      <c r="BP4554" s="1">
        <v>43755.42083333333</v>
      </c>
      <c r="BQ4554" t="s">
        <v>814</v>
      </c>
      <c r="BU4554" t="s">
        <v>118</v>
      </c>
      <c r="BV4554" t="s">
        <v>119</v>
      </c>
      <c r="BW4554" t="s">
        <v>88</v>
      </c>
      <c r="BY4554" t="s">
        <v>120</v>
      </c>
      <c r="BZ4554" t="s">
        <v>121</v>
      </c>
    </row>
    <row r="4555" spans="1:78" x14ac:dyDescent="0.25">
      <c r="A4555" t="s">
        <v>83</v>
      </c>
      <c r="B4555" t="s">
        <v>84</v>
      </c>
      <c r="C4555" t="s">
        <v>942</v>
      </c>
      <c r="D4555">
        <v>1920408</v>
      </c>
      <c r="E4555" s="1">
        <v>43669.334027777775</v>
      </c>
      <c r="F4555" s="1">
        <v>43681.427777777775</v>
      </c>
      <c r="G4555" s="4">
        <f t="shared" si="71"/>
        <v>2019</v>
      </c>
      <c r="H4555" t="s">
        <v>1168</v>
      </c>
      <c r="I4555" t="s">
        <v>1201</v>
      </c>
      <c r="J4555" t="s">
        <v>129</v>
      </c>
      <c r="K4555" s="2">
        <v>1592</v>
      </c>
      <c r="L4555" s="2">
        <v>1604.55</v>
      </c>
      <c r="M4555">
        <v>366977</v>
      </c>
      <c r="U4555" s="1">
        <v>43681.427083333336</v>
      </c>
      <c r="V4555" s="1">
        <v>43681.427777777775</v>
      </c>
      <c r="X4555" t="s">
        <v>104</v>
      </c>
      <c r="Z4555" t="s">
        <v>89</v>
      </c>
      <c r="AA4555">
        <v>0</v>
      </c>
      <c r="AB4555">
        <v>0</v>
      </c>
      <c r="AC4555">
        <v>0</v>
      </c>
      <c r="AD4555" s="2">
        <v>1604.55</v>
      </c>
      <c r="AE4555" t="s">
        <v>104</v>
      </c>
      <c r="AF4555" t="s">
        <v>942</v>
      </c>
      <c r="AG4555">
        <v>1.21</v>
      </c>
      <c r="AJ4555" t="s">
        <v>90</v>
      </c>
      <c r="AK4555" s="1">
        <v>43669</v>
      </c>
      <c r="AL4555">
        <v>0</v>
      </c>
      <c r="AM4555">
        <v>0</v>
      </c>
      <c r="AN4555" t="s">
        <v>112</v>
      </c>
      <c r="AQ4555" s="1">
        <v>43669.334027777775</v>
      </c>
      <c r="AR4555" s="1">
        <v>43669.334027777775</v>
      </c>
      <c r="AT4555" t="s">
        <v>90</v>
      </c>
      <c r="AU4555" t="s">
        <v>1171</v>
      </c>
      <c r="AV4555" t="s">
        <v>93</v>
      </c>
      <c r="AW4555" t="s">
        <v>1172</v>
      </c>
      <c r="AX4555" t="s">
        <v>115</v>
      </c>
      <c r="AZ4555">
        <v>0</v>
      </c>
      <c r="BI4555" t="s">
        <v>90</v>
      </c>
      <c r="BK4555" t="s">
        <v>90</v>
      </c>
      <c r="BL4555" s="2">
        <v>1604.55</v>
      </c>
      <c r="BM4555" t="s">
        <v>102</v>
      </c>
      <c r="BN4555" s="1">
        <v>43684.341666666667</v>
      </c>
      <c r="BO4555" t="s">
        <v>97</v>
      </c>
      <c r="BP4555" s="1">
        <v>43670.42291666667</v>
      </c>
      <c r="BQ4555" t="s">
        <v>814</v>
      </c>
      <c r="BU4555" t="s">
        <v>118</v>
      </c>
      <c r="BV4555" t="s">
        <v>119</v>
      </c>
      <c r="BW4555" t="s">
        <v>88</v>
      </c>
      <c r="BY4555" t="s">
        <v>120</v>
      </c>
      <c r="BZ4555" t="s">
        <v>121</v>
      </c>
    </row>
    <row r="4556" spans="1:78" x14ac:dyDescent="0.25">
      <c r="A4556" t="s">
        <v>83</v>
      </c>
      <c r="B4556" t="s">
        <v>84</v>
      </c>
      <c r="C4556" t="s">
        <v>942</v>
      </c>
      <c r="D4556">
        <v>1913705</v>
      </c>
      <c r="E4556" s="1">
        <v>43602.417361111111</v>
      </c>
      <c r="F4556" s="1">
        <v>43613.381944444445</v>
      </c>
      <c r="G4556" s="4">
        <f t="shared" si="71"/>
        <v>2019</v>
      </c>
      <c r="H4556" t="s">
        <v>1168</v>
      </c>
      <c r="I4556" t="s">
        <v>1177</v>
      </c>
      <c r="J4556" t="s">
        <v>1170</v>
      </c>
      <c r="K4556" s="2">
        <v>1509.61</v>
      </c>
      <c r="L4556" s="2">
        <v>1546.05</v>
      </c>
      <c r="M4556">
        <v>363269</v>
      </c>
      <c r="U4556" s="1">
        <v>43613.381249999999</v>
      </c>
      <c r="V4556" s="1">
        <v>43613.381944444445</v>
      </c>
      <c r="X4556" t="s">
        <v>104</v>
      </c>
      <c r="Z4556" t="s">
        <v>89</v>
      </c>
      <c r="AA4556">
        <v>0</v>
      </c>
      <c r="AB4556">
        <v>0</v>
      </c>
      <c r="AC4556">
        <v>0</v>
      </c>
      <c r="AD4556" s="2">
        <v>1546.05</v>
      </c>
      <c r="AE4556" t="s">
        <v>104</v>
      </c>
      <c r="AF4556" t="s">
        <v>942</v>
      </c>
      <c r="AG4556">
        <v>1.36</v>
      </c>
      <c r="AJ4556" t="s">
        <v>90</v>
      </c>
      <c r="AK4556" s="1">
        <v>43602</v>
      </c>
      <c r="AL4556">
        <v>0</v>
      </c>
      <c r="AM4556">
        <v>0</v>
      </c>
      <c r="AN4556" t="s">
        <v>826</v>
      </c>
      <c r="AQ4556" s="1">
        <v>43602.417361111111</v>
      </c>
      <c r="AR4556" s="1">
        <v>43602.417361111111</v>
      </c>
      <c r="AT4556" t="s">
        <v>90</v>
      </c>
      <c r="AU4556" t="s">
        <v>1178</v>
      </c>
      <c r="AV4556" t="s">
        <v>357</v>
      </c>
      <c r="AW4556" t="s">
        <v>1179</v>
      </c>
      <c r="AX4556" t="s">
        <v>115</v>
      </c>
      <c r="AZ4556">
        <v>0</v>
      </c>
      <c r="BI4556" t="s">
        <v>90</v>
      </c>
      <c r="BK4556" t="s">
        <v>90</v>
      </c>
      <c r="BL4556" s="2">
        <v>1546.05</v>
      </c>
      <c r="BM4556" t="s">
        <v>102</v>
      </c>
      <c r="BN4556" s="1">
        <v>43614.386111111111</v>
      </c>
      <c r="BO4556" t="s">
        <v>97</v>
      </c>
      <c r="BP4556" s="1">
        <v>43605.587500000001</v>
      </c>
      <c r="BQ4556" t="s">
        <v>814</v>
      </c>
      <c r="BU4556" t="s">
        <v>118</v>
      </c>
      <c r="BV4556" t="s">
        <v>119</v>
      </c>
      <c r="BW4556" t="s">
        <v>88</v>
      </c>
      <c r="BY4556" t="s">
        <v>120</v>
      </c>
      <c r="BZ4556" t="s">
        <v>121</v>
      </c>
    </row>
    <row r="4557" spans="1:78" x14ac:dyDescent="0.25">
      <c r="A4557" t="s">
        <v>83</v>
      </c>
      <c r="B4557" t="s">
        <v>84</v>
      </c>
      <c r="C4557" t="s">
        <v>646</v>
      </c>
      <c r="D4557">
        <v>1920502</v>
      </c>
      <c r="E4557" s="1">
        <v>43670.334027777775</v>
      </c>
      <c r="F4557" s="1">
        <v>43699.364583333336</v>
      </c>
      <c r="G4557" s="4">
        <f t="shared" si="71"/>
        <v>2019</v>
      </c>
      <c r="H4557" t="s">
        <v>1168</v>
      </c>
      <c r="I4557" t="s">
        <v>1201</v>
      </c>
      <c r="J4557" t="s">
        <v>129</v>
      </c>
      <c r="K4557" s="2">
        <v>1581.4</v>
      </c>
      <c r="L4557" s="2">
        <v>1581.6</v>
      </c>
      <c r="M4557">
        <v>367121</v>
      </c>
      <c r="U4557" s="1">
        <v>43699.363888888889</v>
      </c>
      <c r="V4557" s="1">
        <v>43699.364583333336</v>
      </c>
      <c r="X4557" t="s">
        <v>104</v>
      </c>
      <c r="Z4557" t="s">
        <v>89</v>
      </c>
      <c r="AA4557">
        <v>0</v>
      </c>
      <c r="AB4557">
        <v>0</v>
      </c>
      <c r="AC4557">
        <v>0</v>
      </c>
      <c r="AD4557" s="2">
        <v>1581.6</v>
      </c>
      <c r="AE4557" t="s">
        <v>104</v>
      </c>
      <c r="AF4557" t="s">
        <v>646</v>
      </c>
      <c r="AG4557">
        <v>1.26</v>
      </c>
      <c r="AJ4557" t="s">
        <v>90</v>
      </c>
      <c r="AK4557" s="1">
        <v>43669</v>
      </c>
      <c r="AL4557">
        <v>0</v>
      </c>
      <c r="AM4557">
        <v>0</v>
      </c>
      <c r="AN4557" t="s">
        <v>112</v>
      </c>
      <c r="AQ4557" s="1">
        <v>43670.334027777775</v>
      </c>
      <c r="AR4557" s="1">
        <v>43670.334027777775</v>
      </c>
      <c r="AT4557" t="s">
        <v>90</v>
      </c>
      <c r="AU4557" t="s">
        <v>1171</v>
      </c>
      <c r="AV4557" t="s">
        <v>93</v>
      </c>
      <c r="AW4557" t="s">
        <v>1172</v>
      </c>
      <c r="AX4557" t="s">
        <v>115</v>
      </c>
      <c r="AZ4557">
        <v>0</v>
      </c>
      <c r="BI4557" t="s">
        <v>90</v>
      </c>
      <c r="BK4557" t="s">
        <v>90</v>
      </c>
      <c r="BL4557" s="2">
        <v>1581.6</v>
      </c>
      <c r="BM4557" t="s">
        <v>102</v>
      </c>
      <c r="BN4557" s="1">
        <v>43700.364583333336</v>
      </c>
      <c r="BO4557" t="s">
        <v>97</v>
      </c>
      <c r="BP4557" s="1">
        <v>43671.456944444442</v>
      </c>
      <c r="BQ4557" t="s">
        <v>814</v>
      </c>
      <c r="BU4557" t="s">
        <v>118</v>
      </c>
      <c r="BV4557" t="s">
        <v>119</v>
      </c>
      <c r="BW4557" t="s">
        <v>88</v>
      </c>
      <c r="BY4557" t="s">
        <v>120</v>
      </c>
      <c r="BZ4557" t="s">
        <v>121</v>
      </c>
    </row>
    <row r="4558" spans="1:78" x14ac:dyDescent="0.25">
      <c r="A4558" t="s">
        <v>83</v>
      </c>
      <c r="B4558" t="s">
        <v>84</v>
      </c>
      <c r="C4558" t="s">
        <v>646</v>
      </c>
      <c r="D4558">
        <v>1914205</v>
      </c>
      <c r="E4558" s="1">
        <v>43607.417361111111</v>
      </c>
      <c r="F4558" s="1">
        <v>43619.354166666664</v>
      </c>
      <c r="G4558" s="4">
        <f t="shared" si="71"/>
        <v>2019</v>
      </c>
      <c r="H4558" t="s">
        <v>1168</v>
      </c>
      <c r="I4558" t="s">
        <v>1169</v>
      </c>
      <c r="J4558" t="s">
        <v>1170</v>
      </c>
      <c r="K4558" s="2">
        <v>1633.6</v>
      </c>
      <c r="L4558" s="2">
        <v>1584.26</v>
      </c>
      <c r="M4558">
        <v>363469</v>
      </c>
      <c r="U4558" s="1">
        <v>43619.353472222225</v>
      </c>
      <c r="V4558" s="1">
        <v>43619.354166666664</v>
      </c>
      <c r="X4558" t="s">
        <v>104</v>
      </c>
      <c r="Z4558" t="s">
        <v>89</v>
      </c>
      <c r="AA4558">
        <v>0</v>
      </c>
      <c r="AB4558">
        <v>0</v>
      </c>
      <c r="AC4558">
        <v>0</v>
      </c>
      <c r="AD4558" s="2">
        <v>1584.26</v>
      </c>
      <c r="AE4558" t="s">
        <v>104</v>
      </c>
      <c r="AF4558" t="s">
        <v>646</v>
      </c>
      <c r="AG4558">
        <v>1.46</v>
      </c>
      <c r="AJ4558" t="s">
        <v>90</v>
      </c>
      <c r="AK4558" s="1">
        <v>43607</v>
      </c>
      <c r="AL4558">
        <v>0</v>
      </c>
      <c r="AM4558">
        <v>0</v>
      </c>
      <c r="AN4558" t="s">
        <v>826</v>
      </c>
      <c r="AQ4558" s="1">
        <v>43607.417361111111</v>
      </c>
      <c r="AR4558" s="1">
        <v>43607.417361111111</v>
      </c>
      <c r="AT4558" t="s">
        <v>90</v>
      </c>
      <c r="AU4558" t="s">
        <v>1171</v>
      </c>
      <c r="AV4558" t="s">
        <v>357</v>
      </c>
      <c r="AW4558" t="s">
        <v>1172</v>
      </c>
      <c r="AX4558" t="s">
        <v>115</v>
      </c>
      <c r="AZ4558">
        <v>0</v>
      </c>
      <c r="BI4558" t="s">
        <v>90</v>
      </c>
      <c r="BK4558" t="s">
        <v>90</v>
      </c>
      <c r="BL4558" s="2">
        <v>1584.26</v>
      </c>
      <c r="BM4558" t="s">
        <v>102</v>
      </c>
      <c r="BN4558" s="1">
        <v>43620.354166666664</v>
      </c>
      <c r="BO4558" t="s">
        <v>97</v>
      </c>
      <c r="BP4558" s="1">
        <v>43608.503472222219</v>
      </c>
      <c r="BQ4558" t="s">
        <v>814</v>
      </c>
      <c r="BU4558" t="s">
        <v>118</v>
      </c>
      <c r="BV4558" t="s">
        <v>119</v>
      </c>
      <c r="BW4558" t="s">
        <v>88</v>
      </c>
      <c r="BY4558" t="s">
        <v>120</v>
      </c>
      <c r="BZ4558" t="s">
        <v>121</v>
      </c>
    </row>
    <row r="4559" spans="1:78" x14ac:dyDescent="0.25">
      <c r="A4559" t="s">
        <v>83</v>
      </c>
      <c r="B4559" t="s">
        <v>84</v>
      </c>
      <c r="C4559" t="s">
        <v>646</v>
      </c>
      <c r="D4559">
        <v>1911603</v>
      </c>
      <c r="E4559" s="1">
        <v>43581.500694444447</v>
      </c>
      <c r="F4559" s="1">
        <v>43587.332638888889</v>
      </c>
      <c r="G4559" s="4">
        <f t="shared" si="71"/>
        <v>2019</v>
      </c>
      <c r="H4559" t="s">
        <v>1196</v>
      </c>
      <c r="I4559" t="s">
        <v>1197</v>
      </c>
      <c r="J4559" t="s">
        <v>1198</v>
      </c>
      <c r="K4559" s="2">
        <v>1655.6</v>
      </c>
      <c r="L4559" s="2">
        <v>1642</v>
      </c>
      <c r="M4559">
        <v>361922</v>
      </c>
      <c r="U4559" s="1">
        <v>43587.331944444442</v>
      </c>
      <c r="V4559" s="1">
        <v>43587.332638888889</v>
      </c>
      <c r="X4559" t="s">
        <v>104</v>
      </c>
      <c r="Z4559" t="s">
        <v>89</v>
      </c>
      <c r="AA4559">
        <v>0</v>
      </c>
      <c r="AB4559">
        <v>0</v>
      </c>
      <c r="AC4559">
        <v>0</v>
      </c>
      <c r="AD4559" s="2">
        <v>1642</v>
      </c>
      <c r="AE4559" t="s">
        <v>104</v>
      </c>
      <c r="AF4559" t="s">
        <v>646</v>
      </c>
      <c r="AG4559">
        <v>1.49</v>
      </c>
      <c r="AJ4559" t="s">
        <v>90</v>
      </c>
      <c r="AK4559" s="1">
        <v>43581</v>
      </c>
      <c r="AL4559">
        <v>0</v>
      </c>
      <c r="AM4559">
        <v>0</v>
      </c>
      <c r="AN4559" t="s">
        <v>412</v>
      </c>
      <c r="AQ4559" s="1">
        <v>43581.500694444447</v>
      </c>
      <c r="AR4559" s="1">
        <v>43581.500694444447</v>
      </c>
      <c r="AT4559" t="s">
        <v>90</v>
      </c>
      <c r="AU4559" t="s">
        <v>1199</v>
      </c>
      <c r="AV4559" t="s">
        <v>93</v>
      </c>
      <c r="AW4559" t="s">
        <v>1200</v>
      </c>
      <c r="AX4559" t="s">
        <v>115</v>
      </c>
      <c r="AZ4559">
        <v>0</v>
      </c>
      <c r="BI4559" t="s">
        <v>90</v>
      </c>
      <c r="BK4559" t="s">
        <v>90</v>
      </c>
      <c r="BL4559" s="2">
        <v>1642</v>
      </c>
      <c r="BM4559" t="s">
        <v>102</v>
      </c>
      <c r="BN4559" s="1">
        <v>43591.332638888889</v>
      </c>
      <c r="BO4559" t="s">
        <v>97</v>
      </c>
      <c r="BP4559" s="1">
        <v>43582.505555555559</v>
      </c>
      <c r="BQ4559" t="s">
        <v>814</v>
      </c>
      <c r="BU4559" t="s">
        <v>118</v>
      </c>
      <c r="BV4559" t="s">
        <v>119</v>
      </c>
      <c r="BW4559" t="s">
        <v>88</v>
      </c>
      <c r="BY4559" t="s">
        <v>120</v>
      </c>
      <c r="BZ4559" t="s">
        <v>121</v>
      </c>
    </row>
    <row r="4560" spans="1:78" x14ac:dyDescent="0.25">
      <c r="A4560" t="s">
        <v>83</v>
      </c>
      <c r="B4560" t="s">
        <v>84</v>
      </c>
      <c r="C4560" t="s">
        <v>647</v>
      </c>
      <c r="D4560">
        <v>1931006</v>
      </c>
      <c r="E4560" s="1">
        <v>43775.459027777775</v>
      </c>
      <c r="F4560" s="1">
        <v>43789.51666666667</v>
      </c>
      <c r="G4560" s="4">
        <f t="shared" si="71"/>
        <v>2019</v>
      </c>
      <c r="H4560" t="s">
        <v>1168</v>
      </c>
      <c r="I4560" t="s">
        <v>1202</v>
      </c>
      <c r="J4560" t="s">
        <v>1170</v>
      </c>
      <c r="K4560" s="2">
        <v>1642.1</v>
      </c>
      <c r="L4560" s="2">
        <v>1612.6</v>
      </c>
      <c r="M4560">
        <v>372713</v>
      </c>
      <c r="U4560" s="1">
        <v>43789.515972222223</v>
      </c>
      <c r="V4560" s="1">
        <v>43789.51666666667</v>
      </c>
      <c r="X4560" t="s">
        <v>104</v>
      </c>
      <c r="Z4560" t="s">
        <v>89</v>
      </c>
      <c r="AA4560">
        <v>0</v>
      </c>
      <c r="AB4560">
        <v>0</v>
      </c>
      <c r="AC4560">
        <v>0</v>
      </c>
      <c r="AD4560" s="2">
        <v>1612.6</v>
      </c>
      <c r="AE4560" t="s">
        <v>104</v>
      </c>
      <c r="AF4560" t="s">
        <v>647</v>
      </c>
      <c r="AG4560">
        <v>1.4</v>
      </c>
      <c r="AJ4560" t="s">
        <v>90</v>
      </c>
      <c r="AK4560" s="1">
        <v>43775</v>
      </c>
      <c r="AL4560">
        <v>0</v>
      </c>
      <c r="AM4560">
        <v>0</v>
      </c>
      <c r="AN4560" t="s">
        <v>826</v>
      </c>
      <c r="AQ4560" s="1">
        <v>43775.459027777775</v>
      </c>
      <c r="AR4560" s="1">
        <v>43775.459027777775</v>
      </c>
      <c r="AT4560" t="s">
        <v>90</v>
      </c>
      <c r="AU4560" t="s">
        <v>1194</v>
      </c>
      <c r="AV4560" t="s">
        <v>357</v>
      </c>
      <c r="AW4560" t="s">
        <v>1195</v>
      </c>
      <c r="AX4560" t="s">
        <v>115</v>
      </c>
      <c r="AZ4560">
        <v>0</v>
      </c>
      <c r="BI4560" t="s">
        <v>90</v>
      </c>
      <c r="BK4560" t="s">
        <v>90</v>
      </c>
      <c r="BL4560" s="2">
        <v>1612.6</v>
      </c>
      <c r="BM4560" t="s">
        <v>102</v>
      </c>
      <c r="BN4560" s="1">
        <v>43790.51666666667</v>
      </c>
      <c r="BO4560" t="s">
        <v>97</v>
      </c>
      <c r="BP4560" s="1">
        <v>43776.504166666666</v>
      </c>
      <c r="BQ4560" t="s">
        <v>814</v>
      </c>
      <c r="BU4560" t="s">
        <v>118</v>
      </c>
      <c r="BV4560" t="s">
        <v>119</v>
      </c>
      <c r="BW4560" t="s">
        <v>88</v>
      </c>
      <c r="BY4560" t="s">
        <v>120</v>
      </c>
      <c r="BZ4560" t="s">
        <v>121</v>
      </c>
    </row>
    <row r="4561" spans="1:78" x14ac:dyDescent="0.25">
      <c r="A4561" t="s">
        <v>83</v>
      </c>
      <c r="B4561" t="s">
        <v>84</v>
      </c>
      <c r="C4561" t="s">
        <v>944</v>
      </c>
      <c r="D4561">
        <v>1906001</v>
      </c>
      <c r="E4561" s="1">
        <v>43525.500694444447</v>
      </c>
      <c r="F4561" s="1">
        <v>43530.434027777781</v>
      </c>
      <c r="G4561" s="4">
        <f t="shared" si="71"/>
        <v>2019</v>
      </c>
      <c r="H4561" t="s">
        <v>1168</v>
      </c>
      <c r="I4561" t="s">
        <v>1177</v>
      </c>
      <c r="J4561" t="s">
        <v>1170</v>
      </c>
      <c r="K4561" s="2">
        <v>1468.2</v>
      </c>
      <c r="L4561" s="2">
        <v>1632.7</v>
      </c>
      <c r="M4561">
        <v>359093</v>
      </c>
      <c r="U4561" s="1">
        <v>43530.433333333334</v>
      </c>
      <c r="V4561" s="1">
        <v>43530.434027777781</v>
      </c>
      <c r="X4561" t="s">
        <v>104</v>
      </c>
      <c r="Z4561" t="s">
        <v>89</v>
      </c>
      <c r="AA4561">
        <v>0</v>
      </c>
      <c r="AB4561">
        <v>0</v>
      </c>
      <c r="AC4561">
        <v>0</v>
      </c>
      <c r="AD4561" s="2">
        <v>1632.7</v>
      </c>
      <c r="AE4561" t="s">
        <v>104</v>
      </c>
      <c r="AF4561" t="s">
        <v>944</v>
      </c>
      <c r="AG4561">
        <v>1.54</v>
      </c>
      <c r="AJ4561" t="s">
        <v>90</v>
      </c>
      <c r="AK4561" s="1">
        <v>43525</v>
      </c>
      <c r="AL4561">
        <v>0</v>
      </c>
      <c r="AM4561">
        <v>0</v>
      </c>
      <c r="AN4561" t="s">
        <v>826</v>
      </c>
      <c r="AQ4561" s="1">
        <v>43525.500694444447</v>
      </c>
      <c r="AR4561" s="1">
        <v>43525.500694444447</v>
      </c>
      <c r="AT4561" t="s">
        <v>90</v>
      </c>
      <c r="AU4561" t="s">
        <v>1178</v>
      </c>
      <c r="AV4561" t="s">
        <v>357</v>
      </c>
      <c r="AW4561" t="s">
        <v>1179</v>
      </c>
      <c r="AX4561" t="s">
        <v>115</v>
      </c>
      <c r="AY4561" t="s">
        <v>826</v>
      </c>
      <c r="AZ4561">
        <v>0</v>
      </c>
      <c r="BI4561" t="s">
        <v>90</v>
      </c>
      <c r="BK4561" t="s">
        <v>90</v>
      </c>
      <c r="BL4561" s="2">
        <v>1632.7</v>
      </c>
      <c r="BM4561" t="s">
        <v>96</v>
      </c>
      <c r="BN4561" s="1">
        <v>43531.434027777781</v>
      </c>
      <c r="BO4561" t="s">
        <v>97</v>
      </c>
      <c r="BP4561" s="1">
        <v>43527.507638888892</v>
      </c>
      <c r="BQ4561" t="s">
        <v>814</v>
      </c>
      <c r="BU4561" t="s">
        <v>118</v>
      </c>
      <c r="BV4561" t="s">
        <v>119</v>
      </c>
      <c r="BW4561" t="s">
        <v>88</v>
      </c>
      <c r="BY4561" t="s">
        <v>120</v>
      </c>
      <c r="BZ4561" t="s">
        <v>121</v>
      </c>
    </row>
    <row r="4562" spans="1:78" x14ac:dyDescent="0.25">
      <c r="A4562" t="s">
        <v>83</v>
      </c>
      <c r="B4562" t="s">
        <v>84</v>
      </c>
      <c r="C4562" t="s">
        <v>648</v>
      </c>
      <c r="D4562">
        <v>1914303</v>
      </c>
      <c r="E4562" s="1">
        <v>43608.334027777775</v>
      </c>
      <c r="F4562" s="1">
        <v>43622.317361111112</v>
      </c>
      <c r="G4562" s="4">
        <f t="shared" si="71"/>
        <v>2019</v>
      </c>
      <c r="H4562" t="s">
        <v>1196</v>
      </c>
      <c r="I4562" t="s">
        <v>1207</v>
      </c>
      <c r="J4562" t="s">
        <v>1198</v>
      </c>
      <c r="K4562" s="2">
        <v>1618.46</v>
      </c>
      <c r="L4562" s="2">
        <v>1597.96</v>
      </c>
      <c r="M4562">
        <v>363533</v>
      </c>
      <c r="U4562" s="1">
        <v>43622.316666666666</v>
      </c>
      <c r="V4562" s="1">
        <v>43622.317361111112</v>
      </c>
      <c r="X4562" t="s">
        <v>104</v>
      </c>
      <c r="Z4562" t="s">
        <v>89</v>
      </c>
      <c r="AA4562">
        <v>0</v>
      </c>
      <c r="AB4562">
        <v>0</v>
      </c>
      <c r="AC4562">
        <v>0</v>
      </c>
      <c r="AD4562" s="2">
        <v>1597.96</v>
      </c>
      <c r="AE4562" t="s">
        <v>104</v>
      </c>
      <c r="AF4562" t="s">
        <v>648</v>
      </c>
      <c r="AG4562">
        <v>1.48</v>
      </c>
      <c r="AJ4562" t="s">
        <v>90</v>
      </c>
      <c r="AK4562" s="1">
        <v>43608</v>
      </c>
      <c r="AL4562">
        <v>0</v>
      </c>
      <c r="AM4562">
        <v>0</v>
      </c>
      <c r="AN4562" t="s">
        <v>412</v>
      </c>
      <c r="AQ4562" s="1">
        <v>43608.334027777775</v>
      </c>
      <c r="AR4562" s="1">
        <v>43608.334027777775</v>
      </c>
      <c r="AT4562" t="s">
        <v>90</v>
      </c>
      <c r="AU4562" t="s">
        <v>1208</v>
      </c>
      <c r="AV4562" t="s">
        <v>93</v>
      </c>
      <c r="AW4562" t="s">
        <v>1209</v>
      </c>
      <c r="AX4562" t="s">
        <v>115</v>
      </c>
      <c r="AZ4562">
        <v>0</v>
      </c>
      <c r="BI4562" t="s">
        <v>90</v>
      </c>
      <c r="BK4562" t="s">
        <v>90</v>
      </c>
      <c r="BL4562" s="2">
        <v>1597.96</v>
      </c>
      <c r="BM4562" t="s">
        <v>102</v>
      </c>
      <c r="BN4562" s="1">
        <v>43623.318055555559</v>
      </c>
      <c r="BO4562" t="s">
        <v>97</v>
      </c>
      <c r="BP4562" s="1">
        <v>43609.420138888891</v>
      </c>
      <c r="BQ4562" t="s">
        <v>814</v>
      </c>
      <c r="BU4562" t="s">
        <v>118</v>
      </c>
      <c r="BV4562" t="s">
        <v>119</v>
      </c>
      <c r="BW4562" t="s">
        <v>88</v>
      </c>
      <c r="BY4562" t="s">
        <v>120</v>
      </c>
      <c r="BZ4562" t="s">
        <v>121</v>
      </c>
    </row>
    <row r="4563" spans="1:78" x14ac:dyDescent="0.25">
      <c r="A4563" t="s">
        <v>83</v>
      </c>
      <c r="B4563" t="s">
        <v>84</v>
      </c>
      <c r="C4563" t="s">
        <v>648</v>
      </c>
      <c r="D4563">
        <v>1907903</v>
      </c>
      <c r="E4563" s="1">
        <v>43544.334027777775</v>
      </c>
      <c r="F4563" s="1">
        <v>43559.415277777778</v>
      </c>
      <c r="G4563" s="4">
        <f t="shared" si="71"/>
        <v>2019</v>
      </c>
      <c r="H4563" t="s">
        <v>1168</v>
      </c>
      <c r="I4563" t="s">
        <v>1169</v>
      </c>
      <c r="J4563" t="s">
        <v>1170</v>
      </c>
      <c r="K4563" s="2">
        <v>1537.5</v>
      </c>
      <c r="L4563" s="2">
        <v>1595.33</v>
      </c>
      <c r="M4563">
        <v>359801</v>
      </c>
      <c r="U4563" s="1">
        <v>43559.414583333331</v>
      </c>
      <c r="V4563" s="1">
        <v>43559.415277777778</v>
      </c>
      <c r="X4563" t="s">
        <v>104</v>
      </c>
      <c r="Z4563" t="s">
        <v>89</v>
      </c>
      <c r="AA4563">
        <v>0</v>
      </c>
      <c r="AB4563">
        <v>0</v>
      </c>
      <c r="AC4563">
        <v>0</v>
      </c>
      <c r="AD4563" s="2">
        <v>1595.33</v>
      </c>
      <c r="AE4563" t="s">
        <v>104</v>
      </c>
      <c r="AF4563" t="s">
        <v>648</v>
      </c>
      <c r="AG4563">
        <v>1.3</v>
      </c>
      <c r="AJ4563" t="s">
        <v>90</v>
      </c>
      <c r="AK4563" s="1">
        <v>43543</v>
      </c>
      <c r="AL4563">
        <v>0</v>
      </c>
      <c r="AM4563">
        <v>0</v>
      </c>
      <c r="AN4563" t="s">
        <v>826</v>
      </c>
      <c r="AQ4563" s="1">
        <v>43544.334027777775</v>
      </c>
      <c r="AR4563" s="1">
        <v>43544.334027777775</v>
      </c>
      <c r="AT4563" t="s">
        <v>90</v>
      </c>
      <c r="AU4563" t="s">
        <v>1171</v>
      </c>
      <c r="AV4563" t="s">
        <v>357</v>
      </c>
      <c r="AW4563" t="s">
        <v>1172</v>
      </c>
      <c r="AX4563" t="s">
        <v>115</v>
      </c>
      <c r="AZ4563">
        <v>0</v>
      </c>
      <c r="BI4563" t="s">
        <v>90</v>
      </c>
      <c r="BK4563" t="s">
        <v>90</v>
      </c>
      <c r="BL4563" s="2">
        <v>1595.33</v>
      </c>
      <c r="BM4563" t="s">
        <v>102</v>
      </c>
      <c r="BN4563" s="1">
        <v>43560.415972222225</v>
      </c>
      <c r="BO4563" t="s">
        <v>97</v>
      </c>
      <c r="BP4563" s="1">
        <v>43545.336805555555</v>
      </c>
      <c r="BQ4563" t="s">
        <v>814</v>
      </c>
      <c r="BU4563" t="s">
        <v>118</v>
      </c>
      <c r="BV4563" t="s">
        <v>119</v>
      </c>
      <c r="BW4563" t="s">
        <v>88</v>
      </c>
      <c r="BY4563" t="s">
        <v>120</v>
      </c>
      <c r="BZ4563" t="s">
        <v>121</v>
      </c>
    </row>
    <row r="4564" spans="1:78" x14ac:dyDescent="0.25">
      <c r="A4564" t="s">
        <v>83</v>
      </c>
      <c r="B4564" t="s">
        <v>84</v>
      </c>
      <c r="C4564" t="s">
        <v>648</v>
      </c>
      <c r="D4564">
        <v>1902902</v>
      </c>
      <c r="E4564" s="1">
        <v>43493.334027777775</v>
      </c>
      <c r="F4564" s="1">
        <v>43512.316666666666</v>
      </c>
      <c r="G4564" s="4">
        <f t="shared" si="71"/>
        <v>2019</v>
      </c>
      <c r="H4564" t="s">
        <v>1084</v>
      </c>
      <c r="I4564" t="s">
        <v>1173</v>
      </c>
      <c r="J4564" t="s">
        <v>1086</v>
      </c>
      <c r="K4564" s="2">
        <v>1385.9</v>
      </c>
      <c r="L4564" s="2">
        <v>1541.18</v>
      </c>
      <c r="M4564">
        <v>357307</v>
      </c>
      <c r="U4564" s="1">
        <v>43512.315972222219</v>
      </c>
      <c r="V4564" s="1">
        <v>43512.316666666666</v>
      </c>
      <c r="X4564" t="s">
        <v>104</v>
      </c>
      <c r="Z4564" t="s">
        <v>89</v>
      </c>
      <c r="AA4564">
        <v>0</v>
      </c>
      <c r="AB4564">
        <v>0</v>
      </c>
      <c r="AC4564">
        <v>0</v>
      </c>
      <c r="AD4564" s="2">
        <v>1541.18</v>
      </c>
      <c r="AE4564" t="s">
        <v>104</v>
      </c>
      <c r="AF4564" t="s">
        <v>648</v>
      </c>
      <c r="AG4564">
        <v>1.17</v>
      </c>
      <c r="AJ4564" t="s">
        <v>90</v>
      </c>
      <c r="AK4564" s="1">
        <v>43493</v>
      </c>
      <c r="AL4564">
        <v>0</v>
      </c>
      <c r="AM4564">
        <v>0</v>
      </c>
      <c r="AN4564" t="s">
        <v>156</v>
      </c>
      <c r="AQ4564" s="1">
        <v>43493.334027777775</v>
      </c>
      <c r="AR4564" s="1">
        <v>43493.334027777775</v>
      </c>
      <c r="AT4564" t="s">
        <v>90</v>
      </c>
      <c r="AU4564" t="s">
        <v>1175</v>
      </c>
      <c r="AV4564" t="s">
        <v>93</v>
      </c>
      <c r="AW4564" t="s">
        <v>1176</v>
      </c>
      <c r="AX4564" t="s">
        <v>115</v>
      </c>
      <c r="AZ4564">
        <v>0</v>
      </c>
      <c r="BI4564" t="s">
        <v>90</v>
      </c>
      <c r="BK4564" t="s">
        <v>90</v>
      </c>
      <c r="BL4564" s="2">
        <v>1541.18</v>
      </c>
      <c r="BM4564" t="s">
        <v>102</v>
      </c>
      <c r="BN4564" s="1">
        <v>43515.40902777778</v>
      </c>
      <c r="BO4564" t="s">
        <v>97</v>
      </c>
      <c r="BP4564" s="1">
        <v>43494.588194444441</v>
      </c>
      <c r="BQ4564" t="s">
        <v>814</v>
      </c>
      <c r="BU4564" t="s">
        <v>118</v>
      </c>
      <c r="BV4564" t="s">
        <v>119</v>
      </c>
      <c r="BW4564" t="s">
        <v>88</v>
      </c>
      <c r="BY4564" t="s">
        <v>120</v>
      </c>
      <c r="BZ4564" t="s">
        <v>121</v>
      </c>
    </row>
    <row r="4565" spans="1:78" x14ac:dyDescent="0.25">
      <c r="A4565" t="s">
        <v>83</v>
      </c>
      <c r="B4565" t="s">
        <v>84</v>
      </c>
      <c r="C4565" t="s">
        <v>649</v>
      </c>
      <c r="D4565">
        <v>1927506</v>
      </c>
      <c r="E4565" s="1">
        <v>43740.417361111111</v>
      </c>
      <c r="F4565" s="1">
        <v>43750.387499999997</v>
      </c>
      <c r="G4565" s="4">
        <f t="shared" si="71"/>
        <v>2019</v>
      </c>
      <c r="H4565" t="s">
        <v>1168</v>
      </c>
      <c r="I4565" t="s">
        <v>1193</v>
      </c>
      <c r="J4565" t="s">
        <v>129</v>
      </c>
      <c r="K4565" s="2">
        <v>1511.2</v>
      </c>
      <c r="L4565" s="2">
        <v>1551.64</v>
      </c>
      <c r="M4565">
        <v>371163</v>
      </c>
      <c r="U4565" s="1">
        <v>43750.386805555558</v>
      </c>
      <c r="V4565" s="1">
        <v>43750.387499999997</v>
      </c>
      <c r="X4565" t="s">
        <v>104</v>
      </c>
      <c r="Z4565" t="s">
        <v>89</v>
      </c>
      <c r="AA4565">
        <v>0</v>
      </c>
      <c r="AB4565">
        <v>0</v>
      </c>
      <c r="AC4565">
        <v>0</v>
      </c>
      <c r="AD4565" s="2">
        <v>1551.64</v>
      </c>
      <c r="AE4565" t="s">
        <v>104</v>
      </c>
      <c r="AF4565" t="s">
        <v>649</v>
      </c>
      <c r="AG4565">
        <v>1.21</v>
      </c>
      <c r="AJ4565" t="s">
        <v>90</v>
      </c>
      <c r="AK4565" s="1">
        <v>43737</v>
      </c>
      <c r="AL4565">
        <v>0</v>
      </c>
      <c r="AM4565">
        <v>0</v>
      </c>
      <c r="AN4565" t="s">
        <v>112</v>
      </c>
      <c r="AQ4565" s="1">
        <v>43740.417361111111</v>
      </c>
      <c r="AR4565" s="1">
        <v>43740.417361111111</v>
      </c>
      <c r="AT4565" t="s">
        <v>90</v>
      </c>
      <c r="AU4565" t="s">
        <v>1194</v>
      </c>
      <c r="AV4565" t="s">
        <v>93</v>
      </c>
      <c r="AW4565" t="s">
        <v>1195</v>
      </c>
      <c r="AX4565" t="s">
        <v>115</v>
      </c>
      <c r="AZ4565">
        <v>0</v>
      </c>
      <c r="BI4565" t="s">
        <v>90</v>
      </c>
      <c r="BK4565" t="s">
        <v>90</v>
      </c>
      <c r="BL4565" s="2">
        <v>1551.64</v>
      </c>
      <c r="BM4565" t="s">
        <v>102</v>
      </c>
      <c r="BN4565" s="1">
        <v>43752.388888888891</v>
      </c>
      <c r="BO4565" t="s">
        <v>97</v>
      </c>
      <c r="BP4565" s="1">
        <v>43741.426388888889</v>
      </c>
      <c r="BQ4565" t="s">
        <v>814</v>
      </c>
      <c r="BU4565" t="s">
        <v>118</v>
      </c>
      <c r="BV4565" t="s">
        <v>119</v>
      </c>
      <c r="BW4565" t="s">
        <v>88</v>
      </c>
      <c r="BY4565" t="s">
        <v>120</v>
      </c>
      <c r="BZ4565" t="s">
        <v>121</v>
      </c>
    </row>
    <row r="4566" spans="1:78" x14ac:dyDescent="0.25">
      <c r="A4566" t="s">
        <v>83</v>
      </c>
      <c r="B4566" t="s">
        <v>84</v>
      </c>
      <c r="C4566" t="s">
        <v>649</v>
      </c>
      <c r="D4566">
        <v>1917103</v>
      </c>
      <c r="E4566" s="1">
        <v>43636.334027777775</v>
      </c>
      <c r="F4566" s="1">
        <v>43642.443055555559</v>
      </c>
      <c r="G4566" s="4">
        <f t="shared" si="71"/>
        <v>2019</v>
      </c>
      <c r="H4566" t="s">
        <v>1168</v>
      </c>
      <c r="I4566" t="s">
        <v>1211</v>
      </c>
      <c r="J4566" t="s">
        <v>129</v>
      </c>
      <c r="K4566" s="2">
        <v>1610.6</v>
      </c>
      <c r="L4566" s="2">
        <v>1602.87</v>
      </c>
      <c r="M4566">
        <v>364852</v>
      </c>
      <c r="U4566" s="1">
        <v>43642.442361111112</v>
      </c>
      <c r="V4566" s="1">
        <v>43642.443055555559</v>
      </c>
      <c r="X4566" t="s">
        <v>104</v>
      </c>
      <c r="Z4566" t="s">
        <v>89</v>
      </c>
      <c r="AA4566">
        <v>0</v>
      </c>
      <c r="AB4566">
        <v>0</v>
      </c>
      <c r="AC4566">
        <v>0</v>
      </c>
      <c r="AD4566" s="2">
        <v>1602.87</v>
      </c>
      <c r="AE4566" t="s">
        <v>104</v>
      </c>
      <c r="AF4566" t="s">
        <v>649</v>
      </c>
      <c r="AG4566">
        <v>1.24</v>
      </c>
      <c r="AJ4566" t="s">
        <v>90</v>
      </c>
      <c r="AK4566" s="1">
        <v>43636</v>
      </c>
      <c r="AL4566">
        <v>0</v>
      </c>
      <c r="AM4566">
        <v>0</v>
      </c>
      <c r="AN4566" t="s">
        <v>112</v>
      </c>
      <c r="AQ4566" s="1">
        <v>43636.334027777775</v>
      </c>
      <c r="AR4566" s="1">
        <v>43636.334027777775</v>
      </c>
      <c r="AT4566" t="s">
        <v>90</v>
      </c>
      <c r="AU4566" t="s">
        <v>1178</v>
      </c>
      <c r="AV4566" t="s">
        <v>93</v>
      </c>
      <c r="AW4566" t="s">
        <v>1179</v>
      </c>
      <c r="AX4566" t="s">
        <v>115</v>
      </c>
      <c r="AZ4566">
        <v>0</v>
      </c>
      <c r="BI4566" t="s">
        <v>90</v>
      </c>
      <c r="BK4566" t="s">
        <v>90</v>
      </c>
      <c r="BL4566" s="2">
        <v>1602.87</v>
      </c>
      <c r="BM4566" t="s">
        <v>96</v>
      </c>
      <c r="BN4566" s="1">
        <v>43643.443055555559</v>
      </c>
      <c r="BO4566" t="s">
        <v>97</v>
      </c>
      <c r="BP4566" s="1">
        <v>43637.341666666667</v>
      </c>
      <c r="BQ4566" t="s">
        <v>814</v>
      </c>
      <c r="BU4566" t="s">
        <v>118</v>
      </c>
      <c r="BV4566" t="s">
        <v>119</v>
      </c>
      <c r="BW4566" t="s">
        <v>88</v>
      </c>
      <c r="BY4566" t="s">
        <v>120</v>
      </c>
      <c r="BZ4566" t="s">
        <v>121</v>
      </c>
    </row>
    <row r="4567" spans="1:78" x14ac:dyDescent="0.25">
      <c r="A4567" t="s">
        <v>83</v>
      </c>
      <c r="B4567" t="s">
        <v>84</v>
      </c>
      <c r="C4567" t="s">
        <v>649</v>
      </c>
      <c r="D4567">
        <v>1905008</v>
      </c>
      <c r="E4567" s="1">
        <v>43515.334027777775</v>
      </c>
      <c r="F4567" s="1">
        <v>43524.35</v>
      </c>
      <c r="G4567" s="4">
        <f t="shared" si="71"/>
        <v>2019</v>
      </c>
      <c r="H4567" t="s">
        <v>1168</v>
      </c>
      <c r="I4567" t="s">
        <v>1169</v>
      </c>
      <c r="J4567" t="s">
        <v>1170</v>
      </c>
      <c r="K4567" s="2">
        <v>1444.3</v>
      </c>
      <c r="L4567" s="2">
        <v>1627.53</v>
      </c>
      <c r="M4567">
        <v>358593</v>
      </c>
      <c r="U4567" s="1">
        <v>43524.349305555559</v>
      </c>
      <c r="V4567" s="1">
        <v>43524.35</v>
      </c>
      <c r="X4567" t="s">
        <v>104</v>
      </c>
      <c r="Z4567" t="s">
        <v>89</v>
      </c>
      <c r="AA4567">
        <v>0</v>
      </c>
      <c r="AB4567">
        <v>0</v>
      </c>
      <c r="AC4567">
        <v>0</v>
      </c>
      <c r="AD4567" s="2">
        <v>1627.53</v>
      </c>
      <c r="AE4567" t="s">
        <v>104</v>
      </c>
      <c r="AF4567" t="s">
        <v>649</v>
      </c>
      <c r="AG4567">
        <v>1.6</v>
      </c>
      <c r="AJ4567" t="s">
        <v>90</v>
      </c>
      <c r="AK4567" s="1">
        <v>43505</v>
      </c>
      <c r="AL4567">
        <v>0</v>
      </c>
      <c r="AM4567">
        <v>0</v>
      </c>
      <c r="AN4567" t="s">
        <v>826</v>
      </c>
      <c r="AQ4567" s="1">
        <v>43515.334027777775</v>
      </c>
      <c r="AR4567" s="1">
        <v>43515.334027777775</v>
      </c>
      <c r="AT4567" t="s">
        <v>90</v>
      </c>
      <c r="AU4567" t="s">
        <v>1171</v>
      </c>
      <c r="AV4567" t="s">
        <v>357</v>
      </c>
      <c r="AW4567" t="s">
        <v>1172</v>
      </c>
      <c r="AX4567" t="s">
        <v>115</v>
      </c>
      <c r="AZ4567">
        <v>0</v>
      </c>
      <c r="BI4567" t="s">
        <v>90</v>
      </c>
      <c r="BK4567" t="s">
        <v>90</v>
      </c>
      <c r="BL4567" s="2">
        <v>1627.53</v>
      </c>
      <c r="BM4567" t="s">
        <v>96</v>
      </c>
      <c r="BN4567" s="1">
        <v>43525.35</v>
      </c>
      <c r="BO4567" t="s">
        <v>97</v>
      </c>
      <c r="BP4567" s="1">
        <v>43516.422222222223</v>
      </c>
      <c r="BQ4567" t="s">
        <v>814</v>
      </c>
      <c r="BU4567" t="s">
        <v>118</v>
      </c>
      <c r="BV4567" t="s">
        <v>119</v>
      </c>
      <c r="BW4567" t="s">
        <v>88</v>
      </c>
      <c r="BY4567" t="s">
        <v>120</v>
      </c>
      <c r="BZ4567" t="s">
        <v>121</v>
      </c>
    </row>
    <row r="4568" spans="1:78" x14ac:dyDescent="0.25">
      <c r="A4568" t="s">
        <v>83</v>
      </c>
      <c r="B4568" t="s">
        <v>84</v>
      </c>
      <c r="C4568" t="s">
        <v>945</v>
      </c>
      <c r="D4568">
        <v>1930301</v>
      </c>
      <c r="E4568" s="1">
        <v>43768.334027777775</v>
      </c>
      <c r="F4568" s="1">
        <v>43775.322222222225</v>
      </c>
      <c r="G4568" s="4">
        <f t="shared" si="71"/>
        <v>2019</v>
      </c>
      <c r="H4568" t="s">
        <v>1084</v>
      </c>
      <c r="I4568" t="s">
        <v>1173</v>
      </c>
      <c r="J4568" t="s">
        <v>1086</v>
      </c>
      <c r="K4568" s="2">
        <v>1582.3</v>
      </c>
      <c r="L4568" s="2">
        <v>1513.35</v>
      </c>
      <c r="M4568">
        <v>372362</v>
      </c>
      <c r="U4568" s="1">
        <v>43775.321527777778</v>
      </c>
      <c r="V4568" s="1">
        <v>43775.322222222225</v>
      </c>
      <c r="X4568" t="s">
        <v>104</v>
      </c>
      <c r="Z4568" t="s">
        <v>89</v>
      </c>
      <c r="AA4568">
        <v>0</v>
      </c>
      <c r="AB4568">
        <v>0</v>
      </c>
      <c r="AC4568">
        <v>0</v>
      </c>
      <c r="AD4568" s="2">
        <v>1513.35</v>
      </c>
      <c r="AE4568" t="s">
        <v>104</v>
      </c>
      <c r="AF4568" t="s">
        <v>945</v>
      </c>
      <c r="AG4568">
        <v>1.18</v>
      </c>
      <c r="AJ4568" t="s">
        <v>90</v>
      </c>
      <c r="AK4568" s="1">
        <v>43768</v>
      </c>
      <c r="AL4568">
        <v>0</v>
      </c>
      <c r="AM4568">
        <v>0</v>
      </c>
      <c r="AN4568" t="s">
        <v>1174</v>
      </c>
      <c r="AQ4568" s="1">
        <v>43768.334027777775</v>
      </c>
      <c r="AR4568" s="1">
        <v>43768.334027777775</v>
      </c>
      <c r="AT4568" t="s">
        <v>90</v>
      </c>
      <c r="AU4568" t="s">
        <v>1175</v>
      </c>
      <c r="AV4568" t="s">
        <v>93</v>
      </c>
      <c r="AW4568" t="s">
        <v>1176</v>
      </c>
      <c r="AX4568" t="s">
        <v>115</v>
      </c>
      <c r="AZ4568">
        <v>0</v>
      </c>
      <c r="BI4568" t="s">
        <v>90</v>
      </c>
      <c r="BK4568" t="s">
        <v>90</v>
      </c>
      <c r="BL4568" s="2">
        <v>1513.35</v>
      </c>
      <c r="BM4568" t="s">
        <v>102</v>
      </c>
      <c r="BN4568" s="1">
        <v>43776.322916666664</v>
      </c>
      <c r="BO4568" t="s">
        <v>97</v>
      </c>
      <c r="BP4568" s="1">
        <v>43768.672222222223</v>
      </c>
      <c r="BQ4568" t="s">
        <v>814</v>
      </c>
      <c r="BU4568" t="s">
        <v>118</v>
      </c>
      <c r="BV4568" t="s">
        <v>119</v>
      </c>
      <c r="BW4568" t="s">
        <v>88</v>
      </c>
      <c r="BY4568" t="s">
        <v>120</v>
      </c>
      <c r="BZ4568" t="s">
        <v>121</v>
      </c>
    </row>
    <row r="4569" spans="1:78" x14ac:dyDescent="0.25">
      <c r="A4569" t="s">
        <v>83</v>
      </c>
      <c r="B4569" t="s">
        <v>84</v>
      </c>
      <c r="C4569" t="s">
        <v>945</v>
      </c>
      <c r="D4569">
        <v>1920301</v>
      </c>
      <c r="E4569" s="1">
        <v>43668.417361111111</v>
      </c>
      <c r="F4569" s="1">
        <v>43682.348611111112</v>
      </c>
      <c r="G4569" s="4">
        <f t="shared" si="71"/>
        <v>2019</v>
      </c>
      <c r="H4569" t="s">
        <v>1168</v>
      </c>
      <c r="I4569" t="s">
        <v>1201</v>
      </c>
      <c r="J4569" t="s">
        <v>129</v>
      </c>
      <c r="K4569" s="2">
        <v>1638.5</v>
      </c>
      <c r="L4569" s="2">
        <v>1612.35</v>
      </c>
      <c r="M4569">
        <v>366771</v>
      </c>
      <c r="U4569" s="1">
        <v>43682.347916666666</v>
      </c>
      <c r="V4569" s="1">
        <v>43682.348611111112</v>
      </c>
      <c r="X4569" t="s">
        <v>104</v>
      </c>
      <c r="Z4569" t="s">
        <v>89</v>
      </c>
      <c r="AA4569">
        <v>0</v>
      </c>
      <c r="AB4569">
        <v>0</v>
      </c>
      <c r="AC4569">
        <v>0</v>
      </c>
      <c r="AD4569" s="2">
        <v>1612.35</v>
      </c>
      <c r="AE4569" t="s">
        <v>104</v>
      </c>
      <c r="AF4569" t="s">
        <v>945</v>
      </c>
      <c r="AG4569">
        <v>1.18</v>
      </c>
      <c r="AJ4569" t="s">
        <v>90</v>
      </c>
      <c r="AK4569" s="1">
        <v>43667</v>
      </c>
      <c r="AL4569">
        <v>0</v>
      </c>
      <c r="AM4569">
        <v>0</v>
      </c>
      <c r="AN4569" t="s">
        <v>112</v>
      </c>
      <c r="AQ4569" s="1">
        <v>43668.417361111111</v>
      </c>
      <c r="AR4569" s="1">
        <v>43668.417361111111</v>
      </c>
      <c r="AT4569" t="s">
        <v>90</v>
      </c>
      <c r="AU4569" t="s">
        <v>1171</v>
      </c>
      <c r="AV4569" t="s">
        <v>93</v>
      </c>
      <c r="AW4569" t="s">
        <v>1172</v>
      </c>
      <c r="AX4569" t="s">
        <v>115</v>
      </c>
      <c r="AZ4569">
        <v>0</v>
      </c>
      <c r="BI4569" t="s">
        <v>90</v>
      </c>
      <c r="BK4569" t="s">
        <v>90</v>
      </c>
      <c r="BL4569" s="2">
        <v>1612.35</v>
      </c>
      <c r="BM4569" t="s">
        <v>102</v>
      </c>
      <c r="BN4569" s="1">
        <v>43684.349305555559</v>
      </c>
      <c r="BO4569" t="s">
        <v>97</v>
      </c>
      <c r="BP4569" s="1">
        <v>43669.422222222223</v>
      </c>
      <c r="BQ4569" t="s">
        <v>814</v>
      </c>
      <c r="BU4569" t="s">
        <v>118</v>
      </c>
      <c r="BV4569" t="s">
        <v>119</v>
      </c>
      <c r="BW4569" t="s">
        <v>88</v>
      </c>
      <c r="BY4569" t="s">
        <v>120</v>
      </c>
      <c r="BZ4569" t="s">
        <v>121</v>
      </c>
    </row>
    <row r="4570" spans="1:78" x14ac:dyDescent="0.25">
      <c r="A4570" t="s">
        <v>83</v>
      </c>
      <c r="B4570" t="s">
        <v>84</v>
      </c>
      <c r="C4570" t="s">
        <v>279</v>
      </c>
      <c r="D4570">
        <v>1925507</v>
      </c>
      <c r="E4570" s="1">
        <v>43720.625694444447</v>
      </c>
      <c r="F4570" s="1">
        <v>43740.343055555553</v>
      </c>
      <c r="G4570" s="4">
        <f t="shared" si="71"/>
        <v>2019</v>
      </c>
      <c r="H4570" t="s">
        <v>1084</v>
      </c>
      <c r="I4570" t="s">
        <v>1173</v>
      </c>
      <c r="J4570" t="s">
        <v>1086</v>
      </c>
      <c r="K4570" s="2">
        <v>1550.2</v>
      </c>
      <c r="L4570" s="2">
        <v>1558.7</v>
      </c>
      <c r="M4570">
        <v>370018</v>
      </c>
      <c r="U4570" s="1">
        <v>43740.342361111114</v>
      </c>
      <c r="V4570" s="1">
        <v>43740.343055555553</v>
      </c>
      <c r="X4570" t="s">
        <v>104</v>
      </c>
      <c r="Z4570" t="s">
        <v>89</v>
      </c>
      <c r="AA4570">
        <v>0</v>
      </c>
      <c r="AB4570">
        <v>0</v>
      </c>
      <c r="AC4570">
        <v>0</v>
      </c>
      <c r="AD4570" s="2">
        <v>1558.7</v>
      </c>
      <c r="AE4570" t="s">
        <v>104</v>
      </c>
      <c r="AF4570" t="s">
        <v>279</v>
      </c>
      <c r="AG4570">
        <v>1.21</v>
      </c>
      <c r="AJ4570" t="s">
        <v>90</v>
      </c>
      <c r="AK4570" s="1">
        <v>43720</v>
      </c>
      <c r="AL4570">
        <v>0</v>
      </c>
      <c r="AM4570">
        <v>0</v>
      </c>
      <c r="AN4570" t="s">
        <v>1174</v>
      </c>
      <c r="AQ4570" s="1">
        <v>43720.625694444447</v>
      </c>
      <c r="AR4570" s="1">
        <v>43720.625694444447</v>
      </c>
      <c r="AT4570" t="s">
        <v>90</v>
      </c>
      <c r="AU4570" t="s">
        <v>1175</v>
      </c>
      <c r="AV4570" t="s">
        <v>93</v>
      </c>
      <c r="AW4570" t="s">
        <v>1176</v>
      </c>
      <c r="AX4570" t="s">
        <v>115</v>
      </c>
      <c r="AZ4570">
        <v>0</v>
      </c>
      <c r="BI4570" t="s">
        <v>90</v>
      </c>
      <c r="BK4570" t="s">
        <v>90</v>
      </c>
      <c r="BL4570" s="2">
        <v>1558.7</v>
      </c>
      <c r="BM4570" t="s">
        <v>102</v>
      </c>
      <c r="BN4570" s="1">
        <v>43741.34375</v>
      </c>
      <c r="BO4570" t="s">
        <v>97</v>
      </c>
      <c r="BP4570" s="1">
        <v>43721.421527777777</v>
      </c>
      <c r="BQ4570" t="s">
        <v>814</v>
      </c>
      <c r="BU4570" t="s">
        <v>118</v>
      </c>
      <c r="BV4570" t="s">
        <v>119</v>
      </c>
      <c r="BW4570" t="s">
        <v>88</v>
      </c>
      <c r="BY4570" t="s">
        <v>120</v>
      </c>
      <c r="BZ4570" t="s">
        <v>121</v>
      </c>
    </row>
    <row r="4571" spans="1:78" x14ac:dyDescent="0.25">
      <c r="A4571" t="s">
        <v>83</v>
      </c>
      <c r="B4571" t="s">
        <v>84</v>
      </c>
      <c r="C4571" t="s">
        <v>279</v>
      </c>
      <c r="D4571">
        <v>1913506</v>
      </c>
      <c r="E4571" s="1">
        <v>43600.459027777775</v>
      </c>
      <c r="F4571" s="1">
        <v>43609.421527777777</v>
      </c>
      <c r="G4571" s="4">
        <f t="shared" si="71"/>
        <v>2019</v>
      </c>
      <c r="H4571" t="s">
        <v>1168</v>
      </c>
      <c r="I4571" t="s">
        <v>1177</v>
      </c>
      <c r="J4571" t="s">
        <v>1170</v>
      </c>
      <c r="K4571" s="2">
        <v>1621.65</v>
      </c>
      <c r="L4571" s="2">
        <v>1596.84</v>
      </c>
      <c r="M4571">
        <v>363074</v>
      </c>
      <c r="U4571" s="1">
        <v>43609.42083333333</v>
      </c>
      <c r="V4571" s="1">
        <v>43609.421527777777</v>
      </c>
      <c r="X4571" t="s">
        <v>104</v>
      </c>
      <c r="Z4571" t="s">
        <v>89</v>
      </c>
      <c r="AA4571">
        <v>0</v>
      </c>
      <c r="AB4571">
        <v>0</v>
      </c>
      <c r="AC4571">
        <v>0</v>
      </c>
      <c r="AD4571" s="2">
        <v>1596.84</v>
      </c>
      <c r="AE4571" t="s">
        <v>104</v>
      </c>
      <c r="AF4571" t="s">
        <v>279</v>
      </c>
      <c r="AG4571">
        <v>1.39</v>
      </c>
      <c r="AJ4571" t="s">
        <v>90</v>
      </c>
      <c r="AK4571" s="1">
        <v>43600</v>
      </c>
      <c r="AL4571">
        <v>0</v>
      </c>
      <c r="AM4571">
        <v>0</v>
      </c>
      <c r="AN4571" t="s">
        <v>826</v>
      </c>
      <c r="AQ4571" s="1">
        <v>43600.459027777775</v>
      </c>
      <c r="AR4571" s="1">
        <v>43600.459027777775</v>
      </c>
      <c r="AT4571" t="s">
        <v>90</v>
      </c>
      <c r="AU4571" t="s">
        <v>1178</v>
      </c>
      <c r="AV4571" t="s">
        <v>357</v>
      </c>
      <c r="AW4571" t="s">
        <v>1179</v>
      </c>
      <c r="AX4571" t="s">
        <v>115</v>
      </c>
      <c r="AZ4571">
        <v>0</v>
      </c>
      <c r="BI4571" t="s">
        <v>90</v>
      </c>
      <c r="BK4571" t="s">
        <v>90</v>
      </c>
      <c r="BL4571" s="2">
        <v>1596.84</v>
      </c>
      <c r="BM4571" t="s">
        <v>102</v>
      </c>
      <c r="BN4571" s="1">
        <v>43613.422222222223</v>
      </c>
      <c r="BO4571" t="s">
        <v>97</v>
      </c>
      <c r="BP4571" s="1">
        <v>43601.670138888891</v>
      </c>
      <c r="BQ4571" t="s">
        <v>814</v>
      </c>
      <c r="BU4571" t="s">
        <v>118</v>
      </c>
      <c r="BV4571" t="s">
        <v>119</v>
      </c>
      <c r="BW4571" t="s">
        <v>88</v>
      </c>
      <c r="BY4571" t="s">
        <v>120</v>
      </c>
      <c r="BZ4571" t="s">
        <v>121</v>
      </c>
    </row>
    <row r="4572" spans="1:78" x14ac:dyDescent="0.25">
      <c r="A4572" t="s">
        <v>83</v>
      </c>
      <c r="B4572" t="s">
        <v>84</v>
      </c>
      <c r="C4572" t="s">
        <v>650</v>
      </c>
      <c r="D4572">
        <v>1931004</v>
      </c>
      <c r="E4572" s="1">
        <v>43775.500694444447</v>
      </c>
      <c r="F4572" s="1">
        <v>43784.424305555556</v>
      </c>
      <c r="G4572" s="4">
        <f t="shared" si="71"/>
        <v>2019</v>
      </c>
      <c r="H4572" t="s">
        <v>819</v>
      </c>
      <c r="I4572" t="s">
        <v>1061</v>
      </c>
      <c r="J4572" t="s">
        <v>486</v>
      </c>
      <c r="K4572" s="2">
        <v>1594.8</v>
      </c>
      <c r="L4572" s="2">
        <v>1543.81</v>
      </c>
      <c r="M4572">
        <v>372680</v>
      </c>
      <c r="U4572" s="1">
        <v>43784.423611111109</v>
      </c>
      <c r="V4572" s="1">
        <v>43784.424305555556</v>
      </c>
      <c r="X4572" t="s">
        <v>104</v>
      </c>
      <c r="Z4572" t="s">
        <v>89</v>
      </c>
      <c r="AA4572">
        <v>0</v>
      </c>
      <c r="AB4572">
        <v>0</v>
      </c>
      <c r="AC4572">
        <v>0</v>
      </c>
      <c r="AD4572" s="2">
        <v>1543.81</v>
      </c>
      <c r="AE4572" t="s">
        <v>104</v>
      </c>
      <c r="AF4572" t="s">
        <v>650</v>
      </c>
      <c r="AG4572">
        <v>1.1599999999999999</v>
      </c>
      <c r="AJ4572" t="s">
        <v>90</v>
      </c>
      <c r="AK4572" s="1">
        <v>43755</v>
      </c>
      <c r="AL4572">
        <v>0</v>
      </c>
      <c r="AM4572">
        <v>0</v>
      </c>
      <c r="AN4572" t="s">
        <v>487</v>
      </c>
      <c r="AQ4572" s="1">
        <v>43775.500694444447</v>
      </c>
      <c r="AR4572" s="1">
        <v>43775.500694444447</v>
      </c>
      <c r="AT4572" t="s">
        <v>90</v>
      </c>
      <c r="AU4572" t="s">
        <v>1062</v>
      </c>
      <c r="AV4572" t="s">
        <v>93</v>
      </c>
      <c r="AW4572" t="s">
        <v>1063</v>
      </c>
      <c r="AX4572" t="s">
        <v>115</v>
      </c>
      <c r="AZ4572">
        <v>0</v>
      </c>
      <c r="BI4572" t="s">
        <v>90</v>
      </c>
      <c r="BK4572" t="s">
        <v>90</v>
      </c>
      <c r="BL4572" s="2">
        <v>1543.81</v>
      </c>
      <c r="BM4572" t="s">
        <v>102</v>
      </c>
      <c r="BN4572" s="1">
        <v>43787.424305555556</v>
      </c>
      <c r="BO4572" t="s">
        <v>97</v>
      </c>
      <c r="BP4572" s="1">
        <v>43776.42083333333</v>
      </c>
      <c r="BQ4572" t="s">
        <v>814</v>
      </c>
      <c r="BU4572" t="s">
        <v>118</v>
      </c>
      <c r="BV4572" t="s">
        <v>119</v>
      </c>
      <c r="BW4572" t="s">
        <v>88</v>
      </c>
      <c r="BY4572" t="s">
        <v>120</v>
      </c>
      <c r="BZ4572" t="s">
        <v>121</v>
      </c>
    </row>
    <row r="4573" spans="1:78" x14ac:dyDescent="0.25">
      <c r="A4573" t="s">
        <v>83</v>
      </c>
      <c r="B4573" t="s">
        <v>84</v>
      </c>
      <c r="C4573" t="s">
        <v>280</v>
      </c>
      <c r="D4573">
        <v>1931007</v>
      </c>
      <c r="E4573" s="1">
        <v>43775.625694444447</v>
      </c>
      <c r="F4573" s="1">
        <v>43782.361805555556</v>
      </c>
      <c r="G4573" s="4">
        <f t="shared" si="71"/>
        <v>2019</v>
      </c>
      <c r="H4573" t="s">
        <v>1168</v>
      </c>
      <c r="I4573" t="s">
        <v>1202</v>
      </c>
      <c r="J4573" t="s">
        <v>1170</v>
      </c>
      <c r="K4573" s="2">
        <v>1722.9</v>
      </c>
      <c r="L4573" s="2">
        <v>1714.25</v>
      </c>
      <c r="M4573">
        <v>372714</v>
      </c>
      <c r="U4573" s="1">
        <v>43782.361111111109</v>
      </c>
      <c r="V4573" s="1">
        <v>43782.361805555556</v>
      </c>
      <c r="X4573" t="s">
        <v>104</v>
      </c>
      <c r="Z4573" t="s">
        <v>89</v>
      </c>
      <c r="AA4573">
        <v>0</v>
      </c>
      <c r="AB4573">
        <v>0</v>
      </c>
      <c r="AC4573">
        <v>0</v>
      </c>
      <c r="AD4573" s="2">
        <v>1714.25</v>
      </c>
      <c r="AE4573" t="s">
        <v>104</v>
      </c>
      <c r="AF4573" t="s">
        <v>280</v>
      </c>
      <c r="AG4573">
        <v>1.51</v>
      </c>
      <c r="AJ4573" t="s">
        <v>90</v>
      </c>
      <c r="AK4573" s="1">
        <v>43775</v>
      </c>
      <c r="AL4573">
        <v>0</v>
      </c>
      <c r="AM4573">
        <v>0</v>
      </c>
      <c r="AN4573" t="s">
        <v>826</v>
      </c>
      <c r="AQ4573" s="1">
        <v>43775.625694444447</v>
      </c>
      <c r="AR4573" s="1">
        <v>43775.625694444447</v>
      </c>
      <c r="AT4573" t="s">
        <v>90</v>
      </c>
      <c r="AU4573" t="s">
        <v>1194</v>
      </c>
      <c r="AV4573" t="s">
        <v>357</v>
      </c>
      <c r="AW4573" t="s">
        <v>1195</v>
      </c>
      <c r="AX4573" t="s">
        <v>115</v>
      </c>
      <c r="AZ4573">
        <v>0</v>
      </c>
      <c r="BI4573" t="s">
        <v>90</v>
      </c>
      <c r="BK4573" t="s">
        <v>90</v>
      </c>
      <c r="BL4573" s="2">
        <v>1714.25</v>
      </c>
      <c r="BM4573" t="s">
        <v>102</v>
      </c>
      <c r="BN4573" s="1">
        <v>43783.361805555556</v>
      </c>
      <c r="BO4573" t="s">
        <v>97</v>
      </c>
      <c r="BP4573" s="1">
        <v>43776.504166666666</v>
      </c>
      <c r="BQ4573" t="s">
        <v>814</v>
      </c>
      <c r="BU4573" t="s">
        <v>118</v>
      </c>
      <c r="BV4573" t="s">
        <v>119</v>
      </c>
      <c r="BW4573" t="s">
        <v>88</v>
      </c>
      <c r="BY4573" t="s">
        <v>120</v>
      </c>
      <c r="BZ4573" t="s">
        <v>121</v>
      </c>
    </row>
    <row r="4574" spans="1:78" x14ac:dyDescent="0.25">
      <c r="A4574" t="s">
        <v>83</v>
      </c>
      <c r="B4574" t="s">
        <v>84</v>
      </c>
      <c r="C4574" t="s">
        <v>281</v>
      </c>
      <c r="D4574">
        <v>1931002</v>
      </c>
      <c r="E4574" s="1">
        <v>43775.334027777775</v>
      </c>
      <c r="F4574" s="1">
        <v>43791.366666666669</v>
      </c>
      <c r="G4574" s="4">
        <f t="shared" si="71"/>
        <v>2019</v>
      </c>
      <c r="H4574" t="s">
        <v>1168</v>
      </c>
      <c r="I4574" t="s">
        <v>1193</v>
      </c>
      <c r="J4574" t="s">
        <v>129</v>
      </c>
      <c r="K4574" s="2">
        <v>1571.5</v>
      </c>
      <c r="L4574" s="2">
        <v>1583.32</v>
      </c>
      <c r="M4574">
        <v>372661</v>
      </c>
      <c r="U4574" s="1">
        <v>43791.365972222222</v>
      </c>
      <c r="V4574" s="1">
        <v>43791.366666666669</v>
      </c>
      <c r="X4574" t="s">
        <v>104</v>
      </c>
      <c r="Z4574" t="s">
        <v>89</v>
      </c>
      <c r="AA4574">
        <v>0</v>
      </c>
      <c r="AB4574">
        <v>0</v>
      </c>
      <c r="AC4574">
        <v>0</v>
      </c>
      <c r="AD4574" s="2">
        <v>1583.32</v>
      </c>
      <c r="AE4574" t="s">
        <v>104</v>
      </c>
      <c r="AF4574" t="s">
        <v>281</v>
      </c>
      <c r="AG4574">
        <v>1.1499999999999999</v>
      </c>
      <c r="AJ4574" t="s">
        <v>90</v>
      </c>
      <c r="AK4574" s="1">
        <v>43775</v>
      </c>
      <c r="AL4574">
        <v>0</v>
      </c>
      <c r="AM4574">
        <v>0</v>
      </c>
      <c r="AN4574" t="s">
        <v>112</v>
      </c>
      <c r="AQ4574" s="1">
        <v>43775.334027777775</v>
      </c>
      <c r="AR4574" s="1">
        <v>43775.334027777775</v>
      </c>
      <c r="AT4574" t="s">
        <v>90</v>
      </c>
      <c r="AU4574" t="s">
        <v>1194</v>
      </c>
      <c r="AV4574" t="s">
        <v>93</v>
      </c>
      <c r="AW4574" t="s">
        <v>1195</v>
      </c>
      <c r="AX4574" t="s">
        <v>115</v>
      </c>
      <c r="AZ4574">
        <v>0</v>
      </c>
      <c r="BI4574" t="s">
        <v>90</v>
      </c>
      <c r="BK4574" t="s">
        <v>90</v>
      </c>
      <c r="BL4574" s="2">
        <v>1583.32</v>
      </c>
      <c r="BM4574" t="s">
        <v>102</v>
      </c>
      <c r="BN4574" s="1">
        <v>43801.398611111108</v>
      </c>
      <c r="BO4574" t="s">
        <v>97</v>
      </c>
      <c r="BP4574" s="1">
        <v>43776.336805555555</v>
      </c>
      <c r="BQ4574" t="s">
        <v>814</v>
      </c>
      <c r="BU4574" t="s">
        <v>118</v>
      </c>
      <c r="BV4574" t="s">
        <v>119</v>
      </c>
      <c r="BW4574" t="s">
        <v>88</v>
      </c>
      <c r="BY4574" t="s">
        <v>120</v>
      </c>
      <c r="BZ4574" t="s">
        <v>121</v>
      </c>
    </row>
    <row r="4575" spans="1:78" x14ac:dyDescent="0.25">
      <c r="A4575" t="s">
        <v>83</v>
      </c>
      <c r="B4575" t="s">
        <v>84</v>
      </c>
      <c r="C4575" t="s">
        <v>281</v>
      </c>
      <c r="D4575">
        <v>1901706</v>
      </c>
      <c r="E4575" s="1">
        <v>43482.334027777775</v>
      </c>
      <c r="F4575" s="1">
        <v>43489.429861111108</v>
      </c>
      <c r="G4575" s="4">
        <f t="shared" si="71"/>
        <v>2019</v>
      </c>
      <c r="H4575" t="s">
        <v>109</v>
      </c>
      <c r="I4575" t="s">
        <v>1070</v>
      </c>
      <c r="J4575" t="s">
        <v>111</v>
      </c>
      <c r="K4575" s="2">
        <v>1548.9</v>
      </c>
      <c r="L4575" s="2">
        <v>1640.05</v>
      </c>
      <c r="M4575">
        <v>356505</v>
      </c>
      <c r="U4575" s="1">
        <v>43489.429166666669</v>
      </c>
      <c r="V4575" s="1">
        <v>43489.429861111108</v>
      </c>
      <c r="X4575" t="s">
        <v>104</v>
      </c>
      <c r="Z4575" t="s">
        <v>89</v>
      </c>
      <c r="AA4575">
        <v>0</v>
      </c>
      <c r="AB4575">
        <v>0</v>
      </c>
      <c r="AC4575">
        <v>0</v>
      </c>
      <c r="AD4575" s="2">
        <v>1640.05</v>
      </c>
      <c r="AE4575" t="s">
        <v>104</v>
      </c>
      <c r="AF4575" t="s">
        <v>281</v>
      </c>
      <c r="AG4575">
        <v>1.5</v>
      </c>
      <c r="AJ4575" t="s">
        <v>90</v>
      </c>
      <c r="AK4575" s="1">
        <v>43482</v>
      </c>
      <c r="AL4575">
        <v>0</v>
      </c>
      <c r="AM4575">
        <v>0</v>
      </c>
      <c r="AN4575" t="s">
        <v>826</v>
      </c>
      <c r="AQ4575" s="1">
        <v>43482.334027777775</v>
      </c>
      <c r="AR4575" s="1">
        <v>43482.334027777775</v>
      </c>
      <c r="AT4575" t="s">
        <v>90</v>
      </c>
      <c r="AU4575" t="s">
        <v>1071</v>
      </c>
      <c r="AV4575" t="s">
        <v>357</v>
      </c>
      <c r="AW4575" t="s">
        <v>1072</v>
      </c>
      <c r="AX4575" t="s">
        <v>115</v>
      </c>
      <c r="AZ4575">
        <v>0</v>
      </c>
      <c r="BI4575" t="s">
        <v>90</v>
      </c>
      <c r="BK4575" t="s">
        <v>90</v>
      </c>
      <c r="BL4575" s="2">
        <v>1640.05</v>
      </c>
      <c r="BM4575" t="s">
        <v>102</v>
      </c>
      <c r="BN4575" s="1">
        <v>43490.430555555555</v>
      </c>
      <c r="BO4575" t="s">
        <v>97</v>
      </c>
      <c r="BP4575" s="1">
        <v>43483.550694444442</v>
      </c>
      <c r="BQ4575" t="s">
        <v>814</v>
      </c>
      <c r="BU4575" t="s">
        <v>118</v>
      </c>
      <c r="BV4575" t="s">
        <v>119</v>
      </c>
      <c r="BW4575" t="s">
        <v>88</v>
      </c>
      <c r="BY4575" t="s">
        <v>120</v>
      </c>
      <c r="BZ4575" t="s">
        <v>121</v>
      </c>
    </row>
    <row r="4576" spans="1:78" x14ac:dyDescent="0.25">
      <c r="A4576" t="s">
        <v>83</v>
      </c>
      <c r="B4576" t="s">
        <v>84</v>
      </c>
      <c r="C4576" t="s">
        <v>282</v>
      </c>
      <c r="D4576">
        <v>1909411</v>
      </c>
      <c r="E4576" s="1">
        <v>43559.334027777775</v>
      </c>
      <c r="F4576" s="1">
        <v>43586.382638888892</v>
      </c>
      <c r="G4576" s="4">
        <f t="shared" si="71"/>
        <v>2019</v>
      </c>
      <c r="H4576" t="s">
        <v>1196</v>
      </c>
      <c r="I4576" t="s">
        <v>1197</v>
      </c>
      <c r="J4576" t="s">
        <v>1198</v>
      </c>
      <c r="K4576" s="2">
        <v>1516.9</v>
      </c>
      <c r="L4576" s="2">
        <v>1490.14</v>
      </c>
      <c r="M4576">
        <v>360559</v>
      </c>
      <c r="U4576" s="1">
        <v>43586.381944444445</v>
      </c>
      <c r="V4576" s="1">
        <v>43586.382638888892</v>
      </c>
      <c r="X4576" t="s">
        <v>104</v>
      </c>
      <c r="Z4576" t="s">
        <v>89</v>
      </c>
      <c r="AA4576">
        <v>0</v>
      </c>
      <c r="AB4576">
        <v>0</v>
      </c>
      <c r="AC4576">
        <v>0</v>
      </c>
      <c r="AD4576" s="2">
        <v>1490.14</v>
      </c>
      <c r="AE4576" t="s">
        <v>104</v>
      </c>
      <c r="AF4576" t="s">
        <v>282</v>
      </c>
      <c r="AG4576">
        <v>1.25</v>
      </c>
      <c r="AJ4576" t="s">
        <v>90</v>
      </c>
      <c r="AK4576" s="1">
        <v>43558</v>
      </c>
      <c r="AL4576">
        <v>0</v>
      </c>
      <c r="AM4576">
        <v>0</v>
      </c>
      <c r="AN4576" t="s">
        <v>412</v>
      </c>
      <c r="AQ4576" s="1">
        <v>43559.334027777775</v>
      </c>
      <c r="AR4576" s="1">
        <v>43559.334027777775</v>
      </c>
      <c r="AT4576" t="s">
        <v>90</v>
      </c>
      <c r="AU4576" t="s">
        <v>1199</v>
      </c>
      <c r="AV4576" t="s">
        <v>93</v>
      </c>
      <c r="AW4576" t="s">
        <v>1200</v>
      </c>
      <c r="AX4576" t="s">
        <v>115</v>
      </c>
      <c r="AZ4576">
        <v>0</v>
      </c>
      <c r="BI4576" t="s">
        <v>90</v>
      </c>
      <c r="BK4576" t="s">
        <v>90</v>
      </c>
      <c r="BL4576" s="2">
        <v>1490.14</v>
      </c>
      <c r="BM4576" t="s">
        <v>102</v>
      </c>
      <c r="BN4576" s="1">
        <v>43587.383333333331</v>
      </c>
      <c r="BO4576" t="s">
        <v>97</v>
      </c>
      <c r="BP4576" s="1">
        <v>43560.426388888889</v>
      </c>
      <c r="BQ4576" t="s">
        <v>814</v>
      </c>
      <c r="BU4576" t="s">
        <v>118</v>
      </c>
      <c r="BV4576" t="s">
        <v>119</v>
      </c>
      <c r="BW4576" t="s">
        <v>88</v>
      </c>
      <c r="BY4576" t="s">
        <v>120</v>
      </c>
      <c r="BZ4576" t="s">
        <v>121</v>
      </c>
    </row>
    <row r="4577" spans="1:78" x14ac:dyDescent="0.25">
      <c r="A4577" t="s">
        <v>83</v>
      </c>
      <c r="B4577" t="s">
        <v>84</v>
      </c>
      <c r="C4577" t="s">
        <v>651</v>
      </c>
      <c r="D4577">
        <v>1931102</v>
      </c>
      <c r="E4577" s="1">
        <v>43776.375694444447</v>
      </c>
      <c r="F4577" s="1">
        <v>43783.324999999997</v>
      </c>
      <c r="G4577" s="4">
        <f t="shared" si="71"/>
        <v>2019</v>
      </c>
      <c r="H4577" t="s">
        <v>1180</v>
      </c>
      <c r="I4577" t="s">
        <v>1181</v>
      </c>
      <c r="J4577" t="s">
        <v>1182</v>
      </c>
      <c r="K4577" s="2">
        <v>1604.5</v>
      </c>
      <c r="L4577" s="2">
        <v>1659.75</v>
      </c>
      <c r="M4577">
        <v>372720</v>
      </c>
      <c r="U4577" s="1">
        <v>43783.324305555558</v>
      </c>
      <c r="V4577" s="1">
        <v>43783.324999999997</v>
      </c>
      <c r="X4577" t="s">
        <v>104</v>
      </c>
      <c r="Z4577" t="s">
        <v>89</v>
      </c>
      <c r="AA4577">
        <v>0</v>
      </c>
      <c r="AB4577">
        <v>0</v>
      </c>
      <c r="AC4577">
        <v>0</v>
      </c>
      <c r="AD4577" s="2">
        <v>1659.75</v>
      </c>
      <c r="AE4577" t="s">
        <v>104</v>
      </c>
      <c r="AF4577" t="s">
        <v>651</v>
      </c>
      <c r="AG4577">
        <v>1.01</v>
      </c>
      <c r="AJ4577" t="s">
        <v>90</v>
      </c>
      <c r="AK4577" s="1">
        <v>43776</v>
      </c>
      <c r="AL4577">
        <v>0</v>
      </c>
      <c r="AM4577">
        <v>0</v>
      </c>
      <c r="AN4577" t="s">
        <v>412</v>
      </c>
      <c r="AQ4577" s="1">
        <v>43776.375694444447</v>
      </c>
      <c r="AR4577" s="1">
        <v>43776.375694444447</v>
      </c>
      <c r="AT4577" t="s">
        <v>90</v>
      </c>
      <c r="AU4577" t="s">
        <v>1183</v>
      </c>
      <c r="AV4577" t="s">
        <v>357</v>
      </c>
      <c r="AW4577" t="s">
        <v>1184</v>
      </c>
      <c r="AX4577" t="s">
        <v>115</v>
      </c>
      <c r="AZ4577">
        <v>0</v>
      </c>
      <c r="BI4577" t="s">
        <v>90</v>
      </c>
      <c r="BK4577" t="s">
        <v>90</v>
      </c>
      <c r="BL4577" s="2">
        <v>1659.75</v>
      </c>
      <c r="BM4577" t="s">
        <v>102</v>
      </c>
      <c r="BN4577" s="1">
        <v>43784.324999999997</v>
      </c>
      <c r="BO4577" t="s">
        <v>97</v>
      </c>
      <c r="BP4577" s="1">
        <v>43777.338194444441</v>
      </c>
      <c r="BQ4577" t="s">
        <v>814</v>
      </c>
      <c r="BU4577" t="s">
        <v>118</v>
      </c>
      <c r="BV4577" t="s">
        <v>119</v>
      </c>
      <c r="BW4577" t="s">
        <v>88</v>
      </c>
      <c r="BY4577" t="s">
        <v>120</v>
      </c>
      <c r="BZ4577" t="s">
        <v>121</v>
      </c>
    </row>
    <row r="4578" spans="1:78" x14ac:dyDescent="0.25">
      <c r="A4578" t="s">
        <v>83</v>
      </c>
      <c r="B4578" t="s">
        <v>84</v>
      </c>
      <c r="C4578" t="s">
        <v>652</v>
      </c>
      <c r="D4578">
        <v>1914003</v>
      </c>
      <c r="E4578" s="1">
        <v>43605.334027777775</v>
      </c>
      <c r="F4578" s="1">
        <v>43621.354166666664</v>
      </c>
      <c r="G4578" s="4">
        <f t="shared" si="71"/>
        <v>2019</v>
      </c>
      <c r="H4578" t="s">
        <v>1180</v>
      </c>
      <c r="I4578" t="s">
        <v>1181</v>
      </c>
      <c r="J4578" t="s">
        <v>1182</v>
      </c>
      <c r="K4578" s="2">
        <v>1547.06</v>
      </c>
      <c r="L4578" s="2">
        <v>1569.28</v>
      </c>
      <c r="M4578">
        <v>363346</v>
      </c>
      <c r="U4578" s="1">
        <v>43621.353472222225</v>
      </c>
      <c r="V4578" s="1">
        <v>43621.354166666664</v>
      </c>
      <c r="X4578" t="s">
        <v>104</v>
      </c>
      <c r="Z4578" t="s">
        <v>89</v>
      </c>
      <c r="AA4578">
        <v>0</v>
      </c>
      <c r="AB4578">
        <v>0</v>
      </c>
      <c r="AC4578">
        <v>0</v>
      </c>
      <c r="AD4578" s="2">
        <v>1569.28</v>
      </c>
      <c r="AE4578" t="s">
        <v>104</v>
      </c>
      <c r="AF4578" t="s">
        <v>652</v>
      </c>
      <c r="AG4578">
        <v>1.54</v>
      </c>
      <c r="AJ4578" t="s">
        <v>90</v>
      </c>
      <c r="AK4578" s="1">
        <v>43604</v>
      </c>
      <c r="AL4578">
        <v>0</v>
      </c>
      <c r="AM4578">
        <v>0</v>
      </c>
      <c r="AN4578" t="s">
        <v>826</v>
      </c>
      <c r="AQ4578" s="1">
        <v>43605.334027777775</v>
      </c>
      <c r="AR4578" s="1">
        <v>43605.334027777775</v>
      </c>
      <c r="AT4578" t="s">
        <v>90</v>
      </c>
      <c r="AU4578" t="s">
        <v>1183</v>
      </c>
      <c r="AV4578" t="s">
        <v>357</v>
      </c>
      <c r="AW4578" t="s">
        <v>1184</v>
      </c>
      <c r="AX4578" t="s">
        <v>115</v>
      </c>
      <c r="AZ4578">
        <v>0</v>
      </c>
      <c r="BI4578" t="s">
        <v>90</v>
      </c>
      <c r="BK4578" t="s">
        <v>90</v>
      </c>
      <c r="BL4578" s="2">
        <v>1569.28</v>
      </c>
      <c r="BM4578" t="s">
        <v>102</v>
      </c>
      <c r="BN4578" s="1">
        <v>43622.354166666664</v>
      </c>
      <c r="BO4578" t="s">
        <v>97</v>
      </c>
      <c r="BP4578" s="1">
        <v>43606.504166666666</v>
      </c>
      <c r="BQ4578" t="s">
        <v>814</v>
      </c>
      <c r="BU4578" t="s">
        <v>118</v>
      </c>
      <c r="BV4578" t="s">
        <v>119</v>
      </c>
      <c r="BW4578" t="s">
        <v>88</v>
      </c>
      <c r="BY4578" t="s">
        <v>120</v>
      </c>
      <c r="BZ4578" t="s">
        <v>121</v>
      </c>
    </row>
    <row r="4579" spans="1:78" x14ac:dyDescent="0.25">
      <c r="A4579" t="s">
        <v>83</v>
      </c>
      <c r="B4579" t="s">
        <v>84</v>
      </c>
      <c r="C4579" t="s">
        <v>654</v>
      </c>
      <c r="D4579">
        <v>1925207</v>
      </c>
      <c r="E4579" s="1">
        <v>43717.334027777775</v>
      </c>
      <c r="F4579" s="1">
        <v>43729.34652777778</v>
      </c>
      <c r="G4579" s="4">
        <f t="shared" si="71"/>
        <v>2019</v>
      </c>
      <c r="H4579" t="s">
        <v>1180</v>
      </c>
      <c r="I4579" t="s">
        <v>1181</v>
      </c>
      <c r="J4579" t="s">
        <v>1182</v>
      </c>
      <c r="K4579" s="2">
        <v>1551.98</v>
      </c>
      <c r="L4579" s="2">
        <v>1586.63</v>
      </c>
      <c r="M4579">
        <v>369909</v>
      </c>
      <c r="U4579" s="1">
        <v>43729.345833333333</v>
      </c>
      <c r="V4579" s="1">
        <v>43729.34652777778</v>
      </c>
      <c r="X4579" t="s">
        <v>104</v>
      </c>
      <c r="Z4579" t="s">
        <v>89</v>
      </c>
      <c r="AA4579">
        <v>0</v>
      </c>
      <c r="AB4579">
        <v>0</v>
      </c>
      <c r="AC4579">
        <v>0</v>
      </c>
      <c r="AD4579" s="2">
        <v>1586.63</v>
      </c>
      <c r="AE4579" t="s">
        <v>104</v>
      </c>
      <c r="AF4579" t="s">
        <v>654</v>
      </c>
      <c r="AG4579">
        <v>1.25</v>
      </c>
      <c r="AJ4579" t="s">
        <v>90</v>
      </c>
      <c r="AK4579" s="1">
        <v>43717</v>
      </c>
      <c r="AL4579">
        <v>0</v>
      </c>
      <c r="AM4579">
        <v>0</v>
      </c>
      <c r="AN4579" t="s">
        <v>412</v>
      </c>
      <c r="AQ4579" s="1">
        <v>43717.334027777775</v>
      </c>
      <c r="AR4579" s="1">
        <v>43717.334027777775</v>
      </c>
      <c r="AT4579" t="s">
        <v>90</v>
      </c>
      <c r="AU4579" t="s">
        <v>1183</v>
      </c>
      <c r="AV4579" t="s">
        <v>357</v>
      </c>
      <c r="AW4579" t="s">
        <v>1184</v>
      </c>
      <c r="AX4579" t="s">
        <v>115</v>
      </c>
      <c r="AZ4579">
        <v>0</v>
      </c>
      <c r="BI4579" t="s">
        <v>90</v>
      </c>
      <c r="BK4579" t="s">
        <v>90</v>
      </c>
      <c r="BL4579" s="2">
        <v>1586.63</v>
      </c>
      <c r="BM4579" t="s">
        <v>102</v>
      </c>
      <c r="BN4579" s="1">
        <v>43753.550694444442</v>
      </c>
      <c r="BO4579" t="s">
        <v>97</v>
      </c>
      <c r="BP4579" s="1">
        <v>43719.429861111108</v>
      </c>
      <c r="BQ4579" t="s">
        <v>814</v>
      </c>
      <c r="BU4579" t="s">
        <v>118</v>
      </c>
      <c r="BV4579" t="s">
        <v>119</v>
      </c>
      <c r="BW4579" t="s">
        <v>88</v>
      </c>
      <c r="BY4579" t="s">
        <v>120</v>
      </c>
      <c r="BZ4579" t="s">
        <v>121</v>
      </c>
    </row>
    <row r="4580" spans="1:78" x14ac:dyDescent="0.25">
      <c r="A4580" t="s">
        <v>83</v>
      </c>
      <c r="B4580" t="s">
        <v>84</v>
      </c>
      <c r="C4580" t="s">
        <v>654</v>
      </c>
      <c r="D4580">
        <v>1917104</v>
      </c>
      <c r="E4580" s="1">
        <v>43636.334027777775</v>
      </c>
      <c r="F4580" s="1">
        <v>43642.441666666666</v>
      </c>
      <c r="G4580" s="4">
        <f t="shared" si="71"/>
        <v>2019</v>
      </c>
      <c r="H4580" t="s">
        <v>1168</v>
      </c>
      <c r="I4580" t="s">
        <v>1211</v>
      </c>
      <c r="J4580" t="s">
        <v>129</v>
      </c>
      <c r="K4580" s="2">
        <v>1588.9</v>
      </c>
      <c r="L4580" s="2">
        <v>1625.9</v>
      </c>
      <c r="M4580">
        <v>364854</v>
      </c>
      <c r="U4580" s="1">
        <v>43642.440972222219</v>
      </c>
      <c r="V4580" s="1">
        <v>43642.441666666666</v>
      </c>
      <c r="X4580" t="s">
        <v>104</v>
      </c>
      <c r="Z4580" t="s">
        <v>89</v>
      </c>
      <c r="AA4580">
        <v>0</v>
      </c>
      <c r="AB4580">
        <v>0</v>
      </c>
      <c r="AC4580">
        <v>0</v>
      </c>
      <c r="AD4580" s="2">
        <v>1625.9</v>
      </c>
      <c r="AE4580" t="s">
        <v>104</v>
      </c>
      <c r="AF4580" t="s">
        <v>654</v>
      </c>
      <c r="AG4580">
        <v>1.41</v>
      </c>
      <c r="AJ4580" t="s">
        <v>90</v>
      </c>
      <c r="AK4580" s="1">
        <v>43636</v>
      </c>
      <c r="AL4580">
        <v>0</v>
      </c>
      <c r="AM4580">
        <v>0</v>
      </c>
      <c r="AN4580" t="s">
        <v>112</v>
      </c>
      <c r="AQ4580" s="1">
        <v>43636.334027777775</v>
      </c>
      <c r="AR4580" s="1">
        <v>43636.334027777775</v>
      </c>
      <c r="AT4580" t="s">
        <v>90</v>
      </c>
      <c r="AU4580" t="s">
        <v>1178</v>
      </c>
      <c r="AV4580" t="s">
        <v>93</v>
      </c>
      <c r="AW4580" t="s">
        <v>1179</v>
      </c>
      <c r="AX4580" t="s">
        <v>115</v>
      </c>
      <c r="AZ4580">
        <v>0</v>
      </c>
      <c r="BI4580" t="s">
        <v>90</v>
      </c>
      <c r="BK4580" t="s">
        <v>90</v>
      </c>
      <c r="BL4580" s="2">
        <v>1625.9</v>
      </c>
      <c r="BM4580" t="s">
        <v>102</v>
      </c>
      <c r="BN4580" s="1">
        <v>43643.441666666666</v>
      </c>
      <c r="BO4580" t="s">
        <v>97</v>
      </c>
      <c r="BP4580" s="1">
        <v>43637.341666666667</v>
      </c>
      <c r="BQ4580" t="s">
        <v>814</v>
      </c>
      <c r="BU4580" t="s">
        <v>118</v>
      </c>
      <c r="BV4580" t="s">
        <v>119</v>
      </c>
      <c r="BW4580" t="s">
        <v>88</v>
      </c>
      <c r="BY4580" t="s">
        <v>120</v>
      </c>
      <c r="BZ4580" t="s">
        <v>121</v>
      </c>
    </row>
    <row r="4581" spans="1:78" x14ac:dyDescent="0.25">
      <c r="A4581" t="s">
        <v>83</v>
      </c>
      <c r="B4581" t="s">
        <v>84</v>
      </c>
      <c r="C4581" t="s">
        <v>655</v>
      </c>
      <c r="D4581">
        <v>1921705</v>
      </c>
      <c r="E4581" s="1">
        <v>43682.500694444447</v>
      </c>
      <c r="F4581" s="1">
        <v>43692.345833333333</v>
      </c>
      <c r="G4581" s="4">
        <f t="shared" si="71"/>
        <v>2019</v>
      </c>
      <c r="H4581" t="s">
        <v>1168</v>
      </c>
      <c r="I4581" t="s">
        <v>1193</v>
      </c>
      <c r="J4581" t="s">
        <v>129</v>
      </c>
      <c r="K4581" s="2">
        <v>1564.9</v>
      </c>
      <c r="L4581" s="2">
        <v>1649.03</v>
      </c>
      <c r="M4581">
        <v>367865</v>
      </c>
      <c r="U4581" s="1">
        <v>43692.345138888886</v>
      </c>
      <c r="V4581" s="1">
        <v>43692.345833333333</v>
      </c>
      <c r="X4581" t="s">
        <v>104</v>
      </c>
      <c r="Z4581" t="s">
        <v>89</v>
      </c>
      <c r="AA4581">
        <v>0</v>
      </c>
      <c r="AB4581">
        <v>0</v>
      </c>
      <c r="AC4581">
        <v>0</v>
      </c>
      <c r="AD4581" s="2">
        <v>1649.03</v>
      </c>
      <c r="AE4581" t="s">
        <v>104</v>
      </c>
      <c r="AF4581" t="s">
        <v>655</v>
      </c>
      <c r="AG4581">
        <v>1.22</v>
      </c>
      <c r="AJ4581" t="s">
        <v>90</v>
      </c>
      <c r="AK4581" s="1">
        <v>43680</v>
      </c>
      <c r="AL4581">
        <v>0</v>
      </c>
      <c r="AM4581">
        <v>0</v>
      </c>
      <c r="AN4581" t="s">
        <v>112</v>
      </c>
      <c r="AQ4581" s="1">
        <v>43682.500694444447</v>
      </c>
      <c r="AR4581" s="1">
        <v>43682.500694444447</v>
      </c>
      <c r="AT4581" t="s">
        <v>90</v>
      </c>
      <c r="AU4581" t="s">
        <v>1194</v>
      </c>
      <c r="AV4581" t="s">
        <v>93</v>
      </c>
      <c r="AW4581" t="s">
        <v>1195</v>
      </c>
      <c r="AX4581" t="s">
        <v>115</v>
      </c>
      <c r="AZ4581">
        <v>0</v>
      </c>
      <c r="BI4581" t="s">
        <v>90</v>
      </c>
      <c r="BK4581" t="s">
        <v>90</v>
      </c>
      <c r="BL4581" s="2">
        <v>1649.03</v>
      </c>
      <c r="BM4581" t="s">
        <v>96</v>
      </c>
      <c r="BN4581" s="1">
        <v>43693.450694444444</v>
      </c>
      <c r="BO4581" t="s">
        <v>97</v>
      </c>
      <c r="BP4581" s="1">
        <v>43683.42291666667</v>
      </c>
      <c r="BQ4581" t="s">
        <v>814</v>
      </c>
      <c r="BU4581" t="s">
        <v>118</v>
      </c>
      <c r="BV4581" t="s">
        <v>119</v>
      </c>
      <c r="BW4581" t="s">
        <v>88</v>
      </c>
      <c r="BY4581" t="s">
        <v>120</v>
      </c>
      <c r="BZ4581" t="s">
        <v>121</v>
      </c>
    </row>
    <row r="4582" spans="1:78" x14ac:dyDescent="0.25">
      <c r="A4582" t="s">
        <v>83</v>
      </c>
      <c r="B4582" t="s">
        <v>84</v>
      </c>
      <c r="C4582" t="s">
        <v>655</v>
      </c>
      <c r="D4582">
        <v>1909412</v>
      </c>
      <c r="E4582" s="1">
        <v>43559.334027777775</v>
      </c>
      <c r="F4582" s="1">
        <v>43586.383333333331</v>
      </c>
      <c r="G4582" s="4">
        <f t="shared" si="71"/>
        <v>2019</v>
      </c>
      <c r="H4582" t="s">
        <v>1196</v>
      </c>
      <c r="I4582" t="s">
        <v>1197</v>
      </c>
      <c r="J4582" t="s">
        <v>1198</v>
      </c>
      <c r="K4582" s="2">
        <v>1535.4</v>
      </c>
      <c r="L4582" s="2">
        <v>1513</v>
      </c>
      <c r="M4582">
        <v>360560</v>
      </c>
      <c r="U4582" s="1">
        <v>43586.382638888892</v>
      </c>
      <c r="V4582" s="1">
        <v>43586.383333333331</v>
      </c>
      <c r="X4582" t="s">
        <v>104</v>
      </c>
      <c r="Z4582" t="s">
        <v>89</v>
      </c>
      <c r="AA4582">
        <v>0</v>
      </c>
      <c r="AB4582">
        <v>0</v>
      </c>
      <c r="AC4582">
        <v>0</v>
      </c>
      <c r="AD4582" s="2">
        <v>1513</v>
      </c>
      <c r="AE4582" t="s">
        <v>104</v>
      </c>
      <c r="AF4582" t="s">
        <v>655</v>
      </c>
      <c r="AG4582">
        <v>1.24</v>
      </c>
      <c r="AJ4582" t="s">
        <v>90</v>
      </c>
      <c r="AK4582" s="1">
        <v>43558</v>
      </c>
      <c r="AL4582">
        <v>0</v>
      </c>
      <c r="AM4582">
        <v>0</v>
      </c>
      <c r="AN4582" t="s">
        <v>412</v>
      </c>
      <c r="AQ4582" s="1">
        <v>43559.334027777775</v>
      </c>
      <c r="AR4582" s="1">
        <v>43559.334027777775</v>
      </c>
      <c r="AT4582" t="s">
        <v>90</v>
      </c>
      <c r="AU4582" t="s">
        <v>1199</v>
      </c>
      <c r="AV4582" t="s">
        <v>93</v>
      </c>
      <c r="AW4582" t="s">
        <v>1200</v>
      </c>
      <c r="AX4582" t="s">
        <v>115</v>
      </c>
      <c r="AZ4582">
        <v>0</v>
      </c>
      <c r="BI4582" t="s">
        <v>90</v>
      </c>
      <c r="BK4582" t="s">
        <v>90</v>
      </c>
      <c r="BL4582" s="2">
        <v>1513</v>
      </c>
      <c r="BM4582" t="s">
        <v>102</v>
      </c>
      <c r="BN4582" s="1">
        <v>43587.384027777778</v>
      </c>
      <c r="BO4582" t="s">
        <v>97</v>
      </c>
      <c r="BP4582" s="1">
        <v>43560.426388888889</v>
      </c>
      <c r="BQ4582" t="s">
        <v>814</v>
      </c>
      <c r="BU4582" t="s">
        <v>118</v>
      </c>
      <c r="BV4582" t="s">
        <v>119</v>
      </c>
      <c r="BW4582" t="s">
        <v>88</v>
      </c>
      <c r="BY4582" t="s">
        <v>120</v>
      </c>
      <c r="BZ4582" t="s">
        <v>121</v>
      </c>
    </row>
    <row r="4583" spans="1:78" x14ac:dyDescent="0.25">
      <c r="A4583" t="s">
        <v>83</v>
      </c>
      <c r="B4583" t="s">
        <v>84</v>
      </c>
      <c r="C4583" t="s">
        <v>657</v>
      </c>
      <c r="D4583">
        <v>1927301</v>
      </c>
      <c r="E4583" s="1">
        <v>43735.334027777775</v>
      </c>
      <c r="F4583" s="1">
        <v>43762.361111111109</v>
      </c>
      <c r="G4583" s="4">
        <f t="shared" si="71"/>
        <v>2019</v>
      </c>
      <c r="H4583" t="s">
        <v>856</v>
      </c>
      <c r="I4583" t="s">
        <v>1190</v>
      </c>
      <c r="J4583" t="s">
        <v>1187</v>
      </c>
      <c r="K4583" s="2">
        <v>1579.1</v>
      </c>
      <c r="L4583" s="2">
        <v>1570.86</v>
      </c>
      <c r="M4583">
        <v>370930</v>
      </c>
      <c r="U4583" s="1">
        <v>43762.36041666667</v>
      </c>
      <c r="V4583" s="1">
        <v>43762.361111111109</v>
      </c>
      <c r="X4583" t="s">
        <v>104</v>
      </c>
      <c r="Z4583" t="s">
        <v>89</v>
      </c>
      <c r="AA4583">
        <v>0</v>
      </c>
      <c r="AB4583">
        <v>0</v>
      </c>
      <c r="AC4583">
        <v>0</v>
      </c>
      <c r="AD4583" s="2">
        <v>1570.86</v>
      </c>
      <c r="AE4583" t="s">
        <v>104</v>
      </c>
      <c r="AF4583" t="s">
        <v>657</v>
      </c>
      <c r="AG4583">
        <v>1.58</v>
      </c>
      <c r="AJ4583" t="s">
        <v>90</v>
      </c>
      <c r="AK4583" s="1">
        <v>43733</v>
      </c>
      <c r="AL4583">
        <v>0</v>
      </c>
      <c r="AM4583">
        <v>0</v>
      </c>
      <c r="AN4583" t="s">
        <v>156</v>
      </c>
      <c r="AQ4583" s="1">
        <v>43735.334027777775</v>
      </c>
      <c r="AR4583" s="1">
        <v>43735.334027777775</v>
      </c>
      <c r="AT4583" t="s">
        <v>90</v>
      </c>
      <c r="AU4583" t="s">
        <v>1191</v>
      </c>
      <c r="AV4583" t="s">
        <v>93</v>
      </c>
      <c r="AW4583" t="s">
        <v>1192</v>
      </c>
      <c r="AX4583" t="s">
        <v>115</v>
      </c>
      <c r="AZ4583">
        <v>0</v>
      </c>
      <c r="BI4583" t="s">
        <v>90</v>
      </c>
      <c r="BK4583" t="s">
        <v>90</v>
      </c>
      <c r="BL4583" s="2">
        <v>1570.86</v>
      </c>
      <c r="BM4583" t="s">
        <v>102</v>
      </c>
      <c r="BN4583" s="1">
        <v>43763.361111111109</v>
      </c>
      <c r="BO4583" t="s">
        <v>97</v>
      </c>
      <c r="BP4583" s="1">
        <v>43738.508333333331</v>
      </c>
      <c r="BQ4583" t="s">
        <v>814</v>
      </c>
      <c r="BU4583" t="s">
        <v>118</v>
      </c>
      <c r="BV4583" t="s">
        <v>119</v>
      </c>
      <c r="BW4583" t="s">
        <v>88</v>
      </c>
      <c r="BY4583" t="s">
        <v>120</v>
      </c>
      <c r="BZ4583" t="s">
        <v>121</v>
      </c>
    </row>
    <row r="4584" spans="1:78" x14ac:dyDescent="0.25">
      <c r="A4584" t="s">
        <v>83</v>
      </c>
      <c r="B4584" t="s">
        <v>84</v>
      </c>
      <c r="C4584" t="s">
        <v>657</v>
      </c>
      <c r="D4584">
        <v>1914002</v>
      </c>
      <c r="E4584" s="1">
        <v>43605.334027777775</v>
      </c>
      <c r="F4584" s="1">
        <v>43617.540277777778</v>
      </c>
      <c r="G4584" s="4">
        <f t="shared" si="71"/>
        <v>2019</v>
      </c>
      <c r="H4584" t="s">
        <v>1180</v>
      </c>
      <c r="I4584" t="s">
        <v>1181</v>
      </c>
      <c r="J4584" t="s">
        <v>1182</v>
      </c>
      <c r="K4584" s="2">
        <v>1500.75</v>
      </c>
      <c r="L4584" s="2">
        <v>1551.75</v>
      </c>
      <c r="M4584">
        <v>363345</v>
      </c>
      <c r="U4584" s="1">
        <v>43617.539583333331</v>
      </c>
      <c r="V4584" s="1">
        <v>43617.540277777778</v>
      </c>
      <c r="X4584" t="s">
        <v>104</v>
      </c>
      <c r="Z4584" t="s">
        <v>89</v>
      </c>
      <c r="AA4584">
        <v>0</v>
      </c>
      <c r="AB4584">
        <v>0</v>
      </c>
      <c r="AC4584">
        <v>0</v>
      </c>
      <c r="AD4584" s="2">
        <v>1551.75</v>
      </c>
      <c r="AE4584" t="s">
        <v>104</v>
      </c>
      <c r="AF4584" t="s">
        <v>657</v>
      </c>
      <c r="AG4584">
        <v>1.28</v>
      </c>
      <c r="AJ4584" t="s">
        <v>90</v>
      </c>
      <c r="AK4584" s="1">
        <v>43604</v>
      </c>
      <c r="AL4584">
        <v>0</v>
      </c>
      <c r="AM4584">
        <v>0</v>
      </c>
      <c r="AN4584" t="s">
        <v>826</v>
      </c>
      <c r="AQ4584" s="1">
        <v>43605.334027777775</v>
      </c>
      <c r="AR4584" s="1">
        <v>43605.334027777775</v>
      </c>
      <c r="AT4584" t="s">
        <v>90</v>
      </c>
      <c r="AU4584" t="s">
        <v>1183</v>
      </c>
      <c r="AV4584" t="s">
        <v>357</v>
      </c>
      <c r="AW4584" t="s">
        <v>1184</v>
      </c>
      <c r="AX4584" t="s">
        <v>115</v>
      </c>
      <c r="AZ4584">
        <v>0</v>
      </c>
      <c r="BI4584" t="s">
        <v>90</v>
      </c>
      <c r="BK4584" t="s">
        <v>90</v>
      </c>
      <c r="BL4584" s="2">
        <v>1551.75</v>
      </c>
      <c r="BM4584" t="s">
        <v>102</v>
      </c>
      <c r="BN4584" s="1">
        <v>43619.540277777778</v>
      </c>
      <c r="BO4584" t="s">
        <v>97</v>
      </c>
      <c r="BP4584" s="1">
        <v>43606.504166666666</v>
      </c>
      <c r="BQ4584" t="s">
        <v>814</v>
      </c>
      <c r="BU4584" t="s">
        <v>118</v>
      </c>
      <c r="BV4584" t="s">
        <v>119</v>
      </c>
      <c r="BW4584" t="s">
        <v>88</v>
      </c>
      <c r="BY4584" t="s">
        <v>120</v>
      </c>
      <c r="BZ4584" t="s">
        <v>121</v>
      </c>
    </row>
    <row r="4585" spans="1:78" x14ac:dyDescent="0.25">
      <c r="A4585" t="s">
        <v>83</v>
      </c>
      <c r="B4585" t="s">
        <v>84</v>
      </c>
      <c r="C4585" t="s">
        <v>657</v>
      </c>
      <c r="D4585">
        <v>1908001</v>
      </c>
      <c r="E4585" s="1">
        <v>43545.334027777775</v>
      </c>
      <c r="F4585" s="1">
        <v>43554.581250000003</v>
      </c>
      <c r="G4585" s="4">
        <f t="shared" si="71"/>
        <v>2019</v>
      </c>
      <c r="H4585" t="s">
        <v>1180</v>
      </c>
      <c r="I4585" t="s">
        <v>1181</v>
      </c>
      <c r="J4585" t="s">
        <v>1182</v>
      </c>
      <c r="K4585" s="2">
        <v>1525.33</v>
      </c>
      <c r="L4585" s="2">
        <v>1654.53</v>
      </c>
      <c r="M4585">
        <v>359877</v>
      </c>
      <c r="U4585" s="1">
        <v>43554.580555555556</v>
      </c>
      <c r="V4585" s="1">
        <v>43554.581250000003</v>
      </c>
      <c r="X4585" t="s">
        <v>104</v>
      </c>
      <c r="Z4585" t="s">
        <v>89</v>
      </c>
      <c r="AA4585">
        <v>0</v>
      </c>
      <c r="AB4585">
        <v>0</v>
      </c>
      <c r="AC4585">
        <v>0</v>
      </c>
      <c r="AD4585" s="2">
        <v>1654.53</v>
      </c>
      <c r="AE4585" t="s">
        <v>104</v>
      </c>
      <c r="AF4585" t="s">
        <v>657</v>
      </c>
      <c r="AG4585">
        <v>1.24</v>
      </c>
      <c r="AJ4585" t="s">
        <v>90</v>
      </c>
      <c r="AK4585" s="1">
        <v>43541</v>
      </c>
      <c r="AL4585">
        <v>0</v>
      </c>
      <c r="AM4585">
        <v>0</v>
      </c>
      <c r="AN4585" t="s">
        <v>826</v>
      </c>
      <c r="AQ4585" s="1">
        <v>43545.334027777775</v>
      </c>
      <c r="AR4585" s="1">
        <v>43545.334027777775</v>
      </c>
      <c r="AT4585" t="s">
        <v>90</v>
      </c>
      <c r="AU4585" t="s">
        <v>1183</v>
      </c>
      <c r="AV4585" t="s">
        <v>357</v>
      </c>
      <c r="AW4585" t="s">
        <v>1184</v>
      </c>
      <c r="AX4585" t="s">
        <v>115</v>
      </c>
      <c r="AZ4585">
        <v>0</v>
      </c>
      <c r="BI4585" t="s">
        <v>90</v>
      </c>
      <c r="BK4585" t="s">
        <v>90</v>
      </c>
      <c r="BL4585" s="2">
        <v>1654.53</v>
      </c>
      <c r="BM4585" t="s">
        <v>102</v>
      </c>
      <c r="BN4585" s="1">
        <v>43556.581944444442</v>
      </c>
      <c r="BO4585" t="s">
        <v>97</v>
      </c>
      <c r="BP4585" s="1">
        <v>43546.42083333333</v>
      </c>
      <c r="BQ4585" t="s">
        <v>814</v>
      </c>
      <c r="BU4585" t="s">
        <v>118</v>
      </c>
      <c r="BV4585" t="s">
        <v>119</v>
      </c>
      <c r="BW4585" t="s">
        <v>88</v>
      </c>
      <c r="BY4585" t="s">
        <v>120</v>
      </c>
      <c r="BZ4585" t="s">
        <v>121</v>
      </c>
    </row>
    <row r="4586" spans="1:78" x14ac:dyDescent="0.25">
      <c r="A4586" t="s">
        <v>83</v>
      </c>
      <c r="B4586" t="s">
        <v>84</v>
      </c>
      <c r="C4586" t="s">
        <v>659</v>
      </c>
      <c r="D4586">
        <v>1931504</v>
      </c>
      <c r="E4586" s="1">
        <v>43780.334027777775</v>
      </c>
      <c r="F4586" s="1">
        <v>43786.431944444441</v>
      </c>
      <c r="G4586" s="4">
        <f t="shared" si="71"/>
        <v>2019</v>
      </c>
      <c r="H4586" t="s">
        <v>1168</v>
      </c>
      <c r="I4586" t="s">
        <v>1201</v>
      </c>
      <c r="J4586" t="s">
        <v>129</v>
      </c>
      <c r="K4586" s="2">
        <v>1611.8</v>
      </c>
      <c r="L4586" s="2">
        <v>1606</v>
      </c>
      <c r="M4586">
        <v>372905</v>
      </c>
      <c r="U4586" s="1">
        <v>43786.431250000001</v>
      </c>
      <c r="V4586" s="1">
        <v>43786.431944444441</v>
      </c>
      <c r="X4586" t="s">
        <v>104</v>
      </c>
      <c r="Z4586" t="s">
        <v>89</v>
      </c>
      <c r="AA4586">
        <v>0</v>
      </c>
      <c r="AB4586">
        <v>0</v>
      </c>
      <c r="AC4586">
        <v>0</v>
      </c>
      <c r="AD4586" s="2">
        <v>1606</v>
      </c>
      <c r="AE4586" t="s">
        <v>104</v>
      </c>
      <c r="AF4586" t="s">
        <v>659</v>
      </c>
      <c r="AG4586">
        <v>1.1299999999999999</v>
      </c>
      <c r="AJ4586" t="s">
        <v>90</v>
      </c>
      <c r="AK4586" s="1">
        <v>43779</v>
      </c>
      <c r="AL4586">
        <v>0</v>
      </c>
      <c r="AM4586">
        <v>0</v>
      </c>
      <c r="AN4586" t="s">
        <v>112</v>
      </c>
      <c r="AQ4586" s="1">
        <v>43780.334027777775</v>
      </c>
      <c r="AR4586" s="1">
        <v>43780.334027777775</v>
      </c>
      <c r="AT4586" t="s">
        <v>90</v>
      </c>
      <c r="AU4586" t="s">
        <v>1171</v>
      </c>
      <c r="AV4586" t="s">
        <v>93</v>
      </c>
      <c r="AW4586" t="s">
        <v>1172</v>
      </c>
      <c r="AX4586" t="s">
        <v>115</v>
      </c>
      <c r="AZ4586">
        <v>0</v>
      </c>
      <c r="BI4586" t="s">
        <v>90</v>
      </c>
      <c r="BK4586" t="s">
        <v>90</v>
      </c>
      <c r="BL4586" s="2">
        <v>1606</v>
      </c>
      <c r="BM4586" t="s">
        <v>102</v>
      </c>
      <c r="BN4586" s="1">
        <v>43788.37222222222</v>
      </c>
      <c r="BO4586" t="s">
        <v>97</v>
      </c>
      <c r="BP4586" s="1">
        <v>43781.423611111109</v>
      </c>
      <c r="BQ4586" t="s">
        <v>814</v>
      </c>
      <c r="BU4586" t="s">
        <v>118</v>
      </c>
      <c r="BV4586" t="s">
        <v>119</v>
      </c>
      <c r="BW4586" t="s">
        <v>88</v>
      </c>
      <c r="BY4586" t="s">
        <v>120</v>
      </c>
      <c r="BZ4586" t="s">
        <v>121</v>
      </c>
    </row>
    <row r="4587" spans="1:78" x14ac:dyDescent="0.25">
      <c r="A4587" t="s">
        <v>83</v>
      </c>
      <c r="B4587" t="s">
        <v>84</v>
      </c>
      <c r="C4587" t="s">
        <v>659</v>
      </c>
      <c r="D4587">
        <v>1920309</v>
      </c>
      <c r="E4587" s="1">
        <v>43668.417361111111</v>
      </c>
      <c r="F4587" s="1">
        <v>43682.347222222219</v>
      </c>
      <c r="G4587" s="4">
        <f t="shared" si="71"/>
        <v>2019</v>
      </c>
      <c r="H4587" t="s">
        <v>1168</v>
      </c>
      <c r="I4587" t="s">
        <v>1201</v>
      </c>
      <c r="J4587" t="s">
        <v>129</v>
      </c>
      <c r="K4587" s="2">
        <v>1616.6</v>
      </c>
      <c r="L4587" s="2">
        <v>1634.73</v>
      </c>
      <c r="M4587">
        <v>366780</v>
      </c>
      <c r="U4587" s="1">
        <v>43682.34652777778</v>
      </c>
      <c r="V4587" s="1">
        <v>43682.347222222219</v>
      </c>
      <c r="X4587" t="s">
        <v>104</v>
      </c>
      <c r="Z4587" t="s">
        <v>89</v>
      </c>
      <c r="AA4587">
        <v>0</v>
      </c>
      <c r="AB4587">
        <v>0</v>
      </c>
      <c r="AC4587">
        <v>0</v>
      </c>
      <c r="AD4587" s="2">
        <v>1634.73</v>
      </c>
      <c r="AE4587" t="s">
        <v>104</v>
      </c>
      <c r="AF4587" t="s">
        <v>659</v>
      </c>
      <c r="AG4587">
        <v>1.2</v>
      </c>
      <c r="AJ4587" t="s">
        <v>90</v>
      </c>
      <c r="AK4587" s="1">
        <v>43667</v>
      </c>
      <c r="AL4587">
        <v>0</v>
      </c>
      <c r="AM4587">
        <v>0</v>
      </c>
      <c r="AN4587" t="s">
        <v>112</v>
      </c>
      <c r="AQ4587" s="1">
        <v>43668.417361111111</v>
      </c>
      <c r="AR4587" s="1">
        <v>43668.417361111111</v>
      </c>
      <c r="AT4587" t="s">
        <v>90</v>
      </c>
      <c r="AU4587" t="s">
        <v>1171</v>
      </c>
      <c r="AV4587" t="s">
        <v>93</v>
      </c>
      <c r="AW4587" t="s">
        <v>1172</v>
      </c>
      <c r="AX4587" t="s">
        <v>115</v>
      </c>
      <c r="AZ4587">
        <v>0</v>
      </c>
      <c r="BI4587" t="s">
        <v>90</v>
      </c>
      <c r="BK4587" t="s">
        <v>90</v>
      </c>
      <c r="BL4587" s="2">
        <v>1634.73</v>
      </c>
      <c r="BM4587" t="s">
        <v>102</v>
      </c>
      <c r="BN4587" s="1">
        <v>43684.347916666666</v>
      </c>
      <c r="BO4587" t="s">
        <v>97</v>
      </c>
      <c r="BP4587" s="1">
        <v>43669.42291666667</v>
      </c>
      <c r="BQ4587" t="s">
        <v>814</v>
      </c>
      <c r="BU4587" t="s">
        <v>118</v>
      </c>
      <c r="BV4587" t="s">
        <v>119</v>
      </c>
      <c r="BW4587" t="s">
        <v>88</v>
      </c>
      <c r="BY4587" t="s">
        <v>120</v>
      </c>
      <c r="BZ4587" t="s">
        <v>121</v>
      </c>
    </row>
    <row r="4588" spans="1:78" x14ac:dyDescent="0.25">
      <c r="A4588" t="s">
        <v>83</v>
      </c>
      <c r="B4588" t="s">
        <v>84</v>
      </c>
      <c r="C4588" t="s">
        <v>659</v>
      </c>
      <c r="D4588">
        <v>1915005</v>
      </c>
      <c r="E4588" s="1">
        <v>43615.500694444447</v>
      </c>
      <c r="F4588" s="1">
        <v>43633.365972222222</v>
      </c>
      <c r="G4588" s="4">
        <f t="shared" si="71"/>
        <v>2019</v>
      </c>
      <c r="H4588" t="s">
        <v>1168</v>
      </c>
      <c r="I4588" t="s">
        <v>1169</v>
      </c>
      <c r="J4588" t="s">
        <v>1170</v>
      </c>
      <c r="K4588" s="2">
        <v>1559.9</v>
      </c>
      <c r="L4588" s="2">
        <v>1635.83</v>
      </c>
      <c r="M4588">
        <v>363887</v>
      </c>
      <c r="U4588" s="1">
        <v>43633.365277777775</v>
      </c>
      <c r="V4588" s="1">
        <v>43633.365972222222</v>
      </c>
      <c r="X4588" t="s">
        <v>104</v>
      </c>
      <c r="Z4588" t="s">
        <v>89</v>
      </c>
      <c r="AA4588">
        <v>0</v>
      </c>
      <c r="AB4588">
        <v>0</v>
      </c>
      <c r="AC4588">
        <v>0</v>
      </c>
      <c r="AD4588" s="2">
        <v>1635.83</v>
      </c>
      <c r="AE4588" t="s">
        <v>104</v>
      </c>
      <c r="AF4588" t="s">
        <v>659</v>
      </c>
      <c r="AG4588">
        <v>1.47</v>
      </c>
      <c r="AJ4588" t="s">
        <v>90</v>
      </c>
      <c r="AK4588" s="1">
        <v>43615</v>
      </c>
      <c r="AL4588">
        <v>0</v>
      </c>
      <c r="AM4588">
        <v>0</v>
      </c>
      <c r="AN4588" t="s">
        <v>826</v>
      </c>
      <c r="AQ4588" s="1">
        <v>43615.500694444447</v>
      </c>
      <c r="AR4588" s="1">
        <v>43615.500694444447</v>
      </c>
      <c r="AT4588" t="s">
        <v>90</v>
      </c>
      <c r="AU4588" t="s">
        <v>1171</v>
      </c>
      <c r="AV4588" t="s">
        <v>357</v>
      </c>
      <c r="AW4588" t="s">
        <v>1172</v>
      </c>
      <c r="AX4588" t="s">
        <v>115</v>
      </c>
      <c r="AZ4588">
        <v>0</v>
      </c>
      <c r="BI4588" t="s">
        <v>90</v>
      </c>
      <c r="BK4588" t="s">
        <v>90</v>
      </c>
      <c r="BL4588" s="2">
        <v>1635.83</v>
      </c>
      <c r="BM4588" t="s">
        <v>102</v>
      </c>
      <c r="BN4588" s="1">
        <v>43634.365972222222</v>
      </c>
      <c r="BO4588" t="s">
        <v>97</v>
      </c>
      <c r="BP4588" s="1">
        <v>43616.587500000001</v>
      </c>
      <c r="BQ4588" t="s">
        <v>814</v>
      </c>
      <c r="BU4588" t="s">
        <v>118</v>
      </c>
      <c r="BV4588" t="s">
        <v>119</v>
      </c>
      <c r="BW4588" t="s">
        <v>88</v>
      </c>
      <c r="BY4588" t="s">
        <v>120</v>
      </c>
      <c r="BZ4588" t="s">
        <v>121</v>
      </c>
    </row>
    <row r="4589" spans="1:78" x14ac:dyDescent="0.25">
      <c r="A4589" t="s">
        <v>83</v>
      </c>
      <c r="B4589" t="s">
        <v>84</v>
      </c>
      <c r="C4589" t="s">
        <v>286</v>
      </c>
      <c r="D4589">
        <v>1901708</v>
      </c>
      <c r="E4589" s="1">
        <v>43482.625694444447</v>
      </c>
      <c r="F4589" s="1">
        <v>43488.503472222219</v>
      </c>
      <c r="G4589" s="4">
        <f t="shared" si="71"/>
        <v>2019</v>
      </c>
      <c r="H4589" t="s">
        <v>109</v>
      </c>
      <c r="I4589" t="s">
        <v>1070</v>
      </c>
      <c r="J4589" t="s">
        <v>111</v>
      </c>
      <c r="K4589" s="2">
        <v>1509.6</v>
      </c>
      <c r="L4589" s="2">
        <v>1605.93</v>
      </c>
      <c r="M4589">
        <v>356507</v>
      </c>
      <c r="U4589" s="1">
        <v>43488.50277777778</v>
      </c>
      <c r="V4589" s="1">
        <v>43488.503472222219</v>
      </c>
      <c r="X4589" t="s">
        <v>104</v>
      </c>
      <c r="Z4589" t="s">
        <v>89</v>
      </c>
      <c r="AA4589">
        <v>0</v>
      </c>
      <c r="AB4589">
        <v>0</v>
      </c>
      <c r="AC4589">
        <v>0</v>
      </c>
      <c r="AD4589" s="2">
        <v>1605.93</v>
      </c>
      <c r="AE4589" t="s">
        <v>104</v>
      </c>
      <c r="AF4589" t="s">
        <v>286</v>
      </c>
      <c r="AG4589">
        <v>1.48</v>
      </c>
      <c r="AJ4589" t="s">
        <v>90</v>
      </c>
      <c r="AK4589" s="1">
        <v>43482</v>
      </c>
      <c r="AL4589">
        <v>0</v>
      </c>
      <c r="AM4589">
        <v>0</v>
      </c>
      <c r="AN4589" t="s">
        <v>826</v>
      </c>
      <c r="AQ4589" s="1">
        <v>43482.625694444447</v>
      </c>
      <c r="AR4589" s="1">
        <v>43482.625694444447</v>
      </c>
      <c r="AT4589" t="s">
        <v>90</v>
      </c>
      <c r="AU4589" t="s">
        <v>1071</v>
      </c>
      <c r="AV4589" t="s">
        <v>357</v>
      </c>
      <c r="AW4589" t="s">
        <v>1072</v>
      </c>
      <c r="AX4589" t="s">
        <v>115</v>
      </c>
      <c r="AZ4589">
        <v>0</v>
      </c>
      <c r="BI4589" t="s">
        <v>90</v>
      </c>
      <c r="BK4589" t="s">
        <v>90</v>
      </c>
      <c r="BL4589" s="2">
        <v>1605.93</v>
      </c>
      <c r="BM4589" t="s">
        <v>102</v>
      </c>
      <c r="BN4589" s="1">
        <v>43489.504166666666</v>
      </c>
      <c r="BO4589" t="s">
        <v>97</v>
      </c>
      <c r="BP4589" s="1">
        <v>43483.550694444442</v>
      </c>
      <c r="BQ4589" t="s">
        <v>814</v>
      </c>
      <c r="BU4589" t="s">
        <v>118</v>
      </c>
      <c r="BV4589" t="s">
        <v>119</v>
      </c>
      <c r="BW4589" t="s">
        <v>88</v>
      </c>
      <c r="BY4589" t="s">
        <v>120</v>
      </c>
      <c r="BZ4589" t="s">
        <v>121</v>
      </c>
    </row>
    <row r="4590" spans="1:78" x14ac:dyDescent="0.25">
      <c r="A4590" t="s">
        <v>83</v>
      </c>
      <c r="B4590" t="s">
        <v>84</v>
      </c>
      <c r="C4590" t="s">
        <v>660</v>
      </c>
      <c r="D4590">
        <v>1929805</v>
      </c>
      <c r="E4590" s="1">
        <v>43763.334027777775</v>
      </c>
      <c r="F4590" s="1">
        <v>43776.472916666666</v>
      </c>
      <c r="G4590" s="4">
        <f t="shared" si="71"/>
        <v>2019</v>
      </c>
      <c r="H4590" t="s">
        <v>1168</v>
      </c>
      <c r="I4590" t="s">
        <v>1201</v>
      </c>
      <c r="J4590" t="s">
        <v>129</v>
      </c>
      <c r="K4590" s="2">
        <v>1560.6</v>
      </c>
      <c r="L4590" s="2">
        <v>1577.45</v>
      </c>
      <c r="M4590">
        <v>372200</v>
      </c>
      <c r="U4590" s="1">
        <v>43776.472222222219</v>
      </c>
      <c r="V4590" s="1">
        <v>43776.472916666666</v>
      </c>
      <c r="X4590" t="s">
        <v>104</v>
      </c>
      <c r="Z4590" t="s">
        <v>89</v>
      </c>
      <c r="AA4590">
        <v>0</v>
      </c>
      <c r="AB4590">
        <v>0</v>
      </c>
      <c r="AC4590">
        <v>0</v>
      </c>
      <c r="AD4590" s="2">
        <v>1577.45</v>
      </c>
      <c r="AE4590" t="s">
        <v>104</v>
      </c>
      <c r="AF4590" t="s">
        <v>660</v>
      </c>
      <c r="AG4590">
        <v>1.1200000000000001</v>
      </c>
      <c r="AJ4590" t="s">
        <v>90</v>
      </c>
      <c r="AK4590" s="1">
        <v>43763</v>
      </c>
      <c r="AL4590">
        <v>0</v>
      </c>
      <c r="AM4590">
        <v>0</v>
      </c>
      <c r="AN4590" t="s">
        <v>112</v>
      </c>
      <c r="AQ4590" s="1">
        <v>43763.334027777775</v>
      </c>
      <c r="AR4590" s="1">
        <v>43763.334027777775</v>
      </c>
      <c r="AT4590" t="s">
        <v>90</v>
      </c>
      <c r="AU4590" t="s">
        <v>1171</v>
      </c>
      <c r="AV4590" t="s">
        <v>93</v>
      </c>
      <c r="AW4590" t="s">
        <v>1172</v>
      </c>
      <c r="AX4590" t="s">
        <v>115</v>
      </c>
      <c r="AZ4590">
        <v>0</v>
      </c>
      <c r="BI4590" t="s">
        <v>90</v>
      </c>
      <c r="BK4590" t="s">
        <v>90</v>
      </c>
      <c r="BL4590" s="2">
        <v>1577.45</v>
      </c>
      <c r="BM4590" t="s">
        <v>102</v>
      </c>
      <c r="BN4590" s="1">
        <v>43777.473611111112</v>
      </c>
      <c r="BO4590" t="s">
        <v>97</v>
      </c>
      <c r="BP4590" s="1">
        <v>43764.588194444441</v>
      </c>
      <c r="BQ4590" t="s">
        <v>814</v>
      </c>
      <c r="BU4590" t="s">
        <v>118</v>
      </c>
      <c r="BV4590" t="s">
        <v>119</v>
      </c>
      <c r="BW4590" t="s">
        <v>88</v>
      </c>
      <c r="BY4590" t="s">
        <v>120</v>
      </c>
      <c r="BZ4590" t="s">
        <v>121</v>
      </c>
    </row>
    <row r="4591" spans="1:78" x14ac:dyDescent="0.25">
      <c r="A4591" t="s">
        <v>83</v>
      </c>
      <c r="B4591" t="s">
        <v>84</v>
      </c>
      <c r="C4591" t="s">
        <v>660</v>
      </c>
      <c r="D4591">
        <v>1925604</v>
      </c>
      <c r="E4591" s="1">
        <v>43721.636805555558</v>
      </c>
      <c r="F4591" s="1">
        <v>43734.384027777778</v>
      </c>
      <c r="G4591" s="4">
        <f t="shared" si="71"/>
        <v>2019</v>
      </c>
      <c r="H4591" t="s">
        <v>1084</v>
      </c>
      <c r="I4591" t="s">
        <v>1173</v>
      </c>
      <c r="J4591" t="s">
        <v>1086</v>
      </c>
      <c r="K4591" s="2">
        <v>1514.08</v>
      </c>
      <c r="L4591" s="2">
        <v>1565.93</v>
      </c>
      <c r="M4591">
        <v>370079</v>
      </c>
      <c r="U4591" s="1">
        <v>43734.383333333331</v>
      </c>
      <c r="V4591" s="1">
        <v>43734.384027777778</v>
      </c>
      <c r="X4591" t="s">
        <v>104</v>
      </c>
      <c r="Z4591" t="s">
        <v>89</v>
      </c>
      <c r="AA4591">
        <v>0</v>
      </c>
      <c r="AB4591">
        <v>0</v>
      </c>
      <c r="AC4591">
        <v>0</v>
      </c>
      <c r="AD4591" s="2">
        <v>1565.93</v>
      </c>
      <c r="AE4591" t="s">
        <v>104</v>
      </c>
      <c r="AF4591" t="s">
        <v>660</v>
      </c>
      <c r="AG4591">
        <v>1.24</v>
      </c>
      <c r="AJ4591" t="s">
        <v>90</v>
      </c>
      <c r="AK4591" s="1">
        <v>43721</v>
      </c>
      <c r="AL4591">
        <v>0</v>
      </c>
      <c r="AM4591">
        <v>0</v>
      </c>
      <c r="AN4591" t="s">
        <v>1174</v>
      </c>
      <c r="AQ4591" s="1">
        <v>43721.636805555558</v>
      </c>
      <c r="AR4591" s="1">
        <v>43721.636805555558</v>
      </c>
      <c r="AT4591" t="s">
        <v>90</v>
      </c>
      <c r="AU4591" t="s">
        <v>1175</v>
      </c>
      <c r="AV4591" t="s">
        <v>93</v>
      </c>
      <c r="AW4591" t="s">
        <v>1176</v>
      </c>
      <c r="AX4591" t="s">
        <v>115</v>
      </c>
      <c r="AZ4591">
        <v>0</v>
      </c>
      <c r="BI4591" t="s">
        <v>90</v>
      </c>
      <c r="BK4591" t="s">
        <v>90</v>
      </c>
      <c r="BL4591" s="2">
        <v>1565.93</v>
      </c>
      <c r="BM4591" t="s">
        <v>102</v>
      </c>
      <c r="BN4591" s="1">
        <v>43735.388888888891</v>
      </c>
      <c r="BO4591" t="s">
        <v>97</v>
      </c>
      <c r="BP4591" s="1">
        <v>43721.754166666666</v>
      </c>
      <c r="BQ4591" t="s">
        <v>814</v>
      </c>
      <c r="BU4591" t="s">
        <v>118</v>
      </c>
      <c r="BV4591" t="s">
        <v>119</v>
      </c>
      <c r="BW4591" t="s">
        <v>88</v>
      </c>
      <c r="BY4591" t="s">
        <v>120</v>
      </c>
      <c r="BZ4591" t="s">
        <v>121</v>
      </c>
    </row>
    <row r="4592" spans="1:78" x14ac:dyDescent="0.25">
      <c r="A4592" t="s">
        <v>83</v>
      </c>
      <c r="B4592" t="s">
        <v>192</v>
      </c>
      <c r="C4592" t="s">
        <v>661</v>
      </c>
      <c r="D4592">
        <v>1919901</v>
      </c>
      <c r="E4592" s="1">
        <v>43664.268750000003</v>
      </c>
      <c r="F4592" s="1">
        <v>43675.613194444442</v>
      </c>
      <c r="G4592" s="4">
        <f t="shared" si="71"/>
        <v>2019</v>
      </c>
      <c r="H4592" t="s">
        <v>1180</v>
      </c>
      <c r="I4592" t="s">
        <v>1210</v>
      </c>
      <c r="J4592" t="s">
        <v>1182</v>
      </c>
      <c r="K4592">
        <v>0</v>
      </c>
      <c r="L4592">
        <v>0</v>
      </c>
      <c r="M4592">
        <v>366490</v>
      </c>
      <c r="U4592" s="1">
        <v>43675.612500000003</v>
      </c>
      <c r="V4592" s="1">
        <v>43675.613194444442</v>
      </c>
      <c r="X4592" t="s">
        <v>0</v>
      </c>
      <c r="Z4592" t="s">
        <v>89</v>
      </c>
      <c r="AA4592">
        <v>0</v>
      </c>
      <c r="AB4592">
        <v>0</v>
      </c>
      <c r="AC4592">
        <v>0</v>
      </c>
      <c r="AD4592">
        <v>0</v>
      </c>
      <c r="AE4592" t="s">
        <v>104</v>
      </c>
      <c r="AF4592" t="s">
        <v>661</v>
      </c>
      <c r="AG4592">
        <v>1.24</v>
      </c>
      <c r="AJ4592" t="s">
        <v>90</v>
      </c>
      <c r="AK4592" s="1">
        <v>43662</v>
      </c>
      <c r="AL4592">
        <v>0</v>
      </c>
      <c r="AM4592">
        <v>0</v>
      </c>
      <c r="AN4592" t="s">
        <v>412</v>
      </c>
      <c r="AQ4592" s="1">
        <v>43664.268750000003</v>
      </c>
      <c r="AR4592" s="1">
        <v>43664.268750000003</v>
      </c>
      <c r="AT4592" t="s">
        <v>90</v>
      </c>
      <c r="AU4592" t="s">
        <v>1183</v>
      </c>
      <c r="AV4592" t="s">
        <v>93</v>
      </c>
      <c r="AW4592" t="s">
        <v>1184</v>
      </c>
      <c r="AX4592" t="s">
        <v>115</v>
      </c>
      <c r="AZ4592">
        <v>0</v>
      </c>
      <c r="BI4592" t="s">
        <v>90</v>
      </c>
      <c r="BK4592" t="s">
        <v>90</v>
      </c>
      <c r="BL4592">
        <v>0</v>
      </c>
      <c r="BM4592" t="s">
        <v>102</v>
      </c>
      <c r="BN4592" s="1">
        <v>43693.5</v>
      </c>
      <c r="BO4592" t="s">
        <v>97</v>
      </c>
      <c r="BP4592" s="1">
        <v>43664.338194444441</v>
      </c>
      <c r="BQ4592" t="s">
        <v>814</v>
      </c>
      <c r="BU4592" t="s">
        <v>118</v>
      </c>
      <c r="BV4592" t="s">
        <v>119</v>
      </c>
      <c r="BW4592" t="s">
        <v>88</v>
      </c>
      <c r="BY4592" t="s">
        <v>120</v>
      </c>
      <c r="BZ4592" t="s">
        <v>121</v>
      </c>
    </row>
    <row r="4593" spans="1:78" x14ac:dyDescent="0.25">
      <c r="A4593" t="s">
        <v>83</v>
      </c>
      <c r="B4593" t="s">
        <v>84</v>
      </c>
      <c r="C4593" t="s">
        <v>661</v>
      </c>
      <c r="D4593">
        <v>1919909</v>
      </c>
      <c r="E4593" s="1">
        <v>43664.268750000003</v>
      </c>
      <c r="F4593" s="1">
        <v>43675.613194444442</v>
      </c>
      <c r="G4593" s="4">
        <f t="shared" si="71"/>
        <v>2019</v>
      </c>
      <c r="H4593" t="s">
        <v>1180</v>
      </c>
      <c r="I4593" t="s">
        <v>1181</v>
      </c>
      <c r="J4593" t="s">
        <v>1182</v>
      </c>
      <c r="K4593" s="2">
        <v>1569.7</v>
      </c>
      <c r="L4593" s="2">
        <v>1632.75</v>
      </c>
      <c r="M4593">
        <v>368579</v>
      </c>
      <c r="U4593" s="1">
        <v>43675.612500000003</v>
      </c>
      <c r="V4593" s="1">
        <v>43675.613194444442</v>
      </c>
      <c r="X4593" t="s">
        <v>104</v>
      </c>
      <c r="Z4593" t="s">
        <v>89</v>
      </c>
      <c r="AA4593">
        <v>0</v>
      </c>
      <c r="AB4593">
        <v>0</v>
      </c>
      <c r="AC4593">
        <v>0</v>
      </c>
      <c r="AD4593" s="2">
        <v>1632.75</v>
      </c>
      <c r="AE4593" t="s">
        <v>104</v>
      </c>
      <c r="AF4593" t="s">
        <v>661</v>
      </c>
      <c r="AG4593">
        <v>1.24</v>
      </c>
      <c r="AH4593" t="s">
        <v>90</v>
      </c>
      <c r="AJ4593" t="s">
        <v>90</v>
      </c>
      <c r="AK4593" s="1">
        <v>43662</v>
      </c>
      <c r="AL4593">
        <v>0</v>
      </c>
      <c r="AM4593">
        <v>0</v>
      </c>
      <c r="AN4593" t="s">
        <v>412</v>
      </c>
      <c r="AQ4593" s="1">
        <v>43664.268750000003</v>
      </c>
      <c r="AR4593" s="1">
        <v>43664.268750000003</v>
      </c>
      <c r="AT4593" t="s">
        <v>90</v>
      </c>
      <c r="AU4593" t="s">
        <v>1183</v>
      </c>
      <c r="AV4593" t="s">
        <v>357</v>
      </c>
      <c r="AW4593" t="s">
        <v>1184</v>
      </c>
      <c r="AX4593" t="s">
        <v>115</v>
      </c>
      <c r="AZ4593">
        <v>0</v>
      </c>
      <c r="BI4593" t="s">
        <v>90</v>
      </c>
      <c r="BK4593" t="s">
        <v>90</v>
      </c>
      <c r="BL4593" s="2">
        <v>1632.75</v>
      </c>
      <c r="BM4593" t="s">
        <v>102</v>
      </c>
      <c r="BN4593" s="1">
        <v>43693.5</v>
      </c>
      <c r="BO4593" t="s">
        <v>97</v>
      </c>
      <c r="BP4593" s="1">
        <v>43693.5</v>
      </c>
      <c r="BQ4593" t="s">
        <v>97</v>
      </c>
      <c r="BU4593" t="s">
        <v>118</v>
      </c>
      <c r="BV4593" t="s">
        <v>119</v>
      </c>
      <c r="BW4593" t="s">
        <v>88</v>
      </c>
      <c r="BY4593" t="s">
        <v>120</v>
      </c>
      <c r="BZ4593" t="s">
        <v>121</v>
      </c>
    </row>
    <row r="4594" spans="1:78" x14ac:dyDescent="0.25">
      <c r="A4594" t="s">
        <v>83</v>
      </c>
      <c r="B4594" t="s">
        <v>84</v>
      </c>
      <c r="C4594" t="s">
        <v>661</v>
      </c>
      <c r="D4594">
        <v>1905009</v>
      </c>
      <c r="E4594" s="1">
        <v>43515.334027777775</v>
      </c>
      <c r="F4594" s="1">
        <v>43524.349305555559</v>
      </c>
      <c r="G4594" s="4">
        <f t="shared" si="71"/>
        <v>2019</v>
      </c>
      <c r="H4594" t="s">
        <v>1203</v>
      </c>
      <c r="I4594" t="s">
        <v>1204</v>
      </c>
      <c r="J4594" t="s">
        <v>348</v>
      </c>
      <c r="K4594" s="2">
        <v>1329.88</v>
      </c>
      <c r="L4594" s="2">
        <v>1450.53</v>
      </c>
      <c r="M4594">
        <v>358594</v>
      </c>
      <c r="U4594" s="1">
        <v>43524.348611111112</v>
      </c>
      <c r="V4594" s="1">
        <v>43524.349305555559</v>
      </c>
      <c r="X4594" t="s">
        <v>104</v>
      </c>
      <c r="Z4594" t="s">
        <v>89</v>
      </c>
      <c r="AA4594">
        <v>0</v>
      </c>
      <c r="AB4594">
        <v>0</v>
      </c>
      <c r="AC4594">
        <v>0</v>
      </c>
      <c r="AD4594" s="2">
        <v>1450.53</v>
      </c>
      <c r="AE4594" t="s">
        <v>104</v>
      </c>
      <c r="AF4594" t="s">
        <v>661</v>
      </c>
      <c r="AG4594">
        <v>1.57</v>
      </c>
      <c r="AJ4594" t="s">
        <v>90</v>
      </c>
      <c r="AK4594" s="1">
        <v>43515</v>
      </c>
      <c r="AL4594">
        <v>0</v>
      </c>
      <c r="AM4594">
        <v>0</v>
      </c>
      <c r="AN4594" t="s">
        <v>487</v>
      </c>
      <c r="AQ4594" s="1">
        <v>43515.334027777775</v>
      </c>
      <c r="AR4594" s="1">
        <v>43515.334027777775</v>
      </c>
      <c r="AT4594" t="s">
        <v>90</v>
      </c>
      <c r="AU4594" t="s">
        <v>1205</v>
      </c>
      <c r="AV4594" t="s">
        <v>93</v>
      </c>
      <c r="AW4594" t="s">
        <v>1206</v>
      </c>
      <c r="AX4594" t="s">
        <v>115</v>
      </c>
      <c r="AZ4594">
        <v>0</v>
      </c>
      <c r="BI4594" t="s">
        <v>90</v>
      </c>
      <c r="BK4594" t="s">
        <v>90</v>
      </c>
      <c r="BL4594" s="2">
        <v>1450.53</v>
      </c>
      <c r="BM4594" t="s">
        <v>102</v>
      </c>
      <c r="BN4594" s="1">
        <v>43525.393055555556</v>
      </c>
      <c r="BO4594" t="s">
        <v>97</v>
      </c>
      <c r="BP4594" s="1">
        <v>43516.422222222223</v>
      </c>
      <c r="BQ4594" t="s">
        <v>814</v>
      </c>
      <c r="BU4594" t="s">
        <v>118</v>
      </c>
      <c r="BV4594" t="s">
        <v>119</v>
      </c>
      <c r="BW4594" t="s">
        <v>88</v>
      </c>
      <c r="BY4594" t="s">
        <v>120</v>
      </c>
      <c r="BZ4594" t="s">
        <v>121</v>
      </c>
    </row>
    <row r="4595" spans="1:78" x14ac:dyDescent="0.25">
      <c r="A4595" t="s">
        <v>83</v>
      </c>
      <c r="B4595" t="s">
        <v>84</v>
      </c>
      <c r="C4595" t="s">
        <v>947</v>
      </c>
      <c r="D4595">
        <v>1914304</v>
      </c>
      <c r="E4595" s="1">
        <v>43608.334027777775</v>
      </c>
      <c r="F4595" s="1">
        <v>43626.429166666669</v>
      </c>
      <c r="G4595" s="4">
        <f t="shared" si="71"/>
        <v>2019</v>
      </c>
      <c r="H4595" t="s">
        <v>1196</v>
      </c>
      <c r="I4595" t="s">
        <v>1207</v>
      </c>
      <c r="J4595" t="s">
        <v>1198</v>
      </c>
      <c r="K4595" s="2">
        <v>1549.15</v>
      </c>
      <c r="L4595" s="2">
        <v>1626.04</v>
      </c>
      <c r="M4595">
        <v>363534</v>
      </c>
      <c r="U4595" s="1">
        <v>43624.34097222222</v>
      </c>
      <c r="V4595" s="1">
        <v>43624.341666666667</v>
      </c>
      <c r="X4595" t="s">
        <v>104</v>
      </c>
      <c r="Z4595" t="s">
        <v>89</v>
      </c>
      <c r="AA4595">
        <v>0</v>
      </c>
      <c r="AB4595">
        <v>0</v>
      </c>
      <c r="AC4595">
        <v>0</v>
      </c>
      <c r="AD4595" s="2">
        <v>1626.04</v>
      </c>
      <c r="AE4595" t="s">
        <v>104</v>
      </c>
      <c r="AF4595" t="s">
        <v>947</v>
      </c>
      <c r="AG4595">
        <v>1.46</v>
      </c>
      <c r="AJ4595" t="s">
        <v>90</v>
      </c>
      <c r="AK4595" s="1">
        <v>43608</v>
      </c>
      <c r="AL4595">
        <v>0</v>
      </c>
      <c r="AM4595">
        <v>0</v>
      </c>
      <c r="AN4595" t="s">
        <v>412</v>
      </c>
      <c r="AQ4595" s="1">
        <v>43608.334027777775</v>
      </c>
      <c r="AR4595" s="1">
        <v>43608.334027777775</v>
      </c>
      <c r="AT4595" t="s">
        <v>90</v>
      </c>
      <c r="AU4595" t="s">
        <v>1208</v>
      </c>
      <c r="AV4595" t="s">
        <v>93</v>
      </c>
      <c r="AW4595" t="s">
        <v>1209</v>
      </c>
      <c r="AX4595" t="s">
        <v>115</v>
      </c>
      <c r="AZ4595">
        <v>0</v>
      </c>
      <c r="BI4595" t="s">
        <v>90</v>
      </c>
      <c r="BK4595" t="s">
        <v>90</v>
      </c>
      <c r="BL4595" s="2">
        <v>1626.04</v>
      </c>
      <c r="BM4595" t="s">
        <v>102</v>
      </c>
      <c r="BN4595" s="1">
        <v>43627.429166666669</v>
      </c>
      <c r="BO4595" t="s">
        <v>97</v>
      </c>
      <c r="BP4595" s="1">
        <v>43609.420138888891</v>
      </c>
      <c r="BQ4595" t="s">
        <v>814</v>
      </c>
      <c r="BU4595" t="s">
        <v>118</v>
      </c>
      <c r="BV4595" t="s">
        <v>119</v>
      </c>
      <c r="BW4595" t="s">
        <v>88</v>
      </c>
      <c r="BY4595" t="s">
        <v>120</v>
      </c>
      <c r="BZ4595" t="s">
        <v>121</v>
      </c>
    </row>
    <row r="4596" spans="1:78" x14ac:dyDescent="0.25">
      <c r="A4596" t="s">
        <v>83</v>
      </c>
      <c r="B4596" t="s">
        <v>84</v>
      </c>
      <c r="C4596" t="s">
        <v>663</v>
      </c>
      <c r="D4596">
        <v>1929403</v>
      </c>
      <c r="E4596" s="1">
        <v>43759.334027777775</v>
      </c>
      <c r="F4596" s="1">
        <v>43767.335416666669</v>
      </c>
      <c r="G4596" s="4">
        <f t="shared" si="71"/>
        <v>2019</v>
      </c>
      <c r="H4596" t="s">
        <v>1168</v>
      </c>
      <c r="I4596" t="s">
        <v>1169</v>
      </c>
      <c r="J4596" t="s">
        <v>1170</v>
      </c>
      <c r="K4596" s="2">
        <v>1625.9</v>
      </c>
      <c r="L4596" s="2">
        <v>1573.83</v>
      </c>
      <c r="M4596">
        <v>372067</v>
      </c>
      <c r="U4596" s="1">
        <v>43766.31527777778</v>
      </c>
      <c r="V4596" s="1">
        <v>43766.315972222219</v>
      </c>
      <c r="X4596" t="s">
        <v>104</v>
      </c>
      <c r="Z4596" t="s">
        <v>89</v>
      </c>
      <c r="AA4596">
        <v>0</v>
      </c>
      <c r="AB4596">
        <v>0</v>
      </c>
      <c r="AC4596">
        <v>0</v>
      </c>
      <c r="AD4596" s="2">
        <v>1573.83</v>
      </c>
      <c r="AE4596" t="s">
        <v>104</v>
      </c>
      <c r="AF4596" t="s">
        <v>663</v>
      </c>
      <c r="AG4596">
        <v>1.18</v>
      </c>
      <c r="AJ4596" t="s">
        <v>90</v>
      </c>
      <c r="AK4596" s="1">
        <v>43759</v>
      </c>
      <c r="AL4596">
        <v>0</v>
      </c>
      <c r="AM4596">
        <v>0</v>
      </c>
      <c r="AN4596" t="s">
        <v>826</v>
      </c>
      <c r="AQ4596" s="1">
        <v>43759.334027777775</v>
      </c>
      <c r="AR4596" s="1">
        <v>43759.334027777775</v>
      </c>
      <c r="AT4596" t="s">
        <v>90</v>
      </c>
      <c r="AU4596" t="s">
        <v>1171</v>
      </c>
      <c r="AV4596" t="s">
        <v>357</v>
      </c>
      <c r="AW4596" t="s">
        <v>1172</v>
      </c>
      <c r="AX4596" t="s">
        <v>115</v>
      </c>
      <c r="AZ4596">
        <v>0</v>
      </c>
      <c r="BI4596" t="s">
        <v>90</v>
      </c>
      <c r="BK4596" t="s">
        <v>90</v>
      </c>
      <c r="BL4596" s="2">
        <v>1573.83</v>
      </c>
      <c r="BM4596" t="s">
        <v>102</v>
      </c>
      <c r="BN4596" s="1">
        <v>43768.335416666669</v>
      </c>
      <c r="BO4596" t="s">
        <v>97</v>
      </c>
      <c r="BP4596" s="1">
        <v>43761.421527777777</v>
      </c>
      <c r="BQ4596" t="s">
        <v>814</v>
      </c>
      <c r="BU4596" t="s">
        <v>118</v>
      </c>
      <c r="BV4596" t="s">
        <v>119</v>
      </c>
      <c r="BW4596" t="s">
        <v>88</v>
      </c>
      <c r="BY4596" t="s">
        <v>120</v>
      </c>
      <c r="BZ4596" t="s">
        <v>121</v>
      </c>
    </row>
    <row r="4597" spans="1:78" x14ac:dyDescent="0.25">
      <c r="A4597" t="s">
        <v>83</v>
      </c>
      <c r="B4597" t="s">
        <v>84</v>
      </c>
      <c r="C4597" t="s">
        <v>663</v>
      </c>
      <c r="D4597">
        <v>1925405</v>
      </c>
      <c r="E4597" s="1">
        <v>43719.334027777775</v>
      </c>
      <c r="F4597" s="1">
        <v>43741.355555555558</v>
      </c>
      <c r="G4597" s="4">
        <f t="shared" si="71"/>
        <v>2019</v>
      </c>
      <c r="H4597" t="s">
        <v>1168</v>
      </c>
      <c r="I4597" t="s">
        <v>1193</v>
      </c>
      <c r="J4597" t="s">
        <v>129</v>
      </c>
      <c r="K4597" s="2">
        <v>1599.7</v>
      </c>
      <c r="L4597" s="2">
        <v>1638.48</v>
      </c>
      <c r="M4597">
        <v>369983</v>
      </c>
      <c r="U4597" s="1">
        <v>43741.354861111111</v>
      </c>
      <c r="V4597" s="1">
        <v>43741.355555555558</v>
      </c>
      <c r="X4597" t="s">
        <v>104</v>
      </c>
      <c r="Z4597" t="s">
        <v>89</v>
      </c>
      <c r="AA4597">
        <v>0</v>
      </c>
      <c r="AB4597">
        <v>0</v>
      </c>
      <c r="AC4597">
        <v>0</v>
      </c>
      <c r="AD4597" s="2">
        <v>1638.48</v>
      </c>
      <c r="AE4597" t="s">
        <v>104</v>
      </c>
      <c r="AF4597" t="s">
        <v>663</v>
      </c>
      <c r="AG4597">
        <v>1.18</v>
      </c>
      <c r="AJ4597" t="s">
        <v>90</v>
      </c>
      <c r="AK4597" s="1">
        <v>43719</v>
      </c>
      <c r="AL4597">
        <v>0</v>
      </c>
      <c r="AM4597">
        <v>0</v>
      </c>
      <c r="AN4597" t="s">
        <v>112</v>
      </c>
      <c r="AQ4597" s="1">
        <v>43719.334027777775</v>
      </c>
      <c r="AR4597" s="1">
        <v>43719.334027777775</v>
      </c>
      <c r="AT4597" t="s">
        <v>90</v>
      </c>
      <c r="AU4597" t="s">
        <v>1194</v>
      </c>
      <c r="AV4597" t="s">
        <v>93</v>
      </c>
      <c r="AW4597" t="s">
        <v>1195</v>
      </c>
      <c r="AX4597" t="s">
        <v>115</v>
      </c>
      <c r="AZ4597">
        <v>0</v>
      </c>
      <c r="BI4597" t="s">
        <v>90</v>
      </c>
      <c r="BK4597" t="s">
        <v>90</v>
      </c>
      <c r="BL4597" s="2">
        <v>1638.48</v>
      </c>
      <c r="BM4597" t="s">
        <v>96</v>
      </c>
      <c r="BN4597" s="1">
        <v>43742.356249999997</v>
      </c>
      <c r="BO4597" t="s">
        <v>97</v>
      </c>
      <c r="BP4597" s="1">
        <v>43720.421527777777</v>
      </c>
      <c r="BQ4597" t="s">
        <v>814</v>
      </c>
      <c r="BU4597" t="s">
        <v>118</v>
      </c>
      <c r="BV4597" t="s">
        <v>119</v>
      </c>
      <c r="BW4597" t="s">
        <v>88</v>
      </c>
      <c r="BY4597" t="s">
        <v>120</v>
      </c>
      <c r="BZ4597" t="s">
        <v>121</v>
      </c>
    </row>
    <row r="4598" spans="1:78" x14ac:dyDescent="0.25">
      <c r="A4598" t="s">
        <v>83</v>
      </c>
      <c r="B4598" t="s">
        <v>84</v>
      </c>
      <c r="C4598" t="s">
        <v>663</v>
      </c>
      <c r="D4598">
        <v>1920508</v>
      </c>
      <c r="E4598" s="1">
        <v>43670.334027777775</v>
      </c>
      <c r="F4598" s="1">
        <v>43690.626388888886</v>
      </c>
      <c r="G4598" s="4">
        <f t="shared" si="71"/>
        <v>2019</v>
      </c>
      <c r="H4598" t="s">
        <v>1168</v>
      </c>
      <c r="I4598" t="s">
        <v>1201</v>
      </c>
      <c r="J4598" t="s">
        <v>129</v>
      </c>
      <c r="K4598" s="2">
        <v>1585.1</v>
      </c>
      <c r="L4598" s="2">
        <v>1594.63</v>
      </c>
      <c r="M4598">
        <v>367127</v>
      </c>
      <c r="U4598" s="1">
        <v>43690.625694444447</v>
      </c>
      <c r="V4598" s="1">
        <v>43690.626388888886</v>
      </c>
      <c r="X4598" t="s">
        <v>104</v>
      </c>
      <c r="Z4598" t="s">
        <v>89</v>
      </c>
      <c r="AA4598">
        <v>0</v>
      </c>
      <c r="AB4598">
        <v>0</v>
      </c>
      <c r="AC4598">
        <v>0</v>
      </c>
      <c r="AD4598" s="2">
        <v>1594.63</v>
      </c>
      <c r="AE4598" t="s">
        <v>104</v>
      </c>
      <c r="AF4598" t="s">
        <v>663</v>
      </c>
      <c r="AG4598">
        <v>1.22</v>
      </c>
      <c r="AJ4598" t="s">
        <v>90</v>
      </c>
      <c r="AK4598" s="1">
        <v>43670</v>
      </c>
      <c r="AL4598">
        <v>0</v>
      </c>
      <c r="AM4598">
        <v>0</v>
      </c>
      <c r="AN4598" t="s">
        <v>112</v>
      </c>
      <c r="AQ4598" s="1">
        <v>43670.334027777775</v>
      </c>
      <c r="AR4598" s="1">
        <v>43670.334027777775</v>
      </c>
      <c r="AT4598" t="s">
        <v>90</v>
      </c>
      <c r="AU4598" t="s">
        <v>1171</v>
      </c>
      <c r="AV4598" t="s">
        <v>93</v>
      </c>
      <c r="AW4598" t="s">
        <v>1172</v>
      </c>
      <c r="AX4598" t="s">
        <v>115</v>
      </c>
      <c r="AZ4598">
        <v>0</v>
      </c>
      <c r="BI4598" t="s">
        <v>90</v>
      </c>
      <c r="BK4598" t="s">
        <v>90</v>
      </c>
      <c r="BL4598" s="2">
        <v>1594.63</v>
      </c>
      <c r="BM4598" t="s">
        <v>102</v>
      </c>
      <c r="BN4598" s="1">
        <v>43691.627083333333</v>
      </c>
      <c r="BO4598" t="s">
        <v>97</v>
      </c>
      <c r="BP4598" s="1">
        <v>43671.456944444442</v>
      </c>
      <c r="BQ4598" t="s">
        <v>814</v>
      </c>
      <c r="BU4598" t="s">
        <v>118</v>
      </c>
      <c r="BV4598" t="s">
        <v>119</v>
      </c>
      <c r="BW4598" t="s">
        <v>88</v>
      </c>
      <c r="BY4598" t="s">
        <v>120</v>
      </c>
      <c r="BZ4598" t="s">
        <v>121</v>
      </c>
    </row>
    <row r="4599" spans="1:78" x14ac:dyDescent="0.25">
      <c r="A4599" t="s">
        <v>83</v>
      </c>
      <c r="B4599" t="s">
        <v>84</v>
      </c>
      <c r="C4599" t="s">
        <v>665</v>
      </c>
      <c r="D4599">
        <v>1929803</v>
      </c>
      <c r="E4599" s="1">
        <v>43763.334027777775</v>
      </c>
      <c r="F4599" s="1">
        <v>43770.368055555555</v>
      </c>
      <c r="G4599" s="4">
        <f t="shared" si="71"/>
        <v>2019</v>
      </c>
      <c r="H4599" t="s">
        <v>1084</v>
      </c>
      <c r="I4599" t="s">
        <v>1173</v>
      </c>
      <c r="J4599" t="s">
        <v>1086</v>
      </c>
      <c r="K4599" s="2">
        <v>1569.1</v>
      </c>
      <c r="L4599" s="2">
        <v>1563.18</v>
      </c>
      <c r="M4599">
        <v>372195</v>
      </c>
      <c r="U4599" s="1">
        <v>43770.367361111108</v>
      </c>
      <c r="V4599" s="1">
        <v>43770.368055555555</v>
      </c>
      <c r="X4599" t="s">
        <v>104</v>
      </c>
      <c r="Z4599" t="s">
        <v>89</v>
      </c>
      <c r="AA4599">
        <v>0</v>
      </c>
      <c r="AB4599">
        <v>0</v>
      </c>
      <c r="AC4599">
        <v>0</v>
      </c>
      <c r="AD4599" s="2">
        <v>1563.18</v>
      </c>
      <c r="AE4599" t="s">
        <v>104</v>
      </c>
      <c r="AF4599" t="s">
        <v>665</v>
      </c>
      <c r="AG4599">
        <v>1.1299999999999999</v>
      </c>
      <c r="AJ4599" t="s">
        <v>90</v>
      </c>
      <c r="AK4599" s="1">
        <v>43762</v>
      </c>
      <c r="AL4599">
        <v>0</v>
      </c>
      <c r="AM4599">
        <v>0</v>
      </c>
      <c r="AN4599" t="s">
        <v>1174</v>
      </c>
      <c r="AQ4599" s="1">
        <v>43763.334027777775</v>
      </c>
      <c r="AR4599" s="1">
        <v>43763.334027777775</v>
      </c>
      <c r="AT4599" t="s">
        <v>90</v>
      </c>
      <c r="AU4599" t="s">
        <v>1175</v>
      </c>
      <c r="AV4599" t="s">
        <v>93</v>
      </c>
      <c r="AW4599" t="s">
        <v>1176</v>
      </c>
      <c r="AX4599" t="s">
        <v>115</v>
      </c>
      <c r="AZ4599">
        <v>0</v>
      </c>
      <c r="BI4599" t="s">
        <v>90</v>
      </c>
      <c r="BK4599" t="s">
        <v>90</v>
      </c>
      <c r="BL4599" s="2">
        <v>1563.18</v>
      </c>
      <c r="BM4599" t="s">
        <v>102</v>
      </c>
      <c r="BN4599" s="1">
        <v>43773.368055555555</v>
      </c>
      <c r="BO4599" t="s">
        <v>97</v>
      </c>
      <c r="BP4599" s="1">
        <v>43763.672222222223</v>
      </c>
      <c r="BQ4599" t="s">
        <v>814</v>
      </c>
      <c r="BU4599" t="s">
        <v>118</v>
      </c>
      <c r="BV4599" t="s">
        <v>119</v>
      </c>
      <c r="BW4599" t="s">
        <v>88</v>
      </c>
      <c r="BY4599" t="s">
        <v>120</v>
      </c>
      <c r="BZ4599" t="s">
        <v>121</v>
      </c>
    </row>
    <row r="4600" spans="1:78" x14ac:dyDescent="0.25">
      <c r="A4600" t="s">
        <v>83</v>
      </c>
      <c r="B4600" t="s">
        <v>84</v>
      </c>
      <c r="C4600" t="s">
        <v>948</v>
      </c>
      <c r="D4600">
        <v>1902503</v>
      </c>
      <c r="E4600" s="1">
        <v>43490.334027777775</v>
      </c>
      <c r="F4600" s="1">
        <v>43501.443749999999</v>
      </c>
      <c r="G4600" s="4">
        <f t="shared" si="71"/>
        <v>2019</v>
      </c>
      <c r="H4600" t="s">
        <v>1196</v>
      </c>
      <c r="I4600" t="s">
        <v>1197</v>
      </c>
      <c r="J4600" t="s">
        <v>1198</v>
      </c>
      <c r="K4600" s="2">
        <v>1393.8</v>
      </c>
      <c r="L4600" s="2">
        <v>1580.73</v>
      </c>
      <c r="M4600">
        <v>357067</v>
      </c>
      <c r="U4600" s="1">
        <v>43500.556250000001</v>
      </c>
      <c r="V4600" s="1">
        <v>43500.556944444441</v>
      </c>
      <c r="X4600" t="s">
        <v>104</v>
      </c>
      <c r="Z4600" t="s">
        <v>89</v>
      </c>
      <c r="AA4600">
        <v>0</v>
      </c>
      <c r="AB4600">
        <v>0</v>
      </c>
      <c r="AC4600">
        <v>0</v>
      </c>
      <c r="AD4600" s="2">
        <v>1580.73</v>
      </c>
      <c r="AE4600" t="s">
        <v>104</v>
      </c>
      <c r="AF4600" t="s">
        <v>948</v>
      </c>
      <c r="AG4600">
        <v>1.55</v>
      </c>
      <c r="AJ4600" t="s">
        <v>90</v>
      </c>
      <c r="AK4600" s="1">
        <v>43488</v>
      </c>
      <c r="AL4600">
        <v>0</v>
      </c>
      <c r="AM4600">
        <v>0</v>
      </c>
      <c r="AN4600" t="s">
        <v>412</v>
      </c>
      <c r="AQ4600" s="1">
        <v>43490.334027777775</v>
      </c>
      <c r="AR4600" s="1">
        <v>43490.334027777775</v>
      </c>
      <c r="AT4600" t="s">
        <v>90</v>
      </c>
      <c r="AU4600" t="s">
        <v>1199</v>
      </c>
      <c r="AV4600" t="s">
        <v>93</v>
      </c>
      <c r="AW4600" t="s">
        <v>1200</v>
      </c>
      <c r="AX4600" t="s">
        <v>115</v>
      </c>
      <c r="AZ4600">
        <v>0</v>
      </c>
      <c r="BI4600" t="s">
        <v>90</v>
      </c>
      <c r="BK4600" t="s">
        <v>90</v>
      </c>
      <c r="BL4600" s="2">
        <v>1580.73</v>
      </c>
      <c r="BM4600" t="s">
        <v>102</v>
      </c>
      <c r="BN4600" s="1">
        <v>43502.444444444445</v>
      </c>
      <c r="BO4600" t="s">
        <v>97</v>
      </c>
      <c r="BP4600" s="1">
        <v>43493.375694444447</v>
      </c>
      <c r="BQ4600" t="s">
        <v>814</v>
      </c>
      <c r="BU4600" t="s">
        <v>118</v>
      </c>
      <c r="BV4600" t="s">
        <v>119</v>
      </c>
      <c r="BW4600" t="s">
        <v>88</v>
      </c>
      <c r="BY4600" t="s">
        <v>120</v>
      </c>
      <c r="BZ4600" t="s">
        <v>121</v>
      </c>
    </row>
    <row r="4601" spans="1:78" x14ac:dyDescent="0.25">
      <c r="A4601" t="s">
        <v>83</v>
      </c>
      <c r="B4601" t="s">
        <v>84</v>
      </c>
      <c r="C4601" t="s">
        <v>666</v>
      </c>
      <c r="D4601">
        <v>1920308</v>
      </c>
      <c r="E4601" s="1">
        <v>43668.625694444447</v>
      </c>
      <c r="F4601" s="1">
        <v>43677.326388888891</v>
      </c>
      <c r="G4601" s="4">
        <f t="shared" si="71"/>
        <v>2019</v>
      </c>
      <c r="H4601" t="s">
        <v>1168</v>
      </c>
      <c r="I4601" t="s">
        <v>1201</v>
      </c>
      <c r="J4601" t="s">
        <v>129</v>
      </c>
      <c r="K4601" s="2">
        <v>1582.1</v>
      </c>
      <c r="L4601" s="2">
        <v>1629.3</v>
      </c>
      <c r="M4601">
        <v>366778</v>
      </c>
      <c r="U4601" s="1">
        <v>43677.325694444444</v>
      </c>
      <c r="V4601" s="1">
        <v>43677.326388888891</v>
      </c>
      <c r="X4601" t="s">
        <v>104</v>
      </c>
      <c r="Z4601" t="s">
        <v>89</v>
      </c>
      <c r="AA4601">
        <v>0</v>
      </c>
      <c r="AB4601">
        <v>0</v>
      </c>
      <c r="AC4601">
        <v>0</v>
      </c>
      <c r="AD4601" s="2">
        <v>1629.3</v>
      </c>
      <c r="AE4601" t="s">
        <v>104</v>
      </c>
      <c r="AF4601" t="s">
        <v>666</v>
      </c>
      <c r="AG4601">
        <v>1.2</v>
      </c>
      <c r="AJ4601" t="s">
        <v>90</v>
      </c>
      <c r="AK4601" s="1">
        <v>43668</v>
      </c>
      <c r="AL4601">
        <v>0</v>
      </c>
      <c r="AM4601">
        <v>0</v>
      </c>
      <c r="AN4601" t="s">
        <v>112</v>
      </c>
      <c r="AQ4601" s="1">
        <v>43668.625694444447</v>
      </c>
      <c r="AR4601" s="1">
        <v>43668.625694444447</v>
      </c>
      <c r="AT4601" t="s">
        <v>90</v>
      </c>
      <c r="AU4601" t="s">
        <v>1171</v>
      </c>
      <c r="AV4601" t="s">
        <v>93</v>
      </c>
      <c r="AW4601" t="s">
        <v>1172</v>
      </c>
      <c r="AX4601" t="s">
        <v>115</v>
      </c>
      <c r="AZ4601">
        <v>0</v>
      </c>
      <c r="BI4601" t="s">
        <v>90</v>
      </c>
      <c r="BK4601" t="s">
        <v>90</v>
      </c>
      <c r="BL4601" s="2">
        <v>1629.3</v>
      </c>
      <c r="BM4601" t="s">
        <v>102</v>
      </c>
      <c r="BN4601" s="1">
        <v>43678.32708333333</v>
      </c>
      <c r="BO4601" t="s">
        <v>97</v>
      </c>
      <c r="BP4601" s="1">
        <v>43669.42291666667</v>
      </c>
      <c r="BQ4601" t="s">
        <v>814</v>
      </c>
      <c r="BU4601" t="s">
        <v>118</v>
      </c>
      <c r="BV4601" t="s">
        <v>119</v>
      </c>
      <c r="BW4601" t="s">
        <v>88</v>
      </c>
      <c r="BY4601" t="s">
        <v>120</v>
      </c>
      <c r="BZ4601" t="s">
        <v>121</v>
      </c>
    </row>
    <row r="4602" spans="1:78" x14ac:dyDescent="0.25">
      <c r="A4602" t="s">
        <v>83</v>
      </c>
      <c r="B4602" t="s">
        <v>84</v>
      </c>
      <c r="C4602" t="s">
        <v>287</v>
      </c>
      <c r="D4602">
        <v>1913407</v>
      </c>
      <c r="E4602" s="1">
        <v>43599.334027777775</v>
      </c>
      <c r="F4602" s="1">
        <v>43609.42291666667</v>
      </c>
      <c r="G4602" s="4">
        <f t="shared" si="71"/>
        <v>2019</v>
      </c>
      <c r="H4602" t="s">
        <v>819</v>
      </c>
      <c r="I4602" t="s">
        <v>1061</v>
      </c>
      <c r="J4602" t="s">
        <v>486</v>
      </c>
      <c r="K4602" s="2">
        <v>1525.05</v>
      </c>
      <c r="L4602" s="2">
        <v>1596.53</v>
      </c>
      <c r="M4602">
        <v>363002</v>
      </c>
      <c r="U4602" s="1">
        <v>43609.422222222223</v>
      </c>
      <c r="V4602" s="1">
        <v>43609.42291666667</v>
      </c>
      <c r="X4602" t="s">
        <v>104</v>
      </c>
      <c r="Z4602" t="s">
        <v>89</v>
      </c>
      <c r="AA4602">
        <v>0</v>
      </c>
      <c r="AB4602">
        <v>0</v>
      </c>
      <c r="AC4602">
        <v>0</v>
      </c>
      <c r="AD4602" s="2">
        <v>1596.53</v>
      </c>
      <c r="AE4602" t="s">
        <v>104</v>
      </c>
      <c r="AF4602" t="s">
        <v>287</v>
      </c>
      <c r="AG4602">
        <v>1.5</v>
      </c>
      <c r="AJ4602" t="s">
        <v>90</v>
      </c>
      <c r="AK4602" s="1">
        <v>43598</v>
      </c>
      <c r="AL4602">
        <v>0</v>
      </c>
      <c r="AM4602">
        <v>0</v>
      </c>
      <c r="AN4602" t="s">
        <v>487</v>
      </c>
      <c r="AQ4602" s="1">
        <v>43599.334027777775</v>
      </c>
      <c r="AR4602" s="1">
        <v>43599.334027777775</v>
      </c>
      <c r="AT4602" t="s">
        <v>90</v>
      </c>
      <c r="AU4602" t="s">
        <v>1062</v>
      </c>
      <c r="AV4602" t="s">
        <v>93</v>
      </c>
      <c r="AW4602" t="s">
        <v>1063</v>
      </c>
      <c r="AX4602" t="s">
        <v>115</v>
      </c>
      <c r="AZ4602">
        <v>0</v>
      </c>
      <c r="BI4602" t="s">
        <v>90</v>
      </c>
      <c r="BK4602" t="s">
        <v>90</v>
      </c>
      <c r="BL4602" s="2">
        <v>1596.53</v>
      </c>
      <c r="BM4602" t="s">
        <v>102</v>
      </c>
      <c r="BN4602" s="1">
        <v>43613.42291666667</v>
      </c>
      <c r="BO4602" t="s">
        <v>97</v>
      </c>
      <c r="BP4602" s="1">
        <v>43600.503472222219</v>
      </c>
      <c r="BQ4602" t="s">
        <v>814</v>
      </c>
      <c r="BU4602" t="s">
        <v>118</v>
      </c>
      <c r="BV4602" t="s">
        <v>119</v>
      </c>
      <c r="BW4602" t="s">
        <v>88</v>
      </c>
      <c r="BY4602" t="s">
        <v>120</v>
      </c>
      <c r="BZ4602" t="s">
        <v>121</v>
      </c>
    </row>
    <row r="4603" spans="1:78" x14ac:dyDescent="0.25">
      <c r="A4603" t="s">
        <v>83</v>
      </c>
      <c r="B4603" t="s">
        <v>84</v>
      </c>
      <c r="C4603" t="s">
        <v>288</v>
      </c>
      <c r="D4603">
        <v>1913406</v>
      </c>
      <c r="E4603" s="1">
        <v>43599.334027777775</v>
      </c>
      <c r="F4603" s="1">
        <v>43610.374305555553</v>
      </c>
      <c r="G4603" s="4">
        <f t="shared" si="71"/>
        <v>2019</v>
      </c>
      <c r="H4603" t="s">
        <v>819</v>
      </c>
      <c r="I4603" t="s">
        <v>1061</v>
      </c>
      <c r="J4603" t="s">
        <v>486</v>
      </c>
      <c r="K4603" s="2">
        <v>1541.98</v>
      </c>
      <c r="L4603" s="2">
        <v>1556.93</v>
      </c>
      <c r="M4603">
        <v>363001</v>
      </c>
      <c r="U4603" s="1">
        <v>43610.373611111114</v>
      </c>
      <c r="V4603" s="1">
        <v>43610.374305555553</v>
      </c>
      <c r="X4603" t="s">
        <v>104</v>
      </c>
      <c r="Z4603" t="s">
        <v>89</v>
      </c>
      <c r="AA4603">
        <v>0</v>
      </c>
      <c r="AB4603">
        <v>0</v>
      </c>
      <c r="AC4603">
        <v>0</v>
      </c>
      <c r="AD4603" s="2">
        <v>1556.93</v>
      </c>
      <c r="AE4603" t="s">
        <v>104</v>
      </c>
      <c r="AF4603" t="s">
        <v>288</v>
      </c>
      <c r="AG4603">
        <v>1.69</v>
      </c>
      <c r="AJ4603" t="s">
        <v>90</v>
      </c>
      <c r="AK4603" s="1">
        <v>43598</v>
      </c>
      <c r="AL4603">
        <v>0</v>
      </c>
      <c r="AM4603">
        <v>0</v>
      </c>
      <c r="AN4603" t="s">
        <v>487</v>
      </c>
      <c r="AQ4603" s="1">
        <v>43599.334027777775</v>
      </c>
      <c r="AR4603" s="1">
        <v>43599.334027777775</v>
      </c>
      <c r="AT4603" t="s">
        <v>90</v>
      </c>
      <c r="AU4603" t="s">
        <v>1062</v>
      </c>
      <c r="AV4603" t="s">
        <v>93</v>
      </c>
      <c r="AW4603" t="s">
        <v>1063</v>
      </c>
      <c r="AX4603" t="s">
        <v>115</v>
      </c>
      <c r="AZ4603">
        <v>0</v>
      </c>
      <c r="BI4603" t="s">
        <v>90</v>
      </c>
      <c r="BK4603" t="s">
        <v>90</v>
      </c>
      <c r="BL4603" s="2">
        <v>1556.93</v>
      </c>
      <c r="BM4603" t="s">
        <v>102</v>
      </c>
      <c r="BN4603" s="1">
        <v>43613.375</v>
      </c>
      <c r="BO4603" t="s">
        <v>97</v>
      </c>
      <c r="BP4603" s="1">
        <v>43600.503472222219</v>
      </c>
      <c r="BQ4603" t="s">
        <v>814</v>
      </c>
      <c r="BU4603" t="s">
        <v>118</v>
      </c>
      <c r="BV4603" t="s">
        <v>119</v>
      </c>
      <c r="BW4603" t="s">
        <v>88</v>
      </c>
      <c r="BY4603" t="s">
        <v>120</v>
      </c>
      <c r="BZ4603" t="s">
        <v>121</v>
      </c>
    </row>
    <row r="4604" spans="1:78" x14ac:dyDescent="0.25">
      <c r="A4604" t="s">
        <v>83</v>
      </c>
      <c r="B4604" t="s">
        <v>84</v>
      </c>
      <c r="C4604" t="s">
        <v>289</v>
      </c>
      <c r="D4604">
        <v>1909503</v>
      </c>
      <c r="E4604" s="1">
        <v>43560.667361111111</v>
      </c>
      <c r="F4604" s="1">
        <v>43588.338888888888</v>
      </c>
      <c r="G4604" s="4">
        <f t="shared" si="71"/>
        <v>2019</v>
      </c>
      <c r="H4604" t="s">
        <v>1168</v>
      </c>
      <c r="I4604" t="s">
        <v>1169</v>
      </c>
      <c r="J4604" t="s">
        <v>1170</v>
      </c>
      <c r="K4604" s="2">
        <v>1521.4</v>
      </c>
      <c r="L4604" s="2">
        <v>1520.43</v>
      </c>
      <c r="M4604">
        <v>360605</v>
      </c>
      <c r="U4604" s="1">
        <v>43588.338194444441</v>
      </c>
      <c r="V4604" s="1">
        <v>43588.338888888888</v>
      </c>
      <c r="X4604" t="s">
        <v>104</v>
      </c>
      <c r="Z4604" t="s">
        <v>89</v>
      </c>
      <c r="AA4604">
        <v>0</v>
      </c>
      <c r="AB4604">
        <v>0</v>
      </c>
      <c r="AC4604">
        <v>0</v>
      </c>
      <c r="AD4604" s="2">
        <v>1520.43</v>
      </c>
      <c r="AE4604" t="s">
        <v>104</v>
      </c>
      <c r="AF4604" t="s">
        <v>289</v>
      </c>
      <c r="AG4604">
        <v>1.6</v>
      </c>
      <c r="AJ4604" t="s">
        <v>90</v>
      </c>
      <c r="AK4604" s="1">
        <v>43560</v>
      </c>
      <c r="AL4604">
        <v>0</v>
      </c>
      <c r="AM4604">
        <v>0</v>
      </c>
      <c r="AN4604" t="s">
        <v>826</v>
      </c>
      <c r="AQ4604" s="1">
        <v>43560.667361111111</v>
      </c>
      <c r="AR4604" s="1">
        <v>43560.667361111111</v>
      </c>
      <c r="AT4604" t="s">
        <v>90</v>
      </c>
      <c r="AU4604" t="s">
        <v>1171</v>
      </c>
      <c r="AV4604" t="s">
        <v>357</v>
      </c>
      <c r="AW4604" t="s">
        <v>1172</v>
      </c>
      <c r="AX4604" t="s">
        <v>115</v>
      </c>
      <c r="AZ4604">
        <v>0</v>
      </c>
      <c r="BI4604" t="s">
        <v>90</v>
      </c>
      <c r="BK4604" t="s">
        <v>90</v>
      </c>
      <c r="BL4604" s="2">
        <v>1520.43</v>
      </c>
      <c r="BM4604" t="s">
        <v>102</v>
      </c>
      <c r="BN4604" s="1">
        <v>43591.339583333334</v>
      </c>
      <c r="BO4604" t="s">
        <v>97</v>
      </c>
      <c r="BP4604" s="1">
        <v>43563.34375</v>
      </c>
      <c r="BQ4604" t="s">
        <v>814</v>
      </c>
      <c r="BU4604" t="s">
        <v>118</v>
      </c>
      <c r="BV4604" t="s">
        <v>119</v>
      </c>
      <c r="BW4604" t="s">
        <v>88</v>
      </c>
      <c r="BY4604" t="s">
        <v>120</v>
      </c>
      <c r="BZ4604" t="s">
        <v>121</v>
      </c>
    </row>
    <row r="4605" spans="1:78" x14ac:dyDescent="0.25">
      <c r="A4605" t="s">
        <v>83</v>
      </c>
      <c r="B4605" t="s">
        <v>84</v>
      </c>
      <c r="C4605" t="s">
        <v>667</v>
      </c>
      <c r="D4605">
        <v>1911604</v>
      </c>
      <c r="E4605" s="1">
        <v>43581.500694444447</v>
      </c>
      <c r="F4605" s="1">
        <v>43587.335416666669</v>
      </c>
      <c r="G4605" s="4">
        <f t="shared" si="71"/>
        <v>2019</v>
      </c>
      <c r="H4605" t="s">
        <v>1196</v>
      </c>
      <c r="I4605" t="s">
        <v>1197</v>
      </c>
      <c r="J4605" t="s">
        <v>1198</v>
      </c>
      <c r="K4605" s="2">
        <v>1568.1</v>
      </c>
      <c r="L4605" s="2">
        <v>1604.33</v>
      </c>
      <c r="M4605">
        <v>361923</v>
      </c>
      <c r="U4605" s="1">
        <v>43587.334722222222</v>
      </c>
      <c r="V4605" s="1">
        <v>43587.335416666669</v>
      </c>
      <c r="X4605" t="s">
        <v>104</v>
      </c>
      <c r="Z4605" t="s">
        <v>89</v>
      </c>
      <c r="AA4605">
        <v>0</v>
      </c>
      <c r="AB4605">
        <v>0</v>
      </c>
      <c r="AC4605">
        <v>0</v>
      </c>
      <c r="AD4605" s="2">
        <v>1604.33</v>
      </c>
      <c r="AE4605" t="s">
        <v>104</v>
      </c>
      <c r="AF4605" t="s">
        <v>667</v>
      </c>
      <c r="AG4605">
        <v>1.44</v>
      </c>
      <c r="AJ4605" t="s">
        <v>90</v>
      </c>
      <c r="AK4605" s="1">
        <v>43581</v>
      </c>
      <c r="AL4605">
        <v>0</v>
      </c>
      <c r="AM4605">
        <v>0</v>
      </c>
      <c r="AN4605" t="s">
        <v>412</v>
      </c>
      <c r="AQ4605" s="1">
        <v>43581.500694444447</v>
      </c>
      <c r="AR4605" s="1">
        <v>43581.500694444447</v>
      </c>
      <c r="AT4605" t="s">
        <v>90</v>
      </c>
      <c r="AU4605" t="s">
        <v>1199</v>
      </c>
      <c r="AV4605" t="s">
        <v>93</v>
      </c>
      <c r="AW4605" t="s">
        <v>1200</v>
      </c>
      <c r="AX4605" t="s">
        <v>115</v>
      </c>
      <c r="AZ4605">
        <v>0</v>
      </c>
      <c r="BI4605" t="s">
        <v>90</v>
      </c>
      <c r="BK4605" t="s">
        <v>90</v>
      </c>
      <c r="BL4605" s="2">
        <v>1604.33</v>
      </c>
      <c r="BM4605" t="s">
        <v>102</v>
      </c>
      <c r="BN4605" s="1">
        <v>43591.335416666669</v>
      </c>
      <c r="BO4605" t="s">
        <v>97</v>
      </c>
      <c r="BP4605" s="1">
        <v>43582.505555555559</v>
      </c>
      <c r="BQ4605" t="s">
        <v>814</v>
      </c>
      <c r="BU4605" t="s">
        <v>118</v>
      </c>
      <c r="BV4605" t="s">
        <v>119</v>
      </c>
      <c r="BW4605" t="s">
        <v>88</v>
      </c>
      <c r="BY4605" t="s">
        <v>120</v>
      </c>
      <c r="BZ4605" t="s">
        <v>121</v>
      </c>
    </row>
    <row r="4606" spans="1:78" x14ac:dyDescent="0.25">
      <c r="A4606" t="s">
        <v>83</v>
      </c>
      <c r="B4606" t="s">
        <v>84</v>
      </c>
      <c r="C4606" t="s">
        <v>667</v>
      </c>
      <c r="D4606">
        <v>1905901</v>
      </c>
      <c r="E4606" s="1">
        <v>43524.334027777775</v>
      </c>
      <c r="F4606" s="1">
        <v>43529.390277777777</v>
      </c>
      <c r="G4606" s="4">
        <f t="shared" si="71"/>
        <v>2019</v>
      </c>
      <c r="H4606" t="s">
        <v>1196</v>
      </c>
      <c r="I4606" t="s">
        <v>1207</v>
      </c>
      <c r="J4606" t="s">
        <v>1198</v>
      </c>
      <c r="K4606" s="2">
        <v>1395.38</v>
      </c>
      <c r="L4606" s="2">
        <v>1570.88</v>
      </c>
      <c r="M4606">
        <v>359043</v>
      </c>
      <c r="U4606" s="1">
        <v>43529.38958333333</v>
      </c>
      <c r="V4606" s="1">
        <v>43529.390277777777</v>
      </c>
      <c r="X4606" t="s">
        <v>104</v>
      </c>
      <c r="Z4606" t="s">
        <v>89</v>
      </c>
      <c r="AA4606">
        <v>0</v>
      </c>
      <c r="AB4606">
        <v>0</v>
      </c>
      <c r="AC4606">
        <v>0</v>
      </c>
      <c r="AD4606" s="2">
        <v>1570.88</v>
      </c>
      <c r="AE4606" t="s">
        <v>104</v>
      </c>
      <c r="AF4606" t="s">
        <v>667</v>
      </c>
      <c r="AG4606">
        <v>1.55</v>
      </c>
      <c r="AJ4606" t="s">
        <v>90</v>
      </c>
      <c r="AK4606" s="1">
        <v>43512</v>
      </c>
      <c r="AL4606">
        <v>0</v>
      </c>
      <c r="AM4606">
        <v>0</v>
      </c>
      <c r="AN4606" t="s">
        <v>412</v>
      </c>
      <c r="AQ4606" s="1">
        <v>43524.334027777775</v>
      </c>
      <c r="AR4606" s="1">
        <v>43524.334027777775</v>
      </c>
      <c r="AT4606" t="s">
        <v>90</v>
      </c>
      <c r="AU4606" t="s">
        <v>1208</v>
      </c>
      <c r="AV4606" t="s">
        <v>93</v>
      </c>
      <c r="AW4606" t="s">
        <v>1209</v>
      </c>
      <c r="AX4606" t="s">
        <v>115</v>
      </c>
      <c r="AZ4606">
        <v>0</v>
      </c>
      <c r="BI4606" t="s">
        <v>90</v>
      </c>
      <c r="BK4606" t="s">
        <v>90</v>
      </c>
      <c r="BL4606" s="2">
        <v>1570.88</v>
      </c>
      <c r="BM4606" t="s">
        <v>102</v>
      </c>
      <c r="BN4606" s="1">
        <v>43530.390277777777</v>
      </c>
      <c r="BO4606" t="s">
        <v>97</v>
      </c>
      <c r="BP4606" s="1">
        <v>43525.424305555556</v>
      </c>
      <c r="BQ4606" t="s">
        <v>814</v>
      </c>
      <c r="BU4606" t="s">
        <v>118</v>
      </c>
      <c r="BV4606" t="s">
        <v>119</v>
      </c>
      <c r="BW4606" t="s">
        <v>88</v>
      </c>
      <c r="BY4606" t="s">
        <v>120</v>
      </c>
      <c r="BZ4606" t="s">
        <v>121</v>
      </c>
    </row>
    <row r="4607" spans="1:78" x14ac:dyDescent="0.25">
      <c r="A4607" t="s">
        <v>83</v>
      </c>
      <c r="B4607" t="s">
        <v>84</v>
      </c>
      <c r="C4607" t="s">
        <v>290</v>
      </c>
      <c r="D4607">
        <v>1902502</v>
      </c>
      <c r="E4607" s="1">
        <v>43490.511111111111</v>
      </c>
      <c r="F4607" s="1">
        <v>43494.532638888886</v>
      </c>
      <c r="G4607" s="4">
        <f t="shared" si="71"/>
        <v>2019</v>
      </c>
      <c r="H4607" t="s">
        <v>1168</v>
      </c>
      <c r="I4607" t="s">
        <v>1169</v>
      </c>
      <c r="J4607" t="s">
        <v>1170</v>
      </c>
      <c r="K4607" s="2">
        <v>1505.9</v>
      </c>
      <c r="L4607" s="2">
        <v>1651.6</v>
      </c>
      <c r="M4607">
        <v>357043</v>
      </c>
      <c r="U4607" s="1">
        <v>43494.531944444447</v>
      </c>
      <c r="V4607" s="1">
        <v>43494.532638888886</v>
      </c>
      <c r="X4607" t="s">
        <v>104</v>
      </c>
      <c r="Z4607" t="s">
        <v>89</v>
      </c>
      <c r="AA4607">
        <v>0</v>
      </c>
      <c r="AB4607">
        <v>0</v>
      </c>
      <c r="AC4607">
        <v>0</v>
      </c>
      <c r="AD4607" s="2">
        <v>1651.6</v>
      </c>
      <c r="AE4607" t="s">
        <v>104</v>
      </c>
      <c r="AF4607" t="s">
        <v>290</v>
      </c>
      <c r="AG4607">
        <v>1.5</v>
      </c>
      <c r="AJ4607" t="s">
        <v>90</v>
      </c>
      <c r="AK4607" s="1">
        <v>43490</v>
      </c>
      <c r="AL4607">
        <v>0</v>
      </c>
      <c r="AM4607">
        <v>0</v>
      </c>
      <c r="AN4607" t="s">
        <v>826</v>
      </c>
      <c r="AQ4607" s="1">
        <v>43490.511111111111</v>
      </c>
      <c r="AR4607" s="1">
        <v>43490.511111111111</v>
      </c>
      <c r="AT4607" t="s">
        <v>90</v>
      </c>
      <c r="AU4607" t="s">
        <v>1171</v>
      </c>
      <c r="AV4607" t="s">
        <v>357</v>
      </c>
      <c r="AW4607" t="s">
        <v>1172</v>
      </c>
      <c r="AX4607" t="s">
        <v>115</v>
      </c>
      <c r="AY4607" t="s">
        <v>826</v>
      </c>
      <c r="AZ4607">
        <v>0</v>
      </c>
      <c r="BI4607" t="s">
        <v>90</v>
      </c>
      <c r="BK4607" t="s">
        <v>90</v>
      </c>
      <c r="BL4607" s="2">
        <v>1651.6</v>
      </c>
      <c r="BM4607" t="s">
        <v>102</v>
      </c>
      <c r="BN4607" s="1">
        <v>43496.532638888886</v>
      </c>
      <c r="BO4607" t="s">
        <v>97</v>
      </c>
      <c r="BP4607" s="1">
        <v>43491.625694444447</v>
      </c>
      <c r="BQ4607" t="s">
        <v>814</v>
      </c>
      <c r="BU4607" t="s">
        <v>118</v>
      </c>
      <c r="BV4607" t="s">
        <v>119</v>
      </c>
      <c r="BW4607" t="s">
        <v>88</v>
      </c>
      <c r="BY4607" t="s">
        <v>120</v>
      </c>
      <c r="BZ4607" t="s">
        <v>121</v>
      </c>
    </row>
    <row r="4608" spans="1:78" x14ac:dyDescent="0.25">
      <c r="A4608" t="s">
        <v>83</v>
      </c>
      <c r="B4608" t="s">
        <v>84</v>
      </c>
      <c r="C4608" t="s">
        <v>668</v>
      </c>
      <c r="D4608">
        <v>1927602</v>
      </c>
      <c r="E4608" s="1">
        <v>43739.500694444447</v>
      </c>
      <c r="F4608" s="1">
        <v>43765.387499999997</v>
      </c>
      <c r="G4608" s="4">
        <f t="shared" si="71"/>
        <v>2019</v>
      </c>
      <c r="H4608" t="s">
        <v>1185</v>
      </c>
      <c r="I4608" t="s">
        <v>1186</v>
      </c>
      <c r="J4608" t="s">
        <v>1187</v>
      </c>
      <c r="K4608" s="2">
        <v>1572.4</v>
      </c>
      <c r="L4608" s="2">
        <v>1518.83</v>
      </c>
      <c r="M4608">
        <v>371182</v>
      </c>
      <c r="U4608" s="1">
        <v>43765.386805555558</v>
      </c>
      <c r="V4608" s="1">
        <v>43765.387499999997</v>
      </c>
      <c r="X4608" t="s">
        <v>104</v>
      </c>
      <c r="Z4608" t="s">
        <v>89</v>
      </c>
      <c r="AA4608">
        <v>0</v>
      </c>
      <c r="AB4608">
        <v>0</v>
      </c>
      <c r="AC4608">
        <v>0</v>
      </c>
      <c r="AD4608" s="2">
        <v>1518.83</v>
      </c>
      <c r="AE4608" t="s">
        <v>104</v>
      </c>
      <c r="AF4608" t="s">
        <v>668</v>
      </c>
      <c r="AG4608">
        <v>1.52</v>
      </c>
      <c r="AJ4608" t="s">
        <v>90</v>
      </c>
      <c r="AK4608" s="1">
        <v>43738</v>
      </c>
      <c r="AL4608">
        <v>0</v>
      </c>
      <c r="AM4608">
        <v>0</v>
      </c>
      <c r="AN4608" t="s">
        <v>156</v>
      </c>
      <c r="AQ4608" s="1">
        <v>43739.500694444447</v>
      </c>
      <c r="AR4608" s="1">
        <v>43739.500694444447</v>
      </c>
      <c r="AT4608" t="s">
        <v>90</v>
      </c>
      <c r="AU4608" t="s">
        <v>1188</v>
      </c>
      <c r="AV4608" t="s">
        <v>93</v>
      </c>
      <c r="AW4608" t="s">
        <v>1189</v>
      </c>
      <c r="AX4608" t="s">
        <v>115</v>
      </c>
      <c r="AZ4608">
        <v>0</v>
      </c>
      <c r="BI4608" t="s">
        <v>90</v>
      </c>
      <c r="BK4608" t="s">
        <v>90</v>
      </c>
      <c r="BL4608" s="2">
        <v>1518.83</v>
      </c>
      <c r="BM4608" t="s">
        <v>102</v>
      </c>
      <c r="BN4608" s="1">
        <v>43780.625694444447</v>
      </c>
      <c r="BO4608" t="s">
        <v>97</v>
      </c>
      <c r="BP4608" s="1">
        <v>43741.676388888889</v>
      </c>
      <c r="BQ4608" t="s">
        <v>814</v>
      </c>
      <c r="BU4608" t="s">
        <v>118</v>
      </c>
      <c r="BV4608" t="s">
        <v>119</v>
      </c>
      <c r="BW4608" t="s">
        <v>88</v>
      </c>
      <c r="BY4608" t="s">
        <v>120</v>
      </c>
      <c r="BZ4608" t="s">
        <v>121</v>
      </c>
    </row>
    <row r="4609" spans="1:78" x14ac:dyDescent="0.25">
      <c r="A4609" t="s">
        <v>83</v>
      </c>
      <c r="B4609" t="s">
        <v>84</v>
      </c>
      <c r="C4609" t="s">
        <v>949</v>
      </c>
      <c r="D4609">
        <v>1931507</v>
      </c>
      <c r="E4609" s="1">
        <v>43780.334027777775</v>
      </c>
      <c r="F4609" s="1">
        <v>43785.428472222222</v>
      </c>
      <c r="G4609" s="4">
        <f t="shared" si="71"/>
        <v>2019</v>
      </c>
      <c r="H4609" t="s">
        <v>1168</v>
      </c>
      <c r="I4609" t="s">
        <v>1201</v>
      </c>
      <c r="J4609" t="s">
        <v>129</v>
      </c>
      <c r="K4609" s="2">
        <v>1555.6</v>
      </c>
      <c r="L4609" s="2">
        <v>1572.83</v>
      </c>
      <c r="M4609">
        <v>372910</v>
      </c>
      <c r="U4609" s="1">
        <v>43785.427777777775</v>
      </c>
      <c r="V4609" s="1">
        <v>43785.428472222222</v>
      </c>
      <c r="X4609" t="s">
        <v>104</v>
      </c>
      <c r="Z4609" t="s">
        <v>89</v>
      </c>
      <c r="AA4609">
        <v>0</v>
      </c>
      <c r="AB4609">
        <v>0</v>
      </c>
      <c r="AC4609">
        <v>0</v>
      </c>
      <c r="AD4609" s="2">
        <v>1572.83</v>
      </c>
      <c r="AE4609" t="s">
        <v>104</v>
      </c>
      <c r="AF4609" t="s">
        <v>949</v>
      </c>
      <c r="AG4609">
        <v>1.08</v>
      </c>
      <c r="AJ4609" t="s">
        <v>90</v>
      </c>
      <c r="AK4609" s="1">
        <v>43779</v>
      </c>
      <c r="AL4609">
        <v>0</v>
      </c>
      <c r="AM4609">
        <v>0</v>
      </c>
      <c r="AN4609" t="s">
        <v>112</v>
      </c>
      <c r="AQ4609" s="1">
        <v>43780.334027777775</v>
      </c>
      <c r="AR4609" s="1">
        <v>43780.334027777775</v>
      </c>
      <c r="AT4609" t="s">
        <v>90</v>
      </c>
      <c r="AU4609" t="s">
        <v>1171</v>
      </c>
      <c r="AV4609" t="s">
        <v>93</v>
      </c>
      <c r="AW4609" t="s">
        <v>1172</v>
      </c>
      <c r="AX4609" t="s">
        <v>115</v>
      </c>
      <c r="AZ4609">
        <v>0</v>
      </c>
      <c r="BI4609" t="s">
        <v>90</v>
      </c>
      <c r="BK4609" t="s">
        <v>90</v>
      </c>
      <c r="BL4609" s="2">
        <v>1572.83</v>
      </c>
      <c r="BM4609" t="s">
        <v>102</v>
      </c>
      <c r="BN4609" s="1">
        <v>43787.429166666669</v>
      </c>
      <c r="BO4609" t="s">
        <v>97</v>
      </c>
      <c r="BP4609" s="1">
        <v>43781.423611111109</v>
      </c>
      <c r="BQ4609" t="s">
        <v>814</v>
      </c>
      <c r="BU4609" t="s">
        <v>118</v>
      </c>
      <c r="BV4609" t="s">
        <v>119</v>
      </c>
      <c r="BW4609" t="s">
        <v>88</v>
      </c>
      <c r="BY4609" t="s">
        <v>120</v>
      </c>
      <c r="BZ4609" t="s">
        <v>121</v>
      </c>
    </row>
    <row r="4610" spans="1:78" x14ac:dyDescent="0.25">
      <c r="A4610" t="s">
        <v>83</v>
      </c>
      <c r="B4610" t="s">
        <v>84</v>
      </c>
      <c r="C4610" t="s">
        <v>949</v>
      </c>
      <c r="D4610">
        <v>1921904</v>
      </c>
      <c r="E4610" s="1">
        <v>43684.334027777775</v>
      </c>
      <c r="F4610" s="1">
        <v>43692.345138888886</v>
      </c>
      <c r="G4610" s="4">
        <f t="shared" si="71"/>
        <v>2019</v>
      </c>
      <c r="H4610" t="s">
        <v>1196</v>
      </c>
      <c r="I4610" t="s">
        <v>1207</v>
      </c>
      <c r="J4610" t="s">
        <v>1198</v>
      </c>
      <c r="K4610" s="2">
        <v>1563.6</v>
      </c>
      <c r="L4610" s="2">
        <v>1564.37</v>
      </c>
      <c r="M4610">
        <v>368046</v>
      </c>
      <c r="U4610" s="1">
        <v>43692.344444444447</v>
      </c>
      <c r="V4610" s="1">
        <v>43692.345138888886</v>
      </c>
      <c r="X4610" t="s">
        <v>104</v>
      </c>
      <c r="Z4610" t="s">
        <v>89</v>
      </c>
      <c r="AA4610">
        <v>0</v>
      </c>
      <c r="AB4610">
        <v>0</v>
      </c>
      <c r="AC4610">
        <v>0</v>
      </c>
      <c r="AD4610" s="2">
        <v>1564.37</v>
      </c>
      <c r="AE4610" t="s">
        <v>104</v>
      </c>
      <c r="AF4610" t="s">
        <v>949</v>
      </c>
      <c r="AG4610">
        <v>1.54</v>
      </c>
      <c r="AJ4610" t="s">
        <v>90</v>
      </c>
      <c r="AK4610" s="1">
        <v>43684</v>
      </c>
      <c r="AL4610">
        <v>0</v>
      </c>
      <c r="AM4610">
        <v>0</v>
      </c>
      <c r="AN4610" t="s">
        <v>412</v>
      </c>
      <c r="AQ4610" s="1">
        <v>43684.334027777775</v>
      </c>
      <c r="AR4610" s="1">
        <v>43684.334027777775</v>
      </c>
      <c r="AT4610" t="s">
        <v>90</v>
      </c>
      <c r="AU4610" t="s">
        <v>1208</v>
      </c>
      <c r="AV4610" t="s">
        <v>93</v>
      </c>
      <c r="AW4610" t="s">
        <v>1209</v>
      </c>
      <c r="AX4610" t="s">
        <v>115</v>
      </c>
      <c r="AZ4610">
        <v>0</v>
      </c>
      <c r="BI4610" t="s">
        <v>90</v>
      </c>
      <c r="BK4610" t="s">
        <v>90</v>
      </c>
      <c r="BL4610" s="2">
        <v>1564.37</v>
      </c>
      <c r="BM4610" t="s">
        <v>102</v>
      </c>
      <c r="BN4610" s="1">
        <v>43693.345833333333</v>
      </c>
      <c r="BO4610" t="s">
        <v>97</v>
      </c>
      <c r="BP4610" s="1">
        <v>43685.423611111109</v>
      </c>
      <c r="BQ4610" t="s">
        <v>814</v>
      </c>
      <c r="BU4610" t="s">
        <v>118</v>
      </c>
      <c r="BV4610" t="s">
        <v>119</v>
      </c>
      <c r="BW4610" t="s">
        <v>88</v>
      </c>
      <c r="BY4610" t="s">
        <v>120</v>
      </c>
      <c r="BZ4610" t="s">
        <v>121</v>
      </c>
    </row>
    <row r="4611" spans="1:78" x14ac:dyDescent="0.25">
      <c r="A4611" t="s">
        <v>83</v>
      </c>
      <c r="B4611" t="s">
        <v>84</v>
      </c>
      <c r="C4611" t="s">
        <v>669</v>
      </c>
      <c r="D4611">
        <v>1930904</v>
      </c>
      <c r="E4611" s="1">
        <v>43774.625694444447</v>
      </c>
      <c r="F4611" s="1">
        <v>43789.515972222223</v>
      </c>
      <c r="G4611" s="4">
        <f t="shared" ref="G4611:G4674" si="72">YEAR(F4611)</f>
        <v>2019</v>
      </c>
      <c r="H4611" t="s">
        <v>1168</v>
      </c>
      <c r="I4611" t="s">
        <v>1202</v>
      </c>
      <c r="J4611" t="s">
        <v>1170</v>
      </c>
      <c r="K4611" s="2">
        <v>1628.2</v>
      </c>
      <c r="L4611" s="2">
        <v>1581.33</v>
      </c>
      <c r="M4611">
        <v>372649</v>
      </c>
      <c r="U4611" s="1">
        <v>43789.515277777777</v>
      </c>
      <c r="V4611" s="1">
        <v>43789.515972222223</v>
      </c>
      <c r="X4611" t="s">
        <v>104</v>
      </c>
      <c r="Z4611" t="s">
        <v>89</v>
      </c>
      <c r="AA4611">
        <v>0</v>
      </c>
      <c r="AB4611">
        <v>0</v>
      </c>
      <c r="AC4611">
        <v>0</v>
      </c>
      <c r="AD4611" s="2">
        <v>1581.33</v>
      </c>
      <c r="AE4611" t="s">
        <v>104</v>
      </c>
      <c r="AF4611" t="s">
        <v>669</v>
      </c>
      <c r="AG4611">
        <v>1.58</v>
      </c>
      <c r="AJ4611" t="s">
        <v>90</v>
      </c>
      <c r="AK4611" s="1">
        <v>43774</v>
      </c>
      <c r="AL4611">
        <v>0</v>
      </c>
      <c r="AM4611">
        <v>0</v>
      </c>
      <c r="AN4611" t="s">
        <v>826</v>
      </c>
      <c r="AQ4611" s="1">
        <v>43774.625694444447</v>
      </c>
      <c r="AR4611" s="1">
        <v>43774.625694444447</v>
      </c>
      <c r="AT4611" t="s">
        <v>90</v>
      </c>
      <c r="AU4611" t="s">
        <v>1194</v>
      </c>
      <c r="AV4611" t="s">
        <v>357</v>
      </c>
      <c r="AW4611" t="s">
        <v>1195</v>
      </c>
      <c r="AX4611" t="s">
        <v>115</v>
      </c>
      <c r="AZ4611">
        <v>0</v>
      </c>
      <c r="BI4611" t="s">
        <v>90</v>
      </c>
      <c r="BK4611" t="s">
        <v>90</v>
      </c>
      <c r="BL4611" s="2">
        <v>1581.33</v>
      </c>
      <c r="BM4611" t="s">
        <v>96</v>
      </c>
      <c r="BN4611" s="1">
        <v>43790.51666666667</v>
      </c>
      <c r="BO4611" t="s">
        <v>97</v>
      </c>
      <c r="BP4611" s="1">
        <v>43775.420138888891</v>
      </c>
      <c r="BQ4611" t="s">
        <v>814</v>
      </c>
      <c r="BU4611" t="s">
        <v>118</v>
      </c>
      <c r="BV4611" t="s">
        <v>119</v>
      </c>
      <c r="BW4611" t="s">
        <v>88</v>
      </c>
      <c r="BY4611" t="s">
        <v>120</v>
      </c>
      <c r="BZ4611" t="s">
        <v>121</v>
      </c>
    </row>
    <row r="4612" spans="1:78" x14ac:dyDescent="0.25">
      <c r="A4612" t="s">
        <v>83</v>
      </c>
      <c r="B4612" t="s">
        <v>84</v>
      </c>
      <c r="C4612" t="s">
        <v>1117</v>
      </c>
      <c r="D4612">
        <v>1929402</v>
      </c>
      <c r="E4612" s="1">
        <v>43759.334027777775</v>
      </c>
      <c r="F4612" s="1">
        <v>43767.347222222219</v>
      </c>
      <c r="G4612" s="4">
        <f t="shared" si="72"/>
        <v>2019</v>
      </c>
      <c r="H4612" t="s">
        <v>1168</v>
      </c>
      <c r="I4612" t="s">
        <v>1169</v>
      </c>
      <c r="J4612" t="s">
        <v>1170</v>
      </c>
      <c r="K4612" s="2">
        <v>1634.8</v>
      </c>
      <c r="L4612" s="2">
        <v>1602.88</v>
      </c>
      <c r="M4612">
        <v>372066</v>
      </c>
      <c r="U4612" s="1">
        <v>43767.34652777778</v>
      </c>
      <c r="V4612" s="1">
        <v>43767.347222222219</v>
      </c>
      <c r="X4612" t="s">
        <v>104</v>
      </c>
      <c r="Z4612" t="s">
        <v>89</v>
      </c>
      <c r="AA4612">
        <v>0</v>
      </c>
      <c r="AB4612">
        <v>0</v>
      </c>
      <c r="AC4612">
        <v>0</v>
      </c>
      <c r="AD4612" s="2">
        <v>1602.88</v>
      </c>
      <c r="AE4612" t="s">
        <v>104</v>
      </c>
      <c r="AF4612" t="s">
        <v>1117</v>
      </c>
      <c r="AG4612">
        <v>1.17</v>
      </c>
      <c r="AJ4612" t="s">
        <v>90</v>
      </c>
      <c r="AK4612" s="1">
        <v>43759</v>
      </c>
      <c r="AL4612">
        <v>0</v>
      </c>
      <c r="AM4612">
        <v>0</v>
      </c>
      <c r="AN4612" t="s">
        <v>826</v>
      </c>
      <c r="AQ4612" s="1">
        <v>43759.334027777775</v>
      </c>
      <c r="AR4612" s="1">
        <v>43759.334027777775</v>
      </c>
      <c r="AT4612" t="s">
        <v>90</v>
      </c>
      <c r="AU4612" t="s">
        <v>1171</v>
      </c>
      <c r="AV4612" t="s">
        <v>357</v>
      </c>
      <c r="AW4612" t="s">
        <v>1172</v>
      </c>
      <c r="AX4612" t="s">
        <v>115</v>
      </c>
      <c r="AZ4612">
        <v>0</v>
      </c>
      <c r="BI4612" t="s">
        <v>90</v>
      </c>
      <c r="BK4612" t="s">
        <v>90</v>
      </c>
      <c r="BL4612" s="2">
        <v>1602.88</v>
      </c>
      <c r="BM4612" t="s">
        <v>102</v>
      </c>
      <c r="BN4612" s="1">
        <v>43769.347916666666</v>
      </c>
      <c r="BO4612" t="s">
        <v>97</v>
      </c>
      <c r="BP4612" s="1">
        <v>43761.421527777777</v>
      </c>
      <c r="BQ4612" t="s">
        <v>814</v>
      </c>
      <c r="BU4612" t="s">
        <v>118</v>
      </c>
      <c r="BV4612" t="s">
        <v>119</v>
      </c>
      <c r="BW4612" t="s">
        <v>88</v>
      </c>
      <c r="BY4612" t="s">
        <v>120</v>
      </c>
      <c r="BZ4612" t="s">
        <v>121</v>
      </c>
    </row>
    <row r="4613" spans="1:78" x14ac:dyDescent="0.25">
      <c r="A4613" t="s">
        <v>83</v>
      </c>
      <c r="B4613" t="s">
        <v>84</v>
      </c>
      <c r="C4613" t="s">
        <v>1117</v>
      </c>
      <c r="D4613">
        <v>1925208</v>
      </c>
      <c r="E4613" s="1">
        <v>43717.334027777775</v>
      </c>
      <c r="F4613" s="1">
        <v>43741.356249999997</v>
      </c>
      <c r="G4613" s="4">
        <f t="shared" si="72"/>
        <v>2019</v>
      </c>
      <c r="H4613" t="s">
        <v>1180</v>
      </c>
      <c r="I4613" t="s">
        <v>1181</v>
      </c>
      <c r="J4613" t="s">
        <v>1182</v>
      </c>
      <c r="K4613" s="2">
        <v>1606.1</v>
      </c>
      <c r="L4613" s="2">
        <v>1651.4</v>
      </c>
      <c r="M4613">
        <v>369910</v>
      </c>
      <c r="U4613" s="1">
        <v>43741.355555555558</v>
      </c>
      <c r="V4613" s="1">
        <v>43741.356249999997</v>
      </c>
      <c r="X4613" t="s">
        <v>104</v>
      </c>
      <c r="Z4613" t="s">
        <v>89</v>
      </c>
      <c r="AA4613">
        <v>0</v>
      </c>
      <c r="AB4613">
        <v>0</v>
      </c>
      <c r="AC4613">
        <v>0</v>
      </c>
      <c r="AD4613" s="2">
        <v>1651.4</v>
      </c>
      <c r="AE4613" t="s">
        <v>104</v>
      </c>
      <c r="AF4613" t="s">
        <v>1117</v>
      </c>
      <c r="AG4613">
        <v>1.26</v>
      </c>
      <c r="AJ4613" t="s">
        <v>90</v>
      </c>
      <c r="AK4613" s="1">
        <v>43717</v>
      </c>
      <c r="AL4613">
        <v>0</v>
      </c>
      <c r="AM4613">
        <v>0</v>
      </c>
      <c r="AN4613" t="s">
        <v>412</v>
      </c>
      <c r="AQ4613" s="1">
        <v>43717.334027777775</v>
      </c>
      <c r="AR4613" s="1">
        <v>43717.334027777775</v>
      </c>
      <c r="AT4613" t="s">
        <v>90</v>
      </c>
      <c r="AU4613" t="s">
        <v>1183</v>
      </c>
      <c r="AV4613" t="s">
        <v>357</v>
      </c>
      <c r="AW4613" t="s">
        <v>1184</v>
      </c>
      <c r="AX4613" t="s">
        <v>115</v>
      </c>
      <c r="AZ4613">
        <v>0</v>
      </c>
      <c r="BI4613" t="s">
        <v>90</v>
      </c>
      <c r="BK4613" t="s">
        <v>90</v>
      </c>
      <c r="BL4613" s="2">
        <v>1651.4</v>
      </c>
      <c r="BM4613" t="s">
        <v>102</v>
      </c>
      <c r="BN4613" s="1">
        <v>43753.54583333333</v>
      </c>
      <c r="BO4613" t="s">
        <v>97</v>
      </c>
      <c r="BP4613" s="1">
        <v>43719.429861111108</v>
      </c>
      <c r="BQ4613" t="s">
        <v>814</v>
      </c>
      <c r="BU4613" t="s">
        <v>118</v>
      </c>
      <c r="BV4613" t="s">
        <v>119</v>
      </c>
      <c r="BW4613" t="s">
        <v>88</v>
      </c>
      <c r="BY4613" t="s">
        <v>120</v>
      </c>
      <c r="BZ4613" t="s">
        <v>121</v>
      </c>
    </row>
    <row r="4614" spans="1:78" x14ac:dyDescent="0.25">
      <c r="A4614" t="s">
        <v>83</v>
      </c>
      <c r="B4614" t="s">
        <v>84</v>
      </c>
      <c r="C4614" t="s">
        <v>1117</v>
      </c>
      <c r="D4614">
        <v>1901806</v>
      </c>
      <c r="E4614" s="1">
        <v>43483.500694444447</v>
      </c>
      <c r="F4614" s="1">
        <v>43490.402083333334</v>
      </c>
      <c r="G4614" s="4">
        <f t="shared" si="72"/>
        <v>2019</v>
      </c>
      <c r="H4614" t="s">
        <v>1196</v>
      </c>
      <c r="I4614" t="s">
        <v>1207</v>
      </c>
      <c r="J4614" t="s">
        <v>1198</v>
      </c>
      <c r="K4614" s="2">
        <v>1453.5</v>
      </c>
      <c r="L4614" s="2">
        <v>1500.75</v>
      </c>
      <c r="M4614">
        <v>356548</v>
      </c>
      <c r="U4614" s="1">
        <v>43490.401388888888</v>
      </c>
      <c r="V4614" s="1">
        <v>43490.402083333334</v>
      </c>
      <c r="X4614" t="s">
        <v>104</v>
      </c>
      <c r="Z4614" t="s">
        <v>89</v>
      </c>
      <c r="AA4614">
        <v>0</v>
      </c>
      <c r="AB4614">
        <v>0</v>
      </c>
      <c r="AC4614">
        <v>0</v>
      </c>
      <c r="AD4614" s="2">
        <v>1500.75</v>
      </c>
      <c r="AE4614" t="s">
        <v>104</v>
      </c>
      <c r="AF4614" t="s">
        <v>1117</v>
      </c>
      <c r="AG4614">
        <v>1.57</v>
      </c>
      <c r="AJ4614" t="s">
        <v>90</v>
      </c>
      <c r="AK4614" s="1">
        <v>43483</v>
      </c>
      <c r="AL4614">
        <v>0</v>
      </c>
      <c r="AM4614">
        <v>0</v>
      </c>
      <c r="AN4614" t="s">
        <v>412</v>
      </c>
      <c r="AQ4614" s="1">
        <v>43483.500694444447</v>
      </c>
      <c r="AR4614" s="1">
        <v>43483.500694444447</v>
      </c>
      <c r="AT4614" t="s">
        <v>90</v>
      </c>
      <c r="AU4614" t="s">
        <v>1208</v>
      </c>
      <c r="AV4614" t="s">
        <v>93</v>
      </c>
      <c r="AW4614" t="s">
        <v>1209</v>
      </c>
      <c r="AX4614" t="s">
        <v>115</v>
      </c>
      <c r="AZ4614">
        <v>0</v>
      </c>
      <c r="BI4614" t="s">
        <v>90</v>
      </c>
      <c r="BK4614" t="s">
        <v>90</v>
      </c>
      <c r="BL4614" s="2">
        <v>1500.75</v>
      </c>
      <c r="BM4614" t="s">
        <v>102</v>
      </c>
      <c r="BN4614" s="1">
        <v>43493.402083333334</v>
      </c>
      <c r="BO4614" t="s">
        <v>97</v>
      </c>
      <c r="BP4614" s="1">
        <v>43485.634722222225</v>
      </c>
      <c r="BQ4614" t="s">
        <v>814</v>
      </c>
      <c r="BU4614" t="s">
        <v>118</v>
      </c>
      <c r="BV4614" t="s">
        <v>119</v>
      </c>
      <c r="BW4614" t="s">
        <v>88</v>
      </c>
      <c r="BY4614" t="s">
        <v>120</v>
      </c>
      <c r="BZ4614" t="s">
        <v>121</v>
      </c>
    </row>
    <row r="4615" spans="1:78" x14ac:dyDescent="0.25">
      <c r="A4615" t="s">
        <v>83</v>
      </c>
      <c r="B4615" t="s">
        <v>84</v>
      </c>
      <c r="C4615" t="s">
        <v>670</v>
      </c>
      <c r="D4615">
        <v>1931003</v>
      </c>
      <c r="E4615" s="1">
        <v>43775.334027777775</v>
      </c>
      <c r="F4615" s="1">
        <v>43791.367361111108</v>
      </c>
      <c r="G4615" s="4">
        <f t="shared" si="72"/>
        <v>2019</v>
      </c>
      <c r="H4615" t="s">
        <v>1168</v>
      </c>
      <c r="I4615" t="s">
        <v>1193</v>
      </c>
      <c r="J4615" t="s">
        <v>129</v>
      </c>
      <c r="K4615" s="2">
        <v>1548.6</v>
      </c>
      <c r="L4615" s="2">
        <v>1541.32</v>
      </c>
      <c r="M4615">
        <v>372662</v>
      </c>
      <c r="U4615" s="1">
        <v>43791.366666666669</v>
      </c>
      <c r="V4615" s="1">
        <v>43791.367361111108</v>
      </c>
      <c r="X4615" t="s">
        <v>104</v>
      </c>
      <c r="Z4615" t="s">
        <v>89</v>
      </c>
      <c r="AA4615">
        <v>0</v>
      </c>
      <c r="AB4615">
        <v>0</v>
      </c>
      <c r="AC4615">
        <v>0</v>
      </c>
      <c r="AD4615" s="2">
        <v>1541.32</v>
      </c>
      <c r="AE4615" t="s">
        <v>104</v>
      </c>
      <c r="AF4615" t="s">
        <v>670</v>
      </c>
      <c r="AG4615">
        <v>1.1399999999999999</v>
      </c>
      <c r="AJ4615" t="s">
        <v>90</v>
      </c>
      <c r="AK4615" s="1">
        <v>43775</v>
      </c>
      <c r="AL4615">
        <v>0</v>
      </c>
      <c r="AM4615">
        <v>0</v>
      </c>
      <c r="AN4615" t="s">
        <v>112</v>
      </c>
      <c r="AQ4615" s="1">
        <v>43775.334027777775</v>
      </c>
      <c r="AR4615" s="1">
        <v>43775.334027777775</v>
      </c>
      <c r="AT4615" t="s">
        <v>90</v>
      </c>
      <c r="AU4615" t="s">
        <v>1194</v>
      </c>
      <c r="AV4615" t="s">
        <v>93</v>
      </c>
      <c r="AW4615" t="s">
        <v>1195</v>
      </c>
      <c r="AX4615" t="s">
        <v>115</v>
      </c>
      <c r="AZ4615">
        <v>0</v>
      </c>
      <c r="BI4615" t="s">
        <v>90</v>
      </c>
      <c r="BK4615" t="s">
        <v>90</v>
      </c>
      <c r="BL4615" s="2">
        <v>1541.32</v>
      </c>
      <c r="BM4615" t="s">
        <v>102</v>
      </c>
      <c r="BN4615" s="1">
        <v>43801.367361111108</v>
      </c>
      <c r="BO4615" t="s">
        <v>97</v>
      </c>
      <c r="BP4615" s="1">
        <v>43776.337500000001</v>
      </c>
      <c r="BQ4615" t="s">
        <v>814</v>
      </c>
      <c r="BU4615" t="s">
        <v>118</v>
      </c>
      <c r="BV4615" t="s">
        <v>119</v>
      </c>
      <c r="BW4615" t="s">
        <v>88</v>
      </c>
      <c r="BY4615" t="s">
        <v>120</v>
      </c>
      <c r="BZ4615" t="s">
        <v>121</v>
      </c>
    </row>
    <row r="4616" spans="1:78" x14ac:dyDescent="0.25">
      <c r="A4616" t="s">
        <v>83</v>
      </c>
      <c r="B4616" t="s">
        <v>84</v>
      </c>
      <c r="C4616" t="s">
        <v>670</v>
      </c>
      <c r="D4616">
        <v>1926803</v>
      </c>
      <c r="E4616" s="1">
        <v>43732.602777777778</v>
      </c>
      <c r="F4616" s="1">
        <v>43748.34097222222</v>
      </c>
      <c r="G4616" s="4">
        <f t="shared" si="72"/>
        <v>2019</v>
      </c>
      <c r="H4616" t="s">
        <v>1185</v>
      </c>
      <c r="I4616" t="s">
        <v>1186</v>
      </c>
      <c r="J4616" t="s">
        <v>1187</v>
      </c>
      <c r="K4616" s="2">
        <v>1465.7</v>
      </c>
      <c r="L4616" s="2">
        <v>1505.07</v>
      </c>
      <c r="M4616">
        <v>370703</v>
      </c>
      <c r="U4616" s="1">
        <v>43748.340277777781</v>
      </c>
      <c r="V4616" s="1">
        <v>43748.34097222222</v>
      </c>
      <c r="X4616" t="s">
        <v>104</v>
      </c>
      <c r="Z4616" t="s">
        <v>89</v>
      </c>
      <c r="AA4616">
        <v>0</v>
      </c>
      <c r="AB4616">
        <v>0</v>
      </c>
      <c r="AC4616">
        <v>0</v>
      </c>
      <c r="AD4616" s="2">
        <v>1505.07</v>
      </c>
      <c r="AE4616" t="s">
        <v>104</v>
      </c>
      <c r="AF4616" t="s">
        <v>670</v>
      </c>
      <c r="AG4616">
        <v>1.59</v>
      </c>
      <c r="AJ4616" t="s">
        <v>90</v>
      </c>
      <c r="AK4616" s="1">
        <v>43730</v>
      </c>
      <c r="AL4616">
        <v>0</v>
      </c>
      <c r="AM4616">
        <v>0</v>
      </c>
      <c r="AN4616" t="s">
        <v>156</v>
      </c>
      <c r="AQ4616" s="1">
        <v>43732.602777777778</v>
      </c>
      <c r="AR4616" s="1">
        <v>43732.602777777778</v>
      </c>
      <c r="AT4616" t="s">
        <v>90</v>
      </c>
      <c r="AU4616" t="s">
        <v>1188</v>
      </c>
      <c r="AV4616" t="s">
        <v>93</v>
      </c>
      <c r="AW4616" t="s">
        <v>1189</v>
      </c>
      <c r="AX4616" t="s">
        <v>115</v>
      </c>
      <c r="AZ4616">
        <v>0</v>
      </c>
      <c r="BI4616" t="s">
        <v>90</v>
      </c>
      <c r="BK4616" t="s">
        <v>90</v>
      </c>
      <c r="BL4616" s="2">
        <v>1505.07</v>
      </c>
      <c r="BM4616" t="s">
        <v>102</v>
      </c>
      <c r="BN4616" s="1">
        <v>43749.34097222222</v>
      </c>
      <c r="BO4616" t="s">
        <v>97</v>
      </c>
      <c r="BP4616" s="1">
        <v>43733.67291666667</v>
      </c>
      <c r="BQ4616" t="s">
        <v>814</v>
      </c>
      <c r="BU4616" t="s">
        <v>118</v>
      </c>
      <c r="BV4616" t="s">
        <v>119</v>
      </c>
      <c r="BW4616" t="s">
        <v>88</v>
      </c>
      <c r="BY4616" t="s">
        <v>120</v>
      </c>
      <c r="BZ4616" t="s">
        <v>121</v>
      </c>
    </row>
    <row r="4617" spans="1:78" x14ac:dyDescent="0.25">
      <c r="A4617" t="s">
        <v>83</v>
      </c>
      <c r="B4617" t="s">
        <v>84</v>
      </c>
      <c r="C4617" t="s">
        <v>670</v>
      </c>
      <c r="D4617">
        <v>1906403</v>
      </c>
      <c r="E4617" s="1">
        <v>43529.334027777775</v>
      </c>
      <c r="F4617" s="1">
        <v>43536.374305555553</v>
      </c>
      <c r="G4617" s="4">
        <f t="shared" si="72"/>
        <v>2019</v>
      </c>
      <c r="H4617" t="s">
        <v>1168</v>
      </c>
      <c r="I4617" t="s">
        <v>1211</v>
      </c>
      <c r="J4617" t="s">
        <v>129</v>
      </c>
      <c r="K4617" s="2">
        <v>1427.5</v>
      </c>
      <c r="L4617" s="2">
        <v>1564.1</v>
      </c>
      <c r="M4617">
        <v>359206</v>
      </c>
      <c r="U4617" s="1">
        <v>43536.373611111114</v>
      </c>
      <c r="V4617" s="1">
        <v>43536.374305555553</v>
      </c>
      <c r="X4617" t="s">
        <v>104</v>
      </c>
      <c r="Z4617" t="s">
        <v>89</v>
      </c>
      <c r="AA4617">
        <v>0</v>
      </c>
      <c r="AB4617">
        <v>0</v>
      </c>
      <c r="AC4617">
        <v>0</v>
      </c>
      <c r="AD4617" s="2">
        <v>1564.1</v>
      </c>
      <c r="AE4617" t="s">
        <v>104</v>
      </c>
      <c r="AF4617" t="s">
        <v>670</v>
      </c>
      <c r="AG4617">
        <v>1.1499999999999999</v>
      </c>
      <c r="AJ4617" t="s">
        <v>90</v>
      </c>
      <c r="AK4617" s="1">
        <v>43526</v>
      </c>
      <c r="AL4617">
        <v>0</v>
      </c>
      <c r="AM4617">
        <v>0</v>
      </c>
      <c r="AN4617" t="s">
        <v>112</v>
      </c>
      <c r="AQ4617" s="1">
        <v>43529.334027777775</v>
      </c>
      <c r="AR4617" s="1">
        <v>43529.334027777775</v>
      </c>
      <c r="AT4617" t="s">
        <v>90</v>
      </c>
      <c r="AU4617" t="s">
        <v>1178</v>
      </c>
      <c r="AV4617" t="s">
        <v>93</v>
      </c>
      <c r="AW4617" t="s">
        <v>1179</v>
      </c>
      <c r="AX4617" t="s">
        <v>115</v>
      </c>
      <c r="AZ4617">
        <v>0</v>
      </c>
      <c r="BI4617" t="s">
        <v>90</v>
      </c>
      <c r="BK4617" t="s">
        <v>90</v>
      </c>
      <c r="BL4617" s="2">
        <v>1564.1</v>
      </c>
      <c r="BM4617" t="s">
        <v>102</v>
      </c>
      <c r="BN4617" s="1">
        <v>43537.374305555553</v>
      </c>
      <c r="BO4617" t="s">
        <v>97</v>
      </c>
      <c r="BP4617" s="1">
        <v>43530.506249999999</v>
      </c>
      <c r="BQ4617" t="s">
        <v>814</v>
      </c>
      <c r="BU4617" t="s">
        <v>118</v>
      </c>
      <c r="BV4617" t="s">
        <v>119</v>
      </c>
      <c r="BW4617" t="s">
        <v>88</v>
      </c>
      <c r="BY4617" t="s">
        <v>120</v>
      </c>
      <c r="BZ4617" t="s">
        <v>121</v>
      </c>
    </row>
    <row r="4618" spans="1:78" x14ac:dyDescent="0.25">
      <c r="A4618" t="s">
        <v>83</v>
      </c>
      <c r="B4618" t="s">
        <v>84</v>
      </c>
      <c r="C4618" t="s">
        <v>671</v>
      </c>
      <c r="D4618">
        <v>1925508</v>
      </c>
      <c r="E4618" s="1">
        <v>43720.625694444447</v>
      </c>
      <c r="F4618" s="1">
        <v>43741.352777777778</v>
      </c>
      <c r="G4618" s="4">
        <f t="shared" si="72"/>
        <v>2019</v>
      </c>
      <c r="H4618" t="s">
        <v>1084</v>
      </c>
      <c r="I4618" t="s">
        <v>1173</v>
      </c>
      <c r="J4618" t="s">
        <v>1086</v>
      </c>
      <c r="K4618" s="2">
        <v>1424.8</v>
      </c>
      <c r="L4618" s="2">
        <v>1522.1</v>
      </c>
      <c r="M4618">
        <v>370019</v>
      </c>
      <c r="U4618" s="1">
        <v>43741.352083333331</v>
      </c>
      <c r="V4618" s="1">
        <v>43741.352777777778</v>
      </c>
      <c r="X4618" t="s">
        <v>104</v>
      </c>
      <c r="Z4618" t="s">
        <v>89</v>
      </c>
      <c r="AA4618">
        <v>0</v>
      </c>
      <c r="AB4618">
        <v>0</v>
      </c>
      <c r="AC4618">
        <v>0</v>
      </c>
      <c r="AD4618" s="2">
        <v>1522.1</v>
      </c>
      <c r="AE4618" t="s">
        <v>104</v>
      </c>
      <c r="AF4618" t="s">
        <v>671</v>
      </c>
      <c r="AG4618">
        <v>1.22</v>
      </c>
      <c r="AJ4618" t="s">
        <v>90</v>
      </c>
      <c r="AK4618" s="1">
        <v>43720</v>
      </c>
      <c r="AL4618">
        <v>0</v>
      </c>
      <c r="AM4618">
        <v>0</v>
      </c>
      <c r="AN4618" t="s">
        <v>1174</v>
      </c>
      <c r="AQ4618" s="1">
        <v>43720.625694444447</v>
      </c>
      <c r="AR4618" s="1">
        <v>43720.625694444447</v>
      </c>
      <c r="AT4618" t="s">
        <v>90</v>
      </c>
      <c r="AU4618" t="s">
        <v>1175</v>
      </c>
      <c r="AV4618" t="s">
        <v>93</v>
      </c>
      <c r="AW4618" t="s">
        <v>1176</v>
      </c>
      <c r="AX4618" t="s">
        <v>115</v>
      </c>
      <c r="AZ4618">
        <v>0</v>
      </c>
      <c r="BI4618" t="s">
        <v>90</v>
      </c>
      <c r="BK4618" t="s">
        <v>90</v>
      </c>
      <c r="BL4618" s="2">
        <v>1522.1</v>
      </c>
      <c r="BM4618" t="s">
        <v>102</v>
      </c>
      <c r="BN4618" s="1">
        <v>43742.353472222225</v>
      </c>
      <c r="BO4618" t="s">
        <v>97</v>
      </c>
      <c r="BP4618" s="1">
        <v>43721.421527777777</v>
      </c>
      <c r="BQ4618" t="s">
        <v>814</v>
      </c>
      <c r="BU4618" t="s">
        <v>118</v>
      </c>
      <c r="BV4618" t="s">
        <v>119</v>
      </c>
      <c r="BW4618" t="s">
        <v>88</v>
      </c>
      <c r="BY4618" t="s">
        <v>120</v>
      </c>
      <c r="BZ4618" t="s">
        <v>121</v>
      </c>
    </row>
    <row r="4619" spans="1:78" x14ac:dyDescent="0.25">
      <c r="A4619" t="s">
        <v>83</v>
      </c>
      <c r="B4619" t="s">
        <v>84</v>
      </c>
      <c r="C4619" t="s">
        <v>671</v>
      </c>
      <c r="D4619">
        <v>1921907</v>
      </c>
      <c r="E4619" s="1">
        <v>43684.417361111111</v>
      </c>
      <c r="F4619" s="1">
        <v>43692.344444444447</v>
      </c>
      <c r="G4619" s="4">
        <f t="shared" si="72"/>
        <v>2019</v>
      </c>
      <c r="H4619" t="s">
        <v>1168</v>
      </c>
      <c r="I4619" t="s">
        <v>1177</v>
      </c>
      <c r="J4619" t="s">
        <v>1170</v>
      </c>
      <c r="K4619" s="2">
        <v>1705.9</v>
      </c>
      <c r="L4619" s="2">
        <v>1759.35</v>
      </c>
      <c r="M4619">
        <v>368084</v>
      </c>
      <c r="U4619" s="1">
        <v>43692.34375</v>
      </c>
      <c r="V4619" s="1">
        <v>43692.344444444447</v>
      </c>
      <c r="X4619" t="s">
        <v>104</v>
      </c>
      <c r="Z4619" t="s">
        <v>89</v>
      </c>
      <c r="AA4619">
        <v>0</v>
      </c>
      <c r="AB4619">
        <v>0</v>
      </c>
      <c r="AC4619">
        <v>0</v>
      </c>
      <c r="AD4619" s="2">
        <v>1759.35</v>
      </c>
      <c r="AE4619" t="s">
        <v>104</v>
      </c>
      <c r="AF4619" t="s">
        <v>671</v>
      </c>
      <c r="AG4619">
        <v>1.51</v>
      </c>
      <c r="AJ4619" t="s">
        <v>90</v>
      </c>
      <c r="AK4619" s="1">
        <v>43683</v>
      </c>
      <c r="AL4619">
        <v>0</v>
      </c>
      <c r="AM4619">
        <v>0</v>
      </c>
      <c r="AN4619" t="s">
        <v>826</v>
      </c>
      <c r="AQ4619" s="1">
        <v>43684.417361111111</v>
      </c>
      <c r="AR4619" s="1">
        <v>43684.417361111111</v>
      </c>
      <c r="AT4619" t="s">
        <v>90</v>
      </c>
      <c r="AU4619" t="s">
        <v>1178</v>
      </c>
      <c r="AV4619" t="s">
        <v>357</v>
      </c>
      <c r="AW4619" t="s">
        <v>1179</v>
      </c>
      <c r="AX4619" t="s">
        <v>115</v>
      </c>
      <c r="AZ4619">
        <v>0</v>
      </c>
      <c r="BI4619" t="s">
        <v>90</v>
      </c>
      <c r="BK4619" t="s">
        <v>90</v>
      </c>
      <c r="BL4619" s="2">
        <v>1759.35</v>
      </c>
      <c r="BM4619" t="s">
        <v>102</v>
      </c>
      <c r="BN4619" s="1">
        <v>43693.345138888886</v>
      </c>
      <c r="BO4619" t="s">
        <v>97</v>
      </c>
      <c r="BP4619" s="1">
        <v>43685.589583333334</v>
      </c>
      <c r="BQ4619" t="s">
        <v>814</v>
      </c>
      <c r="BU4619" t="s">
        <v>118</v>
      </c>
      <c r="BV4619" t="s">
        <v>119</v>
      </c>
      <c r="BW4619" t="s">
        <v>88</v>
      </c>
      <c r="BY4619" t="s">
        <v>120</v>
      </c>
      <c r="BZ4619" t="s">
        <v>121</v>
      </c>
    </row>
    <row r="4620" spans="1:78" x14ac:dyDescent="0.25">
      <c r="A4620" t="s">
        <v>83</v>
      </c>
      <c r="B4620" t="s">
        <v>84</v>
      </c>
      <c r="C4620" t="s">
        <v>672</v>
      </c>
      <c r="D4620">
        <v>1904903</v>
      </c>
      <c r="E4620" s="1">
        <v>43514.459027777775</v>
      </c>
      <c r="F4620" s="1">
        <v>43524.349305555559</v>
      </c>
      <c r="G4620" s="4">
        <f t="shared" si="72"/>
        <v>2019</v>
      </c>
      <c r="H4620" t="s">
        <v>1180</v>
      </c>
      <c r="I4620" t="s">
        <v>1181</v>
      </c>
      <c r="J4620" t="s">
        <v>1182</v>
      </c>
      <c r="K4620" s="2">
        <v>1347.66</v>
      </c>
      <c r="L4620" s="2">
        <v>1492.83</v>
      </c>
      <c r="M4620">
        <v>358541</v>
      </c>
      <c r="U4620" s="1">
        <v>43524.348611111112</v>
      </c>
      <c r="V4620" s="1">
        <v>43524.349305555559</v>
      </c>
      <c r="X4620" t="s">
        <v>104</v>
      </c>
      <c r="Z4620" t="s">
        <v>89</v>
      </c>
      <c r="AA4620">
        <v>0</v>
      </c>
      <c r="AB4620">
        <v>0</v>
      </c>
      <c r="AC4620">
        <v>0</v>
      </c>
      <c r="AD4620" s="2">
        <v>1492.83</v>
      </c>
      <c r="AE4620" t="s">
        <v>104</v>
      </c>
      <c r="AF4620" t="s">
        <v>672</v>
      </c>
      <c r="AG4620">
        <v>1.36</v>
      </c>
      <c r="AJ4620" t="s">
        <v>90</v>
      </c>
      <c r="AK4620" s="1">
        <v>43511</v>
      </c>
      <c r="AL4620">
        <v>0</v>
      </c>
      <c r="AM4620">
        <v>0</v>
      </c>
      <c r="AN4620" t="s">
        <v>826</v>
      </c>
      <c r="AQ4620" s="1">
        <v>43514.459027777775</v>
      </c>
      <c r="AR4620" s="1">
        <v>43514.459027777775</v>
      </c>
      <c r="AT4620" t="s">
        <v>90</v>
      </c>
      <c r="AU4620" t="s">
        <v>1183</v>
      </c>
      <c r="AV4620" t="s">
        <v>357</v>
      </c>
      <c r="AW4620" t="s">
        <v>1184</v>
      </c>
      <c r="AX4620" t="s">
        <v>115</v>
      </c>
      <c r="AZ4620">
        <v>0</v>
      </c>
      <c r="BI4620" t="s">
        <v>90</v>
      </c>
      <c r="BK4620" t="s">
        <v>90</v>
      </c>
      <c r="BL4620" s="2">
        <v>1492.83</v>
      </c>
      <c r="BM4620" t="s">
        <v>102</v>
      </c>
      <c r="BN4620" s="1">
        <v>43525.349305555559</v>
      </c>
      <c r="BO4620" t="s">
        <v>97</v>
      </c>
      <c r="BP4620" s="1">
        <v>43515.339583333334</v>
      </c>
      <c r="BQ4620" t="s">
        <v>814</v>
      </c>
      <c r="BU4620" t="s">
        <v>118</v>
      </c>
      <c r="BV4620" t="s">
        <v>119</v>
      </c>
      <c r="BW4620" t="s">
        <v>88</v>
      </c>
      <c r="BY4620" t="s">
        <v>120</v>
      </c>
      <c r="BZ4620" t="s">
        <v>121</v>
      </c>
    </row>
    <row r="4621" spans="1:78" x14ac:dyDescent="0.25">
      <c r="A4621" t="s">
        <v>83</v>
      </c>
      <c r="B4621" t="s">
        <v>84</v>
      </c>
      <c r="C4621" t="s">
        <v>672</v>
      </c>
      <c r="D4621">
        <v>1902301</v>
      </c>
      <c r="E4621" s="1">
        <v>43487.375694444447</v>
      </c>
      <c r="F4621" s="1">
        <v>43495.427777777775</v>
      </c>
      <c r="G4621" s="4">
        <f t="shared" si="72"/>
        <v>2019</v>
      </c>
      <c r="H4621" t="s">
        <v>1180</v>
      </c>
      <c r="I4621" t="s">
        <v>1181</v>
      </c>
      <c r="J4621" t="s">
        <v>1182</v>
      </c>
      <c r="K4621" s="2">
        <v>1460.3</v>
      </c>
      <c r="L4621" s="2">
        <v>1548.3</v>
      </c>
      <c r="M4621">
        <v>356864</v>
      </c>
      <c r="U4621" s="1">
        <v>43495.427083333336</v>
      </c>
      <c r="V4621" s="1">
        <v>43495.427777777775</v>
      </c>
      <c r="X4621" t="s">
        <v>104</v>
      </c>
      <c r="Z4621" t="s">
        <v>89</v>
      </c>
      <c r="AA4621">
        <v>0</v>
      </c>
      <c r="AB4621">
        <v>0</v>
      </c>
      <c r="AC4621">
        <v>0</v>
      </c>
      <c r="AD4621" s="2">
        <v>1548.3</v>
      </c>
      <c r="AE4621" t="s">
        <v>104</v>
      </c>
      <c r="AF4621" t="s">
        <v>672</v>
      </c>
      <c r="AG4621">
        <v>1.1000000000000001</v>
      </c>
      <c r="AJ4621" t="s">
        <v>90</v>
      </c>
      <c r="AK4621" s="1">
        <v>43481</v>
      </c>
      <c r="AL4621">
        <v>0</v>
      </c>
      <c r="AM4621">
        <v>0</v>
      </c>
      <c r="AN4621" t="s">
        <v>826</v>
      </c>
      <c r="AQ4621" s="1">
        <v>43487.375694444447</v>
      </c>
      <c r="AR4621" s="1">
        <v>43487.375694444447</v>
      </c>
      <c r="AT4621" t="s">
        <v>90</v>
      </c>
      <c r="AU4621" t="s">
        <v>1183</v>
      </c>
      <c r="AV4621" t="s">
        <v>357</v>
      </c>
      <c r="AW4621" t="s">
        <v>1184</v>
      </c>
      <c r="AX4621" t="s">
        <v>115</v>
      </c>
      <c r="AZ4621">
        <v>0</v>
      </c>
      <c r="BI4621" t="s">
        <v>90</v>
      </c>
      <c r="BK4621" t="s">
        <v>90</v>
      </c>
      <c r="BL4621" s="2">
        <v>1548.3</v>
      </c>
      <c r="BM4621" t="s">
        <v>102</v>
      </c>
      <c r="BN4621" s="1">
        <v>43496.428472222222</v>
      </c>
      <c r="BO4621" t="s">
        <v>97</v>
      </c>
      <c r="BP4621" s="1">
        <v>43488.468055555553</v>
      </c>
      <c r="BQ4621" t="s">
        <v>814</v>
      </c>
      <c r="BU4621" t="s">
        <v>118</v>
      </c>
      <c r="BV4621" t="s">
        <v>119</v>
      </c>
      <c r="BW4621" t="s">
        <v>88</v>
      </c>
      <c r="BY4621" t="s">
        <v>120</v>
      </c>
      <c r="BZ4621" t="s">
        <v>121</v>
      </c>
    </row>
    <row r="4622" spans="1:78" x14ac:dyDescent="0.25">
      <c r="A4622" t="s">
        <v>83</v>
      </c>
      <c r="B4622" t="s">
        <v>84</v>
      </c>
      <c r="C4622" t="s">
        <v>292</v>
      </c>
      <c r="D4622">
        <v>1928403</v>
      </c>
      <c r="E4622" s="1">
        <v>43749.542361111111</v>
      </c>
      <c r="F4622" s="1">
        <v>43763.370138888888</v>
      </c>
      <c r="G4622" s="4">
        <f t="shared" si="72"/>
        <v>2019</v>
      </c>
      <c r="H4622" t="s">
        <v>1196</v>
      </c>
      <c r="I4622" t="s">
        <v>1207</v>
      </c>
      <c r="J4622" t="s">
        <v>1198</v>
      </c>
      <c r="K4622" s="2">
        <v>1584.1</v>
      </c>
      <c r="L4622" s="2">
        <v>1667.47</v>
      </c>
      <c r="M4622">
        <v>371662</v>
      </c>
      <c r="U4622" s="1">
        <v>43763.369444444441</v>
      </c>
      <c r="V4622" s="1">
        <v>43763.370138888888</v>
      </c>
      <c r="X4622" t="s">
        <v>104</v>
      </c>
      <c r="Z4622" t="s">
        <v>89</v>
      </c>
      <c r="AA4622">
        <v>0</v>
      </c>
      <c r="AB4622">
        <v>0</v>
      </c>
      <c r="AC4622">
        <v>0</v>
      </c>
      <c r="AD4622" s="2">
        <v>1667.47</v>
      </c>
      <c r="AE4622" t="s">
        <v>104</v>
      </c>
      <c r="AF4622" t="s">
        <v>292</v>
      </c>
      <c r="AG4622">
        <v>1.51</v>
      </c>
      <c r="AJ4622" t="s">
        <v>90</v>
      </c>
      <c r="AK4622" s="1">
        <v>43749</v>
      </c>
      <c r="AL4622">
        <v>0</v>
      </c>
      <c r="AM4622">
        <v>0</v>
      </c>
      <c r="AN4622" t="s">
        <v>412</v>
      </c>
      <c r="AQ4622" s="1">
        <v>43749.542361111111</v>
      </c>
      <c r="AR4622" s="1">
        <v>43749.542361111111</v>
      </c>
      <c r="AT4622" t="s">
        <v>90</v>
      </c>
      <c r="AU4622" t="s">
        <v>1208</v>
      </c>
      <c r="AV4622" t="s">
        <v>93</v>
      </c>
      <c r="AW4622" t="s">
        <v>1209</v>
      </c>
      <c r="AX4622" t="s">
        <v>115</v>
      </c>
      <c r="AZ4622">
        <v>0</v>
      </c>
      <c r="BI4622" t="s">
        <v>90</v>
      </c>
      <c r="BK4622" t="s">
        <v>90</v>
      </c>
      <c r="BL4622" s="2">
        <v>1667.47</v>
      </c>
      <c r="BM4622" t="s">
        <v>102</v>
      </c>
      <c r="BN4622" s="1">
        <v>43766.370833333334</v>
      </c>
      <c r="BO4622" t="s">
        <v>97</v>
      </c>
      <c r="BP4622" s="1">
        <v>43750.586805555555</v>
      </c>
      <c r="BQ4622" t="s">
        <v>814</v>
      </c>
      <c r="BU4622" t="s">
        <v>118</v>
      </c>
      <c r="BV4622" t="s">
        <v>119</v>
      </c>
      <c r="BW4622" t="s">
        <v>88</v>
      </c>
      <c r="BY4622" t="s">
        <v>120</v>
      </c>
      <c r="BZ4622" t="s">
        <v>121</v>
      </c>
    </row>
    <row r="4623" spans="1:78" x14ac:dyDescent="0.25">
      <c r="A4623" t="s">
        <v>83</v>
      </c>
      <c r="B4623" t="s">
        <v>84</v>
      </c>
      <c r="C4623" t="s">
        <v>292</v>
      </c>
      <c r="D4623">
        <v>1918404</v>
      </c>
      <c r="E4623" s="1">
        <v>43649.417361111111</v>
      </c>
      <c r="F4623" s="1">
        <v>43655.379166666666</v>
      </c>
      <c r="G4623" s="4">
        <f t="shared" si="72"/>
        <v>2019</v>
      </c>
      <c r="H4623" t="s">
        <v>1168</v>
      </c>
      <c r="I4623" t="s">
        <v>1193</v>
      </c>
      <c r="J4623" t="s">
        <v>129</v>
      </c>
      <c r="K4623" s="2">
        <v>1615.49</v>
      </c>
      <c r="L4623" s="2">
        <v>1612.95</v>
      </c>
      <c r="M4623">
        <v>365601</v>
      </c>
      <c r="U4623" s="1">
        <v>43655.378472222219</v>
      </c>
      <c r="V4623" s="1">
        <v>43655.379166666666</v>
      </c>
      <c r="X4623" t="s">
        <v>104</v>
      </c>
      <c r="Z4623" t="s">
        <v>89</v>
      </c>
      <c r="AA4623">
        <v>0</v>
      </c>
      <c r="AB4623">
        <v>0</v>
      </c>
      <c r="AC4623">
        <v>0</v>
      </c>
      <c r="AD4623" s="2">
        <v>1612.95</v>
      </c>
      <c r="AE4623" t="s">
        <v>104</v>
      </c>
      <c r="AF4623" t="s">
        <v>292</v>
      </c>
      <c r="AG4623">
        <v>1.23</v>
      </c>
      <c r="AJ4623" t="s">
        <v>90</v>
      </c>
      <c r="AK4623" s="1">
        <v>43649</v>
      </c>
      <c r="AL4623">
        <v>0</v>
      </c>
      <c r="AM4623">
        <v>0</v>
      </c>
      <c r="AN4623" t="s">
        <v>112</v>
      </c>
      <c r="AQ4623" s="1">
        <v>43649.417361111111</v>
      </c>
      <c r="AR4623" s="1">
        <v>43649.417361111111</v>
      </c>
      <c r="AT4623" t="s">
        <v>90</v>
      </c>
      <c r="AU4623" t="s">
        <v>1194</v>
      </c>
      <c r="AV4623" t="s">
        <v>93</v>
      </c>
      <c r="AW4623" t="s">
        <v>1195</v>
      </c>
      <c r="AX4623" t="s">
        <v>115</v>
      </c>
      <c r="AZ4623">
        <v>0</v>
      </c>
      <c r="BI4623" t="s">
        <v>90</v>
      </c>
      <c r="BK4623" t="s">
        <v>90</v>
      </c>
      <c r="BL4623" s="2">
        <v>1612.95</v>
      </c>
      <c r="BM4623" t="s">
        <v>102</v>
      </c>
      <c r="BN4623" s="1">
        <v>43657.379166666666</v>
      </c>
      <c r="BO4623" t="s">
        <v>97</v>
      </c>
      <c r="BP4623" s="1">
        <v>43650.598611111112</v>
      </c>
      <c r="BQ4623" t="s">
        <v>814</v>
      </c>
      <c r="BU4623" t="s">
        <v>118</v>
      </c>
      <c r="BV4623" t="s">
        <v>119</v>
      </c>
      <c r="BW4623" t="s">
        <v>88</v>
      </c>
      <c r="BY4623" t="s">
        <v>120</v>
      </c>
      <c r="BZ4623" t="s">
        <v>121</v>
      </c>
    </row>
    <row r="4624" spans="1:78" x14ac:dyDescent="0.25">
      <c r="A4624" t="s">
        <v>83</v>
      </c>
      <c r="B4624" t="s">
        <v>84</v>
      </c>
      <c r="C4624" t="s">
        <v>292</v>
      </c>
      <c r="D4624">
        <v>1915004</v>
      </c>
      <c r="E4624" s="1">
        <v>43615.834027777775</v>
      </c>
      <c r="F4624" s="1">
        <v>43629.412499999999</v>
      </c>
      <c r="G4624" s="4">
        <f t="shared" si="72"/>
        <v>2019</v>
      </c>
      <c r="H4624" t="s">
        <v>1168</v>
      </c>
      <c r="I4624" t="s">
        <v>1169</v>
      </c>
      <c r="J4624" t="s">
        <v>1170</v>
      </c>
      <c r="K4624" s="2">
        <v>1574.64</v>
      </c>
      <c r="L4624" s="2">
        <v>1601.82</v>
      </c>
      <c r="M4624">
        <v>363886</v>
      </c>
      <c r="U4624" s="1">
        <v>43629.411805555559</v>
      </c>
      <c r="V4624" s="1">
        <v>43629.412499999999</v>
      </c>
      <c r="X4624" t="s">
        <v>104</v>
      </c>
      <c r="Z4624" t="s">
        <v>89</v>
      </c>
      <c r="AA4624">
        <v>0</v>
      </c>
      <c r="AB4624">
        <v>0</v>
      </c>
      <c r="AC4624">
        <v>0</v>
      </c>
      <c r="AD4624" s="2">
        <v>1601.82</v>
      </c>
      <c r="AE4624" t="s">
        <v>104</v>
      </c>
      <c r="AF4624" t="s">
        <v>292</v>
      </c>
      <c r="AG4624">
        <v>1.51</v>
      </c>
      <c r="AJ4624" t="s">
        <v>90</v>
      </c>
      <c r="AK4624" s="1">
        <v>43615</v>
      </c>
      <c r="AL4624">
        <v>0</v>
      </c>
      <c r="AM4624">
        <v>0</v>
      </c>
      <c r="AN4624" t="s">
        <v>826</v>
      </c>
      <c r="AQ4624" s="1">
        <v>43615.834027777775</v>
      </c>
      <c r="AR4624" s="1">
        <v>43615.834027777775</v>
      </c>
      <c r="AT4624" t="s">
        <v>90</v>
      </c>
      <c r="AU4624" t="s">
        <v>1171</v>
      </c>
      <c r="AV4624" t="s">
        <v>357</v>
      </c>
      <c r="AW4624" t="s">
        <v>1172</v>
      </c>
      <c r="AX4624" t="s">
        <v>115</v>
      </c>
      <c r="AZ4624">
        <v>0</v>
      </c>
      <c r="BI4624" t="s">
        <v>90</v>
      </c>
      <c r="BK4624" t="s">
        <v>90</v>
      </c>
      <c r="BL4624" s="2">
        <v>1601.82</v>
      </c>
      <c r="BM4624" t="s">
        <v>102</v>
      </c>
      <c r="BN4624" s="1">
        <v>43633.413194444445</v>
      </c>
      <c r="BO4624" t="s">
        <v>97</v>
      </c>
      <c r="BP4624" s="1">
        <v>43616.587500000001</v>
      </c>
      <c r="BQ4624" t="s">
        <v>814</v>
      </c>
      <c r="BU4624" t="s">
        <v>118</v>
      </c>
      <c r="BV4624" t="s">
        <v>119</v>
      </c>
      <c r="BW4624" t="s">
        <v>88</v>
      </c>
      <c r="BY4624" t="s">
        <v>120</v>
      </c>
      <c r="BZ4624" t="s">
        <v>121</v>
      </c>
    </row>
    <row r="4625" spans="1:78" x14ac:dyDescent="0.25">
      <c r="A4625" t="s">
        <v>83</v>
      </c>
      <c r="B4625" t="s">
        <v>84</v>
      </c>
      <c r="C4625" t="s">
        <v>293</v>
      </c>
      <c r="D4625">
        <v>1929502</v>
      </c>
      <c r="E4625" s="1">
        <v>43760.334027777775</v>
      </c>
      <c r="F4625" s="1">
        <v>43776.470833333333</v>
      </c>
      <c r="G4625" s="4">
        <f t="shared" si="72"/>
        <v>2019</v>
      </c>
      <c r="H4625" t="s">
        <v>1180</v>
      </c>
      <c r="I4625" t="s">
        <v>1181</v>
      </c>
      <c r="J4625" t="s">
        <v>1182</v>
      </c>
      <c r="K4625" s="2">
        <v>1685.8</v>
      </c>
      <c r="L4625" s="2">
        <v>1591.58</v>
      </c>
      <c r="M4625">
        <v>372164</v>
      </c>
      <c r="U4625" s="1">
        <v>43776.470138888886</v>
      </c>
      <c r="V4625" s="1">
        <v>43776.470833333333</v>
      </c>
      <c r="X4625" t="s">
        <v>104</v>
      </c>
      <c r="Z4625" t="s">
        <v>89</v>
      </c>
      <c r="AA4625">
        <v>0</v>
      </c>
      <c r="AB4625">
        <v>0</v>
      </c>
      <c r="AC4625">
        <v>0</v>
      </c>
      <c r="AD4625" s="2">
        <v>1591.58</v>
      </c>
      <c r="AE4625" t="s">
        <v>104</v>
      </c>
      <c r="AF4625" t="s">
        <v>293</v>
      </c>
      <c r="AG4625">
        <v>1.48</v>
      </c>
      <c r="AJ4625" t="s">
        <v>90</v>
      </c>
      <c r="AK4625" s="1">
        <v>43760</v>
      </c>
      <c r="AL4625">
        <v>0</v>
      </c>
      <c r="AM4625">
        <v>0</v>
      </c>
      <c r="AN4625" t="s">
        <v>412</v>
      </c>
      <c r="AQ4625" s="1">
        <v>43760.334027777775</v>
      </c>
      <c r="AR4625" s="1">
        <v>43760.334027777775</v>
      </c>
      <c r="AT4625" t="s">
        <v>90</v>
      </c>
      <c r="AU4625" t="s">
        <v>1183</v>
      </c>
      <c r="AV4625" t="s">
        <v>357</v>
      </c>
      <c r="AW4625" t="s">
        <v>1184</v>
      </c>
      <c r="AX4625" t="s">
        <v>115</v>
      </c>
      <c r="AZ4625">
        <v>0</v>
      </c>
      <c r="BI4625" t="s">
        <v>90</v>
      </c>
      <c r="BK4625" t="s">
        <v>90</v>
      </c>
      <c r="BL4625" s="2">
        <v>1591.58</v>
      </c>
      <c r="BM4625" t="s">
        <v>102</v>
      </c>
      <c r="BN4625" s="1">
        <v>43777.47152777778</v>
      </c>
      <c r="BO4625" t="s">
        <v>97</v>
      </c>
      <c r="BP4625" s="1">
        <v>43762.504861111112</v>
      </c>
      <c r="BQ4625" t="s">
        <v>814</v>
      </c>
      <c r="BU4625" t="s">
        <v>118</v>
      </c>
      <c r="BV4625" t="s">
        <v>119</v>
      </c>
      <c r="BW4625" t="s">
        <v>88</v>
      </c>
      <c r="BY4625" t="s">
        <v>120</v>
      </c>
      <c r="BZ4625" t="s">
        <v>121</v>
      </c>
    </row>
    <row r="4626" spans="1:78" x14ac:dyDescent="0.25">
      <c r="A4626" t="s">
        <v>83</v>
      </c>
      <c r="B4626" t="s">
        <v>84</v>
      </c>
      <c r="C4626" t="s">
        <v>1118</v>
      </c>
      <c r="D4626">
        <v>1911901</v>
      </c>
      <c r="E4626" s="1">
        <v>43578.395833333336</v>
      </c>
      <c r="F4626" s="1">
        <v>43591.359722222223</v>
      </c>
      <c r="G4626" s="4">
        <f t="shared" si="72"/>
        <v>2019</v>
      </c>
      <c r="H4626" t="s">
        <v>819</v>
      </c>
      <c r="I4626" t="s">
        <v>1061</v>
      </c>
      <c r="J4626" t="s">
        <v>486</v>
      </c>
      <c r="K4626" s="2">
        <v>1549</v>
      </c>
      <c r="L4626" s="2">
        <v>1581.29</v>
      </c>
      <c r="M4626">
        <v>362070</v>
      </c>
      <c r="U4626" s="1">
        <v>43591.359027777777</v>
      </c>
      <c r="V4626" s="1">
        <v>43591.359722222223</v>
      </c>
      <c r="X4626" t="s">
        <v>104</v>
      </c>
      <c r="Z4626" t="s">
        <v>89</v>
      </c>
      <c r="AA4626">
        <v>0</v>
      </c>
      <c r="AB4626">
        <v>0</v>
      </c>
      <c r="AC4626">
        <v>0</v>
      </c>
      <c r="AD4626" s="2">
        <v>1581.29</v>
      </c>
      <c r="AE4626" t="s">
        <v>104</v>
      </c>
      <c r="AF4626" t="s">
        <v>1118</v>
      </c>
      <c r="AG4626">
        <v>1.31</v>
      </c>
      <c r="AJ4626" t="s">
        <v>90</v>
      </c>
      <c r="AK4626" s="1">
        <v>43577</v>
      </c>
      <c r="AL4626">
        <v>0</v>
      </c>
      <c r="AM4626">
        <v>0</v>
      </c>
      <c r="AN4626" t="s">
        <v>487</v>
      </c>
      <c r="AQ4626" s="1">
        <v>43578.395833333336</v>
      </c>
      <c r="AR4626" s="1">
        <v>43578.395833333336</v>
      </c>
      <c r="AT4626" t="s">
        <v>90</v>
      </c>
      <c r="AU4626" t="s">
        <v>1062</v>
      </c>
      <c r="AV4626" t="s">
        <v>93</v>
      </c>
      <c r="AW4626" t="s">
        <v>1063</v>
      </c>
      <c r="AX4626" t="s">
        <v>115</v>
      </c>
      <c r="AZ4626">
        <v>0</v>
      </c>
      <c r="BI4626" t="s">
        <v>90</v>
      </c>
      <c r="BK4626" t="s">
        <v>90</v>
      </c>
      <c r="BL4626" s="2">
        <v>1581.29</v>
      </c>
      <c r="BM4626" t="s">
        <v>102</v>
      </c>
      <c r="BN4626" s="1">
        <v>43592.361111111109</v>
      </c>
      <c r="BO4626" t="s">
        <v>97</v>
      </c>
      <c r="BP4626" s="1">
        <v>43584.506249999999</v>
      </c>
      <c r="BQ4626" t="s">
        <v>814</v>
      </c>
      <c r="BU4626" t="s">
        <v>118</v>
      </c>
      <c r="BV4626" t="s">
        <v>119</v>
      </c>
      <c r="BW4626" t="s">
        <v>88</v>
      </c>
      <c r="BY4626" t="s">
        <v>120</v>
      </c>
      <c r="BZ4626" t="s">
        <v>121</v>
      </c>
    </row>
    <row r="4627" spans="1:78" x14ac:dyDescent="0.25">
      <c r="A4627" t="s">
        <v>83</v>
      </c>
      <c r="B4627" t="s">
        <v>84</v>
      </c>
      <c r="C4627" t="s">
        <v>675</v>
      </c>
      <c r="D4627">
        <v>1928901</v>
      </c>
      <c r="E4627" s="1">
        <v>43753.334027777775</v>
      </c>
      <c r="F4627" s="1">
        <v>43768.348611111112</v>
      </c>
      <c r="G4627" s="4">
        <f t="shared" si="72"/>
        <v>2019</v>
      </c>
      <c r="H4627" t="s">
        <v>819</v>
      </c>
      <c r="I4627" t="s">
        <v>1061</v>
      </c>
      <c r="J4627" t="s">
        <v>486</v>
      </c>
      <c r="K4627" s="2">
        <v>1605.9</v>
      </c>
      <c r="L4627" s="2">
        <v>1553.12</v>
      </c>
      <c r="M4627">
        <v>371815</v>
      </c>
      <c r="U4627" s="1">
        <v>43768.347916666666</v>
      </c>
      <c r="V4627" s="1">
        <v>43768.348611111112</v>
      </c>
      <c r="X4627" t="s">
        <v>104</v>
      </c>
      <c r="Z4627" t="s">
        <v>89</v>
      </c>
      <c r="AA4627">
        <v>0</v>
      </c>
      <c r="AB4627">
        <v>0</v>
      </c>
      <c r="AC4627">
        <v>0</v>
      </c>
      <c r="AD4627" s="2">
        <v>1553.12</v>
      </c>
      <c r="AE4627" t="s">
        <v>104</v>
      </c>
      <c r="AF4627" t="s">
        <v>675</v>
      </c>
      <c r="AG4627">
        <v>1.25</v>
      </c>
      <c r="AJ4627" t="s">
        <v>90</v>
      </c>
      <c r="AK4627" s="1">
        <v>43751</v>
      </c>
      <c r="AL4627">
        <v>0</v>
      </c>
      <c r="AM4627">
        <v>0</v>
      </c>
      <c r="AN4627" t="s">
        <v>487</v>
      </c>
      <c r="AQ4627" s="1">
        <v>43753.334027777775</v>
      </c>
      <c r="AR4627" s="1">
        <v>43753.334027777775</v>
      </c>
      <c r="AT4627" t="s">
        <v>90</v>
      </c>
      <c r="AU4627" t="s">
        <v>1062</v>
      </c>
      <c r="AV4627" t="s">
        <v>93</v>
      </c>
      <c r="AW4627" t="s">
        <v>1063</v>
      </c>
      <c r="AX4627" t="s">
        <v>115</v>
      </c>
      <c r="AZ4627">
        <v>0</v>
      </c>
      <c r="BI4627" t="s">
        <v>90</v>
      </c>
      <c r="BK4627" t="s">
        <v>90</v>
      </c>
      <c r="BL4627" s="2">
        <v>1553.12</v>
      </c>
      <c r="BM4627" t="s">
        <v>102</v>
      </c>
      <c r="BN4627" s="1">
        <v>43769.350694444445</v>
      </c>
      <c r="BO4627" t="s">
        <v>97</v>
      </c>
      <c r="BP4627" s="1">
        <v>43754.504166666666</v>
      </c>
      <c r="BQ4627" t="s">
        <v>814</v>
      </c>
      <c r="BU4627" t="s">
        <v>118</v>
      </c>
      <c r="BV4627" t="s">
        <v>119</v>
      </c>
      <c r="BW4627" t="s">
        <v>88</v>
      </c>
      <c r="BY4627" t="s">
        <v>120</v>
      </c>
      <c r="BZ4627" t="s">
        <v>121</v>
      </c>
    </row>
    <row r="4628" spans="1:78" x14ac:dyDescent="0.25">
      <c r="A4628" t="s">
        <v>83</v>
      </c>
      <c r="B4628" t="s">
        <v>84</v>
      </c>
      <c r="C4628" t="s">
        <v>675</v>
      </c>
      <c r="D4628">
        <v>1901802</v>
      </c>
      <c r="E4628" s="1">
        <v>43483.500694444447</v>
      </c>
      <c r="F4628" s="1">
        <v>43490.402777777781</v>
      </c>
      <c r="G4628" s="4">
        <f t="shared" si="72"/>
        <v>2019</v>
      </c>
      <c r="H4628" t="s">
        <v>109</v>
      </c>
      <c r="I4628" t="s">
        <v>1070</v>
      </c>
      <c r="J4628" t="s">
        <v>111</v>
      </c>
      <c r="K4628" s="2">
        <v>1484.4</v>
      </c>
      <c r="L4628" s="2">
        <v>1592.98</v>
      </c>
      <c r="M4628">
        <v>356544</v>
      </c>
      <c r="U4628" s="1">
        <v>43490.402083333334</v>
      </c>
      <c r="V4628" s="1">
        <v>43490.402777777781</v>
      </c>
      <c r="X4628" t="s">
        <v>104</v>
      </c>
      <c r="Z4628" t="s">
        <v>89</v>
      </c>
      <c r="AA4628">
        <v>0</v>
      </c>
      <c r="AB4628">
        <v>0</v>
      </c>
      <c r="AC4628">
        <v>0</v>
      </c>
      <c r="AD4628" s="2">
        <v>1592.98</v>
      </c>
      <c r="AE4628" t="s">
        <v>104</v>
      </c>
      <c r="AF4628" t="s">
        <v>675</v>
      </c>
      <c r="AG4628">
        <v>1.32</v>
      </c>
      <c r="AJ4628" t="s">
        <v>90</v>
      </c>
      <c r="AK4628" s="1">
        <v>43483</v>
      </c>
      <c r="AL4628">
        <v>0</v>
      </c>
      <c r="AM4628">
        <v>0</v>
      </c>
      <c r="AN4628" t="s">
        <v>826</v>
      </c>
      <c r="AQ4628" s="1">
        <v>43483.500694444447</v>
      </c>
      <c r="AR4628" s="1">
        <v>43483.500694444447</v>
      </c>
      <c r="AT4628" t="s">
        <v>90</v>
      </c>
      <c r="AU4628" t="s">
        <v>1071</v>
      </c>
      <c r="AV4628" t="s">
        <v>357</v>
      </c>
      <c r="AW4628" t="s">
        <v>1072</v>
      </c>
      <c r="AX4628" t="s">
        <v>115</v>
      </c>
      <c r="AZ4628">
        <v>0</v>
      </c>
      <c r="BI4628" t="s">
        <v>90</v>
      </c>
      <c r="BK4628" t="s">
        <v>90</v>
      </c>
      <c r="BL4628" s="2">
        <v>1592.98</v>
      </c>
      <c r="BM4628" t="s">
        <v>102</v>
      </c>
      <c r="BN4628" s="1">
        <v>43493.40347222222</v>
      </c>
      <c r="BO4628" t="s">
        <v>97</v>
      </c>
      <c r="BP4628" s="1">
        <v>43484.634722222225</v>
      </c>
      <c r="BQ4628" t="s">
        <v>814</v>
      </c>
      <c r="BU4628" t="s">
        <v>118</v>
      </c>
      <c r="BV4628" t="s">
        <v>119</v>
      </c>
      <c r="BW4628" t="s">
        <v>88</v>
      </c>
      <c r="BY4628" t="s">
        <v>120</v>
      </c>
      <c r="BZ4628" t="s">
        <v>121</v>
      </c>
    </row>
    <row r="4629" spans="1:78" x14ac:dyDescent="0.25">
      <c r="A4629" t="s">
        <v>83</v>
      </c>
      <c r="B4629" t="s">
        <v>84</v>
      </c>
      <c r="C4629" t="s">
        <v>676</v>
      </c>
      <c r="D4629">
        <v>1920405</v>
      </c>
      <c r="E4629" s="1">
        <v>43669.479861111111</v>
      </c>
      <c r="F4629" s="1">
        <v>43681.427083333336</v>
      </c>
      <c r="G4629" s="4">
        <f t="shared" si="72"/>
        <v>2019</v>
      </c>
      <c r="H4629" t="s">
        <v>1196</v>
      </c>
      <c r="I4629" t="s">
        <v>1207</v>
      </c>
      <c r="J4629" t="s">
        <v>1198</v>
      </c>
      <c r="K4629" s="2">
        <v>1603.4</v>
      </c>
      <c r="L4629" s="2">
        <v>1652.24</v>
      </c>
      <c r="M4629">
        <v>366959</v>
      </c>
      <c r="U4629" s="1">
        <v>43681.426388888889</v>
      </c>
      <c r="V4629" s="1">
        <v>43681.427083333336</v>
      </c>
      <c r="X4629" t="s">
        <v>104</v>
      </c>
      <c r="Z4629" t="s">
        <v>89</v>
      </c>
      <c r="AA4629">
        <v>0</v>
      </c>
      <c r="AB4629">
        <v>0</v>
      </c>
      <c r="AC4629">
        <v>0</v>
      </c>
      <c r="AD4629" s="2">
        <v>1652.24</v>
      </c>
      <c r="AE4629" t="s">
        <v>104</v>
      </c>
      <c r="AF4629" t="s">
        <v>676</v>
      </c>
      <c r="AG4629">
        <v>1.56</v>
      </c>
      <c r="AJ4629" t="s">
        <v>90</v>
      </c>
      <c r="AK4629" s="1">
        <v>43667</v>
      </c>
      <c r="AL4629">
        <v>0</v>
      </c>
      <c r="AM4629">
        <v>0</v>
      </c>
      <c r="AN4629" t="s">
        <v>412</v>
      </c>
      <c r="AQ4629" s="1">
        <v>43669.479861111111</v>
      </c>
      <c r="AR4629" s="1">
        <v>43669.479861111111</v>
      </c>
      <c r="AT4629" t="s">
        <v>90</v>
      </c>
      <c r="AU4629" t="s">
        <v>1208</v>
      </c>
      <c r="AV4629" t="s">
        <v>93</v>
      </c>
      <c r="AW4629" t="s">
        <v>1209</v>
      </c>
      <c r="AX4629" t="s">
        <v>115</v>
      </c>
      <c r="AZ4629">
        <v>0</v>
      </c>
      <c r="BI4629" t="s">
        <v>90</v>
      </c>
      <c r="BK4629" t="s">
        <v>90</v>
      </c>
      <c r="BL4629" s="2">
        <v>1652.24</v>
      </c>
      <c r="BM4629" t="s">
        <v>102</v>
      </c>
      <c r="BN4629" s="1">
        <v>43684.34097222222</v>
      </c>
      <c r="BO4629" t="s">
        <v>97</v>
      </c>
      <c r="BP4629" s="1">
        <v>43670.422222222223</v>
      </c>
      <c r="BQ4629" t="s">
        <v>814</v>
      </c>
      <c r="BU4629" t="s">
        <v>118</v>
      </c>
      <c r="BV4629" t="s">
        <v>119</v>
      </c>
      <c r="BW4629" t="s">
        <v>88</v>
      </c>
      <c r="BY4629" t="s">
        <v>120</v>
      </c>
      <c r="BZ4629" t="s">
        <v>121</v>
      </c>
    </row>
    <row r="4630" spans="1:78" x14ac:dyDescent="0.25">
      <c r="A4630" t="s">
        <v>83</v>
      </c>
      <c r="B4630" t="s">
        <v>84</v>
      </c>
      <c r="C4630" t="s">
        <v>677</v>
      </c>
      <c r="D4630">
        <v>1928102</v>
      </c>
      <c r="E4630" s="1">
        <v>43746.334027777775</v>
      </c>
      <c r="F4630" s="1">
        <v>43786.434027777781</v>
      </c>
      <c r="G4630" s="4">
        <f t="shared" si="72"/>
        <v>2019</v>
      </c>
      <c r="H4630" t="s">
        <v>1168</v>
      </c>
      <c r="I4630" t="s">
        <v>1193</v>
      </c>
      <c r="J4630" t="s">
        <v>129</v>
      </c>
      <c r="K4630" s="2">
        <v>1413.1</v>
      </c>
      <c r="L4630" s="2">
        <v>1563.67</v>
      </c>
      <c r="M4630">
        <v>371505</v>
      </c>
      <c r="U4630" s="1">
        <v>43786.433333333334</v>
      </c>
      <c r="V4630" s="1">
        <v>43786.434027777781</v>
      </c>
      <c r="X4630" t="s">
        <v>104</v>
      </c>
      <c r="Z4630" t="s">
        <v>89</v>
      </c>
      <c r="AA4630">
        <v>0</v>
      </c>
      <c r="AB4630">
        <v>0</v>
      </c>
      <c r="AC4630">
        <v>0</v>
      </c>
      <c r="AD4630" s="2">
        <v>1563.67</v>
      </c>
      <c r="AE4630" t="s">
        <v>104</v>
      </c>
      <c r="AF4630" t="s">
        <v>677</v>
      </c>
      <c r="AG4630">
        <v>1.1299999999999999</v>
      </c>
      <c r="AJ4630" t="s">
        <v>90</v>
      </c>
      <c r="AK4630" s="1">
        <v>43745</v>
      </c>
      <c r="AL4630">
        <v>0</v>
      </c>
      <c r="AM4630">
        <v>0</v>
      </c>
      <c r="AN4630" t="s">
        <v>112</v>
      </c>
      <c r="AQ4630" s="1">
        <v>43746.334027777775</v>
      </c>
      <c r="AR4630" s="1">
        <v>43746.334027777775</v>
      </c>
      <c r="AT4630" t="s">
        <v>90</v>
      </c>
      <c r="AU4630" t="s">
        <v>1194</v>
      </c>
      <c r="AV4630" t="s">
        <v>93</v>
      </c>
      <c r="AW4630" t="s">
        <v>1195</v>
      </c>
      <c r="AX4630" t="s">
        <v>115</v>
      </c>
      <c r="AZ4630">
        <v>0</v>
      </c>
      <c r="BI4630" t="s">
        <v>90</v>
      </c>
      <c r="BK4630" t="s">
        <v>90</v>
      </c>
      <c r="BL4630" s="2">
        <v>1563.67</v>
      </c>
      <c r="BM4630" t="s">
        <v>96</v>
      </c>
      <c r="BN4630" s="1">
        <v>43788.375</v>
      </c>
      <c r="BO4630" t="s">
        <v>97</v>
      </c>
      <c r="BP4630" s="1">
        <v>43747.428472222222</v>
      </c>
      <c r="BQ4630" t="s">
        <v>814</v>
      </c>
      <c r="BU4630" t="s">
        <v>118</v>
      </c>
      <c r="BV4630" t="s">
        <v>119</v>
      </c>
      <c r="BW4630" t="s">
        <v>88</v>
      </c>
      <c r="BY4630" t="s">
        <v>120</v>
      </c>
      <c r="BZ4630" t="s">
        <v>121</v>
      </c>
    </row>
    <row r="4631" spans="1:78" x14ac:dyDescent="0.25">
      <c r="A4631" t="s">
        <v>83</v>
      </c>
      <c r="B4631" t="s">
        <v>84</v>
      </c>
      <c r="C4631" t="s">
        <v>677</v>
      </c>
      <c r="D4631">
        <v>1920305</v>
      </c>
      <c r="E4631" s="1">
        <v>43668.667361111111</v>
      </c>
      <c r="F4631" s="1">
        <v>43675.612500000003</v>
      </c>
      <c r="G4631" s="4">
        <f t="shared" si="72"/>
        <v>2019</v>
      </c>
      <c r="H4631" t="s">
        <v>1168</v>
      </c>
      <c r="I4631" t="s">
        <v>1169</v>
      </c>
      <c r="J4631" t="s">
        <v>1170</v>
      </c>
      <c r="K4631" s="2">
        <v>1552.3</v>
      </c>
      <c r="L4631" s="2">
        <v>1574.74</v>
      </c>
      <c r="M4631">
        <v>366775</v>
      </c>
      <c r="U4631" s="1">
        <v>43675.611805555556</v>
      </c>
      <c r="V4631" s="1">
        <v>43675.612500000003</v>
      </c>
      <c r="X4631" t="s">
        <v>104</v>
      </c>
      <c r="Z4631" t="s">
        <v>89</v>
      </c>
      <c r="AA4631">
        <v>0</v>
      </c>
      <c r="AB4631">
        <v>0</v>
      </c>
      <c r="AC4631">
        <v>0</v>
      </c>
      <c r="AD4631" s="2">
        <v>1574.74</v>
      </c>
      <c r="AE4631" t="s">
        <v>104</v>
      </c>
      <c r="AF4631" t="s">
        <v>677</v>
      </c>
      <c r="AG4631">
        <v>1.46</v>
      </c>
      <c r="AJ4631" t="s">
        <v>90</v>
      </c>
      <c r="AK4631" s="1">
        <v>43668</v>
      </c>
      <c r="AL4631">
        <v>0</v>
      </c>
      <c r="AM4631">
        <v>0</v>
      </c>
      <c r="AN4631" t="s">
        <v>826</v>
      </c>
      <c r="AQ4631" s="1">
        <v>43668.667361111111</v>
      </c>
      <c r="AR4631" s="1">
        <v>43668.667361111111</v>
      </c>
      <c r="AT4631" t="s">
        <v>90</v>
      </c>
      <c r="AU4631" t="s">
        <v>1171</v>
      </c>
      <c r="AV4631" t="s">
        <v>357</v>
      </c>
      <c r="AW4631" t="s">
        <v>1172</v>
      </c>
      <c r="AX4631" t="s">
        <v>115</v>
      </c>
      <c r="AZ4631">
        <v>0</v>
      </c>
      <c r="BI4631" t="s">
        <v>90</v>
      </c>
      <c r="BK4631" t="s">
        <v>90</v>
      </c>
      <c r="BL4631" s="2">
        <v>1574.74</v>
      </c>
      <c r="BM4631" t="s">
        <v>102</v>
      </c>
      <c r="BN4631" s="1">
        <v>43676.613194444442</v>
      </c>
      <c r="BO4631" t="s">
        <v>97</v>
      </c>
      <c r="BP4631" s="1">
        <v>43669.422222222223</v>
      </c>
      <c r="BQ4631" t="s">
        <v>814</v>
      </c>
      <c r="BU4631" t="s">
        <v>118</v>
      </c>
      <c r="BV4631" t="s">
        <v>119</v>
      </c>
      <c r="BW4631" t="s">
        <v>88</v>
      </c>
      <c r="BY4631" t="s">
        <v>120</v>
      </c>
      <c r="BZ4631" t="s">
        <v>121</v>
      </c>
    </row>
    <row r="4632" spans="1:78" x14ac:dyDescent="0.25">
      <c r="A4632" t="s">
        <v>83</v>
      </c>
      <c r="B4632" t="s">
        <v>84</v>
      </c>
      <c r="C4632" t="s">
        <v>295</v>
      </c>
      <c r="D4632">
        <v>1929807</v>
      </c>
      <c r="E4632" s="1">
        <v>43763.479861111111</v>
      </c>
      <c r="F4632" s="1">
        <v>43776.47152777778</v>
      </c>
      <c r="G4632" s="4">
        <f t="shared" si="72"/>
        <v>2019</v>
      </c>
      <c r="H4632" t="s">
        <v>1168</v>
      </c>
      <c r="I4632" t="s">
        <v>1201</v>
      </c>
      <c r="J4632" t="s">
        <v>129</v>
      </c>
      <c r="K4632" s="2">
        <v>1602.6</v>
      </c>
      <c r="L4632" s="2">
        <v>1569</v>
      </c>
      <c r="M4632">
        <v>372202</v>
      </c>
      <c r="U4632" s="1">
        <v>43776.470833333333</v>
      </c>
      <c r="V4632" s="1">
        <v>43776.47152777778</v>
      </c>
      <c r="X4632" t="s">
        <v>104</v>
      </c>
      <c r="Z4632" t="s">
        <v>89</v>
      </c>
      <c r="AA4632">
        <v>0</v>
      </c>
      <c r="AB4632">
        <v>0</v>
      </c>
      <c r="AC4632">
        <v>0</v>
      </c>
      <c r="AD4632" s="2">
        <v>1569</v>
      </c>
      <c r="AE4632" t="s">
        <v>104</v>
      </c>
      <c r="AF4632" t="s">
        <v>295</v>
      </c>
      <c r="AG4632">
        <v>1.1100000000000001</v>
      </c>
      <c r="AJ4632" t="s">
        <v>90</v>
      </c>
      <c r="AK4632" s="1">
        <v>43763</v>
      </c>
      <c r="AL4632">
        <v>0</v>
      </c>
      <c r="AM4632">
        <v>0</v>
      </c>
      <c r="AN4632" t="s">
        <v>112</v>
      </c>
      <c r="AQ4632" s="1">
        <v>43763.479861111111</v>
      </c>
      <c r="AR4632" s="1">
        <v>43763.479861111111</v>
      </c>
      <c r="AT4632" t="s">
        <v>90</v>
      </c>
      <c r="AU4632" t="s">
        <v>1171</v>
      </c>
      <c r="AV4632" t="s">
        <v>93</v>
      </c>
      <c r="AW4632" t="s">
        <v>1172</v>
      </c>
      <c r="AX4632" t="s">
        <v>115</v>
      </c>
      <c r="AZ4632">
        <v>0</v>
      </c>
      <c r="BI4632" t="s">
        <v>90</v>
      </c>
      <c r="BK4632" t="s">
        <v>90</v>
      </c>
      <c r="BL4632" s="2">
        <v>1569</v>
      </c>
      <c r="BM4632" t="s">
        <v>102</v>
      </c>
      <c r="BN4632" s="1">
        <v>43777.472916666666</v>
      </c>
      <c r="BO4632" t="s">
        <v>97</v>
      </c>
      <c r="BP4632" s="1">
        <v>43764.588194444441</v>
      </c>
      <c r="BQ4632" t="s">
        <v>814</v>
      </c>
      <c r="BU4632" t="s">
        <v>118</v>
      </c>
      <c r="BV4632" t="s">
        <v>119</v>
      </c>
      <c r="BW4632" t="s">
        <v>88</v>
      </c>
      <c r="BY4632" t="s">
        <v>120</v>
      </c>
      <c r="BZ4632" t="s">
        <v>121</v>
      </c>
    </row>
    <row r="4633" spans="1:78" x14ac:dyDescent="0.25">
      <c r="A4633" t="s">
        <v>83</v>
      </c>
      <c r="B4633" t="s">
        <v>84</v>
      </c>
      <c r="C4633" t="s">
        <v>295</v>
      </c>
      <c r="D4633">
        <v>1916402</v>
      </c>
      <c r="E4633" s="1">
        <v>43629.334027777775</v>
      </c>
      <c r="F4633" s="1">
        <v>43637.455555555556</v>
      </c>
      <c r="G4633" s="4">
        <f t="shared" si="72"/>
        <v>2019</v>
      </c>
      <c r="H4633" t="s">
        <v>1168</v>
      </c>
      <c r="I4633" t="s">
        <v>1201</v>
      </c>
      <c r="J4633" t="s">
        <v>129</v>
      </c>
      <c r="K4633" s="2">
        <v>1598.23</v>
      </c>
      <c r="L4633" s="2">
        <v>1617.23</v>
      </c>
      <c r="M4633">
        <v>364626</v>
      </c>
      <c r="U4633" s="1">
        <v>43637.454861111109</v>
      </c>
      <c r="V4633" s="1">
        <v>43637.455555555556</v>
      </c>
      <c r="X4633" t="s">
        <v>104</v>
      </c>
      <c r="Z4633" t="s">
        <v>89</v>
      </c>
      <c r="AA4633">
        <v>0</v>
      </c>
      <c r="AB4633">
        <v>0</v>
      </c>
      <c r="AC4633">
        <v>0</v>
      </c>
      <c r="AD4633" s="2">
        <v>1617.23</v>
      </c>
      <c r="AE4633" t="s">
        <v>104</v>
      </c>
      <c r="AF4633" t="s">
        <v>295</v>
      </c>
      <c r="AG4633">
        <v>1.39</v>
      </c>
      <c r="AJ4633" t="s">
        <v>90</v>
      </c>
      <c r="AK4633" s="1">
        <v>43626</v>
      </c>
      <c r="AL4633">
        <v>0</v>
      </c>
      <c r="AM4633">
        <v>0</v>
      </c>
      <c r="AN4633" t="s">
        <v>112</v>
      </c>
      <c r="AQ4633" s="1">
        <v>43629.334027777775</v>
      </c>
      <c r="AR4633" s="1">
        <v>43629.334027777775</v>
      </c>
      <c r="AT4633" t="s">
        <v>90</v>
      </c>
      <c r="AU4633" t="s">
        <v>1171</v>
      </c>
      <c r="AV4633" t="s">
        <v>93</v>
      </c>
      <c r="AW4633" t="s">
        <v>1172</v>
      </c>
      <c r="AX4633" t="s">
        <v>115</v>
      </c>
      <c r="AZ4633">
        <v>0</v>
      </c>
      <c r="BI4633" t="s">
        <v>90</v>
      </c>
      <c r="BK4633" t="s">
        <v>90</v>
      </c>
      <c r="BL4633" s="2">
        <v>1617.23</v>
      </c>
      <c r="BM4633" t="s">
        <v>102</v>
      </c>
      <c r="BN4633" s="1">
        <v>43640.455555555556</v>
      </c>
      <c r="BO4633" t="s">
        <v>97</v>
      </c>
      <c r="BP4633" s="1">
        <v>43630.588194444441</v>
      </c>
      <c r="BQ4633" t="s">
        <v>814</v>
      </c>
      <c r="BU4633" t="s">
        <v>118</v>
      </c>
      <c r="BV4633" t="s">
        <v>119</v>
      </c>
      <c r="BW4633" t="s">
        <v>88</v>
      </c>
      <c r="BY4633" t="s">
        <v>120</v>
      </c>
      <c r="BZ4633" t="s">
        <v>121</v>
      </c>
    </row>
    <row r="4634" spans="1:78" x14ac:dyDescent="0.25">
      <c r="A4634" t="s">
        <v>83</v>
      </c>
      <c r="B4634" t="s">
        <v>84</v>
      </c>
      <c r="C4634" t="s">
        <v>295</v>
      </c>
      <c r="D4634">
        <v>1906003</v>
      </c>
      <c r="E4634" s="1">
        <v>43525.500694444447</v>
      </c>
      <c r="F4634" s="1">
        <v>43532.356944444444</v>
      </c>
      <c r="G4634" s="4">
        <f t="shared" si="72"/>
        <v>2019</v>
      </c>
      <c r="H4634" t="s">
        <v>1168</v>
      </c>
      <c r="I4634" t="s">
        <v>1177</v>
      </c>
      <c r="J4634" t="s">
        <v>1170</v>
      </c>
      <c r="K4634" s="2">
        <v>1510.4</v>
      </c>
      <c r="L4634" s="2">
        <v>1601.82</v>
      </c>
      <c r="M4634">
        <v>359095</v>
      </c>
      <c r="U4634" s="1">
        <v>43532.356249999997</v>
      </c>
      <c r="V4634" s="1">
        <v>43532.356944444444</v>
      </c>
      <c r="X4634" t="s">
        <v>104</v>
      </c>
      <c r="Z4634" t="s">
        <v>89</v>
      </c>
      <c r="AA4634">
        <v>0</v>
      </c>
      <c r="AB4634">
        <v>0</v>
      </c>
      <c r="AC4634">
        <v>0</v>
      </c>
      <c r="AD4634" s="2">
        <v>1601.82</v>
      </c>
      <c r="AE4634" t="s">
        <v>104</v>
      </c>
      <c r="AF4634" t="s">
        <v>295</v>
      </c>
      <c r="AG4634">
        <v>1.46</v>
      </c>
      <c r="AJ4634" t="s">
        <v>90</v>
      </c>
      <c r="AK4634" s="1">
        <v>43525</v>
      </c>
      <c r="AL4634">
        <v>0</v>
      </c>
      <c r="AM4634">
        <v>0</v>
      </c>
      <c r="AN4634" t="s">
        <v>826</v>
      </c>
      <c r="AQ4634" s="1">
        <v>43525.500694444447</v>
      </c>
      <c r="AR4634" s="1">
        <v>43525.500694444447</v>
      </c>
      <c r="AT4634" t="s">
        <v>90</v>
      </c>
      <c r="AU4634" t="s">
        <v>1178</v>
      </c>
      <c r="AV4634" t="s">
        <v>357</v>
      </c>
      <c r="AW4634" t="s">
        <v>1179</v>
      </c>
      <c r="AX4634" t="s">
        <v>115</v>
      </c>
      <c r="AY4634" t="s">
        <v>826</v>
      </c>
      <c r="AZ4634">
        <v>0</v>
      </c>
      <c r="BI4634" t="s">
        <v>90</v>
      </c>
      <c r="BK4634" t="s">
        <v>90</v>
      </c>
      <c r="BL4634" s="2">
        <v>1601.82</v>
      </c>
      <c r="BM4634" t="s">
        <v>102</v>
      </c>
      <c r="BN4634" s="1">
        <v>43535.356944444444</v>
      </c>
      <c r="BO4634" t="s">
        <v>97</v>
      </c>
      <c r="BP4634" s="1">
        <v>43527.507638888892</v>
      </c>
      <c r="BQ4634" t="s">
        <v>814</v>
      </c>
      <c r="BU4634" t="s">
        <v>118</v>
      </c>
      <c r="BV4634" t="s">
        <v>119</v>
      </c>
      <c r="BW4634" t="s">
        <v>88</v>
      </c>
      <c r="BY4634" t="s">
        <v>120</v>
      </c>
      <c r="BZ4634" t="s">
        <v>121</v>
      </c>
    </row>
    <row r="4635" spans="1:78" x14ac:dyDescent="0.25">
      <c r="A4635" t="s">
        <v>83</v>
      </c>
      <c r="B4635" t="s">
        <v>84</v>
      </c>
      <c r="C4635" t="s">
        <v>1236</v>
      </c>
      <c r="D4635">
        <v>1908708</v>
      </c>
      <c r="E4635" s="1">
        <v>43552.603472222225</v>
      </c>
      <c r="F4635" s="1">
        <v>43575.313888888886</v>
      </c>
      <c r="G4635" s="4">
        <f t="shared" si="72"/>
        <v>2019</v>
      </c>
      <c r="H4635" t="s">
        <v>1064</v>
      </c>
      <c r="I4635" t="s">
        <v>1237</v>
      </c>
      <c r="J4635" t="s">
        <v>1198</v>
      </c>
      <c r="K4635" s="2">
        <v>1472.6</v>
      </c>
      <c r="L4635" s="2">
        <v>1539.5</v>
      </c>
      <c r="M4635">
        <v>360409</v>
      </c>
      <c r="U4635" s="1">
        <v>43575.313194444447</v>
      </c>
      <c r="V4635" s="1">
        <v>43575.313888888886</v>
      </c>
      <c r="X4635" t="s">
        <v>104</v>
      </c>
      <c r="Z4635" t="s">
        <v>89</v>
      </c>
      <c r="AA4635">
        <v>0</v>
      </c>
      <c r="AB4635">
        <v>0</v>
      </c>
      <c r="AC4635">
        <v>0</v>
      </c>
      <c r="AD4635" s="2">
        <v>1539.5</v>
      </c>
      <c r="AE4635" t="s">
        <v>104</v>
      </c>
      <c r="AF4635" t="s">
        <v>1236</v>
      </c>
      <c r="AG4635">
        <v>1.29</v>
      </c>
      <c r="AJ4635" t="s">
        <v>90</v>
      </c>
      <c r="AM4635">
        <v>0</v>
      </c>
      <c r="AN4635" t="s">
        <v>156</v>
      </c>
      <c r="AT4635" t="s">
        <v>90</v>
      </c>
      <c r="AU4635" t="s">
        <v>1068</v>
      </c>
      <c r="AV4635" t="s">
        <v>357</v>
      </c>
      <c r="AW4635" t="s">
        <v>1069</v>
      </c>
      <c r="AX4635" t="s">
        <v>115</v>
      </c>
      <c r="AZ4635">
        <v>0</v>
      </c>
      <c r="BI4635" t="s">
        <v>90</v>
      </c>
      <c r="BK4635" t="s">
        <v>90</v>
      </c>
      <c r="BL4635" s="2">
        <v>1539.5</v>
      </c>
      <c r="BM4635" t="s">
        <v>96</v>
      </c>
      <c r="BN4635" s="1">
        <v>43578.611805555556</v>
      </c>
      <c r="BO4635" t="s">
        <v>97</v>
      </c>
      <c r="BP4635" s="1">
        <v>43557.604166666664</v>
      </c>
      <c r="BQ4635" t="s">
        <v>97</v>
      </c>
      <c r="BU4635" t="s">
        <v>118</v>
      </c>
      <c r="BV4635" t="s">
        <v>119</v>
      </c>
      <c r="BW4635" t="s">
        <v>88</v>
      </c>
      <c r="BY4635" t="s">
        <v>120</v>
      </c>
      <c r="BZ4635" t="s">
        <v>121</v>
      </c>
    </row>
    <row r="4636" spans="1:78" x14ac:dyDescent="0.25">
      <c r="A4636" t="s">
        <v>83</v>
      </c>
      <c r="B4636" t="s">
        <v>84</v>
      </c>
      <c r="C4636" t="s">
        <v>1238</v>
      </c>
      <c r="D4636">
        <v>1905204</v>
      </c>
      <c r="E4636" s="1">
        <v>43517.469444444447</v>
      </c>
      <c r="F4636" s="1">
        <v>43528.46875</v>
      </c>
      <c r="G4636" s="4">
        <f t="shared" si="72"/>
        <v>2019</v>
      </c>
      <c r="H4636" t="s">
        <v>1064</v>
      </c>
      <c r="I4636" t="s">
        <v>1237</v>
      </c>
      <c r="J4636" t="s">
        <v>1198</v>
      </c>
      <c r="K4636" s="2">
        <v>1429.93</v>
      </c>
      <c r="L4636" s="2">
        <v>1639.8</v>
      </c>
      <c r="M4636">
        <v>359015</v>
      </c>
      <c r="U4636" s="1">
        <v>43528.468055555553</v>
      </c>
      <c r="V4636" s="1">
        <v>43528.46875</v>
      </c>
      <c r="X4636" t="s">
        <v>104</v>
      </c>
      <c r="Z4636" t="s">
        <v>89</v>
      </c>
      <c r="AA4636">
        <v>0</v>
      </c>
      <c r="AB4636">
        <v>0</v>
      </c>
      <c r="AC4636">
        <v>0</v>
      </c>
      <c r="AD4636" s="2">
        <v>1639.8</v>
      </c>
      <c r="AE4636" t="s">
        <v>104</v>
      </c>
      <c r="AF4636" t="s">
        <v>1238</v>
      </c>
      <c r="AG4636">
        <v>1.35</v>
      </c>
      <c r="AJ4636" t="s">
        <v>90</v>
      </c>
      <c r="AM4636">
        <v>0</v>
      </c>
      <c r="AN4636" t="s">
        <v>156</v>
      </c>
      <c r="AT4636" t="s">
        <v>90</v>
      </c>
      <c r="AU4636" t="s">
        <v>1068</v>
      </c>
      <c r="AV4636" t="s">
        <v>357</v>
      </c>
      <c r="AW4636" t="s">
        <v>1069</v>
      </c>
      <c r="AX4636" t="s">
        <v>115</v>
      </c>
      <c r="AZ4636">
        <v>0</v>
      </c>
      <c r="BI4636" t="s">
        <v>90</v>
      </c>
      <c r="BK4636" t="s">
        <v>90</v>
      </c>
      <c r="BL4636" s="2">
        <v>1639.8</v>
      </c>
      <c r="BM4636" t="s">
        <v>102</v>
      </c>
      <c r="BN4636" s="1">
        <v>43529.469444444447</v>
      </c>
      <c r="BO4636" t="s">
        <v>97</v>
      </c>
      <c r="BP4636" s="1">
        <v>43524.470138888886</v>
      </c>
      <c r="BQ4636" t="s">
        <v>97</v>
      </c>
      <c r="BU4636" t="s">
        <v>118</v>
      </c>
      <c r="BV4636" t="s">
        <v>119</v>
      </c>
      <c r="BW4636" t="s">
        <v>88</v>
      </c>
      <c r="BY4636" t="s">
        <v>120</v>
      </c>
      <c r="BZ4636" t="s">
        <v>121</v>
      </c>
    </row>
    <row r="4637" spans="1:78" x14ac:dyDescent="0.25">
      <c r="A4637" t="s">
        <v>83</v>
      </c>
      <c r="B4637" t="s">
        <v>84</v>
      </c>
      <c r="C4637" t="s">
        <v>1239</v>
      </c>
      <c r="D4637">
        <v>1915011</v>
      </c>
      <c r="E4637" s="1">
        <v>43615.543749999997</v>
      </c>
      <c r="F4637" s="1">
        <v>43624.340277777781</v>
      </c>
      <c r="G4637" s="4">
        <f t="shared" si="72"/>
        <v>2019</v>
      </c>
      <c r="H4637" t="s">
        <v>1064</v>
      </c>
      <c r="I4637" t="s">
        <v>1237</v>
      </c>
      <c r="J4637" t="s">
        <v>1198</v>
      </c>
      <c r="K4637" s="2">
        <v>1586.4</v>
      </c>
      <c r="L4637" s="2">
        <v>1635.23</v>
      </c>
      <c r="M4637">
        <v>364065</v>
      </c>
      <c r="U4637" s="1">
        <v>43624.339583333334</v>
      </c>
      <c r="V4637" s="1">
        <v>43624.340277777781</v>
      </c>
      <c r="X4637" t="s">
        <v>104</v>
      </c>
      <c r="Z4637" t="s">
        <v>89</v>
      </c>
      <c r="AA4637">
        <v>0</v>
      </c>
      <c r="AB4637">
        <v>0</v>
      </c>
      <c r="AC4637">
        <v>0</v>
      </c>
      <c r="AD4637" s="2">
        <v>1635.23</v>
      </c>
      <c r="AE4637" t="s">
        <v>104</v>
      </c>
      <c r="AF4637" t="s">
        <v>1239</v>
      </c>
      <c r="AG4637">
        <v>1.52</v>
      </c>
      <c r="AJ4637" t="s">
        <v>90</v>
      </c>
      <c r="AM4637">
        <v>0</v>
      </c>
      <c r="AN4637" t="s">
        <v>156</v>
      </c>
      <c r="AT4637" t="s">
        <v>90</v>
      </c>
      <c r="AU4637" t="s">
        <v>1068</v>
      </c>
      <c r="AV4637" t="s">
        <v>357</v>
      </c>
      <c r="AW4637" t="s">
        <v>1069</v>
      </c>
      <c r="AX4637" t="s">
        <v>115</v>
      </c>
      <c r="AZ4637">
        <v>0</v>
      </c>
      <c r="BI4637" t="s">
        <v>90</v>
      </c>
      <c r="BK4637" t="s">
        <v>90</v>
      </c>
      <c r="BL4637" s="2">
        <v>1635.23</v>
      </c>
      <c r="BM4637" t="s">
        <v>102</v>
      </c>
      <c r="BN4637" s="1">
        <v>43626.34097222222</v>
      </c>
      <c r="BO4637" t="s">
        <v>97</v>
      </c>
      <c r="BP4637" s="1">
        <v>43619.543749999997</v>
      </c>
      <c r="BQ4637" t="s">
        <v>97</v>
      </c>
      <c r="BU4637" t="s">
        <v>118</v>
      </c>
      <c r="BV4637" t="s">
        <v>119</v>
      </c>
      <c r="BW4637" t="s">
        <v>88</v>
      </c>
      <c r="BY4637" t="s">
        <v>120</v>
      </c>
      <c r="BZ4637" t="s">
        <v>121</v>
      </c>
    </row>
    <row r="4638" spans="1:78" x14ac:dyDescent="0.25">
      <c r="A4638" t="s">
        <v>83</v>
      </c>
      <c r="B4638" t="s">
        <v>84</v>
      </c>
      <c r="C4638" t="s">
        <v>1240</v>
      </c>
      <c r="D4638">
        <v>1908105</v>
      </c>
      <c r="E4638" s="1">
        <v>43546.416666666664</v>
      </c>
      <c r="F4638" s="1">
        <v>43553.620138888888</v>
      </c>
      <c r="G4638" s="4">
        <f t="shared" si="72"/>
        <v>2019</v>
      </c>
      <c r="H4638" t="s">
        <v>1064</v>
      </c>
      <c r="I4638" t="s">
        <v>1237</v>
      </c>
      <c r="J4638" t="s">
        <v>1198</v>
      </c>
      <c r="K4638" s="2">
        <v>1425.19</v>
      </c>
      <c r="L4638" s="2">
        <v>1576.9</v>
      </c>
      <c r="M4638">
        <v>359987</v>
      </c>
      <c r="U4638" s="1">
        <v>43553.619444444441</v>
      </c>
      <c r="V4638" s="1">
        <v>43553.620138888888</v>
      </c>
      <c r="X4638" t="s">
        <v>104</v>
      </c>
      <c r="Z4638" t="s">
        <v>89</v>
      </c>
      <c r="AA4638">
        <v>0</v>
      </c>
      <c r="AB4638">
        <v>0</v>
      </c>
      <c r="AC4638">
        <v>0</v>
      </c>
      <c r="AD4638" s="2">
        <v>1576.9</v>
      </c>
      <c r="AE4638" t="s">
        <v>104</v>
      </c>
      <c r="AF4638" t="s">
        <v>1240</v>
      </c>
      <c r="AG4638">
        <v>1.27</v>
      </c>
      <c r="AJ4638" t="s">
        <v>90</v>
      </c>
      <c r="AM4638">
        <v>0</v>
      </c>
      <c r="AN4638" t="s">
        <v>156</v>
      </c>
      <c r="AT4638" t="s">
        <v>90</v>
      </c>
      <c r="AU4638" t="s">
        <v>1068</v>
      </c>
      <c r="AV4638" t="s">
        <v>357</v>
      </c>
      <c r="AW4638" t="s">
        <v>1069</v>
      </c>
      <c r="AX4638" t="s">
        <v>115</v>
      </c>
      <c r="AZ4638">
        <v>0</v>
      </c>
      <c r="BI4638" t="s">
        <v>90</v>
      </c>
      <c r="BK4638" t="s">
        <v>90</v>
      </c>
      <c r="BL4638" s="2">
        <v>1576.9</v>
      </c>
      <c r="BM4638" t="s">
        <v>96</v>
      </c>
      <c r="BN4638" s="1">
        <v>43556.620833333334</v>
      </c>
      <c r="BO4638" t="s">
        <v>97</v>
      </c>
      <c r="BP4638" s="1">
        <v>43550.417361111111</v>
      </c>
      <c r="BQ4638" t="s">
        <v>97</v>
      </c>
      <c r="BU4638" t="s">
        <v>118</v>
      </c>
      <c r="BV4638" t="s">
        <v>119</v>
      </c>
      <c r="BW4638" t="s">
        <v>88</v>
      </c>
      <c r="BY4638" t="s">
        <v>120</v>
      </c>
      <c r="BZ4638" t="s">
        <v>121</v>
      </c>
    </row>
    <row r="4639" spans="1:78" x14ac:dyDescent="0.25">
      <c r="A4639" t="s">
        <v>83</v>
      </c>
      <c r="B4639" t="s">
        <v>84</v>
      </c>
      <c r="C4639" t="s">
        <v>1241</v>
      </c>
      <c r="D4639">
        <v>1914404</v>
      </c>
      <c r="E4639" s="1">
        <v>43613.322916666664</v>
      </c>
      <c r="F4639" s="1">
        <v>43616.350694444445</v>
      </c>
      <c r="G4639" s="4">
        <f t="shared" si="72"/>
        <v>2019</v>
      </c>
      <c r="H4639" t="s">
        <v>1064</v>
      </c>
      <c r="I4639" t="s">
        <v>1237</v>
      </c>
      <c r="J4639" t="s">
        <v>1198</v>
      </c>
      <c r="K4639" s="2">
        <v>1611.69</v>
      </c>
      <c r="L4639" s="2">
        <v>1631.3</v>
      </c>
      <c r="M4639">
        <v>363710</v>
      </c>
      <c r="U4639" s="1">
        <v>43616.35</v>
      </c>
      <c r="V4639" s="1">
        <v>43616.350694444445</v>
      </c>
      <c r="X4639" t="s">
        <v>104</v>
      </c>
      <c r="Z4639" t="s">
        <v>89</v>
      </c>
      <c r="AA4639">
        <v>0</v>
      </c>
      <c r="AB4639">
        <v>0</v>
      </c>
      <c r="AC4639">
        <v>0</v>
      </c>
      <c r="AD4639" s="2">
        <v>1631.3</v>
      </c>
      <c r="AE4639" t="s">
        <v>104</v>
      </c>
      <c r="AF4639" t="s">
        <v>1241</v>
      </c>
      <c r="AG4639">
        <v>1.55</v>
      </c>
      <c r="AJ4639" t="s">
        <v>90</v>
      </c>
      <c r="AM4639">
        <v>0</v>
      </c>
      <c r="AN4639" t="s">
        <v>156</v>
      </c>
      <c r="AT4639" t="s">
        <v>90</v>
      </c>
      <c r="AU4639" t="s">
        <v>1068</v>
      </c>
      <c r="AV4639" t="s">
        <v>357</v>
      </c>
      <c r="AW4639" t="s">
        <v>1069</v>
      </c>
      <c r="AX4639" t="s">
        <v>115</v>
      </c>
      <c r="AZ4639">
        <v>0</v>
      </c>
      <c r="BI4639" t="s">
        <v>90</v>
      </c>
      <c r="BK4639" t="s">
        <v>90</v>
      </c>
      <c r="BL4639" s="2">
        <v>1631.3</v>
      </c>
      <c r="BM4639" t="s">
        <v>96</v>
      </c>
      <c r="BN4639" s="1">
        <v>43619.353472222225</v>
      </c>
      <c r="BO4639" t="s">
        <v>97</v>
      </c>
      <c r="BP4639" s="1">
        <v>43614.323611111111</v>
      </c>
      <c r="BQ4639" t="s">
        <v>97</v>
      </c>
      <c r="BU4639" t="s">
        <v>118</v>
      </c>
      <c r="BV4639" t="s">
        <v>119</v>
      </c>
      <c r="BW4639" t="s">
        <v>88</v>
      </c>
      <c r="BY4639" t="s">
        <v>120</v>
      </c>
      <c r="BZ4639" t="s">
        <v>121</v>
      </c>
    </row>
    <row r="4640" spans="1:78" x14ac:dyDescent="0.25">
      <c r="A4640" t="s">
        <v>83</v>
      </c>
      <c r="B4640" t="s">
        <v>84</v>
      </c>
      <c r="C4640" t="s">
        <v>1242</v>
      </c>
      <c r="D4640">
        <v>1906602</v>
      </c>
      <c r="E4640" s="1">
        <v>43531.374305555553</v>
      </c>
      <c r="F4640" s="1">
        <v>43535.394444444442</v>
      </c>
      <c r="G4640" s="4">
        <f t="shared" si="72"/>
        <v>2019</v>
      </c>
      <c r="H4640" t="s">
        <v>1064</v>
      </c>
      <c r="I4640" t="s">
        <v>1237</v>
      </c>
      <c r="J4640" t="s">
        <v>1198</v>
      </c>
      <c r="K4640" s="2">
        <v>1483.48</v>
      </c>
      <c r="L4640" s="2">
        <v>1616</v>
      </c>
      <c r="M4640">
        <v>359353</v>
      </c>
      <c r="U4640" s="1">
        <v>43535.393750000003</v>
      </c>
      <c r="V4640" s="1">
        <v>43535.394444444442</v>
      </c>
      <c r="X4640" t="s">
        <v>104</v>
      </c>
      <c r="Z4640" t="s">
        <v>89</v>
      </c>
      <c r="AA4640">
        <v>0</v>
      </c>
      <c r="AB4640">
        <v>0</v>
      </c>
      <c r="AC4640">
        <v>0</v>
      </c>
      <c r="AD4640" s="2">
        <v>1616</v>
      </c>
      <c r="AE4640" t="s">
        <v>104</v>
      </c>
      <c r="AF4640" t="s">
        <v>1243</v>
      </c>
      <c r="AG4640">
        <v>1.2</v>
      </c>
      <c r="AJ4640" t="s">
        <v>90</v>
      </c>
      <c r="AM4640">
        <v>0</v>
      </c>
      <c r="AN4640" t="s">
        <v>156</v>
      </c>
      <c r="AT4640" t="s">
        <v>90</v>
      </c>
      <c r="AU4640" t="s">
        <v>1068</v>
      </c>
      <c r="AV4640" t="s">
        <v>357</v>
      </c>
      <c r="AW4640" t="s">
        <v>1069</v>
      </c>
      <c r="AX4640" t="s">
        <v>115</v>
      </c>
      <c r="AZ4640">
        <v>0</v>
      </c>
      <c r="BI4640" t="s">
        <v>90</v>
      </c>
      <c r="BK4640" t="s">
        <v>90</v>
      </c>
      <c r="BL4640" s="2">
        <v>1616</v>
      </c>
      <c r="BM4640" t="s">
        <v>96</v>
      </c>
      <c r="BN4640" s="1">
        <v>43537.305555555555</v>
      </c>
      <c r="BO4640" t="s">
        <v>97</v>
      </c>
      <c r="BP4640" s="1">
        <v>43535.375</v>
      </c>
      <c r="BQ4640" t="s">
        <v>97</v>
      </c>
      <c r="BU4640" t="s">
        <v>118</v>
      </c>
      <c r="BV4640" t="s">
        <v>119</v>
      </c>
      <c r="BW4640" t="s">
        <v>88</v>
      </c>
      <c r="BY4640" t="s">
        <v>120</v>
      </c>
      <c r="BZ4640" t="s">
        <v>121</v>
      </c>
    </row>
    <row r="4641" spans="1:78" x14ac:dyDescent="0.25">
      <c r="A4641" t="s">
        <v>83</v>
      </c>
      <c r="B4641" t="s">
        <v>84</v>
      </c>
      <c r="C4641" t="s">
        <v>1244</v>
      </c>
      <c r="D4641">
        <v>1914405</v>
      </c>
      <c r="E4641" s="1">
        <v>43613.323611111111</v>
      </c>
      <c r="F4641" s="1">
        <v>43616.353472222225</v>
      </c>
      <c r="G4641" s="4">
        <f t="shared" si="72"/>
        <v>2019</v>
      </c>
      <c r="H4641" t="s">
        <v>1064</v>
      </c>
      <c r="I4641" t="s">
        <v>1237</v>
      </c>
      <c r="J4641" t="s">
        <v>1198</v>
      </c>
      <c r="K4641" s="2">
        <v>1614.88</v>
      </c>
      <c r="L4641" s="2">
        <v>1646.6</v>
      </c>
      <c r="M4641">
        <v>363711</v>
      </c>
      <c r="U4641" s="1">
        <v>43616.352777777778</v>
      </c>
      <c r="V4641" s="1">
        <v>43616.353472222225</v>
      </c>
      <c r="X4641" t="s">
        <v>104</v>
      </c>
      <c r="Z4641" t="s">
        <v>89</v>
      </c>
      <c r="AA4641">
        <v>0</v>
      </c>
      <c r="AB4641">
        <v>0</v>
      </c>
      <c r="AC4641">
        <v>0</v>
      </c>
      <c r="AD4641" s="2">
        <v>1646.6</v>
      </c>
      <c r="AE4641" t="s">
        <v>104</v>
      </c>
      <c r="AF4641" t="s">
        <v>1244</v>
      </c>
      <c r="AG4641">
        <v>1.57</v>
      </c>
      <c r="AJ4641" t="s">
        <v>90</v>
      </c>
      <c r="AM4641">
        <v>0</v>
      </c>
      <c r="AN4641" t="s">
        <v>156</v>
      </c>
      <c r="AT4641" t="s">
        <v>90</v>
      </c>
      <c r="AU4641" t="s">
        <v>1068</v>
      </c>
      <c r="AV4641" t="s">
        <v>357</v>
      </c>
      <c r="AW4641" t="s">
        <v>1069</v>
      </c>
      <c r="AX4641" t="s">
        <v>115</v>
      </c>
      <c r="AZ4641">
        <v>0</v>
      </c>
      <c r="BI4641" t="s">
        <v>90</v>
      </c>
      <c r="BK4641" t="s">
        <v>90</v>
      </c>
      <c r="BL4641" s="2">
        <v>1646.6</v>
      </c>
      <c r="BM4641" t="s">
        <v>96</v>
      </c>
      <c r="BN4641" s="1">
        <v>43619.354166666664</v>
      </c>
      <c r="BO4641" t="s">
        <v>97</v>
      </c>
      <c r="BP4641" s="1">
        <v>43614.323611111111</v>
      </c>
      <c r="BQ4641" t="s">
        <v>97</v>
      </c>
      <c r="BU4641" t="s">
        <v>118</v>
      </c>
      <c r="BV4641" t="s">
        <v>119</v>
      </c>
      <c r="BW4641" t="s">
        <v>88</v>
      </c>
      <c r="BY4641" t="s">
        <v>120</v>
      </c>
      <c r="BZ4641" t="s">
        <v>121</v>
      </c>
    </row>
    <row r="4642" spans="1:78" x14ac:dyDescent="0.25">
      <c r="A4642" t="s">
        <v>83</v>
      </c>
      <c r="B4642" t="s">
        <v>84</v>
      </c>
      <c r="C4642" t="s">
        <v>1245</v>
      </c>
      <c r="D4642">
        <v>1915009</v>
      </c>
      <c r="E4642" s="1">
        <v>43615.543055555558</v>
      </c>
      <c r="F4642" s="1">
        <v>43629.463194444441</v>
      </c>
      <c r="G4642" s="4">
        <f t="shared" si="72"/>
        <v>2019</v>
      </c>
      <c r="H4642" t="s">
        <v>1064</v>
      </c>
      <c r="I4642" t="s">
        <v>1237</v>
      </c>
      <c r="J4642" t="s">
        <v>1198</v>
      </c>
      <c r="K4642" s="2">
        <v>1524.55</v>
      </c>
      <c r="L4642" s="2">
        <v>1607.1</v>
      </c>
      <c r="M4642">
        <v>364063</v>
      </c>
      <c r="U4642" s="1">
        <v>43629.462500000001</v>
      </c>
      <c r="V4642" s="1">
        <v>43629.463194444441</v>
      </c>
      <c r="X4642" t="s">
        <v>104</v>
      </c>
      <c r="Z4642" t="s">
        <v>89</v>
      </c>
      <c r="AA4642">
        <v>0</v>
      </c>
      <c r="AB4642">
        <v>0</v>
      </c>
      <c r="AC4642">
        <v>0</v>
      </c>
      <c r="AD4642" s="2">
        <v>1607.1</v>
      </c>
      <c r="AE4642" t="s">
        <v>104</v>
      </c>
      <c r="AF4642" t="s">
        <v>1245</v>
      </c>
      <c r="AG4642">
        <v>1.52</v>
      </c>
      <c r="AJ4642" t="s">
        <v>90</v>
      </c>
      <c r="AM4642">
        <v>0</v>
      </c>
      <c r="AN4642" t="s">
        <v>156</v>
      </c>
      <c r="AT4642" t="s">
        <v>90</v>
      </c>
      <c r="AU4642" t="s">
        <v>1068</v>
      </c>
      <c r="AV4642" t="s">
        <v>357</v>
      </c>
      <c r="AW4642" t="s">
        <v>1069</v>
      </c>
      <c r="AX4642" t="s">
        <v>115</v>
      </c>
      <c r="AZ4642">
        <v>0</v>
      </c>
      <c r="BI4642" t="s">
        <v>90</v>
      </c>
      <c r="BK4642" t="s">
        <v>90</v>
      </c>
      <c r="BL4642" s="2">
        <v>1607.1</v>
      </c>
      <c r="BM4642" t="s">
        <v>102</v>
      </c>
      <c r="BN4642" s="1">
        <v>43633.463194444441</v>
      </c>
      <c r="BO4642" t="s">
        <v>97</v>
      </c>
      <c r="BP4642" s="1">
        <v>43619.543055555558</v>
      </c>
      <c r="BQ4642" t="s">
        <v>97</v>
      </c>
      <c r="BU4642" t="s">
        <v>118</v>
      </c>
      <c r="BV4642" t="s">
        <v>119</v>
      </c>
      <c r="BW4642" t="s">
        <v>88</v>
      </c>
      <c r="BY4642" t="s">
        <v>120</v>
      </c>
      <c r="BZ4642" t="s">
        <v>121</v>
      </c>
    </row>
    <row r="4643" spans="1:78" x14ac:dyDescent="0.25">
      <c r="A4643" t="s">
        <v>83</v>
      </c>
      <c r="B4643" t="s">
        <v>84</v>
      </c>
      <c r="C4643" t="s">
        <v>1246</v>
      </c>
      <c r="D4643">
        <v>1906603</v>
      </c>
      <c r="E4643" s="1">
        <v>43531.375</v>
      </c>
      <c r="F4643" s="1">
        <v>43535.393750000003</v>
      </c>
      <c r="G4643" s="4">
        <f t="shared" si="72"/>
        <v>2019</v>
      </c>
      <c r="H4643" t="s">
        <v>1064</v>
      </c>
      <c r="I4643" t="s">
        <v>1237</v>
      </c>
      <c r="J4643" t="s">
        <v>1198</v>
      </c>
      <c r="K4643" s="2">
        <v>1384.83</v>
      </c>
      <c r="L4643" s="2">
        <v>1593.9</v>
      </c>
      <c r="M4643">
        <v>359354</v>
      </c>
      <c r="U4643" s="1">
        <v>43535.393055555556</v>
      </c>
      <c r="V4643" s="1">
        <v>43535.393750000003</v>
      </c>
      <c r="X4643" t="s">
        <v>104</v>
      </c>
      <c r="Z4643" t="s">
        <v>89</v>
      </c>
      <c r="AA4643">
        <v>0</v>
      </c>
      <c r="AB4643">
        <v>0</v>
      </c>
      <c r="AC4643">
        <v>0</v>
      </c>
      <c r="AD4643" s="2">
        <v>1593.9</v>
      </c>
      <c r="AE4643" t="s">
        <v>104</v>
      </c>
      <c r="AF4643" t="s">
        <v>1247</v>
      </c>
      <c r="AG4643">
        <v>1.24</v>
      </c>
      <c r="AJ4643" t="s">
        <v>90</v>
      </c>
      <c r="AM4643">
        <v>0</v>
      </c>
      <c r="AN4643" t="s">
        <v>156</v>
      </c>
      <c r="AT4643" t="s">
        <v>90</v>
      </c>
      <c r="AU4643" t="s">
        <v>1068</v>
      </c>
      <c r="AV4643" t="s">
        <v>357</v>
      </c>
      <c r="AW4643" t="s">
        <v>1069</v>
      </c>
      <c r="AX4643" t="s">
        <v>115</v>
      </c>
      <c r="AZ4643">
        <v>0</v>
      </c>
      <c r="BI4643" t="s">
        <v>90</v>
      </c>
      <c r="BK4643" t="s">
        <v>90</v>
      </c>
      <c r="BL4643" s="2">
        <v>1593.9</v>
      </c>
      <c r="BM4643" t="s">
        <v>96</v>
      </c>
      <c r="BN4643" s="1">
        <v>43536.394444444442</v>
      </c>
      <c r="BO4643" t="s">
        <v>97</v>
      </c>
      <c r="BP4643" s="1">
        <v>43535.375694444447</v>
      </c>
      <c r="BQ4643" t="s">
        <v>97</v>
      </c>
      <c r="BU4643" t="s">
        <v>118</v>
      </c>
      <c r="BV4643" t="s">
        <v>119</v>
      </c>
      <c r="BW4643" t="s">
        <v>88</v>
      </c>
      <c r="BY4643" t="s">
        <v>120</v>
      </c>
      <c r="BZ4643" t="s">
        <v>121</v>
      </c>
    </row>
    <row r="4644" spans="1:78" x14ac:dyDescent="0.25">
      <c r="A4644" t="s">
        <v>83</v>
      </c>
      <c r="B4644" t="s">
        <v>84</v>
      </c>
      <c r="C4644" t="s">
        <v>1248</v>
      </c>
      <c r="D4644">
        <v>1908106</v>
      </c>
      <c r="E4644" s="1">
        <v>43546.417361111111</v>
      </c>
      <c r="F4644" s="1">
        <v>43553.620833333334</v>
      </c>
      <c r="G4644" s="4">
        <f t="shared" si="72"/>
        <v>2019</v>
      </c>
      <c r="H4644" t="s">
        <v>1064</v>
      </c>
      <c r="I4644" t="s">
        <v>1237</v>
      </c>
      <c r="J4644" t="s">
        <v>1198</v>
      </c>
      <c r="K4644" s="2">
        <v>1405.25</v>
      </c>
      <c r="L4644" s="2">
        <v>1537.8</v>
      </c>
      <c r="M4644">
        <v>359988</v>
      </c>
      <c r="U4644" s="1">
        <v>43553.620138888888</v>
      </c>
      <c r="V4644" s="1">
        <v>43553.620833333334</v>
      </c>
      <c r="X4644" t="s">
        <v>104</v>
      </c>
      <c r="Z4644" t="s">
        <v>89</v>
      </c>
      <c r="AA4644">
        <v>0</v>
      </c>
      <c r="AB4644">
        <v>0</v>
      </c>
      <c r="AC4644">
        <v>0</v>
      </c>
      <c r="AD4644" s="2">
        <v>1537.8</v>
      </c>
      <c r="AE4644" t="s">
        <v>104</v>
      </c>
      <c r="AF4644" t="s">
        <v>1248</v>
      </c>
      <c r="AG4644">
        <v>1.29</v>
      </c>
      <c r="AJ4644" t="s">
        <v>90</v>
      </c>
      <c r="AM4644">
        <v>0</v>
      </c>
      <c r="AN4644" t="s">
        <v>156</v>
      </c>
      <c r="AT4644" t="s">
        <v>90</v>
      </c>
      <c r="AU4644" t="s">
        <v>1068</v>
      </c>
      <c r="AV4644" t="s">
        <v>357</v>
      </c>
      <c r="AW4644" t="s">
        <v>1069</v>
      </c>
      <c r="AX4644" t="s">
        <v>115</v>
      </c>
      <c r="AZ4644">
        <v>0</v>
      </c>
      <c r="BI4644" t="s">
        <v>90</v>
      </c>
      <c r="BK4644" t="s">
        <v>90</v>
      </c>
      <c r="BL4644" s="2">
        <v>1537.8</v>
      </c>
      <c r="BM4644" t="s">
        <v>96</v>
      </c>
      <c r="BN4644" s="1">
        <v>43556.620833333334</v>
      </c>
      <c r="BO4644" t="s">
        <v>97</v>
      </c>
      <c r="BP4644" s="1">
        <v>43550.418055555558</v>
      </c>
      <c r="BQ4644" t="s">
        <v>97</v>
      </c>
      <c r="BU4644" t="s">
        <v>118</v>
      </c>
      <c r="BV4644" t="s">
        <v>119</v>
      </c>
      <c r="BW4644" t="s">
        <v>88</v>
      </c>
      <c r="BY4644" t="s">
        <v>120</v>
      </c>
      <c r="BZ4644" t="s">
        <v>121</v>
      </c>
    </row>
    <row r="4645" spans="1:78" x14ac:dyDescent="0.25">
      <c r="A4645" t="s">
        <v>83</v>
      </c>
      <c r="B4645" t="s">
        <v>84</v>
      </c>
      <c r="C4645" t="s">
        <v>1249</v>
      </c>
      <c r="D4645">
        <v>1914403</v>
      </c>
      <c r="E4645" s="1">
        <v>43609.322222222225</v>
      </c>
      <c r="F4645" s="1">
        <v>43616.35</v>
      </c>
      <c r="G4645" s="4">
        <f t="shared" si="72"/>
        <v>2019</v>
      </c>
      <c r="H4645" t="s">
        <v>1064</v>
      </c>
      <c r="I4645" t="s">
        <v>1237</v>
      </c>
      <c r="J4645" t="s">
        <v>1198</v>
      </c>
      <c r="K4645" s="2">
        <v>1623.24</v>
      </c>
      <c r="L4645" s="2">
        <v>1647.77</v>
      </c>
      <c r="M4645">
        <v>363709</v>
      </c>
      <c r="U4645" s="1">
        <v>43616.349305555559</v>
      </c>
      <c r="V4645" s="1">
        <v>43616.35</v>
      </c>
      <c r="X4645" t="s">
        <v>104</v>
      </c>
      <c r="Z4645" t="s">
        <v>89</v>
      </c>
      <c r="AA4645">
        <v>0</v>
      </c>
      <c r="AB4645">
        <v>0</v>
      </c>
      <c r="AC4645">
        <v>0</v>
      </c>
      <c r="AD4645" s="2">
        <v>1647.77</v>
      </c>
      <c r="AE4645" t="s">
        <v>104</v>
      </c>
      <c r="AF4645" t="s">
        <v>1249</v>
      </c>
      <c r="AG4645">
        <v>1.57</v>
      </c>
      <c r="AJ4645" t="s">
        <v>90</v>
      </c>
      <c r="AM4645">
        <v>0</v>
      </c>
      <c r="AN4645" t="s">
        <v>156</v>
      </c>
      <c r="AT4645" t="s">
        <v>90</v>
      </c>
      <c r="AU4645" t="s">
        <v>1068</v>
      </c>
      <c r="AV4645" t="s">
        <v>357</v>
      </c>
      <c r="AW4645" t="s">
        <v>1069</v>
      </c>
      <c r="AX4645" t="s">
        <v>115</v>
      </c>
      <c r="AZ4645">
        <v>0</v>
      </c>
      <c r="BI4645" t="s">
        <v>90</v>
      </c>
      <c r="BK4645" t="s">
        <v>90</v>
      </c>
      <c r="BL4645" s="2">
        <v>1647.77</v>
      </c>
      <c r="BM4645" t="s">
        <v>96</v>
      </c>
      <c r="BN4645" s="1">
        <v>43619.35</v>
      </c>
      <c r="BO4645" t="s">
        <v>97</v>
      </c>
      <c r="BP4645" s="1">
        <v>43614.322916666664</v>
      </c>
      <c r="BQ4645" t="s">
        <v>97</v>
      </c>
      <c r="BU4645" t="s">
        <v>118</v>
      </c>
      <c r="BV4645" t="s">
        <v>119</v>
      </c>
      <c r="BW4645" t="s">
        <v>88</v>
      </c>
      <c r="BY4645" t="s">
        <v>120</v>
      </c>
      <c r="BZ4645" t="s">
        <v>121</v>
      </c>
    </row>
    <row r="4646" spans="1:78" x14ac:dyDescent="0.25">
      <c r="A4646" t="s">
        <v>83</v>
      </c>
      <c r="B4646" t="s">
        <v>84</v>
      </c>
      <c r="C4646" t="s">
        <v>1250</v>
      </c>
      <c r="D4646">
        <v>1915010</v>
      </c>
      <c r="E4646" s="1">
        <v>43615.543055555558</v>
      </c>
      <c r="F4646" s="1">
        <v>43623.339583333334</v>
      </c>
      <c r="G4646" s="4">
        <f t="shared" si="72"/>
        <v>2019</v>
      </c>
      <c r="H4646" t="s">
        <v>1064</v>
      </c>
      <c r="I4646" t="s">
        <v>1237</v>
      </c>
      <c r="J4646" t="s">
        <v>1198</v>
      </c>
      <c r="K4646" s="2">
        <v>1574.44</v>
      </c>
      <c r="L4646" s="2">
        <v>1574.87</v>
      </c>
      <c r="M4646">
        <v>364064</v>
      </c>
      <c r="U4646" s="1">
        <v>43623.338888888888</v>
      </c>
      <c r="V4646" s="1">
        <v>43623.339583333334</v>
      </c>
      <c r="X4646" t="s">
        <v>104</v>
      </c>
      <c r="Z4646" t="s">
        <v>89</v>
      </c>
      <c r="AA4646">
        <v>0</v>
      </c>
      <c r="AB4646">
        <v>0</v>
      </c>
      <c r="AC4646">
        <v>0</v>
      </c>
      <c r="AD4646" s="2">
        <v>1574.87</v>
      </c>
      <c r="AE4646" t="s">
        <v>104</v>
      </c>
      <c r="AF4646" t="s">
        <v>1250</v>
      </c>
      <c r="AG4646">
        <v>1.42</v>
      </c>
      <c r="AJ4646" t="s">
        <v>90</v>
      </c>
      <c r="AM4646">
        <v>0</v>
      </c>
      <c r="AN4646" t="s">
        <v>156</v>
      </c>
      <c r="AT4646" t="s">
        <v>90</v>
      </c>
      <c r="AU4646" t="s">
        <v>1068</v>
      </c>
      <c r="AV4646" t="s">
        <v>357</v>
      </c>
      <c r="AW4646" t="s">
        <v>1069</v>
      </c>
      <c r="AX4646" t="s">
        <v>115</v>
      </c>
      <c r="AZ4646">
        <v>0</v>
      </c>
      <c r="BI4646" t="s">
        <v>90</v>
      </c>
      <c r="BK4646" t="s">
        <v>90</v>
      </c>
      <c r="BL4646" s="2">
        <v>1574.87</v>
      </c>
      <c r="BM4646" t="s">
        <v>102</v>
      </c>
      <c r="BN4646" s="1">
        <v>43626.340277777781</v>
      </c>
      <c r="BO4646" t="s">
        <v>97</v>
      </c>
      <c r="BP4646" s="1">
        <v>43619.543749999997</v>
      </c>
      <c r="BQ4646" t="s">
        <v>97</v>
      </c>
      <c r="BU4646" t="s">
        <v>118</v>
      </c>
      <c r="BV4646" t="s">
        <v>119</v>
      </c>
      <c r="BW4646" t="s">
        <v>88</v>
      </c>
      <c r="BY4646" t="s">
        <v>120</v>
      </c>
      <c r="BZ4646" t="s">
        <v>121</v>
      </c>
    </row>
    <row r="4647" spans="1:78" x14ac:dyDescent="0.25">
      <c r="A4647" t="s">
        <v>83</v>
      </c>
      <c r="B4647" t="s">
        <v>84</v>
      </c>
      <c r="C4647" t="s">
        <v>1251</v>
      </c>
      <c r="D4647">
        <v>1907303</v>
      </c>
      <c r="E4647" s="1">
        <v>43538.373611111114</v>
      </c>
      <c r="F4647" s="1">
        <v>43543.444444444445</v>
      </c>
      <c r="G4647" s="4">
        <f t="shared" si="72"/>
        <v>2019</v>
      </c>
      <c r="H4647" t="s">
        <v>1064</v>
      </c>
      <c r="I4647" t="s">
        <v>1237</v>
      </c>
      <c r="J4647" t="s">
        <v>1198</v>
      </c>
      <c r="K4647" s="2">
        <v>1569.06</v>
      </c>
      <c r="L4647" s="2">
        <v>1728.2</v>
      </c>
      <c r="M4647">
        <v>359676</v>
      </c>
      <c r="U4647" s="1">
        <v>43543.443749999999</v>
      </c>
      <c r="V4647" s="1">
        <v>43543.444444444445</v>
      </c>
      <c r="X4647" t="s">
        <v>104</v>
      </c>
      <c r="Z4647" t="s">
        <v>89</v>
      </c>
      <c r="AA4647">
        <v>0</v>
      </c>
      <c r="AB4647">
        <v>0</v>
      </c>
      <c r="AC4647">
        <v>0</v>
      </c>
      <c r="AD4647" s="2">
        <v>1728.2</v>
      </c>
      <c r="AE4647" t="s">
        <v>104</v>
      </c>
      <c r="AF4647" t="s">
        <v>1251</v>
      </c>
      <c r="AG4647">
        <v>1.34</v>
      </c>
      <c r="AJ4647" t="s">
        <v>90</v>
      </c>
      <c r="AM4647">
        <v>0</v>
      </c>
      <c r="AN4647" t="s">
        <v>156</v>
      </c>
      <c r="AT4647" t="s">
        <v>90</v>
      </c>
      <c r="AU4647" t="s">
        <v>1068</v>
      </c>
      <c r="AV4647" t="s">
        <v>357</v>
      </c>
      <c r="AW4647" t="s">
        <v>1069</v>
      </c>
      <c r="AX4647" t="s">
        <v>115</v>
      </c>
      <c r="AZ4647">
        <v>0</v>
      </c>
      <c r="BI4647" t="s">
        <v>90</v>
      </c>
      <c r="BK4647" t="s">
        <v>90</v>
      </c>
      <c r="BL4647" s="2">
        <v>1728.2</v>
      </c>
      <c r="BM4647" t="s">
        <v>96</v>
      </c>
      <c r="BN4647" s="1">
        <v>43544.445138888892</v>
      </c>
      <c r="BO4647" t="s">
        <v>97</v>
      </c>
      <c r="BP4647" s="1">
        <v>43543.374305555553</v>
      </c>
      <c r="BQ4647" t="s">
        <v>97</v>
      </c>
      <c r="BU4647" t="s">
        <v>118</v>
      </c>
      <c r="BV4647" t="s">
        <v>119</v>
      </c>
      <c r="BW4647" t="s">
        <v>88</v>
      </c>
      <c r="BY4647" t="s">
        <v>120</v>
      </c>
      <c r="BZ4647" t="s">
        <v>121</v>
      </c>
    </row>
    <row r="4648" spans="1:78" x14ac:dyDescent="0.25">
      <c r="A4648" t="s">
        <v>83</v>
      </c>
      <c r="B4648" t="s">
        <v>84</v>
      </c>
      <c r="C4648" t="s">
        <v>1252</v>
      </c>
      <c r="D4648">
        <v>1915402</v>
      </c>
      <c r="E4648" s="1">
        <v>43619.341666666667</v>
      </c>
      <c r="F4648" s="1">
        <v>43626.429861111108</v>
      </c>
      <c r="G4648" s="4">
        <f t="shared" si="72"/>
        <v>2019</v>
      </c>
      <c r="H4648" t="s">
        <v>1064</v>
      </c>
      <c r="I4648" t="s">
        <v>1237</v>
      </c>
      <c r="J4648" t="s">
        <v>1198</v>
      </c>
      <c r="K4648" s="2">
        <v>1586.89</v>
      </c>
      <c r="L4648" s="2">
        <v>1644.7</v>
      </c>
      <c r="M4648">
        <v>364163</v>
      </c>
      <c r="U4648" s="1">
        <v>43626.429166666669</v>
      </c>
      <c r="V4648" s="1">
        <v>43626.429861111108</v>
      </c>
      <c r="X4648" t="s">
        <v>104</v>
      </c>
      <c r="Z4648" t="s">
        <v>89</v>
      </c>
      <c r="AA4648">
        <v>0</v>
      </c>
      <c r="AB4648">
        <v>0</v>
      </c>
      <c r="AC4648">
        <v>0</v>
      </c>
      <c r="AD4648" s="2">
        <v>1644.7</v>
      </c>
      <c r="AE4648" t="s">
        <v>104</v>
      </c>
      <c r="AF4648" t="s">
        <v>1252</v>
      </c>
      <c r="AG4648">
        <v>1.47</v>
      </c>
      <c r="AJ4648" t="s">
        <v>90</v>
      </c>
      <c r="AM4648">
        <v>0</v>
      </c>
      <c r="AN4648" t="s">
        <v>156</v>
      </c>
      <c r="AT4648" t="s">
        <v>90</v>
      </c>
      <c r="AU4648" t="s">
        <v>1068</v>
      </c>
      <c r="AV4648" t="s">
        <v>357</v>
      </c>
      <c r="AW4648" t="s">
        <v>1069</v>
      </c>
      <c r="AX4648" t="s">
        <v>115</v>
      </c>
      <c r="AZ4648">
        <v>0</v>
      </c>
      <c r="BI4648" t="s">
        <v>90</v>
      </c>
      <c r="BK4648" t="s">
        <v>90</v>
      </c>
      <c r="BL4648" s="2">
        <v>1644.7</v>
      </c>
      <c r="BM4648" t="s">
        <v>102</v>
      </c>
      <c r="BN4648" s="1">
        <v>43627.429861111108</v>
      </c>
      <c r="BO4648" t="s">
        <v>97</v>
      </c>
      <c r="BP4648" s="1">
        <v>43621.342361111114</v>
      </c>
      <c r="BQ4648" t="s">
        <v>97</v>
      </c>
      <c r="BU4648" t="s">
        <v>118</v>
      </c>
      <c r="BV4648" t="s">
        <v>119</v>
      </c>
      <c r="BW4648" t="s">
        <v>88</v>
      </c>
      <c r="BY4648" t="s">
        <v>120</v>
      </c>
      <c r="BZ4648" t="s">
        <v>121</v>
      </c>
    </row>
    <row r="4649" spans="1:78" x14ac:dyDescent="0.25">
      <c r="A4649" t="s">
        <v>83</v>
      </c>
      <c r="B4649" t="s">
        <v>84</v>
      </c>
      <c r="C4649" t="s">
        <v>1253</v>
      </c>
      <c r="D4649">
        <v>1907304</v>
      </c>
      <c r="E4649" s="1">
        <v>43538.374305555553</v>
      </c>
      <c r="F4649" s="1">
        <v>43543.443749999999</v>
      </c>
      <c r="G4649" s="4">
        <f t="shared" si="72"/>
        <v>2019</v>
      </c>
      <c r="H4649" t="s">
        <v>1064</v>
      </c>
      <c r="I4649" t="s">
        <v>1237</v>
      </c>
      <c r="J4649" t="s">
        <v>1198</v>
      </c>
      <c r="K4649" s="2">
        <v>1527.07</v>
      </c>
      <c r="L4649" s="2">
        <v>1609.2</v>
      </c>
      <c r="M4649">
        <v>359677</v>
      </c>
      <c r="U4649" s="1">
        <v>43543.443055555559</v>
      </c>
      <c r="V4649" s="1">
        <v>43543.443749999999</v>
      </c>
      <c r="X4649" t="s">
        <v>104</v>
      </c>
      <c r="Z4649" t="s">
        <v>89</v>
      </c>
      <c r="AA4649">
        <v>0</v>
      </c>
      <c r="AB4649">
        <v>0</v>
      </c>
      <c r="AC4649">
        <v>0</v>
      </c>
      <c r="AD4649" s="2">
        <v>1609.2</v>
      </c>
      <c r="AE4649" t="s">
        <v>104</v>
      </c>
      <c r="AF4649" t="s">
        <v>1253</v>
      </c>
      <c r="AG4649">
        <v>1.35</v>
      </c>
      <c r="AJ4649" t="s">
        <v>90</v>
      </c>
      <c r="AM4649">
        <v>0</v>
      </c>
      <c r="AN4649" t="s">
        <v>156</v>
      </c>
      <c r="AT4649" t="s">
        <v>90</v>
      </c>
      <c r="AU4649" t="s">
        <v>1068</v>
      </c>
      <c r="AV4649" t="s">
        <v>357</v>
      </c>
      <c r="AW4649" t="s">
        <v>1069</v>
      </c>
      <c r="AX4649" t="s">
        <v>115</v>
      </c>
      <c r="AZ4649">
        <v>0</v>
      </c>
      <c r="BI4649" t="s">
        <v>90</v>
      </c>
      <c r="BK4649" t="s">
        <v>90</v>
      </c>
      <c r="BL4649" s="2">
        <v>1609.2</v>
      </c>
      <c r="BM4649" t="s">
        <v>96</v>
      </c>
      <c r="BN4649" s="1">
        <v>43556.618055555555</v>
      </c>
      <c r="BO4649" t="s">
        <v>97</v>
      </c>
      <c r="BP4649" s="1">
        <v>43543.374305555553</v>
      </c>
      <c r="BQ4649" t="s">
        <v>97</v>
      </c>
      <c r="BU4649" t="s">
        <v>118</v>
      </c>
      <c r="BV4649" t="s">
        <v>119</v>
      </c>
      <c r="BW4649" t="s">
        <v>88</v>
      </c>
      <c r="BY4649" t="s">
        <v>120</v>
      </c>
      <c r="BZ4649" t="s">
        <v>121</v>
      </c>
    </row>
    <row r="4650" spans="1:78" x14ac:dyDescent="0.25">
      <c r="A4650" t="s">
        <v>83</v>
      </c>
      <c r="B4650" t="s">
        <v>84</v>
      </c>
      <c r="C4650" t="s">
        <v>1254</v>
      </c>
      <c r="D4650">
        <v>1908707</v>
      </c>
      <c r="E4650" s="1">
        <v>43552.603472222225</v>
      </c>
      <c r="F4650" s="1">
        <v>43575.314583333333</v>
      </c>
      <c r="G4650" s="4">
        <f t="shared" si="72"/>
        <v>2019</v>
      </c>
      <c r="H4650" t="s">
        <v>1064</v>
      </c>
      <c r="I4650" t="s">
        <v>1237</v>
      </c>
      <c r="J4650" t="s">
        <v>1198</v>
      </c>
      <c r="K4650" s="2">
        <v>1399.6</v>
      </c>
      <c r="L4650" s="2">
        <v>1517.4</v>
      </c>
      <c r="M4650">
        <v>360408</v>
      </c>
      <c r="U4650" s="1">
        <v>43575.313888888886</v>
      </c>
      <c r="V4650" s="1">
        <v>43575.314583333333</v>
      </c>
      <c r="X4650" t="s">
        <v>104</v>
      </c>
      <c r="Z4650" t="s">
        <v>89</v>
      </c>
      <c r="AA4650">
        <v>0</v>
      </c>
      <c r="AB4650">
        <v>0</v>
      </c>
      <c r="AC4650">
        <v>0</v>
      </c>
      <c r="AD4650" s="2">
        <v>1517.4</v>
      </c>
      <c r="AE4650" t="s">
        <v>104</v>
      </c>
      <c r="AF4650" t="s">
        <v>1254</v>
      </c>
      <c r="AG4650">
        <v>1.28</v>
      </c>
      <c r="AJ4650" t="s">
        <v>90</v>
      </c>
      <c r="AM4650">
        <v>0</v>
      </c>
      <c r="AN4650" t="s">
        <v>156</v>
      </c>
      <c r="AT4650" t="s">
        <v>90</v>
      </c>
      <c r="AU4650" t="s">
        <v>1068</v>
      </c>
      <c r="AV4650" t="s">
        <v>357</v>
      </c>
      <c r="AW4650" t="s">
        <v>1069</v>
      </c>
      <c r="AX4650" t="s">
        <v>115</v>
      </c>
      <c r="AZ4650">
        <v>0</v>
      </c>
      <c r="BI4650" t="s">
        <v>90</v>
      </c>
      <c r="BK4650" t="s">
        <v>90</v>
      </c>
      <c r="BL4650" s="2">
        <v>1517.4</v>
      </c>
      <c r="BM4650" t="s">
        <v>96</v>
      </c>
      <c r="BN4650" s="1">
        <v>43578.612500000003</v>
      </c>
      <c r="BO4650" t="s">
        <v>97</v>
      </c>
      <c r="BP4650" s="1">
        <v>43557.603472222225</v>
      </c>
      <c r="BQ4650" t="s">
        <v>97</v>
      </c>
      <c r="BU4650" t="s">
        <v>118</v>
      </c>
      <c r="BV4650" t="s">
        <v>119</v>
      </c>
      <c r="BW4650" t="s">
        <v>88</v>
      </c>
      <c r="BY4650" t="s">
        <v>120</v>
      </c>
      <c r="BZ4650" t="s">
        <v>121</v>
      </c>
    </row>
    <row r="4651" spans="1:78" x14ac:dyDescent="0.25">
      <c r="A4651" t="s">
        <v>83</v>
      </c>
      <c r="B4651" t="s">
        <v>84</v>
      </c>
      <c r="C4651" t="s">
        <v>1255</v>
      </c>
      <c r="D4651">
        <v>1915403</v>
      </c>
      <c r="E4651" s="1">
        <v>43619.342361111114</v>
      </c>
      <c r="F4651" s="1">
        <v>43626.431250000001</v>
      </c>
      <c r="G4651" s="4">
        <f t="shared" si="72"/>
        <v>2019</v>
      </c>
      <c r="H4651" t="s">
        <v>1064</v>
      </c>
      <c r="I4651" t="s">
        <v>1237</v>
      </c>
      <c r="J4651" t="s">
        <v>1198</v>
      </c>
      <c r="K4651" s="2">
        <v>1547.56</v>
      </c>
      <c r="L4651" s="2">
        <v>1618.83</v>
      </c>
      <c r="M4651">
        <v>364164</v>
      </c>
      <c r="U4651" s="1">
        <v>43626.430555555555</v>
      </c>
      <c r="V4651" s="1">
        <v>43626.431250000001</v>
      </c>
      <c r="X4651" t="s">
        <v>104</v>
      </c>
      <c r="Z4651" t="s">
        <v>89</v>
      </c>
      <c r="AA4651">
        <v>0</v>
      </c>
      <c r="AB4651">
        <v>0</v>
      </c>
      <c r="AC4651">
        <v>0</v>
      </c>
      <c r="AD4651" s="2">
        <v>1618.83</v>
      </c>
      <c r="AE4651" t="s">
        <v>104</v>
      </c>
      <c r="AF4651" t="s">
        <v>1255</v>
      </c>
      <c r="AG4651">
        <v>1.4</v>
      </c>
      <c r="AJ4651" t="s">
        <v>90</v>
      </c>
      <c r="AM4651">
        <v>0</v>
      </c>
      <c r="AN4651" t="s">
        <v>156</v>
      </c>
      <c r="AT4651" t="s">
        <v>90</v>
      </c>
      <c r="AU4651" t="s">
        <v>1068</v>
      </c>
      <c r="AV4651" t="s">
        <v>357</v>
      </c>
      <c r="AW4651" t="s">
        <v>1069</v>
      </c>
      <c r="AX4651" t="s">
        <v>115</v>
      </c>
      <c r="AZ4651">
        <v>0</v>
      </c>
      <c r="BI4651" t="s">
        <v>90</v>
      </c>
      <c r="BK4651" t="s">
        <v>90</v>
      </c>
      <c r="BL4651" s="2">
        <v>1618.83</v>
      </c>
      <c r="BM4651" t="s">
        <v>102</v>
      </c>
      <c r="BN4651" s="1">
        <v>43627.431250000001</v>
      </c>
      <c r="BO4651" t="s">
        <v>97</v>
      </c>
      <c r="BP4651" s="1">
        <v>43621.342361111114</v>
      </c>
      <c r="BQ4651" t="s">
        <v>97</v>
      </c>
      <c r="BU4651" t="s">
        <v>118</v>
      </c>
      <c r="BV4651" t="s">
        <v>119</v>
      </c>
      <c r="BW4651" t="s">
        <v>88</v>
      </c>
      <c r="BY4651" t="s">
        <v>120</v>
      </c>
      <c r="BZ4651" t="s">
        <v>121</v>
      </c>
    </row>
    <row r="4652" spans="1:78" x14ac:dyDescent="0.25">
      <c r="A4652" t="s">
        <v>83</v>
      </c>
      <c r="B4652" t="s">
        <v>84</v>
      </c>
      <c r="C4652" t="s">
        <v>1256</v>
      </c>
      <c r="D4652">
        <v>1922101</v>
      </c>
      <c r="E4652" s="1">
        <v>43685.500694444447</v>
      </c>
      <c r="F4652" s="1">
        <v>43699.361805555556</v>
      </c>
      <c r="G4652" s="4">
        <f t="shared" si="72"/>
        <v>2019</v>
      </c>
      <c r="H4652" t="s">
        <v>1185</v>
      </c>
      <c r="I4652" t="s">
        <v>1186</v>
      </c>
      <c r="J4652" t="s">
        <v>1187</v>
      </c>
      <c r="K4652" s="2">
        <v>1547.6</v>
      </c>
      <c r="L4652" s="2">
        <v>1578.63</v>
      </c>
      <c r="M4652">
        <v>368180</v>
      </c>
      <c r="U4652" s="1">
        <v>43698.313888888886</v>
      </c>
      <c r="V4652" s="1">
        <v>43698.314583333333</v>
      </c>
      <c r="X4652" t="s">
        <v>104</v>
      </c>
      <c r="Z4652" t="s">
        <v>89</v>
      </c>
      <c r="AA4652">
        <v>0</v>
      </c>
      <c r="AB4652">
        <v>0</v>
      </c>
      <c r="AC4652">
        <v>0</v>
      </c>
      <c r="AD4652" s="2">
        <v>1578.63</v>
      </c>
      <c r="AE4652" t="s">
        <v>104</v>
      </c>
      <c r="AF4652" t="s">
        <v>1256</v>
      </c>
      <c r="AG4652">
        <v>1.43</v>
      </c>
      <c r="AJ4652" t="s">
        <v>90</v>
      </c>
      <c r="AK4652" s="1">
        <v>43685</v>
      </c>
      <c r="AL4652">
        <v>0</v>
      </c>
      <c r="AM4652">
        <v>0</v>
      </c>
      <c r="AN4652" t="s">
        <v>156</v>
      </c>
      <c r="AQ4652" s="1">
        <v>43685.500694444447</v>
      </c>
      <c r="AR4652" s="1">
        <v>43685.500694444447</v>
      </c>
      <c r="AT4652" t="s">
        <v>90</v>
      </c>
      <c r="AU4652" t="s">
        <v>1188</v>
      </c>
      <c r="AV4652" t="s">
        <v>93</v>
      </c>
      <c r="AW4652" t="s">
        <v>1189</v>
      </c>
      <c r="AX4652" t="s">
        <v>115</v>
      </c>
      <c r="AZ4652">
        <v>0</v>
      </c>
      <c r="BI4652" t="s">
        <v>90</v>
      </c>
      <c r="BK4652" t="s">
        <v>90</v>
      </c>
      <c r="BL4652" s="2">
        <v>1578.63</v>
      </c>
      <c r="BM4652" t="s">
        <v>102</v>
      </c>
      <c r="BN4652" s="1">
        <v>43700.361805555556</v>
      </c>
      <c r="BO4652" t="s">
        <v>97</v>
      </c>
      <c r="BP4652" s="1">
        <v>43687.506249999999</v>
      </c>
      <c r="BQ4652" t="s">
        <v>814</v>
      </c>
      <c r="BU4652" t="s">
        <v>118</v>
      </c>
      <c r="BV4652" t="s">
        <v>119</v>
      </c>
      <c r="BW4652" t="s">
        <v>88</v>
      </c>
      <c r="BY4652" t="s">
        <v>120</v>
      </c>
      <c r="BZ4652" t="s">
        <v>121</v>
      </c>
    </row>
    <row r="4653" spans="1:78" x14ac:dyDescent="0.25">
      <c r="A4653" t="s">
        <v>83</v>
      </c>
      <c r="B4653" t="s">
        <v>84</v>
      </c>
      <c r="C4653" t="s">
        <v>1257</v>
      </c>
      <c r="D4653">
        <v>1920702</v>
      </c>
      <c r="E4653" s="1">
        <v>43672.334027777775</v>
      </c>
      <c r="F4653" s="1">
        <v>43689.375694444447</v>
      </c>
      <c r="G4653" s="4">
        <f t="shared" si="72"/>
        <v>2019</v>
      </c>
      <c r="H4653" t="s">
        <v>1168</v>
      </c>
      <c r="I4653" t="s">
        <v>1169</v>
      </c>
      <c r="J4653" t="s">
        <v>1170</v>
      </c>
      <c r="K4653" s="2">
        <v>1874.2</v>
      </c>
      <c r="L4653" s="2">
        <v>1898.78</v>
      </c>
      <c r="M4653">
        <v>367202</v>
      </c>
      <c r="U4653" s="1">
        <v>43689.375</v>
      </c>
      <c r="V4653" s="1">
        <v>43689.375694444447</v>
      </c>
      <c r="X4653" t="s">
        <v>104</v>
      </c>
      <c r="Z4653" t="s">
        <v>89</v>
      </c>
      <c r="AA4653">
        <v>0</v>
      </c>
      <c r="AB4653">
        <v>0</v>
      </c>
      <c r="AC4653">
        <v>0</v>
      </c>
      <c r="AD4653" s="2">
        <v>1898.78</v>
      </c>
      <c r="AE4653" t="s">
        <v>104</v>
      </c>
      <c r="AF4653" t="s">
        <v>1257</v>
      </c>
      <c r="AG4653">
        <v>1.53</v>
      </c>
      <c r="AJ4653" t="s">
        <v>90</v>
      </c>
      <c r="AK4653" s="1">
        <v>43672</v>
      </c>
      <c r="AL4653">
        <v>0</v>
      </c>
      <c r="AM4653">
        <v>0</v>
      </c>
      <c r="AN4653" t="s">
        <v>826</v>
      </c>
      <c r="AQ4653" s="1">
        <v>43672.334027777775</v>
      </c>
      <c r="AR4653" s="1">
        <v>43672.334027777775</v>
      </c>
      <c r="AT4653" t="s">
        <v>90</v>
      </c>
      <c r="AU4653" t="s">
        <v>1171</v>
      </c>
      <c r="AV4653" t="s">
        <v>357</v>
      </c>
      <c r="AW4653" t="s">
        <v>1172</v>
      </c>
      <c r="AX4653" t="s">
        <v>115</v>
      </c>
      <c r="AZ4653">
        <v>0</v>
      </c>
      <c r="BI4653" t="s">
        <v>90</v>
      </c>
      <c r="BK4653" t="s">
        <v>90</v>
      </c>
      <c r="BL4653" s="2">
        <v>1898.78</v>
      </c>
      <c r="BM4653" t="s">
        <v>102</v>
      </c>
      <c r="BN4653" s="1">
        <v>43690.376388888886</v>
      </c>
      <c r="BO4653" t="s">
        <v>97</v>
      </c>
      <c r="BP4653" s="1">
        <v>43673.475694444445</v>
      </c>
      <c r="BQ4653" t="s">
        <v>814</v>
      </c>
      <c r="BU4653" t="s">
        <v>118</v>
      </c>
      <c r="BV4653" t="s">
        <v>119</v>
      </c>
      <c r="BW4653" t="s">
        <v>88</v>
      </c>
      <c r="BY4653" t="s">
        <v>120</v>
      </c>
      <c r="BZ4653" t="s">
        <v>121</v>
      </c>
    </row>
    <row r="4654" spans="1:78" x14ac:dyDescent="0.25">
      <c r="A4654" t="s">
        <v>83</v>
      </c>
      <c r="B4654" t="s">
        <v>84</v>
      </c>
      <c r="C4654" t="s">
        <v>1258</v>
      </c>
      <c r="D4654">
        <v>1920312</v>
      </c>
      <c r="E4654" s="1">
        <v>43668.334027777775</v>
      </c>
      <c r="F4654" s="1">
        <v>43689.375</v>
      </c>
      <c r="G4654" s="4">
        <f t="shared" si="72"/>
        <v>2019</v>
      </c>
      <c r="H4654" t="s">
        <v>1168</v>
      </c>
      <c r="I4654" t="s">
        <v>1169</v>
      </c>
      <c r="J4654" t="s">
        <v>1170</v>
      </c>
      <c r="K4654" s="2">
        <v>1704.9</v>
      </c>
      <c r="L4654" s="2">
        <v>1714.88</v>
      </c>
      <c r="M4654">
        <v>366829</v>
      </c>
      <c r="U4654" s="1">
        <v>43689.374305555553</v>
      </c>
      <c r="V4654" s="1">
        <v>43689.375</v>
      </c>
      <c r="X4654" t="s">
        <v>104</v>
      </c>
      <c r="Z4654" t="s">
        <v>89</v>
      </c>
      <c r="AA4654">
        <v>0</v>
      </c>
      <c r="AB4654">
        <v>0</v>
      </c>
      <c r="AC4654">
        <v>0</v>
      </c>
      <c r="AD4654" s="2">
        <v>1714.88</v>
      </c>
      <c r="AE4654" t="s">
        <v>104</v>
      </c>
      <c r="AF4654" t="s">
        <v>1258</v>
      </c>
      <c r="AG4654">
        <v>1.3</v>
      </c>
      <c r="AJ4654" t="s">
        <v>90</v>
      </c>
      <c r="AK4654" s="1">
        <v>43667</v>
      </c>
      <c r="AL4654">
        <v>0</v>
      </c>
      <c r="AM4654">
        <v>0</v>
      </c>
      <c r="AN4654" t="s">
        <v>826</v>
      </c>
      <c r="AQ4654" s="1">
        <v>43668.334027777775</v>
      </c>
      <c r="AR4654" s="1">
        <v>43668.334027777775</v>
      </c>
      <c r="AT4654" t="s">
        <v>90</v>
      </c>
      <c r="AU4654" t="s">
        <v>1171</v>
      </c>
      <c r="AV4654" t="s">
        <v>357</v>
      </c>
      <c r="AW4654" t="s">
        <v>1172</v>
      </c>
      <c r="AX4654" t="s">
        <v>115</v>
      </c>
      <c r="AZ4654">
        <v>0</v>
      </c>
      <c r="BI4654" t="s">
        <v>90</v>
      </c>
      <c r="BK4654" t="s">
        <v>90</v>
      </c>
      <c r="BL4654" s="2">
        <v>1714.88</v>
      </c>
      <c r="BM4654" t="s">
        <v>102</v>
      </c>
      <c r="BN4654" s="1">
        <v>43690.375</v>
      </c>
      <c r="BO4654" t="s">
        <v>97</v>
      </c>
      <c r="BP4654" s="1">
        <v>43669.505555555559</v>
      </c>
      <c r="BQ4654" t="s">
        <v>814</v>
      </c>
      <c r="BU4654" t="s">
        <v>118</v>
      </c>
      <c r="BV4654" t="s">
        <v>119</v>
      </c>
      <c r="BW4654" t="s">
        <v>88</v>
      </c>
      <c r="BY4654" t="s">
        <v>120</v>
      </c>
      <c r="BZ4654" t="s">
        <v>121</v>
      </c>
    </row>
    <row r="4655" spans="1:78" x14ac:dyDescent="0.25">
      <c r="A4655" t="s">
        <v>83</v>
      </c>
      <c r="B4655" t="s">
        <v>84</v>
      </c>
      <c r="C4655" t="s">
        <v>1259</v>
      </c>
      <c r="D4655">
        <v>1913504</v>
      </c>
      <c r="E4655" s="1">
        <v>43600.459027777775</v>
      </c>
      <c r="F4655" s="1">
        <v>43606.49722222222</v>
      </c>
      <c r="G4655" s="4">
        <f t="shared" si="72"/>
        <v>2019</v>
      </c>
      <c r="H4655" t="s">
        <v>1168</v>
      </c>
      <c r="I4655" t="s">
        <v>1177</v>
      </c>
      <c r="J4655" t="s">
        <v>1170</v>
      </c>
      <c r="K4655" s="2">
        <v>1731</v>
      </c>
      <c r="L4655" s="2">
        <v>1713.9</v>
      </c>
      <c r="M4655">
        <v>363072</v>
      </c>
      <c r="U4655" s="1">
        <v>43606.496527777781</v>
      </c>
      <c r="V4655" s="1">
        <v>43606.49722222222</v>
      </c>
      <c r="X4655" t="s">
        <v>104</v>
      </c>
      <c r="Z4655" t="s">
        <v>89</v>
      </c>
      <c r="AA4655">
        <v>0</v>
      </c>
      <c r="AB4655">
        <v>0</v>
      </c>
      <c r="AC4655">
        <v>0</v>
      </c>
      <c r="AD4655" s="2">
        <v>1713.9</v>
      </c>
      <c r="AE4655" t="s">
        <v>104</v>
      </c>
      <c r="AF4655" t="s">
        <v>1259</v>
      </c>
      <c r="AG4655">
        <v>1.44</v>
      </c>
      <c r="AJ4655" t="s">
        <v>90</v>
      </c>
      <c r="AK4655" s="1">
        <v>43600</v>
      </c>
      <c r="AL4655">
        <v>0</v>
      </c>
      <c r="AM4655">
        <v>0</v>
      </c>
      <c r="AN4655" t="s">
        <v>826</v>
      </c>
      <c r="AQ4655" s="1">
        <v>43600.459027777775</v>
      </c>
      <c r="AR4655" s="1">
        <v>43600.459027777775</v>
      </c>
      <c r="AT4655" t="s">
        <v>90</v>
      </c>
      <c r="AU4655" t="s">
        <v>1178</v>
      </c>
      <c r="AV4655" t="s">
        <v>357</v>
      </c>
      <c r="AW4655" t="s">
        <v>1179</v>
      </c>
      <c r="AX4655" t="s">
        <v>115</v>
      </c>
      <c r="AZ4655">
        <v>0</v>
      </c>
      <c r="BI4655" t="s">
        <v>90</v>
      </c>
      <c r="BK4655" t="s">
        <v>90</v>
      </c>
      <c r="BL4655" s="2">
        <v>1713.9</v>
      </c>
      <c r="BM4655" t="s">
        <v>102</v>
      </c>
      <c r="BN4655" s="1">
        <v>43607.497916666667</v>
      </c>
      <c r="BO4655" t="s">
        <v>97</v>
      </c>
      <c r="BP4655" s="1">
        <v>43601.670138888891</v>
      </c>
      <c r="BQ4655" t="s">
        <v>814</v>
      </c>
      <c r="BU4655" t="s">
        <v>118</v>
      </c>
      <c r="BV4655" t="s">
        <v>119</v>
      </c>
      <c r="BW4655" t="s">
        <v>88</v>
      </c>
      <c r="BY4655" t="s">
        <v>120</v>
      </c>
      <c r="BZ4655" t="s">
        <v>121</v>
      </c>
    </row>
    <row r="4656" spans="1:78" x14ac:dyDescent="0.25">
      <c r="A4656" t="s">
        <v>83</v>
      </c>
      <c r="B4656" t="s">
        <v>84</v>
      </c>
      <c r="C4656" t="s">
        <v>1260</v>
      </c>
      <c r="D4656">
        <v>1906402</v>
      </c>
      <c r="E4656" s="1">
        <v>43529.334027777775</v>
      </c>
      <c r="F4656" s="1">
        <v>43544.387499999997</v>
      </c>
      <c r="G4656" s="4">
        <f t="shared" si="72"/>
        <v>2019</v>
      </c>
      <c r="H4656" t="s">
        <v>819</v>
      </c>
      <c r="I4656" t="s">
        <v>1061</v>
      </c>
      <c r="J4656" t="s">
        <v>486</v>
      </c>
      <c r="K4656" s="2">
        <v>1563.84</v>
      </c>
      <c r="L4656" s="2">
        <v>1702.91</v>
      </c>
      <c r="M4656">
        <v>359203</v>
      </c>
      <c r="U4656" s="1">
        <v>43544.386805555558</v>
      </c>
      <c r="V4656" s="1">
        <v>43544.387499999997</v>
      </c>
      <c r="X4656" t="s">
        <v>104</v>
      </c>
      <c r="Z4656" t="s">
        <v>89</v>
      </c>
      <c r="AA4656">
        <v>0</v>
      </c>
      <c r="AB4656">
        <v>0</v>
      </c>
      <c r="AC4656">
        <v>0</v>
      </c>
      <c r="AD4656" s="2">
        <v>1702.91</v>
      </c>
      <c r="AE4656" t="s">
        <v>104</v>
      </c>
      <c r="AF4656" t="s">
        <v>1260</v>
      </c>
      <c r="AG4656">
        <v>1.0900000000000001</v>
      </c>
      <c r="AJ4656" t="s">
        <v>90</v>
      </c>
      <c r="AK4656" s="1">
        <v>43527</v>
      </c>
      <c r="AL4656">
        <v>0</v>
      </c>
      <c r="AM4656">
        <v>0</v>
      </c>
      <c r="AN4656" t="s">
        <v>487</v>
      </c>
      <c r="AQ4656" s="1">
        <v>43529.334027777775</v>
      </c>
      <c r="AR4656" s="1">
        <v>43529.334027777775</v>
      </c>
      <c r="AT4656" t="s">
        <v>90</v>
      </c>
      <c r="AU4656" t="s">
        <v>1062</v>
      </c>
      <c r="AV4656" t="s">
        <v>93</v>
      </c>
      <c r="AW4656" t="s">
        <v>1063</v>
      </c>
      <c r="AX4656" t="s">
        <v>115</v>
      </c>
      <c r="AZ4656">
        <v>0</v>
      </c>
      <c r="BI4656" t="s">
        <v>90</v>
      </c>
      <c r="BK4656" t="s">
        <v>90</v>
      </c>
      <c r="BL4656" s="2">
        <v>1702.91</v>
      </c>
      <c r="BM4656" t="s">
        <v>102</v>
      </c>
      <c r="BN4656" s="1">
        <v>43545.388194444444</v>
      </c>
      <c r="BO4656" t="s">
        <v>97</v>
      </c>
      <c r="BP4656" s="1">
        <v>43530.506249999999</v>
      </c>
      <c r="BQ4656" t="s">
        <v>814</v>
      </c>
      <c r="BU4656" t="s">
        <v>118</v>
      </c>
      <c r="BV4656" t="s">
        <v>119</v>
      </c>
      <c r="BW4656" t="s">
        <v>88</v>
      </c>
      <c r="BY4656" t="s">
        <v>120</v>
      </c>
      <c r="BZ4656" t="s">
        <v>121</v>
      </c>
    </row>
    <row r="4657" spans="1:78" x14ac:dyDescent="0.25">
      <c r="A4657" t="s">
        <v>83</v>
      </c>
      <c r="B4657" t="s">
        <v>84</v>
      </c>
      <c r="C4657" t="s">
        <v>953</v>
      </c>
      <c r="D4657">
        <v>1931203</v>
      </c>
      <c r="E4657" s="1">
        <v>43777.334027777775</v>
      </c>
      <c r="F4657" s="1">
        <v>43785.426388888889</v>
      </c>
      <c r="G4657" s="4">
        <f t="shared" si="72"/>
        <v>2019</v>
      </c>
      <c r="H4657" t="s">
        <v>856</v>
      </c>
      <c r="I4657" t="s">
        <v>1190</v>
      </c>
      <c r="J4657" t="s">
        <v>1187</v>
      </c>
      <c r="K4657" s="2">
        <v>1486.6</v>
      </c>
      <c r="L4657" s="2">
        <v>1488.5</v>
      </c>
      <c r="M4657">
        <v>372785</v>
      </c>
      <c r="U4657" s="1">
        <v>43785.425694444442</v>
      </c>
      <c r="V4657" s="1">
        <v>43785.426388888889</v>
      </c>
      <c r="X4657" t="s">
        <v>104</v>
      </c>
      <c r="Z4657" t="s">
        <v>89</v>
      </c>
      <c r="AA4657">
        <v>0</v>
      </c>
      <c r="AB4657">
        <v>0</v>
      </c>
      <c r="AC4657">
        <v>0</v>
      </c>
      <c r="AD4657" s="2">
        <v>1488.5</v>
      </c>
      <c r="AE4657" t="s">
        <v>104</v>
      </c>
      <c r="AF4657" t="s">
        <v>953</v>
      </c>
      <c r="AG4657">
        <v>1.42</v>
      </c>
      <c r="AJ4657" t="s">
        <v>90</v>
      </c>
      <c r="AK4657" s="1">
        <v>43777</v>
      </c>
      <c r="AL4657">
        <v>0</v>
      </c>
      <c r="AM4657">
        <v>0</v>
      </c>
      <c r="AN4657" t="s">
        <v>156</v>
      </c>
      <c r="AQ4657" s="1">
        <v>43777.334027777775</v>
      </c>
      <c r="AR4657" s="1">
        <v>43777.334027777775</v>
      </c>
      <c r="AT4657" t="s">
        <v>90</v>
      </c>
      <c r="AU4657" t="s">
        <v>1191</v>
      </c>
      <c r="AV4657" t="s">
        <v>93</v>
      </c>
      <c r="AW4657" t="s">
        <v>1192</v>
      </c>
      <c r="AX4657" t="s">
        <v>115</v>
      </c>
      <c r="AZ4657">
        <v>0</v>
      </c>
      <c r="BI4657" t="s">
        <v>90</v>
      </c>
      <c r="BK4657" t="s">
        <v>90</v>
      </c>
      <c r="BL4657" s="2">
        <v>1488.5</v>
      </c>
      <c r="BM4657" t="s">
        <v>102</v>
      </c>
      <c r="BN4657" s="1">
        <v>43787.427083333336</v>
      </c>
      <c r="BO4657" t="s">
        <v>97</v>
      </c>
      <c r="BP4657" s="1">
        <v>43780.589583333334</v>
      </c>
      <c r="BQ4657" t="s">
        <v>814</v>
      </c>
      <c r="BU4657" t="s">
        <v>118</v>
      </c>
      <c r="BV4657" t="s">
        <v>119</v>
      </c>
      <c r="BW4657" t="s">
        <v>88</v>
      </c>
      <c r="BY4657" t="s">
        <v>120</v>
      </c>
      <c r="BZ4657" t="s">
        <v>121</v>
      </c>
    </row>
    <row r="4658" spans="1:78" x14ac:dyDescent="0.25">
      <c r="A4658" t="s">
        <v>83</v>
      </c>
      <c r="B4658" t="s">
        <v>84</v>
      </c>
      <c r="C4658" t="s">
        <v>953</v>
      </c>
      <c r="D4658">
        <v>1925502</v>
      </c>
      <c r="E4658" s="1">
        <v>43720.417361111111</v>
      </c>
      <c r="F4658" s="1">
        <v>43742.364583333336</v>
      </c>
      <c r="G4658" s="4">
        <f t="shared" si="72"/>
        <v>2019</v>
      </c>
      <c r="H4658" t="s">
        <v>1168</v>
      </c>
      <c r="I4658" t="s">
        <v>1211</v>
      </c>
      <c r="J4658" t="s">
        <v>129</v>
      </c>
      <c r="K4658" s="2">
        <v>1505.4</v>
      </c>
      <c r="L4658" s="2">
        <v>1587.9</v>
      </c>
      <c r="M4658">
        <v>370007</v>
      </c>
      <c r="U4658" s="1">
        <v>43742.363888888889</v>
      </c>
      <c r="V4658" s="1">
        <v>43742.364583333336</v>
      </c>
      <c r="X4658" t="s">
        <v>104</v>
      </c>
      <c r="Z4658" t="s">
        <v>89</v>
      </c>
      <c r="AA4658">
        <v>0</v>
      </c>
      <c r="AB4658">
        <v>0</v>
      </c>
      <c r="AC4658">
        <v>0</v>
      </c>
      <c r="AD4658" s="2">
        <v>1587.9</v>
      </c>
      <c r="AE4658" t="s">
        <v>104</v>
      </c>
      <c r="AF4658" t="s">
        <v>953</v>
      </c>
      <c r="AG4658">
        <v>1.06</v>
      </c>
      <c r="AJ4658" t="s">
        <v>90</v>
      </c>
      <c r="AK4658" s="1">
        <v>43720</v>
      </c>
      <c r="AL4658">
        <v>0</v>
      </c>
      <c r="AM4658">
        <v>0</v>
      </c>
      <c r="AN4658" t="s">
        <v>112</v>
      </c>
      <c r="AQ4658" s="1">
        <v>43720.417361111111</v>
      </c>
      <c r="AR4658" s="1">
        <v>43720.417361111111</v>
      </c>
      <c r="AT4658" t="s">
        <v>90</v>
      </c>
      <c r="AU4658" t="s">
        <v>1178</v>
      </c>
      <c r="AV4658" t="s">
        <v>93</v>
      </c>
      <c r="AW4658" t="s">
        <v>1179</v>
      </c>
      <c r="AX4658" t="s">
        <v>115</v>
      </c>
      <c r="AZ4658">
        <v>0</v>
      </c>
      <c r="BI4658" t="s">
        <v>90</v>
      </c>
      <c r="BK4658" t="s">
        <v>90</v>
      </c>
      <c r="BL4658" s="2">
        <v>1587.9</v>
      </c>
      <c r="BM4658" t="s">
        <v>102</v>
      </c>
      <c r="BN4658" s="1">
        <v>43745.365972222222</v>
      </c>
      <c r="BO4658" t="s">
        <v>97</v>
      </c>
      <c r="BP4658" s="1">
        <v>43721.337500000001</v>
      </c>
      <c r="BQ4658" t="s">
        <v>814</v>
      </c>
      <c r="BU4658" t="s">
        <v>118</v>
      </c>
      <c r="BV4658" t="s">
        <v>119</v>
      </c>
      <c r="BW4658" t="s">
        <v>88</v>
      </c>
      <c r="BY4658" t="s">
        <v>120</v>
      </c>
      <c r="BZ4658" t="s">
        <v>121</v>
      </c>
    </row>
    <row r="4659" spans="1:78" x14ac:dyDescent="0.25">
      <c r="A4659" t="s">
        <v>83</v>
      </c>
      <c r="B4659" t="s">
        <v>84</v>
      </c>
      <c r="C4659" t="s">
        <v>957</v>
      </c>
      <c r="D4659">
        <v>1904504</v>
      </c>
      <c r="E4659" s="1">
        <v>43510.334027777775</v>
      </c>
      <c r="F4659" s="1">
        <v>43515.594444444447</v>
      </c>
      <c r="G4659" s="4">
        <f t="shared" si="72"/>
        <v>2019</v>
      </c>
      <c r="H4659" t="s">
        <v>1168</v>
      </c>
      <c r="I4659" t="s">
        <v>1201</v>
      </c>
      <c r="J4659" t="s">
        <v>129</v>
      </c>
      <c r="K4659" s="2">
        <v>1537.8</v>
      </c>
      <c r="L4659" s="2">
        <v>1577.77</v>
      </c>
      <c r="M4659">
        <v>358379</v>
      </c>
      <c r="U4659" s="1">
        <v>43515.59375</v>
      </c>
      <c r="V4659" s="1">
        <v>43515.594444444447</v>
      </c>
      <c r="X4659" t="s">
        <v>104</v>
      </c>
      <c r="Z4659" t="s">
        <v>89</v>
      </c>
      <c r="AA4659">
        <v>0</v>
      </c>
      <c r="AB4659">
        <v>0</v>
      </c>
      <c r="AC4659">
        <v>0</v>
      </c>
      <c r="AD4659" s="2">
        <v>1577.77</v>
      </c>
      <c r="AE4659" t="s">
        <v>104</v>
      </c>
      <c r="AF4659" t="s">
        <v>957</v>
      </c>
      <c r="AG4659">
        <v>1.25</v>
      </c>
      <c r="AJ4659" t="s">
        <v>90</v>
      </c>
      <c r="AK4659" s="1">
        <v>43510</v>
      </c>
      <c r="AL4659">
        <v>0</v>
      </c>
      <c r="AM4659">
        <v>0</v>
      </c>
      <c r="AN4659" t="s">
        <v>112</v>
      </c>
      <c r="AQ4659" s="1">
        <v>43510.334027777775</v>
      </c>
      <c r="AR4659" s="1">
        <v>43510.334027777775</v>
      </c>
      <c r="AT4659" t="s">
        <v>90</v>
      </c>
      <c r="AU4659" t="s">
        <v>1171</v>
      </c>
      <c r="AV4659" t="s">
        <v>93</v>
      </c>
      <c r="AW4659" t="s">
        <v>1172</v>
      </c>
      <c r="AX4659" t="s">
        <v>115</v>
      </c>
      <c r="AZ4659">
        <v>0</v>
      </c>
      <c r="BI4659" t="s">
        <v>90</v>
      </c>
      <c r="BK4659" t="s">
        <v>90</v>
      </c>
      <c r="BL4659" s="2">
        <v>1577.77</v>
      </c>
      <c r="BM4659" t="s">
        <v>102</v>
      </c>
      <c r="BN4659" s="1">
        <v>43516.595833333333</v>
      </c>
      <c r="BO4659" t="s">
        <v>97</v>
      </c>
      <c r="BP4659" s="1">
        <v>43511.504861111112</v>
      </c>
      <c r="BQ4659" t="s">
        <v>814</v>
      </c>
      <c r="BU4659" t="s">
        <v>118</v>
      </c>
      <c r="BV4659" t="s">
        <v>119</v>
      </c>
      <c r="BW4659" t="s">
        <v>88</v>
      </c>
      <c r="BY4659" t="s">
        <v>120</v>
      </c>
      <c r="BZ4659" t="s">
        <v>121</v>
      </c>
    </row>
    <row r="4660" spans="1:78" x14ac:dyDescent="0.25">
      <c r="A4660" t="s">
        <v>83</v>
      </c>
      <c r="B4660" t="s">
        <v>84</v>
      </c>
      <c r="C4660" t="s">
        <v>1261</v>
      </c>
      <c r="D4660">
        <v>1912805</v>
      </c>
      <c r="E4660" s="1">
        <v>43593.417361111111</v>
      </c>
      <c r="F4660" s="1">
        <v>43598.353472222225</v>
      </c>
      <c r="G4660" s="4">
        <f t="shared" si="72"/>
        <v>2019</v>
      </c>
      <c r="H4660" t="s">
        <v>1168</v>
      </c>
      <c r="I4660" t="s">
        <v>1202</v>
      </c>
      <c r="J4660" t="s">
        <v>1170</v>
      </c>
      <c r="K4660" s="2">
        <v>1576</v>
      </c>
      <c r="L4660" s="2">
        <v>1576.88</v>
      </c>
      <c r="M4660">
        <v>362671</v>
      </c>
      <c r="U4660" s="1">
        <v>43598.352777777778</v>
      </c>
      <c r="V4660" s="1">
        <v>43598.353472222225</v>
      </c>
      <c r="X4660" t="s">
        <v>104</v>
      </c>
      <c r="Z4660" t="s">
        <v>89</v>
      </c>
      <c r="AA4660">
        <v>0</v>
      </c>
      <c r="AB4660">
        <v>0</v>
      </c>
      <c r="AC4660">
        <v>0</v>
      </c>
      <c r="AD4660" s="2">
        <v>1576.88</v>
      </c>
      <c r="AE4660" t="s">
        <v>104</v>
      </c>
      <c r="AF4660" t="s">
        <v>1261</v>
      </c>
      <c r="AG4660">
        <v>1.28</v>
      </c>
      <c r="AJ4660" t="s">
        <v>90</v>
      </c>
      <c r="AK4660" s="1">
        <v>43593</v>
      </c>
      <c r="AL4660">
        <v>0</v>
      </c>
      <c r="AM4660">
        <v>0</v>
      </c>
      <c r="AN4660" t="s">
        <v>826</v>
      </c>
      <c r="AQ4660" s="1">
        <v>43593.417361111111</v>
      </c>
      <c r="AR4660" s="1">
        <v>43593.417361111111</v>
      </c>
      <c r="AT4660" t="s">
        <v>90</v>
      </c>
      <c r="AU4660" t="s">
        <v>1194</v>
      </c>
      <c r="AV4660" t="s">
        <v>357</v>
      </c>
      <c r="AW4660" t="s">
        <v>1195</v>
      </c>
      <c r="AX4660" t="s">
        <v>115</v>
      </c>
      <c r="AZ4660">
        <v>0</v>
      </c>
      <c r="BI4660" t="s">
        <v>90</v>
      </c>
      <c r="BK4660" t="s">
        <v>90</v>
      </c>
      <c r="BL4660" s="2">
        <v>1576.88</v>
      </c>
      <c r="BM4660" t="s">
        <v>102</v>
      </c>
      <c r="BN4660" s="1">
        <v>43600.354166666664</v>
      </c>
      <c r="BO4660" t="s">
        <v>97</v>
      </c>
      <c r="BP4660" s="1">
        <v>43594.503472222219</v>
      </c>
      <c r="BQ4660" t="s">
        <v>814</v>
      </c>
      <c r="BU4660" t="s">
        <v>118</v>
      </c>
      <c r="BV4660" t="s">
        <v>119</v>
      </c>
      <c r="BW4660" t="s">
        <v>88</v>
      </c>
      <c r="BY4660" t="s">
        <v>120</v>
      </c>
      <c r="BZ4660" t="s">
        <v>121</v>
      </c>
    </row>
    <row r="4661" spans="1:78" x14ac:dyDescent="0.25">
      <c r="A4661" t="s">
        <v>83</v>
      </c>
      <c r="B4661" t="s">
        <v>84</v>
      </c>
      <c r="C4661" t="s">
        <v>958</v>
      </c>
      <c r="D4661">
        <v>1920602</v>
      </c>
      <c r="E4661" s="1">
        <v>43671.334027777775</v>
      </c>
      <c r="F4661" s="1">
        <v>43685.404861111114</v>
      </c>
      <c r="G4661" s="4">
        <f t="shared" si="72"/>
        <v>2019</v>
      </c>
      <c r="H4661" t="s">
        <v>1185</v>
      </c>
      <c r="I4661" t="s">
        <v>1186</v>
      </c>
      <c r="J4661" t="s">
        <v>1187</v>
      </c>
      <c r="K4661" s="2">
        <v>1435.4</v>
      </c>
      <c r="L4661" s="2">
        <v>1479.79</v>
      </c>
      <c r="M4661">
        <v>367201</v>
      </c>
      <c r="U4661" s="1">
        <v>43685.404166666667</v>
      </c>
      <c r="V4661" s="1">
        <v>43685.404861111114</v>
      </c>
      <c r="X4661" t="s">
        <v>104</v>
      </c>
      <c r="Z4661" t="s">
        <v>89</v>
      </c>
      <c r="AA4661">
        <v>0</v>
      </c>
      <c r="AB4661">
        <v>0</v>
      </c>
      <c r="AC4661">
        <v>0</v>
      </c>
      <c r="AD4661" s="2">
        <v>1479.79</v>
      </c>
      <c r="AE4661" t="s">
        <v>104</v>
      </c>
      <c r="AF4661" t="s">
        <v>958</v>
      </c>
      <c r="AG4661">
        <v>1.1499999999999999</v>
      </c>
      <c r="AJ4661" t="s">
        <v>90</v>
      </c>
      <c r="AK4661" s="1">
        <v>43671</v>
      </c>
      <c r="AL4661">
        <v>0</v>
      </c>
      <c r="AM4661">
        <v>0</v>
      </c>
      <c r="AN4661" t="s">
        <v>156</v>
      </c>
      <c r="AQ4661" s="1">
        <v>43671.334027777775</v>
      </c>
      <c r="AR4661" s="1">
        <v>43671.334027777775</v>
      </c>
      <c r="AT4661" t="s">
        <v>90</v>
      </c>
      <c r="AU4661" t="s">
        <v>1188</v>
      </c>
      <c r="AV4661" t="s">
        <v>93</v>
      </c>
      <c r="AW4661" t="s">
        <v>1189</v>
      </c>
      <c r="AX4661" t="s">
        <v>115</v>
      </c>
      <c r="AZ4661">
        <v>0</v>
      </c>
      <c r="BI4661" t="s">
        <v>90</v>
      </c>
      <c r="BK4661" t="s">
        <v>90</v>
      </c>
      <c r="BL4661" s="2">
        <v>1479.79</v>
      </c>
      <c r="BM4661" t="s">
        <v>102</v>
      </c>
      <c r="BN4661" s="1">
        <v>43686.405555555553</v>
      </c>
      <c r="BO4661" t="s">
        <v>97</v>
      </c>
      <c r="BP4661" s="1">
        <v>43672.63958333333</v>
      </c>
      <c r="BQ4661" t="s">
        <v>814</v>
      </c>
      <c r="BU4661" t="s">
        <v>118</v>
      </c>
      <c r="BV4661" t="s">
        <v>119</v>
      </c>
      <c r="BW4661" t="s">
        <v>88</v>
      </c>
      <c r="BY4661" t="s">
        <v>120</v>
      </c>
      <c r="BZ4661" t="s">
        <v>121</v>
      </c>
    </row>
    <row r="4662" spans="1:78" x14ac:dyDescent="0.25">
      <c r="A4662" t="s">
        <v>83</v>
      </c>
      <c r="B4662" t="s">
        <v>84</v>
      </c>
      <c r="C4662" t="s">
        <v>958</v>
      </c>
      <c r="D4662">
        <v>1917101</v>
      </c>
      <c r="E4662" s="1">
        <v>43636.334027777775</v>
      </c>
      <c r="F4662" s="1">
        <v>43642.44027777778</v>
      </c>
      <c r="G4662" s="4">
        <f t="shared" si="72"/>
        <v>2019</v>
      </c>
      <c r="H4662" t="s">
        <v>1168</v>
      </c>
      <c r="I4662" t="s">
        <v>1211</v>
      </c>
      <c r="J4662" t="s">
        <v>129</v>
      </c>
      <c r="K4662" s="2">
        <v>1575.16</v>
      </c>
      <c r="L4662" s="2">
        <v>1581.18</v>
      </c>
      <c r="M4662">
        <v>364850</v>
      </c>
      <c r="U4662" s="1">
        <v>43642.439583333333</v>
      </c>
      <c r="V4662" s="1">
        <v>43642.44027777778</v>
      </c>
      <c r="X4662" t="s">
        <v>104</v>
      </c>
      <c r="Z4662" t="s">
        <v>89</v>
      </c>
      <c r="AA4662">
        <v>0</v>
      </c>
      <c r="AB4662">
        <v>0</v>
      </c>
      <c r="AC4662">
        <v>0</v>
      </c>
      <c r="AD4662" s="2">
        <v>1581.18</v>
      </c>
      <c r="AE4662" t="s">
        <v>104</v>
      </c>
      <c r="AF4662" t="s">
        <v>958</v>
      </c>
      <c r="AG4662">
        <v>1.31</v>
      </c>
      <c r="AJ4662" t="s">
        <v>90</v>
      </c>
      <c r="AK4662" s="1">
        <v>43631</v>
      </c>
      <c r="AL4662">
        <v>0</v>
      </c>
      <c r="AM4662">
        <v>0</v>
      </c>
      <c r="AN4662" t="s">
        <v>112</v>
      </c>
      <c r="AQ4662" s="1">
        <v>43636.334027777775</v>
      </c>
      <c r="AR4662" s="1">
        <v>43636.334027777775</v>
      </c>
      <c r="AT4662" t="s">
        <v>90</v>
      </c>
      <c r="AU4662" t="s">
        <v>1178</v>
      </c>
      <c r="AV4662" t="s">
        <v>93</v>
      </c>
      <c r="AW4662" t="s">
        <v>1179</v>
      </c>
      <c r="AX4662" t="s">
        <v>115</v>
      </c>
      <c r="AZ4662">
        <v>0</v>
      </c>
      <c r="BI4662" t="s">
        <v>90</v>
      </c>
      <c r="BK4662" t="s">
        <v>90</v>
      </c>
      <c r="BL4662" s="2">
        <v>1581.18</v>
      </c>
      <c r="BM4662" t="s">
        <v>102</v>
      </c>
      <c r="BN4662" s="1">
        <v>43643.440972222219</v>
      </c>
      <c r="BO4662" t="s">
        <v>97</v>
      </c>
      <c r="BP4662" s="1">
        <v>43637.341666666667</v>
      </c>
      <c r="BQ4662" t="s">
        <v>814</v>
      </c>
      <c r="BU4662" t="s">
        <v>118</v>
      </c>
      <c r="BV4662" t="s">
        <v>119</v>
      </c>
      <c r="BW4662" t="s">
        <v>88</v>
      </c>
      <c r="BY4662" t="s">
        <v>120</v>
      </c>
      <c r="BZ4662" t="s">
        <v>121</v>
      </c>
    </row>
    <row r="4663" spans="1:78" x14ac:dyDescent="0.25">
      <c r="A4663" t="s">
        <v>83</v>
      </c>
      <c r="B4663" t="s">
        <v>84</v>
      </c>
      <c r="C4663" t="s">
        <v>1262</v>
      </c>
      <c r="D4663">
        <v>1925504</v>
      </c>
      <c r="E4663" s="1">
        <v>43720.417361111111</v>
      </c>
      <c r="F4663" s="1">
        <v>43743.365972222222</v>
      </c>
      <c r="G4663" s="4">
        <f t="shared" si="72"/>
        <v>2019</v>
      </c>
      <c r="H4663" t="s">
        <v>1168</v>
      </c>
      <c r="I4663" t="s">
        <v>1211</v>
      </c>
      <c r="J4663" t="s">
        <v>129</v>
      </c>
      <c r="K4663" s="2">
        <v>1580.8</v>
      </c>
      <c r="L4663" s="2">
        <v>1640.99</v>
      </c>
      <c r="M4663">
        <v>370009</v>
      </c>
      <c r="U4663" s="1">
        <v>43743.365277777775</v>
      </c>
      <c r="V4663" s="1">
        <v>43743.365972222222</v>
      </c>
      <c r="X4663" t="s">
        <v>104</v>
      </c>
      <c r="Z4663" t="s">
        <v>89</v>
      </c>
      <c r="AA4663">
        <v>0</v>
      </c>
      <c r="AB4663">
        <v>0</v>
      </c>
      <c r="AC4663">
        <v>0</v>
      </c>
      <c r="AD4663" s="2">
        <v>1640.99</v>
      </c>
      <c r="AE4663" t="s">
        <v>104</v>
      </c>
      <c r="AF4663" t="s">
        <v>1262</v>
      </c>
      <c r="AG4663">
        <v>1.1599999999999999</v>
      </c>
      <c r="AJ4663" t="s">
        <v>90</v>
      </c>
      <c r="AK4663" s="1">
        <v>43720</v>
      </c>
      <c r="AL4663">
        <v>0</v>
      </c>
      <c r="AM4663">
        <v>0</v>
      </c>
      <c r="AN4663" t="s">
        <v>112</v>
      </c>
      <c r="AQ4663" s="1">
        <v>43720.417361111111</v>
      </c>
      <c r="AR4663" s="1">
        <v>43720.417361111111</v>
      </c>
      <c r="AT4663" t="s">
        <v>90</v>
      </c>
      <c r="AU4663" t="s">
        <v>1178</v>
      </c>
      <c r="AV4663" t="s">
        <v>93</v>
      </c>
      <c r="AW4663" t="s">
        <v>1179</v>
      </c>
      <c r="AX4663" t="s">
        <v>115</v>
      </c>
      <c r="AZ4663">
        <v>0</v>
      </c>
      <c r="BI4663" t="s">
        <v>90</v>
      </c>
      <c r="BK4663" t="s">
        <v>90</v>
      </c>
      <c r="BL4663" s="2">
        <v>1640.99</v>
      </c>
      <c r="BM4663" t="s">
        <v>102</v>
      </c>
      <c r="BN4663" s="1">
        <v>43745.365972222222</v>
      </c>
      <c r="BO4663" t="s">
        <v>97</v>
      </c>
      <c r="BP4663" s="1">
        <v>43721.338194444441</v>
      </c>
      <c r="BQ4663" t="s">
        <v>814</v>
      </c>
      <c r="BU4663" t="s">
        <v>118</v>
      </c>
      <c r="BV4663" t="s">
        <v>119</v>
      </c>
      <c r="BW4663" t="s">
        <v>88</v>
      </c>
      <c r="BY4663" t="s">
        <v>120</v>
      </c>
      <c r="BZ4663" t="s">
        <v>121</v>
      </c>
    </row>
    <row r="4664" spans="1:78" x14ac:dyDescent="0.25">
      <c r="A4664" t="s">
        <v>83</v>
      </c>
      <c r="B4664" t="s">
        <v>84</v>
      </c>
      <c r="C4664" t="s">
        <v>1262</v>
      </c>
      <c r="D4664">
        <v>1921204</v>
      </c>
      <c r="E4664" s="1">
        <v>43677.584027777775</v>
      </c>
      <c r="F4664" s="1">
        <v>43698.3125</v>
      </c>
      <c r="G4664" s="4">
        <f t="shared" si="72"/>
        <v>2019</v>
      </c>
      <c r="H4664" t="s">
        <v>1168</v>
      </c>
      <c r="I4664" t="s">
        <v>1177</v>
      </c>
      <c r="J4664" t="s">
        <v>1170</v>
      </c>
      <c r="K4664" s="2">
        <v>1659.7</v>
      </c>
      <c r="L4664" s="2">
        <v>1659.45</v>
      </c>
      <c r="M4664">
        <v>367686</v>
      </c>
      <c r="U4664" s="1">
        <v>43696.367361111108</v>
      </c>
      <c r="V4664" s="1">
        <v>43696.368055555555</v>
      </c>
      <c r="X4664" t="s">
        <v>104</v>
      </c>
      <c r="Z4664" t="s">
        <v>89</v>
      </c>
      <c r="AA4664">
        <v>0</v>
      </c>
      <c r="AB4664">
        <v>0</v>
      </c>
      <c r="AC4664">
        <v>0</v>
      </c>
      <c r="AD4664" s="2">
        <v>1659.45</v>
      </c>
      <c r="AE4664" t="s">
        <v>104</v>
      </c>
      <c r="AF4664" t="s">
        <v>1262</v>
      </c>
      <c r="AG4664">
        <v>1.47</v>
      </c>
      <c r="AJ4664" t="s">
        <v>90</v>
      </c>
      <c r="AK4664" s="1">
        <v>43677</v>
      </c>
      <c r="AL4664">
        <v>0</v>
      </c>
      <c r="AM4664">
        <v>0</v>
      </c>
      <c r="AN4664" t="s">
        <v>826</v>
      </c>
      <c r="AQ4664" s="1">
        <v>43677.584027777775</v>
      </c>
      <c r="AR4664" s="1">
        <v>43677.584027777775</v>
      </c>
      <c r="AT4664" t="s">
        <v>90</v>
      </c>
      <c r="AU4664" t="s">
        <v>1178</v>
      </c>
      <c r="AV4664" t="s">
        <v>357</v>
      </c>
      <c r="AW4664" t="s">
        <v>1179</v>
      </c>
      <c r="AX4664" t="s">
        <v>115</v>
      </c>
      <c r="AZ4664">
        <v>0</v>
      </c>
      <c r="BI4664" t="s">
        <v>90</v>
      </c>
      <c r="BK4664" t="s">
        <v>90</v>
      </c>
      <c r="BL4664" s="2">
        <v>1659.45</v>
      </c>
      <c r="BM4664" t="s">
        <v>102</v>
      </c>
      <c r="BN4664" s="1">
        <v>43699.313194444447</v>
      </c>
      <c r="BO4664" t="s">
        <v>97</v>
      </c>
      <c r="BP4664" s="1">
        <v>43678.504166666666</v>
      </c>
      <c r="BQ4664" t="s">
        <v>814</v>
      </c>
      <c r="BU4664" t="s">
        <v>118</v>
      </c>
      <c r="BV4664" t="s">
        <v>119</v>
      </c>
      <c r="BW4664" t="s">
        <v>88</v>
      </c>
      <c r="BY4664" t="s">
        <v>120</v>
      </c>
      <c r="BZ4664" t="s">
        <v>121</v>
      </c>
    </row>
    <row r="4665" spans="1:78" x14ac:dyDescent="0.25">
      <c r="A4665" t="s">
        <v>83</v>
      </c>
      <c r="B4665" t="s">
        <v>84</v>
      </c>
      <c r="C4665" t="s">
        <v>1263</v>
      </c>
      <c r="D4665">
        <v>1928001</v>
      </c>
      <c r="E4665" s="1">
        <v>43742.396527777775</v>
      </c>
      <c r="F4665" s="1">
        <v>43761.404166666667</v>
      </c>
      <c r="G4665" s="4">
        <f t="shared" si="72"/>
        <v>2019</v>
      </c>
      <c r="H4665" t="s">
        <v>1185</v>
      </c>
      <c r="I4665" t="s">
        <v>1186</v>
      </c>
      <c r="J4665" t="s">
        <v>1187</v>
      </c>
      <c r="K4665" s="2">
        <v>1539</v>
      </c>
      <c r="L4665" s="2">
        <v>1465.71</v>
      </c>
      <c r="M4665">
        <v>371344</v>
      </c>
      <c r="U4665" s="1">
        <v>43761.40347222222</v>
      </c>
      <c r="V4665" s="1">
        <v>43761.404166666667</v>
      </c>
      <c r="X4665" t="s">
        <v>104</v>
      </c>
      <c r="Z4665" t="s">
        <v>89</v>
      </c>
      <c r="AA4665">
        <v>0</v>
      </c>
      <c r="AB4665">
        <v>0</v>
      </c>
      <c r="AC4665">
        <v>0</v>
      </c>
      <c r="AD4665" s="2">
        <v>1465.71</v>
      </c>
      <c r="AE4665" t="s">
        <v>104</v>
      </c>
      <c r="AF4665" t="s">
        <v>1263</v>
      </c>
      <c r="AG4665">
        <v>1.49</v>
      </c>
      <c r="AJ4665" t="s">
        <v>90</v>
      </c>
      <c r="AK4665" s="1">
        <v>43740</v>
      </c>
      <c r="AL4665">
        <v>0</v>
      </c>
      <c r="AM4665">
        <v>0</v>
      </c>
      <c r="AN4665" t="s">
        <v>156</v>
      </c>
      <c r="AQ4665" s="1">
        <v>43742.396527777775</v>
      </c>
      <c r="AR4665" s="1">
        <v>43742.396527777775</v>
      </c>
      <c r="AT4665" t="s">
        <v>90</v>
      </c>
      <c r="AU4665" t="s">
        <v>1188</v>
      </c>
      <c r="AV4665" t="s">
        <v>93</v>
      </c>
      <c r="AW4665" t="s">
        <v>1189</v>
      </c>
      <c r="AX4665" t="s">
        <v>115</v>
      </c>
      <c r="AZ4665">
        <v>0</v>
      </c>
      <c r="BI4665" t="s">
        <v>90</v>
      </c>
      <c r="BK4665" t="s">
        <v>90</v>
      </c>
      <c r="BL4665" s="2">
        <v>1465.71</v>
      </c>
      <c r="BM4665" t="s">
        <v>102</v>
      </c>
      <c r="BN4665" s="1">
        <v>43768.5625</v>
      </c>
      <c r="BO4665" t="s">
        <v>97</v>
      </c>
      <c r="BP4665" s="1">
        <v>43745.511111111111</v>
      </c>
      <c r="BQ4665" t="s">
        <v>814</v>
      </c>
      <c r="BU4665" t="s">
        <v>118</v>
      </c>
      <c r="BV4665" t="s">
        <v>119</v>
      </c>
      <c r="BW4665" t="s">
        <v>88</v>
      </c>
      <c r="BY4665" t="s">
        <v>120</v>
      </c>
      <c r="BZ4665" t="s">
        <v>121</v>
      </c>
    </row>
    <row r="4666" spans="1:78" x14ac:dyDescent="0.25">
      <c r="A4666" t="s">
        <v>83</v>
      </c>
      <c r="B4666" t="s">
        <v>84</v>
      </c>
      <c r="C4666" t="s">
        <v>1264</v>
      </c>
      <c r="D4666">
        <v>1932501</v>
      </c>
      <c r="E4666" s="1">
        <v>43790.334027777775</v>
      </c>
      <c r="F4666" s="1">
        <v>43802.339583333334</v>
      </c>
      <c r="G4666" s="4">
        <f t="shared" si="72"/>
        <v>2019</v>
      </c>
      <c r="H4666" t="s">
        <v>1180</v>
      </c>
      <c r="I4666" t="s">
        <v>1181</v>
      </c>
      <c r="J4666" t="s">
        <v>1182</v>
      </c>
      <c r="K4666" s="2">
        <v>1626.9</v>
      </c>
      <c r="L4666" s="2">
        <v>1610.61</v>
      </c>
      <c r="M4666">
        <v>373479</v>
      </c>
      <c r="U4666" s="1">
        <v>43802.338888888888</v>
      </c>
      <c r="V4666" s="1">
        <v>43802.339583333334</v>
      </c>
      <c r="X4666" t="s">
        <v>104</v>
      </c>
      <c r="Z4666" t="s">
        <v>89</v>
      </c>
      <c r="AA4666">
        <v>0</v>
      </c>
      <c r="AB4666">
        <v>0</v>
      </c>
      <c r="AC4666">
        <v>0</v>
      </c>
      <c r="AD4666" s="2">
        <v>1610.61</v>
      </c>
      <c r="AE4666" t="s">
        <v>104</v>
      </c>
      <c r="AF4666" t="s">
        <v>1264</v>
      </c>
      <c r="AG4666">
        <v>0.96</v>
      </c>
      <c r="AJ4666" t="s">
        <v>90</v>
      </c>
      <c r="AK4666" s="1">
        <v>43788</v>
      </c>
      <c r="AL4666">
        <v>0</v>
      </c>
      <c r="AM4666">
        <v>0</v>
      </c>
      <c r="AN4666" t="s">
        <v>412</v>
      </c>
      <c r="AQ4666" s="1">
        <v>43790.334027777775</v>
      </c>
      <c r="AR4666" s="1">
        <v>43790.334027777775</v>
      </c>
      <c r="AT4666" t="s">
        <v>90</v>
      </c>
      <c r="AU4666" t="s">
        <v>1183</v>
      </c>
      <c r="AV4666" t="s">
        <v>357</v>
      </c>
      <c r="AW4666" t="s">
        <v>1184</v>
      </c>
      <c r="AX4666" t="s">
        <v>115</v>
      </c>
      <c r="AZ4666">
        <v>0</v>
      </c>
      <c r="BI4666" t="s">
        <v>90</v>
      </c>
      <c r="BK4666" t="s">
        <v>90</v>
      </c>
      <c r="BL4666" s="2">
        <v>1610.61</v>
      </c>
      <c r="BM4666" t="s">
        <v>102</v>
      </c>
      <c r="BN4666" s="1">
        <v>43803.340277777781</v>
      </c>
      <c r="BO4666" t="s">
        <v>97</v>
      </c>
      <c r="BP4666" s="1">
        <v>43791.374305555553</v>
      </c>
      <c r="BQ4666" t="s">
        <v>814</v>
      </c>
      <c r="BU4666" t="s">
        <v>118</v>
      </c>
      <c r="BV4666" t="s">
        <v>119</v>
      </c>
      <c r="BW4666" t="s">
        <v>88</v>
      </c>
      <c r="BY4666" t="s">
        <v>120</v>
      </c>
      <c r="BZ4666" t="s">
        <v>121</v>
      </c>
    </row>
    <row r="4667" spans="1:78" x14ac:dyDescent="0.25">
      <c r="A4667" t="s">
        <v>83</v>
      </c>
      <c r="B4667" t="s">
        <v>84</v>
      </c>
      <c r="C4667" t="s">
        <v>1265</v>
      </c>
      <c r="D4667">
        <v>1901101</v>
      </c>
      <c r="E4667" s="1">
        <v>43476.334027777775</v>
      </c>
      <c r="F4667" s="1">
        <v>43483.315972222219</v>
      </c>
      <c r="G4667" s="4">
        <f t="shared" si="72"/>
        <v>2019</v>
      </c>
      <c r="H4667" t="s">
        <v>1180</v>
      </c>
      <c r="I4667" t="s">
        <v>1181</v>
      </c>
      <c r="J4667" t="s">
        <v>1182</v>
      </c>
      <c r="K4667" s="2">
        <v>1507.9</v>
      </c>
      <c r="L4667" s="2">
        <v>1567.35</v>
      </c>
      <c r="M4667">
        <v>356125</v>
      </c>
      <c r="U4667" s="1">
        <v>43483.31527777778</v>
      </c>
      <c r="V4667" s="1">
        <v>43483.315972222219</v>
      </c>
      <c r="X4667" t="s">
        <v>104</v>
      </c>
      <c r="Z4667" t="s">
        <v>89</v>
      </c>
      <c r="AA4667">
        <v>0</v>
      </c>
      <c r="AB4667">
        <v>0</v>
      </c>
      <c r="AC4667">
        <v>0</v>
      </c>
      <c r="AD4667" s="2">
        <v>1567.35</v>
      </c>
      <c r="AE4667" t="s">
        <v>104</v>
      </c>
      <c r="AF4667" t="s">
        <v>1265</v>
      </c>
      <c r="AG4667">
        <v>1.38</v>
      </c>
      <c r="AJ4667" t="s">
        <v>90</v>
      </c>
      <c r="AK4667" s="1">
        <v>43476</v>
      </c>
      <c r="AL4667">
        <v>0</v>
      </c>
      <c r="AM4667">
        <v>0</v>
      </c>
      <c r="AN4667" t="s">
        <v>826</v>
      </c>
      <c r="AQ4667" s="1">
        <v>43476.334027777775</v>
      </c>
      <c r="AR4667" s="1">
        <v>43476.334027777775</v>
      </c>
      <c r="AT4667" t="s">
        <v>90</v>
      </c>
      <c r="AU4667" t="s">
        <v>1183</v>
      </c>
      <c r="AV4667" t="s">
        <v>357</v>
      </c>
      <c r="AW4667" t="s">
        <v>1184</v>
      </c>
      <c r="AX4667" t="s">
        <v>115</v>
      </c>
      <c r="AY4667" t="s">
        <v>826</v>
      </c>
      <c r="AZ4667">
        <v>0</v>
      </c>
      <c r="BI4667" t="s">
        <v>90</v>
      </c>
      <c r="BK4667" t="s">
        <v>90</v>
      </c>
      <c r="BL4667" s="2">
        <v>1567.35</v>
      </c>
      <c r="BM4667" t="s">
        <v>102</v>
      </c>
      <c r="BN4667" s="1">
        <v>43487.316666666666</v>
      </c>
      <c r="BO4667" t="s">
        <v>97</v>
      </c>
      <c r="BP4667" s="1">
        <v>43479.337500000001</v>
      </c>
      <c r="BQ4667" t="s">
        <v>814</v>
      </c>
      <c r="BU4667" t="s">
        <v>118</v>
      </c>
      <c r="BV4667" t="s">
        <v>119</v>
      </c>
      <c r="BW4667" t="s">
        <v>88</v>
      </c>
      <c r="BY4667" t="s">
        <v>120</v>
      </c>
      <c r="BZ4667" t="s">
        <v>121</v>
      </c>
    </row>
    <row r="4668" spans="1:78" x14ac:dyDescent="0.25">
      <c r="A4668" t="s">
        <v>83</v>
      </c>
      <c r="B4668" t="s">
        <v>84</v>
      </c>
      <c r="C4668" t="s">
        <v>1266</v>
      </c>
      <c r="D4668">
        <v>1913004</v>
      </c>
      <c r="E4668" s="1">
        <v>43595.792361111111</v>
      </c>
      <c r="F4668" s="1">
        <v>43599.363194444442</v>
      </c>
      <c r="G4668" s="4">
        <f t="shared" si="72"/>
        <v>2019</v>
      </c>
      <c r="H4668" t="s">
        <v>1196</v>
      </c>
      <c r="I4668" t="s">
        <v>1197</v>
      </c>
      <c r="J4668" t="s">
        <v>1198</v>
      </c>
      <c r="K4668" s="2">
        <v>1584.7</v>
      </c>
      <c r="L4668" s="2">
        <v>1599.87</v>
      </c>
      <c r="M4668">
        <v>362776</v>
      </c>
      <c r="U4668" s="1">
        <v>43599.362500000003</v>
      </c>
      <c r="V4668" s="1">
        <v>43599.363194444442</v>
      </c>
      <c r="X4668" t="s">
        <v>104</v>
      </c>
      <c r="Z4668" t="s">
        <v>89</v>
      </c>
      <c r="AA4668">
        <v>0</v>
      </c>
      <c r="AB4668">
        <v>0</v>
      </c>
      <c r="AC4668">
        <v>0</v>
      </c>
      <c r="AD4668" s="2">
        <v>1599.87</v>
      </c>
      <c r="AE4668" t="s">
        <v>104</v>
      </c>
      <c r="AF4668" t="s">
        <v>1266</v>
      </c>
      <c r="AG4668">
        <v>1.39</v>
      </c>
      <c r="AJ4668" t="s">
        <v>90</v>
      </c>
      <c r="AK4668" s="1">
        <v>43595</v>
      </c>
      <c r="AL4668">
        <v>0</v>
      </c>
      <c r="AM4668">
        <v>0</v>
      </c>
      <c r="AN4668" t="s">
        <v>412</v>
      </c>
      <c r="AQ4668" s="1">
        <v>43595.792361111111</v>
      </c>
      <c r="AR4668" s="1">
        <v>43595.792361111111</v>
      </c>
      <c r="AT4668" t="s">
        <v>90</v>
      </c>
      <c r="AU4668" t="s">
        <v>1199</v>
      </c>
      <c r="AV4668" t="s">
        <v>93</v>
      </c>
      <c r="AW4668" t="s">
        <v>1200</v>
      </c>
      <c r="AX4668" t="s">
        <v>115</v>
      </c>
      <c r="AZ4668">
        <v>0</v>
      </c>
      <c r="BI4668" t="s">
        <v>90</v>
      </c>
      <c r="BK4668" t="s">
        <v>90</v>
      </c>
      <c r="BL4668" s="2">
        <v>1599.87</v>
      </c>
      <c r="BM4668" t="s">
        <v>102</v>
      </c>
      <c r="BN4668" s="1">
        <v>43600.363888888889</v>
      </c>
      <c r="BO4668" t="s">
        <v>97</v>
      </c>
      <c r="BP4668" s="1">
        <v>43596.586805555555</v>
      </c>
      <c r="BQ4668" t="s">
        <v>814</v>
      </c>
      <c r="BU4668" t="s">
        <v>118</v>
      </c>
      <c r="BV4668" t="s">
        <v>119</v>
      </c>
      <c r="BW4668" t="s">
        <v>88</v>
      </c>
      <c r="BY4668" t="s">
        <v>120</v>
      </c>
      <c r="BZ4668" t="s">
        <v>121</v>
      </c>
    </row>
    <row r="4669" spans="1:78" x14ac:dyDescent="0.25">
      <c r="A4669" t="s">
        <v>83</v>
      </c>
      <c r="B4669" t="s">
        <v>84</v>
      </c>
      <c r="C4669" t="s">
        <v>1267</v>
      </c>
      <c r="D4669">
        <v>1920406</v>
      </c>
      <c r="E4669" s="1">
        <v>43669.479861111111</v>
      </c>
      <c r="F4669" s="1">
        <v>43699.362500000003</v>
      </c>
      <c r="G4669" s="4">
        <f t="shared" si="72"/>
        <v>2019</v>
      </c>
      <c r="H4669" t="s">
        <v>1196</v>
      </c>
      <c r="I4669" t="s">
        <v>1207</v>
      </c>
      <c r="J4669" t="s">
        <v>1198</v>
      </c>
      <c r="K4669" s="2">
        <v>1620.1</v>
      </c>
      <c r="L4669" s="2">
        <v>1548.23</v>
      </c>
      <c r="M4669">
        <v>366960</v>
      </c>
      <c r="U4669" s="1">
        <v>43699.361805555556</v>
      </c>
      <c r="V4669" s="1">
        <v>43699.362500000003</v>
      </c>
      <c r="X4669" t="s">
        <v>104</v>
      </c>
      <c r="Z4669" t="s">
        <v>89</v>
      </c>
      <c r="AA4669">
        <v>0</v>
      </c>
      <c r="AB4669">
        <v>0</v>
      </c>
      <c r="AC4669">
        <v>0</v>
      </c>
      <c r="AD4669" s="2">
        <v>1548.23</v>
      </c>
      <c r="AE4669" t="s">
        <v>104</v>
      </c>
      <c r="AF4669" t="s">
        <v>1267</v>
      </c>
      <c r="AG4669">
        <v>1.48</v>
      </c>
      <c r="AJ4669" t="s">
        <v>90</v>
      </c>
      <c r="AK4669" s="1">
        <v>43667</v>
      </c>
      <c r="AL4669">
        <v>0</v>
      </c>
      <c r="AM4669">
        <v>0</v>
      </c>
      <c r="AN4669" t="s">
        <v>412</v>
      </c>
      <c r="AQ4669" s="1">
        <v>43669.479861111111</v>
      </c>
      <c r="AR4669" s="1">
        <v>43669.479861111111</v>
      </c>
      <c r="AT4669" t="s">
        <v>90</v>
      </c>
      <c r="AU4669" t="s">
        <v>1208</v>
      </c>
      <c r="AV4669" t="s">
        <v>93</v>
      </c>
      <c r="AW4669" t="s">
        <v>1209</v>
      </c>
      <c r="AX4669" t="s">
        <v>115</v>
      </c>
      <c r="AZ4669">
        <v>0</v>
      </c>
      <c r="BI4669" t="s">
        <v>90</v>
      </c>
      <c r="BK4669" t="s">
        <v>90</v>
      </c>
      <c r="BL4669" s="2">
        <v>1548.23</v>
      </c>
      <c r="BM4669" t="s">
        <v>102</v>
      </c>
      <c r="BN4669" s="1">
        <v>43700.362500000003</v>
      </c>
      <c r="BO4669" t="s">
        <v>97</v>
      </c>
      <c r="BP4669" s="1">
        <v>43670.422222222223</v>
      </c>
      <c r="BQ4669" t="s">
        <v>814</v>
      </c>
      <c r="BU4669" t="s">
        <v>118</v>
      </c>
      <c r="BV4669" t="s">
        <v>119</v>
      </c>
      <c r="BW4669" t="s">
        <v>88</v>
      </c>
      <c r="BY4669" t="s">
        <v>120</v>
      </c>
      <c r="BZ4669" t="s">
        <v>121</v>
      </c>
    </row>
    <row r="4670" spans="1:78" x14ac:dyDescent="0.25">
      <c r="A4670" t="s">
        <v>83</v>
      </c>
      <c r="B4670" t="s">
        <v>84</v>
      </c>
      <c r="C4670" t="s">
        <v>1268</v>
      </c>
      <c r="D4670">
        <v>1907001</v>
      </c>
      <c r="E4670" s="1">
        <v>43535.395833333336</v>
      </c>
      <c r="F4670" s="1">
        <v>43538.461111111108</v>
      </c>
      <c r="G4670" s="4">
        <f t="shared" si="72"/>
        <v>2019</v>
      </c>
      <c r="H4670" t="s">
        <v>856</v>
      </c>
      <c r="I4670" t="s">
        <v>1190</v>
      </c>
      <c r="J4670" t="s">
        <v>1187</v>
      </c>
      <c r="K4670" s="2">
        <v>1381.12</v>
      </c>
      <c r="L4670" s="2">
        <v>1519.32</v>
      </c>
      <c r="M4670">
        <v>359379</v>
      </c>
      <c r="U4670" s="1">
        <v>43538.460416666669</v>
      </c>
      <c r="V4670" s="1">
        <v>43538.461111111108</v>
      </c>
      <c r="X4670" t="s">
        <v>104</v>
      </c>
      <c r="Z4670" t="s">
        <v>89</v>
      </c>
      <c r="AA4670">
        <v>0</v>
      </c>
      <c r="AB4670">
        <v>0</v>
      </c>
      <c r="AC4670">
        <v>0</v>
      </c>
      <c r="AD4670" s="2">
        <v>1519.32</v>
      </c>
      <c r="AE4670" t="s">
        <v>104</v>
      </c>
      <c r="AF4670" t="s">
        <v>1268</v>
      </c>
      <c r="AG4670">
        <v>1.51</v>
      </c>
      <c r="AJ4670" t="s">
        <v>90</v>
      </c>
      <c r="AK4670" s="1">
        <v>43531</v>
      </c>
      <c r="AL4670">
        <v>0</v>
      </c>
      <c r="AM4670">
        <v>0</v>
      </c>
      <c r="AN4670" t="s">
        <v>156</v>
      </c>
      <c r="AQ4670" s="1">
        <v>43535.395833333336</v>
      </c>
      <c r="AR4670" s="1">
        <v>43535.395833333336</v>
      </c>
      <c r="AT4670" t="s">
        <v>90</v>
      </c>
      <c r="AU4670" t="s">
        <v>1191</v>
      </c>
      <c r="AV4670" t="s">
        <v>93</v>
      </c>
      <c r="AW4670" t="s">
        <v>1192</v>
      </c>
      <c r="AX4670" t="s">
        <v>115</v>
      </c>
      <c r="AZ4670">
        <v>0</v>
      </c>
      <c r="BI4670" t="s">
        <v>90</v>
      </c>
      <c r="BK4670" t="s">
        <v>90</v>
      </c>
      <c r="BL4670" s="2">
        <v>1519.32</v>
      </c>
      <c r="BM4670" t="s">
        <v>102</v>
      </c>
      <c r="BN4670" s="1">
        <v>43539.463194444441</v>
      </c>
      <c r="BO4670" t="s">
        <v>97</v>
      </c>
      <c r="BP4670" s="1">
        <v>43535.506249999999</v>
      </c>
      <c r="BQ4670" t="s">
        <v>814</v>
      </c>
      <c r="BU4670" t="s">
        <v>118</v>
      </c>
      <c r="BV4670" t="s">
        <v>119</v>
      </c>
      <c r="BW4670" t="s">
        <v>88</v>
      </c>
      <c r="BY4670" t="s">
        <v>120</v>
      </c>
      <c r="BZ4670" t="s">
        <v>121</v>
      </c>
    </row>
    <row r="4671" spans="1:78" x14ac:dyDescent="0.25">
      <c r="A4671" t="s">
        <v>83</v>
      </c>
      <c r="B4671" t="s">
        <v>84</v>
      </c>
      <c r="C4671" t="s">
        <v>1269</v>
      </c>
      <c r="D4671">
        <v>1915703</v>
      </c>
      <c r="E4671" s="1">
        <v>43622.417361111111</v>
      </c>
      <c r="F4671" s="1">
        <v>43627.632638888892</v>
      </c>
      <c r="G4671" s="4">
        <f t="shared" si="72"/>
        <v>2019</v>
      </c>
      <c r="H4671" t="s">
        <v>1168</v>
      </c>
      <c r="I4671" t="s">
        <v>1201</v>
      </c>
      <c r="J4671" t="s">
        <v>129</v>
      </c>
      <c r="K4671" s="2">
        <v>1525.55</v>
      </c>
      <c r="L4671" s="2">
        <v>1560.98</v>
      </c>
      <c r="M4671">
        <v>364279</v>
      </c>
      <c r="U4671" s="1">
        <v>43627.631944444445</v>
      </c>
      <c r="V4671" s="1">
        <v>43627.632638888892</v>
      </c>
      <c r="X4671" t="s">
        <v>104</v>
      </c>
      <c r="Z4671" t="s">
        <v>89</v>
      </c>
      <c r="AA4671">
        <v>0</v>
      </c>
      <c r="AB4671">
        <v>0</v>
      </c>
      <c r="AC4671">
        <v>0</v>
      </c>
      <c r="AD4671" s="2">
        <v>1560.98</v>
      </c>
      <c r="AE4671" t="s">
        <v>104</v>
      </c>
      <c r="AF4671" t="s">
        <v>1269</v>
      </c>
      <c r="AG4671">
        <v>1.35</v>
      </c>
      <c r="AJ4671" t="s">
        <v>90</v>
      </c>
      <c r="AK4671" s="1">
        <v>43622</v>
      </c>
      <c r="AL4671">
        <v>0</v>
      </c>
      <c r="AM4671">
        <v>0</v>
      </c>
      <c r="AN4671" t="s">
        <v>112</v>
      </c>
      <c r="AQ4671" s="1">
        <v>43622.417361111111</v>
      </c>
      <c r="AR4671" s="1">
        <v>43622.417361111111</v>
      </c>
      <c r="AT4671" t="s">
        <v>90</v>
      </c>
      <c r="AU4671" t="s">
        <v>1171</v>
      </c>
      <c r="AV4671" t="s">
        <v>93</v>
      </c>
      <c r="AW4671" t="s">
        <v>1172</v>
      </c>
      <c r="AX4671" t="s">
        <v>115</v>
      </c>
      <c r="AZ4671">
        <v>0</v>
      </c>
      <c r="BI4671" t="s">
        <v>90</v>
      </c>
      <c r="BK4671" t="s">
        <v>90</v>
      </c>
      <c r="BL4671" s="2">
        <v>1560.98</v>
      </c>
      <c r="BM4671" t="s">
        <v>102</v>
      </c>
      <c r="BN4671" s="1">
        <v>43628.633333333331</v>
      </c>
      <c r="BO4671" t="s">
        <v>97</v>
      </c>
      <c r="BP4671" s="1">
        <v>43623.42083333333</v>
      </c>
      <c r="BQ4671" t="s">
        <v>814</v>
      </c>
      <c r="BU4671" t="s">
        <v>118</v>
      </c>
      <c r="BV4671" t="s">
        <v>119</v>
      </c>
      <c r="BW4671" t="s">
        <v>88</v>
      </c>
      <c r="BY4671" t="s">
        <v>120</v>
      </c>
      <c r="BZ4671" t="s">
        <v>121</v>
      </c>
    </row>
    <row r="4672" spans="1:78" x14ac:dyDescent="0.25">
      <c r="A4672" t="s">
        <v>83</v>
      </c>
      <c r="B4672" t="s">
        <v>84</v>
      </c>
      <c r="C4672" t="s">
        <v>1270</v>
      </c>
      <c r="D4672">
        <v>1913405</v>
      </c>
      <c r="E4672" s="1">
        <v>43599.417361111111</v>
      </c>
      <c r="F4672" s="1">
        <v>43608.371527777781</v>
      </c>
      <c r="G4672" s="4">
        <f t="shared" si="72"/>
        <v>2019</v>
      </c>
      <c r="H4672" t="s">
        <v>1196</v>
      </c>
      <c r="I4672" t="s">
        <v>1207</v>
      </c>
      <c r="J4672" t="s">
        <v>1198</v>
      </c>
      <c r="K4672" s="2">
        <v>1482.02</v>
      </c>
      <c r="L4672" s="2">
        <v>1531.67</v>
      </c>
      <c r="M4672">
        <v>362995</v>
      </c>
      <c r="U4672" s="1">
        <v>43608.370833333334</v>
      </c>
      <c r="V4672" s="1">
        <v>43608.371527777781</v>
      </c>
      <c r="X4672" t="s">
        <v>104</v>
      </c>
      <c r="Z4672" t="s">
        <v>89</v>
      </c>
      <c r="AA4672">
        <v>0</v>
      </c>
      <c r="AB4672">
        <v>0</v>
      </c>
      <c r="AC4672">
        <v>0</v>
      </c>
      <c r="AD4672" s="2">
        <v>1531.67</v>
      </c>
      <c r="AE4672" t="s">
        <v>104</v>
      </c>
      <c r="AF4672" t="s">
        <v>1270</v>
      </c>
      <c r="AG4672">
        <v>1.37</v>
      </c>
      <c r="AJ4672" t="s">
        <v>90</v>
      </c>
      <c r="AK4672" s="1">
        <v>43596</v>
      </c>
      <c r="AL4672">
        <v>0</v>
      </c>
      <c r="AM4672">
        <v>0</v>
      </c>
      <c r="AN4672" t="s">
        <v>412</v>
      </c>
      <c r="AQ4672" s="1">
        <v>43599.417361111111</v>
      </c>
      <c r="AR4672" s="1">
        <v>43599.417361111111</v>
      </c>
      <c r="AT4672" t="s">
        <v>90</v>
      </c>
      <c r="AU4672" t="s">
        <v>1208</v>
      </c>
      <c r="AV4672" t="s">
        <v>93</v>
      </c>
      <c r="AW4672" t="s">
        <v>1209</v>
      </c>
      <c r="AX4672" t="s">
        <v>115</v>
      </c>
      <c r="AZ4672">
        <v>0</v>
      </c>
      <c r="BI4672" t="s">
        <v>90</v>
      </c>
      <c r="BK4672" t="s">
        <v>90</v>
      </c>
      <c r="BL4672" s="2">
        <v>1531.67</v>
      </c>
      <c r="BM4672" t="s">
        <v>102</v>
      </c>
      <c r="BN4672" s="1">
        <v>43609.37222222222</v>
      </c>
      <c r="BO4672" t="s">
        <v>97</v>
      </c>
      <c r="BP4672" s="1">
        <v>43600.420138888891</v>
      </c>
      <c r="BQ4672" t="s">
        <v>814</v>
      </c>
      <c r="BU4672" t="s">
        <v>118</v>
      </c>
      <c r="BV4672" t="s">
        <v>119</v>
      </c>
      <c r="BW4672" t="s">
        <v>88</v>
      </c>
      <c r="BY4672" t="s">
        <v>120</v>
      </c>
      <c r="BZ4672" t="s">
        <v>121</v>
      </c>
    </row>
    <row r="4673" spans="1:78" x14ac:dyDescent="0.25">
      <c r="A4673" t="s">
        <v>83</v>
      </c>
      <c r="B4673" t="s">
        <v>84</v>
      </c>
      <c r="C4673" t="s">
        <v>1271</v>
      </c>
      <c r="D4673">
        <v>1916804</v>
      </c>
      <c r="E4673" s="1">
        <v>43633.334027777775</v>
      </c>
      <c r="F4673" s="1">
        <v>43641.439583333333</v>
      </c>
      <c r="G4673" s="4">
        <f t="shared" si="72"/>
        <v>2019</v>
      </c>
      <c r="H4673" t="s">
        <v>1168</v>
      </c>
      <c r="I4673" t="s">
        <v>1211</v>
      </c>
      <c r="J4673" t="s">
        <v>129</v>
      </c>
      <c r="K4673" s="2">
        <v>1538.33</v>
      </c>
      <c r="L4673" s="2">
        <v>1589.75</v>
      </c>
      <c r="M4673">
        <v>364747</v>
      </c>
      <c r="U4673" s="1">
        <v>43641.438888888886</v>
      </c>
      <c r="V4673" s="1">
        <v>43641.439583333333</v>
      </c>
      <c r="X4673" t="s">
        <v>104</v>
      </c>
      <c r="Z4673" t="s">
        <v>89</v>
      </c>
      <c r="AA4673">
        <v>0</v>
      </c>
      <c r="AB4673">
        <v>0</v>
      </c>
      <c r="AC4673">
        <v>0</v>
      </c>
      <c r="AD4673" s="2">
        <v>1589.75</v>
      </c>
      <c r="AE4673" t="s">
        <v>104</v>
      </c>
      <c r="AF4673" t="s">
        <v>1271</v>
      </c>
      <c r="AG4673">
        <v>1.32</v>
      </c>
      <c r="AJ4673" t="s">
        <v>90</v>
      </c>
      <c r="AK4673" s="1">
        <v>43631</v>
      </c>
      <c r="AL4673">
        <v>0</v>
      </c>
      <c r="AM4673">
        <v>0</v>
      </c>
      <c r="AN4673" t="s">
        <v>112</v>
      </c>
      <c r="AQ4673" s="1">
        <v>43633.334027777775</v>
      </c>
      <c r="AR4673" s="1">
        <v>43633.334027777775</v>
      </c>
      <c r="AT4673" t="s">
        <v>90</v>
      </c>
      <c r="AU4673" t="s">
        <v>1178</v>
      </c>
      <c r="AV4673" t="s">
        <v>93</v>
      </c>
      <c r="AW4673" t="s">
        <v>1179</v>
      </c>
      <c r="AX4673" t="s">
        <v>115</v>
      </c>
      <c r="AZ4673">
        <v>0</v>
      </c>
      <c r="BI4673" t="s">
        <v>90</v>
      </c>
      <c r="BK4673" t="s">
        <v>90</v>
      </c>
      <c r="BL4673" s="2">
        <v>1589.75</v>
      </c>
      <c r="BM4673" t="s">
        <v>96</v>
      </c>
      <c r="BN4673" s="1">
        <v>43642.44027777778</v>
      </c>
      <c r="BO4673" t="s">
        <v>97</v>
      </c>
      <c r="BP4673" s="1">
        <v>43634.590277777781</v>
      </c>
      <c r="BQ4673" t="s">
        <v>814</v>
      </c>
      <c r="BU4673" t="s">
        <v>118</v>
      </c>
      <c r="BV4673" t="s">
        <v>119</v>
      </c>
      <c r="BW4673" t="s">
        <v>88</v>
      </c>
      <c r="BY4673" t="s">
        <v>120</v>
      </c>
      <c r="BZ4673" t="s">
        <v>121</v>
      </c>
    </row>
    <row r="4674" spans="1:78" x14ac:dyDescent="0.25">
      <c r="A4674" t="s">
        <v>83</v>
      </c>
      <c r="B4674" t="s">
        <v>84</v>
      </c>
      <c r="C4674" t="s">
        <v>1272</v>
      </c>
      <c r="D4674">
        <v>1900501</v>
      </c>
      <c r="E4674" s="1">
        <v>43469.334027777775</v>
      </c>
      <c r="F4674" s="1">
        <v>43484.625694444447</v>
      </c>
      <c r="G4674" s="4">
        <f t="shared" si="72"/>
        <v>2019</v>
      </c>
      <c r="H4674" t="s">
        <v>1091</v>
      </c>
      <c r="I4674" t="s">
        <v>1092</v>
      </c>
      <c r="J4674" t="s">
        <v>1093</v>
      </c>
      <c r="K4674" s="2">
        <v>1413.3</v>
      </c>
      <c r="L4674" s="2">
        <v>1539.28</v>
      </c>
      <c r="M4674">
        <v>355591</v>
      </c>
      <c r="U4674" s="1">
        <v>43484.625</v>
      </c>
      <c r="V4674" s="1">
        <v>43484.625694444447</v>
      </c>
      <c r="X4674" t="s">
        <v>104</v>
      </c>
      <c r="Z4674" t="s">
        <v>89</v>
      </c>
      <c r="AA4674">
        <v>0</v>
      </c>
      <c r="AB4674">
        <v>0</v>
      </c>
      <c r="AC4674">
        <v>0</v>
      </c>
      <c r="AD4674" s="2">
        <v>1539.28</v>
      </c>
      <c r="AE4674" t="s">
        <v>104</v>
      </c>
      <c r="AF4674" t="s">
        <v>1272</v>
      </c>
      <c r="AG4674">
        <v>1.18</v>
      </c>
      <c r="AJ4674" t="s">
        <v>90</v>
      </c>
      <c r="AK4674" s="1">
        <v>43468</v>
      </c>
      <c r="AL4674">
        <v>0</v>
      </c>
      <c r="AM4674">
        <v>0</v>
      </c>
      <c r="AN4674" t="s">
        <v>487</v>
      </c>
      <c r="AQ4674" s="1">
        <v>43469.334027777775</v>
      </c>
      <c r="AR4674" s="1">
        <v>43469.334027777775</v>
      </c>
      <c r="AT4674" t="s">
        <v>90</v>
      </c>
      <c r="AU4674" t="s">
        <v>1094</v>
      </c>
      <c r="AV4674" t="s">
        <v>93</v>
      </c>
      <c r="AW4674" t="s">
        <v>1095</v>
      </c>
      <c r="AX4674" t="s">
        <v>115</v>
      </c>
      <c r="AY4674" t="s">
        <v>487</v>
      </c>
      <c r="AZ4674">
        <v>0</v>
      </c>
      <c r="BI4674" t="s">
        <v>90</v>
      </c>
      <c r="BK4674" t="s">
        <v>90</v>
      </c>
      <c r="BL4674" s="2">
        <v>1539.28</v>
      </c>
      <c r="BM4674" t="s">
        <v>102</v>
      </c>
      <c r="BN4674" s="1">
        <v>43486.625694444447</v>
      </c>
      <c r="BO4674" t="s">
        <v>97</v>
      </c>
      <c r="BP4674" s="1">
        <v>43470.50277777778</v>
      </c>
      <c r="BQ4674" t="s">
        <v>814</v>
      </c>
      <c r="BU4674" t="s">
        <v>118</v>
      </c>
      <c r="BV4674" t="s">
        <v>119</v>
      </c>
      <c r="BW4674" t="s">
        <v>88</v>
      </c>
      <c r="BY4674" t="s">
        <v>120</v>
      </c>
      <c r="BZ4674" t="s">
        <v>121</v>
      </c>
    </row>
    <row r="4675" spans="1:78" x14ac:dyDescent="0.25">
      <c r="A4675" t="s">
        <v>83</v>
      </c>
      <c r="B4675" t="s">
        <v>84</v>
      </c>
      <c r="C4675" t="s">
        <v>1273</v>
      </c>
      <c r="D4675">
        <v>1933002</v>
      </c>
      <c r="E4675" s="1">
        <v>43795.334027777775</v>
      </c>
      <c r="F4675" s="1">
        <v>43810.557638888888</v>
      </c>
      <c r="G4675" s="4">
        <f t="shared" ref="G4675:G4738" si="73">YEAR(F4675)</f>
        <v>2019</v>
      </c>
      <c r="H4675" t="s">
        <v>1180</v>
      </c>
      <c r="I4675" t="s">
        <v>1181</v>
      </c>
      <c r="J4675" t="s">
        <v>1182</v>
      </c>
      <c r="K4675" s="2">
        <v>1467.7</v>
      </c>
      <c r="L4675" s="2">
        <v>1509.27</v>
      </c>
      <c r="M4675">
        <v>373700</v>
      </c>
      <c r="U4675" s="1">
        <v>43810.556944444441</v>
      </c>
      <c r="V4675" s="1">
        <v>43810.557638888888</v>
      </c>
      <c r="X4675" t="s">
        <v>104</v>
      </c>
      <c r="Z4675" t="s">
        <v>89</v>
      </c>
      <c r="AA4675">
        <v>0</v>
      </c>
      <c r="AB4675">
        <v>0</v>
      </c>
      <c r="AC4675">
        <v>0</v>
      </c>
      <c r="AD4675" s="2">
        <v>1509.27</v>
      </c>
      <c r="AE4675" t="s">
        <v>104</v>
      </c>
      <c r="AF4675" t="s">
        <v>1273</v>
      </c>
      <c r="AG4675">
        <v>1.02</v>
      </c>
      <c r="AJ4675" t="s">
        <v>90</v>
      </c>
      <c r="AK4675" s="1">
        <v>43793</v>
      </c>
      <c r="AL4675">
        <v>0</v>
      </c>
      <c r="AM4675">
        <v>0</v>
      </c>
      <c r="AN4675" t="s">
        <v>412</v>
      </c>
      <c r="AQ4675" s="1">
        <v>43795.334027777775</v>
      </c>
      <c r="AR4675" s="1">
        <v>43795.334027777775</v>
      </c>
      <c r="AT4675" t="s">
        <v>90</v>
      </c>
      <c r="AU4675" t="s">
        <v>1183</v>
      </c>
      <c r="AV4675" t="s">
        <v>357</v>
      </c>
      <c r="AW4675" t="s">
        <v>1184</v>
      </c>
      <c r="AX4675" t="s">
        <v>115</v>
      </c>
      <c r="AZ4675">
        <v>0</v>
      </c>
      <c r="BI4675" t="s">
        <v>90</v>
      </c>
      <c r="BK4675" t="s">
        <v>90</v>
      </c>
      <c r="BL4675" s="2">
        <v>1509.27</v>
      </c>
      <c r="BM4675" t="s">
        <v>102</v>
      </c>
      <c r="BN4675" s="1">
        <v>43833.330555555556</v>
      </c>
      <c r="BO4675" t="s">
        <v>103</v>
      </c>
      <c r="BP4675" s="1">
        <v>43796.458333333336</v>
      </c>
      <c r="BQ4675" t="s">
        <v>814</v>
      </c>
      <c r="BU4675" t="s">
        <v>118</v>
      </c>
      <c r="BV4675" t="s">
        <v>119</v>
      </c>
      <c r="BW4675" t="s">
        <v>88</v>
      </c>
      <c r="BY4675" t="s">
        <v>120</v>
      </c>
      <c r="BZ4675" t="s">
        <v>121</v>
      </c>
    </row>
    <row r="4676" spans="1:78" x14ac:dyDescent="0.25">
      <c r="A4676" t="s">
        <v>83</v>
      </c>
      <c r="B4676" t="s">
        <v>84</v>
      </c>
      <c r="C4676" t="s">
        <v>974</v>
      </c>
      <c r="D4676">
        <v>1903802</v>
      </c>
      <c r="E4676" s="1">
        <v>43501.334027777775</v>
      </c>
      <c r="F4676" s="1">
        <v>43525.39166666667</v>
      </c>
      <c r="G4676" s="4">
        <f t="shared" si="73"/>
        <v>2019</v>
      </c>
      <c r="H4676" t="s">
        <v>856</v>
      </c>
      <c r="I4676" t="s">
        <v>1190</v>
      </c>
      <c r="J4676" t="s">
        <v>1187</v>
      </c>
      <c r="K4676" s="2">
        <v>1523.05</v>
      </c>
      <c r="L4676" s="2">
        <v>1641.9</v>
      </c>
      <c r="M4676">
        <v>357926</v>
      </c>
      <c r="U4676" s="1">
        <v>43525.390972222223</v>
      </c>
      <c r="V4676" s="1">
        <v>43525.39166666667</v>
      </c>
      <c r="X4676" t="s">
        <v>104</v>
      </c>
      <c r="Z4676" t="s">
        <v>89</v>
      </c>
      <c r="AA4676">
        <v>0</v>
      </c>
      <c r="AB4676">
        <v>0</v>
      </c>
      <c r="AC4676">
        <v>0</v>
      </c>
      <c r="AD4676" s="2">
        <v>1641.9</v>
      </c>
      <c r="AE4676" t="s">
        <v>104</v>
      </c>
      <c r="AF4676" t="s">
        <v>974</v>
      </c>
      <c r="AG4676">
        <v>1.74</v>
      </c>
      <c r="AJ4676" t="s">
        <v>90</v>
      </c>
      <c r="AK4676" s="1">
        <v>43496</v>
      </c>
      <c r="AL4676">
        <v>0</v>
      </c>
      <c r="AM4676">
        <v>0</v>
      </c>
      <c r="AN4676" t="s">
        <v>156</v>
      </c>
      <c r="AQ4676" s="1">
        <v>43501.334027777775</v>
      </c>
      <c r="AR4676" s="1">
        <v>43501.334027777775</v>
      </c>
      <c r="AT4676" t="s">
        <v>90</v>
      </c>
      <c r="AU4676" t="s">
        <v>1191</v>
      </c>
      <c r="AV4676" t="s">
        <v>93</v>
      </c>
      <c r="AW4676" t="s">
        <v>1192</v>
      </c>
      <c r="AX4676" t="s">
        <v>115</v>
      </c>
      <c r="AZ4676">
        <v>0</v>
      </c>
      <c r="BI4676" t="s">
        <v>90</v>
      </c>
      <c r="BK4676" t="s">
        <v>90</v>
      </c>
      <c r="BL4676" s="2">
        <v>1641.9</v>
      </c>
      <c r="BM4676" t="s">
        <v>102</v>
      </c>
      <c r="BN4676" s="1">
        <v>43529.585416666669</v>
      </c>
      <c r="BO4676" t="s">
        <v>97</v>
      </c>
      <c r="BP4676" s="1">
        <v>43503.504861111112</v>
      </c>
      <c r="BQ4676" t="s">
        <v>814</v>
      </c>
      <c r="BU4676" t="s">
        <v>118</v>
      </c>
      <c r="BV4676" t="s">
        <v>119</v>
      </c>
      <c r="BW4676" t="s">
        <v>88</v>
      </c>
      <c r="BY4676" t="s">
        <v>120</v>
      </c>
      <c r="BZ4676" t="s">
        <v>121</v>
      </c>
    </row>
    <row r="4677" spans="1:78" x14ac:dyDescent="0.25">
      <c r="A4677" t="s">
        <v>83</v>
      </c>
      <c r="B4677" t="s">
        <v>84</v>
      </c>
      <c r="C4677" t="s">
        <v>1274</v>
      </c>
      <c r="D4677">
        <v>1906409</v>
      </c>
      <c r="E4677" s="1">
        <v>43529.625694444447</v>
      </c>
      <c r="F4677" s="1">
        <v>43544.390972222223</v>
      </c>
      <c r="G4677" s="4">
        <f t="shared" si="73"/>
        <v>2019</v>
      </c>
      <c r="H4677" t="s">
        <v>1203</v>
      </c>
      <c r="I4677" t="s">
        <v>1204</v>
      </c>
      <c r="J4677" t="s">
        <v>348</v>
      </c>
      <c r="K4677" s="2">
        <v>1437.37</v>
      </c>
      <c r="L4677" s="2">
        <v>1503.99</v>
      </c>
      <c r="M4677">
        <v>359212</v>
      </c>
      <c r="U4677" s="1">
        <v>43544.390277777777</v>
      </c>
      <c r="V4677" s="1">
        <v>43544.390972222223</v>
      </c>
      <c r="X4677" t="s">
        <v>104</v>
      </c>
      <c r="Z4677" t="s">
        <v>89</v>
      </c>
      <c r="AA4677">
        <v>0</v>
      </c>
      <c r="AB4677">
        <v>0</v>
      </c>
      <c r="AC4677">
        <v>0</v>
      </c>
      <c r="AD4677" s="2">
        <v>1503.99</v>
      </c>
      <c r="AE4677" t="s">
        <v>104</v>
      </c>
      <c r="AF4677" t="s">
        <v>1274</v>
      </c>
      <c r="AG4677">
        <v>1.45</v>
      </c>
      <c r="AJ4677" t="s">
        <v>90</v>
      </c>
      <c r="AK4677" s="1">
        <v>43527</v>
      </c>
      <c r="AL4677">
        <v>0</v>
      </c>
      <c r="AM4677">
        <v>0</v>
      </c>
      <c r="AN4677" t="s">
        <v>487</v>
      </c>
      <c r="AQ4677" s="1">
        <v>43529.625694444447</v>
      </c>
      <c r="AR4677" s="1">
        <v>43529.625694444447</v>
      </c>
      <c r="AT4677" t="s">
        <v>90</v>
      </c>
      <c r="AU4677" t="s">
        <v>1205</v>
      </c>
      <c r="AV4677" t="s">
        <v>93</v>
      </c>
      <c r="AW4677" t="s">
        <v>1206</v>
      </c>
      <c r="AX4677" t="s">
        <v>115</v>
      </c>
      <c r="AZ4677">
        <v>0</v>
      </c>
      <c r="BI4677" t="s">
        <v>90</v>
      </c>
      <c r="BK4677" t="s">
        <v>90</v>
      </c>
      <c r="BL4677" s="2">
        <v>1503.99</v>
      </c>
      <c r="BM4677" t="s">
        <v>102</v>
      </c>
      <c r="BN4677" s="1">
        <v>43545.390972222223</v>
      </c>
      <c r="BO4677" t="s">
        <v>97</v>
      </c>
      <c r="BP4677" s="1">
        <v>43530.506249999999</v>
      </c>
      <c r="BQ4677" t="s">
        <v>814</v>
      </c>
      <c r="BU4677" t="s">
        <v>118</v>
      </c>
      <c r="BV4677" t="s">
        <v>119</v>
      </c>
      <c r="BW4677" t="s">
        <v>88</v>
      </c>
      <c r="BY4677" t="s">
        <v>120</v>
      </c>
      <c r="BZ4677" t="s">
        <v>121</v>
      </c>
    </row>
    <row r="4678" spans="1:78" x14ac:dyDescent="0.25">
      <c r="A4678" t="s">
        <v>83</v>
      </c>
      <c r="B4678" t="s">
        <v>84</v>
      </c>
      <c r="C4678" t="s">
        <v>978</v>
      </c>
      <c r="D4678">
        <v>1921203</v>
      </c>
      <c r="E4678" s="1">
        <v>43677.417361111111</v>
      </c>
      <c r="F4678" s="1">
        <v>43685.407638888886</v>
      </c>
      <c r="G4678" s="4">
        <f t="shared" si="73"/>
        <v>2019</v>
      </c>
      <c r="H4678" t="s">
        <v>1168</v>
      </c>
      <c r="I4678" t="s">
        <v>1177</v>
      </c>
      <c r="J4678" t="s">
        <v>1170</v>
      </c>
      <c r="K4678" s="2">
        <v>1671.3</v>
      </c>
      <c r="L4678" s="2">
        <v>1677.54</v>
      </c>
      <c r="M4678">
        <v>367685</v>
      </c>
      <c r="U4678" s="1">
        <v>43685.406944444447</v>
      </c>
      <c r="V4678" s="1">
        <v>43685.407638888886</v>
      </c>
      <c r="X4678" t="s">
        <v>104</v>
      </c>
      <c r="Z4678" t="s">
        <v>89</v>
      </c>
      <c r="AA4678">
        <v>0</v>
      </c>
      <c r="AB4678">
        <v>0</v>
      </c>
      <c r="AC4678">
        <v>0</v>
      </c>
      <c r="AD4678" s="2">
        <v>1677.54</v>
      </c>
      <c r="AE4678" t="s">
        <v>104</v>
      </c>
      <c r="AF4678" t="s">
        <v>978</v>
      </c>
      <c r="AG4678">
        <v>1.3</v>
      </c>
      <c r="AJ4678" t="s">
        <v>90</v>
      </c>
      <c r="AK4678" s="1">
        <v>43677</v>
      </c>
      <c r="AL4678">
        <v>0</v>
      </c>
      <c r="AM4678">
        <v>0</v>
      </c>
      <c r="AN4678" t="s">
        <v>826</v>
      </c>
      <c r="AQ4678" s="1">
        <v>43677.417361111111</v>
      </c>
      <c r="AR4678" s="1">
        <v>43677.417361111111</v>
      </c>
      <c r="AT4678" t="s">
        <v>90</v>
      </c>
      <c r="AU4678" t="s">
        <v>1178</v>
      </c>
      <c r="AV4678" t="s">
        <v>357</v>
      </c>
      <c r="AW4678" t="s">
        <v>1179</v>
      </c>
      <c r="AX4678" t="s">
        <v>115</v>
      </c>
      <c r="AZ4678">
        <v>0</v>
      </c>
      <c r="BI4678" t="s">
        <v>90</v>
      </c>
      <c r="BK4678" t="s">
        <v>90</v>
      </c>
      <c r="BL4678" s="2">
        <v>1677.54</v>
      </c>
      <c r="BM4678" t="s">
        <v>102</v>
      </c>
      <c r="BN4678" s="1">
        <v>43686.407638888886</v>
      </c>
      <c r="BO4678" t="s">
        <v>97</v>
      </c>
      <c r="BP4678" s="1">
        <v>43678.504166666666</v>
      </c>
      <c r="BQ4678" t="s">
        <v>814</v>
      </c>
      <c r="BU4678" t="s">
        <v>118</v>
      </c>
      <c r="BV4678" t="s">
        <v>119</v>
      </c>
      <c r="BW4678" t="s">
        <v>88</v>
      </c>
      <c r="BY4678" t="s">
        <v>120</v>
      </c>
      <c r="BZ4678" t="s">
        <v>121</v>
      </c>
    </row>
    <row r="4679" spans="1:78" x14ac:dyDescent="0.25">
      <c r="A4679" t="s">
        <v>83</v>
      </c>
      <c r="B4679" t="s">
        <v>84</v>
      </c>
      <c r="C4679" t="s">
        <v>978</v>
      </c>
      <c r="D4679">
        <v>1901801</v>
      </c>
      <c r="E4679" s="1">
        <v>43483.334027777775</v>
      </c>
      <c r="F4679" s="1">
        <v>43489.433333333334</v>
      </c>
      <c r="G4679" s="4">
        <f t="shared" si="73"/>
        <v>2019</v>
      </c>
      <c r="H4679" t="s">
        <v>856</v>
      </c>
      <c r="I4679" t="s">
        <v>1081</v>
      </c>
      <c r="J4679" t="s">
        <v>858</v>
      </c>
      <c r="K4679" s="2">
        <v>1483.5</v>
      </c>
      <c r="L4679" s="2">
        <v>1550.8</v>
      </c>
      <c r="M4679">
        <v>356525</v>
      </c>
      <c r="U4679" s="1">
        <v>43489.432638888888</v>
      </c>
      <c r="V4679" s="1">
        <v>43489.433333333334</v>
      </c>
      <c r="X4679" t="s">
        <v>104</v>
      </c>
      <c r="Z4679" t="s">
        <v>89</v>
      </c>
      <c r="AA4679">
        <v>0</v>
      </c>
      <c r="AB4679">
        <v>0</v>
      </c>
      <c r="AC4679">
        <v>0</v>
      </c>
      <c r="AD4679" s="2">
        <v>1550.8</v>
      </c>
      <c r="AE4679" t="s">
        <v>104</v>
      </c>
      <c r="AF4679" t="s">
        <v>978</v>
      </c>
      <c r="AG4679">
        <v>1.49</v>
      </c>
      <c r="AJ4679" t="s">
        <v>90</v>
      </c>
      <c r="AK4679" s="1">
        <v>43483</v>
      </c>
      <c r="AL4679">
        <v>0</v>
      </c>
      <c r="AM4679">
        <v>0</v>
      </c>
      <c r="AN4679" t="s">
        <v>156</v>
      </c>
      <c r="AQ4679" s="1">
        <v>43483.334027777775</v>
      </c>
      <c r="AR4679" s="1">
        <v>43483.334027777775</v>
      </c>
      <c r="AT4679" t="s">
        <v>90</v>
      </c>
      <c r="AU4679" t="s">
        <v>1082</v>
      </c>
      <c r="AV4679" t="s">
        <v>93</v>
      </c>
      <c r="AW4679" t="s">
        <v>1083</v>
      </c>
      <c r="AX4679" t="s">
        <v>115</v>
      </c>
      <c r="AZ4679">
        <v>0</v>
      </c>
      <c r="BI4679" t="s">
        <v>90</v>
      </c>
      <c r="BK4679" t="s">
        <v>90</v>
      </c>
      <c r="BL4679" s="2">
        <v>1550.8</v>
      </c>
      <c r="BM4679" t="s">
        <v>102</v>
      </c>
      <c r="BN4679" s="1">
        <v>43490.434027777781</v>
      </c>
      <c r="BO4679" t="s">
        <v>97</v>
      </c>
      <c r="BP4679" s="1">
        <v>43483.634027777778</v>
      </c>
      <c r="BQ4679" t="s">
        <v>814</v>
      </c>
      <c r="BU4679" t="s">
        <v>118</v>
      </c>
      <c r="BV4679" t="s">
        <v>119</v>
      </c>
      <c r="BW4679" t="s">
        <v>88</v>
      </c>
      <c r="BY4679" t="s">
        <v>120</v>
      </c>
      <c r="BZ4679" t="s">
        <v>121</v>
      </c>
    </row>
    <row r="4680" spans="1:78" x14ac:dyDescent="0.25">
      <c r="A4680" t="s">
        <v>83</v>
      </c>
      <c r="B4680" t="s">
        <v>84</v>
      </c>
      <c r="C4680" t="s">
        <v>980</v>
      </c>
      <c r="D4680">
        <v>1922102</v>
      </c>
      <c r="E4680" s="1">
        <v>43685.500694444447</v>
      </c>
      <c r="F4680" s="1">
        <v>43698.313888888886</v>
      </c>
      <c r="G4680" s="4">
        <f t="shared" si="73"/>
        <v>2019</v>
      </c>
      <c r="H4680" t="s">
        <v>1185</v>
      </c>
      <c r="I4680" t="s">
        <v>1186</v>
      </c>
      <c r="J4680" t="s">
        <v>1187</v>
      </c>
      <c r="K4680" s="2">
        <v>1454</v>
      </c>
      <c r="L4680" s="2">
        <v>1466.5</v>
      </c>
      <c r="M4680">
        <v>368181</v>
      </c>
      <c r="U4680" s="1">
        <v>43698.313194444447</v>
      </c>
      <c r="V4680" s="1">
        <v>43698.313888888886</v>
      </c>
      <c r="X4680" t="s">
        <v>104</v>
      </c>
      <c r="Z4680" t="s">
        <v>89</v>
      </c>
      <c r="AA4680">
        <v>0</v>
      </c>
      <c r="AB4680">
        <v>0</v>
      </c>
      <c r="AC4680">
        <v>0</v>
      </c>
      <c r="AD4680" s="2">
        <v>1466.5</v>
      </c>
      <c r="AE4680" t="s">
        <v>104</v>
      </c>
      <c r="AF4680" t="s">
        <v>980</v>
      </c>
      <c r="AG4680">
        <v>1.45</v>
      </c>
      <c r="AJ4680" t="s">
        <v>90</v>
      </c>
      <c r="AK4680" s="1">
        <v>43683</v>
      </c>
      <c r="AL4680">
        <v>0</v>
      </c>
      <c r="AM4680">
        <v>0</v>
      </c>
      <c r="AN4680" t="s">
        <v>156</v>
      </c>
      <c r="AQ4680" s="1">
        <v>43685.500694444447</v>
      </c>
      <c r="AR4680" s="1">
        <v>43685.500694444447</v>
      </c>
      <c r="AT4680" t="s">
        <v>90</v>
      </c>
      <c r="AU4680" t="s">
        <v>1188</v>
      </c>
      <c r="AV4680" t="s">
        <v>93</v>
      </c>
      <c r="AW4680" t="s">
        <v>1189</v>
      </c>
      <c r="AX4680" t="s">
        <v>115</v>
      </c>
      <c r="AZ4680">
        <v>0</v>
      </c>
      <c r="BI4680" t="s">
        <v>90</v>
      </c>
      <c r="BK4680" t="s">
        <v>90</v>
      </c>
      <c r="BL4680" s="2">
        <v>1466.5</v>
      </c>
      <c r="BM4680" t="s">
        <v>102</v>
      </c>
      <c r="BN4680" s="1">
        <v>43699.314583333333</v>
      </c>
      <c r="BO4680" t="s">
        <v>97</v>
      </c>
      <c r="BP4680" s="1">
        <v>43687.506249999999</v>
      </c>
      <c r="BQ4680" t="s">
        <v>814</v>
      </c>
      <c r="BU4680" t="s">
        <v>118</v>
      </c>
      <c r="BV4680" t="s">
        <v>119</v>
      </c>
      <c r="BW4680" t="s">
        <v>88</v>
      </c>
      <c r="BY4680" t="s">
        <v>120</v>
      </c>
      <c r="BZ4680" t="s">
        <v>121</v>
      </c>
    </row>
    <row r="4681" spans="1:78" x14ac:dyDescent="0.25">
      <c r="A4681" t="s">
        <v>83</v>
      </c>
      <c r="B4681" t="s">
        <v>84</v>
      </c>
      <c r="C4681" t="s">
        <v>980</v>
      </c>
      <c r="D4681">
        <v>1915805</v>
      </c>
      <c r="E4681" s="1">
        <v>43623.209027777775</v>
      </c>
      <c r="F4681" s="1">
        <v>43633.365972222222</v>
      </c>
      <c r="G4681" s="4">
        <f t="shared" si="73"/>
        <v>2019</v>
      </c>
      <c r="H4681" t="s">
        <v>1168</v>
      </c>
      <c r="I4681" t="s">
        <v>1201</v>
      </c>
      <c r="J4681" t="s">
        <v>129</v>
      </c>
      <c r="K4681" s="2">
        <v>1474.26</v>
      </c>
      <c r="L4681" s="2">
        <v>1455.09</v>
      </c>
      <c r="M4681">
        <v>364334</v>
      </c>
      <c r="U4681" s="1">
        <v>43633.365277777775</v>
      </c>
      <c r="V4681" s="1">
        <v>43633.365972222222</v>
      </c>
      <c r="X4681" t="s">
        <v>104</v>
      </c>
      <c r="Z4681" t="s">
        <v>89</v>
      </c>
      <c r="AA4681">
        <v>0</v>
      </c>
      <c r="AB4681">
        <v>0</v>
      </c>
      <c r="AC4681">
        <v>0</v>
      </c>
      <c r="AD4681" s="2">
        <v>1455.09</v>
      </c>
      <c r="AE4681" t="s">
        <v>104</v>
      </c>
      <c r="AF4681" t="s">
        <v>980</v>
      </c>
      <c r="AG4681">
        <v>1.34</v>
      </c>
      <c r="AJ4681" t="s">
        <v>90</v>
      </c>
      <c r="AK4681" s="1">
        <v>43623</v>
      </c>
      <c r="AL4681">
        <v>0</v>
      </c>
      <c r="AM4681">
        <v>0</v>
      </c>
      <c r="AN4681" t="s">
        <v>112</v>
      </c>
      <c r="AQ4681" s="1">
        <v>43623.209027777775</v>
      </c>
      <c r="AR4681" s="1">
        <v>43623.209027777775</v>
      </c>
      <c r="AT4681" t="s">
        <v>90</v>
      </c>
      <c r="AU4681" t="s">
        <v>1171</v>
      </c>
      <c r="AV4681" t="s">
        <v>93</v>
      </c>
      <c r="AW4681" t="s">
        <v>1172</v>
      </c>
      <c r="AX4681" t="s">
        <v>115</v>
      </c>
      <c r="AZ4681">
        <v>0</v>
      </c>
      <c r="BI4681" t="s">
        <v>90</v>
      </c>
      <c r="BK4681" t="s">
        <v>90</v>
      </c>
      <c r="BL4681" s="2">
        <v>1455.09</v>
      </c>
      <c r="BM4681" t="s">
        <v>102</v>
      </c>
      <c r="BN4681" s="1">
        <v>43634.366666666669</v>
      </c>
      <c r="BO4681" t="s">
        <v>97</v>
      </c>
      <c r="BP4681" s="1">
        <v>43626.337500000001</v>
      </c>
      <c r="BQ4681" t="s">
        <v>814</v>
      </c>
      <c r="BU4681" t="s">
        <v>118</v>
      </c>
      <c r="BV4681" t="s">
        <v>119</v>
      </c>
      <c r="BW4681" t="s">
        <v>88</v>
      </c>
      <c r="BY4681" t="s">
        <v>120</v>
      </c>
      <c r="BZ4681" t="s">
        <v>121</v>
      </c>
    </row>
    <row r="4682" spans="1:78" x14ac:dyDescent="0.25">
      <c r="A4682" t="s">
        <v>83</v>
      </c>
      <c r="B4682" t="s">
        <v>84</v>
      </c>
      <c r="C4682" t="s">
        <v>1140</v>
      </c>
      <c r="D4682">
        <v>1908701</v>
      </c>
      <c r="E4682" s="1">
        <v>43552.334027777775</v>
      </c>
      <c r="F4682" s="1">
        <v>43573.320138888892</v>
      </c>
      <c r="G4682" s="4">
        <f t="shared" si="73"/>
        <v>2019</v>
      </c>
      <c r="H4682" t="s">
        <v>1168</v>
      </c>
      <c r="I4682" t="s">
        <v>1169</v>
      </c>
      <c r="J4682" t="s">
        <v>1170</v>
      </c>
      <c r="K4682" s="2">
        <v>1449.6</v>
      </c>
      <c r="L4682" s="2">
        <v>1478.81</v>
      </c>
      <c r="M4682">
        <v>360247</v>
      </c>
      <c r="U4682" s="1">
        <v>43573.319444444445</v>
      </c>
      <c r="V4682" s="1">
        <v>43573.320138888892</v>
      </c>
      <c r="X4682" t="s">
        <v>104</v>
      </c>
      <c r="Z4682" t="s">
        <v>89</v>
      </c>
      <c r="AA4682">
        <v>0</v>
      </c>
      <c r="AB4682">
        <v>0</v>
      </c>
      <c r="AC4682">
        <v>0</v>
      </c>
      <c r="AD4682" s="2">
        <v>1478.81</v>
      </c>
      <c r="AE4682" t="s">
        <v>104</v>
      </c>
      <c r="AF4682" t="s">
        <v>1140</v>
      </c>
      <c r="AG4682">
        <v>1.22</v>
      </c>
      <c r="AJ4682" t="s">
        <v>90</v>
      </c>
      <c r="AK4682" s="1">
        <v>43551</v>
      </c>
      <c r="AL4682">
        <v>0</v>
      </c>
      <c r="AM4682">
        <v>0</v>
      </c>
      <c r="AN4682" t="s">
        <v>826</v>
      </c>
      <c r="AQ4682" s="1">
        <v>43552.334027777775</v>
      </c>
      <c r="AR4682" s="1">
        <v>43552.334027777775</v>
      </c>
      <c r="AT4682" t="s">
        <v>90</v>
      </c>
      <c r="AU4682" t="s">
        <v>1171</v>
      </c>
      <c r="AV4682" t="s">
        <v>357</v>
      </c>
      <c r="AW4682" t="s">
        <v>1172</v>
      </c>
      <c r="AX4682" t="s">
        <v>115</v>
      </c>
      <c r="AZ4682">
        <v>0</v>
      </c>
      <c r="BI4682" t="s">
        <v>90</v>
      </c>
      <c r="BK4682" t="s">
        <v>90</v>
      </c>
      <c r="BL4682" s="2">
        <v>1478.81</v>
      </c>
      <c r="BM4682" t="s">
        <v>102</v>
      </c>
      <c r="BN4682" s="1">
        <v>43578.613888888889</v>
      </c>
      <c r="BO4682" t="s">
        <v>97</v>
      </c>
      <c r="BP4682" s="1">
        <v>43553.586805555555</v>
      </c>
      <c r="BQ4682" t="s">
        <v>814</v>
      </c>
      <c r="BU4682" t="s">
        <v>118</v>
      </c>
      <c r="BV4682" t="s">
        <v>119</v>
      </c>
      <c r="BW4682" t="s">
        <v>88</v>
      </c>
      <c r="BY4682" t="s">
        <v>120</v>
      </c>
      <c r="BZ4682" t="s">
        <v>121</v>
      </c>
    </row>
    <row r="4683" spans="1:78" x14ac:dyDescent="0.25">
      <c r="A4683" t="s">
        <v>83</v>
      </c>
      <c r="B4683" t="s">
        <v>84</v>
      </c>
      <c r="C4683" t="s">
        <v>1275</v>
      </c>
      <c r="D4683">
        <v>1905010</v>
      </c>
      <c r="E4683" s="1">
        <v>43515.334027777775</v>
      </c>
      <c r="F4683" s="1">
        <v>43524.348611111112</v>
      </c>
      <c r="G4683" s="4">
        <f t="shared" si="73"/>
        <v>2019</v>
      </c>
      <c r="H4683" t="s">
        <v>819</v>
      </c>
      <c r="I4683" t="s">
        <v>1061</v>
      </c>
      <c r="J4683" t="s">
        <v>486</v>
      </c>
      <c r="K4683" s="2">
        <v>1481.47</v>
      </c>
      <c r="L4683" s="2">
        <v>1573.13</v>
      </c>
      <c r="M4683">
        <v>358616</v>
      </c>
      <c r="U4683" s="1">
        <v>43524.347916666666</v>
      </c>
      <c r="V4683" s="1">
        <v>43524.348611111112</v>
      </c>
      <c r="X4683" t="s">
        <v>104</v>
      </c>
      <c r="Z4683" t="s">
        <v>89</v>
      </c>
      <c r="AA4683">
        <v>0</v>
      </c>
      <c r="AB4683">
        <v>0</v>
      </c>
      <c r="AC4683">
        <v>0</v>
      </c>
      <c r="AD4683" s="2">
        <v>1573.13</v>
      </c>
      <c r="AE4683" t="s">
        <v>104</v>
      </c>
      <c r="AF4683" t="s">
        <v>1275</v>
      </c>
      <c r="AG4683">
        <v>1.44</v>
      </c>
      <c r="AJ4683" t="s">
        <v>90</v>
      </c>
      <c r="AK4683" s="1">
        <v>43514</v>
      </c>
      <c r="AL4683">
        <v>0</v>
      </c>
      <c r="AM4683">
        <v>0</v>
      </c>
      <c r="AN4683" t="s">
        <v>487</v>
      </c>
      <c r="AQ4683" s="1">
        <v>43515.334027777775</v>
      </c>
      <c r="AR4683" s="1">
        <v>43515.334027777775</v>
      </c>
      <c r="AT4683" t="s">
        <v>90</v>
      </c>
      <c r="AU4683" t="s">
        <v>1062</v>
      </c>
      <c r="AV4683" t="s">
        <v>93</v>
      </c>
      <c r="AW4683" t="s">
        <v>1063</v>
      </c>
      <c r="AX4683" t="s">
        <v>115</v>
      </c>
      <c r="AZ4683">
        <v>0</v>
      </c>
      <c r="BI4683" t="s">
        <v>90</v>
      </c>
      <c r="BK4683" t="s">
        <v>90</v>
      </c>
      <c r="BL4683" s="2">
        <v>1573.13</v>
      </c>
      <c r="BM4683" t="s">
        <v>102</v>
      </c>
      <c r="BN4683" s="1">
        <v>43525.393055555556</v>
      </c>
      <c r="BO4683" t="s">
        <v>97</v>
      </c>
      <c r="BP4683" s="1">
        <v>43516.588888888888</v>
      </c>
      <c r="BQ4683" t="s">
        <v>814</v>
      </c>
      <c r="BU4683" t="s">
        <v>118</v>
      </c>
      <c r="BV4683" t="s">
        <v>119</v>
      </c>
      <c r="BW4683" t="s">
        <v>88</v>
      </c>
      <c r="BY4683" t="s">
        <v>120</v>
      </c>
      <c r="BZ4683" t="s">
        <v>121</v>
      </c>
    </row>
    <row r="4684" spans="1:78" x14ac:dyDescent="0.25">
      <c r="A4684" t="s">
        <v>83</v>
      </c>
      <c r="B4684" t="s">
        <v>84</v>
      </c>
      <c r="C4684" t="s">
        <v>1276</v>
      </c>
      <c r="D4684">
        <v>1907102</v>
      </c>
      <c r="E4684" s="1">
        <v>43536.667361111111</v>
      </c>
      <c r="F4684" s="1">
        <v>43585.342361111114</v>
      </c>
      <c r="G4684" s="4">
        <f t="shared" si="73"/>
        <v>2019</v>
      </c>
      <c r="H4684" t="s">
        <v>1203</v>
      </c>
      <c r="I4684" t="s">
        <v>1204</v>
      </c>
      <c r="J4684" t="s">
        <v>348</v>
      </c>
      <c r="K4684" s="2">
        <v>1480</v>
      </c>
      <c r="L4684" s="2">
        <v>1526.23</v>
      </c>
      <c r="M4684">
        <v>359490</v>
      </c>
      <c r="U4684" s="1">
        <v>43585.341666666667</v>
      </c>
      <c r="V4684" s="1">
        <v>43585.342361111114</v>
      </c>
      <c r="X4684" t="s">
        <v>104</v>
      </c>
      <c r="Z4684" t="s">
        <v>89</v>
      </c>
      <c r="AA4684">
        <v>0</v>
      </c>
      <c r="AB4684">
        <v>0</v>
      </c>
      <c r="AC4684">
        <v>0</v>
      </c>
      <c r="AD4684" s="2">
        <v>1526.23</v>
      </c>
      <c r="AE4684" t="s">
        <v>104</v>
      </c>
      <c r="AF4684" t="s">
        <v>1276</v>
      </c>
      <c r="AG4684">
        <v>1.42</v>
      </c>
      <c r="AJ4684" t="s">
        <v>90</v>
      </c>
      <c r="AK4684" s="1">
        <v>43532</v>
      </c>
      <c r="AL4684">
        <v>0</v>
      </c>
      <c r="AM4684">
        <v>0</v>
      </c>
      <c r="AN4684" t="s">
        <v>487</v>
      </c>
      <c r="AQ4684" s="1">
        <v>43536.667361111111</v>
      </c>
      <c r="AR4684" s="1">
        <v>43536.667361111111</v>
      </c>
      <c r="AT4684" t="s">
        <v>90</v>
      </c>
      <c r="AU4684" t="s">
        <v>1205</v>
      </c>
      <c r="AV4684" t="s">
        <v>93</v>
      </c>
      <c r="AW4684" t="s">
        <v>1206</v>
      </c>
      <c r="AX4684" t="s">
        <v>115</v>
      </c>
      <c r="AZ4684">
        <v>0</v>
      </c>
      <c r="BI4684" t="s">
        <v>90</v>
      </c>
      <c r="BK4684" t="s">
        <v>90</v>
      </c>
      <c r="BL4684" s="2">
        <v>1526.23</v>
      </c>
      <c r="BM4684" t="s">
        <v>102</v>
      </c>
      <c r="BN4684" s="1">
        <v>43586.343055555553</v>
      </c>
      <c r="BO4684" t="s">
        <v>97</v>
      </c>
      <c r="BP4684" s="1">
        <v>43537.506944444445</v>
      </c>
      <c r="BQ4684" t="s">
        <v>814</v>
      </c>
      <c r="BU4684" t="s">
        <v>118</v>
      </c>
      <c r="BV4684" t="s">
        <v>119</v>
      </c>
      <c r="BW4684" t="s">
        <v>88</v>
      </c>
      <c r="BY4684" t="s">
        <v>120</v>
      </c>
      <c r="BZ4684" t="s">
        <v>121</v>
      </c>
    </row>
    <row r="4685" spans="1:78" x14ac:dyDescent="0.25">
      <c r="A4685" t="s">
        <v>83</v>
      </c>
      <c r="B4685" t="s">
        <v>84</v>
      </c>
      <c r="C4685" t="s">
        <v>990</v>
      </c>
      <c r="D4685">
        <v>1931201</v>
      </c>
      <c r="E4685" s="1">
        <v>43777.334027777775</v>
      </c>
      <c r="F4685" s="1">
        <v>43784.420138888891</v>
      </c>
      <c r="G4685" s="4">
        <f t="shared" si="73"/>
        <v>2019</v>
      </c>
      <c r="H4685" t="s">
        <v>1084</v>
      </c>
      <c r="I4685" t="s">
        <v>1173</v>
      </c>
      <c r="J4685" t="s">
        <v>1086</v>
      </c>
      <c r="K4685" s="2">
        <v>1605.7</v>
      </c>
      <c r="L4685" s="2">
        <v>1569.76</v>
      </c>
      <c r="M4685">
        <v>372751</v>
      </c>
      <c r="U4685" s="1">
        <v>43784.419444444444</v>
      </c>
      <c r="V4685" s="1">
        <v>43784.420138888891</v>
      </c>
      <c r="X4685" t="s">
        <v>104</v>
      </c>
      <c r="Z4685" t="s">
        <v>89</v>
      </c>
      <c r="AA4685">
        <v>0</v>
      </c>
      <c r="AB4685">
        <v>0</v>
      </c>
      <c r="AC4685">
        <v>0</v>
      </c>
      <c r="AD4685" s="2">
        <v>1569.76</v>
      </c>
      <c r="AE4685" t="s">
        <v>104</v>
      </c>
      <c r="AF4685" t="s">
        <v>990</v>
      </c>
      <c r="AG4685">
        <v>1.1399999999999999</v>
      </c>
      <c r="AJ4685" t="s">
        <v>90</v>
      </c>
      <c r="AK4685" s="1">
        <v>43777</v>
      </c>
      <c r="AL4685">
        <v>0</v>
      </c>
      <c r="AM4685">
        <v>0</v>
      </c>
      <c r="AN4685" t="s">
        <v>1174</v>
      </c>
      <c r="AQ4685" s="1">
        <v>43777.334027777775</v>
      </c>
      <c r="AR4685" s="1">
        <v>43777.334027777775</v>
      </c>
      <c r="AT4685" t="s">
        <v>90</v>
      </c>
      <c r="AU4685" t="s">
        <v>1175</v>
      </c>
      <c r="AV4685" t="s">
        <v>93</v>
      </c>
      <c r="AW4685" t="s">
        <v>1176</v>
      </c>
      <c r="AX4685" t="s">
        <v>115</v>
      </c>
      <c r="AZ4685">
        <v>0</v>
      </c>
      <c r="BI4685" t="s">
        <v>90</v>
      </c>
      <c r="BK4685" t="s">
        <v>90</v>
      </c>
      <c r="BL4685" s="2">
        <v>1569.76</v>
      </c>
      <c r="BM4685" t="s">
        <v>102</v>
      </c>
      <c r="BN4685" s="1">
        <v>43787.420138888891</v>
      </c>
      <c r="BO4685" t="s">
        <v>97</v>
      </c>
      <c r="BP4685" s="1">
        <v>43777.672222222223</v>
      </c>
      <c r="BQ4685" t="s">
        <v>814</v>
      </c>
      <c r="BU4685" t="s">
        <v>118</v>
      </c>
      <c r="BV4685" t="s">
        <v>119</v>
      </c>
      <c r="BW4685" t="s">
        <v>88</v>
      </c>
      <c r="BY4685" t="s">
        <v>120</v>
      </c>
      <c r="BZ4685" t="s">
        <v>121</v>
      </c>
    </row>
    <row r="4686" spans="1:78" x14ac:dyDescent="0.25">
      <c r="A4686" t="s">
        <v>83</v>
      </c>
      <c r="B4686" t="s">
        <v>84</v>
      </c>
      <c r="C4686" t="s">
        <v>1277</v>
      </c>
      <c r="D4686">
        <v>1932201</v>
      </c>
      <c r="E4686" s="1">
        <v>43787.459027777775</v>
      </c>
      <c r="F4686" s="1">
        <v>43801.400694444441</v>
      </c>
      <c r="G4686" s="4">
        <f t="shared" si="73"/>
        <v>2019</v>
      </c>
      <c r="H4686" t="s">
        <v>1084</v>
      </c>
      <c r="I4686" t="s">
        <v>1173</v>
      </c>
      <c r="J4686" t="s">
        <v>1086</v>
      </c>
      <c r="K4686" s="2">
        <v>1541.9</v>
      </c>
      <c r="L4686" s="2">
        <v>1567.18</v>
      </c>
      <c r="M4686">
        <v>373215</v>
      </c>
      <c r="U4686" s="1">
        <v>43801.4</v>
      </c>
      <c r="V4686" s="1">
        <v>43801.400694444441</v>
      </c>
      <c r="X4686" t="s">
        <v>104</v>
      </c>
      <c r="Z4686" t="s">
        <v>89</v>
      </c>
      <c r="AA4686">
        <v>0</v>
      </c>
      <c r="AB4686">
        <v>0</v>
      </c>
      <c r="AC4686">
        <v>0</v>
      </c>
      <c r="AD4686" s="2">
        <v>1567.18</v>
      </c>
      <c r="AE4686" t="s">
        <v>104</v>
      </c>
      <c r="AF4686" t="s">
        <v>1277</v>
      </c>
      <c r="AG4686">
        <v>1.19</v>
      </c>
      <c r="AJ4686" t="s">
        <v>90</v>
      </c>
      <c r="AK4686" s="1">
        <v>43784</v>
      </c>
      <c r="AL4686">
        <v>0</v>
      </c>
      <c r="AM4686">
        <v>0</v>
      </c>
      <c r="AN4686" t="s">
        <v>1174</v>
      </c>
      <c r="AQ4686" s="1">
        <v>43787.459027777775</v>
      </c>
      <c r="AR4686" s="1">
        <v>43787.459027777775</v>
      </c>
      <c r="AT4686" t="s">
        <v>90</v>
      </c>
      <c r="AU4686" t="s">
        <v>1175</v>
      </c>
      <c r="AV4686" t="s">
        <v>93</v>
      </c>
      <c r="AW4686" t="s">
        <v>1176</v>
      </c>
      <c r="AX4686" t="s">
        <v>115</v>
      </c>
      <c r="AZ4686">
        <v>0</v>
      </c>
      <c r="BI4686" t="s">
        <v>90</v>
      </c>
      <c r="BK4686" t="s">
        <v>90</v>
      </c>
      <c r="BL4686" s="2">
        <v>1567.18</v>
      </c>
      <c r="BM4686" t="s">
        <v>102</v>
      </c>
      <c r="BN4686" s="1">
        <v>43802.400694444441</v>
      </c>
      <c r="BO4686" t="s">
        <v>97</v>
      </c>
      <c r="BP4686" s="1">
        <v>43787.593055555553</v>
      </c>
      <c r="BQ4686" t="s">
        <v>814</v>
      </c>
      <c r="BU4686" t="s">
        <v>118</v>
      </c>
      <c r="BV4686" t="s">
        <v>119</v>
      </c>
      <c r="BW4686" t="s">
        <v>88</v>
      </c>
      <c r="BY4686" t="s">
        <v>120</v>
      </c>
      <c r="BZ4686" t="s">
        <v>121</v>
      </c>
    </row>
    <row r="4687" spans="1:78" x14ac:dyDescent="0.25">
      <c r="A4687" t="s">
        <v>83</v>
      </c>
      <c r="B4687" t="s">
        <v>84</v>
      </c>
      <c r="C4687" t="s">
        <v>1278</v>
      </c>
      <c r="D4687">
        <v>1925513</v>
      </c>
      <c r="E4687" s="1">
        <v>43719.625694444447</v>
      </c>
      <c r="F4687" s="1">
        <v>43734.368750000001</v>
      </c>
      <c r="G4687" s="4">
        <f t="shared" si="73"/>
        <v>2019</v>
      </c>
      <c r="H4687" t="s">
        <v>1185</v>
      </c>
      <c r="I4687" t="s">
        <v>1186</v>
      </c>
      <c r="J4687" t="s">
        <v>1187</v>
      </c>
      <c r="K4687" s="2">
        <v>1340.66</v>
      </c>
      <c r="L4687" s="2">
        <v>1395.06</v>
      </c>
      <c r="M4687">
        <v>370046</v>
      </c>
      <c r="U4687" s="1">
        <v>43734.368055555555</v>
      </c>
      <c r="V4687" s="1">
        <v>43734.368750000001</v>
      </c>
      <c r="X4687" t="s">
        <v>104</v>
      </c>
      <c r="Z4687" t="s">
        <v>89</v>
      </c>
      <c r="AA4687">
        <v>0</v>
      </c>
      <c r="AB4687">
        <v>0</v>
      </c>
      <c r="AC4687">
        <v>0</v>
      </c>
      <c r="AD4687" s="2">
        <v>1395.06</v>
      </c>
      <c r="AE4687" t="s">
        <v>104</v>
      </c>
      <c r="AF4687" t="s">
        <v>1278</v>
      </c>
      <c r="AG4687">
        <v>1.61</v>
      </c>
      <c r="AJ4687" t="s">
        <v>90</v>
      </c>
      <c r="AK4687" s="1">
        <v>43715</v>
      </c>
      <c r="AL4687">
        <v>0</v>
      </c>
      <c r="AM4687">
        <v>0</v>
      </c>
      <c r="AN4687" t="s">
        <v>156</v>
      </c>
      <c r="AQ4687" s="1">
        <v>43719.625694444447</v>
      </c>
      <c r="AR4687" s="1">
        <v>43719.625694444447</v>
      </c>
      <c r="AT4687" t="s">
        <v>90</v>
      </c>
      <c r="AU4687" t="s">
        <v>1188</v>
      </c>
      <c r="AV4687" t="s">
        <v>93</v>
      </c>
      <c r="AW4687" t="s">
        <v>1189</v>
      </c>
      <c r="AX4687" t="s">
        <v>115</v>
      </c>
      <c r="AZ4687">
        <v>0</v>
      </c>
      <c r="BI4687" t="s">
        <v>90</v>
      </c>
      <c r="BK4687" t="s">
        <v>90</v>
      </c>
      <c r="BL4687" s="2">
        <v>1395.06</v>
      </c>
      <c r="BM4687" t="s">
        <v>102</v>
      </c>
      <c r="BN4687" s="1">
        <v>43735.369444444441</v>
      </c>
      <c r="BO4687" t="s">
        <v>97</v>
      </c>
      <c r="BP4687" s="1">
        <v>43721.504861111112</v>
      </c>
      <c r="BQ4687" t="s">
        <v>814</v>
      </c>
      <c r="BU4687" t="s">
        <v>118</v>
      </c>
      <c r="BV4687" t="s">
        <v>119</v>
      </c>
      <c r="BW4687" t="s">
        <v>88</v>
      </c>
      <c r="BY4687" t="s">
        <v>120</v>
      </c>
      <c r="BZ4687" t="s">
        <v>121</v>
      </c>
    </row>
    <row r="4688" spans="1:78" x14ac:dyDescent="0.25">
      <c r="A4688" t="s">
        <v>83</v>
      </c>
      <c r="B4688" t="s">
        <v>84</v>
      </c>
      <c r="C4688" t="s">
        <v>1279</v>
      </c>
      <c r="D4688">
        <v>1913003</v>
      </c>
      <c r="E4688" s="1">
        <v>43595.750694444447</v>
      </c>
      <c r="F4688" s="1">
        <v>43599.379861111112</v>
      </c>
      <c r="G4688" s="4">
        <f t="shared" si="73"/>
        <v>2019</v>
      </c>
      <c r="H4688" t="s">
        <v>1196</v>
      </c>
      <c r="I4688" t="s">
        <v>1197</v>
      </c>
      <c r="J4688" t="s">
        <v>1198</v>
      </c>
      <c r="K4688" s="2">
        <v>1634.5</v>
      </c>
      <c r="L4688" s="2">
        <v>1612.48</v>
      </c>
      <c r="M4688">
        <v>362775</v>
      </c>
      <c r="U4688" s="1">
        <v>43599.379166666666</v>
      </c>
      <c r="V4688" s="1">
        <v>43599.379861111112</v>
      </c>
      <c r="X4688" t="s">
        <v>104</v>
      </c>
      <c r="Z4688" t="s">
        <v>89</v>
      </c>
      <c r="AA4688">
        <v>0</v>
      </c>
      <c r="AB4688">
        <v>0</v>
      </c>
      <c r="AC4688">
        <v>0</v>
      </c>
      <c r="AD4688" s="2">
        <v>1612.48</v>
      </c>
      <c r="AE4688" t="s">
        <v>104</v>
      </c>
      <c r="AF4688" t="s">
        <v>1279</v>
      </c>
      <c r="AG4688">
        <v>1.44</v>
      </c>
      <c r="AJ4688" t="s">
        <v>90</v>
      </c>
      <c r="AK4688" s="1">
        <v>43595</v>
      </c>
      <c r="AL4688">
        <v>0</v>
      </c>
      <c r="AM4688">
        <v>0</v>
      </c>
      <c r="AN4688" t="s">
        <v>412</v>
      </c>
      <c r="AQ4688" s="1">
        <v>43595.750694444447</v>
      </c>
      <c r="AR4688" s="1">
        <v>43595.750694444447</v>
      </c>
      <c r="AT4688" t="s">
        <v>90</v>
      </c>
      <c r="AU4688" t="s">
        <v>1199</v>
      </c>
      <c r="AV4688" t="s">
        <v>93</v>
      </c>
      <c r="AW4688" t="s">
        <v>1200</v>
      </c>
      <c r="AX4688" t="s">
        <v>115</v>
      </c>
      <c r="AZ4688">
        <v>0</v>
      </c>
      <c r="BI4688" t="s">
        <v>90</v>
      </c>
      <c r="BK4688" t="s">
        <v>90</v>
      </c>
      <c r="BL4688" s="2">
        <v>1612.48</v>
      </c>
      <c r="BM4688" t="s">
        <v>102</v>
      </c>
      <c r="BN4688" s="1">
        <v>43600.382638888892</v>
      </c>
      <c r="BO4688" t="s">
        <v>97</v>
      </c>
      <c r="BP4688" s="1">
        <v>43596.586805555555</v>
      </c>
      <c r="BQ4688" t="s">
        <v>814</v>
      </c>
      <c r="BU4688" t="s">
        <v>118</v>
      </c>
      <c r="BV4688" t="s">
        <v>119</v>
      </c>
      <c r="BW4688" t="s">
        <v>88</v>
      </c>
      <c r="BY4688" t="s">
        <v>120</v>
      </c>
      <c r="BZ4688" t="s">
        <v>121</v>
      </c>
    </row>
    <row r="4689" spans="1:78" x14ac:dyDescent="0.25">
      <c r="A4689" t="s">
        <v>83</v>
      </c>
      <c r="B4689" t="s">
        <v>84</v>
      </c>
      <c r="C4689" t="s">
        <v>1280</v>
      </c>
      <c r="D4689">
        <v>1908801</v>
      </c>
      <c r="E4689" s="1">
        <v>43553.333333333336</v>
      </c>
      <c r="F4689" s="1">
        <v>43559.416666666664</v>
      </c>
      <c r="G4689" s="4">
        <f t="shared" si="73"/>
        <v>2019</v>
      </c>
      <c r="H4689" t="s">
        <v>1203</v>
      </c>
      <c r="I4689" t="s">
        <v>1204</v>
      </c>
      <c r="J4689" t="s">
        <v>348</v>
      </c>
      <c r="K4689" s="2">
        <v>1464.49</v>
      </c>
      <c r="L4689" s="2">
        <v>1575.73</v>
      </c>
      <c r="M4689">
        <v>360215</v>
      </c>
      <c r="U4689" s="1">
        <v>43559.415972222225</v>
      </c>
      <c r="V4689" s="1">
        <v>43559.416666666664</v>
      </c>
      <c r="X4689" t="s">
        <v>104</v>
      </c>
      <c r="Z4689" t="s">
        <v>89</v>
      </c>
      <c r="AA4689">
        <v>0</v>
      </c>
      <c r="AB4689">
        <v>0</v>
      </c>
      <c r="AC4689">
        <v>0</v>
      </c>
      <c r="AD4689" s="2">
        <v>1575.73</v>
      </c>
      <c r="AE4689" t="s">
        <v>104</v>
      </c>
      <c r="AF4689" t="s">
        <v>1280</v>
      </c>
      <c r="AG4689">
        <v>1.45</v>
      </c>
      <c r="AJ4689" t="s">
        <v>90</v>
      </c>
      <c r="AK4689" s="1">
        <v>43550</v>
      </c>
      <c r="AL4689">
        <v>0</v>
      </c>
      <c r="AM4689">
        <v>0</v>
      </c>
      <c r="AN4689" t="s">
        <v>487</v>
      </c>
      <c r="AQ4689" s="1">
        <v>43553.333333333336</v>
      </c>
      <c r="AR4689" s="1">
        <v>43553.333333333336</v>
      </c>
      <c r="AT4689" t="s">
        <v>90</v>
      </c>
      <c r="AU4689" t="s">
        <v>1205</v>
      </c>
      <c r="AV4689" t="s">
        <v>93</v>
      </c>
      <c r="AW4689" t="s">
        <v>1206</v>
      </c>
      <c r="AX4689" t="s">
        <v>115</v>
      </c>
      <c r="AZ4689">
        <v>0</v>
      </c>
      <c r="BI4689" t="s">
        <v>90</v>
      </c>
      <c r="BK4689" t="s">
        <v>90</v>
      </c>
      <c r="BL4689" s="2">
        <v>1575.73</v>
      </c>
      <c r="BM4689" t="s">
        <v>102</v>
      </c>
      <c r="BN4689" s="1">
        <v>43560.416666666664</v>
      </c>
      <c r="BO4689" t="s">
        <v>97</v>
      </c>
      <c r="BP4689" s="1">
        <v>43553.504166666666</v>
      </c>
      <c r="BQ4689" t="s">
        <v>814</v>
      </c>
      <c r="BU4689" t="s">
        <v>118</v>
      </c>
      <c r="BV4689" t="s">
        <v>119</v>
      </c>
      <c r="BW4689" t="s">
        <v>88</v>
      </c>
      <c r="BY4689" t="s">
        <v>120</v>
      </c>
      <c r="BZ4689" t="s">
        <v>121</v>
      </c>
    </row>
    <row r="4690" spans="1:78" x14ac:dyDescent="0.25">
      <c r="A4690" t="s">
        <v>83</v>
      </c>
      <c r="B4690" t="s">
        <v>84</v>
      </c>
      <c r="C4690" t="s">
        <v>994</v>
      </c>
      <c r="D4690">
        <v>1928007</v>
      </c>
      <c r="E4690" s="1">
        <v>43745.334027777775</v>
      </c>
      <c r="F4690" s="1">
        <v>43760.401388888888</v>
      </c>
      <c r="G4690" s="4">
        <f t="shared" si="73"/>
        <v>2019</v>
      </c>
      <c r="H4690" t="s">
        <v>1168</v>
      </c>
      <c r="I4690" t="s">
        <v>1202</v>
      </c>
      <c r="J4690" t="s">
        <v>1170</v>
      </c>
      <c r="K4690" s="2">
        <v>1533</v>
      </c>
      <c r="L4690" s="2">
        <v>1498.69</v>
      </c>
      <c r="M4690">
        <v>371420</v>
      </c>
      <c r="U4690" s="1">
        <v>43760.400694444441</v>
      </c>
      <c r="V4690" s="1">
        <v>43760.401388888888</v>
      </c>
      <c r="X4690" t="s">
        <v>104</v>
      </c>
      <c r="Z4690" t="s">
        <v>89</v>
      </c>
      <c r="AA4690">
        <v>0</v>
      </c>
      <c r="AB4690">
        <v>0</v>
      </c>
      <c r="AC4690">
        <v>0</v>
      </c>
      <c r="AD4690" s="2">
        <v>1498.69</v>
      </c>
      <c r="AE4690" t="s">
        <v>104</v>
      </c>
      <c r="AF4690" t="s">
        <v>994</v>
      </c>
      <c r="AG4690">
        <v>1.46</v>
      </c>
      <c r="AJ4690" t="s">
        <v>90</v>
      </c>
      <c r="AK4690" s="1">
        <v>43745</v>
      </c>
      <c r="AL4690">
        <v>0</v>
      </c>
      <c r="AM4690">
        <v>0</v>
      </c>
      <c r="AN4690" t="s">
        <v>826</v>
      </c>
      <c r="AQ4690" s="1">
        <v>43745.334027777775</v>
      </c>
      <c r="AR4690" s="1">
        <v>43745.334027777775</v>
      </c>
      <c r="AT4690" t="s">
        <v>90</v>
      </c>
      <c r="AU4690" t="s">
        <v>1194</v>
      </c>
      <c r="AV4690" t="s">
        <v>357</v>
      </c>
      <c r="AW4690" t="s">
        <v>1195</v>
      </c>
      <c r="AX4690" t="s">
        <v>115</v>
      </c>
      <c r="AZ4690">
        <v>0</v>
      </c>
      <c r="BI4690" t="s">
        <v>90</v>
      </c>
      <c r="BK4690" t="s">
        <v>90</v>
      </c>
      <c r="BL4690" s="2">
        <v>1498.69</v>
      </c>
      <c r="BM4690" t="s">
        <v>102</v>
      </c>
      <c r="BN4690" s="1">
        <v>43762.402083333334</v>
      </c>
      <c r="BO4690" t="s">
        <v>97</v>
      </c>
      <c r="BP4690" s="1">
        <v>43746.59375</v>
      </c>
      <c r="BQ4690" t="s">
        <v>814</v>
      </c>
      <c r="BU4690" t="s">
        <v>118</v>
      </c>
      <c r="BV4690" t="s">
        <v>119</v>
      </c>
      <c r="BW4690" t="s">
        <v>88</v>
      </c>
      <c r="BY4690" t="s">
        <v>120</v>
      </c>
      <c r="BZ4690" t="s">
        <v>121</v>
      </c>
    </row>
    <row r="4691" spans="1:78" x14ac:dyDescent="0.25">
      <c r="A4691" t="s">
        <v>83</v>
      </c>
      <c r="B4691" t="s">
        <v>84</v>
      </c>
      <c r="C4691" t="s">
        <v>994</v>
      </c>
      <c r="D4691">
        <v>1925406</v>
      </c>
      <c r="E4691" s="1">
        <v>43719.334027777775</v>
      </c>
      <c r="F4691" s="1">
        <v>43735.335416666669</v>
      </c>
      <c r="G4691" s="4">
        <f t="shared" si="73"/>
        <v>2019</v>
      </c>
      <c r="H4691" t="s">
        <v>1168</v>
      </c>
      <c r="I4691" t="s">
        <v>1193</v>
      </c>
      <c r="J4691" t="s">
        <v>129</v>
      </c>
      <c r="K4691" s="2">
        <v>1535.57</v>
      </c>
      <c r="L4691" s="2">
        <v>1588.36</v>
      </c>
      <c r="M4691">
        <v>369991</v>
      </c>
      <c r="U4691" s="1">
        <v>43735.334722222222</v>
      </c>
      <c r="V4691" s="1">
        <v>43735.335416666669</v>
      </c>
      <c r="X4691" t="s">
        <v>104</v>
      </c>
      <c r="Z4691" t="s">
        <v>89</v>
      </c>
      <c r="AA4691">
        <v>0</v>
      </c>
      <c r="AB4691">
        <v>0</v>
      </c>
      <c r="AC4691">
        <v>0</v>
      </c>
      <c r="AD4691" s="2">
        <v>1588.36</v>
      </c>
      <c r="AE4691" t="s">
        <v>104</v>
      </c>
      <c r="AF4691" t="s">
        <v>994</v>
      </c>
      <c r="AG4691">
        <v>1.17</v>
      </c>
      <c r="AJ4691" t="s">
        <v>90</v>
      </c>
      <c r="AK4691" s="1">
        <v>43719</v>
      </c>
      <c r="AL4691">
        <v>0</v>
      </c>
      <c r="AM4691">
        <v>0</v>
      </c>
      <c r="AN4691" t="s">
        <v>112</v>
      </c>
      <c r="AQ4691" s="1">
        <v>43719.334027777775</v>
      </c>
      <c r="AR4691" s="1">
        <v>43719.334027777775</v>
      </c>
      <c r="AT4691" t="s">
        <v>90</v>
      </c>
      <c r="AU4691" t="s">
        <v>1194</v>
      </c>
      <c r="AV4691" t="s">
        <v>93</v>
      </c>
      <c r="AW4691" t="s">
        <v>1195</v>
      </c>
      <c r="AX4691" t="s">
        <v>115</v>
      </c>
      <c r="AZ4691">
        <v>0</v>
      </c>
      <c r="BI4691" t="s">
        <v>90</v>
      </c>
      <c r="BK4691" t="s">
        <v>90</v>
      </c>
      <c r="BL4691" s="2">
        <v>1588.36</v>
      </c>
      <c r="BM4691" t="s">
        <v>96</v>
      </c>
      <c r="BN4691" s="1">
        <v>43753.545138888891</v>
      </c>
      <c r="BO4691" t="s">
        <v>97</v>
      </c>
      <c r="BP4691" s="1">
        <v>43720.421527777777</v>
      </c>
      <c r="BQ4691" t="s">
        <v>814</v>
      </c>
      <c r="BU4691" t="s">
        <v>118</v>
      </c>
      <c r="BV4691" t="s">
        <v>119</v>
      </c>
      <c r="BW4691" t="s">
        <v>88</v>
      </c>
      <c r="BY4691" t="s">
        <v>120</v>
      </c>
      <c r="BZ4691" t="s">
        <v>121</v>
      </c>
    </row>
    <row r="4692" spans="1:78" x14ac:dyDescent="0.25">
      <c r="A4692" t="s">
        <v>83</v>
      </c>
      <c r="B4692" t="s">
        <v>84</v>
      </c>
      <c r="C4692" t="s">
        <v>1281</v>
      </c>
      <c r="D4692">
        <v>1926606</v>
      </c>
      <c r="E4692" s="1">
        <v>43731.334027777775</v>
      </c>
      <c r="F4692" s="1">
        <v>43747.318749999999</v>
      </c>
      <c r="G4692" s="4">
        <f t="shared" si="73"/>
        <v>2019</v>
      </c>
      <c r="H4692" t="s">
        <v>1185</v>
      </c>
      <c r="I4692" t="s">
        <v>1186</v>
      </c>
      <c r="J4692" t="s">
        <v>1187</v>
      </c>
      <c r="K4692" s="2">
        <v>1424.5</v>
      </c>
      <c r="L4692" s="2">
        <v>1457.5</v>
      </c>
      <c r="M4692">
        <v>370498</v>
      </c>
      <c r="U4692" s="1">
        <v>43747.318055555559</v>
      </c>
      <c r="V4692" s="1">
        <v>43747.318749999999</v>
      </c>
      <c r="X4692" t="s">
        <v>104</v>
      </c>
      <c r="Z4692" t="s">
        <v>89</v>
      </c>
      <c r="AA4692">
        <v>0</v>
      </c>
      <c r="AB4692">
        <v>0</v>
      </c>
      <c r="AC4692">
        <v>0</v>
      </c>
      <c r="AD4692" s="2">
        <v>1457.5</v>
      </c>
      <c r="AE4692" t="s">
        <v>104</v>
      </c>
      <c r="AF4692" t="s">
        <v>1281</v>
      </c>
      <c r="AG4692">
        <v>1.66</v>
      </c>
      <c r="AJ4692" t="s">
        <v>90</v>
      </c>
      <c r="AK4692" s="1">
        <v>43724</v>
      </c>
      <c r="AL4692">
        <v>0</v>
      </c>
      <c r="AM4692">
        <v>0</v>
      </c>
      <c r="AN4692" t="s">
        <v>156</v>
      </c>
      <c r="AQ4692" s="1">
        <v>43731.334027777775</v>
      </c>
      <c r="AR4692" s="1">
        <v>43731.334027777775</v>
      </c>
      <c r="AT4692" t="s">
        <v>90</v>
      </c>
      <c r="AU4692" t="s">
        <v>1188</v>
      </c>
      <c r="AV4692" t="s">
        <v>93</v>
      </c>
      <c r="AW4692" t="s">
        <v>1189</v>
      </c>
      <c r="AX4692" t="s">
        <v>115</v>
      </c>
      <c r="AZ4692">
        <v>0</v>
      </c>
      <c r="BI4692" t="s">
        <v>90</v>
      </c>
      <c r="BK4692" t="s">
        <v>90</v>
      </c>
      <c r="BL4692" s="2">
        <v>1457.5</v>
      </c>
      <c r="BM4692" t="s">
        <v>102</v>
      </c>
      <c r="BN4692" s="1">
        <v>43755.576388888891</v>
      </c>
      <c r="BO4692" t="s">
        <v>97</v>
      </c>
      <c r="BP4692" s="1">
        <v>43731.506944444445</v>
      </c>
      <c r="BQ4692" t="s">
        <v>814</v>
      </c>
      <c r="BU4692" t="s">
        <v>118</v>
      </c>
      <c r="BV4692" t="s">
        <v>119</v>
      </c>
      <c r="BW4692" t="s">
        <v>88</v>
      </c>
      <c r="BY4692" t="s">
        <v>120</v>
      </c>
      <c r="BZ4692" t="s">
        <v>121</v>
      </c>
    </row>
    <row r="4693" spans="1:78" x14ac:dyDescent="0.25">
      <c r="A4693" t="s">
        <v>83</v>
      </c>
      <c r="B4693" t="s">
        <v>84</v>
      </c>
      <c r="C4693" t="s">
        <v>1282</v>
      </c>
      <c r="D4693">
        <v>1903105</v>
      </c>
      <c r="E4693" s="1">
        <v>43496.625694444447</v>
      </c>
      <c r="F4693" s="1">
        <v>43502.392361111109</v>
      </c>
      <c r="G4693" s="4">
        <f t="shared" si="73"/>
        <v>2019</v>
      </c>
      <c r="H4693" t="s">
        <v>1203</v>
      </c>
      <c r="I4693" t="s">
        <v>1204</v>
      </c>
      <c r="J4693" t="s">
        <v>348</v>
      </c>
      <c r="K4693" s="2">
        <v>1500.4</v>
      </c>
      <c r="L4693" s="2">
        <v>1591.62</v>
      </c>
      <c r="M4693">
        <v>357626</v>
      </c>
      <c r="U4693" s="1">
        <v>43502.39166666667</v>
      </c>
      <c r="V4693" s="1">
        <v>43502.392361111109</v>
      </c>
      <c r="X4693" t="s">
        <v>104</v>
      </c>
      <c r="Z4693" t="s">
        <v>89</v>
      </c>
      <c r="AA4693">
        <v>0</v>
      </c>
      <c r="AB4693">
        <v>0</v>
      </c>
      <c r="AC4693">
        <v>0</v>
      </c>
      <c r="AD4693" s="2">
        <v>1591.62</v>
      </c>
      <c r="AE4693" t="s">
        <v>104</v>
      </c>
      <c r="AF4693" t="s">
        <v>1282</v>
      </c>
      <c r="AG4693">
        <v>1.1100000000000001</v>
      </c>
      <c r="AJ4693" t="s">
        <v>90</v>
      </c>
      <c r="AK4693" s="1">
        <v>43496</v>
      </c>
      <c r="AL4693">
        <v>0</v>
      </c>
      <c r="AM4693">
        <v>0</v>
      </c>
      <c r="AN4693" t="s">
        <v>487</v>
      </c>
      <c r="AQ4693" s="1">
        <v>43496.625694444447</v>
      </c>
      <c r="AR4693" s="1">
        <v>43496.625694444447</v>
      </c>
      <c r="AT4693" t="s">
        <v>90</v>
      </c>
      <c r="AU4693" t="s">
        <v>1205</v>
      </c>
      <c r="AV4693" t="s">
        <v>93</v>
      </c>
      <c r="AW4693" t="s">
        <v>1206</v>
      </c>
      <c r="AX4693" t="s">
        <v>115</v>
      </c>
      <c r="AZ4693">
        <v>0</v>
      </c>
      <c r="BI4693" t="s">
        <v>90</v>
      </c>
      <c r="BK4693" t="s">
        <v>90</v>
      </c>
      <c r="BL4693" s="2">
        <v>1591.62</v>
      </c>
      <c r="BM4693" t="s">
        <v>102</v>
      </c>
      <c r="BN4693" s="1">
        <v>43503.393055555556</v>
      </c>
      <c r="BO4693" t="s">
        <v>97</v>
      </c>
      <c r="BP4693" s="1">
        <v>43497.421527777777</v>
      </c>
      <c r="BQ4693" t="s">
        <v>814</v>
      </c>
      <c r="BU4693" t="s">
        <v>118</v>
      </c>
      <c r="BV4693" t="s">
        <v>119</v>
      </c>
      <c r="BW4693" t="s">
        <v>88</v>
      </c>
      <c r="BY4693" t="s">
        <v>120</v>
      </c>
      <c r="BZ4693" t="s">
        <v>121</v>
      </c>
    </row>
    <row r="4694" spans="1:78" x14ac:dyDescent="0.25">
      <c r="A4694" t="s">
        <v>83</v>
      </c>
      <c r="B4694" t="s">
        <v>84</v>
      </c>
      <c r="C4694" t="s">
        <v>1283</v>
      </c>
      <c r="D4694">
        <v>1925403</v>
      </c>
      <c r="E4694" s="1">
        <v>43717.480555555558</v>
      </c>
      <c r="F4694" s="1">
        <v>43741.354166666664</v>
      </c>
      <c r="G4694" s="4">
        <f t="shared" si="73"/>
        <v>2019</v>
      </c>
      <c r="H4694" t="s">
        <v>1185</v>
      </c>
      <c r="I4694" t="s">
        <v>1186</v>
      </c>
      <c r="J4694" t="s">
        <v>1187</v>
      </c>
      <c r="K4694" s="2">
        <v>1349.7</v>
      </c>
      <c r="L4694" s="2">
        <v>1433.11</v>
      </c>
      <c r="M4694">
        <v>369938</v>
      </c>
      <c r="U4694" s="1">
        <v>43741.353472222225</v>
      </c>
      <c r="V4694" s="1">
        <v>43741.354166666664</v>
      </c>
      <c r="X4694" t="s">
        <v>104</v>
      </c>
      <c r="Z4694" t="s">
        <v>89</v>
      </c>
      <c r="AA4694">
        <v>0</v>
      </c>
      <c r="AB4694">
        <v>0</v>
      </c>
      <c r="AC4694">
        <v>0</v>
      </c>
      <c r="AD4694" s="2">
        <v>1433.11</v>
      </c>
      <c r="AE4694" t="s">
        <v>104</v>
      </c>
      <c r="AF4694" t="s">
        <v>1283</v>
      </c>
      <c r="AG4694">
        <v>1.69</v>
      </c>
      <c r="AJ4694" t="s">
        <v>90</v>
      </c>
      <c r="AK4694" s="1">
        <v>43715</v>
      </c>
      <c r="AL4694">
        <v>0</v>
      </c>
      <c r="AM4694">
        <v>0</v>
      </c>
      <c r="AN4694" t="s">
        <v>156</v>
      </c>
      <c r="AQ4694" s="1">
        <v>43717.480555555558</v>
      </c>
      <c r="AR4694" s="1">
        <v>43717.480555555558</v>
      </c>
      <c r="AT4694" t="s">
        <v>90</v>
      </c>
      <c r="AU4694" t="s">
        <v>1188</v>
      </c>
      <c r="AV4694" t="s">
        <v>93</v>
      </c>
      <c r="AW4694" t="s">
        <v>1189</v>
      </c>
      <c r="AX4694" t="s">
        <v>115</v>
      </c>
      <c r="AZ4694">
        <v>0</v>
      </c>
      <c r="BI4694" t="s">
        <v>90</v>
      </c>
      <c r="BK4694" t="s">
        <v>90</v>
      </c>
      <c r="BL4694" s="2">
        <v>1433.11</v>
      </c>
      <c r="BM4694" t="s">
        <v>102</v>
      </c>
      <c r="BN4694" s="1">
        <v>43742.354861111111</v>
      </c>
      <c r="BO4694" t="s">
        <v>97</v>
      </c>
      <c r="BP4694" s="1">
        <v>43719.754166666666</v>
      </c>
      <c r="BQ4694" t="s">
        <v>814</v>
      </c>
      <c r="BU4694" t="s">
        <v>118</v>
      </c>
      <c r="BV4694" t="s">
        <v>119</v>
      </c>
      <c r="BW4694" t="s">
        <v>88</v>
      </c>
      <c r="BY4694" t="s">
        <v>120</v>
      </c>
      <c r="BZ4694" t="s">
        <v>121</v>
      </c>
    </row>
    <row r="4695" spans="1:78" x14ac:dyDescent="0.25">
      <c r="A4695" t="s">
        <v>83</v>
      </c>
      <c r="B4695" t="s">
        <v>84</v>
      </c>
      <c r="C4695" t="s">
        <v>1147</v>
      </c>
      <c r="D4695">
        <v>1925901</v>
      </c>
      <c r="E4695" s="1">
        <v>43721.356249999997</v>
      </c>
      <c r="F4695" s="1">
        <v>43745.388194444444</v>
      </c>
      <c r="G4695" s="4">
        <f t="shared" si="73"/>
        <v>2019</v>
      </c>
      <c r="H4695" t="s">
        <v>819</v>
      </c>
      <c r="I4695" t="s">
        <v>1061</v>
      </c>
      <c r="J4695" t="s">
        <v>486</v>
      </c>
      <c r="K4695" s="2">
        <v>1449.4</v>
      </c>
      <c r="L4695" s="2">
        <v>1461.38</v>
      </c>
      <c r="M4695">
        <v>370116</v>
      </c>
      <c r="U4695" s="1">
        <v>43745.387499999997</v>
      </c>
      <c r="V4695" s="1">
        <v>43745.388194444444</v>
      </c>
      <c r="X4695" t="s">
        <v>104</v>
      </c>
      <c r="Z4695" t="s">
        <v>89</v>
      </c>
      <c r="AA4695">
        <v>0</v>
      </c>
      <c r="AB4695">
        <v>0</v>
      </c>
      <c r="AC4695">
        <v>0</v>
      </c>
      <c r="AD4695" s="2">
        <v>1461.38</v>
      </c>
      <c r="AE4695" t="s">
        <v>104</v>
      </c>
      <c r="AF4695" t="s">
        <v>1147</v>
      </c>
      <c r="AG4695">
        <v>1.18</v>
      </c>
      <c r="AJ4695" t="s">
        <v>90</v>
      </c>
      <c r="AK4695" s="1">
        <v>43718</v>
      </c>
      <c r="AL4695">
        <v>0</v>
      </c>
      <c r="AM4695">
        <v>0</v>
      </c>
      <c r="AN4695" t="s">
        <v>487</v>
      </c>
      <c r="AQ4695" s="1">
        <v>43721.356249999997</v>
      </c>
      <c r="AR4695" s="1">
        <v>43721.356249999997</v>
      </c>
      <c r="AT4695" t="s">
        <v>90</v>
      </c>
      <c r="AU4695" t="s">
        <v>1062</v>
      </c>
      <c r="AV4695" t="s">
        <v>93</v>
      </c>
      <c r="AW4695" t="s">
        <v>1063</v>
      </c>
      <c r="AX4695" t="s">
        <v>115</v>
      </c>
      <c r="AZ4695">
        <v>0</v>
      </c>
      <c r="BI4695" t="s">
        <v>90</v>
      </c>
      <c r="BK4695" t="s">
        <v>90</v>
      </c>
      <c r="BL4695" s="2">
        <v>1461.38</v>
      </c>
      <c r="BM4695" t="s">
        <v>102</v>
      </c>
      <c r="BN4695" s="1">
        <v>43746.388888888891</v>
      </c>
      <c r="BO4695" t="s">
        <v>97</v>
      </c>
      <c r="BP4695" s="1">
        <v>43724.504861111112</v>
      </c>
      <c r="BQ4695" t="s">
        <v>814</v>
      </c>
      <c r="BU4695" t="s">
        <v>118</v>
      </c>
      <c r="BV4695" t="s">
        <v>119</v>
      </c>
      <c r="BW4695" t="s">
        <v>88</v>
      </c>
      <c r="BY4695" t="s">
        <v>120</v>
      </c>
      <c r="BZ4695" t="s">
        <v>121</v>
      </c>
    </row>
    <row r="4696" spans="1:78" x14ac:dyDescent="0.25">
      <c r="A4696" t="s">
        <v>83</v>
      </c>
      <c r="B4696" t="s">
        <v>84</v>
      </c>
      <c r="C4696" t="s">
        <v>1284</v>
      </c>
      <c r="D4696">
        <v>1934702</v>
      </c>
      <c r="E4696" s="1">
        <v>43812.621527777781</v>
      </c>
      <c r="F4696" s="1">
        <v>43842.511805555558</v>
      </c>
      <c r="G4696" s="4">
        <f t="shared" si="73"/>
        <v>2020</v>
      </c>
      <c r="H4696" t="s">
        <v>1084</v>
      </c>
      <c r="I4696" t="s">
        <v>1173</v>
      </c>
      <c r="J4696" t="s">
        <v>1086</v>
      </c>
      <c r="K4696" s="2">
        <v>1539.8</v>
      </c>
      <c r="L4696" s="2">
        <v>1533.75</v>
      </c>
      <c r="M4696">
        <v>374510</v>
      </c>
      <c r="U4696" s="1">
        <v>43841.511111111111</v>
      </c>
      <c r="V4696" s="1">
        <v>43841.511805555558</v>
      </c>
      <c r="X4696" t="s">
        <v>104</v>
      </c>
      <c r="Z4696" t="s">
        <v>89</v>
      </c>
      <c r="AA4696">
        <v>0</v>
      </c>
      <c r="AB4696">
        <v>0</v>
      </c>
      <c r="AC4696">
        <v>0</v>
      </c>
      <c r="AD4696" s="2">
        <v>1533.75</v>
      </c>
      <c r="AE4696" t="s">
        <v>104</v>
      </c>
      <c r="AF4696" t="s">
        <v>1284</v>
      </c>
      <c r="AG4696">
        <v>1.2</v>
      </c>
      <c r="AJ4696" t="s">
        <v>90</v>
      </c>
      <c r="AK4696" s="1">
        <v>43804</v>
      </c>
      <c r="AL4696">
        <v>0</v>
      </c>
      <c r="AM4696">
        <v>0</v>
      </c>
      <c r="AN4696" t="s">
        <v>1174</v>
      </c>
      <c r="AQ4696" s="1">
        <v>43812.621527777781</v>
      </c>
      <c r="AR4696" s="1">
        <v>43812.621527777781</v>
      </c>
      <c r="AT4696" t="s">
        <v>90</v>
      </c>
      <c r="AU4696" t="s">
        <v>1175</v>
      </c>
      <c r="AV4696" t="s">
        <v>93</v>
      </c>
      <c r="AW4696" t="s">
        <v>1176</v>
      </c>
      <c r="AX4696" t="s">
        <v>115</v>
      </c>
      <c r="AY4696" t="s">
        <v>1174</v>
      </c>
      <c r="AZ4696">
        <v>0</v>
      </c>
      <c r="BI4696" t="s">
        <v>90</v>
      </c>
      <c r="BK4696" t="s">
        <v>90</v>
      </c>
      <c r="BL4696" s="2">
        <v>1533.75</v>
      </c>
      <c r="BM4696" t="s">
        <v>102</v>
      </c>
      <c r="BN4696" s="1">
        <v>43843.51458333333</v>
      </c>
      <c r="BO4696" t="s">
        <v>103</v>
      </c>
      <c r="BP4696" s="1">
        <v>43813.25277777778</v>
      </c>
      <c r="BQ4696" t="s">
        <v>814</v>
      </c>
      <c r="BU4696" t="s">
        <v>118</v>
      </c>
      <c r="BV4696" t="s">
        <v>119</v>
      </c>
      <c r="BW4696" t="s">
        <v>88</v>
      </c>
      <c r="BY4696" t="s">
        <v>120</v>
      </c>
      <c r="BZ4696" t="s">
        <v>121</v>
      </c>
    </row>
    <row r="4697" spans="1:78" x14ac:dyDescent="0.25">
      <c r="A4697" t="s">
        <v>83</v>
      </c>
      <c r="B4697" t="s">
        <v>84</v>
      </c>
      <c r="C4697" t="s">
        <v>1285</v>
      </c>
      <c r="D4697">
        <v>1932402</v>
      </c>
      <c r="E4697" s="1">
        <v>43789.334027777775</v>
      </c>
      <c r="F4697" s="1">
        <v>43801.401388888888</v>
      </c>
      <c r="G4697" s="4">
        <f t="shared" si="73"/>
        <v>2019</v>
      </c>
      <c r="H4697" t="s">
        <v>1180</v>
      </c>
      <c r="I4697" t="s">
        <v>1181</v>
      </c>
      <c r="J4697" t="s">
        <v>1182</v>
      </c>
      <c r="K4697" s="2">
        <v>1641.2</v>
      </c>
      <c r="L4697" s="2">
        <v>1507.15</v>
      </c>
      <c r="M4697">
        <v>373415</v>
      </c>
      <c r="U4697" s="1">
        <v>43801.400694444441</v>
      </c>
      <c r="V4697" s="1">
        <v>43801.401388888888</v>
      </c>
      <c r="X4697" t="s">
        <v>104</v>
      </c>
      <c r="Z4697" t="s">
        <v>89</v>
      </c>
      <c r="AA4697">
        <v>0</v>
      </c>
      <c r="AB4697">
        <v>0</v>
      </c>
      <c r="AC4697">
        <v>0</v>
      </c>
      <c r="AD4697" s="2">
        <v>1507.15</v>
      </c>
      <c r="AE4697" t="s">
        <v>104</v>
      </c>
      <c r="AF4697" t="s">
        <v>1285</v>
      </c>
      <c r="AG4697">
        <v>1.0900000000000001</v>
      </c>
      <c r="AJ4697" t="s">
        <v>90</v>
      </c>
      <c r="AK4697" s="1">
        <v>43789</v>
      </c>
      <c r="AL4697">
        <v>0</v>
      </c>
      <c r="AM4697">
        <v>0</v>
      </c>
      <c r="AN4697" t="s">
        <v>412</v>
      </c>
      <c r="AQ4697" s="1">
        <v>43789.334027777775</v>
      </c>
      <c r="AR4697" s="1">
        <v>43789.334027777775</v>
      </c>
      <c r="AT4697" t="s">
        <v>90</v>
      </c>
      <c r="AU4697" t="s">
        <v>1183</v>
      </c>
      <c r="AV4697" t="s">
        <v>357</v>
      </c>
      <c r="AW4697" t="s">
        <v>1184</v>
      </c>
      <c r="AX4697" t="s">
        <v>115</v>
      </c>
      <c r="AZ4697">
        <v>0</v>
      </c>
      <c r="BI4697" t="s">
        <v>90</v>
      </c>
      <c r="BK4697" t="s">
        <v>90</v>
      </c>
      <c r="BL4697" s="2">
        <v>1507.15</v>
      </c>
      <c r="BM4697" t="s">
        <v>102</v>
      </c>
      <c r="BN4697" s="1">
        <v>43802.401388888888</v>
      </c>
      <c r="BO4697" t="s">
        <v>97</v>
      </c>
      <c r="BP4697" s="1">
        <v>43790.540972222225</v>
      </c>
      <c r="BQ4697" t="s">
        <v>814</v>
      </c>
      <c r="BU4697" t="s">
        <v>118</v>
      </c>
      <c r="BV4697" t="s">
        <v>119</v>
      </c>
      <c r="BW4697" t="s">
        <v>88</v>
      </c>
      <c r="BY4697" t="s">
        <v>120</v>
      </c>
      <c r="BZ4697" t="s">
        <v>121</v>
      </c>
    </row>
    <row r="4698" spans="1:78" x14ac:dyDescent="0.25">
      <c r="A4698" t="s">
        <v>83</v>
      </c>
      <c r="B4698" t="s">
        <v>84</v>
      </c>
      <c r="C4698" t="s">
        <v>1286</v>
      </c>
      <c r="D4698">
        <v>1925515</v>
      </c>
      <c r="E4698" s="1">
        <v>43720.459027777775</v>
      </c>
      <c r="F4698" s="1">
        <v>43731.371527777781</v>
      </c>
      <c r="G4698" s="4">
        <f t="shared" si="73"/>
        <v>2019</v>
      </c>
      <c r="H4698" t="s">
        <v>1168</v>
      </c>
      <c r="I4698" t="s">
        <v>1202</v>
      </c>
      <c r="J4698" t="s">
        <v>1170</v>
      </c>
      <c r="K4698" s="2">
        <v>1704.41</v>
      </c>
      <c r="L4698" s="2">
        <v>1754.45</v>
      </c>
      <c r="M4698">
        <v>370057</v>
      </c>
      <c r="U4698" s="1">
        <v>43731.370833333334</v>
      </c>
      <c r="V4698" s="1">
        <v>43731.371527777781</v>
      </c>
      <c r="X4698" t="s">
        <v>104</v>
      </c>
      <c r="Z4698" t="s">
        <v>89</v>
      </c>
      <c r="AA4698">
        <v>0</v>
      </c>
      <c r="AB4698">
        <v>0</v>
      </c>
      <c r="AC4698">
        <v>0</v>
      </c>
      <c r="AD4698" s="2">
        <v>1754.45</v>
      </c>
      <c r="AE4698" t="s">
        <v>104</v>
      </c>
      <c r="AF4698" t="s">
        <v>1286</v>
      </c>
      <c r="AG4698">
        <v>1.41</v>
      </c>
      <c r="AJ4698" t="s">
        <v>90</v>
      </c>
      <c r="AK4698" s="1">
        <v>43720</v>
      </c>
      <c r="AL4698">
        <v>0</v>
      </c>
      <c r="AM4698">
        <v>0</v>
      </c>
      <c r="AN4698" t="s">
        <v>826</v>
      </c>
      <c r="AQ4698" s="1">
        <v>43720.459027777775</v>
      </c>
      <c r="AR4698" s="1">
        <v>43720.459027777775</v>
      </c>
      <c r="AT4698" t="s">
        <v>90</v>
      </c>
      <c r="AU4698" t="s">
        <v>1194</v>
      </c>
      <c r="AV4698" t="s">
        <v>357</v>
      </c>
      <c r="AW4698" t="s">
        <v>1195</v>
      </c>
      <c r="AX4698" t="s">
        <v>115</v>
      </c>
      <c r="AZ4698">
        <v>0</v>
      </c>
      <c r="BI4698" t="s">
        <v>90</v>
      </c>
      <c r="BK4698" t="s">
        <v>90</v>
      </c>
      <c r="BL4698" s="2">
        <v>1754.45</v>
      </c>
      <c r="BM4698" t="s">
        <v>102</v>
      </c>
      <c r="BN4698" s="1">
        <v>43732.37222222222</v>
      </c>
      <c r="BO4698" t="s">
        <v>97</v>
      </c>
      <c r="BP4698" s="1">
        <v>43721.587500000001</v>
      </c>
      <c r="BQ4698" t="s">
        <v>814</v>
      </c>
      <c r="BU4698" t="s">
        <v>118</v>
      </c>
      <c r="BV4698" t="s">
        <v>119</v>
      </c>
      <c r="BW4698" t="s">
        <v>88</v>
      </c>
      <c r="BY4698" t="s">
        <v>120</v>
      </c>
      <c r="BZ4698" t="s">
        <v>121</v>
      </c>
    </row>
    <row r="4699" spans="1:78" x14ac:dyDescent="0.25">
      <c r="A4699" t="s">
        <v>83</v>
      </c>
      <c r="B4699" t="s">
        <v>84</v>
      </c>
      <c r="C4699" t="s">
        <v>1286</v>
      </c>
      <c r="D4699">
        <v>1901501</v>
      </c>
      <c r="E4699" s="1">
        <v>43480.292361111111</v>
      </c>
      <c r="F4699" s="1">
        <v>43488.502083333333</v>
      </c>
      <c r="G4699" s="4">
        <f t="shared" si="73"/>
        <v>2019</v>
      </c>
      <c r="H4699" t="s">
        <v>1091</v>
      </c>
      <c r="I4699" t="s">
        <v>1092</v>
      </c>
      <c r="J4699" t="s">
        <v>1093</v>
      </c>
      <c r="K4699" s="2">
        <v>1553.4</v>
      </c>
      <c r="L4699" s="2">
        <v>1726.4</v>
      </c>
      <c r="M4699">
        <v>356270</v>
      </c>
      <c r="U4699" s="1">
        <v>43488.501388888886</v>
      </c>
      <c r="V4699" s="1">
        <v>43488.502083333333</v>
      </c>
      <c r="X4699" t="s">
        <v>104</v>
      </c>
      <c r="Z4699" t="s">
        <v>89</v>
      </c>
      <c r="AA4699">
        <v>0</v>
      </c>
      <c r="AB4699">
        <v>0</v>
      </c>
      <c r="AC4699">
        <v>0</v>
      </c>
      <c r="AD4699" s="2">
        <v>1726.4</v>
      </c>
      <c r="AE4699" t="s">
        <v>104</v>
      </c>
      <c r="AF4699" t="s">
        <v>1286</v>
      </c>
      <c r="AG4699">
        <v>1.21</v>
      </c>
      <c r="AJ4699" t="s">
        <v>90</v>
      </c>
      <c r="AK4699" s="1">
        <v>43479</v>
      </c>
      <c r="AL4699">
        <v>0</v>
      </c>
      <c r="AM4699">
        <v>0</v>
      </c>
      <c r="AN4699" t="s">
        <v>487</v>
      </c>
      <c r="AQ4699" s="1">
        <v>43480.292361111111</v>
      </c>
      <c r="AR4699" s="1">
        <v>43480.292361111111</v>
      </c>
      <c r="AT4699" t="s">
        <v>90</v>
      </c>
      <c r="AU4699" t="s">
        <v>1094</v>
      </c>
      <c r="AV4699" t="s">
        <v>93</v>
      </c>
      <c r="AW4699" t="s">
        <v>1095</v>
      </c>
      <c r="AX4699" t="s">
        <v>115</v>
      </c>
      <c r="AZ4699">
        <v>0</v>
      </c>
      <c r="BI4699" t="s">
        <v>90</v>
      </c>
      <c r="BK4699" t="s">
        <v>90</v>
      </c>
      <c r="BL4699" s="2">
        <v>1726.4</v>
      </c>
      <c r="BM4699" t="s">
        <v>102</v>
      </c>
      <c r="BN4699" s="1">
        <v>43489.502083333333</v>
      </c>
      <c r="BO4699" t="s">
        <v>97</v>
      </c>
      <c r="BP4699" s="1">
        <v>43480.550694444442</v>
      </c>
      <c r="BQ4699" t="s">
        <v>814</v>
      </c>
      <c r="BU4699" t="s">
        <v>118</v>
      </c>
      <c r="BV4699" t="s">
        <v>119</v>
      </c>
      <c r="BW4699" t="s">
        <v>88</v>
      </c>
      <c r="BY4699" t="s">
        <v>120</v>
      </c>
      <c r="BZ4699" t="s">
        <v>121</v>
      </c>
    </row>
    <row r="4700" spans="1:78" x14ac:dyDescent="0.25">
      <c r="A4700" t="s">
        <v>83</v>
      </c>
      <c r="B4700" t="s">
        <v>84</v>
      </c>
      <c r="C4700" t="s">
        <v>1287</v>
      </c>
      <c r="D4700">
        <v>1917901</v>
      </c>
      <c r="E4700" s="1">
        <v>43644.459027777775</v>
      </c>
      <c r="F4700" s="1">
        <v>43651.429166666669</v>
      </c>
      <c r="G4700" s="4">
        <f t="shared" si="73"/>
        <v>2019</v>
      </c>
      <c r="H4700" t="s">
        <v>1196</v>
      </c>
      <c r="I4700" t="s">
        <v>1207</v>
      </c>
      <c r="J4700" t="s">
        <v>1198</v>
      </c>
      <c r="K4700" s="2">
        <v>1578.57</v>
      </c>
      <c r="L4700" s="2">
        <v>1565.95</v>
      </c>
      <c r="M4700">
        <v>365263</v>
      </c>
      <c r="U4700" s="1">
        <v>43651.428472222222</v>
      </c>
      <c r="V4700" s="1">
        <v>43651.429166666669</v>
      </c>
      <c r="X4700" t="s">
        <v>104</v>
      </c>
      <c r="Z4700" t="s">
        <v>89</v>
      </c>
      <c r="AA4700">
        <v>0</v>
      </c>
      <c r="AB4700">
        <v>0</v>
      </c>
      <c r="AC4700">
        <v>0</v>
      </c>
      <c r="AD4700" s="2">
        <v>1565.95</v>
      </c>
      <c r="AE4700" t="s">
        <v>104</v>
      </c>
      <c r="AF4700" t="s">
        <v>1287</v>
      </c>
      <c r="AG4700">
        <v>1.57</v>
      </c>
      <c r="AJ4700" t="s">
        <v>90</v>
      </c>
      <c r="AK4700" s="1">
        <v>43644</v>
      </c>
      <c r="AL4700">
        <v>0</v>
      </c>
      <c r="AM4700">
        <v>0</v>
      </c>
      <c r="AN4700" t="s">
        <v>412</v>
      </c>
      <c r="AQ4700" s="1">
        <v>43644.459027777775</v>
      </c>
      <c r="AR4700" s="1">
        <v>43644.459027777775</v>
      </c>
      <c r="AT4700" t="s">
        <v>90</v>
      </c>
      <c r="AU4700" t="s">
        <v>1208</v>
      </c>
      <c r="AV4700" t="s">
        <v>93</v>
      </c>
      <c r="AW4700" t="s">
        <v>1209</v>
      </c>
      <c r="AX4700" t="s">
        <v>115</v>
      </c>
      <c r="AZ4700">
        <v>0</v>
      </c>
      <c r="BI4700" t="s">
        <v>90</v>
      </c>
      <c r="BK4700" t="s">
        <v>90</v>
      </c>
      <c r="BL4700" s="2">
        <v>1565.95</v>
      </c>
      <c r="BM4700" t="s">
        <v>102</v>
      </c>
      <c r="BN4700" s="1">
        <v>43654.429861111108</v>
      </c>
      <c r="BO4700" t="s">
        <v>97</v>
      </c>
      <c r="BP4700" s="1">
        <v>43645.513888888891</v>
      </c>
      <c r="BQ4700" t="s">
        <v>814</v>
      </c>
      <c r="BU4700" t="s">
        <v>118</v>
      </c>
      <c r="BV4700" t="s">
        <v>119</v>
      </c>
      <c r="BW4700" t="s">
        <v>88</v>
      </c>
      <c r="BY4700" t="s">
        <v>120</v>
      </c>
      <c r="BZ4700" t="s">
        <v>121</v>
      </c>
    </row>
    <row r="4701" spans="1:78" x14ac:dyDescent="0.25">
      <c r="A4701" t="s">
        <v>83</v>
      </c>
      <c r="B4701" t="s">
        <v>84</v>
      </c>
      <c r="C4701" t="s">
        <v>1288</v>
      </c>
      <c r="D4701">
        <v>1931104</v>
      </c>
      <c r="E4701" s="1">
        <v>43776.334027777775</v>
      </c>
      <c r="F4701" s="1">
        <v>43784.422222222223</v>
      </c>
      <c r="G4701" s="4">
        <f t="shared" si="73"/>
        <v>2019</v>
      </c>
      <c r="H4701" t="s">
        <v>819</v>
      </c>
      <c r="I4701" t="s">
        <v>1061</v>
      </c>
      <c r="J4701" t="s">
        <v>486</v>
      </c>
      <c r="K4701" s="2">
        <v>1514</v>
      </c>
      <c r="L4701" s="2">
        <v>1506.71</v>
      </c>
      <c r="M4701">
        <v>372742</v>
      </c>
      <c r="U4701" s="1">
        <v>43784.421527777777</v>
      </c>
      <c r="V4701" s="1">
        <v>43784.422222222223</v>
      </c>
      <c r="X4701" t="s">
        <v>104</v>
      </c>
      <c r="Z4701" t="s">
        <v>89</v>
      </c>
      <c r="AA4701">
        <v>0</v>
      </c>
      <c r="AB4701">
        <v>0</v>
      </c>
      <c r="AC4701">
        <v>0</v>
      </c>
      <c r="AD4701" s="2">
        <v>1506.71</v>
      </c>
      <c r="AE4701" t="s">
        <v>104</v>
      </c>
      <c r="AF4701" t="s">
        <v>1288</v>
      </c>
      <c r="AG4701">
        <v>1.1299999999999999</v>
      </c>
      <c r="AJ4701" t="s">
        <v>90</v>
      </c>
      <c r="AK4701" s="1">
        <v>43776</v>
      </c>
      <c r="AL4701">
        <v>0</v>
      </c>
      <c r="AM4701">
        <v>0</v>
      </c>
      <c r="AN4701" t="s">
        <v>487</v>
      </c>
      <c r="AQ4701" s="1">
        <v>43776.334027777775</v>
      </c>
      <c r="AR4701" s="1">
        <v>43776.334027777775</v>
      </c>
      <c r="AT4701" t="s">
        <v>90</v>
      </c>
      <c r="AU4701" t="s">
        <v>1062</v>
      </c>
      <c r="AV4701" t="s">
        <v>93</v>
      </c>
      <c r="AW4701" t="s">
        <v>1063</v>
      </c>
      <c r="AX4701" t="s">
        <v>115</v>
      </c>
      <c r="AZ4701">
        <v>0</v>
      </c>
      <c r="BI4701" t="s">
        <v>90</v>
      </c>
      <c r="BK4701" t="s">
        <v>90</v>
      </c>
      <c r="BL4701" s="2">
        <v>1506.71</v>
      </c>
      <c r="BM4701" t="s">
        <v>102</v>
      </c>
      <c r="BN4701" s="1">
        <v>43787.422222222223</v>
      </c>
      <c r="BO4701" t="s">
        <v>97</v>
      </c>
      <c r="BP4701" s="1">
        <v>43777.505555555559</v>
      </c>
      <c r="BQ4701" t="s">
        <v>814</v>
      </c>
      <c r="BU4701" t="s">
        <v>118</v>
      </c>
      <c r="BV4701" t="s">
        <v>119</v>
      </c>
      <c r="BW4701" t="s">
        <v>88</v>
      </c>
      <c r="BY4701" t="s">
        <v>120</v>
      </c>
      <c r="BZ4701" t="s">
        <v>121</v>
      </c>
    </row>
    <row r="4702" spans="1:78" x14ac:dyDescent="0.25">
      <c r="A4702" t="s">
        <v>83</v>
      </c>
      <c r="B4702" t="s">
        <v>84</v>
      </c>
      <c r="C4702" t="s">
        <v>1289</v>
      </c>
      <c r="D4702">
        <v>1908601</v>
      </c>
      <c r="E4702" s="1">
        <v>43551.626388888886</v>
      </c>
      <c r="F4702" s="1">
        <v>43580.484722222223</v>
      </c>
      <c r="G4702" s="4">
        <f t="shared" si="73"/>
        <v>2019</v>
      </c>
      <c r="H4702" t="s">
        <v>1168</v>
      </c>
      <c r="I4702" t="s">
        <v>1169</v>
      </c>
      <c r="J4702" t="s">
        <v>1170</v>
      </c>
      <c r="K4702" s="2">
        <v>1403.9</v>
      </c>
      <c r="L4702" s="2">
        <v>1463.58</v>
      </c>
      <c r="M4702">
        <v>360158</v>
      </c>
      <c r="U4702" s="1">
        <v>43580.484027777777</v>
      </c>
      <c r="V4702" s="1">
        <v>43580.484722222223</v>
      </c>
      <c r="X4702" t="s">
        <v>104</v>
      </c>
      <c r="Z4702" t="s">
        <v>89</v>
      </c>
      <c r="AA4702">
        <v>0</v>
      </c>
      <c r="AB4702">
        <v>0</v>
      </c>
      <c r="AC4702">
        <v>0</v>
      </c>
      <c r="AD4702" s="2">
        <v>1463.58</v>
      </c>
      <c r="AE4702" t="s">
        <v>104</v>
      </c>
      <c r="AF4702" t="s">
        <v>1289</v>
      </c>
      <c r="AG4702">
        <v>1.18</v>
      </c>
      <c r="AJ4702" t="s">
        <v>90</v>
      </c>
      <c r="AK4702" s="1">
        <v>43551</v>
      </c>
      <c r="AL4702">
        <v>0</v>
      </c>
      <c r="AM4702">
        <v>0</v>
      </c>
      <c r="AN4702" t="s">
        <v>826</v>
      </c>
      <c r="AQ4702" s="1">
        <v>43551.626388888886</v>
      </c>
      <c r="AR4702" s="1">
        <v>43551.626388888886</v>
      </c>
      <c r="AT4702" t="s">
        <v>90</v>
      </c>
      <c r="AU4702" t="s">
        <v>1171</v>
      </c>
      <c r="AV4702" t="s">
        <v>357</v>
      </c>
      <c r="AW4702" t="s">
        <v>1172</v>
      </c>
      <c r="AX4702" t="s">
        <v>115</v>
      </c>
      <c r="AZ4702">
        <v>0</v>
      </c>
      <c r="BI4702" t="s">
        <v>90</v>
      </c>
      <c r="BK4702" t="s">
        <v>90</v>
      </c>
      <c r="BL4702" s="2">
        <v>1463.58</v>
      </c>
      <c r="BM4702" t="s">
        <v>102</v>
      </c>
      <c r="BN4702" s="1">
        <v>43584.48541666667</v>
      </c>
      <c r="BO4702" t="s">
        <v>97</v>
      </c>
      <c r="BP4702" s="1">
        <v>43552.42083333333</v>
      </c>
      <c r="BQ4702" t="s">
        <v>814</v>
      </c>
      <c r="BU4702" t="s">
        <v>118</v>
      </c>
      <c r="BV4702" t="s">
        <v>119</v>
      </c>
      <c r="BW4702" t="s">
        <v>88</v>
      </c>
      <c r="BY4702" t="s">
        <v>120</v>
      </c>
      <c r="BZ4702" t="s">
        <v>121</v>
      </c>
    </row>
    <row r="4703" spans="1:78" x14ac:dyDescent="0.25">
      <c r="A4703" t="s">
        <v>83</v>
      </c>
      <c r="B4703" t="s">
        <v>84</v>
      </c>
      <c r="C4703" t="s">
        <v>1290</v>
      </c>
      <c r="D4703">
        <v>1913502</v>
      </c>
      <c r="E4703" s="1">
        <v>43600.334027777775</v>
      </c>
      <c r="F4703" s="1">
        <v>43606.493750000001</v>
      </c>
      <c r="G4703" s="4">
        <f t="shared" si="73"/>
        <v>2019</v>
      </c>
      <c r="H4703" t="s">
        <v>1168</v>
      </c>
      <c r="I4703" t="s">
        <v>1211</v>
      </c>
      <c r="J4703" t="s">
        <v>129</v>
      </c>
      <c r="K4703" s="2">
        <v>1637.4</v>
      </c>
      <c r="L4703" s="2">
        <v>1607.31</v>
      </c>
      <c r="M4703">
        <v>363067</v>
      </c>
      <c r="U4703" s="1">
        <v>43605.381249999999</v>
      </c>
      <c r="V4703" s="1">
        <v>43605.381944444445</v>
      </c>
      <c r="X4703" t="s">
        <v>104</v>
      </c>
      <c r="Z4703" t="s">
        <v>89</v>
      </c>
      <c r="AA4703">
        <v>0</v>
      </c>
      <c r="AB4703">
        <v>0</v>
      </c>
      <c r="AC4703">
        <v>0</v>
      </c>
      <c r="AD4703" s="2">
        <v>1607.31</v>
      </c>
      <c r="AE4703" t="s">
        <v>104</v>
      </c>
      <c r="AF4703" t="s">
        <v>1290</v>
      </c>
      <c r="AG4703">
        <v>1.1499999999999999</v>
      </c>
      <c r="AJ4703" t="s">
        <v>90</v>
      </c>
      <c r="AK4703" s="1">
        <v>43600</v>
      </c>
      <c r="AL4703">
        <v>0</v>
      </c>
      <c r="AM4703">
        <v>0</v>
      </c>
      <c r="AN4703" t="s">
        <v>112</v>
      </c>
      <c r="AQ4703" s="1">
        <v>43600.334027777775</v>
      </c>
      <c r="AR4703" s="1">
        <v>43600.334027777775</v>
      </c>
      <c r="AT4703" t="s">
        <v>90</v>
      </c>
      <c r="AU4703" t="s">
        <v>1178</v>
      </c>
      <c r="AV4703" t="s">
        <v>93</v>
      </c>
      <c r="AW4703" t="s">
        <v>1179</v>
      </c>
      <c r="AX4703" t="s">
        <v>115</v>
      </c>
      <c r="AZ4703">
        <v>0</v>
      </c>
      <c r="BI4703" t="s">
        <v>90</v>
      </c>
      <c r="BK4703" t="s">
        <v>90</v>
      </c>
      <c r="BL4703" s="2">
        <v>1607.31</v>
      </c>
      <c r="BM4703" t="s">
        <v>96</v>
      </c>
      <c r="BN4703" s="1">
        <v>43607.494444444441</v>
      </c>
      <c r="BO4703" t="s">
        <v>97</v>
      </c>
      <c r="BP4703" s="1">
        <v>43601.586805555555</v>
      </c>
      <c r="BQ4703" t="s">
        <v>814</v>
      </c>
      <c r="BU4703" t="s">
        <v>118</v>
      </c>
      <c r="BV4703" t="s">
        <v>119</v>
      </c>
      <c r="BW4703" t="s">
        <v>88</v>
      </c>
      <c r="BY4703" t="s">
        <v>120</v>
      </c>
      <c r="BZ4703" t="s">
        <v>121</v>
      </c>
    </row>
    <row r="4704" spans="1:78" x14ac:dyDescent="0.25">
      <c r="A4704" t="s">
        <v>83</v>
      </c>
      <c r="B4704" t="s">
        <v>84</v>
      </c>
      <c r="C4704" t="s">
        <v>1291</v>
      </c>
      <c r="D4704">
        <v>1926605</v>
      </c>
      <c r="E4704" s="1">
        <v>43731.334027777775</v>
      </c>
      <c r="F4704" s="1">
        <v>43748.341666666667</v>
      </c>
      <c r="G4704" s="4">
        <f t="shared" si="73"/>
        <v>2019</v>
      </c>
      <c r="H4704" t="s">
        <v>1185</v>
      </c>
      <c r="I4704" t="s">
        <v>1186</v>
      </c>
      <c r="J4704" t="s">
        <v>1187</v>
      </c>
      <c r="K4704" s="2">
        <v>1585.1</v>
      </c>
      <c r="L4704" s="2">
        <v>1608.02</v>
      </c>
      <c r="M4704">
        <v>370497</v>
      </c>
      <c r="U4704" s="1">
        <v>43748.34097222222</v>
      </c>
      <c r="V4704" s="1">
        <v>43748.341666666667</v>
      </c>
      <c r="X4704" t="s">
        <v>104</v>
      </c>
      <c r="Z4704" t="s">
        <v>89</v>
      </c>
      <c r="AA4704">
        <v>0</v>
      </c>
      <c r="AB4704">
        <v>0</v>
      </c>
      <c r="AC4704">
        <v>0</v>
      </c>
      <c r="AD4704" s="2">
        <v>1608.02</v>
      </c>
      <c r="AE4704" t="s">
        <v>104</v>
      </c>
      <c r="AF4704" t="s">
        <v>1291</v>
      </c>
      <c r="AG4704">
        <v>1.71</v>
      </c>
      <c r="AJ4704" t="s">
        <v>90</v>
      </c>
      <c r="AK4704" s="1">
        <v>43724</v>
      </c>
      <c r="AL4704">
        <v>0</v>
      </c>
      <c r="AM4704">
        <v>0</v>
      </c>
      <c r="AN4704" t="s">
        <v>156</v>
      </c>
      <c r="AQ4704" s="1">
        <v>43731.334027777775</v>
      </c>
      <c r="AR4704" s="1">
        <v>43731.334027777775</v>
      </c>
      <c r="AT4704" t="s">
        <v>90</v>
      </c>
      <c r="AU4704" t="s">
        <v>1188</v>
      </c>
      <c r="AV4704" t="s">
        <v>93</v>
      </c>
      <c r="AW4704" t="s">
        <v>1189</v>
      </c>
      <c r="AX4704" t="s">
        <v>115</v>
      </c>
      <c r="AZ4704">
        <v>0</v>
      </c>
      <c r="BI4704" t="s">
        <v>90</v>
      </c>
      <c r="BK4704" t="s">
        <v>90</v>
      </c>
      <c r="BL4704" s="2">
        <v>1608.02</v>
      </c>
      <c r="BM4704" t="s">
        <v>102</v>
      </c>
      <c r="BN4704" s="1">
        <v>43749.341666666667</v>
      </c>
      <c r="BO4704" t="s">
        <v>97</v>
      </c>
      <c r="BP4704" s="1">
        <v>43731.506944444445</v>
      </c>
      <c r="BQ4704" t="s">
        <v>814</v>
      </c>
      <c r="BU4704" t="s">
        <v>118</v>
      </c>
      <c r="BV4704" t="s">
        <v>119</v>
      </c>
      <c r="BW4704" t="s">
        <v>88</v>
      </c>
      <c r="BY4704" t="s">
        <v>120</v>
      </c>
      <c r="BZ4704" t="s">
        <v>121</v>
      </c>
    </row>
    <row r="4705" spans="1:84" x14ac:dyDescent="0.25">
      <c r="A4705" t="s">
        <v>83</v>
      </c>
      <c r="B4705" t="s">
        <v>84</v>
      </c>
      <c r="C4705" t="s">
        <v>681</v>
      </c>
      <c r="D4705">
        <v>1907101</v>
      </c>
      <c r="E4705" s="1">
        <v>43536.334027777775</v>
      </c>
      <c r="F4705" s="1">
        <v>43589.342361111114</v>
      </c>
      <c r="G4705" s="4">
        <f t="shared" si="73"/>
        <v>2019</v>
      </c>
      <c r="H4705" t="s">
        <v>819</v>
      </c>
      <c r="I4705" t="s">
        <v>1061</v>
      </c>
      <c r="J4705" t="s">
        <v>486</v>
      </c>
      <c r="K4705" s="2">
        <v>1592.6</v>
      </c>
      <c r="L4705" s="2">
        <v>1570.5</v>
      </c>
      <c r="M4705">
        <v>359484</v>
      </c>
      <c r="U4705" s="1">
        <v>43588.34097222222</v>
      </c>
      <c r="V4705" s="1">
        <v>43588.341666666667</v>
      </c>
      <c r="X4705" t="s">
        <v>104</v>
      </c>
      <c r="Z4705" t="s">
        <v>89</v>
      </c>
      <c r="AA4705">
        <v>0</v>
      </c>
      <c r="AB4705">
        <v>0</v>
      </c>
      <c r="AC4705">
        <v>0</v>
      </c>
      <c r="AD4705" s="2">
        <v>1570.5</v>
      </c>
      <c r="AE4705" t="s">
        <v>104</v>
      </c>
      <c r="AF4705" t="s">
        <v>681</v>
      </c>
      <c r="AG4705">
        <v>1.2</v>
      </c>
      <c r="AJ4705" t="s">
        <v>90</v>
      </c>
      <c r="AK4705" s="1">
        <v>43531</v>
      </c>
      <c r="AL4705">
        <v>0</v>
      </c>
      <c r="AM4705">
        <v>0</v>
      </c>
      <c r="AN4705" t="s">
        <v>487</v>
      </c>
      <c r="AQ4705" s="1">
        <v>43536.334027777775</v>
      </c>
      <c r="AR4705" s="1">
        <v>43536.334027777775</v>
      </c>
      <c r="AT4705" t="s">
        <v>90</v>
      </c>
      <c r="AU4705" t="s">
        <v>1062</v>
      </c>
      <c r="AV4705" t="s">
        <v>93</v>
      </c>
      <c r="AW4705" t="s">
        <v>1063</v>
      </c>
      <c r="AX4705" t="s">
        <v>115</v>
      </c>
      <c r="AZ4705">
        <v>0</v>
      </c>
      <c r="BI4705" t="s">
        <v>90</v>
      </c>
      <c r="BK4705" t="s">
        <v>90</v>
      </c>
      <c r="BL4705" s="2">
        <v>1570.5</v>
      </c>
      <c r="BM4705" t="s">
        <v>102</v>
      </c>
      <c r="BN4705" s="1">
        <v>43592.363194444442</v>
      </c>
      <c r="BO4705" t="s">
        <v>97</v>
      </c>
      <c r="BP4705" s="1">
        <v>43537.422222222223</v>
      </c>
      <c r="BQ4705" t="s">
        <v>814</v>
      </c>
      <c r="BU4705" t="s">
        <v>118</v>
      </c>
      <c r="BV4705" t="s">
        <v>119</v>
      </c>
      <c r="BW4705" t="s">
        <v>88</v>
      </c>
      <c r="BY4705" t="s">
        <v>120</v>
      </c>
      <c r="BZ4705" t="s">
        <v>121</v>
      </c>
    </row>
    <row r="4706" spans="1:84" x14ac:dyDescent="0.25">
      <c r="A4706" t="s">
        <v>83</v>
      </c>
      <c r="B4706" t="s">
        <v>84</v>
      </c>
      <c r="C4706" t="s">
        <v>1012</v>
      </c>
      <c r="D4706">
        <v>1911201</v>
      </c>
      <c r="E4706" s="1">
        <v>43577.334027777775</v>
      </c>
      <c r="F4706" s="1">
        <v>43582.495138888888</v>
      </c>
      <c r="G4706" s="4">
        <f t="shared" si="73"/>
        <v>2019</v>
      </c>
      <c r="H4706" t="s">
        <v>819</v>
      </c>
      <c r="I4706" t="s">
        <v>1061</v>
      </c>
      <c r="J4706" t="s">
        <v>486</v>
      </c>
      <c r="K4706" s="2">
        <v>1433.3</v>
      </c>
      <c r="L4706" s="2">
        <v>1636.2</v>
      </c>
      <c r="M4706">
        <v>361653</v>
      </c>
      <c r="U4706" s="1">
        <v>43582.494444444441</v>
      </c>
      <c r="V4706" s="1">
        <v>43582.495138888888</v>
      </c>
      <c r="X4706" t="s">
        <v>104</v>
      </c>
      <c r="Z4706" t="s">
        <v>89</v>
      </c>
      <c r="AA4706">
        <v>0</v>
      </c>
      <c r="AB4706">
        <v>0</v>
      </c>
      <c r="AC4706">
        <v>0</v>
      </c>
      <c r="AD4706" s="2">
        <v>1636.2</v>
      </c>
      <c r="AE4706" t="s">
        <v>104</v>
      </c>
      <c r="AF4706" t="s">
        <v>1012</v>
      </c>
      <c r="AG4706">
        <v>1.39</v>
      </c>
      <c r="AJ4706" t="s">
        <v>90</v>
      </c>
      <c r="AK4706" s="1">
        <v>43543</v>
      </c>
      <c r="AL4706">
        <v>0</v>
      </c>
      <c r="AM4706">
        <v>0</v>
      </c>
      <c r="AN4706" t="s">
        <v>487</v>
      </c>
      <c r="AQ4706" s="1">
        <v>43577.334027777775</v>
      </c>
      <c r="AR4706" s="1">
        <v>43577.334027777775</v>
      </c>
      <c r="AT4706" t="s">
        <v>90</v>
      </c>
      <c r="AU4706" t="s">
        <v>1062</v>
      </c>
      <c r="AV4706" t="s">
        <v>93</v>
      </c>
      <c r="AW4706" t="s">
        <v>1063</v>
      </c>
      <c r="AX4706" t="s">
        <v>115</v>
      </c>
      <c r="AZ4706">
        <v>0</v>
      </c>
      <c r="BI4706" t="s">
        <v>90</v>
      </c>
      <c r="BK4706" t="s">
        <v>90</v>
      </c>
      <c r="BL4706" s="2">
        <v>1636.2</v>
      </c>
      <c r="BM4706" t="s">
        <v>102</v>
      </c>
      <c r="BN4706" s="1">
        <v>43584.495833333334</v>
      </c>
      <c r="BO4706" t="s">
        <v>97</v>
      </c>
      <c r="BP4706" s="1">
        <v>43578.588888888888</v>
      </c>
      <c r="BQ4706" t="s">
        <v>814</v>
      </c>
      <c r="BU4706" t="s">
        <v>118</v>
      </c>
      <c r="BV4706" t="s">
        <v>119</v>
      </c>
      <c r="BW4706" t="s">
        <v>88</v>
      </c>
      <c r="BY4706" t="s">
        <v>120</v>
      </c>
      <c r="BZ4706" t="s">
        <v>121</v>
      </c>
    </row>
    <row r="4707" spans="1:84" x14ac:dyDescent="0.25">
      <c r="A4707" t="s">
        <v>83</v>
      </c>
      <c r="B4707" t="s">
        <v>84</v>
      </c>
      <c r="C4707" t="s">
        <v>688</v>
      </c>
      <c r="D4707">
        <v>1914015</v>
      </c>
      <c r="E4707" s="1">
        <v>43602.611805555556</v>
      </c>
      <c r="F4707" s="1">
        <v>43620.339583333334</v>
      </c>
      <c r="G4707" s="4">
        <f t="shared" si="73"/>
        <v>2019</v>
      </c>
      <c r="H4707" t="s">
        <v>1180</v>
      </c>
      <c r="I4707" t="s">
        <v>1181</v>
      </c>
      <c r="J4707" t="s">
        <v>1182</v>
      </c>
      <c r="K4707" s="2">
        <v>1638.58</v>
      </c>
      <c r="L4707" s="2">
        <v>1537.88</v>
      </c>
      <c r="M4707">
        <v>363271</v>
      </c>
      <c r="U4707" s="1">
        <v>43620.338888888888</v>
      </c>
      <c r="V4707" s="1">
        <v>43620.339583333334</v>
      </c>
      <c r="X4707" t="s">
        <v>104</v>
      </c>
      <c r="Z4707" t="s">
        <v>89</v>
      </c>
      <c r="AA4707">
        <v>0</v>
      </c>
      <c r="AB4707">
        <v>0</v>
      </c>
      <c r="AC4707">
        <v>0</v>
      </c>
      <c r="AD4707" s="2">
        <v>1537.88</v>
      </c>
      <c r="AE4707" t="s">
        <v>104</v>
      </c>
      <c r="AF4707" t="s">
        <v>688</v>
      </c>
      <c r="AG4707">
        <v>1.18</v>
      </c>
      <c r="AJ4707" t="s">
        <v>90</v>
      </c>
      <c r="AK4707" s="1">
        <v>43593</v>
      </c>
      <c r="AL4707">
        <v>0</v>
      </c>
      <c r="AM4707">
        <v>0</v>
      </c>
      <c r="AN4707" t="s">
        <v>826</v>
      </c>
      <c r="AQ4707" s="1">
        <v>43602.611805555556</v>
      </c>
      <c r="AR4707" s="1">
        <v>43602.611805555556</v>
      </c>
      <c r="AT4707" t="s">
        <v>90</v>
      </c>
      <c r="AU4707" t="s">
        <v>1183</v>
      </c>
      <c r="AV4707" t="s">
        <v>357</v>
      </c>
      <c r="AW4707" t="s">
        <v>1184</v>
      </c>
      <c r="AX4707" t="s">
        <v>115</v>
      </c>
      <c r="AY4707" t="s">
        <v>826</v>
      </c>
      <c r="AZ4707">
        <v>0</v>
      </c>
      <c r="BI4707" t="s">
        <v>90</v>
      </c>
      <c r="BK4707" t="s">
        <v>90</v>
      </c>
      <c r="BL4707" s="2">
        <v>1537.88</v>
      </c>
      <c r="BM4707" t="s">
        <v>102</v>
      </c>
      <c r="BN4707" s="1">
        <v>43621.340277777781</v>
      </c>
      <c r="BO4707" t="s">
        <v>97</v>
      </c>
      <c r="BP4707" s="1">
        <v>43605.67083333333</v>
      </c>
      <c r="BQ4707" t="s">
        <v>814</v>
      </c>
      <c r="BU4707" t="s">
        <v>118</v>
      </c>
      <c r="BV4707" t="s">
        <v>119</v>
      </c>
      <c r="BW4707" t="s">
        <v>88</v>
      </c>
      <c r="BY4707" t="s">
        <v>120</v>
      </c>
      <c r="BZ4707" t="s">
        <v>121</v>
      </c>
    </row>
    <row r="4708" spans="1:84" x14ac:dyDescent="0.25">
      <c r="A4708" t="s">
        <v>83</v>
      </c>
      <c r="B4708" t="s">
        <v>84</v>
      </c>
      <c r="C4708" t="s">
        <v>692</v>
      </c>
      <c r="D4708">
        <v>1912702</v>
      </c>
      <c r="E4708" s="1">
        <v>43592.334027777775</v>
      </c>
      <c r="F4708" s="1">
        <v>43598.352777777778</v>
      </c>
      <c r="G4708" s="4">
        <f t="shared" si="73"/>
        <v>2019</v>
      </c>
      <c r="H4708" t="s">
        <v>1168</v>
      </c>
      <c r="I4708" t="s">
        <v>1202</v>
      </c>
      <c r="J4708" t="s">
        <v>1170</v>
      </c>
      <c r="K4708" s="2">
        <v>1668.2</v>
      </c>
      <c r="L4708" s="2">
        <v>1704.31</v>
      </c>
      <c r="M4708">
        <v>362558</v>
      </c>
      <c r="U4708" s="1">
        <v>43598.352083333331</v>
      </c>
      <c r="V4708" s="1">
        <v>43598.352777777778</v>
      </c>
      <c r="X4708" t="s">
        <v>104</v>
      </c>
      <c r="Z4708" t="s">
        <v>89</v>
      </c>
      <c r="AA4708">
        <v>0</v>
      </c>
      <c r="AB4708">
        <v>0</v>
      </c>
      <c r="AC4708">
        <v>0</v>
      </c>
      <c r="AD4708" s="2">
        <v>1704.31</v>
      </c>
      <c r="AE4708" t="s">
        <v>104</v>
      </c>
      <c r="AF4708" t="s">
        <v>692</v>
      </c>
      <c r="AG4708">
        <v>1.1299999999999999</v>
      </c>
      <c r="AJ4708" t="s">
        <v>90</v>
      </c>
      <c r="AK4708" s="1">
        <v>43592</v>
      </c>
      <c r="AL4708">
        <v>0</v>
      </c>
      <c r="AM4708">
        <v>0</v>
      </c>
      <c r="AN4708" t="s">
        <v>826</v>
      </c>
      <c r="AQ4708" s="1">
        <v>43592.334027777775</v>
      </c>
      <c r="AR4708" s="1">
        <v>43592.334027777775</v>
      </c>
      <c r="AT4708" t="s">
        <v>90</v>
      </c>
      <c r="AU4708" t="s">
        <v>1194</v>
      </c>
      <c r="AV4708" t="s">
        <v>357</v>
      </c>
      <c r="AW4708" t="s">
        <v>1195</v>
      </c>
      <c r="AX4708" t="s">
        <v>115</v>
      </c>
      <c r="AZ4708">
        <v>0</v>
      </c>
      <c r="BI4708" t="s">
        <v>90</v>
      </c>
      <c r="BK4708" t="s">
        <v>90</v>
      </c>
      <c r="BL4708" s="2">
        <v>1704.31</v>
      </c>
      <c r="BM4708" t="s">
        <v>102</v>
      </c>
      <c r="BN4708" s="1">
        <v>43600.352777777778</v>
      </c>
      <c r="BO4708" t="s">
        <v>97</v>
      </c>
      <c r="BP4708" s="1">
        <v>43593.42083333333</v>
      </c>
      <c r="BQ4708" t="s">
        <v>814</v>
      </c>
      <c r="BU4708" t="s">
        <v>118</v>
      </c>
      <c r="BV4708" t="s">
        <v>119</v>
      </c>
      <c r="BW4708" t="s">
        <v>88</v>
      </c>
      <c r="BY4708" t="s">
        <v>120</v>
      </c>
      <c r="BZ4708" t="s">
        <v>121</v>
      </c>
    </row>
    <row r="4709" spans="1:84" x14ac:dyDescent="0.25">
      <c r="A4709" t="s">
        <v>83</v>
      </c>
      <c r="B4709" t="s">
        <v>84</v>
      </c>
      <c r="C4709" t="s">
        <v>1292</v>
      </c>
      <c r="D4709">
        <v>1915706</v>
      </c>
      <c r="E4709" s="1">
        <v>43622.417361111111</v>
      </c>
      <c r="F4709" s="1">
        <v>43627.633333333331</v>
      </c>
      <c r="G4709" s="4">
        <f t="shared" si="73"/>
        <v>2019</v>
      </c>
      <c r="H4709" t="s">
        <v>1168</v>
      </c>
      <c r="I4709" t="s">
        <v>1201</v>
      </c>
      <c r="J4709" t="s">
        <v>129</v>
      </c>
      <c r="K4709" s="2">
        <v>1666.17</v>
      </c>
      <c r="L4709" s="2">
        <v>1696.7</v>
      </c>
      <c r="M4709">
        <v>364282</v>
      </c>
      <c r="U4709" s="1">
        <v>43627.632638888892</v>
      </c>
      <c r="V4709" s="1">
        <v>43627.633333333331</v>
      </c>
      <c r="X4709" t="s">
        <v>104</v>
      </c>
      <c r="Z4709" t="s">
        <v>89</v>
      </c>
      <c r="AA4709">
        <v>0</v>
      </c>
      <c r="AB4709">
        <v>0</v>
      </c>
      <c r="AC4709">
        <v>0</v>
      </c>
      <c r="AD4709" s="2">
        <v>1696.7</v>
      </c>
      <c r="AE4709" t="s">
        <v>104</v>
      </c>
      <c r="AF4709" t="s">
        <v>1292</v>
      </c>
      <c r="AG4709">
        <v>1.58</v>
      </c>
      <c r="AJ4709" t="s">
        <v>90</v>
      </c>
      <c r="AK4709" s="1">
        <v>43622</v>
      </c>
      <c r="AL4709">
        <v>0</v>
      </c>
      <c r="AM4709">
        <v>0</v>
      </c>
      <c r="AN4709" t="s">
        <v>112</v>
      </c>
      <c r="AQ4709" s="1">
        <v>43622.417361111111</v>
      </c>
      <c r="AR4709" s="1">
        <v>43622.417361111111</v>
      </c>
      <c r="AT4709" t="s">
        <v>90</v>
      </c>
      <c r="AU4709" t="s">
        <v>1171</v>
      </c>
      <c r="AV4709" t="s">
        <v>93</v>
      </c>
      <c r="AW4709" t="s">
        <v>1172</v>
      </c>
      <c r="AX4709" t="s">
        <v>115</v>
      </c>
      <c r="AZ4709">
        <v>0</v>
      </c>
      <c r="BI4709" t="s">
        <v>90</v>
      </c>
      <c r="BK4709" t="s">
        <v>90</v>
      </c>
      <c r="BL4709" s="2">
        <v>1696.7</v>
      </c>
      <c r="BM4709" t="s">
        <v>102</v>
      </c>
      <c r="BN4709" s="1">
        <v>43628.634027777778</v>
      </c>
      <c r="BO4709" t="s">
        <v>97</v>
      </c>
      <c r="BP4709" s="1">
        <v>43623.42083333333</v>
      </c>
      <c r="BQ4709" t="s">
        <v>814</v>
      </c>
      <c r="BU4709" t="s">
        <v>118</v>
      </c>
      <c r="BV4709" t="s">
        <v>119</v>
      </c>
      <c r="BW4709" t="s">
        <v>88</v>
      </c>
      <c r="BY4709" t="s">
        <v>120</v>
      </c>
      <c r="BZ4709" t="s">
        <v>121</v>
      </c>
    </row>
    <row r="4710" spans="1:84" x14ac:dyDescent="0.25">
      <c r="A4710" t="s">
        <v>83</v>
      </c>
      <c r="B4710" t="s">
        <v>84</v>
      </c>
      <c r="C4710" t="s">
        <v>1158</v>
      </c>
      <c r="D4710">
        <v>1933003</v>
      </c>
      <c r="E4710" s="1">
        <v>43795.334027777775</v>
      </c>
      <c r="F4710" s="1">
        <v>43804.394444444442</v>
      </c>
      <c r="G4710" s="4">
        <f t="shared" si="73"/>
        <v>2019</v>
      </c>
      <c r="H4710" t="s">
        <v>1180</v>
      </c>
      <c r="I4710" t="s">
        <v>1181</v>
      </c>
      <c r="J4710" t="s">
        <v>1182</v>
      </c>
      <c r="K4710" s="2">
        <v>1608.5</v>
      </c>
      <c r="L4710" s="2">
        <v>1661.15</v>
      </c>
      <c r="M4710">
        <v>373701</v>
      </c>
      <c r="U4710" s="1">
        <v>43804.393750000003</v>
      </c>
      <c r="V4710" s="1">
        <v>43804.394444444442</v>
      </c>
      <c r="X4710" t="s">
        <v>104</v>
      </c>
      <c r="Z4710" t="s">
        <v>89</v>
      </c>
      <c r="AA4710">
        <v>0</v>
      </c>
      <c r="AB4710">
        <v>0</v>
      </c>
      <c r="AC4710">
        <v>0</v>
      </c>
      <c r="AD4710" s="2">
        <v>1661.15</v>
      </c>
      <c r="AE4710" t="s">
        <v>104</v>
      </c>
      <c r="AF4710" t="s">
        <v>1158</v>
      </c>
      <c r="AG4710">
        <v>1.03</v>
      </c>
      <c r="AJ4710" t="s">
        <v>90</v>
      </c>
      <c r="AK4710" s="1">
        <v>43792</v>
      </c>
      <c r="AL4710">
        <v>0</v>
      </c>
      <c r="AM4710">
        <v>0</v>
      </c>
      <c r="AN4710" t="s">
        <v>412</v>
      </c>
      <c r="AQ4710" s="1">
        <v>43795.334027777775</v>
      </c>
      <c r="AR4710" s="1">
        <v>43795.334027777775</v>
      </c>
      <c r="AT4710" t="s">
        <v>90</v>
      </c>
      <c r="AU4710" t="s">
        <v>1183</v>
      </c>
      <c r="AV4710" t="s">
        <v>357</v>
      </c>
      <c r="AW4710" t="s">
        <v>1184</v>
      </c>
      <c r="AX4710" t="s">
        <v>115</v>
      </c>
      <c r="AZ4710">
        <v>0</v>
      </c>
      <c r="BI4710" t="s">
        <v>90</v>
      </c>
      <c r="BK4710" t="s">
        <v>90</v>
      </c>
      <c r="BL4710" s="2">
        <v>1661.15</v>
      </c>
      <c r="BM4710" t="s">
        <v>102</v>
      </c>
      <c r="BN4710" s="1">
        <v>43805.394444444442</v>
      </c>
      <c r="BO4710" t="s">
        <v>97</v>
      </c>
      <c r="BP4710" s="1">
        <v>43796.458333333336</v>
      </c>
      <c r="BQ4710" t="s">
        <v>814</v>
      </c>
      <c r="BU4710" t="s">
        <v>118</v>
      </c>
      <c r="BV4710" t="s">
        <v>119</v>
      </c>
      <c r="BW4710" t="s">
        <v>88</v>
      </c>
      <c r="BY4710" t="s">
        <v>120</v>
      </c>
      <c r="BZ4710" t="s">
        <v>121</v>
      </c>
    </row>
    <row r="4711" spans="1:84" x14ac:dyDescent="0.25">
      <c r="A4711" t="s">
        <v>83</v>
      </c>
      <c r="B4711" t="s">
        <v>84</v>
      </c>
      <c r="C4711" t="s">
        <v>1158</v>
      </c>
      <c r="D4711">
        <v>1927703</v>
      </c>
      <c r="E4711" s="1">
        <v>43741.334027777775</v>
      </c>
      <c r="F4711" s="1">
        <v>43763.363194444442</v>
      </c>
      <c r="G4711" s="4">
        <f t="shared" si="73"/>
        <v>2019</v>
      </c>
      <c r="H4711" t="s">
        <v>1185</v>
      </c>
      <c r="I4711" t="s">
        <v>1186</v>
      </c>
      <c r="J4711" t="s">
        <v>1187</v>
      </c>
      <c r="K4711" s="2">
        <v>1655.1</v>
      </c>
      <c r="L4711" s="2">
        <v>1565.25</v>
      </c>
      <c r="M4711">
        <v>371203</v>
      </c>
      <c r="U4711" s="1">
        <v>43763.362500000003</v>
      </c>
      <c r="V4711" s="1">
        <v>43763.363194444442</v>
      </c>
      <c r="X4711" t="s">
        <v>104</v>
      </c>
      <c r="Z4711" t="s">
        <v>89</v>
      </c>
      <c r="AA4711">
        <v>0</v>
      </c>
      <c r="AB4711">
        <v>0</v>
      </c>
      <c r="AC4711">
        <v>0</v>
      </c>
      <c r="AD4711" s="2">
        <v>1565.25</v>
      </c>
      <c r="AE4711" t="s">
        <v>104</v>
      </c>
      <c r="AF4711" t="s">
        <v>1158</v>
      </c>
      <c r="AG4711">
        <v>1.43</v>
      </c>
      <c r="AJ4711" t="s">
        <v>90</v>
      </c>
      <c r="AK4711" s="1">
        <v>43740</v>
      </c>
      <c r="AL4711">
        <v>0</v>
      </c>
      <c r="AM4711">
        <v>0</v>
      </c>
      <c r="AN4711" t="s">
        <v>156</v>
      </c>
      <c r="AQ4711" s="1">
        <v>43741.334027777775</v>
      </c>
      <c r="AR4711" s="1">
        <v>43741.334027777775</v>
      </c>
      <c r="AT4711" t="s">
        <v>90</v>
      </c>
      <c r="AU4711" t="s">
        <v>1188</v>
      </c>
      <c r="AV4711" t="s">
        <v>93</v>
      </c>
      <c r="AW4711" t="s">
        <v>1189</v>
      </c>
      <c r="AX4711" t="s">
        <v>115</v>
      </c>
      <c r="AZ4711">
        <v>0</v>
      </c>
      <c r="BI4711" t="s">
        <v>90</v>
      </c>
      <c r="BK4711" t="s">
        <v>90</v>
      </c>
      <c r="BL4711" s="2">
        <v>1565.25</v>
      </c>
      <c r="BM4711" t="s">
        <v>102</v>
      </c>
      <c r="BN4711" s="1">
        <v>43770.427777777775</v>
      </c>
      <c r="BO4711" t="s">
        <v>97</v>
      </c>
      <c r="BP4711" s="1">
        <v>43742.592361111114</v>
      </c>
      <c r="BQ4711" t="s">
        <v>814</v>
      </c>
      <c r="BU4711" t="s">
        <v>118</v>
      </c>
      <c r="BV4711" t="s">
        <v>119</v>
      </c>
      <c r="BW4711" t="s">
        <v>88</v>
      </c>
      <c r="BY4711" t="s">
        <v>120</v>
      </c>
      <c r="BZ4711" t="s">
        <v>121</v>
      </c>
    </row>
    <row r="4712" spans="1:84" x14ac:dyDescent="0.25">
      <c r="A4712" t="s">
        <v>83</v>
      </c>
      <c r="B4712" t="s">
        <v>84</v>
      </c>
      <c r="C4712" t="s">
        <v>1019</v>
      </c>
      <c r="D4712">
        <v>1904602</v>
      </c>
      <c r="E4712" s="1">
        <v>43511.334027777775</v>
      </c>
      <c r="F4712" s="1">
        <v>43518.509027777778</v>
      </c>
      <c r="G4712" s="4">
        <f t="shared" si="73"/>
        <v>2019</v>
      </c>
      <c r="H4712" t="s">
        <v>1168</v>
      </c>
      <c r="I4712" t="s">
        <v>1169</v>
      </c>
      <c r="J4712" t="s">
        <v>1170</v>
      </c>
      <c r="K4712" s="2">
        <v>1570.97</v>
      </c>
      <c r="L4712" s="2">
        <v>1688.21</v>
      </c>
      <c r="M4712">
        <v>358434</v>
      </c>
      <c r="U4712" s="1">
        <v>43518.508333333331</v>
      </c>
      <c r="V4712" s="1">
        <v>43518.509027777778</v>
      </c>
      <c r="X4712" t="s">
        <v>104</v>
      </c>
      <c r="Z4712" t="s">
        <v>89</v>
      </c>
      <c r="AA4712">
        <v>0</v>
      </c>
      <c r="AB4712">
        <v>0</v>
      </c>
      <c r="AC4712">
        <v>0</v>
      </c>
      <c r="AD4712" s="2">
        <v>1688.21</v>
      </c>
      <c r="AE4712" t="s">
        <v>104</v>
      </c>
      <c r="AF4712" t="s">
        <v>1019</v>
      </c>
      <c r="AG4712">
        <v>1.28</v>
      </c>
      <c r="AJ4712" t="s">
        <v>90</v>
      </c>
      <c r="AK4712" s="1">
        <v>43510</v>
      </c>
      <c r="AL4712">
        <v>0</v>
      </c>
      <c r="AM4712">
        <v>0</v>
      </c>
      <c r="AN4712" t="s">
        <v>826</v>
      </c>
      <c r="AQ4712" s="1">
        <v>43511.334027777775</v>
      </c>
      <c r="AR4712" s="1">
        <v>43511.334027777775</v>
      </c>
      <c r="AT4712" t="s">
        <v>90</v>
      </c>
      <c r="AU4712" t="s">
        <v>1171</v>
      </c>
      <c r="AV4712" t="s">
        <v>357</v>
      </c>
      <c r="AW4712" t="s">
        <v>1172</v>
      </c>
      <c r="AX4712" t="s">
        <v>115</v>
      </c>
      <c r="AZ4712">
        <v>0</v>
      </c>
      <c r="BI4712" t="s">
        <v>90</v>
      </c>
      <c r="BK4712" t="s">
        <v>90</v>
      </c>
      <c r="BL4712" s="2">
        <v>1688.21</v>
      </c>
      <c r="BM4712" t="s">
        <v>102</v>
      </c>
      <c r="BN4712" s="1">
        <v>43521.509027777778</v>
      </c>
      <c r="BO4712" t="s">
        <v>97</v>
      </c>
      <c r="BP4712" s="1">
        <v>43512.588888888888</v>
      </c>
      <c r="BQ4712" t="s">
        <v>814</v>
      </c>
      <c r="BU4712" t="s">
        <v>118</v>
      </c>
      <c r="BV4712" t="s">
        <v>119</v>
      </c>
      <c r="BW4712" t="s">
        <v>88</v>
      </c>
      <c r="BY4712" t="s">
        <v>120</v>
      </c>
      <c r="BZ4712" t="s">
        <v>121</v>
      </c>
    </row>
    <row r="4713" spans="1:84" x14ac:dyDescent="0.25">
      <c r="A4713" t="s">
        <v>83</v>
      </c>
      <c r="B4713" t="s">
        <v>84</v>
      </c>
      <c r="C4713" t="s">
        <v>1021</v>
      </c>
      <c r="D4713">
        <v>1929102</v>
      </c>
      <c r="E4713" s="1">
        <v>43755.417361111111</v>
      </c>
      <c r="F4713" s="1">
        <v>43767.336111111108</v>
      </c>
      <c r="G4713" s="4">
        <f t="shared" si="73"/>
        <v>2019</v>
      </c>
      <c r="H4713" t="s">
        <v>856</v>
      </c>
      <c r="I4713" t="s">
        <v>1190</v>
      </c>
      <c r="J4713" t="s">
        <v>1187</v>
      </c>
      <c r="K4713" s="2">
        <v>1691.5</v>
      </c>
      <c r="L4713" s="2">
        <v>1615.41</v>
      </c>
      <c r="M4713">
        <v>371921</v>
      </c>
      <c r="U4713" s="1">
        <v>43767.335416666669</v>
      </c>
      <c r="V4713" s="1">
        <v>43767.336111111108</v>
      </c>
      <c r="X4713" t="s">
        <v>104</v>
      </c>
      <c r="Z4713" t="s">
        <v>89</v>
      </c>
      <c r="AA4713">
        <v>0</v>
      </c>
      <c r="AB4713">
        <v>0</v>
      </c>
      <c r="AC4713">
        <v>0</v>
      </c>
      <c r="AD4713" s="2">
        <v>1615.41</v>
      </c>
      <c r="AE4713" t="s">
        <v>104</v>
      </c>
      <c r="AF4713" t="s">
        <v>1021</v>
      </c>
      <c r="AG4713">
        <v>1.63</v>
      </c>
      <c r="AJ4713" t="s">
        <v>90</v>
      </c>
      <c r="AK4713" s="1">
        <v>43755</v>
      </c>
      <c r="AL4713">
        <v>0</v>
      </c>
      <c r="AM4713">
        <v>0</v>
      </c>
      <c r="AN4713" t="s">
        <v>156</v>
      </c>
      <c r="AQ4713" s="1">
        <v>43755.417361111111</v>
      </c>
      <c r="AR4713" s="1">
        <v>43755.417361111111</v>
      </c>
      <c r="AT4713" t="s">
        <v>90</v>
      </c>
      <c r="AU4713" t="s">
        <v>1191</v>
      </c>
      <c r="AV4713" t="s">
        <v>93</v>
      </c>
      <c r="AW4713" t="s">
        <v>1192</v>
      </c>
      <c r="AX4713" t="s">
        <v>115</v>
      </c>
      <c r="AZ4713">
        <v>0</v>
      </c>
      <c r="BI4713" t="s">
        <v>90</v>
      </c>
      <c r="BK4713" t="s">
        <v>90</v>
      </c>
      <c r="BL4713" s="2">
        <v>1615.41</v>
      </c>
      <c r="BM4713" t="s">
        <v>102</v>
      </c>
      <c r="BN4713" s="1">
        <v>43768.336805555555</v>
      </c>
      <c r="BO4713" t="s">
        <v>97</v>
      </c>
      <c r="BP4713" s="1">
        <v>43757.42083333333</v>
      </c>
      <c r="BQ4713" t="s">
        <v>814</v>
      </c>
      <c r="BU4713" t="s">
        <v>118</v>
      </c>
      <c r="BV4713" t="s">
        <v>119</v>
      </c>
      <c r="BW4713" t="s">
        <v>88</v>
      </c>
      <c r="BY4713" t="s">
        <v>120</v>
      </c>
      <c r="BZ4713" t="s">
        <v>121</v>
      </c>
    </row>
    <row r="4714" spans="1:84" x14ac:dyDescent="0.25">
      <c r="A4714" t="s">
        <v>83</v>
      </c>
      <c r="B4714" t="s">
        <v>84</v>
      </c>
      <c r="C4714" t="s">
        <v>1293</v>
      </c>
      <c r="D4714">
        <v>1925511</v>
      </c>
      <c r="E4714" s="1">
        <v>43720.500694444447</v>
      </c>
      <c r="F4714" s="1">
        <v>43732.320138888892</v>
      </c>
      <c r="G4714" s="4">
        <f t="shared" si="73"/>
        <v>2019</v>
      </c>
      <c r="H4714" t="s">
        <v>1168</v>
      </c>
      <c r="I4714" t="s">
        <v>1211</v>
      </c>
      <c r="J4714" t="s">
        <v>129</v>
      </c>
      <c r="K4714" s="2">
        <v>1634.36</v>
      </c>
      <c r="L4714" s="2">
        <v>1680.7</v>
      </c>
      <c r="M4714">
        <v>370025</v>
      </c>
      <c r="U4714" s="1">
        <v>43732.319444444445</v>
      </c>
      <c r="V4714" s="1">
        <v>43732.320138888892</v>
      </c>
      <c r="X4714" t="s">
        <v>104</v>
      </c>
      <c r="Z4714" t="s">
        <v>89</v>
      </c>
      <c r="AA4714">
        <v>0</v>
      </c>
      <c r="AB4714">
        <v>0</v>
      </c>
      <c r="AC4714">
        <v>0</v>
      </c>
      <c r="AD4714" s="2">
        <v>1680.7</v>
      </c>
      <c r="AE4714" t="s">
        <v>104</v>
      </c>
      <c r="AF4714" t="s">
        <v>1293</v>
      </c>
      <c r="AG4714">
        <v>1.1000000000000001</v>
      </c>
      <c r="AJ4714" t="s">
        <v>90</v>
      </c>
      <c r="AK4714" s="1">
        <v>43720</v>
      </c>
      <c r="AL4714">
        <v>0</v>
      </c>
      <c r="AM4714">
        <v>0</v>
      </c>
      <c r="AN4714" t="s">
        <v>112</v>
      </c>
      <c r="AQ4714" s="1">
        <v>43720.500694444447</v>
      </c>
      <c r="AR4714" s="1">
        <v>43720.500694444447</v>
      </c>
      <c r="AT4714" t="s">
        <v>90</v>
      </c>
      <c r="AU4714" t="s">
        <v>1178</v>
      </c>
      <c r="AV4714" t="s">
        <v>93</v>
      </c>
      <c r="AW4714" t="s">
        <v>1179</v>
      </c>
      <c r="AX4714" t="s">
        <v>115</v>
      </c>
      <c r="AZ4714">
        <v>0</v>
      </c>
      <c r="BI4714" t="s">
        <v>90</v>
      </c>
      <c r="BK4714" t="s">
        <v>90</v>
      </c>
      <c r="BL4714" s="2">
        <v>1680.7</v>
      </c>
      <c r="BM4714" t="s">
        <v>102</v>
      </c>
      <c r="BN4714" s="1">
        <v>43733.320833333331</v>
      </c>
      <c r="BO4714" t="s">
        <v>97</v>
      </c>
      <c r="BP4714" s="1">
        <v>43721.421527777777</v>
      </c>
      <c r="BQ4714" t="s">
        <v>814</v>
      </c>
      <c r="BU4714" t="s">
        <v>118</v>
      </c>
      <c r="BV4714" t="s">
        <v>119</v>
      </c>
      <c r="BW4714" t="s">
        <v>88</v>
      </c>
      <c r="BY4714" t="s">
        <v>120</v>
      </c>
      <c r="BZ4714" t="s">
        <v>121</v>
      </c>
    </row>
    <row r="4715" spans="1:84" x14ac:dyDescent="0.25">
      <c r="A4715" t="s">
        <v>83</v>
      </c>
      <c r="B4715" t="s">
        <v>84</v>
      </c>
      <c r="C4715">
        <v>20010511</v>
      </c>
      <c r="D4715">
        <v>2010501</v>
      </c>
      <c r="E4715" s="1">
        <v>43935.536111111112</v>
      </c>
      <c r="F4715" s="1">
        <v>43935.539583333331</v>
      </c>
      <c r="G4715" s="4">
        <f t="shared" si="73"/>
        <v>2020</v>
      </c>
      <c r="H4715" t="s">
        <v>85</v>
      </c>
      <c r="I4715" t="s">
        <v>86</v>
      </c>
      <c r="J4715" t="s">
        <v>87</v>
      </c>
      <c r="K4715" s="2">
        <v>1240</v>
      </c>
      <c r="L4715" s="2">
        <v>1240</v>
      </c>
      <c r="M4715">
        <v>379183</v>
      </c>
      <c r="U4715" s="1">
        <v>43935.538888888892</v>
      </c>
      <c r="V4715" s="1">
        <v>43935.539583333331</v>
      </c>
      <c r="X4715" t="s">
        <v>0</v>
      </c>
      <c r="Z4715" t="s">
        <v>89</v>
      </c>
      <c r="AA4715">
        <v>0</v>
      </c>
      <c r="AB4715">
        <v>0</v>
      </c>
      <c r="AC4715">
        <v>0</v>
      </c>
      <c r="AD4715" s="2">
        <v>1240</v>
      </c>
      <c r="AE4715" t="s">
        <v>0</v>
      </c>
      <c r="AF4715">
        <v>20010511</v>
      </c>
      <c r="AG4715">
        <v>6.35</v>
      </c>
      <c r="AJ4715" t="s">
        <v>90</v>
      </c>
      <c r="AM4715">
        <v>0</v>
      </c>
      <c r="AN4715" t="s">
        <v>91</v>
      </c>
      <c r="AT4715" t="s">
        <v>90</v>
      </c>
      <c r="AU4715" t="s">
        <v>92</v>
      </c>
      <c r="AV4715" t="s">
        <v>93</v>
      </c>
      <c r="AW4715" t="s">
        <v>94</v>
      </c>
      <c r="AX4715" t="s">
        <v>95</v>
      </c>
      <c r="AZ4715">
        <v>0</v>
      </c>
      <c r="BI4715" t="s">
        <v>90</v>
      </c>
      <c r="BK4715" t="s">
        <v>90</v>
      </c>
      <c r="BL4715" s="2">
        <v>1240</v>
      </c>
      <c r="BM4715" t="s">
        <v>102</v>
      </c>
      <c r="BN4715" s="1">
        <v>43937.34097222222</v>
      </c>
      <c r="BO4715" t="s">
        <v>1294</v>
      </c>
      <c r="BP4715" s="1">
        <v>43936.540277777778</v>
      </c>
      <c r="BQ4715" t="s">
        <v>1294</v>
      </c>
      <c r="BU4715" t="s">
        <v>98</v>
      </c>
      <c r="BV4715" t="s">
        <v>99</v>
      </c>
      <c r="BW4715" t="s">
        <v>88</v>
      </c>
      <c r="BY4715" t="s">
        <v>100</v>
      </c>
      <c r="BZ4715" t="s">
        <v>101</v>
      </c>
      <c r="CF4715">
        <v>0</v>
      </c>
    </row>
    <row r="4716" spans="1:84" x14ac:dyDescent="0.25">
      <c r="A4716" t="s">
        <v>83</v>
      </c>
      <c r="B4716" t="s">
        <v>84</v>
      </c>
      <c r="C4716">
        <v>20010611</v>
      </c>
      <c r="D4716">
        <v>2010601</v>
      </c>
      <c r="E4716" s="1">
        <v>43936.359027777777</v>
      </c>
      <c r="F4716" s="1">
        <v>43936.369444444441</v>
      </c>
      <c r="G4716" s="4">
        <f t="shared" si="73"/>
        <v>2020</v>
      </c>
      <c r="H4716" t="s">
        <v>85</v>
      </c>
      <c r="I4716" t="s">
        <v>86</v>
      </c>
      <c r="J4716" t="s">
        <v>87</v>
      </c>
      <c r="K4716" s="2">
        <v>3760</v>
      </c>
      <c r="L4716" s="2">
        <v>3760</v>
      </c>
      <c r="M4716">
        <v>379190</v>
      </c>
      <c r="U4716" s="1">
        <v>43936.368750000001</v>
      </c>
      <c r="V4716" s="1">
        <v>43936.369444444441</v>
      </c>
      <c r="X4716" t="s">
        <v>0</v>
      </c>
      <c r="Z4716" t="s">
        <v>89</v>
      </c>
      <c r="AA4716">
        <v>0</v>
      </c>
      <c r="AB4716">
        <v>0</v>
      </c>
      <c r="AC4716">
        <v>0</v>
      </c>
      <c r="AD4716" s="2">
        <v>3760</v>
      </c>
      <c r="AE4716" t="s">
        <v>0</v>
      </c>
      <c r="AF4716">
        <v>20010611</v>
      </c>
      <c r="AG4716">
        <v>6.59</v>
      </c>
      <c r="AJ4716" t="s">
        <v>90</v>
      </c>
      <c r="AM4716">
        <v>0</v>
      </c>
      <c r="AN4716" t="s">
        <v>91</v>
      </c>
      <c r="AT4716" t="s">
        <v>90</v>
      </c>
      <c r="AU4716" t="s">
        <v>92</v>
      </c>
      <c r="AV4716" t="s">
        <v>93</v>
      </c>
      <c r="AW4716" t="s">
        <v>94</v>
      </c>
      <c r="AX4716" t="s">
        <v>95</v>
      </c>
      <c r="AZ4716">
        <v>0</v>
      </c>
      <c r="BI4716" t="s">
        <v>90</v>
      </c>
      <c r="BK4716" t="s">
        <v>90</v>
      </c>
      <c r="BL4716" s="2">
        <v>3760</v>
      </c>
      <c r="BM4716" t="s">
        <v>102</v>
      </c>
      <c r="BN4716" s="1">
        <v>43937.370138888888</v>
      </c>
      <c r="BO4716" t="s">
        <v>1294</v>
      </c>
      <c r="BP4716" s="1">
        <v>43937.370138888888</v>
      </c>
      <c r="BQ4716" t="s">
        <v>1294</v>
      </c>
      <c r="BU4716" t="s">
        <v>98</v>
      </c>
      <c r="BV4716" t="s">
        <v>99</v>
      </c>
      <c r="BW4716" t="s">
        <v>88</v>
      </c>
      <c r="BY4716" t="s">
        <v>100</v>
      </c>
      <c r="BZ4716" t="s">
        <v>101</v>
      </c>
      <c r="CF4716">
        <v>0</v>
      </c>
    </row>
    <row r="4717" spans="1:84" x14ac:dyDescent="0.25">
      <c r="A4717" t="s">
        <v>83</v>
      </c>
      <c r="B4717" t="s">
        <v>84</v>
      </c>
      <c r="C4717">
        <v>20011211</v>
      </c>
      <c r="D4717">
        <v>2011201</v>
      </c>
      <c r="E4717" s="1">
        <v>43942.356249999997</v>
      </c>
      <c r="F4717" s="1">
        <v>43942.356249999997</v>
      </c>
      <c r="G4717" s="4">
        <f t="shared" si="73"/>
        <v>2020</v>
      </c>
      <c r="H4717" t="s">
        <v>85</v>
      </c>
      <c r="I4717" t="s">
        <v>86</v>
      </c>
      <c r="J4717" t="s">
        <v>87</v>
      </c>
      <c r="K4717" s="2">
        <v>15050</v>
      </c>
      <c r="L4717" s="2">
        <v>15050</v>
      </c>
      <c r="M4717">
        <v>379501</v>
      </c>
      <c r="U4717" s="1">
        <v>43942.356249999997</v>
      </c>
      <c r="V4717" s="1">
        <v>43942.356249999997</v>
      </c>
      <c r="X4717" t="s">
        <v>0</v>
      </c>
      <c r="Z4717" t="s">
        <v>89</v>
      </c>
      <c r="AA4717">
        <v>0</v>
      </c>
      <c r="AB4717">
        <v>0</v>
      </c>
      <c r="AC4717">
        <v>0</v>
      </c>
      <c r="AD4717" s="2">
        <v>15050</v>
      </c>
      <c r="AE4717" t="s">
        <v>0</v>
      </c>
      <c r="AF4717">
        <v>20011211</v>
      </c>
      <c r="AG4717">
        <v>6.19</v>
      </c>
      <c r="AJ4717" t="s">
        <v>90</v>
      </c>
      <c r="AM4717">
        <v>0</v>
      </c>
      <c r="AN4717" t="s">
        <v>91</v>
      </c>
      <c r="AT4717" t="s">
        <v>90</v>
      </c>
      <c r="AU4717" t="s">
        <v>92</v>
      </c>
      <c r="AV4717" t="s">
        <v>93</v>
      </c>
      <c r="AW4717" t="s">
        <v>94</v>
      </c>
      <c r="AX4717" t="s">
        <v>95</v>
      </c>
      <c r="AZ4717">
        <v>0</v>
      </c>
      <c r="BI4717" t="s">
        <v>90</v>
      </c>
      <c r="BK4717" t="s">
        <v>90</v>
      </c>
      <c r="BL4717" s="2">
        <v>15050</v>
      </c>
      <c r="BM4717" t="s">
        <v>102</v>
      </c>
      <c r="BN4717" s="1">
        <v>43943.35833333333</v>
      </c>
      <c r="BO4717" t="s">
        <v>1294</v>
      </c>
      <c r="BP4717" s="1">
        <v>43943.35833333333</v>
      </c>
      <c r="BQ4717" t="s">
        <v>1294</v>
      </c>
      <c r="BU4717" t="s">
        <v>98</v>
      </c>
      <c r="BV4717" t="s">
        <v>99</v>
      </c>
      <c r="BW4717" t="s">
        <v>88</v>
      </c>
      <c r="BY4717" t="s">
        <v>100</v>
      </c>
      <c r="BZ4717" t="s">
        <v>101</v>
      </c>
      <c r="CF4717">
        <v>0</v>
      </c>
    </row>
    <row r="4718" spans="1:84" x14ac:dyDescent="0.25">
      <c r="A4718" t="s">
        <v>83</v>
      </c>
      <c r="B4718" t="s">
        <v>84</v>
      </c>
      <c r="C4718">
        <v>20013811</v>
      </c>
      <c r="D4718">
        <v>2013801</v>
      </c>
      <c r="E4718" s="1">
        <v>43968.511111111111</v>
      </c>
      <c r="F4718" s="1">
        <v>43968.513194444444</v>
      </c>
      <c r="G4718" s="4">
        <f t="shared" si="73"/>
        <v>2020</v>
      </c>
      <c r="H4718" t="s">
        <v>85</v>
      </c>
      <c r="I4718" t="s">
        <v>86</v>
      </c>
      <c r="J4718" t="s">
        <v>87</v>
      </c>
      <c r="K4718" s="2">
        <v>1490</v>
      </c>
      <c r="L4718" s="2">
        <v>1490</v>
      </c>
      <c r="M4718">
        <v>380496</v>
      </c>
      <c r="U4718" s="1">
        <v>43968.512499999997</v>
      </c>
      <c r="V4718" s="1">
        <v>43968.513194444444</v>
      </c>
      <c r="X4718" t="s">
        <v>0</v>
      </c>
      <c r="Z4718" t="s">
        <v>89</v>
      </c>
      <c r="AA4718">
        <v>0</v>
      </c>
      <c r="AB4718">
        <v>0</v>
      </c>
      <c r="AC4718">
        <v>0</v>
      </c>
      <c r="AD4718" s="2">
        <v>1490</v>
      </c>
      <c r="AE4718" t="s">
        <v>0</v>
      </c>
      <c r="AF4718">
        <v>20013811</v>
      </c>
      <c r="AG4718">
        <v>6.51</v>
      </c>
      <c r="AJ4718" t="s">
        <v>90</v>
      </c>
      <c r="AM4718">
        <v>0</v>
      </c>
      <c r="AN4718" t="s">
        <v>91</v>
      </c>
      <c r="AT4718" t="s">
        <v>90</v>
      </c>
      <c r="AU4718" t="s">
        <v>92</v>
      </c>
      <c r="AV4718" t="s">
        <v>93</v>
      </c>
      <c r="AW4718" t="s">
        <v>94</v>
      </c>
      <c r="AX4718" t="s">
        <v>95</v>
      </c>
      <c r="AZ4718">
        <v>0</v>
      </c>
      <c r="BI4718" t="s">
        <v>90</v>
      </c>
      <c r="BK4718" t="s">
        <v>90</v>
      </c>
      <c r="BL4718" s="2">
        <v>1490</v>
      </c>
      <c r="BM4718" t="s">
        <v>102</v>
      </c>
      <c r="BN4718" s="1">
        <v>43978.597916666666</v>
      </c>
      <c r="BO4718" t="s">
        <v>1294</v>
      </c>
      <c r="BP4718" s="1">
        <v>43969.51458333333</v>
      </c>
      <c r="BQ4718" t="s">
        <v>103</v>
      </c>
      <c r="BU4718" t="s">
        <v>98</v>
      </c>
      <c r="BV4718" t="s">
        <v>99</v>
      </c>
      <c r="BW4718" t="s">
        <v>88</v>
      </c>
      <c r="BY4718" t="s">
        <v>100</v>
      </c>
      <c r="BZ4718" t="s">
        <v>101</v>
      </c>
      <c r="CF4718">
        <v>0</v>
      </c>
    </row>
    <row r="4719" spans="1:84" x14ac:dyDescent="0.25">
      <c r="A4719" t="s">
        <v>83</v>
      </c>
      <c r="B4719" t="s">
        <v>84</v>
      </c>
      <c r="C4719">
        <v>20013911</v>
      </c>
      <c r="D4719">
        <v>2013901</v>
      </c>
      <c r="E4719" s="1">
        <v>43969.310416666667</v>
      </c>
      <c r="F4719" s="1">
        <v>43969.3125</v>
      </c>
      <c r="G4719" s="4">
        <f t="shared" si="73"/>
        <v>2020</v>
      </c>
      <c r="H4719" t="s">
        <v>85</v>
      </c>
      <c r="I4719" t="s">
        <v>86</v>
      </c>
      <c r="J4719" t="s">
        <v>87</v>
      </c>
      <c r="K4719">
        <v>220</v>
      </c>
      <c r="L4719">
        <v>220</v>
      </c>
      <c r="M4719">
        <v>380507</v>
      </c>
      <c r="U4719" s="1">
        <v>43969.311805555553</v>
      </c>
      <c r="V4719" s="1">
        <v>43969.3125</v>
      </c>
      <c r="X4719" t="s">
        <v>0</v>
      </c>
      <c r="Z4719" t="s">
        <v>89</v>
      </c>
      <c r="AA4719">
        <v>0</v>
      </c>
      <c r="AB4719">
        <v>0</v>
      </c>
      <c r="AC4719">
        <v>0</v>
      </c>
      <c r="AD4719">
        <v>220</v>
      </c>
      <c r="AE4719" t="s">
        <v>0</v>
      </c>
      <c r="AF4719">
        <v>20013911</v>
      </c>
      <c r="AG4719">
        <v>6.51</v>
      </c>
      <c r="AJ4719" t="s">
        <v>90</v>
      </c>
      <c r="AM4719">
        <v>0</v>
      </c>
      <c r="AN4719" t="s">
        <v>91</v>
      </c>
      <c r="AT4719" t="s">
        <v>90</v>
      </c>
      <c r="AU4719" t="s">
        <v>92</v>
      </c>
      <c r="AV4719" t="s">
        <v>93</v>
      </c>
      <c r="AW4719" t="s">
        <v>94</v>
      </c>
      <c r="AX4719" t="s">
        <v>95</v>
      </c>
      <c r="AZ4719">
        <v>0</v>
      </c>
      <c r="BI4719" t="s">
        <v>90</v>
      </c>
      <c r="BK4719" t="s">
        <v>90</v>
      </c>
      <c r="BL4719">
        <v>220</v>
      </c>
      <c r="BM4719" t="s">
        <v>102</v>
      </c>
      <c r="BN4719" s="1">
        <v>43978.597916666666</v>
      </c>
      <c r="BO4719" t="s">
        <v>1294</v>
      </c>
      <c r="BP4719" s="1">
        <v>43970.313888888886</v>
      </c>
      <c r="BQ4719" t="s">
        <v>1294</v>
      </c>
      <c r="BU4719" t="s">
        <v>98</v>
      </c>
      <c r="BV4719" t="s">
        <v>99</v>
      </c>
      <c r="BW4719" t="s">
        <v>88</v>
      </c>
      <c r="BY4719" t="s">
        <v>100</v>
      </c>
      <c r="BZ4719" t="s">
        <v>101</v>
      </c>
      <c r="CF4719">
        <v>0</v>
      </c>
    </row>
    <row r="4720" spans="1:84" x14ac:dyDescent="0.25">
      <c r="A4720" t="s">
        <v>83</v>
      </c>
      <c r="B4720" t="s">
        <v>84</v>
      </c>
      <c r="C4720">
        <v>20014111</v>
      </c>
      <c r="D4720">
        <v>2014101</v>
      </c>
      <c r="E4720" s="1">
        <v>43971.29583333333</v>
      </c>
      <c r="F4720" s="1">
        <v>43971.297222222223</v>
      </c>
      <c r="G4720" s="4">
        <f t="shared" si="73"/>
        <v>2020</v>
      </c>
      <c r="H4720" t="s">
        <v>85</v>
      </c>
      <c r="I4720" t="s">
        <v>86</v>
      </c>
      <c r="J4720" t="s">
        <v>87</v>
      </c>
      <c r="K4720" s="2">
        <v>9600</v>
      </c>
      <c r="L4720" s="2">
        <v>9600</v>
      </c>
      <c r="M4720">
        <v>380597</v>
      </c>
      <c r="U4720" s="1">
        <v>43971.296527777777</v>
      </c>
      <c r="V4720" s="1">
        <v>43971.297222222223</v>
      </c>
      <c r="X4720" t="s">
        <v>0</v>
      </c>
      <c r="Z4720" t="s">
        <v>89</v>
      </c>
      <c r="AA4720">
        <v>0</v>
      </c>
      <c r="AB4720">
        <v>0</v>
      </c>
      <c r="AC4720">
        <v>0</v>
      </c>
      <c r="AD4720" s="2">
        <v>9600</v>
      </c>
      <c r="AE4720" t="s">
        <v>0</v>
      </c>
      <c r="AF4720">
        <v>20014111</v>
      </c>
      <c r="AG4720">
        <v>6.39</v>
      </c>
      <c r="AJ4720" t="s">
        <v>90</v>
      </c>
      <c r="AM4720">
        <v>0</v>
      </c>
      <c r="AN4720" t="s">
        <v>91</v>
      </c>
      <c r="AT4720" t="s">
        <v>90</v>
      </c>
      <c r="AU4720" t="s">
        <v>92</v>
      </c>
      <c r="AV4720" t="s">
        <v>93</v>
      </c>
      <c r="AW4720" t="s">
        <v>94</v>
      </c>
      <c r="AX4720" t="s">
        <v>95</v>
      </c>
      <c r="AZ4720">
        <v>0</v>
      </c>
      <c r="BI4720" t="s">
        <v>90</v>
      </c>
      <c r="BK4720" t="s">
        <v>90</v>
      </c>
      <c r="BL4720" s="2">
        <v>9600</v>
      </c>
      <c r="BM4720" t="s">
        <v>102</v>
      </c>
      <c r="BN4720" s="1">
        <v>43978.597916666666</v>
      </c>
      <c r="BO4720" t="s">
        <v>1294</v>
      </c>
      <c r="BP4720" s="1">
        <v>43972.29791666667</v>
      </c>
      <c r="BQ4720" t="s">
        <v>103</v>
      </c>
      <c r="BU4720" t="s">
        <v>98</v>
      </c>
      <c r="BV4720" t="s">
        <v>99</v>
      </c>
      <c r="BW4720" t="s">
        <v>88</v>
      </c>
      <c r="BY4720" t="s">
        <v>100</v>
      </c>
      <c r="BZ4720" t="s">
        <v>101</v>
      </c>
      <c r="CF4720">
        <v>0</v>
      </c>
    </row>
    <row r="4721" spans="1:84" x14ac:dyDescent="0.25">
      <c r="A4721" t="s">
        <v>83</v>
      </c>
      <c r="B4721" t="s">
        <v>84</v>
      </c>
      <c r="C4721">
        <v>20014211</v>
      </c>
      <c r="D4721">
        <v>2014201</v>
      </c>
      <c r="E4721" s="1">
        <v>43972.347916666666</v>
      </c>
      <c r="F4721" s="1">
        <v>43972.348611111112</v>
      </c>
      <c r="G4721" s="4">
        <f t="shared" si="73"/>
        <v>2020</v>
      </c>
      <c r="H4721" t="s">
        <v>85</v>
      </c>
      <c r="I4721" t="s">
        <v>86</v>
      </c>
      <c r="J4721" t="s">
        <v>87</v>
      </c>
      <c r="K4721" s="2">
        <v>4150</v>
      </c>
      <c r="L4721" s="2">
        <v>4150</v>
      </c>
      <c r="M4721">
        <v>380626</v>
      </c>
      <c r="U4721" s="1">
        <v>43972.347916666666</v>
      </c>
      <c r="V4721" s="1">
        <v>43972.348611111112</v>
      </c>
      <c r="X4721" t="s">
        <v>0</v>
      </c>
      <c r="Z4721" t="s">
        <v>89</v>
      </c>
      <c r="AA4721">
        <v>0</v>
      </c>
      <c r="AB4721">
        <v>0</v>
      </c>
      <c r="AC4721">
        <v>0</v>
      </c>
      <c r="AD4721" s="2">
        <v>4150</v>
      </c>
      <c r="AE4721" t="s">
        <v>0</v>
      </c>
      <c r="AF4721">
        <v>20014211</v>
      </c>
      <c r="AG4721">
        <v>6.38</v>
      </c>
      <c r="AJ4721" t="s">
        <v>90</v>
      </c>
      <c r="AM4721">
        <v>0</v>
      </c>
      <c r="AN4721" t="s">
        <v>91</v>
      </c>
      <c r="AT4721" t="s">
        <v>90</v>
      </c>
      <c r="AU4721" t="s">
        <v>92</v>
      </c>
      <c r="AV4721" t="s">
        <v>93</v>
      </c>
      <c r="AW4721" t="s">
        <v>94</v>
      </c>
      <c r="AX4721" t="s">
        <v>95</v>
      </c>
      <c r="AZ4721">
        <v>0</v>
      </c>
      <c r="BI4721" t="s">
        <v>90</v>
      </c>
      <c r="BK4721" t="s">
        <v>90</v>
      </c>
      <c r="BL4721" s="2">
        <v>4150</v>
      </c>
      <c r="BM4721" t="s">
        <v>102</v>
      </c>
      <c r="BN4721" s="1">
        <v>43978.598611111112</v>
      </c>
      <c r="BO4721" t="s">
        <v>1294</v>
      </c>
      <c r="BP4721" s="1">
        <v>43973.349305555559</v>
      </c>
      <c r="BQ4721" t="s">
        <v>103</v>
      </c>
      <c r="BU4721" t="s">
        <v>98</v>
      </c>
      <c r="BV4721" t="s">
        <v>99</v>
      </c>
      <c r="BW4721" t="s">
        <v>88</v>
      </c>
      <c r="BY4721" t="s">
        <v>100</v>
      </c>
      <c r="BZ4721" t="s">
        <v>101</v>
      </c>
      <c r="CF4721">
        <v>0</v>
      </c>
    </row>
    <row r="4722" spans="1:84" x14ac:dyDescent="0.25">
      <c r="A4722" t="s">
        <v>83</v>
      </c>
      <c r="B4722" t="s">
        <v>84</v>
      </c>
      <c r="C4722">
        <v>20014311</v>
      </c>
      <c r="D4722">
        <v>2014301</v>
      </c>
      <c r="E4722" s="1">
        <v>43973.362500000003</v>
      </c>
      <c r="F4722" s="1">
        <v>43973.363194444442</v>
      </c>
      <c r="G4722" s="4">
        <f t="shared" si="73"/>
        <v>2020</v>
      </c>
      <c r="H4722" t="s">
        <v>85</v>
      </c>
      <c r="I4722" t="s">
        <v>86</v>
      </c>
      <c r="J4722" t="s">
        <v>87</v>
      </c>
      <c r="K4722" s="2">
        <v>9380</v>
      </c>
      <c r="L4722" s="2">
        <v>9380</v>
      </c>
      <c r="M4722">
        <v>380674</v>
      </c>
      <c r="U4722" s="1">
        <v>43973.362500000003</v>
      </c>
      <c r="V4722" s="1">
        <v>43973.363194444442</v>
      </c>
      <c r="X4722" t="s">
        <v>0</v>
      </c>
      <c r="Z4722" t="s">
        <v>89</v>
      </c>
      <c r="AA4722">
        <v>0</v>
      </c>
      <c r="AB4722">
        <v>0</v>
      </c>
      <c r="AC4722">
        <v>0</v>
      </c>
      <c r="AD4722" s="2">
        <v>9380</v>
      </c>
      <c r="AE4722" t="s">
        <v>0</v>
      </c>
      <c r="AF4722">
        <v>20230110</v>
      </c>
      <c r="AG4722">
        <v>6.33</v>
      </c>
      <c r="AJ4722" t="s">
        <v>90</v>
      </c>
      <c r="AM4722">
        <v>0</v>
      </c>
      <c r="AN4722" t="s">
        <v>91</v>
      </c>
      <c r="AT4722" t="s">
        <v>90</v>
      </c>
      <c r="AU4722" t="s">
        <v>92</v>
      </c>
      <c r="AV4722" t="s">
        <v>93</v>
      </c>
      <c r="AW4722" t="s">
        <v>94</v>
      </c>
      <c r="AX4722" t="s">
        <v>95</v>
      </c>
      <c r="AZ4722">
        <v>0</v>
      </c>
      <c r="BI4722" t="s">
        <v>90</v>
      </c>
      <c r="BK4722" t="s">
        <v>90</v>
      </c>
      <c r="BL4722" s="2">
        <v>9380</v>
      </c>
      <c r="BM4722" t="s">
        <v>96</v>
      </c>
      <c r="BN4722" s="1">
        <v>43980.572916666664</v>
      </c>
      <c r="BO4722" t="s">
        <v>814</v>
      </c>
      <c r="BP4722" s="1">
        <v>43977.363888888889</v>
      </c>
      <c r="BQ4722" t="s">
        <v>103</v>
      </c>
      <c r="BU4722" t="s">
        <v>98</v>
      </c>
      <c r="BV4722" t="s">
        <v>99</v>
      </c>
      <c r="BW4722" t="s">
        <v>88</v>
      </c>
      <c r="BY4722" t="s">
        <v>100</v>
      </c>
      <c r="BZ4722" t="s">
        <v>101</v>
      </c>
      <c r="CF4722">
        <v>0</v>
      </c>
    </row>
    <row r="4723" spans="1:84" x14ac:dyDescent="0.25">
      <c r="A4723" t="s">
        <v>83</v>
      </c>
      <c r="B4723" t="s">
        <v>84</v>
      </c>
      <c r="C4723">
        <v>20014411</v>
      </c>
      <c r="D4723">
        <v>2014401</v>
      </c>
      <c r="E4723" s="1">
        <v>43974.365972222222</v>
      </c>
      <c r="F4723" s="1">
        <v>43974.366666666669</v>
      </c>
      <c r="G4723" s="4">
        <f t="shared" si="73"/>
        <v>2020</v>
      </c>
      <c r="H4723" t="s">
        <v>85</v>
      </c>
      <c r="I4723" t="s">
        <v>86</v>
      </c>
      <c r="J4723" t="s">
        <v>87</v>
      </c>
      <c r="K4723" s="2">
        <v>3480</v>
      </c>
      <c r="L4723" s="2">
        <v>3480</v>
      </c>
      <c r="M4723">
        <v>380675</v>
      </c>
      <c r="U4723" s="1">
        <v>43974.365972222222</v>
      </c>
      <c r="V4723" s="1">
        <v>43974.366666666669</v>
      </c>
      <c r="X4723" t="s">
        <v>0</v>
      </c>
      <c r="Z4723" t="s">
        <v>89</v>
      </c>
      <c r="AA4723">
        <v>0</v>
      </c>
      <c r="AB4723">
        <v>0</v>
      </c>
      <c r="AC4723">
        <v>0</v>
      </c>
      <c r="AD4723" s="2">
        <v>3480</v>
      </c>
      <c r="AE4723" t="s">
        <v>0</v>
      </c>
      <c r="AF4723">
        <v>20230112</v>
      </c>
      <c r="AG4723">
        <v>6.38</v>
      </c>
      <c r="AJ4723" t="s">
        <v>90</v>
      </c>
      <c r="AM4723">
        <v>0</v>
      </c>
      <c r="AN4723" t="s">
        <v>91</v>
      </c>
      <c r="AT4723" t="s">
        <v>90</v>
      </c>
      <c r="AU4723" t="s">
        <v>92</v>
      </c>
      <c r="AV4723" t="s">
        <v>93</v>
      </c>
      <c r="AW4723" t="s">
        <v>94</v>
      </c>
      <c r="AX4723" t="s">
        <v>95</v>
      </c>
      <c r="AZ4723">
        <v>0</v>
      </c>
      <c r="BI4723" t="s">
        <v>90</v>
      </c>
      <c r="BK4723" t="s">
        <v>90</v>
      </c>
      <c r="BL4723" s="2">
        <v>3480</v>
      </c>
      <c r="BM4723" t="s">
        <v>96</v>
      </c>
      <c r="BN4723" s="1">
        <v>43980.572916666664</v>
      </c>
      <c r="BO4723" t="s">
        <v>814</v>
      </c>
      <c r="BP4723" s="1">
        <v>43977.366666666669</v>
      </c>
      <c r="BQ4723" t="s">
        <v>103</v>
      </c>
      <c r="BU4723" t="s">
        <v>98</v>
      </c>
      <c r="BV4723" t="s">
        <v>99</v>
      </c>
      <c r="BW4723" t="s">
        <v>88</v>
      </c>
      <c r="BY4723" t="s">
        <v>100</v>
      </c>
      <c r="BZ4723" t="s">
        <v>101</v>
      </c>
      <c r="CF4723">
        <v>0</v>
      </c>
    </row>
    <row r="4724" spans="1:84" x14ac:dyDescent="0.25">
      <c r="A4724" t="s">
        <v>83</v>
      </c>
      <c r="B4724" t="s">
        <v>84</v>
      </c>
      <c r="C4724">
        <v>20014811</v>
      </c>
      <c r="D4724">
        <v>2014802</v>
      </c>
      <c r="E4724" s="1">
        <v>43978.331944444442</v>
      </c>
      <c r="F4724" s="1">
        <v>43978.333333333336</v>
      </c>
      <c r="G4724" s="4">
        <f t="shared" si="73"/>
        <v>2020</v>
      </c>
      <c r="H4724" t="s">
        <v>85</v>
      </c>
      <c r="I4724" t="s">
        <v>86</v>
      </c>
      <c r="J4724" t="s">
        <v>87</v>
      </c>
      <c r="K4724" s="2">
        <v>4070</v>
      </c>
      <c r="L4724" s="2">
        <v>4070</v>
      </c>
      <c r="M4724">
        <v>380774</v>
      </c>
      <c r="U4724" s="1">
        <v>43978.332638888889</v>
      </c>
      <c r="V4724" s="1">
        <v>43978.333333333336</v>
      </c>
      <c r="X4724" t="s">
        <v>0</v>
      </c>
      <c r="Z4724" t="s">
        <v>89</v>
      </c>
      <c r="AA4724">
        <v>0</v>
      </c>
      <c r="AB4724">
        <v>0</v>
      </c>
      <c r="AC4724">
        <v>0</v>
      </c>
      <c r="AD4724" s="2">
        <v>4070</v>
      </c>
      <c r="AE4724" t="s">
        <v>0</v>
      </c>
      <c r="AF4724">
        <v>20230118</v>
      </c>
      <c r="AG4724">
        <v>6.23</v>
      </c>
      <c r="AJ4724" t="s">
        <v>90</v>
      </c>
      <c r="AM4724">
        <v>0</v>
      </c>
      <c r="AN4724" t="s">
        <v>91</v>
      </c>
      <c r="AT4724" t="s">
        <v>90</v>
      </c>
      <c r="AU4724" t="s">
        <v>92</v>
      </c>
      <c r="AV4724" t="s">
        <v>93</v>
      </c>
      <c r="AW4724" t="s">
        <v>94</v>
      </c>
      <c r="AX4724" t="s">
        <v>95</v>
      </c>
      <c r="AZ4724">
        <v>0</v>
      </c>
      <c r="BI4724" t="s">
        <v>90</v>
      </c>
      <c r="BK4724" t="s">
        <v>90</v>
      </c>
      <c r="BL4724" s="2">
        <v>4070</v>
      </c>
      <c r="BM4724" t="s">
        <v>102</v>
      </c>
      <c r="BN4724" s="1">
        <v>43979.334027777775</v>
      </c>
      <c r="BO4724" t="s">
        <v>103</v>
      </c>
      <c r="BP4724" s="1">
        <v>43979.333333333336</v>
      </c>
      <c r="BQ4724" t="s">
        <v>103</v>
      </c>
      <c r="BU4724" t="s">
        <v>98</v>
      </c>
      <c r="BV4724" t="s">
        <v>99</v>
      </c>
      <c r="BW4724" t="s">
        <v>88</v>
      </c>
      <c r="BY4724" t="s">
        <v>100</v>
      </c>
      <c r="BZ4724" t="s">
        <v>101</v>
      </c>
      <c r="CF4724">
        <v>0</v>
      </c>
    </row>
    <row r="4725" spans="1:84" x14ac:dyDescent="0.25">
      <c r="A4725" t="s">
        <v>83</v>
      </c>
      <c r="B4725" t="s">
        <v>84</v>
      </c>
      <c r="C4725">
        <v>20014911</v>
      </c>
      <c r="D4725">
        <v>2014901</v>
      </c>
      <c r="E4725" s="1">
        <v>43979.316666666666</v>
      </c>
      <c r="F4725" s="1">
        <v>43979.317361111112</v>
      </c>
      <c r="G4725" s="4">
        <f t="shared" si="73"/>
        <v>2020</v>
      </c>
      <c r="H4725" t="s">
        <v>85</v>
      </c>
      <c r="I4725" t="s">
        <v>86</v>
      </c>
      <c r="J4725" t="s">
        <v>87</v>
      </c>
      <c r="K4725" s="2">
        <v>2040</v>
      </c>
      <c r="L4725" s="2">
        <v>2040</v>
      </c>
      <c r="M4725">
        <v>380971</v>
      </c>
      <c r="U4725" s="1">
        <v>43979.316666666666</v>
      </c>
      <c r="V4725" s="1">
        <v>43979.317361111112</v>
      </c>
      <c r="X4725" t="s">
        <v>0</v>
      </c>
      <c r="Z4725" t="s">
        <v>89</v>
      </c>
      <c r="AA4725">
        <v>0</v>
      </c>
      <c r="AB4725">
        <v>0</v>
      </c>
      <c r="AC4725">
        <v>0</v>
      </c>
      <c r="AD4725" s="2">
        <v>2040</v>
      </c>
      <c r="AE4725" t="s">
        <v>0</v>
      </c>
      <c r="AF4725">
        <v>20014911</v>
      </c>
      <c r="AG4725">
        <v>6.39</v>
      </c>
      <c r="AJ4725" t="s">
        <v>90</v>
      </c>
      <c r="AM4725">
        <v>0</v>
      </c>
      <c r="AN4725" t="s">
        <v>91</v>
      </c>
      <c r="AT4725" t="s">
        <v>90</v>
      </c>
      <c r="AU4725" t="s">
        <v>92</v>
      </c>
      <c r="AV4725" t="s">
        <v>93</v>
      </c>
      <c r="AW4725" t="s">
        <v>94</v>
      </c>
      <c r="AX4725" t="s">
        <v>95</v>
      </c>
      <c r="AZ4725">
        <v>0</v>
      </c>
      <c r="BI4725" t="s">
        <v>90</v>
      </c>
      <c r="BK4725" t="s">
        <v>90</v>
      </c>
      <c r="BL4725" s="2">
        <v>2040</v>
      </c>
      <c r="BM4725" t="s">
        <v>102</v>
      </c>
      <c r="BN4725" s="1">
        <v>43980.318749999999</v>
      </c>
      <c r="BO4725" t="s">
        <v>1294</v>
      </c>
      <c r="BP4725" s="1">
        <v>43980.318749999999</v>
      </c>
      <c r="BQ4725" t="s">
        <v>1294</v>
      </c>
      <c r="BU4725" t="s">
        <v>98</v>
      </c>
      <c r="BV4725" t="s">
        <v>99</v>
      </c>
      <c r="BW4725" t="s">
        <v>88</v>
      </c>
      <c r="BY4725" t="s">
        <v>100</v>
      </c>
      <c r="BZ4725" t="s">
        <v>101</v>
      </c>
      <c r="CF4725">
        <v>0</v>
      </c>
    </row>
    <row r="4726" spans="1:84" x14ac:dyDescent="0.25">
      <c r="A4726" t="s">
        <v>83</v>
      </c>
      <c r="B4726" t="s">
        <v>84</v>
      </c>
      <c r="C4726">
        <v>20015111</v>
      </c>
      <c r="D4726">
        <v>2015101</v>
      </c>
      <c r="E4726" s="1">
        <v>43981.329861111109</v>
      </c>
      <c r="F4726" s="1">
        <v>43981.330555555556</v>
      </c>
      <c r="G4726" s="4">
        <f t="shared" si="73"/>
        <v>2020</v>
      </c>
      <c r="H4726" t="s">
        <v>85</v>
      </c>
      <c r="I4726" t="s">
        <v>86</v>
      </c>
      <c r="J4726" t="s">
        <v>87</v>
      </c>
      <c r="K4726" s="2">
        <v>2800</v>
      </c>
      <c r="L4726" s="2">
        <v>2800</v>
      </c>
      <c r="M4726">
        <v>381037</v>
      </c>
      <c r="U4726" s="1">
        <v>43981.329861111109</v>
      </c>
      <c r="V4726" s="1">
        <v>43981.330555555556</v>
      </c>
      <c r="X4726" t="s">
        <v>0</v>
      </c>
      <c r="Z4726" t="s">
        <v>89</v>
      </c>
      <c r="AA4726">
        <v>0</v>
      </c>
      <c r="AB4726">
        <v>0</v>
      </c>
      <c r="AC4726">
        <v>0</v>
      </c>
      <c r="AD4726" s="2">
        <v>2800</v>
      </c>
      <c r="AE4726" t="s">
        <v>0</v>
      </c>
      <c r="AF4726">
        <v>20015111</v>
      </c>
      <c r="AG4726">
        <v>6.46</v>
      </c>
      <c r="AJ4726" t="s">
        <v>90</v>
      </c>
      <c r="AM4726">
        <v>0</v>
      </c>
      <c r="AN4726" t="s">
        <v>91</v>
      </c>
      <c r="AT4726" t="s">
        <v>90</v>
      </c>
      <c r="AU4726" t="s">
        <v>92</v>
      </c>
      <c r="AV4726" t="s">
        <v>93</v>
      </c>
      <c r="AW4726" t="s">
        <v>94</v>
      </c>
      <c r="AX4726" t="s">
        <v>95</v>
      </c>
      <c r="AZ4726">
        <v>0</v>
      </c>
      <c r="BI4726" t="s">
        <v>90</v>
      </c>
      <c r="BK4726" t="s">
        <v>90</v>
      </c>
      <c r="BL4726" s="2">
        <v>2800</v>
      </c>
      <c r="BM4726" t="s">
        <v>102</v>
      </c>
      <c r="BN4726" s="1">
        <v>43983.331250000003</v>
      </c>
      <c r="BO4726" t="s">
        <v>103</v>
      </c>
      <c r="BP4726" s="1">
        <v>43983.331250000003</v>
      </c>
      <c r="BQ4726" t="s">
        <v>103</v>
      </c>
      <c r="BU4726" t="s">
        <v>98</v>
      </c>
      <c r="BV4726" t="s">
        <v>99</v>
      </c>
      <c r="BW4726" t="s">
        <v>88</v>
      </c>
      <c r="BY4726" t="s">
        <v>100</v>
      </c>
      <c r="BZ4726" t="s">
        <v>101</v>
      </c>
      <c r="CF4726">
        <v>0</v>
      </c>
    </row>
    <row r="4727" spans="1:84" x14ac:dyDescent="0.25">
      <c r="A4727" t="s">
        <v>83</v>
      </c>
      <c r="B4727" t="s">
        <v>84</v>
      </c>
      <c r="C4727">
        <v>20015211</v>
      </c>
      <c r="D4727">
        <v>2015201</v>
      </c>
      <c r="E4727" s="1">
        <v>43982.331250000003</v>
      </c>
      <c r="F4727" s="1">
        <v>43982.331250000003</v>
      </c>
      <c r="G4727" s="4">
        <f t="shared" si="73"/>
        <v>2020</v>
      </c>
      <c r="H4727" t="s">
        <v>85</v>
      </c>
      <c r="I4727" t="s">
        <v>86</v>
      </c>
      <c r="J4727" t="s">
        <v>87</v>
      </c>
      <c r="K4727" s="2">
        <v>2050</v>
      </c>
      <c r="L4727" s="2">
        <v>2050</v>
      </c>
      <c r="M4727">
        <v>381038</v>
      </c>
      <c r="U4727" s="1">
        <v>43982.331250000003</v>
      </c>
      <c r="V4727" s="1">
        <v>43982.331250000003</v>
      </c>
      <c r="X4727" t="s">
        <v>0</v>
      </c>
      <c r="Z4727" t="s">
        <v>89</v>
      </c>
      <c r="AA4727">
        <v>0</v>
      </c>
      <c r="AB4727">
        <v>0</v>
      </c>
      <c r="AC4727">
        <v>0</v>
      </c>
      <c r="AD4727" s="2">
        <v>2050</v>
      </c>
      <c r="AE4727" t="s">
        <v>0</v>
      </c>
      <c r="AF4727">
        <v>20015211</v>
      </c>
      <c r="AG4727">
        <v>6.67</v>
      </c>
      <c r="AJ4727" t="s">
        <v>90</v>
      </c>
      <c r="AM4727">
        <v>0</v>
      </c>
      <c r="AN4727" t="s">
        <v>91</v>
      </c>
      <c r="AT4727" t="s">
        <v>90</v>
      </c>
      <c r="AU4727" t="s">
        <v>92</v>
      </c>
      <c r="AV4727" t="s">
        <v>93</v>
      </c>
      <c r="AW4727" t="s">
        <v>94</v>
      </c>
      <c r="AX4727" t="s">
        <v>95</v>
      </c>
      <c r="AZ4727">
        <v>0</v>
      </c>
      <c r="BI4727" t="s">
        <v>90</v>
      </c>
      <c r="BK4727" t="s">
        <v>90</v>
      </c>
      <c r="BL4727" s="2">
        <v>2050</v>
      </c>
      <c r="BM4727" t="s">
        <v>96</v>
      </c>
      <c r="BN4727" s="1">
        <v>43990.478472222225</v>
      </c>
      <c r="BO4727" t="s">
        <v>814</v>
      </c>
      <c r="BP4727" s="1">
        <v>43983.331944444442</v>
      </c>
      <c r="BQ4727" t="s">
        <v>103</v>
      </c>
      <c r="BU4727" t="s">
        <v>98</v>
      </c>
      <c r="BV4727" t="s">
        <v>99</v>
      </c>
      <c r="BW4727" t="s">
        <v>88</v>
      </c>
      <c r="BY4727" t="s">
        <v>100</v>
      </c>
      <c r="BZ4727" t="s">
        <v>101</v>
      </c>
      <c r="CF4727">
        <v>0</v>
      </c>
    </row>
    <row r="4728" spans="1:84" x14ac:dyDescent="0.25">
      <c r="A4728" t="s">
        <v>83</v>
      </c>
      <c r="B4728" t="s">
        <v>84</v>
      </c>
      <c r="C4728">
        <v>20015311</v>
      </c>
      <c r="D4728">
        <v>2015301</v>
      </c>
      <c r="E4728" s="1">
        <v>43983.338888888888</v>
      </c>
      <c r="F4728" s="1">
        <v>43983.339583333334</v>
      </c>
      <c r="G4728" s="4">
        <f t="shared" si="73"/>
        <v>2020</v>
      </c>
      <c r="H4728" t="s">
        <v>85</v>
      </c>
      <c r="I4728" t="s">
        <v>86</v>
      </c>
      <c r="J4728" t="s">
        <v>87</v>
      </c>
      <c r="K4728">
        <v>260</v>
      </c>
      <c r="L4728">
        <v>260</v>
      </c>
      <c r="M4728">
        <v>381091</v>
      </c>
      <c r="U4728" s="1">
        <v>43983.338888888888</v>
      </c>
      <c r="V4728" s="1">
        <v>43983.339583333334</v>
      </c>
      <c r="X4728" t="s">
        <v>0</v>
      </c>
      <c r="Z4728" t="s">
        <v>89</v>
      </c>
      <c r="AA4728">
        <v>0</v>
      </c>
      <c r="AB4728">
        <v>0</v>
      </c>
      <c r="AC4728">
        <v>0</v>
      </c>
      <c r="AD4728">
        <v>260</v>
      </c>
      <c r="AE4728" t="s">
        <v>0</v>
      </c>
      <c r="AF4728">
        <v>20015311</v>
      </c>
      <c r="AG4728">
        <v>6.35</v>
      </c>
      <c r="AJ4728" t="s">
        <v>90</v>
      </c>
      <c r="AM4728">
        <v>0</v>
      </c>
      <c r="AN4728" t="s">
        <v>91</v>
      </c>
      <c r="AT4728" t="s">
        <v>90</v>
      </c>
      <c r="AU4728" t="s">
        <v>92</v>
      </c>
      <c r="AV4728" t="s">
        <v>93</v>
      </c>
      <c r="AW4728" t="s">
        <v>94</v>
      </c>
      <c r="AX4728" t="s">
        <v>95</v>
      </c>
      <c r="AZ4728">
        <v>0</v>
      </c>
      <c r="BI4728" t="s">
        <v>90</v>
      </c>
      <c r="BK4728" t="s">
        <v>90</v>
      </c>
      <c r="BL4728">
        <v>260</v>
      </c>
      <c r="BM4728" t="s">
        <v>102</v>
      </c>
      <c r="BN4728" s="1">
        <v>43985.340277777781</v>
      </c>
      <c r="BO4728" t="s">
        <v>103</v>
      </c>
      <c r="BP4728" s="1">
        <v>43985.340277777781</v>
      </c>
      <c r="BQ4728" t="s">
        <v>103</v>
      </c>
      <c r="BU4728" t="s">
        <v>98</v>
      </c>
      <c r="BV4728" t="s">
        <v>99</v>
      </c>
      <c r="BW4728" t="s">
        <v>88</v>
      </c>
      <c r="BY4728" t="s">
        <v>100</v>
      </c>
      <c r="BZ4728" t="s">
        <v>101</v>
      </c>
      <c r="CF4728">
        <v>0</v>
      </c>
    </row>
    <row r="4729" spans="1:84" x14ac:dyDescent="0.25">
      <c r="A4729" t="s">
        <v>83</v>
      </c>
      <c r="B4729" t="s">
        <v>84</v>
      </c>
      <c r="C4729">
        <v>20015611</v>
      </c>
      <c r="D4729">
        <v>2015701</v>
      </c>
      <c r="E4729" s="1">
        <v>43987.336111111108</v>
      </c>
      <c r="F4729" s="1">
        <v>43987.336111111108</v>
      </c>
      <c r="G4729" s="4">
        <f t="shared" si="73"/>
        <v>2020</v>
      </c>
      <c r="H4729" t="s">
        <v>85</v>
      </c>
      <c r="I4729" t="s">
        <v>86</v>
      </c>
      <c r="J4729" t="s">
        <v>87</v>
      </c>
      <c r="K4729">
        <v>380</v>
      </c>
      <c r="L4729">
        <v>380</v>
      </c>
      <c r="M4729">
        <v>381214</v>
      </c>
      <c r="U4729" s="1">
        <v>43987.336111111108</v>
      </c>
      <c r="V4729" s="1">
        <v>43987.336111111108</v>
      </c>
      <c r="X4729" t="s">
        <v>0</v>
      </c>
      <c r="Z4729" t="s">
        <v>89</v>
      </c>
      <c r="AA4729">
        <v>0</v>
      </c>
      <c r="AB4729">
        <v>0</v>
      </c>
      <c r="AC4729">
        <v>0</v>
      </c>
      <c r="AD4729">
        <v>380</v>
      </c>
      <c r="AE4729" t="s">
        <v>0</v>
      </c>
      <c r="AF4729">
        <v>20230123</v>
      </c>
      <c r="AG4729">
        <v>6.45</v>
      </c>
      <c r="AJ4729" t="s">
        <v>90</v>
      </c>
      <c r="AM4729">
        <v>0</v>
      </c>
      <c r="AN4729" t="s">
        <v>91</v>
      </c>
      <c r="AT4729" t="s">
        <v>90</v>
      </c>
      <c r="AU4729" t="s">
        <v>92</v>
      </c>
      <c r="AV4729" t="s">
        <v>93</v>
      </c>
      <c r="AW4729" t="s">
        <v>94</v>
      </c>
      <c r="AX4729" t="s">
        <v>95</v>
      </c>
      <c r="AZ4729">
        <v>0</v>
      </c>
      <c r="BI4729" t="s">
        <v>90</v>
      </c>
      <c r="BK4729" t="s">
        <v>90</v>
      </c>
      <c r="BL4729">
        <v>380</v>
      </c>
      <c r="BM4729" t="s">
        <v>96</v>
      </c>
      <c r="BN4729" s="1">
        <v>43993.394444444442</v>
      </c>
      <c r="BO4729" t="s">
        <v>814</v>
      </c>
      <c r="BP4729" s="1">
        <v>43987.337500000001</v>
      </c>
      <c r="BQ4729" t="s">
        <v>1294</v>
      </c>
      <c r="BU4729" t="s">
        <v>98</v>
      </c>
      <c r="BV4729" t="s">
        <v>99</v>
      </c>
      <c r="BW4729" t="s">
        <v>88</v>
      </c>
      <c r="BY4729" t="s">
        <v>100</v>
      </c>
      <c r="BZ4729" t="s">
        <v>101</v>
      </c>
      <c r="CF4729">
        <v>0</v>
      </c>
    </row>
    <row r="4730" spans="1:84" x14ac:dyDescent="0.25">
      <c r="A4730" t="s">
        <v>83</v>
      </c>
      <c r="B4730" t="s">
        <v>84</v>
      </c>
      <c r="C4730">
        <v>20015711</v>
      </c>
      <c r="D4730">
        <v>2015702</v>
      </c>
      <c r="E4730" s="1">
        <v>43987.28125</v>
      </c>
      <c r="F4730" s="1">
        <v>43987.281944444447</v>
      </c>
      <c r="G4730" s="4">
        <f t="shared" si="73"/>
        <v>2020</v>
      </c>
      <c r="H4730" t="s">
        <v>85</v>
      </c>
      <c r="I4730" t="s">
        <v>86</v>
      </c>
      <c r="J4730" t="s">
        <v>87</v>
      </c>
      <c r="K4730" s="2">
        <v>2260</v>
      </c>
      <c r="L4730" s="2">
        <v>2260</v>
      </c>
      <c r="M4730">
        <v>381316</v>
      </c>
      <c r="U4730" s="1">
        <v>43987.28125</v>
      </c>
      <c r="V4730" s="1">
        <v>43987.281944444447</v>
      </c>
      <c r="X4730" t="s">
        <v>0</v>
      </c>
      <c r="Z4730" t="s">
        <v>89</v>
      </c>
      <c r="AA4730">
        <v>0</v>
      </c>
      <c r="AB4730">
        <v>0</v>
      </c>
      <c r="AC4730">
        <v>0</v>
      </c>
      <c r="AD4730" s="2">
        <v>2260</v>
      </c>
      <c r="AE4730" t="s">
        <v>0</v>
      </c>
      <c r="AF4730">
        <v>20230123</v>
      </c>
      <c r="AG4730">
        <v>6.43</v>
      </c>
      <c r="AJ4730" t="s">
        <v>90</v>
      </c>
      <c r="AM4730">
        <v>0</v>
      </c>
      <c r="AN4730" t="s">
        <v>91</v>
      </c>
      <c r="AT4730" t="s">
        <v>90</v>
      </c>
      <c r="AU4730" t="s">
        <v>92</v>
      </c>
      <c r="AV4730" t="s">
        <v>93</v>
      </c>
      <c r="AW4730" t="s">
        <v>94</v>
      </c>
      <c r="AX4730" t="s">
        <v>95</v>
      </c>
      <c r="AZ4730">
        <v>0</v>
      </c>
      <c r="BI4730" t="s">
        <v>90</v>
      </c>
      <c r="BK4730" t="s">
        <v>90</v>
      </c>
      <c r="BL4730" s="2">
        <v>2260</v>
      </c>
      <c r="BM4730" t="s">
        <v>96</v>
      </c>
      <c r="BN4730" s="1">
        <v>43993.394444444442</v>
      </c>
      <c r="BO4730" t="s">
        <v>814</v>
      </c>
      <c r="BP4730" s="1">
        <v>43990.282638888886</v>
      </c>
      <c r="BQ4730" t="s">
        <v>103</v>
      </c>
      <c r="BU4730" t="s">
        <v>98</v>
      </c>
      <c r="BV4730" t="s">
        <v>99</v>
      </c>
      <c r="BW4730" t="s">
        <v>88</v>
      </c>
      <c r="BY4730" t="s">
        <v>100</v>
      </c>
      <c r="BZ4730" t="s">
        <v>101</v>
      </c>
      <c r="CF4730">
        <v>0</v>
      </c>
    </row>
    <row r="4731" spans="1:84" x14ac:dyDescent="0.25">
      <c r="A4731" t="s">
        <v>83</v>
      </c>
      <c r="B4731" t="s">
        <v>84</v>
      </c>
      <c r="C4731">
        <v>20015811</v>
      </c>
      <c r="D4731">
        <v>2015801</v>
      </c>
      <c r="E4731" s="1">
        <v>43988.318055555559</v>
      </c>
      <c r="F4731" s="1">
        <v>43988.319444444445</v>
      </c>
      <c r="G4731" s="4">
        <f t="shared" si="73"/>
        <v>2020</v>
      </c>
      <c r="H4731" t="s">
        <v>85</v>
      </c>
      <c r="I4731" t="s">
        <v>86</v>
      </c>
      <c r="J4731" t="s">
        <v>87</v>
      </c>
      <c r="K4731" s="2">
        <v>3780</v>
      </c>
      <c r="L4731" s="2">
        <v>3780</v>
      </c>
      <c r="M4731">
        <v>381320</v>
      </c>
      <c r="U4731" s="1">
        <v>43988.318749999999</v>
      </c>
      <c r="V4731" s="1">
        <v>43988.319444444445</v>
      </c>
      <c r="X4731" t="s">
        <v>0</v>
      </c>
      <c r="Z4731" t="s">
        <v>89</v>
      </c>
      <c r="AA4731">
        <v>0</v>
      </c>
      <c r="AB4731">
        <v>0</v>
      </c>
      <c r="AC4731">
        <v>0</v>
      </c>
      <c r="AD4731" s="2">
        <v>3780</v>
      </c>
      <c r="AE4731" t="s">
        <v>0</v>
      </c>
      <c r="AF4731">
        <v>20230125</v>
      </c>
      <c r="AG4731">
        <v>6.43</v>
      </c>
      <c r="AJ4731" t="s">
        <v>90</v>
      </c>
      <c r="AM4731">
        <v>0</v>
      </c>
      <c r="AN4731" t="s">
        <v>91</v>
      </c>
      <c r="AT4731" t="s">
        <v>90</v>
      </c>
      <c r="AU4731" t="s">
        <v>92</v>
      </c>
      <c r="AV4731" t="s">
        <v>93</v>
      </c>
      <c r="AW4731" t="s">
        <v>94</v>
      </c>
      <c r="AX4731" t="s">
        <v>95</v>
      </c>
      <c r="AZ4731">
        <v>0</v>
      </c>
      <c r="BI4731" t="s">
        <v>90</v>
      </c>
      <c r="BK4731" t="s">
        <v>90</v>
      </c>
      <c r="BL4731" s="2">
        <v>3780</v>
      </c>
      <c r="BM4731" t="s">
        <v>102</v>
      </c>
      <c r="BN4731" s="1">
        <v>43990.320138888892</v>
      </c>
      <c r="BO4731" t="s">
        <v>103</v>
      </c>
      <c r="BP4731" s="1">
        <v>43990.320138888892</v>
      </c>
      <c r="BQ4731" t="s">
        <v>103</v>
      </c>
      <c r="BU4731" t="s">
        <v>98</v>
      </c>
      <c r="BV4731" t="s">
        <v>99</v>
      </c>
      <c r="BW4731" t="s">
        <v>88</v>
      </c>
      <c r="BY4731" t="s">
        <v>100</v>
      </c>
      <c r="BZ4731" t="s">
        <v>101</v>
      </c>
      <c r="CF4731">
        <v>0</v>
      </c>
    </row>
    <row r="4732" spans="1:84" x14ac:dyDescent="0.25">
      <c r="A4732" t="s">
        <v>83</v>
      </c>
      <c r="B4732" t="s">
        <v>84</v>
      </c>
      <c r="C4732">
        <v>20016211</v>
      </c>
      <c r="D4732">
        <v>2016207</v>
      </c>
      <c r="E4732" s="1">
        <v>43992.538888888892</v>
      </c>
      <c r="F4732" s="1">
        <v>43992.539583333331</v>
      </c>
      <c r="G4732" s="4">
        <f t="shared" si="73"/>
        <v>2020</v>
      </c>
      <c r="H4732" t="s">
        <v>85</v>
      </c>
      <c r="I4732" t="s">
        <v>86</v>
      </c>
      <c r="J4732" t="s">
        <v>87</v>
      </c>
      <c r="K4732" s="2">
        <v>2550</v>
      </c>
      <c r="L4732" s="2">
        <v>2550</v>
      </c>
      <c r="M4732">
        <v>381542</v>
      </c>
      <c r="U4732" s="1">
        <v>43992.538888888892</v>
      </c>
      <c r="V4732" s="1">
        <v>43992.539583333331</v>
      </c>
      <c r="X4732" t="s">
        <v>0</v>
      </c>
      <c r="Z4732" t="s">
        <v>89</v>
      </c>
      <c r="AA4732">
        <v>0</v>
      </c>
      <c r="AB4732">
        <v>0</v>
      </c>
      <c r="AC4732">
        <v>0</v>
      </c>
      <c r="AD4732" s="2">
        <v>2550</v>
      </c>
      <c r="AE4732" t="s">
        <v>0</v>
      </c>
      <c r="AF4732">
        <v>20016211</v>
      </c>
      <c r="AG4732">
        <v>6.41</v>
      </c>
      <c r="AJ4732" t="s">
        <v>90</v>
      </c>
      <c r="AM4732">
        <v>0</v>
      </c>
      <c r="AN4732" t="s">
        <v>91</v>
      </c>
      <c r="AT4732" t="s">
        <v>90</v>
      </c>
      <c r="AU4732" t="s">
        <v>92</v>
      </c>
      <c r="AV4732" t="s">
        <v>93</v>
      </c>
      <c r="AW4732" t="s">
        <v>94</v>
      </c>
      <c r="AX4732" t="s">
        <v>95</v>
      </c>
      <c r="AZ4732">
        <v>0</v>
      </c>
      <c r="BI4732" t="s">
        <v>90</v>
      </c>
      <c r="BK4732" t="s">
        <v>90</v>
      </c>
      <c r="BL4732" s="2">
        <v>2550</v>
      </c>
      <c r="BM4732" t="s">
        <v>102</v>
      </c>
      <c r="BN4732" s="1">
        <v>43993.539583333331</v>
      </c>
      <c r="BO4732" t="s">
        <v>103</v>
      </c>
      <c r="BP4732" s="1">
        <v>43993.539583333331</v>
      </c>
      <c r="BQ4732" t="s">
        <v>103</v>
      </c>
      <c r="BU4732" t="s">
        <v>98</v>
      </c>
      <c r="BV4732" t="s">
        <v>99</v>
      </c>
      <c r="BW4732" t="s">
        <v>88</v>
      </c>
      <c r="BY4732" t="s">
        <v>100</v>
      </c>
      <c r="BZ4732" t="s">
        <v>101</v>
      </c>
      <c r="CF4732">
        <v>0</v>
      </c>
    </row>
    <row r="4733" spans="1:84" x14ac:dyDescent="0.25">
      <c r="A4733" t="s">
        <v>83</v>
      </c>
      <c r="B4733" t="s">
        <v>84</v>
      </c>
      <c r="C4733">
        <v>20016311</v>
      </c>
      <c r="D4733">
        <v>2016301</v>
      </c>
      <c r="E4733" s="1">
        <v>43993.34375</v>
      </c>
      <c r="F4733" s="1">
        <v>43993.344444444447</v>
      </c>
      <c r="G4733" s="4">
        <f t="shared" si="73"/>
        <v>2020</v>
      </c>
      <c r="H4733" t="s">
        <v>85</v>
      </c>
      <c r="I4733" t="s">
        <v>86</v>
      </c>
      <c r="J4733" t="s">
        <v>87</v>
      </c>
      <c r="K4733" s="2">
        <v>4970</v>
      </c>
      <c r="L4733" s="2">
        <v>4970</v>
      </c>
      <c r="M4733">
        <v>381701</v>
      </c>
      <c r="U4733" s="1">
        <v>43993.34375</v>
      </c>
      <c r="V4733" s="1">
        <v>43993.344444444447</v>
      </c>
      <c r="X4733" t="s">
        <v>0</v>
      </c>
      <c r="Z4733" t="s">
        <v>89</v>
      </c>
      <c r="AA4733">
        <v>0</v>
      </c>
      <c r="AB4733">
        <v>0</v>
      </c>
      <c r="AC4733">
        <v>0</v>
      </c>
      <c r="AD4733" s="2">
        <v>4970</v>
      </c>
      <c r="AE4733" t="s">
        <v>0</v>
      </c>
      <c r="AF4733">
        <v>20016311</v>
      </c>
      <c r="AG4733">
        <v>6.52</v>
      </c>
      <c r="AJ4733" t="s">
        <v>90</v>
      </c>
      <c r="AM4733">
        <v>0</v>
      </c>
      <c r="AN4733" t="s">
        <v>91</v>
      </c>
      <c r="AT4733" t="s">
        <v>90</v>
      </c>
      <c r="AU4733" t="s">
        <v>92</v>
      </c>
      <c r="AV4733" t="s">
        <v>93</v>
      </c>
      <c r="AW4733" t="s">
        <v>94</v>
      </c>
      <c r="AX4733" t="s">
        <v>95</v>
      </c>
      <c r="AZ4733">
        <v>0</v>
      </c>
      <c r="BI4733" t="s">
        <v>90</v>
      </c>
      <c r="BK4733" t="s">
        <v>90</v>
      </c>
      <c r="BL4733" s="2">
        <v>4970</v>
      </c>
      <c r="BM4733" t="s">
        <v>102</v>
      </c>
      <c r="BN4733" s="1">
        <v>43997.344444444447</v>
      </c>
      <c r="BO4733" t="s">
        <v>103</v>
      </c>
      <c r="BP4733" s="1">
        <v>43997.344444444447</v>
      </c>
      <c r="BQ4733" t="s">
        <v>103</v>
      </c>
      <c r="BU4733" t="s">
        <v>98</v>
      </c>
      <c r="BV4733" t="s">
        <v>99</v>
      </c>
      <c r="BW4733" t="s">
        <v>88</v>
      </c>
      <c r="BY4733" t="s">
        <v>100</v>
      </c>
      <c r="BZ4733" t="s">
        <v>101</v>
      </c>
      <c r="CF4733">
        <v>0</v>
      </c>
    </row>
    <row r="4734" spans="1:84" x14ac:dyDescent="0.25">
      <c r="A4734" t="s">
        <v>83</v>
      </c>
      <c r="B4734" t="s">
        <v>84</v>
      </c>
      <c r="C4734">
        <v>20016511</v>
      </c>
      <c r="D4734">
        <v>2016501</v>
      </c>
      <c r="E4734" s="1">
        <v>43995.344444444447</v>
      </c>
      <c r="F4734" s="1">
        <v>43995.345138888886</v>
      </c>
      <c r="G4734" s="4">
        <f t="shared" si="73"/>
        <v>2020</v>
      </c>
      <c r="H4734" t="s">
        <v>85</v>
      </c>
      <c r="I4734" t="s">
        <v>86</v>
      </c>
      <c r="J4734" t="s">
        <v>87</v>
      </c>
      <c r="K4734" s="2">
        <v>1270</v>
      </c>
      <c r="L4734" s="2">
        <v>1270</v>
      </c>
      <c r="M4734">
        <v>381702</v>
      </c>
      <c r="U4734" s="1">
        <v>43995.344444444447</v>
      </c>
      <c r="V4734" s="1">
        <v>43995.345138888886</v>
      </c>
      <c r="X4734" t="s">
        <v>0</v>
      </c>
      <c r="Z4734" t="s">
        <v>89</v>
      </c>
      <c r="AA4734">
        <v>0</v>
      </c>
      <c r="AB4734">
        <v>0</v>
      </c>
      <c r="AC4734">
        <v>0</v>
      </c>
      <c r="AD4734" s="2">
        <v>1270</v>
      </c>
      <c r="AE4734" t="s">
        <v>0</v>
      </c>
      <c r="AF4734">
        <v>20016511</v>
      </c>
      <c r="AG4734">
        <v>6.57</v>
      </c>
      <c r="AJ4734" t="s">
        <v>90</v>
      </c>
      <c r="AM4734">
        <v>0</v>
      </c>
      <c r="AN4734" t="s">
        <v>91</v>
      </c>
      <c r="AT4734" t="s">
        <v>90</v>
      </c>
      <c r="AU4734" t="s">
        <v>92</v>
      </c>
      <c r="AV4734" t="s">
        <v>93</v>
      </c>
      <c r="AW4734" t="s">
        <v>94</v>
      </c>
      <c r="AX4734" t="s">
        <v>95</v>
      </c>
      <c r="AZ4734">
        <v>0</v>
      </c>
      <c r="BI4734" t="s">
        <v>90</v>
      </c>
      <c r="BK4734" t="s">
        <v>90</v>
      </c>
      <c r="BL4734" s="2">
        <v>1270</v>
      </c>
      <c r="BM4734" t="s">
        <v>102</v>
      </c>
      <c r="BN4734" s="1">
        <v>43997.345833333333</v>
      </c>
      <c r="BO4734" t="s">
        <v>103</v>
      </c>
      <c r="BP4734" s="1">
        <v>43997.345833333333</v>
      </c>
      <c r="BQ4734" t="s">
        <v>103</v>
      </c>
      <c r="BU4734" t="s">
        <v>98</v>
      </c>
      <c r="BV4734" t="s">
        <v>99</v>
      </c>
      <c r="BW4734" t="s">
        <v>88</v>
      </c>
      <c r="BY4734" t="s">
        <v>100</v>
      </c>
      <c r="BZ4734" t="s">
        <v>101</v>
      </c>
      <c r="CF4734">
        <v>0</v>
      </c>
    </row>
    <row r="4735" spans="1:84" x14ac:dyDescent="0.25">
      <c r="A4735" t="s">
        <v>83</v>
      </c>
      <c r="B4735" t="s">
        <v>84</v>
      </c>
      <c r="C4735">
        <v>20016611</v>
      </c>
      <c r="D4735">
        <v>2016601</v>
      </c>
      <c r="E4735" s="1">
        <v>43996.345833333333</v>
      </c>
      <c r="F4735" s="1">
        <v>43996.34652777778</v>
      </c>
      <c r="G4735" s="4">
        <f t="shared" si="73"/>
        <v>2020</v>
      </c>
      <c r="H4735" t="s">
        <v>85</v>
      </c>
      <c r="I4735" t="s">
        <v>86</v>
      </c>
      <c r="J4735" t="s">
        <v>87</v>
      </c>
      <c r="K4735" s="2">
        <v>1270</v>
      </c>
      <c r="L4735" s="2">
        <v>1270</v>
      </c>
      <c r="M4735">
        <v>381703</v>
      </c>
      <c r="U4735" s="1">
        <v>43996.345833333333</v>
      </c>
      <c r="V4735" s="1">
        <v>43996.34652777778</v>
      </c>
      <c r="X4735" t="s">
        <v>0</v>
      </c>
      <c r="Z4735" t="s">
        <v>89</v>
      </c>
      <c r="AA4735">
        <v>0</v>
      </c>
      <c r="AB4735">
        <v>0</v>
      </c>
      <c r="AC4735">
        <v>0</v>
      </c>
      <c r="AD4735" s="2">
        <v>1270</v>
      </c>
      <c r="AE4735" t="s">
        <v>0</v>
      </c>
      <c r="AF4735">
        <v>20016611</v>
      </c>
      <c r="AG4735">
        <v>6.57</v>
      </c>
      <c r="AJ4735" t="s">
        <v>90</v>
      </c>
      <c r="AM4735">
        <v>0</v>
      </c>
      <c r="AN4735" t="s">
        <v>91</v>
      </c>
      <c r="AT4735" t="s">
        <v>90</v>
      </c>
      <c r="AU4735" t="s">
        <v>92</v>
      </c>
      <c r="AV4735" t="s">
        <v>93</v>
      </c>
      <c r="AW4735" t="s">
        <v>94</v>
      </c>
      <c r="AX4735" t="s">
        <v>95</v>
      </c>
      <c r="AZ4735">
        <v>0</v>
      </c>
      <c r="BI4735" t="s">
        <v>90</v>
      </c>
      <c r="BK4735" t="s">
        <v>90</v>
      </c>
      <c r="BL4735" s="2">
        <v>1270</v>
      </c>
      <c r="BM4735" t="s">
        <v>102</v>
      </c>
      <c r="BN4735" s="1">
        <v>43997.34652777778</v>
      </c>
      <c r="BO4735" t="s">
        <v>103</v>
      </c>
      <c r="BP4735" s="1">
        <v>43997.34652777778</v>
      </c>
      <c r="BQ4735" t="s">
        <v>103</v>
      </c>
      <c r="BU4735" t="s">
        <v>98</v>
      </c>
      <c r="BV4735" t="s">
        <v>99</v>
      </c>
      <c r="BW4735" t="s">
        <v>88</v>
      </c>
      <c r="BY4735" t="s">
        <v>100</v>
      </c>
      <c r="BZ4735" t="s">
        <v>101</v>
      </c>
      <c r="CF4735">
        <v>0</v>
      </c>
    </row>
    <row r="4736" spans="1:84" x14ac:dyDescent="0.25">
      <c r="A4736" t="s">
        <v>83</v>
      </c>
      <c r="B4736" t="s">
        <v>84</v>
      </c>
      <c r="C4736">
        <v>20016711</v>
      </c>
      <c r="D4736">
        <v>2016701</v>
      </c>
      <c r="E4736" s="1">
        <v>43997.330555555556</v>
      </c>
      <c r="F4736" s="1">
        <v>43997.331250000003</v>
      </c>
      <c r="G4736" s="4">
        <f t="shared" si="73"/>
        <v>2020</v>
      </c>
      <c r="H4736" t="s">
        <v>85</v>
      </c>
      <c r="I4736" t="s">
        <v>86</v>
      </c>
      <c r="J4736" t="s">
        <v>87</v>
      </c>
      <c r="K4736">
        <v>20</v>
      </c>
      <c r="L4736">
        <v>20</v>
      </c>
      <c r="M4736">
        <v>381728</v>
      </c>
      <c r="U4736" s="1">
        <v>43997.330555555556</v>
      </c>
      <c r="V4736" s="1">
        <v>43997.331250000003</v>
      </c>
      <c r="X4736" t="s">
        <v>0</v>
      </c>
      <c r="Z4736" t="s">
        <v>89</v>
      </c>
      <c r="AA4736">
        <v>0</v>
      </c>
      <c r="AB4736">
        <v>0</v>
      </c>
      <c r="AC4736">
        <v>0</v>
      </c>
      <c r="AD4736">
        <v>20</v>
      </c>
      <c r="AE4736" t="s">
        <v>0</v>
      </c>
      <c r="AF4736">
        <v>20016711</v>
      </c>
      <c r="AG4736">
        <v>6.46</v>
      </c>
      <c r="AJ4736" t="s">
        <v>90</v>
      </c>
      <c r="AM4736">
        <v>0</v>
      </c>
      <c r="AN4736" t="s">
        <v>91</v>
      </c>
      <c r="AT4736" t="s">
        <v>90</v>
      </c>
      <c r="AU4736" t="s">
        <v>92</v>
      </c>
      <c r="AV4736" t="s">
        <v>93</v>
      </c>
      <c r="AW4736" t="s">
        <v>94</v>
      </c>
      <c r="AX4736" t="s">
        <v>95</v>
      </c>
      <c r="AZ4736">
        <v>0</v>
      </c>
      <c r="BI4736" t="s">
        <v>90</v>
      </c>
      <c r="BK4736" t="s">
        <v>90</v>
      </c>
      <c r="BL4736">
        <v>20</v>
      </c>
      <c r="BM4736" t="s">
        <v>102</v>
      </c>
      <c r="BN4736" s="1">
        <v>43998.331250000003</v>
      </c>
      <c r="BO4736" t="s">
        <v>103</v>
      </c>
      <c r="BP4736" s="1">
        <v>43998.331250000003</v>
      </c>
      <c r="BQ4736" t="s">
        <v>103</v>
      </c>
      <c r="BU4736" t="s">
        <v>98</v>
      </c>
      <c r="BV4736" t="s">
        <v>99</v>
      </c>
      <c r="BW4736" t="s">
        <v>88</v>
      </c>
      <c r="BY4736" t="s">
        <v>100</v>
      </c>
      <c r="BZ4736" t="s">
        <v>101</v>
      </c>
      <c r="CF4736">
        <v>0</v>
      </c>
    </row>
    <row r="4737" spans="1:84" x14ac:dyDescent="0.25">
      <c r="A4737" t="s">
        <v>83</v>
      </c>
      <c r="B4737" t="s">
        <v>84</v>
      </c>
      <c r="C4737">
        <v>20016811</v>
      </c>
      <c r="D4737">
        <v>2016801</v>
      </c>
      <c r="E4737" s="1">
        <v>43998.368055555555</v>
      </c>
      <c r="F4737" s="1">
        <v>43998.368750000001</v>
      </c>
      <c r="G4737" s="4">
        <f t="shared" si="73"/>
        <v>2020</v>
      </c>
      <c r="H4737" t="s">
        <v>85</v>
      </c>
      <c r="I4737" t="s">
        <v>86</v>
      </c>
      <c r="J4737" t="s">
        <v>87</v>
      </c>
      <c r="K4737" s="2">
        <v>5000</v>
      </c>
      <c r="L4737" s="2">
        <v>5000</v>
      </c>
      <c r="M4737">
        <v>381777</v>
      </c>
      <c r="U4737" s="1">
        <v>43998.368055555555</v>
      </c>
      <c r="V4737" s="1">
        <v>43998.368750000001</v>
      </c>
      <c r="X4737" t="s">
        <v>0</v>
      </c>
      <c r="Z4737" t="s">
        <v>89</v>
      </c>
      <c r="AA4737">
        <v>0</v>
      </c>
      <c r="AB4737">
        <v>0</v>
      </c>
      <c r="AC4737">
        <v>0</v>
      </c>
      <c r="AD4737" s="2">
        <v>5000</v>
      </c>
      <c r="AE4737" t="s">
        <v>0</v>
      </c>
      <c r="AF4737">
        <v>20230140</v>
      </c>
      <c r="AG4737">
        <v>6.37</v>
      </c>
      <c r="AJ4737" t="s">
        <v>90</v>
      </c>
      <c r="AM4737">
        <v>0</v>
      </c>
      <c r="AN4737" t="s">
        <v>91</v>
      </c>
      <c r="AT4737" t="s">
        <v>90</v>
      </c>
      <c r="AU4737" t="s">
        <v>92</v>
      </c>
      <c r="AV4737" t="s">
        <v>93</v>
      </c>
      <c r="AW4737" t="s">
        <v>94</v>
      </c>
      <c r="AX4737" t="s">
        <v>95</v>
      </c>
      <c r="AZ4737">
        <v>0</v>
      </c>
      <c r="BI4737" t="s">
        <v>90</v>
      </c>
      <c r="BK4737" t="s">
        <v>90</v>
      </c>
      <c r="BL4737" s="2">
        <v>5000</v>
      </c>
      <c r="BM4737" t="s">
        <v>96</v>
      </c>
      <c r="BN4737" s="1">
        <v>44007.52847222222</v>
      </c>
      <c r="BO4737" t="s">
        <v>814</v>
      </c>
      <c r="BP4737" s="1">
        <v>43999.371527777781</v>
      </c>
      <c r="BQ4737" t="s">
        <v>103</v>
      </c>
      <c r="BU4737" t="s">
        <v>98</v>
      </c>
      <c r="BV4737" t="s">
        <v>99</v>
      </c>
      <c r="BW4737" t="s">
        <v>88</v>
      </c>
      <c r="BY4737" t="s">
        <v>100</v>
      </c>
      <c r="BZ4737" t="s">
        <v>101</v>
      </c>
      <c r="CF4737">
        <v>0</v>
      </c>
    </row>
    <row r="4738" spans="1:84" x14ac:dyDescent="0.25">
      <c r="A4738" t="s">
        <v>83</v>
      </c>
      <c r="B4738" t="s">
        <v>84</v>
      </c>
      <c r="C4738">
        <v>20016911</v>
      </c>
      <c r="D4738">
        <v>2016905</v>
      </c>
      <c r="E4738" s="1">
        <v>43999.477777777778</v>
      </c>
      <c r="F4738" s="1">
        <v>43999.478472222225</v>
      </c>
      <c r="G4738" s="4">
        <f t="shared" si="73"/>
        <v>2020</v>
      </c>
      <c r="H4738" t="s">
        <v>85</v>
      </c>
      <c r="I4738" t="s">
        <v>86</v>
      </c>
      <c r="J4738" t="s">
        <v>87</v>
      </c>
      <c r="K4738">
        <v>370</v>
      </c>
      <c r="L4738">
        <v>370</v>
      </c>
      <c r="M4738">
        <v>381916</v>
      </c>
      <c r="U4738" s="1">
        <v>43999.477777777778</v>
      </c>
      <c r="V4738" s="1">
        <v>43999.478472222225</v>
      </c>
      <c r="X4738" t="s">
        <v>0</v>
      </c>
      <c r="Z4738" t="s">
        <v>89</v>
      </c>
      <c r="AA4738">
        <v>0</v>
      </c>
      <c r="AB4738">
        <v>0</v>
      </c>
      <c r="AC4738">
        <v>0</v>
      </c>
      <c r="AD4738">
        <v>370</v>
      </c>
      <c r="AE4738" t="s">
        <v>0</v>
      </c>
      <c r="AF4738">
        <v>20016911</v>
      </c>
      <c r="AG4738">
        <v>6.69</v>
      </c>
      <c r="AJ4738" t="s">
        <v>90</v>
      </c>
      <c r="AM4738">
        <v>0</v>
      </c>
      <c r="AN4738" t="s">
        <v>91</v>
      </c>
      <c r="AT4738" t="s">
        <v>90</v>
      </c>
      <c r="AU4738" t="s">
        <v>92</v>
      </c>
      <c r="AV4738" t="s">
        <v>93</v>
      </c>
      <c r="AW4738" t="s">
        <v>94</v>
      </c>
      <c r="AX4738" t="s">
        <v>95</v>
      </c>
      <c r="AZ4738">
        <v>0</v>
      </c>
      <c r="BI4738" t="s">
        <v>90</v>
      </c>
      <c r="BK4738" t="s">
        <v>90</v>
      </c>
      <c r="BL4738">
        <v>370</v>
      </c>
      <c r="BM4738" t="s">
        <v>102</v>
      </c>
      <c r="BN4738" s="1">
        <v>44000.478472222225</v>
      </c>
      <c r="BO4738" t="s">
        <v>103</v>
      </c>
      <c r="BP4738" s="1">
        <v>44000.478472222225</v>
      </c>
      <c r="BQ4738" t="s">
        <v>103</v>
      </c>
      <c r="BU4738" t="s">
        <v>98</v>
      </c>
      <c r="BV4738" t="s">
        <v>99</v>
      </c>
      <c r="BW4738" t="s">
        <v>88</v>
      </c>
      <c r="BY4738" t="s">
        <v>100</v>
      </c>
      <c r="BZ4738" t="s">
        <v>101</v>
      </c>
      <c r="CF4738">
        <v>0</v>
      </c>
    </row>
    <row r="4739" spans="1:84" x14ac:dyDescent="0.25">
      <c r="A4739" t="s">
        <v>83</v>
      </c>
      <c r="B4739" t="s">
        <v>84</v>
      </c>
      <c r="C4739">
        <v>20017111</v>
      </c>
      <c r="D4739">
        <v>2017105</v>
      </c>
      <c r="E4739" s="1">
        <v>44001.283333333333</v>
      </c>
      <c r="F4739" s="1">
        <v>44001.283333333333</v>
      </c>
      <c r="G4739" s="4">
        <f t="shared" ref="G4739:G4802" si="74">YEAR(F4739)</f>
        <v>2020</v>
      </c>
      <c r="H4739" t="s">
        <v>85</v>
      </c>
      <c r="I4739" t="s">
        <v>86</v>
      </c>
      <c r="J4739" t="s">
        <v>87</v>
      </c>
      <c r="K4739" s="2">
        <v>1620</v>
      </c>
      <c r="L4739" s="2">
        <v>1620</v>
      </c>
      <c r="M4739">
        <v>382003</v>
      </c>
      <c r="U4739" s="1">
        <v>44001.283333333333</v>
      </c>
      <c r="V4739" s="1">
        <v>44001.283333333333</v>
      </c>
      <c r="X4739" t="s">
        <v>0</v>
      </c>
      <c r="Z4739" t="s">
        <v>89</v>
      </c>
      <c r="AA4739">
        <v>0</v>
      </c>
      <c r="AB4739">
        <v>0</v>
      </c>
      <c r="AC4739">
        <v>0</v>
      </c>
      <c r="AD4739" s="2">
        <v>1620</v>
      </c>
      <c r="AE4739" t="s">
        <v>0</v>
      </c>
      <c r="AF4739">
        <v>20017111</v>
      </c>
      <c r="AG4739">
        <v>6.47</v>
      </c>
      <c r="AJ4739" t="s">
        <v>90</v>
      </c>
      <c r="AM4739">
        <v>0</v>
      </c>
      <c r="AN4739" t="s">
        <v>91</v>
      </c>
      <c r="AT4739" t="s">
        <v>90</v>
      </c>
      <c r="AU4739" t="s">
        <v>92</v>
      </c>
      <c r="AV4739" t="s">
        <v>93</v>
      </c>
      <c r="AW4739" t="s">
        <v>94</v>
      </c>
      <c r="AX4739" t="s">
        <v>95</v>
      </c>
      <c r="AZ4739">
        <v>0</v>
      </c>
      <c r="BI4739" t="s">
        <v>90</v>
      </c>
      <c r="BK4739" t="s">
        <v>90</v>
      </c>
      <c r="BL4739" s="2">
        <v>1620</v>
      </c>
      <c r="BM4739" t="s">
        <v>102</v>
      </c>
      <c r="BN4739" s="1">
        <v>44004.284722222219</v>
      </c>
      <c r="BO4739" t="s">
        <v>103</v>
      </c>
      <c r="BP4739" s="1">
        <v>44004.28402777778</v>
      </c>
      <c r="BQ4739" t="s">
        <v>103</v>
      </c>
      <c r="BU4739" t="s">
        <v>98</v>
      </c>
      <c r="BV4739" t="s">
        <v>99</v>
      </c>
      <c r="BW4739" t="s">
        <v>88</v>
      </c>
      <c r="BY4739" t="s">
        <v>100</v>
      </c>
      <c r="BZ4739" t="s">
        <v>101</v>
      </c>
      <c r="CF4739">
        <v>0</v>
      </c>
    </row>
    <row r="4740" spans="1:84" x14ac:dyDescent="0.25">
      <c r="A4740" t="s">
        <v>83</v>
      </c>
      <c r="B4740" t="s">
        <v>84</v>
      </c>
      <c r="C4740">
        <v>20017211</v>
      </c>
      <c r="D4740">
        <v>2017201</v>
      </c>
      <c r="E4740" s="1">
        <v>44002.363194444442</v>
      </c>
      <c r="F4740" s="1">
        <v>44002.363888888889</v>
      </c>
      <c r="G4740" s="4">
        <f t="shared" si="74"/>
        <v>2020</v>
      </c>
      <c r="H4740" t="s">
        <v>85</v>
      </c>
      <c r="I4740" t="s">
        <v>86</v>
      </c>
      <c r="J4740" t="s">
        <v>87</v>
      </c>
      <c r="K4740" s="2">
        <v>6590</v>
      </c>
      <c r="L4740" s="2">
        <v>6590</v>
      </c>
      <c r="M4740">
        <v>382016</v>
      </c>
      <c r="U4740" s="1">
        <v>44002.363194444442</v>
      </c>
      <c r="V4740" s="1">
        <v>44002.363888888889</v>
      </c>
      <c r="X4740" t="s">
        <v>0</v>
      </c>
      <c r="Z4740" t="s">
        <v>89</v>
      </c>
      <c r="AA4740">
        <v>0</v>
      </c>
      <c r="AB4740">
        <v>0</v>
      </c>
      <c r="AC4740">
        <v>0</v>
      </c>
      <c r="AD4740" s="2">
        <v>6590</v>
      </c>
      <c r="AE4740" t="s">
        <v>0</v>
      </c>
      <c r="AF4740">
        <v>20230146</v>
      </c>
      <c r="AG4740">
        <v>6.74</v>
      </c>
      <c r="AJ4740" t="s">
        <v>90</v>
      </c>
      <c r="AM4740">
        <v>0</v>
      </c>
      <c r="AN4740" t="s">
        <v>91</v>
      </c>
      <c r="AT4740" t="s">
        <v>90</v>
      </c>
      <c r="AU4740" t="s">
        <v>92</v>
      </c>
      <c r="AV4740" t="s">
        <v>93</v>
      </c>
      <c r="AW4740" t="s">
        <v>94</v>
      </c>
      <c r="AX4740" t="s">
        <v>95</v>
      </c>
      <c r="AZ4740">
        <v>0</v>
      </c>
      <c r="BI4740" t="s">
        <v>90</v>
      </c>
      <c r="BK4740" t="s">
        <v>90</v>
      </c>
      <c r="BL4740" s="2">
        <v>6590</v>
      </c>
      <c r="BM4740" t="s">
        <v>102</v>
      </c>
      <c r="BN4740" s="1">
        <v>44004.365972222222</v>
      </c>
      <c r="BO4740" t="s">
        <v>103</v>
      </c>
      <c r="BP4740" s="1">
        <v>44004.364583333336</v>
      </c>
      <c r="BQ4740" t="s">
        <v>103</v>
      </c>
      <c r="BU4740" t="s">
        <v>98</v>
      </c>
      <c r="BV4740" t="s">
        <v>99</v>
      </c>
      <c r="BW4740" t="s">
        <v>88</v>
      </c>
      <c r="BY4740" t="s">
        <v>100</v>
      </c>
      <c r="BZ4740" t="s">
        <v>101</v>
      </c>
      <c r="CF4740">
        <v>0</v>
      </c>
    </row>
    <row r="4741" spans="1:84" x14ac:dyDescent="0.25">
      <c r="A4741" t="s">
        <v>83</v>
      </c>
      <c r="B4741" t="s">
        <v>84</v>
      </c>
      <c r="C4741">
        <v>20017311</v>
      </c>
      <c r="D4741">
        <v>2017301</v>
      </c>
      <c r="E4741" s="1">
        <v>44003.365277777775</v>
      </c>
      <c r="F4741" s="1">
        <v>44003.365277777775</v>
      </c>
      <c r="G4741" s="4">
        <f t="shared" si="74"/>
        <v>2020</v>
      </c>
      <c r="H4741" t="s">
        <v>85</v>
      </c>
      <c r="I4741" t="s">
        <v>86</v>
      </c>
      <c r="J4741" t="s">
        <v>87</v>
      </c>
      <c r="K4741">
        <v>850</v>
      </c>
      <c r="L4741">
        <v>850</v>
      </c>
      <c r="M4741">
        <v>382017</v>
      </c>
      <c r="U4741" s="1">
        <v>44003.365277777775</v>
      </c>
      <c r="V4741" s="1">
        <v>44003.365277777775</v>
      </c>
      <c r="X4741" t="s">
        <v>0</v>
      </c>
      <c r="Z4741" t="s">
        <v>89</v>
      </c>
      <c r="AA4741">
        <v>0</v>
      </c>
      <c r="AB4741">
        <v>0</v>
      </c>
      <c r="AC4741">
        <v>0</v>
      </c>
      <c r="AD4741">
        <v>850</v>
      </c>
      <c r="AE4741" t="s">
        <v>0</v>
      </c>
      <c r="AF4741">
        <v>20017311</v>
      </c>
      <c r="AG4741">
        <v>6.46</v>
      </c>
      <c r="AJ4741" t="s">
        <v>90</v>
      </c>
      <c r="AM4741">
        <v>0</v>
      </c>
      <c r="AN4741" t="s">
        <v>91</v>
      </c>
      <c r="AT4741" t="s">
        <v>90</v>
      </c>
      <c r="AU4741" t="s">
        <v>92</v>
      </c>
      <c r="AV4741" t="s">
        <v>93</v>
      </c>
      <c r="AW4741" t="s">
        <v>94</v>
      </c>
      <c r="AX4741" t="s">
        <v>95</v>
      </c>
      <c r="AZ4741">
        <v>0</v>
      </c>
      <c r="BI4741" t="s">
        <v>90</v>
      </c>
      <c r="BK4741" t="s">
        <v>90</v>
      </c>
      <c r="BL4741">
        <v>850</v>
      </c>
      <c r="BM4741" t="s">
        <v>102</v>
      </c>
      <c r="BN4741" s="1">
        <v>44004.365972222222</v>
      </c>
      <c r="BO4741" t="s">
        <v>103</v>
      </c>
      <c r="BP4741" s="1">
        <v>44004.365972222222</v>
      </c>
      <c r="BQ4741" t="s">
        <v>103</v>
      </c>
      <c r="BU4741" t="s">
        <v>98</v>
      </c>
      <c r="BV4741" t="s">
        <v>99</v>
      </c>
      <c r="BW4741" t="s">
        <v>88</v>
      </c>
      <c r="BY4741" t="s">
        <v>100</v>
      </c>
      <c r="BZ4741" t="s">
        <v>101</v>
      </c>
      <c r="CF4741">
        <v>0</v>
      </c>
    </row>
    <row r="4742" spans="1:84" x14ac:dyDescent="0.25">
      <c r="A4742" t="s">
        <v>83</v>
      </c>
      <c r="B4742" t="s">
        <v>84</v>
      </c>
      <c r="C4742">
        <v>20017411</v>
      </c>
      <c r="D4742">
        <v>2017401</v>
      </c>
      <c r="E4742" s="1">
        <v>44004.334027777775</v>
      </c>
      <c r="F4742" s="1">
        <v>44004.334722222222</v>
      </c>
      <c r="G4742" s="4">
        <f t="shared" si="74"/>
        <v>2020</v>
      </c>
      <c r="H4742" t="s">
        <v>85</v>
      </c>
      <c r="I4742" t="s">
        <v>86</v>
      </c>
      <c r="J4742" t="s">
        <v>87</v>
      </c>
      <c r="K4742">
        <v>540</v>
      </c>
      <c r="L4742">
        <v>540</v>
      </c>
      <c r="M4742">
        <v>382041</v>
      </c>
      <c r="U4742" s="1">
        <v>44004.334027777775</v>
      </c>
      <c r="V4742" s="1">
        <v>44004.334722222222</v>
      </c>
      <c r="X4742" t="s">
        <v>0</v>
      </c>
      <c r="Z4742" t="s">
        <v>89</v>
      </c>
      <c r="AA4742">
        <v>0</v>
      </c>
      <c r="AB4742">
        <v>0</v>
      </c>
      <c r="AC4742">
        <v>0</v>
      </c>
      <c r="AD4742">
        <v>540</v>
      </c>
      <c r="AE4742" t="s">
        <v>0</v>
      </c>
      <c r="AF4742">
        <v>20017411</v>
      </c>
      <c r="AG4742">
        <v>6.35</v>
      </c>
      <c r="AJ4742" t="s">
        <v>90</v>
      </c>
      <c r="AM4742">
        <v>0</v>
      </c>
      <c r="AN4742" t="s">
        <v>91</v>
      </c>
      <c r="AT4742" t="s">
        <v>90</v>
      </c>
      <c r="AU4742" t="s">
        <v>92</v>
      </c>
      <c r="AV4742" t="s">
        <v>93</v>
      </c>
      <c r="AW4742" t="s">
        <v>94</v>
      </c>
      <c r="AX4742" t="s">
        <v>95</v>
      </c>
      <c r="AZ4742">
        <v>0</v>
      </c>
      <c r="BI4742" t="s">
        <v>90</v>
      </c>
      <c r="BK4742" t="s">
        <v>90</v>
      </c>
      <c r="BL4742">
        <v>540</v>
      </c>
      <c r="BM4742" t="s">
        <v>102</v>
      </c>
      <c r="BN4742" s="1">
        <v>44005.334722222222</v>
      </c>
      <c r="BO4742" t="s">
        <v>103</v>
      </c>
      <c r="BP4742" s="1">
        <v>44005.334722222222</v>
      </c>
      <c r="BQ4742" t="s">
        <v>103</v>
      </c>
      <c r="BU4742" t="s">
        <v>98</v>
      </c>
      <c r="BV4742" t="s">
        <v>99</v>
      </c>
      <c r="BW4742" t="s">
        <v>88</v>
      </c>
      <c r="BY4742" t="s">
        <v>100</v>
      </c>
      <c r="BZ4742" t="s">
        <v>101</v>
      </c>
      <c r="CF4742">
        <v>0</v>
      </c>
    </row>
    <row r="4743" spans="1:84" x14ac:dyDescent="0.25">
      <c r="A4743" t="s">
        <v>83</v>
      </c>
      <c r="B4743" t="s">
        <v>84</v>
      </c>
      <c r="C4743">
        <v>20017611</v>
      </c>
      <c r="D4743">
        <v>2017601</v>
      </c>
      <c r="E4743" s="1">
        <v>44006.34652777778</v>
      </c>
      <c r="F4743" s="1">
        <v>44006.347222222219</v>
      </c>
      <c r="G4743" s="4">
        <f t="shared" si="74"/>
        <v>2020</v>
      </c>
      <c r="H4743" t="s">
        <v>85</v>
      </c>
      <c r="I4743" t="s">
        <v>86</v>
      </c>
      <c r="J4743" t="s">
        <v>87</v>
      </c>
      <c r="K4743" s="2">
        <v>6840</v>
      </c>
      <c r="L4743" s="2">
        <v>6840</v>
      </c>
      <c r="M4743">
        <v>382201</v>
      </c>
      <c r="U4743" s="1">
        <v>44006.34652777778</v>
      </c>
      <c r="V4743" s="1">
        <v>44006.347222222219</v>
      </c>
      <c r="X4743" t="s">
        <v>0</v>
      </c>
      <c r="Z4743" t="s">
        <v>89</v>
      </c>
      <c r="AA4743">
        <v>0</v>
      </c>
      <c r="AB4743">
        <v>0</v>
      </c>
      <c r="AC4743">
        <v>0</v>
      </c>
      <c r="AD4743" s="2">
        <v>6840</v>
      </c>
      <c r="AE4743" t="s">
        <v>0</v>
      </c>
      <c r="AF4743">
        <v>20017611</v>
      </c>
      <c r="AG4743">
        <v>6.76</v>
      </c>
      <c r="AJ4743" t="s">
        <v>90</v>
      </c>
      <c r="AM4743">
        <v>0</v>
      </c>
      <c r="AN4743" t="s">
        <v>91</v>
      </c>
      <c r="AT4743" t="s">
        <v>90</v>
      </c>
      <c r="AU4743" t="s">
        <v>92</v>
      </c>
      <c r="AV4743" t="s">
        <v>93</v>
      </c>
      <c r="AW4743" t="s">
        <v>94</v>
      </c>
      <c r="AX4743" t="s">
        <v>95</v>
      </c>
      <c r="AZ4743">
        <v>0</v>
      </c>
      <c r="BI4743" t="s">
        <v>90</v>
      </c>
      <c r="BK4743" t="s">
        <v>90</v>
      </c>
      <c r="BL4743" s="2">
        <v>6840</v>
      </c>
      <c r="BM4743" t="s">
        <v>102</v>
      </c>
      <c r="BN4743" s="1">
        <v>44007.347916666666</v>
      </c>
      <c r="BO4743" t="s">
        <v>103</v>
      </c>
      <c r="BP4743" s="1">
        <v>44007.347916666666</v>
      </c>
      <c r="BQ4743" t="s">
        <v>103</v>
      </c>
      <c r="BU4743" t="s">
        <v>98</v>
      </c>
      <c r="BV4743" t="s">
        <v>99</v>
      </c>
      <c r="BW4743" t="s">
        <v>88</v>
      </c>
      <c r="BY4743" t="s">
        <v>100</v>
      </c>
      <c r="BZ4743" t="s">
        <v>101</v>
      </c>
      <c r="CF4743">
        <v>0</v>
      </c>
    </row>
    <row r="4744" spans="1:84" x14ac:dyDescent="0.25">
      <c r="A4744" t="s">
        <v>83</v>
      </c>
      <c r="B4744" t="s">
        <v>84</v>
      </c>
      <c r="C4744">
        <v>20017711</v>
      </c>
      <c r="D4744">
        <v>2017701</v>
      </c>
      <c r="E4744" s="1">
        <v>44007.328472222223</v>
      </c>
      <c r="F4744" s="1">
        <v>44007.329861111109</v>
      </c>
      <c r="G4744" s="4">
        <f t="shared" si="74"/>
        <v>2020</v>
      </c>
      <c r="H4744" t="s">
        <v>85</v>
      </c>
      <c r="I4744" t="s">
        <v>86</v>
      </c>
      <c r="J4744" t="s">
        <v>87</v>
      </c>
      <c r="K4744" s="2">
        <v>6710</v>
      </c>
      <c r="L4744" s="2">
        <v>6710</v>
      </c>
      <c r="M4744">
        <v>382235</v>
      </c>
      <c r="U4744" s="1">
        <v>44007.32916666667</v>
      </c>
      <c r="V4744" s="1">
        <v>44007.329861111109</v>
      </c>
      <c r="X4744" t="s">
        <v>0</v>
      </c>
      <c r="Z4744" t="s">
        <v>89</v>
      </c>
      <c r="AA4744">
        <v>0</v>
      </c>
      <c r="AB4744">
        <v>0</v>
      </c>
      <c r="AC4744">
        <v>0</v>
      </c>
      <c r="AD4744" s="2">
        <v>6710</v>
      </c>
      <c r="AE4744" t="s">
        <v>0</v>
      </c>
      <c r="AF4744">
        <v>20017711</v>
      </c>
      <c r="AG4744">
        <v>6.52</v>
      </c>
      <c r="AJ4744" t="s">
        <v>90</v>
      </c>
      <c r="AM4744">
        <v>0</v>
      </c>
      <c r="AN4744" t="s">
        <v>91</v>
      </c>
      <c r="AT4744" t="s">
        <v>90</v>
      </c>
      <c r="AU4744" t="s">
        <v>92</v>
      </c>
      <c r="AV4744" t="s">
        <v>93</v>
      </c>
      <c r="AW4744" t="s">
        <v>94</v>
      </c>
      <c r="AX4744" t="s">
        <v>95</v>
      </c>
      <c r="AZ4744">
        <v>0</v>
      </c>
      <c r="BI4744" t="s">
        <v>90</v>
      </c>
      <c r="BK4744" t="s">
        <v>90</v>
      </c>
      <c r="BL4744" s="2">
        <v>6710</v>
      </c>
      <c r="BM4744" t="s">
        <v>102</v>
      </c>
      <c r="BN4744" s="1">
        <v>44008.329861111109</v>
      </c>
      <c r="BO4744" t="s">
        <v>1294</v>
      </c>
      <c r="BP4744" s="1">
        <v>44008.329861111109</v>
      </c>
      <c r="BQ4744" t="s">
        <v>1294</v>
      </c>
      <c r="BU4744" t="s">
        <v>98</v>
      </c>
      <c r="BV4744" t="s">
        <v>99</v>
      </c>
      <c r="BW4744" t="s">
        <v>88</v>
      </c>
      <c r="BY4744" t="s">
        <v>100</v>
      </c>
      <c r="BZ4744" t="s">
        <v>101</v>
      </c>
      <c r="CF4744">
        <v>0</v>
      </c>
    </row>
    <row r="4745" spans="1:84" x14ac:dyDescent="0.25">
      <c r="A4745" t="s">
        <v>83</v>
      </c>
      <c r="B4745" t="s">
        <v>84</v>
      </c>
      <c r="C4745">
        <v>20017911</v>
      </c>
      <c r="D4745">
        <v>2017901</v>
      </c>
      <c r="E4745" s="1">
        <v>44009.322222222225</v>
      </c>
      <c r="F4745" s="1">
        <v>44009.322916666664</v>
      </c>
      <c r="G4745" s="4">
        <f t="shared" si="74"/>
        <v>2020</v>
      </c>
      <c r="H4745" t="s">
        <v>85</v>
      </c>
      <c r="I4745" t="s">
        <v>86</v>
      </c>
      <c r="J4745" t="s">
        <v>87</v>
      </c>
      <c r="K4745" s="2">
        <v>5030</v>
      </c>
      <c r="L4745" s="2">
        <v>5030</v>
      </c>
      <c r="M4745">
        <v>382281</v>
      </c>
      <c r="U4745" s="1">
        <v>44009.322222222225</v>
      </c>
      <c r="V4745" s="1">
        <v>44009.322916666664</v>
      </c>
      <c r="X4745" t="s">
        <v>0</v>
      </c>
      <c r="Z4745" t="s">
        <v>89</v>
      </c>
      <c r="AA4745">
        <v>0</v>
      </c>
      <c r="AB4745">
        <v>0</v>
      </c>
      <c r="AC4745">
        <v>0</v>
      </c>
      <c r="AD4745" s="2">
        <v>5030</v>
      </c>
      <c r="AE4745" t="s">
        <v>0</v>
      </c>
      <c r="AF4745">
        <v>20017911</v>
      </c>
      <c r="AG4745">
        <v>6.49</v>
      </c>
      <c r="AJ4745" t="s">
        <v>90</v>
      </c>
      <c r="AM4745">
        <v>0</v>
      </c>
      <c r="AN4745" t="s">
        <v>91</v>
      </c>
      <c r="AT4745" t="s">
        <v>90</v>
      </c>
      <c r="AU4745" t="s">
        <v>92</v>
      </c>
      <c r="AV4745" t="s">
        <v>93</v>
      </c>
      <c r="AW4745" t="s">
        <v>94</v>
      </c>
      <c r="AX4745" t="s">
        <v>95</v>
      </c>
      <c r="AZ4745">
        <v>0</v>
      </c>
      <c r="BI4745" t="s">
        <v>90</v>
      </c>
      <c r="BK4745" t="s">
        <v>90</v>
      </c>
      <c r="BL4745" s="2">
        <v>5030</v>
      </c>
      <c r="BM4745" t="s">
        <v>102</v>
      </c>
      <c r="BN4745" s="1">
        <v>44011.324305555558</v>
      </c>
      <c r="BO4745" t="s">
        <v>103</v>
      </c>
      <c r="BP4745" s="1">
        <v>44011.323611111111</v>
      </c>
      <c r="BQ4745" t="s">
        <v>103</v>
      </c>
      <c r="BU4745" t="s">
        <v>98</v>
      </c>
      <c r="BV4745" t="s">
        <v>99</v>
      </c>
      <c r="BW4745" t="s">
        <v>88</v>
      </c>
      <c r="BY4745" t="s">
        <v>100</v>
      </c>
      <c r="BZ4745" t="s">
        <v>101</v>
      </c>
      <c r="CF4745">
        <v>0</v>
      </c>
    </row>
    <row r="4746" spans="1:84" x14ac:dyDescent="0.25">
      <c r="A4746" t="s">
        <v>83</v>
      </c>
      <c r="B4746" t="s">
        <v>84</v>
      </c>
      <c r="C4746">
        <v>20018711</v>
      </c>
      <c r="D4746">
        <v>2018701</v>
      </c>
      <c r="E4746" s="1">
        <v>44017.34097222222</v>
      </c>
      <c r="F4746" s="1">
        <v>44017.342361111114</v>
      </c>
      <c r="G4746" s="4">
        <f t="shared" si="74"/>
        <v>2020</v>
      </c>
      <c r="H4746" t="s">
        <v>85</v>
      </c>
      <c r="I4746" t="s">
        <v>86</v>
      </c>
      <c r="J4746" t="s">
        <v>87</v>
      </c>
      <c r="K4746" s="2">
        <v>1250</v>
      </c>
      <c r="L4746" s="2">
        <v>1250</v>
      </c>
      <c r="M4746">
        <v>382501</v>
      </c>
      <c r="U4746" s="1">
        <v>44017.341666666667</v>
      </c>
      <c r="V4746" s="1">
        <v>44017.342361111114</v>
      </c>
      <c r="X4746" t="s">
        <v>0</v>
      </c>
      <c r="Z4746" t="s">
        <v>89</v>
      </c>
      <c r="AA4746">
        <v>0</v>
      </c>
      <c r="AB4746">
        <v>0</v>
      </c>
      <c r="AC4746">
        <v>0</v>
      </c>
      <c r="AD4746" s="2">
        <v>1250</v>
      </c>
      <c r="AE4746" t="s">
        <v>0</v>
      </c>
      <c r="AF4746">
        <v>20018711</v>
      </c>
      <c r="AG4746">
        <v>6.22</v>
      </c>
      <c r="AJ4746" t="s">
        <v>90</v>
      </c>
      <c r="AM4746">
        <v>0</v>
      </c>
      <c r="AN4746" t="s">
        <v>91</v>
      </c>
      <c r="AT4746" t="s">
        <v>90</v>
      </c>
      <c r="AU4746" t="s">
        <v>92</v>
      </c>
      <c r="AV4746" t="s">
        <v>93</v>
      </c>
      <c r="AW4746" t="s">
        <v>94</v>
      </c>
      <c r="AX4746" t="s">
        <v>95</v>
      </c>
      <c r="AZ4746">
        <v>0</v>
      </c>
      <c r="BI4746" t="s">
        <v>90</v>
      </c>
      <c r="BK4746" t="s">
        <v>90</v>
      </c>
      <c r="BL4746" s="2">
        <v>1250</v>
      </c>
      <c r="BM4746" t="s">
        <v>102</v>
      </c>
      <c r="BN4746" s="1">
        <v>44018.342361111114</v>
      </c>
      <c r="BO4746" t="s">
        <v>103</v>
      </c>
      <c r="BP4746" s="1">
        <v>44018.342361111114</v>
      </c>
      <c r="BQ4746" t="s">
        <v>103</v>
      </c>
      <c r="BU4746" t="s">
        <v>98</v>
      </c>
      <c r="BV4746" t="s">
        <v>99</v>
      </c>
      <c r="BW4746" t="s">
        <v>88</v>
      </c>
      <c r="BY4746" t="s">
        <v>100</v>
      </c>
      <c r="BZ4746" t="s">
        <v>101</v>
      </c>
      <c r="CF4746">
        <v>0</v>
      </c>
    </row>
    <row r="4747" spans="1:84" x14ac:dyDescent="0.25">
      <c r="A4747" t="s">
        <v>83</v>
      </c>
      <c r="B4747" t="s">
        <v>84</v>
      </c>
      <c r="C4747">
        <v>20018811</v>
      </c>
      <c r="D4747">
        <v>2018801</v>
      </c>
      <c r="E4747" s="1">
        <v>44018.399305555555</v>
      </c>
      <c r="F4747" s="1">
        <v>44018.399305555555</v>
      </c>
      <c r="G4747" s="4">
        <f t="shared" si="74"/>
        <v>2020</v>
      </c>
      <c r="H4747" t="s">
        <v>85</v>
      </c>
      <c r="I4747" t="s">
        <v>86</v>
      </c>
      <c r="J4747" t="s">
        <v>87</v>
      </c>
      <c r="K4747" s="2">
        <v>3200</v>
      </c>
      <c r="L4747" s="2">
        <v>3200</v>
      </c>
      <c r="M4747">
        <v>382544</v>
      </c>
      <c r="U4747" s="1">
        <v>44018.399305555555</v>
      </c>
      <c r="V4747" s="1">
        <v>44018.399305555555</v>
      </c>
      <c r="X4747" t="s">
        <v>0</v>
      </c>
      <c r="Z4747" t="s">
        <v>89</v>
      </c>
      <c r="AA4747">
        <v>0</v>
      </c>
      <c r="AB4747">
        <v>0</v>
      </c>
      <c r="AC4747">
        <v>0</v>
      </c>
      <c r="AD4747" s="2">
        <v>3200</v>
      </c>
      <c r="AE4747" t="s">
        <v>0</v>
      </c>
      <c r="AF4747">
        <v>20230166</v>
      </c>
      <c r="AG4747">
        <v>6.46</v>
      </c>
      <c r="AJ4747" t="s">
        <v>90</v>
      </c>
      <c r="AM4747">
        <v>0</v>
      </c>
      <c r="AN4747" t="s">
        <v>91</v>
      </c>
      <c r="AT4747" t="s">
        <v>90</v>
      </c>
      <c r="AU4747" t="s">
        <v>92</v>
      </c>
      <c r="AV4747" t="s">
        <v>93</v>
      </c>
      <c r="AW4747" t="s">
        <v>94</v>
      </c>
      <c r="AX4747" t="s">
        <v>95</v>
      </c>
      <c r="AZ4747">
        <v>0</v>
      </c>
      <c r="BI4747" t="s">
        <v>90</v>
      </c>
      <c r="BK4747" t="s">
        <v>90</v>
      </c>
      <c r="BL4747" s="2">
        <v>3200</v>
      </c>
      <c r="BM4747" t="s">
        <v>102</v>
      </c>
      <c r="BN4747" s="1">
        <v>44046.581944444442</v>
      </c>
      <c r="BO4747" t="s">
        <v>103</v>
      </c>
      <c r="BP4747" s="1">
        <v>44020.4</v>
      </c>
      <c r="BQ4747" t="s">
        <v>103</v>
      </c>
      <c r="BU4747" t="s">
        <v>98</v>
      </c>
      <c r="BV4747" t="s">
        <v>99</v>
      </c>
      <c r="BW4747" t="s">
        <v>88</v>
      </c>
      <c r="BY4747" t="s">
        <v>100</v>
      </c>
      <c r="BZ4747" t="s">
        <v>101</v>
      </c>
      <c r="CF4747">
        <v>0</v>
      </c>
    </row>
    <row r="4748" spans="1:84" x14ac:dyDescent="0.25">
      <c r="A4748" t="s">
        <v>83</v>
      </c>
      <c r="B4748" t="s">
        <v>84</v>
      </c>
      <c r="C4748">
        <v>20018911</v>
      </c>
      <c r="D4748">
        <v>2018901</v>
      </c>
      <c r="E4748" s="1">
        <v>44019.4</v>
      </c>
      <c r="F4748" s="1">
        <v>44019.400694444441</v>
      </c>
      <c r="G4748" s="4">
        <f t="shared" si="74"/>
        <v>2020</v>
      </c>
      <c r="H4748" t="s">
        <v>85</v>
      </c>
      <c r="I4748" t="s">
        <v>86</v>
      </c>
      <c r="J4748" t="s">
        <v>87</v>
      </c>
      <c r="K4748" s="2">
        <v>5980</v>
      </c>
      <c r="L4748" s="2">
        <v>5980</v>
      </c>
      <c r="M4748">
        <v>382545</v>
      </c>
      <c r="U4748" s="1">
        <v>44019.4</v>
      </c>
      <c r="V4748" s="1">
        <v>44019.400694444441</v>
      </c>
      <c r="X4748" t="s">
        <v>0</v>
      </c>
      <c r="Z4748" t="s">
        <v>89</v>
      </c>
      <c r="AA4748">
        <v>0</v>
      </c>
      <c r="AB4748">
        <v>0</v>
      </c>
      <c r="AC4748">
        <v>0</v>
      </c>
      <c r="AD4748" s="2">
        <v>5980</v>
      </c>
      <c r="AE4748" t="s">
        <v>0</v>
      </c>
      <c r="AF4748">
        <v>20230168</v>
      </c>
      <c r="AG4748">
        <v>6.44</v>
      </c>
      <c r="AJ4748" t="s">
        <v>90</v>
      </c>
      <c r="AM4748">
        <v>0</v>
      </c>
      <c r="AN4748" t="s">
        <v>91</v>
      </c>
      <c r="AT4748" t="s">
        <v>90</v>
      </c>
      <c r="AU4748" t="s">
        <v>92</v>
      </c>
      <c r="AV4748" t="s">
        <v>93</v>
      </c>
      <c r="AW4748" t="s">
        <v>94</v>
      </c>
      <c r="AX4748" t="s">
        <v>95</v>
      </c>
      <c r="AZ4748">
        <v>0</v>
      </c>
      <c r="BI4748" t="s">
        <v>90</v>
      </c>
      <c r="BK4748" t="s">
        <v>90</v>
      </c>
      <c r="BL4748" s="2">
        <v>5980</v>
      </c>
      <c r="BM4748" t="s">
        <v>102</v>
      </c>
      <c r="BN4748" s="1">
        <v>44020.400694444441</v>
      </c>
      <c r="BO4748" t="s">
        <v>103</v>
      </c>
      <c r="BP4748" s="1">
        <v>44020.400694444441</v>
      </c>
      <c r="BQ4748" t="s">
        <v>103</v>
      </c>
      <c r="BU4748" t="s">
        <v>98</v>
      </c>
      <c r="BV4748" t="s">
        <v>99</v>
      </c>
      <c r="BW4748" t="s">
        <v>88</v>
      </c>
      <c r="BY4748" t="s">
        <v>100</v>
      </c>
      <c r="BZ4748" t="s">
        <v>101</v>
      </c>
      <c r="CF4748">
        <v>0</v>
      </c>
    </row>
    <row r="4749" spans="1:84" x14ac:dyDescent="0.25">
      <c r="A4749" t="s">
        <v>83</v>
      </c>
      <c r="B4749" t="s">
        <v>84</v>
      </c>
      <c r="C4749">
        <v>20019011</v>
      </c>
      <c r="D4749">
        <v>2019001</v>
      </c>
      <c r="E4749" s="1">
        <v>44020.298611111109</v>
      </c>
      <c r="F4749" s="1">
        <v>44020.299305555556</v>
      </c>
      <c r="G4749" s="4">
        <f t="shared" si="74"/>
        <v>2020</v>
      </c>
      <c r="H4749" t="s">
        <v>85</v>
      </c>
      <c r="I4749" t="s">
        <v>86</v>
      </c>
      <c r="J4749" t="s">
        <v>87</v>
      </c>
      <c r="K4749" s="2">
        <v>6500</v>
      </c>
      <c r="L4749" s="2">
        <v>6500</v>
      </c>
      <c r="M4749">
        <v>382586</v>
      </c>
      <c r="U4749" s="1">
        <v>44020.298611111109</v>
      </c>
      <c r="V4749" s="1">
        <v>44020.299305555556</v>
      </c>
      <c r="X4749" t="s">
        <v>0</v>
      </c>
      <c r="Z4749" t="s">
        <v>89</v>
      </c>
      <c r="AA4749">
        <v>0</v>
      </c>
      <c r="AB4749">
        <v>0</v>
      </c>
      <c r="AC4749">
        <v>0</v>
      </c>
      <c r="AD4749" s="2">
        <v>6500</v>
      </c>
      <c r="AE4749" t="s">
        <v>0</v>
      </c>
      <c r="AF4749">
        <v>20230170</v>
      </c>
      <c r="AG4749">
        <v>6.35</v>
      </c>
      <c r="AJ4749" t="s">
        <v>90</v>
      </c>
      <c r="AM4749">
        <v>0</v>
      </c>
      <c r="AN4749" t="s">
        <v>91</v>
      </c>
      <c r="AT4749" t="s">
        <v>90</v>
      </c>
      <c r="AU4749" t="s">
        <v>92</v>
      </c>
      <c r="AV4749" t="s">
        <v>93</v>
      </c>
      <c r="AW4749" t="s">
        <v>94</v>
      </c>
      <c r="AX4749" t="s">
        <v>95</v>
      </c>
      <c r="AZ4749">
        <v>0</v>
      </c>
      <c r="BI4749" t="s">
        <v>90</v>
      </c>
      <c r="BK4749" t="s">
        <v>90</v>
      </c>
      <c r="BL4749" s="2">
        <v>6500</v>
      </c>
      <c r="BM4749" t="s">
        <v>102</v>
      </c>
      <c r="BN4749" s="1">
        <v>44021.300694444442</v>
      </c>
      <c r="BO4749" t="s">
        <v>103</v>
      </c>
      <c r="BP4749" s="1">
        <v>44021.3</v>
      </c>
      <c r="BQ4749" t="s">
        <v>103</v>
      </c>
      <c r="BU4749" t="s">
        <v>98</v>
      </c>
      <c r="BV4749" t="s">
        <v>99</v>
      </c>
      <c r="BW4749" t="s">
        <v>88</v>
      </c>
      <c r="BY4749" t="s">
        <v>100</v>
      </c>
      <c r="BZ4749" t="s">
        <v>101</v>
      </c>
      <c r="CF4749">
        <v>0</v>
      </c>
    </row>
    <row r="4750" spans="1:84" x14ac:dyDescent="0.25">
      <c r="A4750" t="s">
        <v>83</v>
      </c>
      <c r="B4750" t="s">
        <v>84</v>
      </c>
      <c r="C4750">
        <v>20019111</v>
      </c>
      <c r="D4750">
        <v>2019101</v>
      </c>
      <c r="E4750" s="1">
        <v>44021.406944444447</v>
      </c>
      <c r="F4750" s="1">
        <v>44021.407638888886</v>
      </c>
      <c r="G4750" s="4">
        <f t="shared" si="74"/>
        <v>2020</v>
      </c>
      <c r="H4750" t="s">
        <v>85</v>
      </c>
      <c r="I4750" t="s">
        <v>86</v>
      </c>
      <c r="J4750" t="s">
        <v>87</v>
      </c>
      <c r="K4750" s="2">
        <v>6000</v>
      </c>
      <c r="L4750" s="2">
        <v>6000</v>
      </c>
      <c r="M4750">
        <v>382637</v>
      </c>
      <c r="U4750" s="1">
        <v>44021.406944444447</v>
      </c>
      <c r="V4750" s="1">
        <v>44021.407638888886</v>
      </c>
      <c r="X4750" t="s">
        <v>0</v>
      </c>
      <c r="Z4750" t="s">
        <v>89</v>
      </c>
      <c r="AA4750">
        <v>0</v>
      </c>
      <c r="AB4750">
        <v>0</v>
      </c>
      <c r="AC4750">
        <v>0</v>
      </c>
      <c r="AD4750" s="2">
        <v>6000</v>
      </c>
      <c r="AE4750" t="s">
        <v>0</v>
      </c>
      <c r="AF4750">
        <v>20019111</v>
      </c>
      <c r="AG4750">
        <v>6.35</v>
      </c>
      <c r="AJ4750" t="s">
        <v>90</v>
      </c>
      <c r="AM4750">
        <v>0</v>
      </c>
      <c r="AN4750" t="s">
        <v>91</v>
      </c>
      <c r="AT4750" t="s">
        <v>90</v>
      </c>
      <c r="AU4750" t="s">
        <v>92</v>
      </c>
      <c r="AV4750" t="s">
        <v>93</v>
      </c>
      <c r="AW4750" t="s">
        <v>94</v>
      </c>
      <c r="AX4750" t="s">
        <v>95</v>
      </c>
      <c r="AZ4750">
        <v>0</v>
      </c>
      <c r="BI4750" t="s">
        <v>90</v>
      </c>
      <c r="BK4750" t="s">
        <v>90</v>
      </c>
      <c r="BL4750" s="2">
        <v>6000</v>
      </c>
      <c r="BM4750" t="s">
        <v>102</v>
      </c>
      <c r="BN4750" s="1">
        <v>44022.407638888886</v>
      </c>
      <c r="BO4750" t="s">
        <v>103</v>
      </c>
      <c r="BP4750" s="1">
        <v>44022.407638888886</v>
      </c>
      <c r="BQ4750" t="s">
        <v>103</v>
      </c>
      <c r="BU4750" t="s">
        <v>98</v>
      </c>
      <c r="BV4750" t="s">
        <v>99</v>
      </c>
      <c r="BW4750" t="s">
        <v>88</v>
      </c>
      <c r="BY4750" t="s">
        <v>100</v>
      </c>
      <c r="BZ4750" t="s">
        <v>101</v>
      </c>
      <c r="CF4750">
        <v>0</v>
      </c>
    </row>
    <row r="4751" spans="1:84" x14ac:dyDescent="0.25">
      <c r="A4751" t="s">
        <v>83</v>
      </c>
      <c r="B4751" t="s">
        <v>84</v>
      </c>
      <c r="C4751">
        <v>20019211</v>
      </c>
      <c r="D4751">
        <v>2019202</v>
      </c>
      <c r="E4751" s="1">
        <v>44022.381249999999</v>
      </c>
      <c r="F4751" s="1">
        <v>44022.381944444445</v>
      </c>
      <c r="G4751" s="4">
        <f t="shared" si="74"/>
        <v>2020</v>
      </c>
      <c r="H4751" t="s">
        <v>85</v>
      </c>
      <c r="I4751" t="s">
        <v>86</v>
      </c>
      <c r="J4751" t="s">
        <v>87</v>
      </c>
      <c r="K4751" s="2">
        <v>4170</v>
      </c>
      <c r="L4751" s="2">
        <v>4170</v>
      </c>
      <c r="M4751">
        <v>382848</v>
      </c>
      <c r="U4751" s="1">
        <v>44022.381249999999</v>
      </c>
      <c r="V4751" s="1">
        <v>44022.381944444445</v>
      </c>
      <c r="X4751" t="s">
        <v>0</v>
      </c>
      <c r="Z4751" t="s">
        <v>89</v>
      </c>
      <c r="AA4751">
        <v>0</v>
      </c>
      <c r="AB4751">
        <v>0</v>
      </c>
      <c r="AC4751">
        <v>0</v>
      </c>
      <c r="AD4751" s="2">
        <v>4170</v>
      </c>
      <c r="AE4751" t="s">
        <v>0</v>
      </c>
      <c r="AF4751">
        <v>20019211</v>
      </c>
      <c r="AG4751">
        <v>6.35</v>
      </c>
      <c r="AJ4751" t="s">
        <v>90</v>
      </c>
      <c r="AM4751">
        <v>0</v>
      </c>
      <c r="AN4751" t="s">
        <v>91</v>
      </c>
      <c r="AT4751" t="s">
        <v>90</v>
      </c>
      <c r="AU4751" t="s">
        <v>92</v>
      </c>
      <c r="AV4751" t="s">
        <v>93</v>
      </c>
      <c r="AW4751" t="s">
        <v>94</v>
      </c>
      <c r="AX4751" t="s">
        <v>95</v>
      </c>
      <c r="AZ4751">
        <v>0</v>
      </c>
      <c r="BI4751" t="s">
        <v>90</v>
      </c>
      <c r="BK4751" t="s">
        <v>90</v>
      </c>
      <c r="BL4751" s="2">
        <v>4170</v>
      </c>
      <c r="BM4751" t="s">
        <v>102</v>
      </c>
      <c r="BN4751" s="1">
        <v>44025.381944444445</v>
      </c>
      <c r="BO4751" t="s">
        <v>103</v>
      </c>
      <c r="BP4751" s="1">
        <v>44025.381944444445</v>
      </c>
      <c r="BQ4751" t="s">
        <v>103</v>
      </c>
      <c r="BU4751" t="s">
        <v>98</v>
      </c>
      <c r="BV4751" t="s">
        <v>99</v>
      </c>
      <c r="BW4751" t="s">
        <v>88</v>
      </c>
      <c r="BY4751" t="s">
        <v>100</v>
      </c>
      <c r="BZ4751" t="s">
        <v>101</v>
      </c>
      <c r="CF4751">
        <v>0</v>
      </c>
    </row>
    <row r="4752" spans="1:84" x14ac:dyDescent="0.25">
      <c r="A4752" t="s">
        <v>83</v>
      </c>
      <c r="B4752" t="s">
        <v>84</v>
      </c>
      <c r="C4752">
        <v>20019311</v>
      </c>
      <c r="D4752">
        <v>2019301</v>
      </c>
      <c r="E4752" s="1">
        <v>44023.379861111112</v>
      </c>
      <c r="F4752" s="1">
        <v>44023.380555555559</v>
      </c>
      <c r="G4752" s="4">
        <f t="shared" si="74"/>
        <v>2020</v>
      </c>
      <c r="H4752" t="s">
        <v>85</v>
      </c>
      <c r="I4752" t="s">
        <v>86</v>
      </c>
      <c r="J4752" t="s">
        <v>87</v>
      </c>
      <c r="K4752" s="2">
        <v>6070</v>
      </c>
      <c r="L4752" s="2">
        <v>6070</v>
      </c>
      <c r="M4752">
        <v>382847</v>
      </c>
      <c r="U4752" s="1">
        <v>44023.379861111112</v>
      </c>
      <c r="V4752" s="1">
        <v>44023.380555555559</v>
      </c>
      <c r="X4752" t="s">
        <v>0</v>
      </c>
      <c r="Z4752" t="s">
        <v>89</v>
      </c>
      <c r="AA4752">
        <v>0</v>
      </c>
      <c r="AB4752">
        <v>0</v>
      </c>
      <c r="AC4752">
        <v>0</v>
      </c>
      <c r="AD4752" s="2">
        <v>6070</v>
      </c>
      <c r="AE4752" t="s">
        <v>0</v>
      </c>
      <c r="AF4752">
        <v>20230175</v>
      </c>
      <c r="AG4752">
        <v>6.18</v>
      </c>
      <c r="AJ4752" t="s">
        <v>90</v>
      </c>
      <c r="AM4752">
        <v>0</v>
      </c>
      <c r="AN4752" t="s">
        <v>91</v>
      </c>
      <c r="AT4752" t="s">
        <v>90</v>
      </c>
      <c r="AU4752" t="s">
        <v>92</v>
      </c>
      <c r="AV4752" t="s">
        <v>93</v>
      </c>
      <c r="AW4752" t="s">
        <v>94</v>
      </c>
      <c r="AX4752" t="s">
        <v>95</v>
      </c>
      <c r="AZ4752">
        <v>0</v>
      </c>
      <c r="BI4752" t="s">
        <v>90</v>
      </c>
      <c r="BK4752" t="s">
        <v>90</v>
      </c>
      <c r="BL4752" s="2">
        <v>6070</v>
      </c>
      <c r="BM4752" t="s">
        <v>102</v>
      </c>
      <c r="BN4752" s="1">
        <v>44025.381249999999</v>
      </c>
      <c r="BO4752" t="s">
        <v>103</v>
      </c>
      <c r="BP4752" s="1">
        <v>44025.380555555559</v>
      </c>
      <c r="BQ4752" t="s">
        <v>103</v>
      </c>
      <c r="BU4752" t="s">
        <v>98</v>
      </c>
      <c r="BV4752" t="s">
        <v>99</v>
      </c>
      <c r="BW4752" t="s">
        <v>88</v>
      </c>
      <c r="BY4752" t="s">
        <v>100</v>
      </c>
      <c r="BZ4752" t="s">
        <v>101</v>
      </c>
      <c r="CF4752">
        <v>0</v>
      </c>
    </row>
    <row r="4753" spans="1:84" x14ac:dyDescent="0.25">
      <c r="A4753" t="s">
        <v>83</v>
      </c>
      <c r="B4753" t="s">
        <v>84</v>
      </c>
      <c r="C4753">
        <v>20019411</v>
      </c>
      <c r="D4753">
        <v>2019401</v>
      </c>
      <c r="E4753" s="1">
        <v>44024.382638888892</v>
      </c>
      <c r="F4753" s="1">
        <v>44024.383333333331</v>
      </c>
      <c r="G4753" s="4">
        <f t="shared" si="74"/>
        <v>2020</v>
      </c>
      <c r="H4753" t="s">
        <v>85</v>
      </c>
      <c r="I4753" t="s">
        <v>86</v>
      </c>
      <c r="J4753" t="s">
        <v>87</v>
      </c>
      <c r="K4753" s="2">
        <v>1520</v>
      </c>
      <c r="L4753" s="2">
        <v>1520</v>
      </c>
      <c r="M4753">
        <v>382849</v>
      </c>
      <c r="U4753" s="1">
        <v>44024.382638888892</v>
      </c>
      <c r="V4753" s="1">
        <v>44024.383333333331</v>
      </c>
      <c r="X4753" t="s">
        <v>0</v>
      </c>
      <c r="Z4753" t="s">
        <v>89</v>
      </c>
      <c r="AA4753">
        <v>0</v>
      </c>
      <c r="AB4753">
        <v>0</v>
      </c>
      <c r="AC4753">
        <v>0</v>
      </c>
      <c r="AD4753" s="2">
        <v>1520</v>
      </c>
      <c r="AE4753" t="s">
        <v>0</v>
      </c>
      <c r="AF4753">
        <v>20019411</v>
      </c>
      <c r="AG4753">
        <v>6.51</v>
      </c>
      <c r="AJ4753" t="s">
        <v>90</v>
      </c>
      <c r="AM4753">
        <v>0</v>
      </c>
      <c r="AN4753" t="s">
        <v>91</v>
      </c>
      <c r="AT4753" t="s">
        <v>90</v>
      </c>
      <c r="AU4753" t="s">
        <v>92</v>
      </c>
      <c r="AV4753" t="s">
        <v>93</v>
      </c>
      <c r="AW4753" t="s">
        <v>94</v>
      </c>
      <c r="AX4753" t="s">
        <v>95</v>
      </c>
      <c r="AZ4753">
        <v>0</v>
      </c>
      <c r="BI4753" t="s">
        <v>90</v>
      </c>
      <c r="BK4753" t="s">
        <v>90</v>
      </c>
      <c r="BL4753" s="2">
        <v>1520</v>
      </c>
      <c r="BM4753" t="s">
        <v>102</v>
      </c>
      <c r="BN4753" s="1">
        <v>44025.383333333331</v>
      </c>
      <c r="BO4753" t="s">
        <v>103</v>
      </c>
      <c r="BP4753" s="1">
        <v>44025.383333333331</v>
      </c>
      <c r="BQ4753" t="s">
        <v>103</v>
      </c>
      <c r="BU4753" t="s">
        <v>98</v>
      </c>
      <c r="BV4753" t="s">
        <v>99</v>
      </c>
      <c r="BW4753" t="s">
        <v>88</v>
      </c>
      <c r="BY4753" t="s">
        <v>100</v>
      </c>
      <c r="BZ4753" t="s">
        <v>101</v>
      </c>
      <c r="CF4753">
        <v>0</v>
      </c>
    </row>
    <row r="4754" spans="1:84" x14ac:dyDescent="0.25">
      <c r="A4754" t="s">
        <v>83</v>
      </c>
      <c r="B4754" t="s">
        <v>84</v>
      </c>
      <c r="C4754">
        <v>20019511</v>
      </c>
      <c r="D4754">
        <v>2019501</v>
      </c>
      <c r="E4754" s="1">
        <v>44025.320138888892</v>
      </c>
      <c r="F4754" s="1">
        <v>44025.320833333331</v>
      </c>
      <c r="G4754" s="4">
        <f t="shared" si="74"/>
        <v>2020</v>
      </c>
      <c r="H4754" t="s">
        <v>85</v>
      </c>
      <c r="I4754" t="s">
        <v>86</v>
      </c>
      <c r="J4754" t="s">
        <v>87</v>
      </c>
      <c r="K4754" s="2">
        <v>1690</v>
      </c>
      <c r="L4754" s="2">
        <v>1690</v>
      </c>
      <c r="M4754">
        <v>382879</v>
      </c>
      <c r="U4754" s="1">
        <v>44025.320138888892</v>
      </c>
      <c r="V4754" s="1">
        <v>44025.320833333331</v>
      </c>
      <c r="X4754" t="s">
        <v>0</v>
      </c>
      <c r="Z4754" t="s">
        <v>89</v>
      </c>
      <c r="AA4754">
        <v>0</v>
      </c>
      <c r="AB4754">
        <v>0</v>
      </c>
      <c r="AC4754">
        <v>0</v>
      </c>
      <c r="AD4754" s="2">
        <v>1690</v>
      </c>
      <c r="AE4754" t="s">
        <v>0</v>
      </c>
      <c r="AF4754">
        <v>20230176</v>
      </c>
      <c r="AG4754">
        <v>5.65</v>
      </c>
      <c r="AJ4754" t="s">
        <v>90</v>
      </c>
      <c r="AM4754">
        <v>0</v>
      </c>
      <c r="AN4754" t="s">
        <v>91</v>
      </c>
      <c r="AT4754" t="s">
        <v>90</v>
      </c>
      <c r="AU4754" t="s">
        <v>92</v>
      </c>
      <c r="AV4754" t="s">
        <v>93</v>
      </c>
      <c r="AW4754" t="s">
        <v>94</v>
      </c>
      <c r="AX4754" t="s">
        <v>95</v>
      </c>
      <c r="AZ4754">
        <v>0</v>
      </c>
      <c r="BI4754" t="s">
        <v>90</v>
      </c>
      <c r="BK4754" t="s">
        <v>90</v>
      </c>
      <c r="BL4754" s="2">
        <v>1690</v>
      </c>
      <c r="BM4754" t="s">
        <v>102</v>
      </c>
      <c r="BN4754" s="1">
        <v>44026.320833333331</v>
      </c>
      <c r="BO4754" t="s">
        <v>103</v>
      </c>
      <c r="BP4754" s="1">
        <v>44026.320833333331</v>
      </c>
      <c r="BQ4754" t="s">
        <v>103</v>
      </c>
      <c r="BU4754" t="s">
        <v>98</v>
      </c>
      <c r="BV4754" t="s">
        <v>99</v>
      </c>
      <c r="BW4754" t="s">
        <v>88</v>
      </c>
      <c r="BY4754" t="s">
        <v>100</v>
      </c>
      <c r="BZ4754" t="s">
        <v>101</v>
      </c>
      <c r="CF4754">
        <v>0</v>
      </c>
    </row>
    <row r="4755" spans="1:84" x14ac:dyDescent="0.25">
      <c r="A4755" t="s">
        <v>83</v>
      </c>
      <c r="B4755" t="s">
        <v>84</v>
      </c>
      <c r="C4755">
        <v>20019611</v>
      </c>
      <c r="D4755">
        <v>2019601</v>
      </c>
      <c r="E4755" s="1">
        <v>44026.395833333336</v>
      </c>
      <c r="F4755" s="1">
        <v>44026.396527777775</v>
      </c>
      <c r="G4755" s="4">
        <f t="shared" si="74"/>
        <v>2020</v>
      </c>
      <c r="H4755" t="s">
        <v>85</v>
      </c>
      <c r="I4755" t="s">
        <v>86</v>
      </c>
      <c r="J4755" t="s">
        <v>87</v>
      </c>
      <c r="K4755" s="2">
        <v>6520</v>
      </c>
      <c r="L4755" s="2">
        <v>6520</v>
      </c>
      <c r="M4755">
        <v>382947</v>
      </c>
      <c r="U4755" s="1">
        <v>44026.395833333336</v>
      </c>
      <c r="V4755" s="1">
        <v>44026.396527777775</v>
      </c>
      <c r="X4755" t="s">
        <v>0</v>
      </c>
      <c r="Z4755" t="s">
        <v>89</v>
      </c>
      <c r="AA4755">
        <v>0</v>
      </c>
      <c r="AB4755">
        <v>0</v>
      </c>
      <c r="AC4755">
        <v>0</v>
      </c>
      <c r="AD4755" s="2">
        <v>6520</v>
      </c>
      <c r="AE4755" t="s">
        <v>0</v>
      </c>
      <c r="AF4755">
        <v>20230178</v>
      </c>
      <c r="AG4755">
        <v>6.43</v>
      </c>
      <c r="AJ4755" t="s">
        <v>90</v>
      </c>
      <c r="AM4755">
        <v>0</v>
      </c>
      <c r="AN4755" t="s">
        <v>91</v>
      </c>
      <c r="AT4755" t="s">
        <v>90</v>
      </c>
      <c r="AU4755" t="s">
        <v>92</v>
      </c>
      <c r="AV4755" t="s">
        <v>93</v>
      </c>
      <c r="AW4755" t="s">
        <v>94</v>
      </c>
      <c r="AX4755" t="s">
        <v>95</v>
      </c>
      <c r="AZ4755">
        <v>0</v>
      </c>
      <c r="BI4755" t="s">
        <v>90</v>
      </c>
      <c r="BK4755" t="s">
        <v>90</v>
      </c>
      <c r="BL4755" s="2">
        <v>6520</v>
      </c>
      <c r="BM4755" t="s">
        <v>102</v>
      </c>
      <c r="BN4755" s="1">
        <v>44032.490972222222</v>
      </c>
      <c r="BO4755" t="s">
        <v>103</v>
      </c>
      <c r="BP4755" s="1">
        <v>44027.396527777775</v>
      </c>
      <c r="BQ4755" t="s">
        <v>103</v>
      </c>
      <c r="BU4755" t="s">
        <v>98</v>
      </c>
      <c r="BV4755" t="s">
        <v>99</v>
      </c>
      <c r="BW4755" t="s">
        <v>88</v>
      </c>
      <c r="BY4755" t="s">
        <v>100</v>
      </c>
      <c r="BZ4755" t="s">
        <v>101</v>
      </c>
      <c r="CF4755">
        <v>0</v>
      </c>
    </row>
    <row r="4756" spans="1:84" x14ac:dyDescent="0.25">
      <c r="A4756" t="s">
        <v>83</v>
      </c>
      <c r="B4756" t="s">
        <v>84</v>
      </c>
      <c r="C4756">
        <v>20019811</v>
      </c>
      <c r="D4756">
        <v>2019801</v>
      </c>
      <c r="E4756" s="1">
        <v>44028.386805555558</v>
      </c>
      <c r="F4756" s="1">
        <v>44028.387499999997</v>
      </c>
      <c r="G4756" s="4">
        <f t="shared" si="74"/>
        <v>2020</v>
      </c>
      <c r="H4756" t="s">
        <v>85</v>
      </c>
      <c r="I4756" t="s">
        <v>86</v>
      </c>
      <c r="J4756" t="s">
        <v>87</v>
      </c>
      <c r="K4756" s="2">
        <v>6500</v>
      </c>
      <c r="L4756" s="2">
        <v>6500</v>
      </c>
      <c r="M4756">
        <v>383163</v>
      </c>
      <c r="U4756" s="1">
        <v>44028.386805555558</v>
      </c>
      <c r="V4756" s="1">
        <v>44028.387499999997</v>
      </c>
      <c r="X4756" t="s">
        <v>0</v>
      </c>
      <c r="Z4756" t="s">
        <v>89</v>
      </c>
      <c r="AA4756">
        <v>0</v>
      </c>
      <c r="AB4756">
        <v>0</v>
      </c>
      <c r="AC4756">
        <v>0</v>
      </c>
      <c r="AD4756" s="2">
        <v>6500</v>
      </c>
      <c r="AE4756" t="s">
        <v>0</v>
      </c>
      <c r="AF4756">
        <v>20230180</v>
      </c>
      <c r="AG4756">
        <v>6.37</v>
      </c>
      <c r="AJ4756" t="s">
        <v>90</v>
      </c>
      <c r="AM4756">
        <v>0</v>
      </c>
      <c r="AN4756" t="s">
        <v>91</v>
      </c>
      <c r="AT4756" t="s">
        <v>90</v>
      </c>
      <c r="AU4756" t="s">
        <v>92</v>
      </c>
      <c r="AV4756" t="s">
        <v>93</v>
      </c>
      <c r="AW4756" t="s">
        <v>94</v>
      </c>
      <c r="AX4756" t="s">
        <v>95</v>
      </c>
      <c r="AZ4756">
        <v>0</v>
      </c>
      <c r="BI4756" t="s">
        <v>90</v>
      </c>
      <c r="BK4756" t="s">
        <v>90</v>
      </c>
      <c r="BL4756" s="2">
        <v>6500</v>
      </c>
      <c r="BM4756" t="s">
        <v>102</v>
      </c>
      <c r="BN4756" s="1">
        <v>44032.388194444444</v>
      </c>
      <c r="BO4756" t="s">
        <v>103</v>
      </c>
      <c r="BP4756" s="1">
        <v>44032.388194444444</v>
      </c>
      <c r="BQ4756" t="s">
        <v>103</v>
      </c>
      <c r="BU4756" t="s">
        <v>98</v>
      </c>
      <c r="BV4756" t="s">
        <v>99</v>
      </c>
      <c r="BW4756" t="s">
        <v>88</v>
      </c>
      <c r="BY4756" t="s">
        <v>100</v>
      </c>
      <c r="BZ4756" t="s">
        <v>101</v>
      </c>
      <c r="CF4756">
        <v>0</v>
      </c>
    </row>
    <row r="4757" spans="1:84" x14ac:dyDescent="0.25">
      <c r="A4757" t="s">
        <v>83</v>
      </c>
      <c r="B4757" t="s">
        <v>84</v>
      </c>
      <c r="C4757">
        <v>20019911</v>
      </c>
      <c r="D4757">
        <v>2019901</v>
      </c>
      <c r="E4757" s="1">
        <v>44029.388888888891</v>
      </c>
      <c r="F4757" s="1">
        <v>44029.388888888891</v>
      </c>
      <c r="G4757" s="4">
        <f t="shared" si="74"/>
        <v>2020</v>
      </c>
      <c r="H4757" t="s">
        <v>85</v>
      </c>
      <c r="I4757" t="s">
        <v>86</v>
      </c>
      <c r="J4757" t="s">
        <v>87</v>
      </c>
      <c r="K4757" s="2">
        <v>6540</v>
      </c>
      <c r="L4757" s="2">
        <v>6540</v>
      </c>
      <c r="M4757">
        <v>383164</v>
      </c>
      <c r="U4757" s="1">
        <v>44029.388888888891</v>
      </c>
      <c r="V4757" s="1">
        <v>44029.388888888891</v>
      </c>
      <c r="X4757" t="s">
        <v>0</v>
      </c>
      <c r="Z4757" t="s">
        <v>89</v>
      </c>
      <c r="AA4757">
        <v>0</v>
      </c>
      <c r="AB4757">
        <v>0</v>
      </c>
      <c r="AC4757">
        <v>0</v>
      </c>
      <c r="AD4757" s="2">
        <v>6540</v>
      </c>
      <c r="AE4757" t="s">
        <v>0</v>
      </c>
      <c r="AF4757">
        <v>20230182</v>
      </c>
      <c r="AG4757">
        <v>6.08</v>
      </c>
      <c r="AJ4757" t="s">
        <v>90</v>
      </c>
      <c r="AM4757">
        <v>0</v>
      </c>
      <c r="AN4757" t="s">
        <v>91</v>
      </c>
      <c r="AT4757" t="s">
        <v>90</v>
      </c>
      <c r="AU4757" t="s">
        <v>92</v>
      </c>
      <c r="AV4757" t="s">
        <v>93</v>
      </c>
      <c r="AW4757" t="s">
        <v>94</v>
      </c>
      <c r="AX4757" t="s">
        <v>95</v>
      </c>
      <c r="AZ4757">
        <v>0</v>
      </c>
      <c r="BI4757" t="s">
        <v>90</v>
      </c>
      <c r="BK4757" t="s">
        <v>90</v>
      </c>
      <c r="BL4757" s="2">
        <v>6540</v>
      </c>
      <c r="BM4757" t="s">
        <v>102</v>
      </c>
      <c r="BN4757" s="1">
        <v>44032.38958333333</v>
      </c>
      <c r="BO4757" t="s">
        <v>103</v>
      </c>
      <c r="BP4757" s="1">
        <v>44032.38958333333</v>
      </c>
      <c r="BQ4757" t="s">
        <v>103</v>
      </c>
      <c r="BU4757" t="s">
        <v>98</v>
      </c>
      <c r="BV4757" t="s">
        <v>99</v>
      </c>
      <c r="BW4757" t="s">
        <v>88</v>
      </c>
      <c r="BY4757" t="s">
        <v>100</v>
      </c>
      <c r="BZ4757" t="s">
        <v>101</v>
      </c>
      <c r="CF4757">
        <v>0</v>
      </c>
    </row>
    <row r="4758" spans="1:84" x14ac:dyDescent="0.25">
      <c r="A4758" t="s">
        <v>83</v>
      </c>
      <c r="B4758" t="s">
        <v>84</v>
      </c>
      <c r="C4758">
        <v>20020011</v>
      </c>
      <c r="D4758">
        <v>2020001</v>
      </c>
      <c r="E4758" s="1">
        <v>44030.38958333333</v>
      </c>
      <c r="F4758" s="1">
        <v>44030.390277777777</v>
      </c>
      <c r="G4758" s="4">
        <f t="shared" si="74"/>
        <v>2020</v>
      </c>
      <c r="H4758" t="s">
        <v>85</v>
      </c>
      <c r="I4758" t="s">
        <v>86</v>
      </c>
      <c r="J4758" t="s">
        <v>87</v>
      </c>
      <c r="K4758" s="2">
        <v>5530</v>
      </c>
      <c r="L4758" s="2">
        <v>5530</v>
      </c>
      <c r="M4758">
        <v>383165</v>
      </c>
      <c r="U4758" s="1">
        <v>44030.38958333333</v>
      </c>
      <c r="V4758" s="1">
        <v>44030.390277777777</v>
      </c>
      <c r="X4758" t="s">
        <v>0</v>
      </c>
      <c r="Z4758" t="s">
        <v>89</v>
      </c>
      <c r="AA4758">
        <v>0</v>
      </c>
      <c r="AB4758">
        <v>0</v>
      </c>
      <c r="AC4758">
        <v>0</v>
      </c>
      <c r="AD4758" s="2">
        <v>5530</v>
      </c>
      <c r="AE4758" t="s">
        <v>0</v>
      </c>
      <c r="AF4758">
        <v>20230184</v>
      </c>
      <c r="AG4758">
        <v>6.15</v>
      </c>
      <c r="AJ4758" t="s">
        <v>90</v>
      </c>
      <c r="AM4758">
        <v>0</v>
      </c>
      <c r="AN4758" t="s">
        <v>91</v>
      </c>
      <c r="AT4758" t="s">
        <v>90</v>
      </c>
      <c r="AU4758" t="s">
        <v>92</v>
      </c>
      <c r="AV4758" t="s">
        <v>93</v>
      </c>
      <c r="AW4758" t="s">
        <v>94</v>
      </c>
      <c r="AX4758" t="s">
        <v>95</v>
      </c>
      <c r="AZ4758">
        <v>0</v>
      </c>
      <c r="BI4758" t="s">
        <v>90</v>
      </c>
      <c r="BK4758" t="s">
        <v>90</v>
      </c>
      <c r="BL4758" s="2">
        <v>5530</v>
      </c>
      <c r="BM4758" t="s">
        <v>102</v>
      </c>
      <c r="BN4758" s="1">
        <v>44032.390972222223</v>
      </c>
      <c r="BO4758" t="s">
        <v>103</v>
      </c>
      <c r="BP4758" s="1">
        <v>44032.390972222223</v>
      </c>
      <c r="BQ4758" t="s">
        <v>103</v>
      </c>
      <c r="BU4758" t="s">
        <v>98</v>
      </c>
      <c r="BV4758" t="s">
        <v>99</v>
      </c>
      <c r="BW4758" t="s">
        <v>88</v>
      </c>
      <c r="BY4758" t="s">
        <v>100</v>
      </c>
      <c r="BZ4758" t="s">
        <v>101</v>
      </c>
      <c r="CF4758">
        <v>0</v>
      </c>
    </row>
    <row r="4759" spans="1:84" x14ac:dyDescent="0.25">
      <c r="A4759" t="s">
        <v>83</v>
      </c>
      <c r="B4759" t="s">
        <v>84</v>
      </c>
      <c r="C4759">
        <v>20020111</v>
      </c>
      <c r="D4759">
        <v>2020101</v>
      </c>
      <c r="E4759" s="1">
        <v>44031.390972222223</v>
      </c>
      <c r="F4759" s="1">
        <v>44031.392361111109</v>
      </c>
      <c r="G4759" s="4">
        <f t="shared" si="74"/>
        <v>2020</v>
      </c>
      <c r="H4759" t="s">
        <v>85</v>
      </c>
      <c r="I4759" t="s">
        <v>86</v>
      </c>
      <c r="J4759" t="s">
        <v>87</v>
      </c>
      <c r="K4759" s="2">
        <v>4540</v>
      </c>
      <c r="L4759" s="2">
        <v>4540</v>
      </c>
      <c r="M4759">
        <v>383166</v>
      </c>
      <c r="U4759" s="1">
        <v>44031.39166666667</v>
      </c>
      <c r="V4759" s="1">
        <v>44031.392361111109</v>
      </c>
      <c r="X4759" t="s">
        <v>0</v>
      </c>
      <c r="Z4759" t="s">
        <v>89</v>
      </c>
      <c r="AA4759">
        <v>0</v>
      </c>
      <c r="AB4759">
        <v>0</v>
      </c>
      <c r="AC4759">
        <v>0</v>
      </c>
      <c r="AD4759" s="2">
        <v>4540</v>
      </c>
      <c r="AE4759" t="s">
        <v>0</v>
      </c>
      <c r="AF4759">
        <v>20020111</v>
      </c>
      <c r="AG4759">
        <v>6.45</v>
      </c>
      <c r="AJ4759" t="s">
        <v>90</v>
      </c>
      <c r="AM4759">
        <v>0</v>
      </c>
      <c r="AN4759" t="s">
        <v>91</v>
      </c>
      <c r="AT4759" t="s">
        <v>90</v>
      </c>
      <c r="AU4759" t="s">
        <v>92</v>
      </c>
      <c r="AV4759" t="s">
        <v>93</v>
      </c>
      <c r="AW4759" t="s">
        <v>94</v>
      </c>
      <c r="AX4759" t="s">
        <v>95</v>
      </c>
      <c r="AZ4759">
        <v>0</v>
      </c>
      <c r="BI4759" t="s">
        <v>90</v>
      </c>
      <c r="BK4759" t="s">
        <v>90</v>
      </c>
      <c r="BL4759" s="2">
        <v>4540</v>
      </c>
      <c r="BM4759" t="s">
        <v>102</v>
      </c>
      <c r="BN4759" s="1">
        <v>44032.392361111109</v>
      </c>
      <c r="BO4759" t="s">
        <v>103</v>
      </c>
      <c r="BP4759" s="1">
        <v>44032.392361111109</v>
      </c>
      <c r="BQ4759" t="s">
        <v>103</v>
      </c>
      <c r="BU4759" t="s">
        <v>98</v>
      </c>
      <c r="BV4759" t="s">
        <v>99</v>
      </c>
      <c r="BW4759" t="s">
        <v>88</v>
      </c>
      <c r="BY4759" t="s">
        <v>100</v>
      </c>
      <c r="BZ4759" t="s">
        <v>101</v>
      </c>
      <c r="CF4759">
        <v>0</v>
      </c>
    </row>
    <row r="4760" spans="1:84" x14ac:dyDescent="0.25">
      <c r="A4760" t="s">
        <v>83</v>
      </c>
      <c r="B4760" t="s">
        <v>84</v>
      </c>
      <c r="C4760">
        <v>20020211</v>
      </c>
      <c r="D4760">
        <v>2020201</v>
      </c>
      <c r="E4760" s="1">
        <v>44032.484722222223</v>
      </c>
      <c r="F4760" s="1">
        <v>44032.48541666667</v>
      </c>
      <c r="G4760" s="4">
        <f t="shared" si="74"/>
        <v>2020</v>
      </c>
      <c r="H4760" t="s">
        <v>85</v>
      </c>
      <c r="I4760" t="s">
        <v>86</v>
      </c>
      <c r="J4760" t="s">
        <v>87</v>
      </c>
      <c r="K4760">
        <v>130</v>
      </c>
      <c r="L4760">
        <v>130</v>
      </c>
      <c r="M4760">
        <v>383230</v>
      </c>
      <c r="U4760" s="1">
        <v>44032.484722222223</v>
      </c>
      <c r="V4760" s="1">
        <v>44032.48541666667</v>
      </c>
      <c r="X4760" t="s">
        <v>0</v>
      </c>
      <c r="Z4760" t="s">
        <v>89</v>
      </c>
      <c r="AA4760">
        <v>0</v>
      </c>
      <c r="AB4760">
        <v>0</v>
      </c>
      <c r="AC4760">
        <v>0</v>
      </c>
      <c r="AD4760">
        <v>130</v>
      </c>
      <c r="AE4760" t="s">
        <v>0</v>
      </c>
      <c r="AF4760">
        <v>20230186</v>
      </c>
      <c r="AG4760">
        <v>6.14</v>
      </c>
      <c r="AJ4760" t="s">
        <v>90</v>
      </c>
      <c r="AM4760">
        <v>0</v>
      </c>
      <c r="AN4760" t="s">
        <v>91</v>
      </c>
      <c r="AT4760" t="s">
        <v>90</v>
      </c>
      <c r="AU4760" t="s">
        <v>92</v>
      </c>
      <c r="AV4760" t="s">
        <v>93</v>
      </c>
      <c r="AW4760" t="s">
        <v>94</v>
      </c>
      <c r="AX4760" t="s">
        <v>95</v>
      </c>
      <c r="AZ4760">
        <v>0</v>
      </c>
      <c r="BI4760" t="s">
        <v>90</v>
      </c>
      <c r="BK4760" t="s">
        <v>90</v>
      </c>
      <c r="BL4760">
        <v>130</v>
      </c>
      <c r="BM4760" t="s">
        <v>102</v>
      </c>
      <c r="BN4760" s="1">
        <v>44034.293749999997</v>
      </c>
      <c r="BO4760" t="s">
        <v>103</v>
      </c>
      <c r="BP4760" s="1">
        <v>44033.48541666667</v>
      </c>
      <c r="BQ4760" t="s">
        <v>103</v>
      </c>
      <c r="BU4760" t="s">
        <v>98</v>
      </c>
      <c r="BV4760" t="s">
        <v>99</v>
      </c>
      <c r="BW4760" t="s">
        <v>88</v>
      </c>
      <c r="BY4760" t="s">
        <v>100</v>
      </c>
      <c r="BZ4760" t="s">
        <v>101</v>
      </c>
      <c r="CF4760">
        <v>0</v>
      </c>
    </row>
    <row r="4761" spans="1:84" x14ac:dyDescent="0.25">
      <c r="A4761" t="s">
        <v>83</v>
      </c>
      <c r="B4761" t="s">
        <v>84</v>
      </c>
      <c r="C4761">
        <v>20020311</v>
      </c>
      <c r="D4761">
        <v>2020301</v>
      </c>
      <c r="E4761" s="1">
        <v>44033.292361111111</v>
      </c>
      <c r="F4761" s="1">
        <v>44033.292361111111</v>
      </c>
      <c r="G4761" s="4">
        <f t="shared" si="74"/>
        <v>2020</v>
      </c>
      <c r="H4761" t="s">
        <v>85</v>
      </c>
      <c r="I4761" t="s">
        <v>86</v>
      </c>
      <c r="J4761" t="s">
        <v>87</v>
      </c>
      <c r="K4761" s="2">
        <v>6510</v>
      </c>
      <c r="L4761" s="2">
        <v>6510</v>
      </c>
      <c r="M4761">
        <v>383246</v>
      </c>
      <c r="U4761" s="1">
        <v>44033.292361111111</v>
      </c>
      <c r="V4761" s="1">
        <v>44033.292361111111</v>
      </c>
      <c r="X4761" t="s">
        <v>0</v>
      </c>
      <c r="Z4761" t="s">
        <v>89</v>
      </c>
      <c r="AA4761">
        <v>0</v>
      </c>
      <c r="AB4761">
        <v>0</v>
      </c>
      <c r="AC4761">
        <v>0</v>
      </c>
      <c r="AD4761" s="2">
        <v>6510</v>
      </c>
      <c r="AE4761" t="s">
        <v>0</v>
      </c>
      <c r="AF4761">
        <v>20020311</v>
      </c>
      <c r="AG4761">
        <v>6.37</v>
      </c>
      <c r="AJ4761" t="s">
        <v>90</v>
      </c>
      <c r="AM4761">
        <v>0</v>
      </c>
      <c r="AN4761" t="s">
        <v>91</v>
      </c>
      <c r="AT4761" t="s">
        <v>90</v>
      </c>
      <c r="AU4761" t="s">
        <v>92</v>
      </c>
      <c r="AV4761" t="s">
        <v>93</v>
      </c>
      <c r="AW4761" t="s">
        <v>94</v>
      </c>
      <c r="AX4761" t="s">
        <v>95</v>
      </c>
      <c r="AZ4761">
        <v>0</v>
      </c>
      <c r="BI4761" t="s">
        <v>90</v>
      </c>
      <c r="BK4761" t="s">
        <v>90</v>
      </c>
      <c r="BL4761" s="2">
        <v>6510</v>
      </c>
      <c r="BM4761" t="s">
        <v>102</v>
      </c>
      <c r="BN4761" s="1">
        <v>44034.300694444442</v>
      </c>
      <c r="BO4761" t="s">
        <v>103</v>
      </c>
      <c r="BP4761" s="1">
        <v>44034.293055555558</v>
      </c>
      <c r="BQ4761" t="s">
        <v>103</v>
      </c>
      <c r="BU4761" t="s">
        <v>98</v>
      </c>
      <c r="BV4761" t="s">
        <v>99</v>
      </c>
      <c r="BW4761" t="s">
        <v>88</v>
      </c>
      <c r="BY4761" t="s">
        <v>100</v>
      </c>
      <c r="BZ4761" t="s">
        <v>101</v>
      </c>
      <c r="CF4761">
        <v>0</v>
      </c>
    </row>
    <row r="4762" spans="1:84" x14ac:dyDescent="0.25">
      <c r="A4762" t="s">
        <v>83</v>
      </c>
      <c r="B4762" t="s">
        <v>84</v>
      </c>
      <c r="C4762">
        <v>20020411</v>
      </c>
      <c r="D4762">
        <v>2020401</v>
      </c>
      <c r="E4762" s="1">
        <v>44034.341666666667</v>
      </c>
      <c r="F4762" s="1">
        <v>44034.343055555553</v>
      </c>
      <c r="G4762" s="4">
        <f t="shared" si="74"/>
        <v>2020</v>
      </c>
      <c r="H4762" t="s">
        <v>85</v>
      </c>
      <c r="I4762" t="s">
        <v>86</v>
      </c>
      <c r="J4762" t="s">
        <v>87</v>
      </c>
      <c r="K4762" s="2">
        <v>6500</v>
      </c>
      <c r="L4762" s="2">
        <v>6500</v>
      </c>
      <c r="M4762">
        <v>383327</v>
      </c>
      <c r="U4762" s="1">
        <v>44034.342361111114</v>
      </c>
      <c r="V4762" s="1">
        <v>44034.343055555553</v>
      </c>
      <c r="X4762" t="s">
        <v>0</v>
      </c>
      <c r="Z4762" t="s">
        <v>89</v>
      </c>
      <c r="AA4762">
        <v>0</v>
      </c>
      <c r="AB4762">
        <v>0</v>
      </c>
      <c r="AC4762">
        <v>0</v>
      </c>
      <c r="AD4762" s="2">
        <v>6500</v>
      </c>
      <c r="AE4762" t="s">
        <v>0</v>
      </c>
      <c r="AF4762">
        <v>20230191</v>
      </c>
      <c r="AG4762">
        <v>6.17</v>
      </c>
      <c r="AJ4762" t="s">
        <v>90</v>
      </c>
      <c r="AM4762">
        <v>0</v>
      </c>
      <c r="AN4762" t="s">
        <v>91</v>
      </c>
      <c r="AT4762" t="s">
        <v>90</v>
      </c>
      <c r="AU4762" t="s">
        <v>92</v>
      </c>
      <c r="AV4762" t="s">
        <v>93</v>
      </c>
      <c r="AW4762" t="s">
        <v>94</v>
      </c>
      <c r="AX4762" t="s">
        <v>95</v>
      </c>
      <c r="AZ4762">
        <v>0</v>
      </c>
      <c r="BI4762" t="s">
        <v>90</v>
      </c>
      <c r="BK4762" t="s">
        <v>90</v>
      </c>
      <c r="BL4762" s="2">
        <v>6500</v>
      </c>
      <c r="BM4762" t="s">
        <v>102</v>
      </c>
      <c r="BN4762" s="1">
        <v>44035.34375</v>
      </c>
      <c r="BO4762" t="s">
        <v>103</v>
      </c>
      <c r="BP4762" s="1">
        <v>44035.343055555553</v>
      </c>
      <c r="BQ4762" t="s">
        <v>103</v>
      </c>
      <c r="BU4762" t="s">
        <v>98</v>
      </c>
      <c r="BV4762" t="s">
        <v>99</v>
      </c>
      <c r="BW4762" t="s">
        <v>88</v>
      </c>
      <c r="BY4762" t="s">
        <v>100</v>
      </c>
      <c r="BZ4762" t="s">
        <v>101</v>
      </c>
      <c r="CF4762">
        <v>0</v>
      </c>
    </row>
    <row r="4763" spans="1:84" x14ac:dyDescent="0.25">
      <c r="A4763" t="s">
        <v>83</v>
      </c>
      <c r="B4763" t="s">
        <v>84</v>
      </c>
      <c r="C4763">
        <v>20020511</v>
      </c>
      <c r="D4763">
        <v>2020503</v>
      </c>
      <c r="E4763" s="1">
        <v>44035.429861111108</v>
      </c>
      <c r="F4763" s="1">
        <v>44035.430555555555</v>
      </c>
      <c r="G4763" s="4">
        <f t="shared" si="74"/>
        <v>2020</v>
      </c>
      <c r="H4763" t="s">
        <v>85</v>
      </c>
      <c r="I4763" t="s">
        <v>86</v>
      </c>
      <c r="J4763" t="s">
        <v>87</v>
      </c>
      <c r="K4763" s="2">
        <v>5470</v>
      </c>
      <c r="L4763" s="2">
        <v>5470</v>
      </c>
      <c r="M4763">
        <v>383377</v>
      </c>
      <c r="U4763" s="1">
        <v>44035.429861111108</v>
      </c>
      <c r="V4763" s="1">
        <v>44035.430555555555</v>
      </c>
      <c r="X4763" t="s">
        <v>0</v>
      </c>
      <c r="Z4763" t="s">
        <v>89</v>
      </c>
      <c r="AA4763">
        <v>0</v>
      </c>
      <c r="AB4763">
        <v>0</v>
      </c>
      <c r="AC4763">
        <v>0</v>
      </c>
      <c r="AD4763" s="2">
        <v>5470</v>
      </c>
      <c r="AE4763" t="s">
        <v>0</v>
      </c>
      <c r="AF4763">
        <v>20230194</v>
      </c>
      <c r="AG4763">
        <v>6.66</v>
      </c>
      <c r="AJ4763" t="s">
        <v>90</v>
      </c>
      <c r="AM4763">
        <v>0</v>
      </c>
      <c r="AN4763" t="s">
        <v>91</v>
      </c>
      <c r="AT4763" t="s">
        <v>90</v>
      </c>
      <c r="AU4763" t="s">
        <v>92</v>
      </c>
      <c r="AV4763" t="s">
        <v>93</v>
      </c>
      <c r="AW4763" t="s">
        <v>94</v>
      </c>
      <c r="AX4763" t="s">
        <v>95</v>
      </c>
      <c r="AZ4763">
        <v>0</v>
      </c>
      <c r="BI4763" t="s">
        <v>90</v>
      </c>
      <c r="BK4763" t="s">
        <v>90</v>
      </c>
      <c r="BL4763" s="2">
        <v>5470</v>
      </c>
      <c r="BM4763" t="s">
        <v>102</v>
      </c>
      <c r="BN4763" s="1">
        <v>44036.431944444441</v>
      </c>
      <c r="BO4763" t="s">
        <v>103</v>
      </c>
      <c r="BP4763" s="1">
        <v>44036.430555555555</v>
      </c>
      <c r="BQ4763" t="s">
        <v>103</v>
      </c>
      <c r="BU4763" t="s">
        <v>98</v>
      </c>
      <c r="BV4763" t="s">
        <v>99</v>
      </c>
      <c r="BW4763" t="s">
        <v>88</v>
      </c>
      <c r="BY4763" t="s">
        <v>100</v>
      </c>
      <c r="BZ4763" t="s">
        <v>101</v>
      </c>
      <c r="CF4763">
        <v>0</v>
      </c>
    </row>
    <row r="4764" spans="1:84" x14ac:dyDescent="0.25">
      <c r="A4764" t="s">
        <v>83</v>
      </c>
      <c r="B4764" t="s">
        <v>84</v>
      </c>
      <c r="C4764">
        <v>20020611</v>
      </c>
      <c r="D4764">
        <v>2020605</v>
      </c>
      <c r="E4764" s="1">
        <v>44036.334722222222</v>
      </c>
      <c r="F4764" s="1">
        <v>44036.336111111108</v>
      </c>
      <c r="G4764" s="4">
        <f t="shared" si="74"/>
        <v>2020</v>
      </c>
      <c r="H4764" t="s">
        <v>85</v>
      </c>
      <c r="I4764" t="s">
        <v>86</v>
      </c>
      <c r="J4764" t="s">
        <v>87</v>
      </c>
      <c r="K4764" s="2">
        <v>10340</v>
      </c>
      <c r="L4764" s="2">
        <v>10340</v>
      </c>
      <c r="M4764">
        <v>383442</v>
      </c>
      <c r="U4764" s="1">
        <v>44036.335416666669</v>
      </c>
      <c r="V4764" s="1">
        <v>44036.336111111108</v>
      </c>
      <c r="X4764" t="s">
        <v>0</v>
      </c>
      <c r="Z4764" t="s">
        <v>89</v>
      </c>
      <c r="AA4764">
        <v>0</v>
      </c>
      <c r="AB4764">
        <v>0</v>
      </c>
      <c r="AC4764">
        <v>0</v>
      </c>
      <c r="AD4764" s="2">
        <v>10340</v>
      </c>
      <c r="AE4764" t="s">
        <v>0</v>
      </c>
      <c r="AF4764">
        <v>20230198</v>
      </c>
      <c r="AG4764">
        <v>6.58</v>
      </c>
      <c r="AJ4764" t="s">
        <v>90</v>
      </c>
      <c r="AM4764">
        <v>0</v>
      </c>
      <c r="AN4764" t="s">
        <v>91</v>
      </c>
      <c r="AT4764" t="s">
        <v>90</v>
      </c>
      <c r="AU4764" t="s">
        <v>92</v>
      </c>
      <c r="AV4764" t="s">
        <v>93</v>
      </c>
      <c r="AW4764" t="s">
        <v>94</v>
      </c>
      <c r="AX4764" t="s">
        <v>95</v>
      </c>
      <c r="AZ4764">
        <v>0</v>
      </c>
      <c r="BI4764" t="s">
        <v>90</v>
      </c>
      <c r="BK4764" t="s">
        <v>90</v>
      </c>
      <c r="BL4764" s="2">
        <v>10340</v>
      </c>
      <c r="BM4764" t="s">
        <v>102</v>
      </c>
      <c r="BN4764" s="1">
        <v>44040.556944444441</v>
      </c>
      <c r="BO4764" t="s">
        <v>103</v>
      </c>
      <c r="BP4764" s="1">
        <v>44039.336805555555</v>
      </c>
      <c r="BQ4764" t="s">
        <v>103</v>
      </c>
      <c r="BU4764" t="s">
        <v>98</v>
      </c>
      <c r="BV4764" t="s">
        <v>99</v>
      </c>
      <c r="BW4764" t="s">
        <v>88</v>
      </c>
      <c r="BY4764" t="s">
        <v>100</v>
      </c>
      <c r="BZ4764" t="s">
        <v>101</v>
      </c>
      <c r="CF4764">
        <v>0</v>
      </c>
    </row>
    <row r="4765" spans="1:84" x14ac:dyDescent="0.25">
      <c r="A4765" t="s">
        <v>83</v>
      </c>
      <c r="B4765" t="s">
        <v>84</v>
      </c>
      <c r="C4765">
        <v>20020711</v>
      </c>
      <c r="D4765">
        <v>2020701</v>
      </c>
      <c r="E4765" s="1">
        <v>44037.336805555555</v>
      </c>
      <c r="F4765" s="1">
        <v>44037.337500000001</v>
      </c>
      <c r="G4765" s="4">
        <f t="shared" si="74"/>
        <v>2020</v>
      </c>
      <c r="H4765" t="s">
        <v>85</v>
      </c>
      <c r="I4765" t="s">
        <v>86</v>
      </c>
      <c r="J4765" t="s">
        <v>87</v>
      </c>
      <c r="K4765" s="2">
        <v>6250</v>
      </c>
      <c r="L4765" s="2">
        <v>6250</v>
      </c>
      <c r="M4765">
        <v>383443</v>
      </c>
      <c r="U4765" s="1">
        <v>44037.336805555555</v>
      </c>
      <c r="V4765" s="1">
        <v>44037.337500000001</v>
      </c>
      <c r="X4765" t="s">
        <v>0</v>
      </c>
      <c r="Z4765" t="s">
        <v>89</v>
      </c>
      <c r="AA4765">
        <v>0</v>
      </c>
      <c r="AB4765">
        <v>0</v>
      </c>
      <c r="AC4765">
        <v>0</v>
      </c>
      <c r="AD4765" s="2">
        <v>6250</v>
      </c>
      <c r="AE4765" t="s">
        <v>0</v>
      </c>
      <c r="AF4765">
        <v>20020711</v>
      </c>
      <c r="AG4765">
        <v>6.44</v>
      </c>
      <c r="AJ4765" t="s">
        <v>90</v>
      </c>
      <c r="AM4765">
        <v>0</v>
      </c>
      <c r="AN4765" t="s">
        <v>91</v>
      </c>
      <c r="AT4765" t="s">
        <v>90</v>
      </c>
      <c r="AU4765" t="s">
        <v>92</v>
      </c>
      <c r="AV4765" t="s">
        <v>93</v>
      </c>
      <c r="AW4765" t="s">
        <v>94</v>
      </c>
      <c r="AX4765" t="s">
        <v>95</v>
      </c>
      <c r="AZ4765">
        <v>0</v>
      </c>
      <c r="BI4765" t="s">
        <v>90</v>
      </c>
      <c r="BK4765" t="s">
        <v>90</v>
      </c>
      <c r="BL4765" s="2">
        <v>6250</v>
      </c>
      <c r="BM4765" t="s">
        <v>102</v>
      </c>
      <c r="BN4765" s="1">
        <v>44039.338194444441</v>
      </c>
      <c r="BO4765" t="s">
        <v>103</v>
      </c>
      <c r="BP4765" s="1">
        <v>44039.338194444441</v>
      </c>
      <c r="BQ4765" t="s">
        <v>103</v>
      </c>
      <c r="BU4765" t="s">
        <v>98</v>
      </c>
      <c r="BV4765" t="s">
        <v>99</v>
      </c>
      <c r="BW4765" t="s">
        <v>88</v>
      </c>
      <c r="BY4765" t="s">
        <v>100</v>
      </c>
      <c r="BZ4765" t="s">
        <v>101</v>
      </c>
      <c r="CF4765">
        <v>0</v>
      </c>
    </row>
    <row r="4766" spans="1:84" x14ac:dyDescent="0.25">
      <c r="A4766" t="s">
        <v>83</v>
      </c>
      <c r="B4766" t="s">
        <v>84</v>
      </c>
      <c r="C4766">
        <v>20020811</v>
      </c>
      <c r="D4766">
        <v>2020801</v>
      </c>
      <c r="E4766" s="1">
        <v>44038.338194444441</v>
      </c>
      <c r="F4766" s="1">
        <v>44038.338888888888</v>
      </c>
      <c r="G4766" s="4">
        <f t="shared" si="74"/>
        <v>2020</v>
      </c>
      <c r="H4766" t="s">
        <v>85</v>
      </c>
      <c r="I4766" t="s">
        <v>86</v>
      </c>
      <c r="J4766" t="s">
        <v>87</v>
      </c>
      <c r="K4766" s="2">
        <v>1350</v>
      </c>
      <c r="L4766" s="2">
        <v>1350</v>
      </c>
      <c r="M4766">
        <v>383444</v>
      </c>
      <c r="U4766" s="1">
        <v>44038.338194444441</v>
      </c>
      <c r="V4766" s="1">
        <v>44038.338888888888</v>
      </c>
      <c r="X4766" t="s">
        <v>0</v>
      </c>
      <c r="Z4766" t="s">
        <v>89</v>
      </c>
      <c r="AA4766">
        <v>0</v>
      </c>
      <c r="AB4766">
        <v>0</v>
      </c>
      <c r="AC4766">
        <v>0</v>
      </c>
      <c r="AD4766" s="2">
        <v>1350</v>
      </c>
      <c r="AE4766" t="s">
        <v>0</v>
      </c>
      <c r="AF4766">
        <v>20020811</v>
      </c>
      <c r="AG4766">
        <v>6.44</v>
      </c>
      <c r="AJ4766" t="s">
        <v>90</v>
      </c>
      <c r="AM4766">
        <v>0</v>
      </c>
      <c r="AN4766" t="s">
        <v>91</v>
      </c>
      <c r="AT4766" t="s">
        <v>90</v>
      </c>
      <c r="AU4766" t="s">
        <v>92</v>
      </c>
      <c r="AV4766" t="s">
        <v>93</v>
      </c>
      <c r="AW4766" t="s">
        <v>94</v>
      </c>
      <c r="AX4766" t="s">
        <v>95</v>
      </c>
      <c r="AZ4766">
        <v>0</v>
      </c>
      <c r="BI4766" t="s">
        <v>90</v>
      </c>
      <c r="BK4766" t="s">
        <v>90</v>
      </c>
      <c r="BL4766" s="2">
        <v>1350</v>
      </c>
      <c r="BM4766" t="s">
        <v>102</v>
      </c>
      <c r="BN4766" s="1">
        <v>44039.339583333334</v>
      </c>
      <c r="BO4766" t="s">
        <v>103</v>
      </c>
      <c r="BP4766" s="1">
        <v>44039.339583333334</v>
      </c>
      <c r="BQ4766" t="s">
        <v>103</v>
      </c>
      <c r="BU4766" t="s">
        <v>98</v>
      </c>
      <c r="BV4766" t="s">
        <v>99</v>
      </c>
      <c r="BW4766" t="s">
        <v>88</v>
      </c>
      <c r="BY4766" t="s">
        <v>100</v>
      </c>
      <c r="BZ4766" t="s">
        <v>101</v>
      </c>
      <c r="CF4766">
        <v>0</v>
      </c>
    </row>
    <row r="4767" spans="1:84" x14ac:dyDescent="0.25">
      <c r="A4767" t="s">
        <v>83</v>
      </c>
      <c r="B4767" t="s">
        <v>84</v>
      </c>
      <c r="C4767">
        <v>20020911</v>
      </c>
      <c r="D4767">
        <v>2020901</v>
      </c>
      <c r="E4767" s="1">
        <v>44039.622916666667</v>
      </c>
      <c r="F4767" s="1">
        <v>44039.622916666667</v>
      </c>
      <c r="G4767" s="4">
        <f t="shared" si="74"/>
        <v>2020</v>
      </c>
      <c r="H4767" t="s">
        <v>85</v>
      </c>
      <c r="I4767" t="s">
        <v>86</v>
      </c>
      <c r="J4767" t="s">
        <v>87</v>
      </c>
      <c r="K4767">
        <v>180</v>
      </c>
      <c r="L4767">
        <v>180</v>
      </c>
      <c r="M4767">
        <v>383621</v>
      </c>
      <c r="U4767" s="1">
        <v>44039.622916666667</v>
      </c>
      <c r="V4767" s="1">
        <v>44039.622916666667</v>
      </c>
      <c r="X4767" t="s">
        <v>0</v>
      </c>
      <c r="Z4767" t="s">
        <v>89</v>
      </c>
      <c r="AA4767">
        <v>0</v>
      </c>
      <c r="AB4767">
        <v>0</v>
      </c>
      <c r="AC4767">
        <v>0</v>
      </c>
      <c r="AD4767">
        <v>180</v>
      </c>
      <c r="AE4767" t="s">
        <v>0</v>
      </c>
      <c r="AF4767">
        <v>20020911</v>
      </c>
      <c r="AG4767">
        <v>6.44</v>
      </c>
      <c r="AJ4767" t="s">
        <v>90</v>
      </c>
      <c r="AM4767">
        <v>0</v>
      </c>
      <c r="AN4767" t="s">
        <v>91</v>
      </c>
      <c r="AT4767" t="s">
        <v>90</v>
      </c>
      <c r="AU4767" t="s">
        <v>92</v>
      </c>
      <c r="AV4767" t="s">
        <v>93</v>
      </c>
      <c r="AW4767" t="s">
        <v>94</v>
      </c>
      <c r="AX4767" t="s">
        <v>95</v>
      </c>
      <c r="AZ4767">
        <v>0</v>
      </c>
      <c r="BI4767" t="s">
        <v>90</v>
      </c>
      <c r="BK4767" t="s">
        <v>90</v>
      </c>
      <c r="BL4767">
        <v>180</v>
      </c>
      <c r="BM4767" t="s">
        <v>102</v>
      </c>
      <c r="BN4767" s="1">
        <v>44040.622916666667</v>
      </c>
      <c r="BO4767" t="s">
        <v>103</v>
      </c>
      <c r="BP4767" s="1">
        <v>44040.622916666667</v>
      </c>
      <c r="BQ4767" t="s">
        <v>103</v>
      </c>
      <c r="BU4767" t="s">
        <v>98</v>
      </c>
      <c r="BV4767" t="s">
        <v>99</v>
      </c>
      <c r="BW4767" t="s">
        <v>88</v>
      </c>
      <c r="BY4767" t="s">
        <v>100</v>
      </c>
      <c r="BZ4767" t="s">
        <v>101</v>
      </c>
      <c r="CF4767">
        <v>0</v>
      </c>
    </row>
    <row r="4768" spans="1:84" x14ac:dyDescent="0.25">
      <c r="A4768" t="s">
        <v>83</v>
      </c>
      <c r="B4768" t="s">
        <v>84</v>
      </c>
      <c r="C4768">
        <v>20021011</v>
      </c>
      <c r="D4768">
        <v>2021003</v>
      </c>
      <c r="E4768" s="1">
        <v>44040.416666666664</v>
      </c>
      <c r="F4768" s="1">
        <v>44040.42083333333</v>
      </c>
      <c r="G4768" s="4">
        <f t="shared" si="74"/>
        <v>2020</v>
      </c>
      <c r="H4768" t="s">
        <v>85</v>
      </c>
      <c r="I4768" t="s">
        <v>86</v>
      </c>
      <c r="J4768" t="s">
        <v>87</v>
      </c>
      <c r="K4768" s="2">
        <v>4030</v>
      </c>
      <c r="L4768" s="2">
        <v>4030</v>
      </c>
      <c r="M4768">
        <v>383964</v>
      </c>
      <c r="U4768" s="1">
        <v>44040.420138888891</v>
      </c>
      <c r="V4768" s="1">
        <v>44040.42083333333</v>
      </c>
      <c r="X4768" t="s">
        <v>0</v>
      </c>
      <c r="Z4768" t="s">
        <v>89</v>
      </c>
      <c r="AA4768">
        <v>0</v>
      </c>
      <c r="AB4768">
        <v>0</v>
      </c>
      <c r="AC4768">
        <v>0</v>
      </c>
      <c r="AD4768" s="2">
        <v>4030</v>
      </c>
      <c r="AE4768" t="s">
        <v>0</v>
      </c>
      <c r="AF4768">
        <v>20021011</v>
      </c>
      <c r="AG4768">
        <v>6.69</v>
      </c>
      <c r="AJ4768" t="s">
        <v>90</v>
      </c>
      <c r="AM4768">
        <v>0</v>
      </c>
      <c r="AN4768" t="s">
        <v>91</v>
      </c>
      <c r="AT4768" t="s">
        <v>90</v>
      </c>
      <c r="AU4768" t="s">
        <v>92</v>
      </c>
      <c r="AV4768" t="s">
        <v>93</v>
      </c>
      <c r="AW4768" t="s">
        <v>94</v>
      </c>
      <c r="AX4768" t="s">
        <v>95</v>
      </c>
      <c r="AZ4768">
        <v>0</v>
      </c>
      <c r="BI4768" t="s">
        <v>90</v>
      </c>
      <c r="BK4768" t="s">
        <v>90</v>
      </c>
      <c r="BL4768" s="2">
        <v>4030</v>
      </c>
      <c r="BM4768" t="s">
        <v>102</v>
      </c>
      <c r="BN4768" s="1">
        <v>44046.42083333333</v>
      </c>
      <c r="BO4768" t="s">
        <v>103</v>
      </c>
      <c r="BP4768" s="1">
        <v>44046.42083333333</v>
      </c>
      <c r="BQ4768" t="s">
        <v>103</v>
      </c>
      <c r="BU4768" t="s">
        <v>98</v>
      </c>
      <c r="BV4768" t="s">
        <v>99</v>
      </c>
      <c r="BW4768" t="s">
        <v>88</v>
      </c>
      <c r="BY4768" t="s">
        <v>100</v>
      </c>
      <c r="BZ4768" t="s">
        <v>101</v>
      </c>
      <c r="CF4768">
        <v>0</v>
      </c>
    </row>
    <row r="4769" spans="1:84" x14ac:dyDescent="0.25">
      <c r="A4769" t="s">
        <v>83</v>
      </c>
      <c r="B4769" t="s">
        <v>84</v>
      </c>
      <c r="C4769">
        <v>2002111</v>
      </c>
      <c r="D4769">
        <v>2002101</v>
      </c>
      <c r="E4769" s="1">
        <v>43851.518750000003</v>
      </c>
      <c r="F4769" s="1">
        <v>43851.520138888889</v>
      </c>
      <c r="G4769" s="4">
        <f t="shared" si="74"/>
        <v>2020</v>
      </c>
      <c r="H4769" t="s">
        <v>85</v>
      </c>
      <c r="I4769" t="s">
        <v>86</v>
      </c>
      <c r="J4769" t="s">
        <v>87</v>
      </c>
      <c r="K4769" s="2">
        <v>6130</v>
      </c>
      <c r="L4769" s="2">
        <v>6130</v>
      </c>
      <c r="M4769">
        <v>375761</v>
      </c>
      <c r="U4769" s="1">
        <v>43851.519444444442</v>
      </c>
      <c r="V4769" s="1">
        <v>43851.520138888889</v>
      </c>
      <c r="X4769" t="s">
        <v>0</v>
      </c>
      <c r="Z4769" t="s">
        <v>89</v>
      </c>
      <c r="AA4769">
        <v>0</v>
      </c>
      <c r="AB4769">
        <v>0</v>
      </c>
      <c r="AC4769">
        <v>0</v>
      </c>
      <c r="AD4769" s="2">
        <v>6130</v>
      </c>
      <c r="AE4769" t="s">
        <v>0</v>
      </c>
      <c r="AF4769" t="s">
        <v>1295</v>
      </c>
      <c r="AG4769">
        <v>6.06</v>
      </c>
      <c r="AJ4769" t="s">
        <v>90</v>
      </c>
      <c r="AM4769">
        <v>0</v>
      </c>
      <c r="AN4769" t="s">
        <v>91</v>
      </c>
      <c r="AT4769" t="s">
        <v>90</v>
      </c>
      <c r="AU4769" t="s">
        <v>92</v>
      </c>
      <c r="AV4769" t="s">
        <v>93</v>
      </c>
      <c r="AW4769" t="s">
        <v>94</v>
      </c>
      <c r="AX4769" t="s">
        <v>95</v>
      </c>
      <c r="AZ4769">
        <v>0</v>
      </c>
      <c r="BI4769" t="s">
        <v>90</v>
      </c>
      <c r="BK4769" t="s">
        <v>90</v>
      </c>
      <c r="BL4769" s="2">
        <v>6130</v>
      </c>
      <c r="BM4769" t="s">
        <v>102</v>
      </c>
      <c r="BN4769" s="1">
        <v>43852.564583333333</v>
      </c>
      <c r="BO4769" t="s">
        <v>103</v>
      </c>
      <c r="BP4769" s="1">
        <v>43852.524305555555</v>
      </c>
      <c r="BQ4769" t="s">
        <v>103</v>
      </c>
      <c r="BU4769" t="s">
        <v>98</v>
      </c>
      <c r="BV4769" t="s">
        <v>99</v>
      </c>
      <c r="BW4769" t="s">
        <v>88</v>
      </c>
      <c r="BY4769" t="s">
        <v>100</v>
      </c>
      <c r="BZ4769" t="s">
        <v>101</v>
      </c>
    </row>
    <row r="4770" spans="1:84" x14ac:dyDescent="0.25">
      <c r="A4770" t="s">
        <v>83</v>
      </c>
      <c r="B4770" t="s">
        <v>84</v>
      </c>
      <c r="C4770">
        <v>20021111</v>
      </c>
      <c r="D4770">
        <v>2021107</v>
      </c>
      <c r="E4770" s="1">
        <v>44041.421527777777</v>
      </c>
      <c r="F4770" s="1">
        <v>44041.421527777777</v>
      </c>
      <c r="G4770" s="4">
        <f t="shared" si="74"/>
        <v>2020</v>
      </c>
      <c r="H4770" t="s">
        <v>85</v>
      </c>
      <c r="I4770" t="s">
        <v>86</v>
      </c>
      <c r="J4770" t="s">
        <v>87</v>
      </c>
      <c r="K4770" s="2">
        <v>9890</v>
      </c>
      <c r="L4770" s="2">
        <v>9890</v>
      </c>
      <c r="M4770">
        <v>383965</v>
      </c>
      <c r="U4770" s="1">
        <v>44041.421527777777</v>
      </c>
      <c r="V4770" s="1">
        <v>44041.421527777777</v>
      </c>
      <c r="X4770" t="s">
        <v>0</v>
      </c>
      <c r="Z4770" t="s">
        <v>89</v>
      </c>
      <c r="AA4770">
        <v>0</v>
      </c>
      <c r="AB4770">
        <v>0</v>
      </c>
      <c r="AC4770">
        <v>0</v>
      </c>
      <c r="AD4770" s="2">
        <v>9890</v>
      </c>
      <c r="AE4770" t="s">
        <v>0</v>
      </c>
      <c r="AF4770">
        <v>20021111</v>
      </c>
      <c r="AG4770">
        <v>6.75</v>
      </c>
      <c r="AJ4770" t="s">
        <v>90</v>
      </c>
      <c r="AM4770">
        <v>0</v>
      </c>
      <c r="AN4770" t="s">
        <v>91</v>
      </c>
      <c r="AT4770" t="s">
        <v>90</v>
      </c>
      <c r="AU4770" t="s">
        <v>92</v>
      </c>
      <c r="AV4770" t="s">
        <v>93</v>
      </c>
      <c r="AW4770" t="s">
        <v>94</v>
      </c>
      <c r="AX4770" t="s">
        <v>95</v>
      </c>
      <c r="AZ4770">
        <v>0</v>
      </c>
      <c r="BI4770" t="s">
        <v>90</v>
      </c>
      <c r="BK4770" t="s">
        <v>90</v>
      </c>
      <c r="BL4770" s="2">
        <v>9890</v>
      </c>
      <c r="BM4770" t="s">
        <v>96</v>
      </c>
      <c r="BN4770" s="1">
        <v>44053.660416666666</v>
      </c>
      <c r="BO4770" t="s">
        <v>814</v>
      </c>
      <c r="BP4770" s="1">
        <v>44046.422222222223</v>
      </c>
      <c r="BQ4770" t="s">
        <v>103</v>
      </c>
      <c r="BU4770" t="s">
        <v>98</v>
      </c>
      <c r="BV4770" t="s">
        <v>99</v>
      </c>
      <c r="BW4770" t="s">
        <v>88</v>
      </c>
      <c r="BY4770" t="s">
        <v>100</v>
      </c>
      <c r="BZ4770" t="s">
        <v>101</v>
      </c>
      <c r="CF4770">
        <v>0</v>
      </c>
    </row>
    <row r="4771" spans="1:84" x14ac:dyDescent="0.25">
      <c r="A4771" t="s">
        <v>83</v>
      </c>
      <c r="B4771" t="s">
        <v>84</v>
      </c>
      <c r="C4771">
        <v>20021211</v>
      </c>
      <c r="D4771">
        <v>2021207</v>
      </c>
      <c r="E4771" s="1">
        <v>44042.422222222223</v>
      </c>
      <c r="F4771" s="1">
        <v>44042.42291666667</v>
      </c>
      <c r="G4771" s="4">
        <f t="shared" si="74"/>
        <v>2020</v>
      </c>
      <c r="H4771" t="s">
        <v>85</v>
      </c>
      <c r="I4771" t="s">
        <v>86</v>
      </c>
      <c r="J4771" t="s">
        <v>87</v>
      </c>
      <c r="K4771" s="2">
        <v>6130</v>
      </c>
      <c r="L4771" s="2">
        <v>6130</v>
      </c>
      <c r="M4771">
        <v>383966</v>
      </c>
      <c r="U4771" s="1">
        <v>44042.422222222223</v>
      </c>
      <c r="V4771" s="1">
        <v>44042.42291666667</v>
      </c>
      <c r="X4771" t="s">
        <v>0</v>
      </c>
      <c r="Z4771" t="s">
        <v>89</v>
      </c>
      <c r="AA4771">
        <v>0</v>
      </c>
      <c r="AB4771">
        <v>0</v>
      </c>
      <c r="AC4771">
        <v>0</v>
      </c>
      <c r="AD4771" s="2">
        <v>6130</v>
      </c>
      <c r="AE4771" t="s">
        <v>0</v>
      </c>
      <c r="AF4771">
        <v>20021211</v>
      </c>
      <c r="AG4771">
        <v>7.07</v>
      </c>
      <c r="AJ4771" t="s">
        <v>90</v>
      </c>
      <c r="AM4771">
        <v>0</v>
      </c>
      <c r="AN4771" t="s">
        <v>91</v>
      </c>
      <c r="AT4771" t="s">
        <v>90</v>
      </c>
      <c r="AU4771" t="s">
        <v>92</v>
      </c>
      <c r="AV4771" t="s">
        <v>93</v>
      </c>
      <c r="AW4771" t="s">
        <v>94</v>
      </c>
      <c r="AX4771" t="s">
        <v>95</v>
      </c>
      <c r="AZ4771">
        <v>0</v>
      </c>
      <c r="BI4771" t="s">
        <v>90</v>
      </c>
      <c r="BK4771" t="s">
        <v>90</v>
      </c>
      <c r="BL4771" s="2">
        <v>6130</v>
      </c>
      <c r="BM4771" t="s">
        <v>102</v>
      </c>
      <c r="BN4771" s="1">
        <v>44046.464583333334</v>
      </c>
      <c r="BO4771" t="s">
        <v>103</v>
      </c>
      <c r="BP4771" s="1">
        <v>44046.42291666667</v>
      </c>
      <c r="BQ4771" t="s">
        <v>103</v>
      </c>
      <c r="BU4771" t="s">
        <v>98</v>
      </c>
      <c r="BV4771" t="s">
        <v>99</v>
      </c>
      <c r="BW4771" t="s">
        <v>88</v>
      </c>
      <c r="BY4771" t="s">
        <v>100</v>
      </c>
      <c r="BZ4771" t="s">
        <v>101</v>
      </c>
      <c r="CF4771">
        <v>0</v>
      </c>
    </row>
    <row r="4772" spans="1:84" x14ac:dyDescent="0.25">
      <c r="A4772" t="s">
        <v>83</v>
      </c>
      <c r="B4772" t="s">
        <v>84</v>
      </c>
      <c r="C4772">
        <v>20021711</v>
      </c>
      <c r="D4772">
        <v>2021701</v>
      </c>
      <c r="E4772" s="1">
        <v>44047.637499999997</v>
      </c>
      <c r="F4772" s="1">
        <v>44047.638194444444</v>
      </c>
      <c r="G4772" s="4">
        <f t="shared" si="74"/>
        <v>2020</v>
      </c>
      <c r="H4772" t="s">
        <v>85</v>
      </c>
      <c r="I4772" t="s">
        <v>86</v>
      </c>
      <c r="J4772" t="s">
        <v>87</v>
      </c>
      <c r="K4772" s="2">
        <v>1590</v>
      </c>
      <c r="L4772" s="2">
        <v>1590</v>
      </c>
      <c r="M4772">
        <v>384028</v>
      </c>
      <c r="U4772" s="1">
        <v>44047.637499999997</v>
      </c>
      <c r="V4772" s="1">
        <v>44047.638194444444</v>
      </c>
      <c r="X4772" t="s">
        <v>0</v>
      </c>
      <c r="Z4772" t="s">
        <v>89</v>
      </c>
      <c r="AA4772">
        <v>0</v>
      </c>
      <c r="AB4772">
        <v>0</v>
      </c>
      <c r="AC4772">
        <v>0</v>
      </c>
      <c r="AD4772" s="2">
        <v>1590</v>
      </c>
      <c r="AE4772" t="s">
        <v>0</v>
      </c>
      <c r="AF4772">
        <v>20021711</v>
      </c>
      <c r="AG4772">
        <v>6.83</v>
      </c>
      <c r="AJ4772" t="s">
        <v>90</v>
      </c>
      <c r="AM4772">
        <v>0</v>
      </c>
      <c r="AN4772" t="s">
        <v>91</v>
      </c>
      <c r="AT4772" t="s">
        <v>90</v>
      </c>
      <c r="AU4772" t="s">
        <v>92</v>
      </c>
      <c r="AV4772" t="s">
        <v>93</v>
      </c>
      <c r="AW4772" t="s">
        <v>94</v>
      </c>
      <c r="AX4772" t="s">
        <v>95</v>
      </c>
      <c r="AZ4772">
        <v>0</v>
      </c>
      <c r="BI4772" t="s">
        <v>90</v>
      </c>
      <c r="BK4772" t="s">
        <v>90</v>
      </c>
      <c r="BL4772" s="2">
        <v>1590</v>
      </c>
      <c r="BM4772" t="s">
        <v>102</v>
      </c>
      <c r="BN4772" s="1">
        <v>44048.638194444444</v>
      </c>
      <c r="BO4772" t="s">
        <v>103</v>
      </c>
      <c r="BP4772" s="1">
        <v>44048.638194444444</v>
      </c>
      <c r="BQ4772" t="s">
        <v>103</v>
      </c>
      <c r="BU4772" t="s">
        <v>98</v>
      </c>
      <c r="BV4772" t="s">
        <v>99</v>
      </c>
      <c r="BW4772" t="s">
        <v>88</v>
      </c>
      <c r="BY4772" t="s">
        <v>100</v>
      </c>
      <c r="BZ4772" t="s">
        <v>101</v>
      </c>
      <c r="CF4772">
        <v>0</v>
      </c>
    </row>
    <row r="4773" spans="1:84" x14ac:dyDescent="0.25">
      <c r="A4773" t="s">
        <v>83</v>
      </c>
      <c r="B4773" t="s">
        <v>84</v>
      </c>
      <c r="C4773">
        <v>20021811</v>
      </c>
      <c r="D4773">
        <v>2021805</v>
      </c>
      <c r="E4773" s="1">
        <v>44048.498611111114</v>
      </c>
      <c r="F4773" s="1">
        <v>44048.499305555553</v>
      </c>
      <c r="G4773" s="4">
        <f t="shared" si="74"/>
        <v>2020</v>
      </c>
      <c r="H4773" t="s">
        <v>85</v>
      </c>
      <c r="I4773" t="s">
        <v>86</v>
      </c>
      <c r="J4773" t="s">
        <v>87</v>
      </c>
      <c r="K4773" s="2">
        <v>6010</v>
      </c>
      <c r="L4773" s="2">
        <v>6010</v>
      </c>
      <c r="M4773">
        <v>384279</v>
      </c>
      <c r="U4773" s="1">
        <v>44048.498611111114</v>
      </c>
      <c r="V4773" s="1">
        <v>44048.499305555553</v>
      </c>
      <c r="X4773" t="s">
        <v>0</v>
      </c>
      <c r="Z4773" t="s">
        <v>89</v>
      </c>
      <c r="AA4773">
        <v>0</v>
      </c>
      <c r="AB4773">
        <v>0</v>
      </c>
      <c r="AC4773">
        <v>0</v>
      </c>
      <c r="AD4773" s="2">
        <v>6010</v>
      </c>
      <c r="AE4773" t="s">
        <v>0</v>
      </c>
      <c r="AF4773">
        <v>20230212</v>
      </c>
      <c r="AG4773">
        <v>6.61</v>
      </c>
      <c r="AJ4773" t="s">
        <v>90</v>
      </c>
      <c r="AM4773">
        <v>0</v>
      </c>
      <c r="AN4773" t="s">
        <v>91</v>
      </c>
      <c r="AT4773" t="s">
        <v>90</v>
      </c>
      <c r="AU4773" t="s">
        <v>92</v>
      </c>
      <c r="AV4773" t="s">
        <v>93</v>
      </c>
      <c r="AW4773" t="s">
        <v>94</v>
      </c>
      <c r="AX4773" t="s">
        <v>95</v>
      </c>
      <c r="AZ4773">
        <v>0</v>
      </c>
      <c r="BI4773" t="s">
        <v>90</v>
      </c>
      <c r="BK4773" t="s">
        <v>90</v>
      </c>
      <c r="BL4773" s="2">
        <v>6010</v>
      </c>
      <c r="BM4773" t="s">
        <v>102</v>
      </c>
      <c r="BN4773" s="1">
        <v>44054.5</v>
      </c>
      <c r="BO4773" t="s">
        <v>103</v>
      </c>
      <c r="BP4773" s="1">
        <v>44054.499305555553</v>
      </c>
      <c r="BQ4773" t="s">
        <v>103</v>
      </c>
      <c r="BU4773" t="s">
        <v>98</v>
      </c>
      <c r="BV4773" t="s">
        <v>99</v>
      </c>
      <c r="BW4773" t="s">
        <v>88</v>
      </c>
      <c r="BY4773" t="s">
        <v>100</v>
      </c>
      <c r="BZ4773" t="s">
        <v>101</v>
      </c>
      <c r="CF4773">
        <v>0</v>
      </c>
    </row>
    <row r="4774" spans="1:84" x14ac:dyDescent="0.25">
      <c r="A4774" t="s">
        <v>83</v>
      </c>
      <c r="B4774" t="s">
        <v>84</v>
      </c>
      <c r="C4774">
        <v>20022011</v>
      </c>
      <c r="D4774">
        <v>2022001</v>
      </c>
      <c r="E4774" s="1">
        <v>44050.5</v>
      </c>
      <c r="F4774" s="1">
        <v>44050.500694444447</v>
      </c>
      <c r="G4774" s="4">
        <f t="shared" si="74"/>
        <v>2020</v>
      </c>
      <c r="H4774" t="s">
        <v>85</v>
      </c>
      <c r="I4774" t="s">
        <v>86</v>
      </c>
      <c r="J4774" t="s">
        <v>87</v>
      </c>
      <c r="K4774">
        <v>420</v>
      </c>
      <c r="L4774">
        <v>420</v>
      </c>
      <c r="M4774">
        <v>384281</v>
      </c>
      <c r="U4774" s="1">
        <v>44050.5</v>
      </c>
      <c r="V4774" s="1">
        <v>44050.500694444447</v>
      </c>
      <c r="X4774" t="s">
        <v>0</v>
      </c>
      <c r="Z4774" t="s">
        <v>89</v>
      </c>
      <c r="AA4774">
        <v>0</v>
      </c>
      <c r="AB4774">
        <v>0</v>
      </c>
      <c r="AC4774">
        <v>0</v>
      </c>
      <c r="AD4774">
        <v>420</v>
      </c>
      <c r="AE4774" t="s">
        <v>0</v>
      </c>
      <c r="AF4774">
        <v>20022011</v>
      </c>
      <c r="AG4774">
        <v>6.72</v>
      </c>
      <c r="AJ4774" t="s">
        <v>90</v>
      </c>
      <c r="AM4774">
        <v>0</v>
      </c>
      <c r="AN4774" t="s">
        <v>91</v>
      </c>
      <c r="AT4774" t="s">
        <v>90</v>
      </c>
      <c r="AU4774" t="s">
        <v>92</v>
      </c>
      <c r="AV4774" t="s">
        <v>93</v>
      </c>
      <c r="AW4774" t="s">
        <v>94</v>
      </c>
      <c r="AX4774" t="s">
        <v>95</v>
      </c>
      <c r="AZ4774">
        <v>0</v>
      </c>
      <c r="BI4774" t="s">
        <v>90</v>
      </c>
      <c r="BK4774" t="s">
        <v>90</v>
      </c>
      <c r="BL4774">
        <v>420</v>
      </c>
      <c r="BM4774" t="s">
        <v>102</v>
      </c>
      <c r="BN4774" s="1">
        <v>44054.500694444447</v>
      </c>
      <c r="BO4774" t="s">
        <v>103</v>
      </c>
      <c r="BP4774" s="1">
        <v>44054.500694444447</v>
      </c>
      <c r="BQ4774" t="s">
        <v>103</v>
      </c>
      <c r="BU4774" t="s">
        <v>98</v>
      </c>
      <c r="BV4774" t="s">
        <v>99</v>
      </c>
      <c r="BW4774" t="s">
        <v>88</v>
      </c>
      <c r="BY4774" t="s">
        <v>100</v>
      </c>
      <c r="BZ4774" t="s">
        <v>101</v>
      </c>
      <c r="CF4774">
        <v>0</v>
      </c>
    </row>
    <row r="4775" spans="1:84" x14ac:dyDescent="0.25">
      <c r="A4775" t="s">
        <v>83</v>
      </c>
      <c r="B4775" t="s">
        <v>84</v>
      </c>
      <c r="C4775">
        <v>2002211</v>
      </c>
      <c r="D4775">
        <v>2002201</v>
      </c>
      <c r="E4775" s="1">
        <v>43852.620833333334</v>
      </c>
      <c r="F4775" s="1">
        <v>43852.627083333333</v>
      </c>
      <c r="G4775" s="4">
        <f t="shared" si="74"/>
        <v>2020</v>
      </c>
      <c r="H4775" t="s">
        <v>85</v>
      </c>
      <c r="I4775" t="s">
        <v>86</v>
      </c>
      <c r="J4775" t="s">
        <v>87</v>
      </c>
      <c r="K4775" s="2">
        <v>11030</v>
      </c>
      <c r="L4775" s="2">
        <v>11030</v>
      </c>
      <c r="M4775">
        <v>375849</v>
      </c>
      <c r="U4775" s="1">
        <v>43852.626388888886</v>
      </c>
      <c r="V4775" s="1">
        <v>43852.627083333333</v>
      </c>
      <c r="X4775" t="s">
        <v>0</v>
      </c>
      <c r="Z4775" t="s">
        <v>89</v>
      </c>
      <c r="AA4775">
        <v>0</v>
      </c>
      <c r="AB4775">
        <v>0</v>
      </c>
      <c r="AC4775">
        <v>0</v>
      </c>
      <c r="AD4775" s="2">
        <v>11030</v>
      </c>
      <c r="AE4775" t="s">
        <v>0</v>
      </c>
      <c r="AF4775">
        <v>20230004</v>
      </c>
      <c r="AG4775">
        <v>6.33</v>
      </c>
      <c r="AJ4775" t="s">
        <v>90</v>
      </c>
      <c r="AM4775">
        <v>0</v>
      </c>
      <c r="AN4775" t="s">
        <v>91</v>
      </c>
      <c r="AT4775" t="s">
        <v>90</v>
      </c>
      <c r="AU4775" t="s">
        <v>92</v>
      </c>
      <c r="AV4775" t="s">
        <v>93</v>
      </c>
      <c r="AW4775" t="s">
        <v>94</v>
      </c>
      <c r="AX4775" t="s">
        <v>95</v>
      </c>
      <c r="AZ4775">
        <v>0</v>
      </c>
      <c r="BI4775" t="s">
        <v>90</v>
      </c>
      <c r="BK4775" t="s">
        <v>90</v>
      </c>
      <c r="BL4775" s="2">
        <v>11030</v>
      </c>
      <c r="BM4775" t="s">
        <v>102</v>
      </c>
      <c r="BN4775" s="1">
        <v>43853.629166666666</v>
      </c>
      <c r="BO4775" t="s">
        <v>103</v>
      </c>
      <c r="BP4775" s="1">
        <v>43853.629166666666</v>
      </c>
      <c r="BQ4775" t="s">
        <v>103</v>
      </c>
      <c r="BU4775" t="s">
        <v>98</v>
      </c>
      <c r="BV4775" t="s">
        <v>99</v>
      </c>
      <c r="BW4775" t="s">
        <v>88</v>
      </c>
      <c r="BY4775" t="s">
        <v>100</v>
      </c>
      <c r="BZ4775" t="s">
        <v>101</v>
      </c>
    </row>
    <row r="4776" spans="1:84" x14ac:dyDescent="0.25">
      <c r="A4776" t="s">
        <v>83</v>
      </c>
      <c r="B4776" t="s">
        <v>84</v>
      </c>
      <c r="C4776">
        <v>20022111</v>
      </c>
      <c r="D4776">
        <v>2022104</v>
      </c>
      <c r="E4776" s="1">
        <v>44051.500694444447</v>
      </c>
      <c r="F4776" s="1">
        <v>44051.501388888886</v>
      </c>
      <c r="G4776" s="4">
        <f t="shared" si="74"/>
        <v>2020</v>
      </c>
      <c r="H4776" t="s">
        <v>85</v>
      </c>
      <c r="I4776" t="s">
        <v>86</v>
      </c>
      <c r="J4776" t="s">
        <v>87</v>
      </c>
      <c r="K4776" s="2">
        <v>18870</v>
      </c>
      <c r="L4776" s="2">
        <v>18870</v>
      </c>
      <c r="M4776">
        <v>384282</v>
      </c>
      <c r="U4776" s="1">
        <v>44051.500694444447</v>
      </c>
      <c r="V4776" s="1">
        <v>44051.501388888886</v>
      </c>
      <c r="X4776" t="s">
        <v>0</v>
      </c>
      <c r="Z4776" t="s">
        <v>89</v>
      </c>
      <c r="AA4776">
        <v>0</v>
      </c>
      <c r="AB4776">
        <v>0</v>
      </c>
      <c r="AC4776">
        <v>0</v>
      </c>
      <c r="AD4776" s="2">
        <v>18870</v>
      </c>
      <c r="AE4776" t="s">
        <v>0</v>
      </c>
      <c r="AF4776">
        <v>20230218</v>
      </c>
      <c r="AG4776">
        <v>6.87</v>
      </c>
      <c r="AJ4776" t="s">
        <v>90</v>
      </c>
      <c r="AM4776">
        <v>0</v>
      </c>
      <c r="AN4776" t="s">
        <v>91</v>
      </c>
      <c r="AT4776" t="s">
        <v>90</v>
      </c>
      <c r="AU4776" t="s">
        <v>92</v>
      </c>
      <c r="AV4776" t="s">
        <v>93</v>
      </c>
      <c r="AW4776" t="s">
        <v>94</v>
      </c>
      <c r="AX4776" t="s">
        <v>95</v>
      </c>
      <c r="AZ4776">
        <v>0</v>
      </c>
      <c r="BI4776" t="s">
        <v>90</v>
      </c>
      <c r="BK4776" t="s">
        <v>90</v>
      </c>
      <c r="BL4776" s="2">
        <v>18870</v>
      </c>
      <c r="BM4776" t="s">
        <v>102</v>
      </c>
      <c r="BN4776" s="1">
        <v>44054.502083333333</v>
      </c>
      <c r="BO4776" t="s">
        <v>103</v>
      </c>
      <c r="BP4776" s="1">
        <v>44054.501388888886</v>
      </c>
      <c r="BQ4776" t="s">
        <v>103</v>
      </c>
      <c r="BU4776" t="s">
        <v>98</v>
      </c>
      <c r="BV4776" t="s">
        <v>99</v>
      </c>
      <c r="BW4776" t="s">
        <v>88</v>
      </c>
      <c r="BY4776" t="s">
        <v>100</v>
      </c>
      <c r="BZ4776" t="s">
        <v>101</v>
      </c>
      <c r="CF4776">
        <v>0</v>
      </c>
    </row>
    <row r="4777" spans="1:84" x14ac:dyDescent="0.25">
      <c r="A4777" t="s">
        <v>83</v>
      </c>
      <c r="B4777" t="s">
        <v>84</v>
      </c>
      <c r="C4777">
        <v>20022211</v>
      </c>
      <c r="D4777">
        <v>2022201</v>
      </c>
      <c r="E4777" s="1">
        <v>44052.502083333333</v>
      </c>
      <c r="F4777" s="1">
        <v>44052.502083333333</v>
      </c>
      <c r="G4777" s="4">
        <f t="shared" si="74"/>
        <v>2020</v>
      </c>
      <c r="H4777" t="s">
        <v>85</v>
      </c>
      <c r="I4777" t="s">
        <v>86</v>
      </c>
      <c r="J4777" t="s">
        <v>87</v>
      </c>
      <c r="K4777" s="2">
        <v>9050</v>
      </c>
      <c r="L4777" s="2">
        <v>9050</v>
      </c>
      <c r="M4777">
        <v>384284</v>
      </c>
      <c r="U4777" s="1">
        <v>44052.502083333333</v>
      </c>
      <c r="V4777" s="1">
        <v>44052.502083333333</v>
      </c>
      <c r="X4777" t="s">
        <v>0</v>
      </c>
      <c r="Z4777" t="s">
        <v>89</v>
      </c>
      <c r="AA4777">
        <v>0</v>
      </c>
      <c r="AB4777">
        <v>0</v>
      </c>
      <c r="AC4777">
        <v>0</v>
      </c>
      <c r="AD4777" s="2">
        <v>9050</v>
      </c>
      <c r="AE4777" t="s">
        <v>0</v>
      </c>
      <c r="AF4777">
        <v>20022211</v>
      </c>
      <c r="AG4777">
        <v>7.21</v>
      </c>
      <c r="AJ4777" t="s">
        <v>90</v>
      </c>
      <c r="AM4777">
        <v>0</v>
      </c>
      <c r="AN4777" t="s">
        <v>91</v>
      </c>
      <c r="AT4777" t="s">
        <v>90</v>
      </c>
      <c r="AU4777" t="s">
        <v>92</v>
      </c>
      <c r="AV4777" t="s">
        <v>93</v>
      </c>
      <c r="AW4777" t="s">
        <v>94</v>
      </c>
      <c r="AX4777" t="s">
        <v>95</v>
      </c>
      <c r="AZ4777">
        <v>0</v>
      </c>
      <c r="BI4777" t="s">
        <v>90</v>
      </c>
      <c r="BK4777" t="s">
        <v>90</v>
      </c>
      <c r="BL4777" s="2">
        <v>9050</v>
      </c>
      <c r="BM4777" t="s">
        <v>102</v>
      </c>
      <c r="BN4777" s="1">
        <v>44054.50277777778</v>
      </c>
      <c r="BO4777" t="s">
        <v>103</v>
      </c>
      <c r="BP4777" s="1">
        <v>44054.50277777778</v>
      </c>
      <c r="BQ4777" t="s">
        <v>103</v>
      </c>
      <c r="BU4777" t="s">
        <v>98</v>
      </c>
      <c r="BV4777" t="s">
        <v>99</v>
      </c>
      <c r="BW4777" t="s">
        <v>88</v>
      </c>
      <c r="BY4777" t="s">
        <v>100</v>
      </c>
      <c r="BZ4777" t="s">
        <v>101</v>
      </c>
      <c r="CF4777">
        <v>0</v>
      </c>
    </row>
    <row r="4778" spans="1:84" x14ac:dyDescent="0.25">
      <c r="A4778" t="s">
        <v>83</v>
      </c>
      <c r="B4778" t="s">
        <v>84</v>
      </c>
      <c r="C4778">
        <v>20022311</v>
      </c>
      <c r="D4778">
        <v>2022301</v>
      </c>
      <c r="E4778" s="1">
        <v>44053.50277777778</v>
      </c>
      <c r="F4778" s="1">
        <v>44053.50277777778</v>
      </c>
      <c r="G4778" s="4">
        <f t="shared" si="74"/>
        <v>2020</v>
      </c>
      <c r="H4778" t="s">
        <v>85</v>
      </c>
      <c r="I4778" t="s">
        <v>86</v>
      </c>
      <c r="J4778" t="s">
        <v>87</v>
      </c>
      <c r="K4778" s="2">
        <v>4140</v>
      </c>
      <c r="L4778" s="2">
        <v>4140</v>
      </c>
      <c r="M4778">
        <v>384285</v>
      </c>
      <c r="U4778" s="1">
        <v>44053.50277777778</v>
      </c>
      <c r="V4778" s="1">
        <v>44053.50277777778</v>
      </c>
      <c r="X4778" t="s">
        <v>0</v>
      </c>
      <c r="Z4778" t="s">
        <v>89</v>
      </c>
      <c r="AA4778">
        <v>0</v>
      </c>
      <c r="AB4778">
        <v>0</v>
      </c>
      <c r="AC4778">
        <v>0</v>
      </c>
      <c r="AD4778" s="2">
        <v>4140</v>
      </c>
      <c r="AE4778" t="s">
        <v>0</v>
      </c>
      <c r="AF4778">
        <v>20022311</v>
      </c>
      <c r="AG4778">
        <v>6.98</v>
      </c>
      <c r="AJ4778" t="s">
        <v>90</v>
      </c>
      <c r="AM4778">
        <v>0</v>
      </c>
      <c r="AN4778" t="s">
        <v>91</v>
      </c>
      <c r="AT4778" t="s">
        <v>90</v>
      </c>
      <c r="AU4778" t="s">
        <v>92</v>
      </c>
      <c r="AV4778" t="s">
        <v>93</v>
      </c>
      <c r="AW4778" t="s">
        <v>94</v>
      </c>
      <c r="AX4778" t="s">
        <v>95</v>
      </c>
      <c r="AZ4778">
        <v>0</v>
      </c>
      <c r="BI4778" t="s">
        <v>90</v>
      </c>
      <c r="BK4778" t="s">
        <v>90</v>
      </c>
      <c r="BL4778" s="2">
        <v>4140</v>
      </c>
      <c r="BM4778" t="s">
        <v>102</v>
      </c>
      <c r="BN4778" s="1">
        <v>44054.503472222219</v>
      </c>
      <c r="BO4778" t="s">
        <v>103</v>
      </c>
      <c r="BP4778" s="1">
        <v>44054.503472222219</v>
      </c>
      <c r="BQ4778" t="s">
        <v>103</v>
      </c>
      <c r="BU4778" t="s">
        <v>98</v>
      </c>
      <c r="BV4778" t="s">
        <v>99</v>
      </c>
      <c r="BW4778" t="s">
        <v>88</v>
      </c>
      <c r="BY4778" t="s">
        <v>100</v>
      </c>
      <c r="BZ4778" t="s">
        <v>101</v>
      </c>
      <c r="CF4778">
        <v>0</v>
      </c>
    </row>
    <row r="4779" spans="1:84" x14ac:dyDescent="0.25">
      <c r="A4779" t="s">
        <v>83</v>
      </c>
      <c r="B4779" t="s">
        <v>84</v>
      </c>
      <c r="C4779">
        <v>20022411</v>
      </c>
      <c r="D4779">
        <v>2022401</v>
      </c>
      <c r="E4779" s="1">
        <v>44054.443749999999</v>
      </c>
      <c r="F4779" s="1">
        <v>44054.444444444445</v>
      </c>
      <c r="G4779" s="4">
        <f t="shared" si="74"/>
        <v>2020</v>
      </c>
      <c r="H4779" t="s">
        <v>85</v>
      </c>
      <c r="I4779" t="s">
        <v>86</v>
      </c>
      <c r="J4779" t="s">
        <v>87</v>
      </c>
      <c r="K4779">
        <v>500</v>
      </c>
      <c r="L4779">
        <v>500</v>
      </c>
      <c r="M4779">
        <v>384327</v>
      </c>
      <c r="U4779" s="1">
        <v>44054.443749999999</v>
      </c>
      <c r="V4779" s="1">
        <v>44054.444444444445</v>
      </c>
      <c r="X4779" t="s">
        <v>0</v>
      </c>
      <c r="Z4779" t="s">
        <v>89</v>
      </c>
      <c r="AA4779">
        <v>0</v>
      </c>
      <c r="AB4779">
        <v>0</v>
      </c>
      <c r="AC4779">
        <v>0</v>
      </c>
      <c r="AD4779">
        <v>500</v>
      </c>
      <c r="AE4779" t="s">
        <v>0</v>
      </c>
      <c r="AF4779">
        <v>20022411</v>
      </c>
      <c r="AG4779">
        <v>6.92</v>
      </c>
      <c r="AJ4779" t="s">
        <v>90</v>
      </c>
      <c r="AM4779">
        <v>0</v>
      </c>
      <c r="AN4779" t="s">
        <v>91</v>
      </c>
      <c r="AT4779" t="s">
        <v>90</v>
      </c>
      <c r="AU4779" t="s">
        <v>92</v>
      </c>
      <c r="AV4779" t="s">
        <v>93</v>
      </c>
      <c r="AW4779" t="s">
        <v>94</v>
      </c>
      <c r="AX4779" t="s">
        <v>95</v>
      </c>
      <c r="AZ4779">
        <v>0</v>
      </c>
      <c r="BI4779" t="s">
        <v>90</v>
      </c>
      <c r="BK4779" t="s">
        <v>90</v>
      </c>
      <c r="BL4779">
        <v>500</v>
      </c>
      <c r="BM4779" t="s">
        <v>102</v>
      </c>
      <c r="BN4779" s="1">
        <v>44055.444444444445</v>
      </c>
      <c r="BO4779" t="s">
        <v>103</v>
      </c>
      <c r="BP4779" s="1">
        <v>44055.444444444445</v>
      </c>
      <c r="BQ4779" t="s">
        <v>103</v>
      </c>
      <c r="BU4779" t="s">
        <v>98</v>
      </c>
      <c r="BV4779" t="s">
        <v>99</v>
      </c>
      <c r="BW4779" t="s">
        <v>88</v>
      </c>
      <c r="BY4779" t="s">
        <v>100</v>
      </c>
      <c r="BZ4779" t="s">
        <v>101</v>
      </c>
      <c r="CF4779">
        <v>0</v>
      </c>
    </row>
    <row r="4780" spans="1:84" x14ac:dyDescent="0.25">
      <c r="A4780" t="s">
        <v>83</v>
      </c>
      <c r="B4780" t="s">
        <v>84</v>
      </c>
      <c r="C4780">
        <v>20022511</v>
      </c>
      <c r="D4780">
        <v>2022501</v>
      </c>
      <c r="E4780" s="1">
        <v>44055.393750000003</v>
      </c>
      <c r="F4780" s="1">
        <v>44055.394444444442</v>
      </c>
      <c r="G4780" s="4">
        <f t="shared" si="74"/>
        <v>2020</v>
      </c>
      <c r="H4780" t="s">
        <v>85</v>
      </c>
      <c r="I4780" t="s">
        <v>86</v>
      </c>
      <c r="J4780" t="s">
        <v>87</v>
      </c>
      <c r="K4780" s="2">
        <v>6000</v>
      </c>
      <c r="L4780" s="2">
        <v>6000</v>
      </c>
      <c r="M4780">
        <v>384589</v>
      </c>
      <c r="U4780" s="1">
        <v>44055.393750000003</v>
      </c>
      <c r="V4780" s="1">
        <v>44055.394444444442</v>
      </c>
      <c r="X4780" t="s">
        <v>0</v>
      </c>
      <c r="Z4780" t="s">
        <v>89</v>
      </c>
      <c r="AA4780">
        <v>0</v>
      </c>
      <c r="AB4780">
        <v>0</v>
      </c>
      <c r="AC4780">
        <v>0</v>
      </c>
      <c r="AD4780" s="2">
        <v>6000</v>
      </c>
      <c r="AE4780" t="s">
        <v>0</v>
      </c>
      <c r="AF4780">
        <v>20022511</v>
      </c>
      <c r="AG4780">
        <v>6.87</v>
      </c>
      <c r="AJ4780" t="s">
        <v>90</v>
      </c>
      <c r="AM4780">
        <v>0</v>
      </c>
      <c r="AN4780" t="s">
        <v>91</v>
      </c>
      <c r="AT4780" t="s">
        <v>90</v>
      </c>
      <c r="AU4780" t="s">
        <v>92</v>
      </c>
      <c r="AV4780" t="s">
        <v>93</v>
      </c>
      <c r="AW4780" t="s">
        <v>94</v>
      </c>
      <c r="AX4780" t="s">
        <v>95</v>
      </c>
      <c r="AZ4780">
        <v>0</v>
      </c>
      <c r="BI4780" t="s">
        <v>90</v>
      </c>
      <c r="BK4780" t="s">
        <v>90</v>
      </c>
      <c r="BL4780" s="2">
        <v>6000</v>
      </c>
      <c r="BM4780" t="s">
        <v>102</v>
      </c>
      <c r="BN4780" s="1">
        <v>44060.394444444442</v>
      </c>
      <c r="BO4780" t="s">
        <v>103</v>
      </c>
      <c r="BP4780" s="1">
        <v>44060.394444444442</v>
      </c>
      <c r="BQ4780" t="s">
        <v>103</v>
      </c>
      <c r="BU4780" t="s">
        <v>98</v>
      </c>
      <c r="BV4780" t="s">
        <v>99</v>
      </c>
      <c r="BW4780" t="s">
        <v>88</v>
      </c>
      <c r="BY4780" t="s">
        <v>100</v>
      </c>
      <c r="BZ4780" t="s">
        <v>101</v>
      </c>
      <c r="CF4780">
        <v>0</v>
      </c>
    </row>
    <row r="4781" spans="1:84" x14ac:dyDescent="0.25">
      <c r="A4781" t="s">
        <v>83</v>
      </c>
      <c r="B4781" t="s">
        <v>84</v>
      </c>
      <c r="C4781">
        <v>20022611</v>
      </c>
      <c r="D4781">
        <v>2022607</v>
      </c>
      <c r="E4781" s="1">
        <v>44056.394444444442</v>
      </c>
      <c r="F4781" s="1">
        <v>44056.395138888889</v>
      </c>
      <c r="G4781" s="4">
        <f t="shared" si="74"/>
        <v>2020</v>
      </c>
      <c r="H4781" t="s">
        <v>85</v>
      </c>
      <c r="I4781" t="s">
        <v>86</v>
      </c>
      <c r="J4781" t="s">
        <v>87</v>
      </c>
      <c r="K4781" s="2">
        <v>5840</v>
      </c>
      <c r="L4781" s="2">
        <v>5840</v>
      </c>
      <c r="M4781">
        <v>384590</v>
      </c>
      <c r="U4781" s="1">
        <v>44056.394444444442</v>
      </c>
      <c r="V4781" s="1">
        <v>44056.395138888889</v>
      </c>
      <c r="X4781" t="s">
        <v>0</v>
      </c>
      <c r="Z4781" t="s">
        <v>89</v>
      </c>
      <c r="AA4781">
        <v>0</v>
      </c>
      <c r="AB4781">
        <v>0</v>
      </c>
      <c r="AC4781">
        <v>0</v>
      </c>
      <c r="AD4781" s="2">
        <v>5840</v>
      </c>
      <c r="AE4781" t="s">
        <v>0</v>
      </c>
      <c r="AF4781">
        <v>20022611</v>
      </c>
      <c r="AG4781">
        <v>6.94</v>
      </c>
      <c r="AJ4781" t="s">
        <v>90</v>
      </c>
      <c r="AM4781">
        <v>0</v>
      </c>
      <c r="AN4781" t="s">
        <v>91</v>
      </c>
      <c r="AT4781" t="s">
        <v>90</v>
      </c>
      <c r="AU4781" t="s">
        <v>92</v>
      </c>
      <c r="AV4781" t="s">
        <v>93</v>
      </c>
      <c r="AW4781" t="s">
        <v>94</v>
      </c>
      <c r="AX4781" t="s">
        <v>95</v>
      </c>
      <c r="AZ4781">
        <v>0</v>
      </c>
      <c r="BI4781" t="s">
        <v>90</v>
      </c>
      <c r="BK4781" t="s">
        <v>90</v>
      </c>
      <c r="BL4781" s="2">
        <v>5840</v>
      </c>
      <c r="BM4781" t="s">
        <v>102</v>
      </c>
      <c r="BN4781" s="1">
        <v>44060.395138888889</v>
      </c>
      <c r="BO4781" t="s">
        <v>103</v>
      </c>
      <c r="BP4781" s="1">
        <v>44060.395138888889</v>
      </c>
      <c r="BQ4781" t="s">
        <v>103</v>
      </c>
      <c r="BU4781" t="s">
        <v>98</v>
      </c>
      <c r="BV4781" t="s">
        <v>99</v>
      </c>
      <c r="BW4781" t="s">
        <v>88</v>
      </c>
      <c r="BY4781" t="s">
        <v>100</v>
      </c>
      <c r="BZ4781" t="s">
        <v>101</v>
      </c>
      <c r="CF4781">
        <v>0</v>
      </c>
    </row>
    <row r="4782" spans="1:84" x14ac:dyDescent="0.25">
      <c r="A4782" t="s">
        <v>83</v>
      </c>
      <c r="B4782" t="s">
        <v>84</v>
      </c>
      <c r="C4782">
        <v>20022711</v>
      </c>
      <c r="D4782">
        <v>2022701</v>
      </c>
      <c r="E4782" s="1">
        <v>44057.395138888889</v>
      </c>
      <c r="F4782" s="1">
        <v>44057.395833333336</v>
      </c>
      <c r="G4782" s="4">
        <f t="shared" si="74"/>
        <v>2020</v>
      </c>
      <c r="H4782" t="s">
        <v>85</v>
      </c>
      <c r="I4782" t="s">
        <v>86</v>
      </c>
      <c r="J4782" t="s">
        <v>87</v>
      </c>
      <c r="K4782" s="2">
        <v>6910</v>
      </c>
      <c r="L4782" s="2">
        <v>6910</v>
      </c>
      <c r="M4782">
        <v>384591</v>
      </c>
      <c r="U4782" s="1">
        <v>44057.395138888889</v>
      </c>
      <c r="V4782" s="1">
        <v>44057.395833333336</v>
      </c>
      <c r="X4782" t="s">
        <v>0</v>
      </c>
      <c r="Z4782" t="s">
        <v>89</v>
      </c>
      <c r="AA4782">
        <v>0</v>
      </c>
      <c r="AB4782">
        <v>0</v>
      </c>
      <c r="AC4782">
        <v>0</v>
      </c>
      <c r="AD4782" s="2">
        <v>6910</v>
      </c>
      <c r="AE4782" t="s">
        <v>0</v>
      </c>
      <c r="AF4782">
        <v>20022711</v>
      </c>
      <c r="AG4782">
        <v>6.96</v>
      </c>
      <c r="AJ4782" t="s">
        <v>90</v>
      </c>
      <c r="AM4782">
        <v>0</v>
      </c>
      <c r="AN4782" t="s">
        <v>91</v>
      </c>
      <c r="AT4782" t="s">
        <v>90</v>
      </c>
      <c r="AU4782" t="s">
        <v>92</v>
      </c>
      <c r="AV4782" t="s">
        <v>93</v>
      </c>
      <c r="AW4782" t="s">
        <v>94</v>
      </c>
      <c r="AX4782" t="s">
        <v>95</v>
      </c>
      <c r="AZ4782">
        <v>0</v>
      </c>
      <c r="BI4782" t="s">
        <v>90</v>
      </c>
      <c r="BK4782" t="s">
        <v>90</v>
      </c>
      <c r="BL4782" s="2">
        <v>6910</v>
      </c>
      <c r="BM4782" t="s">
        <v>102</v>
      </c>
      <c r="BN4782" s="1">
        <v>44060.395833333336</v>
      </c>
      <c r="BO4782" t="s">
        <v>103</v>
      </c>
      <c r="BP4782" s="1">
        <v>44060.395833333336</v>
      </c>
      <c r="BQ4782" t="s">
        <v>103</v>
      </c>
      <c r="BU4782" t="s">
        <v>98</v>
      </c>
      <c r="BV4782" t="s">
        <v>99</v>
      </c>
      <c r="BW4782" t="s">
        <v>88</v>
      </c>
      <c r="BY4782" t="s">
        <v>100</v>
      </c>
      <c r="BZ4782" t="s">
        <v>101</v>
      </c>
      <c r="CF4782">
        <v>0</v>
      </c>
    </row>
    <row r="4783" spans="1:84" x14ac:dyDescent="0.25">
      <c r="A4783" t="s">
        <v>83</v>
      </c>
      <c r="B4783" t="s">
        <v>84</v>
      </c>
      <c r="C4783">
        <v>20022811</v>
      </c>
      <c r="D4783">
        <v>2022801</v>
      </c>
      <c r="E4783" s="1">
        <v>44058.395833333336</v>
      </c>
      <c r="F4783" s="1">
        <v>44058.396527777775</v>
      </c>
      <c r="G4783" s="4">
        <f t="shared" si="74"/>
        <v>2020</v>
      </c>
      <c r="H4783" t="s">
        <v>85</v>
      </c>
      <c r="I4783" t="s">
        <v>86</v>
      </c>
      <c r="J4783" t="s">
        <v>87</v>
      </c>
      <c r="K4783" s="2">
        <v>13740</v>
      </c>
      <c r="L4783" s="2">
        <v>13740</v>
      </c>
      <c r="M4783">
        <v>384592</v>
      </c>
      <c r="U4783" s="1">
        <v>44058.395833333336</v>
      </c>
      <c r="V4783" s="1">
        <v>44058.396527777775</v>
      </c>
      <c r="X4783" t="s">
        <v>0</v>
      </c>
      <c r="Z4783" t="s">
        <v>89</v>
      </c>
      <c r="AA4783">
        <v>0</v>
      </c>
      <c r="AB4783">
        <v>0</v>
      </c>
      <c r="AC4783">
        <v>0</v>
      </c>
      <c r="AD4783" s="2">
        <v>13740</v>
      </c>
      <c r="AE4783" t="s">
        <v>0</v>
      </c>
      <c r="AF4783">
        <v>20022811</v>
      </c>
      <c r="AG4783">
        <v>6.96</v>
      </c>
      <c r="AJ4783" t="s">
        <v>90</v>
      </c>
      <c r="AM4783">
        <v>0</v>
      </c>
      <c r="AN4783" t="s">
        <v>91</v>
      </c>
      <c r="AT4783" t="s">
        <v>90</v>
      </c>
      <c r="AU4783" t="s">
        <v>92</v>
      </c>
      <c r="AV4783" t="s">
        <v>93</v>
      </c>
      <c r="AW4783" t="s">
        <v>94</v>
      </c>
      <c r="AX4783" t="s">
        <v>95</v>
      </c>
      <c r="AZ4783">
        <v>0</v>
      </c>
      <c r="BI4783" t="s">
        <v>90</v>
      </c>
      <c r="BK4783" t="s">
        <v>90</v>
      </c>
      <c r="BL4783" s="2">
        <v>13740</v>
      </c>
      <c r="BM4783" t="s">
        <v>102</v>
      </c>
      <c r="BN4783" s="1">
        <v>44060.396527777775</v>
      </c>
      <c r="BO4783" t="s">
        <v>103</v>
      </c>
      <c r="BP4783" s="1">
        <v>44060.396527777775</v>
      </c>
      <c r="BQ4783" t="s">
        <v>103</v>
      </c>
      <c r="BU4783" t="s">
        <v>98</v>
      </c>
      <c r="BV4783" t="s">
        <v>99</v>
      </c>
      <c r="BW4783" t="s">
        <v>88</v>
      </c>
      <c r="BY4783" t="s">
        <v>100</v>
      </c>
      <c r="BZ4783" t="s">
        <v>101</v>
      </c>
      <c r="CF4783">
        <v>0</v>
      </c>
    </row>
    <row r="4784" spans="1:84" x14ac:dyDescent="0.25">
      <c r="A4784" t="s">
        <v>83</v>
      </c>
      <c r="B4784" t="s">
        <v>84</v>
      </c>
      <c r="C4784">
        <v>2002311</v>
      </c>
      <c r="D4784">
        <v>2002301</v>
      </c>
      <c r="E4784" s="1">
        <v>43853.456250000003</v>
      </c>
      <c r="F4784" s="1">
        <v>43853.456944444442</v>
      </c>
      <c r="G4784" s="4">
        <f t="shared" si="74"/>
        <v>2020</v>
      </c>
      <c r="H4784" t="s">
        <v>85</v>
      </c>
      <c r="I4784" t="s">
        <v>86</v>
      </c>
      <c r="J4784" t="s">
        <v>87</v>
      </c>
      <c r="K4784" s="2">
        <v>7980</v>
      </c>
      <c r="L4784" s="2">
        <v>7980</v>
      </c>
      <c r="M4784">
        <v>375896</v>
      </c>
      <c r="U4784" s="1">
        <v>43853.456250000003</v>
      </c>
      <c r="V4784" s="1">
        <v>43853.456944444442</v>
      </c>
      <c r="X4784" t="s">
        <v>0</v>
      </c>
      <c r="Z4784" t="s">
        <v>89</v>
      </c>
      <c r="AA4784">
        <v>0</v>
      </c>
      <c r="AB4784">
        <v>0</v>
      </c>
      <c r="AC4784">
        <v>0</v>
      </c>
      <c r="AD4784" s="2">
        <v>7980</v>
      </c>
      <c r="AE4784" t="s">
        <v>0</v>
      </c>
      <c r="AF4784">
        <v>20230005</v>
      </c>
      <c r="AG4784">
        <v>6.42</v>
      </c>
      <c r="AJ4784" t="s">
        <v>90</v>
      </c>
      <c r="AM4784">
        <v>0</v>
      </c>
      <c r="AN4784" t="s">
        <v>91</v>
      </c>
      <c r="AT4784" t="s">
        <v>90</v>
      </c>
      <c r="AU4784" t="s">
        <v>92</v>
      </c>
      <c r="AV4784" t="s">
        <v>93</v>
      </c>
      <c r="AW4784" t="s">
        <v>94</v>
      </c>
      <c r="AX4784" t="s">
        <v>95</v>
      </c>
      <c r="AZ4784">
        <v>0</v>
      </c>
      <c r="BI4784" t="s">
        <v>90</v>
      </c>
      <c r="BK4784" t="s">
        <v>90</v>
      </c>
      <c r="BL4784" s="2">
        <v>7980</v>
      </c>
      <c r="BM4784" t="s">
        <v>96</v>
      </c>
      <c r="BN4784" s="1">
        <v>43861.404861111114</v>
      </c>
      <c r="BO4784" t="s">
        <v>814</v>
      </c>
      <c r="BP4784" s="1">
        <v>43854.458333333336</v>
      </c>
      <c r="BQ4784" t="s">
        <v>103</v>
      </c>
      <c r="BU4784" t="s">
        <v>98</v>
      </c>
      <c r="BV4784" t="s">
        <v>99</v>
      </c>
      <c r="BW4784" t="s">
        <v>88</v>
      </c>
      <c r="BY4784" t="s">
        <v>100</v>
      </c>
      <c r="BZ4784" t="s">
        <v>101</v>
      </c>
    </row>
    <row r="4785" spans="1:84" x14ac:dyDescent="0.25">
      <c r="A4785" t="s">
        <v>83</v>
      </c>
      <c r="B4785" t="s">
        <v>84</v>
      </c>
      <c r="C4785">
        <v>20023111</v>
      </c>
      <c r="D4785">
        <v>2023110</v>
      </c>
      <c r="E4785" s="1">
        <v>44061.306944444441</v>
      </c>
      <c r="F4785" s="1">
        <v>44061.307638888888</v>
      </c>
      <c r="G4785" s="4">
        <f t="shared" si="74"/>
        <v>2020</v>
      </c>
      <c r="H4785" t="s">
        <v>85</v>
      </c>
      <c r="I4785" t="s">
        <v>86</v>
      </c>
      <c r="J4785" t="s">
        <v>87</v>
      </c>
      <c r="K4785" s="2">
        <v>5570</v>
      </c>
      <c r="L4785" s="2">
        <v>5570</v>
      </c>
      <c r="M4785">
        <v>384803</v>
      </c>
      <c r="U4785" s="1">
        <v>44061.306944444441</v>
      </c>
      <c r="V4785" s="1">
        <v>44061.307638888888</v>
      </c>
      <c r="X4785" t="s">
        <v>0</v>
      </c>
      <c r="Z4785" t="s">
        <v>89</v>
      </c>
      <c r="AA4785">
        <v>0</v>
      </c>
      <c r="AB4785">
        <v>0</v>
      </c>
      <c r="AC4785">
        <v>0</v>
      </c>
      <c r="AD4785" s="2">
        <v>5570</v>
      </c>
      <c r="AE4785" t="s">
        <v>0</v>
      </c>
      <c r="AF4785">
        <v>20230235</v>
      </c>
      <c r="AG4785">
        <v>7.25</v>
      </c>
      <c r="AJ4785" t="s">
        <v>90</v>
      </c>
      <c r="AM4785">
        <v>0</v>
      </c>
      <c r="AN4785" t="s">
        <v>91</v>
      </c>
      <c r="AT4785" t="s">
        <v>90</v>
      </c>
      <c r="AU4785" t="s">
        <v>92</v>
      </c>
      <c r="AV4785" t="s">
        <v>93</v>
      </c>
      <c r="AW4785" t="s">
        <v>94</v>
      </c>
      <c r="AX4785" t="s">
        <v>95</v>
      </c>
      <c r="AZ4785">
        <v>0</v>
      </c>
      <c r="BI4785" t="s">
        <v>90</v>
      </c>
      <c r="BK4785" t="s">
        <v>90</v>
      </c>
      <c r="BL4785" s="2">
        <v>5570</v>
      </c>
      <c r="BM4785" t="s">
        <v>102</v>
      </c>
      <c r="BN4785" s="1">
        <v>44063.308333333334</v>
      </c>
      <c r="BO4785" t="s">
        <v>103</v>
      </c>
      <c r="BP4785" s="1">
        <v>44063.308333333334</v>
      </c>
      <c r="BQ4785" t="s">
        <v>103</v>
      </c>
      <c r="BU4785" t="s">
        <v>98</v>
      </c>
      <c r="BV4785" t="s">
        <v>99</v>
      </c>
      <c r="BW4785" t="s">
        <v>88</v>
      </c>
      <c r="BY4785" t="s">
        <v>100</v>
      </c>
      <c r="BZ4785" t="s">
        <v>101</v>
      </c>
      <c r="CF4785">
        <v>0</v>
      </c>
    </row>
    <row r="4786" spans="1:84" x14ac:dyDescent="0.25">
      <c r="A4786" t="s">
        <v>83</v>
      </c>
      <c r="B4786" t="s">
        <v>84</v>
      </c>
      <c r="C4786">
        <v>20023211</v>
      </c>
      <c r="D4786">
        <v>2023201</v>
      </c>
      <c r="E4786" s="1">
        <v>44062.308333333334</v>
      </c>
      <c r="F4786" s="1">
        <v>44062.309027777781</v>
      </c>
      <c r="G4786" s="4">
        <f t="shared" si="74"/>
        <v>2020</v>
      </c>
      <c r="H4786" t="s">
        <v>85</v>
      </c>
      <c r="I4786" t="s">
        <v>86</v>
      </c>
      <c r="J4786" t="s">
        <v>87</v>
      </c>
      <c r="K4786" s="2">
        <v>4150</v>
      </c>
      <c r="L4786" s="2">
        <v>4150</v>
      </c>
      <c r="M4786">
        <v>384804</v>
      </c>
      <c r="U4786" s="1">
        <v>44062.308333333334</v>
      </c>
      <c r="V4786" s="1">
        <v>44062.309027777781</v>
      </c>
      <c r="X4786" t="s">
        <v>0</v>
      </c>
      <c r="Z4786" t="s">
        <v>89</v>
      </c>
      <c r="AA4786">
        <v>0</v>
      </c>
      <c r="AB4786">
        <v>0</v>
      </c>
      <c r="AC4786">
        <v>0</v>
      </c>
      <c r="AD4786" s="2">
        <v>4150</v>
      </c>
      <c r="AE4786" t="s">
        <v>0</v>
      </c>
      <c r="AF4786">
        <v>20230236</v>
      </c>
      <c r="AG4786">
        <v>6.84</v>
      </c>
      <c r="AJ4786" t="s">
        <v>90</v>
      </c>
      <c r="AM4786">
        <v>0</v>
      </c>
      <c r="AN4786" t="s">
        <v>91</v>
      </c>
      <c r="AT4786" t="s">
        <v>90</v>
      </c>
      <c r="AU4786" t="s">
        <v>92</v>
      </c>
      <c r="AV4786" t="s">
        <v>93</v>
      </c>
      <c r="AW4786" t="s">
        <v>94</v>
      </c>
      <c r="AX4786" t="s">
        <v>95</v>
      </c>
      <c r="AZ4786">
        <v>0</v>
      </c>
      <c r="BI4786" t="s">
        <v>90</v>
      </c>
      <c r="BK4786" t="s">
        <v>90</v>
      </c>
      <c r="BL4786" s="2">
        <v>4150</v>
      </c>
      <c r="BM4786" t="s">
        <v>102</v>
      </c>
      <c r="BN4786" s="1">
        <v>44063.30972222222</v>
      </c>
      <c r="BO4786" t="s">
        <v>103</v>
      </c>
      <c r="BP4786" s="1">
        <v>44063.309027777781</v>
      </c>
      <c r="BQ4786" t="s">
        <v>103</v>
      </c>
      <c r="BU4786" t="s">
        <v>98</v>
      </c>
      <c r="BV4786" t="s">
        <v>99</v>
      </c>
      <c r="BW4786" t="s">
        <v>88</v>
      </c>
      <c r="BY4786" t="s">
        <v>100</v>
      </c>
      <c r="BZ4786" t="s">
        <v>101</v>
      </c>
      <c r="CF4786">
        <v>0</v>
      </c>
    </row>
    <row r="4787" spans="1:84" x14ac:dyDescent="0.25">
      <c r="A4787" t="s">
        <v>83</v>
      </c>
      <c r="B4787" t="s">
        <v>84</v>
      </c>
      <c r="C4787">
        <v>20023511</v>
      </c>
      <c r="D4787">
        <v>2023501</v>
      </c>
      <c r="E4787" s="1">
        <v>44065.595138888886</v>
      </c>
      <c r="F4787" s="1">
        <v>44065.595833333333</v>
      </c>
      <c r="G4787" s="4">
        <f t="shared" si="74"/>
        <v>2020</v>
      </c>
      <c r="H4787" t="s">
        <v>85</v>
      </c>
      <c r="I4787" t="s">
        <v>86</v>
      </c>
      <c r="J4787" t="s">
        <v>87</v>
      </c>
      <c r="K4787" s="2">
        <v>2500</v>
      </c>
      <c r="L4787" s="2">
        <v>2500</v>
      </c>
      <c r="M4787">
        <v>385294</v>
      </c>
      <c r="U4787" s="1">
        <v>44065.595138888886</v>
      </c>
      <c r="V4787" s="1">
        <v>44065.595833333333</v>
      </c>
      <c r="X4787" t="s">
        <v>0</v>
      </c>
      <c r="Z4787" t="s">
        <v>89</v>
      </c>
      <c r="AA4787">
        <v>0</v>
      </c>
      <c r="AB4787">
        <v>0</v>
      </c>
      <c r="AC4787">
        <v>0</v>
      </c>
      <c r="AD4787" s="2">
        <v>2500</v>
      </c>
      <c r="AE4787" t="s">
        <v>0</v>
      </c>
      <c r="AF4787">
        <v>20023511</v>
      </c>
      <c r="AG4787">
        <v>6.85</v>
      </c>
      <c r="AJ4787" t="s">
        <v>90</v>
      </c>
      <c r="AM4787">
        <v>0</v>
      </c>
      <c r="AN4787" t="s">
        <v>91</v>
      </c>
      <c r="AT4787" t="s">
        <v>90</v>
      </c>
      <c r="AU4787" t="s">
        <v>92</v>
      </c>
      <c r="AV4787" t="s">
        <v>93</v>
      </c>
      <c r="AW4787" t="s">
        <v>94</v>
      </c>
      <c r="AX4787" t="s">
        <v>95</v>
      </c>
      <c r="AZ4787">
        <v>0</v>
      </c>
      <c r="BI4787" t="s">
        <v>90</v>
      </c>
      <c r="BK4787" t="s">
        <v>90</v>
      </c>
      <c r="BL4787" s="2">
        <v>2500</v>
      </c>
      <c r="BM4787" t="s">
        <v>102</v>
      </c>
      <c r="BN4787" s="1">
        <v>44074.595833333333</v>
      </c>
      <c r="BO4787" t="s">
        <v>103</v>
      </c>
      <c r="BP4787" s="1">
        <v>44074.595833333333</v>
      </c>
      <c r="BQ4787" t="s">
        <v>103</v>
      </c>
      <c r="BU4787" t="s">
        <v>98</v>
      </c>
      <c r="BV4787" t="s">
        <v>99</v>
      </c>
      <c r="BW4787" t="s">
        <v>88</v>
      </c>
      <c r="BY4787" t="s">
        <v>100</v>
      </c>
      <c r="BZ4787" t="s">
        <v>101</v>
      </c>
      <c r="CF4787">
        <v>0</v>
      </c>
    </row>
    <row r="4788" spans="1:84" x14ac:dyDescent="0.25">
      <c r="A4788" t="s">
        <v>83</v>
      </c>
      <c r="B4788" t="s">
        <v>84</v>
      </c>
      <c r="C4788">
        <v>2002411</v>
      </c>
      <c r="D4788">
        <v>2002401</v>
      </c>
      <c r="E4788" s="1">
        <v>43854.299305555556</v>
      </c>
      <c r="F4788" s="1">
        <v>43854.300694444442</v>
      </c>
      <c r="G4788" s="4">
        <f t="shared" si="74"/>
        <v>2020</v>
      </c>
      <c r="H4788" t="s">
        <v>85</v>
      </c>
      <c r="I4788" t="s">
        <v>86</v>
      </c>
      <c r="J4788" t="s">
        <v>87</v>
      </c>
      <c r="K4788" s="2">
        <v>5760</v>
      </c>
      <c r="L4788" s="2">
        <v>5760</v>
      </c>
      <c r="M4788">
        <v>375935</v>
      </c>
      <c r="U4788" s="1">
        <v>43854.3</v>
      </c>
      <c r="V4788" s="1">
        <v>43854.300694444442</v>
      </c>
      <c r="X4788" t="s">
        <v>0</v>
      </c>
      <c r="Z4788" t="s">
        <v>89</v>
      </c>
      <c r="AA4788">
        <v>0</v>
      </c>
      <c r="AB4788">
        <v>0</v>
      </c>
      <c r="AC4788">
        <v>0</v>
      </c>
      <c r="AD4788" s="2">
        <v>5760</v>
      </c>
      <c r="AE4788" t="s">
        <v>0</v>
      </c>
      <c r="AF4788">
        <v>20230007</v>
      </c>
      <c r="AG4788">
        <v>6.56</v>
      </c>
      <c r="AJ4788" t="s">
        <v>90</v>
      </c>
      <c r="AM4788">
        <v>0</v>
      </c>
      <c r="AN4788" t="s">
        <v>91</v>
      </c>
      <c r="AT4788" t="s">
        <v>90</v>
      </c>
      <c r="AU4788" t="s">
        <v>92</v>
      </c>
      <c r="AV4788" t="s">
        <v>93</v>
      </c>
      <c r="AW4788" t="s">
        <v>94</v>
      </c>
      <c r="AX4788" t="s">
        <v>95</v>
      </c>
      <c r="AZ4788">
        <v>0</v>
      </c>
      <c r="BI4788" t="s">
        <v>90</v>
      </c>
      <c r="BK4788" t="s">
        <v>90</v>
      </c>
      <c r="BL4788" s="2">
        <v>5760</v>
      </c>
      <c r="BM4788" t="s">
        <v>96</v>
      </c>
      <c r="BN4788" s="1">
        <v>43861.404861111114</v>
      </c>
      <c r="BO4788" t="s">
        <v>814</v>
      </c>
      <c r="BP4788" s="1">
        <v>43857.302777777775</v>
      </c>
      <c r="BQ4788" t="s">
        <v>103</v>
      </c>
      <c r="BU4788" t="s">
        <v>98</v>
      </c>
      <c r="BV4788" t="s">
        <v>99</v>
      </c>
      <c r="BW4788" t="s">
        <v>88</v>
      </c>
      <c r="BY4788" t="s">
        <v>100</v>
      </c>
      <c r="BZ4788" t="s">
        <v>101</v>
      </c>
    </row>
    <row r="4789" spans="1:84" x14ac:dyDescent="0.25">
      <c r="A4789" t="s">
        <v>83</v>
      </c>
      <c r="B4789" t="s">
        <v>84</v>
      </c>
      <c r="C4789">
        <v>20024111</v>
      </c>
      <c r="D4789">
        <v>2024101</v>
      </c>
      <c r="E4789" s="1">
        <v>44071.59652777778</v>
      </c>
      <c r="F4789" s="1">
        <v>44071.59652777778</v>
      </c>
      <c r="G4789" s="4">
        <f t="shared" si="74"/>
        <v>2020</v>
      </c>
      <c r="H4789" t="s">
        <v>85</v>
      </c>
      <c r="I4789" t="s">
        <v>86</v>
      </c>
      <c r="J4789" t="s">
        <v>87</v>
      </c>
      <c r="K4789">
        <v>860</v>
      </c>
      <c r="L4789">
        <v>860</v>
      </c>
      <c r="M4789">
        <v>385295</v>
      </c>
      <c r="U4789" s="1">
        <v>44071.59652777778</v>
      </c>
      <c r="V4789" s="1">
        <v>44071.59652777778</v>
      </c>
      <c r="X4789" t="s">
        <v>0</v>
      </c>
      <c r="Z4789" t="s">
        <v>89</v>
      </c>
      <c r="AA4789">
        <v>0</v>
      </c>
      <c r="AB4789">
        <v>0</v>
      </c>
      <c r="AC4789">
        <v>0</v>
      </c>
      <c r="AD4789">
        <v>860</v>
      </c>
      <c r="AE4789" t="s">
        <v>0</v>
      </c>
      <c r="AF4789">
        <v>20024111</v>
      </c>
      <c r="AG4789">
        <v>6.69</v>
      </c>
      <c r="AJ4789" t="s">
        <v>90</v>
      </c>
      <c r="AM4789">
        <v>0</v>
      </c>
      <c r="AN4789" t="s">
        <v>91</v>
      </c>
      <c r="AT4789" t="s">
        <v>90</v>
      </c>
      <c r="AU4789" t="s">
        <v>92</v>
      </c>
      <c r="AV4789" t="s">
        <v>93</v>
      </c>
      <c r="AW4789" t="s">
        <v>94</v>
      </c>
      <c r="AX4789" t="s">
        <v>95</v>
      </c>
      <c r="AZ4789">
        <v>0</v>
      </c>
      <c r="BI4789" t="s">
        <v>90</v>
      </c>
      <c r="BK4789" t="s">
        <v>90</v>
      </c>
      <c r="BL4789">
        <v>860</v>
      </c>
      <c r="BM4789" t="s">
        <v>102</v>
      </c>
      <c r="BN4789" s="1">
        <v>44074.597222222219</v>
      </c>
      <c r="BO4789" t="s">
        <v>103</v>
      </c>
      <c r="BP4789" s="1">
        <v>44074.597222222219</v>
      </c>
      <c r="BQ4789" t="s">
        <v>103</v>
      </c>
      <c r="BU4789" t="s">
        <v>98</v>
      </c>
      <c r="BV4789" t="s">
        <v>99</v>
      </c>
      <c r="BW4789" t="s">
        <v>88</v>
      </c>
      <c r="BY4789" t="s">
        <v>100</v>
      </c>
      <c r="BZ4789" t="s">
        <v>101</v>
      </c>
      <c r="CF4789">
        <v>0</v>
      </c>
    </row>
    <row r="4790" spans="1:84" x14ac:dyDescent="0.25">
      <c r="A4790" t="s">
        <v>83</v>
      </c>
      <c r="B4790" t="s">
        <v>84</v>
      </c>
      <c r="C4790">
        <v>20024211</v>
      </c>
      <c r="D4790">
        <v>2024201</v>
      </c>
      <c r="E4790" s="1">
        <v>44072.597222222219</v>
      </c>
      <c r="F4790" s="1">
        <v>44072.597916666666</v>
      </c>
      <c r="G4790" s="4">
        <f t="shared" si="74"/>
        <v>2020</v>
      </c>
      <c r="H4790" t="s">
        <v>85</v>
      </c>
      <c r="I4790" t="s">
        <v>86</v>
      </c>
      <c r="J4790" t="s">
        <v>87</v>
      </c>
      <c r="K4790" s="2">
        <v>11730</v>
      </c>
      <c r="L4790" s="2">
        <v>11730</v>
      </c>
      <c r="M4790">
        <v>385296</v>
      </c>
      <c r="U4790" s="1">
        <v>44072.597222222219</v>
      </c>
      <c r="V4790" s="1">
        <v>44072.597916666666</v>
      </c>
      <c r="X4790" t="s">
        <v>0</v>
      </c>
      <c r="Z4790" t="s">
        <v>89</v>
      </c>
      <c r="AA4790">
        <v>0</v>
      </c>
      <c r="AB4790">
        <v>0</v>
      </c>
      <c r="AC4790">
        <v>0</v>
      </c>
      <c r="AD4790" s="2">
        <v>11730</v>
      </c>
      <c r="AE4790" t="s">
        <v>0</v>
      </c>
      <c r="AF4790">
        <v>20024211</v>
      </c>
      <c r="AG4790">
        <v>6.69</v>
      </c>
      <c r="AJ4790" t="s">
        <v>90</v>
      </c>
      <c r="AM4790">
        <v>0</v>
      </c>
      <c r="AN4790" t="s">
        <v>91</v>
      </c>
      <c r="AT4790" t="s">
        <v>90</v>
      </c>
      <c r="AU4790" t="s">
        <v>92</v>
      </c>
      <c r="AV4790" t="s">
        <v>93</v>
      </c>
      <c r="AW4790" t="s">
        <v>94</v>
      </c>
      <c r="AX4790" t="s">
        <v>95</v>
      </c>
      <c r="AZ4790">
        <v>0</v>
      </c>
      <c r="BI4790" t="s">
        <v>90</v>
      </c>
      <c r="BK4790" t="s">
        <v>90</v>
      </c>
      <c r="BL4790" s="2">
        <v>11730</v>
      </c>
      <c r="BM4790" t="s">
        <v>102</v>
      </c>
      <c r="BN4790" s="1">
        <v>44074.597916666666</v>
      </c>
      <c r="BO4790" t="s">
        <v>103</v>
      </c>
      <c r="BP4790" s="1">
        <v>44074.597916666666</v>
      </c>
      <c r="BQ4790" t="s">
        <v>103</v>
      </c>
      <c r="BU4790" t="s">
        <v>98</v>
      </c>
      <c r="BV4790" t="s">
        <v>99</v>
      </c>
      <c r="BW4790" t="s">
        <v>88</v>
      </c>
      <c r="BY4790" t="s">
        <v>100</v>
      </c>
      <c r="BZ4790" t="s">
        <v>101</v>
      </c>
      <c r="CF4790">
        <v>0</v>
      </c>
    </row>
    <row r="4791" spans="1:84" x14ac:dyDescent="0.25">
      <c r="A4791" t="s">
        <v>83</v>
      </c>
      <c r="B4791" t="s">
        <v>84</v>
      </c>
      <c r="C4791">
        <v>20024611</v>
      </c>
      <c r="D4791">
        <v>2024605</v>
      </c>
      <c r="E4791" s="1">
        <v>44076.332638888889</v>
      </c>
      <c r="F4791" s="1">
        <v>44076.334027777775</v>
      </c>
      <c r="G4791" s="4">
        <f t="shared" si="74"/>
        <v>2020</v>
      </c>
      <c r="H4791" t="s">
        <v>85</v>
      </c>
      <c r="I4791" t="s">
        <v>86</v>
      </c>
      <c r="J4791" t="s">
        <v>87</v>
      </c>
      <c r="K4791" s="2">
        <v>1860</v>
      </c>
      <c r="L4791" s="2">
        <v>1860</v>
      </c>
      <c r="M4791">
        <v>385540</v>
      </c>
      <c r="U4791" s="1">
        <v>44076.333333333336</v>
      </c>
      <c r="V4791" s="1">
        <v>44076.334027777775</v>
      </c>
      <c r="X4791" t="s">
        <v>0</v>
      </c>
      <c r="Z4791" t="s">
        <v>89</v>
      </c>
      <c r="AA4791">
        <v>0</v>
      </c>
      <c r="AB4791">
        <v>0</v>
      </c>
      <c r="AC4791">
        <v>0</v>
      </c>
      <c r="AD4791" s="2">
        <v>1860</v>
      </c>
      <c r="AE4791" t="s">
        <v>0</v>
      </c>
      <c r="AF4791">
        <v>20024611</v>
      </c>
      <c r="AG4791">
        <v>6.69</v>
      </c>
      <c r="AJ4791" t="s">
        <v>90</v>
      </c>
      <c r="AM4791">
        <v>0</v>
      </c>
      <c r="AN4791" t="s">
        <v>91</v>
      </c>
      <c r="AT4791" t="s">
        <v>90</v>
      </c>
      <c r="AU4791" t="s">
        <v>92</v>
      </c>
      <c r="AV4791" t="s">
        <v>93</v>
      </c>
      <c r="AW4791" t="s">
        <v>94</v>
      </c>
      <c r="AX4791" t="s">
        <v>95</v>
      </c>
      <c r="AZ4791">
        <v>0</v>
      </c>
      <c r="BI4791" t="s">
        <v>90</v>
      </c>
      <c r="BK4791" t="s">
        <v>90</v>
      </c>
      <c r="BL4791" s="2">
        <v>1860</v>
      </c>
      <c r="BM4791" t="s">
        <v>102</v>
      </c>
      <c r="BN4791" s="1">
        <v>44083.334722222222</v>
      </c>
      <c r="BO4791" t="s">
        <v>103</v>
      </c>
      <c r="BP4791" s="1">
        <v>44083.334027777775</v>
      </c>
      <c r="BQ4791" t="s">
        <v>103</v>
      </c>
      <c r="BU4791" t="s">
        <v>98</v>
      </c>
      <c r="BV4791" t="s">
        <v>99</v>
      </c>
      <c r="BW4791" t="s">
        <v>88</v>
      </c>
      <c r="BY4791" t="s">
        <v>100</v>
      </c>
      <c r="BZ4791" t="s">
        <v>101</v>
      </c>
      <c r="CF4791">
        <v>0</v>
      </c>
    </row>
    <row r="4792" spans="1:84" x14ac:dyDescent="0.25">
      <c r="A4792" t="s">
        <v>83</v>
      </c>
      <c r="B4792" t="s">
        <v>84</v>
      </c>
      <c r="C4792">
        <v>20024711</v>
      </c>
      <c r="D4792">
        <v>2024701</v>
      </c>
      <c r="E4792" s="1">
        <v>44077.335416666669</v>
      </c>
      <c r="F4792" s="1">
        <v>44077.335416666669</v>
      </c>
      <c r="G4792" s="4">
        <f t="shared" si="74"/>
        <v>2020</v>
      </c>
      <c r="H4792" t="s">
        <v>85</v>
      </c>
      <c r="I4792" t="s">
        <v>86</v>
      </c>
      <c r="J4792" t="s">
        <v>87</v>
      </c>
      <c r="K4792" s="2">
        <v>2920</v>
      </c>
      <c r="L4792" s="2">
        <v>2920</v>
      </c>
      <c r="M4792">
        <v>385542</v>
      </c>
      <c r="U4792" s="1">
        <v>44077.335416666669</v>
      </c>
      <c r="V4792" s="1">
        <v>44077.335416666669</v>
      </c>
      <c r="X4792" t="s">
        <v>0</v>
      </c>
      <c r="Z4792" t="s">
        <v>89</v>
      </c>
      <c r="AA4792">
        <v>0</v>
      </c>
      <c r="AB4792">
        <v>0</v>
      </c>
      <c r="AC4792">
        <v>0</v>
      </c>
      <c r="AD4792" s="2">
        <v>2920</v>
      </c>
      <c r="AE4792" t="s">
        <v>0</v>
      </c>
      <c r="AF4792">
        <v>20024711</v>
      </c>
      <c r="AG4792">
        <v>6.56</v>
      </c>
      <c r="AJ4792" t="s">
        <v>90</v>
      </c>
      <c r="AM4792">
        <v>0</v>
      </c>
      <c r="AN4792" t="s">
        <v>91</v>
      </c>
      <c r="AT4792" t="s">
        <v>90</v>
      </c>
      <c r="AU4792" t="s">
        <v>92</v>
      </c>
      <c r="AV4792" t="s">
        <v>93</v>
      </c>
      <c r="AW4792" t="s">
        <v>94</v>
      </c>
      <c r="AX4792" t="s">
        <v>95</v>
      </c>
      <c r="AZ4792">
        <v>0</v>
      </c>
      <c r="BI4792" t="s">
        <v>90</v>
      </c>
      <c r="BK4792" t="s">
        <v>90</v>
      </c>
      <c r="BL4792" s="2">
        <v>2920</v>
      </c>
      <c r="BM4792" t="s">
        <v>102</v>
      </c>
      <c r="BN4792" s="1">
        <v>44083.336111111108</v>
      </c>
      <c r="BO4792" t="s">
        <v>103</v>
      </c>
      <c r="BP4792" s="1">
        <v>44083.336111111108</v>
      </c>
      <c r="BQ4792" t="s">
        <v>103</v>
      </c>
      <c r="BU4792" t="s">
        <v>98</v>
      </c>
      <c r="BV4792" t="s">
        <v>99</v>
      </c>
      <c r="BW4792" t="s">
        <v>88</v>
      </c>
      <c r="BY4792" t="s">
        <v>100</v>
      </c>
      <c r="BZ4792" t="s">
        <v>101</v>
      </c>
      <c r="CF4792">
        <v>0</v>
      </c>
    </row>
    <row r="4793" spans="1:84" x14ac:dyDescent="0.25">
      <c r="A4793" t="s">
        <v>83</v>
      </c>
      <c r="B4793" t="s">
        <v>84</v>
      </c>
      <c r="C4793">
        <v>20024811</v>
      </c>
      <c r="D4793">
        <v>2024801</v>
      </c>
      <c r="E4793" s="1">
        <v>44078.336111111108</v>
      </c>
      <c r="F4793" s="1">
        <v>44078.336111111108</v>
      </c>
      <c r="G4793" s="4">
        <f t="shared" si="74"/>
        <v>2020</v>
      </c>
      <c r="H4793" t="s">
        <v>85</v>
      </c>
      <c r="I4793" t="s">
        <v>86</v>
      </c>
      <c r="J4793" t="s">
        <v>87</v>
      </c>
      <c r="K4793" s="2">
        <v>10220</v>
      </c>
      <c r="L4793" s="2">
        <v>10220</v>
      </c>
      <c r="M4793">
        <v>385543</v>
      </c>
      <c r="U4793" s="1">
        <v>44078.336111111108</v>
      </c>
      <c r="V4793" s="1">
        <v>44078.336111111108</v>
      </c>
      <c r="X4793" t="s">
        <v>0</v>
      </c>
      <c r="Z4793" t="s">
        <v>89</v>
      </c>
      <c r="AA4793">
        <v>0</v>
      </c>
      <c r="AB4793">
        <v>0</v>
      </c>
      <c r="AC4793">
        <v>0</v>
      </c>
      <c r="AD4793" s="2">
        <v>10220</v>
      </c>
      <c r="AE4793" t="s">
        <v>0</v>
      </c>
      <c r="AF4793">
        <v>20024811</v>
      </c>
      <c r="AG4793">
        <v>6.62</v>
      </c>
      <c r="AJ4793" t="s">
        <v>90</v>
      </c>
      <c r="AM4793">
        <v>0</v>
      </c>
      <c r="AN4793" t="s">
        <v>91</v>
      </c>
      <c r="AT4793" t="s">
        <v>90</v>
      </c>
      <c r="AU4793" t="s">
        <v>92</v>
      </c>
      <c r="AV4793" t="s">
        <v>93</v>
      </c>
      <c r="AW4793" t="s">
        <v>94</v>
      </c>
      <c r="AX4793" t="s">
        <v>95</v>
      </c>
      <c r="AZ4793">
        <v>0</v>
      </c>
      <c r="BI4793" t="s">
        <v>90</v>
      </c>
      <c r="BK4793" t="s">
        <v>90</v>
      </c>
      <c r="BL4793" s="2">
        <v>10220</v>
      </c>
      <c r="BM4793" t="s">
        <v>102</v>
      </c>
      <c r="BN4793" s="1">
        <v>44083.340277777781</v>
      </c>
      <c r="BO4793" t="s">
        <v>103</v>
      </c>
      <c r="BP4793" s="1">
        <v>44083.340277777781</v>
      </c>
      <c r="BQ4793" t="s">
        <v>103</v>
      </c>
      <c r="BU4793" t="s">
        <v>98</v>
      </c>
      <c r="BV4793" t="s">
        <v>99</v>
      </c>
      <c r="BW4793" t="s">
        <v>88</v>
      </c>
      <c r="BY4793" t="s">
        <v>100</v>
      </c>
      <c r="BZ4793" t="s">
        <v>101</v>
      </c>
      <c r="CF4793">
        <v>0</v>
      </c>
    </row>
    <row r="4794" spans="1:84" x14ac:dyDescent="0.25">
      <c r="A4794" t="s">
        <v>83</v>
      </c>
      <c r="B4794" t="s">
        <v>84</v>
      </c>
      <c r="C4794">
        <v>20025111</v>
      </c>
      <c r="D4794">
        <v>2025101</v>
      </c>
      <c r="E4794" s="1">
        <v>44081.340277777781</v>
      </c>
      <c r="F4794" s="1">
        <v>44081.34097222222</v>
      </c>
      <c r="G4794" s="4">
        <f t="shared" si="74"/>
        <v>2020</v>
      </c>
      <c r="H4794" t="s">
        <v>85</v>
      </c>
      <c r="I4794" t="s">
        <v>86</v>
      </c>
      <c r="J4794" t="s">
        <v>87</v>
      </c>
      <c r="K4794" s="2">
        <v>5080</v>
      </c>
      <c r="L4794" s="2">
        <v>5080</v>
      </c>
      <c r="M4794">
        <v>385544</v>
      </c>
      <c r="U4794" s="1">
        <v>44081.340277777781</v>
      </c>
      <c r="V4794" s="1">
        <v>44081.34097222222</v>
      </c>
      <c r="X4794" t="s">
        <v>0</v>
      </c>
      <c r="Z4794" t="s">
        <v>89</v>
      </c>
      <c r="AA4794">
        <v>0</v>
      </c>
      <c r="AB4794">
        <v>0</v>
      </c>
      <c r="AC4794">
        <v>0</v>
      </c>
      <c r="AD4794" s="2">
        <v>5080</v>
      </c>
      <c r="AE4794" t="s">
        <v>0</v>
      </c>
      <c r="AF4794">
        <v>20025111</v>
      </c>
      <c r="AG4794">
        <v>6.63</v>
      </c>
      <c r="AJ4794" t="s">
        <v>90</v>
      </c>
      <c r="AM4794">
        <v>0</v>
      </c>
      <c r="AN4794" t="s">
        <v>91</v>
      </c>
      <c r="AT4794" t="s">
        <v>90</v>
      </c>
      <c r="AU4794" t="s">
        <v>92</v>
      </c>
      <c r="AV4794" t="s">
        <v>93</v>
      </c>
      <c r="AW4794" t="s">
        <v>94</v>
      </c>
      <c r="AX4794" t="s">
        <v>95</v>
      </c>
      <c r="AZ4794">
        <v>0</v>
      </c>
      <c r="BI4794" t="s">
        <v>90</v>
      </c>
      <c r="BK4794" t="s">
        <v>90</v>
      </c>
      <c r="BL4794" s="2">
        <v>5080</v>
      </c>
      <c r="BM4794" t="s">
        <v>102</v>
      </c>
      <c r="BN4794" s="1">
        <v>44083.34097222222</v>
      </c>
      <c r="BO4794" t="s">
        <v>103</v>
      </c>
      <c r="BP4794" s="1">
        <v>44083.34097222222</v>
      </c>
      <c r="BQ4794" t="s">
        <v>103</v>
      </c>
      <c r="BU4794" t="s">
        <v>98</v>
      </c>
      <c r="BV4794" t="s">
        <v>99</v>
      </c>
      <c r="BW4794" t="s">
        <v>88</v>
      </c>
      <c r="BY4794" t="s">
        <v>100</v>
      </c>
      <c r="BZ4794" t="s">
        <v>101</v>
      </c>
      <c r="CF4794">
        <v>0</v>
      </c>
    </row>
    <row r="4795" spans="1:84" x14ac:dyDescent="0.25">
      <c r="A4795" t="s">
        <v>83</v>
      </c>
      <c r="B4795" t="s">
        <v>84</v>
      </c>
      <c r="C4795">
        <v>20025211</v>
      </c>
      <c r="D4795">
        <v>2025201</v>
      </c>
      <c r="E4795" s="1">
        <v>44082.34097222222</v>
      </c>
      <c r="F4795" s="1">
        <v>44082.341666666667</v>
      </c>
      <c r="G4795" s="4">
        <f t="shared" si="74"/>
        <v>2020</v>
      </c>
      <c r="H4795" t="s">
        <v>85</v>
      </c>
      <c r="I4795" t="s">
        <v>86</v>
      </c>
      <c r="J4795" t="s">
        <v>87</v>
      </c>
      <c r="K4795">
        <v>520</v>
      </c>
      <c r="L4795">
        <v>520</v>
      </c>
      <c r="M4795">
        <v>385545</v>
      </c>
      <c r="U4795" s="1">
        <v>44082.34097222222</v>
      </c>
      <c r="V4795" s="1">
        <v>44082.341666666667</v>
      </c>
      <c r="X4795" t="s">
        <v>0</v>
      </c>
      <c r="Z4795" t="s">
        <v>89</v>
      </c>
      <c r="AA4795">
        <v>0</v>
      </c>
      <c r="AB4795">
        <v>0</v>
      </c>
      <c r="AC4795">
        <v>0</v>
      </c>
      <c r="AD4795">
        <v>520</v>
      </c>
      <c r="AE4795" t="s">
        <v>0</v>
      </c>
      <c r="AF4795">
        <v>20025211</v>
      </c>
      <c r="AG4795">
        <v>6.62</v>
      </c>
      <c r="AJ4795" t="s">
        <v>90</v>
      </c>
      <c r="AM4795">
        <v>0</v>
      </c>
      <c r="AN4795" t="s">
        <v>91</v>
      </c>
      <c r="AT4795" t="s">
        <v>90</v>
      </c>
      <c r="AU4795" t="s">
        <v>92</v>
      </c>
      <c r="AV4795" t="s">
        <v>93</v>
      </c>
      <c r="AW4795" t="s">
        <v>94</v>
      </c>
      <c r="AX4795" t="s">
        <v>95</v>
      </c>
      <c r="AZ4795">
        <v>0</v>
      </c>
      <c r="BI4795" t="s">
        <v>90</v>
      </c>
      <c r="BK4795" t="s">
        <v>90</v>
      </c>
      <c r="BL4795">
        <v>520</v>
      </c>
      <c r="BM4795" t="s">
        <v>102</v>
      </c>
      <c r="BN4795" s="1">
        <v>44083.341666666667</v>
      </c>
      <c r="BO4795" t="s">
        <v>103</v>
      </c>
      <c r="BP4795" s="1">
        <v>44083.341666666667</v>
      </c>
      <c r="BQ4795" t="s">
        <v>103</v>
      </c>
      <c r="BU4795" t="s">
        <v>98</v>
      </c>
      <c r="BV4795" t="s">
        <v>99</v>
      </c>
      <c r="BW4795" t="s">
        <v>88</v>
      </c>
      <c r="BY4795" t="s">
        <v>100</v>
      </c>
      <c r="BZ4795" t="s">
        <v>101</v>
      </c>
      <c r="CF4795">
        <v>0</v>
      </c>
    </row>
    <row r="4796" spans="1:84" x14ac:dyDescent="0.25">
      <c r="A4796" t="s">
        <v>83</v>
      </c>
      <c r="B4796" t="s">
        <v>84</v>
      </c>
      <c r="C4796">
        <v>20025511</v>
      </c>
      <c r="D4796">
        <v>2025503</v>
      </c>
      <c r="E4796" s="1">
        <v>44085.429861111108</v>
      </c>
      <c r="F4796" s="1">
        <v>44085.430555555555</v>
      </c>
      <c r="G4796" s="4">
        <f t="shared" si="74"/>
        <v>2020</v>
      </c>
      <c r="H4796" t="s">
        <v>85</v>
      </c>
      <c r="I4796" t="s">
        <v>86</v>
      </c>
      <c r="J4796" t="s">
        <v>87</v>
      </c>
      <c r="K4796">
        <v>960</v>
      </c>
      <c r="L4796">
        <v>960</v>
      </c>
      <c r="M4796">
        <v>385707</v>
      </c>
      <c r="U4796" s="1">
        <v>44085.429861111108</v>
      </c>
      <c r="V4796" s="1">
        <v>44085.430555555555</v>
      </c>
      <c r="X4796" t="s">
        <v>0</v>
      </c>
      <c r="Z4796" t="s">
        <v>89</v>
      </c>
      <c r="AA4796">
        <v>0</v>
      </c>
      <c r="AB4796">
        <v>0</v>
      </c>
      <c r="AC4796">
        <v>0</v>
      </c>
      <c r="AD4796">
        <v>960</v>
      </c>
      <c r="AE4796" t="s">
        <v>0</v>
      </c>
      <c r="AF4796">
        <v>20025511</v>
      </c>
      <c r="AG4796">
        <v>6.73</v>
      </c>
      <c r="AJ4796" t="s">
        <v>90</v>
      </c>
      <c r="AM4796">
        <v>0</v>
      </c>
      <c r="AN4796" t="s">
        <v>91</v>
      </c>
      <c r="AT4796" t="s">
        <v>90</v>
      </c>
      <c r="AU4796" t="s">
        <v>92</v>
      </c>
      <c r="AV4796" t="s">
        <v>93</v>
      </c>
      <c r="AW4796" t="s">
        <v>94</v>
      </c>
      <c r="AX4796" t="s">
        <v>95</v>
      </c>
      <c r="AZ4796">
        <v>0</v>
      </c>
      <c r="BI4796" t="s">
        <v>90</v>
      </c>
      <c r="BK4796" t="s">
        <v>90</v>
      </c>
      <c r="BL4796">
        <v>960</v>
      </c>
      <c r="BM4796" t="s">
        <v>102</v>
      </c>
      <c r="BN4796" s="1">
        <v>44088.430555555555</v>
      </c>
      <c r="BO4796" t="s">
        <v>103</v>
      </c>
      <c r="BP4796" s="1">
        <v>44088.430555555555</v>
      </c>
      <c r="BQ4796" t="s">
        <v>103</v>
      </c>
      <c r="BU4796" t="s">
        <v>98</v>
      </c>
      <c r="BV4796" t="s">
        <v>99</v>
      </c>
      <c r="BW4796" t="s">
        <v>88</v>
      </c>
      <c r="BY4796" t="s">
        <v>100</v>
      </c>
      <c r="BZ4796" t="s">
        <v>101</v>
      </c>
      <c r="CF4796">
        <v>0</v>
      </c>
    </row>
    <row r="4797" spans="1:84" x14ac:dyDescent="0.25">
      <c r="A4797" t="s">
        <v>83</v>
      </c>
      <c r="B4797" t="s">
        <v>84</v>
      </c>
      <c r="C4797">
        <v>20025611</v>
      </c>
      <c r="D4797">
        <v>2025601</v>
      </c>
      <c r="E4797" s="1">
        <v>44086.430555555555</v>
      </c>
      <c r="F4797" s="1">
        <v>44086.431250000001</v>
      </c>
      <c r="G4797" s="4">
        <f t="shared" si="74"/>
        <v>2020</v>
      </c>
      <c r="H4797" t="s">
        <v>85</v>
      </c>
      <c r="I4797" t="s">
        <v>86</v>
      </c>
      <c r="J4797" t="s">
        <v>87</v>
      </c>
      <c r="K4797" s="2">
        <v>5470</v>
      </c>
      <c r="L4797" s="2">
        <v>5470</v>
      </c>
      <c r="M4797">
        <v>385708</v>
      </c>
      <c r="U4797" s="1">
        <v>44086.430555555555</v>
      </c>
      <c r="V4797" s="1">
        <v>44086.431250000001</v>
      </c>
      <c r="X4797" t="s">
        <v>0</v>
      </c>
      <c r="Z4797" t="s">
        <v>89</v>
      </c>
      <c r="AA4797">
        <v>0</v>
      </c>
      <c r="AB4797">
        <v>0</v>
      </c>
      <c r="AC4797">
        <v>0</v>
      </c>
      <c r="AD4797" s="2">
        <v>5470</v>
      </c>
      <c r="AE4797" t="s">
        <v>0</v>
      </c>
      <c r="AF4797">
        <v>20025611</v>
      </c>
      <c r="AG4797">
        <v>6.67</v>
      </c>
      <c r="AJ4797" t="s">
        <v>90</v>
      </c>
      <c r="AM4797">
        <v>0</v>
      </c>
      <c r="AN4797" t="s">
        <v>91</v>
      </c>
      <c r="AT4797" t="s">
        <v>90</v>
      </c>
      <c r="AU4797" t="s">
        <v>92</v>
      </c>
      <c r="AV4797" t="s">
        <v>93</v>
      </c>
      <c r="AW4797" t="s">
        <v>94</v>
      </c>
      <c r="AX4797" t="s">
        <v>95</v>
      </c>
      <c r="AZ4797">
        <v>0</v>
      </c>
      <c r="BI4797" t="s">
        <v>90</v>
      </c>
      <c r="BK4797" t="s">
        <v>90</v>
      </c>
      <c r="BL4797" s="2">
        <v>5470</v>
      </c>
      <c r="BM4797" t="s">
        <v>102</v>
      </c>
      <c r="BN4797" s="1">
        <v>44088.431250000001</v>
      </c>
      <c r="BO4797" t="s">
        <v>103</v>
      </c>
      <c r="BP4797" s="1">
        <v>44088.431250000001</v>
      </c>
      <c r="BQ4797" t="s">
        <v>103</v>
      </c>
      <c r="BU4797" t="s">
        <v>98</v>
      </c>
      <c r="BV4797" t="s">
        <v>99</v>
      </c>
      <c r="BW4797" t="s">
        <v>88</v>
      </c>
      <c r="BY4797" t="s">
        <v>100</v>
      </c>
      <c r="BZ4797" t="s">
        <v>101</v>
      </c>
      <c r="CF4797">
        <v>0</v>
      </c>
    </row>
    <row r="4798" spans="1:84" x14ac:dyDescent="0.25">
      <c r="A4798" t="s">
        <v>83</v>
      </c>
      <c r="B4798" t="s">
        <v>84</v>
      </c>
      <c r="C4798">
        <v>20026811</v>
      </c>
      <c r="D4798">
        <v>2026801</v>
      </c>
      <c r="E4798" s="1">
        <v>44098.543749999997</v>
      </c>
      <c r="F4798" s="1">
        <v>44098.54583333333</v>
      </c>
      <c r="G4798" s="4">
        <f t="shared" si="74"/>
        <v>2020</v>
      </c>
      <c r="H4798" t="s">
        <v>85</v>
      </c>
      <c r="I4798" t="s">
        <v>86</v>
      </c>
      <c r="J4798" t="s">
        <v>87</v>
      </c>
      <c r="K4798">
        <v>190</v>
      </c>
      <c r="L4798">
        <v>190</v>
      </c>
      <c r="M4798">
        <v>386123</v>
      </c>
      <c r="U4798" s="1">
        <v>44098.545138888891</v>
      </c>
      <c r="V4798" s="1">
        <v>44098.54583333333</v>
      </c>
      <c r="X4798" t="s">
        <v>0</v>
      </c>
      <c r="Z4798" t="s">
        <v>89</v>
      </c>
      <c r="AA4798">
        <v>0</v>
      </c>
      <c r="AB4798">
        <v>0</v>
      </c>
      <c r="AC4798">
        <v>0</v>
      </c>
      <c r="AD4798">
        <v>190</v>
      </c>
      <c r="AE4798" t="s">
        <v>0</v>
      </c>
      <c r="AF4798">
        <v>20026811</v>
      </c>
      <c r="AG4798">
        <v>7.03</v>
      </c>
      <c r="AJ4798" t="s">
        <v>90</v>
      </c>
      <c r="AM4798">
        <v>0</v>
      </c>
      <c r="AN4798" t="s">
        <v>91</v>
      </c>
      <c r="AT4798" t="s">
        <v>90</v>
      </c>
      <c r="AU4798" t="s">
        <v>92</v>
      </c>
      <c r="AV4798" t="s">
        <v>93</v>
      </c>
      <c r="AW4798" t="s">
        <v>94</v>
      </c>
      <c r="AX4798" t="s">
        <v>95</v>
      </c>
      <c r="AZ4798">
        <v>0</v>
      </c>
      <c r="BI4798" t="s">
        <v>90</v>
      </c>
      <c r="BK4798" t="s">
        <v>90</v>
      </c>
      <c r="BL4798">
        <v>190</v>
      </c>
      <c r="BM4798" t="s">
        <v>102</v>
      </c>
      <c r="BN4798" s="1">
        <v>44102.549305555556</v>
      </c>
      <c r="BO4798" t="s">
        <v>103</v>
      </c>
      <c r="BP4798" s="1">
        <v>44102.54583333333</v>
      </c>
      <c r="BQ4798" t="s">
        <v>103</v>
      </c>
      <c r="BU4798" t="s">
        <v>98</v>
      </c>
      <c r="BV4798" t="s">
        <v>99</v>
      </c>
      <c r="BW4798" t="s">
        <v>88</v>
      </c>
      <c r="BY4798" t="s">
        <v>100</v>
      </c>
      <c r="BZ4798" t="s">
        <v>101</v>
      </c>
      <c r="CF4798">
        <v>0</v>
      </c>
    </row>
    <row r="4799" spans="1:84" x14ac:dyDescent="0.25">
      <c r="A4799" t="s">
        <v>83</v>
      </c>
      <c r="B4799" t="s">
        <v>84</v>
      </c>
      <c r="C4799">
        <v>2002711</v>
      </c>
      <c r="D4799">
        <v>2002701</v>
      </c>
      <c r="E4799" s="1">
        <v>43857.434027777781</v>
      </c>
      <c r="F4799" s="1">
        <v>43857.436805555553</v>
      </c>
      <c r="G4799" s="4">
        <f t="shared" si="74"/>
        <v>2020</v>
      </c>
      <c r="H4799" t="s">
        <v>85</v>
      </c>
      <c r="I4799" t="s">
        <v>86</v>
      </c>
      <c r="J4799" t="s">
        <v>87</v>
      </c>
      <c r="K4799" s="2">
        <v>2330</v>
      </c>
      <c r="L4799" s="2">
        <v>2330</v>
      </c>
      <c r="M4799">
        <v>376022</v>
      </c>
      <c r="U4799" s="1">
        <v>43857.436111111114</v>
      </c>
      <c r="V4799" s="1">
        <v>43857.436805555553</v>
      </c>
      <c r="X4799" t="s">
        <v>0</v>
      </c>
      <c r="Z4799" t="s">
        <v>89</v>
      </c>
      <c r="AA4799">
        <v>0</v>
      </c>
      <c r="AB4799">
        <v>0</v>
      </c>
      <c r="AC4799">
        <v>0</v>
      </c>
      <c r="AD4799" s="2">
        <v>2330</v>
      </c>
      <c r="AE4799" t="s">
        <v>0</v>
      </c>
      <c r="AF4799">
        <v>2003011</v>
      </c>
      <c r="AG4799">
        <v>6.28</v>
      </c>
      <c r="AJ4799" t="s">
        <v>90</v>
      </c>
      <c r="AM4799">
        <v>0</v>
      </c>
      <c r="AN4799" t="s">
        <v>91</v>
      </c>
      <c r="AT4799" t="s">
        <v>90</v>
      </c>
      <c r="AU4799" t="s">
        <v>92</v>
      </c>
      <c r="AV4799" t="s">
        <v>93</v>
      </c>
      <c r="AW4799" t="s">
        <v>94</v>
      </c>
      <c r="AX4799" t="s">
        <v>95</v>
      </c>
      <c r="AZ4799">
        <v>0</v>
      </c>
      <c r="BI4799" t="s">
        <v>90</v>
      </c>
      <c r="BK4799" t="s">
        <v>90</v>
      </c>
      <c r="BL4799" s="2">
        <v>2330</v>
      </c>
      <c r="BM4799" t="s">
        <v>102</v>
      </c>
      <c r="BN4799" s="1">
        <v>43864.61041666667</v>
      </c>
      <c r="BO4799" t="s">
        <v>103</v>
      </c>
      <c r="BP4799" s="1">
        <v>43859.4375</v>
      </c>
      <c r="BQ4799" t="s">
        <v>103</v>
      </c>
      <c r="BU4799" t="s">
        <v>98</v>
      </c>
      <c r="BV4799" t="s">
        <v>99</v>
      </c>
      <c r="BW4799" t="s">
        <v>88</v>
      </c>
      <c r="BY4799" t="s">
        <v>100</v>
      </c>
      <c r="BZ4799" t="s">
        <v>101</v>
      </c>
    </row>
    <row r="4800" spans="1:84" x14ac:dyDescent="0.25">
      <c r="A4800" t="s">
        <v>83</v>
      </c>
      <c r="B4800" t="s">
        <v>84</v>
      </c>
      <c r="C4800">
        <v>20028211</v>
      </c>
      <c r="D4800">
        <v>2028201</v>
      </c>
      <c r="E4800" s="1">
        <v>44112.393055555556</v>
      </c>
      <c r="F4800" s="1">
        <v>44112.393750000003</v>
      </c>
      <c r="G4800" s="4">
        <f t="shared" si="74"/>
        <v>2020</v>
      </c>
      <c r="H4800" t="s">
        <v>85</v>
      </c>
      <c r="I4800" t="s">
        <v>86</v>
      </c>
      <c r="J4800" t="s">
        <v>87</v>
      </c>
      <c r="K4800">
        <v>410</v>
      </c>
      <c r="L4800">
        <v>410</v>
      </c>
      <c r="M4800">
        <v>386880</v>
      </c>
      <c r="U4800" s="1">
        <v>44112.393055555556</v>
      </c>
      <c r="V4800" s="1">
        <v>44112.393750000003</v>
      </c>
      <c r="X4800" t="s">
        <v>0</v>
      </c>
      <c r="Z4800" t="s">
        <v>89</v>
      </c>
      <c r="AA4800">
        <v>0</v>
      </c>
      <c r="AB4800">
        <v>0</v>
      </c>
      <c r="AC4800">
        <v>0</v>
      </c>
      <c r="AD4800">
        <v>410</v>
      </c>
      <c r="AE4800" t="s">
        <v>0</v>
      </c>
      <c r="AF4800">
        <v>20028211</v>
      </c>
      <c r="AG4800">
        <v>6.88</v>
      </c>
      <c r="AJ4800" t="s">
        <v>90</v>
      </c>
      <c r="AM4800">
        <v>0</v>
      </c>
      <c r="AN4800" t="s">
        <v>91</v>
      </c>
      <c r="AT4800" t="s">
        <v>90</v>
      </c>
      <c r="AU4800" t="s">
        <v>92</v>
      </c>
      <c r="AV4800" t="s">
        <v>93</v>
      </c>
      <c r="AW4800" t="s">
        <v>94</v>
      </c>
      <c r="AX4800" t="s">
        <v>95</v>
      </c>
      <c r="AZ4800">
        <v>0</v>
      </c>
      <c r="BI4800" t="s">
        <v>90</v>
      </c>
      <c r="BK4800" t="s">
        <v>90</v>
      </c>
      <c r="BL4800">
        <v>410</v>
      </c>
      <c r="BM4800" t="s">
        <v>102</v>
      </c>
      <c r="BN4800" s="1">
        <v>44124.393750000003</v>
      </c>
      <c r="BO4800" t="s">
        <v>103</v>
      </c>
      <c r="BP4800" s="1">
        <v>44124.393750000003</v>
      </c>
      <c r="BQ4800" t="s">
        <v>103</v>
      </c>
      <c r="BU4800" t="s">
        <v>98</v>
      </c>
      <c r="BV4800" t="s">
        <v>99</v>
      </c>
      <c r="BW4800" t="s">
        <v>88</v>
      </c>
      <c r="BY4800" t="s">
        <v>100</v>
      </c>
      <c r="BZ4800" t="s">
        <v>101</v>
      </c>
      <c r="CF4800">
        <v>0</v>
      </c>
    </row>
    <row r="4801" spans="1:84" x14ac:dyDescent="0.25">
      <c r="A4801" t="s">
        <v>83</v>
      </c>
      <c r="B4801" t="s">
        <v>84</v>
      </c>
      <c r="C4801">
        <v>20028311</v>
      </c>
      <c r="D4801">
        <v>2028310</v>
      </c>
      <c r="E4801" s="1">
        <v>44113.394444444442</v>
      </c>
      <c r="F4801" s="1">
        <v>44113.394444444442</v>
      </c>
      <c r="G4801" s="4">
        <f t="shared" si="74"/>
        <v>2020</v>
      </c>
      <c r="H4801" t="s">
        <v>85</v>
      </c>
      <c r="I4801" t="s">
        <v>86</v>
      </c>
      <c r="J4801" t="s">
        <v>87</v>
      </c>
      <c r="K4801">
        <v>60</v>
      </c>
      <c r="L4801">
        <v>60</v>
      </c>
      <c r="M4801">
        <v>386881</v>
      </c>
      <c r="U4801" s="1">
        <v>44113.394444444442</v>
      </c>
      <c r="V4801" s="1">
        <v>44113.394444444442</v>
      </c>
      <c r="X4801" t="s">
        <v>0</v>
      </c>
      <c r="Z4801" t="s">
        <v>89</v>
      </c>
      <c r="AA4801">
        <v>0</v>
      </c>
      <c r="AB4801">
        <v>0</v>
      </c>
      <c r="AC4801">
        <v>0</v>
      </c>
      <c r="AD4801">
        <v>60</v>
      </c>
      <c r="AE4801" t="s">
        <v>0</v>
      </c>
      <c r="AF4801">
        <v>20028311</v>
      </c>
      <c r="AG4801">
        <v>6.88</v>
      </c>
      <c r="AJ4801" t="s">
        <v>90</v>
      </c>
      <c r="AM4801">
        <v>0</v>
      </c>
      <c r="AN4801" t="s">
        <v>91</v>
      </c>
      <c r="AT4801" t="s">
        <v>90</v>
      </c>
      <c r="AU4801" t="s">
        <v>92</v>
      </c>
      <c r="AV4801" t="s">
        <v>93</v>
      </c>
      <c r="AW4801" t="s">
        <v>94</v>
      </c>
      <c r="AX4801" t="s">
        <v>95</v>
      </c>
      <c r="AZ4801">
        <v>0</v>
      </c>
      <c r="BI4801" t="s">
        <v>90</v>
      </c>
      <c r="BK4801" t="s">
        <v>90</v>
      </c>
      <c r="BL4801">
        <v>60</v>
      </c>
      <c r="BM4801" t="s">
        <v>102</v>
      </c>
      <c r="BN4801" s="1">
        <v>44124.394444444442</v>
      </c>
      <c r="BO4801" t="s">
        <v>103</v>
      </c>
      <c r="BP4801" s="1">
        <v>44124.394444444442</v>
      </c>
      <c r="BQ4801" t="s">
        <v>103</v>
      </c>
      <c r="BU4801" t="s">
        <v>98</v>
      </c>
      <c r="BV4801" t="s">
        <v>99</v>
      </c>
      <c r="BW4801" t="s">
        <v>88</v>
      </c>
      <c r="BY4801" t="s">
        <v>100</v>
      </c>
      <c r="BZ4801" t="s">
        <v>101</v>
      </c>
      <c r="CF4801">
        <v>0</v>
      </c>
    </row>
    <row r="4802" spans="1:84" x14ac:dyDescent="0.25">
      <c r="A4802" t="s">
        <v>83</v>
      </c>
      <c r="B4802" t="s">
        <v>84</v>
      </c>
      <c r="C4802">
        <v>20029011</v>
      </c>
      <c r="D4802">
        <v>2029001</v>
      </c>
      <c r="E4802" s="1">
        <v>44120.395138888889</v>
      </c>
      <c r="F4802" s="1">
        <v>44120.395138888889</v>
      </c>
      <c r="G4802" s="4">
        <f t="shared" si="74"/>
        <v>2020</v>
      </c>
      <c r="H4802" t="s">
        <v>85</v>
      </c>
      <c r="I4802" t="s">
        <v>86</v>
      </c>
      <c r="J4802" t="s">
        <v>87</v>
      </c>
      <c r="K4802">
        <v>510</v>
      </c>
      <c r="L4802">
        <v>510</v>
      </c>
      <c r="M4802">
        <v>386882</v>
      </c>
      <c r="U4802" s="1">
        <v>44120.395138888889</v>
      </c>
      <c r="V4802" s="1">
        <v>44120.395138888889</v>
      </c>
      <c r="X4802" t="s">
        <v>0</v>
      </c>
      <c r="Z4802" t="s">
        <v>89</v>
      </c>
      <c r="AA4802">
        <v>0</v>
      </c>
      <c r="AB4802">
        <v>0</v>
      </c>
      <c r="AC4802">
        <v>0</v>
      </c>
      <c r="AD4802">
        <v>510</v>
      </c>
      <c r="AE4802" t="s">
        <v>0</v>
      </c>
      <c r="AF4802">
        <v>20029011</v>
      </c>
      <c r="AG4802">
        <v>6.58</v>
      </c>
      <c r="AJ4802" t="s">
        <v>90</v>
      </c>
      <c r="AM4802">
        <v>0</v>
      </c>
      <c r="AN4802" t="s">
        <v>91</v>
      </c>
      <c r="AT4802" t="s">
        <v>90</v>
      </c>
      <c r="AU4802" t="s">
        <v>92</v>
      </c>
      <c r="AV4802" t="s">
        <v>93</v>
      </c>
      <c r="AW4802" t="s">
        <v>94</v>
      </c>
      <c r="AX4802" t="s">
        <v>95</v>
      </c>
      <c r="AZ4802">
        <v>0</v>
      </c>
      <c r="BI4802" t="s">
        <v>90</v>
      </c>
      <c r="BK4802" t="s">
        <v>90</v>
      </c>
      <c r="BL4802">
        <v>510</v>
      </c>
      <c r="BM4802" t="s">
        <v>102</v>
      </c>
      <c r="BN4802" s="1">
        <v>44124.395138888889</v>
      </c>
      <c r="BO4802" t="s">
        <v>103</v>
      </c>
      <c r="BP4802" s="1">
        <v>44124.395138888889</v>
      </c>
      <c r="BQ4802" t="s">
        <v>103</v>
      </c>
      <c r="BU4802" t="s">
        <v>98</v>
      </c>
      <c r="BV4802" t="s">
        <v>99</v>
      </c>
      <c r="BW4802" t="s">
        <v>88</v>
      </c>
      <c r="BY4802" t="s">
        <v>100</v>
      </c>
      <c r="BZ4802" t="s">
        <v>101</v>
      </c>
      <c r="CF4802">
        <v>0</v>
      </c>
    </row>
    <row r="4803" spans="1:84" x14ac:dyDescent="0.25">
      <c r="A4803" t="s">
        <v>83</v>
      </c>
      <c r="B4803" t="s">
        <v>84</v>
      </c>
      <c r="C4803">
        <v>2003011</v>
      </c>
      <c r="D4803">
        <v>2003001</v>
      </c>
      <c r="E4803" s="1">
        <v>43860.607638888891</v>
      </c>
      <c r="F4803" s="1">
        <v>43860.609027777777</v>
      </c>
      <c r="G4803" s="4">
        <f t="shared" ref="G4803:G4866" si="75">YEAR(F4803)</f>
        <v>2020</v>
      </c>
      <c r="H4803" t="s">
        <v>85</v>
      </c>
      <c r="I4803" t="s">
        <v>86</v>
      </c>
      <c r="J4803" t="s">
        <v>87</v>
      </c>
      <c r="K4803">
        <v>20</v>
      </c>
      <c r="L4803">
        <v>20</v>
      </c>
      <c r="M4803">
        <v>376255</v>
      </c>
      <c r="U4803" s="1">
        <v>43860.60833333333</v>
      </c>
      <c r="V4803" s="1">
        <v>43860.609027777777</v>
      </c>
      <c r="X4803" t="s">
        <v>0</v>
      </c>
      <c r="Z4803" t="s">
        <v>89</v>
      </c>
      <c r="AA4803">
        <v>0</v>
      </c>
      <c r="AB4803">
        <v>0</v>
      </c>
      <c r="AC4803">
        <v>0</v>
      </c>
      <c r="AD4803">
        <v>20</v>
      </c>
      <c r="AE4803" t="s">
        <v>0</v>
      </c>
      <c r="AF4803">
        <v>2003011</v>
      </c>
      <c r="AG4803">
        <v>6.28</v>
      </c>
      <c r="AJ4803" t="s">
        <v>90</v>
      </c>
      <c r="AM4803">
        <v>0</v>
      </c>
      <c r="AN4803" t="s">
        <v>91</v>
      </c>
      <c r="AT4803" t="s">
        <v>90</v>
      </c>
      <c r="AU4803" t="s">
        <v>92</v>
      </c>
      <c r="AV4803" t="s">
        <v>93</v>
      </c>
      <c r="AW4803" t="s">
        <v>94</v>
      </c>
      <c r="AX4803" t="s">
        <v>95</v>
      </c>
      <c r="AZ4803">
        <v>0</v>
      </c>
      <c r="BI4803" t="s">
        <v>90</v>
      </c>
      <c r="BK4803" t="s">
        <v>90</v>
      </c>
      <c r="BL4803">
        <v>20</v>
      </c>
      <c r="BM4803" t="s">
        <v>102</v>
      </c>
      <c r="BN4803" s="1">
        <v>43864.609722222223</v>
      </c>
      <c r="BO4803" t="s">
        <v>103</v>
      </c>
      <c r="BP4803" s="1">
        <v>43864.609722222223</v>
      </c>
      <c r="BQ4803" t="s">
        <v>103</v>
      </c>
      <c r="BU4803" t="s">
        <v>98</v>
      </c>
      <c r="BV4803" t="s">
        <v>99</v>
      </c>
      <c r="BW4803" t="s">
        <v>88</v>
      </c>
      <c r="BY4803" t="s">
        <v>100</v>
      </c>
      <c r="BZ4803" t="s">
        <v>101</v>
      </c>
    </row>
    <row r="4804" spans="1:84" x14ac:dyDescent="0.25">
      <c r="A4804" t="s">
        <v>83</v>
      </c>
      <c r="B4804" t="s">
        <v>84</v>
      </c>
      <c r="C4804">
        <v>20030111</v>
      </c>
      <c r="D4804">
        <v>2030101</v>
      </c>
      <c r="E4804" s="1">
        <v>44131.393055555556</v>
      </c>
      <c r="F4804" s="1">
        <v>44131.393750000003</v>
      </c>
      <c r="G4804" s="4">
        <f t="shared" si="75"/>
        <v>2020</v>
      </c>
      <c r="H4804" t="s">
        <v>85</v>
      </c>
      <c r="I4804" t="s">
        <v>86</v>
      </c>
      <c r="J4804" t="s">
        <v>87</v>
      </c>
      <c r="K4804" s="2">
        <v>1830</v>
      </c>
      <c r="L4804" s="2">
        <v>1830</v>
      </c>
      <c r="M4804">
        <v>387402</v>
      </c>
      <c r="U4804" s="1">
        <v>44131.393055555556</v>
      </c>
      <c r="V4804" s="1">
        <v>44131.393750000003</v>
      </c>
      <c r="X4804" t="s">
        <v>0</v>
      </c>
      <c r="Z4804" t="s">
        <v>89</v>
      </c>
      <c r="AA4804">
        <v>0</v>
      </c>
      <c r="AB4804">
        <v>0</v>
      </c>
      <c r="AC4804">
        <v>0</v>
      </c>
      <c r="AD4804" s="2">
        <v>1830</v>
      </c>
      <c r="AE4804" t="s">
        <v>0</v>
      </c>
      <c r="AF4804">
        <v>20030111</v>
      </c>
      <c r="AG4804">
        <v>6.56</v>
      </c>
      <c r="AJ4804" t="s">
        <v>90</v>
      </c>
      <c r="AM4804">
        <v>0</v>
      </c>
      <c r="AN4804" t="s">
        <v>91</v>
      </c>
      <c r="AT4804" t="s">
        <v>90</v>
      </c>
      <c r="AU4804" t="s">
        <v>92</v>
      </c>
      <c r="AV4804" t="s">
        <v>93</v>
      </c>
      <c r="AW4804" t="s">
        <v>94</v>
      </c>
      <c r="AX4804" t="s">
        <v>95</v>
      </c>
      <c r="AZ4804">
        <v>0</v>
      </c>
      <c r="BI4804" t="s">
        <v>90</v>
      </c>
      <c r="BK4804" t="s">
        <v>90</v>
      </c>
      <c r="BL4804" s="2">
        <v>1830</v>
      </c>
      <c r="BM4804" t="s">
        <v>102</v>
      </c>
      <c r="BN4804" s="1">
        <v>44137.393750000003</v>
      </c>
      <c r="BO4804" t="s">
        <v>103</v>
      </c>
      <c r="BP4804" s="1">
        <v>44137.393750000003</v>
      </c>
      <c r="BQ4804" t="s">
        <v>103</v>
      </c>
      <c r="BU4804" t="s">
        <v>98</v>
      </c>
      <c r="BV4804" t="s">
        <v>99</v>
      </c>
      <c r="BW4804" t="s">
        <v>88</v>
      </c>
      <c r="BY4804" t="s">
        <v>100</v>
      </c>
      <c r="BZ4804" t="s">
        <v>101</v>
      </c>
      <c r="CF4804">
        <v>0</v>
      </c>
    </row>
    <row r="4805" spans="1:84" x14ac:dyDescent="0.25">
      <c r="A4805" t="s">
        <v>83</v>
      </c>
      <c r="B4805" t="s">
        <v>84</v>
      </c>
      <c r="C4805">
        <v>20030211</v>
      </c>
      <c r="D4805">
        <v>2030201</v>
      </c>
      <c r="E4805" s="1">
        <v>44132.394444444442</v>
      </c>
      <c r="F4805" s="1">
        <v>44132.394444444442</v>
      </c>
      <c r="G4805" s="4">
        <f t="shared" si="75"/>
        <v>2020</v>
      </c>
      <c r="H4805" t="s">
        <v>85</v>
      </c>
      <c r="I4805" t="s">
        <v>86</v>
      </c>
      <c r="J4805" t="s">
        <v>87</v>
      </c>
      <c r="K4805" s="2">
        <v>2230</v>
      </c>
      <c r="L4805" s="2">
        <v>2230</v>
      </c>
      <c r="M4805">
        <v>387403</v>
      </c>
      <c r="U4805" s="1">
        <v>44132.394444444442</v>
      </c>
      <c r="V4805" s="1">
        <v>44132.394444444442</v>
      </c>
      <c r="X4805" t="s">
        <v>0</v>
      </c>
      <c r="Z4805" t="s">
        <v>89</v>
      </c>
      <c r="AA4805">
        <v>0</v>
      </c>
      <c r="AB4805">
        <v>0</v>
      </c>
      <c r="AC4805">
        <v>0</v>
      </c>
      <c r="AD4805" s="2">
        <v>2230</v>
      </c>
      <c r="AE4805" t="s">
        <v>0</v>
      </c>
      <c r="AF4805">
        <v>20230303</v>
      </c>
      <c r="AG4805">
        <v>6.51</v>
      </c>
      <c r="AJ4805" t="s">
        <v>90</v>
      </c>
      <c r="AM4805">
        <v>0</v>
      </c>
      <c r="AN4805" t="s">
        <v>91</v>
      </c>
      <c r="AT4805" t="s">
        <v>90</v>
      </c>
      <c r="AU4805" t="s">
        <v>92</v>
      </c>
      <c r="AV4805" t="s">
        <v>93</v>
      </c>
      <c r="AW4805" t="s">
        <v>94</v>
      </c>
      <c r="AX4805" t="s">
        <v>95</v>
      </c>
      <c r="AZ4805">
        <v>0</v>
      </c>
      <c r="BI4805" t="s">
        <v>90</v>
      </c>
      <c r="BK4805" t="s">
        <v>90</v>
      </c>
      <c r="BL4805" s="2">
        <v>2230</v>
      </c>
      <c r="BM4805" t="s">
        <v>102</v>
      </c>
      <c r="BN4805" s="1">
        <v>44137.396527777775</v>
      </c>
      <c r="BO4805" t="s">
        <v>103</v>
      </c>
      <c r="BP4805" s="1">
        <v>44137.395138888889</v>
      </c>
      <c r="BQ4805" t="s">
        <v>103</v>
      </c>
      <c r="BU4805" t="s">
        <v>98</v>
      </c>
      <c r="BV4805" t="s">
        <v>99</v>
      </c>
      <c r="BW4805" t="s">
        <v>88</v>
      </c>
      <c r="BY4805" t="s">
        <v>100</v>
      </c>
      <c r="BZ4805" t="s">
        <v>101</v>
      </c>
      <c r="CF4805">
        <v>0</v>
      </c>
    </row>
    <row r="4806" spans="1:84" x14ac:dyDescent="0.25">
      <c r="A4806" t="s">
        <v>83</v>
      </c>
      <c r="B4806" t="s">
        <v>84</v>
      </c>
      <c r="C4806">
        <v>20030311</v>
      </c>
      <c r="D4806">
        <v>2030301</v>
      </c>
      <c r="E4806" s="1">
        <v>44133.395138888889</v>
      </c>
      <c r="F4806" s="1">
        <v>44133.395138888889</v>
      </c>
      <c r="G4806" s="4">
        <f t="shared" si="75"/>
        <v>2020</v>
      </c>
      <c r="H4806" t="s">
        <v>85</v>
      </c>
      <c r="I4806" t="s">
        <v>86</v>
      </c>
      <c r="J4806" t="s">
        <v>87</v>
      </c>
      <c r="K4806">
        <v>10</v>
      </c>
      <c r="L4806">
        <v>10</v>
      </c>
      <c r="M4806">
        <v>387404</v>
      </c>
      <c r="U4806" s="1">
        <v>44133.395138888889</v>
      </c>
      <c r="V4806" s="1">
        <v>44133.395138888889</v>
      </c>
      <c r="X4806" t="s">
        <v>0</v>
      </c>
      <c r="Z4806" t="s">
        <v>89</v>
      </c>
      <c r="AA4806">
        <v>0</v>
      </c>
      <c r="AB4806">
        <v>0</v>
      </c>
      <c r="AC4806">
        <v>0</v>
      </c>
      <c r="AD4806">
        <v>10</v>
      </c>
      <c r="AE4806" t="s">
        <v>0</v>
      </c>
      <c r="AF4806">
        <v>20030311</v>
      </c>
      <c r="AG4806">
        <v>6.71</v>
      </c>
      <c r="AJ4806" t="s">
        <v>90</v>
      </c>
      <c r="AM4806">
        <v>0</v>
      </c>
      <c r="AN4806" t="s">
        <v>91</v>
      </c>
      <c r="AT4806" t="s">
        <v>90</v>
      </c>
      <c r="AU4806" t="s">
        <v>92</v>
      </c>
      <c r="AV4806" t="s">
        <v>93</v>
      </c>
      <c r="AW4806" t="s">
        <v>94</v>
      </c>
      <c r="AX4806" t="s">
        <v>95</v>
      </c>
      <c r="AZ4806">
        <v>0</v>
      </c>
      <c r="BI4806" t="s">
        <v>90</v>
      </c>
      <c r="BK4806" t="s">
        <v>90</v>
      </c>
      <c r="BL4806">
        <v>10</v>
      </c>
      <c r="BM4806" t="s">
        <v>102</v>
      </c>
      <c r="BN4806" s="1">
        <v>44137.396527777775</v>
      </c>
      <c r="BO4806" t="s">
        <v>103</v>
      </c>
      <c r="BP4806" s="1">
        <v>44137.396527777775</v>
      </c>
      <c r="BQ4806" t="s">
        <v>103</v>
      </c>
      <c r="BU4806" t="s">
        <v>98</v>
      </c>
      <c r="BV4806" t="s">
        <v>99</v>
      </c>
      <c r="BW4806" t="s">
        <v>88</v>
      </c>
      <c r="BY4806" t="s">
        <v>100</v>
      </c>
      <c r="BZ4806" t="s">
        <v>101</v>
      </c>
      <c r="CF4806">
        <v>0</v>
      </c>
    </row>
    <row r="4807" spans="1:84" x14ac:dyDescent="0.25">
      <c r="A4807" t="s">
        <v>83</v>
      </c>
      <c r="B4807" t="s">
        <v>84</v>
      </c>
      <c r="C4807">
        <v>20032111</v>
      </c>
      <c r="D4807">
        <v>2032101</v>
      </c>
      <c r="E4807" s="1">
        <v>44151.424305555556</v>
      </c>
      <c r="F4807" s="1">
        <v>44151.425000000003</v>
      </c>
      <c r="G4807" s="4">
        <f t="shared" si="75"/>
        <v>2020</v>
      </c>
      <c r="H4807" t="s">
        <v>85</v>
      </c>
      <c r="I4807" t="s">
        <v>86</v>
      </c>
      <c r="J4807" t="s">
        <v>87</v>
      </c>
      <c r="K4807" s="2">
        <v>7940</v>
      </c>
      <c r="L4807" s="2">
        <v>7940</v>
      </c>
      <c r="M4807">
        <v>388103</v>
      </c>
      <c r="U4807" s="1">
        <v>44151.424305555556</v>
      </c>
      <c r="V4807" s="1">
        <v>44151.425000000003</v>
      </c>
      <c r="X4807" t="s">
        <v>0</v>
      </c>
      <c r="Z4807" t="s">
        <v>89</v>
      </c>
      <c r="AA4807">
        <v>0</v>
      </c>
      <c r="AB4807">
        <v>0</v>
      </c>
      <c r="AC4807">
        <v>0</v>
      </c>
      <c r="AD4807" s="2">
        <v>7940</v>
      </c>
      <c r="AE4807" t="s">
        <v>0</v>
      </c>
      <c r="AF4807">
        <v>20032111</v>
      </c>
      <c r="AG4807">
        <v>5.62</v>
      </c>
      <c r="AJ4807" t="s">
        <v>90</v>
      </c>
      <c r="AM4807">
        <v>0</v>
      </c>
      <c r="AN4807" t="s">
        <v>91</v>
      </c>
      <c r="AT4807" t="s">
        <v>90</v>
      </c>
      <c r="AU4807" t="s">
        <v>92</v>
      </c>
      <c r="AV4807" t="s">
        <v>93</v>
      </c>
      <c r="AW4807" t="s">
        <v>94</v>
      </c>
      <c r="AX4807" t="s">
        <v>95</v>
      </c>
      <c r="AZ4807">
        <v>0</v>
      </c>
      <c r="BI4807" t="s">
        <v>90</v>
      </c>
      <c r="BK4807" t="s">
        <v>90</v>
      </c>
      <c r="BL4807" s="2">
        <v>7940</v>
      </c>
      <c r="BM4807" t="s">
        <v>96</v>
      </c>
      <c r="BN4807" s="1">
        <v>44166.322916666664</v>
      </c>
      <c r="BO4807" t="s">
        <v>814</v>
      </c>
      <c r="BP4807" s="1">
        <v>44152.425694444442</v>
      </c>
      <c r="BQ4807" t="s">
        <v>103</v>
      </c>
      <c r="BU4807" t="s">
        <v>98</v>
      </c>
      <c r="BV4807" t="s">
        <v>99</v>
      </c>
      <c r="BW4807" t="s">
        <v>88</v>
      </c>
      <c r="BY4807" t="s">
        <v>100</v>
      </c>
      <c r="BZ4807" t="s">
        <v>101</v>
      </c>
      <c r="CF4807">
        <v>0</v>
      </c>
    </row>
    <row r="4808" spans="1:84" x14ac:dyDescent="0.25">
      <c r="A4808" t="s">
        <v>83</v>
      </c>
      <c r="B4808" t="s">
        <v>84</v>
      </c>
      <c r="C4808">
        <v>20032311</v>
      </c>
      <c r="D4808">
        <v>2032301</v>
      </c>
      <c r="E4808" s="1">
        <v>44153.35</v>
      </c>
      <c r="F4808" s="1">
        <v>44153.350694444445</v>
      </c>
      <c r="G4808" s="4">
        <f t="shared" si="75"/>
        <v>2020</v>
      </c>
      <c r="H4808" t="s">
        <v>85</v>
      </c>
      <c r="I4808" t="s">
        <v>86</v>
      </c>
      <c r="J4808" t="s">
        <v>87</v>
      </c>
      <c r="K4808">
        <v>190</v>
      </c>
      <c r="L4808">
        <v>190</v>
      </c>
      <c r="M4808">
        <v>388238</v>
      </c>
      <c r="U4808" s="1">
        <v>44153.35</v>
      </c>
      <c r="V4808" s="1">
        <v>44153.350694444445</v>
      </c>
      <c r="X4808" t="s">
        <v>0</v>
      </c>
      <c r="Z4808" t="s">
        <v>89</v>
      </c>
      <c r="AA4808">
        <v>0</v>
      </c>
      <c r="AB4808">
        <v>0</v>
      </c>
      <c r="AC4808">
        <v>0</v>
      </c>
      <c r="AD4808">
        <v>190</v>
      </c>
      <c r="AE4808" t="s">
        <v>0</v>
      </c>
      <c r="AF4808">
        <v>20032311</v>
      </c>
      <c r="AG4808">
        <v>5.45</v>
      </c>
      <c r="AJ4808" t="s">
        <v>90</v>
      </c>
      <c r="AM4808">
        <v>0</v>
      </c>
      <c r="AN4808" t="s">
        <v>91</v>
      </c>
      <c r="AT4808" t="s">
        <v>90</v>
      </c>
      <c r="AU4808" t="s">
        <v>92</v>
      </c>
      <c r="AV4808" t="s">
        <v>93</v>
      </c>
      <c r="AW4808" t="s">
        <v>94</v>
      </c>
      <c r="AX4808" t="s">
        <v>95</v>
      </c>
      <c r="AZ4808">
        <v>0</v>
      </c>
      <c r="BI4808" t="s">
        <v>90</v>
      </c>
      <c r="BK4808" t="s">
        <v>90</v>
      </c>
      <c r="BL4808">
        <v>190</v>
      </c>
      <c r="BM4808" t="s">
        <v>102</v>
      </c>
      <c r="BN4808" s="1">
        <v>44154.350694444445</v>
      </c>
      <c r="BO4808" t="s">
        <v>103</v>
      </c>
      <c r="BP4808" s="1">
        <v>44154.350694444445</v>
      </c>
      <c r="BQ4808" t="s">
        <v>103</v>
      </c>
      <c r="BU4808" t="s">
        <v>98</v>
      </c>
      <c r="BV4808" t="s">
        <v>99</v>
      </c>
      <c r="BW4808" t="s">
        <v>88</v>
      </c>
      <c r="BY4808" t="s">
        <v>100</v>
      </c>
      <c r="BZ4808" t="s">
        <v>101</v>
      </c>
      <c r="CF4808">
        <v>0</v>
      </c>
    </row>
    <row r="4809" spans="1:84" x14ac:dyDescent="0.25">
      <c r="A4809" t="s">
        <v>83</v>
      </c>
      <c r="B4809" t="s">
        <v>84</v>
      </c>
      <c r="C4809">
        <v>20032411</v>
      </c>
      <c r="D4809">
        <v>2032401</v>
      </c>
      <c r="E4809" s="1">
        <v>44154.39166666667</v>
      </c>
      <c r="F4809" s="1">
        <v>44154.392361111109</v>
      </c>
      <c r="G4809" s="4">
        <f t="shared" si="75"/>
        <v>2020</v>
      </c>
      <c r="H4809" t="s">
        <v>85</v>
      </c>
      <c r="I4809" t="s">
        <v>86</v>
      </c>
      <c r="J4809" t="s">
        <v>87</v>
      </c>
      <c r="K4809" s="2">
        <v>1350</v>
      </c>
      <c r="L4809" s="2">
        <v>1350</v>
      </c>
      <c r="M4809">
        <v>388331</v>
      </c>
      <c r="U4809" s="1">
        <v>44154.39166666667</v>
      </c>
      <c r="V4809" s="1">
        <v>44154.392361111109</v>
      </c>
      <c r="X4809" t="s">
        <v>0</v>
      </c>
      <c r="Z4809" t="s">
        <v>89</v>
      </c>
      <c r="AA4809">
        <v>0</v>
      </c>
      <c r="AB4809">
        <v>0</v>
      </c>
      <c r="AC4809">
        <v>0</v>
      </c>
      <c r="AD4809" s="2">
        <v>1350</v>
      </c>
      <c r="AE4809" t="s">
        <v>0</v>
      </c>
      <c r="AF4809">
        <v>20032411</v>
      </c>
      <c r="AG4809">
        <v>5.58</v>
      </c>
      <c r="AJ4809" t="s">
        <v>90</v>
      </c>
      <c r="AM4809">
        <v>0</v>
      </c>
      <c r="AN4809" t="s">
        <v>91</v>
      </c>
      <c r="AT4809" t="s">
        <v>90</v>
      </c>
      <c r="AU4809" t="s">
        <v>92</v>
      </c>
      <c r="AV4809" t="s">
        <v>93</v>
      </c>
      <c r="AW4809" t="s">
        <v>94</v>
      </c>
      <c r="AX4809" t="s">
        <v>95</v>
      </c>
      <c r="AZ4809">
        <v>0</v>
      </c>
      <c r="BI4809" t="s">
        <v>90</v>
      </c>
      <c r="BK4809" t="s">
        <v>90</v>
      </c>
      <c r="BL4809" s="2">
        <v>1350</v>
      </c>
      <c r="BM4809" t="s">
        <v>102</v>
      </c>
      <c r="BN4809" s="1">
        <v>44155.392361111109</v>
      </c>
      <c r="BO4809" t="s">
        <v>103</v>
      </c>
      <c r="BP4809" s="1">
        <v>44155.392361111109</v>
      </c>
      <c r="BQ4809" t="s">
        <v>103</v>
      </c>
      <c r="BU4809" t="s">
        <v>98</v>
      </c>
      <c r="BV4809" t="s">
        <v>99</v>
      </c>
      <c r="BW4809" t="s">
        <v>88</v>
      </c>
      <c r="BY4809" t="s">
        <v>100</v>
      </c>
      <c r="BZ4809" t="s">
        <v>101</v>
      </c>
      <c r="CF4809">
        <v>0</v>
      </c>
    </row>
    <row r="4810" spans="1:84" x14ac:dyDescent="0.25">
      <c r="A4810" t="s">
        <v>83</v>
      </c>
      <c r="B4810" t="s">
        <v>84</v>
      </c>
      <c r="C4810">
        <v>20034411</v>
      </c>
      <c r="D4810">
        <v>2034401</v>
      </c>
      <c r="E4810" s="1">
        <v>44174.327777777777</v>
      </c>
      <c r="F4810" s="1">
        <v>44174.32916666667</v>
      </c>
      <c r="G4810" s="4">
        <f t="shared" si="75"/>
        <v>2020</v>
      </c>
      <c r="H4810" t="s">
        <v>85</v>
      </c>
      <c r="I4810" t="s">
        <v>86</v>
      </c>
      <c r="J4810" t="s">
        <v>87</v>
      </c>
      <c r="K4810">
        <v>630</v>
      </c>
      <c r="L4810">
        <v>630</v>
      </c>
      <c r="M4810">
        <v>389125</v>
      </c>
      <c r="U4810" s="1">
        <v>44174.328472222223</v>
      </c>
      <c r="V4810" s="1">
        <v>44174.32916666667</v>
      </c>
      <c r="X4810" t="s">
        <v>0</v>
      </c>
      <c r="Z4810" t="s">
        <v>89</v>
      </c>
      <c r="AA4810">
        <v>0</v>
      </c>
      <c r="AB4810">
        <v>0</v>
      </c>
      <c r="AC4810">
        <v>0</v>
      </c>
      <c r="AD4810">
        <v>630</v>
      </c>
      <c r="AE4810" t="s">
        <v>104</v>
      </c>
      <c r="AF4810">
        <v>20034411</v>
      </c>
      <c r="AG4810">
        <v>5.16</v>
      </c>
      <c r="AJ4810" t="s">
        <v>90</v>
      </c>
      <c r="AM4810">
        <v>0</v>
      </c>
      <c r="AN4810" t="s">
        <v>91</v>
      </c>
      <c r="AT4810" t="s">
        <v>90</v>
      </c>
      <c r="AU4810" t="s">
        <v>92</v>
      </c>
      <c r="AV4810" t="s">
        <v>93</v>
      </c>
      <c r="AW4810" t="s">
        <v>94</v>
      </c>
      <c r="AX4810" t="s">
        <v>95</v>
      </c>
      <c r="AZ4810">
        <v>0</v>
      </c>
      <c r="BI4810" t="s">
        <v>90</v>
      </c>
      <c r="BK4810" t="s">
        <v>90</v>
      </c>
      <c r="BL4810">
        <v>630</v>
      </c>
      <c r="BM4810" t="s">
        <v>102</v>
      </c>
      <c r="BN4810" s="1">
        <v>44187.615972222222</v>
      </c>
      <c r="BO4810" t="s">
        <v>103</v>
      </c>
      <c r="BP4810" s="1">
        <v>44175.32916666667</v>
      </c>
      <c r="BQ4810" t="s">
        <v>1294</v>
      </c>
      <c r="BU4810" t="s">
        <v>98</v>
      </c>
      <c r="BV4810" t="s">
        <v>99</v>
      </c>
      <c r="BW4810" t="s">
        <v>88</v>
      </c>
      <c r="BY4810" t="s">
        <v>100</v>
      </c>
      <c r="BZ4810" t="s">
        <v>101</v>
      </c>
      <c r="CF4810">
        <v>0</v>
      </c>
    </row>
    <row r="4811" spans="1:84" x14ac:dyDescent="0.25">
      <c r="A4811" t="s">
        <v>83</v>
      </c>
      <c r="B4811" t="s">
        <v>84</v>
      </c>
      <c r="C4811">
        <v>20034511</v>
      </c>
      <c r="D4811">
        <v>2034506</v>
      </c>
      <c r="E4811" s="1">
        <v>44175.374305555553</v>
      </c>
      <c r="F4811" s="1">
        <v>44178.375694444447</v>
      </c>
      <c r="G4811" s="4">
        <f t="shared" si="75"/>
        <v>2020</v>
      </c>
      <c r="H4811" t="s">
        <v>85</v>
      </c>
      <c r="I4811" t="s">
        <v>86</v>
      </c>
      <c r="J4811" t="s">
        <v>87</v>
      </c>
      <c r="K4811">
        <v>610</v>
      </c>
      <c r="L4811">
        <v>610</v>
      </c>
      <c r="M4811">
        <v>389252</v>
      </c>
      <c r="U4811" s="1">
        <v>44178.375</v>
      </c>
      <c r="V4811" s="1">
        <v>44178.375694444447</v>
      </c>
      <c r="X4811" t="s">
        <v>0</v>
      </c>
      <c r="Z4811" t="s">
        <v>89</v>
      </c>
      <c r="AA4811">
        <v>0</v>
      </c>
      <c r="AB4811">
        <v>0</v>
      </c>
      <c r="AC4811">
        <v>0</v>
      </c>
      <c r="AD4811">
        <v>610</v>
      </c>
      <c r="AE4811" t="s">
        <v>104</v>
      </c>
      <c r="AF4811">
        <v>20034511</v>
      </c>
      <c r="AG4811">
        <v>4.79</v>
      </c>
      <c r="AJ4811" t="s">
        <v>90</v>
      </c>
      <c r="AM4811">
        <v>0</v>
      </c>
      <c r="AN4811" t="s">
        <v>91</v>
      </c>
      <c r="AT4811" t="s">
        <v>90</v>
      </c>
      <c r="AU4811" t="s">
        <v>92</v>
      </c>
      <c r="AV4811" t="s">
        <v>93</v>
      </c>
      <c r="AW4811" t="s">
        <v>94</v>
      </c>
      <c r="AX4811" t="s">
        <v>95</v>
      </c>
      <c r="AZ4811">
        <v>0</v>
      </c>
      <c r="BI4811" t="s">
        <v>90</v>
      </c>
      <c r="BK4811" t="s">
        <v>90</v>
      </c>
      <c r="BL4811">
        <v>610</v>
      </c>
      <c r="BM4811" t="s">
        <v>96</v>
      </c>
      <c r="BN4811" s="1">
        <v>44179.638194444444</v>
      </c>
      <c r="BO4811" t="s">
        <v>814</v>
      </c>
      <c r="BP4811" s="1">
        <v>44179.375694444447</v>
      </c>
      <c r="BQ4811" t="s">
        <v>1294</v>
      </c>
      <c r="BU4811" t="s">
        <v>98</v>
      </c>
      <c r="BV4811" t="s">
        <v>99</v>
      </c>
      <c r="BW4811" t="s">
        <v>88</v>
      </c>
      <c r="BY4811" t="s">
        <v>100</v>
      </c>
      <c r="BZ4811" t="s">
        <v>101</v>
      </c>
      <c r="CF4811">
        <v>0</v>
      </c>
    </row>
    <row r="4812" spans="1:84" x14ac:dyDescent="0.25">
      <c r="A4812" t="s">
        <v>83</v>
      </c>
      <c r="B4812" t="s">
        <v>84</v>
      </c>
      <c r="C4812">
        <v>20034911</v>
      </c>
      <c r="D4812">
        <v>2035001</v>
      </c>
      <c r="E4812" s="1">
        <v>44179.329861111109</v>
      </c>
      <c r="F4812" s="1">
        <v>44180.329861111109</v>
      </c>
      <c r="G4812" s="4">
        <f t="shared" si="75"/>
        <v>2020</v>
      </c>
      <c r="H4812" t="s">
        <v>85</v>
      </c>
      <c r="I4812" t="s">
        <v>86</v>
      </c>
      <c r="J4812" t="s">
        <v>87</v>
      </c>
      <c r="K4812" s="2">
        <v>1480</v>
      </c>
      <c r="L4812" s="2">
        <v>1480</v>
      </c>
      <c r="M4812">
        <v>389310</v>
      </c>
      <c r="U4812" s="1">
        <v>44179.329861111109</v>
      </c>
      <c r="V4812" s="1">
        <v>44179.329861111109</v>
      </c>
      <c r="X4812" t="s">
        <v>0</v>
      </c>
      <c r="Z4812" t="s">
        <v>89</v>
      </c>
      <c r="AA4812">
        <v>0</v>
      </c>
      <c r="AB4812">
        <v>0</v>
      </c>
      <c r="AC4812">
        <v>0</v>
      </c>
      <c r="AD4812" s="2">
        <v>1480</v>
      </c>
      <c r="AE4812" t="s">
        <v>0</v>
      </c>
      <c r="AF4812">
        <v>20034911</v>
      </c>
      <c r="AG4812">
        <v>5.0199999999999996</v>
      </c>
      <c r="AJ4812" t="s">
        <v>90</v>
      </c>
      <c r="AM4812">
        <v>0</v>
      </c>
      <c r="AN4812" t="s">
        <v>91</v>
      </c>
      <c r="AT4812" t="s">
        <v>90</v>
      </c>
      <c r="AU4812" t="s">
        <v>92</v>
      </c>
      <c r="AV4812" t="s">
        <v>93</v>
      </c>
      <c r="AW4812" t="s">
        <v>94</v>
      </c>
      <c r="AX4812" t="s">
        <v>95</v>
      </c>
      <c r="AZ4812">
        <v>0</v>
      </c>
      <c r="BI4812" t="s">
        <v>90</v>
      </c>
      <c r="BK4812" t="s">
        <v>90</v>
      </c>
      <c r="BL4812" s="2">
        <v>1480</v>
      </c>
      <c r="BM4812" t="s">
        <v>102</v>
      </c>
      <c r="BN4812" s="1">
        <v>44183.43472222222</v>
      </c>
      <c r="BO4812" t="s">
        <v>103</v>
      </c>
      <c r="BP4812" s="1">
        <v>44180.330555555556</v>
      </c>
      <c r="BQ4812" t="s">
        <v>1294</v>
      </c>
      <c r="BU4812" t="s">
        <v>98</v>
      </c>
      <c r="BV4812" t="s">
        <v>99</v>
      </c>
      <c r="BW4812" t="s">
        <v>88</v>
      </c>
      <c r="BY4812" t="s">
        <v>100</v>
      </c>
      <c r="BZ4812" t="s">
        <v>101</v>
      </c>
      <c r="CF4812">
        <v>0</v>
      </c>
    </row>
    <row r="4813" spans="1:84" x14ac:dyDescent="0.25">
      <c r="A4813" t="s">
        <v>83</v>
      </c>
      <c r="B4813" t="s">
        <v>84</v>
      </c>
      <c r="C4813">
        <v>20035011</v>
      </c>
      <c r="D4813">
        <v>2035002</v>
      </c>
      <c r="E4813" s="1">
        <v>44180.43472222222</v>
      </c>
      <c r="F4813" s="1">
        <v>44180.43472222222</v>
      </c>
      <c r="G4813" s="4">
        <f t="shared" si="75"/>
        <v>2020</v>
      </c>
      <c r="H4813" t="s">
        <v>85</v>
      </c>
      <c r="I4813" t="s">
        <v>86</v>
      </c>
      <c r="J4813" t="s">
        <v>87</v>
      </c>
      <c r="K4813" s="2">
        <v>9020</v>
      </c>
      <c r="L4813" s="2">
        <v>9020</v>
      </c>
      <c r="M4813">
        <v>389451</v>
      </c>
      <c r="U4813" s="1">
        <v>44180.43472222222</v>
      </c>
      <c r="V4813" s="1">
        <v>44180.43472222222</v>
      </c>
      <c r="X4813" t="s">
        <v>0</v>
      </c>
      <c r="Z4813" t="s">
        <v>89</v>
      </c>
      <c r="AA4813">
        <v>0</v>
      </c>
      <c r="AB4813">
        <v>0</v>
      </c>
      <c r="AC4813">
        <v>0</v>
      </c>
      <c r="AD4813" s="2">
        <v>9020</v>
      </c>
      <c r="AE4813" t="s">
        <v>0</v>
      </c>
      <c r="AF4813">
        <v>20035011</v>
      </c>
      <c r="AG4813">
        <v>4.87</v>
      </c>
      <c r="AJ4813" t="s">
        <v>90</v>
      </c>
      <c r="AM4813">
        <v>0</v>
      </c>
      <c r="AN4813" t="s">
        <v>91</v>
      </c>
      <c r="AT4813" t="s">
        <v>90</v>
      </c>
      <c r="AU4813" t="s">
        <v>92</v>
      </c>
      <c r="AV4813" t="s">
        <v>93</v>
      </c>
      <c r="AW4813" t="s">
        <v>94</v>
      </c>
      <c r="AX4813" t="s">
        <v>95</v>
      </c>
      <c r="AZ4813">
        <v>0</v>
      </c>
      <c r="BI4813" t="s">
        <v>90</v>
      </c>
      <c r="BK4813" t="s">
        <v>90</v>
      </c>
      <c r="BL4813" s="2">
        <v>9020</v>
      </c>
      <c r="BM4813" t="s">
        <v>102</v>
      </c>
      <c r="BN4813" s="1">
        <v>44183.436805555553</v>
      </c>
      <c r="BO4813" t="s">
        <v>103</v>
      </c>
      <c r="BP4813" s="1">
        <v>44183.435416666667</v>
      </c>
      <c r="BQ4813" t="s">
        <v>103</v>
      </c>
      <c r="BU4813" t="s">
        <v>98</v>
      </c>
      <c r="BV4813" t="s">
        <v>99</v>
      </c>
      <c r="BW4813" t="s">
        <v>88</v>
      </c>
      <c r="BY4813" t="s">
        <v>100</v>
      </c>
      <c r="BZ4813" t="s">
        <v>101</v>
      </c>
      <c r="CF4813">
        <v>0</v>
      </c>
    </row>
    <row r="4814" spans="1:84" x14ac:dyDescent="0.25">
      <c r="A4814" t="s">
        <v>83</v>
      </c>
      <c r="B4814" t="s">
        <v>84</v>
      </c>
      <c r="C4814">
        <v>20035111</v>
      </c>
      <c r="D4814">
        <v>2035101</v>
      </c>
      <c r="E4814" s="1">
        <v>44181.435416666667</v>
      </c>
      <c r="F4814" s="1">
        <v>44181.435416666667</v>
      </c>
      <c r="G4814" s="4">
        <f t="shared" si="75"/>
        <v>2020</v>
      </c>
      <c r="H4814" t="s">
        <v>85</v>
      </c>
      <c r="I4814" t="s">
        <v>86</v>
      </c>
      <c r="J4814" t="s">
        <v>87</v>
      </c>
      <c r="K4814" s="2">
        <v>12450</v>
      </c>
      <c r="L4814" s="2">
        <v>12450</v>
      </c>
      <c r="M4814">
        <v>389452</v>
      </c>
      <c r="U4814" s="1">
        <v>44181.435416666667</v>
      </c>
      <c r="V4814" s="1">
        <v>44181.435416666667</v>
      </c>
      <c r="X4814" t="s">
        <v>0</v>
      </c>
      <c r="Z4814" t="s">
        <v>89</v>
      </c>
      <c r="AA4814">
        <v>0</v>
      </c>
      <c r="AB4814">
        <v>0</v>
      </c>
      <c r="AC4814">
        <v>0</v>
      </c>
      <c r="AD4814" s="2">
        <v>12450</v>
      </c>
      <c r="AE4814" t="s">
        <v>0</v>
      </c>
      <c r="AF4814">
        <v>20035111</v>
      </c>
      <c r="AG4814">
        <v>4.9000000000000004</v>
      </c>
      <c r="AJ4814" t="s">
        <v>90</v>
      </c>
      <c r="AM4814">
        <v>0</v>
      </c>
      <c r="AN4814" t="s">
        <v>91</v>
      </c>
      <c r="AT4814" t="s">
        <v>90</v>
      </c>
      <c r="AU4814" t="s">
        <v>92</v>
      </c>
      <c r="AV4814" t="s">
        <v>93</v>
      </c>
      <c r="AW4814" t="s">
        <v>94</v>
      </c>
      <c r="AX4814" t="s">
        <v>95</v>
      </c>
      <c r="AZ4814">
        <v>0</v>
      </c>
      <c r="BI4814" t="s">
        <v>90</v>
      </c>
      <c r="BK4814" t="s">
        <v>90</v>
      </c>
      <c r="BL4814" s="2">
        <v>12450</v>
      </c>
      <c r="BM4814" t="s">
        <v>102</v>
      </c>
      <c r="BN4814" s="1">
        <v>44183.436805555553</v>
      </c>
      <c r="BO4814" t="s">
        <v>103</v>
      </c>
      <c r="BP4814" s="1">
        <v>44183.436111111114</v>
      </c>
      <c r="BQ4814" t="s">
        <v>103</v>
      </c>
      <c r="BU4814" t="s">
        <v>98</v>
      </c>
      <c r="BV4814" t="s">
        <v>99</v>
      </c>
      <c r="BW4814" t="s">
        <v>88</v>
      </c>
      <c r="BY4814" t="s">
        <v>100</v>
      </c>
      <c r="BZ4814" t="s">
        <v>101</v>
      </c>
      <c r="CF4814">
        <v>0</v>
      </c>
    </row>
    <row r="4815" spans="1:84" x14ac:dyDescent="0.25">
      <c r="A4815" t="s">
        <v>83</v>
      </c>
      <c r="B4815" t="s">
        <v>84</v>
      </c>
      <c r="C4815">
        <v>20035211</v>
      </c>
      <c r="D4815">
        <v>2035201</v>
      </c>
      <c r="E4815" s="1">
        <v>44182.436111111114</v>
      </c>
      <c r="F4815" s="1">
        <v>44182.436111111114</v>
      </c>
      <c r="G4815" s="4">
        <f t="shared" si="75"/>
        <v>2020</v>
      </c>
      <c r="H4815" t="s">
        <v>85</v>
      </c>
      <c r="I4815" t="s">
        <v>86</v>
      </c>
      <c r="J4815" t="s">
        <v>87</v>
      </c>
      <c r="K4815" s="2">
        <v>10540</v>
      </c>
      <c r="L4815" s="2">
        <v>10540</v>
      </c>
      <c r="M4815">
        <v>389453</v>
      </c>
      <c r="U4815" s="1">
        <v>44182.436111111114</v>
      </c>
      <c r="V4815" s="1">
        <v>44182.436111111114</v>
      </c>
      <c r="X4815" t="s">
        <v>0</v>
      </c>
      <c r="Z4815" t="s">
        <v>89</v>
      </c>
      <c r="AA4815">
        <v>0</v>
      </c>
      <c r="AB4815">
        <v>0</v>
      </c>
      <c r="AC4815">
        <v>0</v>
      </c>
      <c r="AD4815" s="2">
        <v>10540</v>
      </c>
      <c r="AE4815" t="s">
        <v>0</v>
      </c>
      <c r="AF4815">
        <v>20035211</v>
      </c>
      <c r="AG4815">
        <v>4.7</v>
      </c>
      <c r="AJ4815" t="s">
        <v>90</v>
      </c>
      <c r="AM4815">
        <v>0</v>
      </c>
      <c r="AN4815" t="s">
        <v>91</v>
      </c>
      <c r="AT4815" t="s">
        <v>90</v>
      </c>
      <c r="AU4815" t="s">
        <v>92</v>
      </c>
      <c r="AV4815" t="s">
        <v>93</v>
      </c>
      <c r="AW4815" t="s">
        <v>94</v>
      </c>
      <c r="AX4815" t="s">
        <v>95</v>
      </c>
      <c r="AZ4815">
        <v>0</v>
      </c>
      <c r="BI4815" t="s">
        <v>90</v>
      </c>
      <c r="BK4815" t="s">
        <v>90</v>
      </c>
      <c r="BL4815" s="2">
        <v>10540</v>
      </c>
      <c r="BM4815" t="s">
        <v>102</v>
      </c>
      <c r="BN4815" s="1">
        <v>44183.4375</v>
      </c>
      <c r="BO4815" t="s">
        <v>103</v>
      </c>
      <c r="BP4815" s="1">
        <v>44183.436805555553</v>
      </c>
      <c r="BQ4815" t="s">
        <v>103</v>
      </c>
      <c r="BU4815" t="s">
        <v>98</v>
      </c>
      <c r="BV4815" t="s">
        <v>99</v>
      </c>
      <c r="BW4815" t="s">
        <v>88</v>
      </c>
      <c r="BY4815" t="s">
        <v>100</v>
      </c>
      <c r="BZ4815" t="s">
        <v>101</v>
      </c>
      <c r="CF4815">
        <v>0</v>
      </c>
    </row>
    <row r="4816" spans="1:84" x14ac:dyDescent="0.25">
      <c r="A4816" t="s">
        <v>83</v>
      </c>
      <c r="B4816" t="s">
        <v>84</v>
      </c>
      <c r="C4816">
        <v>2003611</v>
      </c>
      <c r="D4816">
        <v>2003607</v>
      </c>
      <c r="E4816" s="1">
        <v>43866.65347222222</v>
      </c>
      <c r="F4816" s="1">
        <v>43866.654166666667</v>
      </c>
      <c r="G4816" s="4">
        <f t="shared" si="75"/>
        <v>2020</v>
      </c>
      <c r="H4816" t="s">
        <v>85</v>
      </c>
      <c r="I4816" t="s">
        <v>86</v>
      </c>
      <c r="J4816" t="s">
        <v>87</v>
      </c>
      <c r="K4816" s="2">
        <v>3670</v>
      </c>
      <c r="L4816" s="2">
        <v>3670</v>
      </c>
      <c r="M4816">
        <v>376338</v>
      </c>
      <c r="U4816" s="1">
        <v>43866.65347222222</v>
      </c>
      <c r="V4816" s="1">
        <v>43866.654166666667</v>
      </c>
      <c r="X4816" t="s">
        <v>0</v>
      </c>
      <c r="Z4816" t="s">
        <v>89</v>
      </c>
      <c r="AA4816">
        <v>0</v>
      </c>
      <c r="AB4816">
        <v>0</v>
      </c>
      <c r="AC4816">
        <v>0</v>
      </c>
      <c r="AD4816" s="2">
        <v>3670</v>
      </c>
      <c r="AE4816" t="s">
        <v>0</v>
      </c>
      <c r="AF4816">
        <v>2003611</v>
      </c>
      <c r="AG4816">
        <v>6.04</v>
      </c>
      <c r="AJ4816" t="s">
        <v>90</v>
      </c>
      <c r="AM4816">
        <v>0</v>
      </c>
      <c r="AN4816" t="s">
        <v>91</v>
      </c>
      <c r="AT4816" t="s">
        <v>90</v>
      </c>
      <c r="AU4816" t="s">
        <v>92</v>
      </c>
      <c r="AV4816" t="s">
        <v>93</v>
      </c>
      <c r="AW4816" t="s">
        <v>94</v>
      </c>
      <c r="AX4816" t="s">
        <v>95</v>
      </c>
      <c r="AZ4816">
        <v>0</v>
      </c>
      <c r="BI4816" t="s">
        <v>90</v>
      </c>
      <c r="BK4816" t="s">
        <v>90</v>
      </c>
      <c r="BL4816" s="2">
        <v>3670</v>
      </c>
      <c r="BM4816" t="s">
        <v>96</v>
      </c>
      <c r="BN4816" s="1">
        <v>43867.668055555558</v>
      </c>
      <c r="BO4816" t="s">
        <v>814</v>
      </c>
      <c r="BP4816" s="1">
        <v>43867.664583333331</v>
      </c>
      <c r="BQ4816" t="s">
        <v>103</v>
      </c>
      <c r="BU4816" t="s">
        <v>98</v>
      </c>
      <c r="BV4816" t="s">
        <v>99</v>
      </c>
      <c r="BW4816" t="s">
        <v>88</v>
      </c>
      <c r="BY4816" t="s">
        <v>100</v>
      </c>
      <c r="BZ4816" t="s">
        <v>101</v>
      </c>
    </row>
    <row r="4817" spans="1:84" x14ac:dyDescent="0.25">
      <c r="A4817" t="s">
        <v>83</v>
      </c>
      <c r="B4817" t="s">
        <v>84</v>
      </c>
      <c r="C4817">
        <v>20036611</v>
      </c>
      <c r="D4817">
        <v>2036601</v>
      </c>
      <c r="E4817" s="1">
        <v>44196.435416666667</v>
      </c>
      <c r="F4817" s="1">
        <v>44196.436111111114</v>
      </c>
      <c r="G4817" s="4">
        <f t="shared" si="75"/>
        <v>2020</v>
      </c>
      <c r="H4817" t="s">
        <v>85</v>
      </c>
      <c r="I4817" t="s">
        <v>86</v>
      </c>
      <c r="J4817" t="s">
        <v>87</v>
      </c>
      <c r="K4817">
        <v>330</v>
      </c>
      <c r="L4817">
        <v>330</v>
      </c>
      <c r="M4817">
        <v>389908</v>
      </c>
      <c r="U4817" s="1">
        <v>44196.435416666667</v>
      </c>
      <c r="V4817" s="1">
        <v>44196.436111111114</v>
      </c>
      <c r="X4817" t="s">
        <v>0</v>
      </c>
      <c r="Z4817" t="s">
        <v>89</v>
      </c>
      <c r="AA4817">
        <v>0</v>
      </c>
      <c r="AB4817">
        <v>0</v>
      </c>
      <c r="AC4817">
        <v>0</v>
      </c>
      <c r="AD4817">
        <v>330</v>
      </c>
      <c r="AE4817" t="s">
        <v>0</v>
      </c>
      <c r="AF4817">
        <v>20036611</v>
      </c>
      <c r="AG4817">
        <v>5.07</v>
      </c>
      <c r="AJ4817" t="s">
        <v>90</v>
      </c>
      <c r="AM4817">
        <v>0</v>
      </c>
      <c r="AN4817" t="s">
        <v>91</v>
      </c>
      <c r="AT4817" t="s">
        <v>90</v>
      </c>
      <c r="AU4817" t="s">
        <v>92</v>
      </c>
      <c r="AV4817" t="s">
        <v>93</v>
      </c>
      <c r="AW4817" t="s">
        <v>94</v>
      </c>
      <c r="AX4817" t="s">
        <v>95</v>
      </c>
      <c r="AZ4817">
        <v>0</v>
      </c>
      <c r="BI4817" t="s">
        <v>90</v>
      </c>
      <c r="BK4817" t="s">
        <v>90</v>
      </c>
      <c r="BL4817">
        <v>330</v>
      </c>
      <c r="BM4817" t="s">
        <v>102</v>
      </c>
      <c r="BN4817" s="1">
        <v>44198.436111111114</v>
      </c>
      <c r="BO4817" t="s">
        <v>103</v>
      </c>
      <c r="BP4817" s="1">
        <v>44198.436111111114</v>
      </c>
      <c r="BQ4817" t="s">
        <v>103</v>
      </c>
      <c r="BU4817" t="s">
        <v>98</v>
      </c>
      <c r="BV4817" t="s">
        <v>99</v>
      </c>
      <c r="BW4817" t="s">
        <v>88</v>
      </c>
      <c r="BY4817" t="s">
        <v>100</v>
      </c>
      <c r="BZ4817" t="s">
        <v>101</v>
      </c>
      <c r="CF4817">
        <v>0</v>
      </c>
    </row>
    <row r="4818" spans="1:84" x14ac:dyDescent="0.25">
      <c r="A4818" t="s">
        <v>83</v>
      </c>
      <c r="B4818" t="s">
        <v>84</v>
      </c>
      <c r="C4818">
        <v>2003711</v>
      </c>
      <c r="D4818">
        <v>2003703</v>
      </c>
      <c r="E4818" s="1">
        <v>43867.552777777775</v>
      </c>
      <c r="F4818" s="1">
        <v>43867.553472222222</v>
      </c>
      <c r="G4818" s="4">
        <f t="shared" si="75"/>
        <v>2020</v>
      </c>
      <c r="H4818" t="s">
        <v>85</v>
      </c>
      <c r="I4818" t="s">
        <v>86</v>
      </c>
      <c r="J4818" t="s">
        <v>87</v>
      </c>
      <c r="K4818" s="2">
        <v>4040</v>
      </c>
      <c r="L4818" s="2">
        <v>4040</v>
      </c>
      <c r="M4818">
        <v>376371</v>
      </c>
      <c r="U4818" s="1">
        <v>43867.552777777775</v>
      </c>
      <c r="V4818" s="1">
        <v>43867.553472222222</v>
      </c>
      <c r="X4818" t="s">
        <v>0</v>
      </c>
      <c r="Z4818" t="s">
        <v>89</v>
      </c>
      <c r="AA4818">
        <v>0</v>
      </c>
      <c r="AB4818">
        <v>0</v>
      </c>
      <c r="AC4818">
        <v>0</v>
      </c>
      <c r="AD4818" s="2">
        <v>4040</v>
      </c>
      <c r="AE4818" t="s">
        <v>0</v>
      </c>
      <c r="AF4818">
        <v>20230010</v>
      </c>
      <c r="AG4818">
        <v>6.5</v>
      </c>
      <c r="AJ4818" t="s">
        <v>90</v>
      </c>
      <c r="AM4818">
        <v>0</v>
      </c>
      <c r="AN4818" t="s">
        <v>91</v>
      </c>
      <c r="AT4818" t="s">
        <v>90</v>
      </c>
      <c r="AU4818" t="s">
        <v>92</v>
      </c>
      <c r="AV4818" t="s">
        <v>93</v>
      </c>
      <c r="AW4818" t="s">
        <v>94</v>
      </c>
      <c r="AX4818" t="s">
        <v>95</v>
      </c>
      <c r="AZ4818">
        <v>0</v>
      </c>
      <c r="BI4818" t="s">
        <v>90</v>
      </c>
      <c r="BK4818" t="s">
        <v>90</v>
      </c>
      <c r="BL4818" s="2">
        <v>4040</v>
      </c>
      <c r="BM4818" t="s">
        <v>96</v>
      </c>
      <c r="BN4818" s="1">
        <v>43879.513888888891</v>
      </c>
      <c r="BO4818" t="s">
        <v>814</v>
      </c>
      <c r="BP4818" s="1">
        <v>43868.574305555558</v>
      </c>
      <c r="BQ4818" t="s">
        <v>103</v>
      </c>
      <c r="BU4818" t="s">
        <v>98</v>
      </c>
      <c r="BV4818" t="s">
        <v>99</v>
      </c>
      <c r="BW4818" t="s">
        <v>88</v>
      </c>
      <c r="BY4818" t="s">
        <v>100</v>
      </c>
      <c r="BZ4818" t="s">
        <v>101</v>
      </c>
    </row>
    <row r="4819" spans="1:84" x14ac:dyDescent="0.25">
      <c r="A4819" t="s">
        <v>83</v>
      </c>
      <c r="B4819" t="s">
        <v>84</v>
      </c>
      <c r="C4819">
        <v>2004211</v>
      </c>
      <c r="D4819">
        <v>2004201</v>
      </c>
      <c r="E4819" s="1">
        <v>43872.581944444442</v>
      </c>
      <c r="F4819" s="1">
        <v>43872.582638888889</v>
      </c>
      <c r="G4819" s="4">
        <f t="shared" si="75"/>
        <v>2020</v>
      </c>
      <c r="H4819" t="s">
        <v>85</v>
      </c>
      <c r="I4819" t="s">
        <v>86</v>
      </c>
      <c r="J4819" t="s">
        <v>87</v>
      </c>
      <c r="K4819" s="2">
        <v>2340</v>
      </c>
      <c r="L4819" s="2">
        <v>2340</v>
      </c>
      <c r="M4819">
        <v>376555</v>
      </c>
      <c r="U4819" s="1">
        <v>43872.581944444442</v>
      </c>
      <c r="V4819" s="1">
        <v>43872.582638888889</v>
      </c>
      <c r="X4819" t="s">
        <v>0</v>
      </c>
      <c r="Z4819" t="s">
        <v>89</v>
      </c>
      <c r="AA4819">
        <v>0</v>
      </c>
      <c r="AB4819">
        <v>0</v>
      </c>
      <c r="AC4819">
        <v>0</v>
      </c>
      <c r="AD4819" s="2">
        <v>2340</v>
      </c>
      <c r="AE4819" t="s">
        <v>104</v>
      </c>
      <c r="AF4819">
        <v>2004211</v>
      </c>
      <c r="AG4819">
        <v>6.52</v>
      </c>
      <c r="AJ4819" t="s">
        <v>90</v>
      </c>
      <c r="AM4819">
        <v>0</v>
      </c>
      <c r="AN4819" t="s">
        <v>91</v>
      </c>
      <c r="AT4819" t="s">
        <v>90</v>
      </c>
      <c r="AU4819" t="s">
        <v>92</v>
      </c>
      <c r="AV4819" t="s">
        <v>93</v>
      </c>
      <c r="AW4819" t="s">
        <v>94</v>
      </c>
      <c r="AX4819" t="s">
        <v>95</v>
      </c>
      <c r="AZ4819">
        <v>0</v>
      </c>
      <c r="BI4819" t="s">
        <v>90</v>
      </c>
      <c r="BK4819" t="s">
        <v>90</v>
      </c>
      <c r="BL4819" s="2">
        <v>2340</v>
      </c>
      <c r="BM4819" t="s">
        <v>96</v>
      </c>
      <c r="BN4819" s="1">
        <v>43873.586805555555</v>
      </c>
      <c r="BO4819" t="s">
        <v>814</v>
      </c>
      <c r="BP4819" s="1">
        <v>43873.585416666669</v>
      </c>
      <c r="BQ4819" t="s">
        <v>103</v>
      </c>
      <c r="BU4819" t="s">
        <v>98</v>
      </c>
      <c r="BV4819" t="s">
        <v>99</v>
      </c>
      <c r="BW4819" t="s">
        <v>88</v>
      </c>
      <c r="BY4819" t="s">
        <v>100</v>
      </c>
      <c r="BZ4819" t="s">
        <v>101</v>
      </c>
    </row>
    <row r="4820" spans="1:84" x14ac:dyDescent="0.25">
      <c r="A4820" t="s">
        <v>83</v>
      </c>
      <c r="B4820" t="s">
        <v>84</v>
      </c>
      <c r="C4820">
        <v>2004311</v>
      </c>
      <c r="D4820">
        <v>2004301</v>
      </c>
      <c r="E4820" s="1">
        <v>43873.530555555553</v>
      </c>
      <c r="F4820" s="1">
        <v>43873.532638888886</v>
      </c>
      <c r="G4820" s="4">
        <f t="shared" si="75"/>
        <v>2020</v>
      </c>
      <c r="H4820" t="s">
        <v>85</v>
      </c>
      <c r="I4820" t="s">
        <v>86</v>
      </c>
      <c r="J4820" t="s">
        <v>87</v>
      </c>
      <c r="K4820" s="2">
        <v>18150</v>
      </c>
      <c r="L4820" s="2">
        <v>18150</v>
      </c>
      <c r="M4820">
        <v>376637</v>
      </c>
      <c r="U4820" s="1">
        <v>43873.531944444447</v>
      </c>
      <c r="V4820" s="1">
        <v>43873.532638888886</v>
      </c>
      <c r="X4820" t="s">
        <v>0</v>
      </c>
      <c r="Z4820" t="s">
        <v>89</v>
      </c>
      <c r="AA4820">
        <v>0</v>
      </c>
      <c r="AB4820">
        <v>0</v>
      </c>
      <c r="AC4820">
        <v>0</v>
      </c>
      <c r="AD4820" s="2">
        <v>18150</v>
      </c>
      <c r="AE4820" t="s">
        <v>0</v>
      </c>
      <c r="AF4820">
        <v>20230012</v>
      </c>
      <c r="AG4820">
        <v>6.61</v>
      </c>
      <c r="AJ4820" t="s">
        <v>90</v>
      </c>
      <c r="AM4820">
        <v>0</v>
      </c>
      <c r="AN4820" t="s">
        <v>91</v>
      </c>
      <c r="AT4820" t="s">
        <v>90</v>
      </c>
      <c r="AU4820" t="s">
        <v>92</v>
      </c>
      <c r="AV4820" t="s">
        <v>93</v>
      </c>
      <c r="AW4820" t="s">
        <v>94</v>
      </c>
      <c r="AX4820" t="s">
        <v>95</v>
      </c>
      <c r="AZ4820">
        <v>0</v>
      </c>
      <c r="BI4820" t="s">
        <v>90</v>
      </c>
      <c r="BK4820" t="s">
        <v>90</v>
      </c>
      <c r="BL4820" s="2">
        <v>18150</v>
      </c>
      <c r="BM4820" t="s">
        <v>96</v>
      </c>
      <c r="BN4820" s="1">
        <v>43879.51458333333</v>
      </c>
      <c r="BO4820" t="s">
        <v>814</v>
      </c>
      <c r="BP4820" s="1">
        <v>43875.53402777778</v>
      </c>
      <c r="BQ4820" t="s">
        <v>103</v>
      </c>
      <c r="BU4820" t="s">
        <v>98</v>
      </c>
      <c r="BV4820" t="s">
        <v>99</v>
      </c>
      <c r="BW4820" t="s">
        <v>88</v>
      </c>
      <c r="BY4820" t="s">
        <v>100</v>
      </c>
      <c r="BZ4820" t="s">
        <v>101</v>
      </c>
    </row>
    <row r="4821" spans="1:84" x14ac:dyDescent="0.25">
      <c r="A4821" t="s">
        <v>83</v>
      </c>
      <c r="B4821" t="s">
        <v>84</v>
      </c>
      <c r="C4821">
        <v>2004411</v>
      </c>
      <c r="D4821">
        <v>2004401</v>
      </c>
      <c r="E4821" s="1">
        <v>43874.53402777778</v>
      </c>
      <c r="F4821" s="1">
        <v>43874.535416666666</v>
      </c>
      <c r="G4821" s="4">
        <f t="shared" si="75"/>
        <v>2020</v>
      </c>
      <c r="H4821" t="s">
        <v>85</v>
      </c>
      <c r="I4821" t="s">
        <v>86</v>
      </c>
      <c r="J4821" t="s">
        <v>87</v>
      </c>
      <c r="K4821" s="2">
        <v>11780</v>
      </c>
      <c r="L4821" s="2">
        <v>11780</v>
      </c>
      <c r="M4821">
        <v>376638</v>
      </c>
      <c r="U4821" s="1">
        <v>43874.534722222219</v>
      </c>
      <c r="V4821" s="1">
        <v>43874.535416666666</v>
      </c>
      <c r="X4821" t="s">
        <v>0</v>
      </c>
      <c r="Z4821" t="s">
        <v>89</v>
      </c>
      <c r="AA4821">
        <v>0</v>
      </c>
      <c r="AB4821">
        <v>0</v>
      </c>
      <c r="AC4821">
        <v>0</v>
      </c>
      <c r="AD4821" s="2">
        <v>11780</v>
      </c>
      <c r="AE4821" t="s">
        <v>0</v>
      </c>
      <c r="AF4821">
        <v>2004411</v>
      </c>
      <c r="AG4821">
        <v>6.31</v>
      </c>
      <c r="AJ4821" t="s">
        <v>90</v>
      </c>
      <c r="AM4821">
        <v>0</v>
      </c>
      <c r="AN4821" t="s">
        <v>91</v>
      </c>
      <c r="AT4821" t="s">
        <v>90</v>
      </c>
      <c r="AU4821" t="s">
        <v>92</v>
      </c>
      <c r="AV4821" t="s">
        <v>93</v>
      </c>
      <c r="AW4821" t="s">
        <v>94</v>
      </c>
      <c r="AX4821" t="s">
        <v>95</v>
      </c>
      <c r="AZ4821">
        <v>0</v>
      </c>
      <c r="BI4821" t="s">
        <v>90</v>
      </c>
      <c r="BK4821" t="s">
        <v>90</v>
      </c>
      <c r="BL4821" s="2">
        <v>11780</v>
      </c>
      <c r="BM4821" t="s">
        <v>102</v>
      </c>
      <c r="BN4821" s="1">
        <v>43879.374305555553</v>
      </c>
      <c r="BO4821" t="s">
        <v>103</v>
      </c>
      <c r="BP4821" s="1">
        <v>43875.535416666666</v>
      </c>
      <c r="BQ4821" t="s">
        <v>103</v>
      </c>
      <c r="BU4821" t="s">
        <v>98</v>
      </c>
      <c r="BV4821" t="s">
        <v>99</v>
      </c>
      <c r="BW4821" t="s">
        <v>88</v>
      </c>
      <c r="BY4821" t="s">
        <v>100</v>
      </c>
      <c r="BZ4821" t="s">
        <v>101</v>
      </c>
    </row>
    <row r="4822" spans="1:84" x14ac:dyDescent="0.25">
      <c r="A4822" t="s">
        <v>83</v>
      </c>
      <c r="B4822" t="s">
        <v>84</v>
      </c>
      <c r="C4822">
        <v>2004511</v>
      </c>
      <c r="D4822">
        <v>2004501</v>
      </c>
      <c r="E4822" s="1">
        <v>43875.374305555553</v>
      </c>
      <c r="F4822" s="1">
        <v>43875.375</v>
      </c>
      <c r="G4822" s="4">
        <f t="shared" si="75"/>
        <v>2020</v>
      </c>
      <c r="H4822" t="s">
        <v>85</v>
      </c>
      <c r="I4822" t="s">
        <v>86</v>
      </c>
      <c r="J4822" t="s">
        <v>87</v>
      </c>
      <c r="K4822" s="2">
        <v>6840</v>
      </c>
      <c r="L4822" s="2">
        <v>6840</v>
      </c>
      <c r="M4822">
        <v>376690</v>
      </c>
      <c r="U4822" s="1">
        <v>43875.374305555553</v>
      </c>
      <c r="V4822" s="1">
        <v>43875.375</v>
      </c>
      <c r="X4822" t="s">
        <v>0</v>
      </c>
      <c r="Z4822" t="s">
        <v>89</v>
      </c>
      <c r="AA4822">
        <v>0</v>
      </c>
      <c r="AB4822">
        <v>0</v>
      </c>
      <c r="AC4822">
        <v>0</v>
      </c>
      <c r="AD4822" s="2">
        <v>6840</v>
      </c>
      <c r="AE4822" t="s">
        <v>0</v>
      </c>
      <c r="AF4822">
        <v>2004511</v>
      </c>
      <c r="AG4822">
        <v>6.12</v>
      </c>
      <c r="AJ4822" t="s">
        <v>90</v>
      </c>
      <c r="AM4822">
        <v>0</v>
      </c>
      <c r="AN4822" t="s">
        <v>91</v>
      </c>
      <c r="AT4822" t="s">
        <v>90</v>
      </c>
      <c r="AU4822" t="s">
        <v>92</v>
      </c>
      <c r="AV4822" t="s">
        <v>93</v>
      </c>
      <c r="AW4822" t="s">
        <v>94</v>
      </c>
      <c r="AX4822" t="s">
        <v>95</v>
      </c>
      <c r="AZ4822">
        <v>0</v>
      </c>
      <c r="BI4822" t="s">
        <v>90</v>
      </c>
      <c r="BK4822" t="s">
        <v>90</v>
      </c>
      <c r="BL4822" s="2">
        <v>6840</v>
      </c>
      <c r="BM4822" t="s">
        <v>102</v>
      </c>
      <c r="BN4822" s="1">
        <v>43879.37777777778</v>
      </c>
      <c r="BO4822" t="s">
        <v>103</v>
      </c>
      <c r="BP4822" s="1">
        <v>43879.377083333333</v>
      </c>
      <c r="BQ4822" t="s">
        <v>103</v>
      </c>
      <c r="BU4822" t="s">
        <v>98</v>
      </c>
      <c r="BV4822" t="s">
        <v>99</v>
      </c>
      <c r="BW4822" t="s">
        <v>88</v>
      </c>
      <c r="BY4822" t="s">
        <v>100</v>
      </c>
      <c r="BZ4822" t="s">
        <v>101</v>
      </c>
    </row>
    <row r="4823" spans="1:84" x14ac:dyDescent="0.25">
      <c r="A4823" t="s">
        <v>83</v>
      </c>
      <c r="B4823" t="s">
        <v>84</v>
      </c>
      <c r="C4823">
        <v>2005511</v>
      </c>
      <c r="D4823">
        <v>2005501</v>
      </c>
      <c r="E4823" s="1">
        <v>43885.42291666667</v>
      </c>
      <c r="F4823" s="1">
        <v>43885.430555555555</v>
      </c>
      <c r="G4823" s="4">
        <f t="shared" si="75"/>
        <v>2020</v>
      </c>
      <c r="H4823" t="s">
        <v>85</v>
      </c>
      <c r="I4823" t="s">
        <v>86</v>
      </c>
      <c r="J4823" t="s">
        <v>87</v>
      </c>
      <c r="K4823">
        <v>50</v>
      </c>
      <c r="L4823">
        <v>50</v>
      </c>
      <c r="M4823">
        <v>376968</v>
      </c>
      <c r="U4823" s="1">
        <v>43885.429861111108</v>
      </c>
      <c r="V4823" s="1">
        <v>43885.430555555555</v>
      </c>
      <c r="X4823" t="s">
        <v>0</v>
      </c>
      <c r="Z4823" t="s">
        <v>89</v>
      </c>
      <c r="AA4823">
        <v>0</v>
      </c>
      <c r="AB4823">
        <v>0</v>
      </c>
      <c r="AC4823">
        <v>0</v>
      </c>
      <c r="AD4823">
        <v>50</v>
      </c>
      <c r="AE4823" t="s">
        <v>0</v>
      </c>
      <c r="AF4823">
        <v>2005511</v>
      </c>
      <c r="AG4823">
        <v>6.27</v>
      </c>
      <c r="AJ4823" t="s">
        <v>90</v>
      </c>
      <c r="AM4823">
        <v>0</v>
      </c>
      <c r="AN4823" t="s">
        <v>91</v>
      </c>
      <c r="AT4823" t="s">
        <v>90</v>
      </c>
      <c r="AU4823" t="s">
        <v>92</v>
      </c>
      <c r="AV4823" t="s">
        <v>93</v>
      </c>
      <c r="AW4823" t="s">
        <v>94</v>
      </c>
      <c r="AX4823" t="s">
        <v>95</v>
      </c>
      <c r="AZ4823">
        <v>0</v>
      </c>
      <c r="BI4823" t="s">
        <v>90</v>
      </c>
      <c r="BK4823" t="s">
        <v>90</v>
      </c>
      <c r="BL4823">
        <v>50</v>
      </c>
      <c r="BM4823" t="s">
        <v>102</v>
      </c>
      <c r="BN4823" s="1">
        <v>43886.431250000001</v>
      </c>
      <c r="BO4823" t="s">
        <v>103</v>
      </c>
      <c r="BP4823" s="1">
        <v>43886.431250000001</v>
      </c>
      <c r="BQ4823" t="s">
        <v>103</v>
      </c>
      <c r="BU4823" t="s">
        <v>98</v>
      </c>
      <c r="BV4823" t="s">
        <v>99</v>
      </c>
      <c r="BW4823" t="s">
        <v>88</v>
      </c>
      <c r="BY4823" t="s">
        <v>100</v>
      </c>
      <c r="BZ4823" t="s">
        <v>101</v>
      </c>
    </row>
    <row r="4824" spans="1:84" x14ac:dyDescent="0.25">
      <c r="A4824" t="s">
        <v>83</v>
      </c>
      <c r="B4824" t="s">
        <v>84</v>
      </c>
      <c r="C4824">
        <v>2005711</v>
      </c>
      <c r="D4824">
        <v>2005701</v>
      </c>
      <c r="E4824" s="1">
        <v>43887.290277777778</v>
      </c>
      <c r="F4824" s="1">
        <v>43887.291666666664</v>
      </c>
      <c r="G4824" s="4">
        <f t="shared" si="75"/>
        <v>2020</v>
      </c>
      <c r="H4824" t="s">
        <v>85</v>
      </c>
      <c r="I4824" t="s">
        <v>86</v>
      </c>
      <c r="J4824" t="s">
        <v>87</v>
      </c>
      <c r="K4824" s="2">
        <v>1140</v>
      </c>
      <c r="L4824" s="2">
        <v>1140</v>
      </c>
      <c r="M4824">
        <v>377114</v>
      </c>
      <c r="U4824" s="1">
        <v>43887.290972222225</v>
      </c>
      <c r="V4824" s="1">
        <v>43887.291666666664</v>
      </c>
      <c r="X4824" t="s">
        <v>0</v>
      </c>
      <c r="Z4824" t="s">
        <v>89</v>
      </c>
      <c r="AA4824">
        <v>0</v>
      </c>
      <c r="AB4824">
        <v>0</v>
      </c>
      <c r="AC4824">
        <v>0</v>
      </c>
      <c r="AD4824" s="2">
        <v>1140</v>
      </c>
      <c r="AE4824" t="s">
        <v>0</v>
      </c>
      <c r="AF4824">
        <v>2005711</v>
      </c>
      <c r="AG4824">
        <v>6.65</v>
      </c>
      <c r="AJ4824" t="s">
        <v>90</v>
      </c>
      <c r="AM4824">
        <v>0</v>
      </c>
      <c r="AN4824" t="s">
        <v>91</v>
      </c>
      <c r="AT4824" t="s">
        <v>90</v>
      </c>
      <c r="AU4824" t="s">
        <v>92</v>
      </c>
      <c r="AV4824" t="s">
        <v>93</v>
      </c>
      <c r="AW4824" t="s">
        <v>94</v>
      </c>
      <c r="AX4824" t="s">
        <v>95</v>
      </c>
      <c r="AZ4824">
        <v>0</v>
      </c>
      <c r="BI4824" t="s">
        <v>90</v>
      </c>
      <c r="BK4824" t="s">
        <v>90</v>
      </c>
      <c r="BL4824" s="2">
        <v>1140</v>
      </c>
      <c r="BM4824" t="s">
        <v>102</v>
      </c>
      <c r="BN4824" s="1">
        <v>43888.293055555558</v>
      </c>
      <c r="BO4824" t="s">
        <v>103</v>
      </c>
      <c r="BP4824" s="1">
        <v>43888.293055555558</v>
      </c>
      <c r="BQ4824" t="s">
        <v>103</v>
      </c>
      <c r="BU4824" t="s">
        <v>98</v>
      </c>
      <c r="BV4824" t="s">
        <v>99</v>
      </c>
      <c r="BW4824" t="s">
        <v>88</v>
      </c>
      <c r="BY4824" t="s">
        <v>100</v>
      </c>
      <c r="BZ4824" t="s">
        <v>101</v>
      </c>
    </row>
    <row r="4825" spans="1:84" x14ac:dyDescent="0.25">
      <c r="A4825" t="s">
        <v>83</v>
      </c>
      <c r="B4825" t="s">
        <v>84</v>
      </c>
      <c r="C4825">
        <v>2005811</v>
      </c>
      <c r="D4825">
        <v>2005901</v>
      </c>
      <c r="E4825" s="1">
        <v>43888.574999999997</v>
      </c>
      <c r="F4825" s="1">
        <v>43888.574999999997</v>
      </c>
      <c r="G4825" s="4">
        <f t="shared" si="75"/>
        <v>2020</v>
      </c>
      <c r="H4825" t="s">
        <v>85</v>
      </c>
      <c r="I4825" t="s">
        <v>86</v>
      </c>
      <c r="J4825" t="s">
        <v>87</v>
      </c>
      <c r="K4825">
        <v>50</v>
      </c>
      <c r="L4825">
        <v>50</v>
      </c>
      <c r="M4825">
        <v>377155</v>
      </c>
      <c r="U4825" s="1">
        <v>43888.574999999997</v>
      </c>
      <c r="V4825" s="1">
        <v>43888.574999999997</v>
      </c>
      <c r="X4825" t="s">
        <v>0</v>
      </c>
      <c r="Z4825" t="s">
        <v>89</v>
      </c>
      <c r="AA4825">
        <v>0</v>
      </c>
      <c r="AB4825">
        <v>0</v>
      </c>
      <c r="AC4825">
        <v>0</v>
      </c>
      <c r="AD4825">
        <v>50</v>
      </c>
      <c r="AE4825" t="s">
        <v>0</v>
      </c>
      <c r="AF4825">
        <v>2005811</v>
      </c>
      <c r="AG4825">
        <v>6.5</v>
      </c>
      <c r="AJ4825" t="s">
        <v>90</v>
      </c>
      <c r="AM4825">
        <v>0</v>
      </c>
      <c r="AN4825" t="s">
        <v>91</v>
      </c>
      <c r="AT4825" t="s">
        <v>90</v>
      </c>
      <c r="AU4825" t="s">
        <v>92</v>
      </c>
      <c r="AV4825" t="s">
        <v>93</v>
      </c>
      <c r="AW4825" t="s">
        <v>94</v>
      </c>
      <c r="AX4825" t="s">
        <v>95</v>
      </c>
      <c r="AZ4825">
        <v>0</v>
      </c>
      <c r="BI4825" t="s">
        <v>90</v>
      </c>
      <c r="BK4825" t="s">
        <v>90</v>
      </c>
      <c r="BL4825">
        <v>50</v>
      </c>
      <c r="BM4825" t="s">
        <v>102</v>
      </c>
      <c r="BN4825" s="1">
        <v>43889.576388888891</v>
      </c>
      <c r="BO4825" t="s">
        <v>103</v>
      </c>
      <c r="BP4825" s="1">
        <v>43889.575694444444</v>
      </c>
      <c r="BQ4825" t="s">
        <v>103</v>
      </c>
      <c r="BU4825" t="s">
        <v>98</v>
      </c>
      <c r="BV4825" t="s">
        <v>99</v>
      </c>
      <c r="BW4825" t="s">
        <v>88</v>
      </c>
      <c r="BY4825" t="s">
        <v>100</v>
      </c>
      <c r="BZ4825" t="s">
        <v>101</v>
      </c>
    </row>
    <row r="4826" spans="1:84" x14ac:dyDescent="0.25">
      <c r="A4826" t="s">
        <v>83</v>
      </c>
      <c r="B4826" t="s">
        <v>84</v>
      </c>
      <c r="C4826">
        <v>2005911</v>
      </c>
      <c r="D4826">
        <v>2005905</v>
      </c>
      <c r="E4826" s="1">
        <v>43889.584722222222</v>
      </c>
      <c r="F4826" s="1">
        <v>43889.584722222222</v>
      </c>
      <c r="G4826" s="4">
        <f t="shared" si="75"/>
        <v>2020</v>
      </c>
      <c r="H4826" t="s">
        <v>85</v>
      </c>
      <c r="I4826" t="s">
        <v>86</v>
      </c>
      <c r="J4826" t="s">
        <v>87</v>
      </c>
      <c r="K4826">
        <v>10</v>
      </c>
      <c r="L4826">
        <v>10</v>
      </c>
      <c r="M4826">
        <v>377292</v>
      </c>
      <c r="U4826" s="1">
        <v>43889.584722222222</v>
      </c>
      <c r="V4826" s="1">
        <v>43889.584722222222</v>
      </c>
      <c r="X4826" t="s">
        <v>0</v>
      </c>
      <c r="Z4826" t="s">
        <v>89</v>
      </c>
      <c r="AA4826">
        <v>0</v>
      </c>
      <c r="AB4826">
        <v>0</v>
      </c>
      <c r="AC4826">
        <v>0</v>
      </c>
      <c r="AD4826">
        <v>10</v>
      </c>
      <c r="AE4826" t="s">
        <v>0</v>
      </c>
      <c r="AF4826">
        <v>2005911</v>
      </c>
      <c r="AG4826">
        <v>6.21</v>
      </c>
      <c r="AJ4826" t="s">
        <v>90</v>
      </c>
      <c r="AM4826">
        <v>0</v>
      </c>
      <c r="AN4826" t="s">
        <v>91</v>
      </c>
      <c r="AT4826" t="s">
        <v>90</v>
      </c>
      <c r="AU4826" t="s">
        <v>92</v>
      </c>
      <c r="AV4826" t="s">
        <v>93</v>
      </c>
      <c r="AW4826" t="s">
        <v>94</v>
      </c>
      <c r="AX4826" t="s">
        <v>95</v>
      </c>
      <c r="AZ4826">
        <v>0</v>
      </c>
      <c r="BI4826" t="s">
        <v>90</v>
      </c>
      <c r="BK4826" t="s">
        <v>90</v>
      </c>
      <c r="BL4826">
        <v>10</v>
      </c>
      <c r="BM4826" t="s">
        <v>102</v>
      </c>
      <c r="BN4826" s="1">
        <v>43892.585416666669</v>
      </c>
      <c r="BO4826" t="s">
        <v>103</v>
      </c>
      <c r="BP4826" s="1">
        <v>43892.585416666669</v>
      </c>
      <c r="BQ4826" t="s">
        <v>103</v>
      </c>
      <c r="BU4826" t="s">
        <v>98</v>
      </c>
      <c r="BV4826" t="s">
        <v>99</v>
      </c>
      <c r="BW4826" t="s">
        <v>88</v>
      </c>
      <c r="BY4826" t="s">
        <v>100</v>
      </c>
      <c r="BZ4826" t="s">
        <v>101</v>
      </c>
    </row>
    <row r="4827" spans="1:84" x14ac:dyDescent="0.25">
      <c r="A4827" t="s">
        <v>83</v>
      </c>
      <c r="B4827" t="s">
        <v>84</v>
      </c>
      <c r="C4827">
        <v>2006011</v>
      </c>
      <c r="D4827">
        <v>2006001</v>
      </c>
      <c r="E4827" s="1">
        <v>43890.585416666669</v>
      </c>
      <c r="F4827" s="1">
        <v>43890.586111111108</v>
      </c>
      <c r="G4827" s="4">
        <f t="shared" si="75"/>
        <v>2020</v>
      </c>
      <c r="H4827" t="s">
        <v>85</v>
      </c>
      <c r="I4827" t="s">
        <v>86</v>
      </c>
      <c r="J4827" t="s">
        <v>87</v>
      </c>
      <c r="K4827" s="2">
        <v>5110</v>
      </c>
      <c r="L4827" s="2">
        <v>5110</v>
      </c>
      <c r="M4827">
        <v>377293</v>
      </c>
      <c r="U4827" s="1">
        <v>43890.585416666669</v>
      </c>
      <c r="V4827" s="1">
        <v>43890.586111111108</v>
      </c>
      <c r="X4827" t="s">
        <v>0</v>
      </c>
      <c r="Z4827" t="s">
        <v>89</v>
      </c>
      <c r="AA4827">
        <v>0</v>
      </c>
      <c r="AB4827">
        <v>0</v>
      </c>
      <c r="AC4827">
        <v>0</v>
      </c>
      <c r="AD4827" s="2">
        <v>5110</v>
      </c>
      <c r="AE4827" t="s">
        <v>0</v>
      </c>
      <c r="AF4827">
        <v>20230039</v>
      </c>
      <c r="AG4827">
        <v>6.67</v>
      </c>
      <c r="AJ4827" t="s">
        <v>90</v>
      </c>
      <c r="AM4827">
        <v>0</v>
      </c>
      <c r="AN4827" t="s">
        <v>91</v>
      </c>
      <c r="AT4827" t="s">
        <v>90</v>
      </c>
      <c r="AU4827" t="s">
        <v>92</v>
      </c>
      <c r="AV4827" t="s">
        <v>93</v>
      </c>
      <c r="AW4827" t="s">
        <v>94</v>
      </c>
      <c r="AX4827" t="s">
        <v>95</v>
      </c>
      <c r="AZ4827">
        <v>0</v>
      </c>
      <c r="BI4827" t="s">
        <v>90</v>
      </c>
      <c r="BK4827" t="s">
        <v>90</v>
      </c>
      <c r="BL4827" s="2">
        <v>5110</v>
      </c>
      <c r="BM4827" t="s">
        <v>96</v>
      </c>
      <c r="BN4827" s="1">
        <v>43907.474999999999</v>
      </c>
      <c r="BO4827" t="s">
        <v>814</v>
      </c>
      <c r="BP4827" s="1">
        <v>43892.586805555555</v>
      </c>
      <c r="BQ4827" t="s">
        <v>103</v>
      </c>
      <c r="BU4827" t="s">
        <v>98</v>
      </c>
      <c r="BV4827" t="s">
        <v>99</v>
      </c>
      <c r="BW4827" t="s">
        <v>88</v>
      </c>
      <c r="BY4827" t="s">
        <v>100</v>
      </c>
      <c r="BZ4827" t="s">
        <v>101</v>
      </c>
    </row>
    <row r="4828" spans="1:84" x14ac:dyDescent="0.25">
      <c r="A4828" t="s">
        <v>83</v>
      </c>
      <c r="B4828" t="s">
        <v>84</v>
      </c>
      <c r="C4828">
        <v>2006511</v>
      </c>
      <c r="D4828">
        <v>2006501</v>
      </c>
      <c r="E4828" s="1">
        <v>43895.287499999999</v>
      </c>
      <c r="F4828" s="1">
        <v>43895.288194444445</v>
      </c>
      <c r="G4828" s="4">
        <f t="shared" si="75"/>
        <v>2020</v>
      </c>
      <c r="H4828" t="s">
        <v>85</v>
      </c>
      <c r="I4828" t="s">
        <v>86</v>
      </c>
      <c r="J4828" t="s">
        <v>87</v>
      </c>
      <c r="K4828" s="2">
        <v>6620</v>
      </c>
      <c r="L4828" s="2">
        <v>6620</v>
      </c>
      <c r="M4828">
        <v>377471</v>
      </c>
      <c r="U4828" s="1">
        <v>43895.287499999999</v>
      </c>
      <c r="V4828" s="1">
        <v>43895.288194444445</v>
      </c>
      <c r="X4828" t="s">
        <v>0</v>
      </c>
      <c r="Z4828" t="s">
        <v>89</v>
      </c>
      <c r="AA4828">
        <v>0</v>
      </c>
      <c r="AB4828">
        <v>0</v>
      </c>
      <c r="AC4828">
        <v>0</v>
      </c>
      <c r="AD4828" s="2">
        <v>6620</v>
      </c>
      <c r="AE4828" t="s">
        <v>0</v>
      </c>
      <c r="AF4828">
        <v>20230048</v>
      </c>
      <c r="AG4828">
        <v>6.48</v>
      </c>
      <c r="AJ4828" t="s">
        <v>90</v>
      </c>
      <c r="AM4828">
        <v>0</v>
      </c>
      <c r="AN4828" t="s">
        <v>91</v>
      </c>
      <c r="AT4828" t="s">
        <v>90</v>
      </c>
      <c r="AU4828" t="s">
        <v>92</v>
      </c>
      <c r="AV4828" t="s">
        <v>93</v>
      </c>
      <c r="AW4828" t="s">
        <v>94</v>
      </c>
      <c r="AX4828" t="s">
        <v>95</v>
      </c>
      <c r="AZ4828">
        <v>0</v>
      </c>
      <c r="BI4828" t="s">
        <v>90</v>
      </c>
      <c r="BK4828" t="s">
        <v>90</v>
      </c>
      <c r="BL4828" s="2">
        <v>6620</v>
      </c>
      <c r="BM4828" t="s">
        <v>96</v>
      </c>
      <c r="BN4828" s="1">
        <v>43902.519444444442</v>
      </c>
      <c r="BO4828" t="s">
        <v>814</v>
      </c>
      <c r="BP4828" s="1">
        <v>43896.288888888892</v>
      </c>
      <c r="BQ4828" t="s">
        <v>103</v>
      </c>
      <c r="BU4828" t="s">
        <v>98</v>
      </c>
      <c r="BV4828" t="s">
        <v>99</v>
      </c>
      <c r="BW4828" t="s">
        <v>88</v>
      </c>
      <c r="BY4828" t="s">
        <v>100</v>
      </c>
      <c r="BZ4828" t="s">
        <v>101</v>
      </c>
    </row>
    <row r="4829" spans="1:84" x14ac:dyDescent="0.25">
      <c r="A4829" t="s">
        <v>83</v>
      </c>
      <c r="B4829" t="s">
        <v>84</v>
      </c>
      <c r="C4829">
        <v>2006611</v>
      </c>
      <c r="D4829">
        <v>2006607</v>
      </c>
      <c r="E4829" s="1">
        <v>43896.304861111108</v>
      </c>
      <c r="F4829" s="1">
        <v>43896.304861111108</v>
      </c>
      <c r="G4829" s="4">
        <f t="shared" si="75"/>
        <v>2020</v>
      </c>
      <c r="H4829" t="s">
        <v>85</v>
      </c>
      <c r="I4829" t="s">
        <v>86</v>
      </c>
      <c r="J4829" t="s">
        <v>87</v>
      </c>
      <c r="K4829" s="2">
        <v>7430</v>
      </c>
      <c r="L4829" s="2">
        <v>7430</v>
      </c>
      <c r="M4829">
        <v>377534</v>
      </c>
      <c r="U4829" s="1">
        <v>43896.304861111108</v>
      </c>
      <c r="V4829" s="1">
        <v>43896.304861111108</v>
      </c>
      <c r="X4829" t="s">
        <v>0</v>
      </c>
      <c r="Z4829" t="s">
        <v>89</v>
      </c>
      <c r="AA4829">
        <v>0</v>
      </c>
      <c r="AB4829">
        <v>0</v>
      </c>
      <c r="AC4829">
        <v>0</v>
      </c>
      <c r="AD4829" s="2">
        <v>7430</v>
      </c>
      <c r="AE4829" t="s">
        <v>0</v>
      </c>
      <c r="AF4829">
        <v>20230050</v>
      </c>
      <c r="AG4829">
        <v>6.62</v>
      </c>
      <c r="AJ4829" t="s">
        <v>90</v>
      </c>
      <c r="AM4829">
        <v>0</v>
      </c>
      <c r="AN4829" t="s">
        <v>91</v>
      </c>
      <c r="AT4829" t="s">
        <v>90</v>
      </c>
      <c r="AU4829" t="s">
        <v>92</v>
      </c>
      <c r="AV4829" t="s">
        <v>93</v>
      </c>
      <c r="AW4829" t="s">
        <v>94</v>
      </c>
      <c r="AX4829" t="s">
        <v>95</v>
      </c>
      <c r="AZ4829">
        <v>0</v>
      </c>
      <c r="BI4829" t="s">
        <v>90</v>
      </c>
      <c r="BK4829" t="s">
        <v>90</v>
      </c>
      <c r="BL4829" s="2">
        <v>7430</v>
      </c>
      <c r="BM4829" t="s">
        <v>96</v>
      </c>
      <c r="BN4829" s="1">
        <v>43902.518750000003</v>
      </c>
      <c r="BO4829" t="s">
        <v>814</v>
      </c>
      <c r="BP4829" s="1">
        <v>43899.305555555555</v>
      </c>
      <c r="BQ4829" t="s">
        <v>103</v>
      </c>
      <c r="BU4829" t="s">
        <v>98</v>
      </c>
      <c r="BV4829" t="s">
        <v>99</v>
      </c>
      <c r="BW4829" t="s">
        <v>88</v>
      </c>
      <c r="BY4829" t="s">
        <v>100</v>
      </c>
      <c r="BZ4829" t="s">
        <v>101</v>
      </c>
    </row>
    <row r="4830" spans="1:84" x14ac:dyDescent="0.25">
      <c r="A4830" t="s">
        <v>83</v>
      </c>
      <c r="B4830" t="s">
        <v>84</v>
      </c>
      <c r="C4830">
        <v>2006811</v>
      </c>
      <c r="D4830">
        <v>2006801</v>
      </c>
      <c r="E4830" s="1">
        <v>43898.487500000003</v>
      </c>
      <c r="F4830" s="1">
        <v>43898.488194444442</v>
      </c>
      <c r="G4830" s="4">
        <f t="shared" si="75"/>
        <v>2020</v>
      </c>
      <c r="H4830" t="s">
        <v>85</v>
      </c>
      <c r="I4830" t="s">
        <v>86</v>
      </c>
      <c r="J4830" t="s">
        <v>87</v>
      </c>
      <c r="K4830" s="2">
        <v>4430</v>
      </c>
      <c r="L4830" s="2">
        <v>4430</v>
      </c>
      <c r="M4830">
        <v>377648</v>
      </c>
      <c r="U4830" s="1">
        <v>43898.487500000003</v>
      </c>
      <c r="V4830" s="1">
        <v>43898.488194444442</v>
      </c>
      <c r="X4830" t="s">
        <v>0</v>
      </c>
      <c r="Z4830" t="s">
        <v>89</v>
      </c>
      <c r="AA4830">
        <v>0</v>
      </c>
      <c r="AB4830">
        <v>0</v>
      </c>
      <c r="AC4830">
        <v>0</v>
      </c>
      <c r="AD4830" s="2">
        <v>4430</v>
      </c>
      <c r="AE4830" t="s">
        <v>0</v>
      </c>
      <c r="AF4830">
        <v>20230053</v>
      </c>
      <c r="AG4830">
        <v>6.45</v>
      </c>
      <c r="AJ4830" t="s">
        <v>90</v>
      </c>
      <c r="AM4830">
        <v>0</v>
      </c>
      <c r="AN4830" t="s">
        <v>91</v>
      </c>
      <c r="AT4830" t="s">
        <v>90</v>
      </c>
      <c r="AU4830" t="s">
        <v>92</v>
      </c>
      <c r="AV4830" t="s">
        <v>93</v>
      </c>
      <c r="AW4830" t="s">
        <v>94</v>
      </c>
      <c r="AX4830" t="s">
        <v>95</v>
      </c>
      <c r="AZ4830">
        <v>0</v>
      </c>
      <c r="BI4830" t="s">
        <v>90</v>
      </c>
      <c r="BK4830" t="s">
        <v>90</v>
      </c>
      <c r="BL4830" s="2">
        <v>4430</v>
      </c>
      <c r="BM4830" t="s">
        <v>96</v>
      </c>
      <c r="BN4830" s="1">
        <v>43908.599305555559</v>
      </c>
      <c r="BO4830" t="s">
        <v>814</v>
      </c>
      <c r="BP4830" s="1">
        <v>43900.488888888889</v>
      </c>
      <c r="BQ4830" t="s">
        <v>103</v>
      </c>
      <c r="BU4830" t="s">
        <v>98</v>
      </c>
      <c r="BV4830" t="s">
        <v>99</v>
      </c>
      <c r="BW4830" t="s">
        <v>88</v>
      </c>
      <c r="BY4830" t="s">
        <v>100</v>
      </c>
      <c r="BZ4830" t="s">
        <v>101</v>
      </c>
    </row>
    <row r="4831" spans="1:84" x14ac:dyDescent="0.25">
      <c r="A4831" t="s">
        <v>83</v>
      </c>
      <c r="B4831" t="s">
        <v>84</v>
      </c>
      <c r="C4831">
        <v>2007111</v>
      </c>
      <c r="D4831">
        <v>2007101</v>
      </c>
      <c r="E4831" s="1">
        <v>43901.3125</v>
      </c>
      <c r="F4831" s="1">
        <v>43901.313888888886</v>
      </c>
      <c r="G4831" s="4">
        <f t="shared" si="75"/>
        <v>2020</v>
      </c>
      <c r="H4831" t="s">
        <v>85</v>
      </c>
      <c r="I4831" t="s">
        <v>86</v>
      </c>
      <c r="J4831" t="s">
        <v>87</v>
      </c>
      <c r="K4831" s="2">
        <v>7230</v>
      </c>
      <c r="L4831" s="2">
        <v>7230</v>
      </c>
      <c r="M4831">
        <v>377812</v>
      </c>
      <c r="U4831" s="1">
        <v>43901.313194444447</v>
      </c>
      <c r="V4831" s="1">
        <v>43901.313888888886</v>
      </c>
      <c r="X4831" t="s">
        <v>0</v>
      </c>
      <c r="Z4831" t="s">
        <v>89</v>
      </c>
      <c r="AA4831">
        <v>0</v>
      </c>
      <c r="AB4831">
        <v>0</v>
      </c>
      <c r="AC4831">
        <v>0</v>
      </c>
      <c r="AD4831" s="2">
        <v>7230</v>
      </c>
      <c r="AE4831" t="s">
        <v>0</v>
      </c>
      <c r="AF4831">
        <v>20230058</v>
      </c>
      <c r="AG4831">
        <v>6.34</v>
      </c>
      <c r="AJ4831" t="s">
        <v>90</v>
      </c>
      <c r="AM4831">
        <v>0</v>
      </c>
      <c r="AN4831" t="s">
        <v>91</v>
      </c>
      <c r="AT4831" t="s">
        <v>90</v>
      </c>
      <c r="AU4831" t="s">
        <v>92</v>
      </c>
      <c r="AV4831" t="s">
        <v>93</v>
      </c>
      <c r="AW4831" t="s">
        <v>94</v>
      </c>
      <c r="AX4831" t="s">
        <v>95</v>
      </c>
      <c r="AZ4831">
        <v>0</v>
      </c>
      <c r="BI4831" t="s">
        <v>90</v>
      </c>
      <c r="BK4831" t="s">
        <v>90</v>
      </c>
      <c r="BL4831" s="2">
        <v>7230</v>
      </c>
      <c r="BM4831" t="s">
        <v>102</v>
      </c>
      <c r="BN4831" s="1">
        <v>43902.31527777778</v>
      </c>
      <c r="BO4831" t="s">
        <v>103</v>
      </c>
      <c r="BP4831" s="1">
        <v>43902.314583333333</v>
      </c>
      <c r="BQ4831" t="s">
        <v>103</v>
      </c>
      <c r="BU4831" t="s">
        <v>98</v>
      </c>
      <c r="BV4831" t="s">
        <v>99</v>
      </c>
      <c r="BW4831" t="s">
        <v>88</v>
      </c>
      <c r="BY4831" t="s">
        <v>100</v>
      </c>
      <c r="BZ4831" t="s">
        <v>101</v>
      </c>
    </row>
    <row r="4832" spans="1:84" x14ac:dyDescent="0.25">
      <c r="A4832" t="s">
        <v>83</v>
      </c>
      <c r="B4832" t="s">
        <v>84</v>
      </c>
      <c r="C4832">
        <v>2007211</v>
      </c>
      <c r="D4832">
        <v>2007201</v>
      </c>
      <c r="E4832" s="1">
        <v>43902.459027777775</v>
      </c>
      <c r="F4832" s="1">
        <v>43902.459722222222</v>
      </c>
      <c r="G4832" s="4">
        <f t="shared" si="75"/>
        <v>2020</v>
      </c>
      <c r="H4832" t="s">
        <v>85</v>
      </c>
      <c r="I4832" t="s">
        <v>86</v>
      </c>
      <c r="J4832" t="s">
        <v>87</v>
      </c>
      <c r="K4832" s="2">
        <v>8660</v>
      </c>
      <c r="L4832" s="2">
        <v>8660</v>
      </c>
      <c r="M4832">
        <v>377897</v>
      </c>
      <c r="U4832" s="1">
        <v>43902.459027777775</v>
      </c>
      <c r="V4832" s="1">
        <v>43902.459722222222</v>
      </c>
      <c r="X4832" t="s">
        <v>0</v>
      </c>
      <c r="Z4832" t="s">
        <v>89</v>
      </c>
      <c r="AA4832">
        <v>0</v>
      </c>
      <c r="AB4832">
        <v>0</v>
      </c>
      <c r="AC4832">
        <v>0</v>
      </c>
      <c r="AD4832" s="2">
        <v>8660</v>
      </c>
      <c r="AE4832" t="s">
        <v>0</v>
      </c>
      <c r="AF4832">
        <v>20230061</v>
      </c>
      <c r="AG4832">
        <v>6.19</v>
      </c>
      <c r="AJ4832" t="s">
        <v>90</v>
      </c>
      <c r="AM4832">
        <v>0</v>
      </c>
      <c r="AN4832" t="s">
        <v>91</v>
      </c>
      <c r="AT4832" t="s">
        <v>90</v>
      </c>
      <c r="AU4832" t="s">
        <v>92</v>
      </c>
      <c r="AV4832" t="s">
        <v>93</v>
      </c>
      <c r="AW4832" t="s">
        <v>94</v>
      </c>
      <c r="AX4832" t="s">
        <v>95</v>
      </c>
      <c r="AZ4832">
        <v>0</v>
      </c>
      <c r="BI4832" t="s">
        <v>90</v>
      </c>
      <c r="BK4832" t="s">
        <v>90</v>
      </c>
      <c r="BL4832" s="2">
        <v>8660</v>
      </c>
      <c r="BM4832" t="s">
        <v>102</v>
      </c>
      <c r="BN4832" s="1">
        <v>43903.460416666669</v>
      </c>
      <c r="BO4832" t="s">
        <v>103</v>
      </c>
      <c r="BP4832" s="1">
        <v>43903.459722222222</v>
      </c>
      <c r="BQ4832" t="s">
        <v>103</v>
      </c>
      <c r="BU4832" t="s">
        <v>98</v>
      </c>
      <c r="BV4832" t="s">
        <v>99</v>
      </c>
      <c r="BW4832" t="s">
        <v>88</v>
      </c>
      <c r="BY4832" t="s">
        <v>100</v>
      </c>
      <c r="BZ4832" t="s">
        <v>101</v>
      </c>
    </row>
    <row r="4833" spans="1:84" x14ac:dyDescent="0.25">
      <c r="A4833" t="s">
        <v>83</v>
      </c>
      <c r="B4833" t="s">
        <v>84</v>
      </c>
      <c r="C4833">
        <v>2007311</v>
      </c>
      <c r="D4833">
        <v>2007303</v>
      </c>
      <c r="E4833" s="1">
        <v>43903.521527777775</v>
      </c>
      <c r="F4833" s="1">
        <v>43903.522222222222</v>
      </c>
      <c r="G4833" s="4">
        <f t="shared" si="75"/>
        <v>2020</v>
      </c>
      <c r="H4833" t="s">
        <v>85</v>
      </c>
      <c r="I4833" t="s">
        <v>86</v>
      </c>
      <c r="J4833" t="s">
        <v>87</v>
      </c>
      <c r="K4833" s="2">
        <v>5150</v>
      </c>
      <c r="L4833" s="2">
        <v>5150</v>
      </c>
      <c r="M4833">
        <v>377993</v>
      </c>
      <c r="U4833" s="1">
        <v>43903.521527777775</v>
      </c>
      <c r="V4833" s="1">
        <v>43903.522222222222</v>
      </c>
      <c r="X4833" t="s">
        <v>0</v>
      </c>
      <c r="Z4833" t="s">
        <v>89</v>
      </c>
      <c r="AA4833">
        <v>0</v>
      </c>
      <c r="AB4833">
        <v>0</v>
      </c>
      <c r="AC4833">
        <v>0</v>
      </c>
      <c r="AD4833" s="2">
        <v>5150</v>
      </c>
      <c r="AE4833" t="s">
        <v>0</v>
      </c>
      <c r="AF4833">
        <v>2007311</v>
      </c>
      <c r="AG4833">
        <v>6.19</v>
      </c>
      <c r="AJ4833" t="s">
        <v>90</v>
      </c>
      <c r="AM4833">
        <v>0</v>
      </c>
      <c r="AN4833" t="s">
        <v>91</v>
      </c>
      <c r="AT4833" t="s">
        <v>90</v>
      </c>
      <c r="AU4833" t="s">
        <v>92</v>
      </c>
      <c r="AV4833" t="s">
        <v>93</v>
      </c>
      <c r="AW4833" t="s">
        <v>94</v>
      </c>
      <c r="AX4833" t="s">
        <v>95</v>
      </c>
      <c r="AZ4833">
        <v>0</v>
      </c>
      <c r="BI4833" t="s">
        <v>90</v>
      </c>
      <c r="BK4833" t="s">
        <v>90</v>
      </c>
      <c r="BL4833" s="2">
        <v>5150</v>
      </c>
      <c r="BM4833" t="s">
        <v>102</v>
      </c>
      <c r="BN4833" s="1">
        <v>43906.522222222222</v>
      </c>
      <c r="BO4833" t="s">
        <v>103</v>
      </c>
      <c r="BP4833" s="1">
        <v>43906.522222222222</v>
      </c>
      <c r="BQ4833" t="s">
        <v>103</v>
      </c>
      <c r="BU4833" t="s">
        <v>98</v>
      </c>
      <c r="BV4833" t="s">
        <v>99</v>
      </c>
      <c r="BW4833" t="s">
        <v>88</v>
      </c>
      <c r="BY4833" t="s">
        <v>100</v>
      </c>
      <c r="BZ4833" t="s">
        <v>101</v>
      </c>
    </row>
    <row r="4834" spans="1:84" x14ac:dyDescent="0.25">
      <c r="A4834" t="s">
        <v>83</v>
      </c>
      <c r="B4834" t="s">
        <v>84</v>
      </c>
      <c r="C4834">
        <v>2007511</v>
      </c>
      <c r="D4834">
        <v>2007501</v>
      </c>
      <c r="E4834" s="1">
        <v>43905.522222222222</v>
      </c>
      <c r="F4834" s="1">
        <v>43905.522916666669</v>
      </c>
      <c r="G4834" s="4">
        <f t="shared" si="75"/>
        <v>2020</v>
      </c>
      <c r="H4834" t="s">
        <v>85</v>
      </c>
      <c r="I4834" t="s">
        <v>86</v>
      </c>
      <c r="J4834" t="s">
        <v>87</v>
      </c>
      <c r="K4834" s="2">
        <v>3690</v>
      </c>
      <c r="L4834" s="2">
        <v>3690</v>
      </c>
      <c r="M4834">
        <v>377994</v>
      </c>
      <c r="U4834" s="1">
        <v>43905.522222222222</v>
      </c>
      <c r="V4834" s="1">
        <v>43905.522916666669</v>
      </c>
      <c r="X4834" t="s">
        <v>0</v>
      </c>
      <c r="Z4834" t="s">
        <v>89</v>
      </c>
      <c r="AA4834">
        <v>0</v>
      </c>
      <c r="AB4834">
        <v>0</v>
      </c>
      <c r="AC4834">
        <v>0</v>
      </c>
      <c r="AD4834" s="2">
        <v>3690</v>
      </c>
      <c r="AE4834" t="s">
        <v>0</v>
      </c>
      <c r="AF4834">
        <v>2007511</v>
      </c>
      <c r="AG4834">
        <v>6.19</v>
      </c>
      <c r="AJ4834" t="s">
        <v>90</v>
      </c>
      <c r="AM4834">
        <v>0</v>
      </c>
      <c r="AN4834" t="s">
        <v>91</v>
      </c>
      <c r="AT4834" t="s">
        <v>90</v>
      </c>
      <c r="AU4834" t="s">
        <v>92</v>
      </c>
      <c r="AV4834" t="s">
        <v>93</v>
      </c>
      <c r="AW4834" t="s">
        <v>94</v>
      </c>
      <c r="AX4834" t="s">
        <v>95</v>
      </c>
      <c r="AZ4834">
        <v>0</v>
      </c>
      <c r="BI4834" t="s">
        <v>90</v>
      </c>
      <c r="BK4834" t="s">
        <v>90</v>
      </c>
      <c r="BL4834" s="2">
        <v>3690</v>
      </c>
      <c r="BM4834" t="s">
        <v>102</v>
      </c>
      <c r="BN4834" s="1">
        <v>43906.522916666669</v>
      </c>
      <c r="BO4834" t="s">
        <v>103</v>
      </c>
      <c r="BP4834" s="1">
        <v>43906.522916666669</v>
      </c>
      <c r="BQ4834" t="s">
        <v>103</v>
      </c>
      <c r="BU4834" t="s">
        <v>98</v>
      </c>
      <c r="BV4834" t="s">
        <v>99</v>
      </c>
      <c r="BW4834" t="s">
        <v>88</v>
      </c>
      <c r="BY4834" t="s">
        <v>100</v>
      </c>
      <c r="BZ4834" t="s">
        <v>101</v>
      </c>
    </row>
    <row r="4835" spans="1:84" x14ac:dyDescent="0.25">
      <c r="A4835" t="s">
        <v>83</v>
      </c>
      <c r="B4835" t="s">
        <v>84</v>
      </c>
      <c r="C4835">
        <v>2007611</v>
      </c>
      <c r="D4835">
        <v>2007601</v>
      </c>
      <c r="E4835" s="1">
        <v>43906.439583333333</v>
      </c>
      <c r="F4835" s="1">
        <v>43906.44027777778</v>
      </c>
      <c r="G4835" s="4">
        <f t="shared" si="75"/>
        <v>2020</v>
      </c>
      <c r="H4835" t="s">
        <v>85</v>
      </c>
      <c r="I4835" t="s">
        <v>86</v>
      </c>
      <c r="J4835" t="s">
        <v>87</v>
      </c>
      <c r="K4835" s="2">
        <v>2760</v>
      </c>
      <c r="L4835" s="2">
        <v>2760</v>
      </c>
      <c r="M4835">
        <v>378038</v>
      </c>
      <c r="U4835" s="1">
        <v>43906.439583333333</v>
      </c>
      <c r="V4835" s="1">
        <v>43906.44027777778</v>
      </c>
      <c r="X4835" t="s">
        <v>0</v>
      </c>
      <c r="Z4835" t="s">
        <v>89</v>
      </c>
      <c r="AA4835">
        <v>0</v>
      </c>
      <c r="AB4835">
        <v>0</v>
      </c>
      <c r="AC4835">
        <v>0</v>
      </c>
      <c r="AD4835" s="2">
        <v>2760</v>
      </c>
      <c r="AE4835" t="s">
        <v>0</v>
      </c>
      <c r="AF4835">
        <v>2007611</v>
      </c>
      <c r="AG4835">
        <v>6.13</v>
      </c>
      <c r="AJ4835" t="s">
        <v>90</v>
      </c>
      <c r="AM4835">
        <v>0</v>
      </c>
      <c r="AN4835" t="s">
        <v>91</v>
      </c>
      <c r="AT4835" t="s">
        <v>90</v>
      </c>
      <c r="AU4835" t="s">
        <v>92</v>
      </c>
      <c r="AV4835" t="s">
        <v>93</v>
      </c>
      <c r="AW4835" t="s">
        <v>94</v>
      </c>
      <c r="AX4835" t="s">
        <v>95</v>
      </c>
      <c r="AZ4835">
        <v>0</v>
      </c>
      <c r="BI4835" t="s">
        <v>90</v>
      </c>
      <c r="BK4835" t="s">
        <v>90</v>
      </c>
      <c r="BL4835" s="2">
        <v>2760</v>
      </c>
      <c r="BM4835" t="s">
        <v>102</v>
      </c>
      <c r="BN4835" s="1">
        <v>43907.441666666666</v>
      </c>
      <c r="BO4835" t="s">
        <v>103</v>
      </c>
      <c r="BP4835" s="1">
        <v>43907.441666666666</v>
      </c>
      <c r="BQ4835" t="s">
        <v>103</v>
      </c>
      <c r="BU4835" t="s">
        <v>98</v>
      </c>
      <c r="BV4835" t="s">
        <v>99</v>
      </c>
      <c r="BW4835" t="s">
        <v>88</v>
      </c>
      <c r="BY4835" t="s">
        <v>100</v>
      </c>
      <c r="BZ4835" t="s">
        <v>101</v>
      </c>
    </row>
    <row r="4836" spans="1:84" x14ac:dyDescent="0.25">
      <c r="A4836" t="s">
        <v>83</v>
      </c>
      <c r="B4836" t="s">
        <v>84</v>
      </c>
      <c r="C4836">
        <v>2007711</v>
      </c>
      <c r="D4836">
        <v>2007701</v>
      </c>
      <c r="E4836" s="1">
        <v>43907.397222222222</v>
      </c>
      <c r="F4836" s="1">
        <v>43907.397916666669</v>
      </c>
      <c r="G4836" s="4">
        <f t="shared" si="75"/>
        <v>2020</v>
      </c>
      <c r="H4836" t="s">
        <v>85</v>
      </c>
      <c r="I4836" t="s">
        <v>86</v>
      </c>
      <c r="J4836" t="s">
        <v>87</v>
      </c>
      <c r="K4836" s="2">
        <v>1360</v>
      </c>
      <c r="L4836" s="2">
        <v>1360</v>
      </c>
      <c r="M4836">
        <v>378128</v>
      </c>
      <c r="U4836" s="1">
        <v>43907.397222222222</v>
      </c>
      <c r="V4836" s="1">
        <v>43907.397916666669</v>
      </c>
      <c r="X4836" t="s">
        <v>0</v>
      </c>
      <c r="Z4836" t="s">
        <v>89</v>
      </c>
      <c r="AA4836">
        <v>0</v>
      </c>
      <c r="AB4836">
        <v>0</v>
      </c>
      <c r="AC4836">
        <v>0</v>
      </c>
      <c r="AD4836" s="2">
        <v>1360</v>
      </c>
      <c r="AE4836" t="s">
        <v>0</v>
      </c>
      <c r="AF4836">
        <v>2007711</v>
      </c>
      <c r="AG4836">
        <v>6.17</v>
      </c>
      <c r="AJ4836" t="s">
        <v>90</v>
      </c>
      <c r="AM4836">
        <v>0</v>
      </c>
      <c r="AN4836" t="s">
        <v>91</v>
      </c>
      <c r="AT4836" t="s">
        <v>90</v>
      </c>
      <c r="AU4836" t="s">
        <v>92</v>
      </c>
      <c r="AV4836" t="s">
        <v>93</v>
      </c>
      <c r="AW4836" t="s">
        <v>94</v>
      </c>
      <c r="AX4836" t="s">
        <v>95</v>
      </c>
      <c r="AZ4836">
        <v>0</v>
      </c>
      <c r="BI4836" t="s">
        <v>90</v>
      </c>
      <c r="BK4836" t="s">
        <v>90</v>
      </c>
      <c r="BL4836" s="2">
        <v>1360</v>
      </c>
      <c r="BM4836" t="s">
        <v>96</v>
      </c>
      <c r="BN4836" s="1">
        <v>43920.634722222225</v>
      </c>
      <c r="BO4836" t="s">
        <v>103</v>
      </c>
      <c r="BP4836" s="1">
        <v>43908.397916666669</v>
      </c>
      <c r="BQ4836" t="s">
        <v>103</v>
      </c>
      <c r="BU4836" t="s">
        <v>98</v>
      </c>
      <c r="BV4836" t="s">
        <v>99</v>
      </c>
      <c r="BW4836" t="s">
        <v>88</v>
      </c>
      <c r="BY4836" t="s">
        <v>100</v>
      </c>
      <c r="BZ4836" t="s">
        <v>101</v>
      </c>
      <c r="CF4836">
        <v>0</v>
      </c>
    </row>
    <row r="4837" spans="1:84" x14ac:dyDescent="0.25">
      <c r="A4837" t="s">
        <v>83</v>
      </c>
      <c r="B4837" t="s">
        <v>84</v>
      </c>
      <c r="C4837">
        <v>2008711</v>
      </c>
      <c r="D4837">
        <v>2008701</v>
      </c>
      <c r="E4837" s="1">
        <v>43917.611111111109</v>
      </c>
      <c r="F4837" s="1">
        <v>43917.629861111112</v>
      </c>
      <c r="G4837" s="4">
        <f t="shared" si="75"/>
        <v>2020</v>
      </c>
      <c r="H4837" t="s">
        <v>85</v>
      </c>
      <c r="I4837" t="s">
        <v>86</v>
      </c>
      <c r="J4837" t="s">
        <v>87</v>
      </c>
      <c r="K4837" s="2">
        <v>2680</v>
      </c>
      <c r="L4837" s="2">
        <v>2680</v>
      </c>
      <c r="M4837">
        <v>378630</v>
      </c>
      <c r="U4837" s="1">
        <v>43917.611111111109</v>
      </c>
      <c r="V4837" s="1">
        <v>43917.611111111109</v>
      </c>
      <c r="X4837" t="s">
        <v>0</v>
      </c>
      <c r="Z4837" t="s">
        <v>89</v>
      </c>
      <c r="AA4837">
        <v>0</v>
      </c>
      <c r="AB4837">
        <v>0</v>
      </c>
      <c r="AC4837">
        <v>0</v>
      </c>
      <c r="AD4837" s="2">
        <v>2680</v>
      </c>
      <c r="AE4837" t="s">
        <v>0</v>
      </c>
      <c r="AF4837">
        <v>2008711</v>
      </c>
      <c r="AG4837">
        <v>6.47</v>
      </c>
      <c r="AJ4837" t="s">
        <v>90</v>
      </c>
      <c r="AM4837">
        <v>0</v>
      </c>
      <c r="AN4837" t="s">
        <v>91</v>
      </c>
      <c r="AT4837" t="s">
        <v>90</v>
      </c>
      <c r="AU4837" t="s">
        <v>92</v>
      </c>
      <c r="AV4837" t="s">
        <v>93</v>
      </c>
      <c r="AW4837" t="s">
        <v>94</v>
      </c>
      <c r="AX4837" t="s">
        <v>95</v>
      </c>
      <c r="AZ4837">
        <v>0</v>
      </c>
      <c r="BI4837" t="s">
        <v>90</v>
      </c>
      <c r="BK4837" t="s">
        <v>90</v>
      </c>
      <c r="BL4837" s="2">
        <v>2680</v>
      </c>
      <c r="BM4837" t="s">
        <v>102</v>
      </c>
      <c r="BN4837" s="1">
        <v>43920.634722222225</v>
      </c>
      <c r="BO4837" t="s">
        <v>103</v>
      </c>
      <c r="BP4837" s="1">
        <v>43920.617361111108</v>
      </c>
      <c r="BQ4837" t="s">
        <v>103</v>
      </c>
      <c r="BU4837" t="s">
        <v>98</v>
      </c>
      <c r="BV4837" t="s">
        <v>99</v>
      </c>
      <c r="BW4837" t="s">
        <v>88</v>
      </c>
      <c r="BY4837" t="s">
        <v>100</v>
      </c>
      <c r="BZ4837" t="s">
        <v>101</v>
      </c>
      <c r="CF4837">
        <v>0</v>
      </c>
    </row>
    <row r="4838" spans="1:84" x14ac:dyDescent="0.25">
      <c r="A4838" t="s">
        <v>83</v>
      </c>
      <c r="B4838" t="s">
        <v>84</v>
      </c>
      <c r="C4838">
        <v>2009711</v>
      </c>
      <c r="D4838">
        <v>2009701</v>
      </c>
      <c r="E4838" s="1">
        <v>43927.54583333333</v>
      </c>
      <c r="F4838" s="1">
        <v>43927.547222222223</v>
      </c>
      <c r="G4838" s="4">
        <f t="shared" si="75"/>
        <v>2020</v>
      </c>
      <c r="H4838" t="s">
        <v>85</v>
      </c>
      <c r="I4838" t="s">
        <v>86</v>
      </c>
      <c r="J4838" t="s">
        <v>87</v>
      </c>
      <c r="K4838" s="2">
        <v>5070</v>
      </c>
      <c r="L4838" s="2">
        <v>5070</v>
      </c>
      <c r="M4838">
        <v>378897</v>
      </c>
      <c r="U4838" s="1">
        <v>43927.546527777777</v>
      </c>
      <c r="V4838" s="1">
        <v>43927.547222222223</v>
      </c>
      <c r="X4838" t="s">
        <v>0</v>
      </c>
      <c r="Z4838" t="s">
        <v>89</v>
      </c>
      <c r="AA4838">
        <v>0</v>
      </c>
      <c r="AB4838">
        <v>0</v>
      </c>
      <c r="AC4838">
        <v>0</v>
      </c>
      <c r="AD4838" s="2">
        <v>5070</v>
      </c>
      <c r="AE4838" t="s">
        <v>0</v>
      </c>
      <c r="AF4838">
        <v>2009711</v>
      </c>
      <c r="AG4838">
        <v>6.59</v>
      </c>
      <c r="AJ4838" t="s">
        <v>90</v>
      </c>
      <c r="AM4838">
        <v>0</v>
      </c>
      <c r="AN4838" t="s">
        <v>91</v>
      </c>
      <c r="AT4838" t="s">
        <v>90</v>
      </c>
      <c r="AU4838" t="s">
        <v>92</v>
      </c>
      <c r="AV4838" t="s">
        <v>93</v>
      </c>
      <c r="AW4838" t="s">
        <v>94</v>
      </c>
      <c r="AX4838" t="s">
        <v>95</v>
      </c>
      <c r="AZ4838">
        <v>0</v>
      </c>
      <c r="BI4838" t="s">
        <v>90</v>
      </c>
      <c r="BK4838" t="s">
        <v>90</v>
      </c>
      <c r="BL4838" s="2">
        <v>5070</v>
      </c>
      <c r="BM4838" t="s">
        <v>102</v>
      </c>
      <c r="BN4838" s="1">
        <v>43928.548611111109</v>
      </c>
      <c r="BO4838" t="s">
        <v>1294</v>
      </c>
      <c r="BP4838" s="1">
        <v>43928.548611111109</v>
      </c>
      <c r="BQ4838" t="s">
        <v>1294</v>
      </c>
      <c r="BU4838" t="s">
        <v>98</v>
      </c>
      <c r="BV4838" t="s">
        <v>99</v>
      </c>
      <c r="BW4838" t="s">
        <v>88</v>
      </c>
      <c r="BY4838" t="s">
        <v>100</v>
      </c>
      <c r="BZ4838" t="s">
        <v>101</v>
      </c>
      <c r="CF4838">
        <v>0</v>
      </c>
    </row>
    <row r="4839" spans="1:84" x14ac:dyDescent="0.25">
      <c r="A4839" t="s">
        <v>83</v>
      </c>
      <c r="B4839" t="s">
        <v>84</v>
      </c>
      <c r="C4839" t="s">
        <v>400</v>
      </c>
      <c r="D4839">
        <v>2025402</v>
      </c>
      <c r="E4839" s="1">
        <v>44084.209027777775</v>
      </c>
      <c r="F4839" s="1">
        <v>44103.353472222225</v>
      </c>
      <c r="G4839" s="4">
        <f t="shared" si="75"/>
        <v>2020</v>
      </c>
      <c r="H4839" t="s">
        <v>1196</v>
      </c>
      <c r="I4839" t="s">
        <v>1197</v>
      </c>
      <c r="J4839" t="s">
        <v>1198</v>
      </c>
      <c r="K4839" s="2">
        <v>1211.4000000000001</v>
      </c>
      <c r="L4839" s="2">
        <v>1211.4000000000001</v>
      </c>
      <c r="M4839">
        <v>385644</v>
      </c>
      <c r="U4839" s="1">
        <v>44103.352777777778</v>
      </c>
      <c r="V4839" s="1">
        <v>44103.353472222225</v>
      </c>
      <c r="X4839" t="s">
        <v>104</v>
      </c>
      <c r="Z4839" t="s">
        <v>89</v>
      </c>
      <c r="AA4839">
        <v>0</v>
      </c>
      <c r="AB4839">
        <v>0</v>
      </c>
      <c r="AC4839">
        <v>0</v>
      </c>
      <c r="AD4839" s="2">
        <v>1211.4000000000001</v>
      </c>
      <c r="AE4839" t="s">
        <v>104</v>
      </c>
      <c r="AF4839" t="s">
        <v>400</v>
      </c>
      <c r="AG4839">
        <v>1.31</v>
      </c>
      <c r="AJ4839" t="s">
        <v>90</v>
      </c>
      <c r="AK4839" s="1">
        <v>44083</v>
      </c>
      <c r="AL4839">
        <v>0</v>
      </c>
      <c r="AM4839">
        <v>0</v>
      </c>
      <c r="AN4839" t="s">
        <v>412</v>
      </c>
      <c r="AQ4839" s="1">
        <v>44084.209027777775</v>
      </c>
      <c r="AR4839" s="1">
        <v>44084.209027777775</v>
      </c>
      <c r="AT4839" t="s">
        <v>90</v>
      </c>
      <c r="AU4839" t="s">
        <v>1199</v>
      </c>
      <c r="AV4839" t="s">
        <v>93</v>
      </c>
      <c r="AW4839" t="s">
        <v>1200</v>
      </c>
      <c r="AX4839" t="s">
        <v>115</v>
      </c>
      <c r="AZ4839">
        <v>0</v>
      </c>
      <c r="BI4839" t="s">
        <v>90</v>
      </c>
      <c r="BK4839" t="s">
        <v>90</v>
      </c>
      <c r="BL4839" s="2">
        <v>1211.4000000000001</v>
      </c>
      <c r="BM4839" t="s">
        <v>102</v>
      </c>
      <c r="BN4839" s="1">
        <v>44105.348611111112</v>
      </c>
      <c r="BO4839" t="s">
        <v>103</v>
      </c>
      <c r="BP4839" s="1">
        <v>44085.419444444444</v>
      </c>
      <c r="BQ4839" t="s">
        <v>814</v>
      </c>
      <c r="BU4839" t="s">
        <v>118</v>
      </c>
      <c r="BV4839" t="s">
        <v>119</v>
      </c>
      <c r="BW4839" t="s">
        <v>88</v>
      </c>
      <c r="BY4839" t="s">
        <v>120</v>
      </c>
      <c r="BZ4839" t="s">
        <v>121</v>
      </c>
      <c r="CF4839">
        <v>0</v>
      </c>
    </row>
    <row r="4840" spans="1:84" x14ac:dyDescent="0.25">
      <c r="A4840" t="s">
        <v>83</v>
      </c>
      <c r="B4840" t="s">
        <v>84</v>
      </c>
      <c r="C4840" t="s">
        <v>1296</v>
      </c>
      <c r="D4840">
        <v>2025403</v>
      </c>
      <c r="E4840" s="1">
        <v>44084.209027777775</v>
      </c>
      <c r="F4840" s="1">
        <v>44110.32708333333</v>
      </c>
      <c r="G4840" s="4">
        <f t="shared" si="75"/>
        <v>2020</v>
      </c>
      <c r="H4840" t="s">
        <v>1196</v>
      </c>
      <c r="I4840" t="s">
        <v>1197</v>
      </c>
      <c r="J4840" t="s">
        <v>1198</v>
      </c>
      <c r="K4840">
        <v>480.8</v>
      </c>
      <c r="L4840">
        <v>376.72</v>
      </c>
      <c r="M4840">
        <v>386247</v>
      </c>
      <c r="U4840" s="1">
        <v>44110.326388888891</v>
      </c>
      <c r="V4840" s="1">
        <v>44110.32708333333</v>
      </c>
      <c r="X4840" t="s">
        <v>104</v>
      </c>
      <c r="Z4840" t="s">
        <v>89</v>
      </c>
      <c r="AA4840">
        <v>0</v>
      </c>
      <c r="AB4840">
        <v>0</v>
      </c>
      <c r="AC4840">
        <v>0</v>
      </c>
      <c r="AD4840">
        <v>376.72</v>
      </c>
      <c r="AE4840" t="s">
        <v>104</v>
      </c>
      <c r="AF4840" t="s">
        <v>1296</v>
      </c>
      <c r="AG4840">
        <v>1.31</v>
      </c>
      <c r="AH4840" t="s">
        <v>90</v>
      </c>
      <c r="AJ4840" t="s">
        <v>90</v>
      </c>
      <c r="AK4840" s="1">
        <v>44083</v>
      </c>
      <c r="AL4840">
        <v>0</v>
      </c>
      <c r="AM4840">
        <v>0</v>
      </c>
      <c r="AN4840" t="s">
        <v>412</v>
      </c>
      <c r="AQ4840" s="1">
        <v>44084.209027777775</v>
      </c>
      <c r="AR4840" s="1">
        <v>44084.209027777775</v>
      </c>
      <c r="AT4840" t="s">
        <v>90</v>
      </c>
      <c r="AU4840" t="s">
        <v>1199</v>
      </c>
      <c r="AV4840" t="s">
        <v>93</v>
      </c>
      <c r="AW4840" t="s">
        <v>1200</v>
      </c>
      <c r="AX4840" t="s">
        <v>115</v>
      </c>
      <c r="AZ4840">
        <v>0</v>
      </c>
      <c r="BI4840" t="s">
        <v>90</v>
      </c>
      <c r="BK4840" t="s">
        <v>90</v>
      </c>
      <c r="BL4840">
        <v>376.72</v>
      </c>
      <c r="BM4840" t="s">
        <v>102</v>
      </c>
      <c r="BN4840" s="1">
        <v>44111.32708333333</v>
      </c>
      <c r="BO4840" t="s">
        <v>1294</v>
      </c>
      <c r="BP4840" s="1">
        <v>44105.347916666666</v>
      </c>
      <c r="BQ4840" t="s">
        <v>103</v>
      </c>
      <c r="BU4840" t="s">
        <v>118</v>
      </c>
      <c r="BV4840" t="s">
        <v>119</v>
      </c>
      <c r="BW4840" t="s">
        <v>88</v>
      </c>
      <c r="BY4840" t="s">
        <v>120</v>
      </c>
      <c r="BZ4840" t="s">
        <v>121</v>
      </c>
      <c r="CF4840">
        <v>0</v>
      </c>
    </row>
    <row r="4841" spans="1:84" x14ac:dyDescent="0.25">
      <c r="A4841" t="s">
        <v>83</v>
      </c>
      <c r="B4841" t="s">
        <v>84</v>
      </c>
      <c r="C4841" t="s">
        <v>401</v>
      </c>
      <c r="D4841">
        <v>2021106</v>
      </c>
      <c r="E4841" s="1">
        <v>44041.417361111111</v>
      </c>
      <c r="F4841" s="1">
        <v>44048.3125</v>
      </c>
      <c r="G4841" s="4">
        <f t="shared" si="75"/>
        <v>2020</v>
      </c>
      <c r="H4841" t="s">
        <v>1196</v>
      </c>
      <c r="I4841" t="s">
        <v>1207</v>
      </c>
      <c r="J4841" t="s">
        <v>1198</v>
      </c>
      <c r="K4841" s="2">
        <v>1596.6</v>
      </c>
      <c r="L4841" s="2">
        <v>1543.23</v>
      </c>
      <c r="M4841">
        <v>383742</v>
      </c>
      <c r="U4841" s="1">
        <v>44048.311805555553</v>
      </c>
      <c r="V4841" s="1">
        <v>44048.3125</v>
      </c>
      <c r="X4841" t="s">
        <v>104</v>
      </c>
      <c r="Z4841" t="s">
        <v>89</v>
      </c>
      <c r="AA4841">
        <v>0</v>
      </c>
      <c r="AB4841">
        <v>0</v>
      </c>
      <c r="AC4841">
        <v>0</v>
      </c>
      <c r="AD4841" s="2">
        <v>1543.23</v>
      </c>
      <c r="AE4841" t="s">
        <v>104</v>
      </c>
      <c r="AF4841" t="s">
        <v>401</v>
      </c>
      <c r="AG4841">
        <v>1.22</v>
      </c>
      <c r="AJ4841" t="s">
        <v>90</v>
      </c>
      <c r="AK4841" s="1">
        <v>44040</v>
      </c>
      <c r="AL4841">
        <v>0</v>
      </c>
      <c r="AM4841">
        <v>0</v>
      </c>
      <c r="AN4841" t="s">
        <v>412</v>
      </c>
      <c r="AQ4841" s="1">
        <v>44041.417361111111</v>
      </c>
      <c r="AR4841" s="1">
        <v>44041.417361111111</v>
      </c>
      <c r="AT4841" t="s">
        <v>90</v>
      </c>
      <c r="AU4841" t="s">
        <v>1208</v>
      </c>
      <c r="AV4841" t="s">
        <v>93</v>
      </c>
      <c r="AW4841" t="s">
        <v>1209</v>
      </c>
      <c r="AX4841" t="s">
        <v>115</v>
      </c>
      <c r="AZ4841">
        <v>0</v>
      </c>
      <c r="BI4841" t="s">
        <v>90</v>
      </c>
      <c r="BK4841" t="s">
        <v>90</v>
      </c>
      <c r="BL4841" s="2">
        <v>1543.23</v>
      </c>
      <c r="BM4841" t="s">
        <v>102</v>
      </c>
      <c r="BN4841" s="1">
        <v>44049.313194444447</v>
      </c>
      <c r="BO4841" t="s">
        <v>1294</v>
      </c>
      <c r="BP4841" s="1">
        <v>44042.420138888891</v>
      </c>
      <c r="BQ4841" t="s">
        <v>814</v>
      </c>
      <c r="BU4841" t="s">
        <v>118</v>
      </c>
      <c r="BV4841" t="s">
        <v>119</v>
      </c>
      <c r="BW4841" t="s">
        <v>88</v>
      </c>
      <c r="BY4841" t="s">
        <v>120</v>
      </c>
      <c r="BZ4841" t="s">
        <v>121</v>
      </c>
      <c r="CF4841">
        <v>0</v>
      </c>
    </row>
    <row r="4842" spans="1:84" x14ac:dyDescent="0.25">
      <c r="A4842" t="s">
        <v>83</v>
      </c>
      <c r="B4842" t="s">
        <v>84</v>
      </c>
      <c r="C4842" t="s">
        <v>401</v>
      </c>
      <c r="D4842">
        <v>2006404</v>
      </c>
      <c r="E4842" s="1">
        <v>43894.334027777775</v>
      </c>
      <c r="F4842" s="1">
        <v>43907.32916666667</v>
      </c>
      <c r="G4842" s="4">
        <f t="shared" si="75"/>
        <v>2020</v>
      </c>
      <c r="H4842" t="s">
        <v>1168</v>
      </c>
      <c r="I4842" t="s">
        <v>1201</v>
      </c>
      <c r="J4842" t="s">
        <v>129</v>
      </c>
      <c r="K4842" s="2">
        <v>1647</v>
      </c>
      <c r="L4842" s="2">
        <v>1448.33</v>
      </c>
      <c r="M4842">
        <v>377405</v>
      </c>
      <c r="U4842" s="1">
        <v>43907.328472222223</v>
      </c>
      <c r="V4842" s="1">
        <v>43907.32916666667</v>
      </c>
      <c r="X4842" t="s">
        <v>104</v>
      </c>
      <c r="Z4842" t="s">
        <v>89</v>
      </c>
      <c r="AA4842">
        <v>0</v>
      </c>
      <c r="AB4842">
        <v>0</v>
      </c>
      <c r="AC4842">
        <v>0</v>
      </c>
      <c r="AD4842" s="2">
        <v>1448.33</v>
      </c>
      <c r="AE4842" t="s">
        <v>104</v>
      </c>
      <c r="AF4842" t="s">
        <v>401</v>
      </c>
      <c r="AG4842">
        <v>1.2</v>
      </c>
      <c r="AJ4842" t="s">
        <v>90</v>
      </c>
      <c r="AK4842" s="1">
        <v>43894</v>
      </c>
      <c r="AL4842">
        <v>0</v>
      </c>
      <c r="AM4842">
        <v>0</v>
      </c>
      <c r="AN4842" t="s">
        <v>112</v>
      </c>
      <c r="AQ4842" s="1">
        <v>43894.334027777775</v>
      </c>
      <c r="AR4842" s="1">
        <v>43894.334027777775</v>
      </c>
      <c r="AT4842" t="s">
        <v>90</v>
      </c>
      <c r="AU4842" t="s">
        <v>1171</v>
      </c>
      <c r="AV4842" t="s">
        <v>93</v>
      </c>
      <c r="AW4842" t="s">
        <v>1172</v>
      </c>
      <c r="AX4842" t="s">
        <v>115</v>
      </c>
      <c r="AZ4842">
        <v>0</v>
      </c>
      <c r="BI4842" t="s">
        <v>90</v>
      </c>
      <c r="BK4842" t="s">
        <v>90</v>
      </c>
      <c r="BL4842" s="2">
        <v>1448.33</v>
      </c>
      <c r="BM4842" t="s">
        <v>102</v>
      </c>
      <c r="BN4842" s="1">
        <v>43908.334722222222</v>
      </c>
      <c r="BO4842" t="s">
        <v>103</v>
      </c>
      <c r="BP4842" s="1">
        <v>43895.419444444444</v>
      </c>
      <c r="BQ4842" t="s">
        <v>814</v>
      </c>
      <c r="BU4842" t="s">
        <v>118</v>
      </c>
      <c r="BV4842" t="s">
        <v>119</v>
      </c>
      <c r="BW4842" t="s">
        <v>88</v>
      </c>
      <c r="BY4842" t="s">
        <v>120</v>
      </c>
      <c r="BZ4842" t="s">
        <v>121</v>
      </c>
    </row>
    <row r="4843" spans="1:84" x14ac:dyDescent="0.25">
      <c r="A4843" t="s">
        <v>83</v>
      </c>
      <c r="B4843" t="s">
        <v>84</v>
      </c>
      <c r="C4843" t="s">
        <v>401</v>
      </c>
      <c r="D4843">
        <v>2001403</v>
      </c>
      <c r="E4843" s="1">
        <v>43844.292361111111</v>
      </c>
      <c r="F4843" s="1">
        <v>43865.631944444445</v>
      </c>
      <c r="G4843" s="4">
        <f t="shared" si="75"/>
        <v>2020</v>
      </c>
      <c r="H4843" t="s">
        <v>1180</v>
      </c>
      <c r="I4843" t="s">
        <v>1181</v>
      </c>
      <c r="J4843" t="s">
        <v>1182</v>
      </c>
      <c r="K4843" s="2">
        <v>1237.5</v>
      </c>
      <c r="L4843" s="2">
        <v>1318.56</v>
      </c>
      <c r="M4843">
        <v>375672</v>
      </c>
      <c r="U4843" s="1">
        <v>43865.631249999999</v>
      </c>
      <c r="V4843" s="1">
        <v>43865.631944444445</v>
      </c>
      <c r="X4843" t="s">
        <v>104</v>
      </c>
      <c r="Z4843" t="s">
        <v>89</v>
      </c>
      <c r="AA4843">
        <v>0</v>
      </c>
      <c r="AB4843">
        <v>0</v>
      </c>
      <c r="AC4843">
        <v>0</v>
      </c>
      <c r="AD4843" s="2">
        <v>1318.56</v>
      </c>
      <c r="AE4843" t="s">
        <v>104</v>
      </c>
      <c r="AF4843" t="s">
        <v>401</v>
      </c>
      <c r="AG4843">
        <v>1.04</v>
      </c>
      <c r="AJ4843" t="s">
        <v>90</v>
      </c>
      <c r="AK4843" s="1">
        <v>43842</v>
      </c>
      <c r="AL4843">
        <v>0</v>
      </c>
      <c r="AM4843">
        <v>0</v>
      </c>
      <c r="AN4843" t="s">
        <v>412</v>
      </c>
      <c r="AQ4843" s="1">
        <v>43844.292361111111</v>
      </c>
      <c r="AR4843" s="1">
        <v>43844.292361111111</v>
      </c>
      <c r="AT4843" t="s">
        <v>90</v>
      </c>
      <c r="AU4843" t="s">
        <v>1183</v>
      </c>
      <c r="AV4843" t="s">
        <v>357</v>
      </c>
      <c r="AW4843" t="s">
        <v>1184</v>
      </c>
      <c r="AX4843" t="s">
        <v>115</v>
      </c>
      <c r="AZ4843">
        <v>0</v>
      </c>
      <c r="BI4843" t="s">
        <v>90</v>
      </c>
      <c r="BK4843" t="s">
        <v>90</v>
      </c>
      <c r="BL4843" s="2">
        <v>1318.56</v>
      </c>
      <c r="BM4843" t="s">
        <v>102</v>
      </c>
      <c r="BN4843" s="1">
        <v>43867.633333333331</v>
      </c>
      <c r="BO4843" t="s">
        <v>103</v>
      </c>
      <c r="BP4843" s="1">
        <v>43845.585416666669</v>
      </c>
      <c r="BQ4843" t="s">
        <v>814</v>
      </c>
      <c r="BU4843" t="s">
        <v>118</v>
      </c>
      <c r="BV4843" t="s">
        <v>119</v>
      </c>
      <c r="BW4843" t="s">
        <v>88</v>
      </c>
      <c r="BY4843" t="s">
        <v>120</v>
      </c>
      <c r="BZ4843" t="s">
        <v>121</v>
      </c>
    </row>
    <row r="4844" spans="1:84" x14ac:dyDescent="0.25">
      <c r="A4844" t="s">
        <v>83</v>
      </c>
      <c r="B4844" t="s">
        <v>84</v>
      </c>
      <c r="C4844" t="s">
        <v>108</v>
      </c>
      <c r="D4844">
        <v>2034405</v>
      </c>
      <c r="E4844" s="1">
        <v>44174.334027777775</v>
      </c>
      <c r="F4844" s="1">
        <v>44203.324305555558</v>
      </c>
      <c r="G4844" s="4">
        <f t="shared" si="75"/>
        <v>2021</v>
      </c>
      <c r="H4844" t="s">
        <v>1168</v>
      </c>
      <c r="I4844" t="s">
        <v>1211</v>
      </c>
      <c r="J4844" t="s">
        <v>129</v>
      </c>
      <c r="K4844" s="2">
        <v>1737.9</v>
      </c>
      <c r="L4844" s="2">
        <v>1610.18</v>
      </c>
      <c r="M4844">
        <v>389139</v>
      </c>
      <c r="U4844" s="1">
        <v>44202.318749999999</v>
      </c>
      <c r="V4844" s="1">
        <v>44202.319444444445</v>
      </c>
      <c r="X4844" t="s">
        <v>104</v>
      </c>
      <c r="Z4844" t="s">
        <v>89</v>
      </c>
      <c r="AA4844">
        <v>0</v>
      </c>
      <c r="AB4844">
        <v>0</v>
      </c>
      <c r="AC4844">
        <v>0</v>
      </c>
      <c r="AD4844" s="2">
        <v>1610.18</v>
      </c>
      <c r="AE4844" t="s">
        <v>104</v>
      </c>
      <c r="AF4844" t="s">
        <v>108</v>
      </c>
      <c r="AG4844">
        <v>1.17</v>
      </c>
      <c r="AJ4844" t="s">
        <v>90</v>
      </c>
      <c r="AK4844" s="1">
        <v>44173</v>
      </c>
      <c r="AL4844">
        <v>0</v>
      </c>
      <c r="AM4844">
        <v>0</v>
      </c>
      <c r="AN4844" t="s">
        <v>112</v>
      </c>
      <c r="AQ4844" s="1">
        <v>44174.334027777775</v>
      </c>
      <c r="AR4844" s="1">
        <v>44174.334027777775</v>
      </c>
      <c r="AT4844" t="s">
        <v>90</v>
      </c>
      <c r="AU4844" t="s">
        <v>1178</v>
      </c>
      <c r="AV4844" t="s">
        <v>93</v>
      </c>
      <c r="AW4844" t="s">
        <v>1179</v>
      </c>
      <c r="AX4844" t="s">
        <v>115</v>
      </c>
      <c r="AZ4844">
        <v>0</v>
      </c>
      <c r="BI4844" t="s">
        <v>90</v>
      </c>
      <c r="BK4844" t="s">
        <v>90</v>
      </c>
      <c r="BL4844" s="2">
        <v>1610.18</v>
      </c>
      <c r="BM4844" t="s">
        <v>102</v>
      </c>
      <c r="BN4844" s="1">
        <v>44204.324305555558</v>
      </c>
      <c r="BO4844" t="s">
        <v>1294</v>
      </c>
      <c r="BP4844" s="1">
        <v>44175.418749999997</v>
      </c>
      <c r="BQ4844" t="s">
        <v>814</v>
      </c>
      <c r="BU4844" t="s">
        <v>118</v>
      </c>
      <c r="BV4844" t="s">
        <v>119</v>
      </c>
      <c r="BW4844" t="s">
        <v>88</v>
      </c>
      <c r="BY4844" t="s">
        <v>120</v>
      </c>
      <c r="BZ4844" t="s">
        <v>121</v>
      </c>
      <c r="CF4844">
        <v>0</v>
      </c>
    </row>
    <row r="4845" spans="1:84" x14ac:dyDescent="0.25">
      <c r="A4845" t="s">
        <v>83</v>
      </c>
      <c r="B4845" t="s">
        <v>84</v>
      </c>
      <c r="C4845" t="s">
        <v>122</v>
      </c>
      <c r="D4845">
        <v>2017101</v>
      </c>
      <c r="E4845" s="1">
        <v>44001.334027777775</v>
      </c>
      <c r="F4845" s="1">
        <v>44008.367361111108</v>
      </c>
      <c r="G4845" s="4">
        <f t="shared" si="75"/>
        <v>2020</v>
      </c>
      <c r="H4845" t="s">
        <v>1196</v>
      </c>
      <c r="I4845" t="s">
        <v>1207</v>
      </c>
      <c r="J4845" t="s">
        <v>1198</v>
      </c>
      <c r="K4845">
        <v>440.6</v>
      </c>
      <c r="L4845">
        <v>440.06</v>
      </c>
      <c r="M4845">
        <v>381976</v>
      </c>
      <c r="U4845" s="1">
        <v>44008.366666666669</v>
      </c>
      <c r="V4845" s="1">
        <v>44008.367361111108</v>
      </c>
      <c r="X4845" t="s">
        <v>104</v>
      </c>
      <c r="Z4845" t="s">
        <v>89</v>
      </c>
      <c r="AA4845">
        <v>0</v>
      </c>
      <c r="AB4845">
        <v>0</v>
      </c>
      <c r="AC4845">
        <v>0</v>
      </c>
      <c r="AD4845">
        <v>440.06</v>
      </c>
      <c r="AE4845" t="s">
        <v>104</v>
      </c>
      <c r="AF4845" t="s">
        <v>122</v>
      </c>
      <c r="AG4845">
        <v>1.4</v>
      </c>
      <c r="AJ4845" t="s">
        <v>90</v>
      </c>
      <c r="AK4845" s="1">
        <v>44001</v>
      </c>
      <c r="AL4845">
        <v>0</v>
      </c>
      <c r="AM4845">
        <v>0</v>
      </c>
      <c r="AN4845" t="s">
        <v>412</v>
      </c>
      <c r="AQ4845" s="1">
        <v>44001.334027777775</v>
      </c>
      <c r="AR4845" s="1">
        <v>44001.334027777775</v>
      </c>
      <c r="AT4845" t="s">
        <v>90</v>
      </c>
      <c r="AU4845" t="s">
        <v>1208</v>
      </c>
      <c r="AV4845" t="s">
        <v>93</v>
      </c>
      <c r="AW4845" t="s">
        <v>1209</v>
      </c>
      <c r="AX4845" t="s">
        <v>115</v>
      </c>
      <c r="AZ4845">
        <v>0</v>
      </c>
      <c r="BI4845" t="s">
        <v>90</v>
      </c>
      <c r="BK4845" t="s">
        <v>90</v>
      </c>
      <c r="BL4845">
        <v>440.06</v>
      </c>
      <c r="BM4845" t="s">
        <v>102</v>
      </c>
      <c r="BN4845" s="1">
        <v>44014.423611111109</v>
      </c>
      <c r="BO4845" t="s">
        <v>103</v>
      </c>
      <c r="BP4845" s="1">
        <v>44002.334722222222</v>
      </c>
      <c r="BQ4845" t="s">
        <v>814</v>
      </c>
      <c r="BU4845" t="s">
        <v>118</v>
      </c>
      <c r="BV4845" t="s">
        <v>119</v>
      </c>
      <c r="BW4845" t="s">
        <v>88</v>
      </c>
      <c r="BY4845" t="s">
        <v>120</v>
      </c>
      <c r="BZ4845" t="s">
        <v>121</v>
      </c>
      <c r="CF4845">
        <v>0</v>
      </c>
    </row>
    <row r="4846" spans="1:84" x14ac:dyDescent="0.25">
      <c r="A4846" t="s">
        <v>83</v>
      </c>
      <c r="B4846" t="s">
        <v>84</v>
      </c>
      <c r="C4846" t="s">
        <v>122</v>
      </c>
      <c r="D4846">
        <v>2012702</v>
      </c>
      <c r="E4846" s="1">
        <v>43957.334027777775</v>
      </c>
      <c r="F4846" s="1">
        <v>43964.305555555555</v>
      </c>
      <c r="G4846" s="4">
        <f t="shared" si="75"/>
        <v>2020</v>
      </c>
      <c r="H4846" t="s">
        <v>1168</v>
      </c>
      <c r="I4846" t="s">
        <v>1201</v>
      </c>
      <c r="J4846" t="s">
        <v>129</v>
      </c>
      <c r="K4846" s="2">
        <v>1693.1</v>
      </c>
      <c r="L4846" s="2">
        <v>1644.46</v>
      </c>
      <c r="M4846">
        <v>380161</v>
      </c>
      <c r="U4846" s="1">
        <v>43963.313888888886</v>
      </c>
      <c r="V4846" s="1">
        <v>43963.314583333333</v>
      </c>
      <c r="X4846" t="s">
        <v>104</v>
      </c>
      <c r="Z4846" t="s">
        <v>89</v>
      </c>
      <c r="AA4846">
        <v>0</v>
      </c>
      <c r="AB4846">
        <v>0</v>
      </c>
      <c r="AC4846">
        <v>0</v>
      </c>
      <c r="AD4846" s="2">
        <v>1644.46</v>
      </c>
      <c r="AE4846" t="s">
        <v>104</v>
      </c>
      <c r="AF4846" t="s">
        <v>122</v>
      </c>
      <c r="AG4846">
        <v>1.24</v>
      </c>
      <c r="AJ4846" t="s">
        <v>90</v>
      </c>
      <c r="AK4846" s="1">
        <v>43957</v>
      </c>
      <c r="AL4846">
        <v>0</v>
      </c>
      <c r="AM4846">
        <v>0</v>
      </c>
      <c r="AN4846" t="s">
        <v>112</v>
      </c>
      <c r="AQ4846" s="1">
        <v>43957.334027777775</v>
      </c>
      <c r="AR4846" s="1">
        <v>43957.334027777775</v>
      </c>
      <c r="AT4846" t="s">
        <v>90</v>
      </c>
      <c r="AU4846" t="s">
        <v>1171</v>
      </c>
      <c r="AV4846" t="s">
        <v>93</v>
      </c>
      <c r="AW4846" t="s">
        <v>1172</v>
      </c>
      <c r="AX4846" t="s">
        <v>115</v>
      </c>
      <c r="AZ4846">
        <v>0</v>
      </c>
      <c r="BI4846" t="s">
        <v>90</v>
      </c>
      <c r="BK4846" t="s">
        <v>90</v>
      </c>
      <c r="BL4846" s="2">
        <v>1644.46</v>
      </c>
      <c r="BM4846" t="s">
        <v>102</v>
      </c>
      <c r="BN4846" s="1">
        <v>43965.306250000001</v>
      </c>
      <c r="BO4846" t="s">
        <v>1294</v>
      </c>
      <c r="BP4846" s="1">
        <v>43958.584722222222</v>
      </c>
      <c r="BQ4846" t="s">
        <v>814</v>
      </c>
      <c r="BU4846" t="s">
        <v>118</v>
      </c>
      <c r="BV4846" t="s">
        <v>119</v>
      </c>
      <c r="BW4846" t="s">
        <v>88</v>
      </c>
      <c r="BY4846" t="s">
        <v>120</v>
      </c>
      <c r="BZ4846" t="s">
        <v>121</v>
      </c>
      <c r="CF4846">
        <v>0</v>
      </c>
    </row>
    <row r="4847" spans="1:84" x14ac:dyDescent="0.25">
      <c r="A4847" t="s">
        <v>83</v>
      </c>
      <c r="B4847" t="s">
        <v>84</v>
      </c>
      <c r="C4847" t="s">
        <v>1297</v>
      </c>
      <c r="D4847">
        <v>2017106</v>
      </c>
      <c r="E4847" s="1">
        <v>44001.334027777775</v>
      </c>
      <c r="F4847" s="1">
        <v>44013.42083333333</v>
      </c>
      <c r="G4847" s="4">
        <f t="shared" si="75"/>
        <v>2020</v>
      </c>
      <c r="H4847" t="s">
        <v>1196</v>
      </c>
      <c r="I4847" t="s">
        <v>1207</v>
      </c>
      <c r="J4847" t="s">
        <v>1198</v>
      </c>
      <c r="K4847" s="2">
        <v>1271.3</v>
      </c>
      <c r="L4847" s="2">
        <v>1185.01</v>
      </c>
      <c r="M4847">
        <v>382446</v>
      </c>
      <c r="U4847" s="1">
        <v>44013.366666666669</v>
      </c>
      <c r="V4847" s="1">
        <v>44013.42083333333</v>
      </c>
      <c r="X4847" t="s">
        <v>104</v>
      </c>
      <c r="Z4847" t="s">
        <v>89</v>
      </c>
      <c r="AA4847">
        <v>0</v>
      </c>
      <c r="AB4847">
        <v>0</v>
      </c>
      <c r="AC4847">
        <v>0</v>
      </c>
      <c r="AD4847" s="2">
        <v>1185.01</v>
      </c>
      <c r="AG4847">
        <v>0</v>
      </c>
      <c r="AH4847" t="s">
        <v>90</v>
      </c>
      <c r="AJ4847" t="s">
        <v>90</v>
      </c>
      <c r="AK4847" s="1">
        <v>44001</v>
      </c>
      <c r="AL4847">
        <v>0</v>
      </c>
      <c r="AM4847">
        <v>0</v>
      </c>
      <c r="AN4847" t="s">
        <v>412</v>
      </c>
      <c r="AQ4847" s="1">
        <v>44001.334027777775</v>
      </c>
      <c r="AR4847" s="1">
        <v>44001.334027777775</v>
      </c>
      <c r="AT4847" t="s">
        <v>90</v>
      </c>
      <c r="AU4847" t="s">
        <v>1208</v>
      </c>
      <c r="AV4847" t="s">
        <v>93</v>
      </c>
      <c r="AW4847" t="s">
        <v>1209</v>
      </c>
      <c r="AX4847" t="s">
        <v>115</v>
      </c>
      <c r="AZ4847">
        <v>0</v>
      </c>
      <c r="BI4847" t="s">
        <v>90</v>
      </c>
      <c r="BK4847" t="s">
        <v>90</v>
      </c>
      <c r="BL4847" s="2">
        <v>1185.01</v>
      </c>
      <c r="BM4847" t="s">
        <v>102</v>
      </c>
      <c r="BN4847" s="1">
        <v>44046.580555555556</v>
      </c>
      <c r="BO4847" t="s">
        <v>103</v>
      </c>
      <c r="BP4847" s="1">
        <v>44014.422222222223</v>
      </c>
      <c r="BQ4847" t="s">
        <v>103</v>
      </c>
      <c r="BU4847" t="s">
        <v>118</v>
      </c>
      <c r="BV4847" t="s">
        <v>119</v>
      </c>
      <c r="BW4847" t="s">
        <v>88</v>
      </c>
      <c r="BY4847" t="s">
        <v>120</v>
      </c>
      <c r="BZ4847" t="s">
        <v>121</v>
      </c>
      <c r="CF4847">
        <v>0</v>
      </c>
    </row>
    <row r="4848" spans="1:84" x14ac:dyDescent="0.25">
      <c r="A4848" t="s">
        <v>83</v>
      </c>
      <c r="B4848" t="s">
        <v>84</v>
      </c>
      <c r="C4848" t="s">
        <v>852</v>
      </c>
      <c r="D4848">
        <v>2023703</v>
      </c>
      <c r="E4848" s="1">
        <v>44067.334027777775</v>
      </c>
      <c r="F4848" s="1">
        <v>44081.317361111112</v>
      </c>
      <c r="G4848" s="4">
        <f t="shared" si="75"/>
        <v>2020</v>
      </c>
      <c r="H4848" t="s">
        <v>1196</v>
      </c>
      <c r="I4848" t="s">
        <v>1197</v>
      </c>
      <c r="J4848" t="s">
        <v>1198</v>
      </c>
      <c r="K4848" s="2">
        <v>1616.3</v>
      </c>
      <c r="L4848" s="2">
        <v>1578</v>
      </c>
      <c r="M4848">
        <v>384998</v>
      </c>
      <c r="U4848" s="1">
        <v>44081.316666666666</v>
      </c>
      <c r="V4848" s="1">
        <v>44081.317361111112</v>
      </c>
      <c r="X4848" t="s">
        <v>104</v>
      </c>
      <c r="Z4848" t="s">
        <v>89</v>
      </c>
      <c r="AA4848">
        <v>0</v>
      </c>
      <c r="AB4848">
        <v>0</v>
      </c>
      <c r="AC4848">
        <v>0</v>
      </c>
      <c r="AD4848" s="2">
        <v>1578</v>
      </c>
      <c r="AE4848" t="s">
        <v>104</v>
      </c>
      <c r="AF4848" t="s">
        <v>852</v>
      </c>
      <c r="AG4848">
        <v>1.22</v>
      </c>
      <c r="AJ4848" t="s">
        <v>90</v>
      </c>
      <c r="AK4848" s="1">
        <v>44065</v>
      </c>
      <c r="AL4848">
        <v>0</v>
      </c>
      <c r="AM4848">
        <v>0</v>
      </c>
      <c r="AN4848" t="s">
        <v>412</v>
      </c>
      <c r="AQ4848" s="1">
        <v>44067.334027777775</v>
      </c>
      <c r="AR4848" s="1">
        <v>44067.334027777775</v>
      </c>
      <c r="AT4848" t="s">
        <v>90</v>
      </c>
      <c r="AU4848" t="s">
        <v>1199</v>
      </c>
      <c r="AV4848" t="s">
        <v>93</v>
      </c>
      <c r="AW4848" t="s">
        <v>1200</v>
      </c>
      <c r="AX4848" t="s">
        <v>115</v>
      </c>
      <c r="AZ4848">
        <v>0</v>
      </c>
      <c r="BI4848" t="s">
        <v>90</v>
      </c>
      <c r="BK4848" t="s">
        <v>90</v>
      </c>
      <c r="BL4848" s="2">
        <v>1578</v>
      </c>
      <c r="BM4848" t="s">
        <v>102</v>
      </c>
      <c r="BN4848" s="1">
        <v>44082.317361111112</v>
      </c>
      <c r="BO4848" t="s">
        <v>1294</v>
      </c>
      <c r="BP4848" s="1">
        <v>44068.50277777778</v>
      </c>
      <c r="BQ4848" t="s">
        <v>814</v>
      </c>
      <c r="BU4848" t="s">
        <v>118</v>
      </c>
      <c r="BV4848" t="s">
        <v>119</v>
      </c>
      <c r="BW4848" t="s">
        <v>88</v>
      </c>
      <c r="BY4848" t="s">
        <v>120</v>
      </c>
      <c r="BZ4848" t="s">
        <v>121</v>
      </c>
      <c r="CF4848">
        <v>0</v>
      </c>
    </row>
    <row r="4849" spans="1:84" x14ac:dyDescent="0.25">
      <c r="A4849" t="s">
        <v>83</v>
      </c>
      <c r="B4849" t="s">
        <v>84</v>
      </c>
      <c r="C4849" t="s">
        <v>852</v>
      </c>
      <c r="D4849">
        <v>2020602</v>
      </c>
      <c r="E4849" s="1">
        <v>44036.292361111111</v>
      </c>
      <c r="F4849" s="1">
        <v>44052.353472222225</v>
      </c>
      <c r="G4849" s="4">
        <f t="shared" si="75"/>
        <v>2020</v>
      </c>
      <c r="H4849" t="s">
        <v>1196</v>
      </c>
      <c r="I4849" t="s">
        <v>1197</v>
      </c>
      <c r="J4849" t="s">
        <v>1198</v>
      </c>
      <c r="K4849" s="2">
        <v>1525.7</v>
      </c>
      <c r="L4849" s="2">
        <v>1555.1</v>
      </c>
      <c r="M4849">
        <v>383423</v>
      </c>
      <c r="U4849" s="1">
        <v>44052.352777777778</v>
      </c>
      <c r="V4849" s="1">
        <v>44052.353472222225</v>
      </c>
      <c r="X4849" t="s">
        <v>104</v>
      </c>
      <c r="Z4849" t="s">
        <v>89</v>
      </c>
      <c r="AA4849">
        <v>0</v>
      </c>
      <c r="AB4849">
        <v>0</v>
      </c>
      <c r="AC4849">
        <v>0</v>
      </c>
      <c r="AD4849" s="2">
        <v>1555.1</v>
      </c>
      <c r="AE4849" t="s">
        <v>104</v>
      </c>
      <c r="AF4849" t="s">
        <v>852</v>
      </c>
      <c r="AG4849">
        <v>1.22</v>
      </c>
      <c r="AJ4849" t="s">
        <v>90</v>
      </c>
      <c r="AK4849" s="1">
        <v>44028</v>
      </c>
      <c r="AL4849">
        <v>0</v>
      </c>
      <c r="AM4849">
        <v>0</v>
      </c>
      <c r="AN4849" t="s">
        <v>412</v>
      </c>
      <c r="AQ4849" s="1">
        <v>44036.292361111111</v>
      </c>
      <c r="AR4849" s="1">
        <v>44036.292361111111</v>
      </c>
      <c r="AT4849" t="s">
        <v>90</v>
      </c>
      <c r="AU4849" t="s">
        <v>1199</v>
      </c>
      <c r="AV4849" t="s">
        <v>93</v>
      </c>
      <c r="AW4849" t="s">
        <v>1200</v>
      </c>
      <c r="AX4849" t="s">
        <v>115</v>
      </c>
      <c r="AZ4849">
        <v>0</v>
      </c>
      <c r="BI4849" t="s">
        <v>90</v>
      </c>
      <c r="BK4849" t="s">
        <v>90</v>
      </c>
      <c r="BL4849" s="2">
        <v>1555.1</v>
      </c>
      <c r="BM4849" t="s">
        <v>102</v>
      </c>
      <c r="BN4849" s="1">
        <v>44053.354166666664</v>
      </c>
      <c r="BO4849" t="s">
        <v>1294</v>
      </c>
      <c r="BP4849" s="1">
        <v>44037.418749999997</v>
      </c>
      <c r="BQ4849" t="s">
        <v>814</v>
      </c>
      <c r="BU4849" t="s">
        <v>118</v>
      </c>
      <c r="BV4849" t="s">
        <v>119</v>
      </c>
      <c r="BW4849" t="s">
        <v>88</v>
      </c>
      <c r="BY4849" t="s">
        <v>120</v>
      </c>
      <c r="BZ4849" t="s">
        <v>121</v>
      </c>
      <c r="CF4849">
        <v>0</v>
      </c>
    </row>
    <row r="4850" spans="1:84" x14ac:dyDescent="0.25">
      <c r="A4850" t="s">
        <v>83</v>
      </c>
      <c r="B4850" t="s">
        <v>84</v>
      </c>
      <c r="C4850" t="s">
        <v>852</v>
      </c>
      <c r="D4850">
        <v>2015402</v>
      </c>
      <c r="E4850" s="1">
        <v>43984.459027777775</v>
      </c>
      <c r="F4850" s="1">
        <v>43991.318749999999</v>
      </c>
      <c r="G4850" s="4">
        <f t="shared" si="75"/>
        <v>2020</v>
      </c>
      <c r="H4850" t="s">
        <v>1168</v>
      </c>
      <c r="I4850" t="s">
        <v>1193</v>
      </c>
      <c r="J4850" t="s">
        <v>129</v>
      </c>
      <c r="K4850" s="2">
        <v>1711.1</v>
      </c>
      <c r="L4850" s="2">
        <v>1661.92</v>
      </c>
      <c r="M4850">
        <v>381086</v>
      </c>
      <c r="U4850" s="1">
        <v>43991.318055555559</v>
      </c>
      <c r="V4850" s="1">
        <v>43991.318749999999</v>
      </c>
      <c r="X4850" t="s">
        <v>104</v>
      </c>
      <c r="Z4850" t="s">
        <v>89</v>
      </c>
      <c r="AA4850">
        <v>0</v>
      </c>
      <c r="AB4850">
        <v>0</v>
      </c>
      <c r="AC4850">
        <v>0</v>
      </c>
      <c r="AD4850" s="2">
        <v>1661.92</v>
      </c>
      <c r="AE4850" t="s">
        <v>104</v>
      </c>
      <c r="AF4850" t="s">
        <v>852</v>
      </c>
      <c r="AG4850">
        <v>1.1599999999999999</v>
      </c>
      <c r="AJ4850" t="s">
        <v>90</v>
      </c>
      <c r="AK4850" s="1">
        <v>43967</v>
      </c>
      <c r="AL4850">
        <v>0</v>
      </c>
      <c r="AM4850">
        <v>0</v>
      </c>
      <c r="AN4850" t="s">
        <v>112</v>
      </c>
      <c r="AQ4850" s="1">
        <v>43984.459027777775</v>
      </c>
      <c r="AR4850" s="1">
        <v>43984.459027777775</v>
      </c>
      <c r="AT4850" t="s">
        <v>90</v>
      </c>
      <c r="AU4850" t="s">
        <v>1194</v>
      </c>
      <c r="AV4850" t="s">
        <v>93</v>
      </c>
      <c r="AW4850" t="s">
        <v>1195</v>
      </c>
      <c r="AX4850" t="s">
        <v>115</v>
      </c>
      <c r="AZ4850">
        <v>0</v>
      </c>
      <c r="BI4850" t="s">
        <v>90</v>
      </c>
      <c r="BK4850" t="s">
        <v>90</v>
      </c>
      <c r="BL4850" s="2">
        <v>1661.92</v>
      </c>
      <c r="BM4850" t="s">
        <v>96</v>
      </c>
      <c r="BN4850" s="1">
        <v>43992.38958333333</v>
      </c>
      <c r="BO4850" t="s">
        <v>1294</v>
      </c>
      <c r="BP4850" s="1">
        <v>43985.334027777775</v>
      </c>
      <c r="BQ4850" t="s">
        <v>814</v>
      </c>
      <c r="BU4850" t="s">
        <v>118</v>
      </c>
      <c r="BV4850" t="s">
        <v>119</v>
      </c>
      <c r="BW4850" t="s">
        <v>88</v>
      </c>
      <c r="BY4850" t="s">
        <v>120</v>
      </c>
      <c r="BZ4850" t="s">
        <v>121</v>
      </c>
      <c r="CF4850">
        <v>0</v>
      </c>
    </row>
    <row r="4851" spans="1:84" x14ac:dyDescent="0.25">
      <c r="A4851" t="s">
        <v>83</v>
      </c>
      <c r="B4851" t="s">
        <v>84</v>
      </c>
      <c r="C4851" t="s">
        <v>402</v>
      </c>
      <c r="D4851">
        <v>2024002</v>
      </c>
      <c r="E4851" s="1">
        <v>44070.375694444447</v>
      </c>
      <c r="F4851" s="1">
        <v>44083.318055555559</v>
      </c>
      <c r="G4851" s="4">
        <f t="shared" si="75"/>
        <v>2020</v>
      </c>
      <c r="H4851" t="s">
        <v>1168</v>
      </c>
      <c r="I4851" t="s">
        <v>1211</v>
      </c>
      <c r="J4851" t="s">
        <v>129</v>
      </c>
      <c r="K4851" s="2">
        <v>1736.2</v>
      </c>
      <c r="L4851" s="2">
        <v>1648.63</v>
      </c>
      <c r="M4851">
        <v>385163</v>
      </c>
      <c r="U4851" s="1">
        <v>44083.317361111112</v>
      </c>
      <c r="V4851" s="1">
        <v>44083.318055555559</v>
      </c>
      <c r="X4851" t="s">
        <v>104</v>
      </c>
      <c r="Z4851" t="s">
        <v>89</v>
      </c>
      <c r="AA4851">
        <v>0</v>
      </c>
      <c r="AB4851">
        <v>0</v>
      </c>
      <c r="AC4851">
        <v>0</v>
      </c>
      <c r="AD4851" s="2">
        <v>1648.63</v>
      </c>
      <c r="AE4851" t="s">
        <v>104</v>
      </c>
      <c r="AF4851" t="s">
        <v>402</v>
      </c>
      <c r="AG4851">
        <v>1.1100000000000001</v>
      </c>
      <c r="AJ4851" t="s">
        <v>90</v>
      </c>
      <c r="AK4851" s="1">
        <v>44070</v>
      </c>
      <c r="AL4851">
        <v>0</v>
      </c>
      <c r="AM4851">
        <v>0</v>
      </c>
      <c r="AN4851" t="s">
        <v>112</v>
      </c>
      <c r="AQ4851" s="1">
        <v>44070.375694444447</v>
      </c>
      <c r="AR4851" s="1">
        <v>44070.375694444447</v>
      </c>
      <c r="AT4851" t="s">
        <v>90</v>
      </c>
      <c r="AU4851" t="s">
        <v>1178</v>
      </c>
      <c r="AV4851" t="s">
        <v>93</v>
      </c>
      <c r="AW4851" t="s">
        <v>1179</v>
      </c>
      <c r="AX4851" t="s">
        <v>115</v>
      </c>
      <c r="AZ4851">
        <v>0</v>
      </c>
      <c r="BI4851" t="s">
        <v>90</v>
      </c>
      <c r="BK4851" t="s">
        <v>90</v>
      </c>
      <c r="BL4851" s="2">
        <v>1648.63</v>
      </c>
      <c r="BM4851" t="s">
        <v>96</v>
      </c>
      <c r="BN4851" s="1">
        <v>44084.318055555559</v>
      </c>
      <c r="BO4851" t="s">
        <v>1294</v>
      </c>
      <c r="BP4851" s="1">
        <v>44071.419444444444</v>
      </c>
      <c r="BQ4851" t="s">
        <v>814</v>
      </c>
      <c r="BU4851" t="s">
        <v>118</v>
      </c>
      <c r="BV4851" t="s">
        <v>119</v>
      </c>
      <c r="BW4851" t="s">
        <v>88</v>
      </c>
      <c r="BY4851" t="s">
        <v>120</v>
      </c>
      <c r="BZ4851" t="s">
        <v>121</v>
      </c>
      <c r="CF4851">
        <v>0</v>
      </c>
    </row>
    <row r="4852" spans="1:84" x14ac:dyDescent="0.25">
      <c r="A4852" t="s">
        <v>83</v>
      </c>
      <c r="B4852" t="s">
        <v>84</v>
      </c>
      <c r="C4852" t="s">
        <v>402</v>
      </c>
      <c r="D4852">
        <v>2019704</v>
      </c>
      <c r="E4852" s="1">
        <v>44027.334027777775</v>
      </c>
      <c r="F4852" s="1">
        <v>44034.369444444441</v>
      </c>
      <c r="G4852" s="4">
        <f t="shared" si="75"/>
        <v>2020</v>
      </c>
      <c r="H4852" t="s">
        <v>1168</v>
      </c>
      <c r="I4852" t="s">
        <v>1193</v>
      </c>
      <c r="J4852" t="s">
        <v>129</v>
      </c>
      <c r="K4852" s="2">
        <v>1704.9</v>
      </c>
      <c r="L4852" s="2">
        <v>1676.87</v>
      </c>
      <c r="M4852">
        <v>383025</v>
      </c>
      <c r="U4852" s="1">
        <v>44034.368750000001</v>
      </c>
      <c r="V4852" s="1">
        <v>44034.369444444441</v>
      </c>
      <c r="X4852" t="s">
        <v>104</v>
      </c>
      <c r="Z4852" t="s">
        <v>89</v>
      </c>
      <c r="AA4852">
        <v>0</v>
      </c>
      <c r="AB4852">
        <v>0</v>
      </c>
      <c r="AC4852">
        <v>0</v>
      </c>
      <c r="AD4852" s="2">
        <v>1676.87</v>
      </c>
      <c r="AE4852" t="s">
        <v>104</v>
      </c>
      <c r="AF4852" t="s">
        <v>402</v>
      </c>
      <c r="AG4852">
        <v>1.1200000000000001</v>
      </c>
      <c r="AJ4852" t="s">
        <v>90</v>
      </c>
      <c r="AK4852" s="1">
        <v>44027</v>
      </c>
      <c r="AL4852">
        <v>0</v>
      </c>
      <c r="AM4852">
        <v>0</v>
      </c>
      <c r="AN4852" t="s">
        <v>112</v>
      </c>
      <c r="AQ4852" s="1">
        <v>44027.334027777775</v>
      </c>
      <c r="AR4852" s="1">
        <v>44027.334027777775</v>
      </c>
      <c r="AT4852" t="s">
        <v>90</v>
      </c>
      <c r="AU4852" t="s">
        <v>1194</v>
      </c>
      <c r="AV4852" t="s">
        <v>93</v>
      </c>
      <c r="AW4852" t="s">
        <v>1195</v>
      </c>
      <c r="AX4852" t="s">
        <v>115</v>
      </c>
      <c r="AZ4852">
        <v>0</v>
      </c>
      <c r="BI4852" t="s">
        <v>90</v>
      </c>
      <c r="BK4852" t="s">
        <v>90</v>
      </c>
      <c r="BL4852" s="2">
        <v>1676.87</v>
      </c>
      <c r="BM4852" t="s">
        <v>102</v>
      </c>
      <c r="BN4852" s="1">
        <v>44035.370138888888</v>
      </c>
      <c r="BO4852" t="s">
        <v>1294</v>
      </c>
      <c r="BP4852" s="1">
        <v>44028.418055555558</v>
      </c>
      <c r="BQ4852" t="s">
        <v>814</v>
      </c>
      <c r="BU4852" t="s">
        <v>118</v>
      </c>
      <c r="BV4852" t="s">
        <v>119</v>
      </c>
      <c r="BW4852" t="s">
        <v>88</v>
      </c>
      <c r="BY4852" t="s">
        <v>120</v>
      </c>
      <c r="BZ4852" t="s">
        <v>121</v>
      </c>
      <c r="CF4852">
        <v>0</v>
      </c>
    </row>
    <row r="4853" spans="1:84" x14ac:dyDescent="0.25">
      <c r="A4853" t="s">
        <v>83</v>
      </c>
      <c r="B4853" t="s">
        <v>84</v>
      </c>
      <c r="C4853" t="s">
        <v>402</v>
      </c>
      <c r="D4853">
        <v>2009102</v>
      </c>
      <c r="E4853" s="1">
        <v>43921.334027777775</v>
      </c>
      <c r="F4853" s="1">
        <v>43929.40625</v>
      </c>
      <c r="G4853" s="4">
        <f t="shared" si="75"/>
        <v>2020</v>
      </c>
      <c r="H4853" t="s">
        <v>1168</v>
      </c>
      <c r="I4853" t="s">
        <v>1201</v>
      </c>
      <c r="J4853" t="s">
        <v>129</v>
      </c>
      <c r="K4853" s="2">
        <v>1659.2</v>
      </c>
      <c r="L4853" s="2">
        <v>1649.61</v>
      </c>
      <c r="M4853">
        <v>378733</v>
      </c>
      <c r="U4853" s="1">
        <v>43929.405555555553</v>
      </c>
      <c r="V4853" s="1">
        <v>43929.40625</v>
      </c>
      <c r="X4853" t="s">
        <v>104</v>
      </c>
      <c r="Z4853" t="s">
        <v>89</v>
      </c>
      <c r="AA4853">
        <v>0</v>
      </c>
      <c r="AB4853">
        <v>0</v>
      </c>
      <c r="AC4853">
        <v>0</v>
      </c>
      <c r="AD4853" s="2">
        <v>1649.61</v>
      </c>
      <c r="AE4853" t="s">
        <v>104</v>
      </c>
      <c r="AF4853" t="s">
        <v>402</v>
      </c>
      <c r="AG4853">
        <v>1.33</v>
      </c>
      <c r="AJ4853" t="s">
        <v>90</v>
      </c>
      <c r="AK4853" s="1">
        <v>43921</v>
      </c>
      <c r="AL4853">
        <v>0</v>
      </c>
      <c r="AM4853">
        <v>0</v>
      </c>
      <c r="AN4853" t="s">
        <v>112</v>
      </c>
      <c r="AQ4853" s="1">
        <v>43921.334027777775</v>
      </c>
      <c r="AR4853" s="1">
        <v>43921.334027777775</v>
      </c>
      <c r="AT4853" t="s">
        <v>90</v>
      </c>
      <c r="AU4853" t="s">
        <v>1171</v>
      </c>
      <c r="AV4853" t="s">
        <v>93</v>
      </c>
      <c r="AW4853" t="s">
        <v>1172</v>
      </c>
      <c r="AX4853" t="s">
        <v>115</v>
      </c>
      <c r="AZ4853">
        <v>0</v>
      </c>
      <c r="BI4853" t="s">
        <v>90</v>
      </c>
      <c r="BK4853" t="s">
        <v>90</v>
      </c>
      <c r="BL4853" s="2">
        <v>1649.61</v>
      </c>
      <c r="BM4853" t="s">
        <v>102</v>
      </c>
      <c r="BN4853" s="1">
        <v>43930.40625</v>
      </c>
      <c r="BO4853" t="s">
        <v>1294</v>
      </c>
      <c r="BP4853" s="1">
        <v>43922.376388888886</v>
      </c>
      <c r="BQ4853" t="s">
        <v>814</v>
      </c>
      <c r="BU4853" t="s">
        <v>118</v>
      </c>
      <c r="BV4853" t="s">
        <v>119</v>
      </c>
      <c r="BW4853" t="s">
        <v>88</v>
      </c>
      <c r="BY4853" t="s">
        <v>120</v>
      </c>
      <c r="BZ4853" t="s">
        <v>121</v>
      </c>
      <c r="CF4853">
        <v>0</v>
      </c>
    </row>
    <row r="4854" spans="1:84" x14ac:dyDescent="0.25">
      <c r="A4854" t="s">
        <v>83</v>
      </c>
      <c r="B4854" t="s">
        <v>84</v>
      </c>
      <c r="C4854" t="s">
        <v>405</v>
      </c>
      <c r="D4854">
        <v>2016201</v>
      </c>
      <c r="E4854" s="1">
        <v>43992.334027777775</v>
      </c>
      <c r="F4854" s="1">
        <v>44004.321527777778</v>
      </c>
      <c r="G4854" s="4">
        <f t="shared" si="75"/>
        <v>2020</v>
      </c>
      <c r="H4854" t="s">
        <v>1168</v>
      </c>
      <c r="I4854" t="s">
        <v>1211</v>
      </c>
      <c r="J4854" t="s">
        <v>129</v>
      </c>
      <c r="K4854" s="2">
        <v>1583.1</v>
      </c>
      <c r="L4854" s="2">
        <v>1553.46</v>
      </c>
      <c r="M4854">
        <v>381517</v>
      </c>
      <c r="U4854" s="1">
        <v>44004.320833333331</v>
      </c>
      <c r="V4854" s="1">
        <v>44004.321527777778</v>
      </c>
      <c r="X4854" t="s">
        <v>104</v>
      </c>
      <c r="Z4854" t="s">
        <v>89</v>
      </c>
      <c r="AA4854">
        <v>0</v>
      </c>
      <c r="AB4854">
        <v>0</v>
      </c>
      <c r="AC4854">
        <v>0</v>
      </c>
      <c r="AD4854" s="2">
        <v>1553.46</v>
      </c>
      <c r="AE4854" t="s">
        <v>104</v>
      </c>
      <c r="AF4854" t="s">
        <v>405</v>
      </c>
      <c r="AG4854">
        <v>1.03</v>
      </c>
      <c r="AJ4854" t="s">
        <v>90</v>
      </c>
      <c r="AK4854" s="1">
        <v>43992</v>
      </c>
      <c r="AL4854">
        <v>0</v>
      </c>
      <c r="AM4854">
        <v>0</v>
      </c>
      <c r="AN4854" t="s">
        <v>112</v>
      </c>
      <c r="AQ4854" s="1">
        <v>43992.334027777775</v>
      </c>
      <c r="AR4854" s="1">
        <v>43992.334027777775</v>
      </c>
      <c r="AT4854" t="s">
        <v>90</v>
      </c>
      <c r="AU4854" t="s">
        <v>1178</v>
      </c>
      <c r="AV4854" t="s">
        <v>93</v>
      </c>
      <c r="AW4854" t="s">
        <v>1179</v>
      </c>
      <c r="AX4854" t="s">
        <v>115</v>
      </c>
      <c r="AZ4854">
        <v>0</v>
      </c>
      <c r="BI4854" t="s">
        <v>90</v>
      </c>
      <c r="BK4854" t="s">
        <v>90</v>
      </c>
      <c r="BL4854" s="2">
        <v>1553.46</v>
      </c>
      <c r="BM4854" t="s">
        <v>96</v>
      </c>
      <c r="BN4854" s="1">
        <v>44005.321527777778</v>
      </c>
      <c r="BO4854" t="s">
        <v>1294</v>
      </c>
      <c r="BP4854" s="1">
        <v>43993.334722222222</v>
      </c>
      <c r="BQ4854" t="s">
        <v>814</v>
      </c>
      <c r="BU4854" t="s">
        <v>118</v>
      </c>
      <c r="BV4854" t="s">
        <v>119</v>
      </c>
      <c r="BW4854" t="s">
        <v>88</v>
      </c>
      <c r="BY4854" t="s">
        <v>120</v>
      </c>
      <c r="BZ4854" t="s">
        <v>121</v>
      </c>
      <c r="CF4854">
        <v>0</v>
      </c>
    </row>
    <row r="4855" spans="1:84" x14ac:dyDescent="0.25">
      <c r="A4855" t="s">
        <v>83</v>
      </c>
      <c r="B4855" t="s">
        <v>84</v>
      </c>
      <c r="C4855" t="s">
        <v>405</v>
      </c>
      <c r="D4855">
        <v>2006207</v>
      </c>
      <c r="E4855" s="1">
        <v>43892.334027777775</v>
      </c>
      <c r="F4855" s="1">
        <v>43915.599305555559</v>
      </c>
      <c r="G4855" s="4">
        <f t="shared" si="75"/>
        <v>2020</v>
      </c>
      <c r="H4855" t="s">
        <v>1168</v>
      </c>
      <c r="I4855" t="s">
        <v>1202</v>
      </c>
      <c r="J4855" t="s">
        <v>1023</v>
      </c>
      <c r="K4855" s="2">
        <v>1765.8</v>
      </c>
      <c r="L4855" s="2">
        <v>1705.98</v>
      </c>
      <c r="M4855">
        <v>377339</v>
      </c>
      <c r="U4855" s="1">
        <v>43915.598611111112</v>
      </c>
      <c r="V4855" s="1">
        <v>43915.599305555559</v>
      </c>
      <c r="X4855" t="s">
        <v>104</v>
      </c>
      <c r="Z4855" t="s">
        <v>89</v>
      </c>
      <c r="AA4855">
        <v>0</v>
      </c>
      <c r="AB4855">
        <v>0</v>
      </c>
      <c r="AC4855">
        <v>0</v>
      </c>
      <c r="AD4855" s="2">
        <v>1705.98</v>
      </c>
      <c r="AE4855" t="s">
        <v>104</v>
      </c>
      <c r="AF4855" t="s">
        <v>405</v>
      </c>
      <c r="AG4855">
        <v>1.37</v>
      </c>
      <c r="AJ4855" t="s">
        <v>90</v>
      </c>
      <c r="AK4855" s="1">
        <v>43892</v>
      </c>
      <c r="AM4855">
        <v>0</v>
      </c>
      <c r="AN4855" t="s">
        <v>826</v>
      </c>
      <c r="AQ4855" s="1">
        <v>43892.334027777775</v>
      </c>
      <c r="AR4855" s="1">
        <v>43892.334027777775</v>
      </c>
      <c r="AT4855" t="s">
        <v>90</v>
      </c>
      <c r="AU4855" t="s">
        <v>1194</v>
      </c>
      <c r="AV4855" t="s">
        <v>357</v>
      </c>
      <c r="AW4855" t="s">
        <v>1195</v>
      </c>
      <c r="AX4855" t="s">
        <v>115</v>
      </c>
      <c r="AZ4855">
        <v>0</v>
      </c>
      <c r="BI4855" t="s">
        <v>90</v>
      </c>
      <c r="BK4855" t="s">
        <v>90</v>
      </c>
      <c r="BL4855" s="2">
        <v>1705.98</v>
      </c>
      <c r="BM4855" t="s">
        <v>102</v>
      </c>
      <c r="BN4855" s="1">
        <v>43916.600694444445</v>
      </c>
      <c r="BO4855" t="s">
        <v>103</v>
      </c>
      <c r="BP4855" s="1">
        <v>43893.501388888886</v>
      </c>
      <c r="BQ4855" t="s">
        <v>814</v>
      </c>
      <c r="BU4855" t="s">
        <v>118</v>
      </c>
      <c r="BV4855" t="s">
        <v>119</v>
      </c>
      <c r="BW4855" t="s">
        <v>88</v>
      </c>
      <c r="BY4855" t="s">
        <v>120</v>
      </c>
      <c r="BZ4855" t="s">
        <v>121</v>
      </c>
      <c r="CF4855">
        <v>0</v>
      </c>
    </row>
    <row r="4856" spans="1:84" x14ac:dyDescent="0.25">
      <c r="A4856" t="s">
        <v>83</v>
      </c>
      <c r="B4856" t="s">
        <v>84</v>
      </c>
      <c r="C4856" t="s">
        <v>407</v>
      </c>
      <c r="D4856">
        <v>2017002</v>
      </c>
      <c r="E4856" s="1">
        <v>44000.292361111111</v>
      </c>
      <c r="F4856" s="1">
        <v>44008.352777777778</v>
      </c>
      <c r="G4856" s="4">
        <f t="shared" si="75"/>
        <v>2020</v>
      </c>
      <c r="H4856" t="s">
        <v>1196</v>
      </c>
      <c r="I4856" t="s">
        <v>1197</v>
      </c>
      <c r="J4856" t="s">
        <v>1198</v>
      </c>
      <c r="K4856" s="2">
        <v>1675.6</v>
      </c>
      <c r="L4856" s="2">
        <v>1644.8</v>
      </c>
      <c r="M4856">
        <v>381959</v>
      </c>
      <c r="U4856" s="1">
        <v>44008.352083333331</v>
      </c>
      <c r="V4856" s="1">
        <v>44008.352777777778</v>
      </c>
      <c r="X4856" t="s">
        <v>104</v>
      </c>
      <c r="Z4856" t="s">
        <v>89</v>
      </c>
      <c r="AA4856">
        <v>0</v>
      </c>
      <c r="AB4856">
        <v>0</v>
      </c>
      <c r="AC4856">
        <v>0</v>
      </c>
      <c r="AD4856" s="2">
        <v>1644.8</v>
      </c>
      <c r="AE4856" t="s">
        <v>104</v>
      </c>
      <c r="AF4856" t="s">
        <v>407</v>
      </c>
      <c r="AG4856">
        <v>1.48</v>
      </c>
      <c r="AJ4856" t="s">
        <v>90</v>
      </c>
      <c r="AK4856" s="1">
        <v>43996</v>
      </c>
      <c r="AL4856">
        <v>0</v>
      </c>
      <c r="AM4856">
        <v>0</v>
      </c>
      <c r="AN4856" t="s">
        <v>412</v>
      </c>
      <c r="AQ4856" s="1">
        <v>44000.292361111111</v>
      </c>
      <c r="AR4856" s="1">
        <v>44000.292361111111</v>
      </c>
      <c r="AT4856" t="s">
        <v>90</v>
      </c>
      <c r="AU4856" t="s">
        <v>1199</v>
      </c>
      <c r="AV4856" t="s">
        <v>93</v>
      </c>
      <c r="AW4856" t="s">
        <v>1200</v>
      </c>
      <c r="AX4856" t="s">
        <v>115</v>
      </c>
      <c r="AZ4856">
        <v>0</v>
      </c>
      <c r="BI4856" t="s">
        <v>90</v>
      </c>
      <c r="BK4856" t="s">
        <v>90</v>
      </c>
      <c r="BL4856" s="2">
        <v>1644.8</v>
      </c>
      <c r="BM4856" t="s">
        <v>102</v>
      </c>
      <c r="BN4856" s="1">
        <v>44011.354166666664</v>
      </c>
      <c r="BO4856" t="s">
        <v>1294</v>
      </c>
      <c r="BP4856" s="1">
        <v>44001.418749999997</v>
      </c>
      <c r="BQ4856" t="s">
        <v>814</v>
      </c>
      <c r="BU4856" t="s">
        <v>118</v>
      </c>
      <c r="BV4856" t="s">
        <v>119</v>
      </c>
      <c r="BW4856" t="s">
        <v>88</v>
      </c>
      <c r="BY4856" t="s">
        <v>120</v>
      </c>
      <c r="BZ4856" t="s">
        <v>121</v>
      </c>
      <c r="CF4856">
        <v>0</v>
      </c>
    </row>
    <row r="4857" spans="1:84" x14ac:dyDescent="0.25">
      <c r="A4857" t="s">
        <v>83</v>
      </c>
      <c r="B4857" t="s">
        <v>84</v>
      </c>
      <c r="C4857" t="s">
        <v>407</v>
      </c>
      <c r="D4857">
        <v>2012904</v>
      </c>
      <c r="E4857" s="1">
        <v>43959.334027777775</v>
      </c>
      <c r="F4857" s="1">
        <v>43970.304166666669</v>
      </c>
      <c r="G4857" s="4">
        <f t="shared" si="75"/>
        <v>2020</v>
      </c>
      <c r="H4857" t="s">
        <v>1168</v>
      </c>
      <c r="I4857" t="s">
        <v>1201</v>
      </c>
      <c r="J4857" t="s">
        <v>129</v>
      </c>
      <c r="K4857" s="2">
        <v>1675.4</v>
      </c>
      <c r="L4857" s="2">
        <v>1577.78</v>
      </c>
      <c r="M4857">
        <v>380206</v>
      </c>
      <c r="U4857" s="1">
        <v>43970.303472222222</v>
      </c>
      <c r="V4857" s="1">
        <v>43970.304166666669</v>
      </c>
      <c r="X4857" t="s">
        <v>104</v>
      </c>
      <c r="Z4857" t="s">
        <v>89</v>
      </c>
      <c r="AA4857">
        <v>0</v>
      </c>
      <c r="AB4857">
        <v>0</v>
      </c>
      <c r="AC4857">
        <v>0</v>
      </c>
      <c r="AD4857" s="2">
        <v>1577.78</v>
      </c>
      <c r="AE4857" t="s">
        <v>104</v>
      </c>
      <c r="AF4857" t="s">
        <v>407</v>
      </c>
      <c r="AG4857">
        <v>1.52</v>
      </c>
      <c r="AJ4857" t="s">
        <v>90</v>
      </c>
      <c r="AK4857" s="1">
        <v>43959</v>
      </c>
      <c r="AL4857">
        <v>0</v>
      </c>
      <c r="AM4857">
        <v>0</v>
      </c>
      <c r="AN4857" t="s">
        <v>112</v>
      </c>
      <c r="AQ4857" s="1">
        <v>43959.334027777775</v>
      </c>
      <c r="AR4857" s="1">
        <v>43959.334027777775</v>
      </c>
      <c r="AT4857" t="s">
        <v>90</v>
      </c>
      <c r="AU4857" t="s">
        <v>1171</v>
      </c>
      <c r="AV4857" t="s">
        <v>93</v>
      </c>
      <c r="AW4857" t="s">
        <v>1172</v>
      </c>
      <c r="AX4857" t="s">
        <v>115</v>
      </c>
      <c r="AZ4857">
        <v>0</v>
      </c>
      <c r="BI4857" t="s">
        <v>90</v>
      </c>
      <c r="BK4857" t="s">
        <v>90</v>
      </c>
      <c r="BL4857" s="2">
        <v>1577.78</v>
      </c>
      <c r="BM4857" t="s">
        <v>102</v>
      </c>
      <c r="BN4857" s="1">
        <v>43973.371527777781</v>
      </c>
      <c r="BO4857" t="s">
        <v>103</v>
      </c>
      <c r="BP4857" s="1">
        <v>43961.475694444445</v>
      </c>
      <c r="BQ4857" t="s">
        <v>814</v>
      </c>
      <c r="BU4857" t="s">
        <v>118</v>
      </c>
      <c r="BV4857" t="s">
        <v>119</v>
      </c>
      <c r="BW4857" t="s">
        <v>88</v>
      </c>
      <c r="BY4857" t="s">
        <v>120</v>
      </c>
      <c r="BZ4857" t="s">
        <v>121</v>
      </c>
      <c r="CF4857">
        <v>0</v>
      </c>
    </row>
    <row r="4858" spans="1:84" x14ac:dyDescent="0.25">
      <c r="A4858" t="s">
        <v>83</v>
      </c>
      <c r="B4858" t="s">
        <v>84</v>
      </c>
      <c r="C4858" t="s">
        <v>407</v>
      </c>
      <c r="D4858">
        <v>2006605</v>
      </c>
      <c r="E4858" s="1">
        <v>43896.334027777775</v>
      </c>
      <c r="F4858" s="1">
        <v>43914.555555555555</v>
      </c>
      <c r="G4858" s="4">
        <f t="shared" si="75"/>
        <v>2020</v>
      </c>
      <c r="H4858" t="s">
        <v>1168</v>
      </c>
      <c r="I4858" t="s">
        <v>1201</v>
      </c>
      <c r="J4858" t="s">
        <v>129</v>
      </c>
      <c r="K4858" s="2">
        <v>1686.7</v>
      </c>
      <c r="L4858" s="2">
        <v>1650.08</v>
      </c>
      <c r="M4858">
        <v>377490</v>
      </c>
      <c r="U4858" s="1">
        <v>43914.554861111108</v>
      </c>
      <c r="V4858" s="1">
        <v>43914.555555555555</v>
      </c>
      <c r="X4858" t="s">
        <v>104</v>
      </c>
      <c r="Z4858" t="s">
        <v>89</v>
      </c>
      <c r="AA4858">
        <v>0</v>
      </c>
      <c r="AB4858">
        <v>0</v>
      </c>
      <c r="AC4858">
        <v>0</v>
      </c>
      <c r="AD4858" s="2">
        <v>1650.08</v>
      </c>
      <c r="AE4858" t="s">
        <v>104</v>
      </c>
      <c r="AF4858" t="s">
        <v>407</v>
      </c>
      <c r="AG4858">
        <v>1.21</v>
      </c>
      <c r="AJ4858" t="s">
        <v>90</v>
      </c>
      <c r="AK4858" s="1">
        <v>43896</v>
      </c>
      <c r="AL4858">
        <v>0</v>
      </c>
      <c r="AM4858">
        <v>0</v>
      </c>
      <c r="AN4858" t="s">
        <v>112</v>
      </c>
      <c r="AQ4858" s="1">
        <v>43896.334027777775</v>
      </c>
      <c r="AR4858" s="1">
        <v>43896.334027777775</v>
      </c>
      <c r="AT4858" t="s">
        <v>90</v>
      </c>
      <c r="AU4858" t="s">
        <v>1171</v>
      </c>
      <c r="AV4858" t="s">
        <v>93</v>
      </c>
      <c r="AW4858" t="s">
        <v>1172</v>
      </c>
      <c r="AX4858" t="s">
        <v>115</v>
      </c>
      <c r="AZ4858">
        <v>0</v>
      </c>
      <c r="BI4858" t="s">
        <v>90</v>
      </c>
      <c r="BK4858" t="s">
        <v>90</v>
      </c>
      <c r="BL4858" s="2">
        <v>1650.08</v>
      </c>
      <c r="BM4858" t="s">
        <v>102</v>
      </c>
      <c r="BN4858" s="1">
        <v>43915.556250000001</v>
      </c>
      <c r="BO4858" t="s">
        <v>103</v>
      </c>
      <c r="BP4858" s="1">
        <v>43897.418749999997</v>
      </c>
      <c r="BQ4858" t="s">
        <v>814</v>
      </c>
      <c r="BU4858" t="s">
        <v>118</v>
      </c>
      <c r="BV4858" t="s">
        <v>119</v>
      </c>
      <c r="BW4858" t="s">
        <v>88</v>
      </c>
      <c r="BY4858" t="s">
        <v>120</v>
      </c>
      <c r="BZ4858" t="s">
        <v>121</v>
      </c>
      <c r="CF4858">
        <v>0</v>
      </c>
    </row>
    <row r="4859" spans="1:84" x14ac:dyDescent="0.25">
      <c r="A4859" t="s">
        <v>83</v>
      </c>
      <c r="B4859" t="s">
        <v>84</v>
      </c>
      <c r="C4859" t="s">
        <v>408</v>
      </c>
      <c r="D4859">
        <v>2024001</v>
      </c>
      <c r="E4859" s="1">
        <v>44070.375694444447</v>
      </c>
      <c r="F4859" s="1">
        <v>44083.319444444445</v>
      </c>
      <c r="G4859" s="4">
        <f t="shared" si="75"/>
        <v>2020</v>
      </c>
      <c r="H4859" t="s">
        <v>1168</v>
      </c>
      <c r="I4859" t="s">
        <v>1211</v>
      </c>
      <c r="J4859" t="s">
        <v>129</v>
      </c>
      <c r="K4859" s="2">
        <v>1719</v>
      </c>
      <c r="L4859" s="2">
        <v>1654.06</v>
      </c>
      <c r="M4859">
        <v>385162</v>
      </c>
      <c r="U4859" s="1">
        <v>44083.318749999999</v>
      </c>
      <c r="V4859" s="1">
        <v>44083.319444444445</v>
      </c>
      <c r="X4859" t="s">
        <v>104</v>
      </c>
      <c r="Z4859" t="s">
        <v>89</v>
      </c>
      <c r="AA4859">
        <v>0</v>
      </c>
      <c r="AB4859">
        <v>0</v>
      </c>
      <c r="AC4859">
        <v>0</v>
      </c>
      <c r="AD4859" s="2">
        <v>1654.06</v>
      </c>
      <c r="AE4859" t="s">
        <v>104</v>
      </c>
      <c r="AF4859" t="s">
        <v>408</v>
      </c>
      <c r="AG4859">
        <v>1.1100000000000001</v>
      </c>
      <c r="AJ4859" t="s">
        <v>90</v>
      </c>
      <c r="AK4859" s="1">
        <v>44070</v>
      </c>
      <c r="AL4859">
        <v>0</v>
      </c>
      <c r="AM4859">
        <v>0</v>
      </c>
      <c r="AN4859" t="s">
        <v>112</v>
      </c>
      <c r="AQ4859" s="1">
        <v>44070.375694444447</v>
      </c>
      <c r="AR4859" s="1">
        <v>44070.375694444447</v>
      </c>
      <c r="AT4859" t="s">
        <v>90</v>
      </c>
      <c r="AU4859" t="s">
        <v>1178</v>
      </c>
      <c r="AV4859" t="s">
        <v>93</v>
      </c>
      <c r="AW4859" t="s">
        <v>1179</v>
      </c>
      <c r="AX4859" t="s">
        <v>115</v>
      </c>
      <c r="AZ4859">
        <v>0</v>
      </c>
      <c r="BI4859" t="s">
        <v>90</v>
      </c>
      <c r="BK4859" t="s">
        <v>90</v>
      </c>
      <c r="BL4859" s="2">
        <v>1654.06</v>
      </c>
      <c r="BM4859" t="s">
        <v>96</v>
      </c>
      <c r="BN4859" s="1">
        <v>44084.319444444445</v>
      </c>
      <c r="BO4859" t="s">
        <v>1294</v>
      </c>
      <c r="BP4859" s="1">
        <v>44071.419444444444</v>
      </c>
      <c r="BQ4859" t="s">
        <v>814</v>
      </c>
      <c r="BU4859" t="s">
        <v>118</v>
      </c>
      <c r="BV4859" t="s">
        <v>119</v>
      </c>
      <c r="BW4859" t="s">
        <v>88</v>
      </c>
      <c r="BY4859" t="s">
        <v>120</v>
      </c>
      <c r="BZ4859" t="s">
        <v>121</v>
      </c>
      <c r="CF4859">
        <v>0</v>
      </c>
    </row>
    <row r="4860" spans="1:84" x14ac:dyDescent="0.25">
      <c r="A4860" t="s">
        <v>83</v>
      </c>
      <c r="B4860" t="s">
        <v>84</v>
      </c>
      <c r="C4860" t="s">
        <v>854</v>
      </c>
      <c r="D4860">
        <v>2034602</v>
      </c>
      <c r="E4860" s="1">
        <v>44176.334027777775</v>
      </c>
      <c r="F4860" s="1">
        <v>44193.68472222222</v>
      </c>
      <c r="G4860" s="4">
        <f t="shared" si="75"/>
        <v>2020</v>
      </c>
      <c r="H4860" t="s">
        <v>1168</v>
      </c>
      <c r="I4860" t="s">
        <v>1211</v>
      </c>
      <c r="J4860" t="s">
        <v>129</v>
      </c>
      <c r="K4860" s="2">
        <v>1746.8</v>
      </c>
      <c r="L4860" s="2">
        <v>1665.7</v>
      </c>
      <c r="M4860">
        <v>389236</v>
      </c>
      <c r="U4860" s="1">
        <v>44193.684027777781</v>
      </c>
      <c r="V4860" s="1">
        <v>44193.68472222222</v>
      </c>
      <c r="X4860" t="s">
        <v>104</v>
      </c>
      <c r="Z4860" t="s">
        <v>89</v>
      </c>
      <c r="AA4860">
        <v>0</v>
      </c>
      <c r="AB4860">
        <v>0</v>
      </c>
      <c r="AC4860">
        <v>0</v>
      </c>
      <c r="AD4860" s="2">
        <v>1665.7</v>
      </c>
      <c r="AE4860" t="s">
        <v>104</v>
      </c>
      <c r="AF4860" t="s">
        <v>854</v>
      </c>
      <c r="AG4860">
        <v>1.21</v>
      </c>
      <c r="AJ4860" t="s">
        <v>90</v>
      </c>
      <c r="AK4860" s="1">
        <v>44176</v>
      </c>
      <c r="AL4860">
        <v>0</v>
      </c>
      <c r="AM4860">
        <v>0</v>
      </c>
      <c r="AN4860" t="s">
        <v>112</v>
      </c>
      <c r="AQ4860" s="1">
        <v>44176.334027777775</v>
      </c>
      <c r="AR4860" s="1">
        <v>44176.334027777775</v>
      </c>
      <c r="AT4860" t="s">
        <v>90</v>
      </c>
      <c r="AU4860" t="s">
        <v>1178</v>
      </c>
      <c r="AV4860" t="s">
        <v>93</v>
      </c>
      <c r="AW4860" t="s">
        <v>1179</v>
      </c>
      <c r="AX4860" t="s">
        <v>115</v>
      </c>
      <c r="AZ4860">
        <v>0</v>
      </c>
      <c r="BI4860" t="s">
        <v>90</v>
      </c>
      <c r="BK4860" t="s">
        <v>90</v>
      </c>
      <c r="BL4860" s="2">
        <v>1665.7</v>
      </c>
      <c r="BM4860" t="s">
        <v>96</v>
      </c>
      <c r="BN4860" s="1">
        <v>44194.35</v>
      </c>
      <c r="BO4860" t="s">
        <v>1294</v>
      </c>
      <c r="BP4860" s="1">
        <v>44177.586111111108</v>
      </c>
      <c r="BQ4860" t="s">
        <v>814</v>
      </c>
      <c r="BU4860" t="s">
        <v>118</v>
      </c>
      <c r="BV4860" t="s">
        <v>119</v>
      </c>
      <c r="BW4860" t="s">
        <v>88</v>
      </c>
      <c r="BY4860" t="s">
        <v>120</v>
      </c>
      <c r="BZ4860" t="s">
        <v>121</v>
      </c>
      <c r="CF4860">
        <v>0</v>
      </c>
    </row>
    <row r="4861" spans="1:84" x14ac:dyDescent="0.25">
      <c r="A4861" t="s">
        <v>83</v>
      </c>
      <c r="B4861" t="s">
        <v>84</v>
      </c>
      <c r="C4861" t="s">
        <v>854</v>
      </c>
      <c r="D4861">
        <v>2024003</v>
      </c>
      <c r="E4861" s="1">
        <v>44070.292361111111</v>
      </c>
      <c r="F4861" s="1">
        <v>44075.321527777778</v>
      </c>
      <c r="G4861" s="4">
        <f t="shared" si="75"/>
        <v>2020</v>
      </c>
      <c r="H4861" t="s">
        <v>1168</v>
      </c>
      <c r="I4861" t="s">
        <v>1177</v>
      </c>
      <c r="J4861" t="s">
        <v>1170</v>
      </c>
      <c r="K4861" s="2">
        <v>1684.5</v>
      </c>
      <c r="L4861" s="2">
        <v>1528.68</v>
      </c>
      <c r="M4861">
        <v>385167</v>
      </c>
      <c r="U4861" s="1">
        <v>44075.320833333331</v>
      </c>
      <c r="V4861" s="1">
        <v>44075.321527777778</v>
      </c>
      <c r="X4861" t="s">
        <v>104</v>
      </c>
      <c r="Z4861" t="s">
        <v>89</v>
      </c>
      <c r="AA4861">
        <v>0</v>
      </c>
      <c r="AB4861">
        <v>0</v>
      </c>
      <c r="AC4861">
        <v>0</v>
      </c>
      <c r="AD4861" s="2">
        <v>1528.68</v>
      </c>
      <c r="AE4861" t="s">
        <v>104</v>
      </c>
      <c r="AF4861" t="s">
        <v>854</v>
      </c>
      <c r="AG4861">
        <v>1.44</v>
      </c>
      <c r="AJ4861" t="s">
        <v>90</v>
      </c>
      <c r="AK4861" s="1">
        <v>44067</v>
      </c>
      <c r="AL4861">
        <v>0</v>
      </c>
      <c r="AM4861">
        <v>0</v>
      </c>
      <c r="AN4861" t="s">
        <v>826</v>
      </c>
      <c r="AQ4861" s="1">
        <v>44070.292361111111</v>
      </c>
      <c r="AR4861" s="1">
        <v>44070.292361111111</v>
      </c>
      <c r="AT4861" t="s">
        <v>90</v>
      </c>
      <c r="AU4861" t="s">
        <v>1178</v>
      </c>
      <c r="AV4861" t="s">
        <v>357</v>
      </c>
      <c r="AW4861" t="s">
        <v>1179</v>
      </c>
      <c r="AX4861" t="s">
        <v>115</v>
      </c>
      <c r="AZ4861">
        <v>0</v>
      </c>
      <c r="BI4861" t="s">
        <v>90</v>
      </c>
      <c r="BK4861" t="s">
        <v>90</v>
      </c>
      <c r="BL4861" s="2">
        <v>1528.68</v>
      </c>
      <c r="BM4861" t="s">
        <v>102</v>
      </c>
      <c r="BN4861" s="1">
        <v>44076.322222222225</v>
      </c>
      <c r="BO4861" t="s">
        <v>1294</v>
      </c>
      <c r="BP4861" s="1">
        <v>44071.419444444444</v>
      </c>
      <c r="BQ4861" t="s">
        <v>814</v>
      </c>
      <c r="BU4861" t="s">
        <v>118</v>
      </c>
      <c r="BV4861" t="s">
        <v>119</v>
      </c>
      <c r="BW4861" t="s">
        <v>88</v>
      </c>
      <c r="BY4861" t="s">
        <v>120</v>
      </c>
      <c r="BZ4861" t="s">
        <v>121</v>
      </c>
      <c r="CF4861">
        <v>0</v>
      </c>
    </row>
    <row r="4862" spans="1:84" x14ac:dyDescent="0.25">
      <c r="A4862" t="s">
        <v>83</v>
      </c>
      <c r="B4862" t="s">
        <v>84</v>
      </c>
      <c r="C4862" t="s">
        <v>854</v>
      </c>
      <c r="D4862">
        <v>2021002</v>
      </c>
      <c r="E4862" s="1">
        <v>44040.417361111111</v>
      </c>
      <c r="F4862" s="1">
        <v>44049.337500000001</v>
      </c>
      <c r="G4862" s="4">
        <f t="shared" si="75"/>
        <v>2020</v>
      </c>
      <c r="H4862" t="s">
        <v>1168</v>
      </c>
      <c r="I4862" t="s">
        <v>1177</v>
      </c>
      <c r="J4862" t="s">
        <v>1170</v>
      </c>
      <c r="K4862" s="2">
        <v>1542.6</v>
      </c>
      <c r="L4862" s="2">
        <v>1649.65</v>
      </c>
      <c r="M4862">
        <v>383649</v>
      </c>
      <c r="U4862" s="1">
        <v>44049.336805555555</v>
      </c>
      <c r="V4862" s="1">
        <v>44049.337500000001</v>
      </c>
      <c r="X4862" t="s">
        <v>104</v>
      </c>
      <c r="Z4862" t="s">
        <v>89</v>
      </c>
      <c r="AA4862">
        <v>0</v>
      </c>
      <c r="AB4862">
        <v>0</v>
      </c>
      <c r="AC4862">
        <v>0</v>
      </c>
      <c r="AD4862" s="2">
        <v>1649.65</v>
      </c>
      <c r="AE4862" t="s">
        <v>104</v>
      </c>
      <c r="AF4862" t="s">
        <v>854</v>
      </c>
      <c r="AG4862">
        <v>1.1499999999999999</v>
      </c>
      <c r="AJ4862" t="s">
        <v>90</v>
      </c>
      <c r="AK4862" s="1">
        <v>44040</v>
      </c>
      <c r="AL4862">
        <v>0</v>
      </c>
      <c r="AM4862">
        <v>0</v>
      </c>
      <c r="AN4862" t="s">
        <v>826</v>
      </c>
      <c r="AQ4862" s="1">
        <v>44040.417361111111</v>
      </c>
      <c r="AR4862" s="1">
        <v>44040.417361111111</v>
      </c>
      <c r="AT4862" t="s">
        <v>90</v>
      </c>
      <c r="AU4862" t="s">
        <v>1178</v>
      </c>
      <c r="AV4862" t="s">
        <v>357</v>
      </c>
      <c r="AW4862" t="s">
        <v>1179</v>
      </c>
      <c r="AX4862" t="s">
        <v>115</v>
      </c>
      <c r="AZ4862">
        <v>0</v>
      </c>
      <c r="BI4862" t="s">
        <v>90</v>
      </c>
      <c r="BK4862" t="s">
        <v>90</v>
      </c>
      <c r="BL4862" s="2">
        <v>1649.65</v>
      </c>
      <c r="BM4862" t="s">
        <v>102</v>
      </c>
      <c r="BN4862" s="1">
        <v>44050.338194444441</v>
      </c>
      <c r="BO4862" t="s">
        <v>1294</v>
      </c>
      <c r="BP4862" s="1">
        <v>44041.420138888891</v>
      </c>
      <c r="BQ4862" t="s">
        <v>814</v>
      </c>
      <c r="BU4862" t="s">
        <v>118</v>
      </c>
      <c r="BV4862" t="s">
        <v>119</v>
      </c>
      <c r="BW4862" t="s">
        <v>88</v>
      </c>
      <c r="BY4862" t="s">
        <v>120</v>
      </c>
      <c r="BZ4862" t="s">
        <v>121</v>
      </c>
      <c r="CF4862">
        <v>0</v>
      </c>
    </row>
    <row r="4863" spans="1:84" x14ac:dyDescent="0.25">
      <c r="A4863" t="s">
        <v>83</v>
      </c>
      <c r="B4863" t="s">
        <v>84</v>
      </c>
      <c r="C4863" t="s">
        <v>854</v>
      </c>
      <c r="D4863">
        <v>2012903</v>
      </c>
      <c r="E4863" s="1">
        <v>43959.334027777775</v>
      </c>
      <c r="F4863" s="1">
        <v>43974.368055555555</v>
      </c>
      <c r="G4863" s="4">
        <f t="shared" si="75"/>
        <v>2020</v>
      </c>
      <c r="H4863" t="s">
        <v>1168</v>
      </c>
      <c r="I4863" t="s">
        <v>1201</v>
      </c>
      <c r="J4863" t="s">
        <v>129</v>
      </c>
      <c r="K4863" s="2">
        <v>1716.1</v>
      </c>
      <c r="L4863" s="2">
        <v>1586.86</v>
      </c>
      <c r="M4863">
        <v>380205</v>
      </c>
      <c r="U4863" s="1">
        <v>43974.367361111108</v>
      </c>
      <c r="V4863" s="1">
        <v>43974.368055555555</v>
      </c>
      <c r="X4863" t="s">
        <v>104</v>
      </c>
      <c r="Z4863" t="s">
        <v>89</v>
      </c>
      <c r="AA4863">
        <v>0</v>
      </c>
      <c r="AB4863">
        <v>0</v>
      </c>
      <c r="AC4863">
        <v>0</v>
      </c>
      <c r="AD4863" s="2">
        <v>1586.86</v>
      </c>
      <c r="AE4863" t="s">
        <v>104</v>
      </c>
      <c r="AF4863" t="s">
        <v>854</v>
      </c>
      <c r="AG4863">
        <v>1.25</v>
      </c>
      <c r="AJ4863" t="s">
        <v>90</v>
      </c>
      <c r="AK4863" s="1">
        <v>43959</v>
      </c>
      <c r="AL4863">
        <v>0</v>
      </c>
      <c r="AM4863">
        <v>0</v>
      </c>
      <c r="AN4863" t="s">
        <v>112</v>
      </c>
      <c r="AQ4863" s="1">
        <v>43959.334027777775</v>
      </c>
      <c r="AR4863" s="1">
        <v>43959.334027777775</v>
      </c>
      <c r="AT4863" t="s">
        <v>90</v>
      </c>
      <c r="AU4863" t="s">
        <v>1171</v>
      </c>
      <c r="AV4863" t="s">
        <v>93</v>
      </c>
      <c r="AW4863" t="s">
        <v>1172</v>
      </c>
      <c r="AX4863" t="s">
        <v>115</v>
      </c>
      <c r="AZ4863">
        <v>0</v>
      </c>
      <c r="BI4863" t="s">
        <v>90</v>
      </c>
      <c r="BK4863" t="s">
        <v>90</v>
      </c>
      <c r="BL4863" s="2">
        <v>1586.86</v>
      </c>
      <c r="BM4863" t="s">
        <v>102</v>
      </c>
      <c r="BN4863" s="1">
        <v>43977.368750000001</v>
      </c>
      <c r="BO4863" t="s">
        <v>1294</v>
      </c>
      <c r="BP4863" s="1">
        <v>43961.475694444445</v>
      </c>
      <c r="BQ4863" t="s">
        <v>814</v>
      </c>
      <c r="BU4863" t="s">
        <v>118</v>
      </c>
      <c r="BV4863" t="s">
        <v>119</v>
      </c>
      <c r="BW4863" t="s">
        <v>88</v>
      </c>
      <c r="BY4863" t="s">
        <v>120</v>
      </c>
      <c r="BZ4863" t="s">
        <v>121</v>
      </c>
      <c r="CF4863">
        <v>0</v>
      </c>
    </row>
    <row r="4864" spans="1:84" x14ac:dyDescent="0.25">
      <c r="A4864" t="s">
        <v>83</v>
      </c>
      <c r="B4864" t="s">
        <v>84</v>
      </c>
      <c r="C4864" t="s">
        <v>854</v>
      </c>
      <c r="D4864">
        <v>2006405</v>
      </c>
      <c r="E4864" s="1">
        <v>43894.334027777775</v>
      </c>
      <c r="F4864" s="1">
        <v>43901.325694444444</v>
      </c>
      <c r="G4864" s="4">
        <f t="shared" si="75"/>
        <v>2020</v>
      </c>
      <c r="H4864" t="s">
        <v>1168</v>
      </c>
      <c r="I4864" t="s">
        <v>1201</v>
      </c>
      <c r="J4864" t="s">
        <v>129</v>
      </c>
      <c r="K4864" s="2">
        <v>1660.4</v>
      </c>
      <c r="L4864" s="2">
        <v>1633.47</v>
      </c>
      <c r="M4864">
        <v>377406</v>
      </c>
      <c r="U4864" s="1">
        <v>43901.324999999997</v>
      </c>
      <c r="V4864" s="1">
        <v>43901.325694444444</v>
      </c>
      <c r="X4864" t="s">
        <v>104</v>
      </c>
      <c r="Z4864" t="s">
        <v>89</v>
      </c>
      <c r="AA4864">
        <v>0</v>
      </c>
      <c r="AB4864">
        <v>0</v>
      </c>
      <c r="AC4864">
        <v>0</v>
      </c>
      <c r="AD4864" s="2">
        <v>1633.47</v>
      </c>
      <c r="AE4864" t="s">
        <v>104</v>
      </c>
      <c r="AF4864" t="s">
        <v>854</v>
      </c>
      <c r="AG4864">
        <v>1.2</v>
      </c>
      <c r="AJ4864" t="s">
        <v>90</v>
      </c>
      <c r="AK4864" s="1">
        <v>43894</v>
      </c>
      <c r="AL4864">
        <v>0</v>
      </c>
      <c r="AM4864">
        <v>0</v>
      </c>
      <c r="AN4864" t="s">
        <v>112</v>
      </c>
      <c r="AQ4864" s="1">
        <v>43894.334027777775</v>
      </c>
      <c r="AR4864" s="1">
        <v>43894.334027777775</v>
      </c>
      <c r="AT4864" t="s">
        <v>90</v>
      </c>
      <c r="AU4864" t="s">
        <v>1171</v>
      </c>
      <c r="AV4864" t="s">
        <v>93</v>
      </c>
      <c r="AW4864" t="s">
        <v>1172</v>
      </c>
      <c r="AX4864" t="s">
        <v>115</v>
      </c>
      <c r="AZ4864">
        <v>0</v>
      </c>
      <c r="BI4864" t="s">
        <v>90</v>
      </c>
      <c r="BK4864" t="s">
        <v>90</v>
      </c>
      <c r="BL4864" s="2">
        <v>1633.47</v>
      </c>
      <c r="BM4864" t="s">
        <v>102</v>
      </c>
      <c r="BN4864" s="1">
        <v>43902.325694444444</v>
      </c>
      <c r="BO4864" t="s">
        <v>103</v>
      </c>
      <c r="BP4864" s="1">
        <v>43895.419444444444</v>
      </c>
      <c r="BQ4864" t="s">
        <v>814</v>
      </c>
      <c r="BU4864" t="s">
        <v>118</v>
      </c>
      <c r="BV4864" t="s">
        <v>119</v>
      </c>
      <c r="BW4864" t="s">
        <v>88</v>
      </c>
      <c r="BY4864" t="s">
        <v>120</v>
      </c>
      <c r="BZ4864" t="s">
        <v>121</v>
      </c>
    </row>
    <row r="4865" spans="1:84" x14ac:dyDescent="0.25">
      <c r="A4865" t="s">
        <v>83</v>
      </c>
      <c r="B4865" t="s">
        <v>84</v>
      </c>
      <c r="C4865" t="s">
        <v>127</v>
      </c>
      <c r="D4865">
        <v>2015403</v>
      </c>
      <c r="E4865" s="1">
        <v>43984.334027777775</v>
      </c>
      <c r="F4865" s="1">
        <v>43991.318055555559</v>
      </c>
      <c r="G4865" s="4">
        <f t="shared" si="75"/>
        <v>2020</v>
      </c>
      <c r="H4865" t="s">
        <v>1168</v>
      </c>
      <c r="I4865" t="s">
        <v>1193</v>
      </c>
      <c r="J4865" t="s">
        <v>129</v>
      </c>
      <c r="K4865" s="2">
        <v>1730.1</v>
      </c>
      <c r="L4865" s="2">
        <v>1630.84</v>
      </c>
      <c r="M4865">
        <v>381087</v>
      </c>
      <c r="U4865" s="1">
        <v>43991.317361111112</v>
      </c>
      <c r="V4865" s="1">
        <v>43991.318055555559</v>
      </c>
      <c r="X4865" t="s">
        <v>104</v>
      </c>
      <c r="Z4865" t="s">
        <v>89</v>
      </c>
      <c r="AA4865">
        <v>0</v>
      </c>
      <c r="AB4865">
        <v>0</v>
      </c>
      <c r="AC4865">
        <v>0</v>
      </c>
      <c r="AD4865" s="2">
        <v>1630.84</v>
      </c>
      <c r="AE4865" t="s">
        <v>104</v>
      </c>
      <c r="AF4865" t="s">
        <v>127</v>
      </c>
      <c r="AG4865">
        <v>1.1299999999999999</v>
      </c>
      <c r="AJ4865" t="s">
        <v>90</v>
      </c>
      <c r="AK4865" s="1">
        <v>43972</v>
      </c>
      <c r="AL4865">
        <v>0</v>
      </c>
      <c r="AM4865">
        <v>0</v>
      </c>
      <c r="AN4865" t="s">
        <v>112</v>
      </c>
      <c r="AQ4865" s="1">
        <v>43984.334027777775</v>
      </c>
      <c r="AR4865" s="1">
        <v>43984.334027777775</v>
      </c>
      <c r="AT4865" t="s">
        <v>90</v>
      </c>
      <c r="AU4865" t="s">
        <v>1194</v>
      </c>
      <c r="AV4865" t="s">
        <v>93</v>
      </c>
      <c r="AW4865" t="s">
        <v>1195</v>
      </c>
      <c r="AX4865" t="s">
        <v>115</v>
      </c>
      <c r="AZ4865">
        <v>0</v>
      </c>
      <c r="BI4865" t="s">
        <v>90</v>
      </c>
      <c r="BK4865" t="s">
        <v>90</v>
      </c>
      <c r="BL4865" s="2">
        <v>1630.84</v>
      </c>
      <c r="BM4865" t="s">
        <v>96</v>
      </c>
      <c r="BN4865" s="1">
        <v>43992.388888888891</v>
      </c>
      <c r="BO4865" t="s">
        <v>1294</v>
      </c>
      <c r="BP4865" s="1">
        <v>43985.334027777775</v>
      </c>
      <c r="BQ4865" t="s">
        <v>814</v>
      </c>
      <c r="BU4865" t="s">
        <v>118</v>
      </c>
      <c r="BV4865" t="s">
        <v>119</v>
      </c>
      <c r="BW4865" t="s">
        <v>88</v>
      </c>
      <c r="BY4865" t="s">
        <v>120</v>
      </c>
      <c r="BZ4865" t="s">
        <v>121</v>
      </c>
      <c r="CF4865">
        <v>0</v>
      </c>
    </row>
    <row r="4866" spans="1:84" x14ac:dyDescent="0.25">
      <c r="A4866" t="s">
        <v>83</v>
      </c>
      <c r="B4866" t="s">
        <v>84</v>
      </c>
      <c r="C4866" t="s">
        <v>132</v>
      </c>
      <c r="D4866">
        <v>2023704</v>
      </c>
      <c r="E4866" s="1">
        <v>44067.500694444447</v>
      </c>
      <c r="F4866" s="1">
        <v>44081.315972222219</v>
      </c>
      <c r="G4866" s="4">
        <f t="shared" si="75"/>
        <v>2020</v>
      </c>
      <c r="H4866" t="s">
        <v>1196</v>
      </c>
      <c r="I4866" t="s">
        <v>1207</v>
      </c>
      <c r="J4866" t="s">
        <v>1198</v>
      </c>
      <c r="K4866" s="2">
        <v>1649.2</v>
      </c>
      <c r="L4866" s="2">
        <v>1610.47</v>
      </c>
      <c r="M4866">
        <v>384999</v>
      </c>
      <c r="U4866" s="1">
        <v>44081.31527777778</v>
      </c>
      <c r="V4866" s="1">
        <v>44081.315972222219</v>
      </c>
      <c r="X4866" t="s">
        <v>104</v>
      </c>
      <c r="Z4866" t="s">
        <v>89</v>
      </c>
      <c r="AA4866">
        <v>0</v>
      </c>
      <c r="AB4866">
        <v>0</v>
      </c>
      <c r="AC4866">
        <v>0</v>
      </c>
      <c r="AD4866" s="2">
        <v>1610.47</v>
      </c>
      <c r="AE4866" t="s">
        <v>104</v>
      </c>
      <c r="AF4866" t="s">
        <v>132</v>
      </c>
      <c r="AG4866">
        <v>1.2</v>
      </c>
      <c r="AJ4866" t="s">
        <v>90</v>
      </c>
      <c r="AK4866" s="1">
        <v>44066</v>
      </c>
      <c r="AL4866">
        <v>0</v>
      </c>
      <c r="AM4866">
        <v>0</v>
      </c>
      <c r="AN4866" t="s">
        <v>412</v>
      </c>
      <c r="AQ4866" s="1">
        <v>44067.500694444447</v>
      </c>
      <c r="AR4866" s="1">
        <v>44067.500694444447</v>
      </c>
      <c r="AT4866" t="s">
        <v>90</v>
      </c>
      <c r="AU4866" t="s">
        <v>1208</v>
      </c>
      <c r="AV4866" t="s">
        <v>93</v>
      </c>
      <c r="AW4866" t="s">
        <v>1209</v>
      </c>
      <c r="AX4866" t="s">
        <v>115</v>
      </c>
      <c r="AZ4866">
        <v>0</v>
      </c>
      <c r="BI4866" t="s">
        <v>90</v>
      </c>
      <c r="BK4866" t="s">
        <v>90</v>
      </c>
      <c r="BL4866" s="2">
        <v>1610.47</v>
      </c>
      <c r="BM4866" t="s">
        <v>102</v>
      </c>
      <c r="BN4866" s="1">
        <v>44082.316666666666</v>
      </c>
      <c r="BO4866" t="s">
        <v>1294</v>
      </c>
      <c r="BP4866" s="1">
        <v>44068.50277777778</v>
      </c>
      <c r="BQ4866" t="s">
        <v>814</v>
      </c>
      <c r="BU4866" t="s">
        <v>118</v>
      </c>
      <c r="BV4866" t="s">
        <v>119</v>
      </c>
      <c r="BW4866" t="s">
        <v>88</v>
      </c>
      <c r="BY4866" t="s">
        <v>120</v>
      </c>
      <c r="BZ4866" t="s">
        <v>121</v>
      </c>
      <c r="CF4866">
        <v>0</v>
      </c>
    </row>
    <row r="4867" spans="1:84" x14ac:dyDescent="0.25">
      <c r="A4867" t="s">
        <v>83</v>
      </c>
      <c r="B4867" t="s">
        <v>84</v>
      </c>
      <c r="C4867" t="s">
        <v>132</v>
      </c>
      <c r="D4867">
        <v>2009401</v>
      </c>
      <c r="E4867" s="1">
        <v>43924.479861111111</v>
      </c>
      <c r="F4867" s="1">
        <v>43951.318055555559</v>
      </c>
      <c r="G4867" s="4">
        <f t="shared" ref="G4867:G4930" si="76">YEAR(F4867)</f>
        <v>2020</v>
      </c>
      <c r="H4867" t="s">
        <v>1168</v>
      </c>
      <c r="I4867" t="s">
        <v>1201</v>
      </c>
      <c r="J4867" t="s">
        <v>129</v>
      </c>
      <c r="K4867" s="2">
        <v>1688.3</v>
      </c>
      <c r="L4867" s="2">
        <v>1635.25</v>
      </c>
      <c r="M4867">
        <v>378815</v>
      </c>
      <c r="U4867" s="1">
        <v>43951.317361111112</v>
      </c>
      <c r="V4867" s="1">
        <v>43951.318055555559</v>
      </c>
      <c r="X4867" t="s">
        <v>104</v>
      </c>
      <c r="Z4867" t="s">
        <v>89</v>
      </c>
      <c r="AA4867">
        <v>0</v>
      </c>
      <c r="AB4867">
        <v>0</v>
      </c>
      <c r="AC4867">
        <v>0</v>
      </c>
      <c r="AD4867" s="2">
        <v>1635.25</v>
      </c>
      <c r="AE4867" t="s">
        <v>104</v>
      </c>
      <c r="AF4867" t="s">
        <v>132</v>
      </c>
      <c r="AG4867">
        <v>1.35</v>
      </c>
      <c r="AJ4867" t="s">
        <v>90</v>
      </c>
      <c r="AK4867" s="1">
        <v>43924</v>
      </c>
      <c r="AL4867">
        <v>0</v>
      </c>
      <c r="AM4867">
        <v>0</v>
      </c>
      <c r="AN4867" t="s">
        <v>112</v>
      </c>
      <c r="AQ4867" s="1">
        <v>43924.479861111111</v>
      </c>
      <c r="AR4867" s="1">
        <v>43924.479861111111</v>
      </c>
      <c r="AT4867" t="s">
        <v>90</v>
      </c>
      <c r="AU4867" t="s">
        <v>1171</v>
      </c>
      <c r="AV4867" t="s">
        <v>93</v>
      </c>
      <c r="AW4867" t="s">
        <v>1172</v>
      </c>
      <c r="AX4867" t="s">
        <v>115</v>
      </c>
      <c r="AZ4867">
        <v>0</v>
      </c>
      <c r="BI4867" t="s">
        <v>90</v>
      </c>
      <c r="BK4867" t="s">
        <v>90</v>
      </c>
      <c r="BL4867" s="2">
        <v>1635.25</v>
      </c>
      <c r="BM4867" t="s">
        <v>102</v>
      </c>
      <c r="BN4867" s="1">
        <v>43952.318749999999</v>
      </c>
      <c r="BO4867" t="s">
        <v>103</v>
      </c>
      <c r="BP4867" s="1">
        <v>43926.293749999997</v>
      </c>
      <c r="BQ4867" t="s">
        <v>814</v>
      </c>
      <c r="BU4867" t="s">
        <v>118</v>
      </c>
      <c r="BV4867" t="s">
        <v>119</v>
      </c>
      <c r="BW4867" t="s">
        <v>88</v>
      </c>
      <c r="BY4867" t="s">
        <v>120</v>
      </c>
      <c r="BZ4867" t="s">
        <v>121</v>
      </c>
      <c r="CF4867">
        <v>0</v>
      </c>
    </row>
    <row r="4868" spans="1:84" x14ac:dyDescent="0.25">
      <c r="A4868" t="s">
        <v>83</v>
      </c>
      <c r="B4868" t="s">
        <v>84</v>
      </c>
      <c r="C4868" t="s">
        <v>132</v>
      </c>
      <c r="D4868">
        <v>2005101</v>
      </c>
      <c r="E4868" s="1">
        <v>43881.334027777775</v>
      </c>
      <c r="F4868" s="1">
        <v>43888.504166666666</v>
      </c>
      <c r="G4868" s="4">
        <f t="shared" si="76"/>
        <v>2020</v>
      </c>
      <c r="H4868" t="s">
        <v>1196</v>
      </c>
      <c r="I4868" t="s">
        <v>1207</v>
      </c>
      <c r="J4868" t="s">
        <v>1198</v>
      </c>
      <c r="K4868" s="2">
        <v>1692.4</v>
      </c>
      <c r="L4868" s="2">
        <v>1656.83</v>
      </c>
      <c r="M4868">
        <v>376877</v>
      </c>
      <c r="U4868" s="1">
        <v>43888.503472222219</v>
      </c>
      <c r="V4868" s="1">
        <v>43888.504166666666</v>
      </c>
      <c r="X4868" t="s">
        <v>104</v>
      </c>
      <c r="Z4868" t="s">
        <v>89</v>
      </c>
      <c r="AA4868">
        <v>0</v>
      </c>
      <c r="AB4868">
        <v>0</v>
      </c>
      <c r="AC4868">
        <v>0</v>
      </c>
      <c r="AD4868" s="2">
        <v>1656.83</v>
      </c>
      <c r="AE4868" t="s">
        <v>104</v>
      </c>
      <c r="AF4868" t="s">
        <v>132</v>
      </c>
      <c r="AG4868">
        <v>1.33</v>
      </c>
      <c r="AJ4868" t="s">
        <v>90</v>
      </c>
      <c r="AK4868" s="1">
        <v>43881</v>
      </c>
      <c r="AL4868">
        <v>0</v>
      </c>
      <c r="AM4868">
        <v>0</v>
      </c>
      <c r="AN4868" t="s">
        <v>412</v>
      </c>
      <c r="AQ4868" s="1">
        <v>43881.334027777775</v>
      </c>
      <c r="AR4868" s="1">
        <v>43881.334027777775</v>
      </c>
      <c r="AT4868" t="s">
        <v>90</v>
      </c>
      <c r="AU4868" t="s">
        <v>1208</v>
      </c>
      <c r="AV4868" t="s">
        <v>93</v>
      </c>
      <c r="AW4868" t="s">
        <v>1209</v>
      </c>
      <c r="AX4868" t="s">
        <v>115</v>
      </c>
      <c r="AZ4868">
        <v>0</v>
      </c>
      <c r="BI4868" t="s">
        <v>90</v>
      </c>
      <c r="BK4868" t="s">
        <v>90</v>
      </c>
      <c r="BL4868" s="2">
        <v>1656.83</v>
      </c>
      <c r="BM4868" t="s">
        <v>102</v>
      </c>
      <c r="BN4868" s="1">
        <v>43889.504861111112</v>
      </c>
      <c r="BO4868" t="s">
        <v>103</v>
      </c>
      <c r="BP4868" s="1">
        <v>43882.418055555558</v>
      </c>
      <c r="BQ4868" t="s">
        <v>814</v>
      </c>
      <c r="BU4868" t="s">
        <v>118</v>
      </c>
      <c r="BV4868" t="s">
        <v>119</v>
      </c>
      <c r="BW4868" t="s">
        <v>88</v>
      </c>
      <c r="BY4868" t="s">
        <v>120</v>
      </c>
      <c r="BZ4868" t="s">
        <v>121</v>
      </c>
    </row>
    <row r="4869" spans="1:84" x14ac:dyDescent="0.25">
      <c r="A4869" t="s">
        <v>83</v>
      </c>
      <c r="B4869" t="s">
        <v>84</v>
      </c>
      <c r="C4869" t="s">
        <v>416</v>
      </c>
      <c r="D4869">
        <v>2019702</v>
      </c>
      <c r="E4869" s="1">
        <v>44027.417361111111</v>
      </c>
      <c r="F4869" s="1">
        <v>44034.369444444441</v>
      </c>
      <c r="G4869" s="4">
        <f t="shared" si="76"/>
        <v>2020</v>
      </c>
      <c r="H4869" t="s">
        <v>1168</v>
      </c>
      <c r="I4869" t="s">
        <v>1211</v>
      </c>
      <c r="J4869" t="s">
        <v>129</v>
      </c>
      <c r="K4869" s="2">
        <v>1678.8</v>
      </c>
      <c r="L4869" s="2">
        <v>1583.04</v>
      </c>
      <c r="M4869">
        <v>383023</v>
      </c>
      <c r="U4869" s="1">
        <v>44034.368750000001</v>
      </c>
      <c r="V4869" s="1">
        <v>44034.369444444441</v>
      </c>
      <c r="X4869" t="s">
        <v>104</v>
      </c>
      <c r="Z4869" t="s">
        <v>89</v>
      </c>
      <c r="AA4869">
        <v>0</v>
      </c>
      <c r="AB4869">
        <v>0</v>
      </c>
      <c r="AC4869">
        <v>0</v>
      </c>
      <c r="AD4869" s="2">
        <v>1583.04</v>
      </c>
      <c r="AE4869" t="s">
        <v>104</v>
      </c>
      <c r="AF4869" t="s">
        <v>416</v>
      </c>
      <c r="AG4869">
        <v>1.1000000000000001</v>
      </c>
      <c r="AJ4869" t="s">
        <v>90</v>
      </c>
      <c r="AK4869" s="1">
        <v>44027</v>
      </c>
      <c r="AL4869">
        <v>0</v>
      </c>
      <c r="AM4869">
        <v>0</v>
      </c>
      <c r="AN4869" t="s">
        <v>112</v>
      </c>
      <c r="AQ4869" s="1">
        <v>44027.417361111111</v>
      </c>
      <c r="AR4869" s="1">
        <v>44027.417361111111</v>
      </c>
      <c r="AT4869" t="s">
        <v>90</v>
      </c>
      <c r="AU4869" t="s">
        <v>1178</v>
      </c>
      <c r="AV4869" t="s">
        <v>93</v>
      </c>
      <c r="AW4869" t="s">
        <v>1179</v>
      </c>
      <c r="AX4869" t="s">
        <v>115</v>
      </c>
      <c r="AZ4869">
        <v>0</v>
      </c>
      <c r="BI4869" t="s">
        <v>90</v>
      </c>
      <c r="BK4869" t="s">
        <v>90</v>
      </c>
      <c r="BL4869" s="2">
        <v>1583.04</v>
      </c>
      <c r="BM4869" t="s">
        <v>102</v>
      </c>
      <c r="BN4869" s="1">
        <v>44035.369444444441</v>
      </c>
      <c r="BO4869" t="s">
        <v>1294</v>
      </c>
      <c r="BP4869" s="1">
        <v>44028.418055555558</v>
      </c>
      <c r="BQ4869" t="s">
        <v>814</v>
      </c>
      <c r="BU4869" t="s">
        <v>118</v>
      </c>
      <c r="BV4869" t="s">
        <v>119</v>
      </c>
      <c r="BW4869" t="s">
        <v>88</v>
      </c>
      <c r="BY4869" t="s">
        <v>120</v>
      </c>
      <c r="BZ4869" t="s">
        <v>121</v>
      </c>
      <c r="CF4869">
        <v>0</v>
      </c>
    </row>
    <row r="4870" spans="1:84" x14ac:dyDescent="0.25">
      <c r="A4870" t="s">
        <v>83</v>
      </c>
      <c r="B4870" t="s">
        <v>84</v>
      </c>
      <c r="C4870" t="s">
        <v>417</v>
      </c>
      <c r="D4870">
        <v>2009802</v>
      </c>
      <c r="E4870" s="1">
        <v>43928.292361111111</v>
      </c>
      <c r="F4870" s="1">
        <v>43940.317361111112</v>
      </c>
      <c r="G4870" s="4">
        <f t="shared" si="76"/>
        <v>2020</v>
      </c>
      <c r="H4870" t="s">
        <v>1196</v>
      </c>
      <c r="I4870" t="s">
        <v>1207</v>
      </c>
      <c r="J4870" t="s">
        <v>1198</v>
      </c>
      <c r="K4870" s="2">
        <v>1810.3</v>
      </c>
      <c r="L4870" s="2">
        <v>1737.93</v>
      </c>
      <c r="M4870">
        <v>378972</v>
      </c>
      <c r="U4870" s="1">
        <v>43937.502083333333</v>
      </c>
      <c r="V4870" s="1">
        <v>43937.50277777778</v>
      </c>
      <c r="X4870" t="s">
        <v>104</v>
      </c>
      <c r="Z4870" t="s">
        <v>89</v>
      </c>
      <c r="AA4870">
        <v>0</v>
      </c>
      <c r="AB4870">
        <v>0</v>
      </c>
      <c r="AC4870">
        <v>0</v>
      </c>
      <c r="AD4870" s="2">
        <v>1737.93</v>
      </c>
      <c r="AE4870" t="s">
        <v>104</v>
      </c>
      <c r="AF4870" t="s">
        <v>417</v>
      </c>
      <c r="AG4870">
        <v>1.54</v>
      </c>
      <c r="AJ4870" t="s">
        <v>90</v>
      </c>
      <c r="AK4870" s="1">
        <v>43921</v>
      </c>
      <c r="AL4870">
        <v>0</v>
      </c>
      <c r="AM4870">
        <v>0</v>
      </c>
      <c r="AN4870" t="s">
        <v>412</v>
      </c>
      <c r="AQ4870" s="1">
        <v>43928.292361111111</v>
      </c>
      <c r="AR4870" s="1">
        <v>43928.292361111111</v>
      </c>
      <c r="AT4870" t="s">
        <v>90</v>
      </c>
      <c r="AU4870" t="s">
        <v>1208</v>
      </c>
      <c r="AV4870" t="s">
        <v>93</v>
      </c>
      <c r="AW4870" t="s">
        <v>1209</v>
      </c>
      <c r="AX4870" t="s">
        <v>115</v>
      </c>
      <c r="AZ4870">
        <v>0</v>
      </c>
      <c r="BI4870" t="s">
        <v>90</v>
      </c>
      <c r="BK4870" t="s">
        <v>90</v>
      </c>
      <c r="BL4870" s="2">
        <v>1737.93</v>
      </c>
      <c r="BM4870" t="s">
        <v>102</v>
      </c>
      <c r="BN4870" s="1">
        <v>43941.32916666667</v>
      </c>
      <c r="BO4870" t="s">
        <v>1294</v>
      </c>
      <c r="BP4870" s="1">
        <v>43929.460416666669</v>
      </c>
      <c r="BQ4870" t="s">
        <v>814</v>
      </c>
      <c r="BU4870" t="s">
        <v>118</v>
      </c>
      <c r="BV4870" t="s">
        <v>119</v>
      </c>
      <c r="BW4870" t="s">
        <v>88</v>
      </c>
      <c r="BY4870" t="s">
        <v>120</v>
      </c>
      <c r="BZ4870" t="s">
        <v>121</v>
      </c>
      <c r="CF4870">
        <v>0</v>
      </c>
    </row>
    <row r="4871" spans="1:84" x14ac:dyDescent="0.25">
      <c r="A4871" t="s">
        <v>83</v>
      </c>
      <c r="B4871" t="s">
        <v>84</v>
      </c>
      <c r="C4871" t="s">
        <v>417</v>
      </c>
      <c r="D4871">
        <v>2005603</v>
      </c>
      <c r="E4871" s="1">
        <v>43886.334027777775</v>
      </c>
      <c r="F4871" s="1">
        <v>43895.602777777778</v>
      </c>
      <c r="G4871" s="4">
        <f t="shared" si="76"/>
        <v>2020</v>
      </c>
      <c r="H4871" t="s">
        <v>1168</v>
      </c>
      <c r="I4871" t="s">
        <v>1193</v>
      </c>
      <c r="J4871" t="s">
        <v>129</v>
      </c>
      <c r="K4871" s="2">
        <v>1674.3</v>
      </c>
      <c r="L4871" s="2">
        <v>1449.65</v>
      </c>
      <c r="M4871">
        <v>377109</v>
      </c>
      <c r="U4871" s="1">
        <v>43895.602083333331</v>
      </c>
      <c r="V4871" s="1">
        <v>43895.602777777778</v>
      </c>
      <c r="X4871" t="s">
        <v>104</v>
      </c>
      <c r="Z4871" t="s">
        <v>89</v>
      </c>
      <c r="AA4871">
        <v>0</v>
      </c>
      <c r="AB4871">
        <v>0</v>
      </c>
      <c r="AC4871">
        <v>0</v>
      </c>
      <c r="AD4871" s="2">
        <v>1449.65</v>
      </c>
      <c r="AE4871" t="s">
        <v>104</v>
      </c>
      <c r="AF4871" t="s">
        <v>417</v>
      </c>
      <c r="AG4871">
        <v>1.37</v>
      </c>
      <c r="AJ4871" t="s">
        <v>90</v>
      </c>
      <c r="AK4871" s="1">
        <v>43884</v>
      </c>
      <c r="AL4871">
        <v>0</v>
      </c>
      <c r="AM4871">
        <v>0</v>
      </c>
      <c r="AN4871" t="s">
        <v>112</v>
      </c>
      <c r="AQ4871" s="1">
        <v>43886.334027777775</v>
      </c>
      <c r="AR4871" s="1">
        <v>43886.334027777775</v>
      </c>
      <c r="AT4871" t="s">
        <v>90</v>
      </c>
      <c r="AU4871" t="s">
        <v>1194</v>
      </c>
      <c r="AV4871" t="s">
        <v>93</v>
      </c>
      <c r="AW4871" t="s">
        <v>1195</v>
      </c>
      <c r="AX4871" t="s">
        <v>115</v>
      </c>
      <c r="AZ4871">
        <v>0</v>
      </c>
      <c r="BI4871" t="s">
        <v>90</v>
      </c>
      <c r="BK4871" t="s">
        <v>90</v>
      </c>
      <c r="BL4871" s="2">
        <v>1449.65</v>
      </c>
      <c r="BM4871" t="s">
        <v>96</v>
      </c>
      <c r="BN4871" s="1">
        <v>43896.603472222225</v>
      </c>
      <c r="BO4871" t="s">
        <v>103</v>
      </c>
      <c r="BP4871" s="1">
        <v>43887.585416666669</v>
      </c>
      <c r="BQ4871" t="s">
        <v>814</v>
      </c>
      <c r="BU4871" t="s">
        <v>118</v>
      </c>
      <c r="BV4871" t="s">
        <v>119</v>
      </c>
      <c r="BW4871" t="s">
        <v>88</v>
      </c>
      <c r="BY4871" t="s">
        <v>120</v>
      </c>
      <c r="BZ4871" t="s">
        <v>121</v>
      </c>
    </row>
    <row r="4872" spans="1:84" x14ac:dyDescent="0.25">
      <c r="A4872" t="s">
        <v>83</v>
      </c>
      <c r="B4872" t="s">
        <v>84</v>
      </c>
      <c r="C4872" t="s">
        <v>418</v>
      </c>
      <c r="D4872">
        <v>2028302</v>
      </c>
      <c r="E4872" s="1">
        <v>44113.417361111111</v>
      </c>
      <c r="F4872" s="1">
        <v>44125.336111111108</v>
      </c>
      <c r="G4872" s="4">
        <f t="shared" si="76"/>
        <v>2020</v>
      </c>
      <c r="H4872" t="s">
        <v>1168</v>
      </c>
      <c r="I4872" t="s">
        <v>1211</v>
      </c>
      <c r="J4872" t="s">
        <v>129</v>
      </c>
      <c r="K4872" s="2">
        <v>1800.8</v>
      </c>
      <c r="L4872" s="2">
        <v>1692.02</v>
      </c>
      <c r="M4872">
        <v>386529</v>
      </c>
      <c r="U4872" s="1">
        <v>44125.335416666669</v>
      </c>
      <c r="V4872" s="1">
        <v>44125.336111111108</v>
      </c>
      <c r="X4872" t="s">
        <v>104</v>
      </c>
      <c r="Z4872" t="s">
        <v>89</v>
      </c>
      <c r="AA4872">
        <v>0</v>
      </c>
      <c r="AB4872">
        <v>0</v>
      </c>
      <c r="AC4872">
        <v>0</v>
      </c>
      <c r="AD4872" s="2">
        <v>1692.02</v>
      </c>
      <c r="AE4872" t="s">
        <v>104</v>
      </c>
      <c r="AF4872" t="s">
        <v>418</v>
      </c>
      <c r="AG4872">
        <v>1.08</v>
      </c>
      <c r="AJ4872" t="s">
        <v>90</v>
      </c>
      <c r="AK4872" s="1">
        <v>44112</v>
      </c>
      <c r="AL4872">
        <v>0</v>
      </c>
      <c r="AM4872">
        <v>0</v>
      </c>
      <c r="AN4872" t="s">
        <v>112</v>
      </c>
      <c r="AQ4872" s="1">
        <v>44113.417361111111</v>
      </c>
      <c r="AR4872" s="1">
        <v>44113.417361111111</v>
      </c>
      <c r="AT4872" t="s">
        <v>90</v>
      </c>
      <c r="AU4872" t="s">
        <v>1178</v>
      </c>
      <c r="AV4872" t="s">
        <v>93</v>
      </c>
      <c r="AW4872" t="s">
        <v>1179</v>
      </c>
      <c r="AX4872" t="s">
        <v>115</v>
      </c>
      <c r="AZ4872">
        <v>0</v>
      </c>
      <c r="BI4872" t="s">
        <v>90</v>
      </c>
      <c r="BK4872" t="s">
        <v>90</v>
      </c>
      <c r="BL4872" s="2">
        <v>1692.02</v>
      </c>
      <c r="BM4872" t="s">
        <v>102</v>
      </c>
      <c r="BN4872" s="1">
        <v>44126.336805555555</v>
      </c>
      <c r="BO4872" t="s">
        <v>1294</v>
      </c>
      <c r="BP4872" s="1">
        <v>44115.259027777778</v>
      </c>
      <c r="BQ4872" t="s">
        <v>814</v>
      </c>
      <c r="BU4872" t="s">
        <v>118</v>
      </c>
      <c r="BV4872" t="s">
        <v>119</v>
      </c>
      <c r="BW4872" t="s">
        <v>88</v>
      </c>
      <c r="BY4872" t="s">
        <v>120</v>
      </c>
      <c r="BZ4872" t="s">
        <v>121</v>
      </c>
      <c r="CF4872">
        <v>0</v>
      </c>
    </row>
    <row r="4873" spans="1:84" x14ac:dyDescent="0.25">
      <c r="A4873" t="s">
        <v>83</v>
      </c>
      <c r="B4873" t="s">
        <v>84</v>
      </c>
      <c r="C4873" t="s">
        <v>418</v>
      </c>
      <c r="D4873">
        <v>2015703</v>
      </c>
      <c r="E4873" s="1">
        <v>43987.334027777775</v>
      </c>
      <c r="F4873" s="1">
        <v>43998.3125</v>
      </c>
      <c r="G4873" s="4">
        <f t="shared" si="76"/>
        <v>2020</v>
      </c>
      <c r="H4873" t="s">
        <v>1168</v>
      </c>
      <c r="I4873" t="s">
        <v>1177</v>
      </c>
      <c r="J4873" t="s">
        <v>1170</v>
      </c>
      <c r="K4873" s="2">
        <v>1698.9</v>
      </c>
      <c r="L4873" s="2">
        <v>1676.39</v>
      </c>
      <c r="M4873">
        <v>381333</v>
      </c>
      <c r="U4873" s="1">
        <v>43998.311805555553</v>
      </c>
      <c r="V4873" s="1">
        <v>43998.3125</v>
      </c>
      <c r="X4873" t="s">
        <v>104</v>
      </c>
      <c r="Z4873" t="s">
        <v>89</v>
      </c>
      <c r="AA4873">
        <v>0</v>
      </c>
      <c r="AB4873">
        <v>0</v>
      </c>
      <c r="AC4873">
        <v>0</v>
      </c>
      <c r="AD4873" s="2">
        <v>1676.39</v>
      </c>
      <c r="AE4873" t="s">
        <v>104</v>
      </c>
      <c r="AF4873" t="s">
        <v>418</v>
      </c>
      <c r="AG4873">
        <v>1.32</v>
      </c>
      <c r="AJ4873" t="s">
        <v>90</v>
      </c>
      <c r="AK4873" s="1">
        <v>43987</v>
      </c>
      <c r="AL4873">
        <v>0</v>
      </c>
      <c r="AM4873">
        <v>0</v>
      </c>
      <c r="AN4873" t="s">
        <v>826</v>
      </c>
      <c r="AQ4873" s="1">
        <v>43987.334027777775</v>
      </c>
      <c r="AR4873" s="1">
        <v>43987.334027777775</v>
      </c>
      <c r="AT4873" t="s">
        <v>90</v>
      </c>
      <c r="AU4873" t="s">
        <v>1178</v>
      </c>
      <c r="AV4873" t="s">
        <v>357</v>
      </c>
      <c r="AW4873" t="s">
        <v>1179</v>
      </c>
      <c r="AX4873" t="s">
        <v>115</v>
      </c>
      <c r="AZ4873">
        <v>0</v>
      </c>
      <c r="BI4873" t="s">
        <v>90</v>
      </c>
      <c r="BK4873" t="s">
        <v>90</v>
      </c>
      <c r="BL4873" s="2">
        <v>1676.39</v>
      </c>
      <c r="BM4873" t="s">
        <v>96</v>
      </c>
      <c r="BN4873" s="1">
        <v>43999.313194444447</v>
      </c>
      <c r="BO4873" t="s">
        <v>1294</v>
      </c>
      <c r="BP4873" s="1">
        <v>43990.418055555558</v>
      </c>
      <c r="BQ4873" t="s">
        <v>814</v>
      </c>
      <c r="BU4873" t="s">
        <v>118</v>
      </c>
      <c r="BV4873" t="s">
        <v>119</v>
      </c>
      <c r="BW4873" t="s">
        <v>88</v>
      </c>
      <c r="BY4873" t="s">
        <v>120</v>
      </c>
      <c r="BZ4873" t="s">
        <v>121</v>
      </c>
      <c r="CF4873">
        <v>0</v>
      </c>
    </row>
    <row r="4874" spans="1:84" x14ac:dyDescent="0.25">
      <c r="A4874" t="s">
        <v>83</v>
      </c>
      <c r="B4874" t="s">
        <v>84</v>
      </c>
      <c r="C4874" t="s">
        <v>418</v>
      </c>
      <c r="D4874">
        <v>2012902</v>
      </c>
      <c r="E4874" s="1">
        <v>43959.334027777775</v>
      </c>
      <c r="F4874" s="1">
        <v>43972.310416666667</v>
      </c>
      <c r="G4874" s="4">
        <f t="shared" si="76"/>
        <v>2020</v>
      </c>
      <c r="H4874" t="s">
        <v>1168</v>
      </c>
      <c r="I4874" t="s">
        <v>1201</v>
      </c>
      <c r="J4874" t="s">
        <v>129</v>
      </c>
      <c r="K4874" s="2">
        <v>1701</v>
      </c>
      <c r="L4874" s="2">
        <v>1567.43</v>
      </c>
      <c r="M4874">
        <v>380204</v>
      </c>
      <c r="U4874" s="1">
        <v>43972.30972222222</v>
      </c>
      <c r="V4874" s="1">
        <v>43972.310416666667</v>
      </c>
      <c r="X4874" t="s">
        <v>104</v>
      </c>
      <c r="Z4874" t="s">
        <v>89</v>
      </c>
      <c r="AA4874">
        <v>0</v>
      </c>
      <c r="AB4874">
        <v>0</v>
      </c>
      <c r="AC4874">
        <v>0</v>
      </c>
      <c r="AD4874" s="2">
        <v>1567.43</v>
      </c>
      <c r="AE4874" t="s">
        <v>104</v>
      </c>
      <c r="AF4874" t="s">
        <v>418</v>
      </c>
      <c r="AG4874">
        <v>1.33</v>
      </c>
      <c r="AJ4874" t="s">
        <v>90</v>
      </c>
      <c r="AK4874" s="1">
        <v>43959</v>
      </c>
      <c r="AL4874">
        <v>0</v>
      </c>
      <c r="AM4874">
        <v>0</v>
      </c>
      <c r="AN4874" t="s">
        <v>112</v>
      </c>
      <c r="AQ4874" s="1">
        <v>43959.334027777775</v>
      </c>
      <c r="AR4874" s="1">
        <v>43959.334027777775</v>
      </c>
      <c r="AT4874" t="s">
        <v>90</v>
      </c>
      <c r="AU4874" t="s">
        <v>1171</v>
      </c>
      <c r="AV4874" t="s">
        <v>93</v>
      </c>
      <c r="AW4874" t="s">
        <v>1172</v>
      </c>
      <c r="AX4874" t="s">
        <v>115</v>
      </c>
      <c r="AZ4874">
        <v>0</v>
      </c>
      <c r="BI4874" t="s">
        <v>90</v>
      </c>
      <c r="BK4874" t="s">
        <v>90</v>
      </c>
      <c r="BL4874" s="2">
        <v>1567.43</v>
      </c>
      <c r="BM4874" t="s">
        <v>102</v>
      </c>
      <c r="BN4874" s="1">
        <v>43973.311111111114</v>
      </c>
      <c r="BO4874" t="s">
        <v>1294</v>
      </c>
      <c r="BP4874" s="1">
        <v>43961.475694444445</v>
      </c>
      <c r="BQ4874" t="s">
        <v>814</v>
      </c>
      <c r="BU4874" t="s">
        <v>118</v>
      </c>
      <c r="BV4874" t="s">
        <v>119</v>
      </c>
      <c r="BW4874" t="s">
        <v>88</v>
      </c>
      <c r="BY4874" t="s">
        <v>120</v>
      </c>
      <c r="BZ4874" t="s">
        <v>121</v>
      </c>
      <c r="CF4874">
        <v>0</v>
      </c>
    </row>
    <row r="4875" spans="1:84" x14ac:dyDescent="0.25">
      <c r="A4875" t="s">
        <v>83</v>
      </c>
      <c r="B4875" t="s">
        <v>84</v>
      </c>
      <c r="C4875" t="s">
        <v>418</v>
      </c>
      <c r="D4875">
        <v>2007302</v>
      </c>
      <c r="E4875" s="1">
        <v>43902.334027777775</v>
      </c>
      <c r="F4875" s="1">
        <v>43911.502083333333</v>
      </c>
      <c r="G4875" s="4">
        <f t="shared" si="76"/>
        <v>2020</v>
      </c>
      <c r="H4875" t="s">
        <v>1196</v>
      </c>
      <c r="I4875" t="s">
        <v>1197</v>
      </c>
      <c r="J4875" t="s">
        <v>1198</v>
      </c>
      <c r="K4875" s="2">
        <v>1807.8</v>
      </c>
      <c r="L4875" s="2">
        <v>1746.98</v>
      </c>
      <c r="M4875">
        <v>377875</v>
      </c>
      <c r="U4875" s="1">
        <v>43910.499305555553</v>
      </c>
      <c r="V4875" s="1">
        <v>43910.5</v>
      </c>
      <c r="X4875" t="s">
        <v>104</v>
      </c>
      <c r="Z4875" t="s">
        <v>89</v>
      </c>
      <c r="AA4875">
        <v>0</v>
      </c>
      <c r="AB4875">
        <v>0</v>
      </c>
      <c r="AC4875">
        <v>0</v>
      </c>
      <c r="AD4875" s="2">
        <v>1746.98</v>
      </c>
      <c r="AE4875" t="s">
        <v>104</v>
      </c>
      <c r="AF4875" t="s">
        <v>418</v>
      </c>
      <c r="AG4875">
        <v>1.38</v>
      </c>
      <c r="AJ4875" t="s">
        <v>90</v>
      </c>
      <c r="AK4875" s="1">
        <v>43902</v>
      </c>
      <c r="AL4875">
        <v>0</v>
      </c>
      <c r="AM4875">
        <v>0</v>
      </c>
      <c r="AN4875" t="s">
        <v>412</v>
      </c>
      <c r="AQ4875" s="1">
        <v>43902.334027777775</v>
      </c>
      <c r="AR4875" s="1">
        <v>43902.334027777775</v>
      </c>
      <c r="AT4875" t="s">
        <v>90</v>
      </c>
      <c r="AU4875" t="s">
        <v>1199</v>
      </c>
      <c r="AV4875" t="s">
        <v>93</v>
      </c>
      <c r="AW4875" t="s">
        <v>1200</v>
      </c>
      <c r="AX4875" t="s">
        <v>115</v>
      </c>
      <c r="AZ4875">
        <v>0</v>
      </c>
      <c r="BI4875" t="s">
        <v>90</v>
      </c>
      <c r="BK4875" t="s">
        <v>90</v>
      </c>
      <c r="BL4875" s="2">
        <v>1746.98</v>
      </c>
      <c r="BM4875" t="s">
        <v>102</v>
      </c>
      <c r="BN4875" s="1">
        <v>43913.50277777778</v>
      </c>
      <c r="BO4875" t="s">
        <v>103</v>
      </c>
      <c r="BP4875" s="1">
        <v>43903.379166666666</v>
      </c>
      <c r="BQ4875" t="s">
        <v>814</v>
      </c>
      <c r="BU4875" t="s">
        <v>118</v>
      </c>
      <c r="BV4875" t="s">
        <v>119</v>
      </c>
      <c r="BW4875" t="s">
        <v>88</v>
      </c>
      <c r="BY4875" t="s">
        <v>120</v>
      </c>
      <c r="BZ4875" t="s">
        <v>121</v>
      </c>
    </row>
    <row r="4876" spans="1:84" x14ac:dyDescent="0.25">
      <c r="A4876" t="s">
        <v>83</v>
      </c>
      <c r="B4876" t="s">
        <v>84</v>
      </c>
      <c r="C4876" t="s">
        <v>419</v>
      </c>
      <c r="D4876">
        <v>2034601</v>
      </c>
      <c r="E4876" s="1">
        <v>44176.334027777775</v>
      </c>
      <c r="F4876" s="1">
        <v>44194.318055555559</v>
      </c>
      <c r="G4876" s="4">
        <f t="shared" si="76"/>
        <v>2020</v>
      </c>
      <c r="H4876" t="s">
        <v>1168</v>
      </c>
      <c r="I4876" t="s">
        <v>1211</v>
      </c>
      <c r="J4876" t="s">
        <v>129</v>
      </c>
      <c r="K4876" s="2">
        <v>1723.4</v>
      </c>
      <c r="L4876" s="2">
        <v>1600.64</v>
      </c>
      <c r="M4876">
        <v>389235</v>
      </c>
      <c r="U4876" s="1">
        <v>44194.317361111112</v>
      </c>
      <c r="V4876" s="1">
        <v>44194.318055555559</v>
      </c>
      <c r="X4876" t="s">
        <v>104</v>
      </c>
      <c r="Z4876" t="s">
        <v>89</v>
      </c>
      <c r="AA4876">
        <v>0</v>
      </c>
      <c r="AB4876">
        <v>0</v>
      </c>
      <c r="AC4876">
        <v>0</v>
      </c>
      <c r="AD4876" s="2">
        <v>1600.64</v>
      </c>
      <c r="AE4876" t="s">
        <v>104</v>
      </c>
      <c r="AF4876" t="s">
        <v>419</v>
      </c>
      <c r="AG4876">
        <v>1.22</v>
      </c>
      <c r="AJ4876" t="s">
        <v>90</v>
      </c>
      <c r="AK4876" s="1">
        <v>44176</v>
      </c>
      <c r="AL4876">
        <v>0</v>
      </c>
      <c r="AM4876">
        <v>0</v>
      </c>
      <c r="AN4876" t="s">
        <v>112</v>
      </c>
      <c r="AQ4876" s="1">
        <v>44176.334027777775</v>
      </c>
      <c r="AR4876" s="1">
        <v>44176.334027777775</v>
      </c>
      <c r="AT4876" t="s">
        <v>90</v>
      </c>
      <c r="AU4876" t="s">
        <v>1178</v>
      </c>
      <c r="AV4876" t="s">
        <v>93</v>
      </c>
      <c r="AW4876" t="s">
        <v>1179</v>
      </c>
      <c r="AX4876" t="s">
        <v>115</v>
      </c>
      <c r="AZ4876">
        <v>0</v>
      </c>
      <c r="BI4876" t="s">
        <v>90</v>
      </c>
      <c r="BK4876" t="s">
        <v>90</v>
      </c>
      <c r="BL4876" s="2">
        <v>1600.64</v>
      </c>
      <c r="BM4876" t="s">
        <v>96</v>
      </c>
      <c r="BN4876" s="1">
        <v>44195.318055555559</v>
      </c>
      <c r="BO4876" t="s">
        <v>1294</v>
      </c>
      <c r="BP4876" s="1">
        <v>44177.586111111108</v>
      </c>
      <c r="BQ4876" t="s">
        <v>814</v>
      </c>
      <c r="BU4876" t="s">
        <v>118</v>
      </c>
      <c r="BV4876" t="s">
        <v>119</v>
      </c>
      <c r="BW4876" t="s">
        <v>88</v>
      </c>
      <c r="BY4876" t="s">
        <v>120</v>
      </c>
      <c r="BZ4876" t="s">
        <v>121</v>
      </c>
      <c r="CF4876">
        <v>0</v>
      </c>
    </row>
    <row r="4877" spans="1:84" x14ac:dyDescent="0.25">
      <c r="A4877" t="s">
        <v>83</v>
      </c>
      <c r="B4877" t="s">
        <v>84</v>
      </c>
      <c r="C4877" t="s">
        <v>419</v>
      </c>
      <c r="D4877">
        <v>2025904</v>
      </c>
      <c r="E4877" s="1">
        <v>44089.459027777775</v>
      </c>
      <c r="F4877" s="1">
        <v>44115.337500000001</v>
      </c>
      <c r="G4877" s="4">
        <f t="shared" si="76"/>
        <v>2020</v>
      </c>
      <c r="H4877" t="s">
        <v>1196</v>
      </c>
      <c r="I4877" t="s">
        <v>1207</v>
      </c>
      <c r="J4877" t="s">
        <v>1198</v>
      </c>
      <c r="K4877" s="2">
        <v>1703.8</v>
      </c>
      <c r="L4877" s="2">
        <v>1607.47</v>
      </c>
      <c r="M4877">
        <v>385789</v>
      </c>
      <c r="U4877" s="1">
        <v>44115.336805555555</v>
      </c>
      <c r="V4877" s="1">
        <v>44115.337500000001</v>
      </c>
      <c r="X4877" t="s">
        <v>104</v>
      </c>
      <c r="Z4877" t="s">
        <v>89</v>
      </c>
      <c r="AA4877">
        <v>0</v>
      </c>
      <c r="AB4877">
        <v>0</v>
      </c>
      <c r="AC4877">
        <v>0</v>
      </c>
      <c r="AD4877" s="2">
        <v>1607.47</v>
      </c>
      <c r="AE4877" t="s">
        <v>104</v>
      </c>
      <c r="AF4877" t="s">
        <v>419</v>
      </c>
      <c r="AG4877">
        <v>1.36</v>
      </c>
      <c r="AJ4877" t="s">
        <v>90</v>
      </c>
      <c r="AK4877" s="1">
        <v>44085</v>
      </c>
      <c r="AL4877">
        <v>0</v>
      </c>
      <c r="AM4877">
        <v>0</v>
      </c>
      <c r="AN4877" t="s">
        <v>412</v>
      </c>
      <c r="AQ4877" s="1">
        <v>44089.459027777775</v>
      </c>
      <c r="AR4877" s="1">
        <v>44089.459027777775</v>
      </c>
      <c r="AT4877" t="s">
        <v>90</v>
      </c>
      <c r="AU4877" t="s">
        <v>1208</v>
      </c>
      <c r="AV4877" t="s">
        <v>93</v>
      </c>
      <c r="AW4877" t="s">
        <v>1209</v>
      </c>
      <c r="AX4877" t="s">
        <v>115</v>
      </c>
      <c r="AZ4877">
        <v>0</v>
      </c>
      <c r="BI4877" t="s">
        <v>90</v>
      </c>
      <c r="BK4877" t="s">
        <v>90</v>
      </c>
      <c r="BL4877" s="2">
        <v>1607.47</v>
      </c>
      <c r="BM4877" t="s">
        <v>102</v>
      </c>
      <c r="BN4877" s="1">
        <v>44116.488888888889</v>
      </c>
      <c r="BO4877" t="s">
        <v>1294</v>
      </c>
      <c r="BP4877" s="1">
        <v>44090.420138888891</v>
      </c>
      <c r="BQ4877" t="s">
        <v>814</v>
      </c>
      <c r="BU4877" t="s">
        <v>118</v>
      </c>
      <c r="BV4877" t="s">
        <v>119</v>
      </c>
      <c r="BW4877" t="s">
        <v>88</v>
      </c>
      <c r="BY4877" t="s">
        <v>120</v>
      </c>
      <c r="BZ4877" t="s">
        <v>121</v>
      </c>
      <c r="CF4877">
        <v>0</v>
      </c>
    </row>
    <row r="4878" spans="1:84" x14ac:dyDescent="0.25">
      <c r="A4878" t="s">
        <v>83</v>
      </c>
      <c r="B4878" t="s">
        <v>84</v>
      </c>
      <c r="C4878" t="s">
        <v>137</v>
      </c>
      <c r="D4878">
        <v>2023402</v>
      </c>
      <c r="E4878" s="1">
        <v>44064.334027777775</v>
      </c>
      <c r="F4878" s="1">
        <v>44070.315972222219</v>
      </c>
      <c r="G4878" s="4">
        <f t="shared" si="76"/>
        <v>2020</v>
      </c>
      <c r="H4878" t="s">
        <v>1196</v>
      </c>
      <c r="I4878" t="s">
        <v>1197</v>
      </c>
      <c r="J4878" t="s">
        <v>1198</v>
      </c>
      <c r="K4878" s="2">
        <v>1636.8</v>
      </c>
      <c r="L4878" s="2">
        <v>1484.37</v>
      </c>
      <c r="M4878">
        <v>384886</v>
      </c>
      <c r="U4878" s="1">
        <v>44070.31527777778</v>
      </c>
      <c r="V4878" s="1">
        <v>44070.315972222219</v>
      </c>
      <c r="X4878" t="s">
        <v>104</v>
      </c>
      <c r="Z4878" t="s">
        <v>89</v>
      </c>
      <c r="AA4878">
        <v>0</v>
      </c>
      <c r="AB4878">
        <v>0</v>
      </c>
      <c r="AC4878">
        <v>0</v>
      </c>
      <c r="AD4878" s="2">
        <v>1484.37</v>
      </c>
      <c r="AE4878" t="s">
        <v>104</v>
      </c>
      <c r="AF4878" t="s">
        <v>137</v>
      </c>
      <c r="AG4878">
        <v>1.37</v>
      </c>
      <c r="AJ4878" t="s">
        <v>90</v>
      </c>
      <c r="AK4878" s="1">
        <v>44064</v>
      </c>
      <c r="AL4878">
        <v>0</v>
      </c>
      <c r="AM4878">
        <v>0</v>
      </c>
      <c r="AN4878" t="s">
        <v>412</v>
      </c>
      <c r="AQ4878" s="1">
        <v>44064.334027777775</v>
      </c>
      <c r="AR4878" s="1">
        <v>44064.334027777775</v>
      </c>
      <c r="AT4878" t="s">
        <v>90</v>
      </c>
      <c r="AU4878" t="s">
        <v>1199</v>
      </c>
      <c r="AV4878" t="s">
        <v>93</v>
      </c>
      <c r="AW4878" t="s">
        <v>1200</v>
      </c>
      <c r="AX4878" t="s">
        <v>115</v>
      </c>
      <c r="AZ4878">
        <v>0</v>
      </c>
      <c r="BI4878" t="s">
        <v>90</v>
      </c>
      <c r="BK4878" t="s">
        <v>90</v>
      </c>
      <c r="BL4878" s="2">
        <v>1484.37</v>
      </c>
      <c r="BM4878" t="s">
        <v>102</v>
      </c>
      <c r="BN4878" s="1">
        <v>44071.316666666666</v>
      </c>
      <c r="BO4878" t="s">
        <v>1294</v>
      </c>
      <c r="BP4878" s="1">
        <v>44065.50277777778</v>
      </c>
      <c r="BQ4878" t="s">
        <v>814</v>
      </c>
      <c r="BU4878" t="s">
        <v>118</v>
      </c>
      <c r="BV4878" t="s">
        <v>119</v>
      </c>
      <c r="BW4878" t="s">
        <v>88</v>
      </c>
      <c r="BY4878" t="s">
        <v>120</v>
      </c>
      <c r="BZ4878" t="s">
        <v>121</v>
      </c>
      <c r="CF4878">
        <v>0</v>
      </c>
    </row>
    <row r="4879" spans="1:84" x14ac:dyDescent="0.25">
      <c r="A4879" t="s">
        <v>83</v>
      </c>
      <c r="B4879" t="s">
        <v>84</v>
      </c>
      <c r="C4879" t="s">
        <v>421</v>
      </c>
      <c r="D4879">
        <v>2034306</v>
      </c>
      <c r="E4879" s="1">
        <v>44173.334027777775</v>
      </c>
      <c r="F4879" s="1">
        <v>44188.433333333334</v>
      </c>
      <c r="G4879" s="4">
        <f t="shared" si="76"/>
        <v>2020</v>
      </c>
      <c r="H4879" t="s">
        <v>1168</v>
      </c>
      <c r="I4879" t="s">
        <v>1193</v>
      </c>
      <c r="J4879" t="s">
        <v>129</v>
      </c>
      <c r="K4879" s="2">
        <v>1776.8</v>
      </c>
      <c r="L4879" s="2">
        <v>1687.1</v>
      </c>
      <c r="M4879">
        <v>389095</v>
      </c>
      <c r="U4879" s="1">
        <v>44188.432638888888</v>
      </c>
      <c r="V4879" s="1">
        <v>44188.433333333334</v>
      </c>
      <c r="X4879" t="s">
        <v>104</v>
      </c>
      <c r="Z4879" t="s">
        <v>89</v>
      </c>
      <c r="AA4879">
        <v>0</v>
      </c>
      <c r="AB4879">
        <v>0</v>
      </c>
      <c r="AC4879">
        <v>0</v>
      </c>
      <c r="AD4879" s="2">
        <v>1687.1</v>
      </c>
      <c r="AE4879" t="s">
        <v>104</v>
      </c>
      <c r="AF4879" t="s">
        <v>421</v>
      </c>
      <c r="AG4879">
        <v>1.19</v>
      </c>
      <c r="AJ4879" t="s">
        <v>90</v>
      </c>
      <c r="AK4879" s="1">
        <v>44173</v>
      </c>
      <c r="AL4879">
        <v>0</v>
      </c>
      <c r="AM4879">
        <v>0</v>
      </c>
      <c r="AN4879" t="s">
        <v>112</v>
      </c>
      <c r="AQ4879" s="1">
        <v>44173.334027777775</v>
      </c>
      <c r="AR4879" s="1">
        <v>44173.334027777775</v>
      </c>
      <c r="AT4879" t="s">
        <v>90</v>
      </c>
      <c r="AU4879" t="s">
        <v>1194</v>
      </c>
      <c r="AV4879" t="s">
        <v>93</v>
      </c>
      <c r="AW4879" t="s">
        <v>1195</v>
      </c>
      <c r="AX4879" t="s">
        <v>115</v>
      </c>
      <c r="AZ4879">
        <v>0</v>
      </c>
      <c r="BI4879" t="s">
        <v>90</v>
      </c>
      <c r="BK4879" t="s">
        <v>90</v>
      </c>
      <c r="BL4879" s="2">
        <v>1687.1</v>
      </c>
      <c r="BM4879" t="s">
        <v>102</v>
      </c>
      <c r="BN4879" s="1">
        <v>44189.434027777781</v>
      </c>
      <c r="BO4879" t="s">
        <v>1294</v>
      </c>
      <c r="BP4879" s="1">
        <v>44174.502083333333</v>
      </c>
      <c r="BQ4879" t="s">
        <v>814</v>
      </c>
      <c r="BU4879" t="s">
        <v>118</v>
      </c>
      <c r="BV4879" t="s">
        <v>119</v>
      </c>
      <c r="BW4879" t="s">
        <v>88</v>
      </c>
      <c r="BY4879" t="s">
        <v>120</v>
      </c>
      <c r="BZ4879" t="s">
        <v>121</v>
      </c>
      <c r="CF4879">
        <v>0</v>
      </c>
    </row>
    <row r="4880" spans="1:84" x14ac:dyDescent="0.25">
      <c r="A4880" t="s">
        <v>83</v>
      </c>
      <c r="B4880" t="s">
        <v>84</v>
      </c>
      <c r="C4880" t="s">
        <v>422</v>
      </c>
      <c r="D4880">
        <v>2020604</v>
      </c>
      <c r="E4880" s="1">
        <v>44036.292361111111</v>
      </c>
      <c r="F4880" s="1">
        <v>44063.306944444441</v>
      </c>
      <c r="G4880" s="4">
        <f t="shared" si="76"/>
        <v>2020</v>
      </c>
      <c r="H4880" t="s">
        <v>1196</v>
      </c>
      <c r="I4880" t="s">
        <v>1197</v>
      </c>
      <c r="J4880" t="s">
        <v>1198</v>
      </c>
      <c r="K4880" s="2">
        <v>1497.7</v>
      </c>
      <c r="L4880" s="2">
        <v>1514.7</v>
      </c>
      <c r="M4880">
        <v>383425</v>
      </c>
      <c r="U4880" s="1">
        <v>44063.306250000001</v>
      </c>
      <c r="V4880" s="1">
        <v>44063.306944444441</v>
      </c>
      <c r="X4880" t="s">
        <v>104</v>
      </c>
      <c r="Z4880" t="s">
        <v>89</v>
      </c>
      <c r="AA4880">
        <v>0</v>
      </c>
      <c r="AB4880">
        <v>0</v>
      </c>
      <c r="AC4880">
        <v>0</v>
      </c>
      <c r="AD4880" s="2">
        <v>1514.7</v>
      </c>
      <c r="AE4880" t="s">
        <v>104</v>
      </c>
      <c r="AF4880" t="s">
        <v>422</v>
      </c>
      <c r="AG4880">
        <v>1.28</v>
      </c>
      <c r="AJ4880" t="s">
        <v>90</v>
      </c>
      <c r="AK4880" s="1">
        <v>44028</v>
      </c>
      <c r="AL4880">
        <v>0</v>
      </c>
      <c r="AM4880">
        <v>0</v>
      </c>
      <c r="AN4880" t="s">
        <v>412</v>
      </c>
      <c r="AQ4880" s="1">
        <v>44036.292361111111</v>
      </c>
      <c r="AR4880" s="1">
        <v>44036.292361111111</v>
      </c>
      <c r="AT4880" t="s">
        <v>90</v>
      </c>
      <c r="AU4880" t="s">
        <v>1199</v>
      </c>
      <c r="AV4880" t="s">
        <v>93</v>
      </c>
      <c r="AW4880" t="s">
        <v>1200</v>
      </c>
      <c r="AX4880" t="s">
        <v>115</v>
      </c>
      <c r="AZ4880">
        <v>0</v>
      </c>
      <c r="BI4880" t="s">
        <v>90</v>
      </c>
      <c r="BK4880" t="s">
        <v>90</v>
      </c>
      <c r="BL4880" s="2">
        <v>1514.7</v>
      </c>
      <c r="BM4880" t="s">
        <v>102</v>
      </c>
      <c r="BN4880" s="1">
        <v>44064.306944444441</v>
      </c>
      <c r="BO4880" t="s">
        <v>1294</v>
      </c>
      <c r="BP4880" s="1">
        <v>44037.418749999997</v>
      </c>
      <c r="BQ4880" t="s">
        <v>814</v>
      </c>
      <c r="BU4880" t="s">
        <v>118</v>
      </c>
      <c r="BV4880" t="s">
        <v>119</v>
      </c>
      <c r="BW4880" t="s">
        <v>88</v>
      </c>
      <c r="BY4880" t="s">
        <v>120</v>
      </c>
      <c r="BZ4880" t="s">
        <v>121</v>
      </c>
      <c r="CF4880">
        <v>0</v>
      </c>
    </row>
    <row r="4881" spans="1:84" x14ac:dyDescent="0.25">
      <c r="A4881" t="s">
        <v>83</v>
      </c>
      <c r="B4881" t="s">
        <v>84</v>
      </c>
      <c r="C4881" t="s">
        <v>423</v>
      </c>
      <c r="D4881">
        <v>2023103</v>
      </c>
      <c r="E4881" s="1">
        <v>44061.292361111111</v>
      </c>
      <c r="F4881" s="1">
        <v>44070.318055555559</v>
      </c>
      <c r="G4881" s="4">
        <f t="shared" si="76"/>
        <v>2020</v>
      </c>
      <c r="H4881" t="s">
        <v>1168</v>
      </c>
      <c r="I4881" t="s">
        <v>1211</v>
      </c>
      <c r="J4881" t="s">
        <v>129</v>
      </c>
      <c r="K4881" s="2">
        <v>1731.5</v>
      </c>
      <c r="L4881" s="2">
        <v>1662.68</v>
      </c>
      <c r="M4881">
        <v>384787</v>
      </c>
      <c r="U4881" s="1">
        <v>44070.317361111112</v>
      </c>
      <c r="V4881" s="1">
        <v>44070.318055555559</v>
      </c>
      <c r="X4881" t="s">
        <v>104</v>
      </c>
      <c r="Z4881" t="s">
        <v>89</v>
      </c>
      <c r="AA4881">
        <v>0</v>
      </c>
      <c r="AB4881">
        <v>0</v>
      </c>
      <c r="AC4881">
        <v>0</v>
      </c>
      <c r="AD4881" s="2">
        <v>1662.68</v>
      </c>
      <c r="AE4881" t="s">
        <v>104</v>
      </c>
      <c r="AF4881" t="s">
        <v>423</v>
      </c>
      <c r="AG4881">
        <v>1.1499999999999999</v>
      </c>
      <c r="AJ4881" t="s">
        <v>90</v>
      </c>
      <c r="AK4881" s="1">
        <v>44060</v>
      </c>
      <c r="AL4881">
        <v>0</v>
      </c>
      <c r="AM4881">
        <v>0</v>
      </c>
      <c r="AN4881" t="s">
        <v>112</v>
      </c>
      <c r="AQ4881" s="1">
        <v>44061.292361111111</v>
      </c>
      <c r="AR4881" s="1">
        <v>44061.292361111111</v>
      </c>
      <c r="AT4881" t="s">
        <v>90</v>
      </c>
      <c r="AU4881" t="s">
        <v>1178</v>
      </c>
      <c r="AV4881" t="s">
        <v>93</v>
      </c>
      <c r="AW4881" t="s">
        <v>1179</v>
      </c>
      <c r="AX4881" t="s">
        <v>115</v>
      </c>
      <c r="AZ4881">
        <v>0</v>
      </c>
      <c r="BI4881" t="s">
        <v>90</v>
      </c>
      <c r="BK4881" t="s">
        <v>90</v>
      </c>
      <c r="BL4881" s="2">
        <v>1662.68</v>
      </c>
      <c r="BM4881" t="s">
        <v>102</v>
      </c>
      <c r="BN4881" s="1">
        <v>44071.318749999999</v>
      </c>
      <c r="BO4881" t="s">
        <v>1294</v>
      </c>
      <c r="BP4881" s="1">
        <v>44062.503472222219</v>
      </c>
      <c r="BQ4881" t="s">
        <v>814</v>
      </c>
      <c r="BU4881" t="s">
        <v>118</v>
      </c>
      <c r="BV4881" t="s">
        <v>119</v>
      </c>
      <c r="BW4881" t="s">
        <v>88</v>
      </c>
      <c r="BY4881" t="s">
        <v>120</v>
      </c>
      <c r="BZ4881" t="s">
        <v>121</v>
      </c>
      <c r="CF4881">
        <v>0</v>
      </c>
    </row>
    <row r="4882" spans="1:84" x14ac:dyDescent="0.25">
      <c r="A4882" t="s">
        <v>83</v>
      </c>
      <c r="B4882" t="s">
        <v>84</v>
      </c>
      <c r="C4882" t="s">
        <v>423</v>
      </c>
      <c r="D4882">
        <v>2015705</v>
      </c>
      <c r="E4882" s="1">
        <v>43987.334027777775</v>
      </c>
      <c r="F4882" s="1">
        <v>43998.313194444447</v>
      </c>
      <c r="G4882" s="4">
        <f t="shared" si="76"/>
        <v>2020</v>
      </c>
      <c r="H4882" t="s">
        <v>1168</v>
      </c>
      <c r="I4882" t="s">
        <v>1177</v>
      </c>
      <c r="J4882" t="s">
        <v>1170</v>
      </c>
      <c r="K4882" s="2">
        <v>1689.1</v>
      </c>
      <c r="L4882" s="2">
        <v>1615.34</v>
      </c>
      <c r="M4882">
        <v>381335</v>
      </c>
      <c r="U4882" s="1">
        <v>43998.3125</v>
      </c>
      <c r="V4882" s="1">
        <v>43998.313194444447</v>
      </c>
      <c r="X4882" t="s">
        <v>104</v>
      </c>
      <c r="Z4882" t="s">
        <v>89</v>
      </c>
      <c r="AA4882">
        <v>0</v>
      </c>
      <c r="AB4882">
        <v>0</v>
      </c>
      <c r="AC4882">
        <v>0</v>
      </c>
      <c r="AD4882" s="2">
        <v>1615.34</v>
      </c>
      <c r="AE4882" t="s">
        <v>104</v>
      </c>
      <c r="AF4882" t="s">
        <v>423</v>
      </c>
      <c r="AG4882">
        <v>1.32</v>
      </c>
      <c r="AJ4882" t="s">
        <v>90</v>
      </c>
      <c r="AK4882" s="1">
        <v>43987</v>
      </c>
      <c r="AL4882">
        <v>0</v>
      </c>
      <c r="AM4882">
        <v>0</v>
      </c>
      <c r="AN4882" t="s">
        <v>826</v>
      </c>
      <c r="AQ4882" s="1">
        <v>43987.334027777775</v>
      </c>
      <c r="AR4882" s="1">
        <v>43987.334027777775</v>
      </c>
      <c r="AT4882" t="s">
        <v>90</v>
      </c>
      <c r="AU4882" t="s">
        <v>1178</v>
      </c>
      <c r="AV4882" t="s">
        <v>357</v>
      </c>
      <c r="AW4882" t="s">
        <v>1179</v>
      </c>
      <c r="AX4882" t="s">
        <v>115</v>
      </c>
      <c r="AZ4882">
        <v>0</v>
      </c>
      <c r="BI4882" t="s">
        <v>90</v>
      </c>
      <c r="BK4882" t="s">
        <v>90</v>
      </c>
      <c r="BL4882" s="2">
        <v>1615.34</v>
      </c>
      <c r="BM4882" t="s">
        <v>96</v>
      </c>
      <c r="BN4882" s="1">
        <v>43999.313888888886</v>
      </c>
      <c r="BO4882" t="s">
        <v>1294</v>
      </c>
      <c r="BP4882" s="1">
        <v>43990.418055555558</v>
      </c>
      <c r="BQ4882" t="s">
        <v>814</v>
      </c>
      <c r="BU4882" t="s">
        <v>118</v>
      </c>
      <c r="BV4882" t="s">
        <v>119</v>
      </c>
      <c r="BW4882" t="s">
        <v>88</v>
      </c>
      <c r="BY4882" t="s">
        <v>120</v>
      </c>
      <c r="BZ4882" t="s">
        <v>121</v>
      </c>
      <c r="CF4882">
        <v>0</v>
      </c>
    </row>
    <row r="4883" spans="1:84" x14ac:dyDescent="0.25">
      <c r="A4883" t="s">
        <v>83</v>
      </c>
      <c r="B4883" t="s">
        <v>84</v>
      </c>
      <c r="C4883" t="s">
        <v>138</v>
      </c>
      <c r="D4883">
        <v>2020402</v>
      </c>
      <c r="E4883" s="1">
        <v>44034.293055555558</v>
      </c>
      <c r="F4883" s="1">
        <v>44040.34097222222</v>
      </c>
      <c r="G4883" s="4">
        <f t="shared" si="76"/>
        <v>2020</v>
      </c>
      <c r="H4883" t="s">
        <v>1168</v>
      </c>
      <c r="I4883" t="s">
        <v>1211</v>
      </c>
      <c r="J4883" t="s">
        <v>129</v>
      </c>
      <c r="K4883" s="2">
        <v>1703.9</v>
      </c>
      <c r="L4883" s="2">
        <v>1646.78</v>
      </c>
      <c r="M4883">
        <v>383335</v>
      </c>
      <c r="U4883" s="1">
        <v>44040.340277777781</v>
      </c>
      <c r="V4883" s="1">
        <v>44040.34097222222</v>
      </c>
      <c r="X4883" t="s">
        <v>104</v>
      </c>
      <c r="Z4883" t="s">
        <v>89</v>
      </c>
      <c r="AA4883">
        <v>0</v>
      </c>
      <c r="AB4883">
        <v>0</v>
      </c>
      <c r="AC4883">
        <v>0</v>
      </c>
      <c r="AD4883" s="2">
        <v>1646.78</v>
      </c>
      <c r="AE4883" t="s">
        <v>104</v>
      </c>
      <c r="AF4883" t="s">
        <v>138</v>
      </c>
      <c r="AG4883">
        <v>1.1499999999999999</v>
      </c>
      <c r="AJ4883" t="s">
        <v>90</v>
      </c>
      <c r="AK4883" s="1">
        <v>44034</v>
      </c>
      <c r="AL4883">
        <v>0</v>
      </c>
      <c r="AM4883">
        <v>0</v>
      </c>
      <c r="AN4883" t="s">
        <v>112</v>
      </c>
      <c r="AQ4883" s="1">
        <v>44034.293055555558</v>
      </c>
      <c r="AR4883" s="1">
        <v>44034.293055555558</v>
      </c>
      <c r="AT4883" t="s">
        <v>90</v>
      </c>
      <c r="AU4883" t="s">
        <v>1178</v>
      </c>
      <c r="AV4883" t="s">
        <v>93</v>
      </c>
      <c r="AW4883" t="s">
        <v>1179</v>
      </c>
      <c r="AX4883" t="s">
        <v>115</v>
      </c>
      <c r="AZ4883">
        <v>0</v>
      </c>
      <c r="BI4883" t="s">
        <v>90</v>
      </c>
      <c r="BK4883" t="s">
        <v>90</v>
      </c>
      <c r="BL4883" s="2">
        <v>1646.78</v>
      </c>
      <c r="BM4883" t="s">
        <v>96</v>
      </c>
      <c r="BN4883" s="1">
        <v>44041.341666666667</v>
      </c>
      <c r="BO4883" t="s">
        <v>1294</v>
      </c>
      <c r="BP4883" s="1">
        <v>44035.502083333333</v>
      </c>
      <c r="BQ4883" t="s">
        <v>814</v>
      </c>
      <c r="BU4883" t="s">
        <v>118</v>
      </c>
      <c r="BV4883" t="s">
        <v>119</v>
      </c>
      <c r="BW4883" t="s">
        <v>88</v>
      </c>
      <c r="BY4883" t="s">
        <v>120</v>
      </c>
      <c r="BZ4883" t="s">
        <v>121</v>
      </c>
      <c r="CF4883">
        <v>0</v>
      </c>
    </row>
    <row r="4884" spans="1:84" x14ac:dyDescent="0.25">
      <c r="A4884" t="s">
        <v>83</v>
      </c>
      <c r="B4884" t="s">
        <v>84</v>
      </c>
      <c r="C4884" t="s">
        <v>426</v>
      </c>
      <c r="D4884">
        <v>2034504</v>
      </c>
      <c r="E4884" s="1">
        <v>44175.334027777775</v>
      </c>
      <c r="F4884" s="1">
        <v>44203.325694444444</v>
      </c>
      <c r="G4884" s="4">
        <f t="shared" si="76"/>
        <v>2021</v>
      </c>
      <c r="H4884" t="s">
        <v>1168</v>
      </c>
      <c r="I4884" t="s">
        <v>1211</v>
      </c>
      <c r="J4884" t="s">
        <v>129</v>
      </c>
      <c r="K4884" s="2">
        <v>1719.6</v>
      </c>
      <c r="L4884" s="2">
        <v>1670.24</v>
      </c>
      <c r="M4884">
        <v>389204</v>
      </c>
      <c r="U4884" s="1">
        <v>44203.324999999997</v>
      </c>
      <c r="V4884" s="1">
        <v>44203.325694444444</v>
      </c>
      <c r="X4884" t="s">
        <v>104</v>
      </c>
      <c r="Z4884" t="s">
        <v>89</v>
      </c>
      <c r="AA4884">
        <v>0</v>
      </c>
      <c r="AB4884">
        <v>0</v>
      </c>
      <c r="AC4884">
        <v>0</v>
      </c>
      <c r="AD4884" s="2">
        <v>1670.24</v>
      </c>
      <c r="AE4884" t="s">
        <v>104</v>
      </c>
      <c r="AF4884" t="s">
        <v>426</v>
      </c>
      <c r="AG4884">
        <v>1.21</v>
      </c>
      <c r="AJ4884" t="s">
        <v>90</v>
      </c>
      <c r="AK4884" s="1">
        <v>44175</v>
      </c>
      <c r="AL4884">
        <v>0</v>
      </c>
      <c r="AM4884">
        <v>0</v>
      </c>
      <c r="AN4884" t="s">
        <v>112</v>
      </c>
      <c r="AQ4884" s="1">
        <v>44175.334027777775</v>
      </c>
      <c r="AR4884" s="1">
        <v>44175.334027777775</v>
      </c>
      <c r="AT4884" t="s">
        <v>90</v>
      </c>
      <c r="AU4884" t="s">
        <v>1178</v>
      </c>
      <c r="AV4884" t="s">
        <v>93</v>
      </c>
      <c r="AW4884" t="s">
        <v>1179</v>
      </c>
      <c r="AX4884" t="s">
        <v>115</v>
      </c>
      <c r="AZ4884">
        <v>0</v>
      </c>
      <c r="BI4884" t="s">
        <v>90</v>
      </c>
      <c r="BK4884" t="s">
        <v>90</v>
      </c>
      <c r="BL4884" s="2">
        <v>1670.24</v>
      </c>
      <c r="BM4884" t="s">
        <v>102</v>
      </c>
      <c r="BN4884" s="1">
        <v>44204.325694444444</v>
      </c>
      <c r="BO4884" t="s">
        <v>1294</v>
      </c>
      <c r="BP4884" s="1">
        <v>44176.419444444444</v>
      </c>
      <c r="BQ4884" t="s">
        <v>814</v>
      </c>
      <c r="BU4884" t="s">
        <v>118</v>
      </c>
      <c r="BV4884" t="s">
        <v>119</v>
      </c>
      <c r="BW4884" t="s">
        <v>88</v>
      </c>
      <c r="BY4884" t="s">
        <v>120</v>
      </c>
      <c r="BZ4884" t="s">
        <v>121</v>
      </c>
      <c r="CF4884">
        <v>0</v>
      </c>
    </row>
    <row r="4885" spans="1:84" x14ac:dyDescent="0.25">
      <c r="A4885" t="s">
        <v>83</v>
      </c>
      <c r="B4885" t="s">
        <v>84</v>
      </c>
      <c r="C4885" t="s">
        <v>427</v>
      </c>
      <c r="D4885">
        <v>2034407</v>
      </c>
      <c r="E4885" s="1">
        <v>44174.334027777775</v>
      </c>
      <c r="F4885" s="1">
        <v>44195.65</v>
      </c>
      <c r="G4885" s="4">
        <f t="shared" si="76"/>
        <v>2020</v>
      </c>
      <c r="H4885" t="s">
        <v>1168</v>
      </c>
      <c r="I4885" t="s">
        <v>1211</v>
      </c>
      <c r="J4885" t="s">
        <v>129</v>
      </c>
      <c r="K4885" s="2">
        <v>1780</v>
      </c>
      <c r="L4885" s="2">
        <v>1653.32</v>
      </c>
      <c r="M4885">
        <v>389141</v>
      </c>
      <c r="U4885" s="1">
        <v>44195.649305555555</v>
      </c>
      <c r="V4885" s="1">
        <v>44195.65</v>
      </c>
      <c r="X4885" t="s">
        <v>104</v>
      </c>
      <c r="Z4885" t="s">
        <v>89</v>
      </c>
      <c r="AA4885">
        <v>0</v>
      </c>
      <c r="AB4885">
        <v>0</v>
      </c>
      <c r="AC4885">
        <v>0</v>
      </c>
      <c r="AD4885" s="2">
        <v>1653.32</v>
      </c>
      <c r="AE4885" t="s">
        <v>104</v>
      </c>
      <c r="AF4885" t="s">
        <v>427</v>
      </c>
      <c r="AG4885">
        <v>1.2</v>
      </c>
      <c r="AJ4885" t="s">
        <v>90</v>
      </c>
      <c r="AK4885" s="1">
        <v>44173</v>
      </c>
      <c r="AL4885">
        <v>0</v>
      </c>
      <c r="AM4885">
        <v>0</v>
      </c>
      <c r="AN4885" t="s">
        <v>112</v>
      </c>
      <c r="AQ4885" s="1">
        <v>44174.334027777775</v>
      </c>
      <c r="AR4885" s="1">
        <v>44174.334027777775</v>
      </c>
      <c r="AT4885" t="s">
        <v>90</v>
      </c>
      <c r="AU4885" t="s">
        <v>1178</v>
      </c>
      <c r="AV4885" t="s">
        <v>93</v>
      </c>
      <c r="AW4885" t="s">
        <v>1179</v>
      </c>
      <c r="AX4885" t="s">
        <v>115</v>
      </c>
      <c r="AZ4885">
        <v>0</v>
      </c>
      <c r="BI4885" t="s">
        <v>90</v>
      </c>
      <c r="BK4885" t="s">
        <v>90</v>
      </c>
      <c r="BL4885" s="2">
        <v>1653.32</v>
      </c>
      <c r="BM4885" t="s">
        <v>102</v>
      </c>
      <c r="BN4885" s="1">
        <v>44196.65</v>
      </c>
      <c r="BO4885" t="s">
        <v>1294</v>
      </c>
      <c r="BP4885" s="1">
        <v>44175.418749999997</v>
      </c>
      <c r="BQ4885" t="s">
        <v>814</v>
      </c>
      <c r="BU4885" t="s">
        <v>118</v>
      </c>
      <c r="BV4885" t="s">
        <v>119</v>
      </c>
      <c r="BW4885" t="s">
        <v>88</v>
      </c>
      <c r="BY4885" t="s">
        <v>120</v>
      </c>
      <c r="BZ4885" t="s">
        <v>121</v>
      </c>
      <c r="CF4885">
        <v>0</v>
      </c>
    </row>
    <row r="4886" spans="1:84" x14ac:dyDescent="0.25">
      <c r="A4886" t="s">
        <v>83</v>
      </c>
      <c r="B4886" t="s">
        <v>84</v>
      </c>
      <c r="C4886" t="s">
        <v>427</v>
      </c>
      <c r="D4886">
        <v>2016901</v>
      </c>
      <c r="E4886" s="1">
        <v>43999.459027777775</v>
      </c>
      <c r="F4886" s="1">
        <v>44007.314583333333</v>
      </c>
      <c r="G4886" s="4">
        <f t="shared" si="76"/>
        <v>2020</v>
      </c>
      <c r="H4886" t="s">
        <v>1196</v>
      </c>
      <c r="I4886" t="s">
        <v>1197</v>
      </c>
      <c r="J4886" t="s">
        <v>1198</v>
      </c>
      <c r="K4886" s="2">
        <v>1487.4</v>
      </c>
      <c r="L4886" s="2">
        <v>1462.87</v>
      </c>
      <c r="M4886">
        <v>381906</v>
      </c>
      <c r="U4886" s="1">
        <v>44007.313888888886</v>
      </c>
      <c r="V4886" s="1">
        <v>44007.314583333333</v>
      </c>
      <c r="X4886" t="s">
        <v>104</v>
      </c>
      <c r="Z4886" t="s">
        <v>89</v>
      </c>
      <c r="AA4886">
        <v>0</v>
      </c>
      <c r="AB4886">
        <v>0</v>
      </c>
      <c r="AC4886">
        <v>0</v>
      </c>
      <c r="AD4886" s="2">
        <v>1462.87</v>
      </c>
      <c r="AE4886" t="s">
        <v>104</v>
      </c>
      <c r="AF4886" t="s">
        <v>427</v>
      </c>
      <c r="AG4886">
        <v>1.45</v>
      </c>
      <c r="AJ4886" t="s">
        <v>90</v>
      </c>
      <c r="AK4886" s="1">
        <v>43997</v>
      </c>
      <c r="AL4886">
        <v>0</v>
      </c>
      <c r="AM4886">
        <v>0</v>
      </c>
      <c r="AN4886" t="s">
        <v>412</v>
      </c>
      <c r="AQ4886" s="1">
        <v>43999.459027777775</v>
      </c>
      <c r="AR4886" s="1">
        <v>43999.459027777775</v>
      </c>
      <c r="AT4886" t="s">
        <v>90</v>
      </c>
      <c r="AU4886" t="s">
        <v>1199</v>
      </c>
      <c r="AV4886" t="s">
        <v>93</v>
      </c>
      <c r="AW4886" t="s">
        <v>1200</v>
      </c>
      <c r="AX4886" t="s">
        <v>115</v>
      </c>
      <c r="AZ4886">
        <v>0</v>
      </c>
      <c r="BI4886" t="s">
        <v>90</v>
      </c>
      <c r="BK4886" t="s">
        <v>90</v>
      </c>
      <c r="BL4886" s="2">
        <v>1462.87</v>
      </c>
      <c r="BM4886" t="s">
        <v>102</v>
      </c>
      <c r="BN4886" s="1">
        <v>44008.31527777778</v>
      </c>
      <c r="BO4886" t="s">
        <v>1294</v>
      </c>
      <c r="BP4886" s="1">
        <v>44000.418055555558</v>
      </c>
      <c r="BQ4886" t="s">
        <v>814</v>
      </c>
      <c r="BU4886" t="s">
        <v>118</v>
      </c>
      <c r="BV4886" t="s">
        <v>119</v>
      </c>
      <c r="BW4886" t="s">
        <v>88</v>
      </c>
      <c r="BY4886" t="s">
        <v>120</v>
      </c>
      <c r="BZ4886" t="s">
        <v>121</v>
      </c>
      <c r="CF4886">
        <v>0</v>
      </c>
    </row>
    <row r="4887" spans="1:84" x14ac:dyDescent="0.25">
      <c r="A4887" t="s">
        <v>83</v>
      </c>
      <c r="B4887" t="s">
        <v>84</v>
      </c>
      <c r="C4887" t="s">
        <v>427</v>
      </c>
      <c r="D4887">
        <v>2012901</v>
      </c>
      <c r="E4887" s="1">
        <v>43959.334027777775</v>
      </c>
      <c r="F4887" s="1">
        <v>43977.328472222223</v>
      </c>
      <c r="G4887" s="4">
        <f t="shared" si="76"/>
        <v>2020</v>
      </c>
      <c r="H4887" t="s">
        <v>1168</v>
      </c>
      <c r="I4887" t="s">
        <v>1201</v>
      </c>
      <c r="J4887" t="s">
        <v>129</v>
      </c>
      <c r="K4887" s="2">
        <v>1679.5</v>
      </c>
      <c r="L4887" s="2">
        <v>1616.53</v>
      </c>
      <c r="M4887">
        <v>380203</v>
      </c>
      <c r="U4887" s="1">
        <v>43977.327777777777</v>
      </c>
      <c r="V4887" s="1">
        <v>43977.328472222223</v>
      </c>
      <c r="X4887" t="s">
        <v>104</v>
      </c>
      <c r="Z4887" t="s">
        <v>89</v>
      </c>
      <c r="AA4887">
        <v>0</v>
      </c>
      <c r="AB4887">
        <v>0</v>
      </c>
      <c r="AC4887">
        <v>0</v>
      </c>
      <c r="AD4887" s="2">
        <v>1616.53</v>
      </c>
      <c r="AE4887" t="s">
        <v>104</v>
      </c>
      <c r="AF4887" t="s">
        <v>427</v>
      </c>
      <c r="AG4887">
        <v>1.17</v>
      </c>
      <c r="AJ4887" t="s">
        <v>90</v>
      </c>
      <c r="AK4887" s="1">
        <v>43959</v>
      </c>
      <c r="AL4887">
        <v>0</v>
      </c>
      <c r="AM4887">
        <v>0</v>
      </c>
      <c r="AN4887" t="s">
        <v>112</v>
      </c>
      <c r="AQ4887" s="1">
        <v>43959.334027777775</v>
      </c>
      <c r="AR4887" s="1">
        <v>43959.334027777775</v>
      </c>
      <c r="AT4887" t="s">
        <v>90</v>
      </c>
      <c r="AU4887" t="s">
        <v>1171</v>
      </c>
      <c r="AV4887" t="s">
        <v>93</v>
      </c>
      <c r="AW4887" t="s">
        <v>1172</v>
      </c>
      <c r="AX4887" t="s">
        <v>115</v>
      </c>
      <c r="AZ4887">
        <v>0</v>
      </c>
      <c r="BI4887" t="s">
        <v>90</v>
      </c>
      <c r="BK4887" t="s">
        <v>90</v>
      </c>
      <c r="BL4887" s="2">
        <v>1616.53</v>
      </c>
      <c r="BM4887" t="s">
        <v>102</v>
      </c>
      <c r="BN4887" s="1">
        <v>43978.329861111109</v>
      </c>
      <c r="BO4887" t="s">
        <v>1294</v>
      </c>
      <c r="BP4887" s="1">
        <v>43961.475694444445</v>
      </c>
      <c r="BQ4887" t="s">
        <v>814</v>
      </c>
      <c r="BU4887" t="s">
        <v>118</v>
      </c>
      <c r="BV4887" t="s">
        <v>119</v>
      </c>
      <c r="BW4887" t="s">
        <v>88</v>
      </c>
      <c r="BY4887" t="s">
        <v>120</v>
      </c>
      <c r="BZ4887" t="s">
        <v>121</v>
      </c>
      <c r="CF4887">
        <v>0</v>
      </c>
    </row>
    <row r="4888" spans="1:84" x14ac:dyDescent="0.25">
      <c r="A4888" t="s">
        <v>83</v>
      </c>
      <c r="B4888" t="s">
        <v>84</v>
      </c>
      <c r="C4888" t="s">
        <v>427</v>
      </c>
      <c r="D4888">
        <v>2006505</v>
      </c>
      <c r="E4888" s="1">
        <v>43895.334027777775</v>
      </c>
      <c r="F4888" s="1">
        <v>43912.495833333334</v>
      </c>
      <c r="G4888" s="4">
        <f t="shared" si="76"/>
        <v>2020</v>
      </c>
      <c r="H4888" t="s">
        <v>1168</v>
      </c>
      <c r="I4888" t="s">
        <v>1201</v>
      </c>
      <c r="J4888" t="s">
        <v>129</v>
      </c>
      <c r="K4888" s="2">
        <v>1720.1</v>
      </c>
      <c r="L4888" s="2">
        <v>1657.48</v>
      </c>
      <c r="M4888">
        <v>377475</v>
      </c>
      <c r="U4888" s="1">
        <v>43912.495138888888</v>
      </c>
      <c r="V4888" s="1">
        <v>43912.495833333334</v>
      </c>
      <c r="X4888" t="s">
        <v>104</v>
      </c>
      <c r="Z4888" t="s">
        <v>89</v>
      </c>
      <c r="AA4888">
        <v>0</v>
      </c>
      <c r="AB4888">
        <v>0</v>
      </c>
      <c r="AC4888">
        <v>0</v>
      </c>
      <c r="AD4888" s="2">
        <v>1657.48</v>
      </c>
      <c r="AE4888" t="s">
        <v>104</v>
      </c>
      <c r="AF4888" t="s">
        <v>427</v>
      </c>
      <c r="AG4888">
        <v>1.18</v>
      </c>
      <c r="AJ4888" t="s">
        <v>90</v>
      </c>
      <c r="AK4888" s="1">
        <v>43895</v>
      </c>
      <c r="AL4888">
        <v>0</v>
      </c>
      <c r="AM4888">
        <v>0</v>
      </c>
      <c r="AN4888" t="s">
        <v>112</v>
      </c>
      <c r="AQ4888" s="1">
        <v>43895.334027777775</v>
      </c>
      <c r="AR4888" s="1">
        <v>43895.334027777775</v>
      </c>
      <c r="AT4888" t="s">
        <v>90</v>
      </c>
      <c r="AU4888" t="s">
        <v>1171</v>
      </c>
      <c r="AV4888" t="s">
        <v>93</v>
      </c>
      <c r="AW4888" t="s">
        <v>1172</v>
      </c>
      <c r="AX4888" t="s">
        <v>115</v>
      </c>
      <c r="AZ4888">
        <v>0</v>
      </c>
      <c r="BI4888" t="s">
        <v>90</v>
      </c>
      <c r="BK4888" t="s">
        <v>90</v>
      </c>
      <c r="BL4888" s="2">
        <v>1657.48</v>
      </c>
      <c r="BM4888" t="s">
        <v>102</v>
      </c>
      <c r="BN4888" s="1">
        <v>43913.496527777781</v>
      </c>
      <c r="BO4888" t="s">
        <v>103</v>
      </c>
      <c r="BP4888" s="1">
        <v>43896.336111111108</v>
      </c>
      <c r="BQ4888" t="s">
        <v>814</v>
      </c>
      <c r="BU4888" t="s">
        <v>118</v>
      </c>
      <c r="BV4888" t="s">
        <v>119</v>
      </c>
      <c r="BW4888" t="s">
        <v>88</v>
      </c>
      <c r="BY4888" t="s">
        <v>120</v>
      </c>
      <c r="BZ4888" t="s">
        <v>121</v>
      </c>
    </row>
    <row r="4889" spans="1:84" x14ac:dyDescent="0.25">
      <c r="A4889" t="s">
        <v>83</v>
      </c>
      <c r="B4889" t="s">
        <v>84</v>
      </c>
      <c r="C4889" t="s">
        <v>861</v>
      </c>
      <c r="D4889">
        <v>2024601</v>
      </c>
      <c r="E4889" s="1">
        <v>44076.334027777775</v>
      </c>
      <c r="F4889" s="1">
        <v>44082.341666666667</v>
      </c>
      <c r="G4889" s="4">
        <f t="shared" si="76"/>
        <v>2020</v>
      </c>
      <c r="H4889" t="s">
        <v>1168</v>
      </c>
      <c r="I4889" t="s">
        <v>1193</v>
      </c>
      <c r="J4889" t="s">
        <v>129</v>
      </c>
      <c r="K4889" s="2">
        <v>1690.6</v>
      </c>
      <c r="L4889" s="2">
        <v>1635.25</v>
      </c>
      <c r="M4889">
        <v>385452</v>
      </c>
      <c r="U4889" s="1">
        <v>44082.34097222222</v>
      </c>
      <c r="V4889" s="1">
        <v>44082.341666666667</v>
      </c>
      <c r="X4889" t="s">
        <v>104</v>
      </c>
      <c r="Z4889" t="s">
        <v>89</v>
      </c>
      <c r="AA4889">
        <v>0</v>
      </c>
      <c r="AB4889">
        <v>0</v>
      </c>
      <c r="AC4889">
        <v>0</v>
      </c>
      <c r="AD4889" s="2">
        <v>1635.25</v>
      </c>
      <c r="AE4889" t="s">
        <v>104</v>
      </c>
      <c r="AF4889" t="s">
        <v>861</v>
      </c>
      <c r="AG4889">
        <v>1.0900000000000001</v>
      </c>
      <c r="AJ4889" t="s">
        <v>90</v>
      </c>
      <c r="AK4889" s="1">
        <v>44076</v>
      </c>
      <c r="AL4889">
        <v>0</v>
      </c>
      <c r="AM4889">
        <v>0</v>
      </c>
      <c r="AN4889" t="s">
        <v>112</v>
      </c>
      <c r="AQ4889" s="1">
        <v>44076.334027777775</v>
      </c>
      <c r="AR4889" s="1">
        <v>44076.334027777775</v>
      </c>
      <c r="AT4889" t="s">
        <v>90</v>
      </c>
      <c r="AU4889" t="s">
        <v>1194</v>
      </c>
      <c r="AV4889" t="s">
        <v>93</v>
      </c>
      <c r="AW4889" t="s">
        <v>1195</v>
      </c>
      <c r="AX4889" t="s">
        <v>115</v>
      </c>
      <c r="AZ4889">
        <v>0</v>
      </c>
      <c r="BI4889" t="s">
        <v>90</v>
      </c>
      <c r="BK4889" t="s">
        <v>90</v>
      </c>
      <c r="BL4889" s="2">
        <v>1635.25</v>
      </c>
      <c r="BM4889" t="s">
        <v>96</v>
      </c>
      <c r="BN4889" s="1">
        <v>44083.341666666667</v>
      </c>
      <c r="BO4889" t="s">
        <v>1294</v>
      </c>
      <c r="BP4889" s="1">
        <v>44077.419444444444</v>
      </c>
      <c r="BQ4889" t="s">
        <v>814</v>
      </c>
      <c r="BU4889" t="s">
        <v>118</v>
      </c>
      <c r="BV4889" t="s">
        <v>119</v>
      </c>
      <c r="BW4889" t="s">
        <v>88</v>
      </c>
      <c r="BY4889" t="s">
        <v>120</v>
      </c>
      <c r="BZ4889" t="s">
        <v>121</v>
      </c>
      <c r="CF4889">
        <v>0</v>
      </c>
    </row>
    <row r="4890" spans="1:84" x14ac:dyDescent="0.25">
      <c r="A4890" t="s">
        <v>83</v>
      </c>
      <c r="B4890" t="s">
        <v>84</v>
      </c>
      <c r="C4890" t="s">
        <v>861</v>
      </c>
      <c r="D4890">
        <v>2015002</v>
      </c>
      <c r="E4890" s="1">
        <v>43980.459027777775</v>
      </c>
      <c r="F4890" s="1">
        <v>43990.324999999997</v>
      </c>
      <c r="G4890" s="4">
        <f t="shared" si="76"/>
        <v>2020</v>
      </c>
      <c r="H4890" t="s">
        <v>1196</v>
      </c>
      <c r="I4890" t="s">
        <v>1197</v>
      </c>
      <c r="J4890" t="s">
        <v>1198</v>
      </c>
      <c r="K4890" s="2">
        <v>1745.5</v>
      </c>
      <c r="L4890" s="2">
        <v>1701.33</v>
      </c>
      <c r="M4890">
        <v>381008</v>
      </c>
      <c r="U4890" s="1">
        <v>43990.324305555558</v>
      </c>
      <c r="V4890" s="1">
        <v>43990.324999999997</v>
      </c>
      <c r="X4890" t="s">
        <v>104</v>
      </c>
      <c r="Z4890" t="s">
        <v>89</v>
      </c>
      <c r="AA4890">
        <v>0</v>
      </c>
      <c r="AB4890">
        <v>0</v>
      </c>
      <c r="AC4890">
        <v>0</v>
      </c>
      <c r="AD4890" s="2">
        <v>1701.33</v>
      </c>
      <c r="AE4890" t="s">
        <v>104</v>
      </c>
      <c r="AF4890" t="s">
        <v>861</v>
      </c>
      <c r="AG4890">
        <v>1.51</v>
      </c>
      <c r="AJ4890" t="s">
        <v>90</v>
      </c>
      <c r="AK4890" s="1">
        <v>43978</v>
      </c>
      <c r="AL4890">
        <v>0</v>
      </c>
      <c r="AM4890">
        <v>0</v>
      </c>
      <c r="AN4890" t="s">
        <v>412</v>
      </c>
      <c r="AQ4890" s="1">
        <v>43980.459027777775</v>
      </c>
      <c r="AR4890" s="1">
        <v>43980.459027777775</v>
      </c>
      <c r="AT4890" t="s">
        <v>90</v>
      </c>
      <c r="AU4890" t="s">
        <v>1199</v>
      </c>
      <c r="AV4890" t="s">
        <v>93</v>
      </c>
      <c r="AW4890" t="s">
        <v>1200</v>
      </c>
      <c r="AX4890" t="s">
        <v>115</v>
      </c>
      <c r="AZ4890">
        <v>0</v>
      </c>
      <c r="BI4890" t="s">
        <v>90</v>
      </c>
      <c r="BK4890" t="s">
        <v>90</v>
      </c>
      <c r="BL4890" s="2">
        <v>1701.33</v>
      </c>
      <c r="BM4890" t="s">
        <v>102</v>
      </c>
      <c r="BN4890" s="1">
        <v>43991.328472222223</v>
      </c>
      <c r="BO4890" t="s">
        <v>1294</v>
      </c>
      <c r="BP4890" s="1">
        <v>43981.417361111111</v>
      </c>
      <c r="BQ4890" t="s">
        <v>814</v>
      </c>
      <c r="BU4890" t="s">
        <v>118</v>
      </c>
      <c r="BV4890" t="s">
        <v>119</v>
      </c>
      <c r="BW4890" t="s">
        <v>88</v>
      </c>
      <c r="BY4890" t="s">
        <v>120</v>
      </c>
      <c r="BZ4890" t="s">
        <v>121</v>
      </c>
      <c r="CF4890">
        <v>0</v>
      </c>
    </row>
    <row r="4891" spans="1:84" x14ac:dyDescent="0.25">
      <c r="A4891" t="s">
        <v>83</v>
      </c>
      <c r="B4891" t="s">
        <v>84</v>
      </c>
      <c r="C4891" t="s">
        <v>861</v>
      </c>
      <c r="D4891">
        <v>2004904</v>
      </c>
      <c r="E4891" s="1">
        <v>43879.459027777775</v>
      </c>
      <c r="F4891" s="1">
        <v>43888.504861111112</v>
      </c>
      <c r="G4891" s="4">
        <f t="shared" si="76"/>
        <v>2020</v>
      </c>
      <c r="H4891" t="s">
        <v>1168</v>
      </c>
      <c r="I4891" t="s">
        <v>1169</v>
      </c>
      <c r="J4891" t="s">
        <v>1170</v>
      </c>
      <c r="K4891" s="2">
        <v>1769</v>
      </c>
      <c r="L4891" s="2">
        <v>1716.18</v>
      </c>
      <c r="M4891">
        <v>376778</v>
      </c>
      <c r="U4891" s="1">
        <v>43888.504166666666</v>
      </c>
      <c r="V4891" s="1">
        <v>43888.504861111112</v>
      </c>
      <c r="X4891" t="s">
        <v>104</v>
      </c>
      <c r="Z4891" t="s">
        <v>89</v>
      </c>
      <c r="AA4891">
        <v>0</v>
      </c>
      <c r="AB4891">
        <v>0</v>
      </c>
      <c r="AC4891">
        <v>0</v>
      </c>
      <c r="AD4891" s="2">
        <v>1716.18</v>
      </c>
      <c r="AE4891" t="s">
        <v>104</v>
      </c>
      <c r="AF4891" t="s">
        <v>861</v>
      </c>
      <c r="AG4891">
        <v>1.35</v>
      </c>
      <c r="AJ4891" t="s">
        <v>90</v>
      </c>
      <c r="AK4891" s="1">
        <v>43879</v>
      </c>
      <c r="AL4891">
        <v>0</v>
      </c>
      <c r="AM4891">
        <v>0</v>
      </c>
      <c r="AN4891" t="s">
        <v>826</v>
      </c>
      <c r="AQ4891" s="1">
        <v>43879.459027777775</v>
      </c>
      <c r="AR4891" s="1">
        <v>43879.459027777775</v>
      </c>
      <c r="AT4891" t="s">
        <v>90</v>
      </c>
      <c r="AU4891" t="s">
        <v>1171</v>
      </c>
      <c r="AV4891" t="s">
        <v>357</v>
      </c>
      <c r="AW4891" t="s">
        <v>1172</v>
      </c>
      <c r="AX4891" t="s">
        <v>115</v>
      </c>
      <c r="AZ4891">
        <v>0</v>
      </c>
      <c r="BI4891" t="s">
        <v>90</v>
      </c>
      <c r="BK4891" t="s">
        <v>90</v>
      </c>
      <c r="BL4891" s="2">
        <v>1716.18</v>
      </c>
      <c r="BM4891" t="s">
        <v>102</v>
      </c>
      <c r="BN4891" s="1">
        <v>43889.505555555559</v>
      </c>
      <c r="BO4891" t="s">
        <v>103</v>
      </c>
      <c r="BP4891" s="1">
        <v>43880.417361111111</v>
      </c>
      <c r="BQ4891" t="s">
        <v>814</v>
      </c>
      <c r="BU4891" t="s">
        <v>118</v>
      </c>
      <c r="BV4891" t="s">
        <v>119</v>
      </c>
      <c r="BW4891" t="s">
        <v>88</v>
      </c>
      <c r="BY4891" t="s">
        <v>120</v>
      </c>
      <c r="BZ4891" t="s">
        <v>121</v>
      </c>
    </row>
    <row r="4892" spans="1:84" x14ac:dyDescent="0.25">
      <c r="A4892" t="s">
        <v>83</v>
      </c>
      <c r="B4892" t="s">
        <v>84</v>
      </c>
      <c r="C4892" t="s">
        <v>431</v>
      </c>
      <c r="D4892">
        <v>2028002</v>
      </c>
      <c r="E4892" s="1">
        <v>44110.292361111111</v>
      </c>
      <c r="F4892" s="1">
        <v>44118.356249999997</v>
      </c>
      <c r="G4892" s="4">
        <f t="shared" si="76"/>
        <v>2020</v>
      </c>
      <c r="H4892" t="s">
        <v>1168</v>
      </c>
      <c r="I4892" t="s">
        <v>1193</v>
      </c>
      <c r="J4892" t="s">
        <v>129</v>
      </c>
      <c r="K4892" s="2">
        <v>1714.7</v>
      </c>
      <c r="L4892" s="2">
        <v>1608.88</v>
      </c>
      <c r="M4892">
        <v>386410</v>
      </c>
      <c r="U4892" s="1">
        <v>44118.355555555558</v>
      </c>
      <c r="V4892" s="1">
        <v>44118.356249999997</v>
      </c>
      <c r="X4892" t="s">
        <v>104</v>
      </c>
      <c r="Z4892" t="s">
        <v>89</v>
      </c>
      <c r="AA4892">
        <v>0</v>
      </c>
      <c r="AB4892">
        <v>0</v>
      </c>
      <c r="AC4892">
        <v>0</v>
      </c>
      <c r="AD4892" s="2">
        <v>1608.88</v>
      </c>
      <c r="AE4892" t="s">
        <v>104</v>
      </c>
      <c r="AF4892" t="s">
        <v>431</v>
      </c>
      <c r="AG4892">
        <v>1.1399999999999999</v>
      </c>
      <c r="AJ4892" t="s">
        <v>90</v>
      </c>
      <c r="AK4892" s="1">
        <v>44109</v>
      </c>
      <c r="AL4892">
        <v>0</v>
      </c>
      <c r="AM4892">
        <v>0</v>
      </c>
      <c r="AN4892" t="s">
        <v>112</v>
      </c>
      <c r="AQ4892" s="1">
        <v>44110.292361111111</v>
      </c>
      <c r="AR4892" s="1">
        <v>44110.292361111111</v>
      </c>
      <c r="AT4892" t="s">
        <v>90</v>
      </c>
      <c r="AU4892" t="s">
        <v>1194</v>
      </c>
      <c r="AV4892" t="s">
        <v>93</v>
      </c>
      <c r="AW4892" t="s">
        <v>1195</v>
      </c>
      <c r="AX4892" t="s">
        <v>115</v>
      </c>
      <c r="AZ4892">
        <v>0</v>
      </c>
      <c r="BI4892" t="s">
        <v>90</v>
      </c>
      <c r="BK4892" t="s">
        <v>90</v>
      </c>
      <c r="BL4892" s="2">
        <v>1608.88</v>
      </c>
      <c r="BM4892" t="s">
        <v>102</v>
      </c>
      <c r="BN4892" s="1">
        <v>44119.356944444444</v>
      </c>
      <c r="BO4892" t="s">
        <v>1294</v>
      </c>
      <c r="BP4892" s="1">
        <v>44111.507638888892</v>
      </c>
      <c r="BQ4892" t="s">
        <v>814</v>
      </c>
      <c r="BU4892" t="s">
        <v>118</v>
      </c>
      <c r="BV4892" t="s">
        <v>119</v>
      </c>
      <c r="BW4892" t="s">
        <v>88</v>
      </c>
      <c r="BY4892" t="s">
        <v>120</v>
      </c>
      <c r="BZ4892" t="s">
        <v>121</v>
      </c>
      <c r="CF4892">
        <v>0</v>
      </c>
    </row>
    <row r="4893" spans="1:84" x14ac:dyDescent="0.25">
      <c r="A4893" t="s">
        <v>83</v>
      </c>
      <c r="B4893" t="s">
        <v>84</v>
      </c>
      <c r="C4893" t="s">
        <v>148</v>
      </c>
      <c r="D4893">
        <v>2009404</v>
      </c>
      <c r="E4893" s="1">
        <v>43924.479861111111</v>
      </c>
      <c r="F4893" s="1">
        <v>43950.38958333333</v>
      </c>
      <c r="G4893" s="4">
        <f t="shared" si="76"/>
        <v>2020</v>
      </c>
      <c r="H4893" t="s">
        <v>1168</v>
      </c>
      <c r="I4893" t="s">
        <v>1201</v>
      </c>
      <c r="J4893" t="s">
        <v>129</v>
      </c>
      <c r="K4893" s="2">
        <v>1628.8</v>
      </c>
      <c r="L4893" s="2">
        <v>1646.48</v>
      </c>
      <c r="M4893">
        <v>378818</v>
      </c>
      <c r="U4893" s="1">
        <v>43950.388888888891</v>
      </c>
      <c r="V4893" s="1">
        <v>43950.38958333333</v>
      </c>
      <c r="X4893" t="s">
        <v>104</v>
      </c>
      <c r="Z4893" t="s">
        <v>89</v>
      </c>
      <c r="AA4893">
        <v>0</v>
      </c>
      <c r="AB4893">
        <v>0</v>
      </c>
      <c r="AC4893">
        <v>0</v>
      </c>
      <c r="AD4893" s="2">
        <v>1646.48</v>
      </c>
      <c r="AE4893" t="s">
        <v>104</v>
      </c>
      <c r="AF4893" t="s">
        <v>148</v>
      </c>
      <c r="AG4893">
        <v>1.22</v>
      </c>
      <c r="AJ4893" t="s">
        <v>90</v>
      </c>
      <c r="AK4893" s="1">
        <v>43924</v>
      </c>
      <c r="AL4893">
        <v>0</v>
      </c>
      <c r="AM4893">
        <v>0</v>
      </c>
      <c r="AN4893" t="s">
        <v>112</v>
      </c>
      <c r="AQ4893" s="1">
        <v>43924.479861111111</v>
      </c>
      <c r="AR4893" s="1">
        <v>43924.479861111111</v>
      </c>
      <c r="AT4893" t="s">
        <v>90</v>
      </c>
      <c r="AU4893" t="s">
        <v>1171</v>
      </c>
      <c r="AV4893" t="s">
        <v>93</v>
      </c>
      <c r="AW4893" t="s">
        <v>1172</v>
      </c>
      <c r="AX4893" t="s">
        <v>115</v>
      </c>
      <c r="AZ4893">
        <v>0</v>
      </c>
      <c r="BI4893" t="s">
        <v>90</v>
      </c>
      <c r="BK4893" t="s">
        <v>90</v>
      </c>
      <c r="BL4893" s="2">
        <v>1646.48</v>
      </c>
      <c r="BM4893" t="s">
        <v>102</v>
      </c>
      <c r="BN4893" s="1">
        <v>43951.390277777777</v>
      </c>
      <c r="BO4893" t="s">
        <v>1294</v>
      </c>
      <c r="BP4893" s="1">
        <v>43926.293749999997</v>
      </c>
      <c r="BQ4893" t="s">
        <v>814</v>
      </c>
      <c r="BU4893" t="s">
        <v>118</v>
      </c>
      <c r="BV4893" t="s">
        <v>119</v>
      </c>
      <c r="BW4893" t="s">
        <v>88</v>
      </c>
      <c r="BY4893" t="s">
        <v>120</v>
      </c>
      <c r="BZ4893" t="s">
        <v>121</v>
      </c>
      <c r="CF4893">
        <v>0</v>
      </c>
    </row>
    <row r="4894" spans="1:84" x14ac:dyDescent="0.25">
      <c r="A4894" t="s">
        <v>83</v>
      </c>
      <c r="B4894" t="s">
        <v>84</v>
      </c>
      <c r="C4894" t="s">
        <v>148</v>
      </c>
      <c r="D4894">
        <v>2006407</v>
      </c>
      <c r="E4894" s="1">
        <v>43894.334027777775</v>
      </c>
      <c r="F4894" s="1">
        <v>43901.326388888891</v>
      </c>
      <c r="G4894" s="4">
        <f t="shared" si="76"/>
        <v>2020</v>
      </c>
      <c r="H4894" t="s">
        <v>1196</v>
      </c>
      <c r="I4894" t="s">
        <v>1207</v>
      </c>
      <c r="J4894" t="s">
        <v>1198</v>
      </c>
      <c r="K4894" s="2">
        <v>1634.5</v>
      </c>
      <c r="L4894" s="2">
        <v>1614.83</v>
      </c>
      <c r="M4894">
        <v>377413</v>
      </c>
      <c r="U4894" s="1">
        <v>43901.325694444444</v>
      </c>
      <c r="V4894" s="1">
        <v>43901.326388888891</v>
      </c>
      <c r="X4894" t="s">
        <v>104</v>
      </c>
      <c r="Z4894" t="s">
        <v>89</v>
      </c>
      <c r="AA4894">
        <v>0</v>
      </c>
      <c r="AB4894">
        <v>0</v>
      </c>
      <c r="AC4894">
        <v>0</v>
      </c>
      <c r="AD4894" s="2">
        <v>1614.83</v>
      </c>
      <c r="AE4894" t="s">
        <v>104</v>
      </c>
      <c r="AF4894" t="s">
        <v>148</v>
      </c>
      <c r="AG4894">
        <v>1.38</v>
      </c>
      <c r="AJ4894" t="s">
        <v>90</v>
      </c>
      <c r="AK4894" s="1">
        <v>43894</v>
      </c>
      <c r="AL4894">
        <v>0</v>
      </c>
      <c r="AM4894">
        <v>0</v>
      </c>
      <c r="AN4894" t="s">
        <v>412</v>
      </c>
      <c r="AQ4894" s="1">
        <v>43894.334027777775</v>
      </c>
      <c r="AR4894" s="1">
        <v>43894.334027777775</v>
      </c>
      <c r="AT4894" t="s">
        <v>90</v>
      </c>
      <c r="AU4894" t="s">
        <v>1208</v>
      </c>
      <c r="AV4894" t="s">
        <v>93</v>
      </c>
      <c r="AW4894" t="s">
        <v>1209</v>
      </c>
      <c r="AX4894" t="s">
        <v>115</v>
      </c>
      <c r="AZ4894">
        <v>0</v>
      </c>
      <c r="BI4894" t="s">
        <v>90</v>
      </c>
      <c r="BK4894" t="s">
        <v>90</v>
      </c>
      <c r="BL4894" s="2">
        <v>1614.83</v>
      </c>
      <c r="BM4894" t="s">
        <v>102</v>
      </c>
      <c r="BN4894" s="1">
        <v>43902.327777777777</v>
      </c>
      <c r="BO4894" t="s">
        <v>103</v>
      </c>
      <c r="BP4894" s="1">
        <v>43895.419444444444</v>
      </c>
      <c r="BQ4894" t="s">
        <v>814</v>
      </c>
      <c r="BU4894" t="s">
        <v>118</v>
      </c>
      <c r="BV4894" t="s">
        <v>119</v>
      </c>
      <c r="BW4894" t="s">
        <v>88</v>
      </c>
      <c r="BY4894" t="s">
        <v>120</v>
      </c>
      <c r="BZ4894" t="s">
        <v>121</v>
      </c>
    </row>
    <row r="4895" spans="1:84" x14ac:dyDescent="0.25">
      <c r="A4895" t="s">
        <v>83</v>
      </c>
      <c r="B4895" t="s">
        <v>84</v>
      </c>
      <c r="C4895" t="s">
        <v>149</v>
      </c>
      <c r="D4895">
        <v>2034308</v>
      </c>
      <c r="E4895" s="1">
        <v>44173.292361111111</v>
      </c>
      <c r="F4895" s="1">
        <v>44203.679166666669</v>
      </c>
      <c r="G4895" s="4">
        <f t="shared" si="76"/>
        <v>2021</v>
      </c>
      <c r="H4895" t="s">
        <v>1168</v>
      </c>
      <c r="I4895" t="s">
        <v>1202</v>
      </c>
      <c r="J4895" t="s">
        <v>1170</v>
      </c>
      <c r="K4895" s="2">
        <v>1773.6</v>
      </c>
      <c r="L4895" s="2">
        <v>1656.78</v>
      </c>
      <c r="M4895">
        <v>389097</v>
      </c>
      <c r="U4895" s="1">
        <v>44203.678472222222</v>
      </c>
      <c r="V4895" s="1">
        <v>44203.679166666669</v>
      </c>
      <c r="X4895" t="s">
        <v>104</v>
      </c>
      <c r="Z4895" t="s">
        <v>89</v>
      </c>
      <c r="AA4895">
        <v>0</v>
      </c>
      <c r="AB4895">
        <v>0</v>
      </c>
      <c r="AC4895">
        <v>0</v>
      </c>
      <c r="AD4895" s="2">
        <v>1656.78</v>
      </c>
      <c r="AE4895" t="s">
        <v>104</v>
      </c>
      <c r="AF4895" t="s">
        <v>149</v>
      </c>
      <c r="AG4895">
        <v>1.2</v>
      </c>
      <c r="AJ4895" t="s">
        <v>90</v>
      </c>
      <c r="AK4895" s="1">
        <v>44171</v>
      </c>
      <c r="AL4895">
        <v>0</v>
      </c>
      <c r="AM4895">
        <v>0</v>
      </c>
      <c r="AN4895" t="s">
        <v>826</v>
      </c>
      <c r="AQ4895" s="1">
        <v>44173.292361111111</v>
      </c>
      <c r="AR4895" s="1">
        <v>44173.292361111111</v>
      </c>
      <c r="AT4895" t="s">
        <v>90</v>
      </c>
      <c r="AU4895" t="s">
        <v>1194</v>
      </c>
      <c r="AV4895" t="s">
        <v>357</v>
      </c>
      <c r="AW4895" t="s">
        <v>1195</v>
      </c>
      <c r="AX4895" t="s">
        <v>115</v>
      </c>
      <c r="AZ4895">
        <v>0</v>
      </c>
      <c r="BI4895" t="s">
        <v>90</v>
      </c>
      <c r="BK4895" t="s">
        <v>90</v>
      </c>
      <c r="BL4895" s="2">
        <v>1656.78</v>
      </c>
      <c r="BM4895" t="s">
        <v>96</v>
      </c>
      <c r="BN4895" s="1">
        <v>44207.325694444444</v>
      </c>
      <c r="BO4895" t="s">
        <v>1294</v>
      </c>
      <c r="BP4895" s="1">
        <v>44174.502083333333</v>
      </c>
      <c r="BQ4895" t="s">
        <v>814</v>
      </c>
      <c r="BU4895" t="s">
        <v>118</v>
      </c>
      <c r="BV4895" t="s">
        <v>119</v>
      </c>
      <c r="BW4895" t="s">
        <v>88</v>
      </c>
      <c r="BY4895" t="s">
        <v>120</v>
      </c>
      <c r="BZ4895" t="s">
        <v>121</v>
      </c>
      <c r="CF4895">
        <v>0</v>
      </c>
    </row>
    <row r="4896" spans="1:84" x14ac:dyDescent="0.25">
      <c r="A4896" t="s">
        <v>83</v>
      </c>
      <c r="B4896" t="s">
        <v>84</v>
      </c>
      <c r="C4896" t="s">
        <v>150</v>
      </c>
      <c r="D4896">
        <v>2009108</v>
      </c>
      <c r="E4896" s="1">
        <v>43921.334027777775</v>
      </c>
      <c r="F4896" s="1">
        <v>43929.38958333333</v>
      </c>
      <c r="G4896" s="4">
        <f t="shared" si="76"/>
        <v>2020</v>
      </c>
      <c r="H4896" t="s">
        <v>1168</v>
      </c>
      <c r="I4896" t="s">
        <v>1169</v>
      </c>
      <c r="J4896" t="s">
        <v>1170</v>
      </c>
      <c r="K4896" s="2">
        <v>1743.3</v>
      </c>
      <c r="L4896" s="2">
        <v>1645.67</v>
      </c>
      <c r="M4896">
        <v>378743</v>
      </c>
      <c r="U4896" s="1">
        <v>43925.316666666666</v>
      </c>
      <c r="V4896" s="1">
        <v>43925.317361111112</v>
      </c>
      <c r="X4896" t="s">
        <v>104</v>
      </c>
      <c r="Z4896" t="s">
        <v>89</v>
      </c>
      <c r="AA4896">
        <v>0</v>
      </c>
      <c r="AB4896">
        <v>0</v>
      </c>
      <c r="AC4896">
        <v>0</v>
      </c>
      <c r="AD4896" s="2">
        <v>1645.67</v>
      </c>
      <c r="AE4896" t="s">
        <v>104</v>
      </c>
      <c r="AF4896" t="s">
        <v>150</v>
      </c>
      <c r="AG4896">
        <v>1.49</v>
      </c>
      <c r="AJ4896" t="s">
        <v>90</v>
      </c>
      <c r="AK4896" s="1">
        <v>43921</v>
      </c>
      <c r="AL4896">
        <v>0</v>
      </c>
      <c r="AM4896">
        <v>0</v>
      </c>
      <c r="AN4896" t="s">
        <v>826</v>
      </c>
      <c r="AQ4896" s="1">
        <v>43921.334027777775</v>
      </c>
      <c r="AR4896" s="1">
        <v>43921.334027777775</v>
      </c>
      <c r="AT4896" t="s">
        <v>90</v>
      </c>
      <c r="AU4896" t="s">
        <v>1171</v>
      </c>
      <c r="AV4896" t="s">
        <v>357</v>
      </c>
      <c r="AW4896" t="s">
        <v>1172</v>
      </c>
      <c r="AX4896" t="s">
        <v>115</v>
      </c>
      <c r="AZ4896">
        <v>0</v>
      </c>
      <c r="BI4896" t="s">
        <v>90</v>
      </c>
      <c r="BK4896" t="s">
        <v>90</v>
      </c>
      <c r="BL4896" s="2">
        <v>1645.67</v>
      </c>
      <c r="BM4896" t="s">
        <v>96</v>
      </c>
      <c r="BN4896" s="1">
        <v>43930.395138888889</v>
      </c>
      <c r="BO4896" t="s">
        <v>1294</v>
      </c>
      <c r="BP4896" s="1">
        <v>43922.459722222222</v>
      </c>
      <c r="BQ4896" t="s">
        <v>814</v>
      </c>
      <c r="BU4896" t="s">
        <v>118</v>
      </c>
      <c r="BV4896" t="s">
        <v>119</v>
      </c>
      <c r="BW4896" t="s">
        <v>88</v>
      </c>
      <c r="BY4896" t="s">
        <v>120</v>
      </c>
      <c r="BZ4896" t="s">
        <v>121</v>
      </c>
      <c r="CF4896">
        <v>0</v>
      </c>
    </row>
    <row r="4897" spans="1:84" x14ac:dyDescent="0.25">
      <c r="A4897" t="s">
        <v>83</v>
      </c>
      <c r="B4897" t="s">
        <v>84</v>
      </c>
      <c r="C4897" t="s">
        <v>150</v>
      </c>
      <c r="D4897">
        <v>2006409</v>
      </c>
      <c r="E4897" s="1">
        <v>43894.334027777775</v>
      </c>
      <c r="F4897" s="1">
        <v>43900.663194444445</v>
      </c>
      <c r="G4897" s="4">
        <f t="shared" si="76"/>
        <v>2020</v>
      </c>
      <c r="H4897" t="s">
        <v>1196</v>
      </c>
      <c r="I4897" t="s">
        <v>1207</v>
      </c>
      <c r="J4897" t="s">
        <v>1198</v>
      </c>
      <c r="K4897" s="2">
        <v>1674.4</v>
      </c>
      <c r="L4897" s="2">
        <v>1636.43</v>
      </c>
      <c r="M4897">
        <v>377415</v>
      </c>
      <c r="U4897" s="1">
        <v>43900.662499999999</v>
      </c>
      <c r="V4897" s="1">
        <v>43900.663194444445</v>
      </c>
      <c r="X4897" t="s">
        <v>104</v>
      </c>
      <c r="Z4897" t="s">
        <v>89</v>
      </c>
      <c r="AA4897">
        <v>0</v>
      </c>
      <c r="AB4897">
        <v>0</v>
      </c>
      <c r="AC4897">
        <v>0</v>
      </c>
      <c r="AD4897" s="2">
        <v>1636.43</v>
      </c>
      <c r="AE4897" t="s">
        <v>104</v>
      </c>
      <c r="AF4897" t="s">
        <v>150</v>
      </c>
      <c r="AG4897">
        <v>1.37</v>
      </c>
      <c r="AJ4897" t="s">
        <v>90</v>
      </c>
      <c r="AK4897" s="1">
        <v>43894</v>
      </c>
      <c r="AL4897">
        <v>0</v>
      </c>
      <c r="AM4897">
        <v>0</v>
      </c>
      <c r="AN4897" t="s">
        <v>412</v>
      </c>
      <c r="AQ4897" s="1">
        <v>43894.334027777775</v>
      </c>
      <c r="AR4897" s="1">
        <v>43894.334027777775</v>
      </c>
      <c r="AT4897" t="s">
        <v>90</v>
      </c>
      <c r="AU4897" t="s">
        <v>1208</v>
      </c>
      <c r="AV4897" t="s">
        <v>93</v>
      </c>
      <c r="AW4897" t="s">
        <v>1209</v>
      </c>
      <c r="AX4897" t="s">
        <v>115</v>
      </c>
      <c r="AZ4897">
        <v>0</v>
      </c>
      <c r="BI4897" t="s">
        <v>90</v>
      </c>
      <c r="BK4897" t="s">
        <v>90</v>
      </c>
      <c r="BL4897" s="2">
        <v>1636.43</v>
      </c>
      <c r="BM4897" t="s">
        <v>102</v>
      </c>
      <c r="BN4897" s="1">
        <v>43901.663194444445</v>
      </c>
      <c r="BO4897" t="s">
        <v>103</v>
      </c>
      <c r="BP4897" s="1">
        <v>43895.419444444444</v>
      </c>
      <c r="BQ4897" t="s">
        <v>814</v>
      </c>
      <c r="BU4897" t="s">
        <v>118</v>
      </c>
      <c r="BV4897" t="s">
        <v>119</v>
      </c>
      <c r="BW4897" t="s">
        <v>88</v>
      </c>
      <c r="BY4897" t="s">
        <v>120</v>
      </c>
      <c r="BZ4897" t="s">
        <v>121</v>
      </c>
    </row>
    <row r="4898" spans="1:84" x14ac:dyDescent="0.25">
      <c r="A4898" t="s">
        <v>83</v>
      </c>
      <c r="B4898" t="s">
        <v>84</v>
      </c>
      <c r="C4898" t="s">
        <v>435</v>
      </c>
      <c r="D4898">
        <v>2034204</v>
      </c>
      <c r="E4898" s="1">
        <v>44172.417361111111</v>
      </c>
      <c r="F4898" s="1">
        <v>44188.433333333334</v>
      </c>
      <c r="G4898" s="4">
        <f t="shared" si="76"/>
        <v>2020</v>
      </c>
      <c r="H4898" t="s">
        <v>1196</v>
      </c>
      <c r="I4898" t="s">
        <v>1197</v>
      </c>
      <c r="J4898" t="s">
        <v>1198</v>
      </c>
      <c r="K4898" s="2">
        <v>1651.1</v>
      </c>
      <c r="L4898" s="2">
        <v>1593.17</v>
      </c>
      <c r="M4898">
        <v>389011</v>
      </c>
      <c r="U4898" s="1">
        <v>44188.432638888888</v>
      </c>
      <c r="V4898" s="1">
        <v>44188.433333333334</v>
      </c>
      <c r="X4898" t="s">
        <v>104</v>
      </c>
      <c r="Z4898" t="s">
        <v>89</v>
      </c>
      <c r="AA4898">
        <v>0</v>
      </c>
      <c r="AB4898">
        <v>0</v>
      </c>
      <c r="AC4898">
        <v>0</v>
      </c>
      <c r="AD4898" s="2">
        <v>1593.17</v>
      </c>
      <c r="AE4898" t="s">
        <v>104</v>
      </c>
      <c r="AF4898" t="s">
        <v>435</v>
      </c>
      <c r="AG4898">
        <v>1.51</v>
      </c>
      <c r="AJ4898" t="s">
        <v>90</v>
      </c>
      <c r="AK4898" s="1">
        <v>44169</v>
      </c>
      <c r="AL4898">
        <v>0</v>
      </c>
      <c r="AM4898">
        <v>0</v>
      </c>
      <c r="AN4898" t="s">
        <v>412</v>
      </c>
      <c r="AQ4898" s="1">
        <v>44172.417361111111</v>
      </c>
      <c r="AR4898" s="1">
        <v>44172.417361111111</v>
      </c>
      <c r="AT4898" t="s">
        <v>90</v>
      </c>
      <c r="AU4898" t="s">
        <v>1199</v>
      </c>
      <c r="AV4898" t="s">
        <v>93</v>
      </c>
      <c r="AW4898" t="s">
        <v>1200</v>
      </c>
      <c r="AX4898" t="s">
        <v>115</v>
      </c>
      <c r="AZ4898">
        <v>0</v>
      </c>
      <c r="BI4898" t="s">
        <v>90</v>
      </c>
      <c r="BK4898" t="s">
        <v>90</v>
      </c>
      <c r="BL4898" s="2">
        <v>1593.17</v>
      </c>
      <c r="BM4898" t="s">
        <v>102</v>
      </c>
      <c r="BN4898" s="1">
        <v>44189.433333333334</v>
      </c>
      <c r="BO4898" t="s">
        <v>1294</v>
      </c>
      <c r="BP4898" s="1">
        <v>44173.502083333333</v>
      </c>
      <c r="BQ4898" t="s">
        <v>814</v>
      </c>
      <c r="BU4898" t="s">
        <v>118</v>
      </c>
      <c r="BV4898" t="s">
        <v>119</v>
      </c>
      <c r="BW4898" t="s">
        <v>88</v>
      </c>
      <c r="BY4898" t="s">
        <v>120</v>
      </c>
      <c r="BZ4898" t="s">
        <v>121</v>
      </c>
      <c r="CF4898">
        <v>0</v>
      </c>
    </row>
    <row r="4899" spans="1:84" x14ac:dyDescent="0.25">
      <c r="A4899" t="s">
        <v>83</v>
      </c>
      <c r="B4899" t="s">
        <v>84</v>
      </c>
      <c r="C4899" t="s">
        <v>435</v>
      </c>
      <c r="D4899">
        <v>2019703</v>
      </c>
      <c r="E4899" s="1">
        <v>44027.417361111111</v>
      </c>
      <c r="F4899" s="1">
        <v>44038.34375</v>
      </c>
      <c r="G4899" s="4">
        <f t="shared" si="76"/>
        <v>2020</v>
      </c>
      <c r="H4899" t="s">
        <v>1168</v>
      </c>
      <c r="I4899" t="s">
        <v>1193</v>
      </c>
      <c r="J4899" t="s">
        <v>129</v>
      </c>
      <c r="K4899" s="2">
        <v>1688.6</v>
      </c>
      <c r="L4899" s="2">
        <v>1576.83</v>
      </c>
      <c r="M4899">
        <v>383024</v>
      </c>
      <c r="U4899" s="1">
        <v>44035.321527777778</v>
      </c>
      <c r="V4899" s="1">
        <v>44035.322222222225</v>
      </c>
      <c r="X4899" t="s">
        <v>104</v>
      </c>
      <c r="Z4899" t="s">
        <v>89</v>
      </c>
      <c r="AA4899">
        <v>0</v>
      </c>
      <c r="AB4899">
        <v>0</v>
      </c>
      <c r="AC4899">
        <v>0</v>
      </c>
      <c r="AD4899" s="2">
        <v>1576.83</v>
      </c>
      <c r="AE4899" t="s">
        <v>104</v>
      </c>
      <c r="AF4899" t="s">
        <v>435</v>
      </c>
      <c r="AG4899">
        <v>1.1100000000000001</v>
      </c>
      <c r="AJ4899" t="s">
        <v>90</v>
      </c>
      <c r="AK4899" s="1">
        <v>44027</v>
      </c>
      <c r="AL4899">
        <v>0</v>
      </c>
      <c r="AM4899">
        <v>0</v>
      </c>
      <c r="AN4899" t="s">
        <v>112</v>
      </c>
      <c r="AQ4899" s="1">
        <v>44027.417361111111</v>
      </c>
      <c r="AR4899" s="1">
        <v>44027.417361111111</v>
      </c>
      <c r="AT4899" t="s">
        <v>90</v>
      </c>
      <c r="AU4899" t="s">
        <v>1194</v>
      </c>
      <c r="AV4899" t="s">
        <v>93</v>
      </c>
      <c r="AW4899" t="s">
        <v>1195</v>
      </c>
      <c r="AX4899" t="s">
        <v>115</v>
      </c>
      <c r="AZ4899">
        <v>0</v>
      </c>
      <c r="BI4899" t="s">
        <v>90</v>
      </c>
      <c r="BK4899" t="s">
        <v>90</v>
      </c>
      <c r="BL4899" s="2">
        <v>1576.83</v>
      </c>
      <c r="BM4899" t="s">
        <v>102</v>
      </c>
      <c r="BN4899" s="1">
        <v>44039.344444444447</v>
      </c>
      <c r="BO4899" t="s">
        <v>1294</v>
      </c>
      <c r="BP4899" s="1">
        <v>44028.418055555558</v>
      </c>
      <c r="BQ4899" t="s">
        <v>814</v>
      </c>
      <c r="BU4899" t="s">
        <v>118</v>
      </c>
      <c r="BV4899" t="s">
        <v>119</v>
      </c>
      <c r="BW4899" t="s">
        <v>88</v>
      </c>
      <c r="BY4899" t="s">
        <v>120</v>
      </c>
      <c r="BZ4899" t="s">
        <v>121</v>
      </c>
      <c r="CF4899">
        <v>0</v>
      </c>
    </row>
    <row r="4900" spans="1:84" x14ac:dyDescent="0.25">
      <c r="A4900" t="s">
        <v>83</v>
      </c>
      <c r="B4900" t="s">
        <v>84</v>
      </c>
      <c r="C4900" t="s">
        <v>152</v>
      </c>
      <c r="D4900">
        <v>2017001</v>
      </c>
      <c r="E4900" s="1">
        <v>44000.292361111111</v>
      </c>
      <c r="F4900" s="1">
        <v>44006.327777777777</v>
      </c>
      <c r="G4900" s="4">
        <f t="shared" si="76"/>
        <v>2020</v>
      </c>
      <c r="H4900" t="s">
        <v>1196</v>
      </c>
      <c r="I4900" t="s">
        <v>1197</v>
      </c>
      <c r="J4900" t="s">
        <v>1198</v>
      </c>
      <c r="K4900" s="2">
        <v>1645.6</v>
      </c>
      <c r="L4900" s="2">
        <v>1628.17</v>
      </c>
      <c r="M4900">
        <v>381958</v>
      </c>
      <c r="U4900" s="1">
        <v>44006.32708333333</v>
      </c>
      <c r="V4900" s="1">
        <v>44006.327777777777</v>
      </c>
      <c r="X4900" t="s">
        <v>104</v>
      </c>
      <c r="Z4900" t="s">
        <v>89</v>
      </c>
      <c r="AA4900">
        <v>0</v>
      </c>
      <c r="AB4900">
        <v>0</v>
      </c>
      <c r="AC4900">
        <v>0</v>
      </c>
      <c r="AD4900" s="2">
        <v>1628.17</v>
      </c>
      <c r="AE4900" t="s">
        <v>104</v>
      </c>
      <c r="AF4900" t="s">
        <v>152</v>
      </c>
      <c r="AG4900">
        <v>1.5</v>
      </c>
      <c r="AJ4900" t="s">
        <v>90</v>
      </c>
      <c r="AK4900" s="1">
        <v>43996</v>
      </c>
      <c r="AL4900">
        <v>0</v>
      </c>
      <c r="AM4900">
        <v>0</v>
      </c>
      <c r="AN4900" t="s">
        <v>412</v>
      </c>
      <c r="AQ4900" s="1">
        <v>44000.292361111111</v>
      </c>
      <c r="AR4900" s="1">
        <v>44000.292361111111</v>
      </c>
      <c r="AT4900" t="s">
        <v>90</v>
      </c>
      <c r="AU4900" t="s">
        <v>1199</v>
      </c>
      <c r="AV4900" t="s">
        <v>93</v>
      </c>
      <c r="AW4900" t="s">
        <v>1200</v>
      </c>
      <c r="AX4900" t="s">
        <v>115</v>
      </c>
      <c r="AZ4900">
        <v>0</v>
      </c>
      <c r="BI4900" t="s">
        <v>90</v>
      </c>
      <c r="BK4900" t="s">
        <v>90</v>
      </c>
      <c r="BL4900" s="2">
        <v>1628.17</v>
      </c>
      <c r="BM4900" t="s">
        <v>102</v>
      </c>
      <c r="BN4900" s="1">
        <v>44007.328472222223</v>
      </c>
      <c r="BO4900" t="s">
        <v>1294</v>
      </c>
      <c r="BP4900" s="1">
        <v>44001.418749999997</v>
      </c>
      <c r="BQ4900" t="s">
        <v>814</v>
      </c>
      <c r="BU4900" t="s">
        <v>118</v>
      </c>
      <c r="BV4900" t="s">
        <v>119</v>
      </c>
      <c r="BW4900" t="s">
        <v>88</v>
      </c>
      <c r="BY4900" t="s">
        <v>120</v>
      </c>
      <c r="BZ4900" t="s">
        <v>121</v>
      </c>
      <c r="CF4900">
        <v>0</v>
      </c>
    </row>
    <row r="4901" spans="1:84" x14ac:dyDescent="0.25">
      <c r="A4901" t="s">
        <v>83</v>
      </c>
      <c r="B4901" t="s">
        <v>84</v>
      </c>
      <c r="C4901" t="s">
        <v>437</v>
      </c>
      <c r="D4901">
        <v>2027905</v>
      </c>
      <c r="E4901" s="1">
        <v>44109.417361111111</v>
      </c>
      <c r="F4901" s="1">
        <v>44117.331250000003</v>
      </c>
      <c r="G4901" s="4">
        <f t="shared" si="76"/>
        <v>2020</v>
      </c>
      <c r="H4901" t="s">
        <v>1168</v>
      </c>
      <c r="I4901" t="s">
        <v>1193</v>
      </c>
      <c r="J4901" t="s">
        <v>129</v>
      </c>
      <c r="K4901" s="2">
        <v>1728</v>
      </c>
      <c r="L4901" s="2">
        <v>1592.64</v>
      </c>
      <c r="M4901">
        <v>386344</v>
      </c>
      <c r="U4901" s="1">
        <v>44117.330555555556</v>
      </c>
      <c r="V4901" s="1">
        <v>44117.331250000003</v>
      </c>
      <c r="X4901" t="s">
        <v>104</v>
      </c>
      <c r="Z4901" t="s">
        <v>89</v>
      </c>
      <c r="AA4901">
        <v>0</v>
      </c>
      <c r="AB4901">
        <v>0</v>
      </c>
      <c r="AC4901">
        <v>0</v>
      </c>
      <c r="AD4901" s="2">
        <v>1592.64</v>
      </c>
      <c r="AE4901" t="s">
        <v>104</v>
      </c>
      <c r="AF4901" t="s">
        <v>437</v>
      </c>
      <c r="AG4901">
        <v>1.1299999999999999</v>
      </c>
      <c r="AJ4901" t="s">
        <v>90</v>
      </c>
      <c r="AK4901" s="1">
        <v>44107</v>
      </c>
      <c r="AL4901">
        <v>0</v>
      </c>
      <c r="AM4901">
        <v>0</v>
      </c>
      <c r="AN4901" t="s">
        <v>112</v>
      </c>
      <c r="AQ4901" s="1">
        <v>44109.417361111111</v>
      </c>
      <c r="AR4901" s="1">
        <v>44109.417361111111</v>
      </c>
      <c r="AT4901" t="s">
        <v>90</v>
      </c>
      <c r="AU4901" t="s">
        <v>1194</v>
      </c>
      <c r="AV4901" t="s">
        <v>93</v>
      </c>
      <c r="AW4901" t="s">
        <v>1195</v>
      </c>
      <c r="AX4901" t="s">
        <v>115</v>
      </c>
      <c r="AZ4901">
        <v>0</v>
      </c>
      <c r="BI4901" t="s">
        <v>90</v>
      </c>
      <c r="BK4901" t="s">
        <v>90</v>
      </c>
      <c r="BL4901" s="2">
        <v>1592.64</v>
      </c>
      <c r="BM4901" t="s">
        <v>96</v>
      </c>
      <c r="BN4901" s="1">
        <v>44118.331944444442</v>
      </c>
      <c r="BO4901" t="s">
        <v>1294</v>
      </c>
      <c r="BP4901" s="1">
        <v>44110.34097222222</v>
      </c>
      <c r="BQ4901" t="s">
        <v>814</v>
      </c>
      <c r="BU4901" t="s">
        <v>118</v>
      </c>
      <c r="BV4901" t="s">
        <v>119</v>
      </c>
      <c r="BW4901" t="s">
        <v>88</v>
      </c>
      <c r="BY4901" t="s">
        <v>120</v>
      </c>
      <c r="BZ4901" t="s">
        <v>121</v>
      </c>
      <c r="CF4901">
        <v>0</v>
      </c>
    </row>
    <row r="4902" spans="1:84" x14ac:dyDescent="0.25">
      <c r="A4902" t="s">
        <v>83</v>
      </c>
      <c r="B4902" t="s">
        <v>84</v>
      </c>
      <c r="C4902" t="s">
        <v>437</v>
      </c>
      <c r="D4902">
        <v>2019503</v>
      </c>
      <c r="E4902" s="1">
        <v>44025.417361111111</v>
      </c>
      <c r="F4902" s="1">
        <v>44038.34652777778</v>
      </c>
      <c r="G4902" s="4">
        <f t="shared" si="76"/>
        <v>2020</v>
      </c>
      <c r="H4902" t="s">
        <v>1168</v>
      </c>
      <c r="I4902" t="s">
        <v>1193</v>
      </c>
      <c r="J4902" t="s">
        <v>129</v>
      </c>
      <c r="K4902" s="2">
        <v>1685.6</v>
      </c>
      <c r="L4902" s="2">
        <v>1622.04</v>
      </c>
      <c r="M4902">
        <v>382885</v>
      </c>
      <c r="U4902" s="1">
        <v>44038.345833333333</v>
      </c>
      <c r="V4902" s="1">
        <v>44038.34652777778</v>
      </c>
      <c r="X4902" t="s">
        <v>104</v>
      </c>
      <c r="Z4902" t="s">
        <v>89</v>
      </c>
      <c r="AA4902">
        <v>0</v>
      </c>
      <c r="AB4902">
        <v>0</v>
      </c>
      <c r="AC4902">
        <v>0</v>
      </c>
      <c r="AD4902" s="2">
        <v>1622.04</v>
      </c>
      <c r="AE4902" t="s">
        <v>104</v>
      </c>
      <c r="AF4902" t="s">
        <v>437</v>
      </c>
      <c r="AG4902">
        <v>1.1299999999999999</v>
      </c>
      <c r="AJ4902" t="s">
        <v>90</v>
      </c>
      <c r="AK4902" s="1">
        <v>44024</v>
      </c>
      <c r="AL4902">
        <v>0</v>
      </c>
      <c r="AM4902">
        <v>0</v>
      </c>
      <c r="AN4902" t="s">
        <v>112</v>
      </c>
      <c r="AQ4902" s="1">
        <v>44025.417361111111</v>
      </c>
      <c r="AR4902" s="1">
        <v>44025.417361111111</v>
      </c>
      <c r="AT4902" t="s">
        <v>90</v>
      </c>
      <c r="AU4902" t="s">
        <v>1194</v>
      </c>
      <c r="AV4902" t="s">
        <v>93</v>
      </c>
      <c r="AW4902" t="s">
        <v>1195</v>
      </c>
      <c r="AX4902" t="s">
        <v>115</v>
      </c>
      <c r="AZ4902">
        <v>0</v>
      </c>
      <c r="BI4902" t="s">
        <v>90</v>
      </c>
      <c r="BK4902" t="s">
        <v>90</v>
      </c>
      <c r="BL4902" s="2">
        <v>1622.04</v>
      </c>
      <c r="BM4902" t="s">
        <v>102</v>
      </c>
      <c r="BN4902" s="1">
        <v>44039.34652777778</v>
      </c>
      <c r="BO4902" t="s">
        <v>1294</v>
      </c>
      <c r="BP4902" s="1">
        <v>44026.418055555558</v>
      </c>
      <c r="BQ4902" t="s">
        <v>814</v>
      </c>
      <c r="BU4902" t="s">
        <v>118</v>
      </c>
      <c r="BV4902" t="s">
        <v>119</v>
      </c>
      <c r="BW4902" t="s">
        <v>88</v>
      </c>
      <c r="BY4902" t="s">
        <v>120</v>
      </c>
      <c r="BZ4902" t="s">
        <v>121</v>
      </c>
      <c r="CF4902">
        <v>0</v>
      </c>
    </row>
    <row r="4903" spans="1:84" x14ac:dyDescent="0.25">
      <c r="A4903" t="s">
        <v>83</v>
      </c>
      <c r="B4903" t="s">
        <v>84</v>
      </c>
      <c r="C4903" t="s">
        <v>866</v>
      </c>
      <c r="D4903">
        <v>2025207</v>
      </c>
      <c r="E4903" s="1">
        <v>44082.292361111111</v>
      </c>
      <c r="F4903" s="1">
        <v>44095.590277777781</v>
      </c>
      <c r="G4903" s="4">
        <f t="shared" si="76"/>
        <v>2020</v>
      </c>
      <c r="H4903" t="s">
        <v>1168</v>
      </c>
      <c r="I4903" t="s">
        <v>1211</v>
      </c>
      <c r="J4903" t="s">
        <v>129</v>
      </c>
      <c r="K4903" s="2">
        <v>1690.7</v>
      </c>
      <c r="L4903" s="2">
        <v>1618.47</v>
      </c>
      <c r="M4903">
        <v>385557</v>
      </c>
      <c r="U4903" s="1">
        <v>44095.589583333334</v>
      </c>
      <c r="V4903" s="1">
        <v>44095.590277777781</v>
      </c>
      <c r="X4903" t="s">
        <v>104</v>
      </c>
      <c r="Z4903" t="s">
        <v>89</v>
      </c>
      <c r="AA4903">
        <v>0</v>
      </c>
      <c r="AB4903">
        <v>0</v>
      </c>
      <c r="AC4903">
        <v>0</v>
      </c>
      <c r="AD4903" s="2">
        <v>1618.47</v>
      </c>
      <c r="AE4903" t="s">
        <v>104</v>
      </c>
      <c r="AF4903" t="s">
        <v>866</v>
      </c>
      <c r="AG4903">
        <v>1.18</v>
      </c>
      <c r="AJ4903" t="s">
        <v>90</v>
      </c>
      <c r="AK4903" s="1">
        <v>44079</v>
      </c>
      <c r="AL4903">
        <v>0</v>
      </c>
      <c r="AM4903">
        <v>0</v>
      </c>
      <c r="AN4903" t="s">
        <v>112</v>
      </c>
      <c r="AQ4903" s="1">
        <v>44082.292361111111</v>
      </c>
      <c r="AR4903" s="1">
        <v>44082.292361111111</v>
      </c>
      <c r="AT4903" t="s">
        <v>90</v>
      </c>
      <c r="AU4903" t="s">
        <v>1178</v>
      </c>
      <c r="AV4903" t="s">
        <v>93</v>
      </c>
      <c r="AW4903" t="s">
        <v>1179</v>
      </c>
      <c r="AX4903" t="s">
        <v>115</v>
      </c>
      <c r="AZ4903">
        <v>0</v>
      </c>
      <c r="BI4903" t="s">
        <v>90</v>
      </c>
      <c r="BK4903" t="s">
        <v>90</v>
      </c>
      <c r="BL4903" s="2">
        <v>1618.47</v>
      </c>
      <c r="BM4903" t="s">
        <v>96</v>
      </c>
      <c r="BN4903" s="1">
        <v>44103.59097222222</v>
      </c>
      <c r="BO4903" t="s">
        <v>103</v>
      </c>
      <c r="BP4903" s="1">
        <v>44083.503472222219</v>
      </c>
      <c r="BQ4903" t="s">
        <v>814</v>
      </c>
      <c r="BU4903" t="s">
        <v>118</v>
      </c>
      <c r="BV4903" t="s">
        <v>119</v>
      </c>
      <c r="BW4903" t="s">
        <v>88</v>
      </c>
      <c r="BY4903" t="s">
        <v>120</v>
      </c>
      <c r="BZ4903" t="s">
        <v>121</v>
      </c>
      <c r="CF4903">
        <v>0</v>
      </c>
    </row>
    <row r="4904" spans="1:84" x14ac:dyDescent="0.25">
      <c r="A4904" t="s">
        <v>83</v>
      </c>
      <c r="B4904" t="s">
        <v>84</v>
      </c>
      <c r="C4904" t="s">
        <v>866</v>
      </c>
      <c r="D4904">
        <v>2020404</v>
      </c>
      <c r="E4904" s="1">
        <v>44034.334027777775</v>
      </c>
      <c r="F4904" s="1">
        <v>44039.327777777777</v>
      </c>
      <c r="G4904" s="4">
        <f t="shared" si="76"/>
        <v>2020</v>
      </c>
      <c r="H4904" t="s">
        <v>1168</v>
      </c>
      <c r="I4904" t="s">
        <v>1211</v>
      </c>
      <c r="J4904" t="s">
        <v>129</v>
      </c>
      <c r="K4904" s="2">
        <v>1709.8</v>
      </c>
      <c r="L4904" s="2">
        <v>1637.72</v>
      </c>
      <c r="M4904">
        <v>383337</v>
      </c>
      <c r="U4904" s="1">
        <v>44039.32708333333</v>
      </c>
      <c r="V4904" s="1">
        <v>44039.327777777777</v>
      </c>
      <c r="X4904" t="s">
        <v>104</v>
      </c>
      <c r="Z4904" t="s">
        <v>89</v>
      </c>
      <c r="AA4904">
        <v>0</v>
      </c>
      <c r="AB4904">
        <v>0</v>
      </c>
      <c r="AC4904">
        <v>0</v>
      </c>
      <c r="AD4904" s="2">
        <v>1637.72</v>
      </c>
      <c r="AE4904" t="s">
        <v>104</v>
      </c>
      <c r="AF4904" t="s">
        <v>866</v>
      </c>
      <c r="AG4904">
        <v>1.1200000000000001</v>
      </c>
      <c r="AJ4904" t="s">
        <v>90</v>
      </c>
      <c r="AK4904" s="1">
        <v>44034</v>
      </c>
      <c r="AL4904">
        <v>0</v>
      </c>
      <c r="AM4904">
        <v>0</v>
      </c>
      <c r="AN4904" t="s">
        <v>112</v>
      </c>
      <c r="AQ4904" s="1">
        <v>44034.334027777775</v>
      </c>
      <c r="AR4904" s="1">
        <v>44034.334027777775</v>
      </c>
      <c r="AT4904" t="s">
        <v>90</v>
      </c>
      <c r="AU4904" t="s">
        <v>1178</v>
      </c>
      <c r="AV4904" t="s">
        <v>93</v>
      </c>
      <c r="AW4904" t="s">
        <v>1179</v>
      </c>
      <c r="AX4904" t="s">
        <v>115</v>
      </c>
      <c r="AZ4904">
        <v>0</v>
      </c>
      <c r="BI4904" t="s">
        <v>90</v>
      </c>
      <c r="BK4904" t="s">
        <v>90</v>
      </c>
      <c r="BL4904" s="2">
        <v>1637.72</v>
      </c>
      <c r="BM4904" t="s">
        <v>102</v>
      </c>
      <c r="BN4904" s="1">
        <v>44040.327777777777</v>
      </c>
      <c r="BO4904" t="s">
        <v>1294</v>
      </c>
      <c r="BP4904" s="1">
        <v>44035.502083333333</v>
      </c>
      <c r="BQ4904" t="s">
        <v>814</v>
      </c>
      <c r="BU4904" t="s">
        <v>118</v>
      </c>
      <c r="BV4904" t="s">
        <v>119</v>
      </c>
      <c r="BW4904" t="s">
        <v>88</v>
      </c>
      <c r="BY4904" t="s">
        <v>120</v>
      </c>
      <c r="BZ4904" t="s">
        <v>121</v>
      </c>
      <c r="CF4904">
        <v>0</v>
      </c>
    </row>
    <row r="4905" spans="1:84" x14ac:dyDescent="0.25">
      <c r="A4905" t="s">
        <v>83</v>
      </c>
      <c r="B4905" t="s">
        <v>84</v>
      </c>
      <c r="C4905" t="s">
        <v>866</v>
      </c>
      <c r="D4905">
        <v>2009203</v>
      </c>
      <c r="E4905" s="1">
        <v>43922.334027777775</v>
      </c>
      <c r="F4905" s="1">
        <v>43948.320138888892</v>
      </c>
      <c r="G4905" s="4">
        <f t="shared" si="76"/>
        <v>2020</v>
      </c>
      <c r="H4905" t="s">
        <v>1168</v>
      </c>
      <c r="I4905" t="s">
        <v>1201</v>
      </c>
      <c r="J4905" t="s">
        <v>129</v>
      </c>
      <c r="K4905" s="2">
        <v>1615.5</v>
      </c>
      <c r="L4905" s="2">
        <v>1635.25</v>
      </c>
      <c r="M4905">
        <v>378766</v>
      </c>
      <c r="U4905" s="1">
        <v>43948.319444444445</v>
      </c>
      <c r="V4905" s="1">
        <v>43948.320138888892</v>
      </c>
      <c r="X4905" t="s">
        <v>104</v>
      </c>
      <c r="Z4905" t="s">
        <v>89</v>
      </c>
      <c r="AA4905">
        <v>0</v>
      </c>
      <c r="AB4905">
        <v>0</v>
      </c>
      <c r="AC4905">
        <v>0</v>
      </c>
      <c r="AD4905" s="2">
        <v>1635.25</v>
      </c>
      <c r="AE4905" t="s">
        <v>104</v>
      </c>
      <c r="AF4905" t="s">
        <v>866</v>
      </c>
      <c r="AG4905">
        <v>1.36</v>
      </c>
      <c r="AJ4905" t="s">
        <v>90</v>
      </c>
      <c r="AK4905" s="1">
        <v>43922</v>
      </c>
      <c r="AL4905">
        <v>0</v>
      </c>
      <c r="AM4905">
        <v>0</v>
      </c>
      <c r="AN4905" t="s">
        <v>112</v>
      </c>
      <c r="AQ4905" s="1">
        <v>43922.334027777775</v>
      </c>
      <c r="AR4905" s="1">
        <v>43922.334027777775</v>
      </c>
      <c r="AT4905" t="s">
        <v>90</v>
      </c>
      <c r="AU4905" t="s">
        <v>1171</v>
      </c>
      <c r="AV4905" t="s">
        <v>93</v>
      </c>
      <c r="AW4905" t="s">
        <v>1172</v>
      </c>
      <c r="AX4905" t="s">
        <v>115</v>
      </c>
      <c r="AZ4905">
        <v>0</v>
      </c>
      <c r="BI4905" t="s">
        <v>90</v>
      </c>
      <c r="BK4905" t="s">
        <v>90</v>
      </c>
      <c r="BL4905" s="2">
        <v>1635.25</v>
      </c>
      <c r="BM4905" t="s">
        <v>102</v>
      </c>
      <c r="BN4905" s="1">
        <v>43949.320833333331</v>
      </c>
      <c r="BO4905" t="s">
        <v>1294</v>
      </c>
      <c r="BP4905" s="1">
        <v>43923.459722222222</v>
      </c>
      <c r="BQ4905" t="s">
        <v>814</v>
      </c>
      <c r="BU4905" t="s">
        <v>118</v>
      </c>
      <c r="BV4905" t="s">
        <v>119</v>
      </c>
      <c r="BW4905" t="s">
        <v>88</v>
      </c>
      <c r="BY4905" t="s">
        <v>120</v>
      </c>
      <c r="BZ4905" t="s">
        <v>121</v>
      </c>
      <c r="CF4905">
        <v>0</v>
      </c>
    </row>
    <row r="4906" spans="1:84" x14ac:dyDescent="0.25">
      <c r="A4906" t="s">
        <v>83</v>
      </c>
      <c r="B4906" t="s">
        <v>84</v>
      </c>
      <c r="C4906" t="s">
        <v>866</v>
      </c>
      <c r="D4906">
        <v>2005201</v>
      </c>
      <c r="E4906" s="1">
        <v>43882.334027777775</v>
      </c>
      <c r="F4906" s="1">
        <v>43890.556944444441</v>
      </c>
      <c r="G4906" s="4">
        <f t="shared" si="76"/>
        <v>2020</v>
      </c>
      <c r="H4906" t="s">
        <v>1196</v>
      </c>
      <c r="I4906" t="s">
        <v>1197</v>
      </c>
      <c r="J4906" t="s">
        <v>1198</v>
      </c>
      <c r="K4906" s="2">
        <v>1673</v>
      </c>
      <c r="L4906" s="2">
        <v>1593.17</v>
      </c>
      <c r="M4906">
        <v>376925</v>
      </c>
      <c r="U4906" s="1">
        <v>43890.556250000001</v>
      </c>
      <c r="V4906" s="1">
        <v>43890.556944444441</v>
      </c>
      <c r="X4906" t="s">
        <v>104</v>
      </c>
      <c r="Z4906" t="s">
        <v>89</v>
      </c>
      <c r="AA4906">
        <v>0</v>
      </c>
      <c r="AB4906">
        <v>0</v>
      </c>
      <c r="AC4906">
        <v>0</v>
      </c>
      <c r="AD4906" s="2">
        <v>1593.17</v>
      </c>
      <c r="AE4906" t="s">
        <v>104</v>
      </c>
      <c r="AF4906" t="s">
        <v>866</v>
      </c>
      <c r="AG4906">
        <v>1.36</v>
      </c>
      <c r="AJ4906" t="s">
        <v>90</v>
      </c>
      <c r="AK4906" s="1">
        <v>43881</v>
      </c>
      <c r="AL4906">
        <v>0</v>
      </c>
      <c r="AM4906">
        <v>0</v>
      </c>
      <c r="AN4906" t="s">
        <v>412</v>
      </c>
      <c r="AQ4906" s="1">
        <v>43882.334027777775</v>
      </c>
      <c r="AR4906" s="1">
        <v>43882.334027777775</v>
      </c>
      <c r="AT4906" t="s">
        <v>90</v>
      </c>
      <c r="AU4906" t="s">
        <v>1199</v>
      </c>
      <c r="AV4906" t="s">
        <v>93</v>
      </c>
      <c r="AW4906" t="s">
        <v>1200</v>
      </c>
      <c r="AX4906" t="s">
        <v>115</v>
      </c>
      <c r="AZ4906">
        <v>0</v>
      </c>
      <c r="BI4906" t="s">
        <v>90</v>
      </c>
      <c r="BK4906" t="s">
        <v>90</v>
      </c>
      <c r="BL4906" s="2">
        <v>1593.17</v>
      </c>
      <c r="BM4906" t="s">
        <v>102</v>
      </c>
      <c r="BN4906" s="1">
        <v>43892.557638888888</v>
      </c>
      <c r="BO4906" t="s">
        <v>103</v>
      </c>
      <c r="BP4906" s="1">
        <v>43885.335416666669</v>
      </c>
      <c r="BQ4906" t="s">
        <v>814</v>
      </c>
      <c r="BU4906" t="s">
        <v>118</v>
      </c>
      <c r="BV4906" t="s">
        <v>119</v>
      </c>
      <c r="BW4906" t="s">
        <v>88</v>
      </c>
      <c r="BY4906" t="s">
        <v>120</v>
      </c>
      <c r="BZ4906" t="s">
        <v>121</v>
      </c>
    </row>
    <row r="4907" spans="1:84" x14ac:dyDescent="0.25">
      <c r="A4907" t="s">
        <v>83</v>
      </c>
      <c r="B4907" t="s">
        <v>84</v>
      </c>
      <c r="C4907" t="s">
        <v>867</v>
      </c>
      <c r="D4907">
        <v>2030804</v>
      </c>
      <c r="E4907" s="1">
        <v>44138.375694444447</v>
      </c>
      <c r="F4907" s="1">
        <v>44150.337500000001</v>
      </c>
      <c r="G4907" s="4">
        <f t="shared" si="76"/>
        <v>2020</v>
      </c>
      <c r="H4907" t="s">
        <v>1168</v>
      </c>
      <c r="I4907" t="s">
        <v>1193</v>
      </c>
      <c r="J4907" t="s">
        <v>129</v>
      </c>
      <c r="K4907" s="2">
        <v>1746.7</v>
      </c>
      <c r="L4907" s="2">
        <v>1669.27</v>
      </c>
      <c r="M4907">
        <v>387516</v>
      </c>
      <c r="U4907" s="1">
        <v>44150.336805555555</v>
      </c>
      <c r="V4907" s="1">
        <v>44150.337500000001</v>
      </c>
      <c r="X4907" t="s">
        <v>104</v>
      </c>
      <c r="Z4907" t="s">
        <v>89</v>
      </c>
      <c r="AA4907">
        <v>0</v>
      </c>
      <c r="AB4907">
        <v>0</v>
      </c>
      <c r="AC4907">
        <v>0</v>
      </c>
      <c r="AD4907" s="2">
        <v>1669.27</v>
      </c>
      <c r="AE4907" t="s">
        <v>104</v>
      </c>
      <c r="AF4907" t="s">
        <v>867</v>
      </c>
      <c r="AG4907">
        <v>1.19</v>
      </c>
      <c r="AJ4907" t="s">
        <v>90</v>
      </c>
      <c r="AK4907" s="1">
        <v>44138</v>
      </c>
      <c r="AL4907">
        <v>0</v>
      </c>
      <c r="AM4907">
        <v>0</v>
      </c>
      <c r="AN4907" t="s">
        <v>112</v>
      </c>
      <c r="AQ4907" s="1">
        <v>44138.375694444447</v>
      </c>
      <c r="AR4907" s="1">
        <v>44138.375694444447</v>
      </c>
      <c r="AT4907" t="s">
        <v>90</v>
      </c>
      <c r="AU4907" t="s">
        <v>1194</v>
      </c>
      <c r="AV4907" t="s">
        <v>93</v>
      </c>
      <c r="AW4907" t="s">
        <v>1195</v>
      </c>
      <c r="AX4907" t="s">
        <v>115</v>
      </c>
      <c r="AZ4907">
        <v>0</v>
      </c>
      <c r="BI4907" t="s">
        <v>90</v>
      </c>
      <c r="BK4907" t="s">
        <v>90</v>
      </c>
      <c r="BL4907" s="2">
        <v>1669.27</v>
      </c>
      <c r="BM4907" t="s">
        <v>96</v>
      </c>
      <c r="BN4907" s="1">
        <v>44152.57916666667</v>
      </c>
      <c r="BO4907" t="s">
        <v>814</v>
      </c>
      <c r="BP4907" s="1">
        <v>44139.586111111108</v>
      </c>
      <c r="BQ4907" t="s">
        <v>814</v>
      </c>
      <c r="BU4907" t="s">
        <v>118</v>
      </c>
      <c r="BV4907" t="s">
        <v>119</v>
      </c>
      <c r="BW4907" t="s">
        <v>88</v>
      </c>
      <c r="BY4907" t="s">
        <v>120</v>
      </c>
      <c r="BZ4907" t="s">
        <v>121</v>
      </c>
      <c r="CF4907">
        <v>0</v>
      </c>
    </row>
    <row r="4908" spans="1:84" x14ac:dyDescent="0.25">
      <c r="A4908" t="s">
        <v>83</v>
      </c>
      <c r="B4908" t="s">
        <v>84</v>
      </c>
      <c r="C4908" t="s">
        <v>439</v>
      </c>
      <c r="D4908">
        <v>2015005</v>
      </c>
      <c r="E4908" s="1">
        <v>43980.417361111111</v>
      </c>
      <c r="F4908" s="1">
        <v>43992.369444444441</v>
      </c>
      <c r="G4908" s="4">
        <f t="shared" si="76"/>
        <v>2020</v>
      </c>
      <c r="H4908" t="s">
        <v>1196</v>
      </c>
      <c r="I4908" t="s">
        <v>1197</v>
      </c>
      <c r="J4908" t="s">
        <v>1198</v>
      </c>
      <c r="K4908" s="2">
        <v>1703.2</v>
      </c>
      <c r="L4908" s="2">
        <v>1680.1</v>
      </c>
      <c r="M4908">
        <v>381011</v>
      </c>
      <c r="U4908" s="1">
        <v>43992.368750000001</v>
      </c>
      <c r="V4908" s="1">
        <v>43992.369444444441</v>
      </c>
      <c r="X4908" t="s">
        <v>104</v>
      </c>
      <c r="Z4908" t="s">
        <v>89</v>
      </c>
      <c r="AA4908">
        <v>0</v>
      </c>
      <c r="AB4908">
        <v>0</v>
      </c>
      <c r="AC4908">
        <v>0</v>
      </c>
      <c r="AD4908" s="2">
        <v>1680.1</v>
      </c>
      <c r="AE4908" t="s">
        <v>104</v>
      </c>
      <c r="AF4908" t="s">
        <v>439</v>
      </c>
      <c r="AG4908">
        <v>1.47</v>
      </c>
      <c r="AJ4908" t="s">
        <v>90</v>
      </c>
      <c r="AK4908" s="1">
        <v>43973</v>
      </c>
      <c r="AL4908">
        <v>0</v>
      </c>
      <c r="AM4908">
        <v>0</v>
      </c>
      <c r="AN4908" t="s">
        <v>412</v>
      </c>
      <c r="AQ4908" s="1">
        <v>43980.417361111111</v>
      </c>
      <c r="AR4908" s="1">
        <v>43980.417361111111</v>
      </c>
      <c r="AT4908" t="s">
        <v>90</v>
      </c>
      <c r="AU4908" t="s">
        <v>1199</v>
      </c>
      <c r="AV4908" t="s">
        <v>93</v>
      </c>
      <c r="AW4908" t="s">
        <v>1200</v>
      </c>
      <c r="AX4908" t="s">
        <v>115</v>
      </c>
      <c r="AZ4908">
        <v>0</v>
      </c>
      <c r="BI4908" t="s">
        <v>90</v>
      </c>
      <c r="BK4908" t="s">
        <v>90</v>
      </c>
      <c r="BL4908" s="2">
        <v>1680.1</v>
      </c>
      <c r="BM4908" t="s">
        <v>102</v>
      </c>
      <c r="BN4908" s="1">
        <v>43993.369444444441</v>
      </c>
      <c r="BO4908" t="s">
        <v>1294</v>
      </c>
      <c r="BP4908" s="1">
        <v>43981.417361111111</v>
      </c>
      <c r="BQ4908" t="s">
        <v>814</v>
      </c>
      <c r="BU4908" t="s">
        <v>118</v>
      </c>
      <c r="BV4908" t="s">
        <v>119</v>
      </c>
      <c r="BW4908" t="s">
        <v>88</v>
      </c>
      <c r="BY4908" t="s">
        <v>120</v>
      </c>
      <c r="BZ4908" t="s">
        <v>121</v>
      </c>
      <c r="CF4908">
        <v>0</v>
      </c>
    </row>
    <row r="4909" spans="1:84" x14ac:dyDescent="0.25">
      <c r="A4909" t="s">
        <v>83</v>
      </c>
      <c r="B4909" t="s">
        <v>84</v>
      </c>
      <c r="C4909" t="s">
        <v>440</v>
      </c>
      <c r="D4909">
        <v>2030903</v>
      </c>
      <c r="E4909" s="1">
        <v>44139.334027777775</v>
      </c>
      <c r="F4909" s="1">
        <v>44150.338888888888</v>
      </c>
      <c r="G4909" s="4">
        <f t="shared" si="76"/>
        <v>2020</v>
      </c>
      <c r="H4909" t="s">
        <v>1168</v>
      </c>
      <c r="I4909" t="s">
        <v>1193</v>
      </c>
      <c r="J4909" t="s">
        <v>129</v>
      </c>
      <c r="K4909" s="2">
        <v>1758</v>
      </c>
      <c r="L4909" s="2">
        <v>1657.46</v>
      </c>
      <c r="M4909">
        <v>387524</v>
      </c>
      <c r="U4909" s="1">
        <v>44150.338194444441</v>
      </c>
      <c r="V4909" s="1">
        <v>44150.338888888888</v>
      </c>
      <c r="X4909" t="s">
        <v>104</v>
      </c>
      <c r="Z4909" t="s">
        <v>89</v>
      </c>
      <c r="AA4909">
        <v>0</v>
      </c>
      <c r="AB4909">
        <v>0</v>
      </c>
      <c r="AC4909">
        <v>0</v>
      </c>
      <c r="AD4909" s="2">
        <v>1657.46</v>
      </c>
      <c r="AE4909" t="s">
        <v>104</v>
      </c>
      <c r="AF4909" t="s">
        <v>440</v>
      </c>
      <c r="AG4909">
        <v>1.2</v>
      </c>
      <c r="AJ4909" t="s">
        <v>90</v>
      </c>
      <c r="AK4909" s="1">
        <v>44139</v>
      </c>
      <c r="AL4909">
        <v>0</v>
      </c>
      <c r="AM4909">
        <v>0</v>
      </c>
      <c r="AN4909" t="s">
        <v>112</v>
      </c>
      <c r="AQ4909" s="1">
        <v>44139.334027777775</v>
      </c>
      <c r="AR4909" s="1">
        <v>44139.334027777775</v>
      </c>
      <c r="AT4909" t="s">
        <v>90</v>
      </c>
      <c r="AU4909" t="s">
        <v>1194</v>
      </c>
      <c r="AV4909" t="s">
        <v>93</v>
      </c>
      <c r="AW4909" t="s">
        <v>1195</v>
      </c>
      <c r="AX4909" t="s">
        <v>115</v>
      </c>
      <c r="AZ4909">
        <v>0</v>
      </c>
      <c r="BI4909" t="s">
        <v>90</v>
      </c>
      <c r="BK4909" t="s">
        <v>90</v>
      </c>
      <c r="BL4909" s="2">
        <v>1657.46</v>
      </c>
      <c r="BM4909" t="s">
        <v>102</v>
      </c>
      <c r="BN4909" s="1">
        <v>44152.320833333331</v>
      </c>
      <c r="BO4909" t="s">
        <v>1294</v>
      </c>
      <c r="BP4909" s="1">
        <v>44140.419444444444</v>
      </c>
      <c r="BQ4909" t="s">
        <v>814</v>
      </c>
      <c r="BU4909" t="s">
        <v>118</v>
      </c>
      <c r="BV4909" t="s">
        <v>119</v>
      </c>
      <c r="BW4909" t="s">
        <v>88</v>
      </c>
      <c r="BY4909" t="s">
        <v>120</v>
      </c>
      <c r="BZ4909" t="s">
        <v>121</v>
      </c>
      <c r="CF4909">
        <v>0</v>
      </c>
    </row>
    <row r="4910" spans="1:84" x14ac:dyDescent="0.25">
      <c r="A4910" t="s">
        <v>83</v>
      </c>
      <c r="B4910" t="s">
        <v>84</v>
      </c>
      <c r="C4910" t="s">
        <v>440</v>
      </c>
      <c r="D4910">
        <v>2025204</v>
      </c>
      <c r="E4910" s="1">
        <v>44082.292361111111</v>
      </c>
      <c r="F4910" s="1">
        <v>44096.342361111114</v>
      </c>
      <c r="G4910" s="4">
        <f t="shared" si="76"/>
        <v>2020</v>
      </c>
      <c r="H4910" t="s">
        <v>1168</v>
      </c>
      <c r="I4910" t="s">
        <v>1211</v>
      </c>
      <c r="J4910" t="s">
        <v>129</v>
      </c>
      <c r="K4910" s="2">
        <v>1716.7</v>
      </c>
      <c r="L4910" s="2">
        <v>1638.52</v>
      </c>
      <c r="M4910">
        <v>385554</v>
      </c>
      <c r="U4910" s="1">
        <v>44096.341666666667</v>
      </c>
      <c r="V4910" s="1">
        <v>44096.342361111114</v>
      </c>
      <c r="X4910" t="s">
        <v>104</v>
      </c>
      <c r="Z4910" t="s">
        <v>89</v>
      </c>
      <c r="AA4910">
        <v>0</v>
      </c>
      <c r="AB4910">
        <v>0</v>
      </c>
      <c r="AC4910">
        <v>0</v>
      </c>
      <c r="AD4910" s="2">
        <v>1638.52</v>
      </c>
      <c r="AE4910" t="s">
        <v>104</v>
      </c>
      <c r="AF4910" t="s">
        <v>440</v>
      </c>
      <c r="AG4910">
        <v>1.1599999999999999</v>
      </c>
      <c r="AJ4910" t="s">
        <v>90</v>
      </c>
      <c r="AK4910" s="1">
        <v>44079</v>
      </c>
      <c r="AL4910">
        <v>0</v>
      </c>
      <c r="AM4910">
        <v>0</v>
      </c>
      <c r="AN4910" t="s">
        <v>112</v>
      </c>
      <c r="AQ4910" s="1">
        <v>44082.292361111111</v>
      </c>
      <c r="AR4910" s="1">
        <v>44082.292361111111</v>
      </c>
      <c r="AT4910" t="s">
        <v>90</v>
      </c>
      <c r="AU4910" t="s">
        <v>1178</v>
      </c>
      <c r="AV4910" t="s">
        <v>93</v>
      </c>
      <c r="AW4910" t="s">
        <v>1179</v>
      </c>
      <c r="AX4910" t="s">
        <v>115</v>
      </c>
      <c r="AZ4910">
        <v>0</v>
      </c>
      <c r="BI4910" t="s">
        <v>90</v>
      </c>
      <c r="BK4910" t="s">
        <v>90</v>
      </c>
      <c r="BL4910" s="2">
        <v>1638.52</v>
      </c>
      <c r="BM4910" t="s">
        <v>102</v>
      </c>
      <c r="BN4910" s="1">
        <v>44097.342361111114</v>
      </c>
      <c r="BO4910" t="s">
        <v>1294</v>
      </c>
      <c r="BP4910" s="1">
        <v>44083.420138888891</v>
      </c>
      <c r="BQ4910" t="s">
        <v>814</v>
      </c>
      <c r="BU4910" t="s">
        <v>118</v>
      </c>
      <c r="BV4910" t="s">
        <v>119</v>
      </c>
      <c r="BW4910" t="s">
        <v>88</v>
      </c>
      <c r="BY4910" t="s">
        <v>120</v>
      </c>
      <c r="BZ4910" t="s">
        <v>121</v>
      </c>
      <c r="CF4910">
        <v>0</v>
      </c>
    </row>
    <row r="4911" spans="1:84" x14ac:dyDescent="0.25">
      <c r="A4911" t="s">
        <v>83</v>
      </c>
      <c r="B4911" t="s">
        <v>84</v>
      </c>
      <c r="C4911" t="s">
        <v>440</v>
      </c>
      <c r="D4911">
        <v>2019701</v>
      </c>
      <c r="E4911" s="1">
        <v>44027.459027777775</v>
      </c>
      <c r="F4911" s="1">
        <v>44035.321527777778</v>
      </c>
      <c r="G4911" s="4">
        <f t="shared" si="76"/>
        <v>2020</v>
      </c>
      <c r="H4911" t="s">
        <v>1168</v>
      </c>
      <c r="I4911" t="s">
        <v>1193</v>
      </c>
      <c r="J4911" t="s">
        <v>129</v>
      </c>
      <c r="K4911" s="2">
        <v>1698.8</v>
      </c>
      <c r="L4911" s="2">
        <v>1660.51</v>
      </c>
      <c r="M4911">
        <v>383022</v>
      </c>
      <c r="U4911" s="1">
        <v>44035.320833333331</v>
      </c>
      <c r="V4911" s="1">
        <v>44035.321527777778</v>
      </c>
      <c r="X4911" t="s">
        <v>104</v>
      </c>
      <c r="Z4911" t="s">
        <v>89</v>
      </c>
      <c r="AA4911">
        <v>0</v>
      </c>
      <c r="AB4911">
        <v>0</v>
      </c>
      <c r="AC4911">
        <v>0</v>
      </c>
      <c r="AD4911" s="2">
        <v>1660.51</v>
      </c>
      <c r="AE4911" t="s">
        <v>104</v>
      </c>
      <c r="AF4911" t="s">
        <v>440</v>
      </c>
      <c r="AG4911">
        <v>1.1200000000000001</v>
      </c>
      <c r="AJ4911" t="s">
        <v>90</v>
      </c>
      <c r="AK4911" s="1">
        <v>44027</v>
      </c>
      <c r="AL4911">
        <v>0</v>
      </c>
      <c r="AM4911">
        <v>0</v>
      </c>
      <c r="AN4911" t="s">
        <v>112</v>
      </c>
      <c r="AQ4911" s="1">
        <v>44027.459027777775</v>
      </c>
      <c r="AR4911" s="1">
        <v>44027.459027777775</v>
      </c>
      <c r="AT4911" t="s">
        <v>90</v>
      </c>
      <c r="AU4911" t="s">
        <v>1194</v>
      </c>
      <c r="AV4911" t="s">
        <v>93</v>
      </c>
      <c r="AW4911" t="s">
        <v>1195</v>
      </c>
      <c r="AX4911" t="s">
        <v>115</v>
      </c>
      <c r="AZ4911">
        <v>0</v>
      </c>
      <c r="BI4911" t="s">
        <v>90</v>
      </c>
      <c r="BK4911" t="s">
        <v>90</v>
      </c>
      <c r="BL4911" s="2">
        <v>1660.51</v>
      </c>
      <c r="BM4911" t="s">
        <v>102</v>
      </c>
      <c r="BN4911" s="1">
        <v>44036.322222222225</v>
      </c>
      <c r="BO4911" t="s">
        <v>1294</v>
      </c>
      <c r="BP4911" s="1">
        <v>44028.418055555558</v>
      </c>
      <c r="BQ4911" t="s">
        <v>814</v>
      </c>
      <c r="BU4911" t="s">
        <v>118</v>
      </c>
      <c r="BV4911" t="s">
        <v>119</v>
      </c>
      <c r="BW4911" t="s">
        <v>88</v>
      </c>
      <c r="BY4911" t="s">
        <v>120</v>
      </c>
      <c r="BZ4911" t="s">
        <v>121</v>
      </c>
      <c r="CF4911">
        <v>0</v>
      </c>
    </row>
    <row r="4912" spans="1:84" x14ac:dyDescent="0.25">
      <c r="A4912" t="s">
        <v>83</v>
      </c>
      <c r="B4912" t="s">
        <v>84</v>
      </c>
      <c r="C4912" t="s">
        <v>441</v>
      </c>
      <c r="D4912">
        <v>2023104</v>
      </c>
      <c r="E4912" s="1">
        <v>44061.292361111111</v>
      </c>
      <c r="F4912" s="1">
        <v>44073.313888888886</v>
      </c>
      <c r="G4912" s="4">
        <f t="shared" si="76"/>
        <v>2020</v>
      </c>
      <c r="H4912" t="s">
        <v>1168</v>
      </c>
      <c r="I4912" t="s">
        <v>1211</v>
      </c>
      <c r="J4912" t="s">
        <v>129</v>
      </c>
      <c r="K4912" s="2">
        <v>1719.1</v>
      </c>
      <c r="L4912" s="2">
        <v>1646.76</v>
      </c>
      <c r="M4912">
        <v>384788</v>
      </c>
      <c r="U4912" s="1">
        <v>44073.313194444447</v>
      </c>
      <c r="V4912" s="1">
        <v>44073.313888888886</v>
      </c>
      <c r="X4912" t="s">
        <v>104</v>
      </c>
      <c r="Z4912" t="s">
        <v>89</v>
      </c>
      <c r="AA4912">
        <v>0</v>
      </c>
      <c r="AB4912">
        <v>0</v>
      </c>
      <c r="AC4912">
        <v>0</v>
      </c>
      <c r="AD4912" s="2">
        <v>1646.76</v>
      </c>
      <c r="AE4912" t="s">
        <v>104</v>
      </c>
      <c r="AF4912" t="s">
        <v>441</v>
      </c>
      <c r="AG4912">
        <v>1.1299999999999999</v>
      </c>
      <c r="AJ4912" t="s">
        <v>90</v>
      </c>
      <c r="AK4912" s="1">
        <v>44060</v>
      </c>
      <c r="AL4912">
        <v>0</v>
      </c>
      <c r="AM4912">
        <v>0</v>
      </c>
      <c r="AN4912" t="s">
        <v>112</v>
      </c>
      <c r="AQ4912" s="1">
        <v>44061.292361111111</v>
      </c>
      <c r="AR4912" s="1">
        <v>44061.292361111111</v>
      </c>
      <c r="AT4912" t="s">
        <v>90</v>
      </c>
      <c r="AU4912" t="s">
        <v>1178</v>
      </c>
      <c r="AV4912" t="s">
        <v>93</v>
      </c>
      <c r="AW4912" t="s">
        <v>1179</v>
      </c>
      <c r="AX4912" t="s">
        <v>115</v>
      </c>
      <c r="AZ4912">
        <v>0</v>
      </c>
      <c r="BI4912" t="s">
        <v>90</v>
      </c>
      <c r="BK4912" t="s">
        <v>90</v>
      </c>
      <c r="BL4912" s="2">
        <v>1646.76</v>
      </c>
      <c r="BM4912" t="s">
        <v>102</v>
      </c>
      <c r="BN4912" s="1">
        <v>44074.313888888886</v>
      </c>
      <c r="BO4912" t="s">
        <v>1294</v>
      </c>
      <c r="BP4912" s="1">
        <v>44062.503472222219</v>
      </c>
      <c r="BQ4912" t="s">
        <v>814</v>
      </c>
      <c r="BU4912" t="s">
        <v>118</v>
      </c>
      <c r="BV4912" t="s">
        <v>119</v>
      </c>
      <c r="BW4912" t="s">
        <v>88</v>
      </c>
      <c r="BY4912" t="s">
        <v>120</v>
      </c>
      <c r="BZ4912" t="s">
        <v>121</v>
      </c>
      <c r="CF4912">
        <v>0</v>
      </c>
    </row>
    <row r="4913" spans="1:84" x14ac:dyDescent="0.25">
      <c r="A4913" t="s">
        <v>83</v>
      </c>
      <c r="B4913" t="s">
        <v>84</v>
      </c>
      <c r="C4913" t="s">
        <v>441</v>
      </c>
      <c r="D4913">
        <v>2019602</v>
      </c>
      <c r="E4913" s="1">
        <v>44026.330555555556</v>
      </c>
      <c r="F4913" s="1">
        <v>44033.34097222222</v>
      </c>
      <c r="G4913" s="4">
        <f t="shared" si="76"/>
        <v>2020</v>
      </c>
      <c r="H4913" t="s">
        <v>1168</v>
      </c>
      <c r="I4913" t="s">
        <v>1193</v>
      </c>
      <c r="J4913" t="s">
        <v>129</v>
      </c>
      <c r="K4913" s="2">
        <v>1830.6</v>
      </c>
      <c r="L4913" s="2">
        <v>1761.84</v>
      </c>
      <c r="M4913">
        <v>382949</v>
      </c>
      <c r="U4913" s="1">
        <v>44033.340277777781</v>
      </c>
      <c r="V4913" s="1">
        <v>44033.34097222222</v>
      </c>
      <c r="X4913" t="s">
        <v>104</v>
      </c>
      <c r="Z4913" t="s">
        <v>89</v>
      </c>
      <c r="AA4913">
        <v>0</v>
      </c>
      <c r="AB4913">
        <v>0</v>
      </c>
      <c r="AC4913">
        <v>0</v>
      </c>
      <c r="AD4913" s="2">
        <v>1761.84</v>
      </c>
      <c r="AE4913" t="s">
        <v>104</v>
      </c>
      <c r="AF4913" t="s">
        <v>441</v>
      </c>
      <c r="AG4913">
        <v>1.1599999999999999</v>
      </c>
      <c r="AJ4913" t="s">
        <v>90</v>
      </c>
      <c r="AK4913" s="1">
        <v>44026</v>
      </c>
      <c r="AL4913">
        <v>0</v>
      </c>
      <c r="AM4913">
        <v>0</v>
      </c>
      <c r="AN4913" t="s">
        <v>112</v>
      </c>
      <c r="AQ4913" s="1">
        <v>44026.330555555556</v>
      </c>
      <c r="AR4913" s="1">
        <v>44026.330555555556</v>
      </c>
      <c r="AT4913" t="s">
        <v>90</v>
      </c>
      <c r="AU4913" t="s">
        <v>1194</v>
      </c>
      <c r="AV4913" t="s">
        <v>93</v>
      </c>
      <c r="AW4913" t="s">
        <v>1195</v>
      </c>
      <c r="AX4913" t="s">
        <v>115</v>
      </c>
      <c r="AZ4913">
        <v>0</v>
      </c>
      <c r="BI4913" t="s">
        <v>90</v>
      </c>
      <c r="BK4913" t="s">
        <v>90</v>
      </c>
      <c r="BL4913" s="2">
        <v>1761.84</v>
      </c>
      <c r="BM4913" t="s">
        <v>102</v>
      </c>
      <c r="BN4913" s="1">
        <v>44034.540972222225</v>
      </c>
      <c r="BO4913" t="s">
        <v>103</v>
      </c>
      <c r="BP4913" s="1">
        <v>44027.418055555558</v>
      </c>
      <c r="BQ4913" t="s">
        <v>814</v>
      </c>
      <c r="BU4913" t="s">
        <v>118</v>
      </c>
      <c r="BV4913" t="s">
        <v>119</v>
      </c>
      <c r="BW4913" t="s">
        <v>88</v>
      </c>
      <c r="BY4913" t="s">
        <v>120</v>
      </c>
      <c r="BZ4913" t="s">
        <v>121</v>
      </c>
      <c r="CF4913">
        <v>0</v>
      </c>
    </row>
    <row r="4914" spans="1:84" x14ac:dyDescent="0.25">
      <c r="A4914" t="s">
        <v>83</v>
      </c>
      <c r="B4914" t="s">
        <v>84</v>
      </c>
      <c r="C4914" t="s">
        <v>441</v>
      </c>
      <c r="D4914">
        <v>2009205</v>
      </c>
      <c r="E4914" s="1">
        <v>43922.417361111111</v>
      </c>
      <c r="F4914" s="1">
        <v>43942.330555555556</v>
      </c>
      <c r="G4914" s="4">
        <f t="shared" si="76"/>
        <v>2020</v>
      </c>
      <c r="H4914" t="s">
        <v>1196</v>
      </c>
      <c r="I4914" t="s">
        <v>1197</v>
      </c>
      <c r="J4914" t="s">
        <v>1198</v>
      </c>
      <c r="K4914" s="2">
        <v>1774</v>
      </c>
      <c r="L4914" s="2">
        <v>1750.07</v>
      </c>
      <c r="M4914">
        <v>378768</v>
      </c>
      <c r="U4914" s="1">
        <v>43941.354861111111</v>
      </c>
      <c r="V4914" s="1">
        <v>43941.355555555558</v>
      </c>
      <c r="X4914" t="s">
        <v>104</v>
      </c>
      <c r="Z4914" t="s">
        <v>89</v>
      </c>
      <c r="AA4914">
        <v>0</v>
      </c>
      <c r="AB4914">
        <v>0</v>
      </c>
      <c r="AC4914">
        <v>0</v>
      </c>
      <c r="AD4914" s="2">
        <v>1750.07</v>
      </c>
      <c r="AE4914" t="s">
        <v>104</v>
      </c>
      <c r="AF4914" t="s">
        <v>441</v>
      </c>
      <c r="AG4914">
        <v>1.34</v>
      </c>
      <c r="AJ4914" t="s">
        <v>90</v>
      </c>
      <c r="AK4914" s="1">
        <v>43920</v>
      </c>
      <c r="AL4914">
        <v>0</v>
      </c>
      <c r="AM4914">
        <v>0</v>
      </c>
      <c r="AN4914" t="s">
        <v>412</v>
      </c>
      <c r="AQ4914" s="1">
        <v>43922.417361111111</v>
      </c>
      <c r="AR4914" s="1">
        <v>43922.417361111111</v>
      </c>
      <c r="AT4914" t="s">
        <v>90</v>
      </c>
      <c r="AU4914" t="s">
        <v>1199</v>
      </c>
      <c r="AV4914" t="s">
        <v>93</v>
      </c>
      <c r="AW4914" t="s">
        <v>1200</v>
      </c>
      <c r="AX4914" t="s">
        <v>115</v>
      </c>
      <c r="AZ4914">
        <v>0</v>
      </c>
      <c r="BI4914" t="s">
        <v>90</v>
      </c>
      <c r="BK4914" t="s">
        <v>90</v>
      </c>
      <c r="BL4914" s="2">
        <v>1750.07</v>
      </c>
      <c r="BM4914" t="s">
        <v>102</v>
      </c>
      <c r="BN4914" s="1">
        <v>43943.330555555556</v>
      </c>
      <c r="BO4914" t="s">
        <v>1294</v>
      </c>
      <c r="BP4914" s="1">
        <v>43923.459722222222</v>
      </c>
      <c r="BQ4914" t="s">
        <v>814</v>
      </c>
      <c r="BU4914" t="s">
        <v>118</v>
      </c>
      <c r="BV4914" t="s">
        <v>119</v>
      </c>
      <c r="BW4914" t="s">
        <v>88</v>
      </c>
      <c r="BY4914" t="s">
        <v>120</v>
      </c>
      <c r="BZ4914" t="s">
        <v>121</v>
      </c>
      <c r="CF4914">
        <v>0</v>
      </c>
    </row>
    <row r="4915" spans="1:84" x14ac:dyDescent="0.25">
      <c r="A4915" t="s">
        <v>83</v>
      </c>
      <c r="B4915" t="s">
        <v>84</v>
      </c>
      <c r="C4915" t="s">
        <v>153</v>
      </c>
      <c r="D4915">
        <v>2032203</v>
      </c>
      <c r="E4915" s="1">
        <v>44152.500694444447</v>
      </c>
      <c r="F4915" s="1">
        <v>44164.317361111112</v>
      </c>
      <c r="G4915" s="4">
        <f t="shared" si="76"/>
        <v>2020</v>
      </c>
      <c r="H4915" t="s">
        <v>1168</v>
      </c>
      <c r="I4915" t="s">
        <v>1211</v>
      </c>
      <c r="J4915" t="s">
        <v>129</v>
      </c>
      <c r="K4915" s="2">
        <v>1697.7</v>
      </c>
      <c r="L4915" s="2">
        <v>1628.35</v>
      </c>
      <c r="M4915">
        <v>388195</v>
      </c>
      <c r="U4915" s="1">
        <v>44164.316666666666</v>
      </c>
      <c r="V4915" s="1">
        <v>44164.317361111112</v>
      </c>
      <c r="X4915" t="s">
        <v>104</v>
      </c>
      <c r="Z4915" t="s">
        <v>89</v>
      </c>
      <c r="AA4915">
        <v>0</v>
      </c>
      <c r="AB4915">
        <v>0</v>
      </c>
      <c r="AC4915">
        <v>0</v>
      </c>
      <c r="AD4915" s="2">
        <v>1628.35</v>
      </c>
      <c r="AE4915" t="s">
        <v>104</v>
      </c>
      <c r="AF4915" t="s">
        <v>153</v>
      </c>
      <c r="AG4915">
        <v>1.19</v>
      </c>
      <c r="AJ4915" t="s">
        <v>90</v>
      </c>
      <c r="AK4915" s="1">
        <v>44152</v>
      </c>
      <c r="AL4915">
        <v>0</v>
      </c>
      <c r="AM4915">
        <v>0</v>
      </c>
      <c r="AN4915" t="s">
        <v>112</v>
      </c>
      <c r="AQ4915" s="1">
        <v>44152.500694444447</v>
      </c>
      <c r="AR4915" s="1">
        <v>44152.500694444447</v>
      </c>
      <c r="AT4915" t="s">
        <v>90</v>
      </c>
      <c r="AU4915" t="s">
        <v>1178</v>
      </c>
      <c r="AV4915" t="s">
        <v>93</v>
      </c>
      <c r="AW4915" t="s">
        <v>1179</v>
      </c>
      <c r="AX4915" t="s">
        <v>115</v>
      </c>
      <c r="AZ4915">
        <v>0</v>
      </c>
      <c r="BI4915" t="s">
        <v>90</v>
      </c>
      <c r="BK4915" t="s">
        <v>90</v>
      </c>
      <c r="BL4915" s="2">
        <v>1628.35</v>
      </c>
      <c r="BM4915" t="s">
        <v>102</v>
      </c>
      <c r="BN4915" s="1">
        <v>44165.429166666669</v>
      </c>
      <c r="BO4915" t="s">
        <v>1294</v>
      </c>
      <c r="BP4915" s="1">
        <v>44153.503472222219</v>
      </c>
      <c r="BQ4915" t="s">
        <v>814</v>
      </c>
      <c r="BU4915" t="s">
        <v>118</v>
      </c>
      <c r="BV4915" t="s">
        <v>119</v>
      </c>
      <c r="BW4915" t="s">
        <v>88</v>
      </c>
      <c r="BY4915" t="s">
        <v>120</v>
      </c>
      <c r="BZ4915" t="s">
        <v>121</v>
      </c>
      <c r="CF4915">
        <v>0</v>
      </c>
    </row>
    <row r="4916" spans="1:84" x14ac:dyDescent="0.25">
      <c r="A4916" t="s">
        <v>83</v>
      </c>
      <c r="B4916" t="s">
        <v>84</v>
      </c>
      <c r="C4916" t="s">
        <v>153</v>
      </c>
      <c r="D4916">
        <v>2019504</v>
      </c>
      <c r="E4916" s="1">
        <v>44025.500694444447</v>
      </c>
      <c r="F4916" s="1">
        <v>44033.341666666667</v>
      </c>
      <c r="G4916" s="4">
        <f t="shared" si="76"/>
        <v>2020</v>
      </c>
      <c r="H4916" t="s">
        <v>1168</v>
      </c>
      <c r="I4916" t="s">
        <v>1193</v>
      </c>
      <c r="J4916" t="s">
        <v>129</v>
      </c>
      <c r="K4916" s="2">
        <v>1678.9</v>
      </c>
      <c r="L4916" s="2">
        <v>1671.75</v>
      </c>
      <c r="M4916">
        <v>382886</v>
      </c>
      <c r="U4916" s="1">
        <v>44033.34097222222</v>
      </c>
      <c r="V4916" s="1">
        <v>44033.341666666667</v>
      </c>
      <c r="X4916" t="s">
        <v>104</v>
      </c>
      <c r="Z4916" t="s">
        <v>89</v>
      </c>
      <c r="AA4916">
        <v>0</v>
      </c>
      <c r="AB4916">
        <v>0</v>
      </c>
      <c r="AC4916">
        <v>0</v>
      </c>
      <c r="AD4916" s="2">
        <v>1671.75</v>
      </c>
      <c r="AE4916" t="s">
        <v>104</v>
      </c>
      <c r="AF4916" t="s">
        <v>153</v>
      </c>
      <c r="AG4916">
        <v>1.1299999999999999</v>
      </c>
      <c r="AJ4916" t="s">
        <v>90</v>
      </c>
      <c r="AK4916" s="1">
        <v>44023</v>
      </c>
      <c r="AL4916">
        <v>0</v>
      </c>
      <c r="AM4916">
        <v>0</v>
      </c>
      <c r="AN4916" t="s">
        <v>112</v>
      </c>
      <c r="AQ4916" s="1">
        <v>44025.500694444447</v>
      </c>
      <c r="AR4916" s="1">
        <v>44025.500694444447</v>
      </c>
      <c r="AT4916" t="s">
        <v>90</v>
      </c>
      <c r="AU4916" t="s">
        <v>1194</v>
      </c>
      <c r="AV4916" t="s">
        <v>93</v>
      </c>
      <c r="AW4916" t="s">
        <v>1195</v>
      </c>
      <c r="AX4916" t="s">
        <v>115</v>
      </c>
      <c r="AZ4916">
        <v>0</v>
      </c>
      <c r="BI4916" t="s">
        <v>90</v>
      </c>
      <c r="BK4916" t="s">
        <v>90</v>
      </c>
      <c r="BL4916" s="2">
        <v>1671.75</v>
      </c>
      <c r="BM4916" t="s">
        <v>102</v>
      </c>
      <c r="BN4916" s="1">
        <v>44034.342361111114</v>
      </c>
      <c r="BO4916" t="s">
        <v>1294</v>
      </c>
      <c r="BP4916" s="1">
        <v>44026.418055555558</v>
      </c>
      <c r="BQ4916" t="s">
        <v>814</v>
      </c>
      <c r="BU4916" t="s">
        <v>118</v>
      </c>
      <c r="BV4916" t="s">
        <v>119</v>
      </c>
      <c r="BW4916" t="s">
        <v>88</v>
      </c>
      <c r="BY4916" t="s">
        <v>120</v>
      </c>
      <c r="BZ4916" t="s">
        <v>121</v>
      </c>
      <c r="CF4916">
        <v>0</v>
      </c>
    </row>
    <row r="4917" spans="1:84" x14ac:dyDescent="0.25">
      <c r="A4917" t="s">
        <v>83</v>
      </c>
      <c r="B4917" t="s">
        <v>84</v>
      </c>
      <c r="C4917" t="s">
        <v>153</v>
      </c>
      <c r="D4917">
        <v>2009407</v>
      </c>
      <c r="E4917" s="1">
        <v>43924.479861111111</v>
      </c>
      <c r="F4917" s="1">
        <v>43944.354166666664</v>
      </c>
      <c r="G4917" s="4">
        <f t="shared" si="76"/>
        <v>2020</v>
      </c>
      <c r="H4917" t="s">
        <v>1168</v>
      </c>
      <c r="I4917" t="s">
        <v>1201</v>
      </c>
      <c r="J4917" t="s">
        <v>129</v>
      </c>
      <c r="K4917" s="2">
        <v>1677.7</v>
      </c>
      <c r="L4917" s="2">
        <v>1629.46</v>
      </c>
      <c r="M4917">
        <v>378821</v>
      </c>
      <c r="U4917" s="1">
        <v>43944.353472222225</v>
      </c>
      <c r="V4917" s="1">
        <v>43944.354166666664</v>
      </c>
      <c r="X4917" t="s">
        <v>104</v>
      </c>
      <c r="Z4917" t="s">
        <v>89</v>
      </c>
      <c r="AA4917">
        <v>0</v>
      </c>
      <c r="AB4917">
        <v>0</v>
      </c>
      <c r="AC4917">
        <v>0</v>
      </c>
      <c r="AD4917" s="2">
        <v>1629.46</v>
      </c>
      <c r="AE4917" t="s">
        <v>104</v>
      </c>
      <c r="AF4917" t="s">
        <v>153</v>
      </c>
      <c r="AG4917">
        <v>1.17</v>
      </c>
      <c r="AJ4917" t="s">
        <v>90</v>
      </c>
      <c r="AK4917" s="1">
        <v>43924</v>
      </c>
      <c r="AL4917">
        <v>0</v>
      </c>
      <c r="AM4917">
        <v>0</v>
      </c>
      <c r="AN4917" t="s">
        <v>112</v>
      </c>
      <c r="AQ4917" s="1">
        <v>43924.479861111111</v>
      </c>
      <c r="AR4917" s="1">
        <v>43924.479861111111</v>
      </c>
      <c r="AT4917" t="s">
        <v>90</v>
      </c>
      <c r="AU4917" t="s">
        <v>1171</v>
      </c>
      <c r="AV4917" t="s">
        <v>93</v>
      </c>
      <c r="AW4917" t="s">
        <v>1172</v>
      </c>
      <c r="AX4917" t="s">
        <v>115</v>
      </c>
      <c r="AZ4917">
        <v>0</v>
      </c>
      <c r="BI4917" t="s">
        <v>90</v>
      </c>
      <c r="BK4917" t="s">
        <v>90</v>
      </c>
      <c r="BL4917" s="2">
        <v>1629.46</v>
      </c>
      <c r="BM4917" t="s">
        <v>102</v>
      </c>
      <c r="BN4917" s="1">
        <v>43945.354861111111</v>
      </c>
      <c r="BO4917" t="s">
        <v>1294</v>
      </c>
      <c r="BP4917" s="1">
        <v>43926.293749999997</v>
      </c>
      <c r="BQ4917" t="s">
        <v>814</v>
      </c>
      <c r="BU4917" t="s">
        <v>118</v>
      </c>
      <c r="BV4917" t="s">
        <v>119</v>
      </c>
      <c r="BW4917" t="s">
        <v>88</v>
      </c>
      <c r="BY4917" t="s">
        <v>120</v>
      </c>
      <c r="BZ4917" t="s">
        <v>121</v>
      </c>
      <c r="CF4917">
        <v>0</v>
      </c>
    </row>
    <row r="4918" spans="1:84" x14ac:dyDescent="0.25">
      <c r="A4918" t="s">
        <v>83</v>
      </c>
      <c r="B4918" t="s">
        <v>84</v>
      </c>
      <c r="C4918" t="s">
        <v>153</v>
      </c>
      <c r="D4918">
        <v>2005605</v>
      </c>
      <c r="E4918" s="1">
        <v>43886.334027777775</v>
      </c>
      <c r="F4918" s="1">
        <v>43893.286111111112</v>
      </c>
      <c r="G4918" s="4">
        <f t="shared" si="76"/>
        <v>2020</v>
      </c>
      <c r="H4918" t="s">
        <v>1168</v>
      </c>
      <c r="I4918" t="s">
        <v>1202</v>
      </c>
      <c r="J4918" t="s">
        <v>1170</v>
      </c>
      <c r="K4918" s="2">
        <v>1781.2</v>
      </c>
      <c r="L4918" s="2">
        <v>1651.35</v>
      </c>
      <c r="M4918">
        <v>377112</v>
      </c>
      <c r="U4918" s="1">
        <v>43893.285416666666</v>
      </c>
      <c r="V4918" s="1">
        <v>43893.286111111112</v>
      </c>
      <c r="X4918" t="s">
        <v>104</v>
      </c>
      <c r="Z4918" t="s">
        <v>89</v>
      </c>
      <c r="AA4918">
        <v>0</v>
      </c>
      <c r="AB4918">
        <v>0</v>
      </c>
      <c r="AC4918">
        <v>0</v>
      </c>
      <c r="AD4918" s="2">
        <v>1651.35</v>
      </c>
      <c r="AE4918" t="s">
        <v>104</v>
      </c>
      <c r="AF4918" t="s">
        <v>153</v>
      </c>
      <c r="AG4918">
        <v>1.57</v>
      </c>
      <c r="AJ4918" t="s">
        <v>90</v>
      </c>
      <c r="AK4918" s="1">
        <v>43886</v>
      </c>
      <c r="AL4918">
        <v>0</v>
      </c>
      <c r="AM4918">
        <v>0</v>
      </c>
      <c r="AN4918" t="s">
        <v>826</v>
      </c>
      <c r="AQ4918" s="1">
        <v>43886.334027777775</v>
      </c>
      <c r="AR4918" s="1">
        <v>43886.334027777775</v>
      </c>
      <c r="AT4918" t="s">
        <v>90</v>
      </c>
      <c r="AU4918" t="s">
        <v>1194</v>
      </c>
      <c r="AV4918" t="s">
        <v>357</v>
      </c>
      <c r="AW4918" t="s">
        <v>1195</v>
      </c>
      <c r="AX4918" t="s">
        <v>115</v>
      </c>
      <c r="AZ4918">
        <v>0</v>
      </c>
      <c r="BI4918" t="s">
        <v>90</v>
      </c>
      <c r="BK4918" t="s">
        <v>90</v>
      </c>
      <c r="BL4918" s="2">
        <v>1651.35</v>
      </c>
      <c r="BM4918" t="s">
        <v>96</v>
      </c>
      <c r="BN4918" s="1">
        <v>43894.286805555559</v>
      </c>
      <c r="BO4918" t="s">
        <v>103</v>
      </c>
      <c r="BP4918" s="1">
        <v>43887.585416666669</v>
      </c>
      <c r="BQ4918" t="s">
        <v>814</v>
      </c>
      <c r="BU4918" t="s">
        <v>118</v>
      </c>
      <c r="BV4918" t="s">
        <v>119</v>
      </c>
      <c r="BW4918" t="s">
        <v>88</v>
      </c>
      <c r="BY4918" t="s">
        <v>120</v>
      </c>
      <c r="BZ4918" t="s">
        <v>121</v>
      </c>
    </row>
    <row r="4919" spans="1:84" x14ac:dyDescent="0.25">
      <c r="A4919" t="s">
        <v>83</v>
      </c>
      <c r="B4919" t="s">
        <v>84</v>
      </c>
      <c r="C4919" t="s">
        <v>868</v>
      </c>
      <c r="D4919">
        <v>2034409</v>
      </c>
      <c r="E4919" s="1">
        <v>44174.334027777775</v>
      </c>
      <c r="F4919" s="1">
        <v>44201.320138888892</v>
      </c>
      <c r="G4919" s="4">
        <f t="shared" si="76"/>
        <v>2021</v>
      </c>
      <c r="H4919" t="s">
        <v>1196</v>
      </c>
      <c r="I4919" t="s">
        <v>1207</v>
      </c>
      <c r="J4919" t="s">
        <v>1198</v>
      </c>
      <c r="K4919" s="2">
        <v>1767.8</v>
      </c>
      <c r="L4919" s="2">
        <v>1640.97</v>
      </c>
      <c r="M4919">
        <v>389176</v>
      </c>
      <c r="U4919" s="1">
        <v>44201.319444444445</v>
      </c>
      <c r="V4919" s="1">
        <v>44201.320138888892</v>
      </c>
      <c r="X4919" t="s">
        <v>104</v>
      </c>
      <c r="Z4919" t="s">
        <v>89</v>
      </c>
      <c r="AA4919">
        <v>0</v>
      </c>
      <c r="AB4919">
        <v>0</v>
      </c>
      <c r="AC4919">
        <v>0</v>
      </c>
      <c r="AD4919" s="2">
        <v>1640.97</v>
      </c>
      <c r="AE4919" t="s">
        <v>104</v>
      </c>
      <c r="AF4919" t="s">
        <v>868</v>
      </c>
      <c r="AG4919">
        <v>1.45</v>
      </c>
      <c r="AJ4919" t="s">
        <v>90</v>
      </c>
      <c r="AK4919" s="1">
        <v>44174</v>
      </c>
      <c r="AL4919">
        <v>0</v>
      </c>
      <c r="AM4919">
        <v>0</v>
      </c>
      <c r="AN4919" t="s">
        <v>412</v>
      </c>
      <c r="AQ4919" s="1">
        <v>44174.334027777775</v>
      </c>
      <c r="AR4919" s="1">
        <v>44174.334027777775</v>
      </c>
      <c r="AT4919" t="s">
        <v>90</v>
      </c>
      <c r="AU4919" t="s">
        <v>1208</v>
      </c>
      <c r="AV4919" t="s">
        <v>93</v>
      </c>
      <c r="AW4919" t="s">
        <v>1209</v>
      </c>
      <c r="AX4919" t="s">
        <v>115</v>
      </c>
      <c r="AZ4919">
        <v>0</v>
      </c>
      <c r="BI4919" t="s">
        <v>90</v>
      </c>
      <c r="BK4919" t="s">
        <v>90</v>
      </c>
      <c r="BL4919" s="2">
        <v>1640.97</v>
      </c>
      <c r="BM4919" t="s">
        <v>102</v>
      </c>
      <c r="BN4919" s="1">
        <v>44202.320833333331</v>
      </c>
      <c r="BO4919" t="s">
        <v>1294</v>
      </c>
      <c r="BP4919" s="1">
        <v>44175.502083333333</v>
      </c>
      <c r="BQ4919" t="s">
        <v>814</v>
      </c>
      <c r="BU4919" t="s">
        <v>118</v>
      </c>
      <c r="BV4919" t="s">
        <v>119</v>
      </c>
      <c r="BW4919" t="s">
        <v>88</v>
      </c>
      <c r="BY4919" t="s">
        <v>120</v>
      </c>
      <c r="BZ4919" t="s">
        <v>121</v>
      </c>
      <c r="CF4919">
        <v>0</v>
      </c>
    </row>
    <row r="4920" spans="1:84" x14ac:dyDescent="0.25">
      <c r="A4920" t="s">
        <v>83</v>
      </c>
      <c r="B4920" t="s">
        <v>84</v>
      </c>
      <c r="C4920" t="s">
        <v>154</v>
      </c>
      <c r="D4920">
        <v>2030904</v>
      </c>
      <c r="E4920" s="1">
        <v>44139.334027777775</v>
      </c>
      <c r="F4920" s="1">
        <v>44150.339583333334</v>
      </c>
      <c r="G4920" s="4">
        <f t="shared" si="76"/>
        <v>2020</v>
      </c>
      <c r="H4920" t="s">
        <v>1168</v>
      </c>
      <c r="I4920" t="s">
        <v>1193</v>
      </c>
      <c r="J4920" t="s">
        <v>129</v>
      </c>
      <c r="K4920" s="2">
        <v>1777.4</v>
      </c>
      <c r="L4920" s="2">
        <v>1690.24</v>
      </c>
      <c r="M4920">
        <v>387525</v>
      </c>
      <c r="U4920" s="1">
        <v>44150.338888888888</v>
      </c>
      <c r="V4920" s="1">
        <v>44150.339583333334</v>
      </c>
      <c r="X4920" t="s">
        <v>104</v>
      </c>
      <c r="Z4920" t="s">
        <v>89</v>
      </c>
      <c r="AA4920">
        <v>0</v>
      </c>
      <c r="AB4920">
        <v>0</v>
      </c>
      <c r="AC4920">
        <v>0</v>
      </c>
      <c r="AD4920" s="2">
        <v>1690.24</v>
      </c>
      <c r="AE4920" t="s">
        <v>104</v>
      </c>
      <c r="AF4920" t="s">
        <v>154</v>
      </c>
      <c r="AG4920">
        <v>1.22</v>
      </c>
      <c r="AJ4920" t="s">
        <v>90</v>
      </c>
      <c r="AK4920" s="1">
        <v>44139</v>
      </c>
      <c r="AL4920">
        <v>0</v>
      </c>
      <c r="AM4920">
        <v>0</v>
      </c>
      <c r="AN4920" t="s">
        <v>112</v>
      </c>
      <c r="AQ4920" s="1">
        <v>44139.334027777775</v>
      </c>
      <c r="AR4920" s="1">
        <v>44139.334027777775</v>
      </c>
      <c r="AT4920" t="s">
        <v>90</v>
      </c>
      <c r="AU4920" t="s">
        <v>1194</v>
      </c>
      <c r="AV4920" t="s">
        <v>93</v>
      </c>
      <c r="AW4920" t="s">
        <v>1195</v>
      </c>
      <c r="AX4920" t="s">
        <v>115</v>
      </c>
      <c r="AZ4920">
        <v>0</v>
      </c>
      <c r="BI4920" t="s">
        <v>90</v>
      </c>
      <c r="BK4920" t="s">
        <v>90</v>
      </c>
      <c r="BL4920" s="2">
        <v>1690.24</v>
      </c>
      <c r="BM4920" t="s">
        <v>102</v>
      </c>
      <c r="BN4920" s="1">
        <v>44152.321527777778</v>
      </c>
      <c r="BO4920" t="s">
        <v>1294</v>
      </c>
      <c r="BP4920" s="1">
        <v>44140.419444444444</v>
      </c>
      <c r="BQ4920" t="s">
        <v>814</v>
      </c>
      <c r="BU4920" t="s">
        <v>118</v>
      </c>
      <c r="BV4920" t="s">
        <v>119</v>
      </c>
      <c r="BW4920" t="s">
        <v>88</v>
      </c>
      <c r="BY4920" t="s">
        <v>120</v>
      </c>
      <c r="BZ4920" t="s">
        <v>121</v>
      </c>
      <c r="CF4920">
        <v>0</v>
      </c>
    </row>
    <row r="4921" spans="1:84" x14ac:dyDescent="0.25">
      <c r="A4921" t="s">
        <v>83</v>
      </c>
      <c r="B4921" t="s">
        <v>84</v>
      </c>
      <c r="C4921" t="s">
        <v>159</v>
      </c>
      <c r="D4921">
        <v>2022102</v>
      </c>
      <c r="E4921" s="1">
        <v>44051.167361111111</v>
      </c>
      <c r="F4921" s="1">
        <v>44054.318749999999</v>
      </c>
      <c r="G4921" s="4">
        <f t="shared" si="76"/>
        <v>2020</v>
      </c>
      <c r="H4921" t="s">
        <v>1168</v>
      </c>
      <c r="I4921" t="s">
        <v>1193</v>
      </c>
      <c r="J4921" t="s">
        <v>129</v>
      </c>
      <c r="K4921" s="2">
        <v>1663.6</v>
      </c>
      <c r="L4921" s="2">
        <v>1622.33</v>
      </c>
      <c r="M4921">
        <v>384188</v>
      </c>
      <c r="U4921" s="1">
        <v>44054.318055555559</v>
      </c>
      <c r="V4921" s="1">
        <v>44054.318749999999</v>
      </c>
      <c r="X4921" t="s">
        <v>104</v>
      </c>
      <c r="Z4921" t="s">
        <v>89</v>
      </c>
      <c r="AA4921">
        <v>0</v>
      </c>
      <c r="AB4921">
        <v>0</v>
      </c>
      <c r="AC4921">
        <v>0</v>
      </c>
      <c r="AD4921" s="2">
        <v>1622.33</v>
      </c>
      <c r="AE4921" t="s">
        <v>104</v>
      </c>
      <c r="AF4921" t="s">
        <v>159</v>
      </c>
      <c r="AG4921">
        <v>1.1399999999999999</v>
      </c>
      <c r="AJ4921" t="s">
        <v>90</v>
      </c>
      <c r="AK4921" s="1">
        <v>44049</v>
      </c>
      <c r="AL4921">
        <v>0</v>
      </c>
      <c r="AM4921">
        <v>0</v>
      </c>
      <c r="AN4921" t="s">
        <v>112</v>
      </c>
      <c r="AQ4921" s="1">
        <v>44051.167361111111</v>
      </c>
      <c r="AR4921" s="1">
        <v>44051.167361111111</v>
      </c>
      <c r="AT4921" t="s">
        <v>90</v>
      </c>
      <c r="AU4921" t="s">
        <v>1194</v>
      </c>
      <c r="AV4921" t="s">
        <v>93</v>
      </c>
      <c r="AW4921" t="s">
        <v>1195</v>
      </c>
      <c r="AX4921" t="s">
        <v>115</v>
      </c>
      <c r="AZ4921">
        <v>0</v>
      </c>
      <c r="BI4921" t="s">
        <v>90</v>
      </c>
      <c r="BK4921" t="s">
        <v>90</v>
      </c>
      <c r="BL4921" s="2">
        <v>1622.33</v>
      </c>
      <c r="BM4921" t="s">
        <v>96</v>
      </c>
      <c r="BN4921" s="1">
        <v>44071.302777777775</v>
      </c>
      <c r="BO4921" t="s">
        <v>814</v>
      </c>
      <c r="BP4921" s="1">
        <v>44053.586805555555</v>
      </c>
      <c r="BQ4921" t="s">
        <v>814</v>
      </c>
      <c r="BU4921" t="s">
        <v>118</v>
      </c>
      <c r="BV4921" t="s">
        <v>119</v>
      </c>
      <c r="BW4921" t="s">
        <v>88</v>
      </c>
      <c r="BY4921" t="s">
        <v>120</v>
      </c>
      <c r="BZ4921" t="s">
        <v>121</v>
      </c>
      <c r="CF4921">
        <v>0</v>
      </c>
    </row>
    <row r="4922" spans="1:84" x14ac:dyDescent="0.25">
      <c r="A4922" t="s">
        <v>83</v>
      </c>
      <c r="B4922" t="s">
        <v>84</v>
      </c>
      <c r="C4922" t="s">
        <v>869</v>
      </c>
      <c r="D4922">
        <v>2027906</v>
      </c>
      <c r="E4922" s="1">
        <v>44109.459027777775</v>
      </c>
      <c r="F4922" s="1">
        <v>44118.359027777777</v>
      </c>
      <c r="G4922" s="4">
        <f t="shared" si="76"/>
        <v>2020</v>
      </c>
      <c r="H4922" t="s">
        <v>1168</v>
      </c>
      <c r="I4922" t="s">
        <v>1193</v>
      </c>
      <c r="J4922" t="s">
        <v>129</v>
      </c>
      <c r="K4922" s="2">
        <v>1776.7</v>
      </c>
      <c r="L4922" s="2">
        <v>1703.15</v>
      </c>
      <c r="M4922">
        <v>386345</v>
      </c>
      <c r="U4922" s="1">
        <v>44118.35833333333</v>
      </c>
      <c r="V4922" s="1">
        <v>44118.359027777777</v>
      </c>
      <c r="X4922" t="s">
        <v>104</v>
      </c>
      <c r="Z4922" t="s">
        <v>89</v>
      </c>
      <c r="AA4922">
        <v>0</v>
      </c>
      <c r="AB4922">
        <v>0</v>
      </c>
      <c r="AC4922">
        <v>0</v>
      </c>
      <c r="AD4922" s="2">
        <v>1703.15</v>
      </c>
      <c r="AE4922" t="s">
        <v>104</v>
      </c>
      <c r="AF4922" t="s">
        <v>869</v>
      </c>
      <c r="AG4922">
        <v>1.1299999999999999</v>
      </c>
      <c r="AJ4922" t="s">
        <v>90</v>
      </c>
      <c r="AK4922" s="1">
        <v>44109</v>
      </c>
      <c r="AL4922">
        <v>0</v>
      </c>
      <c r="AM4922">
        <v>0</v>
      </c>
      <c r="AN4922" t="s">
        <v>112</v>
      </c>
      <c r="AQ4922" s="1">
        <v>44109.459027777775</v>
      </c>
      <c r="AR4922" s="1">
        <v>44109.459027777775</v>
      </c>
      <c r="AT4922" t="s">
        <v>90</v>
      </c>
      <c r="AU4922" t="s">
        <v>1194</v>
      </c>
      <c r="AV4922" t="s">
        <v>93</v>
      </c>
      <c r="AW4922" t="s">
        <v>1195</v>
      </c>
      <c r="AX4922" t="s">
        <v>115</v>
      </c>
      <c r="AZ4922">
        <v>0</v>
      </c>
      <c r="BI4922" t="s">
        <v>90</v>
      </c>
      <c r="BK4922" t="s">
        <v>90</v>
      </c>
      <c r="BL4922" s="2">
        <v>1703.15</v>
      </c>
      <c r="BM4922" t="s">
        <v>96</v>
      </c>
      <c r="BN4922" s="1">
        <v>44119.359722222223</v>
      </c>
      <c r="BO4922" t="s">
        <v>1294</v>
      </c>
      <c r="BP4922" s="1">
        <v>44110.34097222222</v>
      </c>
      <c r="BQ4922" t="s">
        <v>814</v>
      </c>
      <c r="BU4922" t="s">
        <v>118</v>
      </c>
      <c r="BV4922" t="s">
        <v>119</v>
      </c>
      <c r="BW4922" t="s">
        <v>88</v>
      </c>
      <c r="BY4922" t="s">
        <v>120</v>
      </c>
      <c r="BZ4922" t="s">
        <v>121</v>
      </c>
      <c r="CF4922">
        <v>0</v>
      </c>
    </row>
    <row r="4923" spans="1:84" x14ac:dyDescent="0.25">
      <c r="A4923" t="s">
        <v>83</v>
      </c>
      <c r="B4923" t="s">
        <v>84</v>
      </c>
      <c r="C4923" t="s">
        <v>869</v>
      </c>
      <c r="D4923">
        <v>2025215</v>
      </c>
      <c r="E4923" s="1">
        <v>44082.292361111111</v>
      </c>
      <c r="F4923" s="1">
        <v>44101.319444444445</v>
      </c>
      <c r="G4923" s="4">
        <f t="shared" si="76"/>
        <v>2020</v>
      </c>
      <c r="H4923" t="s">
        <v>1196</v>
      </c>
      <c r="I4923" t="s">
        <v>1197</v>
      </c>
      <c r="J4923" t="s">
        <v>1198</v>
      </c>
      <c r="K4923" s="2">
        <v>1675.4</v>
      </c>
      <c r="L4923" s="2">
        <v>1633.25</v>
      </c>
      <c r="M4923">
        <v>385566</v>
      </c>
      <c r="U4923" s="1">
        <v>44101.318749999999</v>
      </c>
      <c r="V4923" s="1">
        <v>44101.319444444445</v>
      </c>
      <c r="X4923" t="s">
        <v>104</v>
      </c>
      <c r="Z4923" t="s">
        <v>89</v>
      </c>
      <c r="AA4923">
        <v>0</v>
      </c>
      <c r="AB4923">
        <v>0</v>
      </c>
      <c r="AC4923">
        <v>0</v>
      </c>
      <c r="AD4923" s="2">
        <v>1633.25</v>
      </c>
      <c r="AE4923" t="s">
        <v>104</v>
      </c>
      <c r="AF4923" t="s">
        <v>869</v>
      </c>
      <c r="AG4923">
        <v>1.4</v>
      </c>
      <c r="AJ4923" t="s">
        <v>90</v>
      </c>
      <c r="AK4923" s="1">
        <v>44080</v>
      </c>
      <c r="AL4923">
        <v>0</v>
      </c>
      <c r="AM4923">
        <v>0</v>
      </c>
      <c r="AN4923" t="s">
        <v>412</v>
      </c>
      <c r="AQ4923" s="1">
        <v>44082.292361111111</v>
      </c>
      <c r="AR4923" s="1">
        <v>44082.292361111111</v>
      </c>
      <c r="AT4923" t="s">
        <v>90</v>
      </c>
      <c r="AU4923" t="s">
        <v>1199</v>
      </c>
      <c r="AV4923" t="s">
        <v>93</v>
      </c>
      <c r="AW4923" t="s">
        <v>1200</v>
      </c>
      <c r="AX4923" t="s">
        <v>115</v>
      </c>
      <c r="AZ4923">
        <v>0</v>
      </c>
      <c r="BI4923" t="s">
        <v>90</v>
      </c>
      <c r="BK4923" t="s">
        <v>90</v>
      </c>
      <c r="BL4923" s="2">
        <v>1633.25</v>
      </c>
      <c r="BM4923" t="s">
        <v>102</v>
      </c>
      <c r="BN4923" s="1">
        <v>44102.320138888892</v>
      </c>
      <c r="BO4923" t="s">
        <v>1294</v>
      </c>
      <c r="BP4923" s="1">
        <v>44083.503472222219</v>
      </c>
      <c r="BQ4923" t="s">
        <v>814</v>
      </c>
      <c r="BU4923" t="s">
        <v>118</v>
      </c>
      <c r="BV4923" t="s">
        <v>119</v>
      </c>
      <c r="BW4923" t="s">
        <v>88</v>
      </c>
      <c r="BY4923" t="s">
        <v>120</v>
      </c>
      <c r="BZ4923" t="s">
        <v>121</v>
      </c>
      <c r="CF4923">
        <v>0</v>
      </c>
    </row>
    <row r="4924" spans="1:84" x14ac:dyDescent="0.25">
      <c r="A4924" t="s">
        <v>83</v>
      </c>
      <c r="B4924" t="s">
        <v>84</v>
      </c>
      <c r="C4924" t="s">
        <v>442</v>
      </c>
      <c r="D4924">
        <v>2025903</v>
      </c>
      <c r="E4924" s="1">
        <v>44089.459027777775</v>
      </c>
      <c r="F4924" s="1">
        <v>44115.337500000001</v>
      </c>
      <c r="G4924" s="4">
        <f t="shared" si="76"/>
        <v>2020</v>
      </c>
      <c r="H4924" t="s">
        <v>1196</v>
      </c>
      <c r="I4924" t="s">
        <v>1207</v>
      </c>
      <c r="J4924" t="s">
        <v>1198</v>
      </c>
      <c r="K4924" s="2">
        <v>1672.5</v>
      </c>
      <c r="L4924" s="2">
        <v>1470.07</v>
      </c>
      <c r="M4924">
        <v>385788</v>
      </c>
      <c r="U4924" s="1">
        <v>44115.336805555555</v>
      </c>
      <c r="V4924" s="1">
        <v>44115.337500000001</v>
      </c>
      <c r="X4924" t="s">
        <v>104</v>
      </c>
      <c r="Z4924" t="s">
        <v>89</v>
      </c>
      <c r="AA4924">
        <v>0</v>
      </c>
      <c r="AB4924">
        <v>0</v>
      </c>
      <c r="AC4924">
        <v>0</v>
      </c>
      <c r="AD4924" s="2">
        <v>1470.07</v>
      </c>
      <c r="AE4924" t="s">
        <v>104</v>
      </c>
      <c r="AF4924" t="s">
        <v>442</v>
      </c>
      <c r="AG4924">
        <v>1.41</v>
      </c>
      <c r="AJ4924" t="s">
        <v>90</v>
      </c>
      <c r="AK4924" s="1">
        <v>44085</v>
      </c>
      <c r="AL4924">
        <v>0</v>
      </c>
      <c r="AM4924">
        <v>0</v>
      </c>
      <c r="AN4924" t="s">
        <v>412</v>
      </c>
      <c r="AQ4924" s="1">
        <v>44089.459027777775</v>
      </c>
      <c r="AR4924" s="1">
        <v>44089.459027777775</v>
      </c>
      <c r="AT4924" t="s">
        <v>90</v>
      </c>
      <c r="AU4924" t="s">
        <v>1208</v>
      </c>
      <c r="AV4924" t="s">
        <v>93</v>
      </c>
      <c r="AW4924" t="s">
        <v>1209</v>
      </c>
      <c r="AX4924" t="s">
        <v>115</v>
      </c>
      <c r="AZ4924">
        <v>0</v>
      </c>
      <c r="BI4924" t="s">
        <v>90</v>
      </c>
      <c r="BK4924" t="s">
        <v>90</v>
      </c>
      <c r="BL4924" s="2">
        <v>1470.07</v>
      </c>
      <c r="BM4924" t="s">
        <v>102</v>
      </c>
      <c r="BN4924" s="1">
        <v>44116.488194444442</v>
      </c>
      <c r="BO4924" t="s">
        <v>1294</v>
      </c>
      <c r="BP4924" s="1">
        <v>44090.420138888891</v>
      </c>
      <c r="BQ4924" t="s">
        <v>814</v>
      </c>
      <c r="BU4924" t="s">
        <v>118</v>
      </c>
      <c r="BV4924" t="s">
        <v>119</v>
      </c>
      <c r="BW4924" t="s">
        <v>88</v>
      </c>
      <c r="BY4924" t="s">
        <v>120</v>
      </c>
      <c r="BZ4924" t="s">
        <v>121</v>
      </c>
      <c r="CF4924">
        <v>0</v>
      </c>
    </row>
    <row r="4925" spans="1:84" x14ac:dyDescent="0.25">
      <c r="A4925" t="s">
        <v>83</v>
      </c>
      <c r="B4925" t="s">
        <v>84</v>
      </c>
      <c r="C4925" t="s">
        <v>444</v>
      </c>
      <c r="D4925">
        <v>2031701</v>
      </c>
      <c r="E4925" s="1">
        <v>44147.417361111111</v>
      </c>
      <c r="F4925" s="1">
        <v>44155.661805555559</v>
      </c>
      <c r="G4925" s="4">
        <f t="shared" si="76"/>
        <v>2020</v>
      </c>
      <c r="H4925" t="s">
        <v>1168</v>
      </c>
      <c r="I4925" t="s">
        <v>1211</v>
      </c>
      <c r="J4925" t="s">
        <v>129</v>
      </c>
      <c r="K4925" s="2">
        <v>1671</v>
      </c>
      <c r="L4925" s="2">
        <v>1671.48</v>
      </c>
      <c r="M4925">
        <v>387908</v>
      </c>
      <c r="U4925" s="1">
        <v>44155.661111111112</v>
      </c>
      <c r="V4925" s="1">
        <v>44155.661805555559</v>
      </c>
      <c r="X4925" t="s">
        <v>104</v>
      </c>
      <c r="Z4925" t="s">
        <v>89</v>
      </c>
      <c r="AA4925">
        <v>0</v>
      </c>
      <c r="AB4925">
        <v>0</v>
      </c>
      <c r="AC4925">
        <v>0</v>
      </c>
      <c r="AD4925" s="2">
        <v>1671.48</v>
      </c>
      <c r="AE4925" t="s">
        <v>104</v>
      </c>
      <c r="AF4925" t="s">
        <v>444</v>
      </c>
      <c r="AG4925">
        <v>1.18</v>
      </c>
      <c r="AJ4925" t="s">
        <v>90</v>
      </c>
      <c r="AK4925" s="1">
        <v>44147</v>
      </c>
      <c r="AL4925">
        <v>0</v>
      </c>
      <c r="AM4925">
        <v>0</v>
      </c>
      <c r="AN4925" t="s">
        <v>112</v>
      </c>
      <c r="AQ4925" s="1">
        <v>44147.417361111111</v>
      </c>
      <c r="AR4925" s="1">
        <v>44147.417361111111</v>
      </c>
      <c r="AT4925" t="s">
        <v>90</v>
      </c>
      <c r="AU4925" t="s">
        <v>1178</v>
      </c>
      <c r="AV4925" t="s">
        <v>93</v>
      </c>
      <c r="AW4925" t="s">
        <v>1179</v>
      </c>
      <c r="AX4925" t="s">
        <v>115</v>
      </c>
      <c r="AZ4925">
        <v>0</v>
      </c>
      <c r="BI4925" t="s">
        <v>90</v>
      </c>
      <c r="BK4925" t="s">
        <v>90</v>
      </c>
      <c r="BL4925" s="2">
        <v>1671.48</v>
      </c>
      <c r="BM4925" t="s">
        <v>102</v>
      </c>
      <c r="BN4925" s="1">
        <v>44159.455555555556</v>
      </c>
      <c r="BO4925" t="s">
        <v>103</v>
      </c>
      <c r="BP4925" s="1">
        <v>44148.420138888891</v>
      </c>
      <c r="BQ4925" t="s">
        <v>814</v>
      </c>
      <c r="BU4925" t="s">
        <v>118</v>
      </c>
      <c r="BV4925" t="s">
        <v>119</v>
      </c>
      <c r="BW4925" t="s">
        <v>88</v>
      </c>
      <c r="BY4925" t="s">
        <v>120</v>
      </c>
      <c r="BZ4925" t="s">
        <v>121</v>
      </c>
      <c r="CF4925">
        <v>0</v>
      </c>
    </row>
    <row r="4926" spans="1:84" x14ac:dyDescent="0.25">
      <c r="A4926" t="s">
        <v>83</v>
      </c>
      <c r="B4926" t="s">
        <v>84</v>
      </c>
      <c r="C4926" t="s">
        <v>444</v>
      </c>
      <c r="D4926">
        <v>2025502</v>
      </c>
      <c r="E4926" s="1">
        <v>44085.334027777775</v>
      </c>
      <c r="F4926" s="1">
        <v>44118.354861111111</v>
      </c>
      <c r="G4926" s="4">
        <f t="shared" si="76"/>
        <v>2020</v>
      </c>
      <c r="H4926" t="s">
        <v>1168</v>
      </c>
      <c r="I4926" t="s">
        <v>1202</v>
      </c>
      <c r="J4926" t="s">
        <v>1170</v>
      </c>
      <c r="K4926" s="2">
        <v>1721.6</v>
      </c>
      <c r="L4926" s="2">
        <v>1675.86</v>
      </c>
      <c r="M4926">
        <v>385694</v>
      </c>
      <c r="U4926" s="1">
        <v>44118.354166666664</v>
      </c>
      <c r="V4926" s="1">
        <v>44118.354861111111</v>
      </c>
      <c r="X4926" t="s">
        <v>104</v>
      </c>
      <c r="Z4926" t="s">
        <v>89</v>
      </c>
      <c r="AA4926">
        <v>0</v>
      </c>
      <c r="AB4926">
        <v>0</v>
      </c>
      <c r="AC4926">
        <v>0</v>
      </c>
      <c r="AD4926" s="2">
        <v>1675.86</v>
      </c>
      <c r="AE4926" t="s">
        <v>104</v>
      </c>
      <c r="AF4926" t="s">
        <v>444</v>
      </c>
      <c r="AG4926">
        <v>1.1000000000000001</v>
      </c>
      <c r="AJ4926" t="s">
        <v>90</v>
      </c>
      <c r="AK4926" s="1">
        <v>44085</v>
      </c>
      <c r="AL4926">
        <v>0</v>
      </c>
      <c r="AM4926">
        <v>0</v>
      </c>
      <c r="AN4926" t="s">
        <v>826</v>
      </c>
      <c r="AQ4926" s="1">
        <v>44085.334027777775</v>
      </c>
      <c r="AR4926" s="1">
        <v>44085.334027777775</v>
      </c>
      <c r="AT4926" t="s">
        <v>90</v>
      </c>
      <c r="AU4926" t="s">
        <v>1194</v>
      </c>
      <c r="AV4926" t="s">
        <v>357</v>
      </c>
      <c r="AW4926" t="s">
        <v>1195</v>
      </c>
      <c r="AX4926" t="s">
        <v>115</v>
      </c>
      <c r="AZ4926">
        <v>0</v>
      </c>
      <c r="BI4926" t="s">
        <v>90</v>
      </c>
      <c r="BK4926" t="s">
        <v>90</v>
      </c>
      <c r="BL4926" s="2">
        <v>1675.86</v>
      </c>
      <c r="BM4926" t="s">
        <v>96</v>
      </c>
      <c r="BN4926" s="1">
        <v>44119.355555555558</v>
      </c>
      <c r="BO4926" t="s">
        <v>1294</v>
      </c>
      <c r="BP4926" s="1">
        <v>44087.669444444444</v>
      </c>
      <c r="BQ4926" t="s">
        <v>814</v>
      </c>
      <c r="BU4926" t="s">
        <v>118</v>
      </c>
      <c r="BV4926" t="s">
        <v>119</v>
      </c>
      <c r="BW4926" t="s">
        <v>88</v>
      </c>
      <c r="BY4926" t="s">
        <v>120</v>
      </c>
      <c r="BZ4926" t="s">
        <v>121</v>
      </c>
      <c r="CF4926">
        <v>0</v>
      </c>
    </row>
    <row r="4927" spans="1:84" x14ac:dyDescent="0.25">
      <c r="A4927" t="s">
        <v>83</v>
      </c>
      <c r="B4927" t="s">
        <v>84</v>
      </c>
      <c r="C4927" t="s">
        <v>1096</v>
      </c>
      <c r="D4927">
        <v>2034304</v>
      </c>
      <c r="E4927" s="1">
        <v>44173.334027777775</v>
      </c>
      <c r="F4927" s="1">
        <v>44188.43472222222</v>
      </c>
      <c r="G4927" s="4">
        <f t="shared" si="76"/>
        <v>2020</v>
      </c>
      <c r="H4927" t="s">
        <v>1168</v>
      </c>
      <c r="I4927" t="s">
        <v>1193</v>
      </c>
      <c r="J4927" t="s">
        <v>129</v>
      </c>
      <c r="K4927" s="2">
        <v>1720.9</v>
      </c>
      <c r="L4927" s="2">
        <v>1641.81</v>
      </c>
      <c r="M4927">
        <v>389093</v>
      </c>
      <c r="U4927" s="1">
        <v>44188.434027777781</v>
      </c>
      <c r="V4927" s="1">
        <v>44188.43472222222</v>
      </c>
      <c r="X4927" t="s">
        <v>104</v>
      </c>
      <c r="Z4927" t="s">
        <v>89</v>
      </c>
      <c r="AA4927">
        <v>0</v>
      </c>
      <c r="AB4927">
        <v>0</v>
      </c>
      <c r="AC4927">
        <v>0</v>
      </c>
      <c r="AD4927" s="2">
        <v>1641.81</v>
      </c>
      <c r="AE4927" t="s">
        <v>104</v>
      </c>
      <c r="AF4927" t="s">
        <v>1096</v>
      </c>
      <c r="AG4927">
        <v>1.1499999999999999</v>
      </c>
      <c r="AJ4927" t="s">
        <v>90</v>
      </c>
      <c r="AK4927" s="1">
        <v>44173</v>
      </c>
      <c r="AL4927">
        <v>0</v>
      </c>
      <c r="AM4927">
        <v>0</v>
      </c>
      <c r="AN4927" t="s">
        <v>112</v>
      </c>
      <c r="AQ4927" s="1">
        <v>44173.334027777775</v>
      </c>
      <c r="AR4927" s="1">
        <v>44173.334027777775</v>
      </c>
      <c r="AT4927" t="s">
        <v>90</v>
      </c>
      <c r="AU4927" t="s">
        <v>1194</v>
      </c>
      <c r="AV4927" t="s">
        <v>93</v>
      </c>
      <c r="AW4927" t="s">
        <v>1195</v>
      </c>
      <c r="AX4927" t="s">
        <v>115</v>
      </c>
      <c r="AZ4927">
        <v>0</v>
      </c>
      <c r="BI4927" t="s">
        <v>90</v>
      </c>
      <c r="BK4927" t="s">
        <v>90</v>
      </c>
      <c r="BL4927" s="2">
        <v>1641.81</v>
      </c>
      <c r="BM4927" t="s">
        <v>102</v>
      </c>
      <c r="BN4927" s="1">
        <v>44189.435416666667</v>
      </c>
      <c r="BO4927" t="s">
        <v>1294</v>
      </c>
      <c r="BP4927" s="1">
        <v>44174.502083333333</v>
      </c>
      <c r="BQ4927" t="s">
        <v>814</v>
      </c>
      <c r="BU4927" t="s">
        <v>118</v>
      </c>
      <c r="BV4927" t="s">
        <v>119</v>
      </c>
      <c r="BW4927" t="s">
        <v>88</v>
      </c>
      <c r="BY4927" t="s">
        <v>120</v>
      </c>
      <c r="BZ4927" t="s">
        <v>121</v>
      </c>
      <c r="CF4927">
        <v>0</v>
      </c>
    </row>
    <row r="4928" spans="1:84" x14ac:dyDescent="0.25">
      <c r="A4928" t="s">
        <v>83</v>
      </c>
      <c r="B4928" t="s">
        <v>84</v>
      </c>
      <c r="C4928" t="s">
        <v>1096</v>
      </c>
      <c r="D4928">
        <v>2016203</v>
      </c>
      <c r="E4928" s="1">
        <v>43992.334027777775</v>
      </c>
      <c r="F4928" s="1">
        <v>44014.333333333336</v>
      </c>
      <c r="G4928" s="4">
        <f t="shared" si="76"/>
        <v>2020</v>
      </c>
      <c r="H4928" t="s">
        <v>1168</v>
      </c>
      <c r="I4928" t="s">
        <v>1211</v>
      </c>
      <c r="J4928" t="s">
        <v>129</v>
      </c>
      <c r="K4928" s="2">
        <v>1531.4</v>
      </c>
      <c r="L4928" s="2">
        <v>1505.07</v>
      </c>
      <c r="M4928">
        <v>381519</v>
      </c>
      <c r="U4928" s="1">
        <v>44014.332638888889</v>
      </c>
      <c r="V4928" s="1">
        <v>44014.333333333336</v>
      </c>
      <c r="X4928" t="s">
        <v>104</v>
      </c>
      <c r="Z4928" t="s">
        <v>89</v>
      </c>
      <c r="AA4928">
        <v>0</v>
      </c>
      <c r="AB4928">
        <v>0</v>
      </c>
      <c r="AC4928">
        <v>0</v>
      </c>
      <c r="AD4928" s="2">
        <v>1505.07</v>
      </c>
      <c r="AE4928" t="s">
        <v>104</v>
      </c>
      <c r="AF4928" t="s">
        <v>1096</v>
      </c>
      <c r="AG4928">
        <v>0.99</v>
      </c>
      <c r="AJ4928" t="s">
        <v>90</v>
      </c>
      <c r="AK4928" s="1">
        <v>43992</v>
      </c>
      <c r="AL4928">
        <v>0</v>
      </c>
      <c r="AM4928">
        <v>0</v>
      </c>
      <c r="AN4928" t="s">
        <v>112</v>
      </c>
      <c r="AQ4928" s="1">
        <v>43992.334027777775</v>
      </c>
      <c r="AR4928" s="1">
        <v>43992.334027777775</v>
      </c>
      <c r="AT4928" t="s">
        <v>90</v>
      </c>
      <c r="AU4928" t="s">
        <v>1178</v>
      </c>
      <c r="AV4928" t="s">
        <v>93</v>
      </c>
      <c r="AW4928" t="s">
        <v>1179</v>
      </c>
      <c r="AX4928" t="s">
        <v>115</v>
      </c>
      <c r="AZ4928">
        <v>0</v>
      </c>
      <c r="BI4928" t="s">
        <v>90</v>
      </c>
      <c r="BK4928" t="s">
        <v>90</v>
      </c>
      <c r="BL4928" s="2">
        <v>1505.07</v>
      </c>
      <c r="BM4928" t="s">
        <v>96</v>
      </c>
      <c r="BN4928" s="1">
        <v>44016.336111111108</v>
      </c>
      <c r="BO4928" t="s">
        <v>103</v>
      </c>
      <c r="BP4928" s="1">
        <v>43993.334722222222</v>
      </c>
      <c r="BQ4928" t="s">
        <v>814</v>
      </c>
      <c r="BU4928" t="s">
        <v>118</v>
      </c>
      <c r="BV4928" t="s">
        <v>119</v>
      </c>
      <c r="BW4928" t="s">
        <v>88</v>
      </c>
      <c r="BY4928" t="s">
        <v>120</v>
      </c>
      <c r="BZ4928" t="s">
        <v>121</v>
      </c>
      <c r="CF4928">
        <v>0</v>
      </c>
    </row>
    <row r="4929" spans="1:84" x14ac:dyDescent="0.25">
      <c r="A4929" t="s">
        <v>83</v>
      </c>
      <c r="B4929" t="s">
        <v>84</v>
      </c>
      <c r="C4929" t="s">
        <v>1096</v>
      </c>
      <c r="D4929">
        <v>2009202</v>
      </c>
      <c r="E4929" s="1">
        <v>43922.334027777775</v>
      </c>
      <c r="F4929" s="1">
        <v>43950.387499999997</v>
      </c>
      <c r="G4929" s="4">
        <f t="shared" si="76"/>
        <v>2020</v>
      </c>
      <c r="H4929" t="s">
        <v>1168</v>
      </c>
      <c r="I4929" t="s">
        <v>1201</v>
      </c>
      <c r="J4929" t="s">
        <v>129</v>
      </c>
      <c r="K4929" s="2">
        <v>1627.3</v>
      </c>
      <c r="L4929" s="2">
        <v>1634.41</v>
      </c>
      <c r="M4929">
        <v>378765</v>
      </c>
      <c r="U4929" s="1">
        <v>43950.386805555558</v>
      </c>
      <c r="V4929" s="1">
        <v>43950.387499999997</v>
      </c>
      <c r="X4929" t="s">
        <v>104</v>
      </c>
      <c r="Z4929" t="s">
        <v>89</v>
      </c>
      <c r="AA4929">
        <v>0</v>
      </c>
      <c r="AB4929">
        <v>0</v>
      </c>
      <c r="AC4929">
        <v>0</v>
      </c>
      <c r="AD4929" s="2">
        <v>1634.41</v>
      </c>
      <c r="AE4929" t="s">
        <v>104</v>
      </c>
      <c r="AF4929" t="s">
        <v>1096</v>
      </c>
      <c r="AG4929">
        <v>1.35</v>
      </c>
      <c r="AJ4929" t="s">
        <v>90</v>
      </c>
      <c r="AK4929" s="1">
        <v>43922</v>
      </c>
      <c r="AL4929">
        <v>0</v>
      </c>
      <c r="AM4929">
        <v>0</v>
      </c>
      <c r="AN4929" t="s">
        <v>112</v>
      </c>
      <c r="AQ4929" s="1">
        <v>43922.334027777775</v>
      </c>
      <c r="AR4929" s="1">
        <v>43922.334027777775</v>
      </c>
      <c r="AT4929" t="s">
        <v>90</v>
      </c>
      <c r="AU4929" t="s">
        <v>1171</v>
      </c>
      <c r="AV4929" t="s">
        <v>93</v>
      </c>
      <c r="AW4929" t="s">
        <v>1172</v>
      </c>
      <c r="AX4929" t="s">
        <v>115</v>
      </c>
      <c r="AZ4929">
        <v>0</v>
      </c>
      <c r="BI4929" t="s">
        <v>90</v>
      </c>
      <c r="BK4929" t="s">
        <v>90</v>
      </c>
      <c r="BL4929" s="2">
        <v>1634.41</v>
      </c>
      <c r="BM4929" t="s">
        <v>102</v>
      </c>
      <c r="BN4929" s="1">
        <v>43951.388194444444</v>
      </c>
      <c r="BO4929" t="s">
        <v>1294</v>
      </c>
      <c r="BP4929" s="1">
        <v>43923.459722222222</v>
      </c>
      <c r="BQ4929" t="s">
        <v>814</v>
      </c>
      <c r="BU4929" t="s">
        <v>118</v>
      </c>
      <c r="BV4929" t="s">
        <v>119</v>
      </c>
      <c r="BW4929" t="s">
        <v>88</v>
      </c>
      <c r="BY4929" t="s">
        <v>120</v>
      </c>
      <c r="BZ4929" t="s">
        <v>121</v>
      </c>
      <c r="CF4929">
        <v>0</v>
      </c>
    </row>
    <row r="4930" spans="1:84" x14ac:dyDescent="0.25">
      <c r="A4930" t="s">
        <v>83</v>
      </c>
      <c r="B4930" t="s">
        <v>84</v>
      </c>
      <c r="C4930" t="s">
        <v>446</v>
      </c>
      <c r="D4930">
        <v>2006606</v>
      </c>
      <c r="E4930" s="1">
        <v>43896.334027777775</v>
      </c>
      <c r="F4930" s="1">
        <v>43909.294444444444</v>
      </c>
      <c r="G4930" s="4">
        <f t="shared" si="76"/>
        <v>2020</v>
      </c>
      <c r="H4930" t="s">
        <v>1168</v>
      </c>
      <c r="I4930" t="s">
        <v>1201</v>
      </c>
      <c r="J4930" t="s">
        <v>129</v>
      </c>
      <c r="K4930" s="2">
        <v>1705.5</v>
      </c>
      <c r="L4930" s="2">
        <v>1638.95</v>
      </c>
      <c r="M4930">
        <v>377491</v>
      </c>
      <c r="U4930" s="1">
        <v>43909.293749999997</v>
      </c>
      <c r="V4930" s="1">
        <v>43909.294444444444</v>
      </c>
      <c r="X4930" t="s">
        <v>104</v>
      </c>
      <c r="Z4930" t="s">
        <v>89</v>
      </c>
      <c r="AA4930">
        <v>0</v>
      </c>
      <c r="AB4930">
        <v>0</v>
      </c>
      <c r="AC4930">
        <v>0</v>
      </c>
      <c r="AD4930" s="2">
        <v>1638.95</v>
      </c>
      <c r="AE4930" t="s">
        <v>104</v>
      </c>
      <c r="AF4930" t="s">
        <v>446</v>
      </c>
      <c r="AG4930">
        <v>1.2</v>
      </c>
      <c r="AJ4930" t="s">
        <v>90</v>
      </c>
      <c r="AK4930" s="1">
        <v>43896</v>
      </c>
      <c r="AL4930">
        <v>0</v>
      </c>
      <c r="AM4930">
        <v>0</v>
      </c>
      <c r="AN4930" t="s">
        <v>112</v>
      </c>
      <c r="AQ4930" s="1">
        <v>43896.334027777775</v>
      </c>
      <c r="AR4930" s="1">
        <v>43896.334027777775</v>
      </c>
      <c r="AT4930" t="s">
        <v>90</v>
      </c>
      <c r="AU4930" t="s">
        <v>1171</v>
      </c>
      <c r="AV4930" t="s">
        <v>93</v>
      </c>
      <c r="AW4930" t="s">
        <v>1172</v>
      </c>
      <c r="AX4930" t="s">
        <v>115</v>
      </c>
      <c r="AZ4930">
        <v>0</v>
      </c>
      <c r="BI4930" t="s">
        <v>90</v>
      </c>
      <c r="BK4930" t="s">
        <v>90</v>
      </c>
      <c r="BL4930" s="2">
        <v>1638.95</v>
      </c>
      <c r="BM4930" t="s">
        <v>102</v>
      </c>
      <c r="BN4930" s="1">
        <v>43910.295138888891</v>
      </c>
      <c r="BO4930" t="s">
        <v>103</v>
      </c>
      <c r="BP4930" s="1">
        <v>43897.418749999997</v>
      </c>
      <c r="BQ4930" t="s">
        <v>814</v>
      </c>
      <c r="BU4930" t="s">
        <v>118</v>
      </c>
      <c r="BV4930" t="s">
        <v>119</v>
      </c>
      <c r="BW4930" t="s">
        <v>88</v>
      </c>
      <c r="BY4930" t="s">
        <v>120</v>
      </c>
      <c r="BZ4930" t="s">
        <v>121</v>
      </c>
    </row>
    <row r="4931" spans="1:84" x14ac:dyDescent="0.25">
      <c r="A4931" t="s">
        <v>83</v>
      </c>
      <c r="B4931" t="s">
        <v>84</v>
      </c>
      <c r="C4931" t="s">
        <v>449</v>
      </c>
      <c r="D4931">
        <v>2028704</v>
      </c>
      <c r="E4931" s="1">
        <v>44117.584027777775</v>
      </c>
      <c r="F4931" s="1">
        <v>44123.313888888886</v>
      </c>
      <c r="G4931" s="4">
        <f t="shared" ref="G4931:G4994" si="77">YEAR(F4931)</f>
        <v>2020</v>
      </c>
      <c r="H4931" t="s">
        <v>1196</v>
      </c>
      <c r="I4931" t="s">
        <v>1197</v>
      </c>
      <c r="J4931" t="s">
        <v>1198</v>
      </c>
      <c r="K4931" s="2">
        <v>1646.4</v>
      </c>
      <c r="L4931" s="2">
        <v>1573.63</v>
      </c>
      <c r="M4931">
        <v>386673</v>
      </c>
      <c r="U4931" s="1">
        <v>44123.313194444447</v>
      </c>
      <c r="V4931" s="1">
        <v>44123.313888888886</v>
      </c>
      <c r="X4931" t="s">
        <v>104</v>
      </c>
      <c r="Z4931" t="s">
        <v>89</v>
      </c>
      <c r="AA4931">
        <v>0</v>
      </c>
      <c r="AB4931">
        <v>0</v>
      </c>
      <c r="AC4931">
        <v>0</v>
      </c>
      <c r="AD4931" s="2">
        <v>1573.63</v>
      </c>
      <c r="AE4931" t="s">
        <v>104</v>
      </c>
      <c r="AF4931" t="s">
        <v>449</v>
      </c>
      <c r="AG4931">
        <v>1.41</v>
      </c>
      <c r="AJ4931" t="s">
        <v>90</v>
      </c>
      <c r="AK4931" s="1">
        <v>44117</v>
      </c>
      <c r="AL4931">
        <v>0</v>
      </c>
      <c r="AM4931">
        <v>0</v>
      </c>
      <c r="AN4931" t="s">
        <v>412</v>
      </c>
      <c r="AQ4931" s="1">
        <v>44117.584027777775</v>
      </c>
      <c r="AR4931" s="1">
        <v>44117.584027777775</v>
      </c>
      <c r="AT4931" t="s">
        <v>90</v>
      </c>
      <c r="AU4931" t="s">
        <v>1199</v>
      </c>
      <c r="AV4931" t="s">
        <v>93</v>
      </c>
      <c r="AW4931" t="s">
        <v>1200</v>
      </c>
      <c r="AX4931" t="s">
        <v>115</v>
      </c>
      <c r="AZ4931">
        <v>0</v>
      </c>
      <c r="BI4931" t="s">
        <v>90</v>
      </c>
      <c r="BK4931" t="s">
        <v>90</v>
      </c>
      <c r="BL4931" s="2">
        <v>1573.63</v>
      </c>
      <c r="BM4931" t="s">
        <v>102</v>
      </c>
      <c r="BN4931" s="1">
        <v>44124.314583333333</v>
      </c>
      <c r="BO4931" t="s">
        <v>1294</v>
      </c>
      <c r="BP4931" s="1">
        <v>44118.425694444442</v>
      </c>
      <c r="BQ4931" t="s">
        <v>814</v>
      </c>
      <c r="BU4931" t="s">
        <v>118</v>
      </c>
      <c r="BV4931" t="s">
        <v>119</v>
      </c>
      <c r="BW4931" t="s">
        <v>88</v>
      </c>
      <c r="BY4931" t="s">
        <v>120</v>
      </c>
      <c r="BZ4931" t="s">
        <v>121</v>
      </c>
      <c r="CF4931">
        <v>0</v>
      </c>
    </row>
    <row r="4932" spans="1:84" x14ac:dyDescent="0.25">
      <c r="A4932" t="s">
        <v>83</v>
      </c>
      <c r="B4932" t="s">
        <v>84</v>
      </c>
      <c r="C4932" t="s">
        <v>449</v>
      </c>
      <c r="D4932">
        <v>2023109</v>
      </c>
      <c r="E4932" s="1">
        <v>44061.292361111111</v>
      </c>
      <c r="F4932" s="1">
        <v>44081.319444444445</v>
      </c>
      <c r="G4932" s="4">
        <f t="shared" si="77"/>
        <v>2020</v>
      </c>
      <c r="H4932" t="s">
        <v>1168</v>
      </c>
      <c r="I4932" t="s">
        <v>1211</v>
      </c>
      <c r="J4932" t="s">
        <v>129</v>
      </c>
      <c r="K4932" s="2">
        <v>1732.5</v>
      </c>
      <c r="L4932" s="2">
        <v>1666.81</v>
      </c>
      <c r="M4932">
        <v>384793</v>
      </c>
      <c r="U4932" s="1">
        <v>44081.318749999999</v>
      </c>
      <c r="V4932" s="1">
        <v>44081.319444444445</v>
      </c>
      <c r="X4932" t="s">
        <v>104</v>
      </c>
      <c r="Z4932" t="s">
        <v>89</v>
      </c>
      <c r="AA4932">
        <v>0</v>
      </c>
      <c r="AB4932">
        <v>0</v>
      </c>
      <c r="AC4932">
        <v>0</v>
      </c>
      <c r="AD4932" s="2">
        <v>1666.81</v>
      </c>
      <c r="AE4932" t="s">
        <v>104</v>
      </c>
      <c r="AF4932" t="s">
        <v>449</v>
      </c>
      <c r="AG4932">
        <v>1.1299999999999999</v>
      </c>
      <c r="AJ4932" t="s">
        <v>90</v>
      </c>
      <c r="AK4932" s="1">
        <v>44060</v>
      </c>
      <c r="AL4932">
        <v>0</v>
      </c>
      <c r="AM4932">
        <v>0</v>
      </c>
      <c r="AN4932" t="s">
        <v>112</v>
      </c>
      <c r="AQ4932" s="1">
        <v>44061.292361111111</v>
      </c>
      <c r="AR4932" s="1">
        <v>44061.292361111111</v>
      </c>
      <c r="AT4932" t="s">
        <v>90</v>
      </c>
      <c r="AU4932" t="s">
        <v>1178</v>
      </c>
      <c r="AV4932" t="s">
        <v>93</v>
      </c>
      <c r="AW4932" t="s">
        <v>1179</v>
      </c>
      <c r="AX4932" t="s">
        <v>115</v>
      </c>
      <c r="AZ4932">
        <v>0</v>
      </c>
      <c r="BI4932" t="s">
        <v>90</v>
      </c>
      <c r="BK4932" t="s">
        <v>90</v>
      </c>
      <c r="BL4932" s="2">
        <v>1666.81</v>
      </c>
      <c r="BM4932" t="s">
        <v>102</v>
      </c>
      <c r="BN4932" s="1">
        <v>44082.320138888892</v>
      </c>
      <c r="BO4932" t="s">
        <v>1294</v>
      </c>
      <c r="BP4932" s="1">
        <v>44062.504166666666</v>
      </c>
      <c r="BQ4932" t="s">
        <v>814</v>
      </c>
      <c r="BU4932" t="s">
        <v>118</v>
      </c>
      <c r="BV4932" t="s">
        <v>119</v>
      </c>
      <c r="BW4932" t="s">
        <v>88</v>
      </c>
      <c r="BY4932" t="s">
        <v>120</v>
      </c>
      <c r="BZ4932" t="s">
        <v>121</v>
      </c>
      <c r="CF4932">
        <v>0</v>
      </c>
    </row>
    <row r="4933" spans="1:84" x14ac:dyDescent="0.25">
      <c r="A4933" t="s">
        <v>83</v>
      </c>
      <c r="B4933" t="s">
        <v>84</v>
      </c>
      <c r="C4933" t="s">
        <v>449</v>
      </c>
      <c r="D4933">
        <v>2016204</v>
      </c>
      <c r="E4933" s="1">
        <v>43992.334027777775</v>
      </c>
      <c r="F4933" s="1">
        <v>44014.334722222222</v>
      </c>
      <c r="G4933" s="4">
        <f t="shared" si="77"/>
        <v>2020</v>
      </c>
      <c r="H4933" t="s">
        <v>1168</v>
      </c>
      <c r="I4933" t="s">
        <v>1211</v>
      </c>
      <c r="J4933" t="s">
        <v>129</v>
      </c>
      <c r="K4933" s="2">
        <v>1524.1</v>
      </c>
      <c r="L4933" s="2">
        <v>1529.46</v>
      </c>
      <c r="M4933">
        <v>381520</v>
      </c>
      <c r="U4933" s="1">
        <v>44014.334027777775</v>
      </c>
      <c r="V4933" s="1">
        <v>44014.334722222222</v>
      </c>
      <c r="X4933" t="s">
        <v>104</v>
      </c>
      <c r="Z4933" t="s">
        <v>89</v>
      </c>
      <c r="AA4933">
        <v>0</v>
      </c>
      <c r="AB4933">
        <v>0</v>
      </c>
      <c r="AC4933">
        <v>0</v>
      </c>
      <c r="AD4933" s="2">
        <v>1529.46</v>
      </c>
      <c r="AE4933" t="s">
        <v>104</v>
      </c>
      <c r="AF4933" t="s">
        <v>449</v>
      </c>
      <c r="AG4933">
        <v>1.01</v>
      </c>
      <c r="AJ4933" t="s">
        <v>90</v>
      </c>
      <c r="AK4933" s="1">
        <v>43992</v>
      </c>
      <c r="AL4933">
        <v>0</v>
      </c>
      <c r="AM4933">
        <v>0</v>
      </c>
      <c r="AN4933" t="s">
        <v>112</v>
      </c>
      <c r="AQ4933" s="1">
        <v>43992.334027777775</v>
      </c>
      <c r="AR4933" s="1">
        <v>43992.334027777775</v>
      </c>
      <c r="AT4933" t="s">
        <v>90</v>
      </c>
      <c r="AU4933" t="s">
        <v>1178</v>
      </c>
      <c r="AV4933" t="s">
        <v>93</v>
      </c>
      <c r="AW4933" t="s">
        <v>1179</v>
      </c>
      <c r="AX4933" t="s">
        <v>115</v>
      </c>
      <c r="AZ4933">
        <v>0</v>
      </c>
      <c r="BI4933" t="s">
        <v>90</v>
      </c>
      <c r="BK4933" t="s">
        <v>90</v>
      </c>
      <c r="BL4933" s="2">
        <v>1529.46</v>
      </c>
      <c r="BM4933" t="s">
        <v>96</v>
      </c>
      <c r="BN4933" s="1">
        <v>44016.336805555555</v>
      </c>
      <c r="BO4933" t="s">
        <v>103</v>
      </c>
      <c r="BP4933" s="1">
        <v>43993.334722222222</v>
      </c>
      <c r="BQ4933" t="s">
        <v>814</v>
      </c>
      <c r="BU4933" t="s">
        <v>118</v>
      </c>
      <c r="BV4933" t="s">
        <v>119</v>
      </c>
      <c r="BW4933" t="s">
        <v>88</v>
      </c>
      <c r="BY4933" t="s">
        <v>120</v>
      </c>
      <c r="BZ4933" t="s">
        <v>121</v>
      </c>
      <c r="CF4933">
        <v>0</v>
      </c>
    </row>
    <row r="4934" spans="1:84" x14ac:dyDescent="0.25">
      <c r="A4934" t="s">
        <v>83</v>
      </c>
      <c r="B4934" t="s">
        <v>84</v>
      </c>
      <c r="C4934" t="s">
        <v>450</v>
      </c>
      <c r="D4934">
        <v>2034406</v>
      </c>
      <c r="E4934" s="1">
        <v>44174.334027777775</v>
      </c>
      <c r="F4934" s="1">
        <v>44195.649305555555</v>
      </c>
      <c r="G4934" s="4">
        <f t="shared" si="77"/>
        <v>2020</v>
      </c>
      <c r="H4934" t="s">
        <v>1168</v>
      </c>
      <c r="I4934" t="s">
        <v>1211</v>
      </c>
      <c r="J4934" t="s">
        <v>129</v>
      </c>
      <c r="K4934" s="2">
        <v>1737.3</v>
      </c>
      <c r="L4934" s="2">
        <v>1646.76</v>
      </c>
      <c r="M4934">
        <v>389140</v>
      </c>
      <c r="U4934" s="1">
        <v>44195.648611111108</v>
      </c>
      <c r="V4934" s="1">
        <v>44195.649305555555</v>
      </c>
      <c r="X4934" t="s">
        <v>104</v>
      </c>
      <c r="Z4934" t="s">
        <v>89</v>
      </c>
      <c r="AA4934">
        <v>0</v>
      </c>
      <c r="AB4934">
        <v>0</v>
      </c>
      <c r="AC4934">
        <v>0</v>
      </c>
      <c r="AD4934" s="2">
        <v>1646.76</v>
      </c>
      <c r="AE4934" t="s">
        <v>104</v>
      </c>
      <c r="AF4934" t="s">
        <v>450</v>
      </c>
      <c r="AG4934">
        <v>1.17</v>
      </c>
      <c r="AJ4934" t="s">
        <v>90</v>
      </c>
      <c r="AK4934" s="1">
        <v>44173</v>
      </c>
      <c r="AL4934">
        <v>0</v>
      </c>
      <c r="AM4934">
        <v>0</v>
      </c>
      <c r="AN4934" t="s">
        <v>112</v>
      </c>
      <c r="AQ4934" s="1">
        <v>44174.334027777775</v>
      </c>
      <c r="AR4934" s="1">
        <v>44174.334027777775</v>
      </c>
      <c r="AT4934" t="s">
        <v>90</v>
      </c>
      <c r="AU4934" t="s">
        <v>1178</v>
      </c>
      <c r="AV4934" t="s">
        <v>93</v>
      </c>
      <c r="AW4934" t="s">
        <v>1179</v>
      </c>
      <c r="AX4934" t="s">
        <v>115</v>
      </c>
      <c r="AZ4934">
        <v>0</v>
      </c>
      <c r="BI4934" t="s">
        <v>90</v>
      </c>
      <c r="BK4934" t="s">
        <v>90</v>
      </c>
      <c r="BL4934" s="2">
        <v>1646.76</v>
      </c>
      <c r="BM4934" t="s">
        <v>102</v>
      </c>
      <c r="BN4934" s="1">
        <v>44196.649305555555</v>
      </c>
      <c r="BO4934" t="s">
        <v>1294</v>
      </c>
      <c r="BP4934" s="1">
        <v>44175.418749999997</v>
      </c>
      <c r="BQ4934" t="s">
        <v>814</v>
      </c>
      <c r="BU4934" t="s">
        <v>118</v>
      </c>
      <c r="BV4934" t="s">
        <v>119</v>
      </c>
      <c r="BW4934" t="s">
        <v>88</v>
      </c>
      <c r="BY4934" t="s">
        <v>120</v>
      </c>
      <c r="BZ4934" t="s">
        <v>121</v>
      </c>
      <c r="CF4934">
        <v>0</v>
      </c>
    </row>
    <row r="4935" spans="1:84" x14ac:dyDescent="0.25">
      <c r="A4935" t="s">
        <v>83</v>
      </c>
      <c r="B4935" t="s">
        <v>84</v>
      </c>
      <c r="C4935" t="s">
        <v>464</v>
      </c>
      <c r="D4935">
        <v>2021101</v>
      </c>
      <c r="E4935" s="1">
        <v>44041.417361111111</v>
      </c>
      <c r="F4935" s="1">
        <v>44053.373611111114</v>
      </c>
      <c r="G4935" s="4">
        <f t="shared" si="77"/>
        <v>2020</v>
      </c>
      <c r="H4935" t="s">
        <v>1168</v>
      </c>
      <c r="I4935" t="s">
        <v>1177</v>
      </c>
      <c r="J4935" t="s">
        <v>1170</v>
      </c>
      <c r="K4935" s="2">
        <v>1685</v>
      </c>
      <c r="L4935" s="2">
        <v>1697.31</v>
      </c>
      <c r="M4935">
        <v>383734</v>
      </c>
      <c r="U4935" s="1">
        <v>44053.372916666667</v>
      </c>
      <c r="V4935" s="1">
        <v>44053.373611111114</v>
      </c>
      <c r="X4935" t="s">
        <v>104</v>
      </c>
      <c r="Z4935" t="s">
        <v>89</v>
      </c>
      <c r="AA4935">
        <v>0</v>
      </c>
      <c r="AB4935">
        <v>0</v>
      </c>
      <c r="AC4935">
        <v>0</v>
      </c>
      <c r="AD4935" s="2">
        <v>1697.31</v>
      </c>
      <c r="AE4935" t="s">
        <v>104</v>
      </c>
      <c r="AF4935" t="s">
        <v>464</v>
      </c>
      <c r="AG4935">
        <v>1.17</v>
      </c>
      <c r="AJ4935" t="s">
        <v>90</v>
      </c>
      <c r="AK4935" s="1">
        <v>44039</v>
      </c>
      <c r="AL4935">
        <v>0</v>
      </c>
      <c r="AM4935">
        <v>0</v>
      </c>
      <c r="AN4935" t="s">
        <v>826</v>
      </c>
      <c r="AQ4935" s="1">
        <v>44041.417361111111</v>
      </c>
      <c r="AR4935" s="1">
        <v>44041.417361111111</v>
      </c>
      <c r="AT4935" t="s">
        <v>90</v>
      </c>
      <c r="AU4935" t="s">
        <v>1178</v>
      </c>
      <c r="AV4935" t="s">
        <v>357</v>
      </c>
      <c r="AW4935" t="s">
        <v>1179</v>
      </c>
      <c r="AX4935" t="s">
        <v>115</v>
      </c>
      <c r="AZ4935">
        <v>0</v>
      </c>
      <c r="BI4935" t="s">
        <v>90</v>
      </c>
      <c r="BK4935" t="s">
        <v>90</v>
      </c>
      <c r="BL4935" s="2">
        <v>1697.31</v>
      </c>
      <c r="BM4935" t="s">
        <v>102</v>
      </c>
      <c r="BN4935" s="1">
        <v>44054.374305555553</v>
      </c>
      <c r="BO4935" t="s">
        <v>1294</v>
      </c>
      <c r="BP4935" s="1">
        <v>44042.420138888891</v>
      </c>
      <c r="BQ4935" t="s">
        <v>814</v>
      </c>
      <c r="BU4935" t="s">
        <v>118</v>
      </c>
      <c r="BV4935" t="s">
        <v>119</v>
      </c>
      <c r="BW4935" t="s">
        <v>88</v>
      </c>
      <c r="BY4935" t="s">
        <v>120</v>
      </c>
      <c r="BZ4935" t="s">
        <v>121</v>
      </c>
      <c r="CF4935">
        <v>0</v>
      </c>
    </row>
    <row r="4936" spans="1:84" x14ac:dyDescent="0.25">
      <c r="A4936" t="s">
        <v>83</v>
      </c>
      <c r="B4936" t="s">
        <v>84</v>
      </c>
      <c r="C4936" t="s">
        <v>1298</v>
      </c>
      <c r="D4936">
        <v>2023105</v>
      </c>
      <c r="E4936" s="1">
        <v>44061.292361111111</v>
      </c>
      <c r="F4936" s="1">
        <v>44073.313194444447</v>
      </c>
      <c r="G4936" s="4">
        <f t="shared" si="77"/>
        <v>2020</v>
      </c>
      <c r="H4936" t="s">
        <v>1168</v>
      </c>
      <c r="I4936" t="s">
        <v>1211</v>
      </c>
      <c r="J4936" t="s">
        <v>129</v>
      </c>
      <c r="K4936" s="2">
        <v>1733.4</v>
      </c>
      <c r="L4936" s="2">
        <v>1668.41</v>
      </c>
      <c r="M4936">
        <v>384789</v>
      </c>
      <c r="U4936" s="1">
        <v>44073.3125</v>
      </c>
      <c r="V4936" s="1">
        <v>44073.313194444447</v>
      </c>
      <c r="X4936" t="s">
        <v>104</v>
      </c>
      <c r="Z4936" t="s">
        <v>89</v>
      </c>
      <c r="AA4936">
        <v>0</v>
      </c>
      <c r="AB4936">
        <v>0</v>
      </c>
      <c r="AC4936">
        <v>0</v>
      </c>
      <c r="AD4936" s="2">
        <v>1668.41</v>
      </c>
      <c r="AE4936" t="s">
        <v>104</v>
      </c>
      <c r="AF4936" t="s">
        <v>1298</v>
      </c>
      <c r="AG4936">
        <v>1.1299999999999999</v>
      </c>
      <c r="AJ4936" t="s">
        <v>90</v>
      </c>
      <c r="AK4936" s="1">
        <v>44060</v>
      </c>
      <c r="AL4936">
        <v>0</v>
      </c>
      <c r="AM4936">
        <v>0</v>
      </c>
      <c r="AN4936" t="s">
        <v>112</v>
      </c>
      <c r="AQ4936" s="1">
        <v>44061.292361111111</v>
      </c>
      <c r="AR4936" s="1">
        <v>44061.292361111111</v>
      </c>
      <c r="AT4936" t="s">
        <v>90</v>
      </c>
      <c r="AU4936" t="s">
        <v>1178</v>
      </c>
      <c r="AV4936" t="s">
        <v>93</v>
      </c>
      <c r="AW4936" t="s">
        <v>1179</v>
      </c>
      <c r="AX4936" t="s">
        <v>115</v>
      </c>
      <c r="AZ4936">
        <v>0</v>
      </c>
      <c r="BI4936" t="s">
        <v>90</v>
      </c>
      <c r="BK4936" t="s">
        <v>90</v>
      </c>
      <c r="BL4936" s="2">
        <v>1668.41</v>
      </c>
      <c r="BM4936" t="s">
        <v>102</v>
      </c>
      <c r="BN4936" s="1">
        <v>44074.313888888886</v>
      </c>
      <c r="BO4936" t="s">
        <v>1294</v>
      </c>
      <c r="BP4936" s="1">
        <v>44062.503472222219</v>
      </c>
      <c r="BQ4936" t="s">
        <v>814</v>
      </c>
      <c r="BU4936" t="s">
        <v>118</v>
      </c>
      <c r="BV4936" t="s">
        <v>119</v>
      </c>
      <c r="BW4936" t="s">
        <v>88</v>
      </c>
      <c r="BY4936" t="s">
        <v>120</v>
      </c>
      <c r="BZ4936" t="s">
        <v>121</v>
      </c>
      <c r="CF4936">
        <v>0</v>
      </c>
    </row>
    <row r="4937" spans="1:84" x14ac:dyDescent="0.25">
      <c r="A4937" t="s">
        <v>83</v>
      </c>
      <c r="B4937" t="s">
        <v>84</v>
      </c>
      <c r="C4937" t="s">
        <v>181</v>
      </c>
      <c r="D4937">
        <v>2034501</v>
      </c>
      <c r="E4937" s="1">
        <v>44175.292361111111</v>
      </c>
      <c r="F4937" s="1">
        <v>44203.324999999997</v>
      </c>
      <c r="G4937" s="4">
        <f t="shared" si="77"/>
        <v>2021</v>
      </c>
      <c r="H4937" t="s">
        <v>1168</v>
      </c>
      <c r="I4937" t="s">
        <v>1211</v>
      </c>
      <c r="J4937" t="s">
        <v>129</v>
      </c>
      <c r="K4937" s="2">
        <v>1649.1</v>
      </c>
      <c r="L4937" s="2">
        <v>1631.34</v>
      </c>
      <c r="M4937">
        <v>389201</v>
      </c>
      <c r="U4937" s="1">
        <v>44203.324305555558</v>
      </c>
      <c r="V4937" s="1">
        <v>44203.324999999997</v>
      </c>
      <c r="X4937" t="s">
        <v>104</v>
      </c>
      <c r="Z4937" t="s">
        <v>89</v>
      </c>
      <c r="AA4937">
        <v>0</v>
      </c>
      <c r="AB4937">
        <v>0</v>
      </c>
      <c r="AC4937">
        <v>0</v>
      </c>
      <c r="AD4937" s="2">
        <v>1631.34</v>
      </c>
      <c r="AE4937" t="s">
        <v>104</v>
      </c>
      <c r="AF4937" t="s">
        <v>181</v>
      </c>
      <c r="AG4937">
        <v>1.19</v>
      </c>
      <c r="AJ4937" t="s">
        <v>90</v>
      </c>
      <c r="AK4937" s="1">
        <v>44174</v>
      </c>
      <c r="AL4937">
        <v>0</v>
      </c>
      <c r="AM4937">
        <v>0</v>
      </c>
      <c r="AN4937" t="s">
        <v>112</v>
      </c>
      <c r="AQ4937" s="1">
        <v>44175.292361111111</v>
      </c>
      <c r="AR4937" s="1">
        <v>44175.292361111111</v>
      </c>
      <c r="AT4937" t="s">
        <v>90</v>
      </c>
      <c r="AU4937" t="s">
        <v>1178</v>
      </c>
      <c r="AV4937" t="s">
        <v>93</v>
      </c>
      <c r="AW4937" t="s">
        <v>1179</v>
      </c>
      <c r="AX4937" t="s">
        <v>115</v>
      </c>
      <c r="AZ4937">
        <v>0</v>
      </c>
      <c r="BI4937" t="s">
        <v>90</v>
      </c>
      <c r="BK4937" t="s">
        <v>90</v>
      </c>
      <c r="BL4937" s="2">
        <v>1631.34</v>
      </c>
      <c r="BM4937" t="s">
        <v>102</v>
      </c>
      <c r="BN4937" s="1">
        <v>44204.325694444444</v>
      </c>
      <c r="BO4937" t="s">
        <v>1294</v>
      </c>
      <c r="BP4937" s="1">
        <v>44176.419444444444</v>
      </c>
      <c r="BQ4937" t="s">
        <v>814</v>
      </c>
      <c r="BU4937" t="s">
        <v>118</v>
      </c>
      <c r="BV4937" t="s">
        <v>119</v>
      </c>
      <c r="BW4937" t="s">
        <v>88</v>
      </c>
      <c r="BY4937" t="s">
        <v>120</v>
      </c>
      <c r="BZ4937" t="s">
        <v>121</v>
      </c>
      <c r="CF4937">
        <v>0</v>
      </c>
    </row>
    <row r="4938" spans="1:84" x14ac:dyDescent="0.25">
      <c r="A4938" t="s">
        <v>83</v>
      </c>
      <c r="B4938" t="s">
        <v>84</v>
      </c>
      <c r="C4938" t="s">
        <v>181</v>
      </c>
      <c r="D4938">
        <v>2019706</v>
      </c>
      <c r="E4938" s="1">
        <v>44027.334027777775</v>
      </c>
      <c r="F4938" s="1">
        <v>44033.340277777781</v>
      </c>
      <c r="G4938" s="4">
        <f t="shared" si="77"/>
        <v>2020</v>
      </c>
      <c r="H4938" t="s">
        <v>1168</v>
      </c>
      <c r="I4938" t="s">
        <v>1211</v>
      </c>
      <c r="J4938" t="s">
        <v>129</v>
      </c>
      <c r="K4938" s="2">
        <v>1717.6</v>
      </c>
      <c r="L4938" s="2">
        <v>1651.62</v>
      </c>
      <c r="M4938">
        <v>383027</v>
      </c>
      <c r="U4938" s="1">
        <v>44033.339583333334</v>
      </c>
      <c r="V4938" s="1">
        <v>44033.340277777781</v>
      </c>
      <c r="X4938" t="s">
        <v>104</v>
      </c>
      <c r="Z4938" t="s">
        <v>89</v>
      </c>
      <c r="AA4938">
        <v>0</v>
      </c>
      <c r="AB4938">
        <v>0</v>
      </c>
      <c r="AC4938">
        <v>0</v>
      </c>
      <c r="AD4938" s="2">
        <v>1651.62</v>
      </c>
      <c r="AE4938" t="s">
        <v>104</v>
      </c>
      <c r="AF4938" t="s">
        <v>181</v>
      </c>
      <c r="AG4938">
        <v>1.1399999999999999</v>
      </c>
      <c r="AJ4938" t="s">
        <v>90</v>
      </c>
      <c r="AK4938" s="1">
        <v>44027</v>
      </c>
      <c r="AL4938">
        <v>0</v>
      </c>
      <c r="AM4938">
        <v>0</v>
      </c>
      <c r="AN4938" t="s">
        <v>112</v>
      </c>
      <c r="AQ4938" s="1">
        <v>44027.334027777775</v>
      </c>
      <c r="AR4938" s="1">
        <v>44027.334027777775</v>
      </c>
      <c r="AT4938" t="s">
        <v>90</v>
      </c>
      <c r="AU4938" t="s">
        <v>1178</v>
      </c>
      <c r="AV4938" t="s">
        <v>93</v>
      </c>
      <c r="AW4938" t="s">
        <v>1179</v>
      </c>
      <c r="AX4938" t="s">
        <v>115</v>
      </c>
      <c r="AZ4938">
        <v>0</v>
      </c>
      <c r="BI4938" t="s">
        <v>90</v>
      </c>
      <c r="BK4938" t="s">
        <v>90</v>
      </c>
      <c r="BL4938" s="2">
        <v>1651.62</v>
      </c>
      <c r="BM4938" t="s">
        <v>102</v>
      </c>
      <c r="BN4938" s="1">
        <v>44034.540972222225</v>
      </c>
      <c r="BO4938" t="s">
        <v>103</v>
      </c>
      <c r="BP4938" s="1">
        <v>44028.418055555558</v>
      </c>
      <c r="BQ4938" t="s">
        <v>814</v>
      </c>
      <c r="BU4938" t="s">
        <v>118</v>
      </c>
      <c r="BV4938" t="s">
        <v>119</v>
      </c>
      <c r="BW4938" t="s">
        <v>88</v>
      </c>
      <c r="BY4938" t="s">
        <v>120</v>
      </c>
      <c r="BZ4938" t="s">
        <v>121</v>
      </c>
      <c r="CF4938">
        <v>0</v>
      </c>
    </row>
    <row r="4939" spans="1:84" x14ac:dyDescent="0.25">
      <c r="A4939" t="s">
        <v>83</v>
      </c>
      <c r="B4939" t="s">
        <v>84</v>
      </c>
      <c r="C4939" t="s">
        <v>181</v>
      </c>
      <c r="D4939">
        <v>2009707</v>
      </c>
      <c r="E4939" s="1">
        <v>43927.334027777775</v>
      </c>
      <c r="F4939" s="1">
        <v>43935.332638888889</v>
      </c>
      <c r="G4939" s="4">
        <f t="shared" si="77"/>
        <v>2020</v>
      </c>
      <c r="H4939" t="s">
        <v>1168</v>
      </c>
      <c r="I4939" t="s">
        <v>1201</v>
      </c>
      <c r="J4939" t="s">
        <v>129</v>
      </c>
      <c r="K4939" s="2">
        <v>1776.1</v>
      </c>
      <c r="L4939" s="2">
        <v>1639.67</v>
      </c>
      <c r="M4939">
        <v>378911</v>
      </c>
      <c r="U4939" s="1">
        <v>43935.331944444442</v>
      </c>
      <c r="V4939" s="1">
        <v>43935.332638888889</v>
      </c>
      <c r="X4939" t="s">
        <v>104</v>
      </c>
      <c r="Z4939" t="s">
        <v>89</v>
      </c>
      <c r="AA4939">
        <v>0</v>
      </c>
      <c r="AB4939">
        <v>0</v>
      </c>
      <c r="AC4939">
        <v>0</v>
      </c>
      <c r="AD4939" s="2">
        <v>1639.67</v>
      </c>
      <c r="AE4939" t="s">
        <v>104</v>
      </c>
      <c r="AF4939" t="s">
        <v>181</v>
      </c>
      <c r="AG4939">
        <v>1.2</v>
      </c>
      <c r="AJ4939" t="s">
        <v>90</v>
      </c>
      <c r="AK4939" s="1">
        <v>43927</v>
      </c>
      <c r="AL4939">
        <v>0</v>
      </c>
      <c r="AM4939">
        <v>0</v>
      </c>
      <c r="AN4939" t="s">
        <v>112</v>
      </c>
      <c r="AQ4939" s="1">
        <v>43927.334027777775</v>
      </c>
      <c r="AR4939" s="1">
        <v>43927.334027777775</v>
      </c>
      <c r="AT4939" t="s">
        <v>90</v>
      </c>
      <c r="AU4939" t="s">
        <v>1171</v>
      </c>
      <c r="AV4939" t="s">
        <v>93</v>
      </c>
      <c r="AW4939" t="s">
        <v>1172</v>
      </c>
      <c r="AX4939" t="s">
        <v>115</v>
      </c>
      <c r="AZ4939">
        <v>0</v>
      </c>
      <c r="BI4939" t="s">
        <v>90</v>
      </c>
      <c r="BK4939" t="s">
        <v>90</v>
      </c>
      <c r="BL4939" s="2">
        <v>1639.67</v>
      </c>
      <c r="BM4939" t="s">
        <v>102</v>
      </c>
      <c r="BN4939" s="1">
        <v>43936.333333333336</v>
      </c>
      <c r="BO4939" t="s">
        <v>1294</v>
      </c>
      <c r="BP4939" s="1">
        <v>43928.626388888886</v>
      </c>
      <c r="BQ4939" t="s">
        <v>814</v>
      </c>
      <c r="BU4939" t="s">
        <v>118</v>
      </c>
      <c r="BV4939" t="s">
        <v>119</v>
      </c>
      <c r="BW4939" t="s">
        <v>88</v>
      </c>
      <c r="BY4939" t="s">
        <v>120</v>
      </c>
      <c r="BZ4939" t="s">
        <v>121</v>
      </c>
      <c r="CF4939">
        <v>0</v>
      </c>
    </row>
    <row r="4940" spans="1:84" x14ac:dyDescent="0.25">
      <c r="A4940" t="s">
        <v>83</v>
      </c>
      <c r="B4940" t="s">
        <v>84</v>
      </c>
      <c r="C4940" t="s">
        <v>181</v>
      </c>
      <c r="D4940">
        <v>2006401</v>
      </c>
      <c r="E4940" s="1">
        <v>43894.334027777775</v>
      </c>
      <c r="F4940" s="1">
        <v>43900.661805555559</v>
      </c>
      <c r="G4940" s="4">
        <f t="shared" si="77"/>
        <v>2020</v>
      </c>
      <c r="H4940" t="s">
        <v>1168</v>
      </c>
      <c r="I4940" t="s">
        <v>1201</v>
      </c>
      <c r="J4940" t="s">
        <v>129</v>
      </c>
      <c r="K4940" s="2">
        <v>1680.4</v>
      </c>
      <c r="L4940" s="2">
        <v>1664.32</v>
      </c>
      <c r="M4940">
        <v>377402</v>
      </c>
      <c r="U4940" s="1">
        <v>43900.661111111112</v>
      </c>
      <c r="V4940" s="1">
        <v>43900.661805555559</v>
      </c>
      <c r="X4940" t="s">
        <v>104</v>
      </c>
      <c r="Z4940" t="s">
        <v>89</v>
      </c>
      <c r="AA4940">
        <v>0</v>
      </c>
      <c r="AB4940">
        <v>0</v>
      </c>
      <c r="AC4940">
        <v>0</v>
      </c>
      <c r="AD4940" s="2">
        <v>1664.32</v>
      </c>
      <c r="AE4940" t="s">
        <v>104</v>
      </c>
      <c r="AF4940" t="s">
        <v>181</v>
      </c>
      <c r="AG4940">
        <v>1.19</v>
      </c>
      <c r="AJ4940" t="s">
        <v>90</v>
      </c>
      <c r="AK4940" s="1">
        <v>43894</v>
      </c>
      <c r="AL4940">
        <v>0</v>
      </c>
      <c r="AM4940">
        <v>0</v>
      </c>
      <c r="AN4940" t="s">
        <v>112</v>
      </c>
      <c r="AQ4940" s="1">
        <v>43894.334027777775</v>
      </c>
      <c r="AR4940" s="1">
        <v>43894.334027777775</v>
      </c>
      <c r="AT4940" t="s">
        <v>90</v>
      </c>
      <c r="AU4940" t="s">
        <v>1171</v>
      </c>
      <c r="AV4940" t="s">
        <v>93</v>
      </c>
      <c r="AW4940" t="s">
        <v>1172</v>
      </c>
      <c r="AX4940" t="s">
        <v>115</v>
      </c>
      <c r="AZ4940">
        <v>0</v>
      </c>
      <c r="BI4940" t="s">
        <v>90</v>
      </c>
      <c r="BK4940" t="s">
        <v>90</v>
      </c>
      <c r="BL4940" s="2">
        <v>1664.32</v>
      </c>
      <c r="BM4940" t="s">
        <v>102</v>
      </c>
      <c r="BN4940" s="1">
        <v>43901.662499999999</v>
      </c>
      <c r="BO4940" t="s">
        <v>103</v>
      </c>
      <c r="BP4940" s="1">
        <v>43895.419444444444</v>
      </c>
      <c r="BQ4940" t="s">
        <v>814</v>
      </c>
      <c r="BU4940" t="s">
        <v>118</v>
      </c>
      <c r="BV4940" t="s">
        <v>119</v>
      </c>
      <c r="BW4940" t="s">
        <v>88</v>
      </c>
      <c r="BY4940" t="s">
        <v>120</v>
      </c>
      <c r="BZ4940" t="s">
        <v>121</v>
      </c>
    </row>
    <row r="4941" spans="1:84" x14ac:dyDescent="0.25">
      <c r="A4941" t="s">
        <v>83</v>
      </c>
      <c r="B4941" t="s">
        <v>84</v>
      </c>
      <c r="C4941" t="s">
        <v>182</v>
      </c>
      <c r="D4941">
        <v>2031101</v>
      </c>
      <c r="E4941" s="1">
        <v>44141.042361111111</v>
      </c>
      <c r="F4941" s="1">
        <v>44146.677777777775</v>
      </c>
      <c r="G4941" s="4">
        <f t="shared" si="77"/>
        <v>2020</v>
      </c>
      <c r="H4941" t="s">
        <v>1196</v>
      </c>
      <c r="I4941" t="s">
        <v>1197</v>
      </c>
      <c r="J4941" t="s">
        <v>1198</v>
      </c>
      <c r="K4941" s="2">
        <v>1700.4</v>
      </c>
      <c r="L4941" s="2">
        <v>1652.7</v>
      </c>
      <c r="M4941">
        <v>387628</v>
      </c>
      <c r="U4941" s="1">
        <v>44146.677083333336</v>
      </c>
      <c r="V4941" s="1">
        <v>44146.677777777775</v>
      </c>
      <c r="X4941" t="s">
        <v>104</v>
      </c>
      <c r="Z4941" t="s">
        <v>89</v>
      </c>
      <c r="AA4941">
        <v>0</v>
      </c>
      <c r="AB4941">
        <v>0</v>
      </c>
      <c r="AC4941">
        <v>0</v>
      </c>
      <c r="AD4941" s="2">
        <v>1652.7</v>
      </c>
      <c r="AE4941" t="s">
        <v>104</v>
      </c>
      <c r="AF4941" t="s">
        <v>182</v>
      </c>
      <c r="AG4941">
        <v>1.56</v>
      </c>
      <c r="AJ4941" t="s">
        <v>90</v>
      </c>
      <c r="AK4941" s="1">
        <v>44140</v>
      </c>
      <c r="AL4941">
        <v>0</v>
      </c>
      <c r="AM4941">
        <v>0</v>
      </c>
      <c r="AN4941" t="s">
        <v>412</v>
      </c>
      <c r="AQ4941" s="1">
        <v>44141.042361111111</v>
      </c>
      <c r="AR4941" s="1">
        <v>44141.042361111111</v>
      </c>
      <c r="AT4941" t="s">
        <v>90</v>
      </c>
      <c r="AU4941" t="s">
        <v>1199</v>
      </c>
      <c r="AV4941" t="s">
        <v>93</v>
      </c>
      <c r="AW4941" t="s">
        <v>1200</v>
      </c>
      <c r="AX4941" t="s">
        <v>115</v>
      </c>
      <c r="AZ4941">
        <v>0</v>
      </c>
      <c r="BI4941" t="s">
        <v>90</v>
      </c>
      <c r="BK4941" t="s">
        <v>90</v>
      </c>
      <c r="BL4941" s="2">
        <v>1652.7</v>
      </c>
      <c r="BM4941" t="s">
        <v>102</v>
      </c>
      <c r="BN4941" s="1">
        <v>44148.315972222219</v>
      </c>
      <c r="BO4941" t="s">
        <v>1294</v>
      </c>
      <c r="BP4941" s="1">
        <v>44142.586805555555</v>
      </c>
      <c r="BQ4941" t="s">
        <v>814</v>
      </c>
      <c r="BU4941" t="s">
        <v>118</v>
      </c>
      <c r="BV4941" t="s">
        <v>119</v>
      </c>
      <c r="BW4941" t="s">
        <v>88</v>
      </c>
      <c r="BY4941" t="s">
        <v>120</v>
      </c>
      <c r="BZ4941" t="s">
        <v>121</v>
      </c>
      <c r="CF4941">
        <v>0</v>
      </c>
    </row>
    <row r="4942" spans="1:84" x14ac:dyDescent="0.25">
      <c r="A4942" t="s">
        <v>83</v>
      </c>
      <c r="B4942" t="s">
        <v>84</v>
      </c>
      <c r="C4942" t="s">
        <v>182</v>
      </c>
      <c r="D4942">
        <v>2028303</v>
      </c>
      <c r="E4942" s="1">
        <v>44113.417361111111</v>
      </c>
      <c r="F4942" s="1">
        <v>44118.361111111109</v>
      </c>
      <c r="G4942" s="4">
        <f t="shared" si="77"/>
        <v>2020</v>
      </c>
      <c r="H4942" t="s">
        <v>1168</v>
      </c>
      <c r="I4942" t="s">
        <v>1211</v>
      </c>
      <c r="J4942" t="s">
        <v>129</v>
      </c>
      <c r="K4942" s="2">
        <v>1807</v>
      </c>
      <c r="L4942" s="2">
        <v>1690.34</v>
      </c>
      <c r="M4942">
        <v>386530</v>
      </c>
      <c r="U4942" s="1">
        <v>44118.36041666667</v>
      </c>
      <c r="V4942" s="1">
        <v>44118.361111111109</v>
      </c>
      <c r="X4942" t="s">
        <v>104</v>
      </c>
      <c r="Z4942" t="s">
        <v>89</v>
      </c>
      <c r="AA4942">
        <v>0</v>
      </c>
      <c r="AB4942">
        <v>0</v>
      </c>
      <c r="AC4942">
        <v>0</v>
      </c>
      <c r="AD4942" s="2">
        <v>1690.34</v>
      </c>
      <c r="AE4942" t="s">
        <v>104</v>
      </c>
      <c r="AF4942" t="s">
        <v>182</v>
      </c>
      <c r="AG4942">
        <v>1.1000000000000001</v>
      </c>
      <c r="AJ4942" t="s">
        <v>90</v>
      </c>
      <c r="AK4942" s="1">
        <v>44112</v>
      </c>
      <c r="AL4942">
        <v>0</v>
      </c>
      <c r="AM4942">
        <v>0</v>
      </c>
      <c r="AN4942" t="s">
        <v>112</v>
      </c>
      <c r="AQ4942" s="1">
        <v>44113.417361111111</v>
      </c>
      <c r="AR4942" s="1">
        <v>44113.417361111111</v>
      </c>
      <c r="AT4942" t="s">
        <v>90</v>
      </c>
      <c r="AU4942" t="s">
        <v>1178</v>
      </c>
      <c r="AV4942" t="s">
        <v>93</v>
      </c>
      <c r="AW4942" t="s">
        <v>1179</v>
      </c>
      <c r="AX4942" t="s">
        <v>115</v>
      </c>
      <c r="AZ4942">
        <v>0</v>
      </c>
      <c r="BI4942" t="s">
        <v>90</v>
      </c>
      <c r="BK4942" t="s">
        <v>90</v>
      </c>
      <c r="BL4942" s="2">
        <v>1690.34</v>
      </c>
      <c r="BM4942" t="s">
        <v>102</v>
      </c>
      <c r="BN4942" s="1">
        <v>44119.361111111109</v>
      </c>
      <c r="BO4942" t="s">
        <v>1294</v>
      </c>
      <c r="BP4942" s="1">
        <v>44115.259027777778</v>
      </c>
      <c r="BQ4942" t="s">
        <v>814</v>
      </c>
      <c r="BU4942" t="s">
        <v>118</v>
      </c>
      <c r="BV4942" t="s">
        <v>119</v>
      </c>
      <c r="BW4942" t="s">
        <v>88</v>
      </c>
      <c r="BY4942" t="s">
        <v>120</v>
      </c>
      <c r="BZ4942" t="s">
        <v>121</v>
      </c>
      <c r="CF4942">
        <v>0</v>
      </c>
    </row>
    <row r="4943" spans="1:84" x14ac:dyDescent="0.25">
      <c r="A4943" t="s">
        <v>83</v>
      </c>
      <c r="B4943" t="s">
        <v>84</v>
      </c>
      <c r="C4943" t="s">
        <v>879</v>
      </c>
      <c r="D4943">
        <v>2027903</v>
      </c>
      <c r="E4943" s="1">
        <v>44109.500694444447</v>
      </c>
      <c r="F4943" s="1">
        <v>44118.357638888891</v>
      </c>
      <c r="G4943" s="4">
        <f t="shared" si="77"/>
        <v>2020</v>
      </c>
      <c r="H4943" t="s">
        <v>1168</v>
      </c>
      <c r="I4943" t="s">
        <v>1193</v>
      </c>
      <c r="J4943" t="s">
        <v>129</v>
      </c>
      <c r="K4943" s="2">
        <v>1667.9</v>
      </c>
      <c r="L4943" s="2">
        <v>1659.07</v>
      </c>
      <c r="M4943">
        <v>386342</v>
      </c>
      <c r="U4943" s="1">
        <v>44118.356944444444</v>
      </c>
      <c r="V4943" s="1">
        <v>44118.357638888891</v>
      </c>
      <c r="X4943" t="s">
        <v>104</v>
      </c>
      <c r="Z4943" t="s">
        <v>89</v>
      </c>
      <c r="AA4943">
        <v>0</v>
      </c>
      <c r="AB4943">
        <v>0</v>
      </c>
      <c r="AC4943">
        <v>0</v>
      </c>
      <c r="AD4943" s="2">
        <v>1659.07</v>
      </c>
      <c r="AE4943" t="s">
        <v>104</v>
      </c>
      <c r="AF4943" t="s">
        <v>879</v>
      </c>
      <c r="AG4943">
        <v>1.1499999999999999</v>
      </c>
      <c r="AJ4943" t="s">
        <v>90</v>
      </c>
      <c r="AK4943" s="1">
        <v>44108</v>
      </c>
      <c r="AL4943">
        <v>0</v>
      </c>
      <c r="AM4943">
        <v>0</v>
      </c>
      <c r="AN4943" t="s">
        <v>112</v>
      </c>
      <c r="AQ4943" s="1">
        <v>44109.500694444447</v>
      </c>
      <c r="AR4943" s="1">
        <v>44109.500694444447</v>
      </c>
      <c r="AT4943" t="s">
        <v>90</v>
      </c>
      <c r="AU4943" t="s">
        <v>1194</v>
      </c>
      <c r="AV4943" t="s">
        <v>93</v>
      </c>
      <c r="AW4943" t="s">
        <v>1195</v>
      </c>
      <c r="AX4943" t="s">
        <v>115</v>
      </c>
      <c r="AZ4943">
        <v>0</v>
      </c>
      <c r="BI4943" t="s">
        <v>90</v>
      </c>
      <c r="BK4943" t="s">
        <v>90</v>
      </c>
      <c r="BL4943" s="2">
        <v>1659.07</v>
      </c>
      <c r="BM4943" t="s">
        <v>96</v>
      </c>
      <c r="BN4943" s="1">
        <v>44119.357638888891</v>
      </c>
      <c r="BO4943" t="s">
        <v>1294</v>
      </c>
      <c r="BP4943" s="1">
        <v>44110.34097222222</v>
      </c>
      <c r="BQ4943" t="s">
        <v>814</v>
      </c>
      <c r="BU4943" t="s">
        <v>118</v>
      </c>
      <c r="BV4943" t="s">
        <v>119</v>
      </c>
      <c r="BW4943" t="s">
        <v>88</v>
      </c>
      <c r="BY4943" t="s">
        <v>120</v>
      </c>
      <c r="BZ4943" t="s">
        <v>121</v>
      </c>
      <c r="CF4943">
        <v>0</v>
      </c>
    </row>
    <row r="4944" spans="1:84" x14ac:dyDescent="0.25">
      <c r="A4944" t="s">
        <v>83</v>
      </c>
      <c r="B4944" t="s">
        <v>84</v>
      </c>
      <c r="C4944" t="s">
        <v>879</v>
      </c>
      <c r="D4944">
        <v>2009702</v>
      </c>
      <c r="E4944" s="1">
        <v>43927.334027777775</v>
      </c>
      <c r="F4944" s="1">
        <v>43944.352083333331</v>
      </c>
      <c r="G4944" s="4">
        <f t="shared" si="77"/>
        <v>2020</v>
      </c>
      <c r="H4944" t="s">
        <v>1168</v>
      </c>
      <c r="I4944" t="s">
        <v>1201</v>
      </c>
      <c r="J4944" t="s">
        <v>129</v>
      </c>
      <c r="K4944" s="2">
        <v>1720.3</v>
      </c>
      <c r="L4944" s="2">
        <v>1698.41</v>
      </c>
      <c r="M4944">
        <v>378906</v>
      </c>
      <c r="U4944" s="1">
        <v>43944.351388888892</v>
      </c>
      <c r="V4944" s="1">
        <v>43944.352083333331</v>
      </c>
      <c r="X4944" t="s">
        <v>104</v>
      </c>
      <c r="Z4944" t="s">
        <v>89</v>
      </c>
      <c r="AA4944">
        <v>0</v>
      </c>
      <c r="AB4944">
        <v>0</v>
      </c>
      <c r="AC4944">
        <v>0</v>
      </c>
      <c r="AD4944" s="2">
        <v>1698.41</v>
      </c>
      <c r="AE4944" t="s">
        <v>104</v>
      </c>
      <c r="AF4944" t="s">
        <v>879</v>
      </c>
      <c r="AG4944">
        <v>1.21</v>
      </c>
      <c r="AJ4944" t="s">
        <v>90</v>
      </c>
      <c r="AK4944" s="1">
        <v>43927</v>
      </c>
      <c r="AL4944">
        <v>0</v>
      </c>
      <c r="AM4944">
        <v>0</v>
      </c>
      <c r="AN4944" t="s">
        <v>112</v>
      </c>
      <c r="AQ4944" s="1">
        <v>43927.334027777775</v>
      </c>
      <c r="AR4944" s="1">
        <v>43927.334027777775</v>
      </c>
      <c r="AT4944" t="s">
        <v>90</v>
      </c>
      <c r="AU4944" t="s">
        <v>1171</v>
      </c>
      <c r="AV4944" t="s">
        <v>93</v>
      </c>
      <c r="AW4944" t="s">
        <v>1172</v>
      </c>
      <c r="AX4944" t="s">
        <v>115</v>
      </c>
      <c r="AZ4944">
        <v>0</v>
      </c>
      <c r="BI4944" t="s">
        <v>90</v>
      </c>
      <c r="BK4944" t="s">
        <v>90</v>
      </c>
      <c r="BL4944" s="2">
        <v>1698.41</v>
      </c>
      <c r="BM4944" t="s">
        <v>102</v>
      </c>
      <c r="BN4944" s="1">
        <v>43945.352777777778</v>
      </c>
      <c r="BO4944" t="s">
        <v>1294</v>
      </c>
      <c r="BP4944" s="1">
        <v>43928.626388888886</v>
      </c>
      <c r="BQ4944" t="s">
        <v>814</v>
      </c>
      <c r="BU4944" t="s">
        <v>118</v>
      </c>
      <c r="BV4944" t="s">
        <v>119</v>
      </c>
      <c r="BW4944" t="s">
        <v>88</v>
      </c>
      <c r="BY4944" t="s">
        <v>120</v>
      </c>
      <c r="BZ4944" t="s">
        <v>121</v>
      </c>
      <c r="CF4944">
        <v>0</v>
      </c>
    </row>
    <row r="4945" spans="1:84" x14ac:dyDescent="0.25">
      <c r="A4945" t="s">
        <v>83</v>
      </c>
      <c r="B4945" t="s">
        <v>84</v>
      </c>
      <c r="C4945" t="s">
        <v>879</v>
      </c>
      <c r="D4945">
        <v>2005003</v>
      </c>
      <c r="E4945" s="1">
        <v>43880.334027777775</v>
      </c>
      <c r="F4945" s="1">
        <v>43885.396527777775</v>
      </c>
      <c r="G4945" s="4">
        <f t="shared" si="77"/>
        <v>2020</v>
      </c>
      <c r="H4945" t="s">
        <v>1168</v>
      </c>
      <c r="I4945" t="s">
        <v>1169</v>
      </c>
      <c r="J4945" t="s">
        <v>1170</v>
      </c>
      <c r="K4945" s="2">
        <v>1804</v>
      </c>
      <c r="L4945" s="2">
        <v>1701.56</v>
      </c>
      <c r="M4945">
        <v>376800</v>
      </c>
      <c r="U4945" s="1">
        <v>43885.395833333336</v>
      </c>
      <c r="V4945" s="1">
        <v>43885.396527777775</v>
      </c>
      <c r="X4945" t="s">
        <v>104</v>
      </c>
      <c r="Z4945" t="s">
        <v>89</v>
      </c>
      <c r="AA4945">
        <v>0</v>
      </c>
      <c r="AB4945">
        <v>0</v>
      </c>
      <c r="AC4945">
        <v>0</v>
      </c>
      <c r="AD4945" s="2">
        <v>1701.56</v>
      </c>
      <c r="AE4945" t="s">
        <v>104</v>
      </c>
      <c r="AF4945" t="s">
        <v>879</v>
      </c>
      <c r="AG4945">
        <v>1.18</v>
      </c>
      <c r="AJ4945" t="s">
        <v>90</v>
      </c>
      <c r="AK4945" s="1">
        <v>43880</v>
      </c>
      <c r="AL4945">
        <v>0</v>
      </c>
      <c r="AM4945">
        <v>0</v>
      </c>
      <c r="AN4945" t="s">
        <v>826</v>
      </c>
      <c r="AQ4945" s="1">
        <v>43880.334027777775</v>
      </c>
      <c r="AR4945" s="1">
        <v>43880.334027777775</v>
      </c>
      <c r="AT4945" t="s">
        <v>90</v>
      </c>
      <c r="AU4945" t="s">
        <v>1171</v>
      </c>
      <c r="AV4945" t="s">
        <v>357</v>
      </c>
      <c r="AW4945" t="s">
        <v>1172</v>
      </c>
      <c r="AX4945" t="s">
        <v>115</v>
      </c>
      <c r="AZ4945">
        <v>0</v>
      </c>
      <c r="BI4945" t="s">
        <v>90</v>
      </c>
      <c r="BK4945" t="s">
        <v>90</v>
      </c>
      <c r="BL4945" s="2">
        <v>1701.56</v>
      </c>
      <c r="BM4945" t="s">
        <v>102</v>
      </c>
      <c r="BN4945" s="1">
        <v>43886.397916666669</v>
      </c>
      <c r="BO4945" t="s">
        <v>103</v>
      </c>
      <c r="BP4945" s="1">
        <v>43881.334027777775</v>
      </c>
      <c r="BQ4945" t="s">
        <v>814</v>
      </c>
      <c r="BU4945" t="s">
        <v>118</v>
      </c>
      <c r="BV4945" t="s">
        <v>119</v>
      </c>
      <c r="BW4945" t="s">
        <v>88</v>
      </c>
      <c r="BY4945" t="s">
        <v>120</v>
      </c>
      <c r="BZ4945" t="s">
        <v>121</v>
      </c>
    </row>
    <row r="4946" spans="1:84" x14ac:dyDescent="0.25">
      <c r="A4946" t="s">
        <v>83</v>
      </c>
      <c r="B4946" t="s">
        <v>84</v>
      </c>
      <c r="C4946" t="s">
        <v>183</v>
      </c>
      <c r="D4946">
        <v>2032204</v>
      </c>
      <c r="E4946" s="1">
        <v>44152.459027777775</v>
      </c>
      <c r="F4946" s="1">
        <v>44164.316666666666</v>
      </c>
      <c r="G4946" s="4">
        <f t="shared" si="77"/>
        <v>2020</v>
      </c>
      <c r="H4946" t="s">
        <v>1168</v>
      </c>
      <c r="I4946" t="s">
        <v>1211</v>
      </c>
      <c r="J4946" t="s">
        <v>129</v>
      </c>
      <c r="K4946" s="2">
        <v>1700.5</v>
      </c>
      <c r="L4946" s="2">
        <v>1669.67</v>
      </c>
      <c r="M4946">
        <v>388196</v>
      </c>
      <c r="U4946" s="1">
        <v>44159.319444444445</v>
      </c>
      <c r="V4946" s="1">
        <v>44159.320138888892</v>
      </c>
      <c r="X4946" t="s">
        <v>104</v>
      </c>
      <c r="Z4946" t="s">
        <v>89</v>
      </c>
      <c r="AA4946">
        <v>0</v>
      </c>
      <c r="AB4946">
        <v>0</v>
      </c>
      <c r="AC4946">
        <v>0</v>
      </c>
      <c r="AD4946" s="2">
        <v>1669.67</v>
      </c>
      <c r="AE4946" t="s">
        <v>104</v>
      </c>
      <c r="AF4946" t="s">
        <v>183</v>
      </c>
      <c r="AG4946">
        <v>1.1299999999999999</v>
      </c>
      <c r="AJ4946" t="s">
        <v>90</v>
      </c>
      <c r="AK4946" s="1">
        <v>44152</v>
      </c>
      <c r="AL4946">
        <v>0</v>
      </c>
      <c r="AM4946">
        <v>0</v>
      </c>
      <c r="AN4946" t="s">
        <v>112</v>
      </c>
      <c r="AQ4946" s="1">
        <v>44152.459027777775</v>
      </c>
      <c r="AR4946" s="1">
        <v>44152.459027777775</v>
      </c>
      <c r="AT4946" t="s">
        <v>90</v>
      </c>
      <c r="AU4946" t="s">
        <v>1178</v>
      </c>
      <c r="AV4946" t="s">
        <v>93</v>
      </c>
      <c r="AW4946" t="s">
        <v>1179</v>
      </c>
      <c r="AX4946" t="s">
        <v>115</v>
      </c>
      <c r="AZ4946">
        <v>0</v>
      </c>
      <c r="BI4946" t="s">
        <v>90</v>
      </c>
      <c r="BK4946" t="s">
        <v>90</v>
      </c>
      <c r="BL4946" s="2">
        <v>1669.67</v>
      </c>
      <c r="BM4946" t="s">
        <v>102</v>
      </c>
      <c r="BN4946" s="1">
        <v>44165.428472222222</v>
      </c>
      <c r="BO4946" t="s">
        <v>1294</v>
      </c>
      <c r="BP4946" s="1">
        <v>44153.503472222219</v>
      </c>
      <c r="BQ4946" t="s">
        <v>814</v>
      </c>
      <c r="BU4946" t="s">
        <v>118</v>
      </c>
      <c r="BV4946" t="s">
        <v>119</v>
      </c>
      <c r="BW4946" t="s">
        <v>88</v>
      </c>
      <c r="BY4946" t="s">
        <v>120</v>
      </c>
      <c r="BZ4946" t="s">
        <v>121</v>
      </c>
      <c r="CF4946">
        <v>0</v>
      </c>
    </row>
    <row r="4947" spans="1:84" x14ac:dyDescent="0.25">
      <c r="A4947" t="s">
        <v>83</v>
      </c>
      <c r="B4947" t="s">
        <v>84</v>
      </c>
      <c r="C4947" t="s">
        <v>183</v>
      </c>
      <c r="D4947">
        <v>2017103</v>
      </c>
      <c r="E4947" s="1">
        <v>44001.334027777775</v>
      </c>
      <c r="F4947" s="1">
        <v>44014.331944444442</v>
      </c>
      <c r="G4947" s="4">
        <f t="shared" si="77"/>
        <v>2020</v>
      </c>
      <c r="H4947" t="s">
        <v>1196</v>
      </c>
      <c r="I4947" t="s">
        <v>1207</v>
      </c>
      <c r="J4947" t="s">
        <v>1198</v>
      </c>
      <c r="K4947" s="2">
        <v>1675.2</v>
      </c>
      <c r="L4947" s="2">
        <v>1653.53</v>
      </c>
      <c r="M4947">
        <v>381978</v>
      </c>
      <c r="U4947" s="1">
        <v>44013.368055555555</v>
      </c>
      <c r="V4947" s="1">
        <v>44013.368750000001</v>
      </c>
      <c r="X4947" t="s">
        <v>104</v>
      </c>
      <c r="Z4947" t="s">
        <v>89</v>
      </c>
      <c r="AA4947">
        <v>0</v>
      </c>
      <c r="AB4947">
        <v>0</v>
      </c>
      <c r="AC4947">
        <v>0</v>
      </c>
      <c r="AD4947" s="2">
        <v>1653.53</v>
      </c>
      <c r="AE4947" t="s">
        <v>104</v>
      </c>
      <c r="AF4947" t="s">
        <v>183</v>
      </c>
      <c r="AG4947">
        <v>1.52</v>
      </c>
      <c r="AJ4947" t="s">
        <v>90</v>
      </c>
      <c r="AK4947" s="1">
        <v>44001</v>
      </c>
      <c r="AL4947">
        <v>0</v>
      </c>
      <c r="AM4947">
        <v>0</v>
      </c>
      <c r="AN4947" t="s">
        <v>412</v>
      </c>
      <c r="AQ4947" s="1">
        <v>44001.334027777775</v>
      </c>
      <c r="AR4947" s="1">
        <v>44001.334027777775</v>
      </c>
      <c r="AT4947" t="s">
        <v>90</v>
      </c>
      <c r="AU4947" t="s">
        <v>1208</v>
      </c>
      <c r="AV4947" t="s">
        <v>93</v>
      </c>
      <c r="AW4947" t="s">
        <v>1209</v>
      </c>
      <c r="AX4947" t="s">
        <v>115</v>
      </c>
      <c r="AZ4947">
        <v>0</v>
      </c>
      <c r="BI4947" t="s">
        <v>90</v>
      </c>
      <c r="BK4947" t="s">
        <v>90</v>
      </c>
      <c r="BL4947" s="2">
        <v>1653.53</v>
      </c>
      <c r="BM4947" t="s">
        <v>102</v>
      </c>
      <c r="BN4947" s="1">
        <v>44016.336111111108</v>
      </c>
      <c r="BO4947" t="s">
        <v>103</v>
      </c>
      <c r="BP4947" s="1">
        <v>44002.334722222222</v>
      </c>
      <c r="BQ4947" t="s">
        <v>814</v>
      </c>
      <c r="BU4947" t="s">
        <v>118</v>
      </c>
      <c r="BV4947" t="s">
        <v>119</v>
      </c>
      <c r="BW4947" t="s">
        <v>88</v>
      </c>
      <c r="BY4947" t="s">
        <v>120</v>
      </c>
      <c r="BZ4947" t="s">
        <v>121</v>
      </c>
      <c r="CF4947">
        <v>0</v>
      </c>
    </row>
    <row r="4948" spans="1:84" x14ac:dyDescent="0.25">
      <c r="A4948" t="s">
        <v>83</v>
      </c>
      <c r="B4948" t="s">
        <v>84</v>
      </c>
      <c r="C4948" t="s">
        <v>477</v>
      </c>
      <c r="D4948">
        <v>2031002</v>
      </c>
      <c r="E4948" s="1">
        <v>44140.334027777775</v>
      </c>
      <c r="F4948" s="1">
        <v>44150.336805555555</v>
      </c>
      <c r="G4948" s="4">
        <f t="shared" si="77"/>
        <v>2020</v>
      </c>
      <c r="H4948" t="s">
        <v>1196</v>
      </c>
      <c r="I4948" t="s">
        <v>1207</v>
      </c>
      <c r="J4948" t="s">
        <v>1198</v>
      </c>
      <c r="K4948" s="2">
        <v>1693</v>
      </c>
      <c r="L4948" s="2">
        <v>1635.8</v>
      </c>
      <c r="M4948">
        <v>387588</v>
      </c>
      <c r="U4948" s="1">
        <v>44150.336111111108</v>
      </c>
      <c r="V4948" s="1">
        <v>44150.336805555555</v>
      </c>
      <c r="X4948" t="s">
        <v>104</v>
      </c>
      <c r="Z4948" t="s">
        <v>89</v>
      </c>
      <c r="AA4948">
        <v>0</v>
      </c>
      <c r="AB4948">
        <v>0</v>
      </c>
      <c r="AC4948">
        <v>0</v>
      </c>
      <c r="AD4948" s="2">
        <v>1635.8</v>
      </c>
      <c r="AE4948" t="s">
        <v>104</v>
      </c>
      <c r="AF4948" t="s">
        <v>477</v>
      </c>
      <c r="AG4948">
        <v>1.55</v>
      </c>
      <c r="AJ4948" t="s">
        <v>90</v>
      </c>
      <c r="AK4948" s="1">
        <v>44140</v>
      </c>
      <c r="AL4948">
        <v>0</v>
      </c>
      <c r="AM4948">
        <v>0</v>
      </c>
      <c r="AN4948" t="s">
        <v>412</v>
      </c>
      <c r="AQ4948" s="1">
        <v>44140.334027777775</v>
      </c>
      <c r="AR4948" s="1">
        <v>44140.334027777775</v>
      </c>
      <c r="AT4948" t="s">
        <v>90</v>
      </c>
      <c r="AU4948" t="s">
        <v>1208</v>
      </c>
      <c r="AV4948" t="s">
        <v>93</v>
      </c>
      <c r="AW4948" t="s">
        <v>1209</v>
      </c>
      <c r="AX4948" t="s">
        <v>115</v>
      </c>
      <c r="AZ4948">
        <v>0</v>
      </c>
      <c r="BI4948" t="s">
        <v>90</v>
      </c>
      <c r="BK4948" t="s">
        <v>90</v>
      </c>
      <c r="BL4948" s="2">
        <v>1635.8</v>
      </c>
      <c r="BM4948" t="s">
        <v>102</v>
      </c>
      <c r="BN4948" s="1">
        <v>44151.337500000001</v>
      </c>
      <c r="BO4948" t="s">
        <v>1294</v>
      </c>
      <c r="BP4948" s="1">
        <v>44141.420138888891</v>
      </c>
      <c r="BQ4948" t="s">
        <v>814</v>
      </c>
      <c r="BU4948" t="s">
        <v>118</v>
      </c>
      <c r="BV4948" t="s">
        <v>119</v>
      </c>
      <c r="BW4948" t="s">
        <v>88</v>
      </c>
      <c r="BY4948" t="s">
        <v>120</v>
      </c>
      <c r="BZ4948" t="s">
        <v>121</v>
      </c>
      <c r="CF4948">
        <v>0</v>
      </c>
    </row>
    <row r="4949" spans="1:84" x14ac:dyDescent="0.25">
      <c r="A4949" t="s">
        <v>83</v>
      </c>
      <c r="B4949" t="s">
        <v>84</v>
      </c>
      <c r="C4949" t="s">
        <v>477</v>
      </c>
      <c r="D4949">
        <v>2028304</v>
      </c>
      <c r="E4949" s="1">
        <v>44113.417361111111</v>
      </c>
      <c r="F4949" s="1">
        <v>44123.311805555553</v>
      </c>
      <c r="G4949" s="4">
        <f t="shared" si="77"/>
        <v>2020</v>
      </c>
      <c r="H4949" t="s">
        <v>1168</v>
      </c>
      <c r="I4949" t="s">
        <v>1211</v>
      </c>
      <c r="J4949" t="s">
        <v>129</v>
      </c>
      <c r="K4949" s="2">
        <v>1769.8</v>
      </c>
      <c r="L4949" s="2">
        <v>1650.57</v>
      </c>
      <c r="M4949">
        <v>386531</v>
      </c>
      <c r="U4949" s="1">
        <v>44123.311111111114</v>
      </c>
      <c r="V4949" s="1">
        <v>44123.311805555553</v>
      </c>
      <c r="X4949" t="s">
        <v>104</v>
      </c>
      <c r="Z4949" t="s">
        <v>89</v>
      </c>
      <c r="AA4949">
        <v>0</v>
      </c>
      <c r="AB4949">
        <v>0</v>
      </c>
      <c r="AC4949">
        <v>0</v>
      </c>
      <c r="AD4949" s="2">
        <v>1650.57</v>
      </c>
      <c r="AE4949" t="s">
        <v>104</v>
      </c>
      <c r="AF4949" t="s">
        <v>477</v>
      </c>
      <c r="AG4949">
        <v>1.0900000000000001</v>
      </c>
      <c r="AJ4949" t="s">
        <v>90</v>
      </c>
      <c r="AK4949" s="1">
        <v>44112</v>
      </c>
      <c r="AL4949">
        <v>0</v>
      </c>
      <c r="AM4949">
        <v>0</v>
      </c>
      <c r="AN4949" t="s">
        <v>112</v>
      </c>
      <c r="AQ4949" s="1">
        <v>44113.417361111111</v>
      </c>
      <c r="AR4949" s="1">
        <v>44113.417361111111</v>
      </c>
      <c r="AT4949" t="s">
        <v>90</v>
      </c>
      <c r="AU4949" t="s">
        <v>1178</v>
      </c>
      <c r="AV4949" t="s">
        <v>93</v>
      </c>
      <c r="AW4949" t="s">
        <v>1179</v>
      </c>
      <c r="AX4949" t="s">
        <v>115</v>
      </c>
      <c r="AZ4949">
        <v>0</v>
      </c>
      <c r="BI4949" t="s">
        <v>90</v>
      </c>
      <c r="BK4949" t="s">
        <v>90</v>
      </c>
      <c r="BL4949" s="2">
        <v>1650.57</v>
      </c>
      <c r="BM4949" t="s">
        <v>102</v>
      </c>
      <c r="BN4949" s="1">
        <v>44124.3125</v>
      </c>
      <c r="BO4949" t="s">
        <v>1294</v>
      </c>
      <c r="BP4949" s="1">
        <v>44115.259027777778</v>
      </c>
      <c r="BQ4949" t="s">
        <v>814</v>
      </c>
      <c r="BU4949" t="s">
        <v>118</v>
      </c>
      <c r="BV4949" t="s">
        <v>119</v>
      </c>
      <c r="BW4949" t="s">
        <v>88</v>
      </c>
      <c r="BY4949" t="s">
        <v>120</v>
      </c>
      <c r="BZ4949" t="s">
        <v>121</v>
      </c>
      <c r="CF4949">
        <v>0</v>
      </c>
    </row>
    <row r="4950" spans="1:84" x14ac:dyDescent="0.25">
      <c r="A4950" t="s">
        <v>83</v>
      </c>
      <c r="B4950" t="s">
        <v>84</v>
      </c>
      <c r="C4950" t="s">
        <v>477</v>
      </c>
      <c r="D4950">
        <v>2014103</v>
      </c>
      <c r="E4950" s="1">
        <v>43971.334027777775</v>
      </c>
      <c r="F4950" s="1">
        <v>43993.351388888892</v>
      </c>
      <c r="G4950" s="4">
        <f t="shared" si="77"/>
        <v>2020</v>
      </c>
      <c r="H4950" t="s">
        <v>1168</v>
      </c>
      <c r="I4950" t="s">
        <v>1201</v>
      </c>
      <c r="J4950" t="s">
        <v>129</v>
      </c>
      <c r="K4950" s="2">
        <v>1683.2</v>
      </c>
      <c r="L4950" s="2">
        <v>1625.34</v>
      </c>
      <c r="M4950">
        <v>380602</v>
      </c>
      <c r="U4950" s="1">
        <v>43993.350694444445</v>
      </c>
      <c r="V4950" s="1">
        <v>43993.351388888892</v>
      </c>
      <c r="X4950" t="s">
        <v>104</v>
      </c>
      <c r="Z4950" t="s">
        <v>89</v>
      </c>
      <c r="AA4950">
        <v>0</v>
      </c>
      <c r="AB4950">
        <v>0</v>
      </c>
      <c r="AC4950">
        <v>0</v>
      </c>
      <c r="AD4950" s="2">
        <v>1625.34</v>
      </c>
      <c r="AE4950" t="s">
        <v>104</v>
      </c>
      <c r="AF4950" t="s">
        <v>477</v>
      </c>
      <c r="AG4950">
        <v>1.26</v>
      </c>
      <c r="AJ4950" t="s">
        <v>90</v>
      </c>
      <c r="AK4950" s="1">
        <v>43971</v>
      </c>
      <c r="AL4950">
        <v>0</v>
      </c>
      <c r="AM4950">
        <v>0</v>
      </c>
      <c r="AN4950" t="s">
        <v>112</v>
      </c>
      <c r="AQ4950" s="1">
        <v>43971.334027777775</v>
      </c>
      <c r="AR4950" s="1">
        <v>43971.334027777775</v>
      </c>
      <c r="AT4950" t="s">
        <v>90</v>
      </c>
      <c r="AU4950" t="s">
        <v>1171</v>
      </c>
      <c r="AV4950" t="s">
        <v>93</v>
      </c>
      <c r="AW4950" t="s">
        <v>1172</v>
      </c>
      <c r="AX4950" t="s">
        <v>115</v>
      </c>
      <c r="AZ4950">
        <v>0</v>
      </c>
      <c r="BI4950" t="s">
        <v>90</v>
      </c>
      <c r="BK4950" t="s">
        <v>90</v>
      </c>
      <c r="BL4950" s="2">
        <v>1625.34</v>
      </c>
      <c r="BM4950" t="s">
        <v>96</v>
      </c>
      <c r="BN4950" s="1">
        <v>43997.314583333333</v>
      </c>
      <c r="BO4950" t="s">
        <v>1294</v>
      </c>
      <c r="BP4950" s="1">
        <v>43972.51666666667</v>
      </c>
      <c r="BQ4950" t="s">
        <v>814</v>
      </c>
      <c r="BU4950" t="s">
        <v>118</v>
      </c>
      <c r="BV4950" t="s">
        <v>119</v>
      </c>
      <c r="BW4950" t="s">
        <v>88</v>
      </c>
      <c r="BY4950" t="s">
        <v>120</v>
      </c>
      <c r="BZ4950" t="s">
        <v>121</v>
      </c>
      <c r="CF4950">
        <v>0</v>
      </c>
    </row>
    <row r="4951" spans="1:84" x14ac:dyDescent="0.25">
      <c r="A4951" t="s">
        <v>83</v>
      </c>
      <c r="B4951" t="s">
        <v>84</v>
      </c>
      <c r="C4951" t="s">
        <v>478</v>
      </c>
      <c r="D4951">
        <v>2006503</v>
      </c>
      <c r="E4951" s="1">
        <v>43895.334027777775</v>
      </c>
      <c r="F4951" s="1">
        <v>43914.518750000003</v>
      </c>
      <c r="G4951" s="4">
        <f t="shared" si="77"/>
        <v>2020</v>
      </c>
      <c r="H4951" t="s">
        <v>1168</v>
      </c>
      <c r="I4951" t="s">
        <v>1201</v>
      </c>
      <c r="J4951" t="s">
        <v>129</v>
      </c>
      <c r="K4951" s="2">
        <v>1543.5</v>
      </c>
      <c r="L4951" s="2">
        <v>1596.69</v>
      </c>
      <c r="M4951">
        <v>377473</v>
      </c>
      <c r="U4951" s="1">
        <v>43914.518055555556</v>
      </c>
      <c r="V4951" s="1">
        <v>43914.518750000003</v>
      </c>
      <c r="X4951" t="s">
        <v>104</v>
      </c>
      <c r="Z4951" t="s">
        <v>89</v>
      </c>
      <c r="AA4951">
        <v>0</v>
      </c>
      <c r="AB4951">
        <v>0</v>
      </c>
      <c r="AC4951">
        <v>0</v>
      </c>
      <c r="AD4951" s="2">
        <v>1596.69</v>
      </c>
      <c r="AE4951" t="s">
        <v>104</v>
      </c>
      <c r="AF4951" t="s">
        <v>478</v>
      </c>
      <c r="AG4951">
        <v>1.1599999999999999</v>
      </c>
      <c r="AJ4951" t="s">
        <v>90</v>
      </c>
      <c r="AK4951" s="1">
        <v>43895</v>
      </c>
      <c r="AL4951">
        <v>0</v>
      </c>
      <c r="AM4951">
        <v>0</v>
      </c>
      <c r="AN4951" t="s">
        <v>112</v>
      </c>
      <c r="AQ4951" s="1">
        <v>43895.334027777775</v>
      </c>
      <c r="AR4951" s="1">
        <v>43895.334027777775</v>
      </c>
      <c r="AT4951" t="s">
        <v>90</v>
      </c>
      <c r="AU4951" t="s">
        <v>1171</v>
      </c>
      <c r="AV4951" t="s">
        <v>93</v>
      </c>
      <c r="AW4951" t="s">
        <v>1172</v>
      </c>
      <c r="AX4951" t="s">
        <v>115</v>
      </c>
      <c r="AZ4951">
        <v>0</v>
      </c>
      <c r="BI4951" t="s">
        <v>90</v>
      </c>
      <c r="BK4951" t="s">
        <v>90</v>
      </c>
      <c r="BL4951" s="2">
        <v>1596.69</v>
      </c>
      <c r="BM4951" t="s">
        <v>102</v>
      </c>
      <c r="BN4951" s="1">
        <v>43915.519444444442</v>
      </c>
      <c r="BO4951" t="s">
        <v>103</v>
      </c>
      <c r="BP4951" s="1">
        <v>43896.336111111108</v>
      </c>
      <c r="BQ4951" t="s">
        <v>814</v>
      </c>
      <c r="BU4951" t="s">
        <v>118</v>
      </c>
      <c r="BV4951" t="s">
        <v>119</v>
      </c>
      <c r="BW4951" t="s">
        <v>88</v>
      </c>
      <c r="BY4951" t="s">
        <v>120</v>
      </c>
      <c r="BZ4951" t="s">
        <v>121</v>
      </c>
      <c r="CF4951">
        <v>0</v>
      </c>
    </row>
    <row r="4952" spans="1:84" x14ac:dyDescent="0.25">
      <c r="A4952" t="s">
        <v>83</v>
      </c>
      <c r="B4952" t="s">
        <v>84</v>
      </c>
      <c r="C4952" t="s">
        <v>880</v>
      </c>
      <c r="D4952">
        <v>2024503</v>
      </c>
      <c r="E4952" s="1">
        <v>44075.417361111111</v>
      </c>
      <c r="F4952" s="1">
        <v>44130.329861111109</v>
      </c>
      <c r="G4952" s="4">
        <f t="shared" si="77"/>
        <v>2020</v>
      </c>
      <c r="H4952" t="s">
        <v>1196</v>
      </c>
      <c r="I4952" t="s">
        <v>1197</v>
      </c>
      <c r="J4952" t="s">
        <v>1198</v>
      </c>
      <c r="K4952" s="2">
        <v>1508</v>
      </c>
      <c r="L4952" s="2">
        <v>1618.67</v>
      </c>
      <c r="M4952">
        <v>385433</v>
      </c>
      <c r="U4952" s="1">
        <v>44130.32916666667</v>
      </c>
      <c r="V4952" s="1">
        <v>44130.329861111109</v>
      </c>
      <c r="X4952" t="s">
        <v>104</v>
      </c>
      <c r="Z4952" t="s">
        <v>89</v>
      </c>
      <c r="AA4952">
        <v>0</v>
      </c>
      <c r="AB4952">
        <v>0</v>
      </c>
      <c r="AC4952">
        <v>0</v>
      </c>
      <c r="AD4952" s="2">
        <v>1618.67</v>
      </c>
      <c r="AE4952" t="s">
        <v>104</v>
      </c>
      <c r="AF4952" t="s">
        <v>880</v>
      </c>
      <c r="AG4952">
        <v>1.27</v>
      </c>
      <c r="AJ4952" t="s">
        <v>90</v>
      </c>
      <c r="AK4952" s="1">
        <v>44069</v>
      </c>
      <c r="AL4952">
        <v>0</v>
      </c>
      <c r="AM4952">
        <v>0</v>
      </c>
      <c r="AN4952" t="s">
        <v>412</v>
      </c>
      <c r="AQ4952" s="1">
        <v>44075.417361111111</v>
      </c>
      <c r="AR4952" s="1">
        <v>44075.417361111111</v>
      </c>
      <c r="AT4952" t="s">
        <v>90</v>
      </c>
      <c r="AU4952" t="s">
        <v>1199</v>
      </c>
      <c r="AV4952" t="s">
        <v>93</v>
      </c>
      <c r="AW4952" t="s">
        <v>1200</v>
      </c>
      <c r="AX4952" t="s">
        <v>115</v>
      </c>
      <c r="AZ4952">
        <v>0</v>
      </c>
      <c r="BI4952" t="s">
        <v>90</v>
      </c>
      <c r="BK4952" t="s">
        <v>90</v>
      </c>
      <c r="BL4952" s="2">
        <v>1618.67</v>
      </c>
      <c r="BM4952" t="s">
        <v>102</v>
      </c>
      <c r="BN4952" s="1">
        <v>44131.329861111109</v>
      </c>
      <c r="BO4952" t="s">
        <v>1294</v>
      </c>
      <c r="BP4952" s="1">
        <v>44076.419444444444</v>
      </c>
      <c r="BQ4952" t="s">
        <v>814</v>
      </c>
      <c r="BU4952" t="s">
        <v>118</v>
      </c>
      <c r="BV4952" t="s">
        <v>119</v>
      </c>
      <c r="BW4952" t="s">
        <v>88</v>
      </c>
      <c r="BY4952" t="s">
        <v>120</v>
      </c>
      <c r="BZ4952" t="s">
        <v>121</v>
      </c>
      <c r="CF4952">
        <v>0</v>
      </c>
    </row>
    <row r="4953" spans="1:84" x14ac:dyDescent="0.25">
      <c r="A4953" t="s">
        <v>83</v>
      </c>
      <c r="B4953" t="s">
        <v>84</v>
      </c>
      <c r="C4953" t="s">
        <v>479</v>
      </c>
      <c r="D4953">
        <v>2030803</v>
      </c>
      <c r="E4953" s="1">
        <v>44138.354861111111</v>
      </c>
      <c r="F4953" s="1">
        <v>44152.307638888888</v>
      </c>
      <c r="G4953" s="4">
        <f t="shared" si="77"/>
        <v>2020</v>
      </c>
      <c r="H4953" t="s">
        <v>1168</v>
      </c>
      <c r="I4953" t="s">
        <v>1193</v>
      </c>
      <c r="J4953" t="s">
        <v>129</v>
      </c>
      <c r="K4953" s="2">
        <v>1724.3</v>
      </c>
      <c r="L4953" s="2">
        <v>1634.94</v>
      </c>
      <c r="M4953">
        <v>387515</v>
      </c>
      <c r="U4953" s="1">
        <v>44152.306944444441</v>
      </c>
      <c r="V4953" s="1">
        <v>44152.307638888888</v>
      </c>
      <c r="X4953" t="s">
        <v>104</v>
      </c>
      <c r="Z4953" t="s">
        <v>89</v>
      </c>
      <c r="AA4953">
        <v>0</v>
      </c>
      <c r="AB4953">
        <v>0</v>
      </c>
      <c r="AC4953">
        <v>0</v>
      </c>
      <c r="AD4953" s="2">
        <v>1634.94</v>
      </c>
      <c r="AE4953" t="s">
        <v>104</v>
      </c>
      <c r="AF4953" t="s">
        <v>479</v>
      </c>
      <c r="AG4953">
        <v>1.19</v>
      </c>
      <c r="AJ4953" t="s">
        <v>90</v>
      </c>
      <c r="AK4953" s="1">
        <v>44138</v>
      </c>
      <c r="AL4953">
        <v>0</v>
      </c>
      <c r="AM4953">
        <v>0</v>
      </c>
      <c r="AN4953" t="s">
        <v>112</v>
      </c>
      <c r="AQ4953" s="1">
        <v>44138.354861111111</v>
      </c>
      <c r="AR4953" s="1">
        <v>44138.354861111111</v>
      </c>
      <c r="AT4953" t="s">
        <v>90</v>
      </c>
      <c r="AU4953" t="s">
        <v>1194</v>
      </c>
      <c r="AV4953" t="s">
        <v>93</v>
      </c>
      <c r="AW4953" t="s">
        <v>1195</v>
      </c>
      <c r="AX4953" t="s">
        <v>115</v>
      </c>
      <c r="AZ4953">
        <v>0</v>
      </c>
      <c r="BI4953" t="s">
        <v>90</v>
      </c>
      <c r="BK4953" t="s">
        <v>90</v>
      </c>
      <c r="BL4953" s="2">
        <v>1634.94</v>
      </c>
      <c r="BM4953" t="s">
        <v>96</v>
      </c>
      <c r="BN4953" s="1">
        <v>44153.308333333334</v>
      </c>
      <c r="BO4953" t="s">
        <v>1294</v>
      </c>
      <c r="BP4953" s="1">
        <v>44139.586111111108</v>
      </c>
      <c r="BQ4953" t="s">
        <v>814</v>
      </c>
      <c r="BU4953" t="s">
        <v>118</v>
      </c>
      <c r="BV4953" t="s">
        <v>119</v>
      </c>
      <c r="BW4953" t="s">
        <v>88</v>
      </c>
      <c r="BY4953" t="s">
        <v>120</v>
      </c>
      <c r="BZ4953" t="s">
        <v>121</v>
      </c>
      <c r="CF4953">
        <v>0</v>
      </c>
    </row>
    <row r="4954" spans="1:84" x14ac:dyDescent="0.25">
      <c r="A4954" t="s">
        <v>83</v>
      </c>
      <c r="B4954" t="s">
        <v>84</v>
      </c>
      <c r="C4954" t="s">
        <v>479</v>
      </c>
      <c r="D4954">
        <v>2016903</v>
      </c>
      <c r="E4954" s="1">
        <v>43999.417361111111</v>
      </c>
      <c r="F4954" s="1">
        <v>44007.315972222219</v>
      </c>
      <c r="G4954" s="4">
        <f t="shared" si="77"/>
        <v>2020</v>
      </c>
      <c r="H4954" t="s">
        <v>1196</v>
      </c>
      <c r="I4954" t="s">
        <v>1197</v>
      </c>
      <c r="J4954" t="s">
        <v>1198</v>
      </c>
      <c r="K4954" s="2">
        <v>1629.1</v>
      </c>
      <c r="L4954" s="2">
        <v>1601.2</v>
      </c>
      <c r="M4954">
        <v>381908</v>
      </c>
      <c r="U4954" s="1">
        <v>44007.31527777778</v>
      </c>
      <c r="V4954" s="1">
        <v>44007.315972222219</v>
      </c>
      <c r="X4954" t="s">
        <v>104</v>
      </c>
      <c r="Z4954" t="s">
        <v>89</v>
      </c>
      <c r="AA4954">
        <v>0</v>
      </c>
      <c r="AB4954">
        <v>0</v>
      </c>
      <c r="AC4954">
        <v>0</v>
      </c>
      <c r="AD4954" s="2">
        <v>1601.2</v>
      </c>
      <c r="AE4954" t="s">
        <v>104</v>
      </c>
      <c r="AF4954" t="s">
        <v>479</v>
      </c>
      <c r="AG4954">
        <v>1.49</v>
      </c>
      <c r="AJ4954" t="s">
        <v>90</v>
      </c>
      <c r="AK4954" s="1">
        <v>43997</v>
      </c>
      <c r="AL4954">
        <v>0</v>
      </c>
      <c r="AM4954">
        <v>0</v>
      </c>
      <c r="AN4954" t="s">
        <v>412</v>
      </c>
      <c r="AQ4954" s="1">
        <v>43999.417361111111</v>
      </c>
      <c r="AR4954" s="1">
        <v>43999.417361111111</v>
      </c>
      <c r="AT4954" t="s">
        <v>90</v>
      </c>
      <c r="AU4954" t="s">
        <v>1199</v>
      </c>
      <c r="AV4954" t="s">
        <v>93</v>
      </c>
      <c r="AW4954" t="s">
        <v>1200</v>
      </c>
      <c r="AX4954" t="s">
        <v>115</v>
      </c>
      <c r="AZ4954">
        <v>0</v>
      </c>
      <c r="BI4954" t="s">
        <v>90</v>
      </c>
      <c r="BK4954" t="s">
        <v>90</v>
      </c>
      <c r="BL4954" s="2">
        <v>1601.2</v>
      </c>
      <c r="BM4954" t="s">
        <v>102</v>
      </c>
      <c r="BN4954" s="1">
        <v>44008.316666666666</v>
      </c>
      <c r="BO4954" t="s">
        <v>1294</v>
      </c>
      <c r="BP4954" s="1">
        <v>44000.418055555558</v>
      </c>
      <c r="BQ4954" t="s">
        <v>814</v>
      </c>
      <c r="BU4954" t="s">
        <v>118</v>
      </c>
      <c r="BV4954" t="s">
        <v>119</v>
      </c>
      <c r="BW4954" t="s">
        <v>88</v>
      </c>
      <c r="BY4954" t="s">
        <v>120</v>
      </c>
      <c r="BZ4954" t="s">
        <v>121</v>
      </c>
      <c r="CF4954">
        <v>0</v>
      </c>
    </row>
    <row r="4955" spans="1:84" x14ac:dyDescent="0.25">
      <c r="A4955" t="s">
        <v>83</v>
      </c>
      <c r="B4955" t="s">
        <v>84</v>
      </c>
      <c r="C4955" t="s">
        <v>479</v>
      </c>
      <c r="D4955">
        <v>2009103</v>
      </c>
      <c r="E4955" s="1">
        <v>43921.334027777775</v>
      </c>
      <c r="F4955" s="1">
        <v>43929.402777777781</v>
      </c>
      <c r="G4955" s="4">
        <f t="shared" si="77"/>
        <v>2020</v>
      </c>
      <c r="H4955" t="s">
        <v>1168</v>
      </c>
      <c r="I4955" t="s">
        <v>1201</v>
      </c>
      <c r="J4955" t="s">
        <v>129</v>
      </c>
      <c r="K4955" s="2">
        <v>1710.8</v>
      </c>
      <c r="L4955" s="2">
        <v>1604.48</v>
      </c>
      <c r="M4955">
        <v>378734</v>
      </c>
      <c r="U4955" s="1">
        <v>43929.402083333334</v>
      </c>
      <c r="V4955" s="1">
        <v>43929.402777777781</v>
      </c>
      <c r="X4955" t="s">
        <v>104</v>
      </c>
      <c r="Z4955" t="s">
        <v>89</v>
      </c>
      <c r="AA4955">
        <v>0</v>
      </c>
      <c r="AB4955">
        <v>0</v>
      </c>
      <c r="AC4955">
        <v>0</v>
      </c>
      <c r="AD4955" s="2">
        <v>1604.48</v>
      </c>
      <c r="AE4955" t="s">
        <v>104</v>
      </c>
      <c r="AF4955" t="s">
        <v>479</v>
      </c>
      <c r="AG4955">
        <v>1.36</v>
      </c>
      <c r="AJ4955" t="s">
        <v>90</v>
      </c>
      <c r="AK4955" s="1">
        <v>43921</v>
      </c>
      <c r="AL4955">
        <v>0</v>
      </c>
      <c r="AM4955">
        <v>0</v>
      </c>
      <c r="AN4955" t="s">
        <v>112</v>
      </c>
      <c r="AQ4955" s="1">
        <v>43921.334027777775</v>
      </c>
      <c r="AR4955" s="1">
        <v>43921.334027777775</v>
      </c>
      <c r="AT4955" t="s">
        <v>90</v>
      </c>
      <c r="AU4955" t="s">
        <v>1171</v>
      </c>
      <c r="AV4955" t="s">
        <v>93</v>
      </c>
      <c r="AW4955" t="s">
        <v>1172</v>
      </c>
      <c r="AX4955" t="s">
        <v>115</v>
      </c>
      <c r="AZ4955">
        <v>0</v>
      </c>
      <c r="BI4955" t="s">
        <v>90</v>
      </c>
      <c r="BK4955" t="s">
        <v>90</v>
      </c>
      <c r="BL4955" s="2">
        <v>1604.48</v>
      </c>
      <c r="BM4955" t="s">
        <v>102</v>
      </c>
      <c r="BN4955" s="1">
        <v>43930.404166666667</v>
      </c>
      <c r="BO4955" t="s">
        <v>1294</v>
      </c>
      <c r="BP4955" s="1">
        <v>43922.376388888886</v>
      </c>
      <c r="BQ4955" t="s">
        <v>814</v>
      </c>
      <c r="BU4955" t="s">
        <v>118</v>
      </c>
      <c r="BV4955" t="s">
        <v>119</v>
      </c>
      <c r="BW4955" t="s">
        <v>88</v>
      </c>
      <c r="BY4955" t="s">
        <v>120</v>
      </c>
      <c r="BZ4955" t="s">
        <v>121</v>
      </c>
      <c r="CF4955">
        <v>0</v>
      </c>
    </row>
    <row r="4956" spans="1:84" x14ac:dyDescent="0.25">
      <c r="A4956" t="s">
        <v>83</v>
      </c>
      <c r="B4956" t="s">
        <v>84</v>
      </c>
      <c r="C4956" t="s">
        <v>1223</v>
      </c>
      <c r="D4956">
        <v>2031103</v>
      </c>
      <c r="E4956" s="1">
        <v>44141.292361111111</v>
      </c>
      <c r="F4956" s="1">
        <v>44150.334027777775</v>
      </c>
      <c r="G4956" s="4">
        <f t="shared" si="77"/>
        <v>2020</v>
      </c>
      <c r="H4956" t="s">
        <v>1196</v>
      </c>
      <c r="I4956" t="s">
        <v>1197</v>
      </c>
      <c r="J4956" t="s">
        <v>1198</v>
      </c>
      <c r="K4956" s="2">
        <v>1656.9</v>
      </c>
      <c r="L4956" s="2">
        <v>1598.53</v>
      </c>
      <c r="M4956">
        <v>387630</v>
      </c>
      <c r="U4956" s="1">
        <v>44150.333333333336</v>
      </c>
      <c r="V4956" s="1">
        <v>44150.334027777775</v>
      </c>
      <c r="X4956" t="s">
        <v>104</v>
      </c>
      <c r="Z4956" t="s">
        <v>89</v>
      </c>
      <c r="AA4956">
        <v>0</v>
      </c>
      <c r="AB4956">
        <v>0</v>
      </c>
      <c r="AC4956">
        <v>0</v>
      </c>
      <c r="AD4956" s="2">
        <v>1598.53</v>
      </c>
      <c r="AE4956" t="s">
        <v>104</v>
      </c>
      <c r="AF4956" t="s">
        <v>1223</v>
      </c>
      <c r="AG4956">
        <v>1.53</v>
      </c>
      <c r="AJ4956" t="s">
        <v>90</v>
      </c>
      <c r="AK4956" s="1">
        <v>44140</v>
      </c>
      <c r="AL4956">
        <v>0</v>
      </c>
      <c r="AM4956">
        <v>0</v>
      </c>
      <c r="AN4956" t="s">
        <v>412</v>
      </c>
      <c r="AQ4956" s="1">
        <v>44141.292361111111</v>
      </c>
      <c r="AR4956" s="1">
        <v>44141.292361111111</v>
      </c>
      <c r="AT4956" t="s">
        <v>90</v>
      </c>
      <c r="AU4956" t="s">
        <v>1199</v>
      </c>
      <c r="AV4956" t="s">
        <v>93</v>
      </c>
      <c r="AW4956" t="s">
        <v>1200</v>
      </c>
      <c r="AX4956" t="s">
        <v>115</v>
      </c>
      <c r="AZ4956">
        <v>0</v>
      </c>
      <c r="BI4956" t="s">
        <v>90</v>
      </c>
      <c r="BK4956" t="s">
        <v>90</v>
      </c>
      <c r="BL4956" s="2">
        <v>1598.53</v>
      </c>
      <c r="BM4956" t="s">
        <v>102</v>
      </c>
      <c r="BN4956" s="1">
        <v>44151.334722222222</v>
      </c>
      <c r="BO4956" t="s">
        <v>1294</v>
      </c>
      <c r="BP4956" s="1">
        <v>44142.586805555555</v>
      </c>
      <c r="BQ4956" t="s">
        <v>814</v>
      </c>
      <c r="BU4956" t="s">
        <v>118</v>
      </c>
      <c r="BV4956" t="s">
        <v>119</v>
      </c>
      <c r="BW4956" t="s">
        <v>88</v>
      </c>
      <c r="BY4956" t="s">
        <v>120</v>
      </c>
      <c r="BZ4956" t="s">
        <v>121</v>
      </c>
      <c r="CF4956">
        <v>0</v>
      </c>
    </row>
    <row r="4957" spans="1:84" x14ac:dyDescent="0.25">
      <c r="A4957" t="s">
        <v>83</v>
      </c>
      <c r="B4957" t="s">
        <v>84</v>
      </c>
      <c r="C4957" t="s">
        <v>1223</v>
      </c>
      <c r="D4957">
        <v>2021206</v>
      </c>
      <c r="E4957" s="1">
        <v>44042.292361111111</v>
      </c>
      <c r="F4957" s="1">
        <v>44049.336805555555</v>
      </c>
      <c r="G4957" s="4">
        <f t="shared" si="77"/>
        <v>2020</v>
      </c>
      <c r="H4957" t="s">
        <v>1196</v>
      </c>
      <c r="I4957" t="s">
        <v>1207</v>
      </c>
      <c r="J4957" t="s">
        <v>1198</v>
      </c>
      <c r="K4957" s="2">
        <v>1638.4</v>
      </c>
      <c r="L4957" s="2">
        <v>1592.93</v>
      </c>
      <c r="M4957">
        <v>383822</v>
      </c>
      <c r="U4957" s="1">
        <v>44049.336111111108</v>
      </c>
      <c r="V4957" s="1">
        <v>44049.336805555555</v>
      </c>
      <c r="X4957" t="s">
        <v>104</v>
      </c>
      <c r="Z4957" t="s">
        <v>89</v>
      </c>
      <c r="AA4957">
        <v>0</v>
      </c>
      <c r="AB4957">
        <v>0</v>
      </c>
      <c r="AC4957">
        <v>0</v>
      </c>
      <c r="AD4957" s="2">
        <v>1592.93</v>
      </c>
      <c r="AE4957" t="s">
        <v>104</v>
      </c>
      <c r="AF4957" t="s">
        <v>1223</v>
      </c>
      <c r="AG4957">
        <v>1.47</v>
      </c>
      <c r="AJ4957" t="s">
        <v>90</v>
      </c>
      <c r="AK4957" s="1">
        <v>44038</v>
      </c>
      <c r="AL4957">
        <v>0</v>
      </c>
      <c r="AM4957">
        <v>0</v>
      </c>
      <c r="AN4957" t="s">
        <v>412</v>
      </c>
      <c r="AQ4957" s="1">
        <v>44042.292361111111</v>
      </c>
      <c r="AR4957" s="1">
        <v>44042.292361111111</v>
      </c>
      <c r="AT4957" t="s">
        <v>90</v>
      </c>
      <c r="AU4957" t="s">
        <v>1208</v>
      </c>
      <c r="AV4957" t="s">
        <v>93</v>
      </c>
      <c r="AW4957" t="s">
        <v>1209</v>
      </c>
      <c r="AX4957" t="s">
        <v>115</v>
      </c>
      <c r="AZ4957">
        <v>0</v>
      </c>
      <c r="BI4957" t="s">
        <v>90</v>
      </c>
      <c r="BK4957" t="s">
        <v>90</v>
      </c>
      <c r="BL4957" s="2">
        <v>1592.93</v>
      </c>
      <c r="BM4957" t="s">
        <v>102</v>
      </c>
      <c r="BN4957" s="1">
        <v>44050.337500000001</v>
      </c>
      <c r="BO4957" t="s">
        <v>1294</v>
      </c>
      <c r="BP4957" s="1">
        <v>44043.503472222219</v>
      </c>
      <c r="BQ4957" t="s">
        <v>814</v>
      </c>
      <c r="BU4957" t="s">
        <v>118</v>
      </c>
      <c r="BV4957" t="s">
        <v>119</v>
      </c>
      <c r="BW4957" t="s">
        <v>88</v>
      </c>
      <c r="BY4957" t="s">
        <v>120</v>
      </c>
      <c r="BZ4957" t="s">
        <v>121</v>
      </c>
      <c r="CF4957">
        <v>0</v>
      </c>
    </row>
    <row r="4958" spans="1:84" x14ac:dyDescent="0.25">
      <c r="A4958" t="s">
        <v>83</v>
      </c>
      <c r="B4958" t="s">
        <v>84</v>
      </c>
      <c r="C4958" t="s">
        <v>1223</v>
      </c>
      <c r="D4958">
        <v>2014202</v>
      </c>
      <c r="E4958" s="1">
        <v>43972.459027777775</v>
      </c>
      <c r="F4958" s="1">
        <v>43977.331944444442</v>
      </c>
      <c r="G4958" s="4">
        <f t="shared" si="77"/>
        <v>2020</v>
      </c>
      <c r="H4958" t="s">
        <v>1196</v>
      </c>
      <c r="I4958" t="s">
        <v>1197</v>
      </c>
      <c r="J4958" t="s">
        <v>1198</v>
      </c>
      <c r="K4958" s="2">
        <v>1731.3</v>
      </c>
      <c r="L4958" s="2">
        <v>1678.92</v>
      </c>
      <c r="M4958">
        <v>380635</v>
      </c>
      <c r="U4958" s="1">
        <v>43977.331250000003</v>
      </c>
      <c r="V4958" s="1">
        <v>43977.331944444442</v>
      </c>
      <c r="X4958" t="s">
        <v>104</v>
      </c>
      <c r="Z4958" t="s">
        <v>89</v>
      </c>
      <c r="AA4958">
        <v>0</v>
      </c>
      <c r="AB4958">
        <v>0</v>
      </c>
      <c r="AC4958">
        <v>0</v>
      </c>
      <c r="AD4958" s="2">
        <v>1678.92</v>
      </c>
      <c r="AE4958" t="s">
        <v>104</v>
      </c>
      <c r="AF4958" t="s">
        <v>1223</v>
      </c>
      <c r="AG4958">
        <v>1.49</v>
      </c>
      <c r="AJ4958" t="s">
        <v>90</v>
      </c>
      <c r="AK4958" s="1">
        <v>43970</v>
      </c>
      <c r="AL4958">
        <v>0</v>
      </c>
      <c r="AM4958">
        <v>0</v>
      </c>
      <c r="AN4958" t="s">
        <v>412</v>
      </c>
      <c r="AQ4958" s="1">
        <v>43972.459027777775</v>
      </c>
      <c r="AR4958" s="1">
        <v>43972.459027777775</v>
      </c>
      <c r="AT4958" t="s">
        <v>90</v>
      </c>
      <c r="AU4958" t="s">
        <v>1199</v>
      </c>
      <c r="AV4958" t="s">
        <v>93</v>
      </c>
      <c r="AW4958" t="s">
        <v>1200</v>
      </c>
      <c r="AX4958" t="s">
        <v>115</v>
      </c>
      <c r="AZ4958">
        <v>0</v>
      </c>
      <c r="BI4958" t="s">
        <v>90</v>
      </c>
      <c r="BK4958" t="s">
        <v>90</v>
      </c>
      <c r="BL4958" s="2">
        <v>1678.92</v>
      </c>
      <c r="BM4958" t="s">
        <v>102</v>
      </c>
      <c r="BN4958" s="1">
        <v>43978.332638888889</v>
      </c>
      <c r="BO4958" t="s">
        <v>1294</v>
      </c>
      <c r="BP4958" s="1">
        <v>43973.383333333331</v>
      </c>
      <c r="BQ4958" t="s">
        <v>814</v>
      </c>
      <c r="BU4958" t="s">
        <v>118</v>
      </c>
      <c r="BV4958" t="s">
        <v>119</v>
      </c>
      <c r="BW4958" t="s">
        <v>88</v>
      </c>
      <c r="BY4958" t="s">
        <v>120</v>
      </c>
      <c r="BZ4958" t="s">
        <v>121</v>
      </c>
      <c r="CF4958">
        <v>0</v>
      </c>
    </row>
    <row r="4959" spans="1:84" x14ac:dyDescent="0.25">
      <c r="A4959" t="s">
        <v>83</v>
      </c>
      <c r="B4959" t="s">
        <v>84</v>
      </c>
      <c r="C4959" t="s">
        <v>1224</v>
      </c>
      <c r="D4959">
        <v>2022604</v>
      </c>
      <c r="E4959" s="1">
        <v>44056.334027777775</v>
      </c>
      <c r="F4959" s="1">
        <v>44061.310416666667</v>
      </c>
      <c r="G4959" s="4">
        <f t="shared" si="77"/>
        <v>2020</v>
      </c>
      <c r="H4959" t="s">
        <v>1168</v>
      </c>
      <c r="I4959" t="s">
        <v>1211</v>
      </c>
      <c r="J4959" t="s">
        <v>129</v>
      </c>
      <c r="K4959" s="2">
        <v>1730.2</v>
      </c>
      <c r="L4959" s="2">
        <v>1615.04</v>
      </c>
      <c r="M4959">
        <v>384544</v>
      </c>
      <c r="U4959" s="1">
        <v>44061.308333333334</v>
      </c>
      <c r="V4959" s="1">
        <v>44061.310416666667</v>
      </c>
      <c r="X4959" t="s">
        <v>104</v>
      </c>
      <c r="Z4959" t="s">
        <v>89</v>
      </c>
      <c r="AA4959">
        <v>0</v>
      </c>
      <c r="AB4959">
        <v>0</v>
      </c>
      <c r="AC4959">
        <v>0</v>
      </c>
      <c r="AD4959" s="2">
        <v>1615.04</v>
      </c>
      <c r="AE4959" t="s">
        <v>104</v>
      </c>
      <c r="AF4959" t="s">
        <v>1224</v>
      </c>
      <c r="AG4959">
        <v>1.1499999999999999</v>
      </c>
      <c r="AJ4959" t="s">
        <v>90</v>
      </c>
      <c r="AK4959" s="1">
        <v>44056</v>
      </c>
      <c r="AL4959">
        <v>0</v>
      </c>
      <c r="AM4959">
        <v>0</v>
      </c>
      <c r="AN4959" t="s">
        <v>112</v>
      </c>
      <c r="AQ4959" s="1">
        <v>44056.334027777775</v>
      </c>
      <c r="AR4959" s="1">
        <v>44056.334027777775</v>
      </c>
      <c r="AT4959" t="s">
        <v>90</v>
      </c>
      <c r="AU4959" t="s">
        <v>1178</v>
      </c>
      <c r="AV4959" t="s">
        <v>93</v>
      </c>
      <c r="AW4959" t="s">
        <v>1179</v>
      </c>
      <c r="AX4959" t="s">
        <v>115</v>
      </c>
      <c r="AZ4959">
        <v>0</v>
      </c>
      <c r="BI4959" t="s">
        <v>90</v>
      </c>
      <c r="BK4959" t="s">
        <v>90</v>
      </c>
      <c r="BL4959" s="2">
        <v>1615.04</v>
      </c>
      <c r="BM4959" t="s">
        <v>102</v>
      </c>
      <c r="BN4959" s="1">
        <v>44063.501388888886</v>
      </c>
      <c r="BO4959" t="s">
        <v>103</v>
      </c>
      <c r="BP4959" s="1">
        <v>44057.503472222219</v>
      </c>
      <c r="BQ4959" t="s">
        <v>814</v>
      </c>
      <c r="BU4959" t="s">
        <v>118</v>
      </c>
      <c r="BV4959" t="s">
        <v>119</v>
      </c>
      <c r="BW4959" t="s">
        <v>88</v>
      </c>
      <c r="BY4959" t="s">
        <v>120</v>
      </c>
      <c r="BZ4959" t="s">
        <v>121</v>
      </c>
      <c r="CF4959">
        <v>0</v>
      </c>
    </row>
    <row r="4960" spans="1:84" x14ac:dyDescent="0.25">
      <c r="A4960" t="s">
        <v>83</v>
      </c>
      <c r="B4960" t="s">
        <v>84</v>
      </c>
      <c r="C4960" t="s">
        <v>483</v>
      </c>
      <c r="D4960">
        <v>2021801</v>
      </c>
      <c r="E4960" s="1">
        <v>44048.459027777775</v>
      </c>
      <c r="F4960" s="1">
        <v>44056.313194444447</v>
      </c>
      <c r="G4960" s="4">
        <f t="shared" si="77"/>
        <v>2020</v>
      </c>
      <c r="H4960" t="s">
        <v>1168</v>
      </c>
      <c r="I4960" t="s">
        <v>1202</v>
      </c>
      <c r="J4960" t="s">
        <v>1170</v>
      </c>
      <c r="K4960" s="2">
        <v>1693.5</v>
      </c>
      <c r="L4960" s="2">
        <v>1736.61</v>
      </c>
      <c r="M4960">
        <v>384042</v>
      </c>
      <c r="U4960" s="1">
        <v>44056.3125</v>
      </c>
      <c r="V4960" s="1">
        <v>44056.313194444447</v>
      </c>
      <c r="X4960" t="s">
        <v>104</v>
      </c>
      <c r="Z4960" t="s">
        <v>89</v>
      </c>
      <c r="AA4960">
        <v>0</v>
      </c>
      <c r="AB4960">
        <v>0</v>
      </c>
      <c r="AC4960">
        <v>0</v>
      </c>
      <c r="AD4960" s="2">
        <v>1736.61</v>
      </c>
      <c r="AE4960" t="s">
        <v>104</v>
      </c>
      <c r="AF4960" t="s">
        <v>483</v>
      </c>
      <c r="AG4960">
        <v>1.23</v>
      </c>
      <c r="AJ4960" t="s">
        <v>90</v>
      </c>
      <c r="AK4960" s="1">
        <v>44045</v>
      </c>
      <c r="AL4960">
        <v>0</v>
      </c>
      <c r="AM4960">
        <v>0</v>
      </c>
      <c r="AN4960" t="s">
        <v>826</v>
      </c>
      <c r="AQ4960" s="1">
        <v>44048.459027777775</v>
      </c>
      <c r="AR4960" s="1">
        <v>44048.459027777775</v>
      </c>
      <c r="AT4960" t="s">
        <v>90</v>
      </c>
      <c r="AU4960" t="s">
        <v>1194</v>
      </c>
      <c r="AV4960" t="s">
        <v>357</v>
      </c>
      <c r="AW4960" t="s">
        <v>1195</v>
      </c>
      <c r="AX4960" t="s">
        <v>115</v>
      </c>
      <c r="AZ4960">
        <v>0</v>
      </c>
      <c r="BI4960" t="s">
        <v>90</v>
      </c>
      <c r="BK4960" t="s">
        <v>90</v>
      </c>
      <c r="BL4960" s="2">
        <v>1736.61</v>
      </c>
      <c r="BM4960" t="s">
        <v>102</v>
      </c>
      <c r="BN4960" s="1">
        <v>44057.313194444447</v>
      </c>
      <c r="BO4960" t="s">
        <v>1294</v>
      </c>
      <c r="BP4960" s="1">
        <v>44049.503472222219</v>
      </c>
      <c r="BQ4960" t="s">
        <v>814</v>
      </c>
      <c r="BU4960" t="s">
        <v>118</v>
      </c>
      <c r="BV4960" t="s">
        <v>119</v>
      </c>
      <c r="BW4960" t="s">
        <v>88</v>
      </c>
      <c r="BY4960" t="s">
        <v>120</v>
      </c>
      <c r="BZ4960" t="s">
        <v>121</v>
      </c>
      <c r="CF4960">
        <v>0</v>
      </c>
    </row>
    <row r="4961" spans="1:84" x14ac:dyDescent="0.25">
      <c r="A4961" t="s">
        <v>83</v>
      </c>
      <c r="B4961" t="s">
        <v>84</v>
      </c>
      <c r="C4961" t="s">
        <v>492</v>
      </c>
      <c r="D4961">
        <v>2034309</v>
      </c>
      <c r="E4961" s="1">
        <v>44173.292361111111</v>
      </c>
      <c r="F4961" s="1">
        <v>44201.319444444445</v>
      </c>
      <c r="G4961" s="4">
        <f t="shared" si="77"/>
        <v>2021</v>
      </c>
      <c r="H4961" t="s">
        <v>1168</v>
      </c>
      <c r="I4961" t="s">
        <v>1202</v>
      </c>
      <c r="J4961" t="s">
        <v>1170</v>
      </c>
      <c r="K4961" s="2">
        <v>1803.2</v>
      </c>
      <c r="L4961" s="2">
        <v>1666.94</v>
      </c>
      <c r="M4961">
        <v>389098</v>
      </c>
      <c r="U4961" s="1">
        <v>44201.318749999999</v>
      </c>
      <c r="V4961" s="1">
        <v>44201.319444444445</v>
      </c>
      <c r="X4961" t="s">
        <v>104</v>
      </c>
      <c r="Z4961" t="s">
        <v>89</v>
      </c>
      <c r="AA4961">
        <v>0</v>
      </c>
      <c r="AB4961">
        <v>0</v>
      </c>
      <c r="AC4961">
        <v>0</v>
      </c>
      <c r="AD4961" s="2">
        <v>1666.94</v>
      </c>
      <c r="AE4961" t="s">
        <v>104</v>
      </c>
      <c r="AF4961" t="s">
        <v>492</v>
      </c>
      <c r="AG4961">
        <v>1.27</v>
      </c>
      <c r="AJ4961" t="s">
        <v>90</v>
      </c>
      <c r="AK4961" s="1">
        <v>44171</v>
      </c>
      <c r="AL4961">
        <v>0</v>
      </c>
      <c r="AM4961">
        <v>0</v>
      </c>
      <c r="AN4961" t="s">
        <v>826</v>
      </c>
      <c r="AQ4961" s="1">
        <v>44173.292361111111</v>
      </c>
      <c r="AR4961" s="1">
        <v>44173.292361111111</v>
      </c>
      <c r="AT4961" t="s">
        <v>90</v>
      </c>
      <c r="AU4961" t="s">
        <v>1194</v>
      </c>
      <c r="AV4961" t="s">
        <v>357</v>
      </c>
      <c r="AW4961" t="s">
        <v>1195</v>
      </c>
      <c r="AX4961" t="s">
        <v>115</v>
      </c>
      <c r="AZ4961">
        <v>0</v>
      </c>
      <c r="BI4961" t="s">
        <v>90</v>
      </c>
      <c r="BK4961" t="s">
        <v>90</v>
      </c>
      <c r="BL4961" s="2">
        <v>1666.94</v>
      </c>
      <c r="BM4961" t="s">
        <v>102</v>
      </c>
      <c r="BN4961" s="1">
        <v>44202.319444444445</v>
      </c>
      <c r="BO4961" t="s">
        <v>1294</v>
      </c>
      <c r="BP4961" s="1">
        <v>44174.502083333333</v>
      </c>
      <c r="BQ4961" t="s">
        <v>814</v>
      </c>
      <c r="BU4961" t="s">
        <v>118</v>
      </c>
      <c r="BV4961" t="s">
        <v>119</v>
      </c>
      <c r="BW4961" t="s">
        <v>88</v>
      </c>
      <c r="BY4961" t="s">
        <v>120</v>
      </c>
      <c r="BZ4961" t="s">
        <v>121</v>
      </c>
      <c r="CF4961">
        <v>0</v>
      </c>
    </row>
    <row r="4962" spans="1:84" x14ac:dyDescent="0.25">
      <c r="A4962" t="s">
        <v>83</v>
      </c>
      <c r="B4962" t="s">
        <v>84</v>
      </c>
      <c r="C4962" t="s">
        <v>492</v>
      </c>
      <c r="D4962">
        <v>2023401</v>
      </c>
      <c r="E4962" s="1">
        <v>44064.334027777775</v>
      </c>
      <c r="F4962" s="1">
        <v>44070.316666666666</v>
      </c>
      <c r="G4962" s="4">
        <f t="shared" si="77"/>
        <v>2020</v>
      </c>
      <c r="H4962" t="s">
        <v>1196</v>
      </c>
      <c r="I4962" t="s">
        <v>1197</v>
      </c>
      <c r="J4962" t="s">
        <v>1198</v>
      </c>
      <c r="K4962" s="2">
        <v>1669.3</v>
      </c>
      <c r="L4962" s="2">
        <v>1665.07</v>
      </c>
      <c r="M4962">
        <v>384885</v>
      </c>
      <c r="U4962" s="1">
        <v>44070.315972222219</v>
      </c>
      <c r="V4962" s="1">
        <v>44070.316666666666</v>
      </c>
      <c r="X4962" t="s">
        <v>104</v>
      </c>
      <c r="Z4962" t="s">
        <v>89</v>
      </c>
      <c r="AA4962">
        <v>0</v>
      </c>
      <c r="AB4962">
        <v>0</v>
      </c>
      <c r="AC4962">
        <v>0</v>
      </c>
      <c r="AD4962" s="2">
        <v>1665.07</v>
      </c>
      <c r="AE4962" t="s">
        <v>104</v>
      </c>
      <c r="AF4962" t="s">
        <v>492</v>
      </c>
      <c r="AG4962">
        <v>1.37</v>
      </c>
      <c r="AJ4962" t="s">
        <v>90</v>
      </c>
      <c r="AK4962" s="1">
        <v>44064</v>
      </c>
      <c r="AL4962">
        <v>0</v>
      </c>
      <c r="AM4962">
        <v>0</v>
      </c>
      <c r="AN4962" t="s">
        <v>412</v>
      </c>
      <c r="AQ4962" s="1">
        <v>44064.334027777775</v>
      </c>
      <c r="AR4962" s="1">
        <v>44064.334027777775</v>
      </c>
      <c r="AT4962" t="s">
        <v>90</v>
      </c>
      <c r="AU4962" t="s">
        <v>1199</v>
      </c>
      <c r="AV4962" t="s">
        <v>93</v>
      </c>
      <c r="AW4962" t="s">
        <v>1200</v>
      </c>
      <c r="AX4962" t="s">
        <v>115</v>
      </c>
      <c r="AZ4962">
        <v>0</v>
      </c>
      <c r="BI4962" t="s">
        <v>90</v>
      </c>
      <c r="BK4962" t="s">
        <v>90</v>
      </c>
      <c r="BL4962" s="2">
        <v>1665.07</v>
      </c>
      <c r="BM4962" t="s">
        <v>102</v>
      </c>
      <c r="BN4962" s="1">
        <v>44071.317361111112</v>
      </c>
      <c r="BO4962" t="s">
        <v>1294</v>
      </c>
      <c r="BP4962" s="1">
        <v>44065.50277777778</v>
      </c>
      <c r="BQ4962" t="s">
        <v>814</v>
      </c>
      <c r="BU4962" t="s">
        <v>118</v>
      </c>
      <c r="BV4962" t="s">
        <v>119</v>
      </c>
      <c r="BW4962" t="s">
        <v>88</v>
      </c>
      <c r="BY4962" t="s">
        <v>120</v>
      </c>
      <c r="BZ4962" t="s">
        <v>121</v>
      </c>
      <c r="CF4962">
        <v>0</v>
      </c>
    </row>
    <row r="4963" spans="1:84" x14ac:dyDescent="0.25">
      <c r="A4963" t="s">
        <v>83</v>
      </c>
      <c r="B4963" t="s">
        <v>84</v>
      </c>
      <c r="C4963" t="s">
        <v>492</v>
      </c>
      <c r="D4963">
        <v>2005002</v>
      </c>
      <c r="E4963" s="1">
        <v>43880.334027777775</v>
      </c>
      <c r="F4963" s="1">
        <v>43893.284722222219</v>
      </c>
      <c r="G4963" s="4">
        <f t="shared" si="77"/>
        <v>2020</v>
      </c>
      <c r="H4963" t="s">
        <v>1168</v>
      </c>
      <c r="I4963" t="s">
        <v>1169</v>
      </c>
      <c r="J4963" t="s">
        <v>1170</v>
      </c>
      <c r="K4963" s="2">
        <v>1772</v>
      </c>
      <c r="L4963" s="2">
        <v>1743</v>
      </c>
      <c r="M4963">
        <v>376799</v>
      </c>
      <c r="U4963" s="1">
        <v>43892.431944444441</v>
      </c>
      <c r="V4963" s="1">
        <v>43892.432638888888</v>
      </c>
      <c r="X4963" t="s">
        <v>104</v>
      </c>
      <c r="Z4963" t="s">
        <v>89</v>
      </c>
      <c r="AA4963">
        <v>0</v>
      </c>
      <c r="AB4963">
        <v>0</v>
      </c>
      <c r="AC4963">
        <v>0</v>
      </c>
      <c r="AD4963" s="2">
        <v>1743</v>
      </c>
      <c r="AE4963" t="s">
        <v>104</v>
      </c>
      <c r="AF4963" t="s">
        <v>492</v>
      </c>
      <c r="AG4963">
        <v>1.2</v>
      </c>
      <c r="AJ4963" t="s">
        <v>90</v>
      </c>
      <c r="AK4963" s="1">
        <v>43872</v>
      </c>
      <c r="AL4963">
        <v>0</v>
      </c>
      <c r="AM4963">
        <v>0</v>
      </c>
      <c r="AN4963" t="s">
        <v>826</v>
      </c>
      <c r="AQ4963" s="1">
        <v>43880.334027777775</v>
      </c>
      <c r="AR4963" s="1">
        <v>43880.334027777775</v>
      </c>
      <c r="AT4963" t="s">
        <v>90</v>
      </c>
      <c r="AU4963" t="s">
        <v>1171</v>
      </c>
      <c r="AV4963" t="s">
        <v>357</v>
      </c>
      <c r="AW4963" t="s">
        <v>1172</v>
      </c>
      <c r="AX4963" t="s">
        <v>115</v>
      </c>
      <c r="AZ4963">
        <v>0</v>
      </c>
      <c r="BI4963" t="s">
        <v>90</v>
      </c>
      <c r="BK4963" t="s">
        <v>90</v>
      </c>
      <c r="BL4963" s="2">
        <v>1743</v>
      </c>
      <c r="BM4963" t="s">
        <v>102</v>
      </c>
      <c r="BN4963" s="1">
        <v>43894.285416666666</v>
      </c>
      <c r="BO4963" t="s">
        <v>103</v>
      </c>
      <c r="BP4963" s="1">
        <v>43881.334027777775</v>
      </c>
      <c r="BQ4963" t="s">
        <v>814</v>
      </c>
      <c r="BU4963" t="s">
        <v>118</v>
      </c>
      <c r="BV4963" t="s">
        <v>119</v>
      </c>
      <c r="BW4963" t="s">
        <v>88</v>
      </c>
      <c r="BY4963" t="s">
        <v>120</v>
      </c>
      <c r="BZ4963" t="s">
        <v>121</v>
      </c>
    </row>
    <row r="4964" spans="1:84" x14ac:dyDescent="0.25">
      <c r="A4964" t="s">
        <v>83</v>
      </c>
      <c r="B4964" t="s">
        <v>84</v>
      </c>
      <c r="C4964" t="s">
        <v>885</v>
      </c>
      <c r="D4964">
        <v>2028701</v>
      </c>
      <c r="E4964" s="1">
        <v>44117.625694444447</v>
      </c>
      <c r="F4964" s="1">
        <v>44123.313194444447</v>
      </c>
      <c r="G4964" s="4">
        <f t="shared" si="77"/>
        <v>2020</v>
      </c>
      <c r="H4964" t="s">
        <v>1196</v>
      </c>
      <c r="I4964" t="s">
        <v>1207</v>
      </c>
      <c r="J4964" t="s">
        <v>1198</v>
      </c>
      <c r="K4964" s="2">
        <v>1652.9</v>
      </c>
      <c r="L4964" s="2">
        <v>1638.4</v>
      </c>
      <c r="M4964">
        <v>386670</v>
      </c>
      <c r="U4964" s="1">
        <v>44123.3125</v>
      </c>
      <c r="V4964" s="1">
        <v>44123.313194444447</v>
      </c>
      <c r="X4964" t="s">
        <v>104</v>
      </c>
      <c r="Z4964" t="s">
        <v>89</v>
      </c>
      <c r="AA4964">
        <v>0</v>
      </c>
      <c r="AB4964">
        <v>0</v>
      </c>
      <c r="AC4964">
        <v>0</v>
      </c>
      <c r="AD4964" s="2">
        <v>1638.4</v>
      </c>
      <c r="AE4964" t="s">
        <v>104</v>
      </c>
      <c r="AF4964" t="s">
        <v>885</v>
      </c>
      <c r="AG4964">
        <v>1.33</v>
      </c>
      <c r="AJ4964" t="s">
        <v>90</v>
      </c>
      <c r="AK4964" s="1">
        <v>44117</v>
      </c>
      <c r="AL4964">
        <v>0</v>
      </c>
      <c r="AM4964">
        <v>0</v>
      </c>
      <c r="AN4964" t="s">
        <v>412</v>
      </c>
      <c r="AQ4964" s="1">
        <v>44117.625694444447</v>
      </c>
      <c r="AR4964" s="1">
        <v>44117.625694444447</v>
      </c>
      <c r="AT4964" t="s">
        <v>90</v>
      </c>
      <c r="AU4964" t="s">
        <v>1208</v>
      </c>
      <c r="AV4964" t="s">
        <v>93</v>
      </c>
      <c r="AW4964" t="s">
        <v>1209</v>
      </c>
      <c r="AX4964" t="s">
        <v>115</v>
      </c>
      <c r="AZ4964">
        <v>0</v>
      </c>
      <c r="BI4964" t="s">
        <v>90</v>
      </c>
      <c r="BK4964" t="s">
        <v>90</v>
      </c>
      <c r="BL4964" s="2">
        <v>1638.4</v>
      </c>
      <c r="BM4964" t="s">
        <v>102</v>
      </c>
      <c r="BN4964" s="1">
        <v>44124.31527777778</v>
      </c>
      <c r="BO4964" t="s">
        <v>1294</v>
      </c>
      <c r="BP4964" s="1">
        <v>44118.425694444442</v>
      </c>
      <c r="BQ4964" t="s">
        <v>814</v>
      </c>
      <c r="BU4964" t="s">
        <v>118</v>
      </c>
      <c r="BV4964" t="s">
        <v>119</v>
      </c>
      <c r="BW4964" t="s">
        <v>88</v>
      </c>
      <c r="BY4964" t="s">
        <v>120</v>
      </c>
      <c r="BZ4964" t="s">
        <v>121</v>
      </c>
      <c r="CF4964">
        <v>0</v>
      </c>
    </row>
    <row r="4965" spans="1:84" x14ac:dyDescent="0.25">
      <c r="A4965" t="s">
        <v>83</v>
      </c>
      <c r="B4965" t="s">
        <v>84</v>
      </c>
      <c r="C4965" t="s">
        <v>495</v>
      </c>
      <c r="D4965">
        <v>2034402</v>
      </c>
      <c r="E4965" s="1">
        <v>44174.334027777775</v>
      </c>
      <c r="F4965" s="1">
        <v>44203.324305555558</v>
      </c>
      <c r="G4965" s="4">
        <f t="shared" si="77"/>
        <v>2021</v>
      </c>
      <c r="H4965" t="s">
        <v>1168</v>
      </c>
      <c r="I4965" t="s">
        <v>1193</v>
      </c>
      <c r="J4965" t="s">
        <v>129</v>
      </c>
      <c r="K4965" s="2">
        <v>1693.7</v>
      </c>
      <c r="L4965" s="2">
        <v>1640.92</v>
      </c>
      <c r="M4965">
        <v>389136</v>
      </c>
      <c r="U4965" s="1">
        <v>44203.323611111111</v>
      </c>
      <c r="V4965" s="1">
        <v>44203.324305555558</v>
      </c>
      <c r="X4965" t="s">
        <v>104</v>
      </c>
      <c r="Z4965" t="s">
        <v>89</v>
      </c>
      <c r="AA4965">
        <v>0</v>
      </c>
      <c r="AB4965">
        <v>0</v>
      </c>
      <c r="AC4965">
        <v>0</v>
      </c>
      <c r="AD4965" s="2">
        <v>1640.92</v>
      </c>
      <c r="AE4965" t="s">
        <v>104</v>
      </c>
      <c r="AF4965" t="s">
        <v>495</v>
      </c>
      <c r="AG4965">
        <v>1.21</v>
      </c>
      <c r="AJ4965" t="s">
        <v>90</v>
      </c>
      <c r="AK4965" s="1">
        <v>44173</v>
      </c>
      <c r="AL4965">
        <v>0</v>
      </c>
      <c r="AM4965">
        <v>0</v>
      </c>
      <c r="AN4965" t="s">
        <v>112</v>
      </c>
      <c r="AQ4965" s="1">
        <v>44174.334027777775</v>
      </c>
      <c r="AR4965" s="1">
        <v>44174.334027777775</v>
      </c>
      <c r="AT4965" t="s">
        <v>90</v>
      </c>
      <c r="AU4965" t="s">
        <v>1194</v>
      </c>
      <c r="AV4965" t="s">
        <v>93</v>
      </c>
      <c r="AW4965" t="s">
        <v>1195</v>
      </c>
      <c r="AX4965" t="s">
        <v>115</v>
      </c>
      <c r="AZ4965">
        <v>0</v>
      </c>
      <c r="BI4965" t="s">
        <v>90</v>
      </c>
      <c r="BK4965" t="s">
        <v>90</v>
      </c>
      <c r="BL4965" s="2">
        <v>1640.92</v>
      </c>
      <c r="BM4965" t="s">
        <v>102</v>
      </c>
      <c r="BN4965" s="1">
        <v>44204.326388888891</v>
      </c>
      <c r="BO4965" t="s">
        <v>1294</v>
      </c>
      <c r="BP4965" s="1">
        <v>44175.418749999997</v>
      </c>
      <c r="BQ4965" t="s">
        <v>814</v>
      </c>
      <c r="BU4965" t="s">
        <v>118</v>
      </c>
      <c r="BV4965" t="s">
        <v>119</v>
      </c>
      <c r="BW4965" t="s">
        <v>88</v>
      </c>
      <c r="BY4965" t="s">
        <v>120</v>
      </c>
      <c r="BZ4965" t="s">
        <v>121</v>
      </c>
      <c r="CF4965">
        <v>0</v>
      </c>
    </row>
    <row r="4966" spans="1:84" x14ac:dyDescent="0.25">
      <c r="A4966" t="s">
        <v>83</v>
      </c>
      <c r="B4966" t="s">
        <v>84</v>
      </c>
      <c r="C4966" t="s">
        <v>495</v>
      </c>
      <c r="D4966">
        <v>2021202</v>
      </c>
      <c r="E4966" s="1">
        <v>44042.292361111111</v>
      </c>
      <c r="F4966" s="1">
        <v>44048.313888888886</v>
      </c>
      <c r="G4966" s="4">
        <f t="shared" si="77"/>
        <v>2020</v>
      </c>
      <c r="H4966" t="s">
        <v>1196</v>
      </c>
      <c r="I4966" t="s">
        <v>1197</v>
      </c>
      <c r="J4966" t="s">
        <v>1198</v>
      </c>
      <c r="K4966" s="2">
        <v>1500.5</v>
      </c>
      <c r="L4966" s="2">
        <v>1552</v>
      </c>
      <c r="M4966">
        <v>383816</v>
      </c>
      <c r="U4966" s="1">
        <v>44048.313194444447</v>
      </c>
      <c r="V4966" s="1">
        <v>44048.313888888886</v>
      </c>
      <c r="X4966" t="s">
        <v>104</v>
      </c>
      <c r="Z4966" t="s">
        <v>89</v>
      </c>
      <c r="AA4966">
        <v>0</v>
      </c>
      <c r="AB4966">
        <v>0</v>
      </c>
      <c r="AC4966">
        <v>0</v>
      </c>
      <c r="AD4966" s="2">
        <v>1552</v>
      </c>
      <c r="AE4966" t="s">
        <v>104</v>
      </c>
      <c r="AF4966" t="s">
        <v>495</v>
      </c>
      <c r="AG4966">
        <v>1.57</v>
      </c>
      <c r="AJ4966" t="s">
        <v>90</v>
      </c>
      <c r="AK4966" s="1">
        <v>44040</v>
      </c>
      <c r="AL4966">
        <v>0</v>
      </c>
      <c r="AM4966">
        <v>0</v>
      </c>
      <c r="AN4966" t="s">
        <v>412</v>
      </c>
      <c r="AQ4966" s="1">
        <v>44042.292361111111</v>
      </c>
      <c r="AR4966" s="1">
        <v>44042.292361111111</v>
      </c>
      <c r="AT4966" t="s">
        <v>90</v>
      </c>
      <c r="AU4966" t="s">
        <v>1199</v>
      </c>
      <c r="AV4966" t="s">
        <v>93</v>
      </c>
      <c r="AW4966" t="s">
        <v>1200</v>
      </c>
      <c r="AX4966" t="s">
        <v>115</v>
      </c>
      <c r="AZ4966">
        <v>0</v>
      </c>
      <c r="BI4966" t="s">
        <v>90</v>
      </c>
      <c r="BK4966" t="s">
        <v>90</v>
      </c>
      <c r="BL4966" s="2">
        <v>1552</v>
      </c>
      <c r="BM4966" t="s">
        <v>102</v>
      </c>
      <c r="BN4966" s="1">
        <v>44049.313888888886</v>
      </c>
      <c r="BO4966" t="s">
        <v>1294</v>
      </c>
      <c r="BP4966" s="1">
        <v>44043.420138888891</v>
      </c>
      <c r="BQ4966" t="s">
        <v>814</v>
      </c>
      <c r="BU4966" t="s">
        <v>118</v>
      </c>
      <c r="BV4966" t="s">
        <v>119</v>
      </c>
      <c r="BW4966" t="s">
        <v>88</v>
      </c>
      <c r="BY4966" t="s">
        <v>120</v>
      </c>
      <c r="BZ4966" t="s">
        <v>121</v>
      </c>
      <c r="CF4966">
        <v>0</v>
      </c>
    </row>
    <row r="4967" spans="1:84" x14ac:dyDescent="0.25">
      <c r="A4967" t="s">
        <v>83</v>
      </c>
      <c r="B4967" t="s">
        <v>84</v>
      </c>
      <c r="C4967" t="s">
        <v>886</v>
      </c>
      <c r="D4967">
        <v>2031102</v>
      </c>
      <c r="E4967" s="1">
        <v>44141.292361111111</v>
      </c>
      <c r="F4967" s="1">
        <v>44146.677777777775</v>
      </c>
      <c r="G4967" s="4">
        <f t="shared" si="77"/>
        <v>2020</v>
      </c>
      <c r="H4967" t="s">
        <v>1196</v>
      </c>
      <c r="I4967" t="s">
        <v>1197</v>
      </c>
      <c r="J4967" t="s">
        <v>1198</v>
      </c>
      <c r="K4967" s="2">
        <v>1691.4</v>
      </c>
      <c r="L4967" s="2">
        <v>1650.2</v>
      </c>
      <c r="M4967">
        <v>387629</v>
      </c>
      <c r="U4967" s="1">
        <v>44146.677083333336</v>
      </c>
      <c r="V4967" s="1">
        <v>44146.677777777775</v>
      </c>
      <c r="X4967" t="s">
        <v>104</v>
      </c>
      <c r="Z4967" t="s">
        <v>89</v>
      </c>
      <c r="AA4967">
        <v>0</v>
      </c>
      <c r="AB4967">
        <v>0</v>
      </c>
      <c r="AC4967">
        <v>0</v>
      </c>
      <c r="AD4967" s="2">
        <v>1650.2</v>
      </c>
      <c r="AE4967" t="s">
        <v>104</v>
      </c>
      <c r="AF4967" t="s">
        <v>886</v>
      </c>
      <c r="AG4967">
        <v>1.55</v>
      </c>
      <c r="AJ4967" t="s">
        <v>90</v>
      </c>
      <c r="AK4967" s="1">
        <v>44140</v>
      </c>
      <c r="AL4967">
        <v>0</v>
      </c>
      <c r="AM4967">
        <v>0</v>
      </c>
      <c r="AN4967" t="s">
        <v>412</v>
      </c>
      <c r="AQ4967" s="1">
        <v>44141.292361111111</v>
      </c>
      <c r="AR4967" s="1">
        <v>44141.292361111111</v>
      </c>
      <c r="AT4967" t="s">
        <v>90</v>
      </c>
      <c r="AU4967" t="s">
        <v>1199</v>
      </c>
      <c r="AV4967" t="s">
        <v>93</v>
      </c>
      <c r="AW4967" t="s">
        <v>1200</v>
      </c>
      <c r="AX4967" t="s">
        <v>115</v>
      </c>
      <c r="AZ4967">
        <v>0</v>
      </c>
      <c r="BI4967" t="s">
        <v>90</v>
      </c>
      <c r="BK4967" t="s">
        <v>90</v>
      </c>
      <c r="BL4967" s="2">
        <v>1650.2</v>
      </c>
      <c r="BM4967" t="s">
        <v>102</v>
      </c>
      <c r="BN4967" s="1">
        <v>44148.31527777778</v>
      </c>
      <c r="BO4967" t="s">
        <v>1294</v>
      </c>
      <c r="BP4967" s="1">
        <v>44142.586805555555</v>
      </c>
      <c r="BQ4967" t="s">
        <v>814</v>
      </c>
      <c r="BU4967" t="s">
        <v>118</v>
      </c>
      <c r="BV4967" t="s">
        <v>119</v>
      </c>
      <c r="BW4967" t="s">
        <v>88</v>
      </c>
      <c r="BY4967" t="s">
        <v>120</v>
      </c>
      <c r="BZ4967" t="s">
        <v>121</v>
      </c>
      <c r="CF4967">
        <v>0</v>
      </c>
    </row>
    <row r="4968" spans="1:84" x14ac:dyDescent="0.25">
      <c r="A4968" t="s">
        <v>83</v>
      </c>
      <c r="B4968" t="s">
        <v>84</v>
      </c>
      <c r="C4968" t="s">
        <v>886</v>
      </c>
      <c r="D4968">
        <v>2021103</v>
      </c>
      <c r="E4968" s="1">
        <v>44041.500694444447</v>
      </c>
      <c r="F4968" s="1">
        <v>44053.374305555553</v>
      </c>
      <c r="G4968" s="4">
        <f t="shared" si="77"/>
        <v>2020</v>
      </c>
      <c r="H4968" t="s">
        <v>1168</v>
      </c>
      <c r="I4968" t="s">
        <v>1177</v>
      </c>
      <c r="J4968" t="s">
        <v>1170</v>
      </c>
      <c r="K4968" s="2">
        <v>1686.9</v>
      </c>
      <c r="L4968" s="2">
        <v>1618.95</v>
      </c>
      <c r="M4968">
        <v>383736</v>
      </c>
      <c r="U4968" s="1">
        <v>44053.373611111114</v>
      </c>
      <c r="V4968" s="1">
        <v>44053.374305555553</v>
      </c>
      <c r="X4968" t="s">
        <v>104</v>
      </c>
      <c r="Z4968" t="s">
        <v>89</v>
      </c>
      <c r="AA4968">
        <v>0</v>
      </c>
      <c r="AB4968">
        <v>0</v>
      </c>
      <c r="AC4968">
        <v>0</v>
      </c>
      <c r="AD4968" s="2">
        <v>1618.95</v>
      </c>
      <c r="AE4968" t="s">
        <v>104</v>
      </c>
      <c r="AF4968" t="s">
        <v>886</v>
      </c>
      <c r="AG4968">
        <v>1.1200000000000001</v>
      </c>
      <c r="AJ4968" t="s">
        <v>90</v>
      </c>
      <c r="AK4968" s="1">
        <v>44039</v>
      </c>
      <c r="AL4968">
        <v>0</v>
      </c>
      <c r="AM4968">
        <v>0</v>
      </c>
      <c r="AN4968" t="s">
        <v>826</v>
      </c>
      <c r="AQ4968" s="1">
        <v>44041.500694444447</v>
      </c>
      <c r="AR4968" s="1">
        <v>44041.500694444447</v>
      </c>
      <c r="AT4968" t="s">
        <v>90</v>
      </c>
      <c r="AU4968" t="s">
        <v>1178</v>
      </c>
      <c r="AV4968" t="s">
        <v>357</v>
      </c>
      <c r="AW4968" t="s">
        <v>1179</v>
      </c>
      <c r="AX4968" t="s">
        <v>115</v>
      </c>
      <c r="AZ4968">
        <v>0</v>
      </c>
      <c r="BI4968" t="s">
        <v>90</v>
      </c>
      <c r="BK4968" t="s">
        <v>90</v>
      </c>
      <c r="BL4968" s="2">
        <v>1618.95</v>
      </c>
      <c r="BM4968" t="s">
        <v>102</v>
      </c>
      <c r="BN4968" s="1">
        <v>44054.375</v>
      </c>
      <c r="BO4968" t="s">
        <v>1294</v>
      </c>
      <c r="BP4968" s="1">
        <v>44042.420138888891</v>
      </c>
      <c r="BQ4968" t="s">
        <v>814</v>
      </c>
      <c r="BU4968" t="s">
        <v>118</v>
      </c>
      <c r="BV4968" t="s">
        <v>119</v>
      </c>
      <c r="BW4968" t="s">
        <v>88</v>
      </c>
      <c r="BY4968" t="s">
        <v>120</v>
      </c>
      <c r="BZ4968" t="s">
        <v>121</v>
      </c>
      <c r="CF4968">
        <v>0</v>
      </c>
    </row>
    <row r="4969" spans="1:84" x14ac:dyDescent="0.25">
      <c r="A4969" t="s">
        <v>83</v>
      </c>
      <c r="B4969" t="s">
        <v>84</v>
      </c>
      <c r="C4969" t="s">
        <v>498</v>
      </c>
      <c r="D4969">
        <v>2032202</v>
      </c>
      <c r="E4969" s="1">
        <v>44152.417361111111</v>
      </c>
      <c r="F4969" s="1">
        <v>44159.319444444445</v>
      </c>
      <c r="G4969" s="4">
        <f t="shared" si="77"/>
        <v>2020</v>
      </c>
      <c r="H4969" t="s">
        <v>1168</v>
      </c>
      <c r="I4969" t="s">
        <v>1211</v>
      </c>
      <c r="J4969" t="s">
        <v>129</v>
      </c>
      <c r="K4969" s="2">
        <v>1703.8</v>
      </c>
      <c r="L4969" s="2">
        <v>1626.54</v>
      </c>
      <c r="M4969">
        <v>388194</v>
      </c>
      <c r="U4969" s="1">
        <v>44159.318749999999</v>
      </c>
      <c r="V4969" s="1">
        <v>44159.319444444445</v>
      </c>
      <c r="X4969" t="s">
        <v>104</v>
      </c>
      <c r="Z4969" t="s">
        <v>89</v>
      </c>
      <c r="AA4969">
        <v>0</v>
      </c>
      <c r="AB4969">
        <v>0</v>
      </c>
      <c r="AC4969">
        <v>0</v>
      </c>
      <c r="AD4969" s="2">
        <v>1626.54</v>
      </c>
      <c r="AE4969" t="s">
        <v>104</v>
      </c>
      <c r="AF4969" t="s">
        <v>498</v>
      </c>
      <c r="AG4969">
        <v>1.1200000000000001</v>
      </c>
      <c r="AJ4969" t="s">
        <v>90</v>
      </c>
      <c r="AK4969" s="1">
        <v>44152</v>
      </c>
      <c r="AL4969">
        <v>0</v>
      </c>
      <c r="AM4969">
        <v>0</v>
      </c>
      <c r="AN4969" t="s">
        <v>112</v>
      </c>
      <c r="AQ4969" s="1">
        <v>44152.417361111111</v>
      </c>
      <c r="AR4969" s="1">
        <v>44152.417361111111</v>
      </c>
      <c r="AT4969" t="s">
        <v>90</v>
      </c>
      <c r="AU4969" t="s">
        <v>1178</v>
      </c>
      <c r="AV4969" t="s">
        <v>93</v>
      </c>
      <c r="AW4969" t="s">
        <v>1179</v>
      </c>
      <c r="AX4969" t="s">
        <v>115</v>
      </c>
      <c r="AZ4969">
        <v>0</v>
      </c>
      <c r="BI4969" t="s">
        <v>90</v>
      </c>
      <c r="BK4969" t="s">
        <v>90</v>
      </c>
      <c r="BL4969" s="2">
        <v>1626.54</v>
      </c>
      <c r="BM4969" t="s">
        <v>102</v>
      </c>
      <c r="BN4969" s="1">
        <v>44160.319444444445</v>
      </c>
      <c r="BO4969" t="s">
        <v>1294</v>
      </c>
      <c r="BP4969" s="1">
        <v>44153.503472222219</v>
      </c>
      <c r="BQ4969" t="s">
        <v>814</v>
      </c>
      <c r="BU4969" t="s">
        <v>118</v>
      </c>
      <c r="BV4969" t="s">
        <v>119</v>
      </c>
      <c r="BW4969" t="s">
        <v>88</v>
      </c>
      <c r="BY4969" t="s">
        <v>120</v>
      </c>
      <c r="BZ4969" t="s">
        <v>121</v>
      </c>
      <c r="CF4969">
        <v>0</v>
      </c>
    </row>
    <row r="4970" spans="1:84" x14ac:dyDescent="0.25">
      <c r="A4970" t="s">
        <v>83</v>
      </c>
      <c r="B4970" t="s">
        <v>84</v>
      </c>
      <c r="C4970" t="s">
        <v>189</v>
      </c>
      <c r="D4970">
        <v>2021903</v>
      </c>
      <c r="E4970" s="1">
        <v>44049.334027777775</v>
      </c>
      <c r="F4970" s="1">
        <v>44055.343055555553</v>
      </c>
      <c r="G4970" s="4">
        <f t="shared" si="77"/>
        <v>2020</v>
      </c>
      <c r="H4970" t="s">
        <v>1168</v>
      </c>
      <c r="I4970" t="s">
        <v>1202</v>
      </c>
      <c r="J4970" t="s">
        <v>1170</v>
      </c>
      <c r="K4970" s="2">
        <v>1681</v>
      </c>
      <c r="L4970" s="2">
        <v>1700.4</v>
      </c>
      <c r="M4970">
        <v>384118</v>
      </c>
      <c r="U4970" s="1">
        <v>44055.342361111114</v>
      </c>
      <c r="V4970" s="1">
        <v>44055.343055555553</v>
      </c>
      <c r="X4970" t="s">
        <v>104</v>
      </c>
      <c r="Z4970" t="s">
        <v>89</v>
      </c>
      <c r="AA4970">
        <v>0</v>
      </c>
      <c r="AB4970">
        <v>0</v>
      </c>
      <c r="AC4970">
        <v>0</v>
      </c>
      <c r="AD4970" s="2">
        <v>1700.4</v>
      </c>
      <c r="AE4970" t="s">
        <v>104</v>
      </c>
      <c r="AF4970" t="s">
        <v>189</v>
      </c>
      <c r="AG4970">
        <v>1.21</v>
      </c>
      <c r="AJ4970" t="s">
        <v>90</v>
      </c>
      <c r="AK4970" s="1">
        <v>44039</v>
      </c>
      <c r="AL4970">
        <v>0</v>
      </c>
      <c r="AM4970">
        <v>0</v>
      </c>
      <c r="AN4970" t="s">
        <v>826</v>
      </c>
      <c r="AQ4970" s="1">
        <v>44049.334027777775</v>
      </c>
      <c r="AR4970" s="1">
        <v>44049.334027777775</v>
      </c>
      <c r="AT4970" t="s">
        <v>90</v>
      </c>
      <c r="AU4970" t="s">
        <v>1194</v>
      </c>
      <c r="AV4970" t="s">
        <v>357</v>
      </c>
      <c r="AW4970" t="s">
        <v>1195</v>
      </c>
      <c r="AX4970" t="s">
        <v>115</v>
      </c>
      <c r="AY4970" t="s">
        <v>826</v>
      </c>
      <c r="AZ4970">
        <v>0</v>
      </c>
      <c r="BI4970" t="s">
        <v>90</v>
      </c>
      <c r="BK4970" t="s">
        <v>90</v>
      </c>
      <c r="BL4970" s="2">
        <v>1700.4</v>
      </c>
      <c r="BM4970" t="s">
        <v>102</v>
      </c>
      <c r="BN4970" s="1">
        <v>44102.570833333331</v>
      </c>
      <c r="BO4970" t="s">
        <v>103</v>
      </c>
      <c r="BP4970" s="1">
        <v>44050.503472222219</v>
      </c>
      <c r="BQ4970" t="s">
        <v>814</v>
      </c>
      <c r="BU4970" t="s">
        <v>118</v>
      </c>
      <c r="BV4970" t="s">
        <v>119</v>
      </c>
      <c r="BW4970" t="s">
        <v>88</v>
      </c>
      <c r="BY4970" t="s">
        <v>120</v>
      </c>
      <c r="BZ4970" t="s">
        <v>121</v>
      </c>
      <c r="CF4970">
        <v>0</v>
      </c>
    </row>
    <row r="4971" spans="1:84" x14ac:dyDescent="0.25">
      <c r="A4971" t="s">
        <v>83</v>
      </c>
      <c r="B4971" t="s">
        <v>84</v>
      </c>
      <c r="C4971" t="s">
        <v>505</v>
      </c>
      <c r="D4971">
        <v>2034410</v>
      </c>
      <c r="E4971" s="1">
        <v>44174.417361111111</v>
      </c>
      <c r="F4971" s="1">
        <v>44202.317361111112</v>
      </c>
      <c r="G4971" s="4">
        <f t="shared" si="77"/>
        <v>2021</v>
      </c>
      <c r="H4971" t="s">
        <v>1196</v>
      </c>
      <c r="I4971" t="s">
        <v>1207</v>
      </c>
      <c r="J4971" t="s">
        <v>1198</v>
      </c>
      <c r="K4971" s="2">
        <v>1825.4</v>
      </c>
      <c r="L4971" s="2">
        <v>1727.84</v>
      </c>
      <c r="M4971">
        <v>389177</v>
      </c>
      <c r="U4971" s="1">
        <v>44202.316666666666</v>
      </c>
      <c r="V4971" s="1">
        <v>44202.317361111112</v>
      </c>
      <c r="X4971" t="s">
        <v>104</v>
      </c>
      <c r="Z4971" t="s">
        <v>89</v>
      </c>
      <c r="AA4971">
        <v>0</v>
      </c>
      <c r="AB4971">
        <v>0</v>
      </c>
      <c r="AC4971">
        <v>0</v>
      </c>
      <c r="AD4971" s="2">
        <v>1727.84</v>
      </c>
      <c r="AE4971" t="s">
        <v>104</v>
      </c>
      <c r="AF4971" t="s">
        <v>505</v>
      </c>
      <c r="AG4971">
        <v>1.4</v>
      </c>
      <c r="AJ4971" t="s">
        <v>90</v>
      </c>
      <c r="AK4971" s="1">
        <v>44174</v>
      </c>
      <c r="AL4971">
        <v>0</v>
      </c>
      <c r="AM4971">
        <v>0</v>
      </c>
      <c r="AN4971" t="s">
        <v>412</v>
      </c>
      <c r="AQ4971" s="1">
        <v>44174.417361111111</v>
      </c>
      <c r="AR4971" s="1">
        <v>44174.417361111111</v>
      </c>
      <c r="AT4971" t="s">
        <v>90</v>
      </c>
      <c r="AU4971" t="s">
        <v>1208</v>
      </c>
      <c r="AV4971" t="s">
        <v>93</v>
      </c>
      <c r="AW4971" t="s">
        <v>1209</v>
      </c>
      <c r="AX4971" t="s">
        <v>115</v>
      </c>
      <c r="AZ4971">
        <v>0</v>
      </c>
      <c r="BI4971" t="s">
        <v>90</v>
      </c>
      <c r="BK4971" t="s">
        <v>90</v>
      </c>
      <c r="BL4971" s="2">
        <v>1727.84</v>
      </c>
      <c r="BM4971" t="s">
        <v>102</v>
      </c>
      <c r="BN4971" s="1">
        <v>44203.318055555559</v>
      </c>
      <c r="BO4971" t="s">
        <v>1294</v>
      </c>
      <c r="BP4971" s="1">
        <v>44175.502083333333</v>
      </c>
      <c r="BQ4971" t="s">
        <v>814</v>
      </c>
      <c r="BU4971" t="s">
        <v>118</v>
      </c>
      <c r="BV4971" t="s">
        <v>119</v>
      </c>
      <c r="BW4971" t="s">
        <v>88</v>
      </c>
      <c r="BY4971" t="s">
        <v>120</v>
      </c>
      <c r="BZ4971" t="s">
        <v>121</v>
      </c>
      <c r="CF4971">
        <v>0</v>
      </c>
    </row>
    <row r="4972" spans="1:84" x14ac:dyDescent="0.25">
      <c r="A4972" t="s">
        <v>83</v>
      </c>
      <c r="B4972" t="s">
        <v>84</v>
      </c>
      <c r="C4972" t="s">
        <v>506</v>
      </c>
      <c r="D4972">
        <v>2015004</v>
      </c>
      <c r="E4972" s="1">
        <v>43980.500694444447</v>
      </c>
      <c r="F4972" s="1">
        <v>43992.368750000001</v>
      </c>
      <c r="G4972" s="4">
        <f t="shared" si="77"/>
        <v>2020</v>
      </c>
      <c r="H4972" t="s">
        <v>1196</v>
      </c>
      <c r="I4972" t="s">
        <v>1197</v>
      </c>
      <c r="J4972" t="s">
        <v>1198</v>
      </c>
      <c r="K4972" s="2">
        <v>1788.4</v>
      </c>
      <c r="L4972" s="2">
        <v>1735.43</v>
      </c>
      <c r="M4972">
        <v>381010</v>
      </c>
      <c r="U4972" s="1">
        <v>43992.368055555555</v>
      </c>
      <c r="V4972" s="1">
        <v>43992.368750000001</v>
      </c>
      <c r="X4972" t="s">
        <v>104</v>
      </c>
      <c r="Z4972" t="s">
        <v>89</v>
      </c>
      <c r="AA4972">
        <v>0</v>
      </c>
      <c r="AB4972">
        <v>0</v>
      </c>
      <c r="AC4972">
        <v>0</v>
      </c>
      <c r="AD4972" s="2">
        <v>1735.43</v>
      </c>
      <c r="AE4972" t="s">
        <v>104</v>
      </c>
      <c r="AF4972" t="s">
        <v>506</v>
      </c>
      <c r="AG4972">
        <v>1.48</v>
      </c>
      <c r="AJ4972" t="s">
        <v>90</v>
      </c>
      <c r="AK4972" s="1">
        <v>43973</v>
      </c>
      <c r="AL4972">
        <v>0</v>
      </c>
      <c r="AM4972">
        <v>0</v>
      </c>
      <c r="AN4972" t="s">
        <v>412</v>
      </c>
      <c r="AQ4972" s="1">
        <v>43980.500694444447</v>
      </c>
      <c r="AR4972" s="1">
        <v>43980.500694444447</v>
      </c>
      <c r="AT4972" t="s">
        <v>90</v>
      </c>
      <c r="AU4972" t="s">
        <v>1199</v>
      </c>
      <c r="AV4972" t="s">
        <v>93</v>
      </c>
      <c r="AW4972" t="s">
        <v>1200</v>
      </c>
      <c r="AX4972" t="s">
        <v>115</v>
      </c>
      <c r="AZ4972">
        <v>0</v>
      </c>
      <c r="BI4972" t="s">
        <v>90</v>
      </c>
      <c r="BK4972" t="s">
        <v>90</v>
      </c>
      <c r="BL4972" s="2">
        <v>1735.43</v>
      </c>
      <c r="BM4972" t="s">
        <v>102</v>
      </c>
      <c r="BN4972" s="1">
        <v>43993.369444444441</v>
      </c>
      <c r="BO4972" t="s">
        <v>1294</v>
      </c>
      <c r="BP4972" s="1">
        <v>43981.417361111111</v>
      </c>
      <c r="BQ4972" t="s">
        <v>814</v>
      </c>
      <c r="BU4972" t="s">
        <v>118</v>
      </c>
      <c r="BV4972" t="s">
        <v>119</v>
      </c>
      <c r="BW4972" t="s">
        <v>88</v>
      </c>
      <c r="BY4972" t="s">
        <v>120</v>
      </c>
      <c r="BZ4972" t="s">
        <v>121</v>
      </c>
      <c r="CF4972">
        <v>0</v>
      </c>
    </row>
    <row r="4973" spans="1:84" x14ac:dyDescent="0.25">
      <c r="A4973" t="s">
        <v>83</v>
      </c>
      <c r="B4973" t="s">
        <v>84</v>
      </c>
      <c r="C4973" t="s">
        <v>507</v>
      </c>
      <c r="D4973">
        <v>2017503</v>
      </c>
      <c r="E4973" s="1">
        <v>44005.334027777775</v>
      </c>
      <c r="F4973" s="1">
        <v>44013.359027777777</v>
      </c>
      <c r="G4973" s="4">
        <f t="shared" si="77"/>
        <v>2020</v>
      </c>
      <c r="H4973" t="s">
        <v>1196</v>
      </c>
      <c r="I4973" t="s">
        <v>1207</v>
      </c>
      <c r="J4973" t="s">
        <v>1198</v>
      </c>
      <c r="K4973" s="2">
        <v>1709.3</v>
      </c>
      <c r="L4973" s="2">
        <v>1647.47</v>
      </c>
      <c r="M4973">
        <v>382142</v>
      </c>
      <c r="U4973" s="1">
        <v>44013.35833333333</v>
      </c>
      <c r="V4973" s="1">
        <v>44013.359027777777</v>
      </c>
      <c r="X4973" t="s">
        <v>104</v>
      </c>
      <c r="Z4973" t="s">
        <v>89</v>
      </c>
      <c r="AA4973">
        <v>0</v>
      </c>
      <c r="AB4973">
        <v>0</v>
      </c>
      <c r="AC4973">
        <v>0</v>
      </c>
      <c r="AD4973" s="2">
        <v>1647.47</v>
      </c>
      <c r="AE4973" t="s">
        <v>104</v>
      </c>
      <c r="AF4973" t="s">
        <v>507</v>
      </c>
      <c r="AG4973">
        <v>1.48</v>
      </c>
      <c r="AJ4973" t="s">
        <v>90</v>
      </c>
      <c r="AK4973" s="1">
        <v>44001</v>
      </c>
      <c r="AL4973">
        <v>0</v>
      </c>
      <c r="AM4973">
        <v>0</v>
      </c>
      <c r="AN4973" t="s">
        <v>412</v>
      </c>
      <c r="AQ4973" s="1">
        <v>44005.334027777775</v>
      </c>
      <c r="AR4973" s="1">
        <v>44005.334027777775</v>
      </c>
      <c r="AT4973" t="s">
        <v>90</v>
      </c>
      <c r="AU4973" t="s">
        <v>1208</v>
      </c>
      <c r="AV4973" t="s">
        <v>93</v>
      </c>
      <c r="AW4973" t="s">
        <v>1209</v>
      </c>
      <c r="AX4973" t="s">
        <v>115</v>
      </c>
      <c r="AZ4973">
        <v>0</v>
      </c>
      <c r="BI4973" t="s">
        <v>90</v>
      </c>
      <c r="BK4973" t="s">
        <v>90</v>
      </c>
      <c r="BL4973" s="2">
        <v>1647.47</v>
      </c>
      <c r="BM4973" t="s">
        <v>102</v>
      </c>
      <c r="BN4973" s="1">
        <v>44014.425694444442</v>
      </c>
      <c r="BO4973" t="s">
        <v>103</v>
      </c>
      <c r="BP4973" s="1">
        <v>44006.418055555558</v>
      </c>
      <c r="BQ4973" t="s">
        <v>814</v>
      </c>
      <c r="BU4973" t="s">
        <v>118</v>
      </c>
      <c r="BV4973" t="s">
        <v>119</v>
      </c>
      <c r="BW4973" t="s">
        <v>88</v>
      </c>
      <c r="BY4973" t="s">
        <v>120</v>
      </c>
      <c r="BZ4973" t="s">
        <v>121</v>
      </c>
      <c r="CF4973">
        <v>0</v>
      </c>
    </row>
    <row r="4974" spans="1:84" x14ac:dyDescent="0.25">
      <c r="A4974" t="s">
        <v>83</v>
      </c>
      <c r="B4974" t="s">
        <v>84</v>
      </c>
      <c r="C4974" t="s">
        <v>507</v>
      </c>
      <c r="D4974">
        <v>2014204</v>
      </c>
      <c r="E4974" s="1">
        <v>43972.459027777775</v>
      </c>
      <c r="F4974" s="1">
        <v>43977.330555555556</v>
      </c>
      <c r="G4974" s="4">
        <f t="shared" si="77"/>
        <v>2020</v>
      </c>
      <c r="H4974" t="s">
        <v>1196</v>
      </c>
      <c r="I4974" t="s">
        <v>1207</v>
      </c>
      <c r="J4974" t="s">
        <v>1198</v>
      </c>
      <c r="K4974" s="2">
        <v>1780.4</v>
      </c>
      <c r="L4974" s="2">
        <v>1748.54</v>
      </c>
      <c r="M4974">
        <v>380637</v>
      </c>
      <c r="U4974" s="1">
        <v>43977.329861111109</v>
      </c>
      <c r="V4974" s="1">
        <v>43977.330555555556</v>
      </c>
      <c r="X4974" t="s">
        <v>104</v>
      </c>
      <c r="Z4974" t="s">
        <v>89</v>
      </c>
      <c r="AA4974">
        <v>0</v>
      </c>
      <c r="AB4974">
        <v>0</v>
      </c>
      <c r="AC4974">
        <v>0</v>
      </c>
      <c r="AD4974" s="2">
        <v>1748.54</v>
      </c>
      <c r="AE4974" t="s">
        <v>104</v>
      </c>
      <c r="AF4974" t="s">
        <v>507</v>
      </c>
      <c r="AG4974">
        <v>1.5</v>
      </c>
      <c r="AJ4974" t="s">
        <v>90</v>
      </c>
      <c r="AK4974" s="1">
        <v>43971</v>
      </c>
      <c r="AL4974">
        <v>0</v>
      </c>
      <c r="AM4974">
        <v>0</v>
      </c>
      <c r="AN4974" t="s">
        <v>412</v>
      </c>
      <c r="AQ4974" s="1">
        <v>43972.459027777775</v>
      </c>
      <c r="AR4974" s="1">
        <v>43972.459027777775</v>
      </c>
      <c r="AT4974" t="s">
        <v>90</v>
      </c>
      <c r="AU4974" t="s">
        <v>1208</v>
      </c>
      <c r="AV4974" t="s">
        <v>93</v>
      </c>
      <c r="AW4974" t="s">
        <v>1209</v>
      </c>
      <c r="AX4974" t="s">
        <v>115</v>
      </c>
      <c r="AZ4974">
        <v>0</v>
      </c>
      <c r="BI4974" t="s">
        <v>90</v>
      </c>
      <c r="BK4974" t="s">
        <v>90</v>
      </c>
      <c r="BL4974" s="2">
        <v>1748.54</v>
      </c>
      <c r="BM4974" t="s">
        <v>102</v>
      </c>
      <c r="BN4974" s="1">
        <v>43978.331250000003</v>
      </c>
      <c r="BO4974" t="s">
        <v>1294</v>
      </c>
      <c r="BP4974" s="1">
        <v>43973.383333333331</v>
      </c>
      <c r="BQ4974" t="s">
        <v>814</v>
      </c>
      <c r="BU4974" t="s">
        <v>118</v>
      </c>
      <c r="BV4974" t="s">
        <v>119</v>
      </c>
      <c r="BW4974" t="s">
        <v>88</v>
      </c>
      <c r="BY4974" t="s">
        <v>120</v>
      </c>
      <c r="BZ4974" t="s">
        <v>121</v>
      </c>
      <c r="CF4974">
        <v>0</v>
      </c>
    </row>
    <row r="4975" spans="1:84" x14ac:dyDescent="0.25">
      <c r="A4975" t="s">
        <v>83</v>
      </c>
      <c r="B4975" t="s">
        <v>84</v>
      </c>
      <c r="C4975" t="s">
        <v>507</v>
      </c>
      <c r="D4975">
        <v>2006301</v>
      </c>
      <c r="E4975" s="1">
        <v>43893.459027777775</v>
      </c>
      <c r="F4975" s="1">
        <v>43915.59652777778</v>
      </c>
      <c r="G4975" s="4">
        <f t="shared" si="77"/>
        <v>2020</v>
      </c>
      <c r="H4975" t="s">
        <v>1168</v>
      </c>
      <c r="I4975" t="s">
        <v>1193</v>
      </c>
      <c r="J4975" t="s">
        <v>129</v>
      </c>
      <c r="K4975" s="2">
        <v>1683.1</v>
      </c>
      <c r="L4975" s="2">
        <v>1638.54</v>
      </c>
      <c r="M4975">
        <v>377375</v>
      </c>
      <c r="U4975" s="1">
        <v>43915.595833333333</v>
      </c>
      <c r="V4975" s="1">
        <v>43915.59652777778</v>
      </c>
      <c r="X4975" t="s">
        <v>104</v>
      </c>
      <c r="Z4975" t="s">
        <v>89</v>
      </c>
      <c r="AA4975">
        <v>0</v>
      </c>
      <c r="AB4975">
        <v>0</v>
      </c>
      <c r="AC4975">
        <v>0</v>
      </c>
      <c r="AD4975" s="2">
        <v>1638.54</v>
      </c>
      <c r="AE4975" t="s">
        <v>104</v>
      </c>
      <c r="AF4975" t="s">
        <v>507</v>
      </c>
      <c r="AG4975">
        <v>1.2</v>
      </c>
      <c r="AJ4975" t="s">
        <v>90</v>
      </c>
      <c r="AK4975" s="1">
        <v>43893</v>
      </c>
      <c r="AL4975">
        <v>0</v>
      </c>
      <c r="AM4975">
        <v>0</v>
      </c>
      <c r="AN4975" t="s">
        <v>112</v>
      </c>
      <c r="AQ4975" s="1">
        <v>43893.459027777775</v>
      </c>
      <c r="AR4975" s="1">
        <v>43893.459027777775</v>
      </c>
      <c r="AT4975" t="s">
        <v>90</v>
      </c>
      <c r="AU4975" t="s">
        <v>1194</v>
      </c>
      <c r="AV4975" t="s">
        <v>93</v>
      </c>
      <c r="AW4975" t="s">
        <v>1195</v>
      </c>
      <c r="AX4975" t="s">
        <v>115</v>
      </c>
      <c r="AZ4975">
        <v>0</v>
      </c>
      <c r="BI4975" t="s">
        <v>90</v>
      </c>
      <c r="BK4975" t="s">
        <v>90</v>
      </c>
      <c r="BL4975" s="2">
        <v>1638.54</v>
      </c>
      <c r="BM4975" t="s">
        <v>96</v>
      </c>
      <c r="BN4975" s="1">
        <v>43916.597916666666</v>
      </c>
      <c r="BO4975" t="s">
        <v>103</v>
      </c>
      <c r="BP4975" s="1">
        <v>43894.415972222225</v>
      </c>
      <c r="BQ4975" t="s">
        <v>814</v>
      </c>
      <c r="BU4975" t="s">
        <v>118</v>
      </c>
      <c r="BV4975" t="s">
        <v>119</v>
      </c>
      <c r="BW4975" t="s">
        <v>88</v>
      </c>
      <c r="BY4975" t="s">
        <v>120</v>
      </c>
      <c r="BZ4975" t="s">
        <v>121</v>
      </c>
      <c r="CF4975">
        <v>0</v>
      </c>
    </row>
    <row r="4976" spans="1:84" x14ac:dyDescent="0.25">
      <c r="A4976" t="s">
        <v>83</v>
      </c>
      <c r="B4976" t="s">
        <v>84</v>
      </c>
      <c r="C4976" t="s">
        <v>508</v>
      </c>
      <c r="D4976">
        <v>2031702</v>
      </c>
      <c r="E4976" s="1">
        <v>44147.459027777775</v>
      </c>
      <c r="F4976" s="1">
        <v>44155.663888888892</v>
      </c>
      <c r="G4976" s="4">
        <f t="shared" si="77"/>
        <v>2020</v>
      </c>
      <c r="H4976" t="s">
        <v>1168</v>
      </c>
      <c r="I4976" t="s">
        <v>1211</v>
      </c>
      <c r="J4976" t="s">
        <v>129</v>
      </c>
      <c r="K4976" s="2">
        <v>1693.6</v>
      </c>
      <c r="L4976" s="2">
        <v>1636.1</v>
      </c>
      <c r="M4976">
        <v>387909</v>
      </c>
      <c r="U4976" s="1">
        <v>44155.663194444445</v>
      </c>
      <c r="V4976" s="1">
        <v>44155.663888888892</v>
      </c>
      <c r="X4976" t="s">
        <v>104</v>
      </c>
      <c r="Z4976" t="s">
        <v>89</v>
      </c>
      <c r="AA4976">
        <v>0</v>
      </c>
      <c r="AB4976">
        <v>0</v>
      </c>
      <c r="AC4976">
        <v>0</v>
      </c>
      <c r="AD4976" s="2">
        <v>1636.1</v>
      </c>
      <c r="AE4976" t="s">
        <v>104</v>
      </c>
      <c r="AF4976" t="s">
        <v>508</v>
      </c>
      <c r="AG4976">
        <v>1.1599999999999999</v>
      </c>
      <c r="AJ4976" t="s">
        <v>90</v>
      </c>
      <c r="AK4976" s="1">
        <v>44147</v>
      </c>
      <c r="AL4976">
        <v>0</v>
      </c>
      <c r="AM4976">
        <v>0</v>
      </c>
      <c r="AN4976" t="s">
        <v>112</v>
      </c>
      <c r="AQ4976" s="1">
        <v>44147.459027777775</v>
      </c>
      <c r="AR4976" s="1">
        <v>44147.459027777775</v>
      </c>
      <c r="AT4976" t="s">
        <v>90</v>
      </c>
      <c r="AU4976" t="s">
        <v>1178</v>
      </c>
      <c r="AV4976" t="s">
        <v>93</v>
      </c>
      <c r="AW4976" t="s">
        <v>1179</v>
      </c>
      <c r="AX4976" t="s">
        <v>115</v>
      </c>
      <c r="AZ4976">
        <v>0</v>
      </c>
      <c r="BI4976" t="s">
        <v>90</v>
      </c>
      <c r="BK4976" t="s">
        <v>90</v>
      </c>
      <c r="BL4976" s="2">
        <v>1636.1</v>
      </c>
      <c r="BM4976" t="s">
        <v>102</v>
      </c>
      <c r="BN4976" s="1">
        <v>44159.455555555556</v>
      </c>
      <c r="BO4976" t="s">
        <v>103</v>
      </c>
      <c r="BP4976" s="1">
        <v>44148.420138888891</v>
      </c>
      <c r="BQ4976" t="s">
        <v>814</v>
      </c>
      <c r="BU4976" t="s">
        <v>118</v>
      </c>
      <c r="BV4976" t="s">
        <v>119</v>
      </c>
      <c r="BW4976" t="s">
        <v>88</v>
      </c>
      <c r="BY4976" t="s">
        <v>120</v>
      </c>
      <c r="BZ4976" t="s">
        <v>121</v>
      </c>
      <c r="CF4976">
        <v>0</v>
      </c>
    </row>
    <row r="4977" spans="1:84" x14ac:dyDescent="0.25">
      <c r="A4977" t="s">
        <v>83</v>
      </c>
      <c r="B4977" t="s">
        <v>84</v>
      </c>
      <c r="C4977" t="s">
        <v>508</v>
      </c>
      <c r="D4977">
        <v>2024501</v>
      </c>
      <c r="E4977" s="1">
        <v>44075.459027777775</v>
      </c>
      <c r="F4977" s="1">
        <v>44084.309027777781</v>
      </c>
      <c r="G4977" s="4">
        <f t="shared" si="77"/>
        <v>2020</v>
      </c>
      <c r="H4977" t="s">
        <v>1196</v>
      </c>
      <c r="I4977" t="s">
        <v>1197</v>
      </c>
      <c r="J4977" t="s">
        <v>1198</v>
      </c>
      <c r="K4977" s="2">
        <v>1667.9</v>
      </c>
      <c r="L4977" s="2">
        <v>1662.35</v>
      </c>
      <c r="M4977">
        <v>385431</v>
      </c>
      <c r="U4977" s="1">
        <v>44084.308333333334</v>
      </c>
      <c r="V4977" s="1">
        <v>44084.309027777781</v>
      </c>
      <c r="X4977" t="s">
        <v>104</v>
      </c>
      <c r="Z4977" t="s">
        <v>89</v>
      </c>
      <c r="AA4977">
        <v>0</v>
      </c>
      <c r="AB4977">
        <v>0</v>
      </c>
      <c r="AC4977">
        <v>0</v>
      </c>
      <c r="AD4977" s="2">
        <v>1662.35</v>
      </c>
      <c r="AE4977" t="s">
        <v>104</v>
      </c>
      <c r="AF4977" t="s">
        <v>508</v>
      </c>
      <c r="AG4977">
        <v>1.33</v>
      </c>
      <c r="AJ4977" t="s">
        <v>90</v>
      </c>
      <c r="AK4977" s="1">
        <v>44075</v>
      </c>
      <c r="AL4977">
        <v>0</v>
      </c>
      <c r="AM4977">
        <v>0</v>
      </c>
      <c r="AN4977" t="s">
        <v>412</v>
      </c>
      <c r="AQ4977" s="1">
        <v>44075.459027777775</v>
      </c>
      <c r="AR4977" s="1">
        <v>44075.459027777775</v>
      </c>
      <c r="AT4977" t="s">
        <v>90</v>
      </c>
      <c r="AU4977" t="s">
        <v>1199</v>
      </c>
      <c r="AV4977" t="s">
        <v>93</v>
      </c>
      <c r="AW4977" t="s">
        <v>1200</v>
      </c>
      <c r="AX4977" t="s">
        <v>115</v>
      </c>
      <c r="AZ4977">
        <v>0</v>
      </c>
      <c r="BI4977" t="s">
        <v>90</v>
      </c>
      <c r="BK4977" t="s">
        <v>90</v>
      </c>
      <c r="BL4977" s="2">
        <v>1662.35</v>
      </c>
      <c r="BM4977" t="s">
        <v>102</v>
      </c>
      <c r="BN4977" s="1">
        <v>44085.30972222222</v>
      </c>
      <c r="BO4977" t="s">
        <v>1294</v>
      </c>
      <c r="BP4977" s="1">
        <v>44076.419444444444</v>
      </c>
      <c r="BQ4977" t="s">
        <v>814</v>
      </c>
      <c r="BU4977" t="s">
        <v>118</v>
      </c>
      <c r="BV4977" t="s">
        <v>119</v>
      </c>
      <c r="BW4977" t="s">
        <v>88</v>
      </c>
      <c r="BY4977" t="s">
        <v>120</v>
      </c>
      <c r="BZ4977" t="s">
        <v>121</v>
      </c>
      <c r="CF4977">
        <v>0</v>
      </c>
    </row>
    <row r="4978" spans="1:84" x14ac:dyDescent="0.25">
      <c r="A4978" t="s">
        <v>83</v>
      </c>
      <c r="B4978" t="s">
        <v>84</v>
      </c>
      <c r="C4978" t="s">
        <v>190</v>
      </c>
      <c r="D4978">
        <v>2015003</v>
      </c>
      <c r="E4978" s="1">
        <v>43980.542361111111</v>
      </c>
      <c r="F4978" s="1">
        <v>43990.323611111111</v>
      </c>
      <c r="G4978" s="4">
        <f t="shared" si="77"/>
        <v>2020</v>
      </c>
      <c r="H4978" t="s">
        <v>1196</v>
      </c>
      <c r="I4978" t="s">
        <v>1197</v>
      </c>
      <c r="J4978" t="s">
        <v>1198</v>
      </c>
      <c r="K4978" s="2">
        <v>1787.1</v>
      </c>
      <c r="L4978" s="2">
        <v>1687.4</v>
      </c>
      <c r="M4978">
        <v>381009</v>
      </c>
      <c r="U4978" s="1">
        <v>43990.322916666664</v>
      </c>
      <c r="V4978" s="1">
        <v>43990.323611111111</v>
      </c>
      <c r="X4978" t="s">
        <v>104</v>
      </c>
      <c r="Z4978" t="s">
        <v>89</v>
      </c>
      <c r="AA4978">
        <v>0</v>
      </c>
      <c r="AB4978">
        <v>0</v>
      </c>
      <c r="AC4978">
        <v>0</v>
      </c>
      <c r="AD4978" s="2">
        <v>1687.4</v>
      </c>
      <c r="AE4978" t="s">
        <v>104</v>
      </c>
      <c r="AF4978" t="s">
        <v>190</v>
      </c>
      <c r="AG4978">
        <v>1.44</v>
      </c>
      <c r="AJ4978" t="s">
        <v>90</v>
      </c>
      <c r="AK4978" s="1">
        <v>43973</v>
      </c>
      <c r="AL4978">
        <v>0</v>
      </c>
      <c r="AM4978">
        <v>0</v>
      </c>
      <c r="AN4978" t="s">
        <v>412</v>
      </c>
      <c r="AQ4978" s="1">
        <v>43980.542361111111</v>
      </c>
      <c r="AR4978" s="1">
        <v>43980.542361111111</v>
      </c>
      <c r="AT4978" t="s">
        <v>90</v>
      </c>
      <c r="AU4978" t="s">
        <v>1199</v>
      </c>
      <c r="AV4978" t="s">
        <v>93</v>
      </c>
      <c r="AW4978" t="s">
        <v>1200</v>
      </c>
      <c r="AX4978" t="s">
        <v>115</v>
      </c>
      <c r="AZ4978">
        <v>0</v>
      </c>
      <c r="BI4978" t="s">
        <v>90</v>
      </c>
      <c r="BK4978" t="s">
        <v>90</v>
      </c>
      <c r="BL4978" s="2">
        <v>1687.4</v>
      </c>
      <c r="BM4978" t="s">
        <v>102</v>
      </c>
      <c r="BN4978" s="1">
        <v>43991.324305555558</v>
      </c>
      <c r="BO4978" t="s">
        <v>1294</v>
      </c>
      <c r="BP4978" s="1">
        <v>43981.417361111111</v>
      </c>
      <c r="BQ4978" t="s">
        <v>814</v>
      </c>
      <c r="BU4978" t="s">
        <v>118</v>
      </c>
      <c r="BV4978" t="s">
        <v>119</v>
      </c>
      <c r="BW4978" t="s">
        <v>88</v>
      </c>
      <c r="BY4978" t="s">
        <v>120</v>
      </c>
      <c r="BZ4978" t="s">
        <v>121</v>
      </c>
      <c r="CF4978">
        <v>0</v>
      </c>
    </row>
    <row r="4979" spans="1:84" x14ac:dyDescent="0.25">
      <c r="A4979" t="s">
        <v>83</v>
      </c>
      <c r="B4979" t="s">
        <v>84</v>
      </c>
      <c r="C4979" t="s">
        <v>510</v>
      </c>
      <c r="D4979">
        <v>2013505</v>
      </c>
      <c r="E4979" s="1">
        <v>43965.334027777775</v>
      </c>
      <c r="F4979" s="1">
        <v>43972.30972222222</v>
      </c>
      <c r="G4979" s="4">
        <f t="shared" si="77"/>
        <v>2020</v>
      </c>
      <c r="H4979" t="s">
        <v>1168</v>
      </c>
      <c r="I4979" t="s">
        <v>1201</v>
      </c>
      <c r="J4979" t="s">
        <v>129</v>
      </c>
      <c r="K4979" s="2">
        <v>1750.2</v>
      </c>
      <c r="L4979" s="2">
        <v>1686.56</v>
      </c>
      <c r="M4979">
        <v>380448</v>
      </c>
      <c r="U4979" s="1">
        <v>43972.309027777781</v>
      </c>
      <c r="V4979" s="1">
        <v>43972.30972222222</v>
      </c>
      <c r="X4979" t="s">
        <v>104</v>
      </c>
      <c r="Z4979" t="s">
        <v>89</v>
      </c>
      <c r="AA4979">
        <v>0</v>
      </c>
      <c r="AB4979">
        <v>0</v>
      </c>
      <c r="AC4979">
        <v>0</v>
      </c>
      <c r="AD4979" s="2">
        <v>1686.56</v>
      </c>
      <c r="AE4979" t="s">
        <v>104</v>
      </c>
      <c r="AF4979" t="s">
        <v>510</v>
      </c>
      <c r="AG4979">
        <v>1.21</v>
      </c>
      <c r="AJ4979" t="s">
        <v>90</v>
      </c>
      <c r="AK4979" s="1">
        <v>43965</v>
      </c>
      <c r="AL4979">
        <v>0</v>
      </c>
      <c r="AM4979">
        <v>0</v>
      </c>
      <c r="AN4979" t="s">
        <v>112</v>
      </c>
      <c r="AQ4979" s="1">
        <v>43965.334027777775</v>
      </c>
      <c r="AR4979" s="1">
        <v>43965.334027777775</v>
      </c>
      <c r="AT4979" t="s">
        <v>90</v>
      </c>
      <c r="AU4979" t="s">
        <v>1171</v>
      </c>
      <c r="AV4979" t="s">
        <v>93</v>
      </c>
      <c r="AW4979" t="s">
        <v>1172</v>
      </c>
      <c r="AX4979" t="s">
        <v>115</v>
      </c>
      <c r="AZ4979">
        <v>0</v>
      </c>
      <c r="BI4979" t="s">
        <v>90</v>
      </c>
      <c r="BK4979" t="s">
        <v>90</v>
      </c>
      <c r="BL4979" s="2">
        <v>1686.56</v>
      </c>
      <c r="BM4979" t="s">
        <v>102</v>
      </c>
      <c r="BN4979" s="1">
        <v>43973.310416666667</v>
      </c>
      <c r="BO4979" t="s">
        <v>1294</v>
      </c>
      <c r="BP4979" s="1">
        <v>43966.434027777781</v>
      </c>
      <c r="BQ4979" t="s">
        <v>814</v>
      </c>
      <c r="BU4979" t="s">
        <v>118</v>
      </c>
      <c r="BV4979" t="s">
        <v>119</v>
      </c>
      <c r="BW4979" t="s">
        <v>88</v>
      </c>
      <c r="BY4979" t="s">
        <v>120</v>
      </c>
      <c r="BZ4979" t="s">
        <v>121</v>
      </c>
      <c r="CF4979">
        <v>0</v>
      </c>
    </row>
    <row r="4980" spans="1:84" x14ac:dyDescent="0.25">
      <c r="A4980" t="s">
        <v>83</v>
      </c>
      <c r="B4980" t="s">
        <v>84</v>
      </c>
      <c r="C4980" t="s">
        <v>512</v>
      </c>
      <c r="D4980">
        <v>2005203</v>
      </c>
      <c r="E4980" s="1">
        <v>43882.334027777775</v>
      </c>
      <c r="F4980" s="1">
        <v>43889.553472222222</v>
      </c>
      <c r="G4980" s="4">
        <f t="shared" si="77"/>
        <v>2020</v>
      </c>
      <c r="H4980" t="s">
        <v>1196</v>
      </c>
      <c r="I4980" t="s">
        <v>1197</v>
      </c>
      <c r="J4980" t="s">
        <v>1198</v>
      </c>
      <c r="K4980" s="2">
        <v>1680.4</v>
      </c>
      <c r="L4980" s="2">
        <v>1634.27</v>
      </c>
      <c r="M4980">
        <v>376927</v>
      </c>
      <c r="U4980" s="1">
        <v>43889.552777777775</v>
      </c>
      <c r="V4980" s="1">
        <v>43889.553472222222</v>
      </c>
      <c r="X4980" t="s">
        <v>104</v>
      </c>
      <c r="Z4980" t="s">
        <v>89</v>
      </c>
      <c r="AA4980">
        <v>0</v>
      </c>
      <c r="AB4980">
        <v>0</v>
      </c>
      <c r="AC4980">
        <v>0</v>
      </c>
      <c r="AD4980" s="2">
        <v>1634.27</v>
      </c>
      <c r="AE4980" t="s">
        <v>104</v>
      </c>
      <c r="AF4980" t="s">
        <v>512</v>
      </c>
      <c r="AG4980">
        <v>1.34</v>
      </c>
      <c r="AJ4980" t="s">
        <v>90</v>
      </c>
      <c r="AK4980" s="1">
        <v>43881</v>
      </c>
      <c r="AL4980">
        <v>0</v>
      </c>
      <c r="AM4980">
        <v>0</v>
      </c>
      <c r="AN4980" t="s">
        <v>412</v>
      </c>
      <c r="AQ4980" s="1">
        <v>43882.334027777775</v>
      </c>
      <c r="AR4980" s="1">
        <v>43882.334027777775</v>
      </c>
      <c r="AT4980" t="s">
        <v>90</v>
      </c>
      <c r="AU4980" t="s">
        <v>1199</v>
      </c>
      <c r="AV4980" t="s">
        <v>93</v>
      </c>
      <c r="AW4980" t="s">
        <v>1200</v>
      </c>
      <c r="AX4980" t="s">
        <v>115</v>
      </c>
      <c r="AZ4980">
        <v>0</v>
      </c>
      <c r="BI4980" t="s">
        <v>90</v>
      </c>
      <c r="BK4980" t="s">
        <v>90</v>
      </c>
      <c r="BL4980" s="2">
        <v>1634.27</v>
      </c>
      <c r="BM4980" t="s">
        <v>102</v>
      </c>
      <c r="BN4980" s="1">
        <v>43892.554166666669</v>
      </c>
      <c r="BO4980" t="s">
        <v>103</v>
      </c>
      <c r="BP4980" s="1">
        <v>43885.335416666669</v>
      </c>
      <c r="BQ4980" t="s">
        <v>814</v>
      </c>
      <c r="BU4980" t="s">
        <v>118</v>
      </c>
      <c r="BV4980" t="s">
        <v>119</v>
      </c>
      <c r="BW4980" t="s">
        <v>88</v>
      </c>
      <c r="BY4980" t="s">
        <v>120</v>
      </c>
      <c r="BZ4980" t="s">
        <v>121</v>
      </c>
    </row>
    <row r="4981" spans="1:84" x14ac:dyDescent="0.25">
      <c r="A4981" t="s">
        <v>83</v>
      </c>
      <c r="B4981" t="s">
        <v>84</v>
      </c>
      <c r="C4981" t="s">
        <v>889</v>
      </c>
      <c r="D4981">
        <v>2014205</v>
      </c>
      <c r="E4981" s="1">
        <v>43972.417361111111</v>
      </c>
      <c r="F4981" s="1">
        <v>43996.319444444445</v>
      </c>
      <c r="G4981" s="4">
        <f t="shared" si="77"/>
        <v>2020</v>
      </c>
      <c r="H4981" t="s">
        <v>1196</v>
      </c>
      <c r="I4981" t="s">
        <v>1207</v>
      </c>
      <c r="J4981" t="s">
        <v>1198</v>
      </c>
      <c r="K4981" s="2">
        <v>1701.6</v>
      </c>
      <c r="L4981" s="2">
        <v>1758.53</v>
      </c>
      <c r="M4981">
        <v>380638</v>
      </c>
      <c r="U4981" s="1">
        <v>43996.318749999999</v>
      </c>
      <c r="V4981" s="1">
        <v>43996.319444444445</v>
      </c>
      <c r="X4981" t="s">
        <v>104</v>
      </c>
      <c r="Z4981" t="s">
        <v>89</v>
      </c>
      <c r="AA4981">
        <v>0</v>
      </c>
      <c r="AB4981">
        <v>0</v>
      </c>
      <c r="AC4981">
        <v>0</v>
      </c>
      <c r="AD4981" s="2">
        <v>1758.53</v>
      </c>
      <c r="AE4981" t="s">
        <v>104</v>
      </c>
      <c r="AF4981" t="s">
        <v>889</v>
      </c>
      <c r="AG4981">
        <v>1.53</v>
      </c>
      <c r="AJ4981" t="s">
        <v>90</v>
      </c>
      <c r="AK4981" s="1">
        <v>43971</v>
      </c>
      <c r="AL4981">
        <v>0</v>
      </c>
      <c r="AM4981">
        <v>0</v>
      </c>
      <c r="AN4981" t="s">
        <v>412</v>
      </c>
      <c r="AQ4981" s="1">
        <v>43972.417361111111</v>
      </c>
      <c r="AR4981" s="1">
        <v>43972.417361111111</v>
      </c>
      <c r="AT4981" t="s">
        <v>90</v>
      </c>
      <c r="AU4981" t="s">
        <v>1208</v>
      </c>
      <c r="AV4981" t="s">
        <v>93</v>
      </c>
      <c r="AW4981" t="s">
        <v>1209</v>
      </c>
      <c r="AX4981" t="s">
        <v>115</v>
      </c>
      <c r="AZ4981">
        <v>0</v>
      </c>
      <c r="BI4981" t="s">
        <v>90</v>
      </c>
      <c r="BK4981" t="s">
        <v>90</v>
      </c>
      <c r="BL4981" s="2">
        <v>1758.53</v>
      </c>
      <c r="BM4981" t="s">
        <v>102</v>
      </c>
      <c r="BN4981" s="1">
        <v>43997.320138888892</v>
      </c>
      <c r="BO4981" t="s">
        <v>1294</v>
      </c>
      <c r="BP4981" s="1">
        <v>43973.383333333331</v>
      </c>
      <c r="BQ4981" t="s">
        <v>814</v>
      </c>
      <c r="BU4981" t="s">
        <v>118</v>
      </c>
      <c r="BV4981" t="s">
        <v>119</v>
      </c>
      <c r="BW4981" t="s">
        <v>88</v>
      </c>
      <c r="BY4981" t="s">
        <v>120</v>
      </c>
      <c r="BZ4981" t="s">
        <v>121</v>
      </c>
      <c r="CF4981">
        <v>0</v>
      </c>
    </row>
    <row r="4982" spans="1:84" x14ac:dyDescent="0.25">
      <c r="A4982" t="s">
        <v>83</v>
      </c>
      <c r="B4982" t="s">
        <v>84</v>
      </c>
      <c r="C4982" t="s">
        <v>191</v>
      </c>
      <c r="D4982">
        <v>2030806</v>
      </c>
      <c r="E4982" s="1">
        <v>44138.292361111111</v>
      </c>
      <c r="F4982" s="1">
        <v>44150.339583333334</v>
      </c>
      <c r="G4982" s="4">
        <f t="shared" si="77"/>
        <v>2020</v>
      </c>
      <c r="H4982" t="s">
        <v>1168</v>
      </c>
      <c r="I4982" t="s">
        <v>1193</v>
      </c>
      <c r="J4982" t="s">
        <v>129</v>
      </c>
      <c r="K4982" s="2">
        <v>1691.3</v>
      </c>
      <c r="L4982" s="2">
        <v>1679.11</v>
      </c>
      <c r="M4982">
        <v>387518</v>
      </c>
      <c r="U4982" s="1">
        <v>44150.338888888888</v>
      </c>
      <c r="V4982" s="1">
        <v>44150.339583333334</v>
      </c>
      <c r="X4982" t="s">
        <v>104</v>
      </c>
      <c r="Z4982" t="s">
        <v>89</v>
      </c>
      <c r="AA4982">
        <v>0</v>
      </c>
      <c r="AB4982">
        <v>0</v>
      </c>
      <c r="AC4982">
        <v>0</v>
      </c>
      <c r="AD4982" s="2">
        <v>1679.11</v>
      </c>
      <c r="AE4982" t="s">
        <v>104</v>
      </c>
      <c r="AF4982" t="s">
        <v>191</v>
      </c>
      <c r="AG4982">
        <v>1.22</v>
      </c>
      <c r="AJ4982" t="s">
        <v>90</v>
      </c>
      <c r="AK4982" s="1">
        <v>44135</v>
      </c>
      <c r="AL4982">
        <v>0</v>
      </c>
      <c r="AM4982">
        <v>0</v>
      </c>
      <c r="AN4982" t="s">
        <v>112</v>
      </c>
      <c r="AQ4982" s="1">
        <v>44138.292361111111</v>
      </c>
      <c r="AR4982" s="1">
        <v>44138.292361111111</v>
      </c>
      <c r="AT4982" t="s">
        <v>90</v>
      </c>
      <c r="AU4982" t="s">
        <v>1194</v>
      </c>
      <c r="AV4982" t="s">
        <v>93</v>
      </c>
      <c r="AW4982" t="s">
        <v>1195</v>
      </c>
      <c r="AX4982" t="s">
        <v>115</v>
      </c>
      <c r="AZ4982">
        <v>0</v>
      </c>
      <c r="BI4982" t="s">
        <v>90</v>
      </c>
      <c r="BK4982" t="s">
        <v>90</v>
      </c>
      <c r="BL4982" s="2">
        <v>1679.11</v>
      </c>
      <c r="BM4982" t="s">
        <v>96</v>
      </c>
      <c r="BN4982" s="1">
        <v>44152.580555555556</v>
      </c>
      <c r="BO4982" t="s">
        <v>814</v>
      </c>
      <c r="BP4982" s="1">
        <v>44139.586111111108</v>
      </c>
      <c r="BQ4982" t="s">
        <v>814</v>
      </c>
      <c r="BU4982" t="s">
        <v>118</v>
      </c>
      <c r="BV4982" t="s">
        <v>119</v>
      </c>
      <c r="BW4982" t="s">
        <v>88</v>
      </c>
      <c r="BY4982" t="s">
        <v>120</v>
      </c>
      <c r="BZ4982" t="s">
        <v>121</v>
      </c>
      <c r="CF4982">
        <v>0</v>
      </c>
    </row>
    <row r="4983" spans="1:84" x14ac:dyDescent="0.25">
      <c r="A4983" t="s">
        <v>83</v>
      </c>
      <c r="B4983" t="s">
        <v>84</v>
      </c>
      <c r="C4983" t="s">
        <v>191</v>
      </c>
      <c r="D4983">
        <v>2017102</v>
      </c>
      <c r="E4983" s="1">
        <v>44001.334027777775</v>
      </c>
      <c r="F4983" s="1">
        <v>44008.365972222222</v>
      </c>
      <c r="G4983" s="4">
        <f t="shared" si="77"/>
        <v>2020</v>
      </c>
      <c r="H4983" t="s">
        <v>1196</v>
      </c>
      <c r="I4983" t="s">
        <v>1207</v>
      </c>
      <c r="J4983" t="s">
        <v>1198</v>
      </c>
      <c r="K4983" s="2">
        <v>1676.8</v>
      </c>
      <c r="L4983" s="2">
        <v>1635.2</v>
      </c>
      <c r="M4983">
        <v>381977</v>
      </c>
      <c r="U4983" s="1">
        <v>44008.365277777775</v>
      </c>
      <c r="V4983" s="1">
        <v>44008.365972222222</v>
      </c>
      <c r="X4983" t="s">
        <v>104</v>
      </c>
      <c r="Z4983" t="s">
        <v>89</v>
      </c>
      <c r="AA4983">
        <v>0</v>
      </c>
      <c r="AB4983">
        <v>0</v>
      </c>
      <c r="AC4983">
        <v>0</v>
      </c>
      <c r="AD4983" s="2">
        <v>1635.2</v>
      </c>
      <c r="AE4983" t="s">
        <v>104</v>
      </c>
      <c r="AF4983" t="s">
        <v>191</v>
      </c>
      <c r="AG4983">
        <v>1.44</v>
      </c>
      <c r="AJ4983" t="s">
        <v>90</v>
      </c>
      <c r="AK4983" s="1">
        <v>44001</v>
      </c>
      <c r="AL4983">
        <v>0</v>
      </c>
      <c r="AM4983">
        <v>0</v>
      </c>
      <c r="AN4983" t="s">
        <v>412</v>
      </c>
      <c r="AQ4983" s="1">
        <v>44001.334027777775</v>
      </c>
      <c r="AR4983" s="1">
        <v>44001.334027777775</v>
      </c>
      <c r="AT4983" t="s">
        <v>90</v>
      </c>
      <c r="AU4983" t="s">
        <v>1208</v>
      </c>
      <c r="AV4983" t="s">
        <v>93</v>
      </c>
      <c r="AW4983" t="s">
        <v>1209</v>
      </c>
      <c r="AX4983" t="s">
        <v>115</v>
      </c>
      <c r="AZ4983">
        <v>0</v>
      </c>
      <c r="BI4983" t="s">
        <v>90</v>
      </c>
      <c r="BK4983" t="s">
        <v>90</v>
      </c>
      <c r="BL4983" s="2">
        <v>1635.2</v>
      </c>
      <c r="BM4983" t="s">
        <v>102</v>
      </c>
      <c r="BN4983" s="1">
        <v>44011.366666666669</v>
      </c>
      <c r="BO4983" t="s">
        <v>1294</v>
      </c>
      <c r="BP4983" s="1">
        <v>44002.334722222222</v>
      </c>
      <c r="BQ4983" t="s">
        <v>814</v>
      </c>
      <c r="BU4983" t="s">
        <v>118</v>
      </c>
      <c r="BV4983" t="s">
        <v>119</v>
      </c>
      <c r="BW4983" t="s">
        <v>88</v>
      </c>
      <c r="BY4983" t="s">
        <v>120</v>
      </c>
      <c r="BZ4983" t="s">
        <v>121</v>
      </c>
      <c r="CF4983">
        <v>0</v>
      </c>
    </row>
    <row r="4984" spans="1:84" x14ac:dyDescent="0.25">
      <c r="A4984" t="s">
        <v>83</v>
      </c>
      <c r="B4984" t="s">
        <v>84</v>
      </c>
      <c r="C4984" t="s">
        <v>513</v>
      </c>
      <c r="D4984">
        <v>2028301</v>
      </c>
      <c r="E4984" s="1">
        <v>44113.417361111111</v>
      </c>
      <c r="F4984" s="1">
        <v>44126.330555555556</v>
      </c>
      <c r="G4984" s="4">
        <f t="shared" si="77"/>
        <v>2020</v>
      </c>
      <c r="H4984" t="s">
        <v>1168</v>
      </c>
      <c r="I4984" t="s">
        <v>1211</v>
      </c>
      <c r="J4984" t="s">
        <v>129</v>
      </c>
      <c r="K4984" s="2">
        <v>1748.9</v>
      </c>
      <c r="L4984" s="2">
        <v>1691.28</v>
      </c>
      <c r="M4984">
        <v>386528</v>
      </c>
      <c r="U4984" s="1">
        <v>44126.329861111109</v>
      </c>
      <c r="V4984" s="1">
        <v>44126.330555555556</v>
      </c>
      <c r="X4984" t="s">
        <v>104</v>
      </c>
      <c r="Z4984" t="s">
        <v>89</v>
      </c>
      <c r="AA4984">
        <v>0</v>
      </c>
      <c r="AB4984">
        <v>0</v>
      </c>
      <c r="AC4984">
        <v>0</v>
      </c>
      <c r="AD4984" s="2">
        <v>1691.28</v>
      </c>
      <c r="AE4984" t="s">
        <v>104</v>
      </c>
      <c r="AF4984" t="s">
        <v>513</v>
      </c>
      <c r="AG4984">
        <v>1.0900000000000001</v>
      </c>
      <c r="AJ4984" t="s">
        <v>90</v>
      </c>
      <c r="AK4984" s="1">
        <v>44112</v>
      </c>
      <c r="AL4984">
        <v>0</v>
      </c>
      <c r="AM4984">
        <v>0</v>
      </c>
      <c r="AN4984" t="s">
        <v>112</v>
      </c>
      <c r="AQ4984" s="1">
        <v>44113.417361111111</v>
      </c>
      <c r="AR4984" s="1">
        <v>44113.417361111111</v>
      </c>
      <c r="AT4984" t="s">
        <v>90</v>
      </c>
      <c r="AU4984" t="s">
        <v>1178</v>
      </c>
      <c r="AV4984" t="s">
        <v>93</v>
      </c>
      <c r="AW4984" t="s">
        <v>1179</v>
      </c>
      <c r="AX4984" t="s">
        <v>115</v>
      </c>
      <c r="AZ4984">
        <v>0</v>
      </c>
      <c r="BI4984" t="s">
        <v>90</v>
      </c>
      <c r="BK4984" t="s">
        <v>90</v>
      </c>
      <c r="BL4984" s="2">
        <v>1691.28</v>
      </c>
      <c r="BM4984" t="s">
        <v>102</v>
      </c>
      <c r="BN4984" s="1">
        <v>44127.330555555556</v>
      </c>
      <c r="BO4984" t="s">
        <v>1294</v>
      </c>
      <c r="BP4984" s="1">
        <v>44115.259027777778</v>
      </c>
      <c r="BQ4984" t="s">
        <v>814</v>
      </c>
      <c r="BU4984" t="s">
        <v>118</v>
      </c>
      <c r="BV4984" t="s">
        <v>119</v>
      </c>
      <c r="BW4984" t="s">
        <v>88</v>
      </c>
      <c r="BY4984" t="s">
        <v>120</v>
      </c>
      <c r="BZ4984" t="s">
        <v>121</v>
      </c>
      <c r="CF4984">
        <v>0</v>
      </c>
    </row>
    <row r="4985" spans="1:84" x14ac:dyDescent="0.25">
      <c r="A4985" t="s">
        <v>83</v>
      </c>
      <c r="B4985" t="s">
        <v>84</v>
      </c>
      <c r="C4985" t="s">
        <v>514</v>
      </c>
      <c r="D4985">
        <v>2020408</v>
      </c>
      <c r="E4985" s="1">
        <v>44034.334027777775</v>
      </c>
      <c r="F4985" s="1">
        <v>44040.339583333334</v>
      </c>
      <c r="G4985" s="4">
        <f t="shared" si="77"/>
        <v>2020</v>
      </c>
      <c r="H4985" t="s">
        <v>1168</v>
      </c>
      <c r="I4985" t="s">
        <v>1211</v>
      </c>
      <c r="J4985" t="s">
        <v>129</v>
      </c>
      <c r="K4985" s="2">
        <v>1692.1</v>
      </c>
      <c r="L4985" s="2">
        <v>1620.05</v>
      </c>
      <c r="M4985">
        <v>383341</v>
      </c>
      <c r="U4985" s="1">
        <v>44039.327777777777</v>
      </c>
      <c r="V4985" s="1">
        <v>44039.328472222223</v>
      </c>
      <c r="X4985" t="s">
        <v>104</v>
      </c>
      <c r="Z4985" t="s">
        <v>89</v>
      </c>
      <c r="AA4985">
        <v>0</v>
      </c>
      <c r="AB4985">
        <v>0</v>
      </c>
      <c r="AC4985">
        <v>0</v>
      </c>
      <c r="AD4985" s="2">
        <v>1620.05</v>
      </c>
      <c r="AE4985" t="s">
        <v>104</v>
      </c>
      <c r="AF4985" t="s">
        <v>514</v>
      </c>
      <c r="AG4985">
        <v>1.1399999999999999</v>
      </c>
      <c r="AJ4985" t="s">
        <v>90</v>
      </c>
      <c r="AK4985" s="1">
        <v>44034</v>
      </c>
      <c r="AL4985">
        <v>0</v>
      </c>
      <c r="AM4985">
        <v>0</v>
      </c>
      <c r="AN4985" t="s">
        <v>112</v>
      </c>
      <c r="AQ4985" s="1">
        <v>44034.334027777775</v>
      </c>
      <c r="AR4985" s="1">
        <v>44034.334027777775</v>
      </c>
      <c r="AT4985" t="s">
        <v>90</v>
      </c>
      <c r="AU4985" t="s">
        <v>1178</v>
      </c>
      <c r="AV4985" t="s">
        <v>93</v>
      </c>
      <c r="AW4985" t="s">
        <v>1179</v>
      </c>
      <c r="AX4985" t="s">
        <v>115</v>
      </c>
      <c r="AZ4985">
        <v>0</v>
      </c>
      <c r="BI4985" t="s">
        <v>90</v>
      </c>
      <c r="BK4985" t="s">
        <v>90</v>
      </c>
      <c r="BL4985" s="2">
        <v>1620.05</v>
      </c>
      <c r="BM4985" t="s">
        <v>96</v>
      </c>
      <c r="BN4985" s="1">
        <v>44041.339583333334</v>
      </c>
      <c r="BO4985" t="s">
        <v>1294</v>
      </c>
      <c r="BP4985" s="1">
        <v>44035.502083333333</v>
      </c>
      <c r="BQ4985" t="s">
        <v>814</v>
      </c>
      <c r="BU4985" t="s">
        <v>118</v>
      </c>
      <c r="BV4985" t="s">
        <v>119</v>
      </c>
      <c r="BW4985" t="s">
        <v>88</v>
      </c>
      <c r="BY4985" t="s">
        <v>120</v>
      </c>
      <c r="BZ4985" t="s">
        <v>121</v>
      </c>
      <c r="CF4985">
        <v>0</v>
      </c>
    </row>
    <row r="4986" spans="1:84" x14ac:dyDescent="0.25">
      <c r="A4986" t="s">
        <v>83</v>
      </c>
      <c r="B4986" t="s">
        <v>84</v>
      </c>
      <c r="C4986" t="s">
        <v>514</v>
      </c>
      <c r="D4986">
        <v>2006202</v>
      </c>
      <c r="E4986" s="1">
        <v>43892.334027777775</v>
      </c>
      <c r="F4986" s="1">
        <v>43903.5625</v>
      </c>
      <c r="G4986" s="4">
        <f t="shared" si="77"/>
        <v>2020</v>
      </c>
      <c r="H4986" t="s">
        <v>1168</v>
      </c>
      <c r="I4986" t="s">
        <v>1193</v>
      </c>
      <c r="J4986" t="s">
        <v>129</v>
      </c>
      <c r="K4986" s="2">
        <v>1697.8</v>
      </c>
      <c r="L4986" s="2">
        <v>1610</v>
      </c>
      <c r="M4986">
        <v>377324</v>
      </c>
      <c r="U4986" s="1">
        <v>43903.561805555553</v>
      </c>
      <c r="V4986" s="1">
        <v>43903.5625</v>
      </c>
      <c r="X4986" t="s">
        <v>104</v>
      </c>
      <c r="Z4986" t="s">
        <v>89</v>
      </c>
      <c r="AA4986">
        <v>0</v>
      </c>
      <c r="AB4986">
        <v>0</v>
      </c>
      <c r="AC4986">
        <v>0</v>
      </c>
      <c r="AD4986" s="2">
        <v>1610</v>
      </c>
      <c r="AE4986" t="s">
        <v>104</v>
      </c>
      <c r="AF4986" t="s">
        <v>514</v>
      </c>
      <c r="AG4986">
        <v>1.22</v>
      </c>
      <c r="AJ4986" t="s">
        <v>90</v>
      </c>
      <c r="AK4986" s="1">
        <v>43892</v>
      </c>
      <c r="AL4986">
        <v>0</v>
      </c>
      <c r="AM4986">
        <v>0</v>
      </c>
      <c r="AN4986" t="s">
        <v>112</v>
      </c>
      <c r="AQ4986" s="1">
        <v>43892.334027777775</v>
      </c>
      <c r="AR4986" s="1">
        <v>43892.334027777775</v>
      </c>
      <c r="AT4986" t="s">
        <v>90</v>
      </c>
      <c r="AU4986" t="s">
        <v>1194</v>
      </c>
      <c r="AV4986" t="s">
        <v>93</v>
      </c>
      <c r="AW4986" t="s">
        <v>1195</v>
      </c>
      <c r="AX4986" t="s">
        <v>115</v>
      </c>
      <c r="AZ4986">
        <v>0</v>
      </c>
      <c r="BI4986" t="s">
        <v>90</v>
      </c>
      <c r="BK4986" t="s">
        <v>90</v>
      </c>
      <c r="BL4986" s="2">
        <v>1610</v>
      </c>
      <c r="BM4986" t="s">
        <v>96</v>
      </c>
      <c r="BN4986" s="1">
        <v>43906.567361111112</v>
      </c>
      <c r="BO4986" t="s">
        <v>103</v>
      </c>
      <c r="BP4986" s="1">
        <v>43893.500694444447</v>
      </c>
      <c r="BQ4986" t="s">
        <v>814</v>
      </c>
      <c r="BU4986" t="s">
        <v>118</v>
      </c>
      <c r="BV4986" t="s">
        <v>119</v>
      </c>
      <c r="BW4986" t="s">
        <v>88</v>
      </c>
      <c r="BY4986" t="s">
        <v>120</v>
      </c>
      <c r="BZ4986" t="s">
        <v>121</v>
      </c>
    </row>
    <row r="4987" spans="1:84" x14ac:dyDescent="0.25">
      <c r="A4987" t="s">
        <v>83</v>
      </c>
      <c r="B4987" t="s">
        <v>84</v>
      </c>
      <c r="C4987" t="s">
        <v>516</v>
      </c>
      <c r="D4987">
        <v>2034307</v>
      </c>
      <c r="E4987" s="1">
        <v>44173.334027777775</v>
      </c>
      <c r="F4987" s="1">
        <v>44188.434027777781</v>
      </c>
      <c r="G4987" s="4">
        <f t="shared" si="77"/>
        <v>2020</v>
      </c>
      <c r="H4987" t="s">
        <v>1168</v>
      </c>
      <c r="I4987" t="s">
        <v>1193</v>
      </c>
      <c r="J4987" t="s">
        <v>129</v>
      </c>
      <c r="K4987" s="2">
        <v>1744.4</v>
      </c>
      <c r="L4987" s="2">
        <v>1668.2</v>
      </c>
      <c r="M4987">
        <v>389096</v>
      </c>
      <c r="U4987" s="1">
        <v>44188.433333333334</v>
      </c>
      <c r="V4987" s="1">
        <v>44188.434027777781</v>
      </c>
      <c r="X4987" t="s">
        <v>104</v>
      </c>
      <c r="Z4987" t="s">
        <v>89</v>
      </c>
      <c r="AA4987">
        <v>0</v>
      </c>
      <c r="AB4987">
        <v>0</v>
      </c>
      <c r="AC4987">
        <v>0</v>
      </c>
      <c r="AD4987" s="2">
        <v>1668.2</v>
      </c>
      <c r="AE4987" t="s">
        <v>104</v>
      </c>
      <c r="AF4987" t="s">
        <v>516</v>
      </c>
      <c r="AG4987">
        <v>1.18</v>
      </c>
      <c r="AJ4987" t="s">
        <v>90</v>
      </c>
      <c r="AK4987" s="1">
        <v>44173</v>
      </c>
      <c r="AL4987">
        <v>0</v>
      </c>
      <c r="AM4987">
        <v>0</v>
      </c>
      <c r="AN4987" t="s">
        <v>112</v>
      </c>
      <c r="AQ4987" s="1">
        <v>44173.334027777775</v>
      </c>
      <c r="AR4987" s="1">
        <v>44173.334027777775</v>
      </c>
      <c r="AT4987" t="s">
        <v>90</v>
      </c>
      <c r="AU4987" t="s">
        <v>1194</v>
      </c>
      <c r="AV4987" t="s">
        <v>93</v>
      </c>
      <c r="AW4987" t="s">
        <v>1195</v>
      </c>
      <c r="AX4987" t="s">
        <v>115</v>
      </c>
      <c r="AZ4987">
        <v>0</v>
      </c>
      <c r="BI4987" t="s">
        <v>90</v>
      </c>
      <c r="BK4987" t="s">
        <v>90</v>
      </c>
      <c r="BL4987" s="2">
        <v>1668.2</v>
      </c>
      <c r="BM4987" t="s">
        <v>102</v>
      </c>
      <c r="BN4987" s="1">
        <v>44189.43472222222</v>
      </c>
      <c r="BO4987" t="s">
        <v>1294</v>
      </c>
      <c r="BP4987" s="1">
        <v>44174.502083333333</v>
      </c>
      <c r="BQ4987" t="s">
        <v>814</v>
      </c>
      <c r="BU4987" t="s">
        <v>118</v>
      </c>
      <c r="BV4987" t="s">
        <v>119</v>
      </c>
      <c r="BW4987" t="s">
        <v>88</v>
      </c>
      <c r="BY4987" t="s">
        <v>120</v>
      </c>
      <c r="BZ4987" t="s">
        <v>121</v>
      </c>
      <c r="CF4987">
        <v>0</v>
      </c>
    </row>
    <row r="4988" spans="1:84" x14ac:dyDescent="0.25">
      <c r="A4988" t="s">
        <v>83</v>
      </c>
      <c r="B4988" t="s">
        <v>84</v>
      </c>
      <c r="C4988" t="s">
        <v>195</v>
      </c>
      <c r="D4988">
        <v>2025501</v>
      </c>
      <c r="E4988" s="1">
        <v>44085.334027777775</v>
      </c>
      <c r="F4988" s="1">
        <v>44115.338194444441</v>
      </c>
      <c r="G4988" s="4">
        <f t="shared" si="77"/>
        <v>2020</v>
      </c>
      <c r="H4988" t="s">
        <v>1168</v>
      </c>
      <c r="I4988" t="s">
        <v>1202</v>
      </c>
      <c r="J4988" t="s">
        <v>1170</v>
      </c>
      <c r="K4988" s="2">
        <v>1713.4</v>
      </c>
      <c r="L4988" s="2">
        <v>1632.74</v>
      </c>
      <c r="M4988">
        <v>385693</v>
      </c>
      <c r="U4988" s="1">
        <v>44115.337500000001</v>
      </c>
      <c r="V4988" s="1">
        <v>44115.338194444441</v>
      </c>
      <c r="X4988" t="s">
        <v>104</v>
      </c>
      <c r="Z4988" t="s">
        <v>89</v>
      </c>
      <c r="AA4988">
        <v>0</v>
      </c>
      <c r="AB4988">
        <v>0</v>
      </c>
      <c r="AC4988">
        <v>0</v>
      </c>
      <c r="AD4988" s="2">
        <v>1632.74</v>
      </c>
      <c r="AE4988" t="s">
        <v>104</v>
      </c>
      <c r="AF4988" t="s">
        <v>195</v>
      </c>
      <c r="AG4988">
        <v>1.07</v>
      </c>
      <c r="AJ4988" t="s">
        <v>90</v>
      </c>
      <c r="AK4988" s="1">
        <v>44085</v>
      </c>
      <c r="AL4988">
        <v>0</v>
      </c>
      <c r="AM4988">
        <v>0</v>
      </c>
      <c r="AN4988" t="s">
        <v>826</v>
      </c>
      <c r="AQ4988" s="1">
        <v>44085.334027777775</v>
      </c>
      <c r="AR4988" s="1">
        <v>44085.334027777775</v>
      </c>
      <c r="AT4988" t="s">
        <v>90</v>
      </c>
      <c r="AU4988" t="s">
        <v>1194</v>
      </c>
      <c r="AV4988" t="s">
        <v>357</v>
      </c>
      <c r="AW4988" t="s">
        <v>1195</v>
      </c>
      <c r="AX4988" t="s">
        <v>115</v>
      </c>
      <c r="AZ4988">
        <v>0</v>
      </c>
      <c r="BI4988" t="s">
        <v>90</v>
      </c>
      <c r="BK4988" t="s">
        <v>90</v>
      </c>
      <c r="BL4988" s="2">
        <v>1632.74</v>
      </c>
      <c r="BM4988" t="s">
        <v>96</v>
      </c>
      <c r="BN4988" s="1">
        <v>44116.487500000003</v>
      </c>
      <c r="BO4988" t="s">
        <v>1294</v>
      </c>
      <c r="BP4988" s="1">
        <v>44087.669444444444</v>
      </c>
      <c r="BQ4988" t="s">
        <v>814</v>
      </c>
      <c r="BU4988" t="s">
        <v>118</v>
      </c>
      <c r="BV4988" t="s">
        <v>119</v>
      </c>
      <c r="BW4988" t="s">
        <v>88</v>
      </c>
      <c r="BY4988" t="s">
        <v>120</v>
      </c>
      <c r="BZ4988" t="s">
        <v>121</v>
      </c>
      <c r="CF4988">
        <v>0</v>
      </c>
    </row>
    <row r="4989" spans="1:84" x14ac:dyDescent="0.25">
      <c r="A4989" t="s">
        <v>83</v>
      </c>
      <c r="B4989" t="s">
        <v>84</v>
      </c>
      <c r="C4989" t="s">
        <v>195</v>
      </c>
      <c r="D4989">
        <v>2022101</v>
      </c>
      <c r="E4989" s="1">
        <v>44051.167361111111</v>
      </c>
      <c r="F4989" s="1">
        <v>44055.341666666667</v>
      </c>
      <c r="G4989" s="4">
        <f t="shared" si="77"/>
        <v>2020</v>
      </c>
      <c r="H4989" t="s">
        <v>1168</v>
      </c>
      <c r="I4989" t="s">
        <v>1193</v>
      </c>
      <c r="J4989" t="s">
        <v>129</v>
      </c>
      <c r="K4989" s="2">
        <v>1693.5</v>
      </c>
      <c r="L4989" s="2">
        <v>1655.32</v>
      </c>
      <c r="M4989">
        <v>384168</v>
      </c>
      <c r="U4989" s="1">
        <v>44055.34097222222</v>
      </c>
      <c r="V4989" s="1">
        <v>44055.341666666667</v>
      </c>
      <c r="X4989" t="s">
        <v>104</v>
      </c>
      <c r="Z4989" t="s">
        <v>89</v>
      </c>
      <c r="AA4989">
        <v>0</v>
      </c>
      <c r="AB4989">
        <v>0</v>
      </c>
      <c r="AC4989">
        <v>0</v>
      </c>
      <c r="AD4989" s="2">
        <v>1655.32</v>
      </c>
      <c r="AE4989" t="s">
        <v>104</v>
      </c>
      <c r="AF4989" t="s">
        <v>195</v>
      </c>
      <c r="AG4989">
        <v>1.1200000000000001</v>
      </c>
      <c r="AJ4989" t="s">
        <v>90</v>
      </c>
      <c r="AK4989" s="1">
        <v>44049</v>
      </c>
      <c r="AL4989">
        <v>0</v>
      </c>
      <c r="AM4989">
        <v>0</v>
      </c>
      <c r="AN4989" t="s">
        <v>112</v>
      </c>
      <c r="AQ4989" s="1">
        <v>44051.167361111111</v>
      </c>
      <c r="AR4989" s="1">
        <v>44051.167361111111</v>
      </c>
      <c r="AT4989" t="s">
        <v>90</v>
      </c>
      <c r="AU4989" t="s">
        <v>1194</v>
      </c>
      <c r="AV4989" t="s">
        <v>93</v>
      </c>
      <c r="AW4989" t="s">
        <v>1195</v>
      </c>
      <c r="AX4989" t="s">
        <v>115</v>
      </c>
      <c r="AZ4989">
        <v>0</v>
      </c>
      <c r="BI4989" t="s">
        <v>90</v>
      </c>
      <c r="BK4989" t="s">
        <v>90</v>
      </c>
      <c r="BL4989" s="2">
        <v>1655.32</v>
      </c>
      <c r="BM4989" t="s">
        <v>96</v>
      </c>
      <c r="BN4989" s="1">
        <v>44071.302083333336</v>
      </c>
      <c r="BO4989" t="s">
        <v>814</v>
      </c>
      <c r="BP4989" s="1">
        <v>44053.503472222219</v>
      </c>
      <c r="BQ4989" t="s">
        <v>814</v>
      </c>
      <c r="BU4989" t="s">
        <v>118</v>
      </c>
      <c r="BV4989" t="s">
        <v>119</v>
      </c>
      <c r="BW4989" t="s">
        <v>88</v>
      </c>
      <c r="BY4989" t="s">
        <v>120</v>
      </c>
      <c r="BZ4989" t="s">
        <v>121</v>
      </c>
      <c r="CF4989">
        <v>0</v>
      </c>
    </row>
    <row r="4990" spans="1:84" x14ac:dyDescent="0.25">
      <c r="A4990" t="s">
        <v>83</v>
      </c>
      <c r="B4990" t="s">
        <v>84</v>
      </c>
      <c r="C4990" t="s">
        <v>195</v>
      </c>
      <c r="D4990">
        <v>2015504</v>
      </c>
      <c r="E4990" s="1">
        <v>43985.334027777775</v>
      </c>
      <c r="F4990" s="1">
        <v>43996.318749999999</v>
      </c>
      <c r="G4990" s="4">
        <f t="shared" si="77"/>
        <v>2020</v>
      </c>
      <c r="H4990" t="s">
        <v>1168</v>
      </c>
      <c r="I4990" t="s">
        <v>1193</v>
      </c>
      <c r="J4990" t="s">
        <v>129</v>
      </c>
      <c r="K4990" s="2">
        <v>1562.6</v>
      </c>
      <c r="L4990" s="2">
        <v>1497.26</v>
      </c>
      <c r="M4990">
        <v>381185</v>
      </c>
      <c r="U4990" s="1">
        <v>43996.318055555559</v>
      </c>
      <c r="V4990" s="1">
        <v>43996.318749999999</v>
      </c>
      <c r="X4990" t="s">
        <v>104</v>
      </c>
      <c r="Z4990" t="s">
        <v>89</v>
      </c>
      <c r="AA4990">
        <v>0</v>
      </c>
      <c r="AB4990">
        <v>0</v>
      </c>
      <c r="AC4990">
        <v>0</v>
      </c>
      <c r="AD4990" s="2">
        <v>1497.26</v>
      </c>
      <c r="AE4990" t="s">
        <v>104</v>
      </c>
      <c r="AF4990" t="s">
        <v>195</v>
      </c>
      <c r="AG4990">
        <v>1.1599999999999999</v>
      </c>
      <c r="AJ4990" t="s">
        <v>90</v>
      </c>
      <c r="AK4990" s="1">
        <v>43985</v>
      </c>
      <c r="AL4990">
        <v>0</v>
      </c>
      <c r="AM4990">
        <v>0</v>
      </c>
      <c r="AN4990" t="s">
        <v>112</v>
      </c>
      <c r="AQ4990" s="1">
        <v>43985.334027777775</v>
      </c>
      <c r="AR4990" s="1">
        <v>43985.334027777775</v>
      </c>
      <c r="AT4990" t="s">
        <v>90</v>
      </c>
      <c r="AU4990" t="s">
        <v>1194</v>
      </c>
      <c r="AV4990" t="s">
        <v>93</v>
      </c>
      <c r="AW4990" t="s">
        <v>1195</v>
      </c>
      <c r="AX4990" t="s">
        <v>115</v>
      </c>
      <c r="AZ4990">
        <v>0</v>
      </c>
      <c r="BI4990" t="s">
        <v>90</v>
      </c>
      <c r="BK4990" t="s">
        <v>90</v>
      </c>
      <c r="BL4990" s="2">
        <v>1497.26</v>
      </c>
      <c r="BM4990" t="s">
        <v>96</v>
      </c>
      <c r="BN4990" s="1">
        <v>43997.319444444445</v>
      </c>
      <c r="BO4990" t="s">
        <v>1294</v>
      </c>
      <c r="BP4990" s="1">
        <v>43986.334722222222</v>
      </c>
      <c r="BQ4990" t="s">
        <v>814</v>
      </c>
      <c r="BU4990" t="s">
        <v>118</v>
      </c>
      <c r="BV4990" t="s">
        <v>119</v>
      </c>
      <c r="BW4990" t="s">
        <v>88</v>
      </c>
      <c r="BY4990" t="s">
        <v>120</v>
      </c>
      <c r="BZ4990" t="s">
        <v>121</v>
      </c>
      <c r="CF4990">
        <v>0</v>
      </c>
    </row>
    <row r="4991" spans="1:84" x14ac:dyDescent="0.25">
      <c r="A4991" t="s">
        <v>83</v>
      </c>
      <c r="B4991" t="s">
        <v>84</v>
      </c>
      <c r="C4991" t="s">
        <v>892</v>
      </c>
      <c r="D4991">
        <v>2019705</v>
      </c>
      <c r="E4991" s="1">
        <v>44027.375694444447</v>
      </c>
      <c r="F4991" s="1">
        <v>44034.367361111108</v>
      </c>
      <c r="G4991" s="4">
        <f t="shared" si="77"/>
        <v>2020</v>
      </c>
      <c r="H4991" t="s">
        <v>1168</v>
      </c>
      <c r="I4991" t="s">
        <v>1211</v>
      </c>
      <c r="J4991" t="s">
        <v>129</v>
      </c>
      <c r="K4991" s="2">
        <v>1718.9</v>
      </c>
      <c r="L4991" s="2">
        <v>1664.85</v>
      </c>
      <c r="M4991">
        <v>383026</v>
      </c>
      <c r="U4991" s="1">
        <v>44033.341666666667</v>
      </c>
      <c r="V4991" s="1">
        <v>44033.342361111114</v>
      </c>
      <c r="X4991" t="s">
        <v>104</v>
      </c>
      <c r="Z4991" t="s">
        <v>89</v>
      </c>
      <c r="AA4991">
        <v>0</v>
      </c>
      <c r="AB4991">
        <v>0</v>
      </c>
      <c r="AC4991">
        <v>0</v>
      </c>
      <c r="AD4991" s="2">
        <v>1664.85</v>
      </c>
      <c r="AE4991" t="s">
        <v>104</v>
      </c>
      <c r="AF4991" t="s">
        <v>892</v>
      </c>
      <c r="AG4991">
        <v>1.1499999999999999</v>
      </c>
      <c r="AJ4991" t="s">
        <v>90</v>
      </c>
      <c r="AK4991" s="1">
        <v>44027</v>
      </c>
      <c r="AL4991">
        <v>0</v>
      </c>
      <c r="AM4991">
        <v>0</v>
      </c>
      <c r="AN4991" t="s">
        <v>112</v>
      </c>
      <c r="AQ4991" s="1">
        <v>44027.375694444447</v>
      </c>
      <c r="AR4991" s="1">
        <v>44027.375694444447</v>
      </c>
      <c r="AT4991" t="s">
        <v>90</v>
      </c>
      <c r="AU4991" t="s">
        <v>1178</v>
      </c>
      <c r="AV4991" t="s">
        <v>93</v>
      </c>
      <c r="AW4991" t="s">
        <v>1179</v>
      </c>
      <c r="AX4991" t="s">
        <v>115</v>
      </c>
      <c r="AZ4991">
        <v>0</v>
      </c>
      <c r="BI4991" t="s">
        <v>90</v>
      </c>
      <c r="BK4991" t="s">
        <v>90</v>
      </c>
      <c r="BL4991" s="2">
        <v>1664.85</v>
      </c>
      <c r="BM4991" t="s">
        <v>102</v>
      </c>
      <c r="BN4991" s="1">
        <v>44035.368055555555</v>
      </c>
      <c r="BO4991" t="s">
        <v>1294</v>
      </c>
      <c r="BP4991" s="1">
        <v>44028.418055555558</v>
      </c>
      <c r="BQ4991" t="s">
        <v>814</v>
      </c>
      <c r="BU4991" t="s">
        <v>118</v>
      </c>
      <c r="BV4991" t="s">
        <v>119</v>
      </c>
      <c r="BW4991" t="s">
        <v>88</v>
      </c>
      <c r="BY4991" t="s">
        <v>120</v>
      </c>
      <c r="BZ4991" t="s">
        <v>121</v>
      </c>
      <c r="CF4991">
        <v>0</v>
      </c>
    </row>
    <row r="4992" spans="1:84" x14ac:dyDescent="0.25">
      <c r="A4992" t="s">
        <v>83</v>
      </c>
      <c r="B4992" t="s">
        <v>84</v>
      </c>
      <c r="C4992" t="s">
        <v>892</v>
      </c>
      <c r="D4992">
        <v>2007702</v>
      </c>
      <c r="E4992" s="1">
        <v>43907.334027777775</v>
      </c>
      <c r="F4992" s="1">
        <v>43913.429861111108</v>
      </c>
      <c r="G4992" s="4">
        <f t="shared" si="77"/>
        <v>2020</v>
      </c>
      <c r="H4992" t="s">
        <v>1196</v>
      </c>
      <c r="I4992" t="s">
        <v>1197</v>
      </c>
      <c r="J4992" t="s">
        <v>1198</v>
      </c>
      <c r="K4992" s="2">
        <v>1813.5</v>
      </c>
      <c r="L4992" s="2">
        <v>1731.17</v>
      </c>
      <c r="M4992">
        <v>378131</v>
      </c>
      <c r="U4992" s="1">
        <v>43913.429166666669</v>
      </c>
      <c r="V4992" s="1">
        <v>43913.429861111108</v>
      </c>
      <c r="X4992" t="s">
        <v>104</v>
      </c>
      <c r="Z4992" t="s">
        <v>89</v>
      </c>
      <c r="AA4992">
        <v>0</v>
      </c>
      <c r="AB4992">
        <v>0</v>
      </c>
      <c r="AC4992">
        <v>0</v>
      </c>
      <c r="AD4992" s="2">
        <v>1731.17</v>
      </c>
      <c r="AE4992" t="s">
        <v>104</v>
      </c>
      <c r="AF4992" t="s">
        <v>892</v>
      </c>
      <c r="AG4992">
        <v>1.44</v>
      </c>
      <c r="AJ4992" t="s">
        <v>90</v>
      </c>
      <c r="AK4992" s="1">
        <v>43907</v>
      </c>
      <c r="AL4992">
        <v>0</v>
      </c>
      <c r="AM4992">
        <v>0</v>
      </c>
      <c r="AN4992" t="s">
        <v>412</v>
      </c>
      <c r="AQ4992" s="1">
        <v>43907.334027777775</v>
      </c>
      <c r="AR4992" s="1">
        <v>43907.334027777775</v>
      </c>
      <c r="AT4992" t="s">
        <v>90</v>
      </c>
      <c r="AU4992" t="s">
        <v>1199</v>
      </c>
      <c r="AV4992" t="s">
        <v>93</v>
      </c>
      <c r="AW4992" t="s">
        <v>1200</v>
      </c>
      <c r="AX4992" t="s">
        <v>115</v>
      </c>
      <c r="AZ4992">
        <v>0</v>
      </c>
      <c r="BI4992" t="s">
        <v>90</v>
      </c>
      <c r="BK4992" t="s">
        <v>90</v>
      </c>
      <c r="BL4992" s="2">
        <v>1731.17</v>
      </c>
      <c r="BM4992" t="s">
        <v>102</v>
      </c>
      <c r="BN4992" s="1">
        <v>43914.430555555555</v>
      </c>
      <c r="BO4992" t="s">
        <v>103</v>
      </c>
      <c r="BP4992" s="1">
        <v>43908.463194444441</v>
      </c>
      <c r="BQ4992" t="s">
        <v>814</v>
      </c>
      <c r="BU4992" t="s">
        <v>118</v>
      </c>
      <c r="BV4992" t="s">
        <v>119</v>
      </c>
      <c r="BW4992" t="s">
        <v>88</v>
      </c>
      <c r="BY4992" t="s">
        <v>120</v>
      </c>
      <c r="BZ4992" t="s">
        <v>121</v>
      </c>
      <c r="CF4992">
        <v>0</v>
      </c>
    </row>
    <row r="4993" spans="1:84" x14ac:dyDescent="0.25">
      <c r="A4993" t="s">
        <v>83</v>
      </c>
      <c r="B4993" t="s">
        <v>84</v>
      </c>
      <c r="C4993" t="s">
        <v>517</v>
      </c>
      <c r="D4993">
        <v>2005902</v>
      </c>
      <c r="E4993" s="1">
        <v>43889.375694444447</v>
      </c>
      <c r="F4993" s="1">
        <v>43905.545138888891</v>
      </c>
      <c r="G4993" s="4">
        <f t="shared" si="77"/>
        <v>2020</v>
      </c>
      <c r="H4993" t="s">
        <v>1196</v>
      </c>
      <c r="I4993" t="s">
        <v>1207</v>
      </c>
      <c r="J4993" t="s">
        <v>1198</v>
      </c>
      <c r="K4993" s="2">
        <v>1670</v>
      </c>
      <c r="L4993" s="2">
        <v>1600.4</v>
      </c>
      <c r="M4993">
        <v>377222</v>
      </c>
      <c r="U4993" s="1">
        <v>43902.536111111112</v>
      </c>
      <c r="V4993" s="1">
        <v>43902.536805555559</v>
      </c>
      <c r="X4993" t="s">
        <v>104</v>
      </c>
      <c r="Z4993" t="s">
        <v>89</v>
      </c>
      <c r="AA4993">
        <v>0</v>
      </c>
      <c r="AB4993">
        <v>0</v>
      </c>
      <c r="AC4993">
        <v>0</v>
      </c>
      <c r="AD4993" s="2">
        <v>1600.4</v>
      </c>
      <c r="AE4993" t="s">
        <v>104</v>
      </c>
      <c r="AF4993" t="s">
        <v>517</v>
      </c>
      <c r="AG4993">
        <v>1.38</v>
      </c>
      <c r="AJ4993" t="s">
        <v>90</v>
      </c>
      <c r="AK4993" s="1">
        <v>43889</v>
      </c>
      <c r="AL4993">
        <v>0</v>
      </c>
      <c r="AM4993">
        <v>0</v>
      </c>
      <c r="AN4993" t="s">
        <v>412</v>
      </c>
      <c r="AQ4993" s="1">
        <v>43889.375694444447</v>
      </c>
      <c r="AR4993" s="1">
        <v>43889.375694444447</v>
      </c>
      <c r="AT4993" t="s">
        <v>90</v>
      </c>
      <c r="AU4993" t="s">
        <v>1208</v>
      </c>
      <c r="AV4993" t="s">
        <v>93</v>
      </c>
      <c r="AW4993" t="s">
        <v>1209</v>
      </c>
      <c r="AX4993" t="s">
        <v>115</v>
      </c>
      <c r="AZ4993">
        <v>0</v>
      </c>
      <c r="BI4993" t="s">
        <v>90</v>
      </c>
      <c r="BK4993" t="s">
        <v>90</v>
      </c>
      <c r="BL4993" s="2">
        <v>1600.4</v>
      </c>
      <c r="BM4993" t="s">
        <v>102</v>
      </c>
      <c r="BN4993" s="1">
        <v>43906.54583333333</v>
      </c>
      <c r="BO4993" t="s">
        <v>103</v>
      </c>
      <c r="BP4993" s="1">
        <v>43890.502083333333</v>
      </c>
      <c r="BQ4993" t="s">
        <v>814</v>
      </c>
      <c r="BU4993" t="s">
        <v>118</v>
      </c>
      <c r="BV4993" t="s">
        <v>119</v>
      </c>
      <c r="BW4993" t="s">
        <v>88</v>
      </c>
      <c r="BY4993" t="s">
        <v>120</v>
      </c>
      <c r="BZ4993" t="s">
        <v>121</v>
      </c>
    </row>
    <row r="4994" spans="1:84" x14ac:dyDescent="0.25">
      <c r="A4994" t="s">
        <v>83</v>
      </c>
      <c r="B4994" t="s">
        <v>84</v>
      </c>
      <c r="C4994" t="s">
        <v>518</v>
      </c>
      <c r="D4994">
        <v>2028001</v>
      </c>
      <c r="E4994" s="1">
        <v>44110.292361111111</v>
      </c>
      <c r="F4994" s="1">
        <v>44126.331944444442</v>
      </c>
      <c r="G4994" s="4">
        <f t="shared" si="77"/>
        <v>2020</v>
      </c>
      <c r="H4994" t="s">
        <v>1168</v>
      </c>
      <c r="I4994" t="s">
        <v>1193</v>
      </c>
      <c r="J4994" t="s">
        <v>129</v>
      </c>
      <c r="K4994" s="2">
        <v>1769.2</v>
      </c>
      <c r="L4994" s="2">
        <v>1674.07</v>
      </c>
      <c r="M4994">
        <v>386409</v>
      </c>
      <c r="U4994" s="1">
        <v>44126.331250000003</v>
      </c>
      <c r="V4994" s="1">
        <v>44126.331944444442</v>
      </c>
      <c r="X4994" t="s">
        <v>104</v>
      </c>
      <c r="Z4994" t="s">
        <v>89</v>
      </c>
      <c r="AA4994">
        <v>0</v>
      </c>
      <c r="AB4994">
        <v>0</v>
      </c>
      <c r="AC4994">
        <v>0</v>
      </c>
      <c r="AD4994" s="2">
        <v>1674.07</v>
      </c>
      <c r="AE4994" t="s">
        <v>104</v>
      </c>
      <c r="AF4994" t="s">
        <v>518</v>
      </c>
      <c r="AG4994">
        <v>1.19</v>
      </c>
      <c r="AJ4994" t="s">
        <v>90</v>
      </c>
      <c r="AK4994" s="1">
        <v>44109</v>
      </c>
      <c r="AL4994">
        <v>0</v>
      </c>
      <c r="AM4994">
        <v>0</v>
      </c>
      <c r="AN4994" t="s">
        <v>112</v>
      </c>
      <c r="AQ4994" s="1">
        <v>44110.292361111111</v>
      </c>
      <c r="AR4994" s="1">
        <v>44110.292361111111</v>
      </c>
      <c r="AT4994" t="s">
        <v>90</v>
      </c>
      <c r="AU4994" t="s">
        <v>1194</v>
      </c>
      <c r="AV4994" t="s">
        <v>93</v>
      </c>
      <c r="AW4994" t="s">
        <v>1195</v>
      </c>
      <c r="AX4994" t="s">
        <v>115</v>
      </c>
      <c r="AZ4994">
        <v>0</v>
      </c>
      <c r="BI4994" t="s">
        <v>90</v>
      </c>
      <c r="BK4994" t="s">
        <v>90</v>
      </c>
      <c r="BL4994" s="2">
        <v>1674.07</v>
      </c>
      <c r="BM4994" t="s">
        <v>96</v>
      </c>
      <c r="BN4994" s="1">
        <v>44130.56527777778</v>
      </c>
      <c r="BO4994" t="s">
        <v>814</v>
      </c>
      <c r="BP4994" s="1">
        <v>44111.507638888892</v>
      </c>
      <c r="BQ4994" t="s">
        <v>814</v>
      </c>
      <c r="BU4994" t="s">
        <v>118</v>
      </c>
      <c r="BV4994" t="s">
        <v>119</v>
      </c>
      <c r="BW4994" t="s">
        <v>88</v>
      </c>
      <c r="BY4994" t="s">
        <v>120</v>
      </c>
      <c r="BZ4994" t="s">
        <v>121</v>
      </c>
      <c r="CF4994">
        <v>0</v>
      </c>
    </row>
    <row r="4995" spans="1:84" x14ac:dyDescent="0.25">
      <c r="A4995" t="s">
        <v>83</v>
      </c>
      <c r="B4995" t="s">
        <v>84</v>
      </c>
      <c r="C4995" t="s">
        <v>518</v>
      </c>
      <c r="D4995">
        <v>2024508</v>
      </c>
      <c r="E4995" s="1">
        <v>44075.625694444447</v>
      </c>
      <c r="F4995" s="1">
        <v>44089.327777777777</v>
      </c>
      <c r="G4995" s="4">
        <f t="shared" ref="G4995:G5058" si="78">YEAR(F4995)</f>
        <v>2020</v>
      </c>
      <c r="H4995" t="s">
        <v>1168</v>
      </c>
      <c r="I4995" t="s">
        <v>1193</v>
      </c>
      <c r="J4995" t="s">
        <v>129</v>
      </c>
      <c r="K4995" s="2">
        <v>1761.5</v>
      </c>
      <c r="L4995" s="2">
        <v>1698.63</v>
      </c>
      <c r="M4995">
        <v>385438</v>
      </c>
      <c r="U4995" s="1">
        <v>44089.32708333333</v>
      </c>
      <c r="V4995" s="1">
        <v>44089.327777777777</v>
      </c>
      <c r="X4995" t="s">
        <v>104</v>
      </c>
      <c r="Z4995" t="s">
        <v>89</v>
      </c>
      <c r="AA4995">
        <v>0</v>
      </c>
      <c r="AB4995">
        <v>0</v>
      </c>
      <c r="AC4995">
        <v>0</v>
      </c>
      <c r="AD4995" s="2">
        <v>1698.63</v>
      </c>
      <c r="AE4995" t="s">
        <v>104</v>
      </c>
      <c r="AF4995" t="s">
        <v>518</v>
      </c>
      <c r="AG4995">
        <v>1.06</v>
      </c>
      <c r="AJ4995" t="s">
        <v>90</v>
      </c>
      <c r="AK4995" s="1">
        <v>44075</v>
      </c>
      <c r="AL4995">
        <v>0</v>
      </c>
      <c r="AM4995">
        <v>0</v>
      </c>
      <c r="AN4995" t="s">
        <v>112</v>
      </c>
      <c r="AQ4995" s="1">
        <v>44075.625694444447</v>
      </c>
      <c r="AR4995" s="1">
        <v>44075.625694444447</v>
      </c>
      <c r="AT4995" t="s">
        <v>90</v>
      </c>
      <c r="AU4995" t="s">
        <v>1194</v>
      </c>
      <c r="AV4995" t="s">
        <v>93</v>
      </c>
      <c r="AW4995" t="s">
        <v>1195</v>
      </c>
      <c r="AX4995" t="s">
        <v>115</v>
      </c>
      <c r="AZ4995">
        <v>0</v>
      </c>
      <c r="BI4995" t="s">
        <v>90</v>
      </c>
      <c r="BK4995" t="s">
        <v>90</v>
      </c>
      <c r="BL4995" s="2">
        <v>1698.63</v>
      </c>
      <c r="BM4995" t="s">
        <v>96</v>
      </c>
      <c r="BN4995" s="1">
        <v>44090.328472222223</v>
      </c>
      <c r="BO4995" t="s">
        <v>1294</v>
      </c>
      <c r="BP4995" s="1">
        <v>44076.586111111108</v>
      </c>
      <c r="BQ4995" t="s">
        <v>814</v>
      </c>
      <c r="BU4995" t="s">
        <v>118</v>
      </c>
      <c r="BV4995" t="s">
        <v>119</v>
      </c>
      <c r="BW4995" t="s">
        <v>88</v>
      </c>
      <c r="BY4995" t="s">
        <v>120</v>
      </c>
      <c r="BZ4995" t="s">
        <v>121</v>
      </c>
      <c r="CF4995">
        <v>0</v>
      </c>
    </row>
    <row r="4996" spans="1:84" x14ac:dyDescent="0.25">
      <c r="A4996" t="s">
        <v>83</v>
      </c>
      <c r="B4996" t="s">
        <v>84</v>
      </c>
      <c r="C4996" t="s">
        <v>897</v>
      </c>
      <c r="D4996">
        <v>2009204</v>
      </c>
      <c r="E4996" s="1">
        <v>43922.459027777775</v>
      </c>
      <c r="F4996" s="1">
        <v>43941.354861111111</v>
      </c>
      <c r="G4996" s="4">
        <f t="shared" si="78"/>
        <v>2020</v>
      </c>
      <c r="H4996" t="s">
        <v>1196</v>
      </c>
      <c r="I4996" t="s">
        <v>1197</v>
      </c>
      <c r="J4996" t="s">
        <v>1198</v>
      </c>
      <c r="K4996" s="2">
        <v>1855.6</v>
      </c>
      <c r="L4996" s="2">
        <v>1782.7</v>
      </c>
      <c r="M4996">
        <v>378767</v>
      </c>
      <c r="U4996" s="1">
        <v>43941.354166666664</v>
      </c>
      <c r="V4996" s="1">
        <v>43941.354861111111</v>
      </c>
      <c r="X4996" t="s">
        <v>104</v>
      </c>
      <c r="Z4996" t="s">
        <v>89</v>
      </c>
      <c r="AA4996">
        <v>0</v>
      </c>
      <c r="AB4996">
        <v>0</v>
      </c>
      <c r="AC4996">
        <v>0</v>
      </c>
      <c r="AD4996" s="2">
        <v>1782.7</v>
      </c>
      <c r="AE4996" t="s">
        <v>104</v>
      </c>
      <c r="AF4996" t="s">
        <v>897</v>
      </c>
      <c r="AG4996">
        <v>1.32</v>
      </c>
      <c r="AJ4996" t="s">
        <v>90</v>
      </c>
      <c r="AK4996" s="1">
        <v>43920</v>
      </c>
      <c r="AL4996">
        <v>0</v>
      </c>
      <c r="AM4996">
        <v>0</v>
      </c>
      <c r="AN4996" t="s">
        <v>412</v>
      </c>
      <c r="AQ4996" s="1">
        <v>43922.459027777775</v>
      </c>
      <c r="AR4996" s="1">
        <v>43922.459027777775</v>
      </c>
      <c r="AT4996" t="s">
        <v>90</v>
      </c>
      <c r="AU4996" t="s">
        <v>1199</v>
      </c>
      <c r="AV4996" t="s">
        <v>93</v>
      </c>
      <c r="AW4996" t="s">
        <v>1200</v>
      </c>
      <c r="AX4996" t="s">
        <v>115</v>
      </c>
      <c r="AZ4996">
        <v>0</v>
      </c>
      <c r="BI4996" t="s">
        <v>90</v>
      </c>
      <c r="BK4996" t="s">
        <v>90</v>
      </c>
      <c r="BL4996" s="2">
        <v>1782.7</v>
      </c>
      <c r="BM4996" t="s">
        <v>102</v>
      </c>
      <c r="BN4996" s="1">
        <v>43942.354861111111</v>
      </c>
      <c r="BO4996" t="s">
        <v>1294</v>
      </c>
      <c r="BP4996" s="1">
        <v>43923.459722222222</v>
      </c>
      <c r="BQ4996" t="s">
        <v>814</v>
      </c>
      <c r="BU4996" t="s">
        <v>118</v>
      </c>
      <c r="BV4996" t="s">
        <v>119</v>
      </c>
      <c r="BW4996" t="s">
        <v>88</v>
      </c>
      <c r="BY4996" t="s">
        <v>120</v>
      </c>
      <c r="BZ4996" t="s">
        <v>121</v>
      </c>
      <c r="CF4996">
        <v>0</v>
      </c>
    </row>
    <row r="4997" spans="1:84" x14ac:dyDescent="0.25">
      <c r="A4997" t="s">
        <v>83</v>
      </c>
      <c r="B4997" t="s">
        <v>84</v>
      </c>
      <c r="C4997" t="s">
        <v>523</v>
      </c>
      <c r="D4997">
        <v>2009705</v>
      </c>
      <c r="E4997" s="1">
        <v>43927.334027777775</v>
      </c>
      <c r="F4997" s="1">
        <v>43936.343055555553</v>
      </c>
      <c r="G4997" s="4">
        <f t="shared" si="78"/>
        <v>2020</v>
      </c>
      <c r="H4997" t="s">
        <v>1168</v>
      </c>
      <c r="I4997" t="s">
        <v>1201</v>
      </c>
      <c r="J4997" t="s">
        <v>129</v>
      </c>
      <c r="K4997" s="2">
        <v>1861.4</v>
      </c>
      <c r="L4997" s="2">
        <v>1803.5</v>
      </c>
      <c r="M4997">
        <v>378909</v>
      </c>
      <c r="U4997" s="1">
        <v>43935.332638888889</v>
      </c>
      <c r="V4997" s="1">
        <v>43935.333333333336</v>
      </c>
      <c r="X4997" t="s">
        <v>104</v>
      </c>
      <c r="Z4997" t="s">
        <v>89</v>
      </c>
      <c r="AA4997">
        <v>0</v>
      </c>
      <c r="AB4997">
        <v>0</v>
      </c>
      <c r="AC4997">
        <v>0</v>
      </c>
      <c r="AD4997" s="2">
        <v>1803.5</v>
      </c>
      <c r="AE4997" t="s">
        <v>104</v>
      </c>
      <c r="AF4997" t="s">
        <v>523</v>
      </c>
      <c r="AG4997">
        <v>1.1599999999999999</v>
      </c>
      <c r="AJ4997" t="s">
        <v>90</v>
      </c>
      <c r="AK4997" s="1">
        <v>43927</v>
      </c>
      <c r="AL4997">
        <v>0</v>
      </c>
      <c r="AM4997">
        <v>0</v>
      </c>
      <c r="AN4997" t="s">
        <v>112</v>
      </c>
      <c r="AQ4997" s="1">
        <v>43927.334027777775</v>
      </c>
      <c r="AR4997" s="1">
        <v>43927.334027777775</v>
      </c>
      <c r="AT4997" t="s">
        <v>90</v>
      </c>
      <c r="AU4997" t="s">
        <v>1171</v>
      </c>
      <c r="AV4997" t="s">
        <v>93</v>
      </c>
      <c r="AW4997" t="s">
        <v>1172</v>
      </c>
      <c r="AX4997" t="s">
        <v>115</v>
      </c>
      <c r="AZ4997">
        <v>0</v>
      </c>
      <c r="BI4997" t="s">
        <v>90</v>
      </c>
      <c r="BK4997" t="s">
        <v>90</v>
      </c>
      <c r="BL4997" s="2">
        <v>1803.5</v>
      </c>
      <c r="BM4997" t="s">
        <v>102</v>
      </c>
      <c r="BN4997" s="1">
        <v>43937.347916666666</v>
      </c>
      <c r="BO4997" t="s">
        <v>1294</v>
      </c>
      <c r="BP4997" s="1">
        <v>43928.626388888886</v>
      </c>
      <c r="BQ4997" t="s">
        <v>814</v>
      </c>
      <c r="BU4997" t="s">
        <v>118</v>
      </c>
      <c r="BV4997" t="s">
        <v>119</v>
      </c>
      <c r="BW4997" t="s">
        <v>88</v>
      </c>
      <c r="BY4997" t="s">
        <v>120</v>
      </c>
      <c r="BZ4997" t="s">
        <v>121</v>
      </c>
      <c r="CF4997">
        <v>0</v>
      </c>
    </row>
    <row r="4998" spans="1:84" x14ac:dyDescent="0.25">
      <c r="A4998" t="s">
        <v>83</v>
      </c>
      <c r="B4998" t="s">
        <v>84</v>
      </c>
      <c r="C4998" t="s">
        <v>526</v>
      </c>
      <c r="D4998">
        <v>2023301</v>
      </c>
      <c r="E4998" s="1">
        <v>44063.292361111111</v>
      </c>
      <c r="F4998" s="1">
        <v>44069.322222222225</v>
      </c>
      <c r="G4998" s="4">
        <f t="shared" si="78"/>
        <v>2020</v>
      </c>
      <c r="H4998" t="s">
        <v>1196</v>
      </c>
      <c r="I4998" t="s">
        <v>1197</v>
      </c>
      <c r="J4998" t="s">
        <v>1198</v>
      </c>
      <c r="K4998" s="2">
        <v>1769.7</v>
      </c>
      <c r="L4998" s="2">
        <v>1726.39</v>
      </c>
      <c r="M4998">
        <v>384843</v>
      </c>
      <c r="U4998" s="1">
        <v>44069.321527777778</v>
      </c>
      <c r="V4998" s="1">
        <v>44069.322222222225</v>
      </c>
      <c r="X4998" t="s">
        <v>104</v>
      </c>
      <c r="Z4998" t="s">
        <v>89</v>
      </c>
      <c r="AA4998">
        <v>0</v>
      </c>
      <c r="AB4998">
        <v>0</v>
      </c>
      <c r="AC4998">
        <v>0</v>
      </c>
      <c r="AD4998" s="2">
        <v>1726.39</v>
      </c>
      <c r="AE4998" t="s">
        <v>104</v>
      </c>
      <c r="AF4998" t="s">
        <v>526</v>
      </c>
      <c r="AG4998">
        <v>1.18</v>
      </c>
      <c r="AJ4998" t="s">
        <v>90</v>
      </c>
      <c r="AK4998" s="1">
        <v>44059</v>
      </c>
      <c r="AL4998">
        <v>0</v>
      </c>
      <c r="AM4998">
        <v>0</v>
      </c>
      <c r="AN4998" t="s">
        <v>412</v>
      </c>
      <c r="AQ4998" s="1">
        <v>44063.292361111111</v>
      </c>
      <c r="AR4998" s="1">
        <v>44063.292361111111</v>
      </c>
      <c r="AT4998" t="s">
        <v>90</v>
      </c>
      <c r="AU4998" t="s">
        <v>1199</v>
      </c>
      <c r="AV4998" t="s">
        <v>93</v>
      </c>
      <c r="AW4998" t="s">
        <v>1200</v>
      </c>
      <c r="AX4998" t="s">
        <v>115</v>
      </c>
      <c r="AZ4998">
        <v>0</v>
      </c>
      <c r="BI4998" t="s">
        <v>90</v>
      </c>
      <c r="BK4998" t="s">
        <v>90</v>
      </c>
      <c r="BL4998" s="2">
        <v>1726.39</v>
      </c>
      <c r="BM4998" t="s">
        <v>102</v>
      </c>
      <c r="BN4998" s="1">
        <v>44070.322916666664</v>
      </c>
      <c r="BO4998" t="s">
        <v>1294</v>
      </c>
      <c r="BP4998" s="1">
        <v>44064.419444444444</v>
      </c>
      <c r="BQ4998" t="s">
        <v>814</v>
      </c>
      <c r="BU4998" t="s">
        <v>118</v>
      </c>
      <c r="BV4998" t="s">
        <v>119</v>
      </c>
      <c r="BW4998" t="s">
        <v>88</v>
      </c>
      <c r="BY4998" t="s">
        <v>120</v>
      </c>
      <c r="BZ4998" t="s">
        <v>121</v>
      </c>
      <c r="CF4998">
        <v>0</v>
      </c>
    </row>
    <row r="4999" spans="1:84" x14ac:dyDescent="0.25">
      <c r="A4999" t="s">
        <v>83</v>
      </c>
      <c r="B4999" t="s">
        <v>84</v>
      </c>
      <c r="C4999" t="s">
        <v>526</v>
      </c>
      <c r="D4999">
        <v>2016104</v>
      </c>
      <c r="E4999" s="1">
        <v>43991.542361111111</v>
      </c>
      <c r="F4999" s="1">
        <v>44004.322222222225</v>
      </c>
      <c r="G4999" s="4">
        <f t="shared" si="78"/>
        <v>2020</v>
      </c>
      <c r="H4999" t="s">
        <v>1168</v>
      </c>
      <c r="I4999" t="s">
        <v>1211</v>
      </c>
      <c r="J4999" t="s">
        <v>129</v>
      </c>
      <c r="K4999" s="2">
        <v>1628.4</v>
      </c>
      <c r="L4999" s="2">
        <v>1569.5</v>
      </c>
      <c r="M4999">
        <v>381466</v>
      </c>
      <c r="U4999" s="1">
        <v>44004.321527777778</v>
      </c>
      <c r="V4999" s="1">
        <v>44004.322222222225</v>
      </c>
      <c r="X4999" t="s">
        <v>104</v>
      </c>
      <c r="Z4999" t="s">
        <v>89</v>
      </c>
      <c r="AA4999">
        <v>0</v>
      </c>
      <c r="AB4999">
        <v>0</v>
      </c>
      <c r="AC4999">
        <v>0</v>
      </c>
      <c r="AD4999" s="2">
        <v>1569.5</v>
      </c>
      <c r="AE4999" t="s">
        <v>104</v>
      </c>
      <c r="AF4999" t="s">
        <v>526</v>
      </c>
      <c r="AG4999">
        <v>1.2</v>
      </c>
      <c r="AJ4999" t="s">
        <v>90</v>
      </c>
      <c r="AK4999" s="1">
        <v>43991</v>
      </c>
      <c r="AL4999">
        <v>0</v>
      </c>
      <c r="AM4999">
        <v>0</v>
      </c>
      <c r="AN4999" t="s">
        <v>112</v>
      </c>
      <c r="AQ4999" s="1">
        <v>43991.542361111111</v>
      </c>
      <c r="AR4999" s="1">
        <v>43991.542361111111</v>
      </c>
      <c r="AT4999" t="s">
        <v>90</v>
      </c>
      <c r="AU4999" t="s">
        <v>1178</v>
      </c>
      <c r="AV4999" t="s">
        <v>93</v>
      </c>
      <c r="AW4999" t="s">
        <v>1179</v>
      </c>
      <c r="AX4999" t="s">
        <v>115</v>
      </c>
      <c r="AZ4999">
        <v>0</v>
      </c>
      <c r="BI4999" t="s">
        <v>90</v>
      </c>
      <c r="BK4999" t="s">
        <v>90</v>
      </c>
      <c r="BL4999" s="2">
        <v>1569.5</v>
      </c>
      <c r="BM4999" t="s">
        <v>96</v>
      </c>
      <c r="BN4999" s="1">
        <v>44005.322916666664</v>
      </c>
      <c r="BO4999" t="s">
        <v>1294</v>
      </c>
      <c r="BP4999" s="1">
        <v>43992.501388888886</v>
      </c>
      <c r="BQ4999" t="s">
        <v>814</v>
      </c>
      <c r="BU4999" t="s">
        <v>118</v>
      </c>
      <c r="BV4999" t="s">
        <v>119</v>
      </c>
      <c r="BW4999" t="s">
        <v>88</v>
      </c>
      <c r="BY4999" t="s">
        <v>120</v>
      </c>
      <c r="BZ4999" t="s">
        <v>121</v>
      </c>
      <c r="CF4999">
        <v>0</v>
      </c>
    </row>
    <row r="5000" spans="1:84" x14ac:dyDescent="0.25">
      <c r="A5000" t="s">
        <v>83</v>
      </c>
      <c r="B5000" t="s">
        <v>84</v>
      </c>
      <c r="C5000" t="s">
        <v>203</v>
      </c>
      <c r="D5000">
        <v>2025902</v>
      </c>
      <c r="E5000" s="1">
        <v>44089.417361111111</v>
      </c>
      <c r="F5000" s="1">
        <v>44115.336805555555</v>
      </c>
      <c r="G5000" s="4">
        <f t="shared" si="78"/>
        <v>2020</v>
      </c>
      <c r="H5000" t="s">
        <v>1196</v>
      </c>
      <c r="I5000" t="s">
        <v>1197</v>
      </c>
      <c r="J5000" t="s">
        <v>1198</v>
      </c>
      <c r="K5000" s="2">
        <v>1752.8</v>
      </c>
      <c r="L5000" s="2">
        <v>1722.75</v>
      </c>
      <c r="M5000">
        <v>385787</v>
      </c>
      <c r="U5000" s="1">
        <v>44115.336111111108</v>
      </c>
      <c r="V5000" s="1">
        <v>44115.336805555555</v>
      </c>
      <c r="X5000" t="s">
        <v>104</v>
      </c>
      <c r="Z5000" t="s">
        <v>89</v>
      </c>
      <c r="AA5000">
        <v>0</v>
      </c>
      <c r="AB5000">
        <v>0</v>
      </c>
      <c r="AC5000">
        <v>0</v>
      </c>
      <c r="AD5000" s="2">
        <v>1722.75</v>
      </c>
      <c r="AE5000" t="s">
        <v>104</v>
      </c>
      <c r="AF5000" t="s">
        <v>203</v>
      </c>
      <c r="AG5000">
        <v>1.28</v>
      </c>
      <c r="AJ5000" t="s">
        <v>90</v>
      </c>
      <c r="AK5000" s="1">
        <v>44084</v>
      </c>
      <c r="AL5000">
        <v>0</v>
      </c>
      <c r="AM5000">
        <v>0</v>
      </c>
      <c r="AN5000" t="s">
        <v>412</v>
      </c>
      <c r="AQ5000" s="1">
        <v>44089.417361111111</v>
      </c>
      <c r="AR5000" s="1">
        <v>44089.417361111111</v>
      </c>
      <c r="AT5000" t="s">
        <v>90</v>
      </c>
      <c r="AU5000" t="s">
        <v>1199</v>
      </c>
      <c r="AV5000" t="s">
        <v>93</v>
      </c>
      <c r="AW5000" t="s">
        <v>1200</v>
      </c>
      <c r="AX5000" t="s">
        <v>115</v>
      </c>
      <c r="AZ5000">
        <v>0</v>
      </c>
      <c r="BI5000" t="s">
        <v>90</v>
      </c>
      <c r="BK5000" t="s">
        <v>90</v>
      </c>
      <c r="BL5000" s="2">
        <v>1722.75</v>
      </c>
      <c r="BM5000" t="s">
        <v>102</v>
      </c>
      <c r="BN5000" s="1">
        <v>44116.488194444442</v>
      </c>
      <c r="BO5000" t="s">
        <v>1294</v>
      </c>
      <c r="BP5000" s="1">
        <v>44090.420138888891</v>
      </c>
      <c r="BQ5000" t="s">
        <v>814</v>
      </c>
      <c r="BU5000" t="s">
        <v>118</v>
      </c>
      <c r="BV5000" t="s">
        <v>119</v>
      </c>
      <c r="BW5000" t="s">
        <v>88</v>
      </c>
      <c r="BY5000" t="s">
        <v>120</v>
      </c>
      <c r="BZ5000" t="s">
        <v>121</v>
      </c>
      <c r="CF5000">
        <v>0</v>
      </c>
    </row>
    <row r="5001" spans="1:84" x14ac:dyDescent="0.25">
      <c r="A5001" t="s">
        <v>83</v>
      </c>
      <c r="B5001" t="s">
        <v>84</v>
      </c>
      <c r="C5001" t="s">
        <v>203</v>
      </c>
      <c r="D5001">
        <v>2021001</v>
      </c>
      <c r="E5001" s="1">
        <v>44040.417361111111</v>
      </c>
      <c r="F5001" s="1">
        <v>44052.351388888892</v>
      </c>
      <c r="G5001" s="4">
        <f t="shared" si="78"/>
        <v>2020</v>
      </c>
      <c r="H5001" t="s">
        <v>1168</v>
      </c>
      <c r="I5001" t="s">
        <v>1177</v>
      </c>
      <c r="J5001" t="s">
        <v>1170</v>
      </c>
      <c r="K5001" s="2">
        <v>1776.8</v>
      </c>
      <c r="L5001" s="2">
        <v>1731.67</v>
      </c>
      <c r="M5001">
        <v>383648</v>
      </c>
      <c r="U5001" s="1">
        <v>44049.337500000001</v>
      </c>
      <c r="V5001" s="1">
        <v>44049.338194444441</v>
      </c>
      <c r="X5001" t="s">
        <v>104</v>
      </c>
      <c r="Z5001" t="s">
        <v>89</v>
      </c>
      <c r="AA5001">
        <v>0</v>
      </c>
      <c r="AB5001">
        <v>0</v>
      </c>
      <c r="AC5001">
        <v>0</v>
      </c>
      <c r="AD5001" s="2">
        <v>1731.67</v>
      </c>
      <c r="AE5001" t="s">
        <v>104</v>
      </c>
      <c r="AF5001" t="s">
        <v>203</v>
      </c>
      <c r="AG5001">
        <v>1.21</v>
      </c>
      <c r="AJ5001" t="s">
        <v>90</v>
      </c>
      <c r="AK5001" s="1">
        <v>44040</v>
      </c>
      <c r="AL5001">
        <v>0</v>
      </c>
      <c r="AM5001">
        <v>0</v>
      </c>
      <c r="AN5001" t="s">
        <v>826</v>
      </c>
      <c r="AQ5001" s="1">
        <v>44040.417361111111</v>
      </c>
      <c r="AR5001" s="1">
        <v>44040.417361111111</v>
      </c>
      <c r="AT5001" t="s">
        <v>90</v>
      </c>
      <c r="AU5001" t="s">
        <v>1178</v>
      </c>
      <c r="AV5001" t="s">
        <v>357</v>
      </c>
      <c r="AW5001" t="s">
        <v>1179</v>
      </c>
      <c r="AX5001" t="s">
        <v>115</v>
      </c>
      <c r="AZ5001">
        <v>0</v>
      </c>
      <c r="BI5001" t="s">
        <v>90</v>
      </c>
      <c r="BK5001" t="s">
        <v>90</v>
      </c>
      <c r="BL5001" s="2">
        <v>1731.67</v>
      </c>
      <c r="BM5001" t="s">
        <v>102</v>
      </c>
      <c r="BN5001" s="1">
        <v>44053.352777777778</v>
      </c>
      <c r="BO5001" t="s">
        <v>1294</v>
      </c>
      <c r="BP5001" s="1">
        <v>44041.420138888891</v>
      </c>
      <c r="BQ5001" t="s">
        <v>814</v>
      </c>
      <c r="BU5001" t="s">
        <v>118</v>
      </c>
      <c r="BV5001" t="s">
        <v>119</v>
      </c>
      <c r="BW5001" t="s">
        <v>88</v>
      </c>
      <c r="BY5001" t="s">
        <v>120</v>
      </c>
      <c r="BZ5001" t="s">
        <v>121</v>
      </c>
      <c r="CF5001">
        <v>0</v>
      </c>
    </row>
    <row r="5002" spans="1:84" x14ac:dyDescent="0.25">
      <c r="A5002" t="s">
        <v>83</v>
      </c>
      <c r="B5002" t="s">
        <v>84</v>
      </c>
      <c r="C5002" t="s">
        <v>899</v>
      </c>
      <c r="D5002">
        <v>2034505</v>
      </c>
      <c r="E5002" s="1">
        <v>44175.334027777775</v>
      </c>
      <c r="F5002" s="1">
        <v>44194.316666666666</v>
      </c>
      <c r="G5002" s="4">
        <f t="shared" si="78"/>
        <v>2020</v>
      </c>
      <c r="H5002" t="s">
        <v>1168</v>
      </c>
      <c r="I5002" t="s">
        <v>1177</v>
      </c>
      <c r="J5002" t="s">
        <v>1170</v>
      </c>
      <c r="K5002" s="2">
        <v>1899.5</v>
      </c>
      <c r="L5002" s="2">
        <v>1777.5</v>
      </c>
      <c r="M5002">
        <v>389210</v>
      </c>
      <c r="U5002" s="1">
        <v>44194.315972222219</v>
      </c>
      <c r="V5002" s="1">
        <v>44194.316666666666</v>
      </c>
      <c r="X5002" t="s">
        <v>104</v>
      </c>
      <c r="Z5002" t="s">
        <v>89</v>
      </c>
      <c r="AA5002">
        <v>0</v>
      </c>
      <c r="AB5002">
        <v>0</v>
      </c>
      <c r="AC5002">
        <v>0</v>
      </c>
      <c r="AD5002" s="2">
        <v>1777.5</v>
      </c>
      <c r="AE5002" t="s">
        <v>104</v>
      </c>
      <c r="AF5002" t="s">
        <v>899</v>
      </c>
      <c r="AG5002">
        <v>1.23</v>
      </c>
      <c r="AJ5002" t="s">
        <v>90</v>
      </c>
      <c r="AK5002" s="1">
        <v>44174</v>
      </c>
      <c r="AL5002">
        <v>0</v>
      </c>
      <c r="AM5002">
        <v>0</v>
      </c>
      <c r="AN5002" t="s">
        <v>826</v>
      </c>
      <c r="AQ5002" s="1">
        <v>44175.334027777775</v>
      </c>
      <c r="AR5002" s="1">
        <v>44175.334027777775</v>
      </c>
      <c r="AT5002" t="s">
        <v>90</v>
      </c>
      <c r="AU5002" t="s">
        <v>1178</v>
      </c>
      <c r="AV5002" t="s">
        <v>357</v>
      </c>
      <c r="AW5002" t="s">
        <v>1179</v>
      </c>
      <c r="AX5002" t="s">
        <v>115</v>
      </c>
      <c r="AZ5002">
        <v>0</v>
      </c>
      <c r="BI5002" t="s">
        <v>90</v>
      </c>
      <c r="BK5002" t="s">
        <v>90</v>
      </c>
      <c r="BL5002" s="2">
        <v>1777.5</v>
      </c>
      <c r="BM5002" t="s">
        <v>102</v>
      </c>
      <c r="BN5002" s="1">
        <v>44195.317361111112</v>
      </c>
      <c r="BO5002" t="s">
        <v>1294</v>
      </c>
      <c r="BP5002" s="1">
        <v>44176.50277777778</v>
      </c>
      <c r="BQ5002" t="s">
        <v>814</v>
      </c>
      <c r="BU5002" t="s">
        <v>118</v>
      </c>
      <c r="BV5002" t="s">
        <v>119</v>
      </c>
      <c r="BW5002" t="s">
        <v>88</v>
      </c>
      <c r="BY5002" t="s">
        <v>120</v>
      </c>
      <c r="BZ5002" t="s">
        <v>121</v>
      </c>
      <c r="CF5002">
        <v>0</v>
      </c>
    </row>
    <row r="5003" spans="1:84" x14ac:dyDescent="0.25">
      <c r="A5003" t="s">
        <v>83</v>
      </c>
      <c r="B5003" t="s">
        <v>84</v>
      </c>
      <c r="C5003" t="s">
        <v>1299</v>
      </c>
      <c r="D5003">
        <v>2009406</v>
      </c>
      <c r="E5003" s="1">
        <v>43924.479861111111</v>
      </c>
      <c r="F5003" s="1">
        <v>43946.32708333333</v>
      </c>
      <c r="G5003" s="4">
        <f t="shared" si="78"/>
        <v>2020</v>
      </c>
      <c r="H5003" t="s">
        <v>1168</v>
      </c>
      <c r="I5003" t="s">
        <v>1201</v>
      </c>
      <c r="J5003" t="s">
        <v>129</v>
      </c>
      <c r="K5003" s="2">
        <v>1745.3</v>
      </c>
      <c r="L5003" s="2">
        <v>1745.13</v>
      </c>
      <c r="M5003">
        <v>378820</v>
      </c>
      <c r="U5003" s="1">
        <v>43946.326388888891</v>
      </c>
      <c r="V5003" s="1">
        <v>43946.32708333333</v>
      </c>
      <c r="X5003" t="s">
        <v>104</v>
      </c>
      <c r="Z5003" t="s">
        <v>89</v>
      </c>
      <c r="AA5003">
        <v>0</v>
      </c>
      <c r="AB5003">
        <v>0</v>
      </c>
      <c r="AC5003">
        <v>0</v>
      </c>
      <c r="AD5003" s="2">
        <v>1745.13</v>
      </c>
      <c r="AE5003" t="s">
        <v>104</v>
      </c>
      <c r="AF5003" t="s">
        <v>1299</v>
      </c>
      <c r="AG5003">
        <v>1.24</v>
      </c>
      <c r="AJ5003" t="s">
        <v>90</v>
      </c>
      <c r="AK5003" s="1">
        <v>43924</v>
      </c>
      <c r="AL5003">
        <v>0</v>
      </c>
      <c r="AM5003">
        <v>0</v>
      </c>
      <c r="AN5003" t="s">
        <v>112</v>
      </c>
      <c r="AQ5003" s="1">
        <v>43924.479861111111</v>
      </c>
      <c r="AR5003" s="1">
        <v>43924.479861111111</v>
      </c>
      <c r="AT5003" t="s">
        <v>90</v>
      </c>
      <c r="AU5003" t="s">
        <v>1171</v>
      </c>
      <c r="AV5003" t="s">
        <v>93</v>
      </c>
      <c r="AW5003" t="s">
        <v>1172</v>
      </c>
      <c r="AX5003" t="s">
        <v>115</v>
      </c>
      <c r="AZ5003">
        <v>0</v>
      </c>
      <c r="BI5003" t="s">
        <v>90</v>
      </c>
      <c r="BK5003" t="s">
        <v>90</v>
      </c>
      <c r="BL5003" s="2">
        <v>1745.13</v>
      </c>
      <c r="BM5003" t="s">
        <v>102</v>
      </c>
      <c r="BN5003" s="1">
        <v>43948.328472222223</v>
      </c>
      <c r="BO5003" t="s">
        <v>1294</v>
      </c>
      <c r="BP5003" s="1">
        <v>43926.293749999997</v>
      </c>
      <c r="BQ5003" t="s">
        <v>814</v>
      </c>
      <c r="BU5003" t="s">
        <v>118</v>
      </c>
      <c r="BV5003" t="s">
        <v>119</v>
      </c>
      <c r="BW5003" t="s">
        <v>88</v>
      </c>
      <c r="BY5003" t="s">
        <v>120</v>
      </c>
      <c r="BZ5003" t="s">
        <v>121</v>
      </c>
      <c r="CF5003">
        <v>0</v>
      </c>
    </row>
    <row r="5004" spans="1:84" x14ac:dyDescent="0.25">
      <c r="A5004" t="s">
        <v>83</v>
      </c>
      <c r="B5004" t="s">
        <v>84</v>
      </c>
      <c r="C5004" t="s">
        <v>900</v>
      </c>
      <c r="D5004">
        <v>2027502</v>
      </c>
      <c r="E5004" s="1">
        <v>44105.334027777775</v>
      </c>
      <c r="F5004" s="1">
        <v>44117.332638888889</v>
      </c>
      <c r="G5004" s="4">
        <f t="shared" si="78"/>
        <v>2020</v>
      </c>
      <c r="H5004" t="s">
        <v>1168</v>
      </c>
      <c r="I5004" t="s">
        <v>1177</v>
      </c>
      <c r="J5004" t="s">
        <v>1170</v>
      </c>
      <c r="K5004" s="2">
        <v>1825.8</v>
      </c>
      <c r="L5004" s="2">
        <v>1726.17</v>
      </c>
      <c r="M5004">
        <v>386455</v>
      </c>
      <c r="U5004" s="1">
        <v>44117.331944444442</v>
      </c>
      <c r="V5004" s="1">
        <v>44117.332638888889</v>
      </c>
      <c r="X5004" t="s">
        <v>104</v>
      </c>
      <c r="Z5004" t="s">
        <v>89</v>
      </c>
      <c r="AA5004">
        <v>0</v>
      </c>
      <c r="AB5004">
        <v>0</v>
      </c>
      <c r="AC5004">
        <v>0</v>
      </c>
      <c r="AD5004" s="2">
        <v>1726.17</v>
      </c>
      <c r="AE5004" t="s">
        <v>104</v>
      </c>
      <c r="AF5004" t="s">
        <v>900</v>
      </c>
      <c r="AG5004">
        <v>1.03</v>
      </c>
      <c r="AJ5004" t="s">
        <v>90</v>
      </c>
      <c r="AK5004" s="1">
        <v>44102</v>
      </c>
      <c r="AL5004">
        <v>0</v>
      </c>
      <c r="AM5004">
        <v>0</v>
      </c>
      <c r="AN5004" t="s">
        <v>826</v>
      </c>
      <c r="AQ5004" s="1">
        <v>44105.334027777775</v>
      </c>
      <c r="AR5004" s="1">
        <v>44105.334027777775</v>
      </c>
      <c r="AT5004" t="s">
        <v>90</v>
      </c>
      <c r="AU5004" t="s">
        <v>1178</v>
      </c>
      <c r="AV5004" t="s">
        <v>357</v>
      </c>
      <c r="AW5004" t="s">
        <v>1179</v>
      </c>
      <c r="AX5004" t="s">
        <v>115</v>
      </c>
      <c r="AZ5004">
        <v>0</v>
      </c>
      <c r="BI5004" t="s">
        <v>90</v>
      </c>
      <c r="BK5004" t="s">
        <v>90</v>
      </c>
      <c r="BL5004" s="2">
        <v>1726.17</v>
      </c>
      <c r="BM5004" t="s">
        <v>102</v>
      </c>
      <c r="BN5004" s="1">
        <v>44118.333333333336</v>
      </c>
      <c r="BO5004" t="s">
        <v>1294</v>
      </c>
      <c r="BP5004" s="1">
        <v>44112.507638888892</v>
      </c>
      <c r="BQ5004" t="s">
        <v>814</v>
      </c>
      <c r="BU5004" t="s">
        <v>118</v>
      </c>
      <c r="BV5004" t="s">
        <v>119</v>
      </c>
      <c r="BW5004" t="s">
        <v>88</v>
      </c>
      <c r="BY5004" t="s">
        <v>120</v>
      </c>
      <c r="BZ5004" t="s">
        <v>121</v>
      </c>
      <c r="CF5004">
        <v>0</v>
      </c>
    </row>
    <row r="5005" spans="1:84" x14ac:dyDescent="0.25">
      <c r="A5005" t="s">
        <v>83</v>
      </c>
      <c r="B5005" t="s">
        <v>84</v>
      </c>
      <c r="C5005" t="s">
        <v>900</v>
      </c>
      <c r="D5005">
        <v>2021201</v>
      </c>
      <c r="E5005" s="1">
        <v>44042.292361111111</v>
      </c>
      <c r="F5005" s="1">
        <v>44049.336111111108</v>
      </c>
      <c r="G5005" s="4">
        <f t="shared" si="78"/>
        <v>2020</v>
      </c>
      <c r="H5005" t="s">
        <v>1196</v>
      </c>
      <c r="I5005" t="s">
        <v>1197</v>
      </c>
      <c r="J5005" t="s">
        <v>1198</v>
      </c>
      <c r="K5005" s="2">
        <v>1706.7</v>
      </c>
      <c r="L5005" s="2">
        <v>1742.73</v>
      </c>
      <c r="M5005">
        <v>383815</v>
      </c>
      <c r="U5005" s="1">
        <v>44049.335416666669</v>
      </c>
      <c r="V5005" s="1">
        <v>44049.336111111108</v>
      </c>
      <c r="X5005" t="s">
        <v>104</v>
      </c>
      <c r="Z5005" t="s">
        <v>89</v>
      </c>
      <c r="AA5005">
        <v>0</v>
      </c>
      <c r="AB5005">
        <v>0</v>
      </c>
      <c r="AC5005">
        <v>0</v>
      </c>
      <c r="AD5005" s="2">
        <v>1742.73</v>
      </c>
      <c r="AE5005" t="s">
        <v>104</v>
      </c>
      <c r="AF5005" t="s">
        <v>900</v>
      </c>
      <c r="AG5005">
        <v>1.18</v>
      </c>
      <c r="AJ5005" t="s">
        <v>90</v>
      </c>
      <c r="AK5005" s="1">
        <v>44038</v>
      </c>
      <c r="AL5005">
        <v>0</v>
      </c>
      <c r="AM5005">
        <v>0</v>
      </c>
      <c r="AN5005" t="s">
        <v>412</v>
      </c>
      <c r="AQ5005" s="1">
        <v>44042.292361111111</v>
      </c>
      <c r="AR5005" s="1">
        <v>44042.292361111111</v>
      </c>
      <c r="AT5005" t="s">
        <v>90</v>
      </c>
      <c r="AU5005" t="s">
        <v>1199</v>
      </c>
      <c r="AV5005" t="s">
        <v>93</v>
      </c>
      <c r="AW5005" t="s">
        <v>1200</v>
      </c>
      <c r="AX5005" t="s">
        <v>115</v>
      </c>
      <c r="AZ5005">
        <v>0</v>
      </c>
      <c r="BI5005" t="s">
        <v>90</v>
      </c>
      <c r="BK5005" t="s">
        <v>90</v>
      </c>
      <c r="BL5005" s="2">
        <v>1742.73</v>
      </c>
      <c r="BM5005" t="s">
        <v>102</v>
      </c>
      <c r="BN5005" s="1">
        <v>44050.336805555555</v>
      </c>
      <c r="BO5005" t="s">
        <v>1294</v>
      </c>
      <c r="BP5005" s="1">
        <v>44043.420138888891</v>
      </c>
      <c r="BQ5005" t="s">
        <v>814</v>
      </c>
      <c r="BU5005" t="s">
        <v>118</v>
      </c>
      <c r="BV5005" t="s">
        <v>119</v>
      </c>
      <c r="BW5005" t="s">
        <v>88</v>
      </c>
      <c r="BY5005" t="s">
        <v>120</v>
      </c>
      <c r="BZ5005" t="s">
        <v>121</v>
      </c>
      <c r="CF5005">
        <v>0</v>
      </c>
    </row>
    <row r="5006" spans="1:84" x14ac:dyDescent="0.25">
      <c r="A5006" t="s">
        <v>83</v>
      </c>
      <c r="B5006" t="s">
        <v>84</v>
      </c>
      <c r="C5006" t="s">
        <v>900</v>
      </c>
      <c r="D5006">
        <v>2014207</v>
      </c>
      <c r="E5006" s="1">
        <v>43972.334027777775</v>
      </c>
      <c r="F5006" s="1">
        <v>43993.352777777778</v>
      </c>
      <c r="G5006" s="4">
        <f t="shared" si="78"/>
        <v>2020</v>
      </c>
      <c r="H5006" t="s">
        <v>1196</v>
      </c>
      <c r="I5006" t="s">
        <v>1207</v>
      </c>
      <c r="J5006" t="s">
        <v>1198</v>
      </c>
      <c r="K5006" s="2">
        <v>1693.7</v>
      </c>
      <c r="L5006" s="2">
        <v>1880.73</v>
      </c>
      <c r="M5006">
        <v>380640</v>
      </c>
      <c r="U5006" s="1">
        <v>43993.352083333331</v>
      </c>
      <c r="V5006" s="1">
        <v>43993.352777777778</v>
      </c>
      <c r="X5006" t="s">
        <v>104</v>
      </c>
      <c r="Z5006" t="s">
        <v>89</v>
      </c>
      <c r="AA5006">
        <v>0</v>
      </c>
      <c r="AB5006">
        <v>0</v>
      </c>
      <c r="AC5006">
        <v>0</v>
      </c>
      <c r="AD5006" s="2">
        <v>1880.73</v>
      </c>
      <c r="AE5006" t="s">
        <v>104</v>
      </c>
      <c r="AF5006" t="s">
        <v>900</v>
      </c>
      <c r="AG5006">
        <v>1.48</v>
      </c>
      <c r="AJ5006" t="s">
        <v>90</v>
      </c>
      <c r="AK5006" s="1">
        <v>43971</v>
      </c>
      <c r="AL5006">
        <v>0</v>
      </c>
      <c r="AM5006">
        <v>0</v>
      </c>
      <c r="AN5006" t="s">
        <v>412</v>
      </c>
      <c r="AQ5006" s="1">
        <v>43972.334027777775</v>
      </c>
      <c r="AR5006" s="1">
        <v>43972.334027777775</v>
      </c>
      <c r="AT5006" t="s">
        <v>90</v>
      </c>
      <c r="AU5006" t="s">
        <v>1208</v>
      </c>
      <c r="AV5006" t="s">
        <v>93</v>
      </c>
      <c r="AW5006" t="s">
        <v>1209</v>
      </c>
      <c r="AX5006" t="s">
        <v>115</v>
      </c>
      <c r="AZ5006">
        <v>0</v>
      </c>
      <c r="BI5006" t="s">
        <v>90</v>
      </c>
      <c r="BK5006" t="s">
        <v>90</v>
      </c>
      <c r="BL5006" s="2">
        <v>1880.73</v>
      </c>
      <c r="BM5006" t="s">
        <v>102</v>
      </c>
      <c r="BN5006" s="1">
        <v>43997.315972222219</v>
      </c>
      <c r="BO5006" t="s">
        <v>1294</v>
      </c>
      <c r="BP5006" s="1">
        <v>43973.383333333331</v>
      </c>
      <c r="BQ5006" t="s">
        <v>814</v>
      </c>
      <c r="BU5006" t="s">
        <v>118</v>
      </c>
      <c r="BV5006" t="s">
        <v>119</v>
      </c>
      <c r="BW5006" t="s">
        <v>88</v>
      </c>
      <c r="BY5006" t="s">
        <v>120</v>
      </c>
      <c r="BZ5006" t="s">
        <v>121</v>
      </c>
      <c r="CF5006">
        <v>0</v>
      </c>
    </row>
    <row r="5007" spans="1:84" x14ac:dyDescent="0.25">
      <c r="A5007" t="s">
        <v>83</v>
      </c>
      <c r="B5007" t="s">
        <v>84</v>
      </c>
      <c r="C5007" t="s">
        <v>204</v>
      </c>
      <c r="D5007">
        <v>2031703</v>
      </c>
      <c r="E5007" s="1">
        <v>44147.500694444447</v>
      </c>
      <c r="F5007" s="1">
        <v>44164.317361111112</v>
      </c>
      <c r="G5007" s="4">
        <f t="shared" si="78"/>
        <v>2020</v>
      </c>
      <c r="H5007" t="s">
        <v>1168</v>
      </c>
      <c r="I5007" t="s">
        <v>1193</v>
      </c>
      <c r="J5007" t="s">
        <v>129</v>
      </c>
      <c r="K5007" s="2">
        <v>1811.6</v>
      </c>
      <c r="L5007" s="2">
        <v>1749.33</v>
      </c>
      <c r="M5007">
        <v>387910</v>
      </c>
      <c r="U5007" s="1">
        <v>44164.316666666666</v>
      </c>
      <c r="V5007" s="1">
        <v>44164.317361111112</v>
      </c>
      <c r="X5007" t="s">
        <v>104</v>
      </c>
      <c r="Z5007" t="s">
        <v>89</v>
      </c>
      <c r="AA5007">
        <v>0</v>
      </c>
      <c r="AB5007">
        <v>0</v>
      </c>
      <c r="AC5007">
        <v>0</v>
      </c>
      <c r="AD5007" s="2">
        <v>1749.33</v>
      </c>
      <c r="AE5007" t="s">
        <v>104</v>
      </c>
      <c r="AF5007" t="s">
        <v>204</v>
      </c>
      <c r="AG5007">
        <v>1.18</v>
      </c>
      <c r="AJ5007" t="s">
        <v>90</v>
      </c>
      <c r="AK5007" s="1">
        <v>44147</v>
      </c>
      <c r="AL5007">
        <v>0</v>
      </c>
      <c r="AM5007">
        <v>0</v>
      </c>
      <c r="AN5007" t="s">
        <v>112</v>
      </c>
      <c r="AQ5007" s="1">
        <v>44147.500694444447</v>
      </c>
      <c r="AR5007" s="1">
        <v>44147.500694444447</v>
      </c>
      <c r="AT5007" t="s">
        <v>90</v>
      </c>
      <c r="AU5007" t="s">
        <v>1194</v>
      </c>
      <c r="AV5007" t="s">
        <v>93</v>
      </c>
      <c r="AW5007" t="s">
        <v>1195</v>
      </c>
      <c r="AX5007" t="s">
        <v>115</v>
      </c>
      <c r="AZ5007">
        <v>0</v>
      </c>
      <c r="BI5007" t="s">
        <v>90</v>
      </c>
      <c r="BK5007" t="s">
        <v>90</v>
      </c>
      <c r="BL5007" s="2">
        <v>1749.33</v>
      </c>
      <c r="BM5007" t="s">
        <v>102</v>
      </c>
      <c r="BN5007" s="1">
        <v>44165.429166666669</v>
      </c>
      <c r="BO5007" t="s">
        <v>1294</v>
      </c>
      <c r="BP5007" s="1">
        <v>44148.420138888891</v>
      </c>
      <c r="BQ5007" t="s">
        <v>814</v>
      </c>
      <c r="BU5007" t="s">
        <v>118</v>
      </c>
      <c r="BV5007" t="s">
        <v>119</v>
      </c>
      <c r="BW5007" t="s">
        <v>88</v>
      </c>
      <c r="BY5007" t="s">
        <v>120</v>
      </c>
      <c r="BZ5007" t="s">
        <v>121</v>
      </c>
      <c r="CF5007">
        <v>0</v>
      </c>
    </row>
    <row r="5008" spans="1:84" x14ac:dyDescent="0.25">
      <c r="A5008" t="s">
        <v>83</v>
      </c>
      <c r="B5008" t="s">
        <v>84</v>
      </c>
      <c r="C5008" t="s">
        <v>204</v>
      </c>
      <c r="D5008">
        <v>2027904</v>
      </c>
      <c r="E5008" s="1">
        <v>44109.417361111111</v>
      </c>
      <c r="F5008" s="1">
        <v>44117.333333333336</v>
      </c>
      <c r="G5008" s="4">
        <f t="shared" si="78"/>
        <v>2020</v>
      </c>
      <c r="H5008" t="s">
        <v>1168</v>
      </c>
      <c r="I5008" t="s">
        <v>1193</v>
      </c>
      <c r="J5008" t="s">
        <v>129</v>
      </c>
      <c r="K5008" s="2">
        <v>1869.8</v>
      </c>
      <c r="L5008" s="2">
        <v>1770.17</v>
      </c>
      <c r="M5008">
        <v>386343</v>
      </c>
      <c r="U5008" s="1">
        <v>44117.332638888889</v>
      </c>
      <c r="V5008" s="1">
        <v>44117.333333333336</v>
      </c>
      <c r="X5008" t="s">
        <v>104</v>
      </c>
      <c r="Z5008" t="s">
        <v>89</v>
      </c>
      <c r="AA5008">
        <v>0</v>
      </c>
      <c r="AB5008">
        <v>0</v>
      </c>
      <c r="AC5008">
        <v>0</v>
      </c>
      <c r="AD5008" s="2">
        <v>1770.17</v>
      </c>
      <c r="AE5008" t="s">
        <v>104</v>
      </c>
      <c r="AF5008" t="s">
        <v>204</v>
      </c>
      <c r="AG5008">
        <v>1.1499999999999999</v>
      </c>
      <c r="AJ5008" t="s">
        <v>90</v>
      </c>
      <c r="AK5008" s="1">
        <v>44107</v>
      </c>
      <c r="AL5008">
        <v>0</v>
      </c>
      <c r="AM5008">
        <v>0</v>
      </c>
      <c r="AN5008" t="s">
        <v>112</v>
      </c>
      <c r="AQ5008" s="1">
        <v>44109.417361111111</v>
      </c>
      <c r="AR5008" s="1">
        <v>44109.417361111111</v>
      </c>
      <c r="AT5008" t="s">
        <v>90</v>
      </c>
      <c r="AU5008" t="s">
        <v>1194</v>
      </c>
      <c r="AV5008" t="s">
        <v>93</v>
      </c>
      <c r="AW5008" t="s">
        <v>1195</v>
      </c>
      <c r="AX5008" t="s">
        <v>115</v>
      </c>
      <c r="AZ5008">
        <v>0</v>
      </c>
      <c r="BI5008" t="s">
        <v>90</v>
      </c>
      <c r="BK5008" t="s">
        <v>90</v>
      </c>
      <c r="BL5008" s="2">
        <v>1770.17</v>
      </c>
      <c r="BM5008" t="s">
        <v>96</v>
      </c>
      <c r="BN5008" s="1">
        <v>44118.333333333336</v>
      </c>
      <c r="BO5008" t="s">
        <v>1294</v>
      </c>
      <c r="BP5008" s="1">
        <v>44110.34097222222</v>
      </c>
      <c r="BQ5008" t="s">
        <v>814</v>
      </c>
      <c r="BU5008" t="s">
        <v>118</v>
      </c>
      <c r="BV5008" t="s">
        <v>119</v>
      </c>
      <c r="BW5008" t="s">
        <v>88</v>
      </c>
      <c r="BY5008" t="s">
        <v>120</v>
      </c>
      <c r="BZ5008" t="s">
        <v>121</v>
      </c>
      <c r="CF5008">
        <v>0</v>
      </c>
    </row>
    <row r="5009" spans="1:84" x14ac:dyDescent="0.25">
      <c r="A5009" t="s">
        <v>83</v>
      </c>
      <c r="B5009" t="s">
        <v>84</v>
      </c>
      <c r="C5009" t="s">
        <v>530</v>
      </c>
      <c r="D5009">
        <v>2034201</v>
      </c>
      <c r="E5009" s="1">
        <v>44172.417361111111</v>
      </c>
      <c r="F5009" s="1">
        <v>44187.331250000003</v>
      </c>
      <c r="G5009" s="4">
        <f t="shared" si="78"/>
        <v>2020</v>
      </c>
      <c r="H5009" t="s">
        <v>1168</v>
      </c>
      <c r="I5009" t="s">
        <v>1193</v>
      </c>
      <c r="J5009" t="s">
        <v>129</v>
      </c>
      <c r="K5009" s="2">
        <v>1856.4</v>
      </c>
      <c r="L5009" s="2">
        <v>1755.5</v>
      </c>
      <c r="M5009">
        <v>389007</v>
      </c>
      <c r="U5009" s="1">
        <v>44187.330555555556</v>
      </c>
      <c r="V5009" s="1">
        <v>44187.331250000003</v>
      </c>
      <c r="X5009" t="s">
        <v>104</v>
      </c>
      <c r="Z5009" t="s">
        <v>89</v>
      </c>
      <c r="AA5009">
        <v>0</v>
      </c>
      <c r="AB5009">
        <v>0</v>
      </c>
      <c r="AC5009">
        <v>0</v>
      </c>
      <c r="AD5009" s="2">
        <v>1755.5</v>
      </c>
      <c r="AE5009" t="s">
        <v>104</v>
      </c>
      <c r="AF5009" t="s">
        <v>530</v>
      </c>
      <c r="AG5009">
        <v>1.19</v>
      </c>
      <c r="AJ5009" t="s">
        <v>90</v>
      </c>
      <c r="AK5009" s="1">
        <v>44171</v>
      </c>
      <c r="AL5009">
        <v>0</v>
      </c>
      <c r="AM5009">
        <v>0</v>
      </c>
      <c r="AN5009" t="s">
        <v>112</v>
      </c>
      <c r="AQ5009" s="1">
        <v>44172.417361111111</v>
      </c>
      <c r="AR5009" s="1">
        <v>44172.417361111111</v>
      </c>
      <c r="AT5009" t="s">
        <v>90</v>
      </c>
      <c r="AU5009" t="s">
        <v>1194</v>
      </c>
      <c r="AV5009" t="s">
        <v>93</v>
      </c>
      <c r="AW5009" t="s">
        <v>1195</v>
      </c>
      <c r="AX5009" t="s">
        <v>115</v>
      </c>
      <c r="AZ5009">
        <v>0</v>
      </c>
      <c r="BI5009" t="s">
        <v>90</v>
      </c>
      <c r="BK5009" t="s">
        <v>90</v>
      </c>
      <c r="BL5009" s="2">
        <v>1755.5</v>
      </c>
      <c r="BM5009" t="s">
        <v>96</v>
      </c>
      <c r="BN5009" s="1">
        <v>44188.331944444442</v>
      </c>
      <c r="BO5009" t="s">
        <v>1294</v>
      </c>
      <c r="BP5009" s="1">
        <v>44173.418749999997</v>
      </c>
      <c r="BQ5009" t="s">
        <v>814</v>
      </c>
      <c r="BU5009" t="s">
        <v>118</v>
      </c>
      <c r="BV5009" t="s">
        <v>119</v>
      </c>
      <c r="BW5009" t="s">
        <v>88</v>
      </c>
      <c r="BY5009" t="s">
        <v>120</v>
      </c>
      <c r="BZ5009" t="s">
        <v>121</v>
      </c>
      <c r="CF5009">
        <v>0</v>
      </c>
    </row>
    <row r="5010" spans="1:84" x14ac:dyDescent="0.25">
      <c r="A5010" t="s">
        <v>83</v>
      </c>
      <c r="B5010" t="s">
        <v>84</v>
      </c>
      <c r="C5010" t="s">
        <v>532</v>
      </c>
      <c r="D5010">
        <v>2021901</v>
      </c>
      <c r="E5010" s="1">
        <v>44049.334027777775</v>
      </c>
      <c r="F5010" s="1">
        <v>44054.318055555559</v>
      </c>
      <c r="G5010" s="4">
        <f t="shared" si="78"/>
        <v>2020</v>
      </c>
      <c r="H5010" t="s">
        <v>1168</v>
      </c>
      <c r="I5010" t="s">
        <v>1193</v>
      </c>
      <c r="J5010" t="s">
        <v>129</v>
      </c>
      <c r="K5010" s="2">
        <v>1812.8</v>
      </c>
      <c r="L5010" s="2">
        <v>1769.25</v>
      </c>
      <c r="M5010">
        <v>384084</v>
      </c>
      <c r="U5010" s="1">
        <v>44054.317361111112</v>
      </c>
      <c r="V5010" s="1">
        <v>44054.318055555559</v>
      </c>
      <c r="X5010" t="s">
        <v>104</v>
      </c>
      <c r="Z5010" t="s">
        <v>89</v>
      </c>
      <c r="AA5010">
        <v>0</v>
      </c>
      <c r="AB5010">
        <v>0</v>
      </c>
      <c r="AC5010">
        <v>0</v>
      </c>
      <c r="AD5010" s="2">
        <v>1769.25</v>
      </c>
      <c r="AE5010" t="s">
        <v>104</v>
      </c>
      <c r="AF5010" t="s">
        <v>532</v>
      </c>
      <c r="AG5010">
        <v>1.17</v>
      </c>
      <c r="AJ5010" t="s">
        <v>90</v>
      </c>
      <c r="AK5010" s="1">
        <v>44049</v>
      </c>
      <c r="AL5010">
        <v>0</v>
      </c>
      <c r="AM5010">
        <v>0</v>
      </c>
      <c r="AN5010" t="s">
        <v>112</v>
      </c>
      <c r="AQ5010" s="1">
        <v>44049.334027777775</v>
      </c>
      <c r="AR5010" s="1">
        <v>44049.334027777775</v>
      </c>
      <c r="AT5010" t="s">
        <v>90</v>
      </c>
      <c r="AU5010" t="s">
        <v>1194</v>
      </c>
      <c r="AV5010" t="s">
        <v>93</v>
      </c>
      <c r="AW5010" t="s">
        <v>1195</v>
      </c>
      <c r="AX5010" t="s">
        <v>115</v>
      </c>
      <c r="AZ5010">
        <v>0</v>
      </c>
      <c r="BI5010" t="s">
        <v>90</v>
      </c>
      <c r="BK5010" t="s">
        <v>90</v>
      </c>
      <c r="BL5010" s="2">
        <v>1769.25</v>
      </c>
      <c r="BM5010" t="s">
        <v>96</v>
      </c>
      <c r="BN5010" s="1">
        <v>44056.361805555556</v>
      </c>
      <c r="BO5010" t="s">
        <v>1294</v>
      </c>
      <c r="BP5010" s="1">
        <v>44050.336805555555</v>
      </c>
      <c r="BQ5010" t="s">
        <v>814</v>
      </c>
      <c r="BU5010" t="s">
        <v>118</v>
      </c>
      <c r="BV5010" t="s">
        <v>119</v>
      </c>
      <c r="BW5010" t="s">
        <v>88</v>
      </c>
      <c r="BY5010" t="s">
        <v>120</v>
      </c>
      <c r="BZ5010" t="s">
        <v>121</v>
      </c>
      <c r="CF5010">
        <v>0</v>
      </c>
    </row>
    <row r="5011" spans="1:84" x14ac:dyDescent="0.25">
      <c r="A5011" t="s">
        <v>83</v>
      </c>
      <c r="B5011" t="s">
        <v>84</v>
      </c>
      <c r="C5011" t="s">
        <v>533</v>
      </c>
      <c r="D5011">
        <v>2006507</v>
      </c>
      <c r="E5011" s="1">
        <v>43895.334027777775</v>
      </c>
      <c r="F5011" s="1">
        <v>43914.558333333334</v>
      </c>
      <c r="G5011" s="4">
        <f t="shared" si="78"/>
        <v>2020</v>
      </c>
      <c r="H5011" t="s">
        <v>1168</v>
      </c>
      <c r="I5011" t="s">
        <v>1201</v>
      </c>
      <c r="J5011" t="s">
        <v>129</v>
      </c>
      <c r="K5011" s="2">
        <v>1795.8</v>
      </c>
      <c r="L5011" s="2">
        <v>1740.43</v>
      </c>
      <c r="M5011">
        <v>377477</v>
      </c>
      <c r="U5011" s="1">
        <v>43914.557638888888</v>
      </c>
      <c r="V5011" s="1">
        <v>43914.558333333334</v>
      </c>
      <c r="X5011" t="s">
        <v>104</v>
      </c>
      <c r="Z5011" t="s">
        <v>89</v>
      </c>
      <c r="AA5011">
        <v>0</v>
      </c>
      <c r="AB5011">
        <v>0</v>
      </c>
      <c r="AC5011">
        <v>0</v>
      </c>
      <c r="AD5011" s="2">
        <v>1740.43</v>
      </c>
      <c r="AE5011" t="s">
        <v>104</v>
      </c>
      <c r="AF5011" t="s">
        <v>533</v>
      </c>
      <c r="AG5011">
        <v>1.18</v>
      </c>
      <c r="AJ5011" t="s">
        <v>90</v>
      </c>
      <c r="AK5011" s="1">
        <v>43895</v>
      </c>
      <c r="AL5011">
        <v>0</v>
      </c>
      <c r="AM5011">
        <v>0</v>
      </c>
      <c r="AN5011" t="s">
        <v>112</v>
      </c>
      <c r="AQ5011" s="1">
        <v>43895.334027777775</v>
      </c>
      <c r="AR5011" s="1">
        <v>43895.334027777775</v>
      </c>
      <c r="AT5011" t="s">
        <v>90</v>
      </c>
      <c r="AU5011" t="s">
        <v>1171</v>
      </c>
      <c r="AV5011" t="s">
        <v>93</v>
      </c>
      <c r="AW5011" t="s">
        <v>1172</v>
      </c>
      <c r="AX5011" t="s">
        <v>115</v>
      </c>
      <c r="AZ5011">
        <v>0</v>
      </c>
      <c r="BI5011" t="s">
        <v>90</v>
      </c>
      <c r="BK5011" t="s">
        <v>90</v>
      </c>
      <c r="BL5011" s="2">
        <v>1740.43</v>
      </c>
      <c r="BM5011" t="s">
        <v>102</v>
      </c>
      <c r="BN5011" s="1">
        <v>43915.559027777781</v>
      </c>
      <c r="BO5011" t="s">
        <v>103</v>
      </c>
      <c r="BP5011" s="1">
        <v>43896.336111111108</v>
      </c>
      <c r="BQ5011" t="s">
        <v>814</v>
      </c>
      <c r="BU5011" t="s">
        <v>118</v>
      </c>
      <c r="BV5011" t="s">
        <v>119</v>
      </c>
      <c r="BW5011" t="s">
        <v>88</v>
      </c>
      <c r="BY5011" t="s">
        <v>120</v>
      </c>
      <c r="BZ5011" t="s">
        <v>121</v>
      </c>
      <c r="CF5011">
        <v>0</v>
      </c>
    </row>
    <row r="5012" spans="1:84" x14ac:dyDescent="0.25">
      <c r="A5012" t="s">
        <v>83</v>
      </c>
      <c r="B5012" t="s">
        <v>84</v>
      </c>
      <c r="C5012" t="s">
        <v>205</v>
      </c>
      <c r="D5012">
        <v>2025206</v>
      </c>
      <c r="E5012" s="1">
        <v>44082.292361111111</v>
      </c>
      <c r="F5012" s="1">
        <v>44095.589583333334</v>
      </c>
      <c r="G5012" s="4">
        <f t="shared" si="78"/>
        <v>2020</v>
      </c>
      <c r="H5012" t="s">
        <v>1168</v>
      </c>
      <c r="I5012" t="s">
        <v>1211</v>
      </c>
      <c r="J5012" t="s">
        <v>129</v>
      </c>
      <c r="K5012" s="2">
        <v>1789.3</v>
      </c>
      <c r="L5012" s="2">
        <v>1784.5</v>
      </c>
      <c r="M5012">
        <v>385556</v>
      </c>
      <c r="U5012" s="1">
        <v>44095.588888888888</v>
      </c>
      <c r="V5012" s="1">
        <v>44095.588888888888</v>
      </c>
      <c r="X5012" t="s">
        <v>104</v>
      </c>
      <c r="Z5012" t="s">
        <v>89</v>
      </c>
      <c r="AA5012">
        <v>0</v>
      </c>
      <c r="AB5012">
        <v>0</v>
      </c>
      <c r="AC5012">
        <v>0</v>
      </c>
      <c r="AD5012" s="2">
        <v>1784.5</v>
      </c>
      <c r="AE5012" t="s">
        <v>104</v>
      </c>
      <c r="AF5012" t="s">
        <v>205</v>
      </c>
      <c r="AG5012">
        <v>1.19</v>
      </c>
      <c r="AJ5012" t="s">
        <v>90</v>
      </c>
      <c r="AK5012" s="1">
        <v>44079</v>
      </c>
      <c r="AL5012">
        <v>0</v>
      </c>
      <c r="AM5012">
        <v>0</v>
      </c>
      <c r="AN5012" t="s">
        <v>112</v>
      </c>
      <c r="AQ5012" s="1">
        <v>44082.292361111111</v>
      </c>
      <c r="AR5012" s="1">
        <v>44082.292361111111</v>
      </c>
      <c r="AT5012" t="s">
        <v>90</v>
      </c>
      <c r="AU5012" t="s">
        <v>1178</v>
      </c>
      <c r="AV5012" t="s">
        <v>93</v>
      </c>
      <c r="AW5012" t="s">
        <v>1179</v>
      </c>
      <c r="AX5012" t="s">
        <v>115</v>
      </c>
      <c r="AZ5012">
        <v>0</v>
      </c>
      <c r="BI5012" t="s">
        <v>90</v>
      </c>
      <c r="BK5012" t="s">
        <v>90</v>
      </c>
      <c r="BL5012" s="2">
        <v>1784.5</v>
      </c>
      <c r="BM5012" t="s">
        <v>96</v>
      </c>
      <c r="BN5012" s="1">
        <v>44103.595138888886</v>
      </c>
      <c r="BO5012" t="s">
        <v>103</v>
      </c>
      <c r="BP5012" s="1">
        <v>44083.503472222219</v>
      </c>
      <c r="BQ5012" t="s">
        <v>814</v>
      </c>
      <c r="BU5012" t="s">
        <v>118</v>
      </c>
      <c r="BV5012" t="s">
        <v>119</v>
      </c>
      <c r="BW5012" t="s">
        <v>88</v>
      </c>
      <c r="BY5012" t="s">
        <v>120</v>
      </c>
      <c r="BZ5012" t="s">
        <v>121</v>
      </c>
      <c r="CF5012">
        <v>0</v>
      </c>
    </row>
    <row r="5013" spans="1:84" x14ac:dyDescent="0.25">
      <c r="A5013" t="s">
        <v>83</v>
      </c>
      <c r="B5013" t="s">
        <v>84</v>
      </c>
      <c r="C5013" t="s">
        <v>205</v>
      </c>
      <c r="D5013">
        <v>2015501</v>
      </c>
      <c r="E5013" s="1">
        <v>43985.334027777775</v>
      </c>
      <c r="F5013" s="1">
        <v>43993.357638888891</v>
      </c>
      <c r="G5013" s="4">
        <f t="shared" si="78"/>
        <v>2020</v>
      </c>
      <c r="H5013" t="s">
        <v>1168</v>
      </c>
      <c r="I5013" t="s">
        <v>1193</v>
      </c>
      <c r="J5013" t="s">
        <v>129</v>
      </c>
      <c r="K5013" s="2">
        <v>1808.3</v>
      </c>
      <c r="L5013" s="2">
        <v>1742.67</v>
      </c>
      <c r="M5013">
        <v>381182</v>
      </c>
      <c r="U5013" s="1">
        <v>43993.356944444444</v>
      </c>
      <c r="V5013" s="1">
        <v>43993.357638888891</v>
      </c>
      <c r="X5013" t="s">
        <v>104</v>
      </c>
      <c r="Z5013" t="s">
        <v>89</v>
      </c>
      <c r="AA5013">
        <v>0</v>
      </c>
      <c r="AB5013">
        <v>0</v>
      </c>
      <c r="AC5013">
        <v>0</v>
      </c>
      <c r="AD5013" s="2">
        <v>1742.67</v>
      </c>
      <c r="AE5013" t="s">
        <v>104</v>
      </c>
      <c r="AF5013" t="s">
        <v>205</v>
      </c>
      <c r="AG5013">
        <v>1.1200000000000001</v>
      </c>
      <c r="AJ5013" t="s">
        <v>90</v>
      </c>
      <c r="AK5013" s="1">
        <v>43985</v>
      </c>
      <c r="AL5013">
        <v>0</v>
      </c>
      <c r="AM5013">
        <v>0</v>
      </c>
      <c r="AN5013" t="s">
        <v>112</v>
      </c>
      <c r="AQ5013" s="1">
        <v>43985.334027777775</v>
      </c>
      <c r="AR5013" s="1">
        <v>43985.334027777775</v>
      </c>
      <c r="AT5013" t="s">
        <v>90</v>
      </c>
      <c r="AU5013" t="s">
        <v>1194</v>
      </c>
      <c r="AV5013" t="s">
        <v>93</v>
      </c>
      <c r="AW5013" t="s">
        <v>1195</v>
      </c>
      <c r="AX5013" t="s">
        <v>115</v>
      </c>
      <c r="AZ5013">
        <v>0</v>
      </c>
      <c r="BI5013" t="s">
        <v>90</v>
      </c>
      <c r="BK5013" t="s">
        <v>90</v>
      </c>
      <c r="BL5013" s="2">
        <v>1742.67</v>
      </c>
      <c r="BM5013" t="s">
        <v>102</v>
      </c>
      <c r="BN5013" s="1">
        <v>43997.316666666666</v>
      </c>
      <c r="BO5013" t="s">
        <v>1294</v>
      </c>
      <c r="BP5013" s="1">
        <v>43986.334027777775</v>
      </c>
      <c r="BQ5013" t="s">
        <v>814</v>
      </c>
      <c r="BU5013" t="s">
        <v>118</v>
      </c>
      <c r="BV5013" t="s">
        <v>119</v>
      </c>
      <c r="BW5013" t="s">
        <v>88</v>
      </c>
      <c r="BY5013" t="s">
        <v>120</v>
      </c>
      <c r="BZ5013" t="s">
        <v>121</v>
      </c>
      <c r="CF5013">
        <v>0</v>
      </c>
    </row>
    <row r="5014" spans="1:84" x14ac:dyDescent="0.25">
      <c r="A5014" t="s">
        <v>83</v>
      </c>
      <c r="B5014" t="s">
        <v>84</v>
      </c>
      <c r="C5014" t="s">
        <v>536</v>
      </c>
      <c r="D5014">
        <v>2012701</v>
      </c>
      <c r="E5014" s="1">
        <v>43957.334027777775</v>
      </c>
      <c r="F5014" s="1">
        <v>43963.3125</v>
      </c>
      <c r="G5014" s="4">
        <f t="shared" si="78"/>
        <v>2020</v>
      </c>
      <c r="H5014" t="s">
        <v>1168</v>
      </c>
      <c r="I5014" t="s">
        <v>1201</v>
      </c>
      <c r="J5014" t="s">
        <v>129</v>
      </c>
      <c r="K5014" s="2">
        <v>1821.9</v>
      </c>
      <c r="L5014" s="2">
        <v>1794.33</v>
      </c>
      <c r="M5014">
        <v>380160</v>
      </c>
      <c r="U5014" s="1">
        <v>43963.311805555553</v>
      </c>
      <c r="V5014" s="1">
        <v>43963.3125</v>
      </c>
      <c r="X5014" t="s">
        <v>104</v>
      </c>
      <c r="Z5014" t="s">
        <v>89</v>
      </c>
      <c r="AA5014">
        <v>0</v>
      </c>
      <c r="AB5014">
        <v>0</v>
      </c>
      <c r="AC5014">
        <v>0</v>
      </c>
      <c r="AD5014" s="2">
        <v>1794.33</v>
      </c>
      <c r="AE5014" t="s">
        <v>104</v>
      </c>
      <c r="AF5014" t="s">
        <v>536</v>
      </c>
      <c r="AG5014">
        <v>1.21</v>
      </c>
      <c r="AJ5014" t="s">
        <v>90</v>
      </c>
      <c r="AK5014" s="1">
        <v>43957</v>
      </c>
      <c r="AL5014">
        <v>0</v>
      </c>
      <c r="AM5014">
        <v>0</v>
      </c>
      <c r="AN5014" t="s">
        <v>112</v>
      </c>
      <c r="AQ5014" s="1">
        <v>43957.334027777775</v>
      </c>
      <c r="AR5014" s="1">
        <v>43957.334027777775</v>
      </c>
      <c r="AT5014" t="s">
        <v>90</v>
      </c>
      <c r="AU5014" t="s">
        <v>1171</v>
      </c>
      <c r="AV5014" t="s">
        <v>93</v>
      </c>
      <c r="AW5014" t="s">
        <v>1172</v>
      </c>
      <c r="AX5014" t="s">
        <v>115</v>
      </c>
      <c r="AZ5014">
        <v>0</v>
      </c>
      <c r="BI5014" t="s">
        <v>90</v>
      </c>
      <c r="BK5014" t="s">
        <v>90</v>
      </c>
      <c r="BL5014" s="2">
        <v>1794.33</v>
      </c>
      <c r="BM5014" t="s">
        <v>102</v>
      </c>
      <c r="BN5014" s="1">
        <v>43964.313194444447</v>
      </c>
      <c r="BO5014" t="s">
        <v>1294</v>
      </c>
      <c r="BP5014" s="1">
        <v>43958.584722222222</v>
      </c>
      <c r="BQ5014" t="s">
        <v>814</v>
      </c>
      <c r="BU5014" t="s">
        <v>118</v>
      </c>
      <c r="BV5014" t="s">
        <v>119</v>
      </c>
      <c r="BW5014" t="s">
        <v>88</v>
      </c>
      <c r="BY5014" t="s">
        <v>120</v>
      </c>
      <c r="BZ5014" t="s">
        <v>121</v>
      </c>
      <c r="CF5014">
        <v>0</v>
      </c>
    </row>
    <row r="5015" spans="1:84" x14ac:dyDescent="0.25">
      <c r="A5015" t="s">
        <v>83</v>
      </c>
      <c r="B5015" t="s">
        <v>84</v>
      </c>
      <c r="C5015" t="s">
        <v>536</v>
      </c>
      <c r="D5015">
        <v>2006604</v>
      </c>
      <c r="E5015" s="1">
        <v>43896.334027777775</v>
      </c>
      <c r="F5015" s="1">
        <v>43914.523611111108</v>
      </c>
      <c r="G5015" s="4">
        <f t="shared" si="78"/>
        <v>2020</v>
      </c>
      <c r="H5015" t="s">
        <v>1168</v>
      </c>
      <c r="I5015" t="s">
        <v>1201</v>
      </c>
      <c r="J5015" t="s">
        <v>129</v>
      </c>
      <c r="K5015" s="2">
        <v>1808</v>
      </c>
      <c r="L5015" s="2">
        <v>1747.63</v>
      </c>
      <c r="M5015">
        <v>377489</v>
      </c>
      <c r="U5015" s="1">
        <v>43914.522916666669</v>
      </c>
      <c r="V5015" s="1">
        <v>43914.523611111108</v>
      </c>
      <c r="X5015" t="s">
        <v>104</v>
      </c>
      <c r="Z5015" t="s">
        <v>89</v>
      </c>
      <c r="AA5015">
        <v>0</v>
      </c>
      <c r="AB5015">
        <v>0</v>
      </c>
      <c r="AC5015">
        <v>0</v>
      </c>
      <c r="AD5015" s="2">
        <v>1747.63</v>
      </c>
      <c r="AE5015" t="s">
        <v>104</v>
      </c>
      <c r="AF5015" t="s">
        <v>536</v>
      </c>
      <c r="AG5015">
        <v>1.18</v>
      </c>
      <c r="AJ5015" t="s">
        <v>90</v>
      </c>
      <c r="AK5015" s="1">
        <v>43896</v>
      </c>
      <c r="AL5015">
        <v>0</v>
      </c>
      <c r="AM5015">
        <v>0</v>
      </c>
      <c r="AN5015" t="s">
        <v>112</v>
      </c>
      <c r="AQ5015" s="1">
        <v>43896.334027777775</v>
      </c>
      <c r="AR5015" s="1">
        <v>43896.334027777775</v>
      </c>
      <c r="AT5015" t="s">
        <v>90</v>
      </c>
      <c r="AU5015" t="s">
        <v>1171</v>
      </c>
      <c r="AV5015" t="s">
        <v>93</v>
      </c>
      <c r="AW5015" t="s">
        <v>1172</v>
      </c>
      <c r="AX5015" t="s">
        <v>115</v>
      </c>
      <c r="AZ5015">
        <v>0</v>
      </c>
      <c r="BI5015" t="s">
        <v>90</v>
      </c>
      <c r="BK5015" t="s">
        <v>90</v>
      </c>
      <c r="BL5015" s="2">
        <v>1747.63</v>
      </c>
      <c r="BM5015" t="s">
        <v>102</v>
      </c>
      <c r="BN5015" s="1">
        <v>43915.525000000001</v>
      </c>
      <c r="BO5015" t="s">
        <v>103</v>
      </c>
      <c r="BP5015" s="1">
        <v>43897.418749999997</v>
      </c>
      <c r="BQ5015" t="s">
        <v>814</v>
      </c>
      <c r="BU5015" t="s">
        <v>118</v>
      </c>
      <c r="BV5015" t="s">
        <v>119</v>
      </c>
      <c r="BW5015" t="s">
        <v>88</v>
      </c>
      <c r="BY5015" t="s">
        <v>120</v>
      </c>
      <c r="BZ5015" t="s">
        <v>121</v>
      </c>
      <c r="CF5015">
        <v>0</v>
      </c>
    </row>
    <row r="5016" spans="1:84" x14ac:dyDescent="0.25">
      <c r="A5016" t="s">
        <v>83</v>
      </c>
      <c r="B5016" t="s">
        <v>84</v>
      </c>
      <c r="C5016" t="s">
        <v>206</v>
      </c>
      <c r="D5016">
        <v>2034404</v>
      </c>
      <c r="E5016" s="1">
        <v>44174.334027777775</v>
      </c>
      <c r="F5016" s="1">
        <v>44201.320138888892</v>
      </c>
      <c r="G5016" s="4">
        <f t="shared" si="78"/>
        <v>2021</v>
      </c>
      <c r="H5016" t="s">
        <v>1168</v>
      </c>
      <c r="I5016" t="s">
        <v>1193</v>
      </c>
      <c r="J5016" t="s">
        <v>129</v>
      </c>
      <c r="K5016" s="2">
        <v>1943.1</v>
      </c>
      <c r="L5016" s="2">
        <v>1820.9</v>
      </c>
      <c r="M5016">
        <v>389138</v>
      </c>
      <c r="U5016" s="1">
        <v>44201.319444444445</v>
      </c>
      <c r="V5016" s="1">
        <v>44201.320138888892</v>
      </c>
      <c r="X5016" t="s">
        <v>104</v>
      </c>
      <c r="Z5016" t="s">
        <v>89</v>
      </c>
      <c r="AA5016">
        <v>0</v>
      </c>
      <c r="AB5016">
        <v>0</v>
      </c>
      <c r="AC5016">
        <v>0</v>
      </c>
      <c r="AD5016" s="2">
        <v>1820.9</v>
      </c>
      <c r="AE5016" t="s">
        <v>104</v>
      </c>
      <c r="AF5016" t="s">
        <v>206</v>
      </c>
      <c r="AG5016">
        <v>1.17</v>
      </c>
      <c r="AJ5016" t="s">
        <v>90</v>
      </c>
      <c r="AK5016" s="1">
        <v>44173</v>
      </c>
      <c r="AL5016">
        <v>0</v>
      </c>
      <c r="AM5016">
        <v>0</v>
      </c>
      <c r="AN5016" t="s">
        <v>112</v>
      </c>
      <c r="AQ5016" s="1">
        <v>44174.334027777775</v>
      </c>
      <c r="AR5016" s="1">
        <v>44174.334027777775</v>
      </c>
      <c r="AT5016" t="s">
        <v>90</v>
      </c>
      <c r="AU5016" t="s">
        <v>1194</v>
      </c>
      <c r="AV5016" t="s">
        <v>93</v>
      </c>
      <c r="AW5016" t="s">
        <v>1195</v>
      </c>
      <c r="AX5016" t="s">
        <v>115</v>
      </c>
      <c r="AZ5016">
        <v>0</v>
      </c>
      <c r="BI5016" t="s">
        <v>90</v>
      </c>
      <c r="BK5016" t="s">
        <v>90</v>
      </c>
      <c r="BL5016" s="2">
        <v>1820.9</v>
      </c>
      <c r="BM5016" t="s">
        <v>102</v>
      </c>
      <c r="BN5016" s="1">
        <v>44202.320138888892</v>
      </c>
      <c r="BO5016" t="s">
        <v>1294</v>
      </c>
      <c r="BP5016" s="1">
        <v>44175.418749999997</v>
      </c>
      <c r="BQ5016" t="s">
        <v>814</v>
      </c>
      <c r="BU5016" t="s">
        <v>118</v>
      </c>
      <c r="BV5016" t="s">
        <v>119</v>
      </c>
      <c r="BW5016" t="s">
        <v>88</v>
      </c>
      <c r="BY5016" t="s">
        <v>120</v>
      </c>
      <c r="BZ5016" t="s">
        <v>121</v>
      </c>
      <c r="CF5016">
        <v>0</v>
      </c>
    </row>
    <row r="5017" spans="1:84" x14ac:dyDescent="0.25">
      <c r="A5017" t="s">
        <v>83</v>
      </c>
      <c r="B5017" t="s">
        <v>84</v>
      </c>
      <c r="C5017" t="s">
        <v>537</v>
      </c>
      <c r="D5017">
        <v>2034205</v>
      </c>
      <c r="E5017" s="1">
        <v>44172.459027777775</v>
      </c>
      <c r="F5017" s="1">
        <v>44186.381944444445</v>
      </c>
      <c r="G5017" s="4">
        <f t="shared" si="78"/>
        <v>2020</v>
      </c>
      <c r="H5017" t="s">
        <v>1196</v>
      </c>
      <c r="I5017" t="s">
        <v>1197</v>
      </c>
      <c r="J5017" t="s">
        <v>1198</v>
      </c>
      <c r="K5017" s="2">
        <v>1775.9</v>
      </c>
      <c r="L5017" s="2">
        <v>1713.67</v>
      </c>
      <c r="M5017">
        <v>389012</v>
      </c>
      <c r="U5017" s="1">
        <v>44186.381249999999</v>
      </c>
      <c r="V5017" s="1">
        <v>44186.381944444445</v>
      </c>
      <c r="X5017" t="s">
        <v>104</v>
      </c>
      <c r="Z5017" t="s">
        <v>89</v>
      </c>
      <c r="AA5017">
        <v>0</v>
      </c>
      <c r="AB5017">
        <v>0</v>
      </c>
      <c r="AC5017">
        <v>0</v>
      </c>
      <c r="AD5017" s="2">
        <v>1713.67</v>
      </c>
      <c r="AE5017" t="s">
        <v>104</v>
      </c>
      <c r="AF5017" t="s">
        <v>537</v>
      </c>
      <c r="AG5017">
        <v>1.52</v>
      </c>
      <c r="AJ5017" t="s">
        <v>90</v>
      </c>
      <c r="AK5017" s="1">
        <v>44169</v>
      </c>
      <c r="AL5017">
        <v>0</v>
      </c>
      <c r="AM5017">
        <v>0</v>
      </c>
      <c r="AN5017" t="s">
        <v>412</v>
      </c>
      <c r="AQ5017" s="1">
        <v>44172.459027777775</v>
      </c>
      <c r="AR5017" s="1">
        <v>44172.459027777775</v>
      </c>
      <c r="AT5017" t="s">
        <v>90</v>
      </c>
      <c r="AU5017" t="s">
        <v>1199</v>
      </c>
      <c r="AV5017" t="s">
        <v>93</v>
      </c>
      <c r="AW5017" t="s">
        <v>1200</v>
      </c>
      <c r="AX5017" t="s">
        <v>115</v>
      </c>
      <c r="AZ5017">
        <v>0</v>
      </c>
      <c r="BI5017" t="s">
        <v>90</v>
      </c>
      <c r="BK5017" t="s">
        <v>90</v>
      </c>
      <c r="BL5017" s="2">
        <v>1713.67</v>
      </c>
      <c r="BM5017" t="s">
        <v>102</v>
      </c>
      <c r="BN5017" s="1">
        <v>44187.382638888892</v>
      </c>
      <c r="BO5017" t="s">
        <v>1294</v>
      </c>
      <c r="BP5017" s="1">
        <v>44173.502083333333</v>
      </c>
      <c r="BQ5017" t="s">
        <v>814</v>
      </c>
      <c r="BU5017" t="s">
        <v>118</v>
      </c>
      <c r="BV5017" t="s">
        <v>119</v>
      </c>
      <c r="BW5017" t="s">
        <v>88</v>
      </c>
      <c r="BY5017" t="s">
        <v>120</v>
      </c>
      <c r="BZ5017" t="s">
        <v>121</v>
      </c>
      <c r="CF5017">
        <v>0</v>
      </c>
    </row>
    <row r="5018" spans="1:84" x14ac:dyDescent="0.25">
      <c r="A5018" t="s">
        <v>83</v>
      </c>
      <c r="B5018" t="s">
        <v>84</v>
      </c>
      <c r="C5018" t="s">
        <v>537</v>
      </c>
      <c r="D5018">
        <v>2021804</v>
      </c>
      <c r="E5018" s="1">
        <v>44048.417361111111</v>
      </c>
      <c r="F5018" s="1">
        <v>44060.332638888889</v>
      </c>
      <c r="G5018" s="4">
        <f t="shared" si="78"/>
        <v>2020</v>
      </c>
      <c r="H5018" t="s">
        <v>1168</v>
      </c>
      <c r="I5018" t="s">
        <v>1202</v>
      </c>
      <c r="J5018" t="s">
        <v>1170</v>
      </c>
      <c r="K5018" s="2">
        <v>1767.1</v>
      </c>
      <c r="L5018" s="2">
        <v>1718.84</v>
      </c>
      <c r="M5018">
        <v>384045</v>
      </c>
      <c r="U5018" s="1">
        <v>44056.3125</v>
      </c>
      <c r="V5018" s="1">
        <v>44056.313194444447</v>
      </c>
      <c r="X5018" t="s">
        <v>104</v>
      </c>
      <c r="Z5018" t="s">
        <v>89</v>
      </c>
      <c r="AA5018">
        <v>0</v>
      </c>
      <c r="AB5018">
        <v>0</v>
      </c>
      <c r="AC5018">
        <v>0</v>
      </c>
      <c r="AD5018" s="2">
        <v>1718.84</v>
      </c>
      <c r="AE5018" t="s">
        <v>104</v>
      </c>
      <c r="AF5018" t="s">
        <v>537</v>
      </c>
      <c r="AG5018">
        <v>1.3</v>
      </c>
      <c r="AJ5018" t="s">
        <v>90</v>
      </c>
      <c r="AK5018" s="1">
        <v>44039</v>
      </c>
      <c r="AL5018">
        <v>0</v>
      </c>
      <c r="AM5018">
        <v>0</v>
      </c>
      <c r="AN5018" t="s">
        <v>826</v>
      </c>
      <c r="AQ5018" s="1">
        <v>44048.417361111111</v>
      </c>
      <c r="AR5018" s="1">
        <v>44048.417361111111</v>
      </c>
      <c r="AT5018" t="s">
        <v>90</v>
      </c>
      <c r="AU5018" t="s">
        <v>1194</v>
      </c>
      <c r="AV5018" t="s">
        <v>357</v>
      </c>
      <c r="AW5018" t="s">
        <v>1195</v>
      </c>
      <c r="AX5018" t="s">
        <v>115</v>
      </c>
      <c r="AZ5018">
        <v>0</v>
      </c>
      <c r="BI5018" t="s">
        <v>90</v>
      </c>
      <c r="BK5018" t="s">
        <v>90</v>
      </c>
      <c r="BL5018" s="2">
        <v>1718.84</v>
      </c>
      <c r="BM5018" t="s">
        <v>102</v>
      </c>
      <c r="BN5018" s="1">
        <v>44061.332638888889</v>
      </c>
      <c r="BO5018" t="s">
        <v>1294</v>
      </c>
      <c r="BP5018" s="1">
        <v>44049.503472222219</v>
      </c>
      <c r="BQ5018" t="s">
        <v>814</v>
      </c>
      <c r="BU5018" t="s">
        <v>118</v>
      </c>
      <c r="BV5018" t="s">
        <v>119</v>
      </c>
      <c r="BW5018" t="s">
        <v>88</v>
      </c>
      <c r="BY5018" t="s">
        <v>120</v>
      </c>
      <c r="BZ5018" t="s">
        <v>121</v>
      </c>
      <c r="CF5018">
        <v>0</v>
      </c>
    </row>
    <row r="5019" spans="1:84" x14ac:dyDescent="0.25">
      <c r="A5019" t="s">
        <v>83</v>
      </c>
      <c r="B5019" t="s">
        <v>84</v>
      </c>
      <c r="C5019" t="s">
        <v>208</v>
      </c>
      <c r="D5019">
        <v>2028703</v>
      </c>
      <c r="E5019" s="1">
        <v>44117.500694444447</v>
      </c>
      <c r="F5019" s="1">
        <v>44126.331250000003</v>
      </c>
      <c r="G5019" s="4">
        <f t="shared" si="78"/>
        <v>2020</v>
      </c>
      <c r="H5019" t="s">
        <v>1196</v>
      </c>
      <c r="I5019" t="s">
        <v>1207</v>
      </c>
      <c r="J5019" t="s">
        <v>1198</v>
      </c>
      <c r="K5019" s="2">
        <v>1768.7</v>
      </c>
      <c r="L5019" s="2">
        <v>1728.03</v>
      </c>
      <c r="M5019">
        <v>386672</v>
      </c>
      <c r="U5019" s="1">
        <v>44126.330555555556</v>
      </c>
      <c r="V5019" s="1">
        <v>44126.331250000003</v>
      </c>
      <c r="X5019" t="s">
        <v>104</v>
      </c>
      <c r="Z5019" t="s">
        <v>89</v>
      </c>
      <c r="AA5019">
        <v>0</v>
      </c>
      <c r="AB5019">
        <v>0</v>
      </c>
      <c r="AC5019">
        <v>0</v>
      </c>
      <c r="AD5019" s="2">
        <v>1728.03</v>
      </c>
      <c r="AE5019" t="s">
        <v>104</v>
      </c>
      <c r="AF5019" t="s">
        <v>208</v>
      </c>
      <c r="AG5019">
        <v>1.36</v>
      </c>
      <c r="AJ5019" t="s">
        <v>90</v>
      </c>
      <c r="AK5019" s="1">
        <v>44113</v>
      </c>
      <c r="AL5019">
        <v>0</v>
      </c>
      <c r="AM5019">
        <v>0</v>
      </c>
      <c r="AN5019" t="s">
        <v>412</v>
      </c>
      <c r="AQ5019" s="1">
        <v>44117.500694444447</v>
      </c>
      <c r="AR5019" s="1">
        <v>44117.500694444447</v>
      </c>
      <c r="AT5019" t="s">
        <v>90</v>
      </c>
      <c r="AU5019" t="s">
        <v>1208</v>
      </c>
      <c r="AV5019" t="s">
        <v>93</v>
      </c>
      <c r="AW5019" t="s">
        <v>1209</v>
      </c>
      <c r="AX5019" t="s">
        <v>115</v>
      </c>
      <c r="AZ5019">
        <v>0</v>
      </c>
      <c r="BI5019" t="s">
        <v>90</v>
      </c>
      <c r="BK5019" t="s">
        <v>90</v>
      </c>
      <c r="BL5019" s="2">
        <v>1728.03</v>
      </c>
      <c r="BM5019" t="s">
        <v>102</v>
      </c>
      <c r="BN5019" s="1">
        <v>44137.684027777781</v>
      </c>
      <c r="BO5019" t="s">
        <v>103</v>
      </c>
      <c r="BP5019" s="1">
        <v>44118.425694444442</v>
      </c>
      <c r="BQ5019" t="s">
        <v>814</v>
      </c>
      <c r="BU5019" t="s">
        <v>118</v>
      </c>
      <c r="BV5019" t="s">
        <v>119</v>
      </c>
      <c r="BW5019" t="s">
        <v>88</v>
      </c>
      <c r="BY5019" t="s">
        <v>120</v>
      </c>
      <c r="BZ5019" t="s">
        <v>121</v>
      </c>
      <c r="CF5019">
        <v>0</v>
      </c>
    </row>
    <row r="5020" spans="1:84" x14ac:dyDescent="0.25">
      <c r="A5020" t="s">
        <v>83</v>
      </c>
      <c r="B5020" t="s">
        <v>84</v>
      </c>
      <c r="C5020" t="s">
        <v>539</v>
      </c>
      <c r="D5020">
        <v>2034302</v>
      </c>
      <c r="E5020" s="1">
        <v>44173.334027777775</v>
      </c>
      <c r="F5020" s="1">
        <v>44187.332638888889</v>
      </c>
      <c r="G5020" s="4">
        <f t="shared" si="78"/>
        <v>2020</v>
      </c>
      <c r="H5020" t="s">
        <v>1168</v>
      </c>
      <c r="I5020" t="s">
        <v>1193</v>
      </c>
      <c r="J5020" t="s">
        <v>129</v>
      </c>
      <c r="K5020" s="2">
        <v>1881.2</v>
      </c>
      <c r="L5020" s="2">
        <v>1794.63</v>
      </c>
      <c r="M5020">
        <v>389091</v>
      </c>
      <c r="U5020" s="1">
        <v>44187.331944444442</v>
      </c>
      <c r="V5020" s="1">
        <v>44187.332638888889</v>
      </c>
      <c r="X5020" t="s">
        <v>104</v>
      </c>
      <c r="Z5020" t="s">
        <v>89</v>
      </c>
      <c r="AA5020">
        <v>0</v>
      </c>
      <c r="AB5020">
        <v>0</v>
      </c>
      <c r="AC5020">
        <v>0</v>
      </c>
      <c r="AD5020" s="2">
        <v>1794.63</v>
      </c>
      <c r="AE5020" t="s">
        <v>104</v>
      </c>
      <c r="AF5020" t="s">
        <v>539</v>
      </c>
      <c r="AG5020">
        <v>1.1200000000000001</v>
      </c>
      <c r="AJ5020" t="s">
        <v>90</v>
      </c>
      <c r="AK5020" s="1">
        <v>44173</v>
      </c>
      <c r="AL5020">
        <v>0</v>
      </c>
      <c r="AM5020">
        <v>0</v>
      </c>
      <c r="AN5020" t="s">
        <v>112</v>
      </c>
      <c r="AQ5020" s="1">
        <v>44173.334027777775</v>
      </c>
      <c r="AR5020" s="1">
        <v>44173.334027777775</v>
      </c>
      <c r="AT5020" t="s">
        <v>90</v>
      </c>
      <c r="AU5020" t="s">
        <v>1194</v>
      </c>
      <c r="AV5020" t="s">
        <v>93</v>
      </c>
      <c r="AW5020" t="s">
        <v>1195</v>
      </c>
      <c r="AX5020" t="s">
        <v>115</v>
      </c>
      <c r="AZ5020">
        <v>0</v>
      </c>
      <c r="BI5020" t="s">
        <v>90</v>
      </c>
      <c r="BK5020" t="s">
        <v>90</v>
      </c>
      <c r="BL5020" s="2">
        <v>1794.63</v>
      </c>
      <c r="BM5020" t="s">
        <v>102</v>
      </c>
      <c r="BN5020" s="1">
        <v>44188.332638888889</v>
      </c>
      <c r="BO5020" t="s">
        <v>1294</v>
      </c>
      <c r="BP5020" s="1">
        <v>44174.502083333333</v>
      </c>
      <c r="BQ5020" t="s">
        <v>814</v>
      </c>
      <c r="BU5020" t="s">
        <v>118</v>
      </c>
      <c r="BV5020" t="s">
        <v>119</v>
      </c>
      <c r="BW5020" t="s">
        <v>88</v>
      </c>
      <c r="BY5020" t="s">
        <v>120</v>
      </c>
      <c r="BZ5020" t="s">
        <v>121</v>
      </c>
      <c r="CF5020">
        <v>0</v>
      </c>
    </row>
    <row r="5021" spans="1:84" x14ac:dyDescent="0.25">
      <c r="A5021" t="s">
        <v>83</v>
      </c>
      <c r="B5021" t="s">
        <v>84</v>
      </c>
      <c r="C5021" t="s">
        <v>540</v>
      </c>
      <c r="D5021">
        <v>2010002</v>
      </c>
      <c r="E5021" s="1">
        <v>43930.334027777775</v>
      </c>
      <c r="F5021" s="1">
        <v>43946.32916666667</v>
      </c>
      <c r="G5021" s="4">
        <f t="shared" si="78"/>
        <v>2020</v>
      </c>
      <c r="H5021" t="s">
        <v>1168</v>
      </c>
      <c r="I5021" t="s">
        <v>1201</v>
      </c>
      <c r="J5021" t="s">
        <v>129</v>
      </c>
      <c r="K5021" s="2">
        <v>1868.4</v>
      </c>
      <c r="L5021" s="2">
        <v>1803.67</v>
      </c>
      <c r="M5021">
        <v>379059</v>
      </c>
      <c r="U5021" s="1">
        <v>43946.328472222223</v>
      </c>
      <c r="V5021" s="1">
        <v>43946.32916666667</v>
      </c>
      <c r="X5021" t="s">
        <v>104</v>
      </c>
      <c r="Z5021" t="s">
        <v>89</v>
      </c>
      <c r="AA5021">
        <v>0</v>
      </c>
      <c r="AB5021">
        <v>0</v>
      </c>
      <c r="AC5021">
        <v>0</v>
      </c>
      <c r="AD5021" s="2">
        <v>1803.67</v>
      </c>
      <c r="AE5021" t="s">
        <v>104</v>
      </c>
      <c r="AF5021" t="s">
        <v>540</v>
      </c>
      <c r="AG5021">
        <v>1.48</v>
      </c>
      <c r="AJ5021" t="s">
        <v>90</v>
      </c>
      <c r="AK5021" s="1">
        <v>43930</v>
      </c>
      <c r="AL5021">
        <v>0</v>
      </c>
      <c r="AM5021">
        <v>0</v>
      </c>
      <c r="AN5021" t="s">
        <v>112</v>
      </c>
      <c r="AQ5021" s="1">
        <v>43930.334027777775</v>
      </c>
      <c r="AR5021" s="1">
        <v>43930.334027777775</v>
      </c>
      <c r="AT5021" t="s">
        <v>90</v>
      </c>
      <c r="AU5021" t="s">
        <v>1171</v>
      </c>
      <c r="AV5021" t="s">
        <v>93</v>
      </c>
      <c r="AW5021" t="s">
        <v>1172</v>
      </c>
      <c r="AX5021" t="s">
        <v>115</v>
      </c>
      <c r="AZ5021">
        <v>0</v>
      </c>
      <c r="BI5021" t="s">
        <v>90</v>
      </c>
      <c r="BK5021" t="s">
        <v>90</v>
      </c>
      <c r="BL5021" s="2">
        <v>1803.67</v>
      </c>
      <c r="BM5021" t="s">
        <v>102</v>
      </c>
      <c r="BN5021" s="1">
        <v>43948.329861111109</v>
      </c>
      <c r="BO5021" t="s">
        <v>1294</v>
      </c>
      <c r="BP5021" s="1">
        <v>43931.543749999997</v>
      </c>
      <c r="BQ5021" t="s">
        <v>814</v>
      </c>
      <c r="BU5021" t="s">
        <v>118</v>
      </c>
      <c r="BV5021" t="s">
        <v>119</v>
      </c>
      <c r="BW5021" t="s">
        <v>88</v>
      </c>
      <c r="BY5021" t="s">
        <v>120</v>
      </c>
      <c r="BZ5021" t="s">
        <v>121</v>
      </c>
      <c r="CF5021">
        <v>0</v>
      </c>
    </row>
    <row r="5022" spans="1:84" x14ac:dyDescent="0.25">
      <c r="A5022" t="s">
        <v>83</v>
      </c>
      <c r="B5022" t="s">
        <v>84</v>
      </c>
      <c r="C5022" t="s">
        <v>541</v>
      </c>
      <c r="D5022">
        <v>2034203</v>
      </c>
      <c r="E5022" s="1">
        <v>44172.417361111111</v>
      </c>
      <c r="F5022" s="1">
        <v>44187.333333333336</v>
      </c>
      <c r="G5022" s="4">
        <f t="shared" si="78"/>
        <v>2020</v>
      </c>
      <c r="H5022" t="s">
        <v>1168</v>
      </c>
      <c r="I5022" t="s">
        <v>1193</v>
      </c>
      <c r="J5022" t="s">
        <v>129</v>
      </c>
      <c r="K5022" s="2">
        <v>1620.2</v>
      </c>
      <c r="L5022" s="2">
        <v>1571.83</v>
      </c>
      <c r="M5022">
        <v>389009</v>
      </c>
      <c r="U5022" s="1">
        <v>44187.332638888889</v>
      </c>
      <c r="V5022" s="1">
        <v>44187.333333333336</v>
      </c>
      <c r="X5022" t="s">
        <v>104</v>
      </c>
      <c r="Z5022" t="s">
        <v>89</v>
      </c>
      <c r="AA5022">
        <v>0</v>
      </c>
      <c r="AB5022">
        <v>0</v>
      </c>
      <c r="AC5022">
        <v>0</v>
      </c>
      <c r="AD5022" s="2">
        <v>1571.83</v>
      </c>
      <c r="AE5022" t="s">
        <v>104</v>
      </c>
      <c r="AF5022" t="s">
        <v>541</v>
      </c>
      <c r="AG5022">
        <v>1.2</v>
      </c>
      <c r="AJ5022" t="s">
        <v>90</v>
      </c>
      <c r="AK5022" s="1">
        <v>44171</v>
      </c>
      <c r="AL5022">
        <v>0</v>
      </c>
      <c r="AM5022">
        <v>0</v>
      </c>
      <c r="AN5022" t="s">
        <v>112</v>
      </c>
      <c r="AQ5022" s="1">
        <v>44172.417361111111</v>
      </c>
      <c r="AR5022" s="1">
        <v>44172.417361111111</v>
      </c>
      <c r="AT5022" t="s">
        <v>90</v>
      </c>
      <c r="AU5022" t="s">
        <v>1194</v>
      </c>
      <c r="AV5022" t="s">
        <v>93</v>
      </c>
      <c r="AW5022" t="s">
        <v>1195</v>
      </c>
      <c r="AX5022" t="s">
        <v>115</v>
      </c>
      <c r="AZ5022">
        <v>0</v>
      </c>
      <c r="BI5022" t="s">
        <v>90</v>
      </c>
      <c r="BK5022" t="s">
        <v>90</v>
      </c>
      <c r="BL5022" s="2">
        <v>1571.83</v>
      </c>
      <c r="BM5022" t="s">
        <v>102</v>
      </c>
      <c r="BN5022" s="1">
        <v>44188.333333333336</v>
      </c>
      <c r="BO5022" t="s">
        <v>1294</v>
      </c>
      <c r="BP5022" s="1">
        <v>44173.418749999997</v>
      </c>
      <c r="BQ5022" t="s">
        <v>814</v>
      </c>
      <c r="BU5022" t="s">
        <v>118</v>
      </c>
      <c r="BV5022" t="s">
        <v>119</v>
      </c>
      <c r="BW5022" t="s">
        <v>88</v>
      </c>
      <c r="BY5022" t="s">
        <v>120</v>
      </c>
      <c r="BZ5022" t="s">
        <v>121</v>
      </c>
      <c r="CF5022">
        <v>0</v>
      </c>
    </row>
    <row r="5023" spans="1:84" x14ac:dyDescent="0.25">
      <c r="A5023" t="s">
        <v>83</v>
      </c>
      <c r="B5023" t="s">
        <v>84</v>
      </c>
      <c r="C5023" t="s">
        <v>541</v>
      </c>
      <c r="D5023">
        <v>2014105</v>
      </c>
      <c r="E5023" s="1">
        <v>43971.334027777775</v>
      </c>
      <c r="F5023" s="1">
        <v>43990.322916666664</v>
      </c>
      <c r="G5023" s="4">
        <f t="shared" si="78"/>
        <v>2020</v>
      </c>
      <c r="H5023" t="s">
        <v>1168</v>
      </c>
      <c r="I5023" t="s">
        <v>1201</v>
      </c>
      <c r="J5023" t="s">
        <v>129</v>
      </c>
      <c r="K5023" s="2">
        <v>1629</v>
      </c>
      <c r="L5023" s="2">
        <v>1557.5</v>
      </c>
      <c r="M5023">
        <v>380604</v>
      </c>
      <c r="U5023" s="1">
        <v>43990.322222222225</v>
      </c>
      <c r="V5023" s="1">
        <v>43990.322916666664</v>
      </c>
      <c r="X5023" t="s">
        <v>104</v>
      </c>
      <c r="Z5023" t="s">
        <v>89</v>
      </c>
      <c r="AA5023">
        <v>0</v>
      </c>
      <c r="AB5023">
        <v>0</v>
      </c>
      <c r="AC5023">
        <v>0</v>
      </c>
      <c r="AD5023" s="2">
        <v>1557.5</v>
      </c>
      <c r="AE5023" t="s">
        <v>104</v>
      </c>
      <c r="AF5023" t="s">
        <v>541</v>
      </c>
      <c r="AG5023">
        <v>1.22</v>
      </c>
      <c r="AJ5023" t="s">
        <v>90</v>
      </c>
      <c r="AK5023" s="1">
        <v>43971</v>
      </c>
      <c r="AL5023">
        <v>0</v>
      </c>
      <c r="AM5023">
        <v>0</v>
      </c>
      <c r="AN5023" t="s">
        <v>112</v>
      </c>
      <c r="AQ5023" s="1">
        <v>43971.334027777775</v>
      </c>
      <c r="AR5023" s="1">
        <v>43971.334027777775</v>
      </c>
      <c r="AT5023" t="s">
        <v>90</v>
      </c>
      <c r="AU5023" t="s">
        <v>1171</v>
      </c>
      <c r="AV5023" t="s">
        <v>93</v>
      </c>
      <c r="AW5023" t="s">
        <v>1172</v>
      </c>
      <c r="AX5023" t="s">
        <v>115</v>
      </c>
      <c r="AZ5023">
        <v>0</v>
      </c>
      <c r="BI5023" t="s">
        <v>90</v>
      </c>
      <c r="BK5023" t="s">
        <v>90</v>
      </c>
      <c r="BL5023" s="2">
        <v>1557.5</v>
      </c>
      <c r="BM5023" t="s">
        <v>102</v>
      </c>
      <c r="BN5023" s="1">
        <v>43991.324999999997</v>
      </c>
      <c r="BO5023" t="s">
        <v>1294</v>
      </c>
      <c r="BP5023" s="1">
        <v>43972.51666666667</v>
      </c>
      <c r="BQ5023" t="s">
        <v>814</v>
      </c>
      <c r="BU5023" t="s">
        <v>118</v>
      </c>
      <c r="BV5023" t="s">
        <v>119</v>
      </c>
      <c r="BW5023" t="s">
        <v>88</v>
      </c>
      <c r="BY5023" t="s">
        <v>120</v>
      </c>
      <c r="BZ5023" t="s">
        <v>121</v>
      </c>
      <c r="CF5023">
        <v>0</v>
      </c>
    </row>
    <row r="5024" spans="1:84" x14ac:dyDescent="0.25">
      <c r="A5024" t="s">
        <v>83</v>
      </c>
      <c r="B5024" t="s">
        <v>84</v>
      </c>
      <c r="C5024" t="s">
        <v>541</v>
      </c>
      <c r="D5024">
        <v>2009408</v>
      </c>
      <c r="E5024" s="1">
        <v>43924.479861111111</v>
      </c>
      <c r="F5024" s="1">
        <v>43936.351388888892</v>
      </c>
      <c r="G5024" s="4">
        <f t="shared" si="78"/>
        <v>2020</v>
      </c>
      <c r="H5024" t="s">
        <v>1168</v>
      </c>
      <c r="I5024" t="s">
        <v>1201</v>
      </c>
      <c r="J5024" t="s">
        <v>129</v>
      </c>
      <c r="K5024" s="2">
        <v>1723.6</v>
      </c>
      <c r="L5024" s="2">
        <v>1622.45</v>
      </c>
      <c r="M5024">
        <v>378822</v>
      </c>
      <c r="U5024" s="1">
        <v>43936.350694444445</v>
      </c>
      <c r="V5024" s="1">
        <v>43936.351388888892</v>
      </c>
      <c r="X5024" t="s">
        <v>104</v>
      </c>
      <c r="Z5024" t="s">
        <v>89</v>
      </c>
      <c r="AA5024">
        <v>0</v>
      </c>
      <c r="AB5024">
        <v>0</v>
      </c>
      <c r="AC5024">
        <v>0</v>
      </c>
      <c r="AD5024" s="2">
        <v>1622.45</v>
      </c>
      <c r="AE5024" t="s">
        <v>104</v>
      </c>
      <c r="AF5024" t="s">
        <v>541</v>
      </c>
      <c r="AG5024">
        <v>1.3</v>
      </c>
      <c r="AJ5024" t="s">
        <v>90</v>
      </c>
      <c r="AK5024" s="1">
        <v>43924</v>
      </c>
      <c r="AL5024">
        <v>0</v>
      </c>
      <c r="AM5024">
        <v>0</v>
      </c>
      <c r="AN5024" t="s">
        <v>112</v>
      </c>
      <c r="AQ5024" s="1">
        <v>43924.479861111111</v>
      </c>
      <c r="AR5024" s="1">
        <v>43924.479861111111</v>
      </c>
      <c r="AT5024" t="s">
        <v>90</v>
      </c>
      <c r="AU5024" t="s">
        <v>1171</v>
      </c>
      <c r="AV5024" t="s">
        <v>93</v>
      </c>
      <c r="AW5024" t="s">
        <v>1172</v>
      </c>
      <c r="AX5024" t="s">
        <v>115</v>
      </c>
      <c r="AZ5024">
        <v>0</v>
      </c>
      <c r="BI5024" t="s">
        <v>90</v>
      </c>
      <c r="BK5024" t="s">
        <v>90</v>
      </c>
      <c r="BL5024" s="2">
        <v>1622.45</v>
      </c>
      <c r="BM5024" t="s">
        <v>102</v>
      </c>
      <c r="BN5024" s="1">
        <v>43937.352083333331</v>
      </c>
      <c r="BO5024" t="s">
        <v>1294</v>
      </c>
      <c r="BP5024" s="1">
        <v>43926.293749999997</v>
      </c>
      <c r="BQ5024" t="s">
        <v>814</v>
      </c>
      <c r="BU5024" t="s">
        <v>118</v>
      </c>
      <c r="BV5024" t="s">
        <v>119</v>
      </c>
      <c r="BW5024" t="s">
        <v>88</v>
      </c>
      <c r="BY5024" t="s">
        <v>120</v>
      </c>
      <c r="BZ5024" t="s">
        <v>121</v>
      </c>
      <c r="CF5024">
        <v>0</v>
      </c>
    </row>
    <row r="5025" spans="1:84" x14ac:dyDescent="0.25">
      <c r="A5025" t="s">
        <v>83</v>
      </c>
      <c r="B5025" t="s">
        <v>84</v>
      </c>
      <c r="C5025" t="s">
        <v>541</v>
      </c>
      <c r="D5025">
        <v>2006403</v>
      </c>
      <c r="E5025" s="1">
        <v>43894.334027777775</v>
      </c>
      <c r="F5025" s="1">
        <v>43901.333333333336</v>
      </c>
      <c r="G5025" s="4">
        <f t="shared" si="78"/>
        <v>2020</v>
      </c>
      <c r="H5025" t="s">
        <v>1168</v>
      </c>
      <c r="I5025" t="s">
        <v>1201</v>
      </c>
      <c r="J5025" t="s">
        <v>129</v>
      </c>
      <c r="K5025" s="2">
        <v>1646.4</v>
      </c>
      <c r="L5025" s="2">
        <v>1617.49</v>
      </c>
      <c r="M5025">
        <v>377404</v>
      </c>
      <c r="U5025" s="1">
        <v>43901.332638888889</v>
      </c>
      <c r="V5025" s="1">
        <v>43901.333333333336</v>
      </c>
      <c r="X5025" t="s">
        <v>104</v>
      </c>
      <c r="Z5025" t="s">
        <v>89</v>
      </c>
      <c r="AA5025">
        <v>0</v>
      </c>
      <c r="AB5025">
        <v>0</v>
      </c>
      <c r="AC5025">
        <v>0</v>
      </c>
      <c r="AD5025" s="2">
        <v>1617.49</v>
      </c>
      <c r="AE5025" t="s">
        <v>104</v>
      </c>
      <c r="AF5025" t="s">
        <v>541</v>
      </c>
      <c r="AG5025">
        <v>1.2</v>
      </c>
      <c r="AJ5025" t="s">
        <v>90</v>
      </c>
      <c r="AK5025" s="1">
        <v>43894</v>
      </c>
      <c r="AL5025">
        <v>0</v>
      </c>
      <c r="AM5025">
        <v>0</v>
      </c>
      <c r="AN5025" t="s">
        <v>112</v>
      </c>
      <c r="AQ5025" s="1">
        <v>43894.334027777775</v>
      </c>
      <c r="AR5025" s="1">
        <v>43894.334027777775</v>
      </c>
      <c r="AT5025" t="s">
        <v>90</v>
      </c>
      <c r="AU5025" t="s">
        <v>1171</v>
      </c>
      <c r="AV5025" t="s">
        <v>93</v>
      </c>
      <c r="AW5025" t="s">
        <v>1172</v>
      </c>
      <c r="AX5025" t="s">
        <v>115</v>
      </c>
      <c r="AZ5025">
        <v>0</v>
      </c>
      <c r="BI5025" t="s">
        <v>90</v>
      </c>
      <c r="BK5025" t="s">
        <v>90</v>
      </c>
      <c r="BL5025" s="2">
        <v>1617.49</v>
      </c>
      <c r="BM5025" t="s">
        <v>102</v>
      </c>
      <c r="BN5025" s="1">
        <v>43902.334027777775</v>
      </c>
      <c r="BO5025" t="s">
        <v>103</v>
      </c>
      <c r="BP5025" s="1">
        <v>43895.419444444444</v>
      </c>
      <c r="BQ5025" t="s">
        <v>814</v>
      </c>
      <c r="BU5025" t="s">
        <v>118</v>
      </c>
      <c r="BV5025" t="s">
        <v>119</v>
      </c>
      <c r="BW5025" t="s">
        <v>88</v>
      </c>
      <c r="BY5025" t="s">
        <v>120</v>
      </c>
      <c r="BZ5025" t="s">
        <v>121</v>
      </c>
    </row>
    <row r="5026" spans="1:84" x14ac:dyDescent="0.25">
      <c r="A5026" t="s">
        <v>83</v>
      </c>
      <c r="B5026" t="s">
        <v>84</v>
      </c>
      <c r="C5026" t="s">
        <v>541</v>
      </c>
      <c r="D5026">
        <v>2003602</v>
      </c>
      <c r="E5026" s="1">
        <v>43866.334027777775</v>
      </c>
      <c r="F5026" s="1">
        <v>43879.539583333331</v>
      </c>
      <c r="G5026" s="4">
        <f t="shared" si="78"/>
        <v>2020</v>
      </c>
      <c r="H5026" t="s">
        <v>1168</v>
      </c>
      <c r="I5026" t="s">
        <v>1201</v>
      </c>
      <c r="J5026" t="s">
        <v>129</v>
      </c>
      <c r="K5026" s="2">
        <v>1634.3</v>
      </c>
      <c r="L5026" s="2">
        <v>1544.76</v>
      </c>
      <c r="M5026">
        <v>376331</v>
      </c>
      <c r="U5026" s="1">
        <v>43879.538888888892</v>
      </c>
      <c r="V5026" s="1">
        <v>43879.539583333331</v>
      </c>
      <c r="X5026" t="s">
        <v>104</v>
      </c>
      <c r="Z5026" t="s">
        <v>89</v>
      </c>
      <c r="AA5026">
        <v>0</v>
      </c>
      <c r="AB5026">
        <v>0</v>
      </c>
      <c r="AC5026">
        <v>0</v>
      </c>
      <c r="AD5026" s="2">
        <v>1544.76</v>
      </c>
      <c r="AE5026" t="s">
        <v>104</v>
      </c>
      <c r="AF5026" t="s">
        <v>541</v>
      </c>
      <c r="AG5026">
        <v>1.36</v>
      </c>
      <c r="AJ5026" t="s">
        <v>90</v>
      </c>
      <c r="AK5026" s="1">
        <v>43866</v>
      </c>
      <c r="AL5026">
        <v>0</v>
      </c>
      <c r="AM5026">
        <v>0</v>
      </c>
      <c r="AN5026" t="s">
        <v>112</v>
      </c>
      <c r="AQ5026" s="1">
        <v>43866.334027777775</v>
      </c>
      <c r="AR5026" s="1">
        <v>43866.334027777775</v>
      </c>
      <c r="AT5026" t="s">
        <v>90</v>
      </c>
      <c r="AU5026" t="s">
        <v>1171</v>
      </c>
      <c r="AV5026" t="s">
        <v>93</v>
      </c>
      <c r="AW5026" t="s">
        <v>1172</v>
      </c>
      <c r="AX5026" t="s">
        <v>115</v>
      </c>
      <c r="AY5026" t="s">
        <v>112</v>
      </c>
      <c r="AZ5026">
        <v>0</v>
      </c>
      <c r="BI5026" t="s">
        <v>90</v>
      </c>
      <c r="BK5026" t="s">
        <v>90</v>
      </c>
      <c r="BL5026" s="2">
        <v>1544.76</v>
      </c>
      <c r="BM5026" t="s">
        <v>102</v>
      </c>
      <c r="BN5026" s="1">
        <v>43880.540277777778</v>
      </c>
      <c r="BO5026" t="s">
        <v>103</v>
      </c>
      <c r="BP5026" s="1">
        <v>43867.501388888886</v>
      </c>
      <c r="BQ5026" t="s">
        <v>814</v>
      </c>
      <c r="BU5026" t="s">
        <v>118</v>
      </c>
      <c r="BV5026" t="s">
        <v>119</v>
      </c>
      <c r="BW5026" t="s">
        <v>88</v>
      </c>
      <c r="BY5026" t="s">
        <v>120</v>
      </c>
      <c r="BZ5026" t="s">
        <v>121</v>
      </c>
    </row>
    <row r="5027" spans="1:84" x14ac:dyDescent="0.25">
      <c r="A5027" t="s">
        <v>83</v>
      </c>
      <c r="B5027" t="s">
        <v>84</v>
      </c>
      <c r="C5027" t="s">
        <v>543</v>
      </c>
      <c r="D5027">
        <v>2025213</v>
      </c>
      <c r="E5027" s="1">
        <v>44082.292361111111</v>
      </c>
      <c r="F5027" s="1">
        <v>44097.324999999997</v>
      </c>
      <c r="G5027" s="4">
        <f t="shared" si="78"/>
        <v>2020</v>
      </c>
      <c r="H5027" t="s">
        <v>1196</v>
      </c>
      <c r="I5027" t="s">
        <v>1197</v>
      </c>
      <c r="J5027" t="s">
        <v>1198</v>
      </c>
      <c r="K5027" s="2">
        <v>1639.3</v>
      </c>
      <c r="L5027" s="2">
        <v>1613.43</v>
      </c>
      <c r="M5027">
        <v>385564</v>
      </c>
      <c r="U5027" s="1">
        <v>44097.324305555558</v>
      </c>
      <c r="V5027" s="1">
        <v>44097.324999999997</v>
      </c>
      <c r="X5027" t="s">
        <v>104</v>
      </c>
      <c r="Z5027" t="s">
        <v>89</v>
      </c>
      <c r="AA5027">
        <v>0</v>
      </c>
      <c r="AB5027">
        <v>0</v>
      </c>
      <c r="AC5027">
        <v>0</v>
      </c>
      <c r="AD5027" s="2">
        <v>1613.43</v>
      </c>
      <c r="AE5027" t="s">
        <v>104</v>
      </c>
      <c r="AF5027" t="s">
        <v>543</v>
      </c>
      <c r="AG5027">
        <v>1.33</v>
      </c>
      <c r="AJ5027" t="s">
        <v>90</v>
      </c>
      <c r="AK5027" s="1">
        <v>44081</v>
      </c>
      <c r="AL5027">
        <v>0</v>
      </c>
      <c r="AM5027">
        <v>0</v>
      </c>
      <c r="AN5027" t="s">
        <v>412</v>
      </c>
      <c r="AQ5027" s="1">
        <v>44082.292361111111</v>
      </c>
      <c r="AR5027" s="1">
        <v>44082.292361111111</v>
      </c>
      <c r="AT5027" t="s">
        <v>90</v>
      </c>
      <c r="AU5027" t="s">
        <v>1199</v>
      </c>
      <c r="AV5027" t="s">
        <v>93</v>
      </c>
      <c r="AW5027" t="s">
        <v>1200</v>
      </c>
      <c r="AX5027" t="s">
        <v>115</v>
      </c>
      <c r="AZ5027">
        <v>0</v>
      </c>
      <c r="BI5027" t="s">
        <v>90</v>
      </c>
      <c r="BK5027" t="s">
        <v>90</v>
      </c>
      <c r="BL5027" s="2">
        <v>1613.43</v>
      </c>
      <c r="BM5027" t="s">
        <v>102</v>
      </c>
      <c r="BN5027" s="1">
        <v>44098.324999999997</v>
      </c>
      <c r="BO5027" t="s">
        <v>1294</v>
      </c>
      <c r="BP5027" s="1">
        <v>44083.503472222219</v>
      </c>
      <c r="BQ5027" t="s">
        <v>814</v>
      </c>
      <c r="BU5027" t="s">
        <v>118</v>
      </c>
      <c r="BV5027" t="s">
        <v>119</v>
      </c>
      <c r="BW5027" t="s">
        <v>88</v>
      </c>
      <c r="BY5027" t="s">
        <v>120</v>
      </c>
      <c r="BZ5027" t="s">
        <v>121</v>
      </c>
      <c r="CF5027">
        <v>0</v>
      </c>
    </row>
    <row r="5028" spans="1:84" x14ac:dyDescent="0.25">
      <c r="A5028" t="s">
        <v>83</v>
      </c>
      <c r="B5028" t="s">
        <v>84</v>
      </c>
      <c r="C5028" t="s">
        <v>906</v>
      </c>
      <c r="D5028">
        <v>2016205</v>
      </c>
      <c r="E5028" s="1">
        <v>43992.334027777775</v>
      </c>
      <c r="F5028" s="1">
        <v>44014.335416666669</v>
      </c>
      <c r="G5028" s="4">
        <f t="shared" si="78"/>
        <v>2020</v>
      </c>
      <c r="H5028" t="s">
        <v>1168</v>
      </c>
      <c r="I5028" t="s">
        <v>1211</v>
      </c>
      <c r="J5028" t="s">
        <v>129</v>
      </c>
      <c r="K5028" s="2">
        <v>1512.1</v>
      </c>
      <c r="L5028" s="2">
        <v>1519.48</v>
      </c>
      <c r="M5028">
        <v>381521</v>
      </c>
      <c r="U5028" s="1">
        <v>44014.334722222222</v>
      </c>
      <c r="V5028" s="1">
        <v>44014.335416666669</v>
      </c>
      <c r="X5028" t="s">
        <v>104</v>
      </c>
      <c r="Z5028" t="s">
        <v>89</v>
      </c>
      <c r="AA5028">
        <v>0</v>
      </c>
      <c r="AB5028">
        <v>0</v>
      </c>
      <c r="AC5028">
        <v>0</v>
      </c>
      <c r="AD5028" s="2">
        <v>1519.48</v>
      </c>
      <c r="AE5028" t="s">
        <v>104</v>
      </c>
      <c r="AF5028" t="s">
        <v>906</v>
      </c>
      <c r="AG5028">
        <v>1.01</v>
      </c>
      <c r="AJ5028" t="s">
        <v>90</v>
      </c>
      <c r="AK5028" s="1">
        <v>43992</v>
      </c>
      <c r="AL5028">
        <v>0</v>
      </c>
      <c r="AM5028">
        <v>0</v>
      </c>
      <c r="AN5028" t="s">
        <v>112</v>
      </c>
      <c r="AQ5028" s="1">
        <v>43992.334027777775</v>
      </c>
      <c r="AR5028" s="1">
        <v>43992.334027777775</v>
      </c>
      <c r="AT5028" t="s">
        <v>90</v>
      </c>
      <c r="AU5028" t="s">
        <v>1178</v>
      </c>
      <c r="AV5028" t="s">
        <v>93</v>
      </c>
      <c r="AW5028" t="s">
        <v>1179</v>
      </c>
      <c r="AX5028" t="s">
        <v>115</v>
      </c>
      <c r="AZ5028">
        <v>0</v>
      </c>
      <c r="BI5028" t="s">
        <v>90</v>
      </c>
      <c r="BK5028" t="s">
        <v>90</v>
      </c>
      <c r="BL5028" s="2">
        <v>1519.48</v>
      </c>
      <c r="BM5028" t="s">
        <v>96</v>
      </c>
      <c r="BN5028" s="1">
        <v>44016.336805555555</v>
      </c>
      <c r="BO5028" t="s">
        <v>103</v>
      </c>
      <c r="BP5028" s="1">
        <v>43993.334722222222</v>
      </c>
      <c r="BQ5028" t="s">
        <v>814</v>
      </c>
      <c r="BU5028" t="s">
        <v>118</v>
      </c>
      <c r="BV5028" t="s">
        <v>119</v>
      </c>
      <c r="BW5028" t="s">
        <v>88</v>
      </c>
      <c r="BY5028" t="s">
        <v>120</v>
      </c>
      <c r="BZ5028" t="s">
        <v>121</v>
      </c>
      <c r="CF5028">
        <v>0</v>
      </c>
    </row>
    <row r="5029" spans="1:84" x14ac:dyDescent="0.25">
      <c r="A5029" t="s">
        <v>83</v>
      </c>
      <c r="B5029" t="s">
        <v>84</v>
      </c>
      <c r="C5029" t="s">
        <v>906</v>
      </c>
      <c r="D5029">
        <v>2004903</v>
      </c>
      <c r="E5029" s="1">
        <v>43879.500694444447</v>
      </c>
      <c r="F5029" s="1">
        <v>43885.395138888889</v>
      </c>
      <c r="G5029" s="4">
        <f t="shared" si="78"/>
        <v>2020</v>
      </c>
      <c r="H5029" t="s">
        <v>1168</v>
      </c>
      <c r="I5029" t="s">
        <v>1169</v>
      </c>
      <c r="J5029" t="s">
        <v>1170</v>
      </c>
      <c r="K5029" s="2">
        <v>1752.2</v>
      </c>
      <c r="L5029" s="2">
        <v>1682.55</v>
      </c>
      <c r="M5029">
        <v>376777</v>
      </c>
      <c r="U5029" s="1">
        <v>43885.394444444442</v>
      </c>
      <c r="V5029" s="1">
        <v>43885.395138888889</v>
      </c>
      <c r="X5029" t="s">
        <v>104</v>
      </c>
      <c r="Z5029" t="s">
        <v>89</v>
      </c>
      <c r="AA5029">
        <v>0</v>
      </c>
      <c r="AB5029">
        <v>0</v>
      </c>
      <c r="AC5029">
        <v>0</v>
      </c>
      <c r="AD5029" s="2">
        <v>1682.55</v>
      </c>
      <c r="AE5029" t="s">
        <v>104</v>
      </c>
      <c r="AF5029" t="s">
        <v>906</v>
      </c>
      <c r="AG5029">
        <v>1.32</v>
      </c>
      <c r="AJ5029" t="s">
        <v>90</v>
      </c>
      <c r="AK5029" s="1">
        <v>43879</v>
      </c>
      <c r="AL5029">
        <v>0</v>
      </c>
      <c r="AM5029">
        <v>0</v>
      </c>
      <c r="AN5029" t="s">
        <v>826</v>
      </c>
      <c r="AQ5029" s="1">
        <v>43879.500694444447</v>
      </c>
      <c r="AR5029" s="1">
        <v>43879.500694444447</v>
      </c>
      <c r="AT5029" t="s">
        <v>90</v>
      </c>
      <c r="AU5029" t="s">
        <v>1171</v>
      </c>
      <c r="AV5029" t="s">
        <v>357</v>
      </c>
      <c r="AW5029" t="s">
        <v>1172</v>
      </c>
      <c r="AX5029" t="s">
        <v>115</v>
      </c>
      <c r="AZ5029">
        <v>0</v>
      </c>
      <c r="BI5029" t="s">
        <v>90</v>
      </c>
      <c r="BK5029" t="s">
        <v>90</v>
      </c>
      <c r="BL5029" s="2">
        <v>1682.55</v>
      </c>
      <c r="BM5029" t="s">
        <v>102</v>
      </c>
      <c r="BN5029" s="1">
        <v>43886.395833333336</v>
      </c>
      <c r="BO5029" t="s">
        <v>103</v>
      </c>
      <c r="BP5029" s="1">
        <v>43880.417361111111</v>
      </c>
      <c r="BQ5029" t="s">
        <v>814</v>
      </c>
      <c r="BU5029" t="s">
        <v>118</v>
      </c>
      <c r="BV5029" t="s">
        <v>119</v>
      </c>
      <c r="BW5029" t="s">
        <v>88</v>
      </c>
      <c r="BY5029" t="s">
        <v>120</v>
      </c>
      <c r="BZ5029" t="s">
        <v>121</v>
      </c>
    </row>
    <row r="5030" spans="1:84" x14ac:dyDescent="0.25">
      <c r="A5030" t="s">
        <v>83</v>
      </c>
      <c r="B5030" t="s">
        <v>84</v>
      </c>
      <c r="C5030" t="s">
        <v>544</v>
      </c>
      <c r="D5030">
        <v>2034403</v>
      </c>
      <c r="E5030" s="1">
        <v>44174.334027777775</v>
      </c>
      <c r="F5030" s="1">
        <v>44202.318749999999</v>
      </c>
      <c r="G5030" s="4">
        <f t="shared" si="78"/>
        <v>2021</v>
      </c>
      <c r="H5030" t="s">
        <v>1168</v>
      </c>
      <c r="I5030" t="s">
        <v>1193</v>
      </c>
      <c r="J5030" t="s">
        <v>129</v>
      </c>
      <c r="K5030" s="2">
        <v>1712.7</v>
      </c>
      <c r="L5030" s="2">
        <v>1609.17</v>
      </c>
      <c r="M5030">
        <v>389137</v>
      </c>
      <c r="U5030" s="1">
        <v>44202.318055555559</v>
      </c>
      <c r="V5030" s="1">
        <v>44202.318749999999</v>
      </c>
      <c r="X5030" t="s">
        <v>104</v>
      </c>
      <c r="Z5030" t="s">
        <v>89</v>
      </c>
      <c r="AA5030">
        <v>0</v>
      </c>
      <c r="AB5030">
        <v>0</v>
      </c>
      <c r="AC5030">
        <v>0</v>
      </c>
      <c r="AD5030" s="2">
        <v>1609.17</v>
      </c>
      <c r="AE5030" t="s">
        <v>104</v>
      </c>
      <c r="AF5030" t="s">
        <v>544</v>
      </c>
      <c r="AG5030">
        <v>1.19</v>
      </c>
      <c r="AJ5030" t="s">
        <v>90</v>
      </c>
      <c r="AK5030" s="1">
        <v>44173</v>
      </c>
      <c r="AL5030">
        <v>0</v>
      </c>
      <c r="AM5030">
        <v>0</v>
      </c>
      <c r="AN5030" t="s">
        <v>112</v>
      </c>
      <c r="AQ5030" s="1">
        <v>44174.334027777775</v>
      </c>
      <c r="AR5030" s="1">
        <v>44174.334027777775</v>
      </c>
      <c r="AT5030" t="s">
        <v>90</v>
      </c>
      <c r="AU5030" t="s">
        <v>1194</v>
      </c>
      <c r="AV5030" t="s">
        <v>93</v>
      </c>
      <c r="AW5030" t="s">
        <v>1195</v>
      </c>
      <c r="AX5030" t="s">
        <v>115</v>
      </c>
      <c r="AZ5030">
        <v>0</v>
      </c>
      <c r="BI5030" t="s">
        <v>90</v>
      </c>
      <c r="BK5030" t="s">
        <v>90</v>
      </c>
      <c r="BL5030" s="2">
        <v>1609.17</v>
      </c>
      <c r="BM5030" t="s">
        <v>102</v>
      </c>
      <c r="BN5030" s="1">
        <v>44203.318749999999</v>
      </c>
      <c r="BO5030" t="s">
        <v>1294</v>
      </c>
      <c r="BP5030" s="1">
        <v>44175.418749999997</v>
      </c>
      <c r="BQ5030" t="s">
        <v>814</v>
      </c>
      <c r="BU5030" t="s">
        <v>118</v>
      </c>
      <c r="BV5030" t="s">
        <v>119</v>
      </c>
      <c r="BW5030" t="s">
        <v>88</v>
      </c>
      <c r="BY5030" t="s">
        <v>120</v>
      </c>
      <c r="BZ5030" t="s">
        <v>121</v>
      </c>
      <c r="CF5030">
        <v>0</v>
      </c>
    </row>
    <row r="5031" spans="1:84" x14ac:dyDescent="0.25">
      <c r="A5031" t="s">
        <v>83</v>
      </c>
      <c r="B5031" t="s">
        <v>84</v>
      </c>
      <c r="C5031" t="s">
        <v>544</v>
      </c>
      <c r="D5031">
        <v>2016101</v>
      </c>
      <c r="E5031" s="1">
        <v>43991.334027777775</v>
      </c>
      <c r="F5031" s="1">
        <v>44003.324999999997</v>
      </c>
      <c r="G5031" s="4">
        <f t="shared" si="78"/>
        <v>2020</v>
      </c>
      <c r="H5031" t="s">
        <v>1168</v>
      </c>
      <c r="I5031" t="s">
        <v>1211</v>
      </c>
      <c r="J5031" t="s">
        <v>129</v>
      </c>
      <c r="K5031" s="2">
        <v>1496.7</v>
      </c>
      <c r="L5031" s="2">
        <v>1455.81</v>
      </c>
      <c r="M5031">
        <v>381449</v>
      </c>
      <c r="U5031" s="1">
        <v>44003.324305555558</v>
      </c>
      <c r="V5031" s="1">
        <v>44003.324999999997</v>
      </c>
      <c r="X5031" t="s">
        <v>104</v>
      </c>
      <c r="Z5031" t="s">
        <v>89</v>
      </c>
      <c r="AA5031">
        <v>0</v>
      </c>
      <c r="AB5031">
        <v>0</v>
      </c>
      <c r="AC5031">
        <v>0</v>
      </c>
      <c r="AD5031" s="2">
        <v>1455.81</v>
      </c>
      <c r="AE5031" t="s">
        <v>104</v>
      </c>
      <c r="AF5031" t="s">
        <v>544</v>
      </c>
      <c r="AG5031">
        <v>1.2</v>
      </c>
      <c r="AJ5031" t="s">
        <v>90</v>
      </c>
      <c r="AK5031" s="1">
        <v>43990</v>
      </c>
      <c r="AL5031">
        <v>0</v>
      </c>
      <c r="AM5031">
        <v>0</v>
      </c>
      <c r="AN5031" t="s">
        <v>112</v>
      </c>
      <c r="AQ5031" s="1">
        <v>43991.334027777775</v>
      </c>
      <c r="AR5031" s="1">
        <v>43991.334027777775</v>
      </c>
      <c r="AT5031" t="s">
        <v>90</v>
      </c>
      <c r="AU5031" t="s">
        <v>1178</v>
      </c>
      <c r="AV5031" t="s">
        <v>93</v>
      </c>
      <c r="AW5031" t="s">
        <v>1179</v>
      </c>
      <c r="AX5031" t="s">
        <v>115</v>
      </c>
      <c r="AZ5031">
        <v>0</v>
      </c>
      <c r="BI5031" t="s">
        <v>90</v>
      </c>
      <c r="BK5031" t="s">
        <v>90</v>
      </c>
      <c r="BL5031" s="2">
        <v>1455.81</v>
      </c>
      <c r="BM5031" t="s">
        <v>102</v>
      </c>
      <c r="BN5031" s="1">
        <v>44004.325694444444</v>
      </c>
      <c r="BO5031" t="s">
        <v>1294</v>
      </c>
      <c r="BP5031" s="1">
        <v>43992.418055555558</v>
      </c>
      <c r="BQ5031" t="s">
        <v>814</v>
      </c>
      <c r="BU5031" t="s">
        <v>118</v>
      </c>
      <c r="BV5031" t="s">
        <v>119</v>
      </c>
      <c r="BW5031" t="s">
        <v>88</v>
      </c>
      <c r="BY5031" t="s">
        <v>120</v>
      </c>
      <c r="BZ5031" t="s">
        <v>121</v>
      </c>
      <c r="CF5031">
        <v>0</v>
      </c>
    </row>
    <row r="5032" spans="1:84" x14ac:dyDescent="0.25">
      <c r="A5032" t="s">
        <v>83</v>
      </c>
      <c r="B5032" t="s">
        <v>84</v>
      </c>
      <c r="C5032" t="s">
        <v>544</v>
      </c>
      <c r="D5032">
        <v>2012801</v>
      </c>
      <c r="E5032" s="1">
        <v>43958.334027777775</v>
      </c>
      <c r="F5032" s="1">
        <v>43974.366666666669</v>
      </c>
      <c r="G5032" s="4">
        <f t="shared" si="78"/>
        <v>2020</v>
      </c>
      <c r="H5032" t="s">
        <v>1168</v>
      </c>
      <c r="I5032" t="s">
        <v>1201</v>
      </c>
      <c r="J5032" t="s">
        <v>129</v>
      </c>
      <c r="K5032" s="2">
        <v>1669.5</v>
      </c>
      <c r="L5032" s="2">
        <v>1617.25</v>
      </c>
      <c r="M5032">
        <v>380185</v>
      </c>
      <c r="U5032" s="1">
        <v>43974.365972222222</v>
      </c>
      <c r="V5032" s="1">
        <v>43974.366666666669</v>
      </c>
      <c r="X5032" t="s">
        <v>104</v>
      </c>
      <c r="Z5032" t="s">
        <v>89</v>
      </c>
      <c r="AA5032">
        <v>0</v>
      </c>
      <c r="AB5032">
        <v>0</v>
      </c>
      <c r="AC5032">
        <v>0</v>
      </c>
      <c r="AD5032" s="2">
        <v>1617.25</v>
      </c>
      <c r="AE5032" t="s">
        <v>104</v>
      </c>
      <c r="AF5032" t="s">
        <v>544</v>
      </c>
      <c r="AG5032">
        <v>1.3</v>
      </c>
      <c r="AJ5032" t="s">
        <v>90</v>
      </c>
      <c r="AK5032" s="1">
        <v>43957</v>
      </c>
      <c r="AL5032">
        <v>0</v>
      </c>
      <c r="AM5032">
        <v>0</v>
      </c>
      <c r="AN5032" t="s">
        <v>112</v>
      </c>
      <c r="AQ5032" s="1">
        <v>43958.334027777775</v>
      </c>
      <c r="AR5032" s="1">
        <v>43958.334027777775</v>
      </c>
      <c r="AT5032" t="s">
        <v>90</v>
      </c>
      <c r="AU5032" t="s">
        <v>1171</v>
      </c>
      <c r="AV5032" t="s">
        <v>93</v>
      </c>
      <c r="AW5032" t="s">
        <v>1172</v>
      </c>
      <c r="AX5032" t="s">
        <v>115</v>
      </c>
      <c r="AZ5032">
        <v>0</v>
      </c>
      <c r="BI5032" t="s">
        <v>90</v>
      </c>
      <c r="BK5032" t="s">
        <v>90</v>
      </c>
      <c r="BL5032" s="2">
        <v>1617.25</v>
      </c>
      <c r="BM5032" t="s">
        <v>102</v>
      </c>
      <c r="BN5032" s="1">
        <v>43977.367361111108</v>
      </c>
      <c r="BO5032" t="s">
        <v>1294</v>
      </c>
      <c r="BP5032" s="1">
        <v>43959.418055555558</v>
      </c>
      <c r="BQ5032" t="s">
        <v>814</v>
      </c>
      <c r="BU5032" t="s">
        <v>118</v>
      </c>
      <c r="BV5032" t="s">
        <v>119</v>
      </c>
      <c r="BW5032" t="s">
        <v>88</v>
      </c>
      <c r="BY5032" t="s">
        <v>120</v>
      </c>
      <c r="BZ5032" t="s">
        <v>121</v>
      </c>
      <c r="CF5032">
        <v>0</v>
      </c>
    </row>
    <row r="5033" spans="1:84" x14ac:dyDescent="0.25">
      <c r="A5033" t="s">
        <v>83</v>
      </c>
      <c r="B5033" t="s">
        <v>84</v>
      </c>
      <c r="C5033" t="s">
        <v>545</v>
      </c>
      <c r="D5033">
        <v>2028801</v>
      </c>
      <c r="E5033" s="1">
        <v>44118.417361111111</v>
      </c>
      <c r="F5033" s="1">
        <v>44124.345833333333</v>
      </c>
      <c r="G5033" s="4">
        <f t="shared" si="78"/>
        <v>2020</v>
      </c>
      <c r="H5033" t="s">
        <v>1196</v>
      </c>
      <c r="I5033" t="s">
        <v>1197</v>
      </c>
      <c r="J5033" t="s">
        <v>1198</v>
      </c>
      <c r="K5033" s="2">
        <v>1623.2</v>
      </c>
      <c r="L5033" s="2">
        <v>1604.6</v>
      </c>
      <c r="M5033">
        <v>386702</v>
      </c>
      <c r="U5033" s="1">
        <v>44124.345138888886</v>
      </c>
      <c r="V5033" s="1">
        <v>44124.345833333333</v>
      </c>
      <c r="X5033" t="s">
        <v>104</v>
      </c>
      <c r="Z5033" t="s">
        <v>89</v>
      </c>
      <c r="AA5033">
        <v>0</v>
      </c>
      <c r="AB5033">
        <v>0</v>
      </c>
      <c r="AC5033">
        <v>0</v>
      </c>
      <c r="AD5033" s="2">
        <v>1604.6</v>
      </c>
      <c r="AE5033" t="s">
        <v>104</v>
      </c>
      <c r="AF5033" t="s">
        <v>545</v>
      </c>
      <c r="AG5033">
        <v>1.36</v>
      </c>
      <c r="AJ5033" t="s">
        <v>90</v>
      </c>
      <c r="AK5033" s="1">
        <v>44116</v>
      </c>
      <c r="AL5033">
        <v>0</v>
      </c>
      <c r="AM5033">
        <v>0</v>
      </c>
      <c r="AN5033" t="s">
        <v>412</v>
      </c>
      <c r="AQ5033" s="1">
        <v>44118.417361111111</v>
      </c>
      <c r="AR5033" s="1">
        <v>44118.417361111111</v>
      </c>
      <c r="AT5033" t="s">
        <v>90</v>
      </c>
      <c r="AU5033" t="s">
        <v>1199</v>
      </c>
      <c r="AV5033" t="s">
        <v>93</v>
      </c>
      <c r="AW5033" t="s">
        <v>1200</v>
      </c>
      <c r="AX5033" t="s">
        <v>115</v>
      </c>
      <c r="AZ5033">
        <v>0</v>
      </c>
      <c r="BI5033" t="s">
        <v>90</v>
      </c>
      <c r="BK5033" t="s">
        <v>90</v>
      </c>
      <c r="BL5033" s="2">
        <v>1604.6</v>
      </c>
      <c r="BM5033" t="s">
        <v>102</v>
      </c>
      <c r="BN5033" s="1">
        <v>44125.345833333333</v>
      </c>
      <c r="BO5033" t="s">
        <v>1294</v>
      </c>
      <c r="BP5033" s="1">
        <v>44119.426388888889</v>
      </c>
      <c r="BQ5033" t="s">
        <v>814</v>
      </c>
      <c r="BU5033" t="s">
        <v>118</v>
      </c>
      <c r="BV5033" t="s">
        <v>119</v>
      </c>
      <c r="BW5033" t="s">
        <v>88</v>
      </c>
      <c r="BY5033" t="s">
        <v>120</v>
      </c>
      <c r="BZ5033" t="s">
        <v>121</v>
      </c>
      <c r="CF5033">
        <v>0</v>
      </c>
    </row>
    <row r="5034" spans="1:84" x14ac:dyDescent="0.25">
      <c r="A5034" t="s">
        <v>83</v>
      </c>
      <c r="B5034" t="s">
        <v>84</v>
      </c>
      <c r="C5034" t="s">
        <v>545</v>
      </c>
      <c r="D5034">
        <v>2025212</v>
      </c>
      <c r="E5034" s="1">
        <v>44082.292361111111</v>
      </c>
      <c r="F5034" s="1">
        <v>44101.318055555559</v>
      </c>
      <c r="G5034" s="4">
        <f t="shared" si="78"/>
        <v>2020</v>
      </c>
      <c r="H5034" t="s">
        <v>1196</v>
      </c>
      <c r="I5034" t="s">
        <v>1197</v>
      </c>
      <c r="J5034" t="s">
        <v>1198</v>
      </c>
      <c r="K5034" s="2">
        <v>1689.2</v>
      </c>
      <c r="L5034" s="2">
        <v>1634.87</v>
      </c>
      <c r="M5034">
        <v>385563</v>
      </c>
      <c r="U5034" s="1">
        <v>44101.317361111112</v>
      </c>
      <c r="V5034" s="1">
        <v>44101.318055555559</v>
      </c>
      <c r="X5034" t="s">
        <v>104</v>
      </c>
      <c r="Z5034" t="s">
        <v>89</v>
      </c>
      <c r="AA5034">
        <v>0</v>
      </c>
      <c r="AB5034">
        <v>0</v>
      </c>
      <c r="AC5034">
        <v>0</v>
      </c>
      <c r="AD5034" s="2">
        <v>1634.87</v>
      </c>
      <c r="AE5034" t="s">
        <v>104</v>
      </c>
      <c r="AF5034" t="s">
        <v>545</v>
      </c>
      <c r="AG5034">
        <v>1.39</v>
      </c>
      <c r="AJ5034" t="s">
        <v>90</v>
      </c>
      <c r="AK5034" s="1">
        <v>44080</v>
      </c>
      <c r="AL5034">
        <v>0</v>
      </c>
      <c r="AM5034">
        <v>0</v>
      </c>
      <c r="AN5034" t="s">
        <v>412</v>
      </c>
      <c r="AQ5034" s="1">
        <v>44082.292361111111</v>
      </c>
      <c r="AR5034" s="1">
        <v>44082.292361111111</v>
      </c>
      <c r="AT5034" t="s">
        <v>90</v>
      </c>
      <c r="AU5034" t="s">
        <v>1199</v>
      </c>
      <c r="AV5034" t="s">
        <v>93</v>
      </c>
      <c r="AW5034" t="s">
        <v>1200</v>
      </c>
      <c r="AX5034" t="s">
        <v>115</v>
      </c>
      <c r="AZ5034">
        <v>0</v>
      </c>
      <c r="BI5034" t="s">
        <v>90</v>
      </c>
      <c r="BK5034" t="s">
        <v>90</v>
      </c>
      <c r="BL5034" s="2">
        <v>1634.87</v>
      </c>
      <c r="BM5034" t="s">
        <v>102</v>
      </c>
      <c r="BN5034" s="1">
        <v>44102.318749999999</v>
      </c>
      <c r="BO5034" t="s">
        <v>1294</v>
      </c>
      <c r="BP5034" s="1">
        <v>44083.503472222219</v>
      </c>
      <c r="BQ5034" t="s">
        <v>814</v>
      </c>
      <c r="BU5034" t="s">
        <v>118</v>
      </c>
      <c r="BV5034" t="s">
        <v>119</v>
      </c>
      <c r="BW5034" t="s">
        <v>88</v>
      </c>
      <c r="BY5034" t="s">
        <v>120</v>
      </c>
      <c r="BZ5034" t="s">
        <v>121</v>
      </c>
      <c r="CF5034">
        <v>0</v>
      </c>
    </row>
    <row r="5035" spans="1:84" x14ac:dyDescent="0.25">
      <c r="A5035" t="s">
        <v>83</v>
      </c>
      <c r="B5035" t="s">
        <v>84</v>
      </c>
      <c r="C5035" t="s">
        <v>545</v>
      </c>
      <c r="D5035">
        <v>2022606</v>
      </c>
      <c r="E5035" s="1">
        <v>44056.334027777775</v>
      </c>
      <c r="F5035" s="1">
        <v>44061.309027777781</v>
      </c>
      <c r="G5035" s="4">
        <f t="shared" si="78"/>
        <v>2020</v>
      </c>
      <c r="H5035" t="s">
        <v>1168</v>
      </c>
      <c r="I5035" t="s">
        <v>1177</v>
      </c>
      <c r="J5035" t="s">
        <v>1170</v>
      </c>
      <c r="K5035" s="2">
        <v>1594.1</v>
      </c>
      <c r="L5035" s="2">
        <v>1584.98</v>
      </c>
      <c r="M5035">
        <v>384552</v>
      </c>
      <c r="U5035" s="1">
        <v>44061.308333333334</v>
      </c>
      <c r="V5035" s="1">
        <v>44061.309027777781</v>
      </c>
      <c r="X5035" t="s">
        <v>104</v>
      </c>
      <c r="Z5035" t="s">
        <v>89</v>
      </c>
      <c r="AA5035">
        <v>0</v>
      </c>
      <c r="AB5035">
        <v>0</v>
      </c>
      <c r="AC5035">
        <v>0</v>
      </c>
      <c r="AD5035" s="2">
        <v>1584.98</v>
      </c>
      <c r="AE5035" t="s">
        <v>104</v>
      </c>
      <c r="AF5035" t="s">
        <v>545</v>
      </c>
      <c r="AG5035">
        <v>1.43</v>
      </c>
      <c r="AJ5035" t="s">
        <v>90</v>
      </c>
      <c r="AK5035" s="1">
        <v>44056</v>
      </c>
      <c r="AL5035">
        <v>0</v>
      </c>
      <c r="AM5035">
        <v>0</v>
      </c>
      <c r="AN5035" t="s">
        <v>826</v>
      </c>
      <c r="AQ5035" s="1">
        <v>44056.334027777775</v>
      </c>
      <c r="AR5035" s="1">
        <v>44056.334027777775</v>
      </c>
      <c r="AT5035" t="s">
        <v>90</v>
      </c>
      <c r="AU5035" t="s">
        <v>1178</v>
      </c>
      <c r="AV5035" t="s">
        <v>357</v>
      </c>
      <c r="AW5035" t="s">
        <v>1179</v>
      </c>
      <c r="AX5035" t="s">
        <v>115</v>
      </c>
      <c r="AZ5035">
        <v>0</v>
      </c>
      <c r="BI5035" t="s">
        <v>90</v>
      </c>
      <c r="BK5035" t="s">
        <v>90</v>
      </c>
      <c r="BL5035" s="2">
        <v>1584.98</v>
      </c>
      <c r="BM5035" t="s">
        <v>96</v>
      </c>
      <c r="BN5035" s="1">
        <v>44062.30972222222</v>
      </c>
      <c r="BO5035" t="s">
        <v>1294</v>
      </c>
      <c r="BP5035" s="1">
        <v>44057.586805555555</v>
      </c>
      <c r="BQ5035" t="s">
        <v>814</v>
      </c>
      <c r="BU5035" t="s">
        <v>118</v>
      </c>
      <c r="BV5035" t="s">
        <v>119</v>
      </c>
      <c r="BW5035" t="s">
        <v>88</v>
      </c>
      <c r="BY5035" t="s">
        <v>120</v>
      </c>
      <c r="BZ5035" t="s">
        <v>121</v>
      </c>
      <c r="CF5035">
        <v>0</v>
      </c>
    </row>
    <row r="5036" spans="1:84" x14ac:dyDescent="0.25">
      <c r="A5036" t="s">
        <v>83</v>
      </c>
      <c r="B5036" t="s">
        <v>84</v>
      </c>
      <c r="C5036" t="s">
        <v>545</v>
      </c>
      <c r="D5036">
        <v>2009101</v>
      </c>
      <c r="E5036" s="1">
        <v>43921.334027777775</v>
      </c>
      <c r="F5036" s="1">
        <v>43941.352777777778</v>
      </c>
      <c r="G5036" s="4">
        <f t="shared" si="78"/>
        <v>2020</v>
      </c>
      <c r="H5036" t="s">
        <v>1168</v>
      </c>
      <c r="I5036" t="s">
        <v>1201</v>
      </c>
      <c r="J5036" t="s">
        <v>129</v>
      </c>
      <c r="K5036" s="2">
        <v>1626.1</v>
      </c>
      <c r="L5036" s="2">
        <v>1558.58</v>
      </c>
      <c r="M5036">
        <v>378732</v>
      </c>
      <c r="U5036" s="1">
        <v>43941.352083333331</v>
      </c>
      <c r="V5036" s="1">
        <v>43941.352777777778</v>
      </c>
      <c r="X5036" t="s">
        <v>104</v>
      </c>
      <c r="Z5036" t="s">
        <v>89</v>
      </c>
      <c r="AA5036">
        <v>0</v>
      </c>
      <c r="AB5036">
        <v>0</v>
      </c>
      <c r="AC5036">
        <v>0</v>
      </c>
      <c r="AD5036" s="2">
        <v>1558.58</v>
      </c>
      <c r="AE5036" t="s">
        <v>104</v>
      </c>
      <c r="AF5036" t="s">
        <v>545</v>
      </c>
      <c r="AG5036">
        <v>1.42</v>
      </c>
      <c r="AJ5036" t="s">
        <v>90</v>
      </c>
      <c r="AK5036" s="1">
        <v>43921</v>
      </c>
      <c r="AL5036">
        <v>0</v>
      </c>
      <c r="AM5036">
        <v>0</v>
      </c>
      <c r="AN5036" t="s">
        <v>112</v>
      </c>
      <c r="AQ5036" s="1">
        <v>43921.334027777775</v>
      </c>
      <c r="AR5036" s="1">
        <v>43921.334027777775</v>
      </c>
      <c r="AT5036" t="s">
        <v>90</v>
      </c>
      <c r="AU5036" t="s">
        <v>1171</v>
      </c>
      <c r="AV5036" t="s">
        <v>93</v>
      </c>
      <c r="AW5036" t="s">
        <v>1172</v>
      </c>
      <c r="AX5036" t="s">
        <v>115</v>
      </c>
      <c r="AZ5036">
        <v>0</v>
      </c>
      <c r="BI5036" t="s">
        <v>90</v>
      </c>
      <c r="BK5036" t="s">
        <v>90</v>
      </c>
      <c r="BL5036" s="2">
        <v>1558.58</v>
      </c>
      <c r="BM5036" t="s">
        <v>96</v>
      </c>
      <c r="BN5036" s="1">
        <v>43942.353472222225</v>
      </c>
      <c r="BO5036" t="s">
        <v>1294</v>
      </c>
      <c r="BP5036" s="1">
        <v>43922.376388888886</v>
      </c>
      <c r="BQ5036" t="s">
        <v>814</v>
      </c>
      <c r="BU5036" t="s">
        <v>118</v>
      </c>
      <c r="BV5036" t="s">
        <v>119</v>
      </c>
      <c r="BW5036" t="s">
        <v>88</v>
      </c>
      <c r="BY5036" t="s">
        <v>120</v>
      </c>
      <c r="BZ5036" t="s">
        <v>121</v>
      </c>
      <c r="CF5036">
        <v>0</v>
      </c>
    </row>
    <row r="5037" spans="1:84" x14ac:dyDescent="0.25">
      <c r="A5037" t="s">
        <v>83</v>
      </c>
      <c r="B5037" t="s">
        <v>84</v>
      </c>
      <c r="C5037" t="s">
        <v>545</v>
      </c>
      <c r="D5037">
        <v>2005606</v>
      </c>
      <c r="E5037" s="1">
        <v>43886.334027777775</v>
      </c>
      <c r="F5037" s="1">
        <v>43895.601388888892</v>
      </c>
      <c r="G5037" s="4">
        <f t="shared" si="78"/>
        <v>2020</v>
      </c>
      <c r="H5037" t="s">
        <v>1168</v>
      </c>
      <c r="I5037" t="s">
        <v>1202</v>
      </c>
      <c r="J5037" t="s">
        <v>1170</v>
      </c>
      <c r="K5037" s="2">
        <v>1737.1</v>
      </c>
      <c r="L5037" s="2">
        <v>1618.38</v>
      </c>
      <c r="M5037">
        <v>377113</v>
      </c>
      <c r="U5037" s="1">
        <v>43895.600694444445</v>
      </c>
      <c r="V5037" s="1">
        <v>43895.601388888892</v>
      </c>
      <c r="X5037" t="s">
        <v>104</v>
      </c>
      <c r="Z5037" t="s">
        <v>89</v>
      </c>
      <c r="AA5037">
        <v>0</v>
      </c>
      <c r="AB5037">
        <v>0</v>
      </c>
      <c r="AC5037">
        <v>0</v>
      </c>
      <c r="AD5037" s="2">
        <v>1618.38</v>
      </c>
      <c r="AE5037" t="s">
        <v>104</v>
      </c>
      <c r="AF5037" t="s">
        <v>545</v>
      </c>
      <c r="AG5037">
        <v>1.57</v>
      </c>
      <c r="AJ5037" t="s">
        <v>90</v>
      </c>
      <c r="AK5037" s="1">
        <v>43886</v>
      </c>
      <c r="AL5037">
        <v>0</v>
      </c>
      <c r="AM5037">
        <v>0</v>
      </c>
      <c r="AN5037" t="s">
        <v>826</v>
      </c>
      <c r="AQ5037" s="1">
        <v>43886.334027777775</v>
      </c>
      <c r="AR5037" s="1">
        <v>43886.334027777775</v>
      </c>
      <c r="AT5037" t="s">
        <v>90</v>
      </c>
      <c r="AU5037" t="s">
        <v>1194</v>
      </c>
      <c r="AV5037" t="s">
        <v>357</v>
      </c>
      <c r="AW5037" t="s">
        <v>1195</v>
      </c>
      <c r="AX5037" t="s">
        <v>115</v>
      </c>
      <c r="AZ5037">
        <v>0</v>
      </c>
      <c r="BI5037" t="s">
        <v>90</v>
      </c>
      <c r="BK5037" t="s">
        <v>90</v>
      </c>
      <c r="BL5037" s="2">
        <v>1618.38</v>
      </c>
      <c r="BM5037" t="s">
        <v>102</v>
      </c>
      <c r="BN5037" s="1">
        <v>43896.602083333331</v>
      </c>
      <c r="BO5037" t="s">
        <v>103</v>
      </c>
      <c r="BP5037" s="1">
        <v>43887.585416666669</v>
      </c>
      <c r="BQ5037" t="s">
        <v>814</v>
      </c>
      <c r="BU5037" t="s">
        <v>118</v>
      </c>
      <c r="BV5037" t="s">
        <v>119</v>
      </c>
      <c r="BW5037" t="s">
        <v>88</v>
      </c>
      <c r="BY5037" t="s">
        <v>120</v>
      </c>
      <c r="BZ5037" t="s">
        <v>121</v>
      </c>
    </row>
    <row r="5038" spans="1:84" x14ac:dyDescent="0.25">
      <c r="A5038" t="s">
        <v>83</v>
      </c>
      <c r="B5038" t="s">
        <v>84</v>
      </c>
      <c r="C5038" t="s">
        <v>549</v>
      </c>
      <c r="D5038">
        <v>2023804</v>
      </c>
      <c r="E5038" s="1">
        <v>44068.417361111111</v>
      </c>
      <c r="F5038" s="1">
        <v>44076.317361111112</v>
      </c>
      <c r="G5038" s="4">
        <f t="shared" si="78"/>
        <v>2020</v>
      </c>
      <c r="H5038" t="s">
        <v>1196</v>
      </c>
      <c r="I5038" t="s">
        <v>1207</v>
      </c>
      <c r="J5038" t="s">
        <v>1198</v>
      </c>
      <c r="K5038" s="2">
        <v>1597.3</v>
      </c>
      <c r="L5038" s="2">
        <v>1559.6</v>
      </c>
      <c r="M5038">
        <v>385056</v>
      </c>
      <c r="U5038" s="1">
        <v>44076.316666666666</v>
      </c>
      <c r="V5038" s="1">
        <v>44076.317361111112</v>
      </c>
      <c r="X5038" t="s">
        <v>104</v>
      </c>
      <c r="Z5038" t="s">
        <v>89</v>
      </c>
      <c r="AA5038">
        <v>0</v>
      </c>
      <c r="AB5038">
        <v>0</v>
      </c>
      <c r="AC5038">
        <v>0</v>
      </c>
      <c r="AD5038" s="2">
        <v>1559.6</v>
      </c>
      <c r="AE5038" t="s">
        <v>104</v>
      </c>
      <c r="AF5038" t="s">
        <v>549</v>
      </c>
      <c r="AG5038">
        <v>1.38</v>
      </c>
      <c r="AJ5038" t="s">
        <v>90</v>
      </c>
      <c r="AK5038" s="1">
        <v>44067</v>
      </c>
      <c r="AL5038">
        <v>0</v>
      </c>
      <c r="AM5038">
        <v>0</v>
      </c>
      <c r="AN5038" t="s">
        <v>412</v>
      </c>
      <c r="AQ5038" s="1">
        <v>44068.417361111111</v>
      </c>
      <c r="AR5038" s="1">
        <v>44068.417361111111</v>
      </c>
      <c r="AT5038" t="s">
        <v>90</v>
      </c>
      <c r="AU5038" t="s">
        <v>1208</v>
      </c>
      <c r="AV5038" t="s">
        <v>93</v>
      </c>
      <c r="AW5038" t="s">
        <v>1209</v>
      </c>
      <c r="AX5038" t="s">
        <v>115</v>
      </c>
      <c r="AZ5038">
        <v>0</v>
      </c>
      <c r="BI5038" t="s">
        <v>90</v>
      </c>
      <c r="BK5038" t="s">
        <v>90</v>
      </c>
      <c r="BL5038" s="2">
        <v>1559.6</v>
      </c>
      <c r="BM5038" t="s">
        <v>102</v>
      </c>
      <c r="BN5038" s="1">
        <v>44077.318055555559</v>
      </c>
      <c r="BO5038" t="s">
        <v>1294</v>
      </c>
      <c r="BP5038" s="1">
        <v>44069.419444444444</v>
      </c>
      <c r="BQ5038" t="s">
        <v>814</v>
      </c>
      <c r="BU5038" t="s">
        <v>118</v>
      </c>
      <c r="BV5038" t="s">
        <v>119</v>
      </c>
      <c r="BW5038" t="s">
        <v>88</v>
      </c>
      <c r="BY5038" t="s">
        <v>120</v>
      </c>
      <c r="BZ5038" t="s">
        <v>121</v>
      </c>
      <c r="CF5038">
        <v>0</v>
      </c>
    </row>
    <row r="5039" spans="1:84" x14ac:dyDescent="0.25">
      <c r="A5039" t="s">
        <v>83</v>
      </c>
      <c r="B5039" t="s">
        <v>84</v>
      </c>
      <c r="C5039" t="s">
        <v>550</v>
      </c>
      <c r="D5039">
        <v>2021105</v>
      </c>
      <c r="E5039" s="1">
        <v>44041.417361111111</v>
      </c>
      <c r="F5039" s="1">
        <v>44048.313194444447</v>
      </c>
      <c r="G5039" s="4">
        <f t="shared" si="78"/>
        <v>2020</v>
      </c>
      <c r="H5039" t="s">
        <v>1196</v>
      </c>
      <c r="I5039" t="s">
        <v>1207</v>
      </c>
      <c r="J5039" t="s">
        <v>1198</v>
      </c>
      <c r="K5039" s="2">
        <v>1539.3</v>
      </c>
      <c r="L5039" s="2">
        <v>1500.33</v>
      </c>
      <c r="M5039">
        <v>383741</v>
      </c>
      <c r="U5039" s="1">
        <v>44048.3125</v>
      </c>
      <c r="V5039" s="1">
        <v>44048.313194444447</v>
      </c>
      <c r="X5039" t="s">
        <v>104</v>
      </c>
      <c r="Z5039" t="s">
        <v>89</v>
      </c>
      <c r="AA5039">
        <v>0</v>
      </c>
      <c r="AB5039">
        <v>0</v>
      </c>
      <c r="AC5039">
        <v>0</v>
      </c>
      <c r="AD5039" s="2">
        <v>1500.33</v>
      </c>
      <c r="AE5039" t="s">
        <v>104</v>
      </c>
      <c r="AF5039" t="s">
        <v>550</v>
      </c>
      <c r="AG5039">
        <v>1.23</v>
      </c>
      <c r="AJ5039" t="s">
        <v>90</v>
      </c>
      <c r="AK5039" s="1">
        <v>44037</v>
      </c>
      <c r="AL5039">
        <v>0</v>
      </c>
      <c r="AM5039">
        <v>0</v>
      </c>
      <c r="AN5039" t="s">
        <v>412</v>
      </c>
      <c r="AQ5039" s="1">
        <v>44041.417361111111</v>
      </c>
      <c r="AR5039" s="1">
        <v>44041.417361111111</v>
      </c>
      <c r="AT5039" t="s">
        <v>90</v>
      </c>
      <c r="AU5039" t="s">
        <v>1208</v>
      </c>
      <c r="AV5039" t="s">
        <v>93</v>
      </c>
      <c r="AW5039" t="s">
        <v>1209</v>
      </c>
      <c r="AX5039" t="s">
        <v>115</v>
      </c>
      <c r="AZ5039">
        <v>0</v>
      </c>
      <c r="BI5039" t="s">
        <v>90</v>
      </c>
      <c r="BK5039" t="s">
        <v>90</v>
      </c>
      <c r="BL5039" s="2">
        <v>1500.33</v>
      </c>
      <c r="BM5039" t="s">
        <v>102</v>
      </c>
      <c r="BN5039" s="1">
        <v>44049.313888888886</v>
      </c>
      <c r="BO5039" t="s">
        <v>1294</v>
      </c>
      <c r="BP5039" s="1">
        <v>44042.420138888891</v>
      </c>
      <c r="BQ5039" t="s">
        <v>814</v>
      </c>
      <c r="BU5039" t="s">
        <v>118</v>
      </c>
      <c r="BV5039" t="s">
        <v>119</v>
      </c>
      <c r="BW5039" t="s">
        <v>88</v>
      </c>
      <c r="BY5039" t="s">
        <v>120</v>
      </c>
      <c r="BZ5039" t="s">
        <v>121</v>
      </c>
      <c r="CF5039">
        <v>0</v>
      </c>
    </row>
    <row r="5040" spans="1:84" x14ac:dyDescent="0.25">
      <c r="A5040" t="s">
        <v>83</v>
      </c>
      <c r="B5040" t="s">
        <v>84</v>
      </c>
      <c r="C5040" t="s">
        <v>550</v>
      </c>
      <c r="D5040">
        <v>2012803</v>
      </c>
      <c r="E5040" s="1">
        <v>43958.292361111111</v>
      </c>
      <c r="F5040" s="1">
        <v>43971.326388888891</v>
      </c>
      <c r="G5040" s="4">
        <f t="shared" si="78"/>
        <v>2020</v>
      </c>
      <c r="H5040" t="s">
        <v>1168</v>
      </c>
      <c r="I5040" t="s">
        <v>1201</v>
      </c>
      <c r="J5040" t="s">
        <v>129</v>
      </c>
      <c r="K5040" s="2">
        <v>1649.2</v>
      </c>
      <c r="L5040" s="2">
        <v>1560.51</v>
      </c>
      <c r="M5040">
        <v>380187</v>
      </c>
      <c r="U5040" s="1">
        <v>43970.304861111108</v>
      </c>
      <c r="V5040" s="1">
        <v>43970.305555555555</v>
      </c>
      <c r="X5040" t="s">
        <v>104</v>
      </c>
      <c r="Z5040" t="s">
        <v>89</v>
      </c>
      <c r="AA5040">
        <v>0</v>
      </c>
      <c r="AB5040">
        <v>0</v>
      </c>
      <c r="AC5040">
        <v>0</v>
      </c>
      <c r="AD5040" s="2">
        <v>1560.51</v>
      </c>
      <c r="AE5040" t="s">
        <v>104</v>
      </c>
      <c r="AF5040" t="s">
        <v>550</v>
      </c>
      <c r="AG5040">
        <v>1.26</v>
      </c>
      <c r="AJ5040" t="s">
        <v>90</v>
      </c>
      <c r="AK5040" s="1">
        <v>43940</v>
      </c>
      <c r="AL5040">
        <v>0</v>
      </c>
      <c r="AM5040">
        <v>0</v>
      </c>
      <c r="AN5040" t="s">
        <v>112</v>
      </c>
      <c r="AQ5040" s="1">
        <v>43958.292361111111</v>
      </c>
      <c r="AR5040" s="1">
        <v>43958.292361111111</v>
      </c>
      <c r="AT5040" t="s">
        <v>90</v>
      </c>
      <c r="AU5040" t="s">
        <v>1171</v>
      </c>
      <c r="AV5040" t="s">
        <v>93</v>
      </c>
      <c r="AW5040" t="s">
        <v>1172</v>
      </c>
      <c r="AX5040" t="s">
        <v>115</v>
      </c>
      <c r="AZ5040">
        <v>0</v>
      </c>
      <c r="BI5040" t="s">
        <v>90</v>
      </c>
      <c r="BK5040" t="s">
        <v>90</v>
      </c>
      <c r="BL5040" s="2">
        <v>1560.51</v>
      </c>
      <c r="BM5040" t="s">
        <v>102</v>
      </c>
      <c r="BN5040" s="1">
        <v>43972.32708333333</v>
      </c>
      <c r="BO5040" t="s">
        <v>1294</v>
      </c>
      <c r="BP5040" s="1">
        <v>43959.418055555558</v>
      </c>
      <c r="BQ5040" t="s">
        <v>814</v>
      </c>
      <c r="BU5040" t="s">
        <v>118</v>
      </c>
      <c r="BV5040" t="s">
        <v>119</v>
      </c>
      <c r="BW5040" t="s">
        <v>88</v>
      </c>
      <c r="BY5040" t="s">
        <v>120</v>
      </c>
      <c r="BZ5040" t="s">
        <v>121</v>
      </c>
      <c r="CF5040">
        <v>0</v>
      </c>
    </row>
    <row r="5041" spans="1:84" x14ac:dyDescent="0.25">
      <c r="A5041" t="s">
        <v>83</v>
      </c>
      <c r="B5041" t="s">
        <v>84</v>
      </c>
      <c r="C5041" t="s">
        <v>550</v>
      </c>
      <c r="D5041">
        <v>2006408</v>
      </c>
      <c r="E5041" s="1">
        <v>43894.334027777775</v>
      </c>
      <c r="F5041" s="1">
        <v>43908.398611111108</v>
      </c>
      <c r="G5041" s="4">
        <f t="shared" si="78"/>
        <v>2020</v>
      </c>
      <c r="H5041" t="s">
        <v>1196</v>
      </c>
      <c r="I5041" t="s">
        <v>1207</v>
      </c>
      <c r="J5041" t="s">
        <v>1198</v>
      </c>
      <c r="K5041" s="2">
        <v>1614.7</v>
      </c>
      <c r="L5041" s="2">
        <v>1549.8</v>
      </c>
      <c r="M5041">
        <v>377414</v>
      </c>
      <c r="U5041" s="1">
        <v>43908.397916666669</v>
      </c>
      <c r="V5041" s="1">
        <v>43908.398611111108</v>
      </c>
      <c r="X5041" t="s">
        <v>104</v>
      </c>
      <c r="Z5041" t="s">
        <v>89</v>
      </c>
      <c r="AA5041">
        <v>0</v>
      </c>
      <c r="AB5041">
        <v>0</v>
      </c>
      <c r="AC5041">
        <v>0</v>
      </c>
      <c r="AD5041" s="2">
        <v>1549.8</v>
      </c>
      <c r="AE5041" t="s">
        <v>104</v>
      </c>
      <c r="AF5041" t="s">
        <v>550</v>
      </c>
      <c r="AG5041">
        <v>1.37</v>
      </c>
      <c r="AJ5041" t="s">
        <v>90</v>
      </c>
      <c r="AK5041" s="1">
        <v>43894</v>
      </c>
      <c r="AL5041">
        <v>0</v>
      </c>
      <c r="AM5041">
        <v>0</v>
      </c>
      <c r="AN5041" t="s">
        <v>412</v>
      </c>
      <c r="AQ5041" s="1">
        <v>43894.334027777775</v>
      </c>
      <c r="AR5041" s="1">
        <v>43894.334027777775</v>
      </c>
      <c r="AT5041" t="s">
        <v>90</v>
      </c>
      <c r="AU5041" t="s">
        <v>1208</v>
      </c>
      <c r="AV5041" t="s">
        <v>93</v>
      </c>
      <c r="AW5041" t="s">
        <v>1209</v>
      </c>
      <c r="AX5041" t="s">
        <v>115</v>
      </c>
      <c r="AZ5041">
        <v>0</v>
      </c>
      <c r="BI5041" t="s">
        <v>90</v>
      </c>
      <c r="BK5041" t="s">
        <v>90</v>
      </c>
      <c r="BL5041" s="2">
        <v>1549.8</v>
      </c>
      <c r="BM5041" t="s">
        <v>102</v>
      </c>
      <c r="BN5041" s="1">
        <v>43910.291666666664</v>
      </c>
      <c r="BO5041" t="s">
        <v>103</v>
      </c>
      <c r="BP5041" s="1">
        <v>43895.419444444444</v>
      </c>
      <c r="BQ5041" t="s">
        <v>814</v>
      </c>
      <c r="BU5041" t="s">
        <v>118</v>
      </c>
      <c r="BV5041" t="s">
        <v>119</v>
      </c>
      <c r="BW5041" t="s">
        <v>88</v>
      </c>
      <c r="BY5041" t="s">
        <v>120</v>
      </c>
      <c r="BZ5041" t="s">
        <v>121</v>
      </c>
    </row>
    <row r="5042" spans="1:84" x14ac:dyDescent="0.25">
      <c r="A5042" t="s">
        <v>83</v>
      </c>
      <c r="B5042" t="s">
        <v>84</v>
      </c>
      <c r="C5042" t="s">
        <v>552</v>
      </c>
      <c r="D5042">
        <v>2009708</v>
      </c>
      <c r="E5042" s="1">
        <v>43927.334027777775</v>
      </c>
      <c r="F5042" s="1">
        <v>43937.498611111114</v>
      </c>
      <c r="G5042" s="4">
        <f t="shared" si="78"/>
        <v>2020</v>
      </c>
      <c r="H5042" t="s">
        <v>1168</v>
      </c>
      <c r="I5042" t="s">
        <v>1201</v>
      </c>
      <c r="J5042" t="s">
        <v>129</v>
      </c>
      <c r="K5042" s="2">
        <v>1694.4</v>
      </c>
      <c r="L5042" s="2">
        <v>1612.39</v>
      </c>
      <c r="M5042">
        <v>378912</v>
      </c>
      <c r="U5042" s="1">
        <v>43937.497916666667</v>
      </c>
      <c r="V5042" s="1">
        <v>43937.498611111114</v>
      </c>
      <c r="X5042" t="s">
        <v>104</v>
      </c>
      <c r="Z5042" t="s">
        <v>89</v>
      </c>
      <c r="AA5042">
        <v>0</v>
      </c>
      <c r="AB5042">
        <v>0</v>
      </c>
      <c r="AC5042">
        <v>0</v>
      </c>
      <c r="AD5042" s="2">
        <v>1612.39</v>
      </c>
      <c r="AE5042" t="s">
        <v>104</v>
      </c>
      <c r="AF5042" t="s">
        <v>552</v>
      </c>
      <c r="AG5042">
        <v>1.21</v>
      </c>
      <c r="AJ5042" t="s">
        <v>90</v>
      </c>
      <c r="AK5042" s="1">
        <v>43927</v>
      </c>
      <c r="AL5042">
        <v>0</v>
      </c>
      <c r="AM5042">
        <v>0</v>
      </c>
      <c r="AN5042" t="s">
        <v>112</v>
      </c>
      <c r="AQ5042" s="1">
        <v>43927.334027777775</v>
      </c>
      <c r="AR5042" s="1">
        <v>43927.334027777775</v>
      </c>
      <c r="AT5042" t="s">
        <v>90</v>
      </c>
      <c r="AU5042" t="s">
        <v>1171</v>
      </c>
      <c r="AV5042" t="s">
        <v>93</v>
      </c>
      <c r="AW5042" t="s">
        <v>1172</v>
      </c>
      <c r="AX5042" t="s">
        <v>115</v>
      </c>
      <c r="AZ5042">
        <v>0</v>
      </c>
      <c r="BI5042" t="s">
        <v>90</v>
      </c>
      <c r="BK5042" t="s">
        <v>90</v>
      </c>
      <c r="BL5042" s="2">
        <v>1612.39</v>
      </c>
      <c r="BM5042" t="s">
        <v>102</v>
      </c>
      <c r="BN5042" s="1">
        <v>43938.501388888886</v>
      </c>
      <c r="BO5042" t="s">
        <v>1294</v>
      </c>
      <c r="BP5042" s="1">
        <v>43928.626388888886</v>
      </c>
      <c r="BQ5042" t="s">
        <v>814</v>
      </c>
      <c r="BU5042" t="s">
        <v>118</v>
      </c>
      <c r="BV5042" t="s">
        <v>119</v>
      </c>
      <c r="BW5042" t="s">
        <v>88</v>
      </c>
      <c r="BY5042" t="s">
        <v>120</v>
      </c>
      <c r="BZ5042" t="s">
        <v>121</v>
      </c>
      <c r="CF5042">
        <v>0</v>
      </c>
    </row>
    <row r="5043" spans="1:84" x14ac:dyDescent="0.25">
      <c r="A5043" t="s">
        <v>83</v>
      </c>
      <c r="B5043" t="s">
        <v>84</v>
      </c>
      <c r="C5043" t="s">
        <v>552</v>
      </c>
      <c r="D5043">
        <v>2006203</v>
      </c>
      <c r="E5043" s="1">
        <v>43892.334027777775</v>
      </c>
      <c r="F5043" s="1">
        <v>43903.546527777777</v>
      </c>
      <c r="G5043" s="4">
        <f t="shared" si="78"/>
        <v>2020</v>
      </c>
      <c r="H5043" t="s">
        <v>1168</v>
      </c>
      <c r="I5043" t="s">
        <v>1193</v>
      </c>
      <c r="J5043" t="s">
        <v>129</v>
      </c>
      <c r="K5043" s="2">
        <v>1650.4</v>
      </c>
      <c r="L5043" s="2">
        <v>1595.13</v>
      </c>
      <c r="M5043">
        <v>377326</v>
      </c>
      <c r="U5043" s="1">
        <v>43903.54583333333</v>
      </c>
      <c r="V5043" s="1">
        <v>43903.546527777777</v>
      </c>
      <c r="X5043" t="s">
        <v>104</v>
      </c>
      <c r="Z5043" t="s">
        <v>89</v>
      </c>
      <c r="AA5043">
        <v>0</v>
      </c>
      <c r="AB5043">
        <v>0</v>
      </c>
      <c r="AC5043">
        <v>0</v>
      </c>
      <c r="AD5043" s="2">
        <v>1595.13</v>
      </c>
      <c r="AE5043" t="s">
        <v>104</v>
      </c>
      <c r="AF5043" t="s">
        <v>552</v>
      </c>
      <c r="AG5043">
        <v>1.19</v>
      </c>
      <c r="AJ5043" t="s">
        <v>90</v>
      </c>
      <c r="AK5043" s="1">
        <v>43892</v>
      </c>
      <c r="AL5043">
        <v>0</v>
      </c>
      <c r="AM5043">
        <v>0</v>
      </c>
      <c r="AN5043" t="s">
        <v>112</v>
      </c>
      <c r="AQ5043" s="1">
        <v>43892.334027777775</v>
      </c>
      <c r="AR5043" s="1">
        <v>43892.334027777775</v>
      </c>
      <c r="AT5043" t="s">
        <v>90</v>
      </c>
      <c r="AU5043" t="s">
        <v>1194</v>
      </c>
      <c r="AV5043" t="s">
        <v>93</v>
      </c>
      <c r="AW5043" t="s">
        <v>1195</v>
      </c>
      <c r="AX5043" t="s">
        <v>115</v>
      </c>
      <c r="AZ5043">
        <v>0</v>
      </c>
      <c r="BI5043" t="s">
        <v>90</v>
      </c>
      <c r="BK5043" t="s">
        <v>90</v>
      </c>
      <c r="BL5043" s="2">
        <v>1595.13</v>
      </c>
      <c r="BM5043" t="s">
        <v>96</v>
      </c>
      <c r="BN5043" s="1">
        <v>43906.547222222223</v>
      </c>
      <c r="BO5043" t="s">
        <v>103</v>
      </c>
      <c r="BP5043" s="1">
        <v>43893.500694444447</v>
      </c>
      <c r="BQ5043" t="s">
        <v>814</v>
      </c>
      <c r="BU5043" t="s">
        <v>118</v>
      </c>
      <c r="BV5043" t="s">
        <v>119</v>
      </c>
      <c r="BW5043" t="s">
        <v>88</v>
      </c>
      <c r="BY5043" t="s">
        <v>120</v>
      </c>
      <c r="BZ5043" t="s">
        <v>121</v>
      </c>
    </row>
    <row r="5044" spans="1:84" x14ac:dyDescent="0.25">
      <c r="A5044" t="s">
        <v>83</v>
      </c>
      <c r="B5044" t="s">
        <v>84</v>
      </c>
      <c r="C5044" t="s">
        <v>553</v>
      </c>
      <c r="D5044">
        <v>2023302</v>
      </c>
      <c r="E5044" s="1">
        <v>44063.292361111111</v>
      </c>
      <c r="F5044" s="1">
        <v>44069.322916666664</v>
      </c>
      <c r="G5044" s="4">
        <f t="shared" si="78"/>
        <v>2020</v>
      </c>
      <c r="H5044" t="s">
        <v>1196</v>
      </c>
      <c r="I5044" t="s">
        <v>1197</v>
      </c>
      <c r="J5044" t="s">
        <v>1198</v>
      </c>
      <c r="K5044" s="2">
        <v>1629.3</v>
      </c>
      <c r="L5044" s="2">
        <v>1517.5</v>
      </c>
      <c r="M5044">
        <v>384844</v>
      </c>
      <c r="U5044" s="1">
        <v>44069.322222222225</v>
      </c>
      <c r="V5044" s="1">
        <v>44069.322916666664</v>
      </c>
      <c r="X5044" t="s">
        <v>104</v>
      </c>
      <c r="Z5044" t="s">
        <v>89</v>
      </c>
      <c r="AA5044">
        <v>0</v>
      </c>
      <c r="AB5044">
        <v>0</v>
      </c>
      <c r="AC5044">
        <v>0</v>
      </c>
      <c r="AD5044" s="2">
        <v>1517.5</v>
      </c>
      <c r="AE5044" t="s">
        <v>104</v>
      </c>
      <c r="AF5044" t="s">
        <v>553</v>
      </c>
      <c r="AG5044">
        <v>1.21</v>
      </c>
      <c r="AJ5044" t="s">
        <v>90</v>
      </c>
      <c r="AK5044" s="1">
        <v>44059</v>
      </c>
      <c r="AL5044">
        <v>0</v>
      </c>
      <c r="AM5044">
        <v>0</v>
      </c>
      <c r="AN5044" t="s">
        <v>412</v>
      </c>
      <c r="AQ5044" s="1">
        <v>44063.292361111111</v>
      </c>
      <c r="AR5044" s="1">
        <v>44063.292361111111</v>
      </c>
      <c r="AT5044" t="s">
        <v>90</v>
      </c>
      <c r="AU5044" t="s">
        <v>1199</v>
      </c>
      <c r="AV5044" t="s">
        <v>93</v>
      </c>
      <c r="AW5044" t="s">
        <v>1200</v>
      </c>
      <c r="AX5044" t="s">
        <v>115</v>
      </c>
      <c r="AZ5044">
        <v>0</v>
      </c>
      <c r="BI5044" t="s">
        <v>90</v>
      </c>
      <c r="BK5044" t="s">
        <v>90</v>
      </c>
      <c r="BL5044" s="2">
        <v>1517.5</v>
      </c>
      <c r="BM5044" t="s">
        <v>102</v>
      </c>
      <c r="BN5044" s="1">
        <v>44070.322916666664</v>
      </c>
      <c r="BO5044" t="s">
        <v>1294</v>
      </c>
      <c r="BP5044" s="1">
        <v>44064.419444444444</v>
      </c>
      <c r="BQ5044" t="s">
        <v>814</v>
      </c>
      <c r="BU5044" t="s">
        <v>118</v>
      </c>
      <c r="BV5044" t="s">
        <v>119</v>
      </c>
      <c r="BW5044" t="s">
        <v>88</v>
      </c>
      <c r="BY5044" t="s">
        <v>120</v>
      </c>
      <c r="BZ5044" t="s">
        <v>121</v>
      </c>
      <c r="CF5044">
        <v>0</v>
      </c>
    </row>
    <row r="5045" spans="1:84" x14ac:dyDescent="0.25">
      <c r="A5045" t="s">
        <v>83</v>
      </c>
      <c r="B5045" t="s">
        <v>84</v>
      </c>
      <c r="C5045" t="s">
        <v>907</v>
      </c>
      <c r="D5045">
        <v>2023701</v>
      </c>
      <c r="E5045" s="1">
        <v>44067.375694444447</v>
      </c>
      <c r="F5045" s="1">
        <v>44081.316666666666</v>
      </c>
      <c r="G5045" s="4">
        <f t="shared" si="78"/>
        <v>2020</v>
      </c>
      <c r="H5045" t="s">
        <v>1196</v>
      </c>
      <c r="I5045" t="s">
        <v>1197</v>
      </c>
      <c r="J5045" t="s">
        <v>1198</v>
      </c>
      <c r="K5045" s="2">
        <v>1611.6</v>
      </c>
      <c r="L5045" s="2">
        <v>1531.6</v>
      </c>
      <c r="M5045">
        <v>384996</v>
      </c>
      <c r="U5045" s="1">
        <v>44081.315972222219</v>
      </c>
      <c r="V5045" s="1">
        <v>44081.316666666666</v>
      </c>
      <c r="X5045" t="s">
        <v>104</v>
      </c>
      <c r="Z5045" t="s">
        <v>89</v>
      </c>
      <c r="AA5045">
        <v>0</v>
      </c>
      <c r="AB5045">
        <v>0</v>
      </c>
      <c r="AC5045">
        <v>0</v>
      </c>
      <c r="AD5045" s="2">
        <v>1531.6</v>
      </c>
      <c r="AE5045" t="s">
        <v>104</v>
      </c>
      <c r="AF5045" t="s">
        <v>907</v>
      </c>
      <c r="AG5045">
        <v>1.18</v>
      </c>
      <c r="AJ5045" t="s">
        <v>90</v>
      </c>
      <c r="AK5045" s="1">
        <v>44065</v>
      </c>
      <c r="AL5045">
        <v>0</v>
      </c>
      <c r="AM5045">
        <v>0</v>
      </c>
      <c r="AN5045" t="s">
        <v>412</v>
      </c>
      <c r="AQ5045" s="1">
        <v>44067.375694444447</v>
      </c>
      <c r="AR5045" s="1">
        <v>44067.375694444447</v>
      </c>
      <c r="AT5045" t="s">
        <v>90</v>
      </c>
      <c r="AU5045" t="s">
        <v>1199</v>
      </c>
      <c r="AV5045" t="s">
        <v>93</v>
      </c>
      <c r="AW5045" t="s">
        <v>1200</v>
      </c>
      <c r="AX5045" t="s">
        <v>115</v>
      </c>
      <c r="AZ5045">
        <v>0</v>
      </c>
      <c r="BI5045" t="s">
        <v>90</v>
      </c>
      <c r="BK5045" t="s">
        <v>90</v>
      </c>
      <c r="BL5045" s="2">
        <v>1531.6</v>
      </c>
      <c r="BM5045" t="s">
        <v>102</v>
      </c>
      <c r="BN5045" s="1">
        <v>44082.316666666666</v>
      </c>
      <c r="BO5045" t="s">
        <v>1294</v>
      </c>
      <c r="BP5045" s="1">
        <v>44068.50277777778</v>
      </c>
      <c r="BQ5045" t="s">
        <v>814</v>
      </c>
      <c r="BU5045" t="s">
        <v>118</v>
      </c>
      <c r="BV5045" t="s">
        <v>119</v>
      </c>
      <c r="BW5045" t="s">
        <v>88</v>
      </c>
      <c r="BY5045" t="s">
        <v>120</v>
      </c>
      <c r="BZ5045" t="s">
        <v>121</v>
      </c>
      <c r="CF5045">
        <v>0</v>
      </c>
    </row>
    <row r="5046" spans="1:84" x14ac:dyDescent="0.25">
      <c r="A5046" t="s">
        <v>83</v>
      </c>
      <c r="B5046" t="s">
        <v>84</v>
      </c>
      <c r="C5046" t="s">
        <v>907</v>
      </c>
      <c r="D5046">
        <v>2019603</v>
      </c>
      <c r="E5046" s="1">
        <v>44026.332638888889</v>
      </c>
      <c r="F5046" s="1">
        <v>44035.320833333331</v>
      </c>
      <c r="G5046" s="4">
        <f t="shared" si="78"/>
        <v>2020</v>
      </c>
      <c r="H5046" t="s">
        <v>1168</v>
      </c>
      <c r="I5046" t="s">
        <v>1193</v>
      </c>
      <c r="J5046" t="s">
        <v>129</v>
      </c>
      <c r="K5046" s="2">
        <v>1674.9</v>
      </c>
      <c r="L5046" s="2">
        <v>1669.59</v>
      </c>
      <c r="M5046">
        <v>382950</v>
      </c>
      <c r="U5046" s="1">
        <v>44035.320138888892</v>
      </c>
      <c r="V5046" s="1">
        <v>44035.320833333331</v>
      </c>
      <c r="X5046" t="s">
        <v>104</v>
      </c>
      <c r="Z5046" t="s">
        <v>89</v>
      </c>
      <c r="AA5046">
        <v>0</v>
      </c>
      <c r="AB5046">
        <v>0</v>
      </c>
      <c r="AC5046">
        <v>0</v>
      </c>
      <c r="AD5046" s="2">
        <v>1669.59</v>
      </c>
      <c r="AE5046" t="s">
        <v>104</v>
      </c>
      <c r="AF5046" t="s">
        <v>907</v>
      </c>
      <c r="AG5046">
        <v>1.1000000000000001</v>
      </c>
      <c r="AJ5046" t="s">
        <v>90</v>
      </c>
      <c r="AK5046" s="1">
        <v>44026</v>
      </c>
      <c r="AL5046">
        <v>0</v>
      </c>
      <c r="AM5046">
        <v>0</v>
      </c>
      <c r="AN5046" t="s">
        <v>112</v>
      </c>
      <c r="AQ5046" s="1">
        <v>44026.332638888889</v>
      </c>
      <c r="AR5046" s="1">
        <v>44026.332638888889</v>
      </c>
      <c r="AT5046" t="s">
        <v>90</v>
      </c>
      <c r="AU5046" t="s">
        <v>1194</v>
      </c>
      <c r="AV5046" t="s">
        <v>93</v>
      </c>
      <c r="AW5046" t="s">
        <v>1195</v>
      </c>
      <c r="AX5046" t="s">
        <v>115</v>
      </c>
      <c r="AZ5046">
        <v>0</v>
      </c>
      <c r="BI5046" t="s">
        <v>90</v>
      </c>
      <c r="BK5046" t="s">
        <v>90</v>
      </c>
      <c r="BL5046" s="2">
        <v>1669.59</v>
      </c>
      <c r="BM5046" t="s">
        <v>102</v>
      </c>
      <c r="BN5046" s="1">
        <v>44036.321527777778</v>
      </c>
      <c r="BO5046" t="s">
        <v>1294</v>
      </c>
      <c r="BP5046" s="1">
        <v>44027.418055555558</v>
      </c>
      <c r="BQ5046" t="s">
        <v>814</v>
      </c>
      <c r="BU5046" t="s">
        <v>118</v>
      </c>
      <c r="BV5046" t="s">
        <v>119</v>
      </c>
      <c r="BW5046" t="s">
        <v>88</v>
      </c>
      <c r="BY5046" t="s">
        <v>120</v>
      </c>
      <c r="BZ5046" t="s">
        <v>121</v>
      </c>
      <c r="CF5046">
        <v>0</v>
      </c>
    </row>
    <row r="5047" spans="1:84" x14ac:dyDescent="0.25">
      <c r="A5047" t="s">
        <v>83</v>
      </c>
      <c r="B5047" t="s">
        <v>84</v>
      </c>
      <c r="C5047" t="s">
        <v>554</v>
      </c>
      <c r="D5047">
        <v>2015001</v>
      </c>
      <c r="E5047" s="1">
        <v>43980.417361111111</v>
      </c>
      <c r="F5047" s="1">
        <v>43990.328472222223</v>
      </c>
      <c r="G5047" s="4">
        <f t="shared" si="78"/>
        <v>2020</v>
      </c>
      <c r="H5047" t="s">
        <v>1196</v>
      </c>
      <c r="I5047" t="s">
        <v>1197</v>
      </c>
      <c r="J5047" t="s">
        <v>1198</v>
      </c>
      <c r="K5047" s="2">
        <v>1851.7</v>
      </c>
      <c r="L5047" s="2">
        <v>1810.6</v>
      </c>
      <c r="M5047">
        <v>381007</v>
      </c>
      <c r="U5047" s="1">
        <v>43990.327777777777</v>
      </c>
      <c r="V5047" s="1">
        <v>43990.328472222223</v>
      </c>
      <c r="X5047" t="s">
        <v>104</v>
      </c>
      <c r="Z5047" t="s">
        <v>89</v>
      </c>
      <c r="AA5047">
        <v>0</v>
      </c>
      <c r="AB5047">
        <v>0</v>
      </c>
      <c r="AC5047">
        <v>0</v>
      </c>
      <c r="AD5047" s="2">
        <v>1810.6</v>
      </c>
      <c r="AE5047" t="s">
        <v>104</v>
      </c>
      <c r="AF5047" t="s">
        <v>554</v>
      </c>
      <c r="AG5047">
        <v>1.44</v>
      </c>
      <c r="AJ5047" t="s">
        <v>90</v>
      </c>
      <c r="AK5047" s="1">
        <v>43978</v>
      </c>
      <c r="AL5047">
        <v>0</v>
      </c>
      <c r="AM5047">
        <v>0</v>
      </c>
      <c r="AN5047" t="s">
        <v>412</v>
      </c>
      <c r="AQ5047" s="1">
        <v>43980.417361111111</v>
      </c>
      <c r="AR5047" s="1">
        <v>43980.417361111111</v>
      </c>
      <c r="AT5047" t="s">
        <v>90</v>
      </c>
      <c r="AU5047" t="s">
        <v>1199</v>
      </c>
      <c r="AV5047" t="s">
        <v>93</v>
      </c>
      <c r="AW5047" t="s">
        <v>1200</v>
      </c>
      <c r="AX5047" t="s">
        <v>115</v>
      </c>
      <c r="AZ5047">
        <v>0</v>
      </c>
      <c r="BI5047" t="s">
        <v>90</v>
      </c>
      <c r="BK5047" t="s">
        <v>90</v>
      </c>
      <c r="BL5047" s="2">
        <v>1810.6</v>
      </c>
      <c r="BM5047" t="s">
        <v>102</v>
      </c>
      <c r="BN5047" s="1">
        <v>43991.32916666667</v>
      </c>
      <c r="BO5047" t="s">
        <v>1294</v>
      </c>
      <c r="BP5047" s="1">
        <v>43981.417361111111</v>
      </c>
      <c r="BQ5047" t="s">
        <v>814</v>
      </c>
      <c r="BU5047" t="s">
        <v>118</v>
      </c>
      <c r="BV5047" t="s">
        <v>119</v>
      </c>
      <c r="BW5047" t="s">
        <v>88</v>
      </c>
      <c r="BY5047" t="s">
        <v>120</v>
      </c>
      <c r="BZ5047" t="s">
        <v>121</v>
      </c>
      <c r="CF5047">
        <v>0</v>
      </c>
    </row>
    <row r="5048" spans="1:84" x14ac:dyDescent="0.25">
      <c r="A5048" t="s">
        <v>83</v>
      </c>
      <c r="B5048" t="s">
        <v>84</v>
      </c>
      <c r="C5048" t="s">
        <v>554</v>
      </c>
      <c r="D5048">
        <v>2009405</v>
      </c>
      <c r="E5048" s="1">
        <v>43924.479861111111</v>
      </c>
      <c r="F5048" s="1">
        <v>43951.316666666666</v>
      </c>
      <c r="G5048" s="4">
        <f t="shared" si="78"/>
        <v>2020</v>
      </c>
      <c r="H5048" t="s">
        <v>1168</v>
      </c>
      <c r="I5048" t="s">
        <v>1201</v>
      </c>
      <c r="J5048" t="s">
        <v>129</v>
      </c>
      <c r="K5048" s="2">
        <v>1677.8</v>
      </c>
      <c r="L5048" s="2">
        <v>1634.01</v>
      </c>
      <c r="M5048">
        <v>378819</v>
      </c>
      <c r="U5048" s="1">
        <v>43951.315972222219</v>
      </c>
      <c r="V5048" s="1">
        <v>43951.316666666666</v>
      </c>
      <c r="X5048" t="s">
        <v>104</v>
      </c>
      <c r="Z5048" t="s">
        <v>89</v>
      </c>
      <c r="AA5048">
        <v>0</v>
      </c>
      <c r="AB5048">
        <v>0</v>
      </c>
      <c r="AC5048">
        <v>0</v>
      </c>
      <c r="AD5048" s="2">
        <v>1634.01</v>
      </c>
      <c r="AE5048" t="s">
        <v>104</v>
      </c>
      <c r="AF5048" t="s">
        <v>554</v>
      </c>
      <c r="AG5048">
        <v>1.22</v>
      </c>
      <c r="AJ5048" t="s">
        <v>90</v>
      </c>
      <c r="AK5048" s="1">
        <v>43924</v>
      </c>
      <c r="AL5048">
        <v>0</v>
      </c>
      <c r="AM5048">
        <v>0</v>
      </c>
      <c r="AN5048" t="s">
        <v>112</v>
      </c>
      <c r="AQ5048" s="1">
        <v>43924.479861111111</v>
      </c>
      <c r="AR5048" s="1">
        <v>43924.479861111111</v>
      </c>
      <c r="AT5048" t="s">
        <v>90</v>
      </c>
      <c r="AU5048" t="s">
        <v>1171</v>
      </c>
      <c r="AV5048" t="s">
        <v>93</v>
      </c>
      <c r="AW5048" t="s">
        <v>1172</v>
      </c>
      <c r="AX5048" t="s">
        <v>115</v>
      </c>
      <c r="AZ5048">
        <v>0</v>
      </c>
      <c r="BI5048" t="s">
        <v>90</v>
      </c>
      <c r="BK5048" t="s">
        <v>90</v>
      </c>
      <c r="BL5048" s="2">
        <v>1634.01</v>
      </c>
      <c r="BM5048" t="s">
        <v>102</v>
      </c>
      <c r="BN5048" s="1">
        <v>43952.317361111112</v>
      </c>
      <c r="BO5048" t="s">
        <v>103</v>
      </c>
      <c r="BP5048" s="1">
        <v>43926.293749999997</v>
      </c>
      <c r="BQ5048" t="s">
        <v>814</v>
      </c>
      <c r="BU5048" t="s">
        <v>118</v>
      </c>
      <c r="BV5048" t="s">
        <v>119</v>
      </c>
      <c r="BW5048" t="s">
        <v>88</v>
      </c>
      <c r="BY5048" t="s">
        <v>120</v>
      </c>
      <c r="BZ5048" t="s">
        <v>121</v>
      </c>
      <c r="CF5048">
        <v>0</v>
      </c>
    </row>
    <row r="5049" spans="1:84" x14ac:dyDescent="0.25">
      <c r="A5049" t="s">
        <v>83</v>
      </c>
      <c r="B5049" t="s">
        <v>84</v>
      </c>
      <c r="C5049" t="s">
        <v>554</v>
      </c>
      <c r="D5049">
        <v>2006205</v>
      </c>
      <c r="E5049" s="1">
        <v>43892.334027777775</v>
      </c>
      <c r="F5049" s="1">
        <v>43901.334722222222</v>
      </c>
      <c r="G5049" s="4">
        <f t="shared" si="78"/>
        <v>2020</v>
      </c>
      <c r="H5049" t="s">
        <v>1168</v>
      </c>
      <c r="I5049" t="s">
        <v>1193</v>
      </c>
      <c r="J5049" t="s">
        <v>129</v>
      </c>
      <c r="K5049" s="2">
        <v>1588</v>
      </c>
      <c r="L5049" s="2">
        <v>1586.94</v>
      </c>
      <c r="M5049">
        <v>377330</v>
      </c>
      <c r="U5049" s="1">
        <v>43901.334027777775</v>
      </c>
      <c r="V5049" s="1">
        <v>43901.334722222222</v>
      </c>
      <c r="X5049" t="s">
        <v>104</v>
      </c>
      <c r="Z5049" t="s">
        <v>89</v>
      </c>
      <c r="AA5049">
        <v>0</v>
      </c>
      <c r="AB5049">
        <v>0</v>
      </c>
      <c r="AC5049">
        <v>0</v>
      </c>
      <c r="AD5049" s="2">
        <v>1586.94</v>
      </c>
      <c r="AE5049" t="s">
        <v>104</v>
      </c>
      <c r="AF5049" t="s">
        <v>554</v>
      </c>
      <c r="AG5049">
        <v>1.21</v>
      </c>
      <c r="AJ5049" t="s">
        <v>90</v>
      </c>
      <c r="AK5049" s="1">
        <v>43892</v>
      </c>
      <c r="AL5049">
        <v>0</v>
      </c>
      <c r="AM5049">
        <v>0</v>
      </c>
      <c r="AN5049" t="s">
        <v>112</v>
      </c>
      <c r="AQ5049" s="1">
        <v>43892.334027777775</v>
      </c>
      <c r="AR5049" s="1">
        <v>43892.334027777775</v>
      </c>
      <c r="AT5049" t="s">
        <v>90</v>
      </c>
      <c r="AU5049" t="s">
        <v>1194</v>
      </c>
      <c r="AV5049" t="s">
        <v>93</v>
      </c>
      <c r="AW5049" t="s">
        <v>1195</v>
      </c>
      <c r="AX5049" t="s">
        <v>115</v>
      </c>
      <c r="AZ5049">
        <v>0</v>
      </c>
      <c r="BI5049" t="s">
        <v>90</v>
      </c>
      <c r="BK5049" t="s">
        <v>90</v>
      </c>
      <c r="BL5049" s="2">
        <v>1586.94</v>
      </c>
      <c r="BM5049" t="s">
        <v>96</v>
      </c>
      <c r="BN5049" s="1">
        <v>43902.335416666669</v>
      </c>
      <c r="BO5049" t="s">
        <v>103</v>
      </c>
      <c r="BP5049" s="1">
        <v>43893.500694444447</v>
      </c>
      <c r="BQ5049" t="s">
        <v>814</v>
      </c>
      <c r="BU5049" t="s">
        <v>118</v>
      </c>
      <c r="BV5049" t="s">
        <v>119</v>
      </c>
      <c r="BW5049" t="s">
        <v>88</v>
      </c>
      <c r="BY5049" t="s">
        <v>120</v>
      </c>
      <c r="BZ5049" t="s">
        <v>121</v>
      </c>
    </row>
    <row r="5050" spans="1:84" x14ac:dyDescent="0.25">
      <c r="A5050" t="s">
        <v>83</v>
      </c>
      <c r="B5050" t="s">
        <v>84</v>
      </c>
      <c r="C5050" t="s">
        <v>555</v>
      </c>
      <c r="D5050">
        <v>2020406</v>
      </c>
      <c r="E5050" s="1">
        <v>44034.334027777775</v>
      </c>
      <c r="F5050" s="1">
        <v>44039.326388888891</v>
      </c>
      <c r="G5050" s="4">
        <f t="shared" si="78"/>
        <v>2020</v>
      </c>
      <c r="H5050" t="s">
        <v>1168</v>
      </c>
      <c r="I5050" t="s">
        <v>1211</v>
      </c>
      <c r="J5050" t="s">
        <v>129</v>
      </c>
      <c r="K5050" s="2">
        <v>1745.8</v>
      </c>
      <c r="L5050" s="2">
        <v>1669.25</v>
      </c>
      <c r="M5050">
        <v>383339</v>
      </c>
      <c r="U5050" s="1">
        <v>44039.325694444444</v>
      </c>
      <c r="V5050" s="1">
        <v>44039.326388888891</v>
      </c>
      <c r="X5050" t="s">
        <v>104</v>
      </c>
      <c r="Z5050" t="s">
        <v>89</v>
      </c>
      <c r="AA5050">
        <v>0</v>
      </c>
      <c r="AB5050">
        <v>0</v>
      </c>
      <c r="AC5050">
        <v>0</v>
      </c>
      <c r="AD5050" s="2">
        <v>1669.25</v>
      </c>
      <c r="AE5050" t="s">
        <v>104</v>
      </c>
      <c r="AF5050" t="s">
        <v>555</v>
      </c>
      <c r="AG5050">
        <v>1.1200000000000001</v>
      </c>
      <c r="AJ5050" t="s">
        <v>90</v>
      </c>
      <c r="AK5050" s="1">
        <v>44034</v>
      </c>
      <c r="AL5050">
        <v>0</v>
      </c>
      <c r="AM5050">
        <v>0</v>
      </c>
      <c r="AN5050" t="s">
        <v>112</v>
      </c>
      <c r="AQ5050" s="1">
        <v>44034.334027777775</v>
      </c>
      <c r="AR5050" s="1">
        <v>44034.334027777775</v>
      </c>
      <c r="AT5050" t="s">
        <v>90</v>
      </c>
      <c r="AU5050" t="s">
        <v>1178</v>
      </c>
      <c r="AV5050" t="s">
        <v>93</v>
      </c>
      <c r="AW5050" t="s">
        <v>1179</v>
      </c>
      <c r="AX5050" t="s">
        <v>115</v>
      </c>
      <c r="AZ5050">
        <v>0</v>
      </c>
      <c r="BI5050" t="s">
        <v>90</v>
      </c>
      <c r="BK5050" t="s">
        <v>90</v>
      </c>
      <c r="BL5050" s="2">
        <v>1669.25</v>
      </c>
      <c r="BM5050" t="s">
        <v>102</v>
      </c>
      <c r="BN5050" s="1">
        <v>44040.32708333333</v>
      </c>
      <c r="BO5050" t="s">
        <v>1294</v>
      </c>
      <c r="BP5050" s="1">
        <v>44035.502083333333</v>
      </c>
      <c r="BQ5050" t="s">
        <v>814</v>
      </c>
      <c r="BU5050" t="s">
        <v>118</v>
      </c>
      <c r="BV5050" t="s">
        <v>119</v>
      </c>
      <c r="BW5050" t="s">
        <v>88</v>
      </c>
      <c r="BY5050" t="s">
        <v>120</v>
      </c>
      <c r="BZ5050" t="s">
        <v>121</v>
      </c>
      <c r="CF5050">
        <v>0</v>
      </c>
    </row>
    <row r="5051" spans="1:84" x14ac:dyDescent="0.25">
      <c r="A5051" t="s">
        <v>83</v>
      </c>
      <c r="B5051" t="s">
        <v>84</v>
      </c>
      <c r="C5051" t="s">
        <v>1105</v>
      </c>
      <c r="D5051">
        <v>2007901</v>
      </c>
      <c r="E5051" s="1">
        <v>43909.542361111111</v>
      </c>
      <c r="F5051" s="1">
        <v>43917.631249999999</v>
      </c>
      <c r="G5051" s="4">
        <f t="shared" si="78"/>
        <v>2020</v>
      </c>
      <c r="H5051" t="s">
        <v>1168</v>
      </c>
      <c r="I5051" t="s">
        <v>1201</v>
      </c>
      <c r="J5051" t="s">
        <v>129</v>
      </c>
      <c r="K5051" s="2">
        <v>1645.4</v>
      </c>
      <c r="L5051" s="2">
        <v>1593.38</v>
      </c>
      <c r="M5051">
        <v>378226</v>
      </c>
      <c r="U5051" s="1">
        <v>43917.630555555559</v>
      </c>
      <c r="V5051" s="1">
        <v>43917.631249999999</v>
      </c>
      <c r="X5051" t="s">
        <v>104</v>
      </c>
      <c r="Z5051" t="s">
        <v>89</v>
      </c>
      <c r="AA5051">
        <v>0</v>
      </c>
      <c r="AB5051">
        <v>0</v>
      </c>
      <c r="AC5051">
        <v>0</v>
      </c>
      <c r="AD5051" s="2">
        <v>1593.38</v>
      </c>
      <c r="AE5051" t="s">
        <v>104</v>
      </c>
      <c r="AF5051" t="s">
        <v>1105</v>
      </c>
      <c r="AG5051">
        <v>1.28</v>
      </c>
      <c r="AJ5051" t="s">
        <v>90</v>
      </c>
      <c r="AK5051" s="1">
        <v>43909</v>
      </c>
      <c r="AL5051">
        <v>0</v>
      </c>
      <c r="AM5051">
        <v>0</v>
      </c>
      <c r="AN5051" t="s">
        <v>112</v>
      </c>
      <c r="AQ5051" s="1">
        <v>43909.542361111111</v>
      </c>
      <c r="AR5051" s="1">
        <v>43909.542361111111</v>
      </c>
      <c r="AT5051" t="s">
        <v>90</v>
      </c>
      <c r="AU5051" t="s">
        <v>1171</v>
      </c>
      <c r="AV5051" t="s">
        <v>93</v>
      </c>
      <c r="AW5051" t="s">
        <v>1172</v>
      </c>
      <c r="AX5051" t="s">
        <v>115</v>
      </c>
      <c r="AZ5051">
        <v>0</v>
      </c>
      <c r="BI5051" t="s">
        <v>90</v>
      </c>
      <c r="BK5051" t="s">
        <v>90</v>
      </c>
      <c r="BL5051" s="2">
        <v>1593.38</v>
      </c>
      <c r="BM5051" t="s">
        <v>102</v>
      </c>
      <c r="BN5051" s="1">
        <v>43920.632638888892</v>
      </c>
      <c r="BO5051" t="s">
        <v>103</v>
      </c>
      <c r="BP5051" s="1">
        <v>43910.547222222223</v>
      </c>
      <c r="BQ5051" t="s">
        <v>814</v>
      </c>
      <c r="BU5051" t="s">
        <v>118</v>
      </c>
      <c r="BV5051" t="s">
        <v>119</v>
      </c>
      <c r="BW5051" t="s">
        <v>88</v>
      </c>
      <c r="BY5051" t="s">
        <v>120</v>
      </c>
      <c r="BZ5051" t="s">
        <v>121</v>
      </c>
      <c r="CF5051">
        <v>0</v>
      </c>
    </row>
    <row r="5052" spans="1:84" x14ac:dyDescent="0.25">
      <c r="A5052" t="s">
        <v>83</v>
      </c>
      <c r="B5052" t="s">
        <v>84</v>
      </c>
      <c r="C5052" t="s">
        <v>1105</v>
      </c>
      <c r="D5052">
        <v>2003604</v>
      </c>
      <c r="E5052" s="1">
        <v>43866.334027777775</v>
      </c>
      <c r="F5052" s="1">
        <v>43880.62222222222</v>
      </c>
      <c r="G5052" s="4">
        <f t="shared" si="78"/>
        <v>2020</v>
      </c>
      <c r="H5052" t="s">
        <v>1168</v>
      </c>
      <c r="I5052" t="s">
        <v>1201</v>
      </c>
      <c r="J5052" t="s">
        <v>129</v>
      </c>
      <c r="K5052" s="2">
        <v>1589.3</v>
      </c>
      <c r="L5052" s="2">
        <v>1572.52</v>
      </c>
      <c r="M5052">
        <v>376333</v>
      </c>
      <c r="U5052" s="1">
        <v>43880.621527777781</v>
      </c>
      <c r="V5052" s="1">
        <v>43880.62222222222</v>
      </c>
      <c r="X5052" t="s">
        <v>104</v>
      </c>
      <c r="Z5052" t="s">
        <v>89</v>
      </c>
      <c r="AA5052">
        <v>0</v>
      </c>
      <c r="AB5052">
        <v>0</v>
      </c>
      <c r="AC5052">
        <v>0</v>
      </c>
      <c r="AD5052" s="2">
        <v>1572.52</v>
      </c>
      <c r="AE5052" t="s">
        <v>104</v>
      </c>
      <c r="AF5052" t="s">
        <v>1105</v>
      </c>
      <c r="AG5052">
        <v>1.34</v>
      </c>
      <c r="AJ5052" t="s">
        <v>90</v>
      </c>
      <c r="AK5052" s="1">
        <v>43866</v>
      </c>
      <c r="AL5052">
        <v>0</v>
      </c>
      <c r="AM5052">
        <v>0</v>
      </c>
      <c r="AN5052" t="s">
        <v>112</v>
      </c>
      <c r="AQ5052" s="1">
        <v>43866.334027777775</v>
      </c>
      <c r="AR5052" s="1">
        <v>43866.334027777775</v>
      </c>
      <c r="AT5052" t="s">
        <v>90</v>
      </c>
      <c r="AU5052" t="s">
        <v>1171</v>
      </c>
      <c r="AV5052" t="s">
        <v>93</v>
      </c>
      <c r="AW5052" t="s">
        <v>1172</v>
      </c>
      <c r="AX5052" t="s">
        <v>115</v>
      </c>
      <c r="AY5052" t="s">
        <v>112</v>
      </c>
      <c r="AZ5052">
        <v>0</v>
      </c>
      <c r="BI5052" t="s">
        <v>90</v>
      </c>
      <c r="BK5052" t="s">
        <v>90</v>
      </c>
      <c r="BL5052" s="2">
        <v>1572.52</v>
      </c>
      <c r="BM5052" t="s">
        <v>102</v>
      </c>
      <c r="BN5052" s="1">
        <v>43881.623611111114</v>
      </c>
      <c r="BO5052" t="s">
        <v>103</v>
      </c>
      <c r="BP5052" s="1">
        <v>43867.501388888886</v>
      </c>
      <c r="BQ5052" t="s">
        <v>814</v>
      </c>
      <c r="BU5052" t="s">
        <v>118</v>
      </c>
      <c r="BV5052" t="s">
        <v>119</v>
      </c>
      <c r="BW5052" t="s">
        <v>88</v>
      </c>
      <c r="BY5052" t="s">
        <v>120</v>
      </c>
      <c r="BZ5052" t="s">
        <v>121</v>
      </c>
    </row>
    <row r="5053" spans="1:84" x14ac:dyDescent="0.25">
      <c r="A5053" t="s">
        <v>83</v>
      </c>
      <c r="B5053" t="s">
        <v>84</v>
      </c>
      <c r="C5053" t="s">
        <v>217</v>
      </c>
      <c r="D5053">
        <v>2028305</v>
      </c>
      <c r="E5053" s="1">
        <v>44113.417361111111</v>
      </c>
      <c r="F5053" s="1">
        <v>44125.334722222222</v>
      </c>
      <c r="G5053" s="4">
        <f t="shared" si="78"/>
        <v>2020</v>
      </c>
      <c r="H5053" t="s">
        <v>1168</v>
      </c>
      <c r="I5053" t="s">
        <v>1211</v>
      </c>
      <c r="J5053" t="s">
        <v>129</v>
      </c>
      <c r="K5053" s="2">
        <v>1711.8</v>
      </c>
      <c r="L5053" s="2">
        <v>1637.47</v>
      </c>
      <c r="M5053">
        <v>386532</v>
      </c>
      <c r="U5053" s="1">
        <v>44125.334027777775</v>
      </c>
      <c r="V5053" s="1">
        <v>44125.334722222222</v>
      </c>
      <c r="X5053" t="s">
        <v>104</v>
      </c>
      <c r="Z5053" t="s">
        <v>89</v>
      </c>
      <c r="AA5053">
        <v>0</v>
      </c>
      <c r="AB5053">
        <v>0</v>
      </c>
      <c r="AC5053">
        <v>0</v>
      </c>
      <c r="AD5053" s="2">
        <v>1637.47</v>
      </c>
      <c r="AE5053" t="s">
        <v>104</v>
      </c>
      <c r="AF5053" t="s">
        <v>217</v>
      </c>
      <c r="AG5053">
        <v>1.1000000000000001</v>
      </c>
      <c r="AJ5053" t="s">
        <v>90</v>
      </c>
      <c r="AK5053" s="1">
        <v>44112</v>
      </c>
      <c r="AL5053">
        <v>0</v>
      </c>
      <c r="AM5053">
        <v>0</v>
      </c>
      <c r="AN5053" t="s">
        <v>112</v>
      </c>
      <c r="AQ5053" s="1">
        <v>44113.417361111111</v>
      </c>
      <c r="AR5053" s="1">
        <v>44113.417361111111</v>
      </c>
      <c r="AT5053" t="s">
        <v>90</v>
      </c>
      <c r="AU5053" t="s">
        <v>1178</v>
      </c>
      <c r="AV5053" t="s">
        <v>93</v>
      </c>
      <c r="AW5053" t="s">
        <v>1179</v>
      </c>
      <c r="AX5053" t="s">
        <v>115</v>
      </c>
      <c r="AZ5053">
        <v>0</v>
      </c>
      <c r="BI5053" t="s">
        <v>90</v>
      </c>
      <c r="BK5053" t="s">
        <v>90</v>
      </c>
      <c r="BL5053" s="2">
        <v>1637.47</v>
      </c>
      <c r="BM5053" t="s">
        <v>102</v>
      </c>
      <c r="BN5053" s="1">
        <v>44126.335416666669</v>
      </c>
      <c r="BO5053" t="s">
        <v>1294</v>
      </c>
      <c r="BP5053" s="1">
        <v>44115.259027777778</v>
      </c>
      <c r="BQ5053" t="s">
        <v>814</v>
      </c>
      <c r="BU5053" t="s">
        <v>118</v>
      </c>
      <c r="BV5053" t="s">
        <v>119</v>
      </c>
      <c r="BW5053" t="s">
        <v>88</v>
      </c>
      <c r="BY5053" t="s">
        <v>120</v>
      </c>
      <c r="BZ5053" t="s">
        <v>121</v>
      </c>
      <c r="CF5053">
        <v>0</v>
      </c>
    </row>
    <row r="5054" spans="1:84" x14ac:dyDescent="0.25">
      <c r="A5054" t="s">
        <v>83</v>
      </c>
      <c r="B5054" t="s">
        <v>84</v>
      </c>
      <c r="C5054" t="s">
        <v>217</v>
      </c>
      <c r="D5054">
        <v>2015505</v>
      </c>
      <c r="E5054" s="1">
        <v>43985.334027777775</v>
      </c>
      <c r="F5054" s="1">
        <v>43994.318055555559</v>
      </c>
      <c r="G5054" s="4">
        <f t="shared" si="78"/>
        <v>2020</v>
      </c>
      <c r="H5054" t="s">
        <v>1168</v>
      </c>
      <c r="I5054" t="s">
        <v>1211</v>
      </c>
      <c r="J5054" t="s">
        <v>129</v>
      </c>
      <c r="K5054" s="2">
        <v>1492.4</v>
      </c>
      <c r="L5054" s="2">
        <v>1437.44</v>
      </c>
      <c r="M5054">
        <v>381186</v>
      </c>
      <c r="U5054" s="1">
        <v>43993.35833333333</v>
      </c>
      <c r="V5054" s="1">
        <v>43993.359027777777</v>
      </c>
      <c r="X5054" t="s">
        <v>104</v>
      </c>
      <c r="Z5054" t="s">
        <v>89</v>
      </c>
      <c r="AA5054">
        <v>0</v>
      </c>
      <c r="AB5054">
        <v>0</v>
      </c>
      <c r="AC5054">
        <v>0</v>
      </c>
      <c r="AD5054" s="2">
        <v>1437.44</v>
      </c>
      <c r="AE5054" t="s">
        <v>104</v>
      </c>
      <c r="AF5054" t="s">
        <v>217</v>
      </c>
      <c r="AG5054">
        <v>1.1399999999999999</v>
      </c>
      <c r="AJ5054" t="s">
        <v>90</v>
      </c>
      <c r="AK5054" s="1">
        <v>43985</v>
      </c>
      <c r="AL5054">
        <v>0</v>
      </c>
      <c r="AM5054">
        <v>0</v>
      </c>
      <c r="AN5054" t="s">
        <v>112</v>
      </c>
      <c r="AQ5054" s="1">
        <v>43985.334027777775</v>
      </c>
      <c r="AR5054" s="1">
        <v>43985.334027777775</v>
      </c>
      <c r="AT5054" t="s">
        <v>90</v>
      </c>
      <c r="AU5054" t="s">
        <v>1178</v>
      </c>
      <c r="AV5054" t="s">
        <v>93</v>
      </c>
      <c r="AW5054" t="s">
        <v>1179</v>
      </c>
      <c r="AX5054" t="s">
        <v>115</v>
      </c>
      <c r="AZ5054">
        <v>0</v>
      </c>
      <c r="BI5054" t="s">
        <v>90</v>
      </c>
      <c r="BK5054" t="s">
        <v>90</v>
      </c>
      <c r="BL5054" s="2">
        <v>1437.44</v>
      </c>
      <c r="BM5054" t="s">
        <v>96</v>
      </c>
      <c r="BN5054" s="1">
        <v>43997.318749999999</v>
      </c>
      <c r="BO5054" t="s">
        <v>1294</v>
      </c>
      <c r="BP5054" s="1">
        <v>43986.334722222222</v>
      </c>
      <c r="BQ5054" t="s">
        <v>814</v>
      </c>
      <c r="BU5054" t="s">
        <v>118</v>
      </c>
      <c r="BV5054" t="s">
        <v>119</v>
      </c>
      <c r="BW5054" t="s">
        <v>88</v>
      </c>
      <c r="BY5054" t="s">
        <v>120</v>
      </c>
      <c r="BZ5054" t="s">
        <v>121</v>
      </c>
      <c r="CF5054">
        <v>0</v>
      </c>
    </row>
    <row r="5055" spans="1:84" x14ac:dyDescent="0.25">
      <c r="A5055" t="s">
        <v>83</v>
      </c>
      <c r="B5055" t="s">
        <v>84</v>
      </c>
      <c r="C5055" t="s">
        <v>217</v>
      </c>
      <c r="D5055">
        <v>2009208</v>
      </c>
      <c r="E5055" s="1">
        <v>43922.479861111111</v>
      </c>
      <c r="F5055" s="1">
        <v>43946.328472222223</v>
      </c>
      <c r="G5055" s="4">
        <f t="shared" si="78"/>
        <v>2020</v>
      </c>
      <c r="H5055" t="s">
        <v>1196</v>
      </c>
      <c r="I5055" t="s">
        <v>1197</v>
      </c>
      <c r="J5055" t="s">
        <v>1198</v>
      </c>
      <c r="K5055" s="2">
        <v>1633.7</v>
      </c>
      <c r="L5055" s="2">
        <v>1636.53</v>
      </c>
      <c r="M5055">
        <v>378813</v>
      </c>
      <c r="U5055" s="1">
        <v>43946.327777777777</v>
      </c>
      <c r="V5055" s="1">
        <v>43946.328472222223</v>
      </c>
      <c r="X5055" t="s">
        <v>104</v>
      </c>
      <c r="Z5055" t="s">
        <v>89</v>
      </c>
      <c r="AA5055">
        <v>0</v>
      </c>
      <c r="AB5055">
        <v>0</v>
      </c>
      <c r="AC5055">
        <v>0</v>
      </c>
      <c r="AD5055" s="2">
        <v>1636.53</v>
      </c>
      <c r="AE5055" t="s">
        <v>104</v>
      </c>
      <c r="AF5055" t="s">
        <v>217</v>
      </c>
      <c r="AG5055">
        <v>1.37</v>
      </c>
      <c r="AJ5055" t="s">
        <v>90</v>
      </c>
      <c r="AK5055" s="1">
        <v>43920</v>
      </c>
      <c r="AL5055">
        <v>0</v>
      </c>
      <c r="AM5055">
        <v>0</v>
      </c>
      <c r="AN5055" t="s">
        <v>412</v>
      </c>
      <c r="AQ5055" s="1">
        <v>43922.479861111111</v>
      </c>
      <c r="AR5055" s="1">
        <v>43922.479861111111</v>
      </c>
      <c r="AT5055" t="s">
        <v>90</v>
      </c>
      <c r="AU5055" t="s">
        <v>1199</v>
      </c>
      <c r="AV5055" t="s">
        <v>93</v>
      </c>
      <c r="AW5055" t="s">
        <v>1200</v>
      </c>
      <c r="AX5055" t="s">
        <v>115</v>
      </c>
      <c r="AZ5055">
        <v>0</v>
      </c>
      <c r="BI5055" t="s">
        <v>90</v>
      </c>
      <c r="BK5055" t="s">
        <v>90</v>
      </c>
      <c r="BL5055" s="2">
        <v>1636.53</v>
      </c>
      <c r="BM5055" t="s">
        <v>102</v>
      </c>
      <c r="BN5055" s="1">
        <v>43948.32916666667</v>
      </c>
      <c r="BO5055" t="s">
        <v>1294</v>
      </c>
      <c r="BP5055" s="1">
        <v>43926.293749999997</v>
      </c>
      <c r="BQ5055" t="s">
        <v>814</v>
      </c>
      <c r="BU5055" t="s">
        <v>118</v>
      </c>
      <c r="BV5055" t="s">
        <v>119</v>
      </c>
      <c r="BW5055" t="s">
        <v>88</v>
      </c>
      <c r="BY5055" t="s">
        <v>120</v>
      </c>
      <c r="BZ5055" t="s">
        <v>121</v>
      </c>
      <c r="CF5055">
        <v>0</v>
      </c>
    </row>
    <row r="5056" spans="1:84" x14ac:dyDescent="0.25">
      <c r="A5056" t="s">
        <v>83</v>
      </c>
      <c r="B5056" t="s">
        <v>84</v>
      </c>
      <c r="C5056" t="s">
        <v>558</v>
      </c>
      <c r="D5056">
        <v>2020603</v>
      </c>
      <c r="E5056" s="1">
        <v>44036.292361111111</v>
      </c>
      <c r="F5056" s="1">
        <v>44063.306250000001</v>
      </c>
      <c r="G5056" s="4">
        <f t="shared" si="78"/>
        <v>2020</v>
      </c>
      <c r="H5056" t="s">
        <v>1196</v>
      </c>
      <c r="I5056" t="s">
        <v>1197</v>
      </c>
      <c r="J5056" t="s">
        <v>1198</v>
      </c>
      <c r="K5056" s="2">
        <v>1481.8</v>
      </c>
      <c r="L5056" s="2">
        <v>1487.27</v>
      </c>
      <c r="M5056">
        <v>383424</v>
      </c>
      <c r="U5056" s="1">
        <v>44061.310416666667</v>
      </c>
      <c r="V5056" s="1">
        <v>44061.311111111114</v>
      </c>
      <c r="X5056" t="s">
        <v>104</v>
      </c>
      <c r="Z5056" t="s">
        <v>89</v>
      </c>
      <c r="AA5056">
        <v>0</v>
      </c>
      <c r="AB5056">
        <v>0</v>
      </c>
      <c r="AC5056">
        <v>0</v>
      </c>
      <c r="AD5056" s="2">
        <v>1487.27</v>
      </c>
      <c r="AE5056" t="s">
        <v>104</v>
      </c>
      <c r="AF5056" t="s">
        <v>558</v>
      </c>
      <c r="AG5056">
        <v>1.22</v>
      </c>
      <c r="AJ5056" t="s">
        <v>90</v>
      </c>
      <c r="AK5056" s="1">
        <v>44028</v>
      </c>
      <c r="AL5056">
        <v>0</v>
      </c>
      <c r="AM5056">
        <v>0</v>
      </c>
      <c r="AN5056" t="s">
        <v>412</v>
      </c>
      <c r="AQ5056" s="1">
        <v>44036.292361111111</v>
      </c>
      <c r="AR5056" s="1">
        <v>44036.292361111111</v>
      </c>
      <c r="AT5056" t="s">
        <v>90</v>
      </c>
      <c r="AU5056" t="s">
        <v>1199</v>
      </c>
      <c r="AV5056" t="s">
        <v>93</v>
      </c>
      <c r="AW5056" t="s">
        <v>1200</v>
      </c>
      <c r="AX5056" t="s">
        <v>115</v>
      </c>
      <c r="AZ5056">
        <v>0</v>
      </c>
      <c r="BI5056" t="s">
        <v>90</v>
      </c>
      <c r="BK5056" t="s">
        <v>90</v>
      </c>
      <c r="BL5056" s="2">
        <v>1487.27</v>
      </c>
      <c r="BM5056" t="s">
        <v>102</v>
      </c>
      <c r="BN5056" s="1">
        <v>44064.306250000001</v>
      </c>
      <c r="BO5056" t="s">
        <v>1294</v>
      </c>
      <c r="BP5056" s="1">
        <v>44037.418749999997</v>
      </c>
      <c r="BQ5056" t="s">
        <v>814</v>
      </c>
      <c r="BU5056" t="s">
        <v>118</v>
      </c>
      <c r="BV5056" t="s">
        <v>119</v>
      </c>
      <c r="BW5056" t="s">
        <v>88</v>
      </c>
      <c r="BY5056" t="s">
        <v>120</v>
      </c>
      <c r="BZ5056" t="s">
        <v>121</v>
      </c>
      <c r="CF5056">
        <v>0</v>
      </c>
    </row>
    <row r="5057" spans="1:84" x14ac:dyDescent="0.25">
      <c r="A5057" t="s">
        <v>83</v>
      </c>
      <c r="B5057" t="s">
        <v>84</v>
      </c>
      <c r="C5057" t="s">
        <v>559</v>
      </c>
      <c r="D5057">
        <v>2016103</v>
      </c>
      <c r="E5057" s="1">
        <v>43991.542361111111</v>
      </c>
      <c r="F5057" s="1">
        <v>44003.322916666664</v>
      </c>
      <c r="G5057" s="4">
        <f t="shared" si="78"/>
        <v>2020</v>
      </c>
      <c r="H5057" t="s">
        <v>1168</v>
      </c>
      <c r="I5057" t="s">
        <v>1211</v>
      </c>
      <c r="J5057" t="s">
        <v>129</v>
      </c>
      <c r="K5057" s="2">
        <v>1530.6</v>
      </c>
      <c r="L5057" s="2">
        <v>1460.84</v>
      </c>
      <c r="M5057">
        <v>381465</v>
      </c>
      <c r="U5057" s="1">
        <v>44003.322222222225</v>
      </c>
      <c r="V5057" s="1">
        <v>44003.322916666664</v>
      </c>
      <c r="X5057" t="s">
        <v>104</v>
      </c>
      <c r="Z5057" t="s">
        <v>89</v>
      </c>
      <c r="AA5057">
        <v>0</v>
      </c>
      <c r="AB5057">
        <v>0</v>
      </c>
      <c r="AC5057">
        <v>0</v>
      </c>
      <c r="AD5057" s="2">
        <v>1460.84</v>
      </c>
      <c r="AE5057" t="s">
        <v>104</v>
      </c>
      <c r="AF5057" t="s">
        <v>559</v>
      </c>
      <c r="AG5057">
        <v>1.1599999999999999</v>
      </c>
      <c r="AJ5057" t="s">
        <v>90</v>
      </c>
      <c r="AK5057" s="1">
        <v>43991</v>
      </c>
      <c r="AL5057">
        <v>0</v>
      </c>
      <c r="AM5057">
        <v>0</v>
      </c>
      <c r="AN5057" t="s">
        <v>112</v>
      </c>
      <c r="AQ5057" s="1">
        <v>43991.542361111111</v>
      </c>
      <c r="AR5057" s="1">
        <v>43991.542361111111</v>
      </c>
      <c r="AT5057" t="s">
        <v>90</v>
      </c>
      <c r="AU5057" t="s">
        <v>1178</v>
      </c>
      <c r="AV5057" t="s">
        <v>93</v>
      </c>
      <c r="AW5057" t="s">
        <v>1179</v>
      </c>
      <c r="AX5057" t="s">
        <v>115</v>
      </c>
      <c r="AZ5057">
        <v>0</v>
      </c>
      <c r="BI5057" t="s">
        <v>90</v>
      </c>
      <c r="BK5057" t="s">
        <v>90</v>
      </c>
      <c r="BL5057" s="2">
        <v>1460.84</v>
      </c>
      <c r="BM5057" t="s">
        <v>96</v>
      </c>
      <c r="BN5057" s="1">
        <v>44004.324305555558</v>
      </c>
      <c r="BO5057" t="s">
        <v>1294</v>
      </c>
      <c r="BP5057" s="1">
        <v>43992.501388888886</v>
      </c>
      <c r="BQ5057" t="s">
        <v>814</v>
      </c>
      <c r="BU5057" t="s">
        <v>118</v>
      </c>
      <c r="BV5057" t="s">
        <v>119</v>
      </c>
      <c r="BW5057" t="s">
        <v>88</v>
      </c>
      <c r="BY5057" t="s">
        <v>120</v>
      </c>
      <c r="BZ5057" t="s">
        <v>121</v>
      </c>
      <c r="CF5057">
        <v>0</v>
      </c>
    </row>
    <row r="5058" spans="1:84" x14ac:dyDescent="0.25">
      <c r="A5058" t="s">
        <v>83</v>
      </c>
      <c r="B5058" t="s">
        <v>84</v>
      </c>
      <c r="C5058" t="s">
        <v>909</v>
      </c>
      <c r="D5058">
        <v>2024603</v>
      </c>
      <c r="E5058" s="1">
        <v>44076.334027777775</v>
      </c>
      <c r="F5058" s="1">
        <v>44115.336111111108</v>
      </c>
      <c r="G5058" s="4">
        <f t="shared" si="78"/>
        <v>2020</v>
      </c>
      <c r="H5058" t="s">
        <v>1168</v>
      </c>
      <c r="I5058" t="s">
        <v>1193</v>
      </c>
      <c r="J5058" t="s">
        <v>129</v>
      </c>
      <c r="K5058" s="2">
        <v>1741.2</v>
      </c>
      <c r="L5058" s="2">
        <v>1698.72</v>
      </c>
      <c r="M5058">
        <v>385454</v>
      </c>
      <c r="U5058" s="1">
        <v>44115.335416666669</v>
      </c>
      <c r="V5058" s="1">
        <v>44115.336111111108</v>
      </c>
      <c r="X5058" t="s">
        <v>104</v>
      </c>
      <c r="Z5058" t="s">
        <v>89</v>
      </c>
      <c r="AA5058">
        <v>0</v>
      </c>
      <c r="AB5058">
        <v>0</v>
      </c>
      <c r="AC5058">
        <v>0</v>
      </c>
      <c r="AD5058" s="2">
        <v>1698.72</v>
      </c>
      <c r="AE5058" t="s">
        <v>104</v>
      </c>
      <c r="AF5058" t="s">
        <v>909</v>
      </c>
      <c r="AG5058">
        <v>1.1100000000000001</v>
      </c>
      <c r="AJ5058" t="s">
        <v>90</v>
      </c>
      <c r="AK5058" s="1">
        <v>44076</v>
      </c>
      <c r="AL5058">
        <v>0</v>
      </c>
      <c r="AM5058">
        <v>0</v>
      </c>
      <c r="AN5058" t="s">
        <v>112</v>
      </c>
      <c r="AQ5058" s="1">
        <v>44076.334027777775</v>
      </c>
      <c r="AR5058" s="1">
        <v>44076.334027777775</v>
      </c>
      <c r="AT5058" t="s">
        <v>90</v>
      </c>
      <c r="AU5058" t="s">
        <v>1194</v>
      </c>
      <c r="AV5058" t="s">
        <v>93</v>
      </c>
      <c r="AW5058" t="s">
        <v>1195</v>
      </c>
      <c r="AX5058" t="s">
        <v>115</v>
      </c>
      <c r="AZ5058">
        <v>0</v>
      </c>
      <c r="BI5058" t="s">
        <v>90</v>
      </c>
      <c r="BK5058" t="s">
        <v>90</v>
      </c>
      <c r="BL5058" s="2">
        <v>1698.72</v>
      </c>
      <c r="BM5058" t="s">
        <v>96</v>
      </c>
      <c r="BN5058" s="1">
        <v>44116.487500000003</v>
      </c>
      <c r="BO5058" t="s">
        <v>1294</v>
      </c>
      <c r="BP5058" s="1">
        <v>44077.419444444444</v>
      </c>
      <c r="BQ5058" t="s">
        <v>814</v>
      </c>
      <c r="BU5058" t="s">
        <v>118</v>
      </c>
      <c r="BV5058" t="s">
        <v>119</v>
      </c>
      <c r="BW5058" t="s">
        <v>88</v>
      </c>
      <c r="BY5058" t="s">
        <v>120</v>
      </c>
      <c r="BZ5058" t="s">
        <v>121</v>
      </c>
      <c r="CF5058">
        <v>0</v>
      </c>
    </row>
    <row r="5059" spans="1:84" x14ac:dyDescent="0.25">
      <c r="A5059" t="s">
        <v>83</v>
      </c>
      <c r="B5059" t="s">
        <v>84</v>
      </c>
      <c r="C5059" t="s">
        <v>909</v>
      </c>
      <c r="D5059">
        <v>2019505</v>
      </c>
      <c r="E5059" s="1">
        <v>44025.542361111111</v>
      </c>
      <c r="F5059" s="1">
        <v>44038.345138888886</v>
      </c>
      <c r="G5059" s="4">
        <f t="shared" ref="G5059:G5122" si="79">YEAR(F5059)</f>
        <v>2020</v>
      </c>
      <c r="H5059" t="s">
        <v>1168</v>
      </c>
      <c r="I5059" t="s">
        <v>1193</v>
      </c>
      <c r="J5059" t="s">
        <v>129</v>
      </c>
      <c r="K5059" s="2">
        <v>1633.3</v>
      </c>
      <c r="L5059" s="2">
        <v>1624.75</v>
      </c>
      <c r="M5059">
        <v>382887</v>
      </c>
      <c r="U5059" s="1">
        <v>44038.344444444447</v>
      </c>
      <c r="V5059" s="1">
        <v>44038.345138888886</v>
      </c>
      <c r="X5059" t="s">
        <v>104</v>
      </c>
      <c r="Z5059" t="s">
        <v>89</v>
      </c>
      <c r="AA5059">
        <v>0</v>
      </c>
      <c r="AB5059">
        <v>0</v>
      </c>
      <c r="AC5059">
        <v>0</v>
      </c>
      <c r="AD5059" s="2">
        <v>1624.75</v>
      </c>
      <c r="AE5059" t="s">
        <v>104</v>
      </c>
      <c r="AF5059" t="s">
        <v>909</v>
      </c>
      <c r="AG5059">
        <v>1.1399999999999999</v>
      </c>
      <c r="AJ5059" t="s">
        <v>90</v>
      </c>
      <c r="AK5059" s="1">
        <v>44023</v>
      </c>
      <c r="AL5059">
        <v>0</v>
      </c>
      <c r="AM5059">
        <v>0</v>
      </c>
      <c r="AN5059" t="s">
        <v>112</v>
      </c>
      <c r="AQ5059" s="1">
        <v>44025.542361111111</v>
      </c>
      <c r="AR5059" s="1">
        <v>44025.542361111111</v>
      </c>
      <c r="AT5059" t="s">
        <v>90</v>
      </c>
      <c r="AU5059" t="s">
        <v>1194</v>
      </c>
      <c r="AV5059" t="s">
        <v>93</v>
      </c>
      <c r="AW5059" t="s">
        <v>1195</v>
      </c>
      <c r="AX5059" t="s">
        <v>115</v>
      </c>
      <c r="AZ5059">
        <v>0</v>
      </c>
      <c r="BI5059" t="s">
        <v>90</v>
      </c>
      <c r="BK5059" t="s">
        <v>90</v>
      </c>
      <c r="BL5059" s="2">
        <v>1624.75</v>
      </c>
      <c r="BM5059" t="s">
        <v>102</v>
      </c>
      <c r="BN5059" s="1">
        <v>44039.345138888886</v>
      </c>
      <c r="BO5059" t="s">
        <v>1294</v>
      </c>
      <c r="BP5059" s="1">
        <v>44026.418055555558</v>
      </c>
      <c r="BQ5059" t="s">
        <v>814</v>
      </c>
      <c r="BU5059" t="s">
        <v>118</v>
      </c>
      <c r="BV5059" t="s">
        <v>119</v>
      </c>
      <c r="BW5059" t="s">
        <v>88</v>
      </c>
      <c r="BY5059" t="s">
        <v>120</v>
      </c>
      <c r="BZ5059" t="s">
        <v>121</v>
      </c>
      <c r="CF5059">
        <v>0</v>
      </c>
    </row>
    <row r="5060" spans="1:84" x14ac:dyDescent="0.25">
      <c r="A5060" t="s">
        <v>83</v>
      </c>
      <c r="B5060" t="s">
        <v>84</v>
      </c>
      <c r="C5060" t="s">
        <v>218</v>
      </c>
      <c r="D5060">
        <v>2024509</v>
      </c>
      <c r="E5060" s="1">
        <v>44075.667361111111</v>
      </c>
      <c r="F5060" s="1">
        <v>44089.32708333333</v>
      </c>
      <c r="G5060" s="4">
        <f t="shared" si="79"/>
        <v>2020</v>
      </c>
      <c r="H5060" t="s">
        <v>1168</v>
      </c>
      <c r="I5060" t="s">
        <v>1193</v>
      </c>
      <c r="J5060" t="s">
        <v>129</v>
      </c>
      <c r="K5060" s="2">
        <v>1755.9</v>
      </c>
      <c r="L5060" s="2">
        <v>1691.21</v>
      </c>
      <c r="M5060">
        <v>385439</v>
      </c>
      <c r="U5060" s="1">
        <v>44089.326388888891</v>
      </c>
      <c r="V5060" s="1">
        <v>44089.32708333333</v>
      </c>
      <c r="X5060" t="s">
        <v>104</v>
      </c>
      <c r="Z5060" t="s">
        <v>89</v>
      </c>
      <c r="AA5060">
        <v>0</v>
      </c>
      <c r="AB5060">
        <v>0</v>
      </c>
      <c r="AC5060">
        <v>0</v>
      </c>
      <c r="AD5060" s="2">
        <v>1691.21</v>
      </c>
      <c r="AE5060" t="s">
        <v>104</v>
      </c>
      <c r="AF5060" t="s">
        <v>218</v>
      </c>
      <c r="AG5060">
        <v>1.1100000000000001</v>
      </c>
      <c r="AJ5060" t="s">
        <v>90</v>
      </c>
      <c r="AK5060" s="1">
        <v>44075</v>
      </c>
      <c r="AL5060">
        <v>0</v>
      </c>
      <c r="AM5060">
        <v>0</v>
      </c>
      <c r="AN5060" t="s">
        <v>112</v>
      </c>
      <c r="AQ5060" s="1">
        <v>44075.667361111111</v>
      </c>
      <c r="AR5060" s="1">
        <v>44075.667361111111</v>
      </c>
      <c r="AT5060" t="s">
        <v>90</v>
      </c>
      <c r="AU5060" t="s">
        <v>1194</v>
      </c>
      <c r="AV5060" t="s">
        <v>93</v>
      </c>
      <c r="AW5060" t="s">
        <v>1195</v>
      </c>
      <c r="AX5060" t="s">
        <v>115</v>
      </c>
      <c r="AZ5060">
        <v>0</v>
      </c>
      <c r="BI5060" t="s">
        <v>90</v>
      </c>
      <c r="BK5060" t="s">
        <v>90</v>
      </c>
      <c r="BL5060" s="2">
        <v>1691.21</v>
      </c>
      <c r="BM5060" t="s">
        <v>96</v>
      </c>
      <c r="BN5060" s="1">
        <v>44090.327777777777</v>
      </c>
      <c r="BO5060" t="s">
        <v>1294</v>
      </c>
      <c r="BP5060" s="1">
        <v>44076.586111111108</v>
      </c>
      <c r="BQ5060" t="s">
        <v>814</v>
      </c>
      <c r="BU5060" t="s">
        <v>118</v>
      </c>
      <c r="BV5060" t="s">
        <v>119</v>
      </c>
      <c r="BW5060" t="s">
        <v>88</v>
      </c>
      <c r="BY5060" t="s">
        <v>120</v>
      </c>
      <c r="BZ5060" t="s">
        <v>121</v>
      </c>
      <c r="CF5060">
        <v>0</v>
      </c>
    </row>
    <row r="5061" spans="1:84" x14ac:dyDescent="0.25">
      <c r="A5061" t="s">
        <v>83</v>
      </c>
      <c r="B5061" t="s">
        <v>84</v>
      </c>
      <c r="C5061" t="s">
        <v>219</v>
      </c>
      <c r="D5061">
        <v>2009803</v>
      </c>
      <c r="E5061" s="1">
        <v>43928.292361111111</v>
      </c>
      <c r="F5061" s="1">
        <v>43937.502083333333</v>
      </c>
      <c r="G5061" s="4">
        <f t="shared" si="79"/>
        <v>2020</v>
      </c>
      <c r="H5061" t="s">
        <v>1196</v>
      </c>
      <c r="I5061" t="s">
        <v>1207</v>
      </c>
      <c r="J5061" t="s">
        <v>1198</v>
      </c>
      <c r="K5061" s="2">
        <v>1763</v>
      </c>
      <c r="L5061" s="2">
        <v>1705.13</v>
      </c>
      <c r="M5061">
        <v>378973</v>
      </c>
      <c r="U5061" s="1">
        <v>43937.501388888886</v>
      </c>
      <c r="V5061" s="1">
        <v>43937.502083333333</v>
      </c>
      <c r="X5061" t="s">
        <v>104</v>
      </c>
      <c r="Z5061" t="s">
        <v>89</v>
      </c>
      <c r="AA5061">
        <v>0</v>
      </c>
      <c r="AB5061">
        <v>0</v>
      </c>
      <c r="AC5061">
        <v>0</v>
      </c>
      <c r="AD5061" s="2">
        <v>1705.13</v>
      </c>
      <c r="AE5061" t="s">
        <v>104</v>
      </c>
      <c r="AF5061" t="s">
        <v>219</v>
      </c>
      <c r="AG5061">
        <v>1.51</v>
      </c>
      <c r="AJ5061" t="s">
        <v>90</v>
      </c>
      <c r="AK5061" s="1">
        <v>43919</v>
      </c>
      <c r="AL5061">
        <v>0</v>
      </c>
      <c r="AM5061">
        <v>0</v>
      </c>
      <c r="AN5061" t="s">
        <v>412</v>
      </c>
      <c r="AQ5061" s="1">
        <v>43928.292361111111</v>
      </c>
      <c r="AR5061" s="1">
        <v>43928.292361111111</v>
      </c>
      <c r="AT5061" t="s">
        <v>90</v>
      </c>
      <c r="AU5061" t="s">
        <v>1208</v>
      </c>
      <c r="AV5061" t="s">
        <v>93</v>
      </c>
      <c r="AW5061" t="s">
        <v>1209</v>
      </c>
      <c r="AX5061" t="s">
        <v>115</v>
      </c>
      <c r="AZ5061">
        <v>0</v>
      </c>
      <c r="BI5061" t="s">
        <v>90</v>
      </c>
      <c r="BK5061" t="s">
        <v>90</v>
      </c>
      <c r="BL5061" s="2">
        <v>1705.13</v>
      </c>
      <c r="BM5061" t="s">
        <v>102</v>
      </c>
      <c r="BN5061" s="1">
        <v>43938.50277777778</v>
      </c>
      <c r="BO5061" t="s">
        <v>1294</v>
      </c>
      <c r="BP5061" s="1">
        <v>43929.460416666669</v>
      </c>
      <c r="BQ5061" t="s">
        <v>814</v>
      </c>
      <c r="BU5061" t="s">
        <v>118</v>
      </c>
      <c r="BV5061" t="s">
        <v>119</v>
      </c>
      <c r="BW5061" t="s">
        <v>88</v>
      </c>
      <c r="BY5061" t="s">
        <v>120</v>
      </c>
      <c r="BZ5061" t="s">
        <v>121</v>
      </c>
      <c r="CF5061">
        <v>0</v>
      </c>
    </row>
    <row r="5062" spans="1:84" x14ac:dyDescent="0.25">
      <c r="A5062" t="s">
        <v>83</v>
      </c>
      <c r="B5062" t="s">
        <v>84</v>
      </c>
      <c r="C5062" t="s">
        <v>219</v>
      </c>
      <c r="D5062">
        <v>2005602</v>
      </c>
      <c r="E5062" s="1">
        <v>43886.334027777775</v>
      </c>
      <c r="F5062" s="1">
        <v>43893.286805555559</v>
      </c>
      <c r="G5062" s="4">
        <f t="shared" si="79"/>
        <v>2020</v>
      </c>
      <c r="H5062" t="s">
        <v>1168</v>
      </c>
      <c r="I5062" t="s">
        <v>1193</v>
      </c>
      <c r="J5062" t="s">
        <v>129</v>
      </c>
      <c r="K5062" s="2">
        <v>1662.4</v>
      </c>
      <c r="L5062" s="2">
        <v>1604.31</v>
      </c>
      <c r="M5062">
        <v>377108</v>
      </c>
      <c r="U5062" s="1">
        <v>43893.286111111112</v>
      </c>
      <c r="V5062" s="1">
        <v>43893.286805555559</v>
      </c>
      <c r="X5062" t="s">
        <v>104</v>
      </c>
      <c r="Z5062" t="s">
        <v>89</v>
      </c>
      <c r="AA5062">
        <v>0</v>
      </c>
      <c r="AB5062">
        <v>0</v>
      </c>
      <c r="AC5062">
        <v>0</v>
      </c>
      <c r="AD5062" s="2">
        <v>1604.31</v>
      </c>
      <c r="AE5062" t="s">
        <v>104</v>
      </c>
      <c r="AF5062" t="s">
        <v>219</v>
      </c>
      <c r="AG5062">
        <v>1.31</v>
      </c>
      <c r="AJ5062" t="s">
        <v>90</v>
      </c>
      <c r="AK5062" s="1">
        <v>43883</v>
      </c>
      <c r="AL5062">
        <v>0</v>
      </c>
      <c r="AM5062">
        <v>0</v>
      </c>
      <c r="AN5062" t="s">
        <v>112</v>
      </c>
      <c r="AQ5062" s="1">
        <v>43886.334027777775</v>
      </c>
      <c r="AR5062" s="1">
        <v>43886.334027777775</v>
      </c>
      <c r="AT5062" t="s">
        <v>90</v>
      </c>
      <c r="AU5062" t="s">
        <v>1194</v>
      </c>
      <c r="AV5062" t="s">
        <v>93</v>
      </c>
      <c r="AW5062" t="s">
        <v>1195</v>
      </c>
      <c r="AX5062" t="s">
        <v>115</v>
      </c>
      <c r="AZ5062">
        <v>0</v>
      </c>
      <c r="BI5062" t="s">
        <v>90</v>
      </c>
      <c r="BK5062" t="s">
        <v>90</v>
      </c>
      <c r="BL5062" s="2">
        <v>1604.31</v>
      </c>
      <c r="BM5062" t="s">
        <v>96</v>
      </c>
      <c r="BN5062" s="1">
        <v>43894.287499999999</v>
      </c>
      <c r="BO5062" t="s">
        <v>103</v>
      </c>
      <c r="BP5062" s="1">
        <v>43887.585416666669</v>
      </c>
      <c r="BQ5062" t="s">
        <v>814</v>
      </c>
      <c r="BU5062" t="s">
        <v>118</v>
      </c>
      <c r="BV5062" t="s">
        <v>119</v>
      </c>
      <c r="BW5062" t="s">
        <v>88</v>
      </c>
      <c r="BY5062" t="s">
        <v>120</v>
      </c>
      <c r="BZ5062" t="s">
        <v>121</v>
      </c>
    </row>
    <row r="5063" spans="1:84" x14ac:dyDescent="0.25">
      <c r="A5063" t="s">
        <v>83</v>
      </c>
      <c r="B5063" t="s">
        <v>84</v>
      </c>
      <c r="C5063" t="s">
        <v>560</v>
      </c>
      <c r="D5063">
        <v>2034305</v>
      </c>
      <c r="E5063" s="1">
        <v>44173.334027777775</v>
      </c>
      <c r="F5063" s="1">
        <v>44188.435416666667</v>
      </c>
      <c r="G5063" s="4">
        <f t="shared" si="79"/>
        <v>2020</v>
      </c>
      <c r="H5063" t="s">
        <v>1168</v>
      </c>
      <c r="I5063" t="s">
        <v>1193</v>
      </c>
      <c r="J5063" t="s">
        <v>129</v>
      </c>
      <c r="K5063" s="2">
        <v>1689.4</v>
      </c>
      <c r="L5063" s="2">
        <v>1595.2</v>
      </c>
      <c r="M5063">
        <v>389094</v>
      </c>
      <c r="U5063" s="1">
        <v>44188.43472222222</v>
      </c>
      <c r="V5063" s="1">
        <v>44188.435416666667</v>
      </c>
      <c r="X5063" t="s">
        <v>104</v>
      </c>
      <c r="Z5063" t="s">
        <v>89</v>
      </c>
      <c r="AA5063">
        <v>0</v>
      </c>
      <c r="AB5063">
        <v>0</v>
      </c>
      <c r="AC5063">
        <v>0</v>
      </c>
      <c r="AD5063" s="2">
        <v>1595.2</v>
      </c>
      <c r="AE5063" t="s">
        <v>104</v>
      </c>
      <c r="AF5063" t="s">
        <v>560</v>
      </c>
      <c r="AG5063">
        <v>1.18</v>
      </c>
      <c r="AJ5063" t="s">
        <v>90</v>
      </c>
      <c r="AK5063" s="1">
        <v>44173</v>
      </c>
      <c r="AL5063">
        <v>0</v>
      </c>
      <c r="AM5063">
        <v>0</v>
      </c>
      <c r="AN5063" t="s">
        <v>112</v>
      </c>
      <c r="AQ5063" s="1">
        <v>44173.334027777775</v>
      </c>
      <c r="AR5063" s="1">
        <v>44173.334027777775</v>
      </c>
      <c r="AT5063" t="s">
        <v>90</v>
      </c>
      <c r="AU5063" t="s">
        <v>1194</v>
      </c>
      <c r="AV5063" t="s">
        <v>93</v>
      </c>
      <c r="AW5063" t="s">
        <v>1195</v>
      </c>
      <c r="AX5063" t="s">
        <v>115</v>
      </c>
      <c r="AZ5063">
        <v>0</v>
      </c>
      <c r="BI5063" t="s">
        <v>90</v>
      </c>
      <c r="BK5063" t="s">
        <v>90</v>
      </c>
      <c r="BL5063" s="2">
        <v>1595.2</v>
      </c>
      <c r="BM5063" t="s">
        <v>102</v>
      </c>
      <c r="BN5063" s="1">
        <v>44189.436111111114</v>
      </c>
      <c r="BO5063" t="s">
        <v>1294</v>
      </c>
      <c r="BP5063" s="1">
        <v>44174.502083333333</v>
      </c>
      <c r="BQ5063" t="s">
        <v>814</v>
      </c>
      <c r="BU5063" t="s">
        <v>118</v>
      </c>
      <c r="BV5063" t="s">
        <v>119</v>
      </c>
      <c r="BW5063" t="s">
        <v>88</v>
      </c>
      <c r="BY5063" t="s">
        <v>120</v>
      </c>
      <c r="BZ5063" t="s">
        <v>121</v>
      </c>
      <c r="CF5063">
        <v>0</v>
      </c>
    </row>
    <row r="5064" spans="1:84" x14ac:dyDescent="0.25">
      <c r="A5064" t="s">
        <v>83</v>
      </c>
      <c r="B5064" t="s">
        <v>84</v>
      </c>
      <c r="C5064" t="s">
        <v>561</v>
      </c>
      <c r="D5064">
        <v>2015502</v>
      </c>
      <c r="E5064" s="1">
        <v>43985.334027777775</v>
      </c>
      <c r="F5064" s="1">
        <v>43993.355555555558</v>
      </c>
      <c r="G5064" s="4">
        <f t="shared" si="79"/>
        <v>2020</v>
      </c>
      <c r="H5064" t="s">
        <v>1168</v>
      </c>
      <c r="I5064" t="s">
        <v>1193</v>
      </c>
      <c r="J5064" t="s">
        <v>129</v>
      </c>
      <c r="K5064" s="2">
        <v>1482.9</v>
      </c>
      <c r="L5064" s="2">
        <v>1427.8</v>
      </c>
      <c r="M5064">
        <v>381183</v>
      </c>
      <c r="U5064" s="1">
        <v>43993.354861111111</v>
      </c>
      <c r="V5064" s="1">
        <v>43993.355555555558</v>
      </c>
      <c r="X5064" t="s">
        <v>104</v>
      </c>
      <c r="Z5064" t="s">
        <v>89</v>
      </c>
      <c r="AA5064">
        <v>0</v>
      </c>
      <c r="AB5064">
        <v>0</v>
      </c>
      <c r="AC5064">
        <v>0</v>
      </c>
      <c r="AD5064" s="2">
        <v>1427.8</v>
      </c>
      <c r="AE5064" t="s">
        <v>104</v>
      </c>
      <c r="AF5064" t="s">
        <v>561</v>
      </c>
      <c r="AG5064">
        <v>1.1399999999999999</v>
      </c>
      <c r="AJ5064" t="s">
        <v>90</v>
      </c>
      <c r="AK5064" s="1">
        <v>43985</v>
      </c>
      <c r="AL5064">
        <v>0</v>
      </c>
      <c r="AM5064">
        <v>0</v>
      </c>
      <c r="AN5064" t="s">
        <v>112</v>
      </c>
      <c r="AQ5064" s="1">
        <v>43985.334027777775</v>
      </c>
      <c r="AR5064" s="1">
        <v>43985.334027777775</v>
      </c>
      <c r="AT5064" t="s">
        <v>90</v>
      </c>
      <c r="AU5064" t="s">
        <v>1194</v>
      </c>
      <c r="AV5064" t="s">
        <v>93</v>
      </c>
      <c r="AW5064" t="s">
        <v>1195</v>
      </c>
      <c r="AX5064" t="s">
        <v>115</v>
      </c>
      <c r="AZ5064">
        <v>0</v>
      </c>
      <c r="BI5064" t="s">
        <v>90</v>
      </c>
      <c r="BK5064" t="s">
        <v>90</v>
      </c>
      <c r="BL5064" s="2">
        <v>1427.8</v>
      </c>
      <c r="BM5064" t="s">
        <v>96</v>
      </c>
      <c r="BN5064" s="1">
        <v>43997.316666666666</v>
      </c>
      <c r="BO5064" t="s">
        <v>1294</v>
      </c>
      <c r="BP5064" s="1">
        <v>43986.334027777775</v>
      </c>
      <c r="BQ5064" t="s">
        <v>814</v>
      </c>
      <c r="BU5064" t="s">
        <v>118</v>
      </c>
      <c r="BV5064" t="s">
        <v>119</v>
      </c>
      <c r="BW5064" t="s">
        <v>88</v>
      </c>
      <c r="BY5064" t="s">
        <v>120</v>
      </c>
      <c r="BZ5064" t="s">
        <v>121</v>
      </c>
      <c r="CF5064">
        <v>0</v>
      </c>
    </row>
    <row r="5065" spans="1:84" x14ac:dyDescent="0.25">
      <c r="A5065" t="s">
        <v>83</v>
      </c>
      <c r="B5065" t="s">
        <v>84</v>
      </c>
      <c r="C5065" t="s">
        <v>221</v>
      </c>
      <c r="D5065">
        <v>2012703</v>
      </c>
      <c r="E5065" s="1">
        <v>43957.334027777775</v>
      </c>
      <c r="F5065" s="1">
        <v>43963.313194444447</v>
      </c>
      <c r="G5065" s="4">
        <f t="shared" si="79"/>
        <v>2020</v>
      </c>
      <c r="H5065" t="s">
        <v>1168</v>
      </c>
      <c r="I5065" t="s">
        <v>1201</v>
      </c>
      <c r="J5065" t="s">
        <v>129</v>
      </c>
      <c r="K5065" s="2">
        <v>1629.2</v>
      </c>
      <c r="L5065" s="2">
        <v>1577.77</v>
      </c>
      <c r="M5065">
        <v>380162</v>
      </c>
      <c r="U5065" s="1">
        <v>43963.3125</v>
      </c>
      <c r="V5065" s="1">
        <v>43963.313194444447</v>
      </c>
      <c r="X5065" t="s">
        <v>104</v>
      </c>
      <c r="Z5065" t="s">
        <v>89</v>
      </c>
      <c r="AA5065">
        <v>0</v>
      </c>
      <c r="AB5065">
        <v>0</v>
      </c>
      <c r="AC5065">
        <v>0</v>
      </c>
      <c r="AD5065" s="2">
        <v>1577.77</v>
      </c>
      <c r="AE5065" t="s">
        <v>104</v>
      </c>
      <c r="AF5065" t="s">
        <v>221</v>
      </c>
      <c r="AG5065">
        <v>1.19</v>
      </c>
      <c r="AJ5065" t="s">
        <v>90</v>
      </c>
      <c r="AK5065" s="1">
        <v>43957</v>
      </c>
      <c r="AL5065">
        <v>0</v>
      </c>
      <c r="AM5065">
        <v>0</v>
      </c>
      <c r="AN5065" t="s">
        <v>112</v>
      </c>
      <c r="AQ5065" s="1">
        <v>43957.334027777775</v>
      </c>
      <c r="AR5065" s="1">
        <v>43957.334027777775</v>
      </c>
      <c r="AT5065" t="s">
        <v>90</v>
      </c>
      <c r="AU5065" t="s">
        <v>1171</v>
      </c>
      <c r="AV5065" t="s">
        <v>93</v>
      </c>
      <c r="AW5065" t="s">
        <v>1172</v>
      </c>
      <c r="AX5065" t="s">
        <v>115</v>
      </c>
      <c r="AZ5065">
        <v>0</v>
      </c>
      <c r="BI5065" t="s">
        <v>90</v>
      </c>
      <c r="BK5065" t="s">
        <v>90</v>
      </c>
      <c r="BL5065" s="2">
        <v>1577.77</v>
      </c>
      <c r="BM5065" t="s">
        <v>102</v>
      </c>
      <c r="BN5065" s="1">
        <v>43964.314583333333</v>
      </c>
      <c r="BO5065" t="s">
        <v>1294</v>
      </c>
      <c r="BP5065" s="1">
        <v>43958.584722222222</v>
      </c>
      <c r="BQ5065" t="s">
        <v>814</v>
      </c>
      <c r="BU5065" t="s">
        <v>118</v>
      </c>
      <c r="BV5065" t="s">
        <v>119</v>
      </c>
      <c r="BW5065" t="s">
        <v>88</v>
      </c>
      <c r="BY5065" t="s">
        <v>120</v>
      </c>
      <c r="BZ5065" t="s">
        <v>121</v>
      </c>
      <c r="CF5065">
        <v>0</v>
      </c>
    </row>
    <row r="5066" spans="1:84" x14ac:dyDescent="0.25">
      <c r="A5066" t="s">
        <v>83</v>
      </c>
      <c r="B5066" t="s">
        <v>84</v>
      </c>
      <c r="C5066" t="s">
        <v>910</v>
      </c>
      <c r="D5066">
        <v>2013504</v>
      </c>
      <c r="E5066" s="1">
        <v>43965.334027777775</v>
      </c>
      <c r="F5066" s="1">
        <v>43972.309027777781</v>
      </c>
      <c r="G5066" s="4">
        <f t="shared" si="79"/>
        <v>2020</v>
      </c>
      <c r="H5066" t="s">
        <v>1168</v>
      </c>
      <c r="I5066" t="s">
        <v>1201</v>
      </c>
      <c r="J5066" t="s">
        <v>129</v>
      </c>
      <c r="K5066" s="2">
        <v>1726</v>
      </c>
      <c r="L5066" s="2">
        <v>1626.38</v>
      </c>
      <c r="M5066">
        <v>380447</v>
      </c>
      <c r="U5066" s="1">
        <v>43972.308333333334</v>
      </c>
      <c r="V5066" s="1">
        <v>43972.309027777781</v>
      </c>
      <c r="X5066" t="s">
        <v>104</v>
      </c>
      <c r="Z5066" t="s">
        <v>89</v>
      </c>
      <c r="AA5066">
        <v>0</v>
      </c>
      <c r="AB5066">
        <v>0</v>
      </c>
      <c r="AC5066">
        <v>0</v>
      </c>
      <c r="AD5066" s="2">
        <v>1626.38</v>
      </c>
      <c r="AE5066" t="s">
        <v>104</v>
      </c>
      <c r="AF5066" t="s">
        <v>910</v>
      </c>
      <c r="AG5066">
        <v>1.27</v>
      </c>
      <c r="AJ5066" t="s">
        <v>90</v>
      </c>
      <c r="AK5066" s="1">
        <v>43965</v>
      </c>
      <c r="AL5066">
        <v>0</v>
      </c>
      <c r="AM5066">
        <v>0</v>
      </c>
      <c r="AN5066" t="s">
        <v>112</v>
      </c>
      <c r="AQ5066" s="1">
        <v>43965.334027777775</v>
      </c>
      <c r="AR5066" s="1">
        <v>43965.334027777775</v>
      </c>
      <c r="AT5066" t="s">
        <v>90</v>
      </c>
      <c r="AU5066" t="s">
        <v>1171</v>
      </c>
      <c r="AV5066" t="s">
        <v>93</v>
      </c>
      <c r="AW5066" t="s">
        <v>1172</v>
      </c>
      <c r="AX5066" t="s">
        <v>115</v>
      </c>
      <c r="AZ5066">
        <v>0</v>
      </c>
      <c r="BI5066" t="s">
        <v>90</v>
      </c>
      <c r="BK5066" t="s">
        <v>90</v>
      </c>
      <c r="BL5066" s="2">
        <v>1626.38</v>
      </c>
      <c r="BM5066" t="s">
        <v>102</v>
      </c>
      <c r="BN5066" s="1">
        <v>43973.30972222222</v>
      </c>
      <c r="BO5066" t="s">
        <v>1294</v>
      </c>
      <c r="BP5066" s="1">
        <v>43966.434027777781</v>
      </c>
      <c r="BQ5066" t="s">
        <v>814</v>
      </c>
      <c r="BU5066" t="s">
        <v>118</v>
      </c>
      <c r="BV5066" t="s">
        <v>119</v>
      </c>
      <c r="BW5066" t="s">
        <v>88</v>
      </c>
      <c r="BY5066" t="s">
        <v>120</v>
      </c>
      <c r="BZ5066" t="s">
        <v>121</v>
      </c>
      <c r="CF5066">
        <v>0</v>
      </c>
    </row>
    <row r="5067" spans="1:84" x14ac:dyDescent="0.25">
      <c r="A5067" t="s">
        <v>83</v>
      </c>
      <c r="B5067" t="s">
        <v>84</v>
      </c>
      <c r="C5067" t="s">
        <v>910</v>
      </c>
      <c r="D5067">
        <v>2009706</v>
      </c>
      <c r="E5067" s="1">
        <v>43927.334027777775</v>
      </c>
      <c r="F5067" s="1">
        <v>43936.352083333331</v>
      </c>
      <c r="G5067" s="4">
        <f t="shared" si="79"/>
        <v>2020</v>
      </c>
      <c r="H5067" t="s">
        <v>1168</v>
      </c>
      <c r="I5067" t="s">
        <v>1201</v>
      </c>
      <c r="J5067" t="s">
        <v>129</v>
      </c>
      <c r="K5067" s="2">
        <v>1711.4</v>
      </c>
      <c r="L5067" s="2">
        <v>1564.01</v>
      </c>
      <c r="M5067">
        <v>378910</v>
      </c>
      <c r="U5067" s="1">
        <v>43936.351388888892</v>
      </c>
      <c r="V5067" s="1">
        <v>43936.352083333331</v>
      </c>
      <c r="X5067" t="s">
        <v>104</v>
      </c>
      <c r="Z5067" t="s">
        <v>89</v>
      </c>
      <c r="AA5067">
        <v>0</v>
      </c>
      <c r="AB5067">
        <v>0</v>
      </c>
      <c r="AC5067">
        <v>0</v>
      </c>
      <c r="AD5067" s="2">
        <v>1564.01</v>
      </c>
      <c r="AE5067" t="s">
        <v>104</v>
      </c>
      <c r="AF5067" t="s">
        <v>910</v>
      </c>
      <c r="AG5067">
        <v>1.23</v>
      </c>
      <c r="AJ5067" t="s">
        <v>90</v>
      </c>
      <c r="AK5067" s="1">
        <v>43927</v>
      </c>
      <c r="AL5067">
        <v>0</v>
      </c>
      <c r="AM5067">
        <v>0</v>
      </c>
      <c r="AN5067" t="s">
        <v>112</v>
      </c>
      <c r="AQ5067" s="1">
        <v>43927.334027777775</v>
      </c>
      <c r="AR5067" s="1">
        <v>43927.334027777775</v>
      </c>
      <c r="AT5067" t="s">
        <v>90</v>
      </c>
      <c r="AU5067" t="s">
        <v>1171</v>
      </c>
      <c r="AV5067" t="s">
        <v>93</v>
      </c>
      <c r="AW5067" t="s">
        <v>1172</v>
      </c>
      <c r="AX5067" t="s">
        <v>115</v>
      </c>
      <c r="AZ5067">
        <v>0</v>
      </c>
      <c r="BI5067" t="s">
        <v>90</v>
      </c>
      <c r="BK5067" t="s">
        <v>90</v>
      </c>
      <c r="BL5067" s="2">
        <v>1564.01</v>
      </c>
      <c r="BM5067" t="s">
        <v>102</v>
      </c>
      <c r="BN5067" s="1">
        <v>43937.607638888891</v>
      </c>
      <c r="BO5067" t="s">
        <v>1294</v>
      </c>
      <c r="BP5067" s="1">
        <v>43928.626388888886</v>
      </c>
      <c r="BQ5067" t="s">
        <v>814</v>
      </c>
      <c r="BU5067" t="s">
        <v>118</v>
      </c>
      <c r="BV5067" t="s">
        <v>119</v>
      </c>
      <c r="BW5067" t="s">
        <v>88</v>
      </c>
      <c r="BY5067" t="s">
        <v>120</v>
      </c>
      <c r="BZ5067" t="s">
        <v>121</v>
      </c>
      <c r="CF5067">
        <v>0</v>
      </c>
    </row>
    <row r="5068" spans="1:84" x14ac:dyDescent="0.25">
      <c r="A5068" t="s">
        <v>83</v>
      </c>
      <c r="B5068" t="s">
        <v>84</v>
      </c>
      <c r="C5068" t="s">
        <v>910</v>
      </c>
      <c r="D5068">
        <v>2005102</v>
      </c>
      <c r="E5068" s="1">
        <v>43881.334027777775</v>
      </c>
      <c r="F5068" s="1">
        <v>43888.502083333333</v>
      </c>
      <c r="G5068" s="4">
        <f t="shared" si="79"/>
        <v>2020</v>
      </c>
      <c r="H5068" t="s">
        <v>1196</v>
      </c>
      <c r="I5068" t="s">
        <v>1207</v>
      </c>
      <c r="J5068" t="s">
        <v>1198</v>
      </c>
      <c r="K5068" s="2">
        <v>1650.6</v>
      </c>
      <c r="L5068" s="2">
        <v>1586.67</v>
      </c>
      <c r="M5068">
        <v>376878</v>
      </c>
      <c r="U5068" s="1">
        <v>43888.501388888886</v>
      </c>
      <c r="V5068" s="1">
        <v>43888.502083333333</v>
      </c>
      <c r="X5068" t="s">
        <v>104</v>
      </c>
      <c r="Z5068" t="s">
        <v>89</v>
      </c>
      <c r="AA5068">
        <v>0</v>
      </c>
      <c r="AB5068">
        <v>0</v>
      </c>
      <c r="AC5068">
        <v>0</v>
      </c>
      <c r="AD5068" s="2">
        <v>1586.67</v>
      </c>
      <c r="AE5068" t="s">
        <v>104</v>
      </c>
      <c r="AF5068" t="s">
        <v>910</v>
      </c>
      <c r="AG5068">
        <v>1.47</v>
      </c>
      <c r="AJ5068" t="s">
        <v>90</v>
      </c>
      <c r="AK5068" s="1">
        <v>43881</v>
      </c>
      <c r="AL5068">
        <v>0</v>
      </c>
      <c r="AM5068">
        <v>0</v>
      </c>
      <c r="AN5068" t="s">
        <v>412</v>
      </c>
      <c r="AQ5068" s="1">
        <v>43881.334027777775</v>
      </c>
      <c r="AR5068" s="1">
        <v>43881.334027777775</v>
      </c>
      <c r="AT5068" t="s">
        <v>90</v>
      </c>
      <c r="AU5068" t="s">
        <v>1208</v>
      </c>
      <c r="AV5068" t="s">
        <v>93</v>
      </c>
      <c r="AW5068" t="s">
        <v>1209</v>
      </c>
      <c r="AX5068" t="s">
        <v>115</v>
      </c>
      <c r="AZ5068">
        <v>0</v>
      </c>
      <c r="BI5068" t="s">
        <v>90</v>
      </c>
      <c r="BK5068" t="s">
        <v>90</v>
      </c>
      <c r="BL5068" s="2">
        <v>1586.67</v>
      </c>
      <c r="BM5068" t="s">
        <v>102</v>
      </c>
      <c r="BN5068" s="1">
        <v>43889.503472222219</v>
      </c>
      <c r="BO5068" t="s">
        <v>103</v>
      </c>
      <c r="BP5068" s="1">
        <v>43882.418055555558</v>
      </c>
      <c r="BQ5068" t="s">
        <v>814</v>
      </c>
      <c r="BU5068" t="s">
        <v>118</v>
      </c>
      <c r="BV5068" t="s">
        <v>119</v>
      </c>
      <c r="BW5068" t="s">
        <v>88</v>
      </c>
      <c r="BY5068" t="s">
        <v>120</v>
      </c>
      <c r="BZ5068" t="s">
        <v>121</v>
      </c>
    </row>
    <row r="5069" spans="1:84" x14ac:dyDescent="0.25">
      <c r="A5069" t="s">
        <v>83</v>
      </c>
      <c r="B5069" t="s">
        <v>84</v>
      </c>
      <c r="C5069" t="s">
        <v>562</v>
      </c>
      <c r="D5069">
        <v>2028003</v>
      </c>
      <c r="E5069" s="1">
        <v>44110.334027777775</v>
      </c>
      <c r="F5069" s="1">
        <v>44130.330555555556</v>
      </c>
      <c r="G5069" s="4">
        <f t="shared" si="79"/>
        <v>2020</v>
      </c>
      <c r="H5069" t="s">
        <v>1168</v>
      </c>
      <c r="I5069" t="s">
        <v>1193</v>
      </c>
      <c r="J5069" t="s">
        <v>129</v>
      </c>
      <c r="K5069" s="2">
        <v>1680.6</v>
      </c>
      <c r="L5069" s="2">
        <v>1567.01</v>
      </c>
      <c r="M5069">
        <v>386411</v>
      </c>
      <c r="U5069" s="1">
        <v>44130.329861111109</v>
      </c>
      <c r="V5069" s="1">
        <v>44130.330555555556</v>
      </c>
      <c r="X5069" t="s">
        <v>104</v>
      </c>
      <c r="Z5069" t="s">
        <v>89</v>
      </c>
      <c r="AA5069">
        <v>0</v>
      </c>
      <c r="AB5069">
        <v>0</v>
      </c>
      <c r="AC5069">
        <v>0</v>
      </c>
      <c r="AD5069" s="2">
        <v>1567.01</v>
      </c>
      <c r="AE5069" t="s">
        <v>104</v>
      </c>
      <c r="AF5069" t="s">
        <v>562</v>
      </c>
      <c r="AG5069">
        <v>1.19</v>
      </c>
      <c r="AJ5069" t="s">
        <v>90</v>
      </c>
      <c r="AK5069" s="1">
        <v>44110</v>
      </c>
      <c r="AL5069">
        <v>0</v>
      </c>
      <c r="AM5069">
        <v>0</v>
      </c>
      <c r="AN5069" t="s">
        <v>112</v>
      </c>
      <c r="AQ5069" s="1">
        <v>44110.334027777775</v>
      </c>
      <c r="AR5069" s="1">
        <v>44110.334027777775</v>
      </c>
      <c r="AT5069" t="s">
        <v>90</v>
      </c>
      <c r="AU5069" t="s">
        <v>1194</v>
      </c>
      <c r="AV5069" t="s">
        <v>93</v>
      </c>
      <c r="AW5069" t="s">
        <v>1195</v>
      </c>
      <c r="AX5069" t="s">
        <v>115</v>
      </c>
      <c r="AZ5069">
        <v>0</v>
      </c>
      <c r="BI5069" t="s">
        <v>90</v>
      </c>
      <c r="BK5069" t="s">
        <v>90</v>
      </c>
      <c r="BL5069" s="2">
        <v>1567.01</v>
      </c>
      <c r="BM5069" t="s">
        <v>96</v>
      </c>
      <c r="BN5069" s="1">
        <v>44131.331250000003</v>
      </c>
      <c r="BO5069" t="s">
        <v>1294</v>
      </c>
      <c r="BP5069" s="1">
        <v>44111.507638888892</v>
      </c>
      <c r="BQ5069" t="s">
        <v>814</v>
      </c>
      <c r="BU5069" t="s">
        <v>118</v>
      </c>
      <c r="BV5069" t="s">
        <v>119</v>
      </c>
      <c r="BW5069" t="s">
        <v>88</v>
      </c>
      <c r="BY5069" t="s">
        <v>120</v>
      </c>
      <c r="BZ5069" t="s">
        <v>121</v>
      </c>
      <c r="CF5069">
        <v>0</v>
      </c>
    </row>
    <row r="5070" spans="1:84" x14ac:dyDescent="0.25">
      <c r="A5070" t="s">
        <v>83</v>
      </c>
      <c r="B5070" t="s">
        <v>84</v>
      </c>
      <c r="C5070" t="s">
        <v>562</v>
      </c>
      <c r="D5070">
        <v>2025205</v>
      </c>
      <c r="E5070" s="1">
        <v>44082.292361111111</v>
      </c>
      <c r="F5070" s="1">
        <v>44097.324305555558</v>
      </c>
      <c r="G5070" s="4">
        <f t="shared" si="79"/>
        <v>2020</v>
      </c>
      <c r="H5070" t="s">
        <v>1168</v>
      </c>
      <c r="I5070" t="s">
        <v>1211</v>
      </c>
      <c r="J5070" t="s">
        <v>129</v>
      </c>
      <c r="K5070" s="2">
        <v>1636.9</v>
      </c>
      <c r="L5070" s="2">
        <v>1589.48</v>
      </c>
      <c r="M5070">
        <v>385555</v>
      </c>
      <c r="U5070" s="1">
        <v>44097.323611111111</v>
      </c>
      <c r="V5070" s="1">
        <v>44097.324305555558</v>
      </c>
      <c r="X5070" t="s">
        <v>104</v>
      </c>
      <c r="Z5070" t="s">
        <v>89</v>
      </c>
      <c r="AA5070">
        <v>0</v>
      </c>
      <c r="AB5070">
        <v>0</v>
      </c>
      <c r="AC5070">
        <v>0</v>
      </c>
      <c r="AD5070" s="2">
        <v>1589.48</v>
      </c>
      <c r="AE5070" t="s">
        <v>104</v>
      </c>
      <c r="AF5070" t="s">
        <v>562</v>
      </c>
      <c r="AG5070">
        <v>1.1200000000000001</v>
      </c>
      <c r="AJ5070" t="s">
        <v>90</v>
      </c>
      <c r="AK5070" s="1">
        <v>44079</v>
      </c>
      <c r="AL5070">
        <v>0</v>
      </c>
      <c r="AM5070">
        <v>0</v>
      </c>
      <c r="AN5070" t="s">
        <v>112</v>
      </c>
      <c r="AQ5070" s="1">
        <v>44082.292361111111</v>
      </c>
      <c r="AR5070" s="1">
        <v>44082.292361111111</v>
      </c>
      <c r="AT5070" t="s">
        <v>90</v>
      </c>
      <c r="AU5070" t="s">
        <v>1178</v>
      </c>
      <c r="AV5070" t="s">
        <v>93</v>
      </c>
      <c r="AW5070" t="s">
        <v>1179</v>
      </c>
      <c r="AX5070" t="s">
        <v>115</v>
      </c>
      <c r="AZ5070">
        <v>0</v>
      </c>
      <c r="BI5070" t="s">
        <v>90</v>
      </c>
      <c r="BK5070" t="s">
        <v>90</v>
      </c>
      <c r="BL5070" s="2">
        <v>1589.48</v>
      </c>
      <c r="BM5070" t="s">
        <v>96</v>
      </c>
      <c r="BN5070" s="1">
        <v>44098.324305555558</v>
      </c>
      <c r="BO5070" t="s">
        <v>1294</v>
      </c>
      <c r="BP5070" s="1">
        <v>44083.503472222219</v>
      </c>
      <c r="BQ5070" t="s">
        <v>814</v>
      </c>
      <c r="BU5070" t="s">
        <v>118</v>
      </c>
      <c r="BV5070" t="s">
        <v>119</v>
      </c>
      <c r="BW5070" t="s">
        <v>88</v>
      </c>
      <c r="BY5070" t="s">
        <v>120</v>
      </c>
      <c r="BZ5070" t="s">
        <v>121</v>
      </c>
      <c r="CF5070">
        <v>0</v>
      </c>
    </row>
    <row r="5071" spans="1:84" x14ac:dyDescent="0.25">
      <c r="A5071" t="s">
        <v>83</v>
      </c>
      <c r="B5071" t="s">
        <v>84</v>
      </c>
      <c r="C5071" t="s">
        <v>562</v>
      </c>
      <c r="D5071">
        <v>2005202</v>
      </c>
      <c r="E5071" s="1">
        <v>43882.334027777775</v>
      </c>
      <c r="F5071" s="1">
        <v>43889.551388888889</v>
      </c>
      <c r="G5071" s="4">
        <f t="shared" si="79"/>
        <v>2020</v>
      </c>
      <c r="H5071" t="s">
        <v>1196</v>
      </c>
      <c r="I5071" t="s">
        <v>1197</v>
      </c>
      <c r="J5071" t="s">
        <v>1198</v>
      </c>
      <c r="K5071" s="2">
        <v>1631.2</v>
      </c>
      <c r="L5071" s="2">
        <v>1574.53</v>
      </c>
      <c r="M5071">
        <v>376926</v>
      </c>
      <c r="U5071" s="1">
        <v>43889.550694444442</v>
      </c>
      <c r="V5071" s="1">
        <v>43889.551388888889</v>
      </c>
      <c r="X5071" t="s">
        <v>104</v>
      </c>
      <c r="Z5071" t="s">
        <v>89</v>
      </c>
      <c r="AA5071">
        <v>0</v>
      </c>
      <c r="AB5071">
        <v>0</v>
      </c>
      <c r="AC5071">
        <v>0</v>
      </c>
      <c r="AD5071" s="2">
        <v>1574.53</v>
      </c>
      <c r="AE5071" t="s">
        <v>104</v>
      </c>
      <c r="AF5071" t="s">
        <v>562</v>
      </c>
      <c r="AG5071">
        <v>1.41</v>
      </c>
      <c r="AJ5071" t="s">
        <v>90</v>
      </c>
      <c r="AK5071" s="1">
        <v>43881</v>
      </c>
      <c r="AL5071">
        <v>0</v>
      </c>
      <c r="AM5071">
        <v>0</v>
      </c>
      <c r="AN5071" t="s">
        <v>412</v>
      </c>
      <c r="AQ5071" s="1">
        <v>43882.334027777775</v>
      </c>
      <c r="AR5071" s="1">
        <v>43882.334027777775</v>
      </c>
      <c r="AT5071" t="s">
        <v>90</v>
      </c>
      <c r="AU5071" t="s">
        <v>1199</v>
      </c>
      <c r="AV5071" t="s">
        <v>93</v>
      </c>
      <c r="AW5071" t="s">
        <v>1200</v>
      </c>
      <c r="AX5071" t="s">
        <v>115</v>
      </c>
      <c r="AZ5071">
        <v>0</v>
      </c>
      <c r="BI5071" t="s">
        <v>90</v>
      </c>
      <c r="BK5071" t="s">
        <v>90</v>
      </c>
      <c r="BL5071" s="2">
        <v>1574.53</v>
      </c>
      <c r="BM5071" t="s">
        <v>102</v>
      </c>
      <c r="BN5071" s="1">
        <v>43892.552777777775</v>
      </c>
      <c r="BO5071" t="s">
        <v>103</v>
      </c>
      <c r="BP5071" s="1">
        <v>43885.335416666669</v>
      </c>
      <c r="BQ5071" t="s">
        <v>814</v>
      </c>
      <c r="BU5071" t="s">
        <v>118</v>
      </c>
      <c r="BV5071" t="s">
        <v>119</v>
      </c>
      <c r="BW5071" t="s">
        <v>88</v>
      </c>
      <c r="BY5071" t="s">
        <v>120</v>
      </c>
      <c r="BZ5071" t="s">
        <v>121</v>
      </c>
    </row>
    <row r="5072" spans="1:84" x14ac:dyDescent="0.25">
      <c r="A5072" t="s">
        <v>83</v>
      </c>
      <c r="B5072" t="s">
        <v>84</v>
      </c>
      <c r="C5072" t="s">
        <v>911</v>
      </c>
      <c r="D5072">
        <v>2025209</v>
      </c>
      <c r="E5072" s="1">
        <v>44082.292361111111</v>
      </c>
      <c r="F5072" s="1">
        <v>44139.367361111108</v>
      </c>
      <c r="G5072" s="4">
        <f t="shared" si="79"/>
        <v>2020</v>
      </c>
      <c r="H5072" t="s">
        <v>1196</v>
      </c>
      <c r="I5072" t="s">
        <v>1207</v>
      </c>
      <c r="J5072" t="s">
        <v>1198</v>
      </c>
      <c r="K5072" s="2">
        <v>1584</v>
      </c>
      <c r="L5072" s="2">
        <v>1584.8</v>
      </c>
      <c r="M5072">
        <v>385560</v>
      </c>
      <c r="U5072" s="1">
        <v>44139.366666666669</v>
      </c>
      <c r="V5072" s="1">
        <v>44139.367361111108</v>
      </c>
      <c r="X5072" t="s">
        <v>104</v>
      </c>
      <c r="Z5072" t="s">
        <v>89</v>
      </c>
      <c r="AA5072">
        <v>0</v>
      </c>
      <c r="AB5072">
        <v>0</v>
      </c>
      <c r="AC5072">
        <v>0</v>
      </c>
      <c r="AD5072" s="2">
        <v>1584.8</v>
      </c>
      <c r="AE5072" t="s">
        <v>104</v>
      </c>
      <c r="AF5072" t="s">
        <v>911</v>
      </c>
      <c r="AG5072">
        <v>1.41</v>
      </c>
      <c r="AJ5072" t="s">
        <v>90</v>
      </c>
      <c r="AK5072" s="1">
        <v>44081</v>
      </c>
      <c r="AL5072">
        <v>0</v>
      </c>
      <c r="AM5072">
        <v>0</v>
      </c>
      <c r="AN5072" t="s">
        <v>412</v>
      </c>
      <c r="AQ5072" s="1">
        <v>44082.292361111111</v>
      </c>
      <c r="AR5072" s="1">
        <v>44082.292361111111</v>
      </c>
      <c r="AT5072" t="s">
        <v>90</v>
      </c>
      <c r="AU5072" t="s">
        <v>1208</v>
      </c>
      <c r="AV5072" t="s">
        <v>93</v>
      </c>
      <c r="AW5072" t="s">
        <v>1209</v>
      </c>
      <c r="AX5072" t="s">
        <v>115</v>
      </c>
      <c r="AZ5072">
        <v>0</v>
      </c>
      <c r="BI5072" t="s">
        <v>90</v>
      </c>
      <c r="BK5072" t="s">
        <v>90</v>
      </c>
      <c r="BL5072" s="2">
        <v>1584.8</v>
      </c>
      <c r="BM5072" t="s">
        <v>102</v>
      </c>
      <c r="BN5072" s="1">
        <v>44140.367361111108</v>
      </c>
      <c r="BO5072" t="s">
        <v>1294</v>
      </c>
      <c r="BP5072" s="1">
        <v>44083.503472222219</v>
      </c>
      <c r="BQ5072" t="s">
        <v>814</v>
      </c>
      <c r="BU5072" t="s">
        <v>118</v>
      </c>
      <c r="BV5072" t="s">
        <v>119</v>
      </c>
      <c r="BW5072" t="s">
        <v>88</v>
      </c>
      <c r="BY5072" t="s">
        <v>120</v>
      </c>
      <c r="BZ5072" t="s">
        <v>121</v>
      </c>
      <c r="CF5072">
        <v>0</v>
      </c>
    </row>
    <row r="5073" spans="1:84" x14ac:dyDescent="0.25">
      <c r="A5073" t="s">
        <v>83</v>
      </c>
      <c r="B5073" t="s">
        <v>84</v>
      </c>
      <c r="C5073" t="s">
        <v>911</v>
      </c>
      <c r="D5073">
        <v>2004905</v>
      </c>
      <c r="E5073" s="1">
        <v>43879.417361111111</v>
      </c>
      <c r="F5073" s="1">
        <v>43890.555555555555</v>
      </c>
      <c r="G5073" s="4">
        <f t="shared" si="79"/>
        <v>2020</v>
      </c>
      <c r="H5073" t="s">
        <v>1168</v>
      </c>
      <c r="I5073" t="s">
        <v>1169</v>
      </c>
      <c r="J5073" t="s">
        <v>1170</v>
      </c>
      <c r="K5073" s="2">
        <v>1771.5</v>
      </c>
      <c r="L5073" s="2">
        <v>1690.64</v>
      </c>
      <c r="M5073">
        <v>376779</v>
      </c>
      <c r="U5073" s="1">
        <v>43890.554861111108</v>
      </c>
      <c r="V5073" s="1">
        <v>43890.555555555555</v>
      </c>
      <c r="X5073" t="s">
        <v>104</v>
      </c>
      <c r="Z5073" t="s">
        <v>89</v>
      </c>
      <c r="AA5073">
        <v>0</v>
      </c>
      <c r="AB5073">
        <v>0</v>
      </c>
      <c r="AC5073">
        <v>0</v>
      </c>
      <c r="AD5073" s="2">
        <v>1690.64</v>
      </c>
      <c r="AE5073" t="s">
        <v>104</v>
      </c>
      <c r="AF5073" t="s">
        <v>911</v>
      </c>
      <c r="AG5073">
        <v>1.4</v>
      </c>
      <c r="AJ5073" t="s">
        <v>90</v>
      </c>
      <c r="AK5073" s="1">
        <v>43879</v>
      </c>
      <c r="AL5073">
        <v>0</v>
      </c>
      <c r="AM5073">
        <v>0</v>
      </c>
      <c r="AN5073" t="s">
        <v>826</v>
      </c>
      <c r="AQ5073" s="1">
        <v>43879.417361111111</v>
      </c>
      <c r="AR5073" s="1">
        <v>43879.417361111111</v>
      </c>
      <c r="AT5073" t="s">
        <v>90</v>
      </c>
      <c r="AU5073" t="s">
        <v>1171</v>
      </c>
      <c r="AV5073" t="s">
        <v>357</v>
      </c>
      <c r="AW5073" t="s">
        <v>1172</v>
      </c>
      <c r="AX5073" t="s">
        <v>115</v>
      </c>
      <c r="AZ5073">
        <v>0</v>
      </c>
      <c r="BI5073" t="s">
        <v>90</v>
      </c>
      <c r="BK5073" t="s">
        <v>90</v>
      </c>
      <c r="BL5073" s="2">
        <v>1690.64</v>
      </c>
      <c r="BM5073" t="s">
        <v>102</v>
      </c>
      <c r="BN5073" s="1">
        <v>43892.556944444441</v>
      </c>
      <c r="BO5073" t="s">
        <v>103</v>
      </c>
      <c r="BP5073" s="1">
        <v>43880.417361111111</v>
      </c>
      <c r="BQ5073" t="s">
        <v>814</v>
      </c>
      <c r="BU5073" t="s">
        <v>118</v>
      </c>
      <c r="BV5073" t="s">
        <v>119</v>
      </c>
      <c r="BW5073" t="s">
        <v>88</v>
      </c>
      <c r="BY5073" t="s">
        <v>120</v>
      </c>
      <c r="BZ5073" t="s">
        <v>121</v>
      </c>
    </row>
    <row r="5074" spans="1:84" x14ac:dyDescent="0.25">
      <c r="A5074" t="s">
        <v>83</v>
      </c>
      <c r="B5074" t="s">
        <v>84</v>
      </c>
      <c r="C5074" t="s">
        <v>222</v>
      </c>
      <c r="D5074">
        <v>2016102</v>
      </c>
      <c r="E5074" s="1">
        <v>43991.459027777775</v>
      </c>
      <c r="F5074" s="1">
        <v>44003.325694444444</v>
      </c>
      <c r="G5074" s="4">
        <f t="shared" si="79"/>
        <v>2020</v>
      </c>
      <c r="H5074" t="s">
        <v>1168</v>
      </c>
      <c r="I5074" t="s">
        <v>1177</v>
      </c>
      <c r="J5074" t="s">
        <v>1170</v>
      </c>
      <c r="K5074" s="2">
        <v>1621.6</v>
      </c>
      <c r="L5074" s="2">
        <v>1612.81</v>
      </c>
      <c r="M5074">
        <v>381450</v>
      </c>
      <c r="U5074" s="1">
        <v>44003.324999999997</v>
      </c>
      <c r="V5074" s="1">
        <v>44003.325694444444</v>
      </c>
      <c r="X5074" t="s">
        <v>104</v>
      </c>
      <c r="Z5074" t="s">
        <v>89</v>
      </c>
      <c r="AA5074">
        <v>0</v>
      </c>
      <c r="AB5074">
        <v>0</v>
      </c>
      <c r="AC5074">
        <v>0</v>
      </c>
      <c r="AD5074" s="2">
        <v>1612.81</v>
      </c>
      <c r="AE5074" t="s">
        <v>104</v>
      </c>
      <c r="AF5074" t="s">
        <v>222</v>
      </c>
      <c r="AG5074">
        <v>1.28</v>
      </c>
      <c r="AJ5074" t="s">
        <v>90</v>
      </c>
      <c r="AK5074" s="1">
        <v>43989</v>
      </c>
      <c r="AL5074">
        <v>0</v>
      </c>
      <c r="AM5074">
        <v>0</v>
      </c>
      <c r="AN5074" t="s">
        <v>826</v>
      </c>
      <c r="AQ5074" s="1">
        <v>43991.459027777775</v>
      </c>
      <c r="AR5074" s="1">
        <v>43991.459027777775</v>
      </c>
      <c r="AT5074" t="s">
        <v>90</v>
      </c>
      <c r="AU5074" t="s">
        <v>1178</v>
      </c>
      <c r="AV5074" t="s">
        <v>357</v>
      </c>
      <c r="AW5074" t="s">
        <v>1179</v>
      </c>
      <c r="AX5074" t="s">
        <v>115</v>
      </c>
      <c r="AZ5074">
        <v>0</v>
      </c>
      <c r="BI5074" t="s">
        <v>90</v>
      </c>
      <c r="BK5074" t="s">
        <v>90</v>
      </c>
      <c r="BL5074" s="2">
        <v>1612.81</v>
      </c>
      <c r="BM5074" t="s">
        <v>102</v>
      </c>
      <c r="BN5074" s="1">
        <v>44004.326388888891</v>
      </c>
      <c r="BO5074" t="s">
        <v>1294</v>
      </c>
      <c r="BP5074" s="1">
        <v>43992.418055555558</v>
      </c>
      <c r="BQ5074" t="s">
        <v>814</v>
      </c>
      <c r="BU5074" t="s">
        <v>118</v>
      </c>
      <c r="BV5074" t="s">
        <v>119</v>
      </c>
      <c r="BW5074" t="s">
        <v>88</v>
      </c>
      <c r="BY5074" t="s">
        <v>120</v>
      </c>
      <c r="BZ5074" t="s">
        <v>121</v>
      </c>
      <c r="CF5074">
        <v>0</v>
      </c>
    </row>
    <row r="5075" spans="1:84" x14ac:dyDescent="0.25">
      <c r="A5075" t="s">
        <v>83</v>
      </c>
      <c r="B5075" t="s">
        <v>84</v>
      </c>
      <c r="C5075" t="s">
        <v>223</v>
      </c>
      <c r="D5075">
        <v>2031705</v>
      </c>
      <c r="E5075" s="1">
        <v>44147.542361111111</v>
      </c>
      <c r="F5075" s="1">
        <v>44155.662499999999</v>
      </c>
      <c r="G5075" s="4">
        <f t="shared" si="79"/>
        <v>2020</v>
      </c>
      <c r="H5075" t="s">
        <v>1168</v>
      </c>
      <c r="I5075" t="s">
        <v>1193</v>
      </c>
      <c r="J5075" t="s">
        <v>129</v>
      </c>
      <c r="K5075" s="2">
        <v>1659.6</v>
      </c>
      <c r="L5075" s="2">
        <v>1637.7</v>
      </c>
      <c r="M5075">
        <v>387912</v>
      </c>
      <c r="U5075" s="1">
        <v>44155.661805555559</v>
      </c>
      <c r="V5075" s="1">
        <v>44155.662499999999</v>
      </c>
      <c r="X5075" t="s">
        <v>104</v>
      </c>
      <c r="Z5075" t="s">
        <v>89</v>
      </c>
      <c r="AA5075">
        <v>0</v>
      </c>
      <c r="AB5075">
        <v>0</v>
      </c>
      <c r="AC5075">
        <v>0</v>
      </c>
      <c r="AD5075" s="2">
        <v>1637.7</v>
      </c>
      <c r="AE5075" t="s">
        <v>104</v>
      </c>
      <c r="AF5075" t="s">
        <v>223</v>
      </c>
      <c r="AG5075">
        <v>1.1599999999999999</v>
      </c>
      <c r="AJ5075" t="s">
        <v>90</v>
      </c>
      <c r="AK5075" s="1">
        <v>44147</v>
      </c>
      <c r="AL5075">
        <v>0</v>
      </c>
      <c r="AM5075">
        <v>0</v>
      </c>
      <c r="AN5075" t="s">
        <v>112</v>
      </c>
      <c r="AQ5075" s="1">
        <v>44147.542361111111</v>
      </c>
      <c r="AR5075" s="1">
        <v>44147.542361111111</v>
      </c>
      <c r="AT5075" t="s">
        <v>90</v>
      </c>
      <c r="AU5075" t="s">
        <v>1194</v>
      </c>
      <c r="AV5075" t="s">
        <v>93</v>
      </c>
      <c r="AW5075" t="s">
        <v>1195</v>
      </c>
      <c r="AX5075" t="s">
        <v>115</v>
      </c>
      <c r="AZ5075">
        <v>0</v>
      </c>
      <c r="BI5075" t="s">
        <v>90</v>
      </c>
      <c r="BK5075" t="s">
        <v>90</v>
      </c>
      <c r="BL5075" s="2">
        <v>1637.7</v>
      </c>
      <c r="BM5075" t="s">
        <v>102</v>
      </c>
      <c r="BN5075" s="1">
        <v>44158.664583333331</v>
      </c>
      <c r="BO5075" t="s">
        <v>103</v>
      </c>
      <c r="BP5075" s="1">
        <v>44148.420138888891</v>
      </c>
      <c r="BQ5075" t="s">
        <v>814</v>
      </c>
      <c r="BU5075" t="s">
        <v>118</v>
      </c>
      <c r="BV5075" t="s">
        <v>119</v>
      </c>
      <c r="BW5075" t="s">
        <v>88</v>
      </c>
      <c r="BY5075" t="s">
        <v>120</v>
      </c>
      <c r="BZ5075" t="s">
        <v>121</v>
      </c>
      <c r="CF5075">
        <v>0</v>
      </c>
    </row>
    <row r="5076" spans="1:84" x14ac:dyDescent="0.25">
      <c r="A5076" t="s">
        <v>83</v>
      </c>
      <c r="B5076" t="s">
        <v>84</v>
      </c>
      <c r="C5076" t="s">
        <v>566</v>
      </c>
      <c r="D5076">
        <v>2007301</v>
      </c>
      <c r="E5076" s="1">
        <v>43902.292361111111</v>
      </c>
      <c r="F5076" s="1">
        <v>43910.49722222222</v>
      </c>
      <c r="G5076" s="4">
        <f t="shared" si="79"/>
        <v>2020</v>
      </c>
      <c r="H5076" t="s">
        <v>1196</v>
      </c>
      <c r="I5076" t="s">
        <v>1197</v>
      </c>
      <c r="J5076" t="s">
        <v>1198</v>
      </c>
      <c r="K5076" s="2">
        <v>1781</v>
      </c>
      <c r="L5076" s="2">
        <v>1695.03</v>
      </c>
      <c r="M5076">
        <v>377874</v>
      </c>
      <c r="U5076" s="1">
        <v>43910.496527777781</v>
      </c>
      <c r="V5076" s="1">
        <v>43910.49722222222</v>
      </c>
      <c r="X5076" t="s">
        <v>104</v>
      </c>
      <c r="Z5076" t="s">
        <v>89</v>
      </c>
      <c r="AA5076">
        <v>0</v>
      </c>
      <c r="AB5076">
        <v>0</v>
      </c>
      <c r="AC5076">
        <v>0</v>
      </c>
      <c r="AD5076" s="2">
        <v>1695.03</v>
      </c>
      <c r="AE5076" t="s">
        <v>104</v>
      </c>
      <c r="AF5076" t="s">
        <v>566</v>
      </c>
      <c r="AG5076">
        <v>1.35</v>
      </c>
      <c r="AJ5076" t="s">
        <v>90</v>
      </c>
      <c r="AK5076" s="1">
        <v>43902</v>
      </c>
      <c r="AL5076">
        <v>0</v>
      </c>
      <c r="AM5076">
        <v>0</v>
      </c>
      <c r="AN5076" t="s">
        <v>412</v>
      </c>
      <c r="AQ5076" s="1">
        <v>43902.292361111111</v>
      </c>
      <c r="AR5076" s="1">
        <v>43902.292361111111</v>
      </c>
      <c r="AT5076" t="s">
        <v>90</v>
      </c>
      <c r="AU5076" t="s">
        <v>1199</v>
      </c>
      <c r="AV5076" t="s">
        <v>93</v>
      </c>
      <c r="AW5076" t="s">
        <v>1200</v>
      </c>
      <c r="AX5076" t="s">
        <v>115</v>
      </c>
      <c r="AZ5076">
        <v>0</v>
      </c>
      <c r="BI5076" t="s">
        <v>90</v>
      </c>
      <c r="BK5076" t="s">
        <v>90</v>
      </c>
      <c r="BL5076" s="2">
        <v>1695.03</v>
      </c>
      <c r="BM5076" t="s">
        <v>102</v>
      </c>
      <c r="BN5076" s="1">
        <v>43913.498611111114</v>
      </c>
      <c r="BO5076" t="s">
        <v>103</v>
      </c>
      <c r="BP5076" s="1">
        <v>43903.379166666666</v>
      </c>
      <c r="BQ5076" t="s">
        <v>814</v>
      </c>
      <c r="BU5076" t="s">
        <v>118</v>
      </c>
      <c r="BV5076" t="s">
        <v>119</v>
      </c>
      <c r="BW5076" t="s">
        <v>88</v>
      </c>
      <c r="BY5076" t="s">
        <v>120</v>
      </c>
      <c r="BZ5076" t="s">
        <v>121</v>
      </c>
    </row>
    <row r="5077" spans="1:84" x14ac:dyDescent="0.25">
      <c r="A5077" t="s">
        <v>83</v>
      </c>
      <c r="B5077" t="s">
        <v>84</v>
      </c>
      <c r="C5077" t="s">
        <v>567</v>
      </c>
      <c r="D5077">
        <v>2023901</v>
      </c>
      <c r="E5077" s="1">
        <v>44069.459027777775</v>
      </c>
      <c r="F5077" s="1">
        <v>44076.318055555559</v>
      </c>
      <c r="G5077" s="4">
        <f t="shared" si="79"/>
        <v>2020</v>
      </c>
      <c r="H5077" t="s">
        <v>1196</v>
      </c>
      <c r="I5077" t="s">
        <v>1207</v>
      </c>
      <c r="J5077" t="s">
        <v>1198</v>
      </c>
      <c r="K5077" s="2">
        <v>1601</v>
      </c>
      <c r="L5077" s="2">
        <v>1604.8</v>
      </c>
      <c r="M5077">
        <v>385131</v>
      </c>
      <c r="U5077" s="1">
        <v>44076.317361111112</v>
      </c>
      <c r="V5077" s="1">
        <v>44076.318055555559</v>
      </c>
      <c r="X5077" t="s">
        <v>104</v>
      </c>
      <c r="Z5077" t="s">
        <v>89</v>
      </c>
      <c r="AA5077">
        <v>0</v>
      </c>
      <c r="AB5077">
        <v>0</v>
      </c>
      <c r="AC5077">
        <v>0</v>
      </c>
      <c r="AD5077" s="2">
        <v>1604.8</v>
      </c>
      <c r="AE5077" t="s">
        <v>104</v>
      </c>
      <c r="AF5077" t="s">
        <v>567</v>
      </c>
      <c r="AG5077">
        <v>1.39</v>
      </c>
      <c r="AJ5077" t="s">
        <v>90</v>
      </c>
      <c r="AK5077" s="1">
        <v>44069</v>
      </c>
      <c r="AL5077">
        <v>0</v>
      </c>
      <c r="AM5077">
        <v>0</v>
      </c>
      <c r="AN5077" t="s">
        <v>412</v>
      </c>
      <c r="AQ5077" s="1">
        <v>44069.459027777775</v>
      </c>
      <c r="AR5077" s="1">
        <v>44069.459027777775</v>
      </c>
      <c r="AT5077" t="s">
        <v>90</v>
      </c>
      <c r="AU5077" t="s">
        <v>1208</v>
      </c>
      <c r="AV5077" t="s">
        <v>93</v>
      </c>
      <c r="AW5077" t="s">
        <v>1209</v>
      </c>
      <c r="AX5077" t="s">
        <v>115</v>
      </c>
      <c r="AZ5077">
        <v>0</v>
      </c>
      <c r="BI5077" t="s">
        <v>90</v>
      </c>
      <c r="BK5077" t="s">
        <v>90</v>
      </c>
      <c r="BL5077" s="2">
        <v>1604.8</v>
      </c>
      <c r="BM5077" t="s">
        <v>102</v>
      </c>
      <c r="BN5077" s="1">
        <v>44077.318055555559</v>
      </c>
      <c r="BO5077" t="s">
        <v>1294</v>
      </c>
      <c r="BP5077" s="1">
        <v>44070.419444444444</v>
      </c>
      <c r="BQ5077" t="s">
        <v>814</v>
      </c>
      <c r="BU5077" t="s">
        <v>118</v>
      </c>
      <c r="BV5077" t="s">
        <v>119</v>
      </c>
      <c r="BW5077" t="s">
        <v>88</v>
      </c>
      <c r="BY5077" t="s">
        <v>120</v>
      </c>
      <c r="BZ5077" t="s">
        <v>121</v>
      </c>
      <c r="CF5077">
        <v>0</v>
      </c>
    </row>
    <row r="5078" spans="1:84" x14ac:dyDescent="0.25">
      <c r="A5078" t="s">
        <v>83</v>
      </c>
      <c r="B5078" t="s">
        <v>84</v>
      </c>
      <c r="C5078" t="s">
        <v>913</v>
      </c>
      <c r="D5078">
        <v>2034606</v>
      </c>
      <c r="E5078" s="1">
        <v>44176.334027777775</v>
      </c>
      <c r="F5078" s="1">
        <v>44195.322222222225</v>
      </c>
      <c r="G5078" s="4">
        <f t="shared" si="79"/>
        <v>2020</v>
      </c>
      <c r="H5078" t="s">
        <v>1168</v>
      </c>
      <c r="I5078" t="s">
        <v>1177</v>
      </c>
      <c r="J5078" t="s">
        <v>1170</v>
      </c>
      <c r="K5078" s="2">
        <v>1693.6</v>
      </c>
      <c r="L5078" s="2">
        <v>1581.91</v>
      </c>
      <c r="M5078">
        <v>389242</v>
      </c>
      <c r="U5078" s="1">
        <v>44195.321527777778</v>
      </c>
      <c r="V5078" s="1">
        <v>44195.322222222225</v>
      </c>
      <c r="X5078" t="s">
        <v>104</v>
      </c>
      <c r="Z5078" t="s">
        <v>89</v>
      </c>
      <c r="AA5078">
        <v>0</v>
      </c>
      <c r="AB5078">
        <v>0</v>
      </c>
      <c r="AC5078">
        <v>0</v>
      </c>
      <c r="AD5078" s="2">
        <v>1581.91</v>
      </c>
      <c r="AE5078" t="s">
        <v>104</v>
      </c>
      <c r="AF5078" t="s">
        <v>913</v>
      </c>
      <c r="AG5078">
        <v>1.26</v>
      </c>
      <c r="AJ5078" t="s">
        <v>90</v>
      </c>
      <c r="AK5078" s="1">
        <v>44171</v>
      </c>
      <c r="AL5078">
        <v>0</v>
      </c>
      <c r="AM5078">
        <v>0</v>
      </c>
      <c r="AN5078" t="s">
        <v>826</v>
      </c>
      <c r="AQ5078" s="1">
        <v>44176.334027777775</v>
      </c>
      <c r="AR5078" s="1">
        <v>44176.334027777775</v>
      </c>
      <c r="AT5078" t="s">
        <v>90</v>
      </c>
      <c r="AU5078" t="s">
        <v>1178</v>
      </c>
      <c r="AV5078" t="s">
        <v>357</v>
      </c>
      <c r="AW5078" t="s">
        <v>1179</v>
      </c>
      <c r="AX5078" t="s">
        <v>115</v>
      </c>
      <c r="AZ5078">
        <v>0</v>
      </c>
      <c r="BI5078" t="s">
        <v>90</v>
      </c>
      <c r="BK5078" t="s">
        <v>90</v>
      </c>
      <c r="BL5078" s="2">
        <v>1581.91</v>
      </c>
      <c r="BM5078" t="s">
        <v>102</v>
      </c>
      <c r="BN5078" s="1">
        <v>44196.322222222225</v>
      </c>
      <c r="BO5078" t="s">
        <v>1294</v>
      </c>
      <c r="BP5078" s="1">
        <v>44178.419444444444</v>
      </c>
      <c r="BQ5078" t="s">
        <v>814</v>
      </c>
      <c r="BU5078" t="s">
        <v>118</v>
      </c>
      <c r="BV5078" t="s">
        <v>119</v>
      </c>
      <c r="BW5078" t="s">
        <v>88</v>
      </c>
      <c r="BY5078" t="s">
        <v>120</v>
      </c>
      <c r="BZ5078" t="s">
        <v>121</v>
      </c>
      <c r="CF5078">
        <v>0</v>
      </c>
    </row>
    <row r="5079" spans="1:84" x14ac:dyDescent="0.25">
      <c r="A5079" t="s">
        <v>83</v>
      </c>
      <c r="B5079" t="s">
        <v>84</v>
      </c>
      <c r="C5079" t="s">
        <v>913</v>
      </c>
      <c r="D5079">
        <v>2016902</v>
      </c>
      <c r="E5079" s="1">
        <v>43999.459027777775</v>
      </c>
      <c r="F5079" s="1">
        <v>44007.31527777778</v>
      </c>
      <c r="G5079" s="4">
        <f t="shared" si="79"/>
        <v>2020</v>
      </c>
      <c r="H5079" t="s">
        <v>1196</v>
      </c>
      <c r="I5079" t="s">
        <v>1197</v>
      </c>
      <c r="J5079" t="s">
        <v>1198</v>
      </c>
      <c r="K5079" s="2">
        <v>1623.6</v>
      </c>
      <c r="L5079" s="2">
        <v>1611.93</v>
      </c>
      <c r="M5079">
        <v>381907</v>
      </c>
      <c r="U5079" s="1">
        <v>44007.314583333333</v>
      </c>
      <c r="V5079" s="1">
        <v>44007.31527777778</v>
      </c>
      <c r="X5079" t="s">
        <v>104</v>
      </c>
      <c r="Z5079" t="s">
        <v>89</v>
      </c>
      <c r="AA5079">
        <v>0</v>
      </c>
      <c r="AB5079">
        <v>0</v>
      </c>
      <c r="AC5079">
        <v>0</v>
      </c>
      <c r="AD5079" s="2">
        <v>1611.93</v>
      </c>
      <c r="AE5079" t="s">
        <v>104</v>
      </c>
      <c r="AF5079" t="s">
        <v>913</v>
      </c>
      <c r="AG5079">
        <v>1.49</v>
      </c>
      <c r="AJ5079" t="s">
        <v>90</v>
      </c>
      <c r="AK5079" s="1">
        <v>43997</v>
      </c>
      <c r="AL5079">
        <v>0</v>
      </c>
      <c r="AM5079">
        <v>0</v>
      </c>
      <c r="AN5079" t="s">
        <v>412</v>
      </c>
      <c r="AQ5079" s="1">
        <v>43999.459027777775</v>
      </c>
      <c r="AR5079" s="1">
        <v>43999.459027777775</v>
      </c>
      <c r="AT5079" t="s">
        <v>90</v>
      </c>
      <c r="AU5079" t="s">
        <v>1199</v>
      </c>
      <c r="AV5079" t="s">
        <v>93</v>
      </c>
      <c r="AW5079" t="s">
        <v>1200</v>
      </c>
      <c r="AX5079" t="s">
        <v>115</v>
      </c>
      <c r="AZ5079">
        <v>0</v>
      </c>
      <c r="BI5079" t="s">
        <v>90</v>
      </c>
      <c r="BK5079" t="s">
        <v>90</v>
      </c>
      <c r="BL5079" s="2">
        <v>1611.93</v>
      </c>
      <c r="BM5079" t="s">
        <v>102</v>
      </c>
      <c r="BN5079" s="1">
        <v>44008.315972222219</v>
      </c>
      <c r="BO5079" t="s">
        <v>1294</v>
      </c>
      <c r="BP5079" s="1">
        <v>44000.418055555558</v>
      </c>
      <c r="BQ5079" t="s">
        <v>814</v>
      </c>
      <c r="BU5079" t="s">
        <v>118</v>
      </c>
      <c r="BV5079" t="s">
        <v>119</v>
      </c>
      <c r="BW5079" t="s">
        <v>88</v>
      </c>
      <c r="BY5079" t="s">
        <v>120</v>
      </c>
      <c r="BZ5079" t="s">
        <v>121</v>
      </c>
      <c r="CF5079">
        <v>0</v>
      </c>
    </row>
    <row r="5080" spans="1:84" x14ac:dyDescent="0.25">
      <c r="A5080" t="s">
        <v>83</v>
      </c>
      <c r="B5080" t="s">
        <v>84</v>
      </c>
      <c r="C5080" t="s">
        <v>913</v>
      </c>
      <c r="D5080">
        <v>2012704</v>
      </c>
      <c r="E5080" s="1">
        <v>43957.459027777775</v>
      </c>
      <c r="F5080" s="1">
        <v>43963.313888888886</v>
      </c>
      <c r="G5080" s="4">
        <f t="shared" si="79"/>
        <v>2020</v>
      </c>
      <c r="H5080" t="s">
        <v>1168</v>
      </c>
      <c r="I5080" t="s">
        <v>1201</v>
      </c>
      <c r="J5080" t="s">
        <v>129</v>
      </c>
      <c r="K5080" s="2">
        <v>1658.2</v>
      </c>
      <c r="L5080" s="2">
        <v>1602.69</v>
      </c>
      <c r="M5080">
        <v>380163</v>
      </c>
      <c r="U5080" s="1">
        <v>43963.313194444447</v>
      </c>
      <c r="V5080" s="1">
        <v>43963.313888888886</v>
      </c>
      <c r="X5080" t="s">
        <v>104</v>
      </c>
      <c r="Z5080" t="s">
        <v>89</v>
      </c>
      <c r="AA5080">
        <v>0</v>
      </c>
      <c r="AB5080">
        <v>0</v>
      </c>
      <c r="AC5080">
        <v>0</v>
      </c>
      <c r="AD5080" s="2">
        <v>1602.69</v>
      </c>
      <c r="AE5080" t="s">
        <v>104</v>
      </c>
      <c r="AF5080" t="s">
        <v>913</v>
      </c>
      <c r="AG5080">
        <v>1.17</v>
      </c>
      <c r="AJ5080" t="s">
        <v>90</v>
      </c>
      <c r="AK5080" s="1">
        <v>43957</v>
      </c>
      <c r="AL5080">
        <v>0</v>
      </c>
      <c r="AM5080">
        <v>0</v>
      </c>
      <c r="AN5080" t="s">
        <v>112</v>
      </c>
      <c r="AQ5080" s="1">
        <v>43957.459027777775</v>
      </c>
      <c r="AR5080" s="1">
        <v>43957.459027777775</v>
      </c>
      <c r="AT5080" t="s">
        <v>90</v>
      </c>
      <c r="AU5080" t="s">
        <v>1171</v>
      </c>
      <c r="AV5080" t="s">
        <v>93</v>
      </c>
      <c r="AW5080" t="s">
        <v>1172</v>
      </c>
      <c r="AX5080" t="s">
        <v>115</v>
      </c>
      <c r="AZ5080">
        <v>0</v>
      </c>
      <c r="BI5080" t="s">
        <v>90</v>
      </c>
      <c r="BK5080" t="s">
        <v>90</v>
      </c>
      <c r="BL5080" s="2">
        <v>1602.69</v>
      </c>
      <c r="BM5080" t="s">
        <v>102</v>
      </c>
      <c r="BN5080" s="1">
        <v>43964.313888888886</v>
      </c>
      <c r="BO5080" t="s">
        <v>1294</v>
      </c>
      <c r="BP5080" s="1">
        <v>43958.584722222222</v>
      </c>
      <c r="BQ5080" t="s">
        <v>814</v>
      </c>
      <c r="BU5080" t="s">
        <v>118</v>
      </c>
      <c r="BV5080" t="s">
        <v>119</v>
      </c>
      <c r="BW5080" t="s">
        <v>88</v>
      </c>
      <c r="BY5080" t="s">
        <v>120</v>
      </c>
      <c r="BZ5080" t="s">
        <v>121</v>
      </c>
      <c r="CF5080">
        <v>0</v>
      </c>
    </row>
    <row r="5081" spans="1:84" x14ac:dyDescent="0.25">
      <c r="A5081" t="s">
        <v>83</v>
      </c>
      <c r="B5081" t="s">
        <v>84</v>
      </c>
      <c r="C5081" t="s">
        <v>570</v>
      </c>
      <c r="D5081">
        <v>2023303</v>
      </c>
      <c r="E5081" s="1">
        <v>44063.292361111111</v>
      </c>
      <c r="F5081" s="1">
        <v>44069.322916666664</v>
      </c>
      <c r="G5081" s="4">
        <f t="shared" si="79"/>
        <v>2020</v>
      </c>
      <c r="H5081" t="s">
        <v>1196</v>
      </c>
      <c r="I5081" t="s">
        <v>1197</v>
      </c>
      <c r="J5081" t="s">
        <v>1198</v>
      </c>
      <c r="K5081" s="2">
        <v>1633.5</v>
      </c>
      <c r="L5081" s="2">
        <v>1426.17</v>
      </c>
      <c r="M5081">
        <v>384845</v>
      </c>
      <c r="U5081" s="1">
        <v>44069.322222222225</v>
      </c>
      <c r="V5081" s="1">
        <v>44069.322916666664</v>
      </c>
      <c r="X5081" t="s">
        <v>104</v>
      </c>
      <c r="Z5081" t="s">
        <v>89</v>
      </c>
      <c r="AA5081">
        <v>0</v>
      </c>
      <c r="AB5081">
        <v>0</v>
      </c>
      <c r="AC5081">
        <v>0</v>
      </c>
      <c r="AD5081" s="2">
        <v>1426.17</v>
      </c>
      <c r="AE5081" t="s">
        <v>104</v>
      </c>
      <c r="AF5081" t="s">
        <v>570</v>
      </c>
      <c r="AG5081">
        <v>1.1399999999999999</v>
      </c>
      <c r="AJ5081" t="s">
        <v>90</v>
      </c>
      <c r="AK5081" s="1">
        <v>44059</v>
      </c>
      <c r="AL5081">
        <v>0</v>
      </c>
      <c r="AM5081">
        <v>0</v>
      </c>
      <c r="AN5081" t="s">
        <v>412</v>
      </c>
      <c r="AQ5081" s="1">
        <v>44063.292361111111</v>
      </c>
      <c r="AR5081" s="1">
        <v>44063.292361111111</v>
      </c>
      <c r="AT5081" t="s">
        <v>90</v>
      </c>
      <c r="AU5081" t="s">
        <v>1199</v>
      </c>
      <c r="AV5081" t="s">
        <v>93</v>
      </c>
      <c r="AW5081" t="s">
        <v>1200</v>
      </c>
      <c r="AX5081" t="s">
        <v>115</v>
      </c>
      <c r="AZ5081">
        <v>0</v>
      </c>
      <c r="BI5081" t="s">
        <v>90</v>
      </c>
      <c r="BK5081" t="s">
        <v>90</v>
      </c>
      <c r="BL5081" s="2">
        <v>1426.17</v>
      </c>
      <c r="BM5081" t="s">
        <v>102</v>
      </c>
      <c r="BN5081" s="1">
        <v>44070.323611111111</v>
      </c>
      <c r="BO5081" t="s">
        <v>1294</v>
      </c>
      <c r="BP5081" s="1">
        <v>44064.419444444444</v>
      </c>
      <c r="BQ5081" t="s">
        <v>814</v>
      </c>
      <c r="BU5081" t="s">
        <v>118</v>
      </c>
      <c r="BV5081" t="s">
        <v>119</v>
      </c>
      <c r="BW5081" t="s">
        <v>88</v>
      </c>
      <c r="BY5081" t="s">
        <v>120</v>
      </c>
      <c r="BZ5081" t="s">
        <v>121</v>
      </c>
      <c r="CF5081">
        <v>0</v>
      </c>
    </row>
    <row r="5082" spans="1:84" x14ac:dyDescent="0.25">
      <c r="A5082" t="s">
        <v>83</v>
      </c>
      <c r="B5082" t="s">
        <v>84</v>
      </c>
      <c r="C5082" t="s">
        <v>572</v>
      </c>
      <c r="D5082">
        <v>2009107</v>
      </c>
      <c r="E5082" s="1">
        <v>43921.334027777775</v>
      </c>
      <c r="F5082" s="1">
        <v>43951.315972222219</v>
      </c>
      <c r="G5082" s="4">
        <f t="shared" si="79"/>
        <v>2020</v>
      </c>
      <c r="H5082" t="s">
        <v>1168</v>
      </c>
      <c r="I5082" t="s">
        <v>1201</v>
      </c>
      <c r="J5082" t="s">
        <v>129</v>
      </c>
      <c r="K5082" s="2">
        <v>1678.2</v>
      </c>
      <c r="L5082" s="2">
        <v>1604.55</v>
      </c>
      <c r="M5082">
        <v>378738</v>
      </c>
      <c r="U5082" s="1">
        <v>43950.38958333333</v>
      </c>
      <c r="V5082" s="1">
        <v>43950.390277777777</v>
      </c>
      <c r="X5082" t="s">
        <v>104</v>
      </c>
      <c r="Z5082" t="s">
        <v>89</v>
      </c>
      <c r="AA5082">
        <v>0</v>
      </c>
      <c r="AB5082">
        <v>0</v>
      </c>
      <c r="AC5082">
        <v>0</v>
      </c>
      <c r="AD5082" s="2">
        <v>1604.55</v>
      </c>
      <c r="AE5082" t="s">
        <v>104</v>
      </c>
      <c r="AF5082" t="s">
        <v>572</v>
      </c>
      <c r="AG5082">
        <v>1.34</v>
      </c>
      <c r="AJ5082" t="s">
        <v>90</v>
      </c>
      <c r="AK5082" s="1">
        <v>43920</v>
      </c>
      <c r="AL5082">
        <v>0</v>
      </c>
      <c r="AM5082">
        <v>0</v>
      </c>
      <c r="AN5082" t="s">
        <v>112</v>
      </c>
      <c r="AQ5082" s="1">
        <v>43921.334027777775</v>
      </c>
      <c r="AR5082" s="1">
        <v>43921.334027777775</v>
      </c>
      <c r="AT5082" t="s">
        <v>90</v>
      </c>
      <c r="AU5082" t="s">
        <v>1171</v>
      </c>
      <c r="AV5082" t="s">
        <v>93</v>
      </c>
      <c r="AW5082" t="s">
        <v>1172</v>
      </c>
      <c r="AX5082" t="s">
        <v>115</v>
      </c>
      <c r="AZ5082">
        <v>0</v>
      </c>
      <c r="BI5082" t="s">
        <v>90</v>
      </c>
      <c r="BK5082" t="s">
        <v>90</v>
      </c>
      <c r="BL5082" s="2">
        <v>1604.55</v>
      </c>
      <c r="BM5082" t="s">
        <v>102</v>
      </c>
      <c r="BN5082" s="1">
        <v>43952.315972222219</v>
      </c>
      <c r="BO5082" t="s">
        <v>103</v>
      </c>
      <c r="BP5082" s="1">
        <v>43922.376388888886</v>
      </c>
      <c r="BQ5082" t="s">
        <v>814</v>
      </c>
      <c r="BU5082" t="s">
        <v>118</v>
      </c>
      <c r="BV5082" t="s">
        <v>119</v>
      </c>
      <c r="BW5082" t="s">
        <v>88</v>
      </c>
      <c r="BY5082" t="s">
        <v>120</v>
      </c>
      <c r="BZ5082" t="s">
        <v>121</v>
      </c>
      <c r="CF5082">
        <v>0</v>
      </c>
    </row>
    <row r="5083" spans="1:84" x14ac:dyDescent="0.25">
      <c r="A5083" t="s">
        <v>83</v>
      </c>
      <c r="B5083" t="s">
        <v>84</v>
      </c>
      <c r="C5083" t="s">
        <v>572</v>
      </c>
      <c r="D5083">
        <v>2005601</v>
      </c>
      <c r="E5083" s="1">
        <v>43886.334027777775</v>
      </c>
      <c r="F5083" s="1">
        <v>43895.604166666664</v>
      </c>
      <c r="G5083" s="4">
        <f t="shared" si="79"/>
        <v>2020</v>
      </c>
      <c r="H5083" t="s">
        <v>1168</v>
      </c>
      <c r="I5083" t="s">
        <v>1193</v>
      </c>
      <c r="J5083" t="s">
        <v>129</v>
      </c>
      <c r="K5083" s="2">
        <v>1640.6</v>
      </c>
      <c r="L5083" s="2">
        <v>1574.51</v>
      </c>
      <c r="M5083">
        <v>377107</v>
      </c>
      <c r="U5083" s="1">
        <v>43895.603472222225</v>
      </c>
      <c r="V5083" s="1">
        <v>43895.604166666664</v>
      </c>
      <c r="X5083" t="s">
        <v>104</v>
      </c>
      <c r="Z5083" t="s">
        <v>89</v>
      </c>
      <c r="AA5083">
        <v>0</v>
      </c>
      <c r="AB5083">
        <v>0</v>
      </c>
      <c r="AC5083">
        <v>0</v>
      </c>
      <c r="AD5083" s="2">
        <v>1574.51</v>
      </c>
      <c r="AE5083" t="s">
        <v>104</v>
      </c>
      <c r="AF5083" t="s">
        <v>572</v>
      </c>
      <c r="AG5083">
        <v>1.31</v>
      </c>
      <c r="AJ5083" t="s">
        <v>90</v>
      </c>
      <c r="AK5083" s="1">
        <v>43883</v>
      </c>
      <c r="AL5083">
        <v>0</v>
      </c>
      <c r="AM5083">
        <v>0</v>
      </c>
      <c r="AN5083" t="s">
        <v>112</v>
      </c>
      <c r="AQ5083" s="1">
        <v>43886.334027777775</v>
      </c>
      <c r="AR5083" s="1">
        <v>43886.334027777775</v>
      </c>
      <c r="AT5083" t="s">
        <v>90</v>
      </c>
      <c r="AU5083" t="s">
        <v>1194</v>
      </c>
      <c r="AV5083" t="s">
        <v>93</v>
      </c>
      <c r="AW5083" t="s">
        <v>1195</v>
      </c>
      <c r="AX5083" t="s">
        <v>115</v>
      </c>
      <c r="AZ5083">
        <v>0</v>
      </c>
      <c r="BI5083" t="s">
        <v>90</v>
      </c>
      <c r="BK5083" t="s">
        <v>90</v>
      </c>
      <c r="BL5083" s="2">
        <v>1574.51</v>
      </c>
      <c r="BM5083" t="s">
        <v>96</v>
      </c>
      <c r="BN5083" s="1">
        <v>43896.604166666664</v>
      </c>
      <c r="BO5083" t="s">
        <v>103</v>
      </c>
      <c r="BP5083" s="1">
        <v>43887.585416666669</v>
      </c>
      <c r="BQ5083" t="s">
        <v>814</v>
      </c>
      <c r="BU5083" t="s">
        <v>118</v>
      </c>
      <c r="BV5083" t="s">
        <v>119</v>
      </c>
      <c r="BW5083" t="s">
        <v>88</v>
      </c>
      <c r="BY5083" t="s">
        <v>120</v>
      </c>
      <c r="BZ5083" t="s">
        <v>121</v>
      </c>
    </row>
    <row r="5084" spans="1:84" x14ac:dyDescent="0.25">
      <c r="A5084" t="s">
        <v>83</v>
      </c>
      <c r="B5084" t="s">
        <v>84</v>
      </c>
      <c r="C5084" t="s">
        <v>573</v>
      </c>
      <c r="D5084">
        <v>2014206</v>
      </c>
      <c r="E5084" s="1">
        <v>43972.500694444447</v>
      </c>
      <c r="F5084" s="1">
        <v>43990.329861111109</v>
      </c>
      <c r="G5084" s="4">
        <f t="shared" si="79"/>
        <v>2020</v>
      </c>
      <c r="H5084" t="s">
        <v>1196</v>
      </c>
      <c r="I5084" t="s">
        <v>1207</v>
      </c>
      <c r="J5084" t="s">
        <v>1198</v>
      </c>
      <c r="K5084" s="2">
        <v>1768.8</v>
      </c>
      <c r="L5084" s="2">
        <v>1702.4</v>
      </c>
      <c r="M5084">
        <v>380639</v>
      </c>
      <c r="U5084" s="1">
        <v>43990.32916666667</v>
      </c>
      <c r="V5084" s="1">
        <v>43990.329861111109</v>
      </c>
      <c r="X5084" t="s">
        <v>104</v>
      </c>
      <c r="Z5084" t="s">
        <v>89</v>
      </c>
      <c r="AA5084">
        <v>0</v>
      </c>
      <c r="AB5084">
        <v>0</v>
      </c>
      <c r="AC5084">
        <v>0</v>
      </c>
      <c r="AD5084" s="2">
        <v>1702.4</v>
      </c>
      <c r="AE5084" t="s">
        <v>104</v>
      </c>
      <c r="AF5084" t="s">
        <v>573</v>
      </c>
      <c r="AG5084">
        <v>1.53</v>
      </c>
      <c r="AJ5084" t="s">
        <v>90</v>
      </c>
      <c r="AK5084" s="1">
        <v>43971</v>
      </c>
      <c r="AL5084">
        <v>0</v>
      </c>
      <c r="AM5084">
        <v>0</v>
      </c>
      <c r="AN5084" t="s">
        <v>412</v>
      </c>
      <c r="AQ5084" s="1">
        <v>43972.500694444447</v>
      </c>
      <c r="AR5084" s="1">
        <v>43972.500694444447</v>
      </c>
      <c r="AT5084" t="s">
        <v>90</v>
      </c>
      <c r="AU5084" t="s">
        <v>1208</v>
      </c>
      <c r="AV5084" t="s">
        <v>93</v>
      </c>
      <c r="AW5084" t="s">
        <v>1209</v>
      </c>
      <c r="AX5084" t="s">
        <v>115</v>
      </c>
      <c r="AZ5084">
        <v>0</v>
      </c>
      <c r="BI5084" t="s">
        <v>90</v>
      </c>
      <c r="BK5084" t="s">
        <v>90</v>
      </c>
      <c r="BL5084" s="2">
        <v>1702.4</v>
      </c>
      <c r="BM5084" t="s">
        <v>102</v>
      </c>
      <c r="BN5084" s="1">
        <v>43991.330555555556</v>
      </c>
      <c r="BO5084" t="s">
        <v>1294</v>
      </c>
      <c r="BP5084" s="1">
        <v>43973.383333333331</v>
      </c>
      <c r="BQ5084" t="s">
        <v>814</v>
      </c>
      <c r="BU5084" t="s">
        <v>118</v>
      </c>
      <c r="BV5084" t="s">
        <v>119</v>
      </c>
      <c r="BW5084" t="s">
        <v>88</v>
      </c>
      <c r="BY5084" t="s">
        <v>120</v>
      </c>
      <c r="BZ5084" t="s">
        <v>121</v>
      </c>
      <c r="CF5084">
        <v>0</v>
      </c>
    </row>
    <row r="5085" spans="1:84" x14ac:dyDescent="0.25">
      <c r="A5085" t="s">
        <v>83</v>
      </c>
      <c r="B5085" t="s">
        <v>84</v>
      </c>
      <c r="C5085" t="s">
        <v>573</v>
      </c>
      <c r="D5085">
        <v>2010602</v>
      </c>
      <c r="E5085" s="1">
        <v>43936.334027777775</v>
      </c>
      <c r="F5085" s="1">
        <v>43948.318749999999</v>
      </c>
      <c r="G5085" s="4">
        <f t="shared" si="79"/>
        <v>2020</v>
      </c>
      <c r="H5085" t="s">
        <v>1196</v>
      </c>
      <c r="I5085" t="s">
        <v>1197</v>
      </c>
      <c r="J5085" t="s">
        <v>1198</v>
      </c>
      <c r="K5085" s="2">
        <v>1766.2</v>
      </c>
      <c r="L5085" s="2">
        <v>1673.6</v>
      </c>
      <c r="M5085">
        <v>379252</v>
      </c>
      <c r="U5085" s="1">
        <v>43948.318055555559</v>
      </c>
      <c r="V5085" s="1">
        <v>43948.318749999999</v>
      </c>
      <c r="X5085" t="s">
        <v>104</v>
      </c>
      <c r="Z5085" t="s">
        <v>89</v>
      </c>
      <c r="AA5085">
        <v>0</v>
      </c>
      <c r="AB5085">
        <v>0</v>
      </c>
      <c r="AC5085">
        <v>0</v>
      </c>
      <c r="AD5085" s="2">
        <v>1673.6</v>
      </c>
      <c r="AE5085" t="s">
        <v>104</v>
      </c>
      <c r="AF5085" t="s">
        <v>573</v>
      </c>
      <c r="AG5085">
        <v>1.59</v>
      </c>
      <c r="AJ5085" t="s">
        <v>90</v>
      </c>
      <c r="AK5085" s="1">
        <v>43934</v>
      </c>
      <c r="AL5085">
        <v>0</v>
      </c>
      <c r="AM5085">
        <v>0</v>
      </c>
      <c r="AN5085" t="s">
        <v>412</v>
      </c>
      <c r="AQ5085" s="1">
        <v>43936.334027777775</v>
      </c>
      <c r="AR5085" s="1">
        <v>43936.334027777775</v>
      </c>
      <c r="AT5085" t="s">
        <v>90</v>
      </c>
      <c r="AU5085" t="s">
        <v>1199</v>
      </c>
      <c r="AV5085" t="s">
        <v>93</v>
      </c>
      <c r="AW5085" t="s">
        <v>1200</v>
      </c>
      <c r="AX5085" t="s">
        <v>115</v>
      </c>
      <c r="AZ5085">
        <v>0</v>
      </c>
      <c r="BI5085" t="s">
        <v>90</v>
      </c>
      <c r="BK5085" t="s">
        <v>90</v>
      </c>
      <c r="BL5085" s="2">
        <v>1673.6</v>
      </c>
      <c r="BM5085" t="s">
        <v>102</v>
      </c>
      <c r="BN5085" s="1">
        <v>43949.319444444445</v>
      </c>
      <c r="BO5085" t="s">
        <v>1294</v>
      </c>
      <c r="BP5085" s="1">
        <v>43937.544444444444</v>
      </c>
      <c r="BQ5085" t="s">
        <v>814</v>
      </c>
      <c r="BU5085" t="s">
        <v>118</v>
      </c>
      <c r="BV5085" t="s">
        <v>119</v>
      </c>
      <c r="BW5085" t="s">
        <v>88</v>
      </c>
      <c r="BY5085" t="s">
        <v>120</v>
      </c>
      <c r="BZ5085" t="s">
        <v>121</v>
      </c>
      <c r="CF5085">
        <v>0</v>
      </c>
    </row>
    <row r="5086" spans="1:84" x14ac:dyDescent="0.25">
      <c r="A5086" t="s">
        <v>83</v>
      </c>
      <c r="B5086" t="s">
        <v>84</v>
      </c>
      <c r="C5086" t="s">
        <v>225</v>
      </c>
      <c r="D5086">
        <v>2025202</v>
      </c>
      <c r="E5086" s="1">
        <v>44082.292361111111</v>
      </c>
      <c r="F5086" s="1">
        <v>44096.342361111114</v>
      </c>
      <c r="G5086" s="4">
        <f t="shared" si="79"/>
        <v>2020</v>
      </c>
      <c r="H5086" t="s">
        <v>1168</v>
      </c>
      <c r="I5086" t="s">
        <v>1211</v>
      </c>
      <c r="J5086" t="s">
        <v>129</v>
      </c>
      <c r="K5086" s="2">
        <v>1658.3</v>
      </c>
      <c r="L5086" s="2">
        <v>1580.31</v>
      </c>
      <c r="M5086">
        <v>385552</v>
      </c>
      <c r="U5086" s="1">
        <v>44096.341666666667</v>
      </c>
      <c r="V5086" s="1">
        <v>44096.342361111114</v>
      </c>
      <c r="X5086" t="s">
        <v>104</v>
      </c>
      <c r="Z5086" t="s">
        <v>89</v>
      </c>
      <c r="AA5086">
        <v>0</v>
      </c>
      <c r="AB5086">
        <v>0</v>
      </c>
      <c r="AC5086">
        <v>0</v>
      </c>
      <c r="AD5086" s="2">
        <v>1580.31</v>
      </c>
      <c r="AE5086" t="s">
        <v>104</v>
      </c>
      <c r="AF5086" t="s">
        <v>225</v>
      </c>
      <c r="AG5086">
        <v>1.19</v>
      </c>
      <c r="AJ5086" t="s">
        <v>90</v>
      </c>
      <c r="AK5086" s="1">
        <v>44079</v>
      </c>
      <c r="AL5086">
        <v>0</v>
      </c>
      <c r="AM5086">
        <v>0</v>
      </c>
      <c r="AN5086" t="s">
        <v>112</v>
      </c>
      <c r="AQ5086" s="1">
        <v>44082.292361111111</v>
      </c>
      <c r="AR5086" s="1">
        <v>44082.292361111111</v>
      </c>
      <c r="AT5086" t="s">
        <v>90</v>
      </c>
      <c r="AU5086" t="s">
        <v>1178</v>
      </c>
      <c r="AV5086" t="s">
        <v>93</v>
      </c>
      <c r="AW5086" t="s">
        <v>1179</v>
      </c>
      <c r="AX5086" t="s">
        <v>115</v>
      </c>
      <c r="AZ5086">
        <v>0</v>
      </c>
      <c r="BI5086" t="s">
        <v>90</v>
      </c>
      <c r="BK5086" t="s">
        <v>90</v>
      </c>
      <c r="BL5086" s="2">
        <v>1580.31</v>
      </c>
      <c r="BM5086" t="s">
        <v>96</v>
      </c>
      <c r="BN5086" s="1">
        <v>44097.343055555553</v>
      </c>
      <c r="BO5086" t="s">
        <v>1294</v>
      </c>
      <c r="BP5086" s="1">
        <v>44083.420138888891</v>
      </c>
      <c r="BQ5086" t="s">
        <v>814</v>
      </c>
      <c r="BU5086" t="s">
        <v>118</v>
      </c>
      <c r="BV5086" t="s">
        <v>119</v>
      </c>
      <c r="BW5086" t="s">
        <v>88</v>
      </c>
      <c r="BY5086" t="s">
        <v>120</v>
      </c>
      <c r="BZ5086" t="s">
        <v>121</v>
      </c>
      <c r="CF5086">
        <v>0</v>
      </c>
    </row>
    <row r="5087" spans="1:84" x14ac:dyDescent="0.25">
      <c r="A5087" t="s">
        <v>83</v>
      </c>
      <c r="B5087" t="s">
        <v>84</v>
      </c>
      <c r="C5087" t="s">
        <v>226</v>
      </c>
      <c r="D5087">
        <v>2024602</v>
      </c>
      <c r="E5087" s="1">
        <v>44076.334027777775</v>
      </c>
      <c r="F5087" s="1">
        <v>44089.326388888891</v>
      </c>
      <c r="G5087" s="4">
        <f t="shared" si="79"/>
        <v>2020</v>
      </c>
      <c r="H5087" t="s">
        <v>1168</v>
      </c>
      <c r="I5087" t="s">
        <v>1193</v>
      </c>
      <c r="J5087" t="s">
        <v>129</v>
      </c>
      <c r="K5087" s="2">
        <v>1676.3</v>
      </c>
      <c r="L5087" s="2">
        <v>1601.89</v>
      </c>
      <c r="M5087">
        <v>385453</v>
      </c>
      <c r="U5087" s="1">
        <v>44084.310416666667</v>
      </c>
      <c r="V5087" s="1">
        <v>44084.311111111114</v>
      </c>
      <c r="X5087" t="s">
        <v>104</v>
      </c>
      <c r="Z5087" t="s">
        <v>89</v>
      </c>
      <c r="AA5087">
        <v>0</v>
      </c>
      <c r="AB5087">
        <v>0</v>
      </c>
      <c r="AC5087">
        <v>0</v>
      </c>
      <c r="AD5087" s="2">
        <v>1601.89</v>
      </c>
      <c r="AE5087" t="s">
        <v>104</v>
      </c>
      <c r="AF5087" t="s">
        <v>226</v>
      </c>
      <c r="AG5087">
        <v>1.0900000000000001</v>
      </c>
      <c r="AJ5087" t="s">
        <v>90</v>
      </c>
      <c r="AK5087" s="1">
        <v>44076</v>
      </c>
      <c r="AL5087">
        <v>0</v>
      </c>
      <c r="AM5087">
        <v>0</v>
      </c>
      <c r="AN5087" t="s">
        <v>112</v>
      </c>
      <c r="AQ5087" s="1">
        <v>44076.334027777775</v>
      </c>
      <c r="AR5087" s="1">
        <v>44076.334027777775</v>
      </c>
      <c r="AT5087" t="s">
        <v>90</v>
      </c>
      <c r="AU5087" t="s">
        <v>1194</v>
      </c>
      <c r="AV5087" t="s">
        <v>93</v>
      </c>
      <c r="AW5087" t="s">
        <v>1195</v>
      </c>
      <c r="AX5087" t="s">
        <v>115</v>
      </c>
      <c r="AZ5087">
        <v>0</v>
      </c>
      <c r="BI5087" t="s">
        <v>90</v>
      </c>
      <c r="BK5087" t="s">
        <v>90</v>
      </c>
      <c r="BL5087" s="2">
        <v>1601.89</v>
      </c>
      <c r="BM5087" t="s">
        <v>96</v>
      </c>
      <c r="BN5087" s="1">
        <v>44090.32708333333</v>
      </c>
      <c r="BO5087" t="s">
        <v>1294</v>
      </c>
      <c r="BP5087" s="1">
        <v>44077.419444444444</v>
      </c>
      <c r="BQ5087" t="s">
        <v>814</v>
      </c>
      <c r="BU5087" t="s">
        <v>118</v>
      </c>
      <c r="BV5087" t="s">
        <v>119</v>
      </c>
      <c r="BW5087" t="s">
        <v>88</v>
      </c>
      <c r="BY5087" t="s">
        <v>120</v>
      </c>
      <c r="BZ5087" t="s">
        <v>121</v>
      </c>
      <c r="CF5087">
        <v>0</v>
      </c>
    </row>
    <row r="5088" spans="1:84" x14ac:dyDescent="0.25">
      <c r="A5088" t="s">
        <v>83</v>
      </c>
      <c r="B5088" t="s">
        <v>84</v>
      </c>
      <c r="C5088" t="s">
        <v>226</v>
      </c>
      <c r="D5088">
        <v>2017004</v>
      </c>
      <c r="E5088" s="1">
        <v>44000.292361111111</v>
      </c>
      <c r="F5088" s="1">
        <v>44008.365277777775</v>
      </c>
      <c r="G5088" s="4">
        <f t="shared" si="79"/>
        <v>2020</v>
      </c>
      <c r="H5088" t="s">
        <v>1196</v>
      </c>
      <c r="I5088" t="s">
        <v>1197</v>
      </c>
      <c r="J5088" t="s">
        <v>1198</v>
      </c>
      <c r="K5088" s="2">
        <v>1600.6</v>
      </c>
      <c r="L5088" s="2">
        <v>1591.54</v>
      </c>
      <c r="M5088">
        <v>381961</v>
      </c>
      <c r="U5088" s="1">
        <v>44008.364583333336</v>
      </c>
      <c r="V5088" s="1">
        <v>44008.365277777775</v>
      </c>
      <c r="X5088" t="s">
        <v>104</v>
      </c>
      <c r="Z5088" t="s">
        <v>89</v>
      </c>
      <c r="AA5088">
        <v>0</v>
      </c>
      <c r="AB5088">
        <v>0</v>
      </c>
      <c r="AC5088">
        <v>0</v>
      </c>
      <c r="AD5088" s="2">
        <v>1591.54</v>
      </c>
      <c r="AE5088" t="s">
        <v>104</v>
      </c>
      <c r="AF5088" t="s">
        <v>226</v>
      </c>
      <c r="AG5088">
        <v>1.47</v>
      </c>
      <c r="AJ5088" t="s">
        <v>90</v>
      </c>
      <c r="AK5088" s="1">
        <v>43998</v>
      </c>
      <c r="AL5088">
        <v>0</v>
      </c>
      <c r="AM5088">
        <v>0</v>
      </c>
      <c r="AN5088" t="s">
        <v>412</v>
      </c>
      <c r="AQ5088" s="1">
        <v>44000.292361111111</v>
      </c>
      <c r="AR5088" s="1">
        <v>44000.292361111111</v>
      </c>
      <c r="AT5088" t="s">
        <v>90</v>
      </c>
      <c r="AU5088" t="s">
        <v>1199</v>
      </c>
      <c r="AV5088" t="s">
        <v>93</v>
      </c>
      <c r="AW5088" t="s">
        <v>1200</v>
      </c>
      <c r="AX5088" t="s">
        <v>115</v>
      </c>
      <c r="AZ5088">
        <v>0</v>
      </c>
      <c r="BI5088" t="s">
        <v>90</v>
      </c>
      <c r="BK5088" t="s">
        <v>90</v>
      </c>
      <c r="BL5088" s="2">
        <v>1591.54</v>
      </c>
      <c r="BM5088" t="s">
        <v>102</v>
      </c>
      <c r="BN5088" s="1">
        <v>44011.365972222222</v>
      </c>
      <c r="BO5088" t="s">
        <v>1294</v>
      </c>
      <c r="BP5088" s="1">
        <v>44001.418749999997</v>
      </c>
      <c r="BQ5088" t="s">
        <v>814</v>
      </c>
      <c r="BU5088" t="s">
        <v>118</v>
      </c>
      <c r="BV5088" t="s">
        <v>119</v>
      </c>
      <c r="BW5088" t="s">
        <v>88</v>
      </c>
      <c r="BY5088" t="s">
        <v>120</v>
      </c>
      <c r="BZ5088" t="s">
        <v>121</v>
      </c>
      <c r="CF5088">
        <v>0</v>
      </c>
    </row>
    <row r="5089" spans="1:84" x14ac:dyDescent="0.25">
      <c r="A5089" t="s">
        <v>83</v>
      </c>
      <c r="B5089" t="s">
        <v>84</v>
      </c>
      <c r="C5089" t="s">
        <v>226</v>
      </c>
      <c r="D5089">
        <v>2007704</v>
      </c>
      <c r="E5089" s="1">
        <v>43907.334027777775</v>
      </c>
      <c r="F5089" s="1">
        <v>43913.424305555556</v>
      </c>
      <c r="G5089" s="4">
        <f t="shared" si="79"/>
        <v>2020</v>
      </c>
      <c r="H5089" t="s">
        <v>1196</v>
      </c>
      <c r="I5089" t="s">
        <v>1197</v>
      </c>
      <c r="J5089" t="s">
        <v>1198</v>
      </c>
      <c r="K5089" s="2">
        <v>1729</v>
      </c>
      <c r="L5089" s="2">
        <v>1602.67</v>
      </c>
      <c r="M5089">
        <v>378136</v>
      </c>
      <c r="U5089" s="1">
        <v>43913.423611111109</v>
      </c>
      <c r="V5089" s="1">
        <v>43913.424305555556</v>
      </c>
      <c r="X5089" t="s">
        <v>104</v>
      </c>
      <c r="Z5089" t="s">
        <v>89</v>
      </c>
      <c r="AA5089">
        <v>0</v>
      </c>
      <c r="AB5089">
        <v>0</v>
      </c>
      <c r="AC5089">
        <v>0</v>
      </c>
      <c r="AD5089" s="2">
        <v>1602.67</v>
      </c>
      <c r="AE5089" t="s">
        <v>104</v>
      </c>
      <c r="AF5089" t="s">
        <v>226</v>
      </c>
      <c r="AG5089">
        <v>1.43</v>
      </c>
      <c r="AJ5089" t="s">
        <v>90</v>
      </c>
      <c r="AK5089" s="1">
        <v>43904</v>
      </c>
      <c r="AL5089">
        <v>0</v>
      </c>
      <c r="AM5089">
        <v>0</v>
      </c>
      <c r="AN5089" t="s">
        <v>412</v>
      </c>
      <c r="AQ5089" s="1">
        <v>43907.334027777775</v>
      </c>
      <c r="AR5089" s="1">
        <v>43907.334027777775</v>
      </c>
      <c r="AT5089" t="s">
        <v>90</v>
      </c>
      <c r="AU5089" t="s">
        <v>1199</v>
      </c>
      <c r="AV5089" t="s">
        <v>93</v>
      </c>
      <c r="AW5089" t="s">
        <v>1200</v>
      </c>
      <c r="AX5089" t="s">
        <v>115</v>
      </c>
      <c r="AZ5089">
        <v>0</v>
      </c>
      <c r="BI5089" t="s">
        <v>90</v>
      </c>
      <c r="BK5089" t="s">
        <v>90</v>
      </c>
      <c r="BL5089" s="2">
        <v>1602.67</v>
      </c>
      <c r="BM5089" t="s">
        <v>102</v>
      </c>
      <c r="BN5089" s="1">
        <v>43914.429166666669</v>
      </c>
      <c r="BO5089" t="s">
        <v>103</v>
      </c>
      <c r="BP5089" s="1">
        <v>43908.463194444441</v>
      </c>
      <c r="BQ5089" t="s">
        <v>814</v>
      </c>
      <c r="BU5089" t="s">
        <v>118</v>
      </c>
      <c r="BV5089" t="s">
        <v>119</v>
      </c>
      <c r="BW5089" t="s">
        <v>88</v>
      </c>
      <c r="BY5089" t="s">
        <v>120</v>
      </c>
      <c r="BZ5089" t="s">
        <v>121</v>
      </c>
      <c r="CF5089">
        <v>0</v>
      </c>
    </row>
    <row r="5090" spans="1:84" x14ac:dyDescent="0.25">
      <c r="A5090" t="s">
        <v>83</v>
      </c>
      <c r="B5090" t="s">
        <v>84</v>
      </c>
      <c r="C5090" t="s">
        <v>227</v>
      </c>
      <c r="D5090">
        <v>2023202</v>
      </c>
      <c r="E5090" s="1">
        <v>44062.417361111111</v>
      </c>
      <c r="F5090" s="1">
        <v>44069.322222222225</v>
      </c>
      <c r="G5090" s="4">
        <f t="shared" si="79"/>
        <v>2020</v>
      </c>
      <c r="H5090" t="s">
        <v>1196</v>
      </c>
      <c r="I5090" t="s">
        <v>1197</v>
      </c>
      <c r="J5090" t="s">
        <v>1198</v>
      </c>
      <c r="K5090" s="2">
        <v>1596</v>
      </c>
      <c r="L5090" s="2">
        <v>1533.82</v>
      </c>
      <c r="M5090">
        <v>384827</v>
      </c>
      <c r="U5090" s="1">
        <v>44069.321527777778</v>
      </c>
      <c r="V5090" s="1">
        <v>44069.322222222225</v>
      </c>
      <c r="X5090" t="s">
        <v>104</v>
      </c>
      <c r="Z5090" t="s">
        <v>89</v>
      </c>
      <c r="AA5090">
        <v>0</v>
      </c>
      <c r="AB5090">
        <v>0</v>
      </c>
      <c r="AC5090">
        <v>0</v>
      </c>
      <c r="AD5090" s="2">
        <v>1533.82</v>
      </c>
      <c r="AE5090" t="s">
        <v>104</v>
      </c>
      <c r="AF5090" t="s">
        <v>227</v>
      </c>
      <c r="AG5090">
        <v>1.38</v>
      </c>
      <c r="AJ5090" t="s">
        <v>90</v>
      </c>
      <c r="AK5090" s="1">
        <v>44062</v>
      </c>
      <c r="AL5090">
        <v>0</v>
      </c>
      <c r="AM5090">
        <v>0</v>
      </c>
      <c r="AN5090" t="s">
        <v>412</v>
      </c>
      <c r="AQ5090" s="1">
        <v>44062.417361111111</v>
      </c>
      <c r="AR5090" s="1">
        <v>44062.417361111111</v>
      </c>
      <c r="AT5090" t="s">
        <v>90</v>
      </c>
      <c r="AU5090" t="s">
        <v>1199</v>
      </c>
      <c r="AV5090" t="s">
        <v>93</v>
      </c>
      <c r="AW5090" t="s">
        <v>1200</v>
      </c>
      <c r="AX5090" t="s">
        <v>115</v>
      </c>
      <c r="AZ5090">
        <v>0</v>
      </c>
      <c r="BI5090" t="s">
        <v>90</v>
      </c>
      <c r="BK5090" t="s">
        <v>90</v>
      </c>
      <c r="BL5090" s="2">
        <v>1533.82</v>
      </c>
      <c r="BM5090" t="s">
        <v>102</v>
      </c>
      <c r="BN5090" s="1">
        <v>44070.322222222225</v>
      </c>
      <c r="BO5090" t="s">
        <v>1294</v>
      </c>
      <c r="BP5090" s="1">
        <v>44063.50277777778</v>
      </c>
      <c r="BQ5090" t="s">
        <v>814</v>
      </c>
      <c r="BU5090" t="s">
        <v>118</v>
      </c>
      <c r="BV5090" t="s">
        <v>119</v>
      </c>
      <c r="BW5090" t="s">
        <v>88</v>
      </c>
      <c r="BY5090" t="s">
        <v>120</v>
      </c>
      <c r="BZ5090" t="s">
        <v>121</v>
      </c>
      <c r="CF5090">
        <v>0</v>
      </c>
    </row>
    <row r="5091" spans="1:84" x14ac:dyDescent="0.25">
      <c r="A5091" t="s">
        <v>83</v>
      </c>
      <c r="B5091" t="s">
        <v>84</v>
      </c>
      <c r="C5091" t="s">
        <v>575</v>
      </c>
      <c r="D5091">
        <v>2009206</v>
      </c>
      <c r="E5091" s="1">
        <v>43922.500694444447</v>
      </c>
      <c r="F5091" s="1">
        <v>43950.388888888891</v>
      </c>
      <c r="G5091" s="4">
        <f t="shared" si="79"/>
        <v>2020</v>
      </c>
      <c r="H5091" t="s">
        <v>1196</v>
      </c>
      <c r="I5091" t="s">
        <v>1197</v>
      </c>
      <c r="J5091" t="s">
        <v>1198</v>
      </c>
      <c r="K5091" s="2">
        <v>1760.8</v>
      </c>
      <c r="L5091" s="2">
        <v>1674.53</v>
      </c>
      <c r="M5091">
        <v>378769</v>
      </c>
      <c r="U5091" s="1">
        <v>43950.388194444444</v>
      </c>
      <c r="V5091" s="1">
        <v>43950.388888888891</v>
      </c>
      <c r="X5091" t="s">
        <v>104</v>
      </c>
      <c r="Z5091" t="s">
        <v>89</v>
      </c>
      <c r="AA5091">
        <v>0</v>
      </c>
      <c r="AB5091">
        <v>0</v>
      </c>
      <c r="AC5091">
        <v>0</v>
      </c>
      <c r="AD5091" s="2">
        <v>1674.53</v>
      </c>
      <c r="AE5091" t="s">
        <v>104</v>
      </c>
      <c r="AF5091" t="s">
        <v>575</v>
      </c>
      <c r="AG5091">
        <v>1.32</v>
      </c>
      <c r="AJ5091" t="s">
        <v>90</v>
      </c>
      <c r="AK5091" s="1">
        <v>43920</v>
      </c>
      <c r="AL5091">
        <v>0</v>
      </c>
      <c r="AM5091">
        <v>0</v>
      </c>
      <c r="AN5091" t="s">
        <v>412</v>
      </c>
      <c r="AQ5091" s="1">
        <v>43922.500694444447</v>
      </c>
      <c r="AR5091" s="1">
        <v>43922.500694444447</v>
      </c>
      <c r="AT5091" t="s">
        <v>90</v>
      </c>
      <c r="AU5091" t="s">
        <v>1199</v>
      </c>
      <c r="AV5091" t="s">
        <v>93</v>
      </c>
      <c r="AW5091" t="s">
        <v>1200</v>
      </c>
      <c r="AX5091" t="s">
        <v>115</v>
      </c>
      <c r="AZ5091">
        <v>0</v>
      </c>
      <c r="BI5091" t="s">
        <v>90</v>
      </c>
      <c r="BK5091" t="s">
        <v>90</v>
      </c>
      <c r="BL5091" s="2">
        <v>1674.53</v>
      </c>
      <c r="BM5091" t="s">
        <v>102</v>
      </c>
      <c r="BN5091" s="1">
        <v>43951.38958333333</v>
      </c>
      <c r="BO5091" t="s">
        <v>1294</v>
      </c>
      <c r="BP5091" s="1">
        <v>43923.459722222222</v>
      </c>
      <c r="BQ5091" t="s">
        <v>814</v>
      </c>
      <c r="BU5091" t="s">
        <v>118</v>
      </c>
      <c r="BV5091" t="s">
        <v>119</v>
      </c>
      <c r="BW5091" t="s">
        <v>88</v>
      </c>
      <c r="BY5091" t="s">
        <v>120</v>
      </c>
      <c r="BZ5091" t="s">
        <v>121</v>
      </c>
      <c r="CF5091">
        <v>0</v>
      </c>
    </row>
    <row r="5092" spans="1:84" x14ac:dyDescent="0.25">
      <c r="A5092" t="s">
        <v>83</v>
      </c>
      <c r="B5092" t="s">
        <v>84</v>
      </c>
      <c r="C5092" t="s">
        <v>228</v>
      </c>
      <c r="D5092">
        <v>2006411</v>
      </c>
      <c r="E5092" s="1">
        <v>43894.334027777775</v>
      </c>
      <c r="F5092" s="1">
        <v>43907.330555555556</v>
      </c>
      <c r="G5092" s="4">
        <f t="shared" si="79"/>
        <v>2020</v>
      </c>
      <c r="H5092" t="s">
        <v>1168</v>
      </c>
      <c r="I5092" t="s">
        <v>1169</v>
      </c>
      <c r="J5092" t="s">
        <v>1170</v>
      </c>
      <c r="K5092" s="2">
        <v>1770.6</v>
      </c>
      <c r="L5092" s="2">
        <v>1692.94</v>
      </c>
      <c r="M5092">
        <v>377497</v>
      </c>
      <c r="U5092" s="1">
        <v>43907.329861111109</v>
      </c>
      <c r="V5092" s="1">
        <v>43907.330555555556</v>
      </c>
      <c r="X5092" t="s">
        <v>104</v>
      </c>
      <c r="Z5092" t="s">
        <v>89</v>
      </c>
      <c r="AA5092">
        <v>0</v>
      </c>
      <c r="AB5092">
        <v>0</v>
      </c>
      <c r="AC5092">
        <v>0</v>
      </c>
      <c r="AD5092" s="2">
        <v>1692.94</v>
      </c>
      <c r="AE5092" t="s">
        <v>104</v>
      </c>
      <c r="AF5092" t="s">
        <v>228</v>
      </c>
      <c r="AG5092">
        <v>1.43</v>
      </c>
      <c r="AJ5092" t="s">
        <v>90</v>
      </c>
      <c r="AK5092" s="1">
        <v>43893</v>
      </c>
      <c r="AL5092">
        <v>0</v>
      </c>
      <c r="AM5092">
        <v>0</v>
      </c>
      <c r="AN5092" t="s">
        <v>826</v>
      </c>
      <c r="AQ5092" s="1">
        <v>43894.334027777775</v>
      </c>
      <c r="AR5092" s="1">
        <v>43894.334027777775</v>
      </c>
      <c r="AT5092" t="s">
        <v>90</v>
      </c>
      <c r="AU5092" t="s">
        <v>1171</v>
      </c>
      <c r="AV5092" t="s">
        <v>357</v>
      </c>
      <c r="AW5092" t="s">
        <v>1172</v>
      </c>
      <c r="AX5092" t="s">
        <v>115</v>
      </c>
      <c r="AZ5092">
        <v>0</v>
      </c>
      <c r="BI5092" t="s">
        <v>90</v>
      </c>
      <c r="BK5092" t="s">
        <v>90</v>
      </c>
      <c r="BL5092" s="2">
        <v>1692.94</v>
      </c>
      <c r="BM5092" t="s">
        <v>96</v>
      </c>
      <c r="BN5092" s="1">
        <v>43908.335416666669</v>
      </c>
      <c r="BO5092" t="s">
        <v>103</v>
      </c>
      <c r="BP5092" s="1">
        <v>43898.378472222219</v>
      </c>
      <c r="BQ5092" t="s">
        <v>814</v>
      </c>
      <c r="BU5092" t="s">
        <v>118</v>
      </c>
      <c r="BV5092" t="s">
        <v>119</v>
      </c>
      <c r="BW5092" t="s">
        <v>88</v>
      </c>
      <c r="BY5092" t="s">
        <v>120</v>
      </c>
      <c r="BZ5092" t="s">
        <v>121</v>
      </c>
    </row>
    <row r="5093" spans="1:84" x14ac:dyDescent="0.25">
      <c r="A5093" t="s">
        <v>83</v>
      </c>
      <c r="B5093" t="s">
        <v>84</v>
      </c>
      <c r="C5093" t="s">
        <v>1108</v>
      </c>
      <c r="D5093">
        <v>2034607</v>
      </c>
      <c r="E5093" s="1">
        <v>44176.334027777775</v>
      </c>
      <c r="F5093" s="1">
        <v>44195.313888888886</v>
      </c>
      <c r="G5093" s="4">
        <f t="shared" si="79"/>
        <v>2020</v>
      </c>
      <c r="H5093" t="s">
        <v>1168</v>
      </c>
      <c r="I5093" t="s">
        <v>1177</v>
      </c>
      <c r="J5093" t="s">
        <v>1170</v>
      </c>
      <c r="K5093" s="2">
        <v>1729.9</v>
      </c>
      <c r="L5093" s="2">
        <v>1637.94</v>
      </c>
      <c r="M5093">
        <v>389243</v>
      </c>
      <c r="U5093" s="1">
        <v>44195.313194444447</v>
      </c>
      <c r="V5093" s="1">
        <v>44195.313888888886</v>
      </c>
      <c r="X5093" t="s">
        <v>104</v>
      </c>
      <c r="Z5093" t="s">
        <v>89</v>
      </c>
      <c r="AA5093">
        <v>0</v>
      </c>
      <c r="AB5093">
        <v>0</v>
      </c>
      <c r="AC5093">
        <v>0</v>
      </c>
      <c r="AD5093" s="2">
        <v>1637.94</v>
      </c>
      <c r="AE5093" t="s">
        <v>104</v>
      </c>
      <c r="AF5093" t="s">
        <v>1108</v>
      </c>
      <c r="AG5093">
        <v>1.2</v>
      </c>
      <c r="AJ5093" t="s">
        <v>90</v>
      </c>
      <c r="AK5093" s="1">
        <v>44170</v>
      </c>
      <c r="AL5093">
        <v>0</v>
      </c>
      <c r="AM5093">
        <v>0</v>
      </c>
      <c r="AN5093" t="s">
        <v>826</v>
      </c>
      <c r="AQ5093" s="1">
        <v>44176.334027777775</v>
      </c>
      <c r="AR5093" s="1">
        <v>44176.334027777775</v>
      </c>
      <c r="AT5093" t="s">
        <v>90</v>
      </c>
      <c r="AU5093" t="s">
        <v>1178</v>
      </c>
      <c r="AV5093" t="s">
        <v>357</v>
      </c>
      <c r="AW5093" t="s">
        <v>1179</v>
      </c>
      <c r="AX5093" t="s">
        <v>115</v>
      </c>
      <c r="AZ5093">
        <v>0</v>
      </c>
      <c r="BI5093" t="s">
        <v>90</v>
      </c>
      <c r="BK5093" t="s">
        <v>90</v>
      </c>
      <c r="BL5093" s="2">
        <v>1637.94</v>
      </c>
      <c r="BM5093" t="s">
        <v>102</v>
      </c>
      <c r="BN5093" s="1">
        <v>44196.313888888886</v>
      </c>
      <c r="BO5093" t="s">
        <v>1294</v>
      </c>
      <c r="BP5093" s="1">
        <v>44178.419444444444</v>
      </c>
      <c r="BQ5093" t="s">
        <v>814</v>
      </c>
      <c r="BU5093" t="s">
        <v>118</v>
      </c>
      <c r="BV5093" t="s">
        <v>119</v>
      </c>
      <c r="BW5093" t="s">
        <v>88</v>
      </c>
      <c r="BY5093" t="s">
        <v>120</v>
      </c>
      <c r="BZ5093" t="s">
        <v>121</v>
      </c>
      <c r="CF5093">
        <v>0</v>
      </c>
    </row>
    <row r="5094" spans="1:84" x14ac:dyDescent="0.25">
      <c r="A5094" t="s">
        <v>83</v>
      </c>
      <c r="B5094" t="s">
        <v>84</v>
      </c>
      <c r="C5094" t="s">
        <v>577</v>
      </c>
      <c r="D5094">
        <v>2005903</v>
      </c>
      <c r="E5094" s="1">
        <v>43889.375694444447</v>
      </c>
      <c r="F5094" s="1">
        <v>43901.337500000001</v>
      </c>
      <c r="G5094" s="4">
        <f t="shared" si="79"/>
        <v>2020</v>
      </c>
      <c r="H5094" t="s">
        <v>1196</v>
      </c>
      <c r="I5094" t="s">
        <v>1197</v>
      </c>
      <c r="J5094" t="s">
        <v>1198</v>
      </c>
      <c r="K5094" s="2">
        <v>1612.4</v>
      </c>
      <c r="L5094" s="2">
        <v>1517.13</v>
      </c>
      <c r="M5094">
        <v>377250</v>
      </c>
      <c r="U5094" s="1">
        <v>43901.336805555555</v>
      </c>
      <c r="V5094" s="1">
        <v>43901.337500000001</v>
      </c>
      <c r="X5094" t="s">
        <v>104</v>
      </c>
      <c r="Z5094" t="s">
        <v>89</v>
      </c>
      <c r="AA5094">
        <v>0</v>
      </c>
      <c r="AB5094">
        <v>0</v>
      </c>
      <c r="AC5094">
        <v>0</v>
      </c>
      <c r="AD5094" s="2">
        <v>1517.13</v>
      </c>
      <c r="AE5094" t="s">
        <v>104</v>
      </c>
      <c r="AF5094" t="s">
        <v>577</v>
      </c>
      <c r="AG5094">
        <v>1.42</v>
      </c>
      <c r="AJ5094" t="s">
        <v>90</v>
      </c>
      <c r="AK5094" s="1">
        <v>43889</v>
      </c>
      <c r="AL5094">
        <v>0</v>
      </c>
      <c r="AM5094">
        <v>0</v>
      </c>
      <c r="AN5094" t="s">
        <v>412</v>
      </c>
      <c r="AQ5094" s="1">
        <v>43889.375694444447</v>
      </c>
      <c r="AR5094" s="1">
        <v>43889.375694444447</v>
      </c>
      <c r="AT5094" t="s">
        <v>90</v>
      </c>
      <c r="AU5094" t="s">
        <v>1199</v>
      </c>
      <c r="AV5094" t="s">
        <v>93</v>
      </c>
      <c r="AW5094" t="s">
        <v>1200</v>
      </c>
      <c r="AX5094" t="s">
        <v>115</v>
      </c>
      <c r="AZ5094">
        <v>0</v>
      </c>
      <c r="BI5094" t="s">
        <v>90</v>
      </c>
      <c r="BK5094" t="s">
        <v>90</v>
      </c>
      <c r="BL5094" s="2">
        <v>1517.13</v>
      </c>
      <c r="BM5094" t="s">
        <v>102</v>
      </c>
      <c r="BN5094" s="1">
        <v>43902.338194444441</v>
      </c>
      <c r="BO5094" t="s">
        <v>103</v>
      </c>
      <c r="BP5094" s="1">
        <v>43890.502083333333</v>
      </c>
      <c r="BQ5094" t="s">
        <v>814</v>
      </c>
      <c r="BU5094" t="s">
        <v>118</v>
      </c>
      <c r="BV5094" t="s">
        <v>119</v>
      </c>
      <c r="BW5094" t="s">
        <v>88</v>
      </c>
      <c r="BY5094" t="s">
        <v>120</v>
      </c>
      <c r="BZ5094" t="s">
        <v>121</v>
      </c>
    </row>
    <row r="5095" spans="1:84" x14ac:dyDescent="0.25">
      <c r="A5095" t="s">
        <v>83</v>
      </c>
      <c r="B5095" t="s">
        <v>84</v>
      </c>
      <c r="C5095" t="s">
        <v>229</v>
      </c>
      <c r="D5095">
        <v>2009105</v>
      </c>
      <c r="E5095" s="1">
        <v>43921.334027777775</v>
      </c>
      <c r="F5095" s="1">
        <v>43925.31527777778</v>
      </c>
      <c r="G5095" s="4">
        <f t="shared" si="79"/>
        <v>2020</v>
      </c>
      <c r="H5095" t="s">
        <v>1168</v>
      </c>
      <c r="I5095" t="s">
        <v>1201</v>
      </c>
      <c r="J5095" t="s">
        <v>129</v>
      </c>
      <c r="K5095" s="2">
        <v>1650.7</v>
      </c>
      <c r="L5095" s="2">
        <v>1608.01</v>
      </c>
      <c r="M5095">
        <v>378736</v>
      </c>
      <c r="U5095" s="1">
        <v>43925.314583333333</v>
      </c>
      <c r="V5095" s="1">
        <v>43925.31527777778</v>
      </c>
      <c r="X5095" t="s">
        <v>104</v>
      </c>
      <c r="Z5095" t="s">
        <v>89</v>
      </c>
      <c r="AA5095">
        <v>0</v>
      </c>
      <c r="AB5095">
        <v>0</v>
      </c>
      <c r="AC5095">
        <v>0</v>
      </c>
      <c r="AD5095" s="2">
        <v>1608.01</v>
      </c>
      <c r="AE5095" t="s">
        <v>104</v>
      </c>
      <c r="AF5095" t="s">
        <v>229</v>
      </c>
      <c r="AG5095">
        <v>1.41</v>
      </c>
      <c r="AJ5095" t="s">
        <v>90</v>
      </c>
      <c r="AK5095" s="1">
        <v>43921</v>
      </c>
      <c r="AL5095">
        <v>0</v>
      </c>
      <c r="AM5095">
        <v>0</v>
      </c>
      <c r="AN5095" t="s">
        <v>112</v>
      </c>
      <c r="AQ5095" s="1">
        <v>43921.334027777775</v>
      </c>
      <c r="AR5095" s="1">
        <v>43921.334027777775</v>
      </c>
      <c r="AT5095" t="s">
        <v>90</v>
      </c>
      <c r="AU5095" t="s">
        <v>1171</v>
      </c>
      <c r="AV5095" t="s">
        <v>93</v>
      </c>
      <c r="AW5095" t="s">
        <v>1172</v>
      </c>
      <c r="AX5095" t="s">
        <v>115</v>
      </c>
      <c r="AZ5095">
        <v>0</v>
      </c>
      <c r="BI5095" t="s">
        <v>90</v>
      </c>
      <c r="BK5095" t="s">
        <v>90</v>
      </c>
      <c r="BL5095" s="2">
        <v>1608.01</v>
      </c>
      <c r="BM5095" t="s">
        <v>102</v>
      </c>
      <c r="BN5095" s="1">
        <v>43927.315972222219</v>
      </c>
      <c r="BO5095" t="s">
        <v>103</v>
      </c>
      <c r="BP5095" s="1">
        <v>43922.376388888886</v>
      </c>
      <c r="BQ5095" t="s">
        <v>814</v>
      </c>
      <c r="BU5095" t="s">
        <v>118</v>
      </c>
      <c r="BV5095" t="s">
        <v>119</v>
      </c>
      <c r="BW5095" t="s">
        <v>88</v>
      </c>
      <c r="BY5095" t="s">
        <v>120</v>
      </c>
      <c r="BZ5095" t="s">
        <v>121</v>
      </c>
      <c r="CF5095">
        <v>0</v>
      </c>
    </row>
    <row r="5096" spans="1:84" x14ac:dyDescent="0.25">
      <c r="A5096" t="s">
        <v>83</v>
      </c>
      <c r="B5096" t="s">
        <v>84</v>
      </c>
      <c r="C5096" t="s">
        <v>1109</v>
      </c>
      <c r="D5096">
        <v>2012802</v>
      </c>
      <c r="E5096" s="1">
        <v>43958.334027777775</v>
      </c>
      <c r="F5096" s="1">
        <v>43974.365972222222</v>
      </c>
      <c r="G5096" s="4">
        <f t="shared" si="79"/>
        <v>2020</v>
      </c>
      <c r="H5096" t="s">
        <v>1168</v>
      </c>
      <c r="I5096" t="s">
        <v>1201</v>
      </c>
      <c r="J5096" t="s">
        <v>129</v>
      </c>
      <c r="K5096" s="2">
        <v>1661.3</v>
      </c>
      <c r="L5096" s="2">
        <v>1642.58</v>
      </c>
      <c r="M5096">
        <v>380186</v>
      </c>
      <c r="U5096" s="1">
        <v>43972.310416666667</v>
      </c>
      <c r="V5096" s="1">
        <v>43972.311111111114</v>
      </c>
      <c r="X5096" t="s">
        <v>104</v>
      </c>
      <c r="Z5096" t="s">
        <v>89</v>
      </c>
      <c r="AA5096">
        <v>0</v>
      </c>
      <c r="AB5096">
        <v>0</v>
      </c>
      <c r="AC5096">
        <v>0</v>
      </c>
      <c r="AD5096" s="2">
        <v>1642.58</v>
      </c>
      <c r="AE5096" t="s">
        <v>104</v>
      </c>
      <c r="AF5096" t="s">
        <v>1109</v>
      </c>
      <c r="AG5096">
        <v>1.29</v>
      </c>
      <c r="AJ5096" t="s">
        <v>90</v>
      </c>
      <c r="AK5096" s="1">
        <v>43957</v>
      </c>
      <c r="AL5096">
        <v>0</v>
      </c>
      <c r="AM5096">
        <v>0</v>
      </c>
      <c r="AN5096" t="s">
        <v>112</v>
      </c>
      <c r="AQ5096" s="1">
        <v>43958.334027777775</v>
      </c>
      <c r="AR5096" s="1">
        <v>43958.334027777775</v>
      </c>
      <c r="AT5096" t="s">
        <v>90</v>
      </c>
      <c r="AU5096" t="s">
        <v>1171</v>
      </c>
      <c r="AV5096" t="s">
        <v>93</v>
      </c>
      <c r="AW5096" t="s">
        <v>1172</v>
      </c>
      <c r="AX5096" t="s">
        <v>115</v>
      </c>
      <c r="AZ5096">
        <v>0</v>
      </c>
      <c r="BI5096" t="s">
        <v>90</v>
      </c>
      <c r="BK5096" t="s">
        <v>90</v>
      </c>
      <c r="BL5096" s="2">
        <v>1642.58</v>
      </c>
      <c r="BM5096" t="s">
        <v>102</v>
      </c>
      <c r="BN5096" s="1">
        <v>43977.366666666669</v>
      </c>
      <c r="BO5096" t="s">
        <v>1294</v>
      </c>
      <c r="BP5096" s="1">
        <v>43959.418055555558</v>
      </c>
      <c r="BQ5096" t="s">
        <v>814</v>
      </c>
      <c r="BU5096" t="s">
        <v>118</v>
      </c>
      <c r="BV5096" t="s">
        <v>119</v>
      </c>
      <c r="BW5096" t="s">
        <v>88</v>
      </c>
      <c r="BY5096" t="s">
        <v>120</v>
      </c>
      <c r="BZ5096" t="s">
        <v>121</v>
      </c>
      <c r="CF5096">
        <v>0</v>
      </c>
    </row>
    <row r="5097" spans="1:84" x14ac:dyDescent="0.25">
      <c r="A5097" t="s">
        <v>83</v>
      </c>
      <c r="B5097" t="s">
        <v>84</v>
      </c>
      <c r="C5097" t="s">
        <v>1109</v>
      </c>
      <c r="D5097">
        <v>2006502</v>
      </c>
      <c r="E5097" s="1">
        <v>43895.334027777775</v>
      </c>
      <c r="F5097" s="1">
        <v>43909.293055555558</v>
      </c>
      <c r="G5097" s="4">
        <f t="shared" si="79"/>
        <v>2020</v>
      </c>
      <c r="H5097" t="s">
        <v>1168</v>
      </c>
      <c r="I5097" t="s">
        <v>1201</v>
      </c>
      <c r="J5097" t="s">
        <v>129</v>
      </c>
      <c r="K5097" s="2">
        <v>1676.9</v>
      </c>
      <c r="L5097" s="2">
        <v>1610.27</v>
      </c>
      <c r="M5097">
        <v>377472</v>
      </c>
      <c r="U5097" s="1">
        <v>43909.292361111111</v>
      </c>
      <c r="V5097" s="1">
        <v>43909.293055555558</v>
      </c>
      <c r="X5097" t="s">
        <v>104</v>
      </c>
      <c r="Z5097" t="s">
        <v>89</v>
      </c>
      <c r="AA5097">
        <v>0</v>
      </c>
      <c r="AB5097">
        <v>0</v>
      </c>
      <c r="AC5097">
        <v>0</v>
      </c>
      <c r="AD5097" s="2">
        <v>1610.27</v>
      </c>
      <c r="AE5097" t="s">
        <v>104</v>
      </c>
      <c r="AF5097" t="s">
        <v>1109</v>
      </c>
      <c r="AG5097">
        <v>1.1599999999999999</v>
      </c>
      <c r="AJ5097" t="s">
        <v>90</v>
      </c>
      <c r="AK5097" s="1">
        <v>43895</v>
      </c>
      <c r="AL5097">
        <v>0</v>
      </c>
      <c r="AM5097">
        <v>0</v>
      </c>
      <c r="AN5097" t="s">
        <v>112</v>
      </c>
      <c r="AQ5097" s="1">
        <v>43895.334027777775</v>
      </c>
      <c r="AR5097" s="1">
        <v>43895.334027777775</v>
      </c>
      <c r="AT5097" t="s">
        <v>90</v>
      </c>
      <c r="AU5097" t="s">
        <v>1171</v>
      </c>
      <c r="AV5097" t="s">
        <v>93</v>
      </c>
      <c r="AW5097" t="s">
        <v>1172</v>
      </c>
      <c r="AX5097" t="s">
        <v>115</v>
      </c>
      <c r="AZ5097">
        <v>0</v>
      </c>
      <c r="BI5097" t="s">
        <v>90</v>
      </c>
      <c r="BK5097" t="s">
        <v>90</v>
      </c>
      <c r="BL5097" s="2">
        <v>1610.27</v>
      </c>
      <c r="BM5097" t="s">
        <v>102</v>
      </c>
      <c r="BN5097" s="1">
        <v>43910.294444444444</v>
      </c>
      <c r="BO5097" t="s">
        <v>103</v>
      </c>
      <c r="BP5097" s="1">
        <v>43896.336111111108</v>
      </c>
      <c r="BQ5097" t="s">
        <v>814</v>
      </c>
      <c r="BU5097" t="s">
        <v>118</v>
      </c>
      <c r="BV5097" t="s">
        <v>119</v>
      </c>
      <c r="BW5097" t="s">
        <v>88</v>
      </c>
      <c r="BY5097" t="s">
        <v>120</v>
      </c>
      <c r="BZ5097" t="s">
        <v>121</v>
      </c>
    </row>
    <row r="5098" spans="1:84" x14ac:dyDescent="0.25">
      <c r="A5098" t="s">
        <v>83</v>
      </c>
      <c r="B5098" t="s">
        <v>84</v>
      </c>
      <c r="C5098" t="s">
        <v>579</v>
      </c>
      <c r="D5098">
        <v>2021102</v>
      </c>
      <c r="E5098" s="1">
        <v>44041.417361111111</v>
      </c>
      <c r="F5098" s="1">
        <v>44053.374305555553</v>
      </c>
      <c r="G5098" s="4">
        <f t="shared" si="79"/>
        <v>2020</v>
      </c>
      <c r="H5098" t="s">
        <v>1168</v>
      </c>
      <c r="I5098" t="s">
        <v>1177</v>
      </c>
      <c r="J5098" t="s">
        <v>1170</v>
      </c>
      <c r="K5098" s="2">
        <v>1617.4</v>
      </c>
      <c r="L5098" s="2">
        <v>1593.24</v>
      </c>
      <c r="M5098">
        <v>383735</v>
      </c>
      <c r="U5098" s="1">
        <v>44053.373611111114</v>
      </c>
      <c r="V5098" s="1">
        <v>44053.374305555553</v>
      </c>
      <c r="X5098" t="s">
        <v>104</v>
      </c>
      <c r="Z5098" t="s">
        <v>89</v>
      </c>
      <c r="AA5098">
        <v>0</v>
      </c>
      <c r="AB5098">
        <v>0</v>
      </c>
      <c r="AC5098">
        <v>0</v>
      </c>
      <c r="AD5098" s="2">
        <v>1593.24</v>
      </c>
      <c r="AE5098" t="s">
        <v>104</v>
      </c>
      <c r="AF5098" t="s">
        <v>579</v>
      </c>
      <c r="AG5098">
        <v>1.08</v>
      </c>
      <c r="AJ5098" t="s">
        <v>90</v>
      </c>
      <c r="AK5098" s="1">
        <v>44040</v>
      </c>
      <c r="AL5098">
        <v>0</v>
      </c>
      <c r="AM5098">
        <v>0</v>
      </c>
      <c r="AN5098" t="s">
        <v>826</v>
      </c>
      <c r="AQ5098" s="1">
        <v>44041.417361111111</v>
      </c>
      <c r="AR5098" s="1">
        <v>44041.417361111111</v>
      </c>
      <c r="AT5098" t="s">
        <v>90</v>
      </c>
      <c r="AU5098" t="s">
        <v>1178</v>
      </c>
      <c r="AV5098" t="s">
        <v>357</v>
      </c>
      <c r="AW5098" t="s">
        <v>1179</v>
      </c>
      <c r="AX5098" t="s">
        <v>115</v>
      </c>
      <c r="AZ5098">
        <v>0</v>
      </c>
      <c r="BI5098" t="s">
        <v>90</v>
      </c>
      <c r="BK5098" t="s">
        <v>90</v>
      </c>
      <c r="BL5098" s="2">
        <v>1593.24</v>
      </c>
      <c r="BM5098" t="s">
        <v>102</v>
      </c>
      <c r="BN5098" s="1">
        <v>44054.374305555553</v>
      </c>
      <c r="BO5098" t="s">
        <v>1294</v>
      </c>
      <c r="BP5098" s="1">
        <v>44042.420138888891</v>
      </c>
      <c r="BQ5098" t="s">
        <v>814</v>
      </c>
      <c r="BU5098" t="s">
        <v>118</v>
      </c>
      <c r="BV5098" t="s">
        <v>119</v>
      </c>
      <c r="BW5098" t="s">
        <v>88</v>
      </c>
      <c r="BY5098" t="s">
        <v>120</v>
      </c>
      <c r="BZ5098" t="s">
        <v>121</v>
      </c>
      <c r="CF5098">
        <v>0</v>
      </c>
    </row>
    <row r="5099" spans="1:84" x14ac:dyDescent="0.25">
      <c r="A5099" t="s">
        <v>83</v>
      </c>
      <c r="B5099" t="s">
        <v>84</v>
      </c>
      <c r="C5099" t="s">
        <v>581</v>
      </c>
      <c r="D5099">
        <v>2030905</v>
      </c>
      <c r="E5099" s="1">
        <v>44139.334027777775</v>
      </c>
      <c r="F5099" s="1">
        <v>44146.678472222222</v>
      </c>
      <c r="G5099" s="4">
        <f t="shared" si="79"/>
        <v>2020</v>
      </c>
      <c r="H5099" t="s">
        <v>1168</v>
      </c>
      <c r="I5099" t="s">
        <v>1193</v>
      </c>
      <c r="J5099" t="s">
        <v>129</v>
      </c>
      <c r="K5099" s="2">
        <v>1677.5</v>
      </c>
      <c r="L5099" s="2">
        <v>1591.53</v>
      </c>
      <c r="M5099">
        <v>387526</v>
      </c>
      <c r="U5099" s="1">
        <v>44146.677777777775</v>
      </c>
      <c r="V5099" s="1">
        <v>44146.678472222222</v>
      </c>
      <c r="X5099" t="s">
        <v>104</v>
      </c>
      <c r="Z5099" t="s">
        <v>89</v>
      </c>
      <c r="AA5099">
        <v>0</v>
      </c>
      <c r="AB5099">
        <v>0</v>
      </c>
      <c r="AC5099">
        <v>0</v>
      </c>
      <c r="AD5099" s="2">
        <v>1591.53</v>
      </c>
      <c r="AE5099" t="s">
        <v>104</v>
      </c>
      <c r="AF5099" t="s">
        <v>581</v>
      </c>
      <c r="AG5099">
        <v>1.2</v>
      </c>
      <c r="AJ5099" t="s">
        <v>90</v>
      </c>
      <c r="AK5099" s="1">
        <v>44139</v>
      </c>
      <c r="AL5099">
        <v>0</v>
      </c>
      <c r="AM5099">
        <v>0</v>
      </c>
      <c r="AN5099" t="s">
        <v>112</v>
      </c>
      <c r="AQ5099" s="1">
        <v>44139.334027777775</v>
      </c>
      <c r="AR5099" s="1">
        <v>44139.334027777775</v>
      </c>
      <c r="AT5099" t="s">
        <v>90</v>
      </c>
      <c r="AU5099" t="s">
        <v>1194</v>
      </c>
      <c r="AV5099" t="s">
        <v>93</v>
      </c>
      <c r="AW5099" t="s">
        <v>1195</v>
      </c>
      <c r="AX5099" t="s">
        <v>115</v>
      </c>
      <c r="AZ5099">
        <v>0</v>
      </c>
      <c r="BI5099" t="s">
        <v>90</v>
      </c>
      <c r="BK5099" t="s">
        <v>90</v>
      </c>
      <c r="BL5099" s="2">
        <v>1591.53</v>
      </c>
      <c r="BM5099" t="s">
        <v>102</v>
      </c>
      <c r="BN5099" s="1">
        <v>44148.315972222219</v>
      </c>
      <c r="BO5099" t="s">
        <v>1294</v>
      </c>
      <c r="BP5099" s="1">
        <v>44140.419444444444</v>
      </c>
      <c r="BQ5099" t="s">
        <v>814</v>
      </c>
      <c r="BU5099" t="s">
        <v>118</v>
      </c>
      <c r="BV5099" t="s">
        <v>119</v>
      </c>
      <c r="BW5099" t="s">
        <v>88</v>
      </c>
      <c r="BY5099" t="s">
        <v>120</v>
      </c>
      <c r="BZ5099" t="s">
        <v>121</v>
      </c>
      <c r="CF5099">
        <v>0</v>
      </c>
    </row>
    <row r="5100" spans="1:84" x14ac:dyDescent="0.25">
      <c r="A5100" t="s">
        <v>83</v>
      </c>
      <c r="B5100" t="s">
        <v>84</v>
      </c>
      <c r="C5100" t="s">
        <v>582</v>
      </c>
      <c r="D5100">
        <v>2027908</v>
      </c>
      <c r="E5100" s="1">
        <v>44109.334027777775</v>
      </c>
      <c r="F5100" s="1">
        <v>44117.334027777775</v>
      </c>
      <c r="G5100" s="4">
        <f t="shared" si="79"/>
        <v>2020</v>
      </c>
      <c r="H5100" t="s">
        <v>1168</v>
      </c>
      <c r="I5100" t="s">
        <v>1193</v>
      </c>
      <c r="J5100" t="s">
        <v>129</v>
      </c>
      <c r="K5100" s="2">
        <v>1716.3</v>
      </c>
      <c r="L5100" s="2">
        <v>1660.08</v>
      </c>
      <c r="M5100">
        <v>386348</v>
      </c>
      <c r="U5100" s="1">
        <v>44117.333333333336</v>
      </c>
      <c r="V5100" s="1">
        <v>44117.334027777775</v>
      </c>
      <c r="X5100" t="s">
        <v>104</v>
      </c>
      <c r="Z5100" t="s">
        <v>89</v>
      </c>
      <c r="AA5100">
        <v>0</v>
      </c>
      <c r="AB5100">
        <v>0</v>
      </c>
      <c r="AC5100">
        <v>0</v>
      </c>
      <c r="AD5100" s="2">
        <v>1660.08</v>
      </c>
      <c r="AE5100" t="s">
        <v>104</v>
      </c>
      <c r="AF5100" t="s">
        <v>582</v>
      </c>
      <c r="AG5100">
        <v>1.1299999999999999</v>
      </c>
      <c r="AJ5100" t="s">
        <v>90</v>
      </c>
      <c r="AK5100" s="1">
        <v>44106</v>
      </c>
      <c r="AL5100">
        <v>0</v>
      </c>
      <c r="AM5100">
        <v>0</v>
      </c>
      <c r="AN5100" t="s">
        <v>112</v>
      </c>
      <c r="AQ5100" s="1">
        <v>44109.334027777775</v>
      </c>
      <c r="AR5100" s="1">
        <v>44109.334027777775</v>
      </c>
      <c r="AT5100" t="s">
        <v>90</v>
      </c>
      <c r="AU5100" t="s">
        <v>1194</v>
      </c>
      <c r="AV5100" t="s">
        <v>93</v>
      </c>
      <c r="AW5100" t="s">
        <v>1195</v>
      </c>
      <c r="AX5100" t="s">
        <v>115</v>
      </c>
      <c r="AZ5100">
        <v>0</v>
      </c>
      <c r="BI5100" t="s">
        <v>90</v>
      </c>
      <c r="BK5100" t="s">
        <v>90</v>
      </c>
      <c r="BL5100" s="2">
        <v>1660.08</v>
      </c>
      <c r="BM5100" t="s">
        <v>96</v>
      </c>
      <c r="BN5100" s="1">
        <v>44118.334027777775</v>
      </c>
      <c r="BO5100" t="s">
        <v>1294</v>
      </c>
      <c r="BP5100" s="1">
        <v>44110.34097222222</v>
      </c>
      <c r="BQ5100" t="s">
        <v>814</v>
      </c>
      <c r="BU5100" t="s">
        <v>118</v>
      </c>
      <c r="BV5100" t="s">
        <v>119</v>
      </c>
      <c r="BW5100" t="s">
        <v>88</v>
      </c>
      <c r="BY5100" t="s">
        <v>120</v>
      </c>
      <c r="BZ5100" t="s">
        <v>121</v>
      </c>
      <c r="CF5100">
        <v>0</v>
      </c>
    </row>
    <row r="5101" spans="1:84" x14ac:dyDescent="0.25">
      <c r="A5101" t="s">
        <v>83</v>
      </c>
      <c r="B5101" t="s">
        <v>84</v>
      </c>
      <c r="C5101" t="s">
        <v>582</v>
      </c>
      <c r="D5101">
        <v>2022103</v>
      </c>
      <c r="E5101" s="1">
        <v>44051.167361111111</v>
      </c>
      <c r="F5101" s="1">
        <v>44055.342361111114</v>
      </c>
      <c r="G5101" s="4">
        <f t="shared" si="79"/>
        <v>2020</v>
      </c>
      <c r="H5101" t="s">
        <v>1168</v>
      </c>
      <c r="I5101" t="s">
        <v>1202</v>
      </c>
      <c r="J5101" t="s">
        <v>1170</v>
      </c>
      <c r="K5101" s="2">
        <v>1706.3</v>
      </c>
      <c r="L5101" s="2">
        <v>1628.24</v>
      </c>
      <c r="M5101">
        <v>384189</v>
      </c>
      <c r="U5101" s="1">
        <v>44055.341666666667</v>
      </c>
      <c r="V5101" s="1">
        <v>44055.342361111114</v>
      </c>
      <c r="X5101" t="s">
        <v>104</v>
      </c>
      <c r="Z5101" t="s">
        <v>89</v>
      </c>
      <c r="AA5101">
        <v>0</v>
      </c>
      <c r="AB5101">
        <v>0</v>
      </c>
      <c r="AC5101">
        <v>0</v>
      </c>
      <c r="AD5101" s="2">
        <v>1628.24</v>
      </c>
      <c r="AE5101" t="s">
        <v>104</v>
      </c>
      <c r="AF5101" t="s">
        <v>582</v>
      </c>
      <c r="AG5101">
        <v>1.1200000000000001</v>
      </c>
      <c r="AJ5101" t="s">
        <v>90</v>
      </c>
      <c r="AK5101" s="1">
        <v>44049</v>
      </c>
      <c r="AL5101">
        <v>0</v>
      </c>
      <c r="AM5101">
        <v>0</v>
      </c>
      <c r="AN5101" t="s">
        <v>826</v>
      </c>
      <c r="AQ5101" s="1">
        <v>44051.167361111111</v>
      </c>
      <c r="AR5101" s="1">
        <v>44051.167361111111</v>
      </c>
      <c r="AT5101" t="s">
        <v>90</v>
      </c>
      <c r="AU5101" t="s">
        <v>1194</v>
      </c>
      <c r="AV5101" t="s">
        <v>357</v>
      </c>
      <c r="AW5101" t="s">
        <v>1195</v>
      </c>
      <c r="AX5101" t="s">
        <v>115</v>
      </c>
      <c r="AZ5101">
        <v>0</v>
      </c>
      <c r="BI5101" t="s">
        <v>90</v>
      </c>
      <c r="BK5101" t="s">
        <v>90</v>
      </c>
      <c r="BL5101" s="2">
        <v>1628.24</v>
      </c>
      <c r="BM5101" t="s">
        <v>96</v>
      </c>
      <c r="BN5101" s="1">
        <v>44071.301388888889</v>
      </c>
      <c r="BO5101" t="s">
        <v>814</v>
      </c>
      <c r="BP5101" s="1">
        <v>44053.586805555555</v>
      </c>
      <c r="BQ5101" t="s">
        <v>814</v>
      </c>
      <c r="BU5101" t="s">
        <v>118</v>
      </c>
      <c r="BV5101" t="s">
        <v>119</v>
      </c>
      <c r="BW5101" t="s">
        <v>88</v>
      </c>
      <c r="BY5101" t="s">
        <v>120</v>
      </c>
      <c r="BZ5101" t="s">
        <v>121</v>
      </c>
      <c r="CF5101">
        <v>0</v>
      </c>
    </row>
    <row r="5102" spans="1:84" x14ac:dyDescent="0.25">
      <c r="A5102" t="s">
        <v>83</v>
      </c>
      <c r="B5102" t="s">
        <v>84</v>
      </c>
      <c r="C5102" t="s">
        <v>582</v>
      </c>
      <c r="D5102">
        <v>2014104</v>
      </c>
      <c r="E5102" s="1">
        <v>43971.292361111111</v>
      </c>
      <c r="F5102" s="1">
        <v>43996.320138888892</v>
      </c>
      <c r="G5102" s="4">
        <f t="shared" si="79"/>
        <v>2020</v>
      </c>
      <c r="H5102" t="s">
        <v>1168</v>
      </c>
      <c r="I5102" t="s">
        <v>1201</v>
      </c>
      <c r="J5102" t="s">
        <v>129</v>
      </c>
      <c r="K5102" s="2">
        <v>1553</v>
      </c>
      <c r="L5102" s="2">
        <v>1591.02</v>
      </c>
      <c r="M5102">
        <v>380603</v>
      </c>
      <c r="U5102" s="1">
        <v>43996.319444444445</v>
      </c>
      <c r="V5102" s="1">
        <v>43996.320138888892</v>
      </c>
      <c r="X5102" t="s">
        <v>104</v>
      </c>
      <c r="Z5102" t="s">
        <v>89</v>
      </c>
      <c r="AA5102">
        <v>0</v>
      </c>
      <c r="AB5102">
        <v>0</v>
      </c>
      <c r="AC5102">
        <v>0</v>
      </c>
      <c r="AD5102" s="2">
        <v>1591.02</v>
      </c>
      <c r="AE5102" t="s">
        <v>104</v>
      </c>
      <c r="AF5102" t="s">
        <v>582</v>
      </c>
      <c r="AG5102">
        <v>1.2</v>
      </c>
      <c r="AJ5102" t="s">
        <v>90</v>
      </c>
      <c r="AK5102" s="1">
        <v>43970</v>
      </c>
      <c r="AL5102">
        <v>0</v>
      </c>
      <c r="AM5102">
        <v>0</v>
      </c>
      <c r="AN5102" t="s">
        <v>112</v>
      </c>
      <c r="AQ5102" s="1">
        <v>43971.292361111111</v>
      </c>
      <c r="AR5102" s="1">
        <v>43971.292361111111</v>
      </c>
      <c r="AT5102" t="s">
        <v>90</v>
      </c>
      <c r="AU5102" t="s">
        <v>1171</v>
      </c>
      <c r="AV5102" t="s">
        <v>93</v>
      </c>
      <c r="AW5102" t="s">
        <v>1172</v>
      </c>
      <c r="AX5102" t="s">
        <v>115</v>
      </c>
      <c r="AZ5102">
        <v>0</v>
      </c>
      <c r="BI5102" t="s">
        <v>90</v>
      </c>
      <c r="BK5102" t="s">
        <v>90</v>
      </c>
      <c r="BL5102" s="2">
        <v>1591.02</v>
      </c>
      <c r="BM5102" t="s">
        <v>102</v>
      </c>
      <c r="BN5102" s="1">
        <v>43997.320833333331</v>
      </c>
      <c r="BO5102" t="s">
        <v>1294</v>
      </c>
      <c r="BP5102" s="1">
        <v>43972.51666666667</v>
      </c>
      <c r="BQ5102" t="s">
        <v>814</v>
      </c>
      <c r="BU5102" t="s">
        <v>118</v>
      </c>
      <c r="BV5102" t="s">
        <v>119</v>
      </c>
      <c r="BW5102" t="s">
        <v>88</v>
      </c>
      <c r="BY5102" t="s">
        <v>120</v>
      </c>
      <c r="BZ5102" t="s">
        <v>121</v>
      </c>
      <c r="CF5102">
        <v>0</v>
      </c>
    </row>
    <row r="5103" spans="1:84" x14ac:dyDescent="0.25">
      <c r="A5103" t="s">
        <v>83</v>
      </c>
      <c r="B5103" t="s">
        <v>84</v>
      </c>
      <c r="C5103" t="s">
        <v>582</v>
      </c>
      <c r="D5103">
        <v>2006603</v>
      </c>
      <c r="E5103" s="1">
        <v>43896.334027777775</v>
      </c>
      <c r="F5103" s="1">
        <v>43906.495138888888</v>
      </c>
      <c r="G5103" s="4">
        <f t="shared" si="79"/>
        <v>2020</v>
      </c>
      <c r="H5103" t="s">
        <v>1168</v>
      </c>
      <c r="I5103" t="s">
        <v>1201</v>
      </c>
      <c r="J5103" t="s">
        <v>129</v>
      </c>
      <c r="K5103" s="2">
        <v>1669.4</v>
      </c>
      <c r="L5103" s="2">
        <v>1603.87</v>
      </c>
      <c r="M5103">
        <v>377488</v>
      </c>
      <c r="U5103" s="1">
        <v>43906.494444444441</v>
      </c>
      <c r="V5103" s="1">
        <v>43906.495138888888</v>
      </c>
      <c r="X5103" t="s">
        <v>104</v>
      </c>
      <c r="Z5103" t="s">
        <v>89</v>
      </c>
      <c r="AA5103">
        <v>0</v>
      </c>
      <c r="AB5103">
        <v>0</v>
      </c>
      <c r="AC5103">
        <v>0</v>
      </c>
      <c r="AD5103" s="2">
        <v>1603.87</v>
      </c>
      <c r="AE5103" t="s">
        <v>104</v>
      </c>
      <c r="AF5103" t="s">
        <v>582</v>
      </c>
      <c r="AG5103">
        <v>1.21</v>
      </c>
      <c r="AJ5103" t="s">
        <v>90</v>
      </c>
      <c r="AK5103" s="1">
        <v>43896</v>
      </c>
      <c r="AL5103">
        <v>0</v>
      </c>
      <c r="AM5103">
        <v>0</v>
      </c>
      <c r="AN5103" t="s">
        <v>112</v>
      </c>
      <c r="AQ5103" s="1">
        <v>43896.334027777775</v>
      </c>
      <c r="AR5103" s="1">
        <v>43896.334027777775</v>
      </c>
      <c r="AT5103" t="s">
        <v>90</v>
      </c>
      <c r="AU5103" t="s">
        <v>1171</v>
      </c>
      <c r="AV5103" t="s">
        <v>93</v>
      </c>
      <c r="AW5103" t="s">
        <v>1172</v>
      </c>
      <c r="AX5103" t="s">
        <v>115</v>
      </c>
      <c r="AZ5103">
        <v>0</v>
      </c>
      <c r="BI5103" t="s">
        <v>90</v>
      </c>
      <c r="BK5103" t="s">
        <v>90</v>
      </c>
      <c r="BL5103" s="2">
        <v>1603.87</v>
      </c>
      <c r="BM5103" t="s">
        <v>102</v>
      </c>
      <c r="BN5103" s="1">
        <v>43907.495833333334</v>
      </c>
      <c r="BO5103" t="s">
        <v>103</v>
      </c>
      <c r="BP5103" s="1">
        <v>43897.418749999997</v>
      </c>
      <c r="BQ5103" t="s">
        <v>814</v>
      </c>
      <c r="BU5103" t="s">
        <v>118</v>
      </c>
      <c r="BV5103" t="s">
        <v>119</v>
      </c>
      <c r="BW5103" t="s">
        <v>88</v>
      </c>
      <c r="BY5103" t="s">
        <v>120</v>
      </c>
      <c r="BZ5103" t="s">
        <v>121</v>
      </c>
    </row>
    <row r="5104" spans="1:84" x14ac:dyDescent="0.25">
      <c r="A5104" t="s">
        <v>83</v>
      </c>
      <c r="B5104" t="s">
        <v>84</v>
      </c>
      <c r="C5104" t="s">
        <v>230</v>
      </c>
      <c r="D5104">
        <v>2034207</v>
      </c>
      <c r="E5104" s="1">
        <v>44172.500694444447</v>
      </c>
      <c r="F5104" s="1">
        <v>44203.678472222222</v>
      </c>
      <c r="G5104" s="4">
        <f t="shared" si="79"/>
        <v>2021</v>
      </c>
      <c r="H5104" t="s">
        <v>1196</v>
      </c>
      <c r="I5104" t="s">
        <v>1197</v>
      </c>
      <c r="J5104" t="s">
        <v>1198</v>
      </c>
      <c r="K5104" s="2">
        <v>1732.3</v>
      </c>
      <c r="L5104" s="2">
        <v>1564</v>
      </c>
      <c r="M5104">
        <v>389014</v>
      </c>
      <c r="U5104" s="1">
        <v>44203.677777777775</v>
      </c>
      <c r="V5104" s="1">
        <v>44203.678472222222</v>
      </c>
      <c r="X5104" t="s">
        <v>104</v>
      </c>
      <c r="Z5104" t="s">
        <v>89</v>
      </c>
      <c r="AA5104">
        <v>0</v>
      </c>
      <c r="AB5104">
        <v>0</v>
      </c>
      <c r="AC5104">
        <v>0</v>
      </c>
      <c r="AD5104" s="2">
        <v>1564</v>
      </c>
      <c r="AE5104" t="s">
        <v>104</v>
      </c>
      <c r="AF5104" t="s">
        <v>230</v>
      </c>
      <c r="AG5104">
        <v>1.48</v>
      </c>
      <c r="AJ5104" t="s">
        <v>90</v>
      </c>
      <c r="AK5104" s="1">
        <v>44159</v>
      </c>
      <c r="AL5104">
        <v>0</v>
      </c>
      <c r="AM5104">
        <v>0</v>
      </c>
      <c r="AN5104" t="s">
        <v>412</v>
      </c>
      <c r="AQ5104" s="1">
        <v>44172.500694444447</v>
      </c>
      <c r="AR5104" s="1">
        <v>44172.500694444447</v>
      </c>
      <c r="AT5104" t="s">
        <v>90</v>
      </c>
      <c r="AU5104" t="s">
        <v>1199</v>
      </c>
      <c r="AV5104" t="s">
        <v>93</v>
      </c>
      <c r="AW5104" t="s">
        <v>1200</v>
      </c>
      <c r="AX5104" t="s">
        <v>115</v>
      </c>
      <c r="AZ5104">
        <v>0</v>
      </c>
      <c r="BI5104" t="s">
        <v>90</v>
      </c>
      <c r="BK5104" t="s">
        <v>90</v>
      </c>
      <c r="BL5104" s="2">
        <v>1564</v>
      </c>
      <c r="BM5104" t="s">
        <v>102</v>
      </c>
      <c r="BN5104" s="1">
        <v>44207.324999999997</v>
      </c>
      <c r="BO5104" t="s">
        <v>1294</v>
      </c>
      <c r="BP5104" s="1">
        <v>44173.502083333333</v>
      </c>
      <c r="BQ5104" t="s">
        <v>814</v>
      </c>
      <c r="BU5104" t="s">
        <v>118</v>
      </c>
      <c r="BV5104" t="s">
        <v>119</v>
      </c>
      <c r="BW5104" t="s">
        <v>88</v>
      </c>
      <c r="BY5104" t="s">
        <v>120</v>
      </c>
      <c r="BZ5104" t="s">
        <v>121</v>
      </c>
      <c r="CF5104">
        <v>0</v>
      </c>
    </row>
    <row r="5105" spans="1:84" x14ac:dyDescent="0.25">
      <c r="A5105" t="s">
        <v>83</v>
      </c>
      <c r="B5105" t="s">
        <v>84</v>
      </c>
      <c r="C5105" t="s">
        <v>230</v>
      </c>
      <c r="D5105">
        <v>2027907</v>
      </c>
      <c r="E5105" s="1">
        <v>44109.500694444447</v>
      </c>
      <c r="F5105" s="1">
        <v>44118.35833333333</v>
      </c>
      <c r="G5105" s="4">
        <f t="shared" si="79"/>
        <v>2020</v>
      </c>
      <c r="H5105" t="s">
        <v>1168</v>
      </c>
      <c r="I5105" t="s">
        <v>1193</v>
      </c>
      <c r="J5105" t="s">
        <v>129</v>
      </c>
      <c r="K5105" s="2">
        <v>1731.7</v>
      </c>
      <c r="L5105" s="2">
        <v>1684.71</v>
      </c>
      <c r="M5105">
        <v>386346</v>
      </c>
      <c r="U5105" s="1">
        <v>44118.357638888891</v>
      </c>
      <c r="V5105" s="1">
        <v>44118.35833333333</v>
      </c>
      <c r="X5105" t="s">
        <v>104</v>
      </c>
      <c r="Z5105" t="s">
        <v>89</v>
      </c>
      <c r="AA5105">
        <v>0</v>
      </c>
      <c r="AB5105">
        <v>0</v>
      </c>
      <c r="AC5105">
        <v>0</v>
      </c>
      <c r="AD5105" s="2">
        <v>1684.71</v>
      </c>
      <c r="AE5105" t="s">
        <v>104</v>
      </c>
      <c r="AF5105" t="s">
        <v>230</v>
      </c>
      <c r="AG5105">
        <v>1.1399999999999999</v>
      </c>
      <c r="AJ5105" t="s">
        <v>90</v>
      </c>
      <c r="AK5105" s="1">
        <v>44108</v>
      </c>
      <c r="AL5105">
        <v>0</v>
      </c>
      <c r="AM5105">
        <v>0</v>
      </c>
      <c r="AN5105" t="s">
        <v>112</v>
      </c>
      <c r="AQ5105" s="1">
        <v>44109.500694444447</v>
      </c>
      <c r="AR5105" s="1">
        <v>44109.500694444447</v>
      </c>
      <c r="AT5105" t="s">
        <v>90</v>
      </c>
      <c r="AU5105" t="s">
        <v>1194</v>
      </c>
      <c r="AV5105" t="s">
        <v>93</v>
      </c>
      <c r="AW5105" t="s">
        <v>1195</v>
      </c>
      <c r="AX5105" t="s">
        <v>115</v>
      </c>
      <c r="AZ5105">
        <v>0</v>
      </c>
      <c r="BI5105" t="s">
        <v>90</v>
      </c>
      <c r="BK5105" t="s">
        <v>90</v>
      </c>
      <c r="BL5105" s="2">
        <v>1684.71</v>
      </c>
      <c r="BM5105" t="s">
        <v>96</v>
      </c>
      <c r="BN5105" s="1">
        <v>44119.359027777777</v>
      </c>
      <c r="BO5105" t="s">
        <v>1294</v>
      </c>
      <c r="BP5105" s="1">
        <v>44110.34097222222</v>
      </c>
      <c r="BQ5105" t="s">
        <v>814</v>
      </c>
      <c r="BU5105" t="s">
        <v>118</v>
      </c>
      <c r="BV5105" t="s">
        <v>119</v>
      </c>
      <c r="BW5105" t="s">
        <v>88</v>
      </c>
      <c r="BY5105" t="s">
        <v>120</v>
      </c>
      <c r="BZ5105" t="s">
        <v>121</v>
      </c>
      <c r="CF5105">
        <v>0</v>
      </c>
    </row>
    <row r="5106" spans="1:84" x14ac:dyDescent="0.25">
      <c r="A5106" t="s">
        <v>83</v>
      </c>
      <c r="B5106" t="s">
        <v>84</v>
      </c>
      <c r="C5106" t="s">
        <v>230</v>
      </c>
      <c r="D5106">
        <v>2006508</v>
      </c>
      <c r="E5106" s="1">
        <v>43895.334027777775</v>
      </c>
      <c r="F5106" s="1">
        <v>43915.457638888889</v>
      </c>
      <c r="G5106" s="4">
        <f t="shared" si="79"/>
        <v>2020</v>
      </c>
      <c r="H5106" t="s">
        <v>1168</v>
      </c>
      <c r="I5106" t="s">
        <v>1201</v>
      </c>
      <c r="J5106" t="s">
        <v>129</v>
      </c>
      <c r="K5106" s="2">
        <v>1678.6</v>
      </c>
      <c r="L5106" s="2">
        <v>1592.77</v>
      </c>
      <c r="M5106">
        <v>377478</v>
      </c>
      <c r="U5106" s="1">
        <v>43915.456944444442</v>
      </c>
      <c r="V5106" s="1">
        <v>43915.457638888889</v>
      </c>
      <c r="X5106" t="s">
        <v>104</v>
      </c>
      <c r="Z5106" t="s">
        <v>89</v>
      </c>
      <c r="AA5106">
        <v>0</v>
      </c>
      <c r="AB5106">
        <v>0</v>
      </c>
      <c r="AC5106">
        <v>0</v>
      </c>
      <c r="AD5106" s="2">
        <v>1592.77</v>
      </c>
      <c r="AE5106" t="s">
        <v>104</v>
      </c>
      <c r="AF5106" t="s">
        <v>230</v>
      </c>
      <c r="AG5106">
        <v>1.18</v>
      </c>
      <c r="AJ5106" t="s">
        <v>90</v>
      </c>
      <c r="AK5106" s="1">
        <v>43895</v>
      </c>
      <c r="AL5106">
        <v>0</v>
      </c>
      <c r="AM5106">
        <v>0</v>
      </c>
      <c r="AN5106" t="s">
        <v>112</v>
      </c>
      <c r="AQ5106" s="1">
        <v>43895.334027777775</v>
      </c>
      <c r="AR5106" s="1">
        <v>43895.334027777775</v>
      </c>
      <c r="AT5106" t="s">
        <v>90</v>
      </c>
      <c r="AU5106" t="s">
        <v>1171</v>
      </c>
      <c r="AV5106" t="s">
        <v>93</v>
      </c>
      <c r="AW5106" t="s">
        <v>1172</v>
      </c>
      <c r="AX5106" t="s">
        <v>115</v>
      </c>
      <c r="AZ5106">
        <v>0</v>
      </c>
      <c r="BI5106" t="s">
        <v>90</v>
      </c>
      <c r="BK5106" t="s">
        <v>90</v>
      </c>
      <c r="BL5106" s="2">
        <v>1592.77</v>
      </c>
      <c r="BM5106" t="s">
        <v>102</v>
      </c>
      <c r="BN5106" s="1">
        <v>43916.458333333336</v>
      </c>
      <c r="BO5106" t="s">
        <v>103</v>
      </c>
      <c r="BP5106" s="1">
        <v>43896.336111111108</v>
      </c>
      <c r="BQ5106" t="s">
        <v>814</v>
      </c>
      <c r="BU5106" t="s">
        <v>118</v>
      </c>
      <c r="BV5106" t="s">
        <v>119</v>
      </c>
      <c r="BW5106" t="s">
        <v>88</v>
      </c>
      <c r="BY5106" t="s">
        <v>120</v>
      </c>
      <c r="BZ5106" t="s">
        <v>121</v>
      </c>
      <c r="CF5106">
        <v>0</v>
      </c>
    </row>
    <row r="5107" spans="1:84" x14ac:dyDescent="0.25">
      <c r="A5107" t="s">
        <v>83</v>
      </c>
      <c r="B5107" t="s">
        <v>84</v>
      </c>
      <c r="C5107" t="s">
        <v>231</v>
      </c>
      <c r="D5107">
        <v>2009106</v>
      </c>
      <c r="E5107" s="1">
        <v>43921.334027777775</v>
      </c>
      <c r="F5107" s="1">
        <v>43929.405555555553</v>
      </c>
      <c r="G5107" s="4">
        <f t="shared" si="79"/>
        <v>2020</v>
      </c>
      <c r="H5107" t="s">
        <v>1168</v>
      </c>
      <c r="I5107" t="s">
        <v>1201</v>
      </c>
      <c r="J5107" t="s">
        <v>129</v>
      </c>
      <c r="K5107" s="2">
        <v>1610.2</v>
      </c>
      <c r="L5107" s="2">
        <v>1552.47</v>
      </c>
      <c r="M5107">
        <v>378737</v>
      </c>
      <c r="U5107" s="1">
        <v>43929.404861111114</v>
      </c>
      <c r="V5107" s="1">
        <v>43929.405555555553</v>
      </c>
      <c r="X5107" t="s">
        <v>104</v>
      </c>
      <c r="Z5107" t="s">
        <v>89</v>
      </c>
      <c r="AA5107">
        <v>0</v>
      </c>
      <c r="AB5107">
        <v>0</v>
      </c>
      <c r="AC5107">
        <v>0</v>
      </c>
      <c r="AD5107" s="2">
        <v>1552.47</v>
      </c>
      <c r="AE5107" t="s">
        <v>104</v>
      </c>
      <c r="AF5107" t="s">
        <v>231</v>
      </c>
      <c r="AG5107">
        <v>1.28</v>
      </c>
      <c r="AJ5107" t="s">
        <v>90</v>
      </c>
      <c r="AK5107" s="1">
        <v>43921</v>
      </c>
      <c r="AL5107">
        <v>0</v>
      </c>
      <c r="AM5107">
        <v>0</v>
      </c>
      <c r="AN5107" t="s">
        <v>112</v>
      </c>
      <c r="AQ5107" s="1">
        <v>43921.334027777775</v>
      </c>
      <c r="AR5107" s="1">
        <v>43921.334027777775</v>
      </c>
      <c r="AT5107" t="s">
        <v>90</v>
      </c>
      <c r="AU5107" t="s">
        <v>1171</v>
      </c>
      <c r="AV5107" t="s">
        <v>93</v>
      </c>
      <c r="AW5107" t="s">
        <v>1172</v>
      </c>
      <c r="AX5107" t="s">
        <v>115</v>
      </c>
      <c r="AZ5107">
        <v>0</v>
      </c>
      <c r="BI5107" t="s">
        <v>90</v>
      </c>
      <c r="BK5107" t="s">
        <v>90</v>
      </c>
      <c r="BL5107" s="2">
        <v>1552.47</v>
      </c>
      <c r="BM5107" t="s">
        <v>102</v>
      </c>
      <c r="BN5107" s="1">
        <v>43930.40625</v>
      </c>
      <c r="BO5107" t="s">
        <v>1294</v>
      </c>
      <c r="BP5107" s="1">
        <v>43922.376388888886</v>
      </c>
      <c r="BQ5107" t="s">
        <v>814</v>
      </c>
      <c r="BU5107" t="s">
        <v>118</v>
      </c>
      <c r="BV5107" t="s">
        <v>119</v>
      </c>
      <c r="BW5107" t="s">
        <v>88</v>
      </c>
      <c r="BY5107" t="s">
        <v>120</v>
      </c>
      <c r="BZ5107" t="s">
        <v>121</v>
      </c>
      <c r="CF5107">
        <v>0</v>
      </c>
    </row>
    <row r="5108" spans="1:84" x14ac:dyDescent="0.25">
      <c r="A5108" t="s">
        <v>83</v>
      </c>
      <c r="B5108" t="s">
        <v>84</v>
      </c>
      <c r="C5108" t="s">
        <v>231</v>
      </c>
      <c r="D5108">
        <v>2005103</v>
      </c>
      <c r="E5108" s="1">
        <v>43881.292361111111</v>
      </c>
      <c r="F5108" s="1">
        <v>43890.558333333334</v>
      </c>
      <c r="G5108" s="4">
        <f t="shared" si="79"/>
        <v>2020</v>
      </c>
      <c r="H5108" t="s">
        <v>1168</v>
      </c>
      <c r="I5108" t="s">
        <v>1169</v>
      </c>
      <c r="J5108" t="s">
        <v>1170</v>
      </c>
      <c r="K5108">
        <v>601.20000000000005</v>
      </c>
      <c r="L5108">
        <v>601.20000000000005</v>
      </c>
      <c r="M5108">
        <v>376887</v>
      </c>
      <c r="U5108" s="1">
        <v>43890.557638888888</v>
      </c>
      <c r="V5108" s="1">
        <v>43890.558333333334</v>
      </c>
      <c r="X5108" t="s">
        <v>104</v>
      </c>
      <c r="Z5108" t="s">
        <v>89</v>
      </c>
      <c r="AA5108">
        <v>0</v>
      </c>
      <c r="AB5108">
        <v>0</v>
      </c>
      <c r="AC5108">
        <v>0</v>
      </c>
      <c r="AD5108">
        <v>601.20000000000005</v>
      </c>
      <c r="AE5108" t="s">
        <v>104</v>
      </c>
      <c r="AF5108" t="s">
        <v>231</v>
      </c>
      <c r="AG5108">
        <v>1.35</v>
      </c>
      <c r="AJ5108" t="s">
        <v>90</v>
      </c>
      <c r="AK5108" s="1">
        <v>43880</v>
      </c>
      <c r="AL5108">
        <v>0</v>
      </c>
      <c r="AM5108">
        <v>0</v>
      </c>
      <c r="AN5108" t="s">
        <v>826</v>
      </c>
      <c r="AQ5108" s="1">
        <v>43881.292361111111</v>
      </c>
      <c r="AR5108" s="1">
        <v>43881.292361111111</v>
      </c>
      <c r="AT5108" t="s">
        <v>90</v>
      </c>
      <c r="AU5108" t="s">
        <v>1171</v>
      </c>
      <c r="AV5108" t="s">
        <v>357</v>
      </c>
      <c r="AW5108" t="s">
        <v>1172</v>
      </c>
      <c r="AX5108" t="s">
        <v>115</v>
      </c>
      <c r="AZ5108">
        <v>0</v>
      </c>
      <c r="BI5108" t="s">
        <v>90</v>
      </c>
      <c r="BK5108" t="s">
        <v>90</v>
      </c>
      <c r="BL5108">
        <v>601.20000000000005</v>
      </c>
      <c r="BM5108" t="s">
        <v>96</v>
      </c>
      <c r="BN5108" s="1">
        <v>43892.565972222219</v>
      </c>
      <c r="BO5108" t="s">
        <v>103</v>
      </c>
      <c r="BP5108" s="1">
        <v>43882.501388888886</v>
      </c>
      <c r="BQ5108" t="s">
        <v>814</v>
      </c>
      <c r="BU5108" t="s">
        <v>118</v>
      </c>
      <c r="BV5108" t="s">
        <v>119</v>
      </c>
      <c r="BW5108" t="s">
        <v>88</v>
      </c>
      <c r="BY5108" t="s">
        <v>120</v>
      </c>
      <c r="BZ5108" t="s">
        <v>121</v>
      </c>
    </row>
    <row r="5109" spans="1:84" x14ac:dyDescent="0.25">
      <c r="A5109" t="s">
        <v>83</v>
      </c>
      <c r="B5109" t="s">
        <v>84</v>
      </c>
      <c r="C5109" t="s">
        <v>1300</v>
      </c>
      <c r="D5109" t="s">
        <v>1301</v>
      </c>
      <c r="E5109" s="1">
        <v>43881.292361111111</v>
      </c>
      <c r="F5109" s="1">
        <v>43892.558333333334</v>
      </c>
      <c r="G5109" s="4">
        <f t="shared" si="79"/>
        <v>2020</v>
      </c>
      <c r="H5109" t="s">
        <v>1168</v>
      </c>
      <c r="I5109" t="s">
        <v>1169</v>
      </c>
      <c r="J5109" t="s">
        <v>1170</v>
      </c>
      <c r="K5109" s="2">
        <v>1079.8</v>
      </c>
      <c r="L5109" s="2">
        <v>1107.3</v>
      </c>
      <c r="M5109">
        <v>377314</v>
      </c>
      <c r="U5109" s="1">
        <v>43890.557638888888</v>
      </c>
      <c r="V5109" s="1">
        <v>43890.558333333334</v>
      </c>
      <c r="X5109" t="s">
        <v>104</v>
      </c>
      <c r="Z5109" t="s">
        <v>89</v>
      </c>
      <c r="AA5109">
        <v>0</v>
      </c>
      <c r="AB5109">
        <v>0</v>
      </c>
      <c r="AC5109">
        <v>0</v>
      </c>
      <c r="AD5109" s="2">
        <v>1107.3</v>
      </c>
      <c r="AE5109" t="s">
        <v>104</v>
      </c>
      <c r="AF5109" t="s">
        <v>231</v>
      </c>
      <c r="AG5109">
        <v>1.35</v>
      </c>
      <c r="AH5109" t="s">
        <v>90</v>
      </c>
      <c r="AJ5109" t="s">
        <v>90</v>
      </c>
      <c r="AK5109" s="1">
        <v>43880</v>
      </c>
      <c r="AL5109">
        <v>0</v>
      </c>
      <c r="AM5109">
        <v>0</v>
      </c>
      <c r="AN5109" t="s">
        <v>826</v>
      </c>
      <c r="AQ5109" s="1">
        <v>43881.292361111111</v>
      </c>
      <c r="AR5109" s="1">
        <v>43881.292361111111</v>
      </c>
      <c r="AT5109" t="s">
        <v>90</v>
      </c>
      <c r="AU5109" t="s">
        <v>1171</v>
      </c>
      <c r="AV5109" t="s">
        <v>357</v>
      </c>
      <c r="AW5109" t="s">
        <v>1172</v>
      </c>
      <c r="AX5109" t="s">
        <v>115</v>
      </c>
      <c r="AZ5109">
        <v>0</v>
      </c>
      <c r="BI5109" t="s">
        <v>90</v>
      </c>
      <c r="BK5109" t="s">
        <v>90</v>
      </c>
      <c r="BL5109" s="2">
        <v>1107.3</v>
      </c>
      <c r="BM5109" t="s">
        <v>96</v>
      </c>
      <c r="BN5109" s="1">
        <v>43893.332638888889</v>
      </c>
      <c r="BO5109" t="s">
        <v>103</v>
      </c>
      <c r="BP5109" s="1">
        <v>43893.329861111109</v>
      </c>
      <c r="BQ5109" t="s">
        <v>103</v>
      </c>
      <c r="BU5109" t="s">
        <v>118</v>
      </c>
      <c r="BV5109" t="s">
        <v>119</v>
      </c>
      <c r="BW5109" t="s">
        <v>88</v>
      </c>
      <c r="BY5109" t="s">
        <v>120</v>
      </c>
      <c r="BZ5109" t="s">
        <v>121</v>
      </c>
    </row>
    <row r="5110" spans="1:84" x14ac:dyDescent="0.25">
      <c r="A5110" t="s">
        <v>83</v>
      </c>
      <c r="B5110" t="s">
        <v>84</v>
      </c>
      <c r="C5110" t="s">
        <v>585</v>
      </c>
      <c r="D5110">
        <v>2003603</v>
      </c>
      <c r="E5110" s="1">
        <v>43866.334027777775</v>
      </c>
      <c r="F5110" s="1">
        <v>43879.536111111112</v>
      </c>
      <c r="G5110" s="4">
        <f t="shared" si="79"/>
        <v>2020</v>
      </c>
      <c r="H5110" t="s">
        <v>1168</v>
      </c>
      <c r="I5110" t="s">
        <v>1201</v>
      </c>
      <c r="J5110" t="s">
        <v>129</v>
      </c>
      <c r="K5110" s="2">
        <v>1473.9</v>
      </c>
      <c r="L5110" s="2">
        <v>1520.84</v>
      </c>
      <c r="M5110">
        <v>376332</v>
      </c>
      <c r="U5110" s="1">
        <v>43879.535416666666</v>
      </c>
      <c r="V5110" s="1">
        <v>43879.536111111112</v>
      </c>
      <c r="X5110" t="s">
        <v>104</v>
      </c>
      <c r="Z5110" t="s">
        <v>89</v>
      </c>
      <c r="AA5110">
        <v>0</v>
      </c>
      <c r="AB5110">
        <v>0</v>
      </c>
      <c r="AC5110">
        <v>0</v>
      </c>
      <c r="AD5110" s="2">
        <v>1520.84</v>
      </c>
      <c r="AE5110" t="s">
        <v>104</v>
      </c>
      <c r="AF5110" t="s">
        <v>585</v>
      </c>
      <c r="AG5110">
        <v>1.31</v>
      </c>
      <c r="AJ5110" t="s">
        <v>90</v>
      </c>
      <c r="AK5110" s="1">
        <v>43866</v>
      </c>
      <c r="AL5110">
        <v>0</v>
      </c>
      <c r="AM5110">
        <v>0</v>
      </c>
      <c r="AN5110" t="s">
        <v>112</v>
      </c>
      <c r="AQ5110" s="1">
        <v>43866.334027777775</v>
      </c>
      <c r="AR5110" s="1">
        <v>43866.334027777775</v>
      </c>
      <c r="AT5110" t="s">
        <v>90</v>
      </c>
      <c r="AU5110" t="s">
        <v>1171</v>
      </c>
      <c r="AV5110" t="s">
        <v>93</v>
      </c>
      <c r="AW5110" t="s">
        <v>1172</v>
      </c>
      <c r="AX5110" t="s">
        <v>115</v>
      </c>
      <c r="AY5110" t="s">
        <v>112</v>
      </c>
      <c r="AZ5110">
        <v>0</v>
      </c>
      <c r="BI5110" t="s">
        <v>90</v>
      </c>
      <c r="BK5110" t="s">
        <v>90</v>
      </c>
      <c r="BL5110" s="2">
        <v>1520.84</v>
      </c>
      <c r="BM5110" t="s">
        <v>102</v>
      </c>
      <c r="BN5110" s="1">
        <v>43880.540972222225</v>
      </c>
      <c r="BO5110" t="s">
        <v>103</v>
      </c>
      <c r="BP5110" s="1">
        <v>43867.501388888886</v>
      </c>
      <c r="BQ5110" t="s">
        <v>814</v>
      </c>
      <c r="BU5110" t="s">
        <v>118</v>
      </c>
      <c r="BV5110" t="s">
        <v>119</v>
      </c>
      <c r="BW5110" t="s">
        <v>88</v>
      </c>
      <c r="BY5110" t="s">
        <v>120</v>
      </c>
      <c r="BZ5110" t="s">
        <v>121</v>
      </c>
    </row>
    <row r="5111" spans="1:84" x14ac:dyDescent="0.25">
      <c r="A5111" t="s">
        <v>83</v>
      </c>
      <c r="B5111" t="s">
        <v>84</v>
      </c>
      <c r="C5111" t="s">
        <v>1232</v>
      </c>
      <c r="D5111">
        <v>2023102</v>
      </c>
      <c r="E5111" s="1">
        <v>44061.292361111111</v>
      </c>
      <c r="F5111" s="1">
        <v>44070.317361111112</v>
      </c>
      <c r="G5111" s="4">
        <f t="shared" si="79"/>
        <v>2020</v>
      </c>
      <c r="H5111" t="s">
        <v>1168</v>
      </c>
      <c r="I5111" t="s">
        <v>1211</v>
      </c>
      <c r="J5111" t="s">
        <v>129</v>
      </c>
      <c r="K5111" s="2">
        <v>1686.8</v>
      </c>
      <c r="L5111" s="2">
        <v>1621.49</v>
      </c>
      <c r="M5111">
        <v>384786</v>
      </c>
      <c r="U5111" s="1">
        <v>44070.316666666666</v>
      </c>
      <c r="V5111" s="1">
        <v>44070.317361111112</v>
      </c>
      <c r="X5111" t="s">
        <v>104</v>
      </c>
      <c r="Z5111" t="s">
        <v>89</v>
      </c>
      <c r="AA5111">
        <v>0</v>
      </c>
      <c r="AB5111">
        <v>0</v>
      </c>
      <c r="AC5111">
        <v>0</v>
      </c>
      <c r="AD5111" s="2">
        <v>1621.49</v>
      </c>
      <c r="AE5111" t="s">
        <v>104</v>
      </c>
      <c r="AF5111" t="s">
        <v>1232</v>
      </c>
      <c r="AG5111">
        <v>1.1299999999999999</v>
      </c>
      <c r="AJ5111" t="s">
        <v>90</v>
      </c>
      <c r="AK5111" s="1">
        <v>44059</v>
      </c>
      <c r="AL5111">
        <v>0</v>
      </c>
      <c r="AM5111">
        <v>0</v>
      </c>
      <c r="AN5111" t="s">
        <v>112</v>
      </c>
      <c r="AQ5111" s="1">
        <v>44061.292361111111</v>
      </c>
      <c r="AR5111" s="1">
        <v>44061.292361111111</v>
      </c>
      <c r="AT5111" t="s">
        <v>90</v>
      </c>
      <c r="AU5111" t="s">
        <v>1178</v>
      </c>
      <c r="AV5111" t="s">
        <v>93</v>
      </c>
      <c r="AW5111" t="s">
        <v>1179</v>
      </c>
      <c r="AX5111" t="s">
        <v>115</v>
      </c>
      <c r="AZ5111">
        <v>0</v>
      </c>
      <c r="BI5111" t="s">
        <v>90</v>
      </c>
      <c r="BK5111" t="s">
        <v>90</v>
      </c>
      <c r="BL5111" s="2">
        <v>1621.49</v>
      </c>
      <c r="BM5111" t="s">
        <v>102</v>
      </c>
      <c r="BN5111" s="1">
        <v>44071.318055555559</v>
      </c>
      <c r="BO5111" t="s">
        <v>1294</v>
      </c>
      <c r="BP5111" s="1">
        <v>44062.503472222219</v>
      </c>
      <c r="BQ5111" t="s">
        <v>814</v>
      </c>
      <c r="BU5111" t="s">
        <v>118</v>
      </c>
      <c r="BV5111" t="s">
        <v>119</v>
      </c>
      <c r="BW5111" t="s">
        <v>88</v>
      </c>
      <c r="BY5111" t="s">
        <v>120</v>
      </c>
      <c r="BZ5111" t="s">
        <v>121</v>
      </c>
      <c r="CF5111">
        <v>0</v>
      </c>
    </row>
    <row r="5112" spans="1:84" x14ac:dyDescent="0.25">
      <c r="A5112" t="s">
        <v>83</v>
      </c>
      <c r="B5112" t="s">
        <v>84</v>
      </c>
      <c r="C5112" t="s">
        <v>1232</v>
      </c>
      <c r="D5112">
        <v>2017104</v>
      </c>
      <c r="E5112" s="1">
        <v>44001.334027777775</v>
      </c>
      <c r="F5112" s="1">
        <v>44006.328472222223</v>
      </c>
      <c r="G5112" s="4">
        <f t="shared" si="79"/>
        <v>2020</v>
      </c>
      <c r="H5112" t="s">
        <v>1196</v>
      </c>
      <c r="I5112" t="s">
        <v>1207</v>
      </c>
      <c r="J5112" t="s">
        <v>1198</v>
      </c>
      <c r="K5112" s="2">
        <v>1622.4</v>
      </c>
      <c r="L5112" s="2">
        <v>1597.47</v>
      </c>
      <c r="M5112">
        <v>381979</v>
      </c>
      <c r="U5112" s="1">
        <v>44006.327777777777</v>
      </c>
      <c r="V5112" s="1">
        <v>44006.328472222223</v>
      </c>
      <c r="X5112" t="s">
        <v>104</v>
      </c>
      <c r="Z5112" t="s">
        <v>89</v>
      </c>
      <c r="AA5112">
        <v>0</v>
      </c>
      <c r="AB5112">
        <v>0</v>
      </c>
      <c r="AC5112">
        <v>0</v>
      </c>
      <c r="AD5112" s="2">
        <v>1597.47</v>
      </c>
      <c r="AE5112" t="s">
        <v>104</v>
      </c>
      <c r="AF5112" t="s">
        <v>1232</v>
      </c>
      <c r="AG5112">
        <v>1.49</v>
      </c>
      <c r="AJ5112" t="s">
        <v>90</v>
      </c>
      <c r="AK5112" s="1">
        <v>44001</v>
      </c>
      <c r="AL5112">
        <v>0</v>
      </c>
      <c r="AM5112">
        <v>0</v>
      </c>
      <c r="AN5112" t="s">
        <v>412</v>
      </c>
      <c r="AQ5112" s="1">
        <v>44001.334027777775</v>
      </c>
      <c r="AR5112" s="1">
        <v>44001.334027777775</v>
      </c>
      <c r="AT5112" t="s">
        <v>90</v>
      </c>
      <c r="AU5112" t="s">
        <v>1208</v>
      </c>
      <c r="AV5112" t="s">
        <v>93</v>
      </c>
      <c r="AW5112" t="s">
        <v>1209</v>
      </c>
      <c r="AX5112" t="s">
        <v>115</v>
      </c>
      <c r="AZ5112">
        <v>0</v>
      </c>
      <c r="BI5112" t="s">
        <v>90</v>
      </c>
      <c r="BK5112" t="s">
        <v>90</v>
      </c>
      <c r="BL5112" s="2">
        <v>1597.47</v>
      </c>
      <c r="BM5112" t="s">
        <v>102</v>
      </c>
      <c r="BN5112" s="1">
        <v>44007.32916666667</v>
      </c>
      <c r="BO5112" t="s">
        <v>1294</v>
      </c>
      <c r="BP5112" s="1">
        <v>44002.334722222222</v>
      </c>
      <c r="BQ5112" t="s">
        <v>814</v>
      </c>
      <c r="BU5112" t="s">
        <v>118</v>
      </c>
      <c r="BV5112" t="s">
        <v>119</v>
      </c>
      <c r="BW5112" t="s">
        <v>88</v>
      </c>
      <c r="BY5112" t="s">
        <v>120</v>
      </c>
      <c r="BZ5112" t="s">
        <v>121</v>
      </c>
      <c r="CF5112">
        <v>0</v>
      </c>
    </row>
    <row r="5113" spans="1:84" x14ac:dyDescent="0.25">
      <c r="A5113" t="s">
        <v>83</v>
      </c>
      <c r="B5113" t="s">
        <v>84</v>
      </c>
      <c r="C5113" t="s">
        <v>1232</v>
      </c>
      <c r="D5113">
        <v>2013503</v>
      </c>
      <c r="E5113" s="1">
        <v>43965.334027777775</v>
      </c>
      <c r="F5113" s="1">
        <v>43971.328472222223</v>
      </c>
      <c r="G5113" s="4">
        <f t="shared" si="79"/>
        <v>2020</v>
      </c>
      <c r="H5113" t="s">
        <v>1168</v>
      </c>
      <c r="I5113" t="s">
        <v>1201</v>
      </c>
      <c r="J5113" t="s">
        <v>129</v>
      </c>
      <c r="K5113" s="2">
        <v>1669.1</v>
      </c>
      <c r="L5113" s="2">
        <v>1586.23</v>
      </c>
      <c r="M5113">
        <v>380446</v>
      </c>
      <c r="U5113" s="1">
        <v>43971.327777777777</v>
      </c>
      <c r="V5113" s="1">
        <v>43971.328472222223</v>
      </c>
      <c r="X5113" t="s">
        <v>104</v>
      </c>
      <c r="Z5113" t="s">
        <v>89</v>
      </c>
      <c r="AA5113">
        <v>0</v>
      </c>
      <c r="AB5113">
        <v>0</v>
      </c>
      <c r="AC5113">
        <v>0</v>
      </c>
      <c r="AD5113" s="2">
        <v>1586.23</v>
      </c>
      <c r="AE5113" t="s">
        <v>104</v>
      </c>
      <c r="AF5113" t="s">
        <v>1232</v>
      </c>
      <c r="AG5113">
        <v>1.36</v>
      </c>
      <c r="AJ5113" t="s">
        <v>90</v>
      </c>
      <c r="AK5113" s="1">
        <v>43965</v>
      </c>
      <c r="AL5113">
        <v>0</v>
      </c>
      <c r="AM5113">
        <v>0</v>
      </c>
      <c r="AN5113" t="s">
        <v>112</v>
      </c>
      <c r="AQ5113" s="1">
        <v>43965.334027777775</v>
      </c>
      <c r="AR5113" s="1">
        <v>43965.334027777775</v>
      </c>
      <c r="AT5113" t="s">
        <v>90</v>
      </c>
      <c r="AU5113" t="s">
        <v>1171</v>
      </c>
      <c r="AV5113" t="s">
        <v>93</v>
      </c>
      <c r="AW5113" t="s">
        <v>1172</v>
      </c>
      <c r="AX5113" t="s">
        <v>115</v>
      </c>
      <c r="AZ5113">
        <v>0</v>
      </c>
      <c r="BI5113" t="s">
        <v>90</v>
      </c>
      <c r="BK5113" t="s">
        <v>90</v>
      </c>
      <c r="BL5113" s="2">
        <v>1586.23</v>
      </c>
      <c r="BM5113" t="s">
        <v>102</v>
      </c>
      <c r="BN5113" s="1">
        <v>43972.32916666667</v>
      </c>
      <c r="BO5113" t="s">
        <v>1294</v>
      </c>
      <c r="BP5113" s="1">
        <v>43966.434027777781</v>
      </c>
      <c r="BQ5113" t="s">
        <v>814</v>
      </c>
      <c r="BU5113" t="s">
        <v>118</v>
      </c>
      <c r="BV5113" t="s">
        <v>119</v>
      </c>
      <c r="BW5113" t="s">
        <v>88</v>
      </c>
      <c r="BY5113" t="s">
        <v>120</v>
      </c>
      <c r="BZ5113" t="s">
        <v>121</v>
      </c>
      <c r="CF5113">
        <v>0</v>
      </c>
    </row>
    <row r="5114" spans="1:84" x14ac:dyDescent="0.25">
      <c r="A5114" t="s">
        <v>83</v>
      </c>
      <c r="B5114" t="s">
        <v>84</v>
      </c>
      <c r="C5114" t="s">
        <v>1232</v>
      </c>
      <c r="D5114">
        <v>2009403</v>
      </c>
      <c r="E5114" s="1">
        <v>43924.479861111111</v>
      </c>
      <c r="F5114" s="1">
        <v>43937.497916666667</v>
      </c>
      <c r="G5114" s="4">
        <f t="shared" si="79"/>
        <v>2020</v>
      </c>
      <c r="H5114" t="s">
        <v>1168</v>
      </c>
      <c r="I5114" t="s">
        <v>1201</v>
      </c>
      <c r="J5114" t="s">
        <v>129</v>
      </c>
      <c r="K5114" s="2">
        <v>1650.1</v>
      </c>
      <c r="L5114" s="2">
        <v>1614.66</v>
      </c>
      <c r="M5114">
        <v>378817</v>
      </c>
      <c r="U5114" s="1">
        <v>43937.49722222222</v>
      </c>
      <c r="V5114" s="1">
        <v>43937.497916666667</v>
      </c>
      <c r="X5114" t="s">
        <v>104</v>
      </c>
      <c r="Z5114" t="s">
        <v>89</v>
      </c>
      <c r="AA5114">
        <v>0</v>
      </c>
      <c r="AB5114">
        <v>0</v>
      </c>
      <c r="AC5114">
        <v>0</v>
      </c>
      <c r="AD5114" s="2">
        <v>1614.66</v>
      </c>
      <c r="AE5114" t="s">
        <v>104</v>
      </c>
      <c r="AF5114" t="s">
        <v>1232</v>
      </c>
      <c r="AG5114">
        <v>1.28</v>
      </c>
      <c r="AJ5114" t="s">
        <v>90</v>
      </c>
      <c r="AK5114" s="1">
        <v>43924</v>
      </c>
      <c r="AL5114">
        <v>0</v>
      </c>
      <c r="AM5114">
        <v>0</v>
      </c>
      <c r="AN5114" t="s">
        <v>112</v>
      </c>
      <c r="AQ5114" s="1">
        <v>43924.479861111111</v>
      </c>
      <c r="AR5114" s="1">
        <v>43924.479861111111</v>
      </c>
      <c r="AT5114" t="s">
        <v>90</v>
      </c>
      <c r="AU5114" t="s">
        <v>1171</v>
      </c>
      <c r="AV5114" t="s">
        <v>93</v>
      </c>
      <c r="AW5114" t="s">
        <v>1172</v>
      </c>
      <c r="AX5114" t="s">
        <v>115</v>
      </c>
      <c r="AZ5114">
        <v>0</v>
      </c>
      <c r="BI5114" t="s">
        <v>90</v>
      </c>
      <c r="BK5114" t="s">
        <v>90</v>
      </c>
      <c r="BL5114" s="2">
        <v>1614.66</v>
      </c>
      <c r="BM5114" t="s">
        <v>102</v>
      </c>
      <c r="BN5114" s="1">
        <v>43938.498611111114</v>
      </c>
      <c r="BO5114" t="s">
        <v>1294</v>
      </c>
      <c r="BP5114" s="1">
        <v>43926.293749999997</v>
      </c>
      <c r="BQ5114" t="s">
        <v>814</v>
      </c>
      <c r="BU5114" t="s">
        <v>118</v>
      </c>
      <c r="BV5114" t="s">
        <v>119</v>
      </c>
      <c r="BW5114" t="s">
        <v>88</v>
      </c>
      <c r="BY5114" t="s">
        <v>120</v>
      </c>
      <c r="BZ5114" t="s">
        <v>121</v>
      </c>
      <c r="CF5114">
        <v>0</v>
      </c>
    </row>
    <row r="5115" spans="1:84" x14ac:dyDescent="0.25">
      <c r="A5115" t="s">
        <v>83</v>
      </c>
      <c r="B5115" t="s">
        <v>84</v>
      </c>
      <c r="C5115" t="s">
        <v>1110</v>
      </c>
      <c r="D5115">
        <v>2034605</v>
      </c>
      <c r="E5115" s="1">
        <v>44176.334027777775</v>
      </c>
      <c r="F5115" s="1">
        <v>44194.318749999999</v>
      </c>
      <c r="G5115" s="4">
        <f t="shared" si="79"/>
        <v>2020</v>
      </c>
      <c r="H5115" t="s">
        <v>1168</v>
      </c>
      <c r="I5115" t="s">
        <v>1211</v>
      </c>
      <c r="J5115" t="s">
        <v>129</v>
      </c>
      <c r="K5115" s="2">
        <v>1676.3</v>
      </c>
      <c r="L5115" s="2">
        <v>1599.81</v>
      </c>
      <c r="M5115">
        <v>389239</v>
      </c>
      <c r="U5115" s="1">
        <v>44194.318055555559</v>
      </c>
      <c r="V5115" s="1">
        <v>44194.318749999999</v>
      </c>
      <c r="X5115" t="s">
        <v>104</v>
      </c>
      <c r="Z5115" t="s">
        <v>89</v>
      </c>
      <c r="AA5115">
        <v>0</v>
      </c>
      <c r="AB5115">
        <v>0</v>
      </c>
      <c r="AC5115">
        <v>0</v>
      </c>
      <c r="AD5115" s="2">
        <v>1599.81</v>
      </c>
      <c r="AE5115" t="s">
        <v>104</v>
      </c>
      <c r="AF5115" t="s">
        <v>1110</v>
      </c>
      <c r="AG5115">
        <v>1.22</v>
      </c>
      <c r="AJ5115" t="s">
        <v>90</v>
      </c>
      <c r="AK5115" s="1">
        <v>44176</v>
      </c>
      <c r="AL5115">
        <v>0</v>
      </c>
      <c r="AM5115">
        <v>0</v>
      </c>
      <c r="AN5115" t="s">
        <v>112</v>
      </c>
      <c r="AQ5115" s="1">
        <v>44176.334027777775</v>
      </c>
      <c r="AR5115" s="1">
        <v>44176.334027777775</v>
      </c>
      <c r="AT5115" t="s">
        <v>90</v>
      </c>
      <c r="AU5115" t="s">
        <v>1178</v>
      </c>
      <c r="AV5115" t="s">
        <v>93</v>
      </c>
      <c r="AW5115" t="s">
        <v>1179</v>
      </c>
      <c r="AX5115" t="s">
        <v>115</v>
      </c>
      <c r="AZ5115">
        <v>0</v>
      </c>
      <c r="BI5115" t="s">
        <v>90</v>
      </c>
      <c r="BK5115" t="s">
        <v>90</v>
      </c>
      <c r="BL5115" s="2">
        <v>1599.81</v>
      </c>
      <c r="BM5115" t="s">
        <v>102</v>
      </c>
      <c r="BN5115" s="1">
        <v>44195.319444444445</v>
      </c>
      <c r="BO5115" t="s">
        <v>1294</v>
      </c>
      <c r="BP5115" s="1">
        <v>44177.586111111108</v>
      </c>
      <c r="BQ5115" t="s">
        <v>814</v>
      </c>
      <c r="BU5115" t="s">
        <v>118</v>
      </c>
      <c r="BV5115" t="s">
        <v>119</v>
      </c>
      <c r="BW5115" t="s">
        <v>88</v>
      </c>
      <c r="BY5115" t="s">
        <v>120</v>
      </c>
      <c r="BZ5115" t="s">
        <v>121</v>
      </c>
      <c r="CF5115">
        <v>0</v>
      </c>
    </row>
    <row r="5116" spans="1:84" x14ac:dyDescent="0.25">
      <c r="A5116" t="s">
        <v>83</v>
      </c>
      <c r="B5116" t="s">
        <v>84</v>
      </c>
      <c r="C5116" t="s">
        <v>1110</v>
      </c>
      <c r="D5116">
        <v>2016206</v>
      </c>
      <c r="E5116" s="1">
        <v>43992.334027777775</v>
      </c>
      <c r="F5116" s="1">
        <v>43998.313888888886</v>
      </c>
      <c r="G5116" s="4">
        <f t="shared" si="79"/>
        <v>2020</v>
      </c>
      <c r="H5116" t="s">
        <v>1168</v>
      </c>
      <c r="I5116" t="s">
        <v>1211</v>
      </c>
      <c r="J5116" t="s">
        <v>129</v>
      </c>
      <c r="K5116" s="2">
        <v>1538.1</v>
      </c>
      <c r="L5116" s="2">
        <v>1528.56</v>
      </c>
      <c r="M5116">
        <v>381522</v>
      </c>
      <c r="U5116" s="1">
        <v>43998.313194444447</v>
      </c>
      <c r="V5116" s="1">
        <v>43998.313888888886</v>
      </c>
      <c r="X5116" t="s">
        <v>104</v>
      </c>
      <c r="Z5116" t="s">
        <v>89</v>
      </c>
      <c r="AA5116">
        <v>0</v>
      </c>
      <c r="AB5116">
        <v>0</v>
      </c>
      <c r="AC5116">
        <v>0</v>
      </c>
      <c r="AD5116" s="2">
        <v>1528.56</v>
      </c>
      <c r="AE5116" t="s">
        <v>104</v>
      </c>
      <c r="AF5116" t="s">
        <v>1110</v>
      </c>
      <c r="AG5116">
        <v>1.05</v>
      </c>
      <c r="AJ5116" t="s">
        <v>90</v>
      </c>
      <c r="AK5116" s="1">
        <v>43992</v>
      </c>
      <c r="AL5116">
        <v>0</v>
      </c>
      <c r="AM5116">
        <v>0</v>
      </c>
      <c r="AN5116" t="s">
        <v>112</v>
      </c>
      <c r="AQ5116" s="1">
        <v>43992.334027777775</v>
      </c>
      <c r="AR5116" s="1">
        <v>43992.334027777775</v>
      </c>
      <c r="AT5116" t="s">
        <v>90</v>
      </c>
      <c r="AU5116" t="s">
        <v>1178</v>
      </c>
      <c r="AV5116" t="s">
        <v>93</v>
      </c>
      <c r="AW5116" t="s">
        <v>1179</v>
      </c>
      <c r="AX5116" t="s">
        <v>115</v>
      </c>
      <c r="AZ5116">
        <v>0</v>
      </c>
      <c r="BI5116" t="s">
        <v>90</v>
      </c>
      <c r="BK5116" t="s">
        <v>90</v>
      </c>
      <c r="BL5116" s="2">
        <v>1528.56</v>
      </c>
      <c r="BM5116" t="s">
        <v>96</v>
      </c>
      <c r="BN5116" s="1">
        <v>43999.314583333333</v>
      </c>
      <c r="BO5116" t="s">
        <v>1294</v>
      </c>
      <c r="BP5116" s="1">
        <v>43993.335416666669</v>
      </c>
      <c r="BQ5116" t="s">
        <v>814</v>
      </c>
      <c r="BU5116" t="s">
        <v>118</v>
      </c>
      <c r="BV5116" t="s">
        <v>119</v>
      </c>
      <c r="BW5116" t="s">
        <v>88</v>
      </c>
      <c r="BY5116" t="s">
        <v>120</v>
      </c>
      <c r="BZ5116" t="s">
        <v>121</v>
      </c>
      <c r="CF5116">
        <v>0</v>
      </c>
    </row>
    <row r="5117" spans="1:84" x14ac:dyDescent="0.25">
      <c r="A5117" t="s">
        <v>83</v>
      </c>
      <c r="B5117" t="s">
        <v>84</v>
      </c>
      <c r="C5117" t="s">
        <v>1110</v>
      </c>
      <c r="D5117">
        <v>2013501</v>
      </c>
      <c r="E5117" s="1">
        <v>43965.334027777775</v>
      </c>
      <c r="F5117" s="1">
        <v>43971.327777777777</v>
      </c>
      <c r="G5117" s="4">
        <f t="shared" si="79"/>
        <v>2020</v>
      </c>
      <c r="H5117" t="s">
        <v>1168</v>
      </c>
      <c r="I5117" t="s">
        <v>1201</v>
      </c>
      <c r="J5117" t="s">
        <v>129</v>
      </c>
      <c r="K5117" s="2">
        <v>1677.3</v>
      </c>
      <c r="L5117" s="2">
        <v>1618.25</v>
      </c>
      <c r="M5117">
        <v>380444</v>
      </c>
      <c r="U5117" s="1">
        <v>43971.32708333333</v>
      </c>
      <c r="V5117" s="1">
        <v>43971.327777777777</v>
      </c>
      <c r="X5117" t="s">
        <v>104</v>
      </c>
      <c r="Z5117" t="s">
        <v>89</v>
      </c>
      <c r="AA5117">
        <v>0</v>
      </c>
      <c r="AB5117">
        <v>0</v>
      </c>
      <c r="AC5117">
        <v>0</v>
      </c>
      <c r="AD5117" s="2">
        <v>1618.25</v>
      </c>
      <c r="AE5117" t="s">
        <v>104</v>
      </c>
      <c r="AF5117" t="s">
        <v>1110</v>
      </c>
      <c r="AG5117">
        <v>1.27</v>
      </c>
      <c r="AJ5117" t="s">
        <v>90</v>
      </c>
      <c r="AK5117" s="1">
        <v>43965</v>
      </c>
      <c r="AL5117">
        <v>0</v>
      </c>
      <c r="AM5117">
        <v>0</v>
      </c>
      <c r="AN5117" t="s">
        <v>112</v>
      </c>
      <c r="AQ5117" s="1">
        <v>43965.334027777775</v>
      </c>
      <c r="AR5117" s="1">
        <v>43965.334027777775</v>
      </c>
      <c r="AT5117" t="s">
        <v>90</v>
      </c>
      <c r="AU5117" t="s">
        <v>1171</v>
      </c>
      <c r="AV5117" t="s">
        <v>93</v>
      </c>
      <c r="AW5117" t="s">
        <v>1172</v>
      </c>
      <c r="AX5117" t="s">
        <v>115</v>
      </c>
      <c r="AZ5117">
        <v>0</v>
      </c>
      <c r="BI5117" t="s">
        <v>90</v>
      </c>
      <c r="BK5117" t="s">
        <v>90</v>
      </c>
      <c r="BL5117" s="2">
        <v>1618.25</v>
      </c>
      <c r="BM5117" t="s">
        <v>102</v>
      </c>
      <c r="BN5117" s="1">
        <v>43972.328472222223</v>
      </c>
      <c r="BO5117" t="s">
        <v>1294</v>
      </c>
      <c r="BP5117" s="1">
        <v>43966.434027777781</v>
      </c>
      <c r="BQ5117" t="s">
        <v>814</v>
      </c>
      <c r="BU5117" t="s">
        <v>118</v>
      </c>
      <c r="BV5117" t="s">
        <v>119</v>
      </c>
      <c r="BW5117" t="s">
        <v>88</v>
      </c>
      <c r="BY5117" t="s">
        <v>120</v>
      </c>
      <c r="BZ5117" t="s">
        <v>121</v>
      </c>
      <c r="CF5117">
        <v>0</v>
      </c>
    </row>
    <row r="5118" spans="1:84" x14ac:dyDescent="0.25">
      <c r="A5118" t="s">
        <v>83</v>
      </c>
      <c r="B5118" t="s">
        <v>84</v>
      </c>
      <c r="C5118" t="s">
        <v>1233</v>
      </c>
      <c r="D5118">
        <v>2023101</v>
      </c>
      <c r="E5118" s="1">
        <v>44061.542361111111</v>
      </c>
      <c r="F5118" s="1">
        <v>44073.3125</v>
      </c>
      <c r="G5118" s="4">
        <f t="shared" si="79"/>
        <v>2020</v>
      </c>
      <c r="H5118" t="s">
        <v>1168</v>
      </c>
      <c r="I5118" t="s">
        <v>1177</v>
      </c>
      <c r="J5118" t="s">
        <v>1170</v>
      </c>
      <c r="K5118" s="2">
        <v>1641.3</v>
      </c>
      <c r="L5118" s="2">
        <v>1631.48</v>
      </c>
      <c r="M5118">
        <v>384785</v>
      </c>
      <c r="U5118" s="1">
        <v>44073.311805555553</v>
      </c>
      <c r="V5118" s="1">
        <v>44073.3125</v>
      </c>
      <c r="X5118" t="s">
        <v>104</v>
      </c>
      <c r="Z5118" t="s">
        <v>89</v>
      </c>
      <c r="AA5118">
        <v>0</v>
      </c>
      <c r="AB5118">
        <v>0</v>
      </c>
      <c r="AC5118">
        <v>0</v>
      </c>
      <c r="AD5118" s="2">
        <v>1631.48</v>
      </c>
      <c r="AE5118" t="s">
        <v>104</v>
      </c>
      <c r="AF5118" t="s">
        <v>1233</v>
      </c>
      <c r="AG5118">
        <v>1.48</v>
      </c>
      <c r="AJ5118" t="s">
        <v>90</v>
      </c>
      <c r="AK5118" s="1">
        <v>44061</v>
      </c>
      <c r="AL5118">
        <v>0</v>
      </c>
      <c r="AM5118">
        <v>0</v>
      </c>
      <c r="AN5118" t="s">
        <v>826</v>
      </c>
      <c r="AQ5118" s="1">
        <v>44061.542361111111</v>
      </c>
      <c r="AR5118" s="1">
        <v>44061.542361111111</v>
      </c>
      <c r="AT5118" t="s">
        <v>90</v>
      </c>
      <c r="AU5118" t="s">
        <v>1178</v>
      </c>
      <c r="AV5118" t="s">
        <v>357</v>
      </c>
      <c r="AW5118" t="s">
        <v>1179</v>
      </c>
      <c r="AX5118" t="s">
        <v>115</v>
      </c>
      <c r="AZ5118">
        <v>0</v>
      </c>
      <c r="BI5118" t="s">
        <v>90</v>
      </c>
      <c r="BK5118" t="s">
        <v>90</v>
      </c>
      <c r="BL5118" s="2">
        <v>1631.48</v>
      </c>
      <c r="BM5118" t="s">
        <v>102</v>
      </c>
      <c r="BN5118" s="1">
        <v>44074.313194444447</v>
      </c>
      <c r="BO5118" t="s">
        <v>1294</v>
      </c>
      <c r="BP5118" s="1">
        <v>44062.503472222219</v>
      </c>
      <c r="BQ5118" t="s">
        <v>814</v>
      </c>
      <c r="BU5118" t="s">
        <v>118</v>
      </c>
      <c r="BV5118" t="s">
        <v>119</v>
      </c>
      <c r="BW5118" t="s">
        <v>88</v>
      </c>
      <c r="BY5118" t="s">
        <v>120</v>
      </c>
      <c r="BZ5118" t="s">
        <v>121</v>
      </c>
      <c r="CF5118">
        <v>0</v>
      </c>
    </row>
    <row r="5119" spans="1:84" x14ac:dyDescent="0.25">
      <c r="A5119" t="s">
        <v>83</v>
      </c>
      <c r="B5119" t="s">
        <v>84</v>
      </c>
      <c r="C5119" t="s">
        <v>586</v>
      </c>
      <c r="D5119">
        <v>2012804</v>
      </c>
      <c r="E5119" s="1">
        <v>43958.459027777775</v>
      </c>
      <c r="F5119" s="1">
        <v>43970.305555555555</v>
      </c>
      <c r="G5119" s="4">
        <f t="shared" si="79"/>
        <v>2020</v>
      </c>
      <c r="H5119" t="s">
        <v>1168</v>
      </c>
      <c r="I5119" t="s">
        <v>1201</v>
      </c>
      <c r="J5119" t="s">
        <v>129</v>
      </c>
      <c r="K5119" s="2">
        <v>1621.3</v>
      </c>
      <c r="L5119" s="2">
        <v>1596.14</v>
      </c>
      <c r="M5119">
        <v>380188</v>
      </c>
      <c r="U5119" s="1">
        <v>43970.304861111108</v>
      </c>
      <c r="V5119" s="1">
        <v>43970.305555555555</v>
      </c>
      <c r="X5119" t="s">
        <v>104</v>
      </c>
      <c r="Z5119" t="s">
        <v>89</v>
      </c>
      <c r="AA5119">
        <v>0</v>
      </c>
      <c r="AB5119">
        <v>0</v>
      </c>
      <c r="AC5119">
        <v>0</v>
      </c>
      <c r="AD5119" s="2">
        <v>1596.14</v>
      </c>
      <c r="AE5119" t="s">
        <v>104</v>
      </c>
      <c r="AF5119" t="s">
        <v>586</v>
      </c>
      <c r="AG5119">
        <v>1.24</v>
      </c>
      <c r="AJ5119" t="s">
        <v>90</v>
      </c>
      <c r="AK5119" s="1">
        <v>43958</v>
      </c>
      <c r="AL5119">
        <v>0</v>
      </c>
      <c r="AM5119">
        <v>0</v>
      </c>
      <c r="AN5119" t="s">
        <v>112</v>
      </c>
      <c r="AQ5119" s="1">
        <v>43958.459027777775</v>
      </c>
      <c r="AR5119" s="1">
        <v>43958.459027777775</v>
      </c>
      <c r="AT5119" t="s">
        <v>90</v>
      </c>
      <c r="AU5119" t="s">
        <v>1171</v>
      </c>
      <c r="AV5119" t="s">
        <v>93</v>
      </c>
      <c r="AW5119" t="s">
        <v>1172</v>
      </c>
      <c r="AX5119" t="s">
        <v>115</v>
      </c>
      <c r="AZ5119">
        <v>0</v>
      </c>
      <c r="BI5119" t="s">
        <v>90</v>
      </c>
      <c r="BK5119" t="s">
        <v>90</v>
      </c>
      <c r="BL5119" s="2">
        <v>1596.14</v>
      </c>
      <c r="BM5119" t="s">
        <v>102</v>
      </c>
      <c r="BN5119" s="1">
        <v>43971.305555555555</v>
      </c>
      <c r="BO5119" t="s">
        <v>1294</v>
      </c>
      <c r="BP5119" s="1">
        <v>43959.418055555558</v>
      </c>
      <c r="BQ5119" t="s">
        <v>814</v>
      </c>
      <c r="BU5119" t="s">
        <v>118</v>
      </c>
      <c r="BV5119" t="s">
        <v>119</v>
      </c>
      <c r="BW5119" t="s">
        <v>88</v>
      </c>
      <c r="BY5119" t="s">
        <v>120</v>
      </c>
      <c r="BZ5119" t="s">
        <v>121</v>
      </c>
      <c r="CF5119">
        <v>0</v>
      </c>
    </row>
    <row r="5120" spans="1:84" x14ac:dyDescent="0.25">
      <c r="A5120" t="s">
        <v>83</v>
      </c>
      <c r="B5120" t="s">
        <v>84</v>
      </c>
      <c r="C5120" t="s">
        <v>586</v>
      </c>
      <c r="D5120">
        <v>2006302</v>
      </c>
      <c r="E5120" s="1">
        <v>43893.500694444447</v>
      </c>
      <c r="F5120" s="1">
        <v>43915.597916666666</v>
      </c>
      <c r="G5120" s="4">
        <f t="shared" si="79"/>
        <v>2020</v>
      </c>
      <c r="H5120" t="s">
        <v>1168</v>
      </c>
      <c r="I5120" t="s">
        <v>1193</v>
      </c>
      <c r="J5120" t="s">
        <v>129</v>
      </c>
      <c r="K5120" s="2">
        <v>1656.1</v>
      </c>
      <c r="L5120" s="2">
        <v>1594.98</v>
      </c>
      <c r="M5120">
        <v>377376</v>
      </c>
      <c r="U5120" s="1">
        <v>43915.597222222219</v>
      </c>
      <c r="V5120" s="1">
        <v>43915.597916666666</v>
      </c>
      <c r="X5120" t="s">
        <v>104</v>
      </c>
      <c r="Z5120" t="s">
        <v>89</v>
      </c>
      <c r="AA5120">
        <v>0</v>
      </c>
      <c r="AB5120">
        <v>0</v>
      </c>
      <c r="AC5120">
        <v>0</v>
      </c>
      <c r="AD5120" s="2">
        <v>1594.98</v>
      </c>
      <c r="AE5120" t="s">
        <v>104</v>
      </c>
      <c r="AF5120" t="s">
        <v>586</v>
      </c>
      <c r="AG5120">
        <v>1.19</v>
      </c>
      <c r="AJ5120" t="s">
        <v>90</v>
      </c>
      <c r="AK5120" s="1">
        <v>43893</v>
      </c>
      <c r="AL5120">
        <v>0</v>
      </c>
      <c r="AM5120">
        <v>0</v>
      </c>
      <c r="AN5120" t="s">
        <v>112</v>
      </c>
      <c r="AQ5120" s="1">
        <v>43893.500694444447</v>
      </c>
      <c r="AR5120" s="1">
        <v>43893.500694444447</v>
      </c>
      <c r="AT5120" t="s">
        <v>90</v>
      </c>
      <c r="AU5120" t="s">
        <v>1194</v>
      </c>
      <c r="AV5120" t="s">
        <v>93</v>
      </c>
      <c r="AW5120" t="s">
        <v>1195</v>
      </c>
      <c r="AX5120" t="s">
        <v>115</v>
      </c>
      <c r="AZ5120">
        <v>0</v>
      </c>
      <c r="BI5120" t="s">
        <v>90</v>
      </c>
      <c r="BK5120" t="s">
        <v>90</v>
      </c>
      <c r="BL5120" s="2">
        <v>1594.98</v>
      </c>
      <c r="BM5120" t="s">
        <v>96</v>
      </c>
      <c r="BN5120" s="1">
        <v>43916.598611111112</v>
      </c>
      <c r="BO5120" t="s">
        <v>103</v>
      </c>
      <c r="BP5120" s="1">
        <v>43894.415972222225</v>
      </c>
      <c r="BQ5120" t="s">
        <v>814</v>
      </c>
      <c r="BU5120" t="s">
        <v>118</v>
      </c>
      <c r="BV5120" t="s">
        <v>119</v>
      </c>
      <c r="BW5120" t="s">
        <v>88</v>
      </c>
      <c r="BY5120" t="s">
        <v>120</v>
      </c>
      <c r="BZ5120" t="s">
        <v>121</v>
      </c>
      <c r="CF5120">
        <v>0</v>
      </c>
    </row>
    <row r="5121" spans="1:84" x14ac:dyDescent="0.25">
      <c r="A5121" t="s">
        <v>83</v>
      </c>
      <c r="B5121" t="s">
        <v>84</v>
      </c>
      <c r="C5121" t="s">
        <v>233</v>
      </c>
      <c r="D5121">
        <v>2027501</v>
      </c>
      <c r="E5121" s="1">
        <v>44105.334027777775</v>
      </c>
      <c r="F5121" s="1">
        <v>44118.359722222223</v>
      </c>
      <c r="G5121" s="4">
        <f t="shared" si="79"/>
        <v>2020</v>
      </c>
      <c r="H5121" t="s">
        <v>1168</v>
      </c>
      <c r="I5121" t="s">
        <v>1177</v>
      </c>
      <c r="J5121" t="s">
        <v>1170</v>
      </c>
      <c r="K5121" s="2">
        <v>1670</v>
      </c>
      <c r="L5121" s="2">
        <v>1572.7</v>
      </c>
      <c r="M5121">
        <v>386454</v>
      </c>
      <c r="U5121" s="1">
        <v>44118.359027777777</v>
      </c>
      <c r="V5121" s="1">
        <v>44118.359722222223</v>
      </c>
      <c r="X5121" t="s">
        <v>104</v>
      </c>
      <c r="Z5121" t="s">
        <v>89</v>
      </c>
      <c r="AA5121">
        <v>0</v>
      </c>
      <c r="AB5121">
        <v>0</v>
      </c>
      <c r="AC5121">
        <v>0</v>
      </c>
      <c r="AD5121" s="2">
        <v>1572.7</v>
      </c>
      <c r="AE5121" t="s">
        <v>104</v>
      </c>
      <c r="AF5121" t="s">
        <v>233</v>
      </c>
      <c r="AG5121">
        <v>0.96</v>
      </c>
      <c r="AJ5121" t="s">
        <v>90</v>
      </c>
      <c r="AK5121" s="1">
        <v>44102</v>
      </c>
      <c r="AL5121">
        <v>0</v>
      </c>
      <c r="AM5121">
        <v>0</v>
      </c>
      <c r="AN5121" t="s">
        <v>826</v>
      </c>
      <c r="AQ5121" s="1">
        <v>44105.334027777775</v>
      </c>
      <c r="AR5121" s="1">
        <v>44105.334027777775</v>
      </c>
      <c r="AT5121" t="s">
        <v>90</v>
      </c>
      <c r="AU5121" t="s">
        <v>1178</v>
      </c>
      <c r="AV5121" t="s">
        <v>357</v>
      </c>
      <c r="AW5121" t="s">
        <v>1179</v>
      </c>
      <c r="AX5121" t="s">
        <v>115</v>
      </c>
      <c r="AZ5121">
        <v>0</v>
      </c>
      <c r="BI5121" t="s">
        <v>90</v>
      </c>
      <c r="BK5121" t="s">
        <v>90</v>
      </c>
      <c r="BL5121" s="2">
        <v>1572.7</v>
      </c>
      <c r="BM5121" t="s">
        <v>102</v>
      </c>
      <c r="BN5121" s="1">
        <v>44119.36041666667</v>
      </c>
      <c r="BO5121" t="s">
        <v>1294</v>
      </c>
      <c r="BP5121" s="1">
        <v>44112.507638888892</v>
      </c>
      <c r="BQ5121" t="s">
        <v>814</v>
      </c>
      <c r="BU5121" t="s">
        <v>118</v>
      </c>
      <c r="BV5121" t="s">
        <v>119</v>
      </c>
      <c r="BW5121" t="s">
        <v>88</v>
      </c>
      <c r="BY5121" t="s">
        <v>120</v>
      </c>
      <c r="BZ5121" t="s">
        <v>121</v>
      </c>
      <c r="CF5121">
        <v>0</v>
      </c>
    </row>
    <row r="5122" spans="1:84" x14ac:dyDescent="0.25">
      <c r="A5122" t="s">
        <v>83</v>
      </c>
      <c r="B5122" t="s">
        <v>84</v>
      </c>
      <c r="C5122" t="s">
        <v>233</v>
      </c>
      <c r="D5122">
        <v>2023403</v>
      </c>
      <c r="E5122" s="1">
        <v>44064.334027777775</v>
      </c>
      <c r="F5122" s="1">
        <v>44070.31527777778</v>
      </c>
      <c r="G5122" s="4">
        <f t="shared" si="79"/>
        <v>2020</v>
      </c>
      <c r="H5122" t="s">
        <v>1196</v>
      </c>
      <c r="I5122" t="s">
        <v>1197</v>
      </c>
      <c r="J5122" t="s">
        <v>1198</v>
      </c>
      <c r="K5122" s="2">
        <v>1665.3</v>
      </c>
      <c r="L5122" s="2">
        <v>1575.7</v>
      </c>
      <c r="M5122">
        <v>384887</v>
      </c>
      <c r="U5122" s="1">
        <v>44069.322916666664</v>
      </c>
      <c r="V5122" s="1">
        <v>44069.323611111111</v>
      </c>
      <c r="X5122" t="s">
        <v>104</v>
      </c>
      <c r="Z5122" t="s">
        <v>89</v>
      </c>
      <c r="AA5122">
        <v>0</v>
      </c>
      <c r="AB5122">
        <v>0</v>
      </c>
      <c r="AC5122">
        <v>0</v>
      </c>
      <c r="AD5122" s="2">
        <v>1575.7</v>
      </c>
      <c r="AE5122" t="s">
        <v>104</v>
      </c>
      <c r="AF5122" t="s">
        <v>233</v>
      </c>
      <c r="AG5122">
        <v>1.39</v>
      </c>
      <c r="AJ5122" t="s">
        <v>90</v>
      </c>
      <c r="AK5122" s="1">
        <v>44064</v>
      </c>
      <c r="AL5122">
        <v>0</v>
      </c>
      <c r="AM5122">
        <v>0</v>
      </c>
      <c r="AN5122" t="s">
        <v>412</v>
      </c>
      <c r="AQ5122" s="1">
        <v>44064.334027777775</v>
      </c>
      <c r="AR5122" s="1">
        <v>44064.334027777775</v>
      </c>
      <c r="AT5122" t="s">
        <v>90</v>
      </c>
      <c r="AU5122" t="s">
        <v>1199</v>
      </c>
      <c r="AV5122" t="s">
        <v>93</v>
      </c>
      <c r="AW5122" t="s">
        <v>1200</v>
      </c>
      <c r="AX5122" t="s">
        <v>115</v>
      </c>
      <c r="AZ5122">
        <v>0</v>
      </c>
      <c r="BI5122" t="s">
        <v>90</v>
      </c>
      <c r="BK5122" t="s">
        <v>90</v>
      </c>
      <c r="BL5122" s="2">
        <v>1575.7</v>
      </c>
      <c r="BM5122" t="s">
        <v>102</v>
      </c>
      <c r="BN5122" s="1">
        <v>44071.31527777778</v>
      </c>
      <c r="BO5122" t="s">
        <v>1294</v>
      </c>
      <c r="BP5122" s="1">
        <v>44065.50277777778</v>
      </c>
      <c r="BQ5122" t="s">
        <v>814</v>
      </c>
      <c r="BU5122" t="s">
        <v>118</v>
      </c>
      <c r="BV5122" t="s">
        <v>119</v>
      </c>
      <c r="BW5122" t="s">
        <v>88</v>
      </c>
      <c r="BY5122" t="s">
        <v>120</v>
      </c>
      <c r="BZ5122" t="s">
        <v>121</v>
      </c>
      <c r="CF5122">
        <v>0</v>
      </c>
    </row>
    <row r="5123" spans="1:84" x14ac:dyDescent="0.25">
      <c r="A5123" t="s">
        <v>83</v>
      </c>
      <c r="B5123" t="s">
        <v>84</v>
      </c>
      <c r="C5123" t="s">
        <v>233</v>
      </c>
      <c r="D5123">
        <v>2015503</v>
      </c>
      <c r="E5123" s="1">
        <v>43985.334027777775</v>
      </c>
      <c r="F5123" s="1">
        <v>43993.35833333333</v>
      </c>
      <c r="G5123" s="4">
        <f t="shared" ref="G5123:G5186" si="80">YEAR(F5123)</f>
        <v>2020</v>
      </c>
      <c r="H5123" t="s">
        <v>1168</v>
      </c>
      <c r="I5123" t="s">
        <v>1193</v>
      </c>
      <c r="J5123" t="s">
        <v>129</v>
      </c>
      <c r="K5123" s="2">
        <v>1462.4</v>
      </c>
      <c r="L5123" s="2">
        <v>1413.43</v>
      </c>
      <c r="M5123">
        <v>381184</v>
      </c>
      <c r="U5123" s="1">
        <v>43993.357638888891</v>
      </c>
      <c r="V5123" s="1">
        <v>43993.35833333333</v>
      </c>
      <c r="X5123" t="s">
        <v>104</v>
      </c>
      <c r="Z5123" t="s">
        <v>89</v>
      </c>
      <c r="AA5123">
        <v>0</v>
      </c>
      <c r="AB5123">
        <v>0</v>
      </c>
      <c r="AC5123">
        <v>0</v>
      </c>
      <c r="AD5123" s="2">
        <v>1413.43</v>
      </c>
      <c r="AE5123" t="s">
        <v>104</v>
      </c>
      <c r="AF5123" t="s">
        <v>233</v>
      </c>
      <c r="AG5123">
        <v>1.1599999999999999</v>
      </c>
      <c r="AJ5123" t="s">
        <v>90</v>
      </c>
      <c r="AK5123" s="1">
        <v>43985</v>
      </c>
      <c r="AL5123">
        <v>0</v>
      </c>
      <c r="AM5123">
        <v>0</v>
      </c>
      <c r="AN5123" t="s">
        <v>112</v>
      </c>
      <c r="AQ5123" s="1">
        <v>43985.334027777775</v>
      </c>
      <c r="AR5123" s="1">
        <v>43985.334027777775</v>
      </c>
      <c r="AT5123" t="s">
        <v>90</v>
      </c>
      <c r="AU5123" t="s">
        <v>1194</v>
      </c>
      <c r="AV5123" t="s">
        <v>93</v>
      </c>
      <c r="AW5123" t="s">
        <v>1195</v>
      </c>
      <c r="AX5123" t="s">
        <v>115</v>
      </c>
      <c r="AZ5123">
        <v>0</v>
      </c>
      <c r="BI5123" t="s">
        <v>90</v>
      </c>
      <c r="BK5123" t="s">
        <v>90</v>
      </c>
      <c r="BL5123" s="2">
        <v>1413.43</v>
      </c>
      <c r="BM5123" t="s">
        <v>96</v>
      </c>
      <c r="BN5123" s="1">
        <v>43997.317361111112</v>
      </c>
      <c r="BO5123" t="s">
        <v>1294</v>
      </c>
      <c r="BP5123" s="1">
        <v>43986.334027777775</v>
      </c>
      <c r="BQ5123" t="s">
        <v>814</v>
      </c>
      <c r="BU5123" t="s">
        <v>118</v>
      </c>
      <c r="BV5123" t="s">
        <v>119</v>
      </c>
      <c r="BW5123" t="s">
        <v>88</v>
      </c>
      <c r="BY5123" t="s">
        <v>120</v>
      </c>
      <c r="BZ5123" t="s">
        <v>121</v>
      </c>
      <c r="CF5123">
        <v>0</v>
      </c>
    </row>
    <row r="5124" spans="1:84" x14ac:dyDescent="0.25">
      <c r="A5124" t="s">
        <v>83</v>
      </c>
      <c r="B5124" t="s">
        <v>84</v>
      </c>
      <c r="C5124" t="s">
        <v>233</v>
      </c>
      <c r="D5124" t="s">
        <v>1302</v>
      </c>
      <c r="E5124" s="1">
        <v>43893.500694444447</v>
      </c>
      <c r="F5124" s="1">
        <v>43904.654166666667</v>
      </c>
      <c r="G5124" s="4">
        <f t="shared" si="80"/>
        <v>2020</v>
      </c>
      <c r="H5124" t="s">
        <v>1168</v>
      </c>
      <c r="I5124" t="s">
        <v>1201</v>
      </c>
      <c r="J5124" t="s">
        <v>129</v>
      </c>
      <c r="K5124" s="2">
        <v>1654.4</v>
      </c>
      <c r="L5124" s="2">
        <v>1599.64</v>
      </c>
      <c r="M5124">
        <v>377857</v>
      </c>
      <c r="U5124" s="1">
        <v>43904.65347222222</v>
      </c>
      <c r="V5124" s="1">
        <v>43904.654166666667</v>
      </c>
      <c r="X5124" t="s">
        <v>104</v>
      </c>
      <c r="Z5124" t="s">
        <v>89</v>
      </c>
      <c r="AA5124">
        <v>0</v>
      </c>
      <c r="AB5124">
        <v>0</v>
      </c>
      <c r="AC5124">
        <v>0</v>
      </c>
      <c r="AD5124" s="2">
        <v>1599.64</v>
      </c>
      <c r="AE5124" t="s">
        <v>104</v>
      </c>
      <c r="AF5124" t="s">
        <v>233</v>
      </c>
      <c r="AG5124">
        <v>1.19</v>
      </c>
      <c r="AJ5124" t="s">
        <v>90</v>
      </c>
      <c r="AK5124" s="1">
        <v>43893</v>
      </c>
      <c r="AL5124">
        <v>0</v>
      </c>
      <c r="AM5124">
        <v>0</v>
      </c>
      <c r="AN5124" t="s">
        <v>112</v>
      </c>
      <c r="AQ5124" s="1">
        <v>43893.500694444447</v>
      </c>
      <c r="AR5124" s="1">
        <v>43893.500694444447</v>
      </c>
      <c r="AT5124" t="s">
        <v>90</v>
      </c>
      <c r="AU5124" t="s">
        <v>1171</v>
      </c>
      <c r="AV5124" t="s">
        <v>93</v>
      </c>
      <c r="AW5124" t="s">
        <v>1172</v>
      </c>
      <c r="AX5124" t="s">
        <v>115</v>
      </c>
      <c r="AZ5124">
        <v>0</v>
      </c>
      <c r="BI5124" t="s">
        <v>90</v>
      </c>
      <c r="BK5124" t="s">
        <v>90</v>
      </c>
      <c r="BL5124" s="2">
        <v>1599.64</v>
      </c>
      <c r="BM5124" t="s">
        <v>102</v>
      </c>
      <c r="BN5124" s="1">
        <v>43906.655555555553</v>
      </c>
      <c r="BO5124" t="s">
        <v>103</v>
      </c>
      <c r="BP5124" s="1">
        <v>43902.597916666666</v>
      </c>
      <c r="BQ5124" t="s">
        <v>814</v>
      </c>
      <c r="BU5124" t="s">
        <v>118</v>
      </c>
      <c r="BV5124" t="s">
        <v>119</v>
      </c>
      <c r="BW5124" t="s">
        <v>88</v>
      </c>
      <c r="BY5124" t="s">
        <v>120</v>
      </c>
      <c r="BZ5124" t="s">
        <v>121</v>
      </c>
    </row>
    <row r="5125" spans="1:84" x14ac:dyDescent="0.25">
      <c r="A5125" t="s">
        <v>83</v>
      </c>
      <c r="B5125" t="s">
        <v>84</v>
      </c>
      <c r="C5125" t="s">
        <v>921</v>
      </c>
      <c r="D5125">
        <v>2025905</v>
      </c>
      <c r="E5125" s="1">
        <v>44089.500694444447</v>
      </c>
      <c r="F5125" s="1">
        <v>44103.353472222225</v>
      </c>
      <c r="G5125" s="4">
        <f t="shared" si="80"/>
        <v>2020</v>
      </c>
      <c r="H5125" t="s">
        <v>1196</v>
      </c>
      <c r="I5125" t="s">
        <v>1207</v>
      </c>
      <c r="J5125" t="s">
        <v>1198</v>
      </c>
      <c r="K5125" s="2">
        <v>1579.6</v>
      </c>
      <c r="L5125" s="2">
        <v>1529.5</v>
      </c>
      <c r="M5125">
        <v>385790</v>
      </c>
      <c r="U5125" s="1">
        <v>44102.348611111112</v>
      </c>
      <c r="V5125" s="1">
        <v>44102.349305555559</v>
      </c>
      <c r="X5125" t="s">
        <v>104</v>
      </c>
      <c r="Z5125" t="s">
        <v>89</v>
      </c>
      <c r="AA5125">
        <v>0</v>
      </c>
      <c r="AB5125">
        <v>0</v>
      </c>
      <c r="AC5125">
        <v>0</v>
      </c>
      <c r="AD5125" s="2">
        <v>1529.5</v>
      </c>
      <c r="AE5125" t="s">
        <v>104</v>
      </c>
      <c r="AF5125" t="s">
        <v>921</v>
      </c>
      <c r="AG5125">
        <v>1.35</v>
      </c>
      <c r="AJ5125" t="s">
        <v>90</v>
      </c>
      <c r="AK5125" s="1">
        <v>44086</v>
      </c>
      <c r="AL5125">
        <v>0</v>
      </c>
      <c r="AM5125">
        <v>0</v>
      </c>
      <c r="AN5125" t="s">
        <v>412</v>
      </c>
      <c r="AQ5125" s="1">
        <v>44089.500694444447</v>
      </c>
      <c r="AR5125" s="1">
        <v>44089.500694444447</v>
      </c>
      <c r="AT5125" t="s">
        <v>90</v>
      </c>
      <c r="AU5125" t="s">
        <v>1208</v>
      </c>
      <c r="AV5125" t="s">
        <v>93</v>
      </c>
      <c r="AW5125" t="s">
        <v>1209</v>
      </c>
      <c r="AX5125" t="s">
        <v>115</v>
      </c>
      <c r="AZ5125">
        <v>0</v>
      </c>
      <c r="BI5125" t="s">
        <v>90</v>
      </c>
      <c r="BK5125" t="s">
        <v>90</v>
      </c>
      <c r="BL5125" s="2">
        <v>1529.5</v>
      </c>
      <c r="BM5125" t="s">
        <v>102</v>
      </c>
      <c r="BN5125" s="1">
        <v>44104.353472222225</v>
      </c>
      <c r="BO5125" t="s">
        <v>1294</v>
      </c>
      <c r="BP5125" s="1">
        <v>44090.420138888891</v>
      </c>
      <c r="BQ5125" t="s">
        <v>814</v>
      </c>
      <c r="BU5125" t="s">
        <v>118</v>
      </c>
      <c r="BV5125" t="s">
        <v>119</v>
      </c>
      <c r="BW5125" t="s">
        <v>88</v>
      </c>
      <c r="BY5125" t="s">
        <v>120</v>
      </c>
      <c r="BZ5125" t="s">
        <v>121</v>
      </c>
      <c r="CF5125">
        <v>0</v>
      </c>
    </row>
    <row r="5126" spans="1:84" x14ac:dyDescent="0.25">
      <c r="A5126" t="s">
        <v>83</v>
      </c>
      <c r="B5126" t="s">
        <v>84</v>
      </c>
      <c r="C5126" t="s">
        <v>1234</v>
      </c>
      <c r="D5126">
        <v>2024504</v>
      </c>
      <c r="E5126" s="1">
        <v>44075.334027777775</v>
      </c>
      <c r="F5126" s="1">
        <v>44084.30972222222</v>
      </c>
      <c r="G5126" s="4">
        <f t="shared" si="80"/>
        <v>2020</v>
      </c>
      <c r="H5126" t="s">
        <v>1196</v>
      </c>
      <c r="I5126" t="s">
        <v>1207</v>
      </c>
      <c r="J5126" t="s">
        <v>1198</v>
      </c>
      <c r="K5126" s="2">
        <v>1583.6</v>
      </c>
      <c r="L5126" s="2">
        <v>1573.07</v>
      </c>
      <c r="M5126">
        <v>385434</v>
      </c>
      <c r="U5126" s="1">
        <v>44084.309027777781</v>
      </c>
      <c r="V5126" s="1">
        <v>44084.30972222222</v>
      </c>
      <c r="X5126" t="s">
        <v>104</v>
      </c>
      <c r="Z5126" t="s">
        <v>89</v>
      </c>
      <c r="AA5126">
        <v>0</v>
      </c>
      <c r="AB5126">
        <v>0</v>
      </c>
      <c r="AC5126">
        <v>0</v>
      </c>
      <c r="AD5126" s="2">
        <v>1573.07</v>
      </c>
      <c r="AE5126" t="s">
        <v>104</v>
      </c>
      <c r="AF5126" t="s">
        <v>1234</v>
      </c>
      <c r="AG5126">
        <v>1.39</v>
      </c>
      <c r="AJ5126" t="s">
        <v>90</v>
      </c>
      <c r="AK5126" s="1">
        <v>44070</v>
      </c>
      <c r="AL5126">
        <v>0</v>
      </c>
      <c r="AM5126">
        <v>0</v>
      </c>
      <c r="AN5126" t="s">
        <v>412</v>
      </c>
      <c r="AQ5126" s="1">
        <v>44075.334027777775</v>
      </c>
      <c r="AR5126" s="1">
        <v>44075.334027777775</v>
      </c>
      <c r="AT5126" t="s">
        <v>90</v>
      </c>
      <c r="AU5126" t="s">
        <v>1208</v>
      </c>
      <c r="AV5126" t="s">
        <v>93</v>
      </c>
      <c r="AW5126" t="s">
        <v>1209</v>
      </c>
      <c r="AX5126" t="s">
        <v>115</v>
      </c>
      <c r="AZ5126">
        <v>0</v>
      </c>
      <c r="BI5126" t="s">
        <v>90</v>
      </c>
      <c r="BK5126" t="s">
        <v>90</v>
      </c>
      <c r="BL5126" s="2">
        <v>1573.07</v>
      </c>
      <c r="BM5126" t="s">
        <v>102</v>
      </c>
      <c r="BN5126" s="1">
        <v>44085.310416666667</v>
      </c>
      <c r="BO5126" t="s">
        <v>1294</v>
      </c>
      <c r="BP5126" s="1">
        <v>44076.419444444444</v>
      </c>
      <c r="BQ5126" t="s">
        <v>814</v>
      </c>
      <c r="BU5126" t="s">
        <v>118</v>
      </c>
      <c r="BV5126" t="s">
        <v>119</v>
      </c>
      <c r="BW5126" t="s">
        <v>88</v>
      </c>
      <c r="BY5126" t="s">
        <v>120</v>
      </c>
      <c r="BZ5126" t="s">
        <v>121</v>
      </c>
      <c r="CF5126">
        <v>0</v>
      </c>
    </row>
    <row r="5127" spans="1:84" x14ac:dyDescent="0.25">
      <c r="A5127" t="s">
        <v>83</v>
      </c>
      <c r="B5127" t="s">
        <v>84</v>
      </c>
      <c r="C5127" t="s">
        <v>1234</v>
      </c>
      <c r="D5127">
        <v>2014102</v>
      </c>
      <c r="E5127" s="1">
        <v>43971.292361111111</v>
      </c>
      <c r="F5127" s="1">
        <v>43993.352083333331</v>
      </c>
      <c r="G5127" s="4">
        <f t="shared" si="80"/>
        <v>2020</v>
      </c>
      <c r="H5127" t="s">
        <v>1168</v>
      </c>
      <c r="I5127" t="s">
        <v>1201</v>
      </c>
      <c r="J5127" t="s">
        <v>129</v>
      </c>
      <c r="K5127" s="2">
        <v>1656.6</v>
      </c>
      <c r="L5127" s="2">
        <v>1604.25</v>
      </c>
      <c r="M5127">
        <v>380601</v>
      </c>
      <c r="U5127" s="1">
        <v>43993.351388888892</v>
      </c>
      <c r="V5127" s="1">
        <v>43993.352083333331</v>
      </c>
      <c r="X5127" t="s">
        <v>104</v>
      </c>
      <c r="Z5127" t="s">
        <v>89</v>
      </c>
      <c r="AA5127">
        <v>0</v>
      </c>
      <c r="AB5127">
        <v>0</v>
      </c>
      <c r="AC5127">
        <v>0</v>
      </c>
      <c r="AD5127" s="2">
        <v>1604.25</v>
      </c>
      <c r="AE5127" t="s">
        <v>104</v>
      </c>
      <c r="AF5127" t="s">
        <v>1234</v>
      </c>
      <c r="AG5127">
        <v>1.2</v>
      </c>
      <c r="AJ5127" t="s">
        <v>90</v>
      </c>
      <c r="AK5127" s="1">
        <v>43970</v>
      </c>
      <c r="AL5127">
        <v>0</v>
      </c>
      <c r="AM5127">
        <v>0</v>
      </c>
      <c r="AN5127" t="s">
        <v>112</v>
      </c>
      <c r="AQ5127" s="1">
        <v>43971.292361111111</v>
      </c>
      <c r="AR5127" s="1">
        <v>43971.292361111111</v>
      </c>
      <c r="AT5127" t="s">
        <v>90</v>
      </c>
      <c r="AU5127" t="s">
        <v>1171</v>
      </c>
      <c r="AV5127" t="s">
        <v>93</v>
      </c>
      <c r="AW5127" t="s">
        <v>1172</v>
      </c>
      <c r="AX5127" t="s">
        <v>115</v>
      </c>
      <c r="AZ5127">
        <v>0</v>
      </c>
      <c r="BI5127" t="s">
        <v>90</v>
      </c>
      <c r="BK5127" t="s">
        <v>90</v>
      </c>
      <c r="BL5127" s="2">
        <v>1604.25</v>
      </c>
      <c r="BM5127" t="s">
        <v>102</v>
      </c>
      <c r="BN5127" s="1">
        <v>43997.31527777778</v>
      </c>
      <c r="BO5127" t="s">
        <v>1294</v>
      </c>
      <c r="BP5127" s="1">
        <v>43972.51666666667</v>
      </c>
      <c r="BQ5127" t="s">
        <v>814</v>
      </c>
      <c r="BU5127" t="s">
        <v>118</v>
      </c>
      <c r="BV5127" t="s">
        <v>119</v>
      </c>
      <c r="BW5127" t="s">
        <v>88</v>
      </c>
      <c r="BY5127" t="s">
        <v>120</v>
      </c>
      <c r="BZ5127" t="s">
        <v>121</v>
      </c>
      <c r="CF5127">
        <v>0</v>
      </c>
    </row>
    <row r="5128" spans="1:84" x14ac:dyDescent="0.25">
      <c r="A5128" t="s">
        <v>83</v>
      </c>
      <c r="B5128" t="s">
        <v>84</v>
      </c>
      <c r="C5128" t="s">
        <v>588</v>
      </c>
      <c r="D5128">
        <v>2023801</v>
      </c>
      <c r="E5128" s="1">
        <v>44068.459027777775</v>
      </c>
      <c r="F5128" s="1">
        <v>44075.320138888892</v>
      </c>
      <c r="G5128" s="4">
        <f t="shared" si="80"/>
        <v>2020</v>
      </c>
      <c r="H5128" t="s">
        <v>1196</v>
      </c>
      <c r="I5128" t="s">
        <v>1207</v>
      </c>
      <c r="J5128" t="s">
        <v>1198</v>
      </c>
      <c r="K5128" s="2">
        <v>1576.1</v>
      </c>
      <c r="L5128" s="2">
        <v>1600.74</v>
      </c>
      <c r="M5128">
        <v>385053</v>
      </c>
      <c r="U5128" s="1">
        <v>44075.319444444445</v>
      </c>
      <c r="V5128" s="1">
        <v>44075.320138888892</v>
      </c>
      <c r="X5128" t="s">
        <v>104</v>
      </c>
      <c r="Z5128" t="s">
        <v>89</v>
      </c>
      <c r="AA5128">
        <v>0</v>
      </c>
      <c r="AB5128">
        <v>0</v>
      </c>
      <c r="AC5128">
        <v>0</v>
      </c>
      <c r="AD5128" s="2">
        <v>1600.74</v>
      </c>
      <c r="AE5128" t="s">
        <v>104</v>
      </c>
      <c r="AF5128" t="s">
        <v>588</v>
      </c>
      <c r="AG5128">
        <v>1.54</v>
      </c>
      <c r="AJ5128" t="s">
        <v>90</v>
      </c>
      <c r="AK5128" s="1">
        <v>44067</v>
      </c>
      <c r="AL5128">
        <v>0</v>
      </c>
      <c r="AM5128">
        <v>0</v>
      </c>
      <c r="AN5128" t="s">
        <v>412</v>
      </c>
      <c r="AQ5128" s="1">
        <v>44068.459027777775</v>
      </c>
      <c r="AR5128" s="1">
        <v>44068.459027777775</v>
      </c>
      <c r="AT5128" t="s">
        <v>90</v>
      </c>
      <c r="AU5128" t="s">
        <v>1208</v>
      </c>
      <c r="AV5128" t="s">
        <v>93</v>
      </c>
      <c r="AW5128" t="s">
        <v>1209</v>
      </c>
      <c r="AX5128" t="s">
        <v>115</v>
      </c>
      <c r="AZ5128">
        <v>0</v>
      </c>
      <c r="BI5128" t="s">
        <v>90</v>
      </c>
      <c r="BK5128" t="s">
        <v>90</v>
      </c>
      <c r="BL5128" s="2">
        <v>1600.74</v>
      </c>
      <c r="BM5128" t="s">
        <v>102</v>
      </c>
      <c r="BN5128" s="1">
        <v>44076.320138888892</v>
      </c>
      <c r="BO5128" t="s">
        <v>1294</v>
      </c>
      <c r="BP5128" s="1">
        <v>44069.419444444444</v>
      </c>
      <c r="BQ5128" t="s">
        <v>814</v>
      </c>
      <c r="BU5128" t="s">
        <v>118</v>
      </c>
      <c r="BV5128" t="s">
        <v>119</v>
      </c>
      <c r="BW5128" t="s">
        <v>88</v>
      </c>
      <c r="BY5128" t="s">
        <v>120</v>
      </c>
      <c r="BZ5128" t="s">
        <v>121</v>
      </c>
      <c r="CF5128">
        <v>0</v>
      </c>
    </row>
    <row r="5129" spans="1:84" x14ac:dyDescent="0.25">
      <c r="A5129" t="s">
        <v>83</v>
      </c>
      <c r="B5129" t="s">
        <v>84</v>
      </c>
      <c r="C5129" t="s">
        <v>588</v>
      </c>
      <c r="D5129">
        <v>2019502</v>
      </c>
      <c r="E5129" s="1">
        <v>44025.459027777775</v>
      </c>
      <c r="F5129" s="1">
        <v>44035.319444444445</v>
      </c>
      <c r="G5129" s="4">
        <f t="shared" si="80"/>
        <v>2020</v>
      </c>
      <c r="H5129" t="s">
        <v>1168</v>
      </c>
      <c r="I5129" t="s">
        <v>1193</v>
      </c>
      <c r="J5129" t="s">
        <v>129</v>
      </c>
      <c r="K5129" s="2">
        <v>1611.7</v>
      </c>
      <c r="L5129" s="2">
        <v>1596.6</v>
      </c>
      <c r="M5129">
        <v>382884</v>
      </c>
      <c r="U5129" s="1">
        <v>44035.318749999999</v>
      </c>
      <c r="V5129" s="1">
        <v>44035.319444444445</v>
      </c>
      <c r="X5129" t="s">
        <v>104</v>
      </c>
      <c r="Z5129" t="s">
        <v>89</v>
      </c>
      <c r="AA5129">
        <v>0</v>
      </c>
      <c r="AB5129">
        <v>0</v>
      </c>
      <c r="AC5129">
        <v>0</v>
      </c>
      <c r="AD5129" s="2">
        <v>1596.6</v>
      </c>
      <c r="AE5129" t="s">
        <v>104</v>
      </c>
      <c r="AF5129" t="s">
        <v>588</v>
      </c>
      <c r="AG5129">
        <v>1.1200000000000001</v>
      </c>
      <c r="AJ5129" t="s">
        <v>90</v>
      </c>
      <c r="AK5129" s="1">
        <v>44024</v>
      </c>
      <c r="AL5129">
        <v>0</v>
      </c>
      <c r="AM5129">
        <v>0</v>
      </c>
      <c r="AN5129" t="s">
        <v>112</v>
      </c>
      <c r="AQ5129" s="1">
        <v>44025.459027777775</v>
      </c>
      <c r="AR5129" s="1">
        <v>44025.459027777775</v>
      </c>
      <c r="AT5129" t="s">
        <v>90</v>
      </c>
      <c r="AU5129" t="s">
        <v>1194</v>
      </c>
      <c r="AV5129" t="s">
        <v>93</v>
      </c>
      <c r="AW5129" t="s">
        <v>1195</v>
      </c>
      <c r="AX5129" t="s">
        <v>115</v>
      </c>
      <c r="AZ5129">
        <v>0</v>
      </c>
      <c r="BI5129" t="s">
        <v>90</v>
      </c>
      <c r="BK5129" t="s">
        <v>90</v>
      </c>
      <c r="BL5129" s="2">
        <v>1596.6</v>
      </c>
      <c r="BM5129" t="s">
        <v>102</v>
      </c>
      <c r="BN5129" s="1">
        <v>44036.320138888892</v>
      </c>
      <c r="BO5129" t="s">
        <v>1294</v>
      </c>
      <c r="BP5129" s="1">
        <v>44026.418055555558</v>
      </c>
      <c r="BQ5129" t="s">
        <v>814</v>
      </c>
      <c r="BU5129" t="s">
        <v>118</v>
      </c>
      <c r="BV5129" t="s">
        <v>119</v>
      </c>
      <c r="BW5129" t="s">
        <v>88</v>
      </c>
      <c r="BY5129" t="s">
        <v>120</v>
      </c>
      <c r="BZ5129" t="s">
        <v>121</v>
      </c>
      <c r="CF5129">
        <v>0</v>
      </c>
    </row>
    <row r="5130" spans="1:84" x14ac:dyDescent="0.25">
      <c r="A5130" t="s">
        <v>83</v>
      </c>
      <c r="B5130" t="s">
        <v>84</v>
      </c>
      <c r="C5130" t="s">
        <v>589</v>
      </c>
      <c r="D5130">
        <v>2032201</v>
      </c>
      <c r="E5130" s="1">
        <v>44152.334027777775</v>
      </c>
      <c r="F5130" s="1">
        <v>44159.319444444445</v>
      </c>
      <c r="G5130" s="4">
        <f t="shared" si="80"/>
        <v>2020</v>
      </c>
      <c r="H5130" t="s">
        <v>1168</v>
      </c>
      <c r="I5130" t="s">
        <v>1211</v>
      </c>
      <c r="J5130" t="s">
        <v>129</v>
      </c>
      <c r="K5130" s="2">
        <v>1684.3</v>
      </c>
      <c r="L5130" s="2">
        <v>1592.81</v>
      </c>
      <c r="M5130">
        <v>388193</v>
      </c>
      <c r="U5130" s="1">
        <v>44159.318749999999</v>
      </c>
      <c r="V5130" s="1">
        <v>44159.319444444445</v>
      </c>
      <c r="X5130" t="s">
        <v>104</v>
      </c>
      <c r="Z5130" t="s">
        <v>89</v>
      </c>
      <c r="AA5130">
        <v>0</v>
      </c>
      <c r="AB5130">
        <v>0</v>
      </c>
      <c r="AC5130">
        <v>0</v>
      </c>
      <c r="AD5130" s="2">
        <v>1592.81</v>
      </c>
      <c r="AE5130" t="s">
        <v>104</v>
      </c>
      <c r="AF5130" t="s">
        <v>589</v>
      </c>
      <c r="AG5130">
        <v>1.19</v>
      </c>
      <c r="AJ5130" t="s">
        <v>90</v>
      </c>
      <c r="AK5130" s="1">
        <v>44152</v>
      </c>
      <c r="AL5130">
        <v>0</v>
      </c>
      <c r="AM5130">
        <v>0</v>
      </c>
      <c r="AN5130" t="s">
        <v>112</v>
      </c>
      <c r="AQ5130" s="1">
        <v>44152.334027777775</v>
      </c>
      <c r="AR5130" s="1">
        <v>44152.334027777775</v>
      </c>
      <c r="AT5130" t="s">
        <v>90</v>
      </c>
      <c r="AU5130" t="s">
        <v>1178</v>
      </c>
      <c r="AV5130" t="s">
        <v>93</v>
      </c>
      <c r="AW5130" t="s">
        <v>1179</v>
      </c>
      <c r="AX5130" t="s">
        <v>115</v>
      </c>
      <c r="AZ5130">
        <v>0</v>
      </c>
      <c r="BI5130" t="s">
        <v>90</v>
      </c>
      <c r="BK5130" t="s">
        <v>90</v>
      </c>
      <c r="BL5130" s="2">
        <v>1592.81</v>
      </c>
      <c r="BM5130" t="s">
        <v>102</v>
      </c>
      <c r="BN5130" s="1">
        <v>44160.320138888892</v>
      </c>
      <c r="BO5130" t="s">
        <v>1294</v>
      </c>
      <c r="BP5130" s="1">
        <v>44153.503472222219</v>
      </c>
      <c r="BQ5130" t="s">
        <v>814</v>
      </c>
      <c r="BU5130" t="s">
        <v>118</v>
      </c>
      <c r="BV5130" t="s">
        <v>119</v>
      </c>
      <c r="BW5130" t="s">
        <v>88</v>
      </c>
      <c r="BY5130" t="s">
        <v>120</v>
      </c>
      <c r="BZ5130" t="s">
        <v>121</v>
      </c>
      <c r="CF5130">
        <v>0</v>
      </c>
    </row>
    <row r="5131" spans="1:84" x14ac:dyDescent="0.25">
      <c r="A5131" t="s">
        <v>83</v>
      </c>
      <c r="B5131" t="s">
        <v>84</v>
      </c>
      <c r="C5131" t="s">
        <v>234</v>
      </c>
      <c r="D5131">
        <v>2022601</v>
      </c>
      <c r="E5131" s="1">
        <v>44056.334027777775</v>
      </c>
      <c r="F5131" s="1">
        <v>44060.334722222222</v>
      </c>
      <c r="G5131" s="4">
        <f t="shared" si="80"/>
        <v>2020</v>
      </c>
      <c r="H5131" t="s">
        <v>1168</v>
      </c>
      <c r="I5131" t="s">
        <v>1211</v>
      </c>
      <c r="J5131" t="s">
        <v>129</v>
      </c>
      <c r="K5131" s="2">
        <v>1636.7</v>
      </c>
      <c r="L5131" s="2">
        <v>1621.84</v>
      </c>
      <c r="M5131">
        <v>384541</v>
      </c>
      <c r="U5131" s="1">
        <v>44060.334027777775</v>
      </c>
      <c r="V5131" s="1">
        <v>44060.334722222222</v>
      </c>
      <c r="X5131" t="s">
        <v>104</v>
      </c>
      <c r="Z5131" t="s">
        <v>89</v>
      </c>
      <c r="AA5131">
        <v>0</v>
      </c>
      <c r="AB5131">
        <v>0</v>
      </c>
      <c r="AC5131">
        <v>0</v>
      </c>
      <c r="AD5131" s="2">
        <v>1621.84</v>
      </c>
      <c r="AE5131" t="s">
        <v>104</v>
      </c>
      <c r="AF5131" t="s">
        <v>234</v>
      </c>
      <c r="AG5131">
        <v>1.22</v>
      </c>
      <c r="AJ5131" t="s">
        <v>90</v>
      </c>
      <c r="AK5131" s="1">
        <v>44056</v>
      </c>
      <c r="AL5131">
        <v>0</v>
      </c>
      <c r="AM5131">
        <v>0</v>
      </c>
      <c r="AN5131" t="s">
        <v>112</v>
      </c>
      <c r="AQ5131" s="1">
        <v>44056.334027777775</v>
      </c>
      <c r="AR5131" s="1">
        <v>44056.334027777775</v>
      </c>
      <c r="AT5131" t="s">
        <v>90</v>
      </c>
      <c r="AU5131" t="s">
        <v>1178</v>
      </c>
      <c r="AV5131" t="s">
        <v>93</v>
      </c>
      <c r="AW5131" t="s">
        <v>1179</v>
      </c>
      <c r="AX5131" t="s">
        <v>115</v>
      </c>
      <c r="AZ5131">
        <v>0</v>
      </c>
      <c r="BI5131" t="s">
        <v>90</v>
      </c>
      <c r="BK5131" t="s">
        <v>90</v>
      </c>
      <c r="BL5131" s="2">
        <v>1621.84</v>
      </c>
      <c r="BM5131" t="s">
        <v>102</v>
      </c>
      <c r="BN5131" s="1">
        <v>44063.50277777778</v>
      </c>
      <c r="BO5131" t="s">
        <v>103</v>
      </c>
      <c r="BP5131" s="1">
        <v>44057.503472222219</v>
      </c>
      <c r="BQ5131" t="s">
        <v>814</v>
      </c>
      <c r="BU5131" t="s">
        <v>118</v>
      </c>
      <c r="BV5131" t="s">
        <v>119</v>
      </c>
      <c r="BW5131" t="s">
        <v>88</v>
      </c>
      <c r="BY5131" t="s">
        <v>120</v>
      </c>
      <c r="BZ5131" t="s">
        <v>121</v>
      </c>
      <c r="CF5131">
        <v>0</v>
      </c>
    </row>
    <row r="5132" spans="1:84" x14ac:dyDescent="0.25">
      <c r="A5132" t="s">
        <v>83</v>
      </c>
      <c r="B5132" t="s">
        <v>84</v>
      </c>
      <c r="C5132" t="s">
        <v>234</v>
      </c>
      <c r="D5132">
        <v>2020407</v>
      </c>
      <c r="E5132" s="1">
        <v>44034.334027777775</v>
      </c>
      <c r="F5132" s="1">
        <v>44039.32708333333</v>
      </c>
      <c r="G5132" s="4">
        <f t="shared" si="80"/>
        <v>2020</v>
      </c>
      <c r="H5132" t="s">
        <v>1168</v>
      </c>
      <c r="I5132" t="s">
        <v>1211</v>
      </c>
      <c r="J5132" t="s">
        <v>129</v>
      </c>
      <c r="K5132" s="2">
        <v>1622.2</v>
      </c>
      <c r="L5132" s="2">
        <v>1632.08</v>
      </c>
      <c r="M5132">
        <v>383340</v>
      </c>
      <c r="U5132" s="1">
        <v>44039.326388888891</v>
      </c>
      <c r="V5132" s="1">
        <v>44039.32708333333</v>
      </c>
      <c r="X5132" t="s">
        <v>104</v>
      </c>
      <c r="Z5132" t="s">
        <v>89</v>
      </c>
      <c r="AA5132">
        <v>0</v>
      </c>
      <c r="AB5132">
        <v>0</v>
      </c>
      <c r="AC5132">
        <v>0</v>
      </c>
      <c r="AD5132" s="2">
        <v>1632.08</v>
      </c>
      <c r="AE5132" t="s">
        <v>104</v>
      </c>
      <c r="AF5132" t="s">
        <v>234</v>
      </c>
      <c r="AG5132">
        <v>1.1499999999999999</v>
      </c>
      <c r="AJ5132" t="s">
        <v>90</v>
      </c>
      <c r="AK5132" s="1">
        <v>44034</v>
      </c>
      <c r="AL5132">
        <v>0</v>
      </c>
      <c r="AM5132">
        <v>0</v>
      </c>
      <c r="AN5132" t="s">
        <v>112</v>
      </c>
      <c r="AQ5132" s="1">
        <v>44034.334027777775</v>
      </c>
      <c r="AR5132" s="1">
        <v>44034.334027777775</v>
      </c>
      <c r="AT5132" t="s">
        <v>90</v>
      </c>
      <c r="AU5132" t="s">
        <v>1178</v>
      </c>
      <c r="AV5132" t="s">
        <v>93</v>
      </c>
      <c r="AW5132" t="s">
        <v>1179</v>
      </c>
      <c r="AX5132" t="s">
        <v>115</v>
      </c>
      <c r="AZ5132">
        <v>0</v>
      </c>
      <c r="BI5132" t="s">
        <v>90</v>
      </c>
      <c r="BK5132" t="s">
        <v>90</v>
      </c>
      <c r="BL5132" s="2">
        <v>1632.08</v>
      </c>
      <c r="BM5132" t="s">
        <v>102</v>
      </c>
      <c r="BN5132" s="1">
        <v>44040.327777777777</v>
      </c>
      <c r="BO5132" t="s">
        <v>1294</v>
      </c>
      <c r="BP5132" s="1">
        <v>44035.502083333333</v>
      </c>
      <c r="BQ5132" t="s">
        <v>814</v>
      </c>
      <c r="BU5132" t="s">
        <v>118</v>
      </c>
      <c r="BV5132" t="s">
        <v>119</v>
      </c>
      <c r="BW5132" t="s">
        <v>88</v>
      </c>
      <c r="BY5132" t="s">
        <v>120</v>
      </c>
      <c r="BZ5132" t="s">
        <v>121</v>
      </c>
      <c r="CF5132">
        <v>0</v>
      </c>
    </row>
    <row r="5133" spans="1:84" x14ac:dyDescent="0.25">
      <c r="A5133" t="s">
        <v>83</v>
      </c>
      <c r="B5133" t="s">
        <v>84</v>
      </c>
      <c r="C5133" t="s">
        <v>924</v>
      </c>
      <c r="D5133">
        <v>2031706</v>
      </c>
      <c r="E5133" s="1">
        <v>44147.334027777775</v>
      </c>
      <c r="F5133" s="1">
        <v>44164.318055555559</v>
      </c>
      <c r="G5133" s="4">
        <f t="shared" si="80"/>
        <v>2020</v>
      </c>
      <c r="H5133" t="s">
        <v>1168</v>
      </c>
      <c r="I5133" t="s">
        <v>1193</v>
      </c>
      <c r="J5133" t="s">
        <v>129</v>
      </c>
      <c r="K5133" s="2">
        <v>1676.3</v>
      </c>
      <c r="L5133" s="2">
        <v>1636.61</v>
      </c>
      <c r="M5133">
        <v>387913</v>
      </c>
      <c r="U5133" s="1">
        <v>44164.317361111112</v>
      </c>
      <c r="V5133" s="1">
        <v>44164.318055555559</v>
      </c>
      <c r="X5133" t="s">
        <v>104</v>
      </c>
      <c r="Z5133" t="s">
        <v>89</v>
      </c>
      <c r="AA5133">
        <v>0</v>
      </c>
      <c r="AB5133">
        <v>0</v>
      </c>
      <c r="AC5133">
        <v>0</v>
      </c>
      <c r="AD5133" s="2">
        <v>1636.61</v>
      </c>
      <c r="AE5133" t="s">
        <v>104</v>
      </c>
      <c r="AF5133" t="s">
        <v>924</v>
      </c>
      <c r="AG5133">
        <v>1.19</v>
      </c>
      <c r="AJ5133" t="s">
        <v>90</v>
      </c>
      <c r="AK5133" s="1">
        <v>44147</v>
      </c>
      <c r="AL5133">
        <v>0</v>
      </c>
      <c r="AM5133">
        <v>0</v>
      </c>
      <c r="AN5133" t="s">
        <v>112</v>
      </c>
      <c r="AQ5133" s="1">
        <v>44147.334027777775</v>
      </c>
      <c r="AR5133" s="1">
        <v>44147.334027777775</v>
      </c>
      <c r="AT5133" t="s">
        <v>90</v>
      </c>
      <c r="AU5133" t="s">
        <v>1194</v>
      </c>
      <c r="AV5133" t="s">
        <v>93</v>
      </c>
      <c r="AW5133" t="s">
        <v>1195</v>
      </c>
      <c r="AX5133" t="s">
        <v>115</v>
      </c>
      <c r="AZ5133">
        <v>0</v>
      </c>
      <c r="BI5133" t="s">
        <v>90</v>
      </c>
      <c r="BK5133" t="s">
        <v>90</v>
      </c>
      <c r="BL5133" s="2">
        <v>1636.61</v>
      </c>
      <c r="BM5133" t="s">
        <v>102</v>
      </c>
      <c r="BN5133" s="1">
        <v>44165.429166666669</v>
      </c>
      <c r="BO5133" t="s">
        <v>1294</v>
      </c>
      <c r="BP5133" s="1">
        <v>44148.420138888891</v>
      </c>
      <c r="BQ5133" t="s">
        <v>814</v>
      </c>
      <c r="BU5133" t="s">
        <v>118</v>
      </c>
      <c r="BV5133" t="s">
        <v>119</v>
      </c>
      <c r="BW5133" t="s">
        <v>88</v>
      </c>
      <c r="BY5133" t="s">
        <v>120</v>
      </c>
      <c r="BZ5133" t="s">
        <v>121</v>
      </c>
      <c r="CF5133">
        <v>0</v>
      </c>
    </row>
    <row r="5134" spans="1:84" x14ac:dyDescent="0.25">
      <c r="A5134" t="s">
        <v>83</v>
      </c>
      <c r="B5134" t="s">
        <v>84</v>
      </c>
      <c r="C5134" t="s">
        <v>924</v>
      </c>
      <c r="D5134">
        <v>2021902</v>
      </c>
      <c r="E5134" s="1">
        <v>44049.334027777775</v>
      </c>
      <c r="F5134" s="1">
        <v>44054.317361111112</v>
      </c>
      <c r="G5134" s="4">
        <f t="shared" si="80"/>
        <v>2020</v>
      </c>
      <c r="H5134" t="s">
        <v>1168</v>
      </c>
      <c r="I5134" t="s">
        <v>1193</v>
      </c>
      <c r="J5134" t="s">
        <v>129</v>
      </c>
      <c r="K5134" s="2">
        <v>1645.9</v>
      </c>
      <c r="L5134" s="2">
        <v>1595.58</v>
      </c>
      <c r="M5134">
        <v>384085</v>
      </c>
      <c r="U5134" s="1">
        <v>44054.316666666666</v>
      </c>
      <c r="V5134" s="1">
        <v>44054.317361111112</v>
      </c>
      <c r="X5134" t="s">
        <v>104</v>
      </c>
      <c r="Z5134" t="s">
        <v>89</v>
      </c>
      <c r="AA5134">
        <v>0</v>
      </c>
      <c r="AB5134">
        <v>0</v>
      </c>
      <c r="AC5134">
        <v>0</v>
      </c>
      <c r="AD5134" s="2">
        <v>1595.58</v>
      </c>
      <c r="AE5134" t="s">
        <v>104</v>
      </c>
      <c r="AF5134" t="s">
        <v>924</v>
      </c>
      <c r="AG5134">
        <v>1.1299999999999999</v>
      </c>
      <c r="AJ5134" t="s">
        <v>90</v>
      </c>
      <c r="AK5134" s="1">
        <v>44049</v>
      </c>
      <c r="AL5134">
        <v>0</v>
      </c>
      <c r="AM5134">
        <v>0</v>
      </c>
      <c r="AN5134" t="s">
        <v>112</v>
      </c>
      <c r="AQ5134" s="1">
        <v>44049.334027777775</v>
      </c>
      <c r="AR5134" s="1">
        <v>44049.334027777775</v>
      </c>
      <c r="AT5134" t="s">
        <v>90</v>
      </c>
      <c r="AU5134" t="s">
        <v>1194</v>
      </c>
      <c r="AV5134" t="s">
        <v>93</v>
      </c>
      <c r="AW5134" t="s">
        <v>1195</v>
      </c>
      <c r="AX5134" t="s">
        <v>115</v>
      </c>
      <c r="AZ5134">
        <v>0</v>
      </c>
      <c r="BI5134" t="s">
        <v>90</v>
      </c>
      <c r="BK5134" t="s">
        <v>90</v>
      </c>
      <c r="BL5134" s="2">
        <v>1595.58</v>
      </c>
      <c r="BM5134" t="s">
        <v>96</v>
      </c>
      <c r="BN5134" s="1">
        <v>44055.318055555559</v>
      </c>
      <c r="BO5134" t="s">
        <v>1294</v>
      </c>
      <c r="BP5134" s="1">
        <v>44050.336805555555</v>
      </c>
      <c r="BQ5134" t="s">
        <v>814</v>
      </c>
      <c r="BU5134" t="s">
        <v>118</v>
      </c>
      <c r="BV5134" t="s">
        <v>119</v>
      </c>
      <c r="BW5134" t="s">
        <v>88</v>
      </c>
      <c r="BY5134" t="s">
        <v>120</v>
      </c>
      <c r="BZ5134" t="s">
        <v>121</v>
      </c>
      <c r="CF5134">
        <v>0</v>
      </c>
    </row>
    <row r="5135" spans="1:84" x14ac:dyDescent="0.25">
      <c r="A5135" t="s">
        <v>83</v>
      </c>
      <c r="B5135" t="s">
        <v>84</v>
      </c>
      <c r="C5135" t="s">
        <v>925</v>
      </c>
      <c r="D5135">
        <v>2034301</v>
      </c>
      <c r="E5135" s="1">
        <v>44173.334027777775</v>
      </c>
      <c r="F5135" s="1">
        <v>44187.331944444442</v>
      </c>
      <c r="G5135" s="4">
        <f t="shared" si="80"/>
        <v>2020</v>
      </c>
      <c r="H5135" t="s">
        <v>1168</v>
      </c>
      <c r="I5135" t="s">
        <v>1193</v>
      </c>
      <c r="J5135" t="s">
        <v>129</v>
      </c>
      <c r="K5135" s="2">
        <v>1687.7</v>
      </c>
      <c r="L5135" s="2">
        <v>1592.81</v>
      </c>
      <c r="M5135">
        <v>389090</v>
      </c>
      <c r="U5135" s="1">
        <v>44187.331250000003</v>
      </c>
      <c r="V5135" s="1">
        <v>44187.331944444442</v>
      </c>
      <c r="X5135" t="s">
        <v>104</v>
      </c>
      <c r="Z5135" t="s">
        <v>89</v>
      </c>
      <c r="AA5135">
        <v>0</v>
      </c>
      <c r="AB5135">
        <v>0</v>
      </c>
      <c r="AC5135">
        <v>0</v>
      </c>
      <c r="AD5135" s="2">
        <v>1592.81</v>
      </c>
      <c r="AE5135" t="s">
        <v>104</v>
      </c>
      <c r="AF5135" t="s">
        <v>925</v>
      </c>
      <c r="AG5135">
        <v>1.1000000000000001</v>
      </c>
      <c r="AJ5135" t="s">
        <v>90</v>
      </c>
      <c r="AK5135" s="1">
        <v>44173</v>
      </c>
      <c r="AL5135">
        <v>0</v>
      </c>
      <c r="AM5135">
        <v>0</v>
      </c>
      <c r="AN5135" t="s">
        <v>112</v>
      </c>
      <c r="AQ5135" s="1">
        <v>44173.334027777775</v>
      </c>
      <c r="AR5135" s="1">
        <v>44173.334027777775</v>
      </c>
      <c r="AT5135" t="s">
        <v>90</v>
      </c>
      <c r="AU5135" t="s">
        <v>1194</v>
      </c>
      <c r="AV5135" t="s">
        <v>93</v>
      </c>
      <c r="AW5135" t="s">
        <v>1195</v>
      </c>
      <c r="AX5135" t="s">
        <v>115</v>
      </c>
      <c r="AZ5135">
        <v>0</v>
      </c>
      <c r="BI5135" t="s">
        <v>90</v>
      </c>
      <c r="BK5135" t="s">
        <v>90</v>
      </c>
      <c r="BL5135" s="2">
        <v>1592.81</v>
      </c>
      <c r="BM5135" t="s">
        <v>102</v>
      </c>
      <c r="BN5135" s="1">
        <v>44188.332638888889</v>
      </c>
      <c r="BO5135" t="s">
        <v>1294</v>
      </c>
      <c r="BP5135" s="1">
        <v>44174.502083333333</v>
      </c>
      <c r="BQ5135" t="s">
        <v>814</v>
      </c>
      <c r="BU5135" t="s">
        <v>118</v>
      </c>
      <c r="BV5135" t="s">
        <v>119</v>
      </c>
      <c r="BW5135" t="s">
        <v>88</v>
      </c>
      <c r="BY5135" t="s">
        <v>120</v>
      </c>
      <c r="BZ5135" t="s">
        <v>121</v>
      </c>
      <c r="CF5135">
        <v>0</v>
      </c>
    </row>
    <row r="5136" spans="1:84" x14ac:dyDescent="0.25">
      <c r="A5136" t="s">
        <v>83</v>
      </c>
      <c r="B5136" t="s">
        <v>84</v>
      </c>
      <c r="C5136" t="s">
        <v>925</v>
      </c>
      <c r="D5136">
        <v>2023107</v>
      </c>
      <c r="E5136" s="1">
        <v>44061.292361111111</v>
      </c>
      <c r="F5136" s="1">
        <v>44081.318749999999</v>
      </c>
      <c r="G5136" s="4">
        <f t="shared" si="80"/>
        <v>2020</v>
      </c>
      <c r="H5136" t="s">
        <v>1168</v>
      </c>
      <c r="I5136" t="s">
        <v>1211</v>
      </c>
      <c r="J5136" t="s">
        <v>129</v>
      </c>
      <c r="K5136" s="2">
        <v>1677.6</v>
      </c>
      <c r="L5136" s="2">
        <v>1592.29</v>
      </c>
      <c r="M5136">
        <v>384791</v>
      </c>
      <c r="U5136" s="1">
        <v>44081.318055555559</v>
      </c>
      <c r="V5136" s="1">
        <v>44081.318749999999</v>
      </c>
      <c r="X5136" t="s">
        <v>104</v>
      </c>
      <c r="Z5136" t="s">
        <v>89</v>
      </c>
      <c r="AA5136">
        <v>0</v>
      </c>
      <c r="AB5136">
        <v>0</v>
      </c>
      <c r="AC5136">
        <v>0</v>
      </c>
      <c r="AD5136" s="2">
        <v>1592.29</v>
      </c>
      <c r="AE5136" t="s">
        <v>104</v>
      </c>
      <c r="AF5136" t="s">
        <v>925</v>
      </c>
      <c r="AG5136">
        <v>1.1599999999999999</v>
      </c>
      <c r="AJ5136" t="s">
        <v>90</v>
      </c>
      <c r="AK5136" s="1">
        <v>44060</v>
      </c>
      <c r="AL5136">
        <v>0</v>
      </c>
      <c r="AM5136">
        <v>0</v>
      </c>
      <c r="AN5136" t="s">
        <v>112</v>
      </c>
      <c r="AQ5136" s="1">
        <v>44061.292361111111</v>
      </c>
      <c r="AR5136" s="1">
        <v>44061.292361111111</v>
      </c>
      <c r="AT5136" t="s">
        <v>90</v>
      </c>
      <c r="AU5136" t="s">
        <v>1178</v>
      </c>
      <c r="AV5136" t="s">
        <v>93</v>
      </c>
      <c r="AW5136" t="s">
        <v>1179</v>
      </c>
      <c r="AX5136" t="s">
        <v>115</v>
      </c>
      <c r="AZ5136">
        <v>0</v>
      </c>
      <c r="BI5136" t="s">
        <v>90</v>
      </c>
      <c r="BK5136" t="s">
        <v>90</v>
      </c>
      <c r="BL5136" s="2">
        <v>1592.29</v>
      </c>
      <c r="BM5136" t="s">
        <v>102</v>
      </c>
      <c r="BN5136" s="1">
        <v>44082.319444444445</v>
      </c>
      <c r="BO5136" t="s">
        <v>1294</v>
      </c>
      <c r="BP5136" s="1">
        <v>44062.503472222219</v>
      </c>
      <c r="BQ5136" t="s">
        <v>814</v>
      </c>
      <c r="BU5136" t="s">
        <v>118</v>
      </c>
      <c r="BV5136" t="s">
        <v>119</v>
      </c>
      <c r="BW5136" t="s">
        <v>88</v>
      </c>
      <c r="BY5136" t="s">
        <v>120</v>
      </c>
      <c r="BZ5136" t="s">
        <v>121</v>
      </c>
      <c r="CF5136">
        <v>0</v>
      </c>
    </row>
    <row r="5137" spans="1:84" x14ac:dyDescent="0.25">
      <c r="A5137" t="s">
        <v>83</v>
      </c>
      <c r="B5137" t="s">
        <v>84</v>
      </c>
      <c r="C5137" t="s">
        <v>235</v>
      </c>
      <c r="D5137">
        <v>2015401</v>
      </c>
      <c r="E5137" s="1">
        <v>43984.459027777775</v>
      </c>
      <c r="F5137" s="1">
        <v>43992.370138888888</v>
      </c>
      <c r="G5137" s="4">
        <f t="shared" si="80"/>
        <v>2020</v>
      </c>
      <c r="H5137" t="s">
        <v>1168</v>
      </c>
      <c r="I5137" t="s">
        <v>1193</v>
      </c>
      <c r="J5137" t="s">
        <v>129</v>
      </c>
      <c r="K5137" s="2">
        <v>1652.4</v>
      </c>
      <c r="L5137" s="2">
        <v>1614.74</v>
      </c>
      <c r="M5137">
        <v>381085</v>
      </c>
      <c r="U5137" s="1">
        <v>43992.369444444441</v>
      </c>
      <c r="V5137" s="1">
        <v>43992.370138888888</v>
      </c>
      <c r="X5137" t="s">
        <v>104</v>
      </c>
      <c r="Z5137" t="s">
        <v>89</v>
      </c>
      <c r="AA5137">
        <v>0</v>
      </c>
      <c r="AB5137">
        <v>0</v>
      </c>
      <c r="AC5137">
        <v>0</v>
      </c>
      <c r="AD5137" s="2">
        <v>1614.74</v>
      </c>
      <c r="AE5137" t="s">
        <v>104</v>
      </c>
      <c r="AF5137" t="s">
        <v>235</v>
      </c>
      <c r="AG5137">
        <v>1.1200000000000001</v>
      </c>
      <c r="AJ5137" t="s">
        <v>90</v>
      </c>
      <c r="AK5137" s="1">
        <v>43984</v>
      </c>
      <c r="AL5137">
        <v>0</v>
      </c>
      <c r="AM5137">
        <v>0</v>
      </c>
      <c r="AN5137" t="s">
        <v>112</v>
      </c>
      <c r="AQ5137" s="1">
        <v>43984.459027777775</v>
      </c>
      <c r="AR5137" s="1">
        <v>43984.459027777775</v>
      </c>
      <c r="AT5137" t="s">
        <v>90</v>
      </c>
      <c r="AU5137" t="s">
        <v>1194</v>
      </c>
      <c r="AV5137" t="s">
        <v>93</v>
      </c>
      <c r="AW5137" t="s">
        <v>1195</v>
      </c>
      <c r="AX5137" t="s">
        <v>115</v>
      </c>
      <c r="AZ5137">
        <v>0</v>
      </c>
      <c r="BI5137" t="s">
        <v>90</v>
      </c>
      <c r="BK5137" t="s">
        <v>90</v>
      </c>
      <c r="BL5137" s="2">
        <v>1614.74</v>
      </c>
      <c r="BM5137" t="s">
        <v>96</v>
      </c>
      <c r="BN5137" s="1">
        <v>43993.370833333334</v>
      </c>
      <c r="BO5137" t="s">
        <v>1294</v>
      </c>
      <c r="BP5137" s="1">
        <v>43985.334027777775</v>
      </c>
      <c r="BQ5137" t="s">
        <v>814</v>
      </c>
      <c r="BU5137" t="s">
        <v>118</v>
      </c>
      <c r="BV5137" t="s">
        <v>119</v>
      </c>
      <c r="BW5137" t="s">
        <v>88</v>
      </c>
      <c r="BY5137" t="s">
        <v>120</v>
      </c>
      <c r="BZ5137" t="s">
        <v>121</v>
      </c>
      <c r="CF5137">
        <v>0</v>
      </c>
    </row>
    <row r="5138" spans="1:84" x14ac:dyDescent="0.25">
      <c r="A5138" t="s">
        <v>83</v>
      </c>
      <c r="B5138" t="s">
        <v>84</v>
      </c>
      <c r="C5138" t="s">
        <v>593</v>
      </c>
      <c r="D5138">
        <v>2025208</v>
      </c>
      <c r="E5138" s="1">
        <v>44082.584027777775</v>
      </c>
      <c r="F5138" s="1">
        <v>44095.586111111108</v>
      </c>
      <c r="G5138" s="4">
        <f t="shared" si="80"/>
        <v>2020</v>
      </c>
      <c r="H5138" t="s">
        <v>1168</v>
      </c>
      <c r="I5138" t="s">
        <v>1211</v>
      </c>
      <c r="J5138" t="s">
        <v>129</v>
      </c>
      <c r="K5138" s="2">
        <v>1627.4</v>
      </c>
      <c r="L5138" s="2">
        <v>1613.6</v>
      </c>
      <c r="M5138">
        <v>385559</v>
      </c>
      <c r="U5138" s="1">
        <v>44095.585416666669</v>
      </c>
      <c r="V5138" s="1">
        <v>44095.586111111108</v>
      </c>
      <c r="X5138" t="s">
        <v>104</v>
      </c>
      <c r="Z5138" t="s">
        <v>89</v>
      </c>
      <c r="AA5138">
        <v>0</v>
      </c>
      <c r="AB5138">
        <v>0</v>
      </c>
      <c r="AC5138">
        <v>0</v>
      </c>
      <c r="AD5138" s="2">
        <v>1613.6</v>
      </c>
      <c r="AE5138" t="s">
        <v>104</v>
      </c>
      <c r="AF5138" t="s">
        <v>593</v>
      </c>
      <c r="AG5138">
        <v>1.2</v>
      </c>
      <c r="AJ5138" t="s">
        <v>90</v>
      </c>
      <c r="AK5138" s="1">
        <v>44082</v>
      </c>
      <c r="AL5138">
        <v>0</v>
      </c>
      <c r="AM5138">
        <v>0</v>
      </c>
      <c r="AN5138" t="s">
        <v>112</v>
      </c>
      <c r="AQ5138" s="1">
        <v>44082.584027777775</v>
      </c>
      <c r="AR5138" s="1">
        <v>44082.584027777775</v>
      </c>
      <c r="AT5138" t="s">
        <v>90</v>
      </c>
      <c r="AU5138" t="s">
        <v>1178</v>
      </c>
      <c r="AV5138" t="s">
        <v>93</v>
      </c>
      <c r="AW5138" t="s">
        <v>1179</v>
      </c>
      <c r="AX5138" t="s">
        <v>115</v>
      </c>
      <c r="AZ5138">
        <v>0</v>
      </c>
      <c r="BI5138" t="s">
        <v>90</v>
      </c>
      <c r="BK5138" t="s">
        <v>90</v>
      </c>
      <c r="BL5138" s="2">
        <v>1613.6</v>
      </c>
      <c r="BM5138" t="s">
        <v>102</v>
      </c>
      <c r="BN5138" s="1">
        <v>44103.587500000001</v>
      </c>
      <c r="BO5138" t="s">
        <v>103</v>
      </c>
      <c r="BP5138" s="1">
        <v>44083.503472222219</v>
      </c>
      <c r="BQ5138" t="s">
        <v>814</v>
      </c>
      <c r="BU5138" t="s">
        <v>118</v>
      </c>
      <c r="BV5138" t="s">
        <v>119</v>
      </c>
      <c r="BW5138" t="s">
        <v>88</v>
      </c>
      <c r="BY5138" t="s">
        <v>120</v>
      </c>
      <c r="BZ5138" t="s">
        <v>121</v>
      </c>
      <c r="CF5138">
        <v>0</v>
      </c>
    </row>
    <row r="5139" spans="1:84" x14ac:dyDescent="0.25">
      <c r="A5139" t="s">
        <v>83</v>
      </c>
      <c r="B5139" t="s">
        <v>84</v>
      </c>
      <c r="C5139" t="s">
        <v>236</v>
      </c>
      <c r="D5139">
        <v>2030908</v>
      </c>
      <c r="E5139" s="1">
        <v>44139.334027777775</v>
      </c>
      <c r="F5139" s="1">
        <v>44150.334722222222</v>
      </c>
      <c r="G5139" s="4">
        <f t="shared" si="80"/>
        <v>2020</v>
      </c>
      <c r="H5139" t="s">
        <v>1168</v>
      </c>
      <c r="I5139" t="s">
        <v>1202</v>
      </c>
      <c r="J5139" t="s">
        <v>1170</v>
      </c>
      <c r="K5139" s="2">
        <v>1696.6</v>
      </c>
      <c r="L5139" s="2">
        <v>1634.15</v>
      </c>
      <c r="M5139">
        <v>387534</v>
      </c>
      <c r="U5139" s="1">
        <v>44150.334027777775</v>
      </c>
      <c r="V5139" s="1">
        <v>44150.334722222222</v>
      </c>
      <c r="X5139" t="s">
        <v>104</v>
      </c>
      <c r="Z5139" t="s">
        <v>89</v>
      </c>
      <c r="AA5139">
        <v>0</v>
      </c>
      <c r="AB5139">
        <v>0</v>
      </c>
      <c r="AC5139">
        <v>0</v>
      </c>
      <c r="AD5139" s="2">
        <v>1634.15</v>
      </c>
      <c r="AE5139" t="s">
        <v>104</v>
      </c>
      <c r="AF5139" t="s">
        <v>236</v>
      </c>
      <c r="AG5139">
        <v>1.18</v>
      </c>
      <c r="AJ5139" t="s">
        <v>90</v>
      </c>
      <c r="AK5139" s="1">
        <v>44139</v>
      </c>
      <c r="AL5139">
        <v>0</v>
      </c>
      <c r="AM5139">
        <v>0</v>
      </c>
      <c r="AN5139" t="s">
        <v>826</v>
      </c>
      <c r="AQ5139" s="1">
        <v>44139.334027777775</v>
      </c>
      <c r="AR5139" s="1">
        <v>44139.334027777775</v>
      </c>
      <c r="AT5139" t="s">
        <v>90</v>
      </c>
      <c r="AU5139" t="s">
        <v>1194</v>
      </c>
      <c r="AV5139" t="s">
        <v>357</v>
      </c>
      <c r="AW5139" t="s">
        <v>1195</v>
      </c>
      <c r="AX5139" t="s">
        <v>115</v>
      </c>
      <c r="AZ5139">
        <v>0</v>
      </c>
      <c r="BI5139" t="s">
        <v>90</v>
      </c>
      <c r="BK5139" t="s">
        <v>90</v>
      </c>
      <c r="BL5139" s="2">
        <v>1634.15</v>
      </c>
      <c r="BM5139" t="s">
        <v>102</v>
      </c>
      <c r="BN5139" s="1">
        <v>44151.335416666669</v>
      </c>
      <c r="BO5139" t="s">
        <v>1294</v>
      </c>
      <c r="BP5139" s="1">
        <v>44140.50277777778</v>
      </c>
      <c r="BQ5139" t="s">
        <v>814</v>
      </c>
      <c r="BU5139" t="s">
        <v>118</v>
      </c>
      <c r="BV5139" t="s">
        <v>119</v>
      </c>
      <c r="BW5139" t="s">
        <v>88</v>
      </c>
      <c r="BY5139" t="s">
        <v>120</v>
      </c>
      <c r="BZ5139" t="s">
        <v>121</v>
      </c>
      <c r="CF5139">
        <v>0</v>
      </c>
    </row>
    <row r="5140" spans="1:84" x14ac:dyDescent="0.25">
      <c r="A5140" t="s">
        <v>83</v>
      </c>
      <c r="B5140" t="s">
        <v>84</v>
      </c>
      <c r="C5140" t="s">
        <v>236</v>
      </c>
      <c r="D5140">
        <v>2020502</v>
      </c>
      <c r="E5140" s="1">
        <v>44035.417361111111</v>
      </c>
      <c r="F5140" s="1">
        <v>44040.340277777781</v>
      </c>
      <c r="G5140" s="4">
        <f t="shared" si="80"/>
        <v>2020</v>
      </c>
      <c r="H5140" t="s">
        <v>1196</v>
      </c>
      <c r="I5140" t="s">
        <v>1197</v>
      </c>
      <c r="J5140" t="s">
        <v>1198</v>
      </c>
      <c r="K5140" s="2">
        <v>1531.4</v>
      </c>
      <c r="L5140" s="2">
        <v>1653.53</v>
      </c>
      <c r="M5140">
        <v>383374</v>
      </c>
      <c r="U5140" s="1">
        <v>44040.339583333334</v>
      </c>
      <c r="V5140" s="1">
        <v>44040.340277777781</v>
      </c>
      <c r="X5140" t="s">
        <v>104</v>
      </c>
      <c r="Z5140" t="s">
        <v>89</v>
      </c>
      <c r="AA5140">
        <v>0</v>
      </c>
      <c r="AB5140">
        <v>0</v>
      </c>
      <c r="AC5140">
        <v>0</v>
      </c>
      <c r="AD5140" s="2">
        <v>1653.53</v>
      </c>
      <c r="AE5140" t="s">
        <v>104</v>
      </c>
      <c r="AF5140" t="s">
        <v>236</v>
      </c>
      <c r="AG5140">
        <v>1.36</v>
      </c>
      <c r="AJ5140" t="s">
        <v>90</v>
      </c>
      <c r="AK5140" s="1">
        <v>44028</v>
      </c>
      <c r="AL5140">
        <v>0</v>
      </c>
      <c r="AM5140">
        <v>0</v>
      </c>
      <c r="AN5140" t="s">
        <v>412</v>
      </c>
      <c r="AQ5140" s="1">
        <v>44035.417361111111</v>
      </c>
      <c r="AR5140" s="1">
        <v>44035.417361111111</v>
      </c>
      <c r="AT5140" t="s">
        <v>90</v>
      </c>
      <c r="AU5140" t="s">
        <v>1199</v>
      </c>
      <c r="AV5140" t="s">
        <v>93</v>
      </c>
      <c r="AW5140" t="s">
        <v>1200</v>
      </c>
      <c r="AX5140" t="s">
        <v>115</v>
      </c>
      <c r="AZ5140">
        <v>0</v>
      </c>
      <c r="BI5140" t="s">
        <v>90</v>
      </c>
      <c r="BK5140" t="s">
        <v>90</v>
      </c>
      <c r="BL5140" s="2">
        <v>1653.53</v>
      </c>
      <c r="BM5140" t="s">
        <v>102</v>
      </c>
      <c r="BN5140" s="1">
        <v>44041.34097222222</v>
      </c>
      <c r="BO5140" t="s">
        <v>1294</v>
      </c>
      <c r="BP5140" s="1">
        <v>44036.418749999997</v>
      </c>
      <c r="BQ5140" t="s">
        <v>814</v>
      </c>
      <c r="BU5140" t="s">
        <v>118</v>
      </c>
      <c r="BV5140" t="s">
        <v>119</v>
      </c>
      <c r="BW5140" t="s">
        <v>88</v>
      </c>
      <c r="BY5140" t="s">
        <v>120</v>
      </c>
      <c r="BZ5140" t="s">
        <v>121</v>
      </c>
      <c r="CF5140">
        <v>0</v>
      </c>
    </row>
    <row r="5141" spans="1:84" x14ac:dyDescent="0.25">
      <c r="A5141" t="s">
        <v>83</v>
      </c>
      <c r="B5141" t="s">
        <v>84</v>
      </c>
      <c r="C5141" t="s">
        <v>236</v>
      </c>
      <c r="D5141">
        <v>2008301</v>
      </c>
      <c r="E5141" s="1">
        <v>43913.304166666669</v>
      </c>
      <c r="F5141" s="1">
        <v>43925.316666666666</v>
      </c>
      <c r="G5141" s="4">
        <f t="shared" si="80"/>
        <v>2020</v>
      </c>
      <c r="H5141" t="s">
        <v>1168</v>
      </c>
      <c r="I5141" t="s">
        <v>1169</v>
      </c>
      <c r="J5141" t="s">
        <v>1170</v>
      </c>
      <c r="K5141" s="2">
        <v>1588.9</v>
      </c>
      <c r="L5141" s="2">
        <v>1648.97</v>
      </c>
      <c r="M5141">
        <v>378827</v>
      </c>
      <c r="U5141" s="1">
        <v>43925.315972222219</v>
      </c>
      <c r="V5141" s="1">
        <v>43925.316666666666</v>
      </c>
      <c r="X5141" t="s">
        <v>104</v>
      </c>
      <c r="Z5141" t="s">
        <v>89</v>
      </c>
      <c r="AA5141">
        <v>0</v>
      </c>
      <c r="AB5141">
        <v>0</v>
      </c>
      <c r="AC5141">
        <v>0</v>
      </c>
      <c r="AD5141" s="2">
        <v>1648.97</v>
      </c>
      <c r="AE5141" t="s">
        <v>104</v>
      </c>
      <c r="AF5141" t="s">
        <v>236</v>
      </c>
      <c r="AG5141">
        <v>1.41</v>
      </c>
      <c r="AJ5141" t="s">
        <v>90</v>
      </c>
      <c r="AM5141">
        <v>0</v>
      </c>
      <c r="AN5141" t="s">
        <v>826</v>
      </c>
      <c r="AT5141" t="s">
        <v>90</v>
      </c>
      <c r="AU5141" t="s">
        <v>1171</v>
      </c>
      <c r="AV5141" t="s">
        <v>357</v>
      </c>
      <c r="AW5141" t="s">
        <v>1172</v>
      </c>
      <c r="AX5141" t="s">
        <v>115</v>
      </c>
      <c r="AZ5141">
        <v>0</v>
      </c>
      <c r="BI5141" t="s">
        <v>90</v>
      </c>
      <c r="BK5141" t="s">
        <v>90</v>
      </c>
      <c r="BL5141" s="2">
        <v>1648.97</v>
      </c>
      <c r="BM5141" t="s">
        <v>102</v>
      </c>
      <c r="BN5141" s="1">
        <v>43927.317361111112</v>
      </c>
      <c r="BO5141" t="s">
        <v>103</v>
      </c>
      <c r="BP5141" s="1">
        <v>43927.305555555555</v>
      </c>
      <c r="BQ5141" t="s">
        <v>103</v>
      </c>
      <c r="BU5141" t="s">
        <v>118</v>
      </c>
      <c r="BV5141" t="s">
        <v>119</v>
      </c>
      <c r="BW5141" t="s">
        <v>88</v>
      </c>
      <c r="BY5141" t="s">
        <v>120</v>
      </c>
      <c r="BZ5141" t="s">
        <v>121</v>
      </c>
      <c r="CF5141">
        <v>0</v>
      </c>
    </row>
    <row r="5142" spans="1:84" x14ac:dyDescent="0.25">
      <c r="A5142" t="s">
        <v>83</v>
      </c>
      <c r="B5142" t="s">
        <v>84</v>
      </c>
      <c r="C5142" t="s">
        <v>237</v>
      </c>
      <c r="D5142">
        <v>2020601</v>
      </c>
      <c r="E5142" s="1">
        <v>44036.292361111111</v>
      </c>
      <c r="F5142" s="1">
        <v>44052.354166666664</v>
      </c>
      <c r="G5142" s="4">
        <f t="shared" si="80"/>
        <v>2020</v>
      </c>
      <c r="H5142" t="s">
        <v>1196</v>
      </c>
      <c r="I5142" t="s">
        <v>1197</v>
      </c>
      <c r="J5142" t="s">
        <v>1198</v>
      </c>
      <c r="K5142" s="2">
        <v>1551</v>
      </c>
      <c r="L5142" s="2">
        <v>1575</v>
      </c>
      <c r="M5142">
        <v>383422</v>
      </c>
      <c r="U5142" s="1">
        <v>44052.353472222225</v>
      </c>
      <c r="V5142" s="1">
        <v>44052.354166666664</v>
      </c>
      <c r="X5142" t="s">
        <v>104</v>
      </c>
      <c r="Z5142" t="s">
        <v>89</v>
      </c>
      <c r="AA5142">
        <v>0</v>
      </c>
      <c r="AB5142">
        <v>0</v>
      </c>
      <c r="AC5142">
        <v>0</v>
      </c>
      <c r="AD5142" s="2">
        <v>1575</v>
      </c>
      <c r="AE5142" t="s">
        <v>104</v>
      </c>
      <c r="AF5142" t="s">
        <v>237</v>
      </c>
      <c r="AG5142">
        <v>1.18</v>
      </c>
      <c r="AJ5142" t="s">
        <v>90</v>
      </c>
      <c r="AK5142" s="1">
        <v>44034</v>
      </c>
      <c r="AL5142">
        <v>0</v>
      </c>
      <c r="AM5142">
        <v>0</v>
      </c>
      <c r="AN5142" t="s">
        <v>412</v>
      </c>
      <c r="AQ5142" s="1">
        <v>44036.292361111111</v>
      </c>
      <c r="AR5142" s="1">
        <v>44036.292361111111</v>
      </c>
      <c r="AT5142" t="s">
        <v>90</v>
      </c>
      <c r="AU5142" t="s">
        <v>1199</v>
      </c>
      <c r="AV5142" t="s">
        <v>93</v>
      </c>
      <c r="AW5142" t="s">
        <v>1200</v>
      </c>
      <c r="AX5142" t="s">
        <v>115</v>
      </c>
      <c r="AZ5142">
        <v>0</v>
      </c>
      <c r="BI5142" t="s">
        <v>90</v>
      </c>
      <c r="BK5142" t="s">
        <v>90</v>
      </c>
      <c r="BL5142" s="2">
        <v>1575</v>
      </c>
      <c r="BM5142" t="s">
        <v>102</v>
      </c>
      <c r="BN5142" s="1">
        <v>44053.354861111111</v>
      </c>
      <c r="BO5142" t="s">
        <v>1294</v>
      </c>
      <c r="BP5142" s="1">
        <v>44037.418749999997</v>
      </c>
      <c r="BQ5142" t="s">
        <v>814</v>
      </c>
      <c r="BU5142" t="s">
        <v>118</v>
      </c>
      <c r="BV5142" t="s">
        <v>119</v>
      </c>
      <c r="BW5142" t="s">
        <v>88</v>
      </c>
      <c r="BY5142" t="s">
        <v>120</v>
      </c>
      <c r="BZ5142" t="s">
        <v>121</v>
      </c>
      <c r="CF5142">
        <v>0</v>
      </c>
    </row>
    <row r="5143" spans="1:84" x14ac:dyDescent="0.25">
      <c r="A5143" t="s">
        <v>83</v>
      </c>
      <c r="B5143" t="s">
        <v>84</v>
      </c>
      <c r="C5143" t="s">
        <v>595</v>
      </c>
      <c r="D5143">
        <v>2034408</v>
      </c>
      <c r="E5143" s="1">
        <v>44174.334027777775</v>
      </c>
      <c r="F5143" s="1">
        <v>44195.65</v>
      </c>
      <c r="G5143" s="4">
        <f t="shared" si="80"/>
        <v>2020</v>
      </c>
      <c r="H5143" t="s">
        <v>1168</v>
      </c>
      <c r="I5143" t="s">
        <v>1211</v>
      </c>
      <c r="J5143" t="s">
        <v>129</v>
      </c>
      <c r="K5143" s="2">
        <v>1698.8</v>
      </c>
      <c r="L5143" s="2">
        <v>1598.53</v>
      </c>
      <c r="M5143">
        <v>389142</v>
      </c>
      <c r="U5143" s="1">
        <v>44195.649305555555</v>
      </c>
      <c r="V5143" s="1">
        <v>44195.65</v>
      </c>
      <c r="X5143" t="s">
        <v>104</v>
      </c>
      <c r="Z5143" t="s">
        <v>89</v>
      </c>
      <c r="AA5143">
        <v>0</v>
      </c>
      <c r="AB5143">
        <v>0</v>
      </c>
      <c r="AC5143">
        <v>0</v>
      </c>
      <c r="AD5143" s="2">
        <v>1598.53</v>
      </c>
      <c r="AE5143" t="s">
        <v>104</v>
      </c>
      <c r="AF5143" t="s">
        <v>595</v>
      </c>
      <c r="AG5143">
        <v>1.1599999999999999</v>
      </c>
      <c r="AJ5143" t="s">
        <v>90</v>
      </c>
      <c r="AK5143" s="1">
        <v>44173</v>
      </c>
      <c r="AL5143">
        <v>0</v>
      </c>
      <c r="AM5143">
        <v>0</v>
      </c>
      <c r="AN5143" t="s">
        <v>112</v>
      </c>
      <c r="AQ5143" s="1">
        <v>44174.334027777775</v>
      </c>
      <c r="AR5143" s="1">
        <v>44174.334027777775</v>
      </c>
      <c r="AT5143" t="s">
        <v>90</v>
      </c>
      <c r="AU5143" t="s">
        <v>1178</v>
      </c>
      <c r="AV5143" t="s">
        <v>93</v>
      </c>
      <c r="AW5143" t="s">
        <v>1179</v>
      </c>
      <c r="AX5143" t="s">
        <v>115</v>
      </c>
      <c r="AZ5143">
        <v>0</v>
      </c>
      <c r="BI5143" t="s">
        <v>90</v>
      </c>
      <c r="BK5143" t="s">
        <v>90</v>
      </c>
      <c r="BL5143" s="2">
        <v>1598.53</v>
      </c>
      <c r="BM5143" t="s">
        <v>102</v>
      </c>
      <c r="BN5143" s="1">
        <v>44196.650694444441</v>
      </c>
      <c r="BO5143" t="s">
        <v>1294</v>
      </c>
      <c r="BP5143" s="1">
        <v>44175.418749999997</v>
      </c>
      <c r="BQ5143" t="s">
        <v>814</v>
      </c>
      <c r="BU5143" t="s">
        <v>118</v>
      </c>
      <c r="BV5143" t="s">
        <v>119</v>
      </c>
      <c r="BW5143" t="s">
        <v>88</v>
      </c>
      <c r="BY5143" t="s">
        <v>120</v>
      </c>
      <c r="BZ5143" t="s">
        <v>121</v>
      </c>
      <c r="CF5143">
        <v>0</v>
      </c>
    </row>
    <row r="5144" spans="1:84" x14ac:dyDescent="0.25">
      <c r="A5144" t="s">
        <v>83</v>
      </c>
      <c r="B5144" t="s">
        <v>84</v>
      </c>
      <c r="C5144" t="s">
        <v>927</v>
      </c>
      <c r="D5144">
        <v>2021802</v>
      </c>
      <c r="E5144" s="1">
        <v>44048.417361111111</v>
      </c>
      <c r="F5144" s="1">
        <v>44053.373611111114</v>
      </c>
      <c r="G5144" s="4">
        <f t="shared" si="80"/>
        <v>2020</v>
      </c>
      <c r="H5144" t="s">
        <v>1168</v>
      </c>
      <c r="I5144" t="s">
        <v>1202</v>
      </c>
      <c r="J5144" t="s">
        <v>1170</v>
      </c>
      <c r="K5144" s="2">
        <v>1624.2</v>
      </c>
      <c r="L5144" s="2">
        <v>1613.64</v>
      </c>
      <c r="M5144">
        <v>384043</v>
      </c>
      <c r="U5144" s="1">
        <v>44053.372916666667</v>
      </c>
      <c r="V5144" s="1">
        <v>44053.373611111114</v>
      </c>
      <c r="X5144" t="s">
        <v>104</v>
      </c>
      <c r="Z5144" t="s">
        <v>89</v>
      </c>
      <c r="AA5144">
        <v>0</v>
      </c>
      <c r="AB5144">
        <v>0</v>
      </c>
      <c r="AC5144">
        <v>0</v>
      </c>
      <c r="AD5144" s="2">
        <v>1613.64</v>
      </c>
      <c r="AE5144" t="s">
        <v>104</v>
      </c>
      <c r="AF5144" t="s">
        <v>927</v>
      </c>
      <c r="AG5144">
        <v>1.25</v>
      </c>
      <c r="AJ5144" t="s">
        <v>90</v>
      </c>
      <c r="AK5144" s="1">
        <v>44044</v>
      </c>
      <c r="AL5144">
        <v>0</v>
      </c>
      <c r="AM5144">
        <v>0</v>
      </c>
      <c r="AN5144" t="s">
        <v>826</v>
      </c>
      <c r="AQ5144" s="1">
        <v>44048.417361111111</v>
      </c>
      <c r="AR5144" s="1">
        <v>44048.417361111111</v>
      </c>
      <c r="AT5144" t="s">
        <v>90</v>
      </c>
      <c r="AU5144" t="s">
        <v>1194</v>
      </c>
      <c r="AV5144" t="s">
        <v>357</v>
      </c>
      <c r="AW5144" t="s">
        <v>1195</v>
      </c>
      <c r="AX5144" t="s">
        <v>115</v>
      </c>
      <c r="AZ5144">
        <v>0</v>
      </c>
      <c r="BI5144" t="s">
        <v>90</v>
      </c>
      <c r="BK5144" t="s">
        <v>90</v>
      </c>
      <c r="BL5144" s="2">
        <v>1613.64</v>
      </c>
      <c r="BM5144" t="s">
        <v>102</v>
      </c>
      <c r="BN5144" s="1">
        <v>44054.373611111114</v>
      </c>
      <c r="BO5144" t="s">
        <v>1294</v>
      </c>
      <c r="BP5144" s="1">
        <v>44049.503472222219</v>
      </c>
      <c r="BQ5144" t="s">
        <v>814</v>
      </c>
      <c r="BU5144" t="s">
        <v>118</v>
      </c>
      <c r="BV5144" t="s">
        <v>119</v>
      </c>
      <c r="BW5144" t="s">
        <v>88</v>
      </c>
      <c r="BY5144" t="s">
        <v>120</v>
      </c>
      <c r="BZ5144" t="s">
        <v>121</v>
      </c>
      <c r="CF5144">
        <v>0</v>
      </c>
    </row>
    <row r="5145" spans="1:84" x14ac:dyDescent="0.25">
      <c r="A5145" t="s">
        <v>83</v>
      </c>
      <c r="B5145" t="s">
        <v>84</v>
      </c>
      <c r="C5145" t="s">
        <v>597</v>
      </c>
      <c r="D5145">
        <v>2024507</v>
      </c>
      <c r="E5145" s="1">
        <v>44075.375694444447</v>
      </c>
      <c r="F5145" s="1">
        <v>44130.32916666667</v>
      </c>
      <c r="G5145" s="4">
        <f t="shared" si="80"/>
        <v>2020</v>
      </c>
      <c r="H5145" t="s">
        <v>1196</v>
      </c>
      <c r="I5145" t="s">
        <v>1207</v>
      </c>
      <c r="J5145" t="s">
        <v>1198</v>
      </c>
      <c r="K5145" s="2">
        <v>1561.8</v>
      </c>
      <c r="L5145" s="2">
        <v>1604.2</v>
      </c>
      <c r="M5145">
        <v>385437</v>
      </c>
      <c r="U5145" s="1">
        <v>44130.328472222223</v>
      </c>
      <c r="V5145" s="1">
        <v>44130.32916666667</v>
      </c>
      <c r="X5145" t="s">
        <v>104</v>
      </c>
      <c r="Z5145" t="s">
        <v>89</v>
      </c>
      <c r="AA5145">
        <v>0</v>
      </c>
      <c r="AB5145">
        <v>0</v>
      </c>
      <c r="AC5145">
        <v>0</v>
      </c>
      <c r="AD5145" s="2">
        <v>1604.2</v>
      </c>
      <c r="AE5145" t="s">
        <v>104</v>
      </c>
      <c r="AF5145" t="s">
        <v>597</v>
      </c>
      <c r="AG5145">
        <v>1.28</v>
      </c>
      <c r="AJ5145" t="s">
        <v>90</v>
      </c>
      <c r="AK5145" s="1">
        <v>44069</v>
      </c>
      <c r="AL5145">
        <v>0</v>
      </c>
      <c r="AM5145">
        <v>0</v>
      </c>
      <c r="AN5145" t="s">
        <v>412</v>
      </c>
      <c r="AQ5145" s="1">
        <v>44075.375694444447</v>
      </c>
      <c r="AR5145" s="1">
        <v>44075.375694444447</v>
      </c>
      <c r="AT5145" t="s">
        <v>90</v>
      </c>
      <c r="AU5145" t="s">
        <v>1208</v>
      </c>
      <c r="AV5145" t="s">
        <v>93</v>
      </c>
      <c r="AW5145" t="s">
        <v>1209</v>
      </c>
      <c r="AX5145" t="s">
        <v>115</v>
      </c>
      <c r="AZ5145">
        <v>0</v>
      </c>
      <c r="BI5145" t="s">
        <v>90</v>
      </c>
      <c r="BK5145" t="s">
        <v>90</v>
      </c>
      <c r="BL5145" s="2">
        <v>1604.2</v>
      </c>
      <c r="BM5145" t="s">
        <v>102</v>
      </c>
      <c r="BN5145" s="1">
        <v>44131.330555555556</v>
      </c>
      <c r="BO5145" t="s">
        <v>1294</v>
      </c>
      <c r="BP5145" s="1">
        <v>44076.419444444444</v>
      </c>
      <c r="BQ5145" t="s">
        <v>814</v>
      </c>
      <c r="BU5145" t="s">
        <v>118</v>
      </c>
      <c r="BV5145" t="s">
        <v>119</v>
      </c>
      <c r="BW5145" t="s">
        <v>88</v>
      </c>
      <c r="BY5145" t="s">
        <v>120</v>
      </c>
      <c r="BZ5145" t="s">
        <v>121</v>
      </c>
      <c r="CF5145">
        <v>0</v>
      </c>
    </row>
    <row r="5146" spans="1:84" x14ac:dyDescent="0.25">
      <c r="A5146" t="s">
        <v>83</v>
      </c>
      <c r="B5146" t="s">
        <v>84</v>
      </c>
      <c r="C5146" t="s">
        <v>597</v>
      </c>
      <c r="D5146">
        <v>2021204</v>
      </c>
      <c r="E5146" s="1">
        <v>44042.292361111111</v>
      </c>
      <c r="F5146" s="1">
        <v>44048.311805555553</v>
      </c>
      <c r="G5146" s="4">
        <f t="shared" si="80"/>
        <v>2020</v>
      </c>
      <c r="H5146" t="s">
        <v>1196</v>
      </c>
      <c r="I5146" t="s">
        <v>1197</v>
      </c>
      <c r="J5146" t="s">
        <v>1198</v>
      </c>
      <c r="K5146" s="2">
        <v>1566.9</v>
      </c>
      <c r="L5146" s="2">
        <v>1562.8</v>
      </c>
      <c r="M5146">
        <v>383820</v>
      </c>
      <c r="U5146" s="1">
        <v>44047.318749999999</v>
      </c>
      <c r="V5146" s="1">
        <v>44047.319444444445</v>
      </c>
      <c r="X5146" t="s">
        <v>104</v>
      </c>
      <c r="Z5146" t="s">
        <v>89</v>
      </c>
      <c r="AA5146">
        <v>0</v>
      </c>
      <c r="AB5146">
        <v>0</v>
      </c>
      <c r="AC5146">
        <v>0</v>
      </c>
      <c r="AD5146" s="2">
        <v>1562.8</v>
      </c>
      <c r="AE5146" t="s">
        <v>104</v>
      </c>
      <c r="AF5146" t="s">
        <v>597</v>
      </c>
      <c r="AG5146">
        <v>1.46</v>
      </c>
      <c r="AJ5146" t="s">
        <v>90</v>
      </c>
      <c r="AK5146" s="1">
        <v>44038</v>
      </c>
      <c r="AL5146">
        <v>0</v>
      </c>
      <c r="AM5146">
        <v>0</v>
      </c>
      <c r="AN5146" t="s">
        <v>412</v>
      </c>
      <c r="AQ5146" s="1">
        <v>44042.292361111111</v>
      </c>
      <c r="AR5146" s="1">
        <v>44042.292361111111</v>
      </c>
      <c r="AT5146" t="s">
        <v>90</v>
      </c>
      <c r="AU5146" t="s">
        <v>1199</v>
      </c>
      <c r="AV5146" t="s">
        <v>93</v>
      </c>
      <c r="AW5146" t="s">
        <v>1200</v>
      </c>
      <c r="AX5146" t="s">
        <v>115</v>
      </c>
      <c r="AZ5146">
        <v>0</v>
      </c>
      <c r="BI5146" t="s">
        <v>90</v>
      </c>
      <c r="BK5146" t="s">
        <v>90</v>
      </c>
      <c r="BL5146" s="2">
        <v>1562.8</v>
      </c>
      <c r="BM5146" t="s">
        <v>102</v>
      </c>
      <c r="BN5146" s="1">
        <v>44049.313194444447</v>
      </c>
      <c r="BO5146" t="s">
        <v>1294</v>
      </c>
      <c r="BP5146" s="1">
        <v>44043.503472222219</v>
      </c>
      <c r="BQ5146" t="s">
        <v>814</v>
      </c>
      <c r="BU5146" t="s">
        <v>118</v>
      </c>
      <c r="BV5146" t="s">
        <v>119</v>
      </c>
      <c r="BW5146" t="s">
        <v>88</v>
      </c>
      <c r="BY5146" t="s">
        <v>120</v>
      </c>
      <c r="BZ5146" t="s">
        <v>121</v>
      </c>
      <c r="CF5146">
        <v>0</v>
      </c>
    </row>
    <row r="5147" spans="1:84" x14ac:dyDescent="0.25">
      <c r="A5147" t="s">
        <v>83</v>
      </c>
      <c r="B5147" t="s">
        <v>84</v>
      </c>
      <c r="C5147" t="s">
        <v>599</v>
      </c>
      <c r="D5147">
        <v>2023106</v>
      </c>
      <c r="E5147" s="1">
        <v>44061.459027777775</v>
      </c>
      <c r="F5147" s="1">
        <v>44073.313888888886</v>
      </c>
      <c r="G5147" s="4">
        <f t="shared" si="80"/>
        <v>2020</v>
      </c>
      <c r="H5147" t="s">
        <v>1168</v>
      </c>
      <c r="I5147" t="s">
        <v>1211</v>
      </c>
      <c r="J5147" t="s">
        <v>129</v>
      </c>
      <c r="K5147" s="2">
        <v>1685.5</v>
      </c>
      <c r="L5147" s="2">
        <v>1659.7</v>
      </c>
      <c r="M5147">
        <v>384790</v>
      </c>
      <c r="U5147" s="1">
        <v>44073.313194444447</v>
      </c>
      <c r="V5147" s="1">
        <v>44073.313888888886</v>
      </c>
      <c r="X5147" t="s">
        <v>104</v>
      </c>
      <c r="Z5147" t="s">
        <v>89</v>
      </c>
      <c r="AA5147">
        <v>0</v>
      </c>
      <c r="AB5147">
        <v>0</v>
      </c>
      <c r="AC5147">
        <v>0</v>
      </c>
      <c r="AD5147" s="2">
        <v>1659.7</v>
      </c>
      <c r="AE5147" t="s">
        <v>104</v>
      </c>
      <c r="AF5147" t="s">
        <v>599</v>
      </c>
      <c r="AG5147">
        <v>1.1399999999999999</v>
      </c>
      <c r="AJ5147" t="s">
        <v>90</v>
      </c>
      <c r="AK5147" s="1">
        <v>44061</v>
      </c>
      <c r="AL5147">
        <v>0</v>
      </c>
      <c r="AM5147">
        <v>0</v>
      </c>
      <c r="AN5147" t="s">
        <v>112</v>
      </c>
      <c r="AQ5147" s="1">
        <v>44061.459027777775</v>
      </c>
      <c r="AR5147" s="1">
        <v>44061.459027777775</v>
      </c>
      <c r="AT5147" t="s">
        <v>90</v>
      </c>
      <c r="AU5147" t="s">
        <v>1178</v>
      </c>
      <c r="AV5147" t="s">
        <v>93</v>
      </c>
      <c r="AW5147" t="s">
        <v>1179</v>
      </c>
      <c r="AX5147" t="s">
        <v>115</v>
      </c>
      <c r="AZ5147">
        <v>0</v>
      </c>
      <c r="BI5147" t="s">
        <v>90</v>
      </c>
      <c r="BK5147" t="s">
        <v>90</v>
      </c>
      <c r="BL5147" s="2">
        <v>1659.7</v>
      </c>
      <c r="BM5147" t="s">
        <v>102</v>
      </c>
      <c r="BN5147" s="1">
        <v>44074.314583333333</v>
      </c>
      <c r="BO5147" t="s">
        <v>1294</v>
      </c>
      <c r="BP5147" s="1">
        <v>44062.503472222219</v>
      </c>
      <c r="BQ5147" t="s">
        <v>814</v>
      </c>
      <c r="BU5147" t="s">
        <v>118</v>
      </c>
      <c r="BV5147" t="s">
        <v>119</v>
      </c>
      <c r="BW5147" t="s">
        <v>88</v>
      </c>
      <c r="BY5147" t="s">
        <v>120</v>
      </c>
      <c r="BZ5147" t="s">
        <v>121</v>
      </c>
      <c r="CF5147">
        <v>0</v>
      </c>
    </row>
    <row r="5148" spans="1:84" x14ac:dyDescent="0.25">
      <c r="A5148" t="s">
        <v>83</v>
      </c>
      <c r="B5148" t="s">
        <v>84</v>
      </c>
      <c r="C5148" t="s">
        <v>599</v>
      </c>
      <c r="D5148">
        <v>2013502</v>
      </c>
      <c r="E5148" s="1">
        <v>43965.334027777775</v>
      </c>
      <c r="F5148" s="1">
        <v>43971.32708333333</v>
      </c>
      <c r="G5148" s="4">
        <f t="shared" si="80"/>
        <v>2020</v>
      </c>
      <c r="H5148" t="s">
        <v>1168</v>
      </c>
      <c r="I5148" t="s">
        <v>1201</v>
      </c>
      <c r="J5148" t="s">
        <v>129</v>
      </c>
      <c r="K5148" s="2">
        <v>1679.5</v>
      </c>
      <c r="L5148" s="2">
        <v>1611.42</v>
      </c>
      <c r="M5148">
        <v>380445</v>
      </c>
      <c r="U5148" s="1">
        <v>43971.326388888891</v>
      </c>
      <c r="V5148" s="1">
        <v>43971.32708333333</v>
      </c>
      <c r="X5148" t="s">
        <v>104</v>
      </c>
      <c r="Z5148" t="s">
        <v>89</v>
      </c>
      <c r="AA5148">
        <v>0</v>
      </c>
      <c r="AB5148">
        <v>0</v>
      </c>
      <c r="AC5148">
        <v>0</v>
      </c>
      <c r="AD5148" s="2">
        <v>1611.42</v>
      </c>
      <c r="AE5148" t="s">
        <v>104</v>
      </c>
      <c r="AF5148" t="s">
        <v>599</v>
      </c>
      <c r="AG5148">
        <v>1.26</v>
      </c>
      <c r="AJ5148" t="s">
        <v>90</v>
      </c>
      <c r="AK5148" s="1">
        <v>43965</v>
      </c>
      <c r="AL5148">
        <v>0</v>
      </c>
      <c r="AM5148">
        <v>0</v>
      </c>
      <c r="AN5148" t="s">
        <v>112</v>
      </c>
      <c r="AQ5148" s="1">
        <v>43965.334027777775</v>
      </c>
      <c r="AR5148" s="1">
        <v>43965.334027777775</v>
      </c>
      <c r="AT5148" t="s">
        <v>90</v>
      </c>
      <c r="AU5148" t="s">
        <v>1171</v>
      </c>
      <c r="AV5148" t="s">
        <v>93</v>
      </c>
      <c r="AW5148" t="s">
        <v>1172</v>
      </c>
      <c r="AX5148" t="s">
        <v>115</v>
      </c>
      <c r="AZ5148">
        <v>0</v>
      </c>
      <c r="BI5148" t="s">
        <v>90</v>
      </c>
      <c r="BK5148" t="s">
        <v>90</v>
      </c>
      <c r="BL5148" s="2">
        <v>1611.42</v>
      </c>
      <c r="BM5148" t="s">
        <v>102</v>
      </c>
      <c r="BN5148" s="1">
        <v>43972.327777777777</v>
      </c>
      <c r="BO5148" t="s">
        <v>1294</v>
      </c>
      <c r="BP5148" s="1">
        <v>43966.434027777781</v>
      </c>
      <c r="BQ5148" t="s">
        <v>814</v>
      </c>
      <c r="BU5148" t="s">
        <v>118</v>
      </c>
      <c r="BV5148" t="s">
        <v>119</v>
      </c>
      <c r="BW5148" t="s">
        <v>88</v>
      </c>
      <c r="BY5148" t="s">
        <v>120</v>
      </c>
      <c r="BZ5148" t="s">
        <v>121</v>
      </c>
      <c r="CF5148">
        <v>0</v>
      </c>
    </row>
    <row r="5149" spans="1:84" x14ac:dyDescent="0.25">
      <c r="A5149" t="s">
        <v>83</v>
      </c>
      <c r="B5149" t="s">
        <v>84</v>
      </c>
      <c r="C5149" t="s">
        <v>599</v>
      </c>
      <c r="D5149">
        <v>2010401</v>
      </c>
      <c r="E5149" s="1">
        <v>43934.459027777775</v>
      </c>
      <c r="F5149" s="1">
        <v>43948.319444444445</v>
      </c>
      <c r="G5149" s="4">
        <f t="shared" si="80"/>
        <v>2020</v>
      </c>
      <c r="H5149" t="s">
        <v>1196</v>
      </c>
      <c r="I5149" t="s">
        <v>1197</v>
      </c>
      <c r="J5149" t="s">
        <v>1198</v>
      </c>
      <c r="K5149" s="2">
        <v>1625.5</v>
      </c>
      <c r="L5149" s="2">
        <v>1610</v>
      </c>
      <c r="M5149">
        <v>379253</v>
      </c>
      <c r="U5149" s="1">
        <v>43948.318749999999</v>
      </c>
      <c r="V5149" s="1">
        <v>43948.319444444445</v>
      </c>
      <c r="X5149" t="s">
        <v>104</v>
      </c>
      <c r="Z5149" t="s">
        <v>89</v>
      </c>
      <c r="AA5149">
        <v>0</v>
      </c>
      <c r="AB5149">
        <v>0</v>
      </c>
      <c r="AC5149">
        <v>0</v>
      </c>
      <c r="AD5149" s="2">
        <v>1610</v>
      </c>
      <c r="AE5149" t="s">
        <v>104</v>
      </c>
      <c r="AF5149" t="s">
        <v>599</v>
      </c>
      <c r="AG5149">
        <v>1.58</v>
      </c>
      <c r="AJ5149" t="s">
        <v>90</v>
      </c>
      <c r="AK5149" s="1">
        <v>43934</v>
      </c>
      <c r="AL5149">
        <v>0</v>
      </c>
      <c r="AM5149">
        <v>0</v>
      </c>
      <c r="AN5149" t="s">
        <v>412</v>
      </c>
      <c r="AQ5149" s="1">
        <v>43934.459027777775</v>
      </c>
      <c r="AR5149" s="1">
        <v>43934.459027777775</v>
      </c>
      <c r="AT5149" t="s">
        <v>90</v>
      </c>
      <c r="AU5149" t="s">
        <v>1199</v>
      </c>
      <c r="AV5149" t="s">
        <v>93</v>
      </c>
      <c r="AW5149" t="s">
        <v>1200</v>
      </c>
      <c r="AX5149" t="s">
        <v>115</v>
      </c>
      <c r="AZ5149">
        <v>0</v>
      </c>
      <c r="BI5149" t="s">
        <v>90</v>
      </c>
      <c r="BK5149" t="s">
        <v>90</v>
      </c>
      <c r="BL5149" s="2">
        <v>1610</v>
      </c>
      <c r="BM5149" t="s">
        <v>102</v>
      </c>
      <c r="BN5149" s="1">
        <v>43949.320138888892</v>
      </c>
      <c r="BO5149" t="s">
        <v>1294</v>
      </c>
      <c r="BP5149" s="1">
        <v>43937.544444444444</v>
      </c>
      <c r="BQ5149" t="s">
        <v>814</v>
      </c>
      <c r="BU5149" t="s">
        <v>118</v>
      </c>
      <c r="BV5149" t="s">
        <v>119</v>
      </c>
      <c r="BW5149" t="s">
        <v>88</v>
      </c>
      <c r="BY5149" t="s">
        <v>120</v>
      </c>
      <c r="BZ5149" t="s">
        <v>121</v>
      </c>
      <c r="CF5149">
        <v>0</v>
      </c>
    </row>
    <row r="5150" spans="1:84" x14ac:dyDescent="0.25">
      <c r="A5150" t="s">
        <v>83</v>
      </c>
      <c r="B5150" t="s">
        <v>84</v>
      </c>
      <c r="C5150" t="s">
        <v>600</v>
      </c>
      <c r="D5150">
        <v>2028309</v>
      </c>
      <c r="E5150" s="1">
        <v>44113.417361111111</v>
      </c>
      <c r="F5150" s="1">
        <v>44126.329861111109</v>
      </c>
      <c r="G5150" s="4">
        <f t="shared" si="80"/>
        <v>2020</v>
      </c>
      <c r="H5150" t="s">
        <v>1168</v>
      </c>
      <c r="I5150" t="s">
        <v>1211</v>
      </c>
      <c r="J5150" t="s">
        <v>129</v>
      </c>
      <c r="K5150" s="2">
        <v>1657</v>
      </c>
      <c r="L5150" s="2">
        <v>1609.8</v>
      </c>
      <c r="M5150">
        <v>386536</v>
      </c>
      <c r="U5150" s="1">
        <v>44126.32916666667</v>
      </c>
      <c r="V5150" s="1">
        <v>44126.329861111109</v>
      </c>
      <c r="X5150" t="s">
        <v>104</v>
      </c>
      <c r="Z5150" t="s">
        <v>89</v>
      </c>
      <c r="AA5150">
        <v>0</v>
      </c>
      <c r="AB5150">
        <v>0</v>
      </c>
      <c r="AC5150">
        <v>0</v>
      </c>
      <c r="AD5150" s="2">
        <v>1609.8</v>
      </c>
      <c r="AE5150" t="s">
        <v>104</v>
      </c>
      <c r="AF5150" t="s">
        <v>600</v>
      </c>
      <c r="AG5150">
        <v>1.0900000000000001</v>
      </c>
      <c r="AJ5150" t="s">
        <v>90</v>
      </c>
      <c r="AK5150" s="1">
        <v>44113</v>
      </c>
      <c r="AL5150">
        <v>0</v>
      </c>
      <c r="AM5150">
        <v>0</v>
      </c>
      <c r="AN5150" t="s">
        <v>112</v>
      </c>
      <c r="AQ5150" s="1">
        <v>44113.417361111111</v>
      </c>
      <c r="AR5150" s="1">
        <v>44113.417361111111</v>
      </c>
      <c r="AT5150" t="s">
        <v>90</v>
      </c>
      <c r="AU5150" t="s">
        <v>1178</v>
      </c>
      <c r="AV5150" t="s">
        <v>93</v>
      </c>
      <c r="AW5150" t="s">
        <v>1179</v>
      </c>
      <c r="AX5150" t="s">
        <v>115</v>
      </c>
      <c r="AZ5150">
        <v>0</v>
      </c>
      <c r="BI5150" t="s">
        <v>90</v>
      </c>
      <c r="BK5150" t="s">
        <v>90</v>
      </c>
      <c r="BL5150" s="2">
        <v>1609.8</v>
      </c>
      <c r="BM5150" t="s">
        <v>102</v>
      </c>
      <c r="BN5150" s="1">
        <v>44137.6875</v>
      </c>
      <c r="BO5150" t="s">
        <v>103</v>
      </c>
      <c r="BP5150" s="1">
        <v>44115.259027777778</v>
      </c>
      <c r="BQ5150" t="s">
        <v>814</v>
      </c>
      <c r="BU5150" t="s">
        <v>118</v>
      </c>
      <c r="BV5150" t="s">
        <v>119</v>
      </c>
      <c r="BW5150" t="s">
        <v>88</v>
      </c>
      <c r="BY5150" t="s">
        <v>120</v>
      </c>
      <c r="BZ5150" t="s">
        <v>121</v>
      </c>
      <c r="CF5150">
        <v>0</v>
      </c>
    </row>
    <row r="5151" spans="1:84" x14ac:dyDescent="0.25">
      <c r="A5151" t="s">
        <v>83</v>
      </c>
      <c r="B5151" t="s">
        <v>84</v>
      </c>
      <c r="C5151" t="s">
        <v>601</v>
      </c>
      <c r="D5151">
        <v>2015704</v>
      </c>
      <c r="E5151" s="1">
        <v>43987.334027777775</v>
      </c>
      <c r="F5151" s="1">
        <v>44004.320833333331</v>
      </c>
      <c r="G5151" s="4">
        <f t="shared" si="80"/>
        <v>2020</v>
      </c>
      <c r="H5151" t="s">
        <v>1168</v>
      </c>
      <c r="I5151" t="s">
        <v>1177</v>
      </c>
      <c r="J5151" t="s">
        <v>1170</v>
      </c>
      <c r="K5151" s="2">
        <v>1635.3</v>
      </c>
      <c r="L5151" s="2">
        <v>1575.29</v>
      </c>
      <c r="M5151">
        <v>381334</v>
      </c>
      <c r="U5151" s="1">
        <v>44004.320138888892</v>
      </c>
      <c r="V5151" s="1">
        <v>44004.320833333331</v>
      </c>
      <c r="X5151" t="s">
        <v>104</v>
      </c>
      <c r="Z5151" t="s">
        <v>89</v>
      </c>
      <c r="AA5151">
        <v>0</v>
      </c>
      <c r="AB5151">
        <v>0</v>
      </c>
      <c r="AC5151">
        <v>0</v>
      </c>
      <c r="AD5151" s="2">
        <v>1575.29</v>
      </c>
      <c r="AE5151" t="s">
        <v>104</v>
      </c>
      <c r="AF5151" t="s">
        <v>601</v>
      </c>
      <c r="AG5151">
        <v>1.33</v>
      </c>
      <c r="AJ5151" t="s">
        <v>90</v>
      </c>
      <c r="AK5151" s="1">
        <v>43987</v>
      </c>
      <c r="AL5151">
        <v>0</v>
      </c>
      <c r="AM5151">
        <v>0</v>
      </c>
      <c r="AN5151" t="s">
        <v>826</v>
      </c>
      <c r="AQ5151" s="1">
        <v>43987.334027777775</v>
      </c>
      <c r="AR5151" s="1">
        <v>43987.334027777775</v>
      </c>
      <c r="AT5151" t="s">
        <v>90</v>
      </c>
      <c r="AU5151" t="s">
        <v>1178</v>
      </c>
      <c r="AV5151" t="s">
        <v>357</v>
      </c>
      <c r="AW5151" t="s">
        <v>1179</v>
      </c>
      <c r="AX5151" t="s">
        <v>115</v>
      </c>
      <c r="AZ5151">
        <v>0</v>
      </c>
      <c r="BI5151" t="s">
        <v>90</v>
      </c>
      <c r="BK5151" t="s">
        <v>90</v>
      </c>
      <c r="BL5151" s="2">
        <v>1575.29</v>
      </c>
      <c r="BM5151" t="s">
        <v>96</v>
      </c>
      <c r="BN5151" s="1">
        <v>44005.320833333331</v>
      </c>
      <c r="BO5151" t="s">
        <v>1294</v>
      </c>
      <c r="BP5151" s="1">
        <v>43990.418055555558</v>
      </c>
      <c r="BQ5151" t="s">
        <v>814</v>
      </c>
      <c r="BU5151" t="s">
        <v>118</v>
      </c>
      <c r="BV5151" t="s">
        <v>119</v>
      </c>
      <c r="BW5151" t="s">
        <v>88</v>
      </c>
      <c r="BY5151" t="s">
        <v>120</v>
      </c>
      <c r="BZ5151" t="s">
        <v>121</v>
      </c>
      <c r="CF5151">
        <v>0</v>
      </c>
    </row>
    <row r="5152" spans="1:84" x14ac:dyDescent="0.25">
      <c r="A5152" t="s">
        <v>83</v>
      </c>
      <c r="B5152" t="s">
        <v>84</v>
      </c>
      <c r="C5152" t="s">
        <v>1111</v>
      </c>
      <c r="D5152">
        <v>2025211</v>
      </c>
      <c r="E5152" s="1">
        <v>44082.292361111111</v>
      </c>
      <c r="F5152" s="1">
        <v>44097.323611111111</v>
      </c>
      <c r="G5152" s="4">
        <f t="shared" si="80"/>
        <v>2020</v>
      </c>
      <c r="H5152" t="s">
        <v>1196</v>
      </c>
      <c r="I5152" t="s">
        <v>1197</v>
      </c>
      <c r="J5152" t="s">
        <v>1198</v>
      </c>
      <c r="K5152" s="2">
        <v>1629.1</v>
      </c>
      <c r="L5152" s="2">
        <v>1587.02</v>
      </c>
      <c r="M5152">
        <v>385562</v>
      </c>
      <c r="U5152" s="1">
        <v>44097.322916666664</v>
      </c>
      <c r="V5152" s="1">
        <v>44097.323611111111</v>
      </c>
      <c r="X5152" t="s">
        <v>104</v>
      </c>
      <c r="Z5152" t="s">
        <v>89</v>
      </c>
      <c r="AA5152">
        <v>0</v>
      </c>
      <c r="AB5152">
        <v>0</v>
      </c>
      <c r="AC5152">
        <v>0</v>
      </c>
      <c r="AD5152" s="2">
        <v>1587.02</v>
      </c>
      <c r="AE5152" t="s">
        <v>104</v>
      </c>
      <c r="AF5152" t="s">
        <v>1111</v>
      </c>
      <c r="AG5152">
        <v>1.46</v>
      </c>
      <c r="AJ5152" t="s">
        <v>90</v>
      </c>
      <c r="AK5152" s="1">
        <v>44078</v>
      </c>
      <c r="AL5152">
        <v>0</v>
      </c>
      <c r="AM5152">
        <v>0</v>
      </c>
      <c r="AN5152" t="s">
        <v>412</v>
      </c>
      <c r="AQ5152" s="1">
        <v>44082.292361111111</v>
      </c>
      <c r="AR5152" s="1">
        <v>44082.292361111111</v>
      </c>
      <c r="AT5152" t="s">
        <v>90</v>
      </c>
      <c r="AU5152" t="s">
        <v>1199</v>
      </c>
      <c r="AV5152" t="s">
        <v>93</v>
      </c>
      <c r="AW5152" t="s">
        <v>1200</v>
      </c>
      <c r="AX5152" t="s">
        <v>115</v>
      </c>
      <c r="AZ5152">
        <v>0</v>
      </c>
      <c r="BI5152" t="s">
        <v>90</v>
      </c>
      <c r="BK5152" t="s">
        <v>90</v>
      </c>
      <c r="BL5152" s="2">
        <v>1587.02</v>
      </c>
      <c r="BM5152" t="s">
        <v>102</v>
      </c>
      <c r="BN5152" s="1">
        <v>44098.323611111111</v>
      </c>
      <c r="BO5152" t="s">
        <v>1294</v>
      </c>
      <c r="BP5152" s="1">
        <v>44083.503472222219</v>
      </c>
      <c r="BQ5152" t="s">
        <v>814</v>
      </c>
      <c r="BU5152" t="s">
        <v>118</v>
      </c>
      <c r="BV5152" t="s">
        <v>119</v>
      </c>
      <c r="BW5152" t="s">
        <v>88</v>
      </c>
      <c r="BY5152" t="s">
        <v>120</v>
      </c>
      <c r="BZ5152" t="s">
        <v>121</v>
      </c>
      <c r="CF5152">
        <v>0</v>
      </c>
    </row>
    <row r="5153" spans="1:84" x14ac:dyDescent="0.25">
      <c r="A5153" t="s">
        <v>83</v>
      </c>
      <c r="B5153" t="s">
        <v>84</v>
      </c>
      <c r="C5153" t="s">
        <v>602</v>
      </c>
      <c r="D5153">
        <v>2009207</v>
      </c>
      <c r="E5153" s="1">
        <v>43922.479861111111</v>
      </c>
      <c r="F5153" s="1">
        <v>43937.499305555553</v>
      </c>
      <c r="G5153" s="4">
        <f t="shared" si="80"/>
        <v>2020</v>
      </c>
      <c r="H5153" t="s">
        <v>1196</v>
      </c>
      <c r="I5153" t="s">
        <v>1197</v>
      </c>
      <c r="J5153" t="s">
        <v>1198</v>
      </c>
      <c r="K5153" s="2">
        <v>1753.4</v>
      </c>
      <c r="L5153" s="2">
        <v>1707.88</v>
      </c>
      <c r="M5153">
        <v>378812</v>
      </c>
      <c r="U5153" s="1">
        <v>43937.498611111114</v>
      </c>
      <c r="V5153" s="1">
        <v>43937.499305555553</v>
      </c>
      <c r="X5153" t="s">
        <v>104</v>
      </c>
      <c r="Z5153" t="s">
        <v>89</v>
      </c>
      <c r="AA5153">
        <v>0</v>
      </c>
      <c r="AB5153">
        <v>0</v>
      </c>
      <c r="AC5153">
        <v>0</v>
      </c>
      <c r="AD5153" s="2">
        <v>1707.88</v>
      </c>
      <c r="AE5153" t="s">
        <v>104</v>
      </c>
      <c r="AF5153" t="s">
        <v>602</v>
      </c>
      <c r="AG5153">
        <v>1.38</v>
      </c>
      <c r="AJ5153" t="s">
        <v>90</v>
      </c>
      <c r="AK5153" s="1">
        <v>43920</v>
      </c>
      <c r="AL5153">
        <v>0</v>
      </c>
      <c r="AM5153">
        <v>0</v>
      </c>
      <c r="AN5153" t="s">
        <v>412</v>
      </c>
      <c r="AQ5153" s="1">
        <v>43922.479861111111</v>
      </c>
      <c r="AR5153" s="1">
        <v>43922.479861111111</v>
      </c>
      <c r="AT5153" t="s">
        <v>90</v>
      </c>
      <c r="AU5153" t="s">
        <v>1199</v>
      </c>
      <c r="AV5153" t="s">
        <v>93</v>
      </c>
      <c r="AW5153" t="s">
        <v>1200</v>
      </c>
      <c r="AX5153" t="s">
        <v>115</v>
      </c>
      <c r="AZ5153">
        <v>0</v>
      </c>
      <c r="BI5153" t="s">
        <v>90</v>
      </c>
      <c r="BK5153" t="s">
        <v>90</v>
      </c>
      <c r="BL5153" s="2">
        <v>1707.88</v>
      </c>
      <c r="BM5153" t="s">
        <v>102</v>
      </c>
      <c r="BN5153" s="1">
        <v>43938.5</v>
      </c>
      <c r="BO5153" t="s">
        <v>1294</v>
      </c>
      <c r="BP5153" s="1">
        <v>43926.293749999997</v>
      </c>
      <c r="BQ5153" t="s">
        <v>814</v>
      </c>
      <c r="BU5153" t="s">
        <v>118</v>
      </c>
      <c r="BV5153" t="s">
        <v>119</v>
      </c>
      <c r="BW5153" t="s">
        <v>88</v>
      </c>
      <c r="BY5153" t="s">
        <v>120</v>
      </c>
      <c r="BZ5153" t="s">
        <v>121</v>
      </c>
      <c r="CF5153">
        <v>0</v>
      </c>
    </row>
    <row r="5154" spans="1:84" x14ac:dyDescent="0.25">
      <c r="A5154" t="s">
        <v>83</v>
      </c>
      <c r="B5154" t="s">
        <v>84</v>
      </c>
      <c r="C5154" t="s">
        <v>602</v>
      </c>
      <c r="D5154">
        <v>2006209</v>
      </c>
      <c r="E5154" s="1">
        <v>43892.334027777775</v>
      </c>
      <c r="F5154" s="1">
        <v>43899.327777777777</v>
      </c>
      <c r="G5154" s="4">
        <f t="shared" si="80"/>
        <v>2020</v>
      </c>
      <c r="H5154" t="s">
        <v>1168</v>
      </c>
      <c r="I5154" t="s">
        <v>1202</v>
      </c>
      <c r="J5154" t="s">
        <v>1170</v>
      </c>
      <c r="K5154" s="2">
        <v>1720.3</v>
      </c>
      <c r="L5154" s="2">
        <v>1654.87</v>
      </c>
      <c r="M5154">
        <v>377341</v>
      </c>
      <c r="U5154" s="1">
        <v>43899.32708333333</v>
      </c>
      <c r="V5154" s="1">
        <v>43899.327777777777</v>
      </c>
      <c r="X5154" t="s">
        <v>104</v>
      </c>
      <c r="Z5154" t="s">
        <v>89</v>
      </c>
      <c r="AA5154">
        <v>0</v>
      </c>
      <c r="AB5154">
        <v>0</v>
      </c>
      <c r="AC5154">
        <v>0</v>
      </c>
      <c r="AD5154" s="2">
        <v>1654.87</v>
      </c>
      <c r="AE5154" t="s">
        <v>104</v>
      </c>
      <c r="AF5154" t="s">
        <v>602</v>
      </c>
      <c r="AG5154">
        <v>1.4</v>
      </c>
      <c r="AJ5154" t="s">
        <v>90</v>
      </c>
      <c r="AK5154" s="1">
        <v>43891</v>
      </c>
      <c r="AL5154">
        <v>0</v>
      </c>
      <c r="AM5154">
        <v>0</v>
      </c>
      <c r="AN5154" t="s">
        <v>826</v>
      </c>
      <c r="AQ5154" s="1">
        <v>43892.334027777775</v>
      </c>
      <c r="AR5154" s="1">
        <v>43892.334027777775</v>
      </c>
      <c r="AT5154" t="s">
        <v>90</v>
      </c>
      <c r="AU5154" t="s">
        <v>1194</v>
      </c>
      <c r="AV5154" t="s">
        <v>357</v>
      </c>
      <c r="AW5154" t="s">
        <v>1195</v>
      </c>
      <c r="AX5154" t="s">
        <v>115</v>
      </c>
      <c r="AZ5154">
        <v>0</v>
      </c>
      <c r="BI5154" t="s">
        <v>90</v>
      </c>
      <c r="BK5154" t="s">
        <v>90</v>
      </c>
      <c r="BL5154" s="2">
        <v>1654.87</v>
      </c>
      <c r="BM5154" t="s">
        <v>102</v>
      </c>
      <c r="BN5154" s="1">
        <v>43900.328472222223</v>
      </c>
      <c r="BO5154" t="s">
        <v>103</v>
      </c>
      <c r="BP5154" s="1">
        <v>43893.501388888886</v>
      </c>
      <c r="BQ5154" t="s">
        <v>814</v>
      </c>
      <c r="BU5154" t="s">
        <v>118</v>
      </c>
      <c r="BV5154" t="s">
        <v>119</v>
      </c>
      <c r="BW5154" t="s">
        <v>88</v>
      </c>
      <c r="BY5154" t="s">
        <v>120</v>
      </c>
      <c r="BZ5154" t="s">
        <v>121</v>
      </c>
    </row>
    <row r="5155" spans="1:84" x14ac:dyDescent="0.25">
      <c r="A5155" t="s">
        <v>83</v>
      </c>
      <c r="B5155" t="s">
        <v>84</v>
      </c>
      <c r="C5155" t="s">
        <v>240</v>
      </c>
      <c r="D5155">
        <v>2030907</v>
      </c>
      <c r="E5155" s="1">
        <v>44139.334027777775</v>
      </c>
      <c r="F5155" s="1">
        <v>44150.335416666669</v>
      </c>
      <c r="G5155" s="4">
        <f t="shared" si="80"/>
        <v>2020</v>
      </c>
      <c r="H5155" t="s">
        <v>1168</v>
      </c>
      <c r="I5155" t="s">
        <v>1193</v>
      </c>
      <c r="J5155" t="s">
        <v>129</v>
      </c>
      <c r="K5155" s="2">
        <v>1698.8</v>
      </c>
      <c r="L5155" s="2">
        <v>1634.47</v>
      </c>
      <c r="M5155">
        <v>387528</v>
      </c>
      <c r="U5155" s="1">
        <v>44150.334722222222</v>
      </c>
      <c r="V5155" s="1">
        <v>44150.335416666669</v>
      </c>
      <c r="X5155" t="s">
        <v>104</v>
      </c>
      <c r="Z5155" t="s">
        <v>89</v>
      </c>
      <c r="AA5155">
        <v>0</v>
      </c>
      <c r="AB5155">
        <v>0</v>
      </c>
      <c r="AC5155">
        <v>0</v>
      </c>
      <c r="AD5155" s="2">
        <v>1634.47</v>
      </c>
      <c r="AE5155" t="s">
        <v>104</v>
      </c>
      <c r="AF5155" t="s">
        <v>240</v>
      </c>
      <c r="AG5155">
        <v>1.21</v>
      </c>
      <c r="AJ5155" t="s">
        <v>90</v>
      </c>
      <c r="AK5155" s="1">
        <v>44139</v>
      </c>
      <c r="AL5155">
        <v>0</v>
      </c>
      <c r="AM5155">
        <v>0</v>
      </c>
      <c r="AN5155" t="s">
        <v>112</v>
      </c>
      <c r="AQ5155" s="1">
        <v>44139.334027777775</v>
      </c>
      <c r="AR5155" s="1">
        <v>44139.334027777775</v>
      </c>
      <c r="AT5155" t="s">
        <v>90</v>
      </c>
      <c r="AU5155" t="s">
        <v>1194</v>
      </c>
      <c r="AV5155" t="s">
        <v>93</v>
      </c>
      <c r="AW5155" t="s">
        <v>1195</v>
      </c>
      <c r="AX5155" t="s">
        <v>115</v>
      </c>
      <c r="AZ5155">
        <v>0</v>
      </c>
      <c r="BI5155" t="s">
        <v>90</v>
      </c>
      <c r="BK5155" t="s">
        <v>90</v>
      </c>
      <c r="BL5155" s="2">
        <v>1634.47</v>
      </c>
      <c r="BM5155" t="s">
        <v>102</v>
      </c>
      <c r="BN5155" s="1">
        <v>44151.336111111108</v>
      </c>
      <c r="BO5155" t="s">
        <v>1294</v>
      </c>
      <c r="BP5155" s="1">
        <v>44140.419444444444</v>
      </c>
      <c r="BQ5155" t="s">
        <v>814</v>
      </c>
      <c r="BU5155" t="s">
        <v>118</v>
      </c>
      <c r="BV5155" t="s">
        <v>119</v>
      </c>
      <c r="BW5155" t="s">
        <v>88</v>
      </c>
      <c r="BY5155" t="s">
        <v>120</v>
      </c>
      <c r="BZ5155" t="s">
        <v>121</v>
      </c>
      <c r="CF5155">
        <v>0</v>
      </c>
    </row>
    <row r="5156" spans="1:84" x14ac:dyDescent="0.25">
      <c r="A5156" t="s">
        <v>83</v>
      </c>
      <c r="B5156" t="s">
        <v>84</v>
      </c>
      <c r="C5156" t="s">
        <v>930</v>
      </c>
      <c r="D5156">
        <v>2024505</v>
      </c>
      <c r="E5156" s="1">
        <v>44075.417361111111</v>
      </c>
      <c r="F5156" s="1">
        <v>44083.316666666666</v>
      </c>
      <c r="G5156" s="4">
        <f t="shared" si="80"/>
        <v>2020</v>
      </c>
      <c r="H5156" t="s">
        <v>1196</v>
      </c>
      <c r="I5156" t="s">
        <v>1207</v>
      </c>
      <c r="J5156" t="s">
        <v>1198</v>
      </c>
      <c r="K5156" s="2">
        <v>1606.3</v>
      </c>
      <c r="L5156" s="2">
        <v>1586.43</v>
      </c>
      <c r="M5156">
        <v>385435</v>
      </c>
      <c r="U5156" s="1">
        <v>44082.341666666667</v>
      </c>
      <c r="V5156" s="1">
        <v>44082.342361111114</v>
      </c>
      <c r="X5156" t="s">
        <v>104</v>
      </c>
      <c r="Z5156" t="s">
        <v>89</v>
      </c>
      <c r="AA5156">
        <v>0</v>
      </c>
      <c r="AB5156">
        <v>0</v>
      </c>
      <c r="AC5156">
        <v>0</v>
      </c>
      <c r="AD5156" s="2">
        <v>1586.43</v>
      </c>
      <c r="AE5156" t="s">
        <v>104</v>
      </c>
      <c r="AF5156" t="s">
        <v>930</v>
      </c>
      <c r="AG5156">
        <v>1.32</v>
      </c>
      <c r="AJ5156" t="s">
        <v>90</v>
      </c>
      <c r="AK5156" s="1">
        <v>44070</v>
      </c>
      <c r="AL5156">
        <v>0</v>
      </c>
      <c r="AM5156">
        <v>0</v>
      </c>
      <c r="AN5156" t="s">
        <v>412</v>
      </c>
      <c r="AQ5156" s="1">
        <v>44075.417361111111</v>
      </c>
      <c r="AR5156" s="1">
        <v>44075.417361111111</v>
      </c>
      <c r="AT5156" t="s">
        <v>90</v>
      </c>
      <c r="AU5156" t="s">
        <v>1208</v>
      </c>
      <c r="AV5156" t="s">
        <v>93</v>
      </c>
      <c r="AW5156" t="s">
        <v>1209</v>
      </c>
      <c r="AX5156" t="s">
        <v>115</v>
      </c>
      <c r="AZ5156">
        <v>0</v>
      </c>
      <c r="BI5156" t="s">
        <v>90</v>
      </c>
      <c r="BK5156" t="s">
        <v>90</v>
      </c>
      <c r="BL5156" s="2">
        <v>1586.43</v>
      </c>
      <c r="BM5156" t="s">
        <v>102</v>
      </c>
      <c r="BN5156" s="1">
        <v>44084.316666666666</v>
      </c>
      <c r="BO5156" t="s">
        <v>1294</v>
      </c>
      <c r="BP5156" s="1">
        <v>44076.419444444444</v>
      </c>
      <c r="BQ5156" t="s">
        <v>814</v>
      </c>
      <c r="BU5156" t="s">
        <v>118</v>
      </c>
      <c r="BV5156" t="s">
        <v>119</v>
      </c>
      <c r="BW5156" t="s">
        <v>88</v>
      </c>
      <c r="BY5156" t="s">
        <v>120</v>
      </c>
      <c r="BZ5156" t="s">
        <v>121</v>
      </c>
      <c r="CF5156">
        <v>0</v>
      </c>
    </row>
    <row r="5157" spans="1:84" x14ac:dyDescent="0.25">
      <c r="A5157" t="s">
        <v>83</v>
      </c>
      <c r="B5157" t="s">
        <v>84</v>
      </c>
      <c r="C5157" t="s">
        <v>930</v>
      </c>
      <c r="D5157">
        <v>2021301</v>
      </c>
      <c r="E5157" s="1">
        <v>44043.417361111111</v>
      </c>
      <c r="F5157" s="1">
        <v>44047.319444444445</v>
      </c>
      <c r="G5157" s="4">
        <f t="shared" si="80"/>
        <v>2020</v>
      </c>
      <c r="H5157" t="s">
        <v>1196</v>
      </c>
      <c r="I5157" t="s">
        <v>1197</v>
      </c>
      <c r="J5157" t="s">
        <v>1198</v>
      </c>
      <c r="K5157" s="2">
        <v>1582.4</v>
      </c>
      <c r="L5157" s="2">
        <v>1568.7</v>
      </c>
      <c r="M5157">
        <v>383883</v>
      </c>
      <c r="U5157" s="1">
        <v>44047.318749999999</v>
      </c>
      <c r="V5157" s="1">
        <v>44047.319444444445</v>
      </c>
      <c r="X5157" t="s">
        <v>104</v>
      </c>
      <c r="Z5157" t="s">
        <v>89</v>
      </c>
      <c r="AA5157">
        <v>0</v>
      </c>
      <c r="AB5157">
        <v>0</v>
      </c>
      <c r="AC5157">
        <v>0</v>
      </c>
      <c r="AD5157" s="2">
        <v>1568.7</v>
      </c>
      <c r="AE5157" t="s">
        <v>104</v>
      </c>
      <c r="AF5157" t="s">
        <v>930</v>
      </c>
      <c r="AG5157">
        <v>1.57</v>
      </c>
      <c r="AJ5157" t="s">
        <v>90</v>
      </c>
      <c r="AK5157" s="1">
        <v>44038</v>
      </c>
      <c r="AL5157">
        <v>0</v>
      </c>
      <c r="AM5157">
        <v>0</v>
      </c>
      <c r="AN5157" t="s">
        <v>412</v>
      </c>
      <c r="AQ5157" s="1">
        <v>44043.417361111111</v>
      </c>
      <c r="AR5157" s="1">
        <v>44043.417361111111</v>
      </c>
      <c r="AT5157" t="s">
        <v>90</v>
      </c>
      <c r="AU5157" t="s">
        <v>1199</v>
      </c>
      <c r="AV5157" t="s">
        <v>93</v>
      </c>
      <c r="AW5157" t="s">
        <v>1200</v>
      </c>
      <c r="AX5157" t="s">
        <v>115</v>
      </c>
      <c r="AZ5157">
        <v>0</v>
      </c>
      <c r="BI5157" t="s">
        <v>90</v>
      </c>
      <c r="BK5157" t="s">
        <v>90</v>
      </c>
      <c r="BL5157" s="2">
        <v>1568.7</v>
      </c>
      <c r="BM5157" t="s">
        <v>102</v>
      </c>
      <c r="BN5157" s="1">
        <v>44048.319444444445</v>
      </c>
      <c r="BO5157" t="s">
        <v>1294</v>
      </c>
      <c r="BP5157" s="1">
        <v>44045.253472222219</v>
      </c>
      <c r="BQ5157" t="s">
        <v>814</v>
      </c>
      <c r="BU5157" t="s">
        <v>118</v>
      </c>
      <c r="BV5157" t="s">
        <v>119</v>
      </c>
      <c r="BW5157" t="s">
        <v>88</v>
      </c>
      <c r="BY5157" t="s">
        <v>120</v>
      </c>
      <c r="BZ5157" t="s">
        <v>121</v>
      </c>
      <c r="CF5157">
        <v>0</v>
      </c>
    </row>
    <row r="5158" spans="1:84" x14ac:dyDescent="0.25">
      <c r="A5158" t="s">
        <v>83</v>
      </c>
      <c r="B5158" t="s">
        <v>84</v>
      </c>
      <c r="C5158" t="s">
        <v>605</v>
      </c>
      <c r="D5158">
        <v>2027901</v>
      </c>
      <c r="E5158" s="1">
        <v>44109.417361111111</v>
      </c>
      <c r="F5158" s="1">
        <v>44117.331944444442</v>
      </c>
      <c r="G5158" s="4">
        <f t="shared" si="80"/>
        <v>2020</v>
      </c>
      <c r="H5158" t="s">
        <v>1168</v>
      </c>
      <c r="I5158" t="s">
        <v>1193</v>
      </c>
      <c r="J5158" t="s">
        <v>129</v>
      </c>
      <c r="K5158" s="2">
        <v>1653.2</v>
      </c>
      <c r="L5158" s="2">
        <v>1583.42</v>
      </c>
      <c r="M5158">
        <v>386340</v>
      </c>
      <c r="U5158" s="1">
        <v>44117.331250000003</v>
      </c>
      <c r="V5158" s="1">
        <v>44117.331944444442</v>
      </c>
      <c r="X5158" t="s">
        <v>104</v>
      </c>
      <c r="Z5158" t="s">
        <v>89</v>
      </c>
      <c r="AA5158">
        <v>0</v>
      </c>
      <c r="AB5158">
        <v>0</v>
      </c>
      <c r="AC5158">
        <v>0</v>
      </c>
      <c r="AD5158" s="2">
        <v>1583.42</v>
      </c>
      <c r="AE5158" t="s">
        <v>104</v>
      </c>
      <c r="AF5158" t="s">
        <v>605</v>
      </c>
      <c r="AG5158">
        <v>1.0900000000000001</v>
      </c>
      <c r="AJ5158" t="s">
        <v>90</v>
      </c>
      <c r="AK5158" s="1">
        <v>44106</v>
      </c>
      <c r="AL5158">
        <v>0</v>
      </c>
      <c r="AM5158">
        <v>0</v>
      </c>
      <c r="AN5158" t="s">
        <v>112</v>
      </c>
      <c r="AQ5158" s="1">
        <v>44109.417361111111</v>
      </c>
      <c r="AR5158" s="1">
        <v>44109.417361111111</v>
      </c>
      <c r="AT5158" t="s">
        <v>90</v>
      </c>
      <c r="AU5158" t="s">
        <v>1194</v>
      </c>
      <c r="AV5158" t="s">
        <v>93</v>
      </c>
      <c r="AW5158" t="s">
        <v>1195</v>
      </c>
      <c r="AX5158" t="s">
        <v>115</v>
      </c>
      <c r="AZ5158">
        <v>0</v>
      </c>
      <c r="BI5158" t="s">
        <v>90</v>
      </c>
      <c r="BK5158" t="s">
        <v>90</v>
      </c>
      <c r="BL5158" s="2">
        <v>1583.42</v>
      </c>
      <c r="BM5158" t="s">
        <v>96</v>
      </c>
      <c r="BN5158" s="1">
        <v>44118.332638888889</v>
      </c>
      <c r="BO5158" t="s">
        <v>1294</v>
      </c>
      <c r="BP5158" s="1">
        <v>44110.34097222222</v>
      </c>
      <c r="BQ5158" t="s">
        <v>814</v>
      </c>
      <c r="BU5158" t="s">
        <v>118</v>
      </c>
      <c r="BV5158" t="s">
        <v>119</v>
      </c>
      <c r="BW5158" t="s">
        <v>88</v>
      </c>
      <c r="BY5158" t="s">
        <v>120</v>
      </c>
      <c r="BZ5158" t="s">
        <v>121</v>
      </c>
      <c r="CF5158">
        <v>0</v>
      </c>
    </row>
    <row r="5159" spans="1:84" x14ac:dyDescent="0.25">
      <c r="A5159" t="s">
        <v>83</v>
      </c>
      <c r="B5159" t="s">
        <v>84</v>
      </c>
      <c r="C5159" t="s">
        <v>241</v>
      </c>
      <c r="D5159">
        <v>2028803</v>
      </c>
      <c r="E5159" s="1">
        <v>44118.459027777775</v>
      </c>
      <c r="F5159" s="1">
        <v>44124.345138888886</v>
      </c>
      <c r="G5159" s="4">
        <f t="shared" si="80"/>
        <v>2020</v>
      </c>
      <c r="H5159" t="s">
        <v>1196</v>
      </c>
      <c r="I5159" t="s">
        <v>1197</v>
      </c>
      <c r="J5159" t="s">
        <v>1198</v>
      </c>
      <c r="K5159" s="2">
        <v>1632.8</v>
      </c>
      <c r="L5159" s="2">
        <v>1610.93</v>
      </c>
      <c r="M5159">
        <v>386704</v>
      </c>
      <c r="U5159" s="1">
        <v>44124.344444444447</v>
      </c>
      <c r="V5159" s="1">
        <v>44124.345138888886</v>
      </c>
      <c r="X5159" t="s">
        <v>104</v>
      </c>
      <c r="Z5159" t="s">
        <v>89</v>
      </c>
      <c r="AA5159">
        <v>0</v>
      </c>
      <c r="AB5159">
        <v>0</v>
      </c>
      <c r="AC5159">
        <v>0</v>
      </c>
      <c r="AD5159" s="2">
        <v>1610.93</v>
      </c>
      <c r="AE5159" t="s">
        <v>104</v>
      </c>
      <c r="AF5159" t="s">
        <v>241</v>
      </c>
      <c r="AG5159">
        <v>1.37</v>
      </c>
      <c r="AJ5159" t="s">
        <v>90</v>
      </c>
      <c r="AK5159" s="1">
        <v>44113</v>
      </c>
      <c r="AL5159">
        <v>0</v>
      </c>
      <c r="AM5159">
        <v>0</v>
      </c>
      <c r="AN5159" t="s">
        <v>412</v>
      </c>
      <c r="AQ5159" s="1">
        <v>44118.459027777775</v>
      </c>
      <c r="AR5159" s="1">
        <v>44118.459027777775</v>
      </c>
      <c r="AT5159" t="s">
        <v>90</v>
      </c>
      <c r="AU5159" t="s">
        <v>1199</v>
      </c>
      <c r="AV5159" t="s">
        <v>93</v>
      </c>
      <c r="AW5159" t="s">
        <v>1200</v>
      </c>
      <c r="AX5159" t="s">
        <v>115</v>
      </c>
      <c r="AZ5159">
        <v>0</v>
      </c>
      <c r="BI5159" t="s">
        <v>90</v>
      </c>
      <c r="BK5159" t="s">
        <v>90</v>
      </c>
      <c r="BL5159" s="2">
        <v>1610.93</v>
      </c>
      <c r="BM5159" t="s">
        <v>102</v>
      </c>
      <c r="BN5159" s="1">
        <v>44125.345138888886</v>
      </c>
      <c r="BO5159" t="s">
        <v>1294</v>
      </c>
      <c r="BP5159" s="1">
        <v>44119.426388888889</v>
      </c>
      <c r="BQ5159" t="s">
        <v>814</v>
      </c>
      <c r="BU5159" t="s">
        <v>118</v>
      </c>
      <c r="BV5159" t="s">
        <v>119</v>
      </c>
      <c r="BW5159" t="s">
        <v>88</v>
      </c>
      <c r="BY5159" t="s">
        <v>120</v>
      </c>
      <c r="BZ5159" t="s">
        <v>121</v>
      </c>
      <c r="CF5159">
        <v>0</v>
      </c>
    </row>
    <row r="5160" spans="1:84" x14ac:dyDescent="0.25">
      <c r="A5160" t="s">
        <v>83</v>
      </c>
      <c r="B5160" t="s">
        <v>84</v>
      </c>
      <c r="C5160" t="s">
        <v>241</v>
      </c>
      <c r="D5160">
        <v>2022602</v>
      </c>
      <c r="E5160" s="1">
        <v>44056.334027777775</v>
      </c>
      <c r="F5160" s="1">
        <v>44061.30972222222</v>
      </c>
      <c r="G5160" s="4">
        <f t="shared" si="80"/>
        <v>2020</v>
      </c>
      <c r="H5160" t="s">
        <v>1168</v>
      </c>
      <c r="I5160" t="s">
        <v>1211</v>
      </c>
      <c r="J5160" t="s">
        <v>129</v>
      </c>
      <c r="K5160" s="2">
        <v>1652.6</v>
      </c>
      <c r="L5160" s="2">
        <v>1616.97</v>
      </c>
      <c r="M5160">
        <v>384542</v>
      </c>
      <c r="U5160" s="1">
        <v>44060.334722222222</v>
      </c>
      <c r="V5160" s="1">
        <v>44060.335416666669</v>
      </c>
      <c r="X5160" t="s">
        <v>104</v>
      </c>
      <c r="Z5160" t="s">
        <v>89</v>
      </c>
      <c r="AA5160">
        <v>0</v>
      </c>
      <c r="AB5160">
        <v>0</v>
      </c>
      <c r="AC5160">
        <v>0</v>
      </c>
      <c r="AD5160" s="2">
        <v>1616.97</v>
      </c>
      <c r="AE5160" t="s">
        <v>104</v>
      </c>
      <c r="AF5160" t="s">
        <v>241</v>
      </c>
      <c r="AG5160">
        <v>1.1399999999999999</v>
      </c>
      <c r="AJ5160" t="s">
        <v>90</v>
      </c>
      <c r="AK5160" s="1">
        <v>44056</v>
      </c>
      <c r="AL5160">
        <v>0</v>
      </c>
      <c r="AM5160">
        <v>0</v>
      </c>
      <c r="AN5160" t="s">
        <v>112</v>
      </c>
      <c r="AQ5160" s="1">
        <v>44056.334027777775</v>
      </c>
      <c r="AR5160" s="1">
        <v>44056.334027777775</v>
      </c>
      <c r="AT5160" t="s">
        <v>90</v>
      </c>
      <c r="AU5160" t="s">
        <v>1178</v>
      </c>
      <c r="AV5160" t="s">
        <v>93</v>
      </c>
      <c r="AW5160" t="s">
        <v>1179</v>
      </c>
      <c r="AX5160" t="s">
        <v>115</v>
      </c>
      <c r="AZ5160">
        <v>0</v>
      </c>
      <c r="BI5160" t="s">
        <v>90</v>
      </c>
      <c r="BK5160" t="s">
        <v>90</v>
      </c>
      <c r="BL5160" s="2">
        <v>1616.97</v>
      </c>
      <c r="BM5160" t="s">
        <v>102</v>
      </c>
      <c r="BN5160" s="1">
        <v>44063.504166666666</v>
      </c>
      <c r="BO5160" t="s">
        <v>103</v>
      </c>
      <c r="BP5160" s="1">
        <v>44057.503472222219</v>
      </c>
      <c r="BQ5160" t="s">
        <v>814</v>
      </c>
      <c r="BU5160" t="s">
        <v>118</v>
      </c>
      <c r="BV5160" t="s">
        <v>119</v>
      </c>
      <c r="BW5160" t="s">
        <v>88</v>
      </c>
      <c r="BY5160" t="s">
        <v>120</v>
      </c>
      <c r="BZ5160" t="s">
        <v>121</v>
      </c>
      <c r="CF5160">
        <v>0</v>
      </c>
    </row>
    <row r="5161" spans="1:84" x14ac:dyDescent="0.25">
      <c r="A5161" t="s">
        <v>83</v>
      </c>
      <c r="B5161" t="s">
        <v>84</v>
      </c>
      <c r="C5161" t="s">
        <v>241</v>
      </c>
      <c r="D5161" t="s">
        <v>1303</v>
      </c>
      <c r="E5161" s="1">
        <v>43893.459027777775</v>
      </c>
      <c r="F5161" s="1">
        <v>43904.65347222222</v>
      </c>
      <c r="G5161" s="4">
        <f t="shared" si="80"/>
        <v>2020</v>
      </c>
      <c r="H5161" t="s">
        <v>1168</v>
      </c>
      <c r="I5161" t="s">
        <v>1201</v>
      </c>
      <c r="J5161" t="s">
        <v>129</v>
      </c>
      <c r="K5161" s="2">
        <v>1639.5</v>
      </c>
      <c r="L5161" s="2">
        <v>1599.13</v>
      </c>
      <c r="M5161">
        <v>377551</v>
      </c>
      <c r="U5161" s="1">
        <v>43904.652777777781</v>
      </c>
      <c r="V5161" s="1">
        <v>43904.65347222222</v>
      </c>
      <c r="X5161" t="s">
        <v>104</v>
      </c>
      <c r="Z5161" t="s">
        <v>89</v>
      </c>
      <c r="AA5161">
        <v>0</v>
      </c>
      <c r="AB5161">
        <v>0</v>
      </c>
      <c r="AC5161">
        <v>0</v>
      </c>
      <c r="AD5161" s="2">
        <v>1599.13</v>
      </c>
      <c r="AE5161" t="s">
        <v>104</v>
      </c>
      <c r="AF5161" t="s">
        <v>241</v>
      </c>
      <c r="AG5161">
        <v>1.19</v>
      </c>
      <c r="AJ5161" t="s">
        <v>90</v>
      </c>
      <c r="AK5161" s="1">
        <v>43893</v>
      </c>
      <c r="AL5161">
        <v>0</v>
      </c>
      <c r="AM5161">
        <v>0</v>
      </c>
      <c r="AN5161" t="s">
        <v>112</v>
      </c>
      <c r="AQ5161" s="1">
        <v>43893.459027777775</v>
      </c>
      <c r="AR5161" s="1">
        <v>43893.459027777775</v>
      </c>
      <c r="AT5161" t="s">
        <v>90</v>
      </c>
      <c r="AU5161" t="s">
        <v>1171</v>
      </c>
      <c r="AV5161" t="s">
        <v>93</v>
      </c>
      <c r="AW5161" t="s">
        <v>1172</v>
      </c>
      <c r="AX5161" t="s">
        <v>115</v>
      </c>
      <c r="AZ5161">
        <v>0</v>
      </c>
      <c r="BI5161" t="s">
        <v>90</v>
      </c>
      <c r="BK5161" t="s">
        <v>90</v>
      </c>
      <c r="BL5161" s="2">
        <v>1599.13</v>
      </c>
      <c r="BM5161" t="s">
        <v>102</v>
      </c>
      <c r="BN5161" s="1">
        <v>43906.654166666667</v>
      </c>
      <c r="BO5161" t="s">
        <v>103</v>
      </c>
      <c r="BP5161" s="1">
        <v>43899.545138888891</v>
      </c>
      <c r="BQ5161" t="s">
        <v>814</v>
      </c>
      <c r="BU5161" t="s">
        <v>118</v>
      </c>
      <c r="BV5161" t="s">
        <v>119</v>
      </c>
      <c r="BW5161" t="s">
        <v>88</v>
      </c>
      <c r="BY5161" t="s">
        <v>120</v>
      </c>
      <c r="BZ5161" t="s">
        <v>121</v>
      </c>
    </row>
    <row r="5162" spans="1:84" x14ac:dyDescent="0.25">
      <c r="A5162" t="s">
        <v>83</v>
      </c>
      <c r="B5162" t="s">
        <v>84</v>
      </c>
      <c r="C5162" t="s">
        <v>606</v>
      </c>
      <c r="D5162">
        <v>2034503</v>
      </c>
      <c r="E5162" s="1">
        <v>44175.334027777775</v>
      </c>
      <c r="F5162" s="1">
        <v>44203.323611111111</v>
      </c>
      <c r="G5162" s="4">
        <f t="shared" si="80"/>
        <v>2021</v>
      </c>
      <c r="H5162" t="s">
        <v>1168</v>
      </c>
      <c r="I5162" t="s">
        <v>1211</v>
      </c>
      <c r="J5162" t="s">
        <v>129</v>
      </c>
      <c r="K5162" s="2">
        <v>1684.9</v>
      </c>
      <c r="L5162" s="2">
        <v>1602.03</v>
      </c>
      <c r="M5162">
        <v>389203</v>
      </c>
      <c r="U5162" s="1">
        <v>44203.322916666664</v>
      </c>
      <c r="V5162" s="1">
        <v>44203.323611111111</v>
      </c>
      <c r="X5162" t="s">
        <v>104</v>
      </c>
      <c r="Z5162" t="s">
        <v>89</v>
      </c>
      <c r="AA5162">
        <v>0</v>
      </c>
      <c r="AB5162">
        <v>0</v>
      </c>
      <c r="AC5162">
        <v>0</v>
      </c>
      <c r="AD5162" s="2">
        <v>1602.03</v>
      </c>
      <c r="AE5162" t="s">
        <v>104</v>
      </c>
      <c r="AF5162" t="s">
        <v>606</v>
      </c>
      <c r="AG5162">
        <v>1.21</v>
      </c>
      <c r="AJ5162" t="s">
        <v>90</v>
      </c>
      <c r="AK5162" s="1">
        <v>44175</v>
      </c>
      <c r="AL5162">
        <v>0</v>
      </c>
      <c r="AM5162">
        <v>0</v>
      </c>
      <c r="AN5162" t="s">
        <v>112</v>
      </c>
      <c r="AQ5162" s="1">
        <v>44175.334027777775</v>
      </c>
      <c r="AR5162" s="1">
        <v>44175.334027777775</v>
      </c>
      <c r="AT5162" t="s">
        <v>90</v>
      </c>
      <c r="AU5162" t="s">
        <v>1178</v>
      </c>
      <c r="AV5162" t="s">
        <v>93</v>
      </c>
      <c r="AW5162" t="s">
        <v>1179</v>
      </c>
      <c r="AX5162" t="s">
        <v>115</v>
      </c>
      <c r="AZ5162">
        <v>0</v>
      </c>
      <c r="BI5162" t="s">
        <v>90</v>
      </c>
      <c r="BK5162" t="s">
        <v>90</v>
      </c>
      <c r="BL5162" s="2">
        <v>1602.03</v>
      </c>
      <c r="BM5162" t="s">
        <v>102</v>
      </c>
      <c r="BN5162" s="1">
        <v>44204.324305555558</v>
      </c>
      <c r="BO5162" t="s">
        <v>1294</v>
      </c>
      <c r="BP5162" s="1">
        <v>44176.419444444444</v>
      </c>
      <c r="BQ5162" t="s">
        <v>814</v>
      </c>
      <c r="BU5162" t="s">
        <v>118</v>
      </c>
      <c r="BV5162" t="s">
        <v>119</v>
      </c>
      <c r="BW5162" t="s">
        <v>88</v>
      </c>
      <c r="BY5162" t="s">
        <v>120</v>
      </c>
      <c r="BZ5162" t="s">
        <v>121</v>
      </c>
      <c r="CF5162">
        <v>0</v>
      </c>
    </row>
    <row r="5163" spans="1:84" x14ac:dyDescent="0.25">
      <c r="A5163" t="s">
        <v>83</v>
      </c>
      <c r="B5163" t="s">
        <v>84</v>
      </c>
      <c r="C5163" t="s">
        <v>607</v>
      </c>
      <c r="D5163">
        <v>2024510</v>
      </c>
      <c r="E5163" s="1">
        <v>44075.709027777775</v>
      </c>
      <c r="F5163" s="1">
        <v>44083.317361111112</v>
      </c>
      <c r="G5163" s="4">
        <f t="shared" si="80"/>
        <v>2020</v>
      </c>
      <c r="H5163" t="s">
        <v>1168</v>
      </c>
      <c r="I5163" t="s">
        <v>1193</v>
      </c>
      <c r="J5163" t="s">
        <v>129</v>
      </c>
      <c r="K5163" s="2">
        <v>1718.2</v>
      </c>
      <c r="L5163" s="2">
        <v>1613.17</v>
      </c>
      <c r="M5163">
        <v>385440</v>
      </c>
      <c r="U5163" s="1">
        <v>44083.316666666666</v>
      </c>
      <c r="V5163" s="1">
        <v>44083.317361111112</v>
      </c>
      <c r="X5163" t="s">
        <v>104</v>
      </c>
      <c r="Z5163" t="s">
        <v>89</v>
      </c>
      <c r="AA5163">
        <v>0</v>
      </c>
      <c r="AB5163">
        <v>0</v>
      </c>
      <c r="AC5163">
        <v>0</v>
      </c>
      <c r="AD5163" s="2">
        <v>1613.17</v>
      </c>
      <c r="AE5163" t="s">
        <v>104</v>
      </c>
      <c r="AF5163" t="s">
        <v>607</v>
      </c>
      <c r="AG5163">
        <v>1.1299999999999999</v>
      </c>
      <c r="AJ5163" t="s">
        <v>90</v>
      </c>
      <c r="AK5163" s="1">
        <v>44075</v>
      </c>
      <c r="AL5163">
        <v>0</v>
      </c>
      <c r="AM5163">
        <v>0</v>
      </c>
      <c r="AN5163" t="s">
        <v>112</v>
      </c>
      <c r="AQ5163" s="1">
        <v>44075.709027777775</v>
      </c>
      <c r="AR5163" s="1">
        <v>44075.709027777775</v>
      </c>
      <c r="AT5163" t="s">
        <v>90</v>
      </c>
      <c r="AU5163" t="s">
        <v>1194</v>
      </c>
      <c r="AV5163" t="s">
        <v>93</v>
      </c>
      <c r="AW5163" t="s">
        <v>1195</v>
      </c>
      <c r="AX5163" t="s">
        <v>115</v>
      </c>
      <c r="AZ5163">
        <v>0</v>
      </c>
      <c r="BI5163" t="s">
        <v>90</v>
      </c>
      <c r="BK5163" t="s">
        <v>90</v>
      </c>
      <c r="BL5163" s="2">
        <v>1613.17</v>
      </c>
      <c r="BM5163" t="s">
        <v>96</v>
      </c>
      <c r="BN5163" s="1">
        <v>44084.317361111112</v>
      </c>
      <c r="BO5163" t="s">
        <v>1294</v>
      </c>
      <c r="BP5163" s="1">
        <v>44076.586111111108</v>
      </c>
      <c r="BQ5163" t="s">
        <v>814</v>
      </c>
      <c r="BU5163" t="s">
        <v>118</v>
      </c>
      <c r="BV5163" t="s">
        <v>119</v>
      </c>
      <c r="BW5163" t="s">
        <v>88</v>
      </c>
      <c r="BY5163" t="s">
        <v>120</v>
      </c>
      <c r="BZ5163" t="s">
        <v>121</v>
      </c>
      <c r="CF5163">
        <v>0</v>
      </c>
    </row>
    <row r="5164" spans="1:84" x14ac:dyDescent="0.25">
      <c r="A5164" t="s">
        <v>83</v>
      </c>
      <c r="B5164" t="s">
        <v>84</v>
      </c>
      <c r="C5164" t="s">
        <v>242</v>
      </c>
      <c r="D5164">
        <v>2031704</v>
      </c>
      <c r="E5164" s="1">
        <v>44147.500694444447</v>
      </c>
      <c r="F5164" s="1">
        <v>44155.665277777778</v>
      </c>
      <c r="G5164" s="4">
        <f t="shared" si="80"/>
        <v>2020</v>
      </c>
      <c r="H5164" t="s">
        <v>1168</v>
      </c>
      <c r="I5164" t="s">
        <v>1193</v>
      </c>
      <c r="J5164" t="s">
        <v>129</v>
      </c>
      <c r="K5164" s="2">
        <v>1576.5</v>
      </c>
      <c r="L5164" s="2">
        <v>1616.97</v>
      </c>
      <c r="M5164">
        <v>387911</v>
      </c>
      <c r="U5164" s="1">
        <v>44155.664583333331</v>
      </c>
      <c r="V5164" s="1">
        <v>44155.665277777778</v>
      </c>
      <c r="X5164" t="s">
        <v>104</v>
      </c>
      <c r="Z5164" t="s">
        <v>89</v>
      </c>
      <c r="AA5164">
        <v>0</v>
      </c>
      <c r="AB5164">
        <v>0</v>
      </c>
      <c r="AC5164">
        <v>0</v>
      </c>
      <c r="AD5164" s="2">
        <v>1616.97</v>
      </c>
      <c r="AE5164" t="s">
        <v>104</v>
      </c>
      <c r="AF5164" t="s">
        <v>242</v>
      </c>
      <c r="AG5164">
        <v>1.19</v>
      </c>
      <c r="AJ5164" t="s">
        <v>90</v>
      </c>
      <c r="AK5164" s="1">
        <v>44147</v>
      </c>
      <c r="AL5164">
        <v>0</v>
      </c>
      <c r="AM5164">
        <v>0</v>
      </c>
      <c r="AN5164" t="s">
        <v>112</v>
      </c>
      <c r="AQ5164" s="1">
        <v>44147.500694444447</v>
      </c>
      <c r="AR5164" s="1">
        <v>44147.500694444447</v>
      </c>
      <c r="AT5164" t="s">
        <v>90</v>
      </c>
      <c r="AU5164" t="s">
        <v>1194</v>
      </c>
      <c r="AV5164" t="s">
        <v>93</v>
      </c>
      <c r="AW5164" t="s">
        <v>1195</v>
      </c>
      <c r="AX5164" t="s">
        <v>115</v>
      </c>
      <c r="AZ5164">
        <v>0</v>
      </c>
      <c r="BI5164" t="s">
        <v>90</v>
      </c>
      <c r="BK5164" t="s">
        <v>90</v>
      </c>
      <c r="BL5164" s="2">
        <v>1616.97</v>
      </c>
      <c r="BM5164" t="s">
        <v>102</v>
      </c>
      <c r="BN5164" s="1">
        <v>44158.665277777778</v>
      </c>
      <c r="BO5164" t="s">
        <v>103</v>
      </c>
      <c r="BP5164" s="1">
        <v>44148.420138888891</v>
      </c>
      <c r="BQ5164" t="s">
        <v>814</v>
      </c>
      <c r="BU5164" t="s">
        <v>118</v>
      </c>
      <c r="BV5164" t="s">
        <v>119</v>
      </c>
      <c r="BW5164" t="s">
        <v>88</v>
      </c>
      <c r="BY5164" t="s">
        <v>120</v>
      </c>
      <c r="BZ5164" t="s">
        <v>121</v>
      </c>
      <c r="CF5164">
        <v>0</v>
      </c>
    </row>
    <row r="5165" spans="1:84" x14ac:dyDescent="0.25">
      <c r="A5165" t="s">
        <v>83</v>
      </c>
      <c r="B5165" t="s">
        <v>84</v>
      </c>
      <c r="C5165" t="s">
        <v>242</v>
      </c>
      <c r="D5165">
        <v>2006201</v>
      </c>
      <c r="E5165" s="1">
        <v>43892.334027777775</v>
      </c>
      <c r="F5165" s="1">
        <v>43903.563194444447</v>
      </c>
      <c r="G5165" s="4">
        <f t="shared" si="80"/>
        <v>2020</v>
      </c>
      <c r="H5165" t="s">
        <v>1168</v>
      </c>
      <c r="I5165" t="s">
        <v>1193</v>
      </c>
      <c r="J5165" t="s">
        <v>129</v>
      </c>
      <c r="K5165" s="2">
        <v>1599.9</v>
      </c>
      <c r="L5165" s="2">
        <v>1432.87</v>
      </c>
      <c r="M5165">
        <v>377321</v>
      </c>
      <c r="U5165" s="1">
        <v>43903.5625</v>
      </c>
      <c r="V5165" s="1">
        <v>43903.563194444447</v>
      </c>
      <c r="X5165" t="s">
        <v>104</v>
      </c>
      <c r="Z5165" t="s">
        <v>89</v>
      </c>
      <c r="AA5165">
        <v>0</v>
      </c>
      <c r="AB5165">
        <v>0</v>
      </c>
      <c r="AC5165">
        <v>0</v>
      </c>
      <c r="AD5165" s="2">
        <v>1432.87</v>
      </c>
      <c r="AE5165" t="s">
        <v>104</v>
      </c>
      <c r="AF5165" t="s">
        <v>242</v>
      </c>
      <c r="AG5165">
        <v>1.1499999999999999</v>
      </c>
      <c r="AJ5165" t="s">
        <v>90</v>
      </c>
      <c r="AK5165" s="1">
        <v>43892</v>
      </c>
      <c r="AL5165">
        <v>0</v>
      </c>
      <c r="AM5165">
        <v>0</v>
      </c>
      <c r="AN5165" t="s">
        <v>112</v>
      </c>
      <c r="AQ5165" s="1">
        <v>43892.334027777775</v>
      </c>
      <c r="AR5165" s="1">
        <v>43892.334027777775</v>
      </c>
      <c r="AT5165" t="s">
        <v>90</v>
      </c>
      <c r="AU5165" t="s">
        <v>1194</v>
      </c>
      <c r="AV5165" t="s">
        <v>93</v>
      </c>
      <c r="AW5165" t="s">
        <v>1195</v>
      </c>
      <c r="AX5165" t="s">
        <v>115</v>
      </c>
      <c r="AZ5165">
        <v>0</v>
      </c>
      <c r="BI5165" t="s">
        <v>90</v>
      </c>
      <c r="BK5165" t="s">
        <v>90</v>
      </c>
      <c r="BL5165" s="2">
        <v>1432.87</v>
      </c>
      <c r="BM5165" t="s">
        <v>96</v>
      </c>
      <c r="BN5165" s="1">
        <v>43906.566666666666</v>
      </c>
      <c r="BO5165" t="s">
        <v>103</v>
      </c>
      <c r="BP5165" s="1">
        <v>43893.500694444447</v>
      </c>
      <c r="BQ5165" t="s">
        <v>814</v>
      </c>
      <c r="BU5165" t="s">
        <v>118</v>
      </c>
      <c r="BV5165" t="s">
        <v>119</v>
      </c>
      <c r="BW5165" t="s">
        <v>88</v>
      </c>
      <c r="BY5165" t="s">
        <v>120</v>
      </c>
      <c r="BZ5165" t="s">
        <v>121</v>
      </c>
    </row>
    <row r="5166" spans="1:84" x14ac:dyDescent="0.25">
      <c r="A5166" t="s">
        <v>83</v>
      </c>
      <c r="B5166" t="s">
        <v>84</v>
      </c>
      <c r="C5166" t="s">
        <v>610</v>
      </c>
      <c r="D5166">
        <v>2031003</v>
      </c>
      <c r="E5166" s="1">
        <v>44140.500694444447</v>
      </c>
      <c r="F5166" s="1">
        <v>44147.677083333336</v>
      </c>
      <c r="G5166" s="4">
        <f t="shared" si="80"/>
        <v>2020</v>
      </c>
      <c r="H5166" t="s">
        <v>1196</v>
      </c>
      <c r="I5166" t="s">
        <v>1207</v>
      </c>
      <c r="J5166" t="s">
        <v>1198</v>
      </c>
      <c r="K5166" s="2">
        <v>1624</v>
      </c>
      <c r="L5166" s="2">
        <v>1602.07</v>
      </c>
      <c r="M5166">
        <v>387589</v>
      </c>
      <c r="U5166" s="1">
        <v>44145.726388888892</v>
      </c>
      <c r="V5166" s="1">
        <v>44146.727083333331</v>
      </c>
      <c r="X5166" t="s">
        <v>104</v>
      </c>
      <c r="Z5166" t="s">
        <v>89</v>
      </c>
      <c r="AA5166">
        <v>0</v>
      </c>
      <c r="AB5166">
        <v>0</v>
      </c>
      <c r="AC5166">
        <v>0</v>
      </c>
      <c r="AD5166" s="2">
        <v>1602.07</v>
      </c>
      <c r="AE5166" t="s">
        <v>104</v>
      </c>
      <c r="AF5166" t="s">
        <v>610</v>
      </c>
      <c r="AG5166">
        <v>1.57</v>
      </c>
      <c r="AJ5166" t="s">
        <v>90</v>
      </c>
      <c r="AK5166" s="1">
        <v>44140</v>
      </c>
      <c r="AL5166">
        <v>0</v>
      </c>
      <c r="AM5166">
        <v>0</v>
      </c>
      <c r="AN5166" t="s">
        <v>412</v>
      </c>
      <c r="AQ5166" s="1">
        <v>44140.500694444447</v>
      </c>
      <c r="AR5166" s="1">
        <v>44140.500694444447</v>
      </c>
      <c r="AT5166" t="s">
        <v>90</v>
      </c>
      <c r="AU5166" t="s">
        <v>1208</v>
      </c>
      <c r="AV5166" t="s">
        <v>93</v>
      </c>
      <c r="AW5166" t="s">
        <v>1209</v>
      </c>
      <c r="AX5166" t="s">
        <v>115</v>
      </c>
      <c r="AZ5166">
        <v>0</v>
      </c>
      <c r="BI5166" t="s">
        <v>90</v>
      </c>
      <c r="BK5166" t="s">
        <v>90</v>
      </c>
      <c r="BL5166" s="2">
        <v>1602.07</v>
      </c>
      <c r="BM5166" t="s">
        <v>102</v>
      </c>
      <c r="BN5166" s="1">
        <v>44165.433333333334</v>
      </c>
      <c r="BO5166" t="s">
        <v>1294</v>
      </c>
      <c r="BP5166" s="1">
        <v>44141.420138888891</v>
      </c>
      <c r="BQ5166" t="s">
        <v>814</v>
      </c>
      <c r="BU5166" t="s">
        <v>118</v>
      </c>
      <c r="BV5166" t="s">
        <v>119</v>
      </c>
      <c r="BW5166" t="s">
        <v>88</v>
      </c>
      <c r="BY5166" t="s">
        <v>120</v>
      </c>
      <c r="BZ5166" t="s">
        <v>121</v>
      </c>
      <c r="CF5166">
        <v>0</v>
      </c>
    </row>
    <row r="5167" spans="1:84" x14ac:dyDescent="0.25">
      <c r="A5167" t="s">
        <v>83</v>
      </c>
      <c r="B5167" t="s">
        <v>84</v>
      </c>
      <c r="C5167" t="s">
        <v>610</v>
      </c>
      <c r="D5167">
        <v>2025210</v>
      </c>
      <c r="E5167" s="1">
        <v>44082.292361111111</v>
      </c>
      <c r="F5167" s="1">
        <v>44097.324305555558</v>
      </c>
      <c r="G5167" s="4">
        <f t="shared" si="80"/>
        <v>2020</v>
      </c>
      <c r="H5167" t="s">
        <v>1196</v>
      </c>
      <c r="I5167" t="s">
        <v>1207</v>
      </c>
      <c r="J5167" t="s">
        <v>1198</v>
      </c>
      <c r="K5167" s="2">
        <v>1582.5</v>
      </c>
      <c r="L5167" s="2">
        <v>1571.53</v>
      </c>
      <c r="M5167">
        <v>385561</v>
      </c>
      <c r="U5167" s="1">
        <v>44097.323611111111</v>
      </c>
      <c r="V5167" s="1">
        <v>44097.324305555558</v>
      </c>
      <c r="X5167" t="s">
        <v>104</v>
      </c>
      <c r="Z5167" t="s">
        <v>89</v>
      </c>
      <c r="AA5167">
        <v>0</v>
      </c>
      <c r="AB5167">
        <v>0</v>
      </c>
      <c r="AC5167">
        <v>0</v>
      </c>
      <c r="AD5167" s="2">
        <v>1571.53</v>
      </c>
      <c r="AE5167" t="s">
        <v>104</v>
      </c>
      <c r="AF5167" t="s">
        <v>610</v>
      </c>
      <c r="AG5167">
        <v>1.37</v>
      </c>
      <c r="AJ5167" t="s">
        <v>90</v>
      </c>
      <c r="AK5167" s="1">
        <v>44080</v>
      </c>
      <c r="AL5167">
        <v>0</v>
      </c>
      <c r="AM5167">
        <v>0</v>
      </c>
      <c r="AN5167" t="s">
        <v>412</v>
      </c>
      <c r="AQ5167" s="1">
        <v>44082.292361111111</v>
      </c>
      <c r="AR5167" s="1">
        <v>44082.292361111111</v>
      </c>
      <c r="AT5167" t="s">
        <v>90</v>
      </c>
      <c r="AU5167" t="s">
        <v>1208</v>
      </c>
      <c r="AV5167" t="s">
        <v>93</v>
      </c>
      <c r="AW5167" t="s">
        <v>1209</v>
      </c>
      <c r="AX5167" t="s">
        <v>115</v>
      </c>
      <c r="AZ5167">
        <v>0</v>
      </c>
      <c r="BI5167" t="s">
        <v>90</v>
      </c>
      <c r="BK5167" t="s">
        <v>90</v>
      </c>
      <c r="BL5167" s="2">
        <v>1571.53</v>
      </c>
      <c r="BM5167" t="s">
        <v>102</v>
      </c>
      <c r="BN5167" s="1">
        <v>44098.324305555558</v>
      </c>
      <c r="BO5167" t="s">
        <v>1294</v>
      </c>
      <c r="BP5167" s="1">
        <v>44083.503472222219</v>
      </c>
      <c r="BQ5167" t="s">
        <v>814</v>
      </c>
      <c r="BU5167" t="s">
        <v>118</v>
      </c>
      <c r="BV5167" t="s">
        <v>119</v>
      </c>
      <c r="BW5167" t="s">
        <v>88</v>
      </c>
      <c r="BY5167" t="s">
        <v>120</v>
      </c>
      <c r="BZ5167" t="s">
        <v>121</v>
      </c>
      <c r="CF5167">
        <v>0</v>
      </c>
    </row>
    <row r="5168" spans="1:84" x14ac:dyDescent="0.25">
      <c r="A5168" t="s">
        <v>83</v>
      </c>
      <c r="B5168" t="s">
        <v>84</v>
      </c>
      <c r="C5168" t="s">
        <v>610</v>
      </c>
      <c r="D5168">
        <v>2022603</v>
      </c>
      <c r="E5168" s="1">
        <v>44056.334027777775</v>
      </c>
      <c r="F5168" s="1">
        <v>44060.333333333336</v>
      </c>
      <c r="G5168" s="4">
        <f t="shared" si="80"/>
        <v>2020</v>
      </c>
      <c r="H5168" t="s">
        <v>1168</v>
      </c>
      <c r="I5168" t="s">
        <v>1211</v>
      </c>
      <c r="J5168" t="s">
        <v>129</v>
      </c>
      <c r="K5168" s="2">
        <v>1748.7</v>
      </c>
      <c r="L5168" s="2">
        <v>1678.01</v>
      </c>
      <c r="M5168">
        <v>384543</v>
      </c>
      <c r="U5168" s="1">
        <v>44060.332638888889</v>
      </c>
      <c r="V5168" s="1">
        <v>44060.333333333336</v>
      </c>
      <c r="X5168" t="s">
        <v>104</v>
      </c>
      <c r="Z5168" t="s">
        <v>89</v>
      </c>
      <c r="AA5168">
        <v>0</v>
      </c>
      <c r="AB5168">
        <v>0</v>
      </c>
      <c r="AC5168">
        <v>0</v>
      </c>
      <c r="AD5168" s="2">
        <v>1678.01</v>
      </c>
      <c r="AE5168" t="s">
        <v>104</v>
      </c>
      <c r="AF5168" t="s">
        <v>610</v>
      </c>
      <c r="AG5168">
        <v>1.1499999999999999</v>
      </c>
      <c r="AJ5168" t="s">
        <v>90</v>
      </c>
      <c r="AK5168" s="1">
        <v>44056</v>
      </c>
      <c r="AL5168">
        <v>0</v>
      </c>
      <c r="AM5168">
        <v>0</v>
      </c>
      <c r="AN5168" t="s">
        <v>112</v>
      </c>
      <c r="AQ5168" s="1">
        <v>44056.334027777775</v>
      </c>
      <c r="AR5168" s="1">
        <v>44056.334027777775</v>
      </c>
      <c r="AT5168" t="s">
        <v>90</v>
      </c>
      <c r="AU5168" t="s">
        <v>1178</v>
      </c>
      <c r="AV5168" t="s">
        <v>93</v>
      </c>
      <c r="AW5168" t="s">
        <v>1179</v>
      </c>
      <c r="AX5168" t="s">
        <v>115</v>
      </c>
      <c r="AZ5168">
        <v>0</v>
      </c>
      <c r="BI5168" t="s">
        <v>90</v>
      </c>
      <c r="BK5168" t="s">
        <v>90</v>
      </c>
      <c r="BL5168" s="2">
        <v>1678.01</v>
      </c>
      <c r="BM5168" t="s">
        <v>102</v>
      </c>
      <c r="BN5168" s="1">
        <v>44063.504861111112</v>
      </c>
      <c r="BO5168" t="s">
        <v>103</v>
      </c>
      <c r="BP5168" s="1">
        <v>44057.503472222219</v>
      </c>
      <c r="BQ5168" t="s">
        <v>814</v>
      </c>
      <c r="BU5168" t="s">
        <v>118</v>
      </c>
      <c r="BV5168" t="s">
        <v>119</v>
      </c>
      <c r="BW5168" t="s">
        <v>88</v>
      </c>
      <c r="BY5168" t="s">
        <v>120</v>
      </c>
      <c r="BZ5168" t="s">
        <v>121</v>
      </c>
      <c r="CF5168">
        <v>0</v>
      </c>
    </row>
    <row r="5169" spans="1:84" x14ac:dyDescent="0.25">
      <c r="A5169" t="s">
        <v>83</v>
      </c>
      <c r="B5169" t="s">
        <v>84</v>
      </c>
      <c r="C5169" t="s">
        <v>610</v>
      </c>
      <c r="D5169">
        <v>2015405</v>
      </c>
      <c r="E5169" s="1">
        <v>43984.459027777775</v>
      </c>
      <c r="F5169" s="1">
        <v>43991.318055555559</v>
      </c>
      <c r="G5169" s="4">
        <f t="shared" si="80"/>
        <v>2020</v>
      </c>
      <c r="H5169" t="s">
        <v>1168</v>
      </c>
      <c r="I5169" t="s">
        <v>1193</v>
      </c>
      <c r="J5169" t="s">
        <v>129</v>
      </c>
      <c r="K5169" s="2">
        <v>1734.2</v>
      </c>
      <c r="L5169" s="2">
        <v>1695.21</v>
      </c>
      <c r="M5169">
        <v>381089</v>
      </c>
      <c r="U5169" s="1">
        <v>43991.317361111112</v>
      </c>
      <c r="V5169" s="1">
        <v>43991.318055555559</v>
      </c>
      <c r="X5169" t="s">
        <v>104</v>
      </c>
      <c r="Z5169" t="s">
        <v>89</v>
      </c>
      <c r="AA5169">
        <v>0</v>
      </c>
      <c r="AB5169">
        <v>0</v>
      </c>
      <c r="AC5169">
        <v>0</v>
      </c>
      <c r="AD5169" s="2">
        <v>1695.21</v>
      </c>
      <c r="AE5169" t="s">
        <v>104</v>
      </c>
      <c r="AF5169" t="s">
        <v>610</v>
      </c>
      <c r="AG5169">
        <v>1.1399999999999999</v>
      </c>
      <c r="AJ5169" t="s">
        <v>90</v>
      </c>
      <c r="AK5169" s="1">
        <v>43978</v>
      </c>
      <c r="AL5169">
        <v>0</v>
      </c>
      <c r="AM5169">
        <v>0</v>
      </c>
      <c r="AN5169" t="s">
        <v>112</v>
      </c>
      <c r="AQ5169" s="1">
        <v>43984.459027777775</v>
      </c>
      <c r="AR5169" s="1">
        <v>43984.459027777775</v>
      </c>
      <c r="AT5169" t="s">
        <v>90</v>
      </c>
      <c r="AU5169" t="s">
        <v>1194</v>
      </c>
      <c r="AV5169" t="s">
        <v>93</v>
      </c>
      <c r="AW5169" t="s">
        <v>1195</v>
      </c>
      <c r="AX5169" t="s">
        <v>115</v>
      </c>
      <c r="AZ5169">
        <v>0</v>
      </c>
      <c r="BI5169" t="s">
        <v>90</v>
      </c>
      <c r="BK5169" t="s">
        <v>90</v>
      </c>
      <c r="BL5169" s="2">
        <v>1695.21</v>
      </c>
      <c r="BM5169" t="s">
        <v>96</v>
      </c>
      <c r="BN5169" s="1">
        <v>43992.388194444444</v>
      </c>
      <c r="BO5169" t="s">
        <v>1294</v>
      </c>
      <c r="BP5169" s="1">
        <v>43985.334027777775</v>
      </c>
      <c r="BQ5169" t="s">
        <v>814</v>
      </c>
      <c r="BU5169" t="s">
        <v>118</v>
      </c>
      <c r="BV5169" t="s">
        <v>119</v>
      </c>
      <c r="BW5169" t="s">
        <v>88</v>
      </c>
      <c r="BY5169" t="s">
        <v>120</v>
      </c>
      <c r="BZ5169" t="s">
        <v>121</v>
      </c>
      <c r="CF5169">
        <v>0</v>
      </c>
    </row>
    <row r="5170" spans="1:84" x14ac:dyDescent="0.25">
      <c r="A5170" t="s">
        <v>83</v>
      </c>
      <c r="B5170" t="s">
        <v>84</v>
      </c>
      <c r="C5170" t="s">
        <v>611</v>
      </c>
      <c r="D5170">
        <v>2015406</v>
      </c>
      <c r="E5170" s="1">
        <v>43984.500694444447</v>
      </c>
      <c r="F5170" s="1">
        <v>43992.370833333334</v>
      </c>
      <c r="G5170" s="4">
        <f t="shared" si="80"/>
        <v>2020</v>
      </c>
      <c r="H5170" t="s">
        <v>1168</v>
      </c>
      <c r="I5170" t="s">
        <v>1193</v>
      </c>
      <c r="J5170" t="s">
        <v>129</v>
      </c>
      <c r="K5170" s="2">
        <v>1653.4</v>
      </c>
      <c r="L5170" s="2">
        <v>1636.95</v>
      </c>
      <c r="M5170">
        <v>381090</v>
      </c>
      <c r="U5170" s="1">
        <v>43992.370138888888</v>
      </c>
      <c r="V5170" s="1">
        <v>43992.370833333334</v>
      </c>
      <c r="X5170" t="s">
        <v>104</v>
      </c>
      <c r="Z5170" t="s">
        <v>89</v>
      </c>
      <c r="AA5170">
        <v>0</v>
      </c>
      <c r="AB5170">
        <v>0</v>
      </c>
      <c r="AC5170">
        <v>0</v>
      </c>
      <c r="AD5170" s="2">
        <v>1636.95</v>
      </c>
      <c r="AE5170" t="s">
        <v>104</v>
      </c>
      <c r="AF5170" t="s">
        <v>611</v>
      </c>
      <c r="AG5170">
        <v>1.1499999999999999</v>
      </c>
      <c r="AJ5170" t="s">
        <v>90</v>
      </c>
      <c r="AK5170" s="1">
        <v>43984</v>
      </c>
      <c r="AL5170">
        <v>0</v>
      </c>
      <c r="AM5170">
        <v>0</v>
      </c>
      <c r="AN5170" t="s">
        <v>112</v>
      </c>
      <c r="AQ5170" s="1">
        <v>43984.500694444447</v>
      </c>
      <c r="AR5170" s="1">
        <v>43984.500694444447</v>
      </c>
      <c r="AT5170" t="s">
        <v>90</v>
      </c>
      <c r="AU5170" t="s">
        <v>1194</v>
      </c>
      <c r="AV5170" t="s">
        <v>93</v>
      </c>
      <c r="AW5170" t="s">
        <v>1195</v>
      </c>
      <c r="AX5170" t="s">
        <v>115</v>
      </c>
      <c r="AZ5170">
        <v>0</v>
      </c>
      <c r="BI5170" t="s">
        <v>90</v>
      </c>
      <c r="BK5170" t="s">
        <v>90</v>
      </c>
      <c r="BL5170" s="2">
        <v>1636.95</v>
      </c>
      <c r="BM5170" t="s">
        <v>96</v>
      </c>
      <c r="BN5170" s="1">
        <v>43993.371527777781</v>
      </c>
      <c r="BO5170" t="s">
        <v>1294</v>
      </c>
      <c r="BP5170" s="1">
        <v>43985.334027777775</v>
      </c>
      <c r="BQ5170" t="s">
        <v>814</v>
      </c>
      <c r="BU5170" t="s">
        <v>118</v>
      </c>
      <c r="BV5170" t="s">
        <v>119</v>
      </c>
      <c r="BW5170" t="s">
        <v>88</v>
      </c>
      <c r="BY5170" t="s">
        <v>120</v>
      </c>
      <c r="BZ5170" t="s">
        <v>121</v>
      </c>
      <c r="CF5170">
        <v>0</v>
      </c>
    </row>
    <row r="5171" spans="1:84" x14ac:dyDescent="0.25">
      <c r="A5171" t="s">
        <v>83</v>
      </c>
      <c r="B5171" t="s">
        <v>84</v>
      </c>
      <c r="C5171" t="s">
        <v>611</v>
      </c>
      <c r="D5171">
        <v>2005604</v>
      </c>
      <c r="E5171" s="1">
        <v>43886.334027777775</v>
      </c>
      <c r="F5171" s="1">
        <v>43893.288194444445</v>
      </c>
      <c r="G5171" s="4">
        <f t="shared" si="80"/>
        <v>2020</v>
      </c>
      <c r="H5171" t="s">
        <v>1168</v>
      </c>
      <c r="I5171" t="s">
        <v>1202</v>
      </c>
      <c r="J5171" t="s">
        <v>1170</v>
      </c>
      <c r="K5171" s="2">
        <v>1735.8</v>
      </c>
      <c r="L5171" s="2">
        <v>1705.48</v>
      </c>
      <c r="M5171">
        <v>377111</v>
      </c>
      <c r="U5171" s="1">
        <v>43893.287499999999</v>
      </c>
      <c r="V5171" s="1">
        <v>43893.288194444445</v>
      </c>
      <c r="X5171" t="s">
        <v>104</v>
      </c>
      <c r="Z5171" t="s">
        <v>89</v>
      </c>
      <c r="AA5171">
        <v>0</v>
      </c>
      <c r="AB5171">
        <v>0</v>
      </c>
      <c r="AC5171">
        <v>0</v>
      </c>
      <c r="AD5171" s="2">
        <v>1705.48</v>
      </c>
      <c r="AE5171" t="s">
        <v>104</v>
      </c>
      <c r="AF5171" t="s">
        <v>611</v>
      </c>
      <c r="AG5171">
        <v>1.55</v>
      </c>
      <c r="AJ5171" t="s">
        <v>90</v>
      </c>
      <c r="AK5171" s="1">
        <v>43885</v>
      </c>
      <c r="AL5171">
        <v>0</v>
      </c>
      <c r="AM5171">
        <v>0</v>
      </c>
      <c r="AN5171" t="s">
        <v>826</v>
      </c>
      <c r="AQ5171" s="1">
        <v>43886.334027777775</v>
      </c>
      <c r="AR5171" s="1">
        <v>43886.334027777775</v>
      </c>
      <c r="AT5171" t="s">
        <v>90</v>
      </c>
      <c r="AU5171" t="s">
        <v>1194</v>
      </c>
      <c r="AV5171" t="s">
        <v>357</v>
      </c>
      <c r="AW5171" t="s">
        <v>1195</v>
      </c>
      <c r="AX5171" t="s">
        <v>115</v>
      </c>
      <c r="AZ5171">
        <v>0</v>
      </c>
      <c r="BI5171" t="s">
        <v>90</v>
      </c>
      <c r="BK5171" t="s">
        <v>90</v>
      </c>
      <c r="BL5171" s="2">
        <v>1705.48</v>
      </c>
      <c r="BM5171" t="s">
        <v>96</v>
      </c>
      <c r="BN5171" s="1">
        <v>43894.288888888892</v>
      </c>
      <c r="BO5171" t="s">
        <v>103</v>
      </c>
      <c r="BP5171" s="1">
        <v>43887.585416666669</v>
      </c>
      <c r="BQ5171" t="s">
        <v>814</v>
      </c>
      <c r="BU5171" t="s">
        <v>118</v>
      </c>
      <c r="BV5171" t="s">
        <v>119</v>
      </c>
      <c r="BW5171" t="s">
        <v>88</v>
      </c>
      <c r="BY5171" t="s">
        <v>120</v>
      </c>
      <c r="BZ5171" t="s">
        <v>121</v>
      </c>
    </row>
    <row r="5172" spans="1:84" x14ac:dyDescent="0.25">
      <c r="A5172" t="s">
        <v>83</v>
      </c>
      <c r="B5172" t="s">
        <v>84</v>
      </c>
      <c r="C5172" t="s">
        <v>611</v>
      </c>
      <c r="D5172">
        <v>2001401</v>
      </c>
      <c r="E5172" s="1">
        <v>43844.334027777775</v>
      </c>
      <c r="F5172" s="1">
        <v>43864.630555555559</v>
      </c>
      <c r="G5172" s="4">
        <f t="shared" si="80"/>
        <v>2020</v>
      </c>
      <c r="H5172" t="s">
        <v>1180</v>
      </c>
      <c r="I5172" t="s">
        <v>1181</v>
      </c>
      <c r="J5172" t="s">
        <v>1182</v>
      </c>
      <c r="K5172" s="2">
        <v>1608.4</v>
      </c>
      <c r="L5172" s="2">
        <v>1561.69</v>
      </c>
      <c r="M5172">
        <v>375670</v>
      </c>
      <c r="U5172" s="1">
        <v>43864.629861111112</v>
      </c>
      <c r="V5172" s="1">
        <v>43864.630555555559</v>
      </c>
      <c r="X5172" t="s">
        <v>104</v>
      </c>
      <c r="Z5172" t="s">
        <v>89</v>
      </c>
      <c r="AA5172">
        <v>0</v>
      </c>
      <c r="AB5172">
        <v>0</v>
      </c>
      <c r="AC5172">
        <v>0</v>
      </c>
      <c r="AD5172" s="2">
        <v>1561.69</v>
      </c>
      <c r="AE5172" t="s">
        <v>104</v>
      </c>
      <c r="AF5172" t="s">
        <v>611</v>
      </c>
      <c r="AG5172">
        <v>1.06</v>
      </c>
      <c r="AJ5172" t="s">
        <v>90</v>
      </c>
      <c r="AK5172" s="1">
        <v>43842</v>
      </c>
      <c r="AL5172">
        <v>0</v>
      </c>
      <c r="AM5172">
        <v>0</v>
      </c>
      <c r="AN5172" t="s">
        <v>412</v>
      </c>
      <c r="AQ5172" s="1">
        <v>43844.334027777775</v>
      </c>
      <c r="AR5172" s="1">
        <v>43844.334027777775</v>
      </c>
      <c r="AT5172" t="s">
        <v>90</v>
      </c>
      <c r="AU5172" t="s">
        <v>1183</v>
      </c>
      <c r="AV5172" t="s">
        <v>357</v>
      </c>
      <c r="AW5172" t="s">
        <v>1184</v>
      </c>
      <c r="AX5172" t="s">
        <v>115</v>
      </c>
      <c r="AZ5172">
        <v>0</v>
      </c>
      <c r="BI5172" t="s">
        <v>90</v>
      </c>
      <c r="BK5172" t="s">
        <v>90</v>
      </c>
      <c r="BL5172" s="2">
        <v>1561.69</v>
      </c>
      <c r="BM5172" t="s">
        <v>102</v>
      </c>
      <c r="BN5172" s="1">
        <v>43867.631944444445</v>
      </c>
      <c r="BO5172" t="s">
        <v>103</v>
      </c>
      <c r="BP5172" s="1">
        <v>43845.585416666669</v>
      </c>
      <c r="BQ5172" t="s">
        <v>814</v>
      </c>
      <c r="BU5172" t="s">
        <v>118</v>
      </c>
      <c r="BV5172" t="s">
        <v>119</v>
      </c>
      <c r="BW5172" t="s">
        <v>88</v>
      </c>
      <c r="BY5172" t="s">
        <v>120</v>
      </c>
      <c r="BZ5172" t="s">
        <v>121</v>
      </c>
    </row>
    <row r="5173" spans="1:84" x14ac:dyDescent="0.25">
      <c r="A5173" t="s">
        <v>83</v>
      </c>
      <c r="B5173" t="s">
        <v>84</v>
      </c>
      <c r="C5173" t="s">
        <v>932</v>
      </c>
      <c r="D5173">
        <v>2034206</v>
      </c>
      <c r="E5173" s="1">
        <v>44172.542361111111</v>
      </c>
      <c r="F5173" s="1">
        <v>44186.381249999999</v>
      </c>
      <c r="G5173" s="4">
        <f t="shared" si="80"/>
        <v>2020</v>
      </c>
      <c r="H5173" t="s">
        <v>1196</v>
      </c>
      <c r="I5173" t="s">
        <v>1197</v>
      </c>
      <c r="J5173" t="s">
        <v>1198</v>
      </c>
      <c r="K5173" s="2">
        <v>1658.9</v>
      </c>
      <c r="L5173" s="2">
        <v>1545.4</v>
      </c>
      <c r="M5173">
        <v>389013</v>
      </c>
      <c r="U5173" s="1">
        <v>44186.380555555559</v>
      </c>
      <c r="V5173" s="1">
        <v>44186.381249999999</v>
      </c>
      <c r="X5173" t="s">
        <v>104</v>
      </c>
      <c r="Z5173" t="s">
        <v>89</v>
      </c>
      <c r="AA5173">
        <v>0</v>
      </c>
      <c r="AB5173">
        <v>0</v>
      </c>
      <c r="AC5173">
        <v>0</v>
      </c>
      <c r="AD5173" s="2">
        <v>1545.4</v>
      </c>
      <c r="AE5173" t="s">
        <v>104</v>
      </c>
      <c r="AF5173" t="s">
        <v>932</v>
      </c>
      <c r="AG5173">
        <v>1.44</v>
      </c>
      <c r="AJ5173" t="s">
        <v>90</v>
      </c>
      <c r="AK5173" s="1">
        <v>44159</v>
      </c>
      <c r="AL5173">
        <v>0</v>
      </c>
      <c r="AM5173">
        <v>0</v>
      </c>
      <c r="AN5173" t="s">
        <v>412</v>
      </c>
      <c r="AQ5173" s="1">
        <v>44172.542361111111</v>
      </c>
      <c r="AR5173" s="1">
        <v>44172.542361111111</v>
      </c>
      <c r="AT5173" t="s">
        <v>90</v>
      </c>
      <c r="AU5173" t="s">
        <v>1199</v>
      </c>
      <c r="AV5173" t="s">
        <v>93</v>
      </c>
      <c r="AW5173" t="s">
        <v>1200</v>
      </c>
      <c r="AX5173" t="s">
        <v>115</v>
      </c>
      <c r="AZ5173">
        <v>0</v>
      </c>
      <c r="BI5173" t="s">
        <v>90</v>
      </c>
      <c r="BK5173" t="s">
        <v>90</v>
      </c>
      <c r="BL5173" s="2">
        <v>1545.4</v>
      </c>
      <c r="BM5173" t="s">
        <v>102</v>
      </c>
      <c r="BN5173" s="1">
        <v>44187.381944444445</v>
      </c>
      <c r="BO5173" t="s">
        <v>1294</v>
      </c>
      <c r="BP5173" s="1">
        <v>44173.502083333333</v>
      </c>
      <c r="BQ5173" t="s">
        <v>814</v>
      </c>
      <c r="BU5173" t="s">
        <v>118</v>
      </c>
      <c r="BV5173" t="s">
        <v>119</v>
      </c>
      <c r="BW5173" t="s">
        <v>88</v>
      </c>
      <c r="BY5173" t="s">
        <v>120</v>
      </c>
      <c r="BZ5173" t="s">
        <v>121</v>
      </c>
      <c r="CF5173">
        <v>0</v>
      </c>
    </row>
    <row r="5174" spans="1:84" x14ac:dyDescent="0.25">
      <c r="A5174" t="s">
        <v>83</v>
      </c>
      <c r="B5174" t="s">
        <v>84</v>
      </c>
      <c r="C5174" t="s">
        <v>245</v>
      </c>
      <c r="D5174">
        <v>2034603</v>
      </c>
      <c r="E5174" s="1">
        <v>44176.334027777775</v>
      </c>
      <c r="F5174" s="1">
        <v>44194.318055555559</v>
      </c>
      <c r="G5174" s="4">
        <f t="shared" si="80"/>
        <v>2020</v>
      </c>
      <c r="H5174" t="s">
        <v>1168</v>
      </c>
      <c r="I5174" t="s">
        <v>1211</v>
      </c>
      <c r="J5174" t="s">
        <v>129</v>
      </c>
      <c r="K5174" s="2">
        <v>1703.9</v>
      </c>
      <c r="L5174" s="2">
        <v>1619.86</v>
      </c>
      <c r="M5174">
        <v>389237</v>
      </c>
      <c r="U5174" s="1">
        <v>44194.317361111112</v>
      </c>
      <c r="V5174" s="1">
        <v>44194.318055555559</v>
      </c>
      <c r="X5174" t="s">
        <v>104</v>
      </c>
      <c r="Z5174" t="s">
        <v>89</v>
      </c>
      <c r="AA5174">
        <v>0</v>
      </c>
      <c r="AB5174">
        <v>0</v>
      </c>
      <c r="AC5174">
        <v>0</v>
      </c>
      <c r="AD5174" s="2">
        <v>1619.86</v>
      </c>
      <c r="AE5174" t="s">
        <v>104</v>
      </c>
      <c r="AF5174" t="s">
        <v>245</v>
      </c>
      <c r="AG5174">
        <v>1.29</v>
      </c>
      <c r="AJ5174" t="s">
        <v>90</v>
      </c>
      <c r="AK5174" s="1">
        <v>44176</v>
      </c>
      <c r="AL5174">
        <v>0</v>
      </c>
      <c r="AM5174">
        <v>0</v>
      </c>
      <c r="AN5174" t="s">
        <v>112</v>
      </c>
      <c r="AQ5174" s="1">
        <v>44176.334027777775</v>
      </c>
      <c r="AR5174" s="1">
        <v>44176.334027777775</v>
      </c>
      <c r="AT5174" t="s">
        <v>90</v>
      </c>
      <c r="AU5174" t="s">
        <v>1178</v>
      </c>
      <c r="AV5174" t="s">
        <v>93</v>
      </c>
      <c r="AW5174" t="s">
        <v>1179</v>
      </c>
      <c r="AX5174" t="s">
        <v>115</v>
      </c>
      <c r="AZ5174">
        <v>0</v>
      </c>
      <c r="BI5174" t="s">
        <v>90</v>
      </c>
      <c r="BK5174" t="s">
        <v>90</v>
      </c>
      <c r="BL5174" s="2">
        <v>1619.86</v>
      </c>
      <c r="BM5174" t="s">
        <v>96</v>
      </c>
      <c r="BN5174" s="1">
        <v>44195.318749999999</v>
      </c>
      <c r="BO5174" t="s">
        <v>1294</v>
      </c>
      <c r="BP5174" s="1">
        <v>44177.586111111108</v>
      </c>
      <c r="BQ5174" t="s">
        <v>814</v>
      </c>
      <c r="BU5174" t="s">
        <v>118</v>
      </c>
      <c r="BV5174" t="s">
        <v>119</v>
      </c>
      <c r="BW5174" t="s">
        <v>88</v>
      </c>
      <c r="BY5174" t="s">
        <v>120</v>
      </c>
      <c r="BZ5174" t="s">
        <v>121</v>
      </c>
      <c r="CF5174">
        <v>0</v>
      </c>
    </row>
    <row r="5175" spans="1:84" x14ac:dyDescent="0.25">
      <c r="A5175" t="s">
        <v>83</v>
      </c>
      <c r="B5175" t="s">
        <v>84</v>
      </c>
      <c r="C5175" t="s">
        <v>245</v>
      </c>
      <c r="D5175">
        <v>2003601</v>
      </c>
      <c r="E5175" s="1">
        <v>43866.334027777775</v>
      </c>
      <c r="F5175" s="1">
        <v>43880.619444444441</v>
      </c>
      <c r="G5175" s="4">
        <f t="shared" si="80"/>
        <v>2020</v>
      </c>
      <c r="H5175" t="s">
        <v>1168</v>
      </c>
      <c r="I5175" t="s">
        <v>1201</v>
      </c>
      <c r="J5175" t="s">
        <v>129</v>
      </c>
      <c r="K5175" s="2">
        <v>1656.5</v>
      </c>
      <c r="L5175" s="2">
        <v>1637.33</v>
      </c>
      <c r="M5175">
        <v>376329</v>
      </c>
      <c r="U5175" s="1">
        <v>43879.540277777778</v>
      </c>
      <c r="V5175" s="1">
        <v>43879.540972222225</v>
      </c>
      <c r="X5175" t="s">
        <v>104</v>
      </c>
      <c r="Z5175" t="s">
        <v>89</v>
      </c>
      <c r="AA5175">
        <v>0</v>
      </c>
      <c r="AB5175">
        <v>0</v>
      </c>
      <c r="AC5175">
        <v>0</v>
      </c>
      <c r="AD5175" s="2">
        <v>1637.33</v>
      </c>
      <c r="AE5175" t="s">
        <v>104</v>
      </c>
      <c r="AF5175" t="s">
        <v>245</v>
      </c>
      <c r="AG5175">
        <v>1.32</v>
      </c>
      <c r="AJ5175" t="s">
        <v>90</v>
      </c>
      <c r="AK5175" s="1">
        <v>43866</v>
      </c>
      <c r="AL5175">
        <v>0</v>
      </c>
      <c r="AM5175">
        <v>0</v>
      </c>
      <c r="AN5175" t="s">
        <v>112</v>
      </c>
      <c r="AQ5175" s="1">
        <v>43866.334027777775</v>
      </c>
      <c r="AR5175" s="1">
        <v>43866.334027777775</v>
      </c>
      <c r="AT5175" t="s">
        <v>90</v>
      </c>
      <c r="AU5175" t="s">
        <v>1171</v>
      </c>
      <c r="AV5175" t="s">
        <v>93</v>
      </c>
      <c r="AW5175" t="s">
        <v>1172</v>
      </c>
      <c r="AX5175" t="s">
        <v>115</v>
      </c>
      <c r="AY5175" t="s">
        <v>112</v>
      </c>
      <c r="AZ5175">
        <v>0</v>
      </c>
      <c r="BI5175" t="s">
        <v>90</v>
      </c>
      <c r="BK5175" t="s">
        <v>90</v>
      </c>
      <c r="BL5175" s="2">
        <v>1637.33</v>
      </c>
      <c r="BM5175" t="s">
        <v>102</v>
      </c>
      <c r="BN5175" s="1">
        <v>43881.629166666666</v>
      </c>
      <c r="BO5175" t="s">
        <v>103</v>
      </c>
      <c r="BP5175" s="1">
        <v>43867.501388888886</v>
      </c>
      <c r="BQ5175" t="s">
        <v>814</v>
      </c>
      <c r="BU5175" t="s">
        <v>118</v>
      </c>
      <c r="BV5175" t="s">
        <v>119</v>
      </c>
      <c r="BW5175" t="s">
        <v>88</v>
      </c>
      <c r="BY5175" t="s">
        <v>120</v>
      </c>
      <c r="BZ5175" t="s">
        <v>121</v>
      </c>
    </row>
    <row r="5176" spans="1:84" x14ac:dyDescent="0.25">
      <c r="A5176" t="s">
        <v>83</v>
      </c>
      <c r="B5176" t="s">
        <v>84</v>
      </c>
      <c r="C5176" t="s">
        <v>246</v>
      </c>
      <c r="D5176">
        <v>2034202</v>
      </c>
      <c r="E5176" s="1">
        <v>44172.417361111111</v>
      </c>
      <c r="F5176" s="1">
        <v>44186.380555555559</v>
      </c>
      <c r="G5176" s="4">
        <f t="shared" si="80"/>
        <v>2020</v>
      </c>
      <c r="H5176" t="s">
        <v>1168</v>
      </c>
      <c r="I5176" t="s">
        <v>1193</v>
      </c>
      <c r="J5176" t="s">
        <v>129</v>
      </c>
      <c r="K5176" s="2">
        <v>1699</v>
      </c>
      <c r="L5176" s="2">
        <v>1597.5</v>
      </c>
      <c r="M5176">
        <v>389008</v>
      </c>
      <c r="U5176" s="1">
        <v>44186.379861111112</v>
      </c>
      <c r="V5176" s="1">
        <v>44186.380555555559</v>
      </c>
      <c r="X5176" t="s">
        <v>104</v>
      </c>
      <c r="Z5176" t="s">
        <v>89</v>
      </c>
      <c r="AA5176">
        <v>0</v>
      </c>
      <c r="AB5176">
        <v>0</v>
      </c>
      <c r="AC5176">
        <v>0</v>
      </c>
      <c r="AD5176" s="2">
        <v>1597.5</v>
      </c>
      <c r="AE5176" t="s">
        <v>104</v>
      </c>
      <c r="AF5176" t="s">
        <v>246</v>
      </c>
      <c r="AG5176">
        <v>1.19</v>
      </c>
      <c r="AJ5176" t="s">
        <v>90</v>
      </c>
      <c r="AK5176" s="1">
        <v>44171</v>
      </c>
      <c r="AL5176">
        <v>0</v>
      </c>
      <c r="AM5176">
        <v>0</v>
      </c>
      <c r="AN5176" t="s">
        <v>112</v>
      </c>
      <c r="AQ5176" s="1">
        <v>44172.417361111111</v>
      </c>
      <c r="AR5176" s="1">
        <v>44172.417361111111</v>
      </c>
      <c r="AT5176" t="s">
        <v>90</v>
      </c>
      <c r="AU5176" t="s">
        <v>1194</v>
      </c>
      <c r="AV5176" t="s">
        <v>93</v>
      </c>
      <c r="AW5176" t="s">
        <v>1195</v>
      </c>
      <c r="AX5176" t="s">
        <v>115</v>
      </c>
      <c r="AZ5176">
        <v>0</v>
      </c>
      <c r="BI5176" t="s">
        <v>90</v>
      </c>
      <c r="BK5176" t="s">
        <v>90</v>
      </c>
      <c r="BL5176" s="2">
        <v>1597.5</v>
      </c>
      <c r="BM5176" t="s">
        <v>102</v>
      </c>
      <c r="BN5176" s="1">
        <v>44187.381944444445</v>
      </c>
      <c r="BO5176" t="s">
        <v>1294</v>
      </c>
      <c r="BP5176" s="1">
        <v>44173.418749999997</v>
      </c>
      <c r="BQ5176" t="s">
        <v>814</v>
      </c>
      <c r="BU5176" t="s">
        <v>118</v>
      </c>
      <c r="BV5176" t="s">
        <v>119</v>
      </c>
      <c r="BW5176" t="s">
        <v>88</v>
      </c>
      <c r="BY5176" t="s">
        <v>120</v>
      </c>
      <c r="BZ5176" t="s">
        <v>121</v>
      </c>
      <c r="CF5176">
        <v>0</v>
      </c>
    </row>
    <row r="5177" spans="1:84" x14ac:dyDescent="0.25">
      <c r="A5177" t="s">
        <v>83</v>
      </c>
      <c r="B5177" t="s">
        <v>84</v>
      </c>
      <c r="C5177" t="s">
        <v>246</v>
      </c>
      <c r="D5177">
        <v>2030901</v>
      </c>
      <c r="E5177" s="1">
        <v>44139.292361111111</v>
      </c>
      <c r="F5177" s="1">
        <v>44146.726388888892</v>
      </c>
      <c r="G5177" s="4">
        <f t="shared" si="80"/>
        <v>2020</v>
      </c>
      <c r="H5177" t="s">
        <v>1168</v>
      </c>
      <c r="I5177" t="s">
        <v>1193</v>
      </c>
      <c r="J5177" t="s">
        <v>129</v>
      </c>
      <c r="K5177" s="2">
        <v>1697.4</v>
      </c>
      <c r="L5177" s="2">
        <v>1628.62</v>
      </c>
      <c r="M5177">
        <v>387522</v>
      </c>
      <c r="U5177" s="1">
        <v>44145.725694444445</v>
      </c>
      <c r="V5177" s="1">
        <v>44146.726388888892</v>
      </c>
      <c r="X5177" t="s">
        <v>104</v>
      </c>
      <c r="Z5177" t="s">
        <v>89</v>
      </c>
      <c r="AA5177">
        <v>0</v>
      </c>
      <c r="AB5177">
        <v>0</v>
      </c>
      <c r="AC5177">
        <v>0</v>
      </c>
      <c r="AD5177" s="2">
        <v>1628.62</v>
      </c>
      <c r="AE5177" t="s">
        <v>104</v>
      </c>
      <c r="AF5177" t="s">
        <v>246</v>
      </c>
      <c r="AG5177">
        <v>1.22</v>
      </c>
      <c r="AJ5177" t="s">
        <v>90</v>
      </c>
      <c r="AK5177" s="1">
        <v>44135</v>
      </c>
      <c r="AL5177">
        <v>0</v>
      </c>
      <c r="AM5177">
        <v>0</v>
      </c>
      <c r="AN5177" t="s">
        <v>112</v>
      </c>
      <c r="AQ5177" s="1">
        <v>44139.292361111111</v>
      </c>
      <c r="AR5177" s="1">
        <v>44139.292361111111</v>
      </c>
      <c r="AT5177" t="s">
        <v>90</v>
      </c>
      <c r="AU5177" t="s">
        <v>1194</v>
      </c>
      <c r="AV5177" t="s">
        <v>93</v>
      </c>
      <c r="AW5177" t="s">
        <v>1195</v>
      </c>
      <c r="AX5177" t="s">
        <v>115</v>
      </c>
      <c r="AZ5177">
        <v>0</v>
      </c>
      <c r="BI5177" t="s">
        <v>90</v>
      </c>
      <c r="BK5177" t="s">
        <v>90</v>
      </c>
      <c r="BL5177" s="2">
        <v>1628.62</v>
      </c>
      <c r="BM5177" t="s">
        <v>102</v>
      </c>
      <c r="BN5177" s="1">
        <v>44165.433333333334</v>
      </c>
      <c r="BO5177" t="s">
        <v>1294</v>
      </c>
      <c r="BP5177" s="1">
        <v>44140.419444444444</v>
      </c>
      <c r="BQ5177" t="s">
        <v>814</v>
      </c>
      <c r="BU5177" t="s">
        <v>118</v>
      </c>
      <c r="BV5177" t="s">
        <v>119</v>
      </c>
      <c r="BW5177" t="s">
        <v>88</v>
      </c>
      <c r="BY5177" t="s">
        <v>120</v>
      </c>
      <c r="BZ5177" t="s">
        <v>121</v>
      </c>
      <c r="CF5177">
        <v>0</v>
      </c>
    </row>
    <row r="5178" spans="1:84" x14ac:dyDescent="0.25">
      <c r="A5178" t="s">
        <v>83</v>
      </c>
      <c r="B5178" t="s">
        <v>84</v>
      </c>
      <c r="C5178" t="s">
        <v>246</v>
      </c>
      <c r="D5178">
        <v>2017502</v>
      </c>
      <c r="E5178" s="1">
        <v>44005.334027777775</v>
      </c>
      <c r="F5178" s="1">
        <v>44013.363194444442</v>
      </c>
      <c r="G5178" s="4">
        <f t="shared" si="80"/>
        <v>2020</v>
      </c>
      <c r="H5178" t="s">
        <v>1196</v>
      </c>
      <c r="I5178" t="s">
        <v>1197</v>
      </c>
      <c r="J5178" t="s">
        <v>1198</v>
      </c>
      <c r="K5178" s="2">
        <v>1675.5</v>
      </c>
      <c r="L5178" s="2">
        <v>1594.4</v>
      </c>
      <c r="M5178">
        <v>382141</v>
      </c>
      <c r="U5178" s="1">
        <v>44013.362500000003</v>
      </c>
      <c r="V5178" s="1">
        <v>44013.363194444442</v>
      </c>
      <c r="X5178" t="s">
        <v>104</v>
      </c>
      <c r="Z5178" t="s">
        <v>89</v>
      </c>
      <c r="AA5178">
        <v>0</v>
      </c>
      <c r="AB5178">
        <v>0</v>
      </c>
      <c r="AC5178">
        <v>0</v>
      </c>
      <c r="AD5178" s="2">
        <v>1594.4</v>
      </c>
      <c r="AE5178" t="s">
        <v>104</v>
      </c>
      <c r="AF5178" t="s">
        <v>246</v>
      </c>
      <c r="AG5178">
        <v>1.4</v>
      </c>
      <c r="AJ5178" t="s">
        <v>90</v>
      </c>
      <c r="AK5178" s="1">
        <v>44001</v>
      </c>
      <c r="AL5178">
        <v>0</v>
      </c>
      <c r="AM5178">
        <v>0</v>
      </c>
      <c r="AN5178" t="s">
        <v>412</v>
      </c>
      <c r="AQ5178" s="1">
        <v>44005.334027777775</v>
      </c>
      <c r="AR5178" s="1">
        <v>44005.334027777775</v>
      </c>
      <c r="AT5178" t="s">
        <v>90</v>
      </c>
      <c r="AU5178" t="s">
        <v>1199</v>
      </c>
      <c r="AV5178" t="s">
        <v>93</v>
      </c>
      <c r="AW5178" t="s">
        <v>1200</v>
      </c>
      <c r="AX5178" t="s">
        <v>115</v>
      </c>
      <c r="AZ5178">
        <v>0</v>
      </c>
      <c r="BI5178" t="s">
        <v>90</v>
      </c>
      <c r="BK5178" t="s">
        <v>90</v>
      </c>
      <c r="BL5178" s="2">
        <v>1594.4</v>
      </c>
      <c r="BM5178" t="s">
        <v>102</v>
      </c>
      <c r="BN5178" s="1">
        <v>44014.426388888889</v>
      </c>
      <c r="BO5178" t="s">
        <v>103</v>
      </c>
      <c r="BP5178" s="1">
        <v>44006.418055555558</v>
      </c>
      <c r="BQ5178" t="s">
        <v>814</v>
      </c>
      <c r="BU5178" t="s">
        <v>118</v>
      </c>
      <c r="BV5178" t="s">
        <v>119</v>
      </c>
      <c r="BW5178" t="s">
        <v>88</v>
      </c>
      <c r="BY5178" t="s">
        <v>120</v>
      </c>
      <c r="BZ5178" t="s">
        <v>121</v>
      </c>
      <c r="CF5178">
        <v>0</v>
      </c>
    </row>
    <row r="5179" spans="1:84" x14ac:dyDescent="0.25">
      <c r="A5179" t="s">
        <v>83</v>
      </c>
      <c r="B5179" t="s">
        <v>84</v>
      </c>
      <c r="C5179" t="s">
        <v>246</v>
      </c>
      <c r="D5179">
        <v>2009409</v>
      </c>
      <c r="E5179" s="1">
        <v>43924.479861111111</v>
      </c>
      <c r="F5179" s="1">
        <v>43951.318749999999</v>
      </c>
      <c r="G5179" s="4">
        <f t="shared" si="80"/>
        <v>2020</v>
      </c>
      <c r="H5179" t="s">
        <v>1168</v>
      </c>
      <c r="I5179" t="s">
        <v>1201</v>
      </c>
      <c r="J5179" t="s">
        <v>129</v>
      </c>
      <c r="K5179" s="2">
        <v>1616.7</v>
      </c>
      <c r="L5179" s="2">
        <v>1604.25</v>
      </c>
      <c r="M5179">
        <v>378823</v>
      </c>
      <c r="U5179" s="1">
        <v>43951.318055555559</v>
      </c>
      <c r="V5179" s="1">
        <v>43951.318749999999</v>
      </c>
      <c r="X5179" t="s">
        <v>104</v>
      </c>
      <c r="Z5179" t="s">
        <v>89</v>
      </c>
      <c r="AA5179">
        <v>0</v>
      </c>
      <c r="AB5179">
        <v>0</v>
      </c>
      <c r="AC5179">
        <v>0</v>
      </c>
      <c r="AD5179" s="2">
        <v>1604.25</v>
      </c>
      <c r="AE5179" t="s">
        <v>104</v>
      </c>
      <c r="AF5179" t="s">
        <v>246</v>
      </c>
      <c r="AG5179">
        <v>1.19</v>
      </c>
      <c r="AJ5179" t="s">
        <v>90</v>
      </c>
      <c r="AK5179" s="1">
        <v>43924</v>
      </c>
      <c r="AL5179">
        <v>0</v>
      </c>
      <c r="AM5179">
        <v>0</v>
      </c>
      <c r="AN5179" t="s">
        <v>112</v>
      </c>
      <c r="AQ5179" s="1">
        <v>43924.479861111111</v>
      </c>
      <c r="AR5179" s="1">
        <v>43924.479861111111</v>
      </c>
      <c r="AT5179" t="s">
        <v>90</v>
      </c>
      <c r="AU5179" t="s">
        <v>1171</v>
      </c>
      <c r="AV5179" t="s">
        <v>93</v>
      </c>
      <c r="AW5179" t="s">
        <v>1172</v>
      </c>
      <c r="AX5179" t="s">
        <v>115</v>
      </c>
      <c r="AZ5179">
        <v>0</v>
      </c>
      <c r="BI5179" t="s">
        <v>90</v>
      </c>
      <c r="BK5179" t="s">
        <v>90</v>
      </c>
      <c r="BL5179" s="2">
        <v>1604.25</v>
      </c>
      <c r="BM5179" t="s">
        <v>102</v>
      </c>
      <c r="BN5179" s="1">
        <v>43952.320138888892</v>
      </c>
      <c r="BO5179" t="s">
        <v>103</v>
      </c>
      <c r="BP5179" s="1">
        <v>43926.293749999997</v>
      </c>
      <c r="BQ5179" t="s">
        <v>814</v>
      </c>
      <c r="BU5179" t="s">
        <v>118</v>
      </c>
      <c r="BV5179" t="s">
        <v>119</v>
      </c>
      <c r="BW5179" t="s">
        <v>88</v>
      </c>
      <c r="BY5179" t="s">
        <v>120</v>
      </c>
      <c r="BZ5179" t="s">
        <v>121</v>
      </c>
      <c r="CF5179">
        <v>0</v>
      </c>
    </row>
    <row r="5180" spans="1:84" x14ac:dyDescent="0.25">
      <c r="A5180" t="s">
        <v>83</v>
      </c>
      <c r="B5180" t="s">
        <v>84</v>
      </c>
      <c r="C5180" t="s">
        <v>246</v>
      </c>
      <c r="D5180">
        <v>2004901</v>
      </c>
      <c r="E5180" s="1">
        <v>43879.459027777775</v>
      </c>
      <c r="F5180" s="1">
        <v>43886.486111111109</v>
      </c>
      <c r="G5180" s="4">
        <f t="shared" si="80"/>
        <v>2020</v>
      </c>
      <c r="H5180" t="s">
        <v>1168</v>
      </c>
      <c r="I5180" t="s">
        <v>1169</v>
      </c>
      <c r="J5180" t="s">
        <v>1170</v>
      </c>
      <c r="K5180" s="2">
        <v>1729.9</v>
      </c>
      <c r="L5180" s="2">
        <v>1665.03</v>
      </c>
      <c r="M5180">
        <v>376770</v>
      </c>
      <c r="U5180" s="1">
        <v>43886.48541666667</v>
      </c>
      <c r="V5180" s="1">
        <v>43886.486111111109</v>
      </c>
      <c r="X5180" t="s">
        <v>104</v>
      </c>
      <c r="Z5180" t="s">
        <v>89</v>
      </c>
      <c r="AA5180">
        <v>0</v>
      </c>
      <c r="AB5180">
        <v>0</v>
      </c>
      <c r="AC5180">
        <v>0</v>
      </c>
      <c r="AD5180" s="2">
        <v>1665.03</v>
      </c>
      <c r="AE5180" t="s">
        <v>104</v>
      </c>
      <c r="AF5180" t="s">
        <v>246</v>
      </c>
      <c r="AG5180">
        <v>1.41</v>
      </c>
      <c r="AJ5180" t="s">
        <v>90</v>
      </c>
      <c r="AK5180" s="1">
        <v>43872</v>
      </c>
      <c r="AL5180">
        <v>0</v>
      </c>
      <c r="AM5180">
        <v>0</v>
      </c>
      <c r="AN5180" t="s">
        <v>826</v>
      </c>
      <c r="AQ5180" s="1">
        <v>43879.459027777775</v>
      </c>
      <c r="AR5180" s="1">
        <v>43879.459027777775</v>
      </c>
      <c r="AT5180" t="s">
        <v>90</v>
      </c>
      <c r="AU5180" t="s">
        <v>1171</v>
      </c>
      <c r="AV5180" t="s">
        <v>357</v>
      </c>
      <c r="AW5180" t="s">
        <v>1172</v>
      </c>
      <c r="AX5180" t="s">
        <v>115</v>
      </c>
      <c r="AZ5180">
        <v>0</v>
      </c>
      <c r="BI5180" t="s">
        <v>90</v>
      </c>
      <c r="BK5180" t="s">
        <v>90</v>
      </c>
      <c r="BL5180" s="2">
        <v>1665.03</v>
      </c>
      <c r="BM5180" t="s">
        <v>102</v>
      </c>
      <c r="BN5180" s="1">
        <v>43887.486805555556</v>
      </c>
      <c r="BO5180" t="s">
        <v>103</v>
      </c>
      <c r="BP5180" s="1">
        <v>43880.417361111111</v>
      </c>
      <c r="BQ5180" t="s">
        <v>814</v>
      </c>
      <c r="BU5180" t="s">
        <v>118</v>
      </c>
      <c r="BV5180" t="s">
        <v>119</v>
      </c>
      <c r="BW5180" t="s">
        <v>88</v>
      </c>
      <c r="BY5180" t="s">
        <v>120</v>
      </c>
      <c r="BZ5180" t="s">
        <v>121</v>
      </c>
    </row>
    <row r="5181" spans="1:84" x14ac:dyDescent="0.25">
      <c r="A5181" t="s">
        <v>83</v>
      </c>
      <c r="B5181" t="s">
        <v>84</v>
      </c>
      <c r="C5181" t="s">
        <v>614</v>
      </c>
      <c r="D5181">
        <v>2024506</v>
      </c>
      <c r="E5181" s="1">
        <v>44075.500694444447</v>
      </c>
      <c r="F5181" s="1">
        <v>44084.310416666667</v>
      </c>
      <c r="G5181" s="4">
        <f t="shared" si="80"/>
        <v>2020</v>
      </c>
      <c r="H5181" t="s">
        <v>1196</v>
      </c>
      <c r="I5181" t="s">
        <v>1207</v>
      </c>
      <c r="J5181" t="s">
        <v>1198</v>
      </c>
      <c r="K5181" s="2">
        <v>1564</v>
      </c>
      <c r="L5181" s="2">
        <v>1593.17</v>
      </c>
      <c r="M5181">
        <v>385436</v>
      </c>
      <c r="U5181" s="1">
        <v>44084.30972222222</v>
      </c>
      <c r="V5181" s="1">
        <v>44084.310416666667</v>
      </c>
      <c r="X5181" t="s">
        <v>104</v>
      </c>
      <c r="Z5181" t="s">
        <v>89</v>
      </c>
      <c r="AA5181">
        <v>0</v>
      </c>
      <c r="AB5181">
        <v>0</v>
      </c>
      <c r="AC5181">
        <v>0</v>
      </c>
      <c r="AD5181" s="2">
        <v>1593.17</v>
      </c>
      <c r="AE5181" t="s">
        <v>104</v>
      </c>
      <c r="AF5181" t="s">
        <v>614</v>
      </c>
      <c r="AG5181">
        <v>1.39</v>
      </c>
      <c r="AJ5181" t="s">
        <v>90</v>
      </c>
      <c r="AK5181" s="1">
        <v>44075</v>
      </c>
      <c r="AL5181">
        <v>0</v>
      </c>
      <c r="AM5181">
        <v>0</v>
      </c>
      <c r="AN5181" t="s">
        <v>412</v>
      </c>
      <c r="AQ5181" s="1">
        <v>44075.500694444447</v>
      </c>
      <c r="AR5181" s="1">
        <v>44075.500694444447</v>
      </c>
      <c r="AT5181" t="s">
        <v>90</v>
      </c>
      <c r="AU5181" t="s">
        <v>1208</v>
      </c>
      <c r="AV5181" t="s">
        <v>93</v>
      </c>
      <c r="AW5181" t="s">
        <v>1209</v>
      </c>
      <c r="AX5181" t="s">
        <v>115</v>
      </c>
      <c r="AZ5181">
        <v>0</v>
      </c>
      <c r="BI5181" t="s">
        <v>90</v>
      </c>
      <c r="BK5181" t="s">
        <v>90</v>
      </c>
      <c r="BL5181" s="2">
        <v>1593.17</v>
      </c>
      <c r="BM5181" t="s">
        <v>102</v>
      </c>
      <c r="BN5181" s="1">
        <v>44085.310416666667</v>
      </c>
      <c r="BO5181" t="s">
        <v>1294</v>
      </c>
      <c r="BP5181" s="1">
        <v>44076.419444444444</v>
      </c>
      <c r="BQ5181" t="s">
        <v>814</v>
      </c>
      <c r="BU5181" t="s">
        <v>118</v>
      </c>
      <c r="BV5181" t="s">
        <v>119</v>
      </c>
      <c r="BW5181" t="s">
        <v>88</v>
      </c>
      <c r="BY5181" t="s">
        <v>120</v>
      </c>
      <c r="BZ5181" t="s">
        <v>121</v>
      </c>
      <c r="CF5181">
        <v>0</v>
      </c>
    </row>
    <row r="5182" spans="1:84" x14ac:dyDescent="0.25">
      <c r="A5182" t="s">
        <v>83</v>
      </c>
      <c r="B5182" t="s">
        <v>84</v>
      </c>
      <c r="C5182" t="s">
        <v>614</v>
      </c>
      <c r="D5182">
        <v>2006602</v>
      </c>
      <c r="E5182" s="1">
        <v>43896.334027777775</v>
      </c>
      <c r="F5182" s="1">
        <v>43906.5</v>
      </c>
      <c r="G5182" s="4">
        <f t="shared" si="80"/>
        <v>2020</v>
      </c>
      <c r="H5182" t="s">
        <v>1168</v>
      </c>
      <c r="I5182" t="s">
        <v>1201</v>
      </c>
      <c r="J5182" t="s">
        <v>129</v>
      </c>
      <c r="K5182" s="2">
        <v>1696</v>
      </c>
      <c r="L5182" s="2">
        <v>1626.7</v>
      </c>
      <c r="M5182">
        <v>377487</v>
      </c>
      <c r="U5182" s="1">
        <v>43906.499305555553</v>
      </c>
      <c r="V5182" s="1">
        <v>43906.5</v>
      </c>
      <c r="X5182" t="s">
        <v>104</v>
      </c>
      <c r="Z5182" t="s">
        <v>89</v>
      </c>
      <c r="AA5182">
        <v>0</v>
      </c>
      <c r="AB5182">
        <v>0</v>
      </c>
      <c r="AC5182">
        <v>0</v>
      </c>
      <c r="AD5182" s="2">
        <v>1626.7</v>
      </c>
      <c r="AE5182" t="s">
        <v>104</v>
      </c>
      <c r="AF5182" t="s">
        <v>614</v>
      </c>
      <c r="AG5182">
        <v>1.23</v>
      </c>
      <c r="AJ5182" t="s">
        <v>90</v>
      </c>
      <c r="AK5182" s="1">
        <v>43896</v>
      </c>
      <c r="AL5182">
        <v>0</v>
      </c>
      <c r="AM5182">
        <v>0</v>
      </c>
      <c r="AN5182" t="s">
        <v>112</v>
      </c>
      <c r="AQ5182" s="1">
        <v>43896.334027777775</v>
      </c>
      <c r="AR5182" s="1">
        <v>43896.334027777775</v>
      </c>
      <c r="AT5182" t="s">
        <v>90</v>
      </c>
      <c r="AU5182" t="s">
        <v>1171</v>
      </c>
      <c r="AV5182" t="s">
        <v>93</v>
      </c>
      <c r="AW5182" t="s">
        <v>1172</v>
      </c>
      <c r="AX5182" t="s">
        <v>115</v>
      </c>
      <c r="AZ5182">
        <v>0</v>
      </c>
      <c r="BI5182" t="s">
        <v>90</v>
      </c>
      <c r="BK5182" t="s">
        <v>90</v>
      </c>
      <c r="BL5182" s="2">
        <v>1626.7</v>
      </c>
      <c r="BM5182" t="s">
        <v>102</v>
      </c>
      <c r="BN5182" s="1">
        <v>43907.500694444447</v>
      </c>
      <c r="BO5182" t="s">
        <v>103</v>
      </c>
      <c r="BP5182" s="1">
        <v>43897.418749999997</v>
      </c>
      <c r="BQ5182" t="s">
        <v>814</v>
      </c>
      <c r="BU5182" t="s">
        <v>118</v>
      </c>
      <c r="BV5182" t="s">
        <v>119</v>
      </c>
      <c r="BW5182" t="s">
        <v>88</v>
      </c>
      <c r="BY5182" t="s">
        <v>120</v>
      </c>
      <c r="BZ5182" t="s">
        <v>121</v>
      </c>
    </row>
    <row r="5183" spans="1:84" x14ac:dyDescent="0.25">
      <c r="A5183" t="s">
        <v>83</v>
      </c>
      <c r="B5183" t="s">
        <v>84</v>
      </c>
      <c r="C5183" t="s">
        <v>615</v>
      </c>
      <c r="D5183">
        <v>2015404</v>
      </c>
      <c r="E5183" s="1">
        <v>43984.417361111111</v>
      </c>
      <c r="F5183" s="1">
        <v>43992.341666666667</v>
      </c>
      <c r="G5183" s="4">
        <f t="shared" si="80"/>
        <v>2020</v>
      </c>
      <c r="H5183" t="s">
        <v>1168</v>
      </c>
      <c r="I5183" t="s">
        <v>1193</v>
      </c>
      <c r="J5183" t="s">
        <v>129</v>
      </c>
      <c r="K5183" s="2">
        <v>1659.1</v>
      </c>
      <c r="L5183" s="2">
        <v>1573.05</v>
      </c>
      <c r="M5183">
        <v>381088</v>
      </c>
      <c r="U5183" s="1">
        <v>43992.34097222222</v>
      </c>
      <c r="V5183" s="1">
        <v>43992.341666666667</v>
      </c>
      <c r="X5183" t="s">
        <v>104</v>
      </c>
      <c r="Z5183" t="s">
        <v>89</v>
      </c>
      <c r="AA5183">
        <v>0</v>
      </c>
      <c r="AB5183">
        <v>0</v>
      </c>
      <c r="AC5183">
        <v>0</v>
      </c>
      <c r="AD5183" s="2">
        <v>1573.05</v>
      </c>
      <c r="AE5183" t="s">
        <v>104</v>
      </c>
      <c r="AF5183" t="s">
        <v>615</v>
      </c>
      <c r="AG5183">
        <v>1.1499999999999999</v>
      </c>
      <c r="AJ5183" t="s">
        <v>90</v>
      </c>
      <c r="AK5183" s="1">
        <v>43984</v>
      </c>
      <c r="AL5183">
        <v>0</v>
      </c>
      <c r="AM5183">
        <v>0</v>
      </c>
      <c r="AN5183" t="s">
        <v>112</v>
      </c>
      <c r="AQ5183" s="1">
        <v>43984.417361111111</v>
      </c>
      <c r="AR5183" s="1">
        <v>43984.417361111111</v>
      </c>
      <c r="AT5183" t="s">
        <v>90</v>
      </c>
      <c r="AU5183" t="s">
        <v>1194</v>
      </c>
      <c r="AV5183" t="s">
        <v>93</v>
      </c>
      <c r="AW5183" t="s">
        <v>1195</v>
      </c>
      <c r="AX5183" t="s">
        <v>115</v>
      </c>
      <c r="AZ5183">
        <v>0</v>
      </c>
      <c r="BI5183" t="s">
        <v>90</v>
      </c>
      <c r="BK5183" t="s">
        <v>90</v>
      </c>
      <c r="BL5183" s="2">
        <v>1573.05</v>
      </c>
      <c r="BM5183" t="s">
        <v>102</v>
      </c>
      <c r="BN5183" s="1">
        <v>43993.341666666667</v>
      </c>
      <c r="BO5183" t="s">
        <v>1294</v>
      </c>
      <c r="BP5183" s="1">
        <v>43985.334027777775</v>
      </c>
      <c r="BQ5183" t="s">
        <v>814</v>
      </c>
      <c r="BU5183" t="s">
        <v>118</v>
      </c>
      <c r="BV5183" t="s">
        <v>119</v>
      </c>
      <c r="BW5183" t="s">
        <v>88</v>
      </c>
      <c r="BY5183" t="s">
        <v>120</v>
      </c>
      <c r="BZ5183" t="s">
        <v>121</v>
      </c>
      <c r="CF5183">
        <v>0</v>
      </c>
    </row>
    <row r="5184" spans="1:84" x14ac:dyDescent="0.25">
      <c r="A5184" t="s">
        <v>83</v>
      </c>
      <c r="B5184" t="s">
        <v>84</v>
      </c>
      <c r="C5184" t="s">
        <v>615</v>
      </c>
      <c r="D5184">
        <v>2006402</v>
      </c>
      <c r="E5184" s="1">
        <v>43894.334027777775</v>
      </c>
      <c r="F5184" s="1">
        <v>43902.534722222219</v>
      </c>
      <c r="G5184" s="4">
        <f t="shared" si="80"/>
        <v>2020</v>
      </c>
      <c r="H5184" t="s">
        <v>1168</v>
      </c>
      <c r="I5184" t="s">
        <v>1201</v>
      </c>
      <c r="J5184" t="s">
        <v>129</v>
      </c>
      <c r="K5184" s="2">
        <v>1660</v>
      </c>
      <c r="L5184" s="2">
        <v>1581.6</v>
      </c>
      <c r="M5184">
        <v>377403</v>
      </c>
      <c r="U5184" s="1">
        <v>43902.53402777778</v>
      </c>
      <c r="V5184" s="1">
        <v>43902.534722222219</v>
      </c>
      <c r="X5184" t="s">
        <v>104</v>
      </c>
      <c r="Z5184" t="s">
        <v>89</v>
      </c>
      <c r="AA5184">
        <v>0</v>
      </c>
      <c r="AB5184">
        <v>0</v>
      </c>
      <c r="AC5184">
        <v>0</v>
      </c>
      <c r="AD5184" s="2">
        <v>1581.6</v>
      </c>
      <c r="AE5184" t="s">
        <v>104</v>
      </c>
      <c r="AF5184" t="s">
        <v>615</v>
      </c>
      <c r="AG5184">
        <v>1.22</v>
      </c>
      <c r="AJ5184" t="s">
        <v>90</v>
      </c>
      <c r="AK5184" s="1">
        <v>43894</v>
      </c>
      <c r="AL5184">
        <v>0</v>
      </c>
      <c r="AM5184">
        <v>0</v>
      </c>
      <c r="AN5184" t="s">
        <v>112</v>
      </c>
      <c r="AQ5184" s="1">
        <v>43894.334027777775</v>
      </c>
      <c r="AR5184" s="1">
        <v>43894.334027777775</v>
      </c>
      <c r="AT5184" t="s">
        <v>90</v>
      </c>
      <c r="AU5184" t="s">
        <v>1171</v>
      </c>
      <c r="AV5184" t="s">
        <v>93</v>
      </c>
      <c r="AW5184" t="s">
        <v>1172</v>
      </c>
      <c r="AX5184" t="s">
        <v>115</v>
      </c>
      <c r="AZ5184">
        <v>0</v>
      </c>
      <c r="BI5184" t="s">
        <v>90</v>
      </c>
      <c r="BK5184" t="s">
        <v>90</v>
      </c>
      <c r="BL5184" s="2">
        <v>1581.6</v>
      </c>
      <c r="BM5184" t="s">
        <v>102</v>
      </c>
      <c r="BN5184" s="1">
        <v>43903.535416666666</v>
      </c>
      <c r="BO5184" t="s">
        <v>103</v>
      </c>
      <c r="BP5184" s="1">
        <v>43895.419444444444</v>
      </c>
      <c r="BQ5184" t="s">
        <v>814</v>
      </c>
      <c r="BU5184" t="s">
        <v>118</v>
      </c>
      <c r="BV5184" t="s">
        <v>119</v>
      </c>
      <c r="BW5184" t="s">
        <v>88</v>
      </c>
      <c r="BY5184" t="s">
        <v>120</v>
      </c>
      <c r="BZ5184" t="s">
        <v>121</v>
      </c>
    </row>
    <row r="5185" spans="1:84" x14ac:dyDescent="0.25">
      <c r="A5185" t="s">
        <v>83</v>
      </c>
      <c r="B5185" t="s">
        <v>84</v>
      </c>
      <c r="C5185" t="s">
        <v>933</v>
      </c>
      <c r="D5185">
        <v>2030805</v>
      </c>
      <c r="E5185" s="1">
        <v>44138.375694444447</v>
      </c>
      <c r="F5185" s="1">
        <v>44150.338888888888</v>
      </c>
      <c r="G5185" s="4">
        <f t="shared" si="80"/>
        <v>2020</v>
      </c>
      <c r="H5185" t="s">
        <v>1168</v>
      </c>
      <c r="I5185" t="s">
        <v>1193</v>
      </c>
      <c r="J5185" t="s">
        <v>129</v>
      </c>
      <c r="K5185" s="2">
        <v>1666.3</v>
      </c>
      <c r="L5185" s="2">
        <v>1573.05</v>
      </c>
      <c r="M5185">
        <v>387517</v>
      </c>
      <c r="U5185" s="1">
        <v>44150.338194444441</v>
      </c>
      <c r="V5185" s="1">
        <v>44150.338888888888</v>
      </c>
      <c r="X5185" t="s">
        <v>104</v>
      </c>
      <c r="Z5185" t="s">
        <v>89</v>
      </c>
      <c r="AA5185">
        <v>0</v>
      </c>
      <c r="AB5185">
        <v>0</v>
      </c>
      <c r="AC5185">
        <v>0</v>
      </c>
      <c r="AD5185" s="2">
        <v>1573.05</v>
      </c>
      <c r="AE5185" t="s">
        <v>104</v>
      </c>
      <c r="AF5185" t="s">
        <v>933</v>
      </c>
      <c r="AG5185">
        <v>1.22</v>
      </c>
      <c r="AJ5185" t="s">
        <v>90</v>
      </c>
      <c r="AK5185" s="1">
        <v>44138</v>
      </c>
      <c r="AL5185">
        <v>0</v>
      </c>
      <c r="AM5185">
        <v>0</v>
      </c>
      <c r="AN5185" t="s">
        <v>112</v>
      </c>
      <c r="AQ5185" s="1">
        <v>44138.375694444447</v>
      </c>
      <c r="AR5185" s="1">
        <v>44138.375694444447</v>
      </c>
      <c r="AT5185" t="s">
        <v>90</v>
      </c>
      <c r="AU5185" t="s">
        <v>1194</v>
      </c>
      <c r="AV5185" t="s">
        <v>93</v>
      </c>
      <c r="AW5185" t="s">
        <v>1195</v>
      </c>
      <c r="AX5185" t="s">
        <v>115</v>
      </c>
      <c r="AZ5185">
        <v>0</v>
      </c>
      <c r="BI5185" t="s">
        <v>90</v>
      </c>
      <c r="BK5185" t="s">
        <v>90</v>
      </c>
      <c r="BL5185" s="2">
        <v>1573.05</v>
      </c>
      <c r="BM5185" t="s">
        <v>96</v>
      </c>
      <c r="BN5185" s="1">
        <v>44152.579861111109</v>
      </c>
      <c r="BO5185" t="s">
        <v>814</v>
      </c>
      <c r="BP5185" s="1">
        <v>44139.586111111108</v>
      </c>
      <c r="BQ5185" t="s">
        <v>814</v>
      </c>
      <c r="BU5185" t="s">
        <v>118</v>
      </c>
      <c r="BV5185" t="s">
        <v>119</v>
      </c>
      <c r="BW5185" t="s">
        <v>88</v>
      </c>
      <c r="BY5185" t="s">
        <v>120</v>
      </c>
      <c r="BZ5185" t="s">
        <v>121</v>
      </c>
      <c r="CF5185">
        <v>0</v>
      </c>
    </row>
    <row r="5186" spans="1:84" x14ac:dyDescent="0.25">
      <c r="A5186" t="s">
        <v>83</v>
      </c>
      <c r="B5186" t="s">
        <v>84</v>
      </c>
      <c r="C5186" t="s">
        <v>933</v>
      </c>
      <c r="D5186">
        <v>2015506</v>
      </c>
      <c r="E5186" s="1">
        <v>43985.292361111111</v>
      </c>
      <c r="F5186" s="1">
        <v>43993.352777777778</v>
      </c>
      <c r="G5186" s="4">
        <f t="shared" si="80"/>
        <v>2020</v>
      </c>
      <c r="H5186" t="s">
        <v>1168</v>
      </c>
      <c r="I5186" t="s">
        <v>1211</v>
      </c>
      <c r="J5186" t="s">
        <v>129</v>
      </c>
      <c r="K5186" s="2">
        <v>1494.2</v>
      </c>
      <c r="L5186" s="2">
        <v>1428.16</v>
      </c>
      <c r="M5186">
        <v>381187</v>
      </c>
      <c r="U5186" s="1">
        <v>43993.352083333331</v>
      </c>
      <c r="V5186" s="1">
        <v>43993.352777777778</v>
      </c>
      <c r="X5186" t="s">
        <v>104</v>
      </c>
      <c r="Z5186" t="s">
        <v>89</v>
      </c>
      <c r="AA5186">
        <v>0</v>
      </c>
      <c r="AB5186">
        <v>0</v>
      </c>
      <c r="AC5186">
        <v>0</v>
      </c>
      <c r="AD5186" s="2">
        <v>1428.16</v>
      </c>
      <c r="AE5186" t="s">
        <v>104</v>
      </c>
      <c r="AF5186" t="s">
        <v>933</v>
      </c>
      <c r="AG5186">
        <v>1.1399999999999999</v>
      </c>
      <c r="AJ5186" t="s">
        <v>90</v>
      </c>
      <c r="AK5186" s="1">
        <v>43983</v>
      </c>
      <c r="AL5186">
        <v>0</v>
      </c>
      <c r="AM5186">
        <v>0</v>
      </c>
      <c r="AN5186" t="s">
        <v>112</v>
      </c>
      <c r="AQ5186" s="1">
        <v>43985.292361111111</v>
      </c>
      <c r="AR5186" s="1">
        <v>43985.292361111111</v>
      </c>
      <c r="AT5186" t="s">
        <v>90</v>
      </c>
      <c r="AU5186" t="s">
        <v>1178</v>
      </c>
      <c r="AV5186" t="s">
        <v>93</v>
      </c>
      <c r="AW5186" t="s">
        <v>1179</v>
      </c>
      <c r="AX5186" t="s">
        <v>115</v>
      </c>
      <c r="AZ5186">
        <v>0</v>
      </c>
      <c r="BI5186" t="s">
        <v>90</v>
      </c>
      <c r="BK5186" t="s">
        <v>90</v>
      </c>
      <c r="BL5186" s="2">
        <v>1428.16</v>
      </c>
      <c r="BM5186" t="s">
        <v>102</v>
      </c>
      <c r="BN5186" s="1">
        <v>43997.315972222219</v>
      </c>
      <c r="BO5186" t="s">
        <v>1294</v>
      </c>
      <c r="BP5186" s="1">
        <v>43986.334722222222</v>
      </c>
      <c r="BQ5186" t="s">
        <v>814</v>
      </c>
      <c r="BU5186" t="s">
        <v>118</v>
      </c>
      <c r="BV5186" t="s">
        <v>119</v>
      </c>
      <c r="BW5186" t="s">
        <v>88</v>
      </c>
      <c r="BY5186" t="s">
        <v>120</v>
      </c>
      <c r="BZ5186" t="s">
        <v>121</v>
      </c>
      <c r="CF5186">
        <v>0</v>
      </c>
    </row>
    <row r="5187" spans="1:84" x14ac:dyDescent="0.25">
      <c r="A5187" t="s">
        <v>83</v>
      </c>
      <c r="B5187" t="s">
        <v>84</v>
      </c>
      <c r="C5187" t="s">
        <v>933</v>
      </c>
      <c r="D5187">
        <v>2001402</v>
      </c>
      <c r="E5187" s="1">
        <v>43844.292361111111</v>
      </c>
      <c r="F5187" s="1">
        <v>43864.626388888886</v>
      </c>
      <c r="G5187" s="4">
        <f t="shared" ref="G5187:G5250" si="81">YEAR(F5187)</f>
        <v>2020</v>
      </c>
      <c r="H5187" t="s">
        <v>1180</v>
      </c>
      <c r="I5187" t="s">
        <v>1181</v>
      </c>
      <c r="J5187" t="s">
        <v>1182</v>
      </c>
      <c r="K5187" s="2">
        <v>1622.8</v>
      </c>
      <c r="L5187" s="2">
        <v>1552.98</v>
      </c>
      <c r="M5187">
        <v>375671</v>
      </c>
      <c r="U5187" s="1">
        <v>43864.625694444447</v>
      </c>
      <c r="V5187" s="1">
        <v>43864.626388888886</v>
      </c>
      <c r="X5187" t="s">
        <v>104</v>
      </c>
      <c r="Z5187" t="s">
        <v>89</v>
      </c>
      <c r="AA5187">
        <v>0</v>
      </c>
      <c r="AB5187">
        <v>0</v>
      </c>
      <c r="AC5187">
        <v>0</v>
      </c>
      <c r="AD5187" s="2">
        <v>1552.98</v>
      </c>
      <c r="AE5187" t="s">
        <v>104</v>
      </c>
      <c r="AF5187" t="s">
        <v>933</v>
      </c>
      <c r="AG5187">
        <v>1.01</v>
      </c>
      <c r="AJ5187" t="s">
        <v>90</v>
      </c>
      <c r="AK5187" s="1">
        <v>43842</v>
      </c>
      <c r="AL5187">
        <v>0</v>
      </c>
      <c r="AM5187">
        <v>0</v>
      </c>
      <c r="AN5187" t="s">
        <v>412</v>
      </c>
      <c r="AQ5187" s="1">
        <v>43844.292361111111</v>
      </c>
      <c r="AR5187" s="1">
        <v>43844.292361111111</v>
      </c>
      <c r="AT5187" t="s">
        <v>90</v>
      </c>
      <c r="AU5187" t="s">
        <v>1183</v>
      </c>
      <c r="AV5187" t="s">
        <v>357</v>
      </c>
      <c r="AW5187" t="s">
        <v>1184</v>
      </c>
      <c r="AX5187" t="s">
        <v>115</v>
      </c>
      <c r="AZ5187">
        <v>0</v>
      </c>
      <c r="BI5187" t="s">
        <v>90</v>
      </c>
      <c r="BK5187" t="s">
        <v>90</v>
      </c>
      <c r="BL5187" s="2">
        <v>1552.98</v>
      </c>
      <c r="BM5187" t="s">
        <v>102</v>
      </c>
      <c r="BN5187" s="1">
        <v>43867.628472222219</v>
      </c>
      <c r="BO5187" t="s">
        <v>103</v>
      </c>
      <c r="BP5187" s="1">
        <v>43845.585416666669</v>
      </c>
      <c r="BQ5187" t="s">
        <v>814</v>
      </c>
      <c r="BU5187" t="s">
        <v>118</v>
      </c>
      <c r="BV5187" t="s">
        <v>119</v>
      </c>
      <c r="BW5187" t="s">
        <v>88</v>
      </c>
      <c r="BY5187" t="s">
        <v>120</v>
      </c>
      <c r="BZ5187" t="s">
        <v>121</v>
      </c>
    </row>
    <row r="5188" spans="1:84" x14ac:dyDescent="0.25">
      <c r="A5188" t="s">
        <v>83</v>
      </c>
      <c r="B5188" t="s">
        <v>84</v>
      </c>
      <c r="C5188" t="s">
        <v>1235</v>
      </c>
      <c r="D5188">
        <v>2030906</v>
      </c>
      <c r="E5188" s="1">
        <v>44139.334027777775</v>
      </c>
      <c r="F5188" s="1">
        <v>44146.726388888892</v>
      </c>
      <c r="G5188" s="4">
        <f t="shared" si="81"/>
        <v>2020</v>
      </c>
      <c r="H5188" t="s">
        <v>1168</v>
      </c>
      <c r="I5188" t="s">
        <v>1193</v>
      </c>
      <c r="J5188" t="s">
        <v>129</v>
      </c>
      <c r="K5188" s="2">
        <v>1641.3</v>
      </c>
      <c r="L5188" s="2">
        <v>1583.4</v>
      </c>
      <c r="M5188">
        <v>387527</v>
      </c>
      <c r="U5188" s="1">
        <v>44145.725694444445</v>
      </c>
      <c r="V5188" s="1">
        <v>44146.726388888892</v>
      </c>
      <c r="X5188" t="s">
        <v>104</v>
      </c>
      <c r="Z5188" t="s">
        <v>89</v>
      </c>
      <c r="AA5188">
        <v>0</v>
      </c>
      <c r="AB5188">
        <v>0</v>
      </c>
      <c r="AC5188">
        <v>0</v>
      </c>
      <c r="AD5188" s="2">
        <v>1583.4</v>
      </c>
      <c r="AE5188" t="s">
        <v>104</v>
      </c>
      <c r="AF5188" t="s">
        <v>1235</v>
      </c>
      <c r="AG5188">
        <v>1.19</v>
      </c>
      <c r="AJ5188" t="s">
        <v>90</v>
      </c>
      <c r="AK5188" s="1">
        <v>44139</v>
      </c>
      <c r="AL5188">
        <v>0</v>
      </c>
      <c r="AM5188">
        <v>0</v>
      </c>
      <c r="AN5188" t="s">
        <v>112</v>
      </c>
      <c r="AQ5188" s="1">
        <v>44139.334027777775</v>
      </c>
      <c r="AR5188" s="1">
        <v>44139.334027777775</v>
      </c>
      <c r="AT5188" t="s">
        <v>90</v>
      </c>
      <c r="AU5188" t="s">
        <v>1194</v>
      </c>
      <c r="AV5188" t="s">
        <v>93</v>
      </c>
      <c r="AW5188" t="s">
        <v>1195</v>
      </c>
      <c r="AX5188" t="s">
        <v>115</v>
      </c>
      <c r="AZ5188">
        <v>0</v>
      </c>
      <c r="BI5188" t="s">
        <v>90</v>
      </c>
      <c r="BK5188" t="s">
        <v>90</v>
      </c>
      <c r="BL5188" s="2">
        <v>1583.4</v>
      </c>
      <c r="BM5188" t="s">
        <v>102</v>
      </c>
      <c r="BN5188" s="1">
        <v>44165.432638888888</v>
      </c>
      <c r="BO5188" t="s">
        <v>1294</v>
      </c>
      <c r="BP5188" s="1">
        <v>44140.419444444444</v>
      </c>
      <c r="BQ5188" t="s">
        <v>814</v>
      </c>
      <c r="BU5188" t="s">
        <v>118</v>
      </c>
      <c r="BV5188" t="s">
        <v>119</v>
      </c>
      <c r="BW5188" t="s">
        <v>88</v>
      </c>
      <c r="BY5188" t="s">
        <v>120</v>
      </c>
      <c r="BZ5188" t="s">
        <v>121</v>
      </c>
      <c r="CF5188">
        <v>0</v>
      </c>
    </row>
    <row r="5189" spans="1:84" x14ac:dyDescent="0.25">
      <c r="A5189" t="s">
        <v>83</v>
      </c>
      <c r="B5189" t="s">
        <v>84</v>
      </c>
      <c r="C5189" t="s">
        <v>1235</v>
      </c>
      <c r="D5189">
        <v>2025214</v>
      </c>
      <c r="E5189" s="1">
        <v>44082.292361111111</v>
      </c>
      <c r="F5189" s="1">
        <v>44101.318749999999</v>
      </c>
      <c r="G5189" s="4">
        <f t="shared" si="81"/>
        <v>2020</v>
      </c>
      <c r="H5189" t="s">
        <v>1196</v>
      </c>
      <c r="I5189" t="s">
        <v>1197</v>
      </c>
      <c r="J5189" t="s">
        <v>1198</v>
      </c>
      <c r="K5189" s="2">
        <v>1597.5</v>
      </c>
      <c r="L5189" s="2">
        <v>1592.23</v>
      </c>
      <c r="M5189">
        <v>385565</v>
      </c>
      <c r="U5189" s="1">
        <v>44101.318055555559</v>
      </c>
      <c r="V5189" s="1">
        <v>44101.318749999999</v>
      </c>
      <c r="X5189" t="s">
        <v>104</v>
      </c>
      <c r="Z5189" t="s">
        <v>89</v>
      </c>
      <c r="AA5189">
        <v>0</v>
      </c>
      <c r="AB5189">
        <v>0</v>
      </c>
      <c r="AC5189">
        <v>0</v>
      </c>
      <c r="AD5189" s="2">
        <v>1592.23</v>
      </c>
      <c r="AE5189" t="s">
        <v>104</v>
      </c>
      <c r="AF5189" t="s">
        <v>1235</v>
      </c>
      <c r="AG5189">
        <v>1.44</v>
      </c>
      <c r="AJ5189" t="s">
        <v>90</v>
      </c>
      <c r="AK5189" s="1">
        <v>44080</v>
      </c>
      <c r="AL5189">
        <v>0</v>
      </c>
      <c r="AM5189">
        <v>0</v>
      </c>
      <c r="AN5189" t="s">
        <v>412</v>
      </c>
      <c r="AQ5189" s="1">
        <v>44082.292361111111</v>
      </c>
      <c r="AR5189" s="1">
        <v>44082.292361111111</v>
      </c>
      <c r="AT5189" t="s">
        <v>90</v>
      </c>
      <c r="AU5189" t="s">
        <v>1199</v>
      </c>
      <c r="AV5189" t="s">
        <v>93</v>
      </c>
      <c r="AW5189" t="s">
        <v>1200</v>
      </c>
      <c r="AX5189" t="s">
        <v>115</v>
      </c>
      <c r="AZ5189">
        <v>0</v>
      </c>
      <c r="BI5189" t="s">
        <v>90</v>
      </c>
      <c r="BK5189" t="s">
        <v>90</v>
      </c>
      <c r="BL5189" s="2">
        <v>1592.23</v>
      </c>
      <c r="BM5189" t="s">
        <v>102</v>
      </c>
      <c r="BN5189" s="1">
        <v>44102.319444444445</v>
      </c>
      <c r="BO5189" t="s">
        <v>1294</v>
      </c>
      <c r="BP5189" s="1">
        <v>44083.503472222219</v>
      </c>
      <c r="BQ5189" t="s">
        <v>814</v>
      </c>
      <c r="BU5189" t="s">
        <v>118</v>
      </c>
      <c r="BV5189" t="s">
        <v>119</v>
      </c>
      <c r="BW5189" t="s">
        <v>88</v>
      </c>
      <c r="BY5189" t="s">
        <v>120</v>
      </c>
      <c r="BZ5189" t="s">
        <v>121</v>
      </c>
      <c r="CF5189">
        <v>0</v>
      </c>
    </row>
    <row r="5190" spans="1:84" x14ac:dyDescent="0.25">
      <c r="A5190" t="s">
        <v>83</v>
      </c>
      <c r="B5190" t="s">
        <v>84</v>
      </c>
      <c r="C5190" t="s">
        <v>1113</v>
      </c>
      <c r="D5190">
        <v>2034502</v>
      </c>
      <c r="E5190" s="1">
        <v>44175.292361111111</v>
      </c>
      <c r="F5190" s="1">
        <v>44203.322916666664</v>
      </c>
      <c r="G5190" s="4">
        <f t="shared" si="81"/>
        <v>2021</v>
      </c>
      <c r="H5190" t="s">
        <v>1168</v>
      </c>
      <c r="I5190" t="s">
        <v>1211</v>
      </c>
      <c r="J5190" t="s">
        <v>129</v>
      </c>
      <c r="K5190" s="2">
        <v>1695</v>
      </c>
      <c r="L5190" s="2">
        <v>1573.05</v>
      </c>
      <c r="M5190">
        <v>389202</v>
      </c>
      <c r="U5190" s="1">
        <v>44203.322222222225</v>
      </c>
      <c r="V5190" s="1">
        <v>44203.322916666664</v>
      </c>
      <c r="X5190" t="s">
        <v>104</v>
      </c>
      <c r="Z5190" t="s">
        <v>89</v>
      </c>
      <c r="AA5190">
        <v>0</v>
      </c>
      <c r="AB5190">
        <v>0</v>
      </c>
      <c r="AC5190">
        <v>0</v>
      </c>
      <c r="AD5190" s="2">
        <v>1573.05</v>
      </c>
      <c r="AE5190" t="s">
        <v>104</v>
      </c>
      <c r="AF5190" t="s">
        <v>1113</v>
      </c>
      <c r="AG5190">
        <v>1.2</v>
      </c>
      <c r="AJ5190" t="s">
        <v>90</v>
      </c>
      <c r="AK5190" s="1">
        <v>44174</v>
      </c>
      <c r="AL5190">
        <v>0</v>
      </c>
      <c r="AM5190">
        <v>0</v>
      </c>
      <c r="AN5190" t="s">
        <v>112</v>
      </c>
      <c r="AQ5190" s="1">
        <v>44175.292361111111</v>
      </c>
      <c r="AR5190" s="1">
        <v>44175.292361111111</v>
      </c>
      <c r="AT5190" t="s">
        <v>90</v>
      </c>
      <c r="AU5190" t="s">
        <v>1178</v>
      </c>
      <c r="AV5190" t="s">
        <v>93</v>
      </c>
      <c r="AW5190" t="s">
        <v>1179</v>
      </c>
      <c r="AX5190" t="s">
        <v>115</v>
      </c>
      <c r="AZ5190">
        <v>0</v>
      </c>
      <c r="BI5190" t="s">
        <v>90</v>
      </c>
      <c r="BK5190" t="s">
        <v>90</v>
      </c>
      <c r="BL5190" s="2">
        <v>1573.05</v>
      </c>
      <c r="BM5190" t="s">
        <v>102</v>
      </c>
      <c r="BN5190" s="1">
        <v>44204.323611111111</v>
      </c>
      <c r="BO5190" t="s">
        <v>1294</v>
      </c>
      <c r="BP5190" s="1">
        <v>44176.419444444444</v>
      </c>
      <c r="BQ5190" t="s">
        <v>814</v>
      </c>
      <c r="BU5190" t="s">
        <v>118</v>
      </c>
      <c r="BV5190" t="s">
        <v>119</v>
      </c>
      <c r="BW5190" t="s">
        <v>88</v>
      </c>
      <c r="BY5190" t="s">
        <v>120</v>
      </c>
      <c r="BZ5190" t="s">
        <v>121</v>
      </c>
      <c r="CF5190">
        <v>0</v>
      </c>
    </row>
    <row r="5191" spans="1:84" x14ac:dyDescent="0.25">
      <c r="A5191" t="s">
        <v>83</v>
      </c>
      <c r="B5191" t="s">
        <v>84</v>
      </c>
      <c r="C5191" t="s">
        <v>1113</v>
      </c>
      <c r="D5191">
        <v>2028901</v>
      </c>
      <c r="E5191" s="1">
        <v>44119.417361111111</v>
      </c>
      <c r="F5191" s="1">
        <v>44125.333333333336</v>
      </c>
      <c r="G5191" s="4">
        <f t="shared" si="81"/>
        <v>2020</v>
      </c>
      <c r="H5191" t="s">
        <v>1196</v>
      </c>
      <c r="I5191" t="s">
        <v>1197</v>
      </c>
      <c r="J5191" t="s">
        <v>1198</v>
      </c>
      <c r="K5191" s="2">
        <v>1651.3</v>
      </c>
      <c r="L5191" s="2">
        <v>1597.75</v>
      </c>
      <c r="M5191">
        <v>386753</v>
      </c>
      <c r="U5191" s="1">
        <v>44124.345138888886</v>
      </c>
      <c r="V5191" s="1">
        <v>44124.345833333333</v>
      </c>
      <c r="X5191" t="s">
        <v>104</v>
      </c>
      <c r="Z5191" t="s">
        <v>89</v>
      </c>
      <c r="AA5191">
        <v>0</v>
      </c>
      <c r="AB5191">
        <v>0</v>
      </c>
      <c r="AC5191">
        <v>0</v>
      </c>
      <c r="AD5191" s="2">
        <v>1597.75</v>
      </c>
      <c r="AE5191" t="s">
        <v>104</v>
      </c>
      <c r="AF5191" t="s">
        <v>1113</v>
      </c>
      <c r="AG5191">
        <v>1.44</v>
      </c>
      <c r="AJ5191" t="s">
        <v>90</v>
      </c>
      <c r="AK5191" s="1">
        <v>44113</v>
      </c>
      <c r="AL5191">
        <v>0</v>
      </c>
      <c r="AM5191">
        <v>0</v>
      </c>
      <c r="AN5191" t="s">
        <v>412</v>
      </c>
      <c r="AQ5191" s="1">
        <v>44119.417361111111</v>
      </c>
      <c r="AR5191" s="1">
        <v>44119.417361111111</v>
      </c>
      <c r="AT5191" t="s">
        <v>90</v>
      </c>
      <c r="AU5191" t="s">
        <v>1199</v>
      </c>
      <c r="AV5191" t="s">
        <v>93</v>
      </c>
      <c r="AW5191" t="s">
        <v>1200</v>
      </c>
      <c r="AX5191" t="s">
        <v>115</v>
      </c>
      <c r="AZ5191">
        <v>0</v>
      </c>
      <c r="BI5191" t="s">
        <v>90</v>
      </c>
      <c r="BK5191" t="s">
        <v>90</v>
      </c>
      <c r="BL5191" s="2">
        <v>1597.75</v>
      </c>
      <c r="BM5191" t="s">
        <v>102</v>
      </c>
      <c r="BN5191" s="1">
        <v>44126.333333333336</v>
      </c>
      <c r="BO5191" t="s">
        <v>1294</v>
      </c>
      <c r="BP5191" s="1">
        <v>44120.509027777778</v>
      </c>
      <c r="BQ5191" t="s">
        <v>814</v>
      </c>
      <c r="BU5191" t="s">
        <v>118</v>
      </c>
      <c r="BV5191" t="s">
        <v>119</v>
      </c>
      <c r="BW5191" t="s">
        <v>88</v>
      </c>
      <c r="BY5191" t="s">
        <v>120</v>
      </c>
      <c r="BZ5191" t="s">
        <v>121</v>
      </c>
      <c r="CF5191">
        <v>0</v>
      </c>
    </row>
    <row r="5192" spans="1:84" x14ac:dyDescent="0.25">
      <c r="A5192" t="s">
        <v>83</v>
      </c>
      <c r="B5192" t="s">
        <v>84</v>
      </c>
      <c r="C5192" t="s">
        <v>1113</v>
      </c>
      <c r="D5192">
        <v>2014106</v>
      </c>
      <c r="E5192" s="1">
        <v>43971.334027777775</v>
      </c>
      <c r="F5192" s="1">
        <v>43993.350694444445</v>
      </c>
      <c r="G5192" s="4">
        <f t="shared" si="81"/>
        <v>2020</v>
      </c>
      <c r="H5192" t="s">
        <v>1168</v>
      </c>
      <c r="I5192" t="s">
        <v>1201</v>
      </c>
      <c r="J5192" t="s">
        <v>129</v>
      </c>
      <c r="K5192" s="2">
        <v>1636.5</v>
      </c>
      <c r="L5192" s="2">
        <v>1590.97</v>
      </c>
      <c r="M5192">
        <v>380746</v>
      </c>
      <c r="U5192" s="1">
        <v>43992.371527777781</v>
      </c>
      <c r="V5192" s="1">
        <v>43992.37222222222</v>
      </c>
      <c r="X5192" t="s">
        <v>104</v>
      </c>
      <c r="Z5192" t="s">
        <v>89</v>
      </c>
      <c r="AA5192">
        <v>0</v>
      </c>
      <c r="AB5192">
        <v>0</v>
      </c>
      <c r="AC5192">
        <v>0</v>
      </c>
      <c r="AD5192" s="2">
        <v>1590.97</v>
      </c>
      <c r="AE5192" t="s">
        <v>104</v>
      </c>
      <c r="AF5192" t="s">
        <v>1113</v>
      </c>
      <c r="AG5192">
        <v>1.21</v>
      </c>
      <c r="AJ5192" t="s">
        <v>90</v>
      </c>
      <c r="AK5192" s="1">
        <v>43970</v>
      </c>
      <c r="AL5192">
        <v>0</v>
      </c>
      <c r="AM5192">
        <v>0</v>
      </c>
      <c r="AN5192" t="s">
        <v>112</v>
      </c>
      <c r="AQ5192" s="1">
        <v>43971.334027777775</v>
      </c>
      <c r="AR5192" s="1">
        <v>43971.334027777775</v>
      </c>
      <c r="AT5192" t="s">
        <v>90</v>
      </c>
      <c r="AU5192" t="s">
        <v>1171</v>
      </c>
      <c r="AV5192" t="s">
        <v>93</v>
      </c>
      <c r="AW5192" t="s">
        <v>1172</v>
      </c>
      <c r="AX5192" t="s">
        <v>115</v>
      </c>
      <c r="AZ5192">
        <v>0</v>
      </c>
      <c r="BI5192" t="s">
        <v>90</v>
      </c>
      <c r="BK5192" t="s">
        <v>90</v>
      </c>
      <c r="BL5192" s="2">
        <v>1590.97</v>
      </c>
      <c r="BM5192" t="s">
        <v>96</v>
      </c>
      <c r="BN5192" s="1">
        <v>43994.351388888892</v>
      </c>
      <c r="BO5192" t="s">
        <v>1294</v>
      </c>
      <c r="BP5192" s="1">
        <v>43978.549305555556</v>
      </c>
      <c r="BQ5192" t="s">
        <v>814</v>
      </c>
      <c r="BU5192" t="s">
        <v>118</v>
      </c>
      <c r="BV5192" t="s">
        <v>119</v>
      </c>
      <c r="BW5192" t="s">
        <v>88</v>
      </c>
      <c r="BY5192" t="s">
        <v>120</v>
      </c>
      <c r="BZ5192" t="s">
        <v>121</v>
      </c>
      <c r="CF5192">
        <v>0</v>
      </c>
    </row>
    <row r="5193" spans="1:84" x14ac:dyDescent="0.25">
      <c r="A5193" t="s">
        <v>83</v>
      </c>
      <c r="B5193" t="s">
        <v>84</v>
      </c>
      <c r="C5193" t="s">
        <v>618</v>
      </c>
      <c r="D5193">
        <v>2023802</v>
      </c>
      <c r="E5193" s="1">
        <v>44068.500694444447</v>
      </c>
      <c r="F5193" s="1">
        <v>44076.316666666666</v>
      </c>
      <c r="G5193" s="4">
        <f t="shared" si="81"/>
        <v>2020</v>
      </c>
      <c r="H5193" t="s">
        <v>1196</v>
      </c>
      <c r="I5193" t="s">
        <v>1207</v>
      </c>
      <c r="J5193" t="s">
        <v>1198</v>
      </c>
      <c r="K5193" s="2">
        <v>1631.7</v>
      </c>
      <c r="L5193" s="2">
        <v>1545.6</v>
      </c>
      <c r="M5193">
        <v>385054</v>
      </c>
      <c r="U5193" s="1">
        <v>44075.320833333331</v>
      </c>
      <c r="V5193" s="1">
        <v>44075.321527777778</v>
      </c>
      <c r="X5193" t="s">
        <v>104</v>
      </c>
      <c r="Z5193" t="s">
        <v>89</v>
      </c>
      <c r="AA5193">
        <v>0</v>
      </c>
      <c r="AB5193">
        <v>0</v>
      </c>
      <c r="AC5193">
        <v>0</v>
      </c>
      <c r="AD5193" s="2">
        <v>1545.6</v>
      </c>
      <c r="AE5193" t="s">
        <v>104</v>
      </c>
      <c r="AF5193" t="s">
        <v>618</v>
      </c>
      <c r="AG5193">
        <v>1.42</v>
      </c>
      <c r="AJ5193" t="s">
        <v>90</v>
      </c>
      <c r="AK5193" s="1">
        <v>44067</v>
      </c>
      <c r="AL5193">
        <v>0</v>
      </c>
      <c r="AM5193">
        <v>0</v>
      </c>
      <c r="AN5193" t="s">
        <v>412</v>
      </c>
      <c r="AQ5193" s="1">
        <v>44068.500694444447</v>
      </c>
      <c r="AR5193" s="1">
        <v>44068.500694444447</v>
      </c>
      <c r="AT5193" t="s">
        <v>90</v>
      </c>
      <c r="AU5193" t="s">
        <v>1208</v>
      </c>
      <c r="AV5193" t="s">
        <v>93</v>
      </c>
      <c r="AW5193" t="s">
        <v>1209</v>
      </c>
      <c r="AX5193" t="s">
        <v>115</v>
      </c>
      <c r="AZ5193">
        <v>0</v>
      </c>
      <c r="BI5193" t="s">
        <v>90</v>
      </c>
      <c r="BK5193" t="s">
        <v>90</v>
      </c>
      <c r="BL5193" s="2">
        <v>1545.6</v>
      </c>
      <c r="BM5193" t="s">
        <v>102</v>
      </c>
      <c r="BN5193" s="1">
        <v>44077.317361111112</v>
      </c>
      <c r="BO5193" t="s">
        <v>1294</v>
      </c>
      <c r="BP5193" s="1">
        <v>44069.419444444444</v>
      </c>
      <c r="BQ5193" t="s">
        <v>814</v>
      </c>
      <c r="BU5193" t="s">
        <v>118</v>
      </c>
      <c r="BV5193" t="s">
        <v>119</v>
      </c>
      <c r="BW5193" t="s">
        <v>88</v>
      </c>
      <c r="BY5193" t="s">
        <v>120</v>
      </c>
      <c r="BZ5193" t="s">
        <v>121</v>
      </c>
      <c r="CF5193">
        <v>0</v>
      </c>
    </row>
    <row r="5194" spans="1:84" x14ac:dyDescent="0.25">
      <c r="A5194" t="s">
        <v>83</v>
      </c>
      <c r="B5194" t="s">
        <v>84</v>
      </c>
      <c r="C5194" t="s">
        <v>618</v>
      </c>
      <c r="D5194">
        <v>2019506</v>
      </c>
      <c r="E5194" s="1">
        <v>44025.584027777775</v>
      </c>
      <c r="F5194" s="1">
        <v>44038.345833333333</v>
      </c>
      <c r="G5194" s="4">
        <f t="shared" si="81"/>
        <v>2020</v>
      </c>
      <c r="H5194" t="s">
        <v>1168</v>
      </c>
      <c r="I5194" t="s">
        <v>1193</v>
      </c>
      <c r="J5194" t="s">
        <v>129</v>
      </c>
      <c r="K5194" s="2">
        <v>1642.9</v>
      </c>
      <c r="L5194" s="2">
        <v>1560.1</v>
      </c>
      <c r="M5194">
        <v>382888</v>
      </c>
      <c r="U5194" s="1">
        <v>44038.345138888886</v>
      </c>
      <c r="V5194" s="1">
        <v>44038.345833333333</v>
      </c>
      <c r="X5194" t="s">
        <v>104</v>
      </c>
      <c r="Z5194" t="s">
        <v>89</v>
      </c>
      <c r="AA5194">
        <v>0</v>
      </c>
      <c r="AB5194">
        <v>0</v>
      </c>
      <c r="AC5194">
        <v>0</v>
      </c>
      <c r="AD5194" s="2">
        <v>1560.1</v>
      </c>
      <c r="AE5194" t="s">
        <v>104</v>
      </c>
      <c r="AF5194" t="s">
        <v>618</v>
      </c>
      <c r="AG5194">
        <v>1.1399999999999999</v>
      </c>
      <c r="AJ5194" t="s">
        <v>90</v>
      </c>
      <c r="AK5194" s="1">
        <v>44023</v>
      </c>
      <c r="AL5194">
        <v>0</v>
      </c>
      <c r="AM5194">
        <v>0</v>
      </c>
      <c r="AN5194" t="s">
        <v>112</v>
      </c>
      <c r="AQ5194" s="1">
        <v>44025.584027777775</v>
      </c>
      <c r="AR5194" s="1">
        <v>44025.584027777775</v>
      </c>
      <c r="AT5194" t="s">
        <v>90</v>
      </c>
      <c r="AU5194" t="s">
        <v>1194</v>
      </c>
      <c r="AV5194" t="s">
        <v>93</v>
      </c>
      <c r="AW5194" t="s">
        <v>1195</v>
      </c>
      <c r="AX5194" t="s">
        <v>115</v>
      </c>
      <c r="AZ5194">
        <v>0</v>
      </c>
      <c r="BI5194" t="s">
        <v>90</v>
      </c>
      <c r="BK5194" t="s">
        <v>90</v>
      </c>
      <c r="BL5194" s="2">
        <v>1560.1</v>
      </c>
      <c r="BM5194" t="s">
        <v>102</v>
      </c>
      <c r="BN5194" s="1">
        <v>44039.345833333333</v>
      </c>
      <c r="BO5194" t="s">
        <v>1294</v>
      </c>
      <c r="BP5194" s="1">
        <v>44026.418055555558</v>
      </c>
      <c r="BQ5194" t="s">
        <v>814</v>
      </c>
      <c r="BU5194" t="s">
        <v>118</v>
      </c>
      <c r="BV5194" t="s">
        <v>119</v>
      </c>
      <c r="BW5194" t="s">
        <v>88</v>
      </c>
      <c r="BY5194" t="s">
        <v>120</v>
      </c>
      <c r="BZ5194" t="s">
        <v>121</v>
      </c>
      <c r="CF5194">
        <v>0</v>
      </c>
    </row>
    <row r="5195" spans="1:84" x14ac:dyDescent="0.25">
      <c r="A5195" t="s">
        <v>83</v>
      </c>
      <c r="B5195" t="s">
        <v>84</v>
      </c>
      <c r="C5195" t="s">
        <v>619</v>
      </c>
      <c r="D5195">
        <v>2028802</v>
      </c>
      <c r="E5195" s="1">
        <v>44118.500694444447</v>
      </c>
      <c r="F5195" s="1">
        <v>44124.344444444447</v>
      </c>
      <c r="G5195" s="4">
        <f t="shared" si="81"/>
        <v>2020</v>
      </c>
      <c r="H5195" t="s">
        <v>1196</v>
      </c>
      <c r="I5195" t="s">
        <v>1197</v>
      </c>
      <c r="J5195" t="s">
        <v>1198</v>
      </c>
      <c r="K5195" s="2">
        <v>1632.9</v>
      </c>
      <c r="L5195" s="2">
        <v>1607.67</v>
      </c>
      <c r="M5195">
        <v>386703</v>
      </c>
      <c r="U5195" s="1">
        <v>44124.34375</v>
      </c>
      <c r="V5195" s="1">
        <v>44124.344444444447</v>
      </c>
      <c r="X5195" t="s">
        <v>104</v>
      </c>
      <c r="Z5195" t="s">
        <v>89</v>
      </c>
      <c r="AA5195">
        <v>0</v>
      </c>
      <c r="AB5195">
        <v>0</v>
      </c>
      <c r="AC5195">
        <v>0</v>
      </c>
      <c r="AD5195" s="2">
        <v>1607.67</v>
      </c>
      <c r="AE5195" t="s">
        <v>104</v>
      </c>
      <c r="AF5195" t="s">
        <v>619</v>
      </c>
      <c r="AG5195">
        <v>1.32</v>
      </c>
      <c r="AJ5195" t="s">
        <v>90</v>
      </c>
      <c r="AK5195" s="1">
        <v>44113</v>
      </c>
      <c r="AL5195">
        <v>0</v>
      </c>
      <c r="AM5195">
        <v>0</v>
      </c>
      <c r="AN5195" t="s">
        <v>412</v>
      </c>
      <c r="AQ5195" s="1">
        <v>44118.500694444447</v>
      </c>
      <c r="AR5195" s="1">
        <v>44118.500694444447</v>
      </c>
      <c r="AT5195" t="s">
        <v>90</v>
      </c>
      <c r="AU5195" t="s">
        <v>1199</v>
      </c>
      <c r="AV5195" t="s">
        <v>93</v>
      </c>
      <c r="AW5195" t="s">
        <v>1200</v>
      </c>
      <c r="AX5195" t="s">
        <v>115</v>
      </c>
      <c r="AZ5195">
        <v>0</v>
      </c>
      <c r="BI5195" t="s">
        <v>90</v>
      </c>
      <c r="BK5195" t="s">
        <v>90</v>
      </c>
      <c r="BL5195" s="2">
        <v>1607.67</v>
      </c>
      <c r="BM5195" t="s">
        <v>102</v>
      </c>
      <c r="BN5195" s="1">
        <v>44125.345138888886</v>
      </c>
      <c r="BO5195" t="s">
        <v>1294</v>
      </c>
      <c r="BP5195" s="1">
        <v>44119.426388888889</v>
      </c>
      <c r="BQ5195" t="s">
        <v>814</v>
      </c>
      <c r="BU5195" t="s">
        <v>118</v>
      </c>
      <c r="BV5195" t="s">
        <v>119</v>
      </c>
      <c r="BW5195" t="s">
        <v>88</v>
      </c>
      <c r="BY5195" t="s">
        <v>120</v>
      </c>
      <c r="BZ5195" t="s">
        <v>121</v>
      </c>
      <c r="CF5195">
        <v>0</v>
      </c>
    </row>
    <row r="5196" spans="1:84" x14ac:dyDescent="0.25">
      <c r="A5196" t="s">
        <v>83</v>
      </c>
      <c r="B5196" t="s">
        <v>84</v>
      </c>
      <c r="C5196" t="s">
        <v>619</v>
      </c>
      <c r="D5196">
        <v>2025216</v>
      </c>
      <c r="E5196" s="1">
        <v>44082.292361111111</v>
      </c>
      <c r="F5196" s="1">
        <v>44101.320138888892</v>
      </c>
      <c r="G5196" s="4">
        <f t="shared" si="81"/>
        <v>2020</v>
      </c>
      <c r="H5196" t="s">
        <v>1168</v>
      </c>
      <c r="I5196" t="s">
        <v>1177</v>
      </c>
      <c r="J5196" t="s">
        <v>1170</v>
      </c>
      <c r="K5196" s="2">
        <v>1665.3</v>
      </c>
      <c r="L5196" s="2">
        <v>1589.3</v>
      </c>
      <c r="M5196">
        <v>385577</v>
      </c>
      <c r="U5196" s="1">
        <v>44101.319444444445</v>
      </c>
      <c r="V5196" s="1">
        <v>44101.320138888892</v>
      </c>
      <c r="X5196" t="s">
        <v>104</v>
      </c>
      <c r="Z5196" t="s">
        <v>89</v>
      </c>
      <c r="AA5196">
        <v>0</v>
      </c>
      <c r="AB5196">
        <v>0</v>
      </c>
      <c r="AC5196">
        <v>0</v>
      </c>
      <c r="AD5196" s="2">
        <v>1589.3</v>
      </c>
      <c r="AE5196" t="s">
        <v>104</v>
      </c>
      <c r="AF5196" t="s">
        <v>619</v>
      </c>
      <c r="AG5196">
        <v>1.69</v>
      </c>
      <c r="AJ5196" t="s">
        <v>90</v>
      </c>
      <c r="AK5196" s="1">
        <v>44081</v>
      </c>
      <c r="AL5196">
        <v>0</v>
      </c>
      <c r="AM5196">
        <v>0</v>
      </c>
      <c r="AN5196" t="s">
        <v>826</v>
      </c>
      <c r="AQ5196" s="1">
        <v>44082.292361111111</v>
      </c>
      <c r="AR5196" s="1">
        <v>44082.292361111111</v>
      </c>
      <c r="AT5196" t="s">
        <v>90</v>
      </c>
      <c r="AU5196" t="s">
        <v>1178</v>
      </c>
      <c r="AV5196" t="s">
        <v>357</v>
      </c>
      <c r="AW5196" t="s">
        <v>1179</v>
      </c>
      <c r="AX5196" t="s">
        <v>115</v>
      </c>
      <c r="AZ5196">
        <v>0</v>
      </c>
      <c r="BI5196" t="s">
        <v>90</v>
      </c>
      <c r="BK5196" t="s">
        <v>90</v>
      </c>
      <c r="BL5196" s="2">
        <v>1589.3</v>
      </c>
      <c r="BM5196" t="s">
        <v>96</v>
      </c>
      <c r="BN5196" s="1">
        <v>44102.320138888892</v>
      </c>
      <c r="BO5196" t="s">
        <v>1294</v>
      </c>
      <c r="BP5196" s="1">
        <v>44083.586805555555</v>
      </c>
      <c r="BQ5196" t="s">
        <v>814</v>
      </c>
      <c r="BU5196" t="s">
        <v>118</v>
      </c>
      <c r="BV5196" t="s">
        <v>119</v>
      </c>
      <c r="BW5196" t="s">
        <v>88</v>
      </c>
      <c r="BY5196" t="s">
        <v>120</v>
      </c>
      <c r="BZ5196" t="s">
        <v>121</v>
      </c>
      <c r="CF5196">
        <v>0</v>
      </c>
    </row>
    <row r="5197" spans="1:84" x14ac:dyDescent="0.25">
      <c r="A5197" t="s">
        <v>83</v>
      </c>
      <c r="B5197" t="s">
        <v>84</v>
      </c>
      <c r="C5197" t="s">
        <v>248</v>
      </c>
      <c r="D5197">
        <v>2021104</v>
      </c>
      <c r="E5197" s="1">
        <v>44041.292361111111</v>
      </c>
      <c r="F5197" s="1">
        <v>44052.352777777778</v>
      </c>
      <c r="G5197" s="4">
        <f t="shared" si="81"/>
        <v>2020</v>
      </c>
      <c r="H5197" t="s">
        <v>1196</v>
      </c>
      <c r="I5197" t="s">
        <v>1207</v>
      </c>
      <c r="J5197" t="s">
        <v>1198</v>
      </c>
      <c r="K5197" s="2">
        <v>1530</v>
      </c>
      <c r="L5197" s="2">
        <v>1529.27</v>
      </c>
      <c r="M5197">
        <v>383740</v>
      </c>
      <c r="U5197" s="1">
        <v>44052.352083333331</v>
      </c>
      <c r="V5197" s="1">
        <v>44052.352777777778</v>
      </c>
      <c r="X5197" t="s">
        <v>104</v>
      </c>
      <c r="Z5197" t="s">
        <v>89</v>
      </c>
      <c r="AA5197">
        <v>0</v>
      </c>
      <c r="AB5197">
        <v>0</v>
      </c>
      <c r="AC5197">
        <v>0</v>
      </c>
      <c r="AD5197" s="2">
        <v>1529.27</v>
      </c>
      <c r="AE5197" t="s">
        <v>104</v>
      </c>
      <c r="AF5197" t="s">
        <v>248</v>
      </c>
      <c r="AG5197">
        <v>1.19</v>
      </c>
      <c r="AJ5197" t="s">
        <v>90</v>
      </c>
      <c r="AK5197" s="1">
        <v>44037</v>
      </c>
      <c r="AL5197">
        <v>0</v>
      </c>
      <c r="AM5197">
        <v>0</v>
      </c>
      <c r="AN5197" t="s">
        <v>412</v>
      </c>
      <c r="AQ5197" s="1">
        <v>44041.292361111111</v>
      </c>
      <c r="AR5197" s="1">
        <v>44041.292361111111</v>
      </c>
      <c r="AT5197" t="s">
        <v>90</v>
      </c>
      <c r="AU5197" t="s">
        <v>1208</v>
      </c>
      <c r="AV5197" t="s">
        <v>93</v>
      </c>
      <c r="AW5197" t="s">
        <v>1209</v>
      </c>
      <c r="AX5197" t="s">
        <v>115</v>
      </c>
      <c r="AZ5197">
        <v>0</v>
      </c>
      <c r="BI5197" t="s">
        <v>90</v>
      </c>
      <c r="BK5197" t="s">
        <v>90</v>
      </c>
      <c r="BL5197" s="2">
        <v>1529.27</v>
      </c>
      <c r="BM5197" t="s">
        <v>102</v>
      </c>
      <c r="BN5197" s="1">
        <v>44053.353472222225</v>
      </c>
      <c r="BO5197" t="s">
        <v>1294</v>
      </c>
      <c r="BP5197" s="1">
        <v>44042.420138888891</v>
      </c>
      <c r="BQ5197" t="s">
        <v>814</v>
      </c>
      <c r="BU5197" t="s">
        <v>118</v>
      </c>
      <c r="BV5197" t="s">
        <v>119</v>
      </c>
      <c r="BW5197" t="s">
        <v>88</v>
      </c>
      <c r="BY5197" t="s">
        <v>120</v>
      </c>
      <c r="BZ5197" t="s">
        <v>121</v>
      </c>
      <c r="CF5197">
        <v>0</v>
      </c>
    </row>
    <row r="5198" spans="1:84" x14ac:dyDescent="0.25">
      <c r="A5198" t="s">
        <v>83</v>
      </c>
      <c r="B5198" t="s">
        <v>84</v>
      </c>
      <c r="C5198" t="s">
        <v>934</v>
      </c>
      <c r="D5198">
        <v>2028308</v>
      </c>
      <c r="E5198" s="1">
        <v>44113.417361111111</v>
      </c>
      <c r="F5198" s="1">
        <v>44125.336111111108</v>
      </c>
      <c r="G5198" s="4">
        <f t="shared" si="81"/>
        <v>2020</v>
      </c>
      <c r="H5198" t="s">
        <v>1168</v>
      </c>
      <c r="I5198" t="s">
        <v>1211</v>
      </c>
      <c r="J5198" t="s">
        <v>129</v>
      </c>
      <c r="K5198" s="2">
        <v>1662.3</v>
      </c>
      <c r="L5198" s="2">
        <v>1585.49</v>
      </c>
      <c r="M5198">
        <v>386535</v>
      </c>
      <c r="U5198" s="1">
        <v>44125.335416666669</v>
      </c>
      <c r="V5198" s="1">
        <v>44125.336111111108</v>
      </c>
      <c r="X5198" t="s">
        <v>104</v>
      </c>
      <c r="Z5198" t="s">
        <v>89</v>
      </c>
      <c r="AA5198">
        <v>0</v>
      </c>
      <c r="AB5198">
        <v>0</v>
      </c>
      <c r="AC5198">
        <v>0</v>
      </c>
      <c r="AD5198" s="2">
        <v>1585.49</v>
      </c>
      <c r="AE5198" t="s">
        <v>104</v>
      </c>
      <c r="AF5198" t="s">
        <v>934</v>
      </c>
      <c r="AG5198">
        <v>1.1100000000000001</v>
      </c>
      <c r="AJ5198" t="s">
        <v>90</v>
      </c>
      <c r="AK5198" s="1">
        <v>44112</v>
      </c>
      <c r="AL5198">
        <v>0</v>
      </c>
      <c r="AM5198">
        <v>0</v>
      </c>
      <c r="AN5198" t="s">
        <v>112</v>
      </c>
      <c r="AQ5198" s="1">
        <v>44113.417361111111</v>
      </c>
      <c r="AR5198" s="1">
        <v>44113.417361111111</v>
      </c>
      <c r="AT5198" t="s">
        <v>90</v>
      </c>
      <c r="AU5198" t="s">
        <v>1178</v>
      </c>
      <c r="AV5198" t="s">
        <v>93</v>
      </c>
      <c r="AW5198" t="s">
        <v>1179</v>
      </c>
      <c r="AX5198" t="s">
        <v>115</v>
      </c>
      <c r="AZ5198">
        <v>0</v>
      </c>
      <c r="BI5198" t="s">
        <v>90</v>
      </c>
      <c r="BK5198" t="s">
        <v>90</v>
      </c>
      <c r="BL5198" s="2">
        <v>1585.49</v>
      </c>
      <c r="BM5198" t="s">
        <v>102</v>
      </c>
      <c r="BN5198" s="1">
        <v>44126.336111111108</v>
      </c>
      <c r="BO5198" t="s">
        <v>1294</v>
      </c>
      <c r="BP5198" s="1">
        <v>44115.259027777778</v>
      </c>
      <c r="BQ5198" t="s">
        <v>814</v>
      </c>
      <c r="BU5198" t="s">
        <v>118</v>
      </c>
      <c r="BV5198" t="s">
        <v>119</v>
      </c>
      <c r="BW5198" t="s">
        <v>88</v>
      </c>
      <c r="BY5198" t="s">
        <v>120</v>
      </c>
      <c r="BZ5198" t="s">
        <v>121</v>
      </c>
      <c r="CF5198">
        <v>0</v>
      </c>
    </row>
    <row r="5199" spans="1:84" x14ac:dyDescent="0.25">
      <c r="A5199" t="s">
        <v>83</v>
      </c>
      <c r="B5199" t="s">
        <v>84</v>
      </c>
      <c r="C5199" t="s">
        <v>934</v>
      </c>
      <c r="D5199">
        <v>2020403</v>
      </c>
      <c r="E5199" s="1">
        <v>44034.375694444447</v>
      </c>
      <c r="F5199" s="1">
        <v>44040.341666666667</v>
      </c>
      <c r="G5199" s="4">
        <f t="shared" si="81"/>
        <v>2020</v>
      </c>
      <c r="H5199" t="s">
        <v>1168</v>
      </c>
      <c r="I5199" t="s">
        <v>1211</v>
      </c>
      <c r="J5199" t="s">
        <v>129</v>
      </c>
      <c r="K5199" s="2">
        <v>1673.8</v>
      </c>
      <c r="L5199" s="2">
        <v>1602.84</v>
      </c>
      <c r="M5199">
        <v>383336</v>
      </c>
      <c r="U5199" s="1">
        <v>44040.34097222222</v>
      </c>
      <c r="V5199" s="1">
        <v>44040.341666666667</v>
      </c>
      <c r="X5199" t="s">
        <v>104</v>
      </c>
      <c r="Z5199" t="s">
        <v>89</v>
      </c>
      <c r="AA5199">
        <v>0</v>
      </c>
      <c r="AB5199">
        <v>0</v>
      </c>
      <c r="AC5199">
        <v>0</v>
      </c>
      <c r="AD5199" s="2">
        <v>1602.84</v>
      </c>
      <c r="AE5199" t="s">
        <v>104</v>
      </c>
      <c r="AF5199" t="s">
        <v>934</v>
      </c>
      <c r="AG5199">
        <v>1.1499999999999999</v>
      </c>
      <c r="AJ5199" t="s">
        <v>90</v>
      </c>
      <c r="AK5199" s="1">
        <v>44034</v>
      </c>
      <c r="AL5199">
        <v>0</v>
      </c>
      <c r="AM5199">
        <v>0</v>
      </c>
      <c r="AN5199" t="s">
        <v>112</v>
      </c>
      <c r="AQ5199" s="1">
        <v>44034.375694444447</v>
      </c>
      <c r="AR5199" s="1">
        <v>44034.375694444447</v>
      </c>
      <c r="AT5199" t="s">
        <v>90</v>
      </c>
      <c r="AU5199" t="s">
        <v>1178</v>
      </c>
      <c r="AV5199" t="s">
        <v>93</v>
      </c>
      <c r="AW5199" t="s">
        <v>1179</v>
      </c>
      <c r="AX5199" t="s">
        <v>115</v>
      </c>
      <c r="AZ5199">
        <v>0</v>
      </c>
      <c r="BI5199" t="s">
        <v>90</v>
      </c>
      <c r="BK5199" t="s">
        <v>90</v>
      </c>
      <c r="BL5199" s="2">
        <v>1602.84</v>
      </c>
      <c r="BM5199" t="s">
        <v>102</v>
      </c>
      <c r="BN5199" s="1">
        <v>44041.341666666667</v>
      </c>
      <c r="BO5199" t="s">
        <v>1294</v>
      </c>
      <c r="BP5199" s="1">
        <v>44035.502083333333</v>
      </c>
      <c r="BQ5199" t="s">
        <v>814</v>
      </c>
      <c r="BU5199" t="s">
        <v>118</v>
      </c>
      <c r="BV5199" t="s">
        <v>119</v>
      </c>
      <c r="BW5199" t="s">
        <v>88</v>
      </c>
      <c r="BY5199" t="s">
        <v>120</v>
      </c>
      <c r="BZ5199" t="s">
        <v>121</v>
      </c>
      <c r="CF5199">
        <v>0</v>
      </c>
    </row>
    <row r="5200" spans="1:84" x14ac:dyDescent="0.25">
      <c r="A5200" t="s">
        <v>83</v>
      </c>
      <c r="B5200" t="s">
        <v>84</v>
      </c>
      <c r="C5200" t="s">
        <v>622</v>
      </c>
      <c r="D5200">
        <v>2020501</v>
      </c>
      <c r="E5200" s="1">
        <v>44035.459027777775</v>
      </c>
      <c r="F5200" s="1">
        <v>44042.424305555556</v>
      </c>
      <c r="G5200" s="4">
        <f t="shared" si="81"/>
        <v>2020</v>
      </c>
      <c r="H5200" t="s">
        <v>1196</v>
      </c>
      <c r="I5200" t="s">
        <v>1197</v>
      </c>
      <c r="J5200" t="s">
        <v>1198</v>
      </c>
      <c r="K5200" s="2">
        <v>1590.3</v>
      </c>
      <c r="L5200" s="2">
        <v>1694.53</v>
      </c>
      <c r="M5200">
        <v>383373</v>
      </c>
      <c r="U5200" s="1">
        <v>44042.423611111109</v>
      </c>
      <c r="V5200" s="1">
        <v>44042.424305555556</v>
      </c>
      <c r="X5200" t="s">
        <v>104</v>
      </c>
      <c r="Z5200" t="s">
        <v>89</v>
      </c>
      <c r="AA5200">
        <v>0</v>
      </c>
      <c r="AB5200">
        <v>0</v>
      </c>
      <c r="AC5200">
        <v>0</v>
      </c>
      <c r="AD5200" s="2">
        <v>1694.53</v>
      </c>
      <c r="AE5200" t="s">
        <v>104</v>
      </c>
      <c r="AF5200" t="s">
        <v>622</v>
      </c>
      <c r="AG5200">
        <v>1.19</v>
      </c>
      <c r="AJ5200" t="s">
        <v>90</v>
      </c>
      <c r="AK5200" s="1">
        <v>44028</v>
      </c>
      <c r="AL5200">
        <v>0</v>
      </c>
      <c r="AM5200">
        <v>0</v>
      </c>
      <c r="AN5200" t="s">
        <v>412</v>
      </c>
      <c r="AQ5200" s="1">
        <v>44035.459027777775</v>
      </c>
      <c r="AR5200" s="1">
        <v>44035.459027777775</v>
      </c>
      <c r="AT5200" t="s">
        <v>90</v>
      </c>
      <c r="AU5200" t="s">
        <v>1199</v>
      </c>
      <c r="AV5200" t="s">
        <v>93</v>
      </c>
      <c r="AW5200" t="s">
        <v>1200</v>
      </c>
      <c r="AX5200" t="s">
        <v>115</v>
      </c>
      <c r="AZ5200">
        <v>0</v>
      </c>
      <c r="BI5200" t="s">
        <v>90</v>
      </c>
      <c r="BK5200" t="s">
        <v>90</v>
      </c>
      <c r="BL5200" s="2">
        <v>1694.53</v>
      </c>
      <c r="BM5200" t="s">
        <v>102</v>
      </c>
      <c r="BN5200" s="1">
        <v>44043.424305555556</v>
      </c>
      <c r="BO5200" t="s">
        <v>1294</v>
      </c>
      <c r="BP5200" s="1">
        <v>44036.418749999997</v>
      </c>
      <c r="BQ5200" t="s">
        <v>814</v>
      </c>
      <c r="BU5200" t="s">
        <v>118</v>
      </c>
      <c r="BV5200" t="s">
        <v>119</v>
      </c>
      <c r="BW5200" t="s">
        <v>88</v>
      </c>
      <c r="BY5200" t="s">
        <v>120</v>
      </c>
      <c r="BZ5200" t="s">
        <v>121</v>
      </c>
      <c r="CF5200">
        <v>0</v>
      </c>
    </row>
    <row r="5201" spans="1:84" x14ac:dyDescent="0.25">
      <c r="A5201" t="s">
        <v>83</v>
      </c>
      <c r="B5201" t="s">
        <v>84</v>
      </c>
      <c r="C5201" t="s">
        <v>622</v>
      </c>
      <c r="D5201">
        <v>2004902</v>
      </c>
      <c r="E5201" s="1">
        <v>43879.459027777775</v>
      </c>
      <c r="F5201" s="1">
        <v>43886.48333333333</v>
      </c>
      <c r="G5201" s="4">
        <f t="shared" si="81"/>
        <v>2020</v>
      </c>
      <c r="H5201" t="s">
        <v>1168</v>
      </c>
      <c r="I5201" t="s">
        <v>1169</v>
      </c>
      <c r="J5201" t="s">
        <v>1170</v>
      </c>
      <c r="K5201" s="2">
        <v>1733.5</v>
      </c>
      <c r="L5201" s="2">
        <v>1675.21</v>
      </c>
      <c r="M5201">
        <v>376776</v>
      </c>
      <c r="U5201" s="1">
        <v>43886.482638888891</v>
      </c>
      <c r="V5201" s="1">
        <v>43886.48333333333</v>
      </c>
      <c r="X5201" t="s">
        <v>104</v>
      </c>
      <c r="Z5201" t="s">
        <v>89</v>
      </c>
      <c r="AA5201">
        <v>0</v>
      </c>
      <c r="AB5201">
        <v>0</v>
      </c>
      <c r="AC5201">
        <v>0</v>
      </c>
      <c r="AD5201" s="2">
        <v>1675.21</v>
      </c>
      <c r="AE5201" t="s">
        <v>104</v>
      </c>
      <c r="AF5201" t="s">
        <v>622</v>
      </c>
      <c r="AG5201">
        <v>1.36</v>
      </c>
      <c r="AJ5201" t="s">
        <v>90</v>
      </c>
      <c r="AK5201" s="1">
        <v>43879</v>
      </c>
      <c r="AL5201">
        <v>0</v>
      </c>
      <c r="AM5201">
        <v>0</v>
      </c>
      <c r="AN5201" t="s">
        <v>826</v>
      </c>
      <c r="AQ5201" s="1">
        <v>43879.459027777775</v>
      </c>
      <c r="AR5201" s="1">
        <v>43879.459027777775</v>
      </c>
      <c r="AT5201" t="s">
        <v>90</v>
      </c>
      <c r="AU5201" t="s">
        <v>1171</v>
      </c>
      <c r="AV5201" t="s">
        <v>357</v>
      </c>
      <c r="AW5201" t="s">
        <v>1172</v>
      </c>
      <c r="AX5201" t="s">
        <v>115</v>
      </c>
      <c r="AZ5201">
        <v>0</v>
      </c>
      <c r="BI5201" t="s">
        <v>90</v>
      </c>
      <c r="BK5201" t="s">
        <v>90</v>
      </c>
      <c r="BL5201" s="2">
        <v>1675.21</v>
      </c>
      <c r="BM5201" t="s">
        <v>102</v>
      </c>
      <c r="BN5201" s="1">
        <v>43887.484027777777</v>
      </c>
      <c r="BO5201" t="s">
        <v>103</v>
      </c>
      <c r="BP5201" s="1">
        <v>43880.417361111111</v>
      </c>
      <c r="BQ5201" t="s">
        <v>814</v>
      </c>
      <c r="BU5201" t="s">
        <v>118</v>
      </c>
      <c r="BV5201" t="s">
        <v>119</v>
      </c>
      <c r="BW5201" t="s">
        <v>88</v>
      </c>
      <c r="BY5201" t="s">
        <v>120</v>
      </c>
      <c r="BZ5201" t="s">
        <v>121</v>
      </c>
    </row>
    <row r="5202" spans="1:84" x14ac:dyDescent="0.25">
      <c r="A5202" t="s">
        <v>83</v>
      </c>
      <c r="B5202" t="s">
        <v>84</v>
      </c>
      <c r="C5202" t="s">
        <v>623</v>
      </c>
      <c r="D5202">
        <v>2016105</v>
      </c>
      <c r="E5202" s="1">
        <v>43991.542361111111</v>
      </c>
      <c r="F5202" s="1">
        <v>44006.325694444444</v>
      </c>
      <c r="G5202" s="4">
        <f t="shared" si="81"/>
        <v>2020</v>
      </c>
      <c r="H5202" t="s">
        <v>1168</v>
      </c>
      <c r="I5202" t="s">
        <v>1211</v>
      </c>
      <c r="J5202" t="s">
        <v>129</v>
      </c>
      <c r="K5202" s="2">
        <v>1506.1</v>
      </c>
      <c r="L5202" s="2">
        <v>1429.5</v>
      </c>
      <c r="M5202">
        <v>381467</v>
      </c>
      <c r="U5202" s="1">
        <v>44004.322222222225</v>
      </c>
      <c r="V5202" s="1">
        <v>44004.322916666664</v>
      </c>
      <c r="X5202" t="s">
        <v>104</v>
      </c>
      <c r="Z5202" t="s">
        <v>89</v>
      </c>
      <c r="AA5202">
        <v>0</v>
      </c>
      <c r="AB5202">
        <v>0</v>
      </c>
      <c r="AC5202">
        <v>0</v>
      </c>
      <c r="AD5202" s="2">
        <v>1429.5</v>
      </c>
      <c r="AE5202" t="s">
        <v>104</v>
      </c>
      <c r="AF5202" t="s">
        <v>623</v>
      </c>
      <c r="AG5202">
        <v>1.17</v>
      </c>
      <c r="AJ5202" t="s">
        <v>90</v>
      </c>
      <c r="AK5202" s="1">
        <v>43991</v>
      </c>
      <c r="AL5202">
        <v>0</v>
      </c>
      <c r="AM5202">
        <v>0</v>
      </c>
      <c r="AN5202" t="s">
        <v>112</v>
      </c>
      <c r="AQ5202" s="1">
        <v>43991.542361111111</v>
      </c>
      <c r="AR5202" s="1">
        <v>43991.542361111111</v>
      </c>
      <c r="AT5202" t="s">
        <v>90</v>
      </c>
      <c r="AU5202" t="s">
        <v>1178</v>
      </c>
      <c r="AV5202" t="s">
        <v>93</v>
      </c>
      <c r="AW5202" t="s">
        <v>1179</v>
      </c>
      <c r="AX5202" t="s">
        <v>115</v>
      </c>
      <c r="AZ5202">
        <v>0</v>
      </c>
      <c r="BI5202" t="s">
        <v>90</v>
      </c>
      <c r="BK5202" t="s">
        <v>90</v>
      </c>
      <c r="BL5202" s="2">
        <v>1429.5</v>
      </c>
      <c r="BM5202" t="s">
        <v>96</v>
      </c>
      <c r="BN5202" s="1">
        <v>44007.325694444444</v>
      </c>
      <c r="BO5202" t="s">
        <v>1294</v>
      </c>
      <c r="BP5202" s="1">
        <v>43992.501388888886</v>
      </c>
      <c r="BQ5202" t="s">
        <v>814</v>
      </c>
      <c r="BU5202" t="s">
        <v>118</v>
      </c>
      <c r="BV5202" t="s">
        <v>119</v>
      </c>
      <c r="BW5202" t="s">
        <v>88</v>
      </c>
      <c r="BY5202" t="s">
        <v>120</v>
      </c>
      <c r="BZ5202" t="s">
        <v>121</v>
      </c>
      <c r="CF5202">
        <v>0</v>
      </c>
    </row>
    <row r="5203" spans="1:84" x14ac:dyDescent="0.25">
      <c r="A5203" t="s">
        <v>83</v>
      </c>
      <c r="B5203" t="s">
        <v>84</v>
      </c>
      <c r="C5203" t="s">
        <v>623</v>
      </c>
      <c r="D5203">
        <v>2014203</v>
      </c>
      <c r="E5203" s="1">
        <v>43972.417361111111</v>
      </c>
      <c r="F5203" s="1">
        <v>43977.329861111109</v>
      </c>
      <c r="G5203" s="4">
        <f t="shared" si="81"/>
        <v>2020</v>
      </c>
      <c r="H5203" t="s">
        <v>1196</v>
      </c>
      <c r="I5203" t="s">
        <v>1197</v>
      </c>
      <c r="J5203" t="s">
        <v>1198</v>
      </c>
      <c r="K5203" s="2">
        <v>1676.3</v>
      </c>
      <c r="L5203" s="2">
        <v>1636.4</v>
      </c>
      <c r="M5203">
        <v>380636</v>
      </c>
      <c r="U5203" s="1">
        <v>43977.32916666667</v>
      </c>
      <c r="V5203" s="1">
        <v>43977.329861111109</v>
      </c>
      <c r="X5203" t="s">
        <v>104</v>
      </c>
      <c r="Z5203" t="s">
        <v>89</v>
      </c>
      <c r="AA5203">
        <v>0</v>
      </c>
      <c r="AB5203">
        <v>0</v>
      </c>
      <c r="AC5203">
        <v>0</v>
      </c>
      <c r="AD5203" s="2">
        <v>1636.4</v>
      </c>
      <c r="AE5203" t="s">
        <v>104</v>
      </c>
      <c r="AF5203" t="s">
        <v>623</v>
      </c>
      <c r="AG5203">
        <v>1.47</v>
      </c>
      <c r="AJ5203" t="s">
        <v>90</v>
      </c>
      <c r="AK5203" s="1">
        <v>43970</v>
      </c>
      <c r="AL5203">
        <v>0</v>
      </c>
      <c r="AM5203">
        <v>0</v>
      </c>
      <c r="AN5203" t="s">
        <v>412</v>
      </c>
      <c r="AQ5203" s="1">
        <v>43972.417361111111</v>
      </c>
      <c r="AR5203" s="1">
        <v>43972.417361111111</v>
      </c>
      <c r="AT5203" t="s">
        <v>90</v>
      </c>
      <c r="AU5203" t="s">
        <v>1199</v>
      </c>
      <c r="AV5203" t="s">
        <v>93</v>
      </c>
      <c r="AW5203" t="s">
        <v>1200</v>
      </c>
      <c r="AX5203" t="s">
        <v>115</v>
      </c>
      <c r="AZ5203">
        <v>0</v>
      </c>
      <c r="BI5203" t="s">
        <v>90</v>
      </c>
      <c r="BK5203" t="s">
        <v>90</v>
      </c>
      <c r="BL5203" s="2">
        <v>1636.4</v>
      </c>
      <c r="BM5203" t="s">
        <v>102</v>
      </c>
      <c r="BN5203" s="1">
        <v>43978.330555555556</v>
      </c>
      <c r="BO5203" t="s">
        <v>1294</v>
      </c>
      <c r="BP5203" s="1">
        <v>43973.383333333331</v>
      </c>
      <c r="BQ5203" t="s">
        <v>814</v>
      </c>
      <c r="BU5203" t="s">
        <v>118</v>
      </c>
      <c r="BV5203" t="s">
        <v>119</v>
      </c>
      <c r="BW5203" t="s">
        <v>88</v>
      </c>
      <c r="BY5203" t="s">
        <v>120</v>
      </c>
      <c r="BZ5203" t="s">
        <v>121</v>
      </c>
      <c r="CF5203">
        <v>0</v>
      </c>
    </row>
    <row r="5204" spans="1:84" x14ac:dyDescent="0.25">
      <c r="A5204" t="s">
        <v>83</v>
      </c>
      <c r="B5204" t="s">
        <v>84</v>
      </c>
      <c r="C5204" t="s">
        <v>624</v>
      </c>
      <c r="D5204">
        <v>2027902</v>
      </c>
      <c r="E5204" s="1">
        <v>44109.334027777775</v>
      </c>
      <c r="F5204" s="1">
        <v>44118.353472222225</v>
      </c>
      <c r="G5204" s="4">
        <f t="shared" si="81"/>
        <v>2020</v>
      </c>
      <c r="H5204" t="s">
        <v>1168</v>
      </c>
      <c r="I5204" t="s">
        <v>1193</v>
      </c>
      <c r="J5204" t="s">
        <v>129</v>
      </c>
      <c r="K5204" s="2">
        <v>1689.6</v>
      </c>
      <c r="L5204" s="2">
        <v>1626.81</v>
      </c>
      <c r="M5204">
        <v>386341</v>
      </c>
      <c r="U5204" s="1">
        <v>44117.333333333336</v>
      </c>
      <c r="V5204" s="1">
        <v>44117.334027777775</v>
      </c>
      <c r="X5204" t="s">
        <v>104</v>
      </c>
      <c r="Z5204" t="s">
        <v>89</v>
      </c>
      <c r="AA5204">
        <v>0</v>
      </c>
      <c r="AB5204">
        <v>0</v>
      </c>
      <c r="AC5204">
        <v>0</v>
      </c>
      <c r="AD5204" s="2">
        <v>1626.81</v>
      </c>
      <c r="AE5204" t="s">
        <v>104</v>
      </c>
      <c r="AF5204" t="s">
        <v>624</v>
      </c>
      <c r="AG5204">
        <v>1.07</v>
      </c>
      <c r="AJ5204" t="s">
        <v>90</v>
      </c>
      <c r="AK5204" s="1">
        <v>44106</v>
      </c>
      <c r="AL5204">
        <v>0</v>
      </c>
      <c r="AM5204">
        <v>0</v>
      </c>
      <c r="AN5204" t="s">
        <v>112</v>
      </c>
      <c r="AQ5204" s="1">
        <v>44109.334027777775</v>
      </c>
      <c r="AR5204" s="1">
        <v>44109.334027777775</v>
      </c>
      <c r="AT5204" t="s">
        <v>90</v>
      </c>
      <c r="AU5204" t="s">
        <v>1194</v>
      </c>
      <c r="AV5204" t="s">
        <v>93</v>
      </c>
      <c r="AW5204" t="s">
        <v>1195</v>
      </c>
      <c r="AX5204" t="s">
        <v>115</v>
      </c>
      <c r="AZ5204">
        <v>0</v>
      </c>
      <c r="BI5204" t="s">
        <v>90</v>
      </c>
      <c r="BK5204" t="s">
        <v>90</v>
      </c>
      <c r="BL5204" s="2">
        <v>1626.81</v>
      </c>
      <c r="BM5204" t="s">
        <v>96</v>
      </c>
      <c r="BN5204" s="1">
        <v>44119.354166666664</v>
      </c>
      <c r="BO5204" t="s">
        <v>1294</v>
      </c>
      <c r="BP5204" s="1">
        <v>44110.34097222222</v>
      </c>
      <c r="BQ5204" t="s">
        <v>814</v>
      </c>
      <c r="BU5204" t="s">
        <v>118</v>
      </c>
      <c r="BV5204" t="s">
        <v>119</v>
      </c>
      <c r="BW5204" t="s">
        <v>88</v>
      </c>
      <c r="BY5204" t="s">
        <v>120</v>
      </c>
      <c r="BZ5204" t="s">
        <v>121</v>
      </c>
      <c r="CF5204">
        <v>0</v>
      </c>
    </row>
    <row r="5205" spans="1:84" x14ac:dyDescent="0.25">
      <c r="A5205" t="s">
        <v>83</v>
      </c>
      <c r="B5205" t="s">
        <v>84</v>
      </c>
      <c r="C5205" t="s">
        <v>624</v>
      </c>
      <c r="D5205">
        <v>2021205</v>
      </c>
      <c r="E5205" s="1">
        <v>44042.334027777775</v>
      </c>
      <c r="F5205" s="1">
        <v>44047.318749999999</v>
      </c>
      <c r="G5205" s="4">
        <f t="shared" si="81"/>
        <v>2020</v>
      </c>
      <c r="H5205" t="s">
        <v>1196</v>
      </c>
      <c r="I5205" t="s">
        <v>1207</v>
      </c>
      <c r="J5205" t="s">
        <v>1198</v>
      </c>
      <c r="K5205" s="2">
        <v>1641.8</v>
      </c>
      <c r="L5205" s="2">
        <v>1636.6</v>
      </c>
      <c r="M5205">
        <v>383821</v>
      </c>
      <c r="U5205" s="1">
        <v>44047.318055555559</v>
      </c>
      <c r="V5205" s="1">
        <v>44047.318749999999</v>
      </c>
      <c r="X5205" t="s">
        <v>104</v>
      </c>
      <c r="Z5205" t="s">
        <v>89</v>
      </c>
      <c r="AA5205">
        <v>0</v>
      </c>
      <c r="AB5205">
        <v>0</v>
      </c>
      <c r="AC5205">
        <v>0</v>
      </c>
      <c r="AD5205" s="2">
        <v>1636.6</v>
      </c>
      <c r="AE5205" t="s">
        <v>104</v>
      </c>
      <c r="AF5205" t="s">
        <v>624</v>
      </c>
      <c r="AG5205">
        <v>1.2</v>
      </c>
      <c r="AJ5205" t="s">
        <v>90</v>
      </c>
      <c r="AK5205" s="1">
        <v>44038</v>
      </c>
      <c r="AL5205">
        <v>0</v>
      </c>
      <c r="AM5205">
        <v>0</v>
      </c>
      <c r="AN5205" t="s">
        <v>412</v>
      </c>
      <c r="AQ5205" s="1">
        <v>44042.334027777775</v>
      </c>
      <c r="AR5205" s="1">
        <v>44042.334027777775</v>
      </c>
      <c r="AT5205" t="s">
        <v>90</v>
      </c>
      <c r="AU5205" t="s">
        <v>1208</v>
      </c>
      <c r="AV5205" t="s">
        <v>93</v>
      </c>
      <c r="AW5205" t="s">
        <v>1209</v>
      </c>
      <c r="AX5205" t="s">
        <v>115</v>
      </c>
      <c r="AZ5205">
        <v>0</v>
      </c>
      <c r="BI5205" t="s">
        <v>90</v>
      </c>
      <c r="BK5205" t="s">
        <v>90</v>
      </c>
      <c r="BL5205" s="2">
        <v>1636.6</v>
      </c>
      <c r="BM5205" t="s">
        <v>102</v>
      </c>
      <c r="BN5205" s="1">
        <v>44048.318749999999</v>
      </c>
      <c r="BO5205" t="s">
        <v>1294</v>
      </c>
      <c r="BP5205" s="1">
        <v>44043.503472222219</v>
      </c>
      <c r="BQ5205" t="s">
        <v>814</v>
      </c>
      <c r="BU5205" t="s">
        <v>118</v>
      </c>
      <c r="BV5205" t="s">
        <v>119</v>
      </c>
      <c r="BW5205" t="s">
        <v>88</v>
      </c>
      <c r="BY5205" t="s">
        <v>120</v>
      </c>
      <c r="BZ5205" t="s">
        <v>121</v>
      </c>
      <c r="CF5205">
        <v>0</v>
      </c>
    </row>
    <row r="5206" spans="1:84" x14ac:dyDescent="0.25">
      <c r="A5206" t="s">
        <v>83</v>
      </c>
      <c r="B5206" t="s">
        <v>84</v>
      </c>
      <c r="C5206" t="s">
        <v>253</v>
      </c>
      <c r="D5206">
        <v>2024502</v>
      </c>
      <c r="E5206" s="1">
        <v>44075.500694444447</v>
      </c>
      <c r="F5206" s="1">
        <v>44083.318749999999</v>
      </c>
      <c r="G5206" s="4">
        <f t="shared" si="81"/>
        <v>2020</v>
      </c>
      <c r="H5206" t="s">
        <v>1196</v>
      </c>
      <c r="I5206" t="s">
        <v>1197</v>
      </c>
      <c r="J5206" t="s">
        <v>1198</v>
      </c>
      <c r="K5206" s="2">
        <v>1716</v>
      </c>
      <c r="L5206" s="2">
        <v>1618.07</v>
      </c>
      <c r="M5206">
        <v>385432</v>
      </c>
      <c r="U5206" s="1">
        <v>44083.318055555559</v>
      </c>
      <c r="V5206" s="1">
        <v>44083.318749999999</v>
      </c>
      <c r="X5206" t="s">
        <v>104</v>
      </c>
      <c r="Z5206" t="s">
        <v>89</v>
      </c>
      <c r="AA5206">
        <v>0</v>
      </c>
      <c r="AB5206">
        <v>0</v>
      </c>
      <c r="AC5206">
        <v>0</v>
      </c>
      <c r="AD5206" s="2">
        <v>1618.07</v>
      </c>
      <c r="AE5206" t="s">
        <v>104</v>
      </c>
      <c r="AF5206" t="s">
        <v>253</v>
      </c>
      <c r="AG5206">
        <v>1.27</v>
      </c>
      <c r="AJ5206" t="s">
        <v>90</v>
      </c>
      <c r="AK5206" s="1">
        <v>44075</v>
      </c>
      <c r="AL5206">
        <v>0</v>
      </c>
      <c r="AM5206">
        <v>0</v>
      </c>
      <c r="AN5206" t="s">
        <v>412</v>
      </c>
      <c r="AQ5206" s="1">
        <v>44075.500694444447</v>
      </c>
      <c r="AR5206" s="1">
        <v>44075.500694444447</v>
      </c>
      <c r="AT5206" t="s">
        <v>90</v>
      </c>
      <c r="AU5206" t="s">
        <v>1199</v>
      </c>
      <c r="AV5206" t="s">
        <v>93</v>
      </c>
      <c r="AW5206" t="s">
        <v>1200</v>
      </c>
      <c r="AX5206" t="s">
        <v>115</v>
      </c>
      <c r="AZ5206">
        <v>0</v>
      </c>
      <c r="BI5206" t="s">
        <v>90</v>
      </c>
      <c r="BK5206" t="s">
        <v>90</v>
      </c>
      <c r="BL5206" s="2">
        <v>1618.07</v>
      </c>
      <c r="BM5206" t="s">
        <v>102</v>
      </c>
      <c r="BN5206" s="1">
        <v>44084.318749999999</v>
      </c>
      <c r="BO5206" t="s">
        <v>1294</v>
      </c>
      <c r="BP5206" s="1">
        <v>44076.419444444444</v>
      </c>
      <c r="BQ5206" t="s">
        <v>814</v>
      </c>
      <c r="BU5206" t="s">
        <v>118</v>
      </c>
      <c r="BV5206" t="s">
        <v>119</v>
      </c>
      <c r="BW5206" t="s">
        <v>88</v>
      </c>
      <c r="BY5206" t="s">
        <v>120</v>
      </c>
      <c r="BZ5206" t="s">
        <v>121</v>
      </c>
      <c r="CF5206">
        <v>0</v>
      </c>
    </row>
    <row r="5207" spans="1:84" x14ac:dyDescent="0.25">
      <c r="A5207" t="s">
        <v>83</v>
      </c>
      <c r="B5207" t="s">
        <v>84</v>
      </c>
      <c r="C5207" t="s">
        <v>253</v>
      </c>
      <c r="D5207">
        <v>2010005</v>
      </c>
      <c r="E5207" s="1">
        <v>43930.334027777775</v>
      </c>
      <c r="F5207" s="1">
        <v>43935.32916666667</v>
      </c>
      <c r="G5207" s="4">
        <f t="shared" si="81"/>
        <v>2020</v>
      </c>
      <c r="H5207" t="s">
        <v>1168</v>
      </c>
      <c r="I5207" t="s">
        <v>1201</v>
      </c>
      <c r="J5207" t="s">
        <v>129</v>
      </c>
      <c r="K5207" s="2">
        <v>1592.7</v>
      </c>
      <c r="L5207" s="2">
        <v>1557.32</v>
      </c>
      <c r="M5207">
        <v>379062</v>
      </c>
      <c r="U5207" s="1">
        <v>43935.328472222223</v>
      </c>
      <c r="V5207" s="1">
        <v>43935.32916666667</v>
      </c>
      <c r="X5207" t="s">
        <v>104</v>
      </c>
      <c r="Z5207" t="s">
        <v>89</v>
      </c>
      <c r="AA5207">
        <v>0</v>
      </c>
      <c r="AB5207">
        <v>0</v>
      </c>
      <c r="AC5207">
        <v>0</v>
      </c>
      <c r="AD5207" s="2">
        <v>1557.32</v>
      </c>
      <c r="AE5207" t="s">
        <v>104</v>
      </c>
      <c r="AF5207" t="s">
        <v>253</v>
      </c>
      <c r="AG5207">
        <v>1.52</v>
      </c>
      <c r="AJ5207" t="s">
        <v>90</v>
      </c>
      <c r="AK5207" s="1">
        <v>43930</v>
      </c>
      <c r="AL5207">
        <v>0</v>
      </c>
      <c r="AM5207">
        <v>0</v>
      </c>
      <c r="AN5207" t="s">
        <v>112</v>
      </c>
      <c r="AQ5207" s="1">
        <v>43930.334027777775</v>
      </c>
      <c r="AR5207" s="1">
        <v>43930.334027777775</v>
      </c>
      <c r="AT5207" t="s">
        <v>90</v>
      </c>
      <c r="AU5207" t="s">
        <v>1171</v>
      </c>
      <c r="AV5207" t="s">
        <v>93</v>
      </c>
      <c r="AW5207" t="s">
        <v>1172</v>
      </c>
      <c r="AX5207" t="s">
        <v>115</v>
      </c>
      <c r="AZ5207">
        <v>0</v>
      </c>
      <c r="BI5207" t="s">
        <v>90</v>
      </c>
      <c r="BK5207" t="s">
        <v>90</v>
      </c>
      <c r="BL5207" s="2">
        <v>1557.32</v>
      </c>
      <c r="BM5207" t="s">
        <v>102</v>
      </c>
      <c r="BN5207" s="1">
        <v>43936.331944444442</v>
      </c>
      <c r="BO5207" t="s">
        <v>1294</v>
      </c>
      <c r="BP5207" s="1">
        <v>43931.543749999997</v>
      </c>
      <c r="BQ5207" t="s">
        <v>814</v>
      </c>
      <c r="BU5207" t="s">
        <v>118</v>
      </c>
      <c r="BV5207" t="s">
        <v>119</v>
      </c>
      <c r="BW5207" t="s">
        <v>88</v>
      </c>
      <c r="BY5207" t="s">
        <v>120</v>
      </c>
      <c r="BZ5207" t="s">
        <v>121</v>
      </c>
      <c r="CF5207">
        <v>0</v>
      </c>
    </row>
    <row r="5208" spans="1:84" x14ac:dyDescent="0.25">
      <c r="A5208" t="s">
        <v>83</v>
      </c>
      <c r="B5208" t="s">
        <v>84</v>
      </c>
      <c r="C5208" t="s">
        <v>627</v>
      </c>
      <c r="D5208">
        <v>2028306</v>
      </c>
      <c r="E5208" s="1">
        <v>44113.417361111111</v>
      </c>
      <c r="F5208" s="1">
        <v>44125.334027777775</v>
      </c>
      <c r="G5208" s="4">
        <f t="shared" si="81"/>
        <v>2020</v>
      </c>
      <c r="H5208" t="s">
        <v>1168</v>
      </c>
      <c r="I5208" t="s">
        <v>1211</v>
      </c>
      <c r="J5208" t="s">
        <v>129</v>
      </c>
      <c r="K5208" s="2">
        <v>1727.1</v>
      </c>
      <c r="L5208" s="2">
        <v>1613.84</v>
      </c>
      <c r="M5208">
        <v>386533</v>
      </c>
      <c r="U5208" s="1">
        <v>44125.333333333336</v>
      </c>
      <c r="V5208" s="1">
        <v>44125.334027777775</v>
      </c>
      <c r="X5208" t="s">
        <v>104</v>
      </c>
      <c r="Z5208" t="s">
        <v>89</v>
      </c>
      <c r="AA5208">
        <v>0</v>
      </c>
      <c r="AB5208">
        <v>0</v>
      </c>
      <c r="AC5208">
        <v>0</v>
      </c>
      <c r="AD5208" s="2">
        <v>1613.84</v>
      </c>
      <c r="AE5208" t="s">
        <v>104</v>
      </c>
      <c r="AF5208" t="s">
        <v>627</v>
      </c>
      <c r="AG5208">
        <v>1.1200000000000001</v>
      </c>
      <c r="AJ5208" t="s">
        <v>90</v>
      </c>
      <c r="AK5208" s="1">
        <v>44112</v>
      </c>
      <c r="AL5208">
        <v>0</v>
      </c>
      <c r="AM5208">
        <v>0</v>
      </c>
      <c r="AN5208" t="s">
        <v>112</v>
      </c>
      <c r="AQ5208" s="1">
        <v>44113.417361111111</v>
      </c>
      <c r="AR5208" s="1">
        <v>44113.417361111111</v>
      </c>
      <c r="AT5208" t="s">
        <v>90</v>
      </c>
      <c r="AU5208" t="s">
        <v>1178</v>
      </c>
      <c r="AV5208" t="s">
        <v>93</v>
      </c>
      <c r="AW5208" t="s">
        <v>1179</v>
      </c>
      <c r="AX5208" t="s">
        <v>115</v>
      </c>
      <c r="AZ5208">
        <v>0</v>
      </c>
      <c r="BI5208" t="s">
        <v>90</v>
      </c>
      <c r="BK5208" t="s">
        <v>90</v>
      </c>
      <c r="BL5208" s="2">
        <v>1613.84</v>
      </c>
      <c r="BM5208" t="s">
        <v>102</v>
      </c>
      <c r="BN5208" s="1">
        <v>44126.334722222222</v>
      </c>
      <c r="BO5208" t="s">
        <v>1294</v>
      </c>
      <c r="BP5208" s="1">
        <v>44115.259027777778</v>
      </c>
      <c r="BQ5208" t="s">
        <v>814</v>
      </c>
      <c r="BU5208" t="s">
        <v>118</v>
      </c>
      <c r="BV5208" t="s">
        <v>119</v>
      </c>
      <c r="BW5208" t="s">
        <v>88</v>
      </c>
      <c r="BY5208" t="s">
        <v>120</v>
      </c>
      <c r="BZ5208" t="s">
        <v>121</v>
      </c>
      <c r="CF5208">
        <v>0</v>
      </c>
    </row>
    <row r="5209" spans="1:84" x14ac:dyDescent="0.25">
      <c r="A5209" t="s">
        <v>83</v>
      </c>
      <c r="B5209" t="s">
        <v>84</v>
      </c>
      <c r="C5209" t="s">
        <v>627</v>
      </c>
      <c r="D5209">
        <v>2022605</v>
      </c>
      <c r="E5209" s="1">
        <v>44056.334027777775</v>
      </c>
      <c r="F5209" s="1">
        <v>44060.334027777775</v>
      </c>
      <c r="G5209" s="4">
        <f t="shared" si="81"/>
        <v>2020</v>
      </c>
      <c r="H5209" t="s">
        <v>1168</v>
      </c>
      <c r="I5209" t="s">
        <v>1211</v>
      </c>
      <c r="J5209" t="s">
        <v>129</v>
      </c>
      <c r="K5209" s="2">
        <v>1724.2</v>
      </c>
      <c r="L5209" s="2">
        <v>1628.41</v>
      </c>
      <c r="M5209">
        <v>384550</v>
      </c>
      <c r="U5209" s="1">
        <v>44060.333333333336</v>
      </c>
      <c r="V5209" s="1">
        <v>44060.334027777775</v>
      </c>
      <c r="X5209" t="s">
        <v>104</v>
      </c>
      <c r="Z5209" t="s">
        <v>89</v>
      </c>
      <c r="AA5209">
        <v>0</v>
      </c>
      <c r="AB5209">
        <v>0</v>
      </c>
      <c r="AC5209">
        <v>0</v>
      </c>
      <c r="AD5209" s="2">
        <v>1628.41</v>
      </c>
      <c r="AE5209" t="s">
        <v>104</v>
      </c>
      <c r="AF5209" t="s">
        <v>627</v>
      </c>
      <c r="AG5209">
        <v>1.1299999999999999</v>
      </c>
      <c r="AJ5209" t="s">
        <v>90</v>
      </c>
      <c r="AK5209" s="1">
        <v>44056</v>
      </c>
      <c r="AL5209">
        <v>0</v>
      </c>
      <c r="AM5209">
        <v>0</v>
      </c>
      <c r="AN5209" t="s">
        <v>112</v>
      </c>
      <c r="AQ5209" s="1">
        <v>44056.334027777775</v>
      </c>
      <c r="AR5209" s="1">
        <v>44056.334027777775</v>
      </c>
      <c r="AT5209" t="s">
        <v>90</v>
      </c>
      <c r="AU5209" t="s">
        <v>1178</v>
      </c>
      <c r="AV5209" t="s">
        <v>93</v>
      </c>
      <c r="AW5209" t="s">
        <v>1179</v>
      </c>
      <c r="AX5209" t="s">
        <v>115</v>
      </c>
      <c r="AZ5209">
        <v>0</v>
      </c>
      <c r="BI5209" t="s">
        <v>90</v>
      </c>
      <c r="BK5209" t="s">
        <v>90</v>
      </c>
      <c r="BL5209" s="2">
        <v>1628.41</v>
      </c>
      <c r="BM5209" t="s">
        <v>102</v>
      </c>
      <c r="BN5209" s="1">
        <v>44063.345833333333</v>
      </c>
      <c r="BO5209" t="s">
        <v>1294</v>
      </c>
      <c r="BP5209" s="1">
        <v>44057.586805555555</v>
      </c>
      <c r="BQ5209" t="s">
        <v>814</v>
      </c>
      <c r="BU5209" t="s">
        <v>118</v>
      </c>
      <c r="BV5209" t="s">
        <v>119</v>
      </c>
      <c r="BW5209" t="s">
        <v>88</v>
      </c>
      <c r="BY5209" t="s">
        <v>120</v>
      </c>
      <c r="BZ5209" t="s">
        <v>121</v>
      </c>
      <c r="CF5209">
        <v>0</v>
      </c>
    </row>
    <row r="5210" spans="1:84" x14ac:dyDescent="0.25">
      <c r="A5210" t="s">
        <v>83</v>
      </c>
      <c r="B5210" t="s">
        <v>84</v>
      </c>
      <c r="C5210" t="s">
        <v>935</v>
      </c>
      <c r="D5210">
        <v>2005001</v>
      </c>
      <c r="E5210" s="1">
        <v>43880.334027777775</v>
      </c>
      <c r="F5210" s="1">
        <v>43886.48541666667</v>
      </c>
      <c r="G5210" s="4">
        <f t="shared" si="81"/>
        <v>2020</v>
      </c>
      <c r="H5210" t="s">
        <v>1168</v>
      </c>
      <c r="I5210" t="s">
        <v>1169</v>
      </c>
      <c r="J5210" t="s">
        <v>1170</v>
      </c>
      <c r="K5210" s="2">
        <v>1794.5</v>
      </c>
      <c r="L5210" s="2">
        <v>1702.05</v>
      </c>
      <c r="M5210">
        <v>376798</v>
      </c>
      <c r="U5210" s="1">
        <v>43886.484722222223</v>
      </c>
      <c r="V5210" s="1">
        <v>43886.48541666667</v>
      </c>
      <c r="X5210" t="s">
        <v>104</v>
      </c>
      <c r="Z5210" t="s">
        <v>89</v>
      </c>
      <c r="AA5210">
        <v>0</v>
      </c>
      <c r="AB5210">
        <v>0</v>
      </c>
      <c r="AC5210">
        <v>0</v>
      </c>
      <c r="AD5210" s="2">
        <v>1702.05</v>
      </c>
      <c r="AE5210" t="s">
        <v>104</v>
      </c>
      <c r="AF5210" t="s">
        <v>935</v>
      </c>
      <c r="AG5210">
        <v>1.19</v>
      </c>
      <c r="AJ5210" t="s">
        <v>90</v>
      </c>
      <c r="AK5210" s="1">
        <v>43872</v>
      </c>
      <c r="AL5210">
        <v>0</v>
      </c>
      <c r="AM5210">
        <v>0</v>
      </c>
      <c r="AN5210" t="s">
        <v>826</v>
      </c>
      <c r="AQ5210" s="1">
        <v>43880.334027777775</v>
      </c>
      <c r="AR5210" s="1">
        <v>43880.334027777775</v>
      </c>
      <c r="AT5210" t="s">
        <v>90</v>
      </c>
      <c r="AU5210" t="s">
        <v>1171</v>
      </c>
      <c r="AV5210" t="s">
        <v>357</v>
      </c>
      <c r="AW5210" t="s">
        <v>1172</v>
      </c>
      <c r="AX5210" t="s">
        <v>115</v>
      </c>
      <c r="AZ5210">
        <v>0</v>
      </c>
      <c r="BI5210" t="s">
        <v>90</v>
      </c>
      <c r="BK5210" t="s">
        <v>90</v>
      </c>
      <c r="BL5210" s="2">
        <v>1702.05</v>
      </c>
      <c r="BM5210" t="s">
        <v>102</v>
      </c>
      <c r="BN5210" s="1">
        <v>43887.486111111109</v>
      </c>
      <c r="BO5210" t="s">
        <v>103</v>
      </c>
      <c r="BP5210" s="1">
        <v>43881.334027777775</v>
      </c>
      <c r="BQ5210" t="s">
        <v>814</v>
      </c>
      <c r="BU5210" t="s">
        <v>118</v>
      </c>
      <c r="BV5210" t="s">
        <v>119</v>
      </c>
      <c r="BW5210" t="s">
        <v>88</v>
      </c>
      <c r="BY5210" t="s">
        <v>120</v>
      </c>
      <c r="BZ5210" t="s">
        <v>121</v>
      </c>
    </row>
    <row r="5211" spans="1:84" x14ac:dyDescent="0.25">
      <c r="A5211" t="s">
        <v>83</v>
      </c>
      <c r="B5211" t="s">
        <v>84</v>
      </c>
      <c r="C5211" t="s">
        <v>639</v>
      </c>
      <c r="D5211">
        <v>2005104</v>
      </c>
      <c r="E5211" s="1">
        <v>43881.292361111111</v>
      </c>
      <c r="F5211" s="1">
        <v>43892.430555555555</v>
      </c>
      <c r="G5211" s="4">
        <f t="shared" si="81"/>
        <v>2020</v>
      </c>
      <c r="H5211" t="s">
        <v>1168</v>
      </c>
      <c r="I5211" t="s">
        <v>1169</v>
      </c>
      <c r="J5211" t="s">
        <v>1170</v>
      </c>
      <c r="K5211" s="2">
        <v>1753</v>
      </c>
      <c r="L5211" s="2">
        <v>1722.52</v>
      </c>
      <c r="M5211">
        <v>376888</v>
      </c>
      <c r="U5211" s="1">
        <v>43892.429861111108</v>
      </c>
      <c r="V5211" s="1">
        <v>43892.430555555555</v>
      </c>
      <c r="X5211" t="s">
        <v>104</v>
      </c>
      <c r="Z5211" t="s">
        <v>89</v>
      </c>
      <c r="AA5211">
        <v>0</v>
      </c>
      <c r="AB5211">
        <v>0</v>
      </c>
      <c r="AC5211">
        <v>0</v>
      </c>
      <c r="AD5211" s="2">
        <v>1722.52</v>
      </c>
      <c r="AE5211" t="s">
        <v>104</v>
      </c>
      <c r="AF5211" t="s">
        <v>639</v>
      </c>
      <c r="AG5211">
        <v>1.3</v>
      </c>
      <c r="AJ5211" t="s">
        <v>90</v>
      </c>
      <c r="AK5211" s="1">
        <v>43880</v>
      </c>
      <c r="AL5211">
        <v>0</v>
      </c>
      <c r="AM5211">
        <v>0</v>
      </c>
      <c r="AN5211" t="s">
        <v>826</v>
      </c>
      <c r="AQ5211" s="1">
        <v>43881.292361111111</v>
      </c>
      <c r="AR5211" s="1">
        <v>43881.292361111111</v>
      </c>
      <c r="AT5211" t="s">
        <v>90</v>
      </c>
      <c r="AU5211" t="s">
        <v>1171</v>
      </c>
      <c r="AV5211" t="s">
        <v>357</v>
      </c>
      <c r="AW5211" t="s">
        <v>1172</v>
      </c>
      <c r="AX5211" t="s">
        <v>115</v>
      </c>
      <c r="AZ5211">
        <v>0</v>
      </c>
      <c r="BI5211" t="s">
        <v>90</v>
      </c>
      <c r="BK5211" t="s">
        <v>90</v>
      </c>
      <c r="BL5211" s="2">
        <v>1722.52</v>
      </c>
      <c r="BM5211" t="s">
        <v>102</v>
      </c>
      <c r="BN5211" s="1">
        <v>43893.431944444441</v>
      </c>
      <c r="BO5211" t="s">
        <v>103</v>
      </c>
      <c r="BP5211" s="1">
        <v>43882.501388888886</v>
      </c>
      <c r="BQ5211" t="s">
        <v>814</v>
      </c>
      <c r="BU5211" t="s">
        <v>118</v>
      </c>
      <c r="BV5211" t="s">
        <v>119</v>
      </c>
      <c r="BW5211" t="s">
        <v>88</v>
      </c>
      <c r="BY5211" t="s">
        <v>120</v>
      </c>
      <c r="BZ5211" t="s">
        <v>121</v>
      </c>
    </row>
    <row r="5212" spans="1:84" x14ac:dyDescent="0.25">
      <c r="A5212" t="s">
        <v>83</v>
      </c>
      <c r="B5212" t="s">
        <v>84</v>
      </c>
      <c r="C5212" t="s">
        <v>269</v>
      </c>
      <c r="D5212">
        <v>2006410</v>
      </c>
      <c r="E5212" s="1">
        <v>43894.334027777775</v>
      </c>
      <c r="F5212" s="1">
        <v>43907.325694444444</v>
      </c>
      <c r="G5212" s="4">
        <f t="shared" si="81"/>
        <v>2020</v>
      </c>
      <c r="H5212" t="s">
        <v>1168</v>
      </c>
      <c r="I5212" t="s">
        <v>1169</v>
      </c>
      <c r="J5212" t="s">
        <v>1170</v>
      </c>
      <c r="K5212" s="2">
        <v>1744.9</v>
      </c>
      <c r="L5212" s="2">
        <v>1681.73</v>
      </c>
      <c r="M5212">
        <v>377496</v>
      </c>
      <c r="U5212" s="1">
        <v>43907.324999999997</v>
      </c>
      <c r="V5212" s="1">
        <v>43907.325694444444</v>
      </c>
      <c r="X5212" t="s">
        <v>104</v>
      </c>
      <c r="Z5212" t="s">
        <v>89</v>
      </c>
      <c r="AA5212">
        <v>0</v>
      </c>
      <c r="AB5212">
        <v>0</v>
      </c>
      <c r="AC5212">
        <v>0</v>
      </c>
      <c r="AD5212" s="2">
        <v>1681.73</v>
      </c>
      <c r="AE5212" t="s">
        <v>104</v>
      </c>
      <c r="AF5212" t="s">
        <v>269</v>
      </c>
      <c r="AG5212">
        <v>1.41</v>
      </c>
      <c r="AJ5212" t="s">
        <v>90</v>
      </c>
      <c r="AK5212" s="1">
        <v>43894</v>
      </c>
      <c r="AL5212">
        <v>0</v>
      </c>
      <c r="AM5212">
        <v>0</v>
      </c>
      <c r="AN5212" t="s">
        <v>826</v>
      </c>
      <c r="AQ5212" s="1">
        <v>43894.334027777775</v>
      </c>
      <c r="AR5212" s="1">
        <v>43894.334027777775</v>
      </c>
      <c r="AT5212" t="s">
        <v>90</v>
      </c>
      <c r="AU5212" t="s">
        <v>1171</v>
      </c>
      <c r="AV5212" t="s">
        <v>357</v>
      </c>
      <c r="AW5212" t="s">
        <v>1172</v>
      </c>
      <c r="AX5212" t="s">
        <v>115</v>
      </c>
      <c r="AZ5212">
        <v>0</v>
      </c>
      <c r="BI5212" t="s">
        <v>90</v>
      </c>
      <c r="BK5212" t="s">
        <v>90</v>
      </c>
      <c r="BL5212" s="2">
        <v>1681.73</v>
      </c>
      <c r="BM5212" t="s">
        <v>96</v>
      </c>
      <c r="BN5212" s="1">
        <v>43908.334027777775</v>
      </c>
      <c r="BO5212" t="s">
        <v>103</v>
      </c>
      <c r="BP5212" s="1">
        <v>43898.295138888891</v>
      </c>
      <c r="BQ5212" t="s">
        <v>814</v>
      </c>
      <c r="BU5212" t="s">
        <v>118</v>
      </c>
      <c r="BV5212" t="s">
        <v>119</v>
      </c>
      <c r="BW5212" t="s">
        <v>88</v>
      </c>
      <c r="BY5212" t="s">
        <v>120</v>
      </c>
      <c r="BZ5212" t="s">
        <v>121</v>
      </c>
    </row>
    <row r="5213" spans="1:84" x14ac:dyDescent="0.25">
      <c r="A5213" t="s">
        <v>83</v>
      </c>
      <c r="B5213" t="s">
        <v>84</v>
      </c>
      <c r="C5213" t="s">
        <v>271</v>
      </c>
      <c r="D5213">
        <v>2024604</v>
      </c>
      <c r="E5213" s="1">
        <v>44076.334027777775</v>
      </c>
      <c r="F5213" s="1">
        <v>44102.348611111112</v>
      </c>
      <c r="G5213" s="4">
        <f t="shared" si="81"/>
        <v>2020</v>
      </c>
      <c r="H5213" t="s">
        <v>1168</v>
      </c>
      <c r="I5213" t="s">
        <v>1193</v>
      </c>
      <c r="J5213" t="s">
        <v>129</v>
      </c>
      <c r="K5213" s="2">
        <v>1626.8</v>
      </c>
      <c r="L5213" s="2">
        <v>1603.16</v>
      </c>
      <c r="M5213">
        <v>385455</v>
      </c>
      <c r="U5213" s="1">
        <v>44102.347916666666</v>
      </c>
      <c r="V5213" s="1">
        <v>44102.348611111112</v>
      </c>
      <c r="X5213" t="s">
        <v>104</v>
      </c>
      <c r="Z5213" t="s">
        <v>89</v>
      </c>
      <c r="AA5213">
        <v>0</v>
      </c>
      <c r="AB5213">
        <v>0</v>
      </c>
      <c r="AC5213">
        <v>0</v>
      </c>
      <c r="AD5213" s="2">
        <v>1603.16</v>
      </c>
      <c r="AE5213" t="s">
        <v>104</v>
      </c>
      <c r="AF5213" t="s">
        <v>271</v>
      </c>
      <c r="AG5213">
        <v>1.0900000000000001</v>
      </c>
      <c r="AJ5213" t="s">
        <v>90</v>
      </c>
      <c r="AK5213" s="1">
        <v>44076</v>
      </c>
      <c r="AL5213">
        <v>0</v>
      </c>
      <c r="AM5213">
        <v>0</v>
      </c>
      <c r="AN5213" t="s">
        <v>112</v>
      </c>
      <c r="AQ5213" s="1">
        <v>44076.334027777775</v>
      </c>
      <c r="AR5213" s="1">
        <v>44076.334027777775</v>
      </c>
      <c r="AT5213" t="s">
        <v>90</v>
      </c>
      <c r="AU5213" t="s">
        <v>1194</v>
      </c>
      <c r="AV5213" t="s">
        <v>93</v>
      </c>
      <c r="AW5213" t="s">
        <v>1195</v>
      </c>
      <c r="AX5213" t="s">
        <v>115</v>
      </c>
      <c r="AZ5213">
        <v>0</v>
      </c>
      <c r="BI5213" t="s">
        <v>90</v>
      </c>
      <c r="BK5213" t="s">
        <v>90</v>
      </c>
      <c r="BL5213" s="2">
        <v>1603.16</v>
      </c>
      <c r="BM5213" t="s">
        <v>96</v>
      </c>
      <c r="BN5213" s="1">
        <v>44103.363888888889</v>
      </c>
      <c r="BO5213" t="s">
        <v>1294</v>
      </c>
      <c r="BP5213" s="1">
        <v>44077.419444444444</v>
      </c>
      <c r="BQ5213" t="s">
        <v>814</v>
      </c>
      <c r="BU5213" t="s">
        <v>118</v>
      </c>
      <c r="BV5213" t="s">
        <v>119</v>
      </c>
      <c r="BW5213" t="s">
        <v>88</v>
      </c>
      <c r="BY5213" t="s">
        <v>120</v>
      </c>
      <c r="BZ5213" t="s">
        <v>121</v>
      </c>
      <c r="CF5213">
        <v>0</v>
      </c>
    </row>
    <row r="5214" spans="1:84" x14ac:dyDescent="0.25">
      <c r="A5214" t="s">
        <v>83</v>
      </c>
      <c r="B5214" t="s">
        <v>84</v>
      </c>
      <c r="C5214" t="s">
        <v>938</v>
      </c>
      <c r="D5214">
        <v>2023108</v>
      </c>
      <c r="E5214" s="1">
        <v>44061.292361111111</v>
      </c>
      <c r="F5214" s="1">
        <v>44081.318055555559</v>
      </c>
      <c r="G5214" s="4">
        <f t="shared" si="81"/>
        <v>2020</v>
      </c>
      <c r="H5214" t="s">
        <v>1168</v>
      </c>
      <c r="I5214" t="s">
        <v>1211</v>
      </c>
      <c r="J5214" t="s">
        <v>129</v>
      </c>
      <c r="K5214" s="2">
        <v>1639.3</v>
      </c>
      <c r="L5214" s="2">
        <v>1558.01</v>
      </c>
      <c r="M5214">
        <v>384792</v>
      </c>
      <c r="U5214" s="1">
        <v>44081.317361111112</v>
      </c>
      <c r="V5214" s="1">
        <v>44081.318055555559</v>
      </c>
      <c r="X5214" t="s">
        <v>104</v>
      </c>
      <c r="Z5214" t="s">
        <v>89</v>
      </c>
      <c r="AA5214">
        <v>0</v>
      </c>
      <c r="AB5214">
        <v>0</v>
      </c>
      <c r="AC5214">
        <v>0</v>
      </c>
      <c r="AD5214" s="2">
        <v>1558.01</v>
      </c>
      <c r="AE5214" t="s">
        <v>104</v>
      </c>
      <c r="AF5214" t="s">
        <v>938</v>
      </c>
      <c r="AG5214">
        <v>1.1299999999999999</v>
      </c>
      <c r="AJ5214" t="s">
        <v>90</v>
      </c>
      <c r="AK5214" s="1">
        <v>44060</v>
      </c>
      <c r="AL5214">
        <v>0</v>
      </c>
      <c r="AM5214">
        <v>0</v>
      </c>
      <c r="AN5214" t="s">
        <v>112</v>
      </c>
      <c r="AQ5214" s="1">
        <v>44061.292361111111</v>
      </c>
      <c r="AR5214" s="1">
        <v>44061.292361111111</v>
      </c>
      <c r="AT5214" t="s">
        <v>90</v>
      </c>
      <c r="AU5214" t="s">
        <v>1178</v>
      </c>
      <c r="AV5214" t="s">
        <v>93</v>
      </c>
      <c r="AW5214" t="s">
        <v>1179</v>
      </c>
      <c r="AX5214" t="s">
        <v>115</v>
      </c>
      <c r="AZ5214">
        <v>0</v>
      </c>
      <c r="BI5214" t="s">
        <v>90</v>
      </c>
      <c r="BK5214" t="s">
        <v>90</v>
      </c>
      <c r="BL5214" s="2">
        <v>1558.01</v>
      </c>
      <c r="BM5214" t="s">
        <v>102</v>
      </c>
      <c r="BN5214" s="1">
        <v>44082.318749999999</v>
      </c>
      <c r="BO5214" t="s">
        <v>1294</v>
      </c>
      <c r="BP5214" s="1">
        <v>44062.504166666666</v>
      </c>
      <c r="BQ5214" t="s">
        <v>814</v>
      </c>
      <c r="BU5214" t="s">
        <v>118</v>
      </c>
      <c r="BV5214" t="s">
        <v>119</v>
      </c>
      <c r="BW5214" t="s">
        <v>88</v>
      </c>
      <c r="BY5214" t="s">
        <v>120</v>
      </c>
      <c r="BZ5214" t="s">
        <v>121</v>
      </c>
      <c r="CF5214">
        <v>0</v>
      </c>
    </row>
    <row r="5215" spans="1:84" x14ac:dyDescent="0.25">
      <c r="A5215" t="s">
        <v>83</v>
      </c>
      <c r="B5215" t="s">
        <v>84</v>
      </c>
      <c r="C5215" t="s">
        <v>939</v>
      </c>
      <c r="D5215">
        <v>2016202</v>
      </c>
      <c r="E5215" s="1">
        <v>43992.334027777775</v>
      </c>
      <c r="F5215" s="1">
        <v>44003.324305555558</v>
      </c>
      <c r="G5215" s="4">
        <f t="shared" si="81"/>
        <v>2020</v>
      </c>
      <c r="H5215" t="s">
        <v>1168</v>
      </c>
      <c r="I5215" t="s">
        <v>1211</v>
      </c>
      <c r="J5215" t="s">
        <v>129</v>
      </c>
      <c r="K5215" s="2">
        <v>1521.2</v>
      </c>
      <c r="L5215" s="2">
        <v>1484.34</v>
      </c>
      <c r="M5215">
        <v>381518</v>
      </c>
      <c r="U5215" s="1">
        <v>44003.323611111111</v>
      </c>
      <c r="V5215" s="1">
        <v>44003.324305555558</v>
      </c>
      <c r="X5215" t="s">
        <v>104</v>
      </c>
      <c r="Z5215" t="s">
        <v>89</v>
      </c>
      <c r="AA5215">
        <v>0</v>
      </c>
      <c r="AB5215">
        <v>0</v>
      </c>
      <c r="AC5215">
        <v>0</v>
      </c>
      <c r="AD5215" s="2">
        <v>1484.34</v>
      </c>
      <c r="AE5215" t="s">
        <v>104</v>
      </c>
      <c r="AF5215" t="s">
        <v>939</v>
      </c>
      <c r="AG5215">
        <v>1.07</v>
      </c>
      <c r="AJ5215" t="s">
        <v>90</v>
      </c>
      <c r="AK5215" s="1">
        <v>43992</v>
      </c>
      <c r="AL5215">
        <v>0</v>
      </c>
      <c r="AM5215">
        <v>0</v>
      </c>
      <c r="AN5215" t="s">
        <v>112</v>
      </c>
      <c r="AQ5215" s="1">
        <v>43992.334027777775</v>
      </c>
      <c r="AR5215" s="1">
        <v>43992.334027777775</v>
      </c>
      <c r="AT5215" t="s">
        <v>90</v>
      </c>
      <c r="AU5215" t="s">
        <v>1178</v>
      </c>
      <c r="AV5215" t="s">
        <v>93</v>
      </c>
      <c r="AW5215" t="s">
        <v>1179</v>
      </c>
      <c r="AX5215" t="s">
        <v>115</v>
      </c>
      <c r="AZ5215">
        <v>0</v>
      </c>
      <c r="BI5215" t="s">
        <v>90</v>
      </c>
      <c r="BK5215" t="s">
        <v>90</v>
      </c>
      <c r="BL5215" s="2">
        <v>1484.34</v>
      </c>
      <c r="BM5215" t="s">
        <v>96</v>
      </c>
      <c r="BN5215" s="1">
        <v>44004.324305555558</v>
      </c>
      <c r="BO5215" t="s">
        <v>1294</v>
      </c>
      <c r="BP5215" s="1">
        <v>43993.334722222222</v>
      </c>
      <c r="BQ5215" t="s">
        <v>814</v>
      </c>
      <c r="BU5215" t="s">
        <v>118</v>
      </c>
      <c r="BV5215" t="s">
        <v>119</v>
      </c>
      <c r="BW5215" t="s">
        <v>88</v>
      </c>
      <c r="BY5215" t="s">
        <v>120</v>
      </c>
      <c r="BZ5215" t="s">
        <v>121</v>
      </c>
      <c r="CF5215">
        <v>0</v>
      </c>
    </row>
    <row r="5216" spans="1:84" x14ac:dyDescent="0.25">
      <c r="A5216" t="s">
        <v>83</v>
      </c>
      <c r="B5216" t="s">
        <v>84</v>
      </c>
      <c r="C5216" t="s">
        <v>939</v>
      </c>
      <c r="D5216">
        <v>2001404</v>
      </c>
      <c r="E5216" s="1">
        <v>43844.292361111111</v>
      </c>
      <c r="F5216" s="1">
        <v>43864.629166666666</v>
      </c>
      <c r="G5216" s="4">
        <f t="shared" si="81"/>
        <v>2020</v>
      </c>
      <c r="H5216" t="s">
        <v>1180</v>
      </c>
      <c r="I5216" t="s">
        <v>1181</v>
      </c>
      <c r="J5216" t="s">
        <v>1182</v>
      </c>
      <c r="K5216" s="2">
        <v>1572</v>
      </c>
      <c r="L5216" s="2">
        <v>1532.44</v>
      </c>
      <c r="M5216">
        <v>375673</v>
      </c>
      <c r="U5216" s="1">
        <v>43864.628472222219</v>
      </c>
      <c r="V5216" s="1">
        <v>43864.629166666666</v>
      </c>
      <c r="X5216" t="s">
        <v>104</v>
      </c>
      <c r="Z5216" t="s">
        <v>89</v>
      </c>
      <c r="AA5216">
        <v>0</v>
      </c>
      <c r="AB5216">
        <v>0</v>
      </c>
      <c r="AC5216">
        <v>0</v>
      </c>
      <c r="AD5216" s="2">
        <v>1532.44</v>
      </c>
      <c r="AE5216" t="s">
        <v>104</v>
      </c>
      <c r="AF5216" t="s">
        <v>939</v>
      </c>
      <c r="AG5216">
        <v>1.07</v>
      </c>
      <c r="AJ5216" t="s">
        <v>90</v>
      </c>
      <c r="AK5216" s="1">
        <v>43842</v>
      </c>
      <c r="AL5216">
        <v>0</v>
      </c>
      <c r="AM5216">
        <v>0</v>
      </c>
      <c r="AN5216" t="s">
        <v>412</v>
      </c>
      <c r="AQ5216" s="1">
        <v>43844.292361111111</v>
      </c>
      <c r="AR5216" s="1">
        <v>43844.292361111111</v>
      </c>
      <c r="AT5216" t="s">
        <v>90</v>
      </c>
      <c r="AU5216" t="s">
        <v>1183</v>
      </c>
      <c r="AV5216" t="s">
        <v>357</v>
      </c>
      <c r="AW5216" t="s">
        <v>1184</v>
      </c>
      <c r="AX5216" t="s">
        <v>115</v>
      </c>
      <c r="AZ5216">
        <v>0</v>
      </c>
      <c r="BI5216" t="s">
        <v>90</v>
      </c>
      <c r="BK5216" t="s">
        <v>90</v>
      </c>
      <c r="BL5216" s="2">
        <v>1532.44</v>
      </c>
      <c r="BM5216" t="s">
        <v>102</v>
      </c>
      <c r="BN5216" s="1">
        <v>43867.631249999999</v>
      </c>
      <c r="BO5216" t="s">
        <v>103</v>
      </c>
      <c r="BP5216" s="1">
        <v>43845.585416666669</v>
      </c>
      <c r="BQ5216" t="s">
        <v>814</v>
      </c>
      <c r="BU5216" t="s">
        <v>118</v>
      </c>
      <c r="BV5216" t="s">
        <v>119</v>
      </c>
      <c r="BW5216" t="s">
        <v>88</v>
      </c>
      <c r="BY5216" t="s">
        <v>120</v>
      </c>
      <c r="BZ5216" t="s">
        <v>121</v>
      </c>
    </row>
    <row r="5217" spans="1:84" x14ac:dyDescent="0.25">
      <c r="A5217" t="s">
        <v>83</v>
      </c>
      <c r="B5217" t="s">
        <v>84</v>
      </c>
      <c r="C5217" t="s">
        <v>640</v>
      </c>
      <c r="D5217">
        <v>2028702</v>
      </c>
      <c r="E5217" s="1">
        <v>44117.667361111111</v>
      </c>
      <c r="F5217" s="1">
        <v>44123.3125</v>
      </c>
      <c r="G5217" s="4">
        <f t="shared" si="81"/>
        <v>2020</v>
      </c>
      <c r="H5217" t="s">
        <v>1196</v>
      </c>
      <c r="I5217" t="s">
        <v>1207</v>
      </c>
      <c r="J5217" t="s">
        <v>1198</v>
      </c>
      <c r="K5217" s="2">
        <v>1620.9</v>
      </c>
      <c r="L5217" s="2">
        <v>1578.47</v>
      </c>
      <c r="M5217">
        <v>386671</v>
      </c>
      <c r="U5217" s="1">
        <v>44123.311805555553</v>
      </c>
      <c r="V5217" s="1">
        <v>44123.3125</v>
      </c>
      <c r="X5217" t="s">
        <v>104</v>
      </c>
      <c r="Z5217" t="s">
        <v>89</v>
      </c>
      <c r="AA5217">
        <v>0</v>
      </c>
      <c r="AB5217">
        <v>0</v>
      </c>
      <c r="AC5217">
        <v>0</v>
      </c>
      <c r="AD5217" s="2">
        <v>1578.47</v>
      </c>
      <c r="AE5217" t="s">
        <v>104</v>
      </c>
      <c r="AF5217" t="s">
        <v>640</v>
      </c>
      <c r="AG5217">
        <v>1.35</v>
      </c>
      <c r="AJ5217" t="s">
        <v>90</v>
      </c>
      <c r="AK5217" s="1">
        <v>44117</v>
      </c>
      <c r="AL5217">
        <v>0</v>
      </c>
      <c r="AM5217">
        <v>0</v>
      </c>
      <c r="AN5217" t="s">
        <v>412</v>
      </c>
      <c r="AQ5217" s="1">
        <v>44117.667361111111</v>
      </c>
      <c r="AR5217" s="1">
        <v>44117.667361111111</v>
      </c>
      <c r="AT5217" t="s">
        <v>90</v>
      </c>
      <c r="AU5217" t="s">
        <v>1208</v>
      </c>
      <c r="AV5217" t="s">
        <v>93</v>
      </c>
      <c r="AW5217" t="s">
        <v>1209</v>
      </c>
      <c r="AX5217" t="s">
        <v>115</v>
      </c>
      <c r="AZ5217">
        <v>0</v>
      </c>
      <c r="BI5217" t="s">
        <v>90</v>
      </c>
      <c r="BK5217" t="s">
        <v>90</v>
      </c>
      <c r="BL5217" s="2">
        <v>1578.47</v>
      </c>
      <c r="BM5217" t="s">
        <v>96</v>
      </c>
      <c r="BN5217" s="1">
        <v>44124.314583333333</v>
      </c>
      <c r="BO5217" t="s">
        <v>1294</v>
      </c>
      <c r="BP5217" s="1">
        <v>44118.425694444442</v>
      </c>
      <c r="BQ5217" t="s">
        <v>814</v>
      </c>
      <c r="BU5217" t="s">
        <v>118</v>
      </c>
      <c r="BV5217" t="s">
        <v>119</v>
      </c>
      <c r="BW5217" t="s">
        <v>88</v>
      </c>
      <c r="BY5217" t="s">
        <v>120</v>
      </c>
      <c r="BZ5217" t="s">
        <v>121</v>
      </c>
      <c r="CF5217">
        <v>0</v>
      </c>
    </row>
    <row r="5218" spans="1:84" x14ac:dyDescent="0.25">
      <c r="A5218" t="s">
        <v>83</v>
      </c>
      <c r="B5218" t="s">
        <v>84</v>
      </c>
      <c r="C5218" t="s">
        <v>640</v>
      </c>
      <c r="D5218">
        <v>2010006</v>
      </c>
      <c r="E5218" s="1">
        <v>43930.334027777775</v>
      </c>
      <c r="F5218" s="1">
        <v>43944.353472222225</v>
      </c>
      <c r="G5218" s="4">
        <f t="shared" si="81"/>
        <v>2020</v>
      </c>
      <c r="H5218" t="s">
        <v>1168</v>
      </c>
      <c r="I5218" t="s">
        <v>1201</v>
      </c>
      <c r="J5218" t="s">
        <v>129</v>
      </c>
      <c r="K5218" s="2">
        <v>1675.8</v>
      </c>
      <c r="L5218" s="2">
        <v>1603.33</v>
      </c>
      <c r="M5218">
        <v>379063</v>
      </c>
      <c r="U5218" s="1">
        <v>43944.352777777778</v>
      </c>
      <c r="V5218" s="1">
        <v>43944.353472222225</v>
      </c>
      <c r="X5218" t="s">
        <v>104</v>
      </c>
      <c r="Z5218" t="s">
        <v>89</v>
      </c>
      <c r="AA5218">
        <v>0</v>
      </c>
      <c r="AB5218">
        <v>0</v>
      </c>
      <c r="AC5218">
        <v>0</v>
      </c>
      <c r="AD5218" s="2">
        <v>1603.33</v>
      </c>
      <c r="AE5218" t="s">
        <v>104</v>
      </c>
      <c r="AF5218" t="s">
        <v>640</v>
      </c>
      <c r="AG5218">
        <v>1.38</v>
      </c>
      <c r="AJ5218" t="s">
        <v>90</v>
      </c>
      <c r="AK5218" s="1">
        <v>43930</v>
      </c>
      <c r="AL5218">
        <v>0</v>
      </c>
      <c r="AM5218">
        <v>0</v>
      </c>
      <c r="AN5218" t="s">
        <v>112</v>
      </c>
      <c r="AQ5218" s="1">
        <v>43930.334027777775</v>
      </c>
      <c r="AR5218" s="1">
        <v>43930.334027777775</v>
      </c>
      <c r="AT5218" t="s">
        <v>90</v>
      </c>
      <c r="AU5218" t="s">
        <v>1171</v>
      </c>
      <c r="AV5218" t="s">
        <v>93</v>
      </c>
      <c r="AW5218" t="s">
        <v>1172</v>
      </c>
      <c r="AX5218" t="s">
        <v>115</v>
      </c>
      <c r="AZ5218">
        <v>0</v>
      </c>
      <c r="BI5218" t="s">
        <v>90</v>
      </c>
      <c r="BK5218" t="s">
        <v>90</v>
      </c>
      <c r="BL5218" s="2">
        <v>1603.33</v>
      </c>
      <c r="BM5218" t="s">
        <v>102</v>
      </c>
      <c r="BN5218" s="1">
        <v>43945.353472222225</v>
      </c>
      <c r="BO5218" t="s">
        <v>1294</v>
      </c>
      <c r="BP5218" s="1">
        <v>43931.543749999997</v>
      </c>
      <c r="BQ5218" t="s">
        <v>814</v>
      </c>
      <c r="BU5218" t="s">
        <v>118</v>
      </c>
      <c r="BV5218" t="s">
        <v>119</v>
      </c>
      <c r="BW5218" t="s">
        <v>88</v>
      </c>
      <c r="BY5218" t="s">
        <v>120</v>
      </c>
      <c r="BZ5218" t="s">
        <v>121</v>
      </c>
      <c r="CF5218">
        <v>0</v>
      </c>
    </row>
    <row r="5219" spans="1:84" x14ac:dyDescent="0.25">
      <c r="A5219" t="s">
        <v>83</v>
      </c>
      <c r="B5219" t="s">
        <v>84</v>
      </c>
      <c r="C5219" t="s">
        <v>640</v>
      </c>
      <c r="D5219">
        <v>2005105</v>
      </c>
      <c r="E5219" s="1">
        <v>43881.292361111111</v>
      </c>
      <c r="F5219" s="1">
        <v>43892.418055555558</v>
      </c>
      <c r="G5219" s="4">
        <f t="shared" si="81"/>
        <v>2020</v>
      </c>
      <c r="H5219" t="s">
        <v>1168</v>
      </c>
      <c r="I5219" t="s">
        <v>1169</v>
      </c>
      <c r="J5219" t="s">
        <v>1170</v>
      </c>
      <c r="K5219" s="2">
        <v>1726.9</v>
      </c>
      <c r="L5219" s="2">
        <v>1730.88</v>
      </c>
      <c r="M5219">
        <v>376889</v>
      </c>
      <c r="U5219" s="1">
        <v>43892.417361111111</v>
      </c>
      <c r="V5219" s="1">
        <v>43892.418055555558</v>
      </c>
      <c r="X5219" t="s">
        <v>104</v>
      </c>
      <c r="Z5219" t="s">
        <v>89</v>
      </c>
      <c r="AA5219">
        <v>0</v>
      </c>
      <c r="AB5219">
        <v>0</v>
      </c>
      <c r="AC5219">
        <v>0</v>
      </c>
      <c r="AD5219" s="2">
        <v>1730.88</v>
      </c>
      <c r="AE5219" t="s">
        <v>104</v>
      </c>
      <c r="AF5219" t="s">
        <v>640</v>
      </c>
      <c r="AG5219">
        <v>1.31</v>
      </c>
      <c r="AJ5219" t="s">
        <v>90</v>
      </c>
      <c r="AK5219" s="1">
        <v>43880</v>
      </c>
      <c r="AL5219">
        <v>0</v>
      </c>
      <c r="AM5219">
        <v>0</v>
      </c>
      <c r="AN5219" t="s">
        <v>826</v>
      </c>
      <c r="AQ5219" s="1">
        <v>43881.292361111111</v>
      </c>
      <c r="AR5219" s="1">
        <v>43881.292361111111</v>
      </c>
      <c r="AT5219" t="s">
        <v>90</v>
      </c>
      <c r="AU5219" t="s">
        <v>1171</v>
      </c>
      <c r="AV5219" t="s">
        <v>357</v>
      </c>
      <c r="AW5219" t="s">
        <v>1172</v>
      </c>
      <c r="AX5219" t="s">
        <v>115</v>
      </c>
      <c r="AZ5219">
        <v>0</v>
      </c>
      <c r="BI5219" t="s">
        <v>90</v>
      </c>
      <c r="BK5219" t="s">
        <v>90</v>
      </c>
      <c r="BL5219" s="2">
        <v>1730.88</v>
      </c>
      <c r="BM5219" t="s">
        <v>102</v>
      </c>
      <c r="BN5219" s="1">
        <v>43893.429861111108</v>
      </c>
      <c r="BO5219" t="s">
        <v>103</v>
      </c>
      <c r="BP5219" s="1">
        <v>43882.501388888886</v>
      </c>
      <c r="BQ5219" t="s">
        <v>814</v>
      </c>
      <c r="BU5219" t="s">
        <v>118</v>
      </c>
      <c r="BV5219" t="s">
        <v>119</v>
      </c>
      <c r="BW5219" t="s">
        <v>88</v>
      </c>
      <c r="BY5219" t="s">
        <v>120</v>
      </c>
      <c r="BZ5219" t="s">
        <v>121</v>
      </c>
    </row>
    <row r="5220" spans="1:84" x14ac:dyDescent="0.25">
      <c r="A5220" t="s">
        <v>83</v>
      </c>
      <c r="B5220" t="s">
        <v>84</v>
      </c>
      <c r="C5220" t="s">
        <v>1115</v>
      </c>
      <c r="D5220">
        <v>2034303</v>
      </c>
      <c r="E5220" s="1">
        <v>44173.334027777775</v>
      </c>
      <c r="F5220" s="1">
        <v>44195.314583333333</v>
      </c>
      <c r="G5220" s="4">
        <f t="shared" si="81"/>
        <v>2020</v>
      </c>
      <c r="H5220" t="s">
        <v>1168</v>
      </c>
      <c r="I5220" t="s">
        <v>1193</v>
      </c>
      <c r="J5220" t="s">
        <v>129</v>
      </c>
      <c r="K5220" s="2">
        <v>1707.7</v>
      </c>
      <c r="L5220" s="2">
        <v>1588.65</v>
      </c>
      <c r="M5220">
        <v>389092</v>
      </c>
      <c r="U5220" s="1">
        <v>44195.313888888886</v>
      </c>
      <c r="V5220" s="1">
        <v>44195.314583333333</v>
      </c>
      <c r="X5220" t="s">
        <v>104</v>
      </c>
      <c r="Z5220" t="s">
        <v>89</v>
      </c>
      <c r="AA5220">
        <v>0</v>
      </c>
      <c r="AB5220">
        <v>0</v>
      </c>
      <c r="AC5220">
        <v>0</v>
      </c>
      <c r="AD5220" s="2">
        <v>1588.65</v>
      </c>
      <c r="AE5220" t="s">
        <v>104</v>
      </c>
      <c r="AF5220" t="s">
        <v>1115</v>
      </c>
      <c r="AG5220">
        <v>1.17</v>
      </c>
      <c r="AJ5220" t="s">
        <v>90</v>
      </c>
      <c r="AK5220" s="1">
        <v>44173</v>
      </c>
      <c r="AL5220">
        <v>0</v>
      </c>
      <c r="AM5220">
        <v>0</v>
      </c>
      <c r="AN5220" t="s">
        <v>112</v>
      </c>
      <c r="AQ5220" s="1">
        <v>44173.334027777775</v>
      </c>
      <c r="AR5220" s="1">
        <v>44173.334027777775</v>
      </c>
      <c r="AT5220" t="s">
        <v>90</v>
      </c>
      <c r="AU5220" t="s">
        <v>1194</v>
      </c>
      <c r="AV5220" t="s">
        <v>93</v>
      </c>
      <c r="AW5220" t="s">
        <v>1195</v>
      </c>
      <c r="AX5220" t="s">
        <v>115</v>
      </c>
      <c r="AZ5220">
        <v>0</v>
      </c>
      <c r="BI5220" t="s">
        <v>90</v>
      </c>
      <c r="BK5220" t="s">
        <v>90</v>
      </c>
      <c r="BL5220" s="2">
        <v>1588.65</v>
      </c>
      <c r="BM5220" t="s">
        <v>96</v>
      </c>
      <c r="BN5220" s="1">
        <v>44196.314583333333</v>
      </c>
      <c r="BO5220" t="s">
        <v>1294</v>
      </c>
      <c r="BP5220" s="1">
        <v>44174.502083333333</v>
      </c>
      <c r="BQ5220" t="s">
        <v>814</v>
      </c>
      <c r="BU5220" t="s">
        <v>118</v>
      </c>
      <c r="BV5220" t="s">
        <v>119</v>
      </c>
      <c r="BW5220" t="s">
        <v>88</v>
      </c>
      <c r="BY5220" t="s">
        <v>120</v>
      </c>
      <c r="BZ5220" t="s">
        <v>121</v>
      </c>
      <c r="CF5220">
        <v>0</v>
      </c>
    </row>
    <row r="5221" spans="1:84" x14ac:dyDescent="0.25">
      <c r="A5221" t="s">
        <v>83</v>
      </c>
      <c r="B5221" t="s">
        <v>84</v>
      </c>
      <c r="C5221" t="s">
        <v>1115</v>
      </c>
      <c r="D5221">
        <v>2023803</v>
      </c>
      <c r="E5221" s="1">
        <v>44068.542361111111</v>
      </c>
      <c r="F5221" s="1">
        <v>44075.320833333331</v>
      </c>
      <c r="G5221" s="4">
        <f t="shared" si="81"/>
        <v>2020</v>
      </c>
      <c r="H5221" t="s">
        <v>1196</v>
      </c>
      <c r="I5221" t="s">
        <v>1207</v>
      </c>
      <c r="J5221" t="s">
        <v>1198</v>
      </c>
      <c r="K5221" s="2">
        <v>1606.8</v>
      </c>
      <c r="L5221" s="2">
        <v>1593.9</v>
      </c>
      <c r="M5221">
        <v>385055</v>
      </c>
      <c r="U5221" s="1">
        <v>44075.320138888892</v>
      </c>
      <c r="V5221" s="1">
        <v>44075.320833333331</v>
      </c>
      <c r="X5221" t="s">
        <v>104</v>
      </c>
      <c r="Z5221" t="s">
        <v>89</v>
      </c>
      <c r="AA5221">
        <v>0</v>
      </c>
      <c r="AB5221">
        <v>0</v>
      </c>
      <c r="AC5221">
        <v>0</v>
      </c>
      <c r="AD5221" s="2">
        <v>1593.9</v>
      </c>
      <c r="AE5221" t="s">
        <v>104</v>
      </c>
      <c r="AF5221" t="s">
        <v>1115</v>
      </c>
      <c r="AG5221">
        <v>1.3</v>
      </c>
      <c r="AJ5221" t="s">
        <v>90</v>
      </c>
      <c r="AK5221" s="1">
        <v>44067</v>
      </c>
      <c r="AL5221">
        <v>0</v>
      </c>
      <c r="AM5221">
        <v>0</v>
      </c>
      <c r="AN5221" t="s">
        <v>412</v>
      </c>
      <c r="AQ5221" s="1">
        <v>44068.542361111111</v>
      </c>
      <c r="AR5221" s="1">
        <v>44068.542361111111</v>
      </c>
      <c r="AT5221" t="s">
        <v>90</v>
      </c>
      <c r="AU5221" t="s">
        <v>1208</v>
      </c>
      <c r="AV5221" t="s">
        <v>93</v>
      </c>
      <c r="AW5221" t="s">
        <v>1209</v>
      </c>
      <c r="AX5221" t="s">
        <v>115</v>
      </c>
      <c r="AZ5221">
        <v>0</v>
      </c>
      <c r="BI5221" t="s">
        <v>90</v>
      </c>
      <c r="BK5221" t="s">
        <v>90</v>
      </c>
      <c r="BL5221" s="2">
        <v>1593.9</v>
      </c>
      <c r="BM5221" t="s">
        <v>102</v>
      </c>
      <c r="BN5221" s="1">
        <v>44076.320833333331</v>
      </c>
      <c r="BO5221" t="s">
        <v>1294</v>
      </c>
      <c r="BP5221" s="1">
        <v>44069.419444444444</v>
      </c>
      <c r="BQ5221" t="s">
        <v>814</v>
      </c>
      <c r="BU5221" t="s">
        <v>118</v>
      </c>
      <c r="BV5221" t="s">
        <v>119</v>
      </c>
      <c r="BW5221" t="s">
        <v>88</v>
      </c>
      <c r="BY5221" t="s">
        <v>120</v>
      </c>
      <c r="BZ5221" t="s">
        <v>121</v>
      </c>
      <c r="CF5221">
        <v>0</v>
      </c>
    </row>
    <row r="5222" spans="1:84" x14ac:dyDescent="0.25">
      <c r="A5222" t="s">
        <v>83</v>
      </c>
      <c r="B5222" t="s">
        <v>84</v>
      </c>
      <c r="C5222" t="s">
        <v>940</v>
      </c>
      <c r="D5222">
        <v>2024901</v>
      </c>
      <c r="E5222" s="1">
        <v>44079.334027777775</v>
      </c>
      <c r="F5222" s="1">
        <v>44095.581944444442</v>
      </c>
      <c r="G5222" s="4">
        <f t="shared" si="81"/>
        <v>2020</v>
      </c>
      <c r="H5222" t="s">
        <v>1168</v>
      </c>
      <c r="I5222" t="s">
        <v>1211</v>
      </c>
      <c r="J5222" t="s">
        <v>129</v>
      </c>
      <c r="K5222" s="2">
        <v>1631</v>
      </c>
      <c r="L5222" s="2">
        <v>1601.14</v>
      </c>
      <c r="M5222">
        <v>385558</v>
      </c>
      <c r="U5222" s="1">
        <v>44095.581250000003</v>
      </c>
      <c r="V5222" s="1">
        <v>44095.581944444442</v>
      </c>
      <c r="X5222" t="s">
        <v>104</v>
      </c>
      <c r="Z5222" t="s">
        <v>89</v>
      </c>
      <c r="AA5222">
        <v>0</v>
      </c>
      <c r="AB5222">
        <v>0</v>
      </c>
      <c r="AC5222">
        <v>0</v>
      </c>
      <c r="AD5222" s="2">
        <v>1601.14</v>
      </c>
      <c r="AE5222" t="s">
        <v>104</v>
      </c>
      <c r="AF5222" t="s">
        <v>940</v>
      </c>
      <c r="AG5222">
        <v>1.18</v>
      </c>
      <c r="AJ5222" t="s">
        <v>90</v>
      </c>
      <c r="AK5222" s="1">
        <v>44079</v>
      </c>
      <c r="AL5222">
        <v>0</v>
      </c>
      <c r="AM5222">
        <v>0</v>
      </c>
      <c r="AN5222" t="s">
        <v>112</v>
      </c>
      <c r="AQ5222" s="1">
        <v>44079.334027777775</v>
      </c>
      <c r="AR5222" s="1">
        <v>44079.334027777775</v>
      </c>
      <c r="AT5222" t="s">
        <v>90</v>
      </c>
      <c r="AU5222" t="s">
        <v>1178</v>
      </c>
      <c r="AV5222" t="s">
        <v>93</v>
      </c>
      <c r="AW5222" t="s">
        <v>1179</v>
      </c>
      <c r="AX5222" t="s">
        <v>115</v>
      </c>
      <c r="AZ5222">
        <v>0</v>
      </c>
      <c r="BI5222" t="s">
        <v>90</v>
      </c>
      <c r="BK5222" t="s">
        <v>90</v>
      </c>
      <c r="BL5222" s="2">
        <v>1601.14</v>
      </c>
      <c r="BM5222" t="s">
        <v>96</v>
      </c>
      <c r="BN5222" s="1">
        <v>44103.588888888888</v>
      </c>
      <c r="BO5222" t="s">
        <v>103</v>
      </c>
      <c r="BP5222" s="1">
        <v>44083.503472222219</v>
      </c>
      <c r="BQ5222" t="s">
        <v>814</v>
      </c>
      <c r="BU5222" t="s">
        <v>118</v>
      </c>
      <c r="BV5222" t="s">
        <v>119</v>
      </c>
      <c r="BW5222" t="s">
        <v>88</v>
      </c>
      <c r="BY5222" t="s">
        <v>120</v>
      </c>
      <c r="BZ5222" t="s">
        <v>121</v>
      </c>
      <c r="CF5222">
        <v>0</v>
      </c>
    </row>
    <row r="5223" spans="1:84" x14ac:dyDescent="0.25">
      <c r="A5223" t="s">
        <v>83</v>
      </c>
      <c r="B5223" t="s">
        <v>84</v>
      </c>
      <c r="C5223" t="s">
        <v>940</v>
      </c>
      <c r="D5223">
        <v>2017003</v>
      </c>
      <c r="E5223" s="1">
        <v>44000.292361111111</v>
      </c>
      <c r="F5223" s="1">
        <v>44006.326388888891</v>
      </c>
      <c r="G5223" s="4">
        <f t="shared" si="81"/>
        <v>2020</v>
      </c>
      <c r="H5223" t="s">
        <v>1196</v>
      </c>
      <c r="I5223" t="s">
        <v>1197</v>
      </c>
      <c r="J5223" t="s">
        <v>1198</v>
      </c>
      <c r="K5223" s="2">
        <v>1609.1</v>
      </c>
      <c r="L5223" s="2">
        <v>1585.1</v>
      </c>
      <c r="M5223">
        <v>381960</v>
      </c>
      <c r="U5223" s="1">
        <v>44006.325694444444</v>
      </c>
      <c r="V5223" s="1">
        <v>44006.326388888891</v>
      </c>
      <c r="X5223" t="s">
        <v>104</v>
      </c>
      <c r="Z5223" t="s">
        <v>89</v>
      </c>
      <c r="AA5223">
        <v>0</v>
      </c>
      <c r="AB5223">
        <v>0</v>
      </c>
      <c r="AC5223">
        <v>0</v>
      </c>
      <c r="AD5223" s="2">
        <v>1585.1</v>
      </c>
      <c r="AE5223" t="s">
        <v>104</v>
      </c>
      <c r="AF5223" t="s">
        <v>940</v>
      </c>
      <c r="AG5223">
        <v>1.49</v>
      </c>
      <c r="AJ5223" t="s">
        <v>90</v>
      </c>
      <c r="AK5223" s="1">
        <v>43996</v>
      </c>
      <c r="AL5223">
        <v>0</v>
      </c>
      <c r="AM5223">
        <v>0</v>
      </c>
      <c r="AN5223" t="s">
        <v>412</v>
      </c>
      <c r="AQ5223" s="1">
        <v>44000.292361111111</v>
      </c>
      <c r="AR5223" s="1">
        <v>44000.292361111111</v>
      </c>
      <c r="AT5223" t="s">
        <v>90</v>
      </c>
      <c r="AU5223" t="s">
        <v>1199</v>
      </c>
      <c r="AV5223" t="s">
        <v>93</v>
      </c>
      <c r="AW5223" t="s">
        <v>1200</v>
      </c>
      <c r="AX5223" t="s">
        <v>115</v>
      </c>
      <c r="AZ5223">
        <v>0</v>
      </c>
      <c r="BI5223" t="s">
        <v>90</v>
      </c>
      <c r="BK5223" t="s">
        <v>90</v>
      </c>
      <c r="BL5223" s="2">
        <v>1585.1</v>
      </c>
      <c r="BM5223" t="s">
        <v>102</v>
      </c>
      <c r="BN5223" s="1">
        <v>44007.327777777777</v>
      </c>
      <c r="BO5223" t="s">
        <v>1294</v>
      </c>
      <c r="BP5223" s="1">
        <v>44001.418749999997</v>
      </c>
      <c r="BQ5223" t="s">
        <v>814</v>
      </c>
      <c r="BU5223" t="s">
        <v>118</v>
      </c>
      <c r="BV5223" t="s">
        <v>119</v>
      </c>
      <c r="BW5223" t="s">
        <v>88</v>
      </c>
      <c r="BY5223" t="s">
        <v>120</v>
      </c>
      <c r="BZ5223" t="s">
        <v>121</v>
      </c>
      <c r="CF5223">
        <v>0</v>
      </c>
    </row>
    <row r="5224" spans="1:84" x14ac:dyDescent="0.25">
      <c r="A5224" t="s">
        <v>83</v>
      </c>
      <c r="B5224" t="s">
        <v>84</v>
      </c>
      <c r="C5224" t="s">
        <v>273</v>
      </c>
      <c r="D5224">
        <v>2030902</v>
      </c>
      <c r="E5224" s="1">
        <v>44139.334027777775</v>
      </c>
      <c r="F5224" s="1">
        <v>44146.725694444445</v>
      </c>
      <c r="G5224" s="4">
        <f t="shared" si="81"/>
        <v>2020</v>
      </c>
      <c r="H5224" t="s">
        <v>1168</v>
      </c>
      <c r="I5224" t="s">
        <v>1193</v>
      </c>
      <c r="J5224" t="s">
        <v>129</v>
      </c>
      <c r="K5224" s="2">
        <v>1671.9</v>
      </c>
      <c r="L5224" s="2">
        <v>1618.83</v>
      </c>
      <c r="M5224">
        <v>387523</v>
      </c>
      <c r="U5224" s="1">
        <v>44145.724999999999</v>
      </c>
      <c r="V5224" s="1">
        <v>44146.725694444445</v>
      </c>
      <c r="X5224" t="s">
        <v>104</v>
      </c>
      <c r="Z5224" t="s">
        <v>89</v>
      </c>
      <c r="AA5224">
        <v>0</v>
      </c>
      <c r="AB5224">
        <v>0</v>
      </c>
      <c r="AC5224">
        <v>0</v>
      </c>
      <c r="AD5224" s="2">
        <v>1618.83</v>
      </c>
      <c r="AE5224" t="s">
        <v>104</v>
      </c>
      <c r="AF5224" t="s">
        <v>273</v>
      </c>
      <c r="AG5224">
        <v>1.19</v>
      </c>
      <c r="AJ5224" t="s">
        <v>90</v>
      </c>
      <c r="AK5224" s="1">
        <v>44139</v>
      </c>
      <c r="AL5224">
        <v>0</v>
      </c>
      <c r="AM5224">
        <v>0</v>
      </c>
      <c r="AN5224" t="s">
        <v>112</v>
      </c>
      <c r="AQ5224" s="1">
        <v>44139.334027777775</v>
      </c>
      <c r="AR5224" s="1">
        <v>44139.334027777775</v>
      </c>
      <c r="AT5224" t="s">
        <v>90</v>
      </c>
      <c r="AU5224" t="s">
        <v>1194</v>
      </c>
      <c r="AV5224" t="s">
        <v>93</v>
      </c>
      <c r="AW5224" t="s">
        <v>1195</v>
      </c>
      <c r="AX5224" t="s">
        <v>115</v>
      </c>
      <c r="AZ5224">
        <v>0</v>
      </c>
      <c r="BI5224" t="s">
        <v>90</v>
      </c>
      <c r="BK5224" t="s">
        <v>90</v>
      </c>
      <c r="BL5224" s="2">
        <v>1618.83</v>
      </c>
      <c r="BM5224" t="s">
        <v>102</v>
      </c>
      <c r="BN5224" s="1">
        <v>44165.432638888888</v>
      </c>
      <c r="BO5224" t="s">
        <v>1294</v>
      </c>
      <c r="BP5224" s="1">
        <v>44140.419444444444</v>
      </c>
      <c r="BQ5224" t="s">
        <v>814</v>
      </c>
      <c r="BU5224" t="s">
        <v>118</v>
      </c>
      <c r="BV5224" t="s">
        <v>119</v>
      </c>
      <c r="BW5224" t="s">
        <v>88</v>
      </c>
      <c r="BY5224" t="s">
        <v>120</v>
      </c>
      <c r="BZ5224" t="s">
        <v>121</v>
      </c>
      <c r="CF5224">
        <v>0</v>
      </c>
    </row>
    <row r="5225" spans="1:84" x14ac:dyDescent="0.25">
      <c r="A5225" t="s">
        <v>83</v>
      </c>
      <c r="B5225" t="s">
        <v>84</v>
      </c>
      <c r="C5225" t="s">
        <v>273</v>
      </c>
      <c r="D5225">
        <v>2020405</v>
      </c>
      <c r="E5225" s="1">
        <v>44034.334027777775</v>
      </c>
      <c r="F5225" s="1">
        <v>44040.339583333334</v>
      </c>
      <c r="G5225" s="4">
        <f t="shared" si="81"/>
        <v>2020</v>
      </c>
      <c r="H5225" t="s">
        <v>1168</v>
      </c>
      <c r="I5225" t="s">
        <v>1211</v>
      </c>
      <c r="J5225" t="s">
        <v>129</v>
      </c>
      <c r="K5225" s="2">
        <v>1632.5</v>
      </c>
      <c r="L5225" s="2">
        <v>1590.14</v>
      </c>
      <c r="M5225">
        <v>383338</v>
      </c>
      <c r="U5225" s="1">
        <v>44040.338888888888</v>
      </c>
      <c r="V5225" s="1">
        <v>44040.339583333334</v>
      </c>
      <c r="X5225" t="s">
        <v>104</v>
      </c>
      <c r="Z5225" t="s">
        <v>89</v>
      </c>
      <c r="AA5225">
        <v>0</v>
      </c>
      <c r="AB5225">
        <v>0</v>
      </c>
      <c r="AC5225">
        <v>0</v>
      </c>
      <c r="AD5225" s="2">
        <v>1590.14</v>
      </c>
      <c r="AE5225" t="s">
        <v>104</v>
      </c>
      <c r="AF5225" t="s">
        <v>273</v>
      </c>
      <c r="AG5225">
        <v>1.1599999999999999</v>
      </c>
      <c r="AJ5225" t="s">
        <v>90</v>
      </c>
      <c r="AK5225" s="1">
        <v>44034</v>
      </c>
      <c r="AL5225">
        <v>0</v>
      </c>
      <c r="AM5225">
        <v>0</v>
      </c>
      <c r="AN5225" t="s">
        <v>112</v>
      </c>
      <c r="AQ5225" s="1">
        <v>44034.334027777775</v>
      </c>
      <c r="AR5225" s="1">
        <v>44034.334027777775</v>
      </c>
      <c r="AT5225" t="s">
        <v>90</v>
      </c>
      <c r="AU5225" t="s">
        <v>1178</v>
      </c>
      <c r="AV5225" t="s">
        <v>93</v>
      </c>
      <c r="AW5225" t="s">
        <v>1179</v>
      </c>
      <c r="AX5225" t="s">
        <v>115</v>
      </c>
      <c r="AZ5225">
        <v>0</v>
      </c>
      <c r="BI5225" t="s">
        <v>90</v>
      </c>
      <c r="BK5225" t="s">
        <v>90</v>
      </c>
      <c r="BL5225" s="2">
        <v>1590.14</v>
      </c>
      <c r="BM5225" t="s">
        <v>96</v>
      </c>
      <c r="BN5225" s="1">
        <v>44041.340277777781</v>
      </c>
      <c r="BO5225" t="s">
        <v>1294</v>
      </c>
      <c r="BP5225" s="1">
        <v>44035.502083333333</v>
      </c>
      <c r="BQ5225" t="s">
        <v>814</v>
      </c>
      <c r="BU5225" t="s">
        <v>118</v>
      </c>
      <c r="BV5225" t="s">
        <v>119</v>
      </c>
      <c r="BW5225" t="s">
        <v>88</v>
      </c>
      <c r="BY5225" t="s">
        <v>120</v>
      </c>
      <c r="BZ5225" t="s">
        <v>121</v>
      </c>
      <c r="CF5225">
        <v>0</v>
      </c>
    </row>
    <row r="5226" spans="1:84" x14ac:dyDescent="0.25">
      <c r="A5226" t="s">
        <v>83</v>
      </c>
      <c r="B5226" t="s">
        <v>84</v>
      </c>
      <c r="C5226" t="s">
        <v>273</v>
      </c>
      <c r="D5226">
        <v>2009402</v>
      </c>
      <c r="E5226" s="1">
        <v>43924.479861111111</v>
      </c>
      <c r="F5226" s="1">
        <v>43937.49722222222</v>
      </c>
      <c r="G5226" s="4">
        <f t="shared" si="81"/>
        <v>2020</v>
      </c>
      <c r="H5226" t="s">
        <v>1168</v>
      </c>
      <c r="I5226" t="s">
        <v>1201</v>
      </c>
      <c r="J5226" t="s">
        <v>129</v>
      </c>
      <c r="K5226" s="2">
        <v>1655.2</v>
      </c>
      <c r="L5226" s="2">
        <v>1565.3</v>
      </c>
      <c r="M5226">
        <v>378816</v>
      </c>
      <c r="U5226" s="1">
        <v>43937.496527777781</v>
      </c>
      <c r="V5226" s="1">
        <v>43937.49722222222</v>
      </c>
      <c r="X5226" t="s">
        <v>104</v>
      </c>
      <c r="Z5226" t="s">
        <v>89</v>
      </c>
      <c r="AA5226">
        <v>0</v>
      </c>
      <c r="AB5226">
        <v>0</v>
      </c>
      <c r="AC5226">
        <v>0</v>
      </c>
      <c r="AD5226" s="2">
        <v>1565.3</v>
      </c>
      <c r="AE5226" t="s">
        <v>104</v>
      </c>
      <c r="AF5226" t="s">
        <v>273</v>
      </c>
      <c r="AG5226">
        <v>1.28</v>
      </c>
      <c r="AJ5226" t="s">
        <v>90</v>
      </c>
      <c r="AK5226" s="1">
        <v>43924</v>
      </c>
      <c r="AL5226">
        <v>0</v>
      </c>
      <c r="AM5226">
        <v>0</v>
      </c>
      <c r="AN5226" t="s">
        <v>112</v>
      </c>
      <c r="AQ5226" s="1">
        <v>43924.479861111111</v>
      </c>
      <c r="AR5226" s="1">
        <v>43924.479861111111</v>
      </c>
      <c r="AT5226" t="s">
        <v>90</v>
      </c>
      <c r="AU5226" t="s">
        <v>1171</v>
      </c>
      <c r="AV5226" t="s">
        <v>93</v>
      </c>
      <c r="AW5226" t="s">
        <v>1172</v>
      </c>
      <c r="AX5226" t="s">
        <v>115</v>
      </c>
      <c r="AZ5226">
        <v>0</v>
      </c>
      <c r="BI5226" t="s">
        <v>90</v>
      </c>
      <c r="BK5226" t="s">
        <v>90</v>
      </c>
      <c r="BL5226" s="2">
        <v>1565.3</v>
      </c>
      <c r="BM5226" t="s">
        <v>102</v>
      </c>
      <c r="BN5226" s="1">
        <v>43938.497916666667</v>
      </c>
      <c r="BO5226" t="s">
        <v>1294</v>
      </c>
      <c r="BP5226" s="1">
        <v>43926.293749999997</v>
      </c>
      <c r="BQ5226" t="s">
        <v>814</v>
      </c>
      <c r="BU5226" t="s">
        <v>118</v>
      </c>
      <c r="BV5226" t="s">
        <v>119</v>
      </c>
      <c r="BW5226" t="s">
        <v>88</v>
      </c>
      <c r="BY5226" t="s">
        <v>120</v>
      </c>
      <c r="BZ5226" t="s">
        <v>121</v>
      </c>
      <c r="CF5226">
        <v>0</v>
      </c>
    </row>
    <row r="5227" spans="1:84" x14ac:dyDescent="0.25">
      <c r="A5227" t="s">
        <v>83</v>
      </c>
      <c r="B5227" t="s">
        <v>84</v>
      </c>
      <c r="C5227" t="s">
        <v>273</v>
      </c>
      <c r="D5227">
        <v>2006204</v>
      </c>
      <c r="E5227" s="1">
        <v>43892.334027777775</v>
      </c>
      <c r="F5227" s="1">
        <v>43901.336111111108</v>
      </c>
      <c r="G5227" s="4">
        <f t="shared" si="81"/>
        <v>2020</v>
      </c>
      <c r="H5227" t="s">
        <v>1168</v>
      </c>
      <c r="I5227" t="s">
        <v>1193</v>
      </c>
      <c r="J5227" t="s">
        <v>129</v>
      </c>
      <c r="K5227" s="2">
        <v>1603.7</v>
      </c>
      <c r="L5227" s="2">
        <v>1569.74</v>
      </c>
      <c r="M5227">
        <v>377329</v>
      </c>
      <c r="U5227" s="1">
        <v>43901.335416666669</v>
      </c>
      <c r="V5227" s="1">
        <v>43901.336111111108</v>
      </c>
      <c r="X5227" t="s">
        <v>104</v>
      </c>
      <c r="Z5227" t="s">
        <v>89</v>
      </c>
      <c r="AA5227">
        <v>0</v>
      </c>
      <c r="AB5227">
        <v>0</v>
      </c>
      <c r="AC5227">
        <v>0</v>
      </c>
      <c r="AD5227" s="2">
        <v>1569.74</v>
      </c>
      <c r="AE5227" t="s">
        <v>104</v>
      </c>
      <c r="AF5227" t="s">
        <v>273</v>
      </c>
      <c r="AG5227">
        <v>1.19</v>
      </c>
      <c r="AJ5227" t="s">
        <v>90</v>
      </c>
      <c r="AK5227" s="1">
        <v>43892</v>
      </c>
      <c r="AL5227">
        <v>0</v>
      </c>
      <c r="AM5227">
        <v>0</v>
      </c>
      <c r="AN5227" t="s">
        <v>112</v>
      </c>
      <c r="AQ5227" s="1">
        <v>43892.334027777775</v>
      </c>
      <c r="AR5227" s="1">
        <v>43892.334027777775</v>
      </c>
      <c r="AT5227" t="s">
        <v>90</v>
      </c>
      <c r="AU5227" t="s">
        <v>1194</v>
      </c>
      <c r="AV5227" t="s">
        <v>93</v>
      </c>
      <c r="AW5227" t="s">
        <v>1195</v>
      </c>
      <c r="AX5227" t="s">
        <v>115</v>
      </c>
      <c r="AZ5227">
        <v>0</v>
      </c>
      <c r="BI5227" t="s">
        <v>90</v>
      </c>
      <c r="BK5227" t="s">
        <v>90</v>
      </c>
      <c r="BL5227" s="2">
        <v>1569.74</v>
      </c>
      <c r="BM5227" t="s">
        <v>96</v>
      </c>
      <c r="BN5227" s="1">
        <v>43902.336805555555</v>
      </c>
      <c r="BO5227" t="s">
        <v>103</v>
      </c>
      <c r="BP5227" s="1">
        <v>43893.500694444447</v>
      </c>
      <c r="BQ5227" t="s">
        <v>814</v>
      </c>
      <c r="BU5227" t="s">
        <v>118</v>
      </c>
      <c r="BV5227" t="s">
        <v>119</v>
      </c>
      <c r="BW5227" t="s">
        <v>88</v>
      </c>
      <c r="BY5227" t="s">
        <v>120</v>
      </c>
      <c r="BZ5227" t="s">
        <v>121</v>
      </c>
    </row>
    <row r="5228" spans="1:84" x14ac:dyDescent="0.25">
      <c r="A5228" t="s">
        <v>83</v>
      </c>
      <c r="B5228" t="s">
        <v>84</v>
      </c>
      <c r="C5228" t="s">
        <v>274</v>
      </c>
      <c r="D5228">
        <v>2030802</v>
      </c>
      <c r="E5228" s="1">
        <v>44138.292361111111</v>
      </c>
      <c r="F5228" s="1">
        <v>44150.338194444441</v>
      </c>
      <c r="G5228" s="4">
        <f t="shared" si="81"/>
        <v>2020</v>
      </c>
      <c r="H5228" t="s">
        <v>1168</v>
      </c>
      <c r="I5228" t="s">
        <v>1193</v>
      </c>
      <c r="J5228" t="s">
        <v>129</v>
      </c>
      <c r="K5228" s="2">
        <v>1665.6</v>
      </c>
      <c r="L5228" s="2">
        <v>1605.88</v>
      </c>
      <c r="M5228">
        <v>387514</v>
      </c>
      <c r="U5228" s="1">
        <v>44150.337500000001</v>
      </c>
      <c r="V5228" s="1">
        <v>44150.338194444441</v>
      </c>
      <c r="X5228" t="s">
        <v>104</v>
      </c>
      <c r="Z5228" t="s">
        <v>89</v>
      </c>
      <c r="AA5228">
        <v>0</v>
      </c>
      <c r="AB5228">
        <v>0</v>
      </c>
      <c r="AC5228">
        <v>0</v>
      </c>
      <c r="AD5228" s="2">
        <v>1605.88</v>
      </c>
      <c r="AE5228" t="s">
        <v>104</v>
      </c>
      <c r="AF5228" t="s">
        <v>274</v>
      </c>
      <c r="AG5228">
        <v>1.18</v>
      </c>
      <c r="AJ5228" t="s">
        <v>90</v>
      </c>
      <c r="AK5228" s="1">
        <v>44135</v>
      </c>
      <c r="AL5228">
        <v>0</v>
      </c>
      <c r="AM5228">
        <v>0</v>
      </c>
      <c r="AN5228" t="s">
        <v>112</v>
      </c>
      <c r="AQ5228" s="1">
        <v>44138.292361111111</v>
      </c>
      <c r="AR5228" s="1">
        <v>44138.292361111111</v>
      </c>
      <c r="AT5228" t="s">
        <v>90</v>
      </c>
      <c r="AU5228" t="s">
        <v>1194</v>
      </c>
      <c r="AV5228" t="s">
        <v>93</v>
      </c>
      <c r="AW5228" t="s">
        <v>1195</v>
      </c>
      <c r="AX5228" t="s">
        <v>115</v>
      </c>
      <c r="AZ5228">
        <v>0</v>
      </c>
      <c r="BI5228" t="s">
        <v>90</v>
      </c>
      <c r="BK5228" t="s">
        <v>90</v>
      </c>
      <c r="BL5228" s="2">
        <v>1605.88</v>
      </c>
      <c r="BM5228" t="s">
        <v>102</v>
      </c>
      <c r="BN5228" s="1">
        <v>44152.320138888892</v>
      </c>
      <c r="BO5228" t="s">
        <v>1294</v>
      </c>
      <c r="BP5228" s="1">
        <v>44139.586111111108</v>
      </c>
      <c r="BQ5228" t="s">
        <v>814</v>
      </c>
      <c r="BU5228" t="s">
        <v>118</v>
      </c>
      <c r="BV5228" t="s">
        <v>119</v>
      </c>
      <c r="BW5228" t="s">
        <v>88</v>
      </c>
      <c r="BY5228" t="s">
        <v>120</v>
      </c>
      <c r="BZ5228" t="s">
        <v>121</v>
      </c>
      <c r="CF5228">
        <v>0</v>
      </c>
    </row>
    <row r="5229" spans="1:84" x14ac:dyDescent="0.25">
      <c r="A5229" t="s">
        <v>83</v>
      </c>
      <c r="B5229" t="s">
        <v>84</v>
      </c>
      <c r="C5229" t="s">
        <v>274</v>
      </c>
      <c r="D5229">
        <v>2023702</v>
      </c>
      <c r="E5229" s="1">
        <v>44067.417361111111</v>
      </c>
      <c r="F5229" s="1">
        <v>44081.31527777778</v>
      </c>
      <c r="G5229" s="4">
        <f t="shared" si="81"/>
        <v>2020</v>
      </c>
      <c r="H5229" t="s">
        <v>1196</v>
      </c>
      <c r="I5229" t="s">
        <v>1197</v>
      </c>
      <c r="J5229" t="s">
        <v>1198</v>
      </c>
      <c r="K5229" s="2">
        <v>1588.5</v>
      </c>
      <c r="L5229" s="2">
        <v>1597.87</v>
      </c>
      <c r="M5229">
        <v>384997</v>
      </c>
      <c r="U5229" s="1">
        <v>44076.318055555559</v>
      </c>
      <c r="V5229" s="1">
        <v>44076.318749999999</v>
      </c>
      <c r="X5229" t="s">
        <v>104</v>
      </c>
      <c r="Z5229" t="s">
        <v>89</v>
      </c>
      <c r="AA5229">
        <v>0</v>
      </c>
      <c r="AB5229">
        <v>0</v>
      </c>
      <c r="AC5229">
        <v>0</v>
      </c>
      <c r="AD5229" s="2">
        <v>1597.87</v>
      </c>
      <c r="AE5229" t="s">
        <v>104</v>
      </c>
      <c r="AF5229" t="s">
        <v>274</v>
      </c>
      <c r="AG5229">
        <v>1.17</v>
      </c>
      <c r="AJ5229" t="s">
        <v>90</v>
      </c>
      <c r="AK5229" s="1">
        <v>44065</v>
      </c>
      <c r="AL5229">
        <v>0</v>
      </c>
      <c r="AM5229">
        <v>0</v>
      </c>
      <c r="AN5229" t="s">
        <v>412</v>
      </c>
      <c r="AQ5229" s="1">
        <v>44067.417361111111</v>
      </c>
      <c r="AR5229" s="1">
        <v>44067.417361111111</v>
      </c>
      <c r="AT5229" t="s">
        <v>90</v>
      </c>
      <c r="AU5229" t="s">
        <v>1199</v>
      </c>
      <c r="AV5229" t="s">
        <v>93</v>
      </c>
      <c r="AW5229" t="s">
        <v>1200</v>
      </c>
      <c r="AX5229" t="s">
        <v>115</v>
      </c>
      <c r="AZ5229">
        <v>0</v>
      </c>
      <c r="BI5229" t="s">
        <v>90</v>
      </c>
      <c r="BK5229" t="s">
        <v>90</v>
      </c>
      <c r="BL5229" s="2">
        <v>1597.87</v>
      </c>
      <c r="BM5229" t="s">
        <v>102</v>
      </c>
      <c r="BN5229" s="1">
        <v>44082.315972222219</v>
      </c>
      <c r="BO5229" t="s">
        <v>1294</v>
      </c>
      <c r="BP5229" s="1">
        <v>44068.50277777778</v>
      </c>
      <c r="BQ5229" t="s">
        <v>814</v>
      </c>
      <c r="BU5229" t="s">
        <v>118</v>
      </c>
      <c r="BV5229" t="s">
        <v>119</v>
      </c>
      <c r="BW5229" t="s">
        <v>88</v>
      </c>
      <c r="BY5229" t="s">
        <v>120</v>
      </c>
      <c r="BZ5229" t="s">
        <v>121</v>
      </c>
      <c r="CF5229">
        <v>0</v>
      </c>
    </row>
    <row r="5230" spans="1:84" x14ac:dyDescent="0.25">
      <c r="A5230" t="s">
        <v>83</v>
      </c>
      <c r="B5230" t="s">
        <v>84</v>
      </c>
      <c r="C5230" t="s">
        <v>274</v>
      </c>
      <c r="D5230">
        <v>2021203</v>
      </c>
      <c r="E5230" s="1">
        <v>44042.292361111111</v>
      </c>
      <c r="F5230" s="1">
        <v>44047.320138888892</v>
      </c>
      <c r="G5230" s="4">
        <f t="shared" si="81"/>
        <v>2020</v>
      </c>
      <c r="H5230" t="s">
        <v>1196</v>
      </c>
      <c r="I5230" t="s">
        <v>1197</v>
      </c>
      <c r="J5230" t="s">
        <v>1198</v>
      </c>
      <c r="K5230" s="2">
        <v>1535.2</v>
      </c>
      <c r="L5230" s="2">
        <v>1560.3</v>
      </c>
      <c r="M5230">
        <v>383817</v>
      </c>
      <c r="U5230" s="1">
        <v>44047.319444444445</v>
      </c>
      <c r="V5230" s="1">
        <v>44047.320138888892</v>
      </c>
      <c r="X5230" t="s">
        <v>104</v>
      </c>
      <c r="Z5230" t="s">
        <v>89</v>
      </c>
      <c r="AA5230">
        <v>0</v>
      </c>
      <c r="AB5230">
        <v>0</v>
      </c>
      <c r="AC5230">
        <v>0</v>
      </c>
      <c r="AD5230" s="2">
        <v>1560.3</v>
      </c>
      <c r="AE5230" t="s">
        <v>104</v>
      </c>
      <c r="AF5230" t="s">
        <v>274</v>
      </c>
      <c r="AG5230">
        <v>1.43</v>
      </c>
      <c r="AJ5230" t="s">
        <v>90</v>
      </c>
      <c r="AK5230" s="1">
        <v>44038</v>
      </c>
      <c r="AL5230">
        <v>0</v>
      </c>
      <c r="AM5230">
        <v>0</v>
      </c>
      <c r="AN5230" t="s">
        <v>412</v>
      </c>
      <c r="AQ5230" s="1">
        <v>44042.292361111111</v>
      </c>
      <c r="AR5230" s="1">
        <v>44042.292361111111</v>
      </c>
      <c r="AT5230" t="s">
        <v>90</v>
      </c>
      <c r="AU5230" t="s">
        <v>1199</v>
      </c>
      <c r="AV5230" t="s">
        <v>93</v>
      </c>
      <c r="AW5230" t="s">
        <v>1200</v>
      </c>
      <c r="AX5230" t="s">
        <v>115</v>
      </c>
      <c r="AZ5230">
        <v>0</v>
      </c>
      <c r="BI5230" t="s">
        <v>90</v>
      </c>
      <c r="BK5230" t="s">
        <v>90</v>
      </c>
      <c r="BL5230" s="2">
        <v>1560.3</v>
      </c>
      <c r="BM5230" t="s">
        <v>102</v>
      </c>
      <c r="BN5230" s="1">
        <v>44048.320833333331</v>
      </c>
      <c r="BO5230" t="s">
        <v>1294</v>
      </c>
      <c r="BP5230" s="1">
        <v>44043.420138888891</v>
      </c>
      <c r="BQ5230" t="s">
        <v>814</v>
      </c>
      <c r="BU5230" t="s">
        <v>118</v>
      </c>
      <c r="BV5230" t="s">
        <v>119</v>
      </c>
      <c r="BW5230" t="s">
        <v>88</v>
      </c>
      <c r="BY5230" t="s">
        <v>120</v>
      </c>
      <c r="BZ5230" t="s">
        <v>121</v>
      </c>
      <c r="CF5230">
        <v>0</v>
      </c>
    </row>
    <row r="5231" spans="1:84" x14ac:dyDescent="0.25">
      <c r="A5231" t="s">
        <v>83</v>
      </c>
      <c r="B5231" t="s">
        <v>84</v>
      </c>
      <c r="C5231" t="s">
        <v>274</v>
      </c>
      <c r="D5231">
        <v>2017501</v>
      </c>
      <c r="E5231" s="1">
        <v>44005.334027777775</v>
      </c>
      <c r="F5231" s="1">
        <v>44013.365277777775</v>
      </c>
      <c r="G5231" s="4">
        <f t="shared" si="81"/>
        <v>2020</v>
      </c>
      <c r="H5231" t="s">
        <v>1196</v>
      </c>
      <c r="I5231" t="s">
        <v>1197</v>
      </c>
      <c r="J5231" t="s">
        <v>1198</v>
      </c>
      <c r="K5231" s="2">
        <v>1643.7</v>
      </c>
      <c r="L5231" s="2">
        <v>1589.7</v>
      </c>
      <c r="M5231">
        <v>382140</v>
      </c>
      <c r="U5231" s="1">
        <v>44013.364583333336</v>
      </c>
      <c r="V5231" s="1">
        <v>44013.365277777775</v>
      </c>
      <c r="X5231" t="s">
        <v>104</v>
      </c>
      <c r="Z5231" t="s">
        <v>89</v>
      </c>
      <c r="AA5231">
        <v>0</v>
      </c>
      <c r="AB5231">
        <v>0</v>
      </c>
      <c r="AC5231">
        <v>0</v>
      </c>
      <c r="AD5231" s="2">
        <v>1589.7</v>
      </c>
      <c r="AE5231" t="s">
        <v>104</v>
      </c>
      <c r="AF5231" t="s">
        <v>274</v>
      </c>
      <c r="AG5231">
        <v>1.39</v>
      </c>
      <c r="AJ5231" t="s">
        <v>90</v>
      </c>
      <c r="AK5231" s="1">
        <v>44001</v>
      </c>
      <c r="AL5231">
        <v>0</v>
      </c>
      <c r="AM5231">
        <v>0</v>
      </c>
      <c r="AN5231" t="s">
        <v>412</v>
      </c>
      <c r="AQ5231" s="1">
        <v>44005.334027777775</v>
      </c>
      <c r="AR5231" s="1">
        <v>44005.334027777775</v>
      </c>
      <c r="AT5231" t="s">
        <v>90</v>
      </c>
      <c r="AU5231" t="s">
        <v>1199</v>
      </c>
      <c r="AV5231" t="s">
        <v>93</v>
      </c>
      <c r="AW5231" t="s">
        <v>1200</v>
      </c>
      <c r="AX5231" t="s">
        <v>115</v>
      </c>
      <c r="AZ5231">
        <v>0</v>
      </c>
      <c r="BI5231" t="s">
        <v>90</v>
      </c>
      <c r="BK5231" t="s">
        <v>90</v>
      </c>
      <c r="BL5231" s="2">
        <v>1589.7</v>
      </c>
      <c r="BM5231" t="s">
        <v>102</v>
      </c>
      <c r="BN5231" s="1">
        <v>44014.426388888889</v>
      </c>
      <c r="BO5231" t="s">
        <v>103</v>
      </c>
      <c r="BP5231" s="1">
        <v>44006.418055555558</v>
      </c>
      <c r="BQ5231" t="s">
        <v>814</v>
      </c>
      <c r="BU5231" t="s">
        <v>118</v>
      </c>
      <c r="BV5231" t="s">
        <v>119</v>
      </c>
      <c r="BW5231" t="s">
        <v>88</v>
      </c>
      <c r="BY5231" t="s">
        <v>120</v>
      </c>
      <c r="BZ5231" t="s">
        <v>121</v>
      </c>
      <c r="CF5231">
        <v>0</v>
      </c>
    </row>
    <row r="5232" spans="1:84" x14ac:dyDescent="0.25">
      <c r="A5232" t="s">
        <v>83</v>
      </c>
      <c r="B5232" t="s">
        <v>84</v>
      </c>
      <c r="C5232" t="s">
        <v>274</v>
      </c>
      <c r="D5232">
        <v>2009104</v>
      </c>
      <c r="E5232" s="1">
        <v>43921.334027777775</v>
      </c>
      <c r="F5232" s="1">
        <v>43929.404861111114</v>
      </c>
      <c r="G5232" s="4">
        <f t="shared" si="81"/>
        <v>2020</v>
      </c>
      <c r="H5232" t="s">
        <v>1168</v>
      </c>
      <c r="I5232" t="s">
        <v>1201</v>
      </c>
      <c r="J5232" t="s">
        <v>129</v>
      </c>
      <c r="K5232" s="2">
        <v>1656.5</v>
      </c>
      <c r="L5232" s="2">
        <v>1550.19</v>
      </c>
      <c r="M5232">
        <v>378735</v>
      </c>
      <c r="U5232" s="1">
        <v>43929.404166666667</v>
      </c>
      <c r="V5232" s="1">
        <v>43929.404861111114</v>
      </c>
      <c r="X5232" t="s">
        <v>104</v>
      </c>
      <c r="Z5232" t="s">
        <v>89</v>
      </c>
      <c r="AA5232">
        <v>0</v>
      </c>
      <c r="AB5232">
        <v>0</v>
      </c>
      <c r="AC5232">
        <v>0</v>
      </c>
      <c r="AD5232" s="2">
        <v>1550.19</v>
      </c>
      <c r="AE5232" t="s">
        <v>104</v>
      </c>
      <c r="AF5232" t="s">
        <v>274</v>
      </c>
      <c r="AG5232">
        <v>1.38</v>
      </c>
      <c r="AJ5232" t="s">
        <v>90</v>
      </c>
      <c r="AK5232" s="1">
        <v>43921</v>
      </c>
      <c r="AL5232">
        <v>0</v>
      </c>
      <c r="AM5232">
        <v>0</v>
      </c>
      <c r="AN5232" t="s">
        <v>112</v>
      </c>
      <c r="AQ5232" s="1">
        <v>43921.334027777775</v>
      </c>
      <c r="AR5232" s="1">
        <v>43921.334027777775</v>
      </c>
      <c r="AT5232" t="s">
        <v>90</v>
      </c>
      <c r="AU5232" t="s">
        <v>1171</v>
      </c>
      <c r="AV5232" t="s">
        <v>93</v>
      </c>
      <c r="AW5232" t="s">
        <v>1172</v>
      </c>
      <c r="AX5232" t="s">
        <v>115</v>
      </c>
      <c r="AZ5232">
        <v>0</v>
      </c>
      <c r="BI5232" t="s">
        <v>90</v>
      </c>
      <c r="BK5232" t="s">
        <v>90</v>
      </c>
      <c r="BL5232" s="2">
        <v>1550.19</v>
      </c>
      <c r="BM5232" t="s">
        <v>102</v>
      </c>
      <c r="BN5232" s="1">
        <v>43930.405555555553</v>
      </c>
      <c r="BO5232" t="s">
        <v>1294</v>
      </c>
      <c r="BP5232" s="1">
        <v>43922.376388888886</v>
      </c>
      <c r="BQ5232" t="s">
        <v>814</v>
      </c>
      <c r="BU5232" t="s">
        <v>118</v>
      </c>
      <c r="BV5232" t="s">
        <v>119</v>
      </c>
      <c r="BW5232" t="s">
        <v>88</v>
      </c>
      <c r="BY5232" t="s">
        <v>120</v>
      </c>
      <c r="BZ5232" t="s">
        <v>121</v>
      </c>
      <c r="CF5232">
        <v>0</v>
      </c>
    </row>
    <row r="5233" spans="1:84" x14ac:dyDescent="0.25">
      <c r="A5233" t="s">
        <v>83</v>
      </c>
      <c r="B5233" t="s">
        <v>84</v>
      </c>
      <c r="C5233" t="s">
        <v>274</v>
      </c>
      <c r="D5233">
        <v>2003702</v>
      </c>
      <c r="E5233" s="1">
        <v>43867.334027777775</v>
      </c>
      <c r="F5233" s="1">
        <v>43881.425000000003</v>
      </c>
      <c r="G5233" s="4">
        <f t="shared" si="81"/>
        <v>2020</v>
      </c>
      <c r="H5233" t="s">
        <v>1168</v>
      </c>
      <c r="I5233" t="s">
        <v>1201</v>
      </c>
      <c r="J5233" t="s">
        <v>129</v>
      </c>
      <c r="K5233" s="2">
        <v>1155.5</v>
      </c>
      <c r="L5233" s="2">
        <v>1487.85</v>
      </c>
      <c r="M5233">
        <v>376349</v>
      </c>
      <c r="U5233" s="1">
        <v>43881.424305555556</v>
      </c>
      <c r="V5233" s="1">
        <v>43881.425000000003</v>
      </c>
      <c r="X5233" t="s">
        <v>104</v>
      </c>
      <c r="Z5233" t="s">
        <v>89</v>
      </c>
      <c r="AA5233">
        <v>0</v>
      </c>
      <c r="AB5233">
        <v>0</v>
      </c>
      <c r="AC5233">
        <v>0</v>
      </c>
      <c r="AD5233" s="2">
        <v>1487.85</v>
      </c>
      <c r="AE5233" t="s">
        <v>104</v>
      </c>
      <c r="AF5233" t="s">
        <v>274</v>
      </c>
      <c r="AG5233">
        <v>1.39</v>
      </c>
      <c r="AJ5233" t="s">
        <v>90</v>
      </c>
      <c r="AK5233" s="1">
        <v>43866</v>
      </c>
      <c r="AL5233">
        <v>0</v>
      </c>
      <c r="AM5233">
        <v>0</v>
      </c>
      <c r="AN5233" t="s">
        <v>112</v>
      </c>
      <c r="AQ5233" s="1">
        <v>43867.334027777775</v>
      </c>
      <c r="AR5233" s="1">
        <v>43867.334027777775</v>
      </c>
      <c r="AT5233" t="s">
        <v>90</v>
      </c>
      <c r="AU5233" t="s">
        <v>1171</v>
      </c>
      <c r="AV5233" t="s">
        <v>93</v>
      </c>
      <c r="AW5233" t="s">
        <v>1172</v>
      </c>
      <c r="AX5233" t="s">
        <v>115</v>
      </c>
      <c r="AY5233" t="s">
        <v>112</v>
      </c>
      <c r="AZ5233">
        <v>0</v>
      </c>
      <c r="BI5233" t="s">
        <v>90</v>
      </c>
      <c r="BK5233" t="s">
        <v>90</v>
      </c>
      <c r="BL5233" s="2">
        <v>1487.85</v>
      </c>
      <c r="BM5233" t="s">
        <v>102</v>
      </c>
      <c r="BN5233" s="1">
        <v>43885.425694444442</v>
      </c>
      <c r="BO5233" t="s">
        <v>103</v>
      </c>
      <c r="BP5233" s="1">
        <v>43868.334722222222</v>
      </c>
      <c r="BQ5233" t="s">
        <v>814</v>
      </c>
      <c r="BU5233" t="s">
        <v>118</v>
      </c>
      <c r="BV5233" t="s">
        <v>119</v>
      </c>
      <c r="BW5233" t="s">
        <v>88</v>
      </c>
      <c r="BY5233" t="s">
        <v>120</v>
      </c>
      <c r="BZ5233" t="s">
        <v>121</v>
      </c>
    </row>
    <row r="5234" spans="1:84" x14ac:dyDescent="0.25">
      <c r="A5234" t="s">
        <v>83</v>
      </c>
      <c r="B5234" t="s">
        <v>84</v>
      </c>
      <c r="C5234" t="s">
        <v>275</v>
      </c>
      <c r="D5234">
        <v>2034411</v>
      </c>
      <c r="E5234" s="1">
        <v>44174.375694444447</v>
      </c>
      <c r="F5234" s="1">
        <v>44202.318055555559</v>
      </c>
      <c r="G5234" s="4">
        <f t="shared" si="81"/>
        <v>2021</v>
      </c>
      <c r="H5234" t="s">
        <v>1196</v>
      </c>
      <c r="I5234" t="s">
        <v>1207</v>
      </c>
      <c r="J5234" t="s">
        <v>1198</v>
      </c>
      <c r="K5234" s="2">
        <v>1657.1</v>
      </c>
      <c r="L5234" s="2">
        <v>1572.54</v>
      </c>
      <c r="M5234">
        <v>389178</v>
      </c>
      <c r="U5234" s="1">
        <v>44202.317361111112</v>
      </c>
      <c r="V5234" s="1">
        <v>44202.318055555559</v>
      </c>
      <c r="X5234" t="s">
        <v>104</v>
      </c>
      <c r="Z5234" t="s">
        <v>89</v>
      </c>
      <c r="AA5234">
        <v>0</v>
      </c>
      <c r="AB5234">
        <v>0</v>
      </c>
      <c r="AC5234">
        <v>0</v>
      </c>
      <c r="AD5234" s="2">
        <v>1572.54</v>
      </c>
      <c r="AE5234" t="s">
        <v>104</v>
      </c>
      <c r="AF5234" t="s">
        <v>275</v>
      </c>
      <c r="AG5234">
        <v>1.47</v>
      </c>
      <c r="AJ5234" t="s">
        <v>90</v>
      </c>
      <c r="AK5234" s="1">
        <v>44174</v>
      </c>
      <c r="AL5234">
        <v>0</v>
      </c>
      <c r="AM5234">
        <v>0</v>
      </c>
      <c r="AN5234" t="s">
        <v>412</v>
      </c>
      <c r="AQ5234" s="1">
        <v>44174.375694444447</v>
      </c>
      <c r="AR5234" s="1">
        <v>44174.375694444447</v>
      </c>
      <c r="AT5234" t="s">
        <v>90</v>
      </c>
      <c r="AU5234" t="s">
        <v>1208</v>
      </c>
      <c r="AV5234" t="s">
        <v>93</v>
      </c>
      <c r="AW5234" t="s">
        <v>1209</v>
      </c>
      <c r="AX5234" t="s">
        <v>115</v>
      </c>
      <c r="AZ5234">
        <v>0</v>
      </c>
      <c r="BI5234" t="s">
        <v>90</v>
      </c>
      <c r="BK5234" t="s">
        <v>90</v>
      </c>
      <c r="BL5234" s="2">
        <v>1572.54</v>
      </c>
      <c r="BM5234" t="s">
        <v>102</v>
      </c>
      <c r="BN5234" s="1">
        <v>44203.318749999999</v>
      </c>
      <c r="BO5234" t="s">
        <v>1294</v>
      </c>
      <c r="BP5234" s="1">
        <v>44175.502083333333</v>
      </c>
      <c r="BQ5234" t="s">
        <v>814</v>
      </c>
      <c r="BU5234" t="s">
        <v>118</v>
      </c>
      <c r="BV5234" t="s">
        <v>119</v>
      </c>
      <c r="BW5234" t="s">
        <v>88</v>
      </c>
      <c r="BY5234" t="s">
        <v>120</v>
      </c>
      <c r="BZ5234" t="s">
        <v>121</v>
      </c>
      <c r="CF5234">
        <v>0</v>
      </c>
    </row>
    <row r="5235" spans="1:84" x14ac:dyDescent="0.25">
      <c r="A5235" t="s">
        <v>83</v>
      </c>
      <c r="B5235" t="s">
        <v>84</v>
      </c>
      <c r="C5235" t="s">
        <v>275</v>
      </c>
      <c r="D5235">
        <v>2006206</v>
      </c>
      <c r="E5235" s="1">
        <v>43892.334027777775</v>
      </c>
      <c r="F5235" s="1">
        <v>43903.568055555559</v>
      </c>
      <c r="G5235" s="4">
        <f t="shared" si="81"/>
        <v>2020</v>
      </c>
      <c r="H5235" t="s">
        <v>1168</v>
      </c>
      <c r="I5235" t="s">
        <v>1193</v>
      </c>
      <c r="J5235" t="s">
        <v>129</v>
      </c>
      <c r="K5235" s="2">
        <v>1650.9</v>
      </c>
      <c r="L5235" s="2">
        <v>1574.22</v>
      </c>
      <c r="M5235">
        <v>377332</v>
      </c>
      <c r="U5235" s="1">
        <v>43903.567361111112</v>
      </c>
      <c r="V5235" s="1">
        <v>43903.568055555559</v>
      </c>
      <c r="X5235" t="s">
        <v>104</v>
      </c>
      <c r="Z5235" t="s">
        <v>89</v>
      </c>
      <c r="AA5235">
        <v>0</v>
      </c>
      <c r="AB5235">
        <v>0</v>
      </c>
      <c r="AC5235">
        <v>0</v>
      </c>
      <c r="AD5235" s="2">
        <v>1574.22</v>
      </c>
      <c r="AE5235" t="s">
        <v>104</v>
      </c>
      <c r="AF5235" t="s">
        <v>275</v>
      </c>
      <c r="AG5235">
        <v>1.19</v>
      </c>
      <c r="AJ5235" t="s">
        <v>90</v>
      </c>
      <c r="AK5235" s="1">
        <v>43892</v>
      </c>
      <c r="AL5235">
        <v>0</v>
      </c>
      <c r="AM5235">
        <v>0</v>
      </c>
      <c r="AN5235" t="s">
        <v>112</v>
      </c>
      <c r="AQ5235" s="1">
        <v>43892.334027777775</v>
      </c>
      <c r="AR5235" s="1">
        <v>43892.334027777775</v>
      </c>
      <c r="AT5235" t="s">
        <v>90</v>
      </c>
      <c r="AU5235" t="s">
        <v>1194</v>
      </c>
      <c r="AV5235" t="s">
        <v>93</v>
      </c>
      <c r="AW5235" t="s">
        <v>1195</v>
      </c>
      <c r="AX5235" t="s">
        <v>115</v>
      </c>
      <c r="AZ5235">
        <v>0</v>
      </c>
      <c r="BI5235" t="s">
        <v>90</v>
      </c>
      <c r="BK5235" t="s">
        <v>90</v>
      </c>
      <c r="BL5235" s="2">
        <v>1574.22</v>
      </c>
      <c r="BM5235" t="s">
        <v>96</v>
      </c>
      <c r="BN5235" s="1">
        <v>43906.569444444445</v>
      </c>
      <c r="BO5235" t="s">
        <v>103</v>
      </c>
      <c r="BP5235" s="1">
        <v>43893.500694444447</v>
      </c>
      <c r="BQ5235" t="s">
        <v>814</v>
      </c>
      <c r="BU5235" t="s">
        <v>118</v>
      </c>
      <c r="BV5235" t="s">
        <v>119</v>
      </c>
      <c r="BW5235" t="s">
        <v>88</v>
      </c>
      <c r="BY5235" t="s">
        <v>120</v>
      </c>
      <c r="BZ5235" t="s">
        <v>121</v>
      </c>
    </row>
    <row r="5236" spans="1:84" x14ac:dyDescent="0.25">
      <c r="A5236" t="s">
        <v>83</v>
      </c>
      <c r="B5236" t="s">
        <v>84</v>
      </c>
      <c r="C5236" t="s">
        <v>646</v>
      </c>
      <c r="D5236">
        <v>2030801</v>
      </c>
      <c r="E5236" s="1">
        <v>44138.292361111111</v>
      </c>
      <c r="F5236" s="1">
        <v>44152.306944444441</v>
      </c>
      <c r="G5236" s="4">
        <f t="shared" si="81"/>
        <v>2020</v>
      </c>
      <c r="H5236" t="s">
        <v>1168</v>
      </c>
      <c r="I5236" t="s">
        <v>1193</v>
      </c>
      <c r="J5236" t="s">
        <v>129</v>
      </c>
      <c r="K5236" s="2">
        <v>1746.4</v>
      </c>
      <c r="L5236" s="2">
        <v>1661.34</v>
      </c>
      <c r="M5236">
        <v>387513</v>
      </c>
      <c r="U5236" s="1">
        <v>44152.306250000001</v>
      </c>
      <c r="V5236" s="1">
        <v>44152.306944444441</v>
      </c>
      <c r="X5236" t="s">
        <v>104</v>
      </c>
      <c r="Z5236" t="s">
        <v>89</v>
      </c>
      <c r="AA5236">
        <v>0</v>
      </c>
      <c r="AB5236">
        <v>0</v>
      </c>
      <c r="AC5236">
        <v>0</v>
      </c>
      <c r="AD5236" s="2">
        <v>1661.34</v>
      </c>
      <c r="AE5236" t="s">
        <v>104</v>
      </c>
      <c r="AF5236" t="s">
        <v>646</v>
      </c>
      <c r="AG5236">
        <v>1.19</v>
      </c>
      <c r="AJ5236" t="s">
        <v>90</v>
      </c>
      <c r="AK5236" s="1">
        <v>44135</v>
      </c>
      <c r="AL5236">
        <v>0</v>
      </c>
      <c r="AM5236">
        <v>0</v>
      </c>
      <c r="AN5236" t="s">
        <v>112</v>
      </c>
      <c r="AQ5236" s="1">
        <v>44138.292361111111</v>
      </c>
      <c r="AR5236" s="1">
        <v>44138.292361111111</v>
      </c>
      <c r="AT5236" t="s">
        <v>90</v>
      </c>
      <c r="AU5236" t="s">
        <v>1194</v>
      </c>
      <c r="AV5236" t="s">
        <v>93</v>
      </c>
      <c r="AW5236" t="s">
        <v>1195</v>
      </c>
      <c r="AX5236" t="s">
        <v>115</v>
      </c>
      <c r="AZ5236">
        <v>0</v>
      </c>
      <c r="BI5236" t="s">
        <v>90</v>
      </c>
      <c r="BK5236" t="s">
        <v>90</v>
      </c>
      <c r="BL5236" s="2">
        <v>1661.34</v>
      </c>
      <c r="BM5236" t="s">
        <v>96</v>
      </c>
      <c r="BN5236" s="1">
        <v>44153.307638888888</v>
      </c>
      <c r="BO5236" t="s">
        <v>1294</v>
      </c>
      <c r="BP5236" s="1">
        <v>44139.586111111108</v>
      </c>
      <c r="BQ5236" t="s">
        <v>814</v>
      </c>
      <c r="BU5236" t="s">
        <v>118</v>
      </c>
      <c r="BV5236" t="s">
        <v>119</v>
      </c>
      <c r="BW5236" t="s">
        <v>88</v>
      </c>
      <c r="BY5236" t="s">
        <v>120</v>
      </c>
      <c r="BZ5236" t="s">
        <v>121</v>
      </c>
      <c r="CF5236">
        <v>0</v>
      </c>
    </row>
    <row r="5237" spans="1:84" x14ac:dyDescent="0.25">
      <c r="A5237" t="s">
        <v>83</v>
      </c>
      <c r="B5237" t="s">
        <v>84</v>
      </c>
      <c r="C5237" t="s">
        <v>646</v>
      </c>
      <c r="D5237">
        <v>2005204</v>
      </c>
      <c r="E5237" s="1">
        <v>43882.459027777775</v>
      </c>
      <c r="F5237" s="1">
        <v>43889.554166666669</v>
      </c>
      <c r="G5237" s="4">
        <f t="shared" si="81"/>
        <v>2020</v>
      </c>
      <c r="H5237" t="s">
        <v>1168</v>
      </c>
      <c r="I5237" t="s">
        <v>1202</v>
      </c>
      <c r="J5237" t="s">
        <v>1023</v>
      </c>
      <c r="K5237" s="2">
        <v>1699.7</v>
      </c>
      <c r="L5237" s="2">
        <v>1509</v>
      </c>
      <c r="M5237">
        <v>376936</v>
      </c>
      <c r="U5237" s="1">
        <v>43889.553472222222</v>
      </c>
      <c r="V5237" s="1">
        <v>43889.554166666669</v>
      </c>
      <c r="X5237" t="s">
        <v>104</v>
      </c>
      <c r="Z5237" t="s">
        <v>89</v>
      </c>
      <c r="AA5237">
        <v>0</v>
      </c>
      <c r="AB5237">
        <v>0</v>
      </c>
      <c r="AC5237">
        <v>0</v>
      </c>
      <c r="AD5237" s="2">
        <v>1509</v>
      </c>
      <c r="AE5237" t="s">
        <v>104</v>
      </c>
      <c r="AF5237" t="s">
        <v>646</v>
      </c>
      <c r="AG5237">
        <v>1.54</v>
      </c>
      <c r="AJ5237" t="s">
        <v>90</v>
      </c>
      <c r="AK5237" s="1">
        <v>43873</v>
      </c>
      <c r="AL5237">
        <v>0</v>
      </c>
      <c r="AM5237">
        <v>0</v>
      </c>
      <c r="AN5237" t="s">
        <v>826</v>
      </c>
      <c r="AQ5237" s="1">
        <v>43882.459027777775</v>
      </c>
      <c r="AR5237" s="1">
        <v>43882.459027777775</v>
      </c>
      <c r="AT5237" t="s">
        <v>90</v>
      </c>
      <c r="AU5237" t="s">
        <v>1194</v>
      </c>
      <c r="AV5237" t="s">
        <v>357</v>
      </c>
      <c r="AW5237" t="s">
        <v>1195</v>
      </c>
      <c r="AX5237" t="s">
        <v>115</v>
      </c>
      <c r="AZ5237">
        <v>0</v>
      </c>
      <c r="BI5237" t="s">
        <v>90</v>
      </c>
      <c r="BK5237" t="s">
        <v>90</v>
      </c>
      <c r="BL5237" s="2">
        <v>1509</v>
      </c>
      <c r="BM5237" t="s">
        <v>96</v>
      </c>
      <c r="BN5237" s="1">
        <v>43909.413194444445</v>
      </c>
      <c r="BO5237" t="s">
        <v>103</v>
      </c>
      <c r="BP5237" s="1">
        <v>43885.418749999997</v>
      </c>
      <c r="BQ5237" t="s">
        <v>814</v>
      </c>
      <c r="BU5237" t="s">
        <v>118</v>
      </c>
      <c r="BV5237" t="s">
        <v>119</v>
      </c>
      <c r="BW5237" t="s">
        <v>88</v>
      </c>
      <c r="BY5237" t="s">
        <v>120</v>
      </c>
      <c r="BZ5237" t="s">
        <v>121</v>
      </c>
    </row>
    <row r="5238" spans="1:84" x14ac:dyDescent="0.25">
      <c r="A5238" t="s">
        <v>83</v>
      </c>
      <c r="B5238" t="s">
        <v>84</v>
      </c>
      <c r="C5238" t="s">
        <v>943</v>
      </c>
      <c r="D5238">
        <v>2021803</v>
      </c>
      <c r="E5238" s="1">
        <v>44048.459027777775</v>
      </c>
      <c r="F5238" s="1">
        <v>44061.310416666667</v>
      </c>
      <c r="G5238" s="4">
        <f t="shared" si="81"/>
        <v>2020</v>
      </c>
      <c r="H5238" t="s">
        <v>1168</v>
      </c>
      <c r="I5238" t="s">
        <v>1202</v>
      </c>
      <c r="J5238" t="s">
        <v>1170</v>
      </c>
      <c r="K5238" s="2">
        <v>1597.7</v>
      </c>
      <c r="L5238" s="2">
        <v>1560.55</v>
      </c>
      <c r="M5238">
        <v>384044</v>
      </c>
      <c r="U5238" s="1">
        <v>44061.30972222222</v>
      </c>
      <c r="V5238" s="1">
        <v>44061.310416666667</v>
      </c>
      <c r="X5238" t="s">
        <v>104</v>
      </c>
      <c r="Z5238" t="s">
        <v>89</v>
      </c>
      <c r="AA5238">
        <v>0</v>
      </c>
      <c r="AB5238">
        <v>0</v>
      </c>
      <c r="AC5238">
        <v>0</v>
      </c>
      <c r="AD5238" s="2">
        <v>1560.55</v>
      </c>
      <c r="AE5238" t="s">
        <v>104</v>
      </c>
      <c r="AF5238" t="s">
        <v>943</v>
      </c>
      <c r="AG5238">
        <v>1.24</v>
      </c>
      <c r="AJ5238" t="s">
        <v>90</v>
      </c>
      <c r="AK5238" s="1">
        <v>44044</v>
      </c>
      <c r="AL5238">
        <v>0</v>
      </c>
      <c r="AM5238">
        <v>0</v>
      </c>
      <c r="AN5238" t="s">
        <v>826</v>
      </c>
      <c r="AQ5238" s="1">
        <v>44048.459027777775</v>
      </c>
      <c r="AR5238" s="1">
        <v>44048.459027777775</v>
      </c>
      <c r="AT5238" t="s">
        <v>90</v>
      </c>
      <c r="AU5238" t="s">
        <v>1194</v>
      </c>
      <c r="AV5238" t="s">
        <v>357</v>
      </c>
      <c r="AW5238" t="s">
        <v>1195</v>
      </c>
      <c r="AX5238" t="s">
        <v>115</v>
      </c>
      <c r="AZ5238">
        <v>0</v>
      </c>
      <c r="BI5238" t="s">
        <v>90</v>
      </c>
      <c r="BK5238" t="s">
        <v>90</v>
      </c>
      <c r="BL5238" s="2">
        <v>1560.55</v>
      </c>
      <c r="BM5238" t="s">
        <v>102</v>
      </c>
      <c r="BN5238" s="1">
        <v>44062.311111111114</v>
      </c>
      <c r="BO5238" t="s">
        <v>1294</v>
      </c>
      <c r="BP5238" s="1">
        <v>44049.503472222219</v>
      </c>
      <c r="BQ5238" t="s">
        <v>814</v>
      </c>
      <c r="BU5238" t="s">
        <v>118</v>
      </c>
      <c r="BV5238" t="s">
        <v>119</v>
      </c>
      <c r="BW5238" t="s">
        <v>88</v>
      </c>
      <c r="BY5238" t="s">
        <v>120</v>
      </c>
      <c r="BZ5238" t="s">
        <v>121</v>
      </c>
      <c r="CF5238">
        <v>0</v>
      </c>
    </row>
    <row r="5239" spans="1:84" x14ac:dyDescent="0.25">
      <c r="A5239" t="s">
        <v>83</v>
      </c>
      <c r="B5239" t="s">
        <v>84</v>
      </c>
      <c r="C5239" t="s">
        <v>277</v>
      </c>
      <c r="D5239">
        <v>2031001</v>
      </c>
      <c r="E5239" s="1">
        <v>44140.334027777775</v>
      </c>
      <c r="F5239" s="1">
        <v>44150.336111111108</v>
      </c>
      <c r="G5239" s="4">
        <f t="shared" si="81"/>
        <v>2020</v>
      </c>
      <c r="H5239" t="s">
        <v>1196</v>
      </c>
      <c r="I5239" t="s">
        <v>1207</v>
      </c>
      <c r="J5239" t="s">
        <v>1198</v>
      </c>
      <c r="K5239" s="2">
        <v>1656.8</v>
      </c>
      <c r="L5239" s="2">
        <v>1602.13</v>
      </c>
      <c r="M5239">
        <v>387587</v>
      </c>
      <c r="U5239" s="1">
        <v>44150.335416666669</v>
      </c>
      <c r="V5239" s="1">
        <v>44150.336111111108</v>
      </c>
      <c r="X5239" t="s">
        <v>104</v>
      </c>
      <c r="Z5239" t="s">
        <v>89</v>
      </c>
      <c r="AA5239">
        <v>0</v>
      </c>
      <c r="AB5239">
        <v>0</v>
      </c>
      <c r="AC5239">
        <v>0</v>
      </c>
      <c r="AD5239" s="2">
        <v>1602.13</v>
      </c>
      <c r="AE5239" t="s">
        <v>104</v>
      </c>
      <c r="AF5239" t="s">
        <v>277</v>
      </c>
      <c r="AG5239">
        <v>1.58</v>
      </c>
      <c r="AJ5239" t="s">
        <v>90</v>
      </c>
      <c r="AK5239" s="1">
        <v>44140</v>
      </c>
      <c r="AL5239">
        <v>0</v>
      </c>
      <c r="AM5239">
        <v>0</v>
      </c>
      <c r="AN5239" t="s">
        <v>412</v>
      </c>
      <c r="AQ5239" s="1">
        <v>44140.334027777775</v>
      </c>
      <c r="AR5239" s="1">
        <v>44140.334027777775</v>
      </c>
      <c r="AT5239" t="s">
        <v>90</v>
      </c>
      <c r="AU5239" t="s">
        <v>1208</v>
      </c>
      <c r="AV5239" t="s">
        <v>93</v>
      </c>
      <c r="AW5239" t="s">
        <v>1209</v>
      </c>
      <c r="AX5239" t="s">
        <v>115</v>
      </c>
      <c r="AZ5239">
        <v>0</v>
      </c>
      <c r="BI5239" t="s">
        <v>90</v>
      </c>
      <c r="BK5239" t="s">
        <v>90</v>
      </c>
      <c r="BL5239" s="2">
        <v>1602.13</v>
      </c>
      <c r="BM5239" t="s">
        <v>102</v>
      </c>
      <c r="BN5239" s="1">
        <v>44151.336805555555</v>
      </c>
      <c r="BO5239" t="s">
        <v>1294</v>
      </c>
      <c r="BP5239" s="1">
        <v>44141.420138888891</v>
      </c>
      <c r="BQ5239" t="s">
        <v>814</v>
      </c>
      <c r="BU5239" t="s">
        <v>118</v>
      </c>
      <c r="BV5239" t="s">
        <v>119</v>
      </c>
      <c r="BW5239" t="s">
        <v>88</v>
      </c>
      <c r="BY5239" t="s">
        <v>120</v>
      </c>
      <c r="BZ5239" t="s">
        <v>121</v>
      </c>
      <c r="CF5239">
        <v>0</v>
      </c>
    </row>
    <row r="5240" spans="1:84" x14ac:dyDescent="0.25">
      <c r="A5240" t="s">
        <v>83</v>
      </c>
      <c r="B5240" t="s">
        <v>84</v>
      </c>
      <c r="C5240" t="s">
        <v>277</v>
      </c>
      <c r="D5240">
        <v>2025401</v>
      </c>
      <c r="E5240" s="1">
        <v>44084.417361111111</v>
      </c>
      <c r="F5240" s="1">
        <v>44102.348611111112</v>
      </c>
      <c r="G5240" s="4">
        <f t="shared" si="81"/>
        <v>2020</v>
      </c>
      <c r="H5240" t="s">
        <v>1196</v>
      </c>
      <c r="I5240" t="s">
        <v>1197</v>
      </c>
      <c r="J5240" t="s">
        <v>1198</v>
      </c>
      <c r="K5240" s="2">
        <v>1667.3</v>
      </c>
      <c r="L5240" s="2">
        <v>1599.7</v>
      </c>
      <c r="M5240">
        <v>385643</v>
      </c>
      <c r="U5240" s="1">
        <v>44102.347916666666</v>
      </c>
      <c r="V5240" s="1">
        <v>44102.348611111112</v>
      </c>
      <c r="X5240" t="s">
        <v>104</v>
      </c>
      <c r="Z5240" t="s">
        <v>89</v>
      </c>
      <c r="AA5240">
        <v>0</v>
      </c>
      <c r="AB5240">
        <v>0</v>
      </c>
      <c r="AC5240">
        <v>0</v>
      </c>
      <c r="AD5240" s="2">
        <v>1599.7</v>
      </c>
      <c r="AE5240" t="s">
        <v>104</v>
      </c>
      <c r="AF5240" t="s">
        <v>277</v>
      </c>
      <c r="AG5240">
        <v>1.3</v>
      </c>
      <c r="AJ5240" t="s">
        <v>90</v>
      </c>
      <c r="AK5240" s="1">
        <v>44079</v>
      </c>
      <c r="AL5240">
        <v>0</v>
      </c>
      <c r="AM5240">
        <v>0</v>
      </c>
      <c r="AN5240" t="s">
        <v>412</v>
      </c>
      <c r="AQ5240" s="1">
        <v>44084.417361111111</v>
      </c>
      <c r="AR5240" s="1">
        <v>44084.417361111111</v>
      </c>
      <c r="AT5240" t="s">
        <v>90</v>
      </c>
      <c r="AU5240" t="s">
        <v>1199</v>
      </c>
      <c r="AV5240" t="s">
        <v>93</v>
      </c>
      <c r="AW5240" t="s">
        <v>1200</v>
      </c>
      <c r="AX5240" t="s">
        <v>115</v>
      </c>
      <c r="AZ5240">
        <v>0</v>
      </c>
      <c r="BI5240" t="s">
        <v>90</v>
      </c>
      <c r="BK5240" t="s">
        <v>90</v>
      </c>
      <c r="BL5240" s="2">
        <v>1599.7</v>
      </c>
      <c r="BM5240" t="s">
        <v>102</v>
      </c>
      <c r="BN5240" s="1">
        <v>44103.363888888889</v>
      </c>
      <c r="BO5240" t="s">
        <v>1294</v>
      </c>
      <c r="BP5240" s="1">
        <v>44085.419444444444</v>
      </c>
      <c r="BQ5240" t="s">
        <v>814</v>
      </c>
      <c r="BU5240" t="s">
        <v>118</v>
      </c>
      <c r="BV5240" t="s">
        <v>119</v>
      </c>
      <c r="BW5240" t="s">
        <v>88</v>
      </c>
      <c r="BY5240" t="s">
        <v>120</v>
      </c>
      <c r="BZ5240" t="s">
        <v>121</v>
      </c>
      <c r="CF5240">
        <v>0</v>
      </c>
    </row>
    <row r="5241" spans="1:84" x14ac:dyDescent="0.25">
      <c r="A5241" t="s">
        <v>83</v>
      </c>
      <c r="B5241" t="s">
        <v>84</v>
      </c>
      <c r="C5241" t="s">
        <v>945</v>
      </c>
      <c r="D5241">
        <v>2034604</v>
      </c>
      <c r="E5241" s="1">
        <v>44176.375694444447</v>
      </c>
      <c r="F5241" s="1">
        <v>44195.313194444447</v>
      </c>
      <c r="G5241" s="4">
        <f t="shared" si="81"/>
        <v>2020</v>
      </c>
      <c r="H5241" t="s">
        <v>1168</v>
      </c>
      <c r="I5241" t="s">
        <v>1211</v>
      </c>
      <c r="J5241" t="s">
        <v>129</v>
      </c>
      <c r="K5241" s="2">
        <v>1645.3</v>
      </c>
      <c r="L5241" s="2">
        <v>1579.78</v>
      </c>
      <c r="M5241">
        <v>389238</v>
      </c>
      <c r="U5241" s="1">
        <v>44195.3125</v>
      </c>
      <c r="V5241" s="1">
        <v>44195.313194444447</v>
      </c>
      <c r="X5241" t="s">
        <v>104</v>
      </c>
      <c r="Z5241" t="s">
        <v>89</v>
      </c>
      <c r="AA5241">
        <v>0</v>
      </c>
      <c r="AB5241">
        <v>0</v>
      </c>
      <c r="AC5241">
        <v>0</v>
      </c>
      <c r="AD5241" s="2">
        <v>1579.78</v>
      </c>
      <c r="AE5241" t="s">
        <v>104</v>
      </c>
      <c r="AF5241" t="s">
        <v>945</v>
      </c>
      <c r="AG5241">
        <v>1.21</v>
      </c>
      <c r="AJ5241" t="s">
        <v>90</v>
      </c>
      <c r="AK5241" s="1">
        <v>44176</v>
      </c>
      <c r="AL5241">
        <v>0</v>
      </c>
      <c r="AM5241">
        <v>0</v>
      </c>
      <c r="AN5241" t="s">
        <v>112</v>
      </c>
      <c r="AQ5241" s="1">
        <v>44176.375694444447</v>
      </c>
      <c r="AR5241" s="1">
        <v>44176.375694444447</v>
      </c>
      <c r="AT5241" t="s">
        <v>90</v>
      </c>
      <c r="AU5241" t="s">
        <v>1178</v>
      </c>
      <c r="AV5241" t="s">
        <v>93</v>
      </c>
      <c r="AW5241" t="s">
        <v>1179</v>
      </c>
      <c r="AX5241" t="s">
        <v>115</v>
      </c>
      <c r="AZ5241">
        <v>0</v>
      </c>
      <c r="BI5241" t="s">
        <v>90</v>
      </c>
      <c r="BK5241" t="s">
        <v>90</v>
      </c>
      <c r="BL5241" s="2">
        <v>1579.78</v>
      </c>
      <c r="BM5241" t="s">
        <v>102</v>
      </c>
      <c r="BN5241" s="1">
        <v>44196.313194444447</v>
      </c>
      <c r="BO5241" t="s">
        <v>1294</v>
      </c>
      <c r="BP5241" s="1">
        <v>44177.586111111108</v>
      </c>
      <c r="BQ5241" t="s">
        <v>814</v>
      </c>
      <c r="BU5241" t="s">
        <v>118</v>
      </c>
      <c r="BV5241" t="s">
        <v>119</v>
      </c>
      <c r="BW5241" t="s">
        <v>88</v>
      </c>
      <c r="BY5241" t="s">
        <v>120</v>
      </c>
      <c r="BZ5241" t="s">
        <v>121</v>
      </c>
      <c r="CF5241">
        <v>0</v>
      </c>
    </row>
    <row r="5242" spans="1:84" x14ac:dyDescent="0.25">
      <c r="A5242" t="s">
        <v>83</v>
      </c>
      <c r="B5242" t="s">
        <v>84</v>
      </c>
      <c r="C5242" t="s">
        <v>945</v>
      </c>
      <c r="D5242">
        <v>2028307</v>
      </c>
      <c r="E5242" s="1">
        <v>44113.417361111111</v>
      </c>
      <c r="F5242" s="1">
        <v>44125.335416666669</v>
      </c>
      <c r="G5242" s="4">
        <f t="shared" si="81"/>
        <v>2020</v>
      </c>
      <c r="H5242" t="s">
        <v>1168</v>
      </c>
      <c r="I5242" t="s">
        <v>1211</v>
      </c>
      <c r="J5242" t="s">
        <v>129</v>
      </c>
      <c r="K5242" s="2">
        <v>1681.1</v>
      </c>
      <c r="L5242" s="2">
        <v>1585.16</v>
      </c>
      <c r="M5242">
        <v>386534</v>
      </c>
      <c r="U5242" s="1">
        <v>44125.334722222222</v>
      </c>
      <c r="V5242" s="1">
        <v>44125.335416666669</v>
      </c>
      <c r="X5242" t="s">
        <v>104</v>
      </c>
      <c r="Z5242" t="s">
        <v>89</v>
      </c>
      <c r="AA5242">
        <v>0</v>
      </c>
      <c r="AB5242">
        <v>0</v>
      </c>
      <c r="AC5242">
        <v>0</v>
      </c>
      <c r="AD5242" s="2">
        <v>1585.16</v>
      </c>
      <c r="AE5242" t="s">
        <v>104</v>
      </c>
      <c r="AF5242" t="s">
        <v>945</v>
      </c>
      <c r="AG5242">
        <v>1.1100000000000001</v>
      </c>
      <c r="AJ5242" t="s">
        <v>90</v>
      </c>
      <c r="AK5242" s="1">
        <v>44112</v>
      </c>
      <c r="AL5242">
        <v>0</v>
      </c>
      <c r="AM5242">
        <v>0</v>
      </c>
      <c r="AN5242" t="s">
        <v>112</v>
      </c>
      <c r="AQ5242" s="1">
        <v>44113.417361111111</v>
      </c>
      <c r="AR5242" s="1">
        <v>44113.417361111111</v>
      </c>
      <c r="AT5242" t="s">
        <v>90</v>
      </c>
      <c r="AU5242" t="s">
        <v>1178</v>
      </c>
      <c r="AV5242" t="s">
        <v>93</v>
      </c>
      <c r="AW5242" t="s">
        <v>1179</v>
      </c>
      <c r="AX5242" t="s">
        <v>115</v>
      </c>
      <c r="AZ5242">
        <v>0</v>
      </c>
      <c r="BI5242" t="s">
        <v>90</v>
      </c>
      <c r="BK5242" t="s">
        <v>90</v>
      </c>
      <c r="BL5242" s="2">
        <v>1585.16</v>
      </c>
      <c r="BM5242" t="s">
        <v>102</v>
      </c>
      <c r="BN5242" s="1">
        <v>44126.335416666669</v>
      </c>
      <c r="BO5242" t="s">
        <v>1294</v>
      </c>
      <c r="BP5242" s="1">
        <v>44115.259027777778</v>
      </c>
      <c r="BQ5242" t="s">
        <v>814</v>
      </c>
      <c r="BU5242" t="s">
        <v>118</v>
      </c>
      <c r="BV5242" t="s">
        <v>119</v>
      </c>
      <c r="BW5242" t="s">
        <v>88</v>
      </c>
      <c r="BY5242" t="s">
        <v>120</v>
      </c>
      <c r="BZ5242" t="s">
        <v>121</v>
      </c>
      <c r="CF5242">
        <v>0</v>
      </c>
    </row>
    <row r="5243" spans="1:84" x14ac:dyDescent="0.25">
      <c r="A5243" t="s">
        <v>83</v>
      </c>
      <c r="B5243" t="s">
        <v>84</v>
      </c>
      <c r="C5243" t="s">
        <v>945</v>
      </c>
      <c r="D5243">
        <v>2016904</v>
      </c>
      <c r="E5243" s="1">
        <v>43999.459027777775</v>
      </c>
      <c r="F5243" s="1">
        <v>44007.313888888886</v>
      </c>
      <c r="G5243" s="4">
        <f t="shared" si="81"/>
        <v>2020</v>
      </c>
      <c r="H5243" t="s">
        <v>1196</v>
      </c>
      <c r="I5243" t="s">
        <v>1197</v>
      </c>
      <c r="J5243" t="s">
        <v>1198</v>
      </c>
      <c r="K5243" s="2">
        <v>1596.9</v>
      </c>
      <c r="L5243" s="2">
        <v>1579.67</v>
      </c>
      <c r="M5243">
        <v>381909</v>
      </c>
      <c r="U5243" s="1">
        <v>44007.313194444447</v>
      </c>
      <c r="V5243" s="1">
        <v>44007.313888888886</v>
      </c>
      <c r="X5243" t="s">
        <v>104</v>
      </c>
      <c r="Z5243" t="s">
        <v>89</v>
      </c>
      <c r="AA5243">
        <v>0</v>
      </c>
      <c r="AB5243">
        <v>0</v>
      </c>
      <c r="AC5243">
        <v>0</v>
      </c>
      <c r="AD5243" s="2">
        <v>1579.67</v>
      </c>
      <c r="AE5243" t="s">
        <v>104</v>
      </c>
      <c r="AF5243" t="s">
        <v>945</v>
      </c>
      <c r="AG5243">
        <v>1.4</v>
      </c>
      <c r="AJ5243" t="s">
        <v>90</v>
      </c>
      <c r="AK5243" s="1">
        <v>43996</v>
      </c>
      <c r="AL5243">
        <v>0</v>
      </c>
      <c r="AM5243">
        <v>0</v>
      </c>
      <c r="AN5243" t="s">
        <v>412</v>
      </c>
      <c r="AQ5243" s="1">
        <v>43999.459027777775</v>
      </c>
      <c r="AR5243" s="1">
        <v>43999.459027777775</v>
      </c>
      <c r="AT5243" t="s">
        <v>90</v>
      </c>
      <c r="AU5243" t="s">
        <v>1199</v>
      </c>
      <c r="AV5243" t="s">
        <v>93</v>
      </c>
      <c r="AW5243" t="s">
        <v>1200</v>
      </c>
      <c r="AX5243" t="s">
        <v>115</v>
      </c>
      <c r="AZ5243">
        <v>0</v>
      </c>
      <c r="BI5243" t="s">
        <v>90</v>
      </c>
      <c r="BK5243" t="s">
        <v>90</v>
      </c>
      <c r="BL5243" s="2">
        <v>1579.67</v>
      </c>
      <c r="BM5243" t="s">
        <v>102</v>
      </c>
      <c r="BN5243" s="1">
        <v>44008.314583333333</v>
      </c>
      <c r="BO5243" t="s">
        <v>1294</v>
      </c>
      <c r="BP5243" s="1">
        <v>44000.418055555558</v>
      </c>
      <c r="BQ5243" t="s">
        <v>814</v>
      </c>
      <c r="BU5243" t="s">
        <v>118</v>
      </c>
      <c r="BV5243" t="s">
        <v>119</v>
      </c>
      <c r="BW5243" t="s">
        <v>88</v>
      </c>
      <c r="BY5243" t="s">
        <v>120</v>
      </c>
      <c r="BZ5243" t="s">
        <v>121</v>
      </c>
      <c r="CF5243">
        <v>0</v>
      </c>
    </row>
    <row r="5244" spans="1:84" x14ac:dyDescent="0.25">
      <c r="A5244" t="s">
        <v>83</v>
      </c>
      <c r="B5244" t="s">
        <v>84</v>
      </c>
      <c r="C5244" t="s">
        <v>280</v>
      </c>
      <c r="D5244">
        <v>2009703</v>
      </c>
      <c r="E5244" s="1">
        <v>43927.334027777775</v>
      </c>
      <c r="F5244" s="1">
        <v>43937.496527777781</v>
      </c>
      <c r="G5244" s="4">
        <f t="shared" si="81"/>
        <v>2020</v>
      </c>
      <c r="H5244" t="s">
        <v>1168</v>
      </c>
      <c r="I5244" t="s">
        <v>1201</v>
      </c>
      <c r="J5244" t="s">
        <v>129</v>
      </c>
      <c r="K5244" s="2">
        <v>1683.6</v>
      </c>
      <c r="L5244" s="2">
        <v>1621.77</v>
      </c>
      <c r="M5244">
        <v>378907</v>
      </c>
      <c r="U5244" s="1">
        <v>43937.495833333334</v>
      </c>
      <c r="V5244" s="1">
        <v>43937.496527777781</v>
      </c>
      <c r="X5244" t="s">
        <v>104</v>
      </c>
      <c r="Z5244" t="s">
        <v>89</v>
      </c>
      <c r="AA5244">
        <v>0</v>
      </c>
      <c r="AB5244">
        <v>0</v>
      </c>
      <c r="AC5244">
        <v>0</v>
      </c>
      <c r="AD5244" s="2">
        <v>1621.77</v>
      </c>
      <c r="AE5244" t="s">
        <v>104</v>
      </c>
      <c r="AF5244" t="s">
        <v>280</v>
      </c>
      <c r="AG5244">
        <v>1.18</v>
      </c>
      <c r="AJ5244" t="s">
        <v>90</v>
      </c>
      <c r="AK5244" s="1">
        <v>43927</v>
      </c>
      <c r="AL5244">
        <v>0</v>
      </c>
      <c r="AM5244">
        <v>0</v>
      </c>
      <c r="AN5244" t="s">
        <v>112</v>
      </c>
      <c r="AQ5244" s="1">
        <v>43927.334027777775</v>
      </c>
      <c r="AR5244" s="1">
        <v>43927.334027777775</v>
      </c>
      <c r="AT5244" t="s">
        <v>90</v>
      </c>
      <c r="AU5244" t="s">
        <v>1171</v>
      </c>
      <c r="AV5244" t="s">
        <v>93</v>
      </c>
      <c r="AW5244" t="s">
        <v>1172</v>
      </c>
      <c r="AX5244" t="s">
        <v>115</v>
      </c>
      <c r="AZ5244">
        <v>0</v>
      </c>
      <c r="BI5244" t="s">
        <v>90</v>
      </c>
      <c r="BK5244" t="s">
        <v>90</v>
      </c>
      <c r="BL5244" s="2">
        <v>1621.77</v>
      </c>
      <c r="BM5244" t="s">
        <v>102</v>
      </c>
      <c r="BN5244" s="1">
        <v>43938.49722222222</v>
      </c>
      <c r="BO5244" t="s">
        <v>1294</v>
      </c>
      <c r="BP5244" s="1">
        <v>43928.626388888886</v>
      </c>
      <c r="BQ5244" t="s">
        <v>814</v>
      </c>
      <c r="BU5244" t="s">
        <v>118</v>
      </c>
      <c r="BV5244" t="s">
        <v>119</v>
      </c>
      <c r="BW5244" t="s">
        <v>88</v>
      </c>
      <c r="BY5244" t="s">
        <v>120</v>
      </c>
      <c r="BZ5244" t="s">
        <v>121</v>
      </c>
      <c r="CF5244">
        <v>0</v>
      </c>
    </row>
    <row r="5245" spans="1:84" x14ac:dyDescent="0.25">
      <c r="A5245" t="s">
        <v>83</v>
      </c>
      <c r="B5245" t="s">
        <v>84</v>
      </c>
      <c r="C5245" t="s">
        <v>280</v>
      </c>
      <c r="D5245">
        <v>2006210</v>
      </c>
      <c r="E5245" s="1">
        <v>43892.375694444447</v>
      </c>
      <c r="F5245" s="1">
        <v>43900.661111111112</v>
      </c>
      <c r="G5245" s="4">
        <f t="shared" si="81"/>
        <v>2020</v>
      </c>
      <c r="H5245" t="s">
        <v>1168</v>
      </c>
      <c r="I5245" t="s">
        <v>1202</v>
      </c>
      <c r="J5245" t="s">
        <v>1170</v>
      </c>
      <c r="K5245" s="2">
        <v>1694.5</v>
      </c>
      <c r="L5245" s="2">
        <v>1687.45</v>
      </c>
      <c r="M5245">
        <v>377342</v>
      </c>
      <c r="U5245" s="1">
        <v>43899.327777777777</v>
      </c>
      <c r="V5245" s="1">
        <v>43899.328472222223</v>
      </c>
      <c r="X5245" t="s">
        <v>104</v>
      </c>
      <c r="Z5245" t="s">
        <v>89</v>
      </c>
      <c r="AA5245">
        <v>0</v>
      </c>
      <c r="AB5245">
        <v>0</v>
      </c>
      <c r="AC5245">
        <v>0</v>
      </c>
      <c r="AD5245" s="2">
        <v>1687.45</v>
      </c>
      <c r="AE5245" t="s">
        <v>104</v>
      </c>
      <c r="AF5245" t="s">
        <v>280</v>
      </c>
      <c r="AG5245">
        <v>1.42</v>
      </c>
      <c r="AJ5245" t="s">
        <v>90</v>
      </c>
      <c r="AK5245" s="1">
        <v>43892</v>
      </c>
      <c r="AL5245">
        <v>0</v>
      </c>
      <c r="AM5245">
        <v>0</v>
      </c>
      <c r="AN5245" t="s">
        <v>826</v>
      </c>
      <c r="AQ5245" s="1">
        <v>43892.375694444447</v>
      </c>
      <c r="AR5245" s="1">
        <v>43892.375694444447</v>
      </c>
      <c r="AT5245" t="s">
        <v>90</v>
      </c>
      <c r="AU5245" t="s">
        <v>1194</v>
      </c>
      <c r="AV5245" t="s">
        <v>357</v>
      </c>
      <c r="AW5245" t="s">
        <v>1195</v>
      </c>
      <c r="AX5245" t="s">
        <v>115</v>
      </c>
      <c r="AZ5245">
        <v>0</v>
      </c>
      <c r="BI5245" t="s">
        <v>90</v>
      </c>
      <c r="BK5245" t="s">
        <v>90</v>
      </c>
      <c r="BL5245" s="2">
        <v>1687.45</v>
      </c>
      <c r="BM5245" t="s">
        <v>102</v>
      </c>
      <c r="BN5245" s="1">
        <v>43901.661805555559</v>
      </c>
      <c r="BO5245" t="s">
        <v>103</v>
      </c>
      <c r="BP5245" s="1">
        <v>43893.501388888886</v>
      </c>
      <c r="BQ5245" t="s">
        <v>814</v>
      </c>
      <c r="BU5245" t="s">
        <v>118</v>
      </c>
      <c r="BV5245" t="s">
        <v>119</v>
      </c>
      <c r="BW5245" t="s">
        <v>88</v>
      </c>
      <c r="BY5245" t="s">
        <v>120</v>
      </c>
      <c r="BZ5245" t="s">
        <v>121</v>
      </c>
    </row>
    <row r="5246" spans="1:84" x14ac:dyDescent="0.25">
      <c r="A5246" t="s">
        <v>83</v>
      </c>
      <c r="B5246" t="s">
        <v>84</v>
      </c>
      <c r="C5246" t="s">
        <v>651</v>
      </c>
      <c r="D5246">
        <v>2007703</v>
      </c>
      <c r="E5246" s="1">
        <v>43907.334027777775</v>
      </c>
      <c r="F5246" s="1">
        <v>43913.427083333336</v>
      </c>
      <c r="G5246" s="4">
        <f t="shared" si="81"/>
        <v>2020</v>
      </c>
      <c r="H5246" t="s">
        <v>1196</v>
      </c>
      <c r="I5246" t="s">
        <v>1197</v>
      </c>
      <c r="J5246" t="s">
        <v>1198</v>
      </c>
      <c r="K5246" s="2">
        <v>1702.6</v>
      </c>
      <c r="L5246" s="2">
        <v>1630.2</v>
      </c>
      <c r="M5246">
        <v>378133</v>
      </c>
      <c r="U5246" s="1">
        <v>43913.426388888889</v>
      </c>
      <c r="V5246" s="1">
        <v>43913.427083333336</v>
      </c>
      <c r="X5246" t="s">
        <v>104</v>
      </c>
      <c r="Z5246" t="s">
        <v>89</v>
      </c>
      <c r="AA5246">
        <v>0</v>
      </c>
      <c r="AB5246">
        <v>0</v>
      </c>
      <c r="AC5246">
        <v>0</v>
      </c>
      <c r="AD5246" s="2">
        <v>1630.2</v>
      </c>
      <c r="AE5246" t="s">
        <v>104</v>
      </c>
      <c r="AF5246" t="s">
        <v>651</v>
      </c>
      <c r="AG5246">
        <v>1.43</v>
      </c>
      <c r="AJ5246" t="s">
        <v>90</v>
      </c>
      <c r="AK5246" s="1">
        <v>43907</v>
      </c>
      <c r="AL5246">
        <v>0</v>
      </c>
      <c r="AM5246">
        <v>0</v>
      </c>
      <c r="AN5246" t="s">
        <v>412</v>
      </c>
      <c r="AQ5246" s="1">
        <v>43907.334027777775</v>
      </c>
      <c r="AR5246" s="1">
        <v>43907.334027777775</v>
      </c>
      <c r="AT5246" t="s">
        <v>90</v>
      </c>
      <c r="AU5246" t="s">
        <v>1199</v>
      </c>
      <c r="AV5246" t="s">
        <v>93</v>
      </c>
      <c r="AW5246" t="s">
        <v>1200</v>
      </c>
      <c r="AX5246" t="s">
        <v>115</v>
      </c>
      <c r="AZ5246">
        <v>0</v>
      </c>
      <c r="BI5246" t="s">
        <v>90</v>
      </c>
      <c r="BK5246" t="s">
        <v>90</v>
      </c>
      <c r="BL5246" s="2">
        <v>1630.2</v>
      </c>
      <c r="BM5246" t="s">
        <v>102</v>
      </c>
      <c r="BN5246" s="1">
        <v>43914.428472222222</v>
      </c>
      <c r="BO5246" t="s">
        <v>103</v>
      </c>
      <c r="BP5246" s="1">
        <v>43908.463194444441</v>
      </c>
      <c r="BQ5246" t="s">
        <v>814</v>
      </c>
      <c r="BU5246" t="s">
        <v>118</v>
      </c>
      <c r="BV5246" t="s">
        <v>119</v>
      </c>
      <c r="BW5246" t="s">
        <v>88</v>
      </c>
      <c r="BY5246" t="s">
        <v>120</v>
      </c>
      <c r="BZ5246" t="s">
        <v>121</v>
      </c>
      <c r="CF5246">
        <v>0</v>
      </c>
    </row>
    <row r="5247" spans="1:84" x14ac:dyDescent="0.25">
      <c r="A5247" t="s">
        <v>83</v>
      </c>
      <c r="B5247" t="s">
        <v>84</v>
      </c>
      <c r="C5247" t="s">
        <v>657</v>
      </c>
      <c r="D5247">
        <v>2006406</v>
      </c>
      <c r="E5247" s="1">
        <v>43894.334027777775</v>
      </c>
      <c r="F5247" s="1">
        <v>43904.575694444444</v>
      </c>
      <c r="G5247" s="4">
        <f t="shared" si="81"/>
        <v>2020</v>
      </c>
      <c r="H5247" t="s">
        <v>1168</v>
      </c>
      <c r="I5247" t="s">
        <v>1201</v>
      </c>
      <c r="J5247" t="s">
        <v>129</v>
      </c>
      <c r="K5247" s="2">
        <v>1580.2</v>
      </c>
      <c r="L5247" s="2">
        <v>1586.12</v>
      </c>
      <c r="M5247">
        <v>377407</v>
      </c>
      <c r="U5247" s="1">
        <v>43904.574999999997</v>
      </c>
      <c r="V5247" s="1">
        <v>43904.575694444444</v>
      </c>
      <c r="X5247" t="s">
        <v>104</v>
      </c>
      <c r="Z5247" t="s">
        <v>89</v>
      </c>
      <c r="AA5247">
        <v>0</v>
      </c>
      <c r="AB5247">
        <v>0</v>
      </c>
      <c r="AC5247">
        <v>0</v>
      </c>
      <c r="AD5247" s="2">
        <v>1586.12</v>
      </c>
      <c r="AE5247" t="s">
        <v>104</v>
      </c>
      <c r="AF5247" t="s">
        <v>657</v>
      </c>
      <c r="AG5247">
        <v>1.21</v>
      </c>
      <c r="AJ5247" t="s">
        <v>90</v>
      </c>
      <c r="AK5247" s="1">
        <v>43894</v>
      </c>
      <c r="AL5247">
        <v>0</v>
      </c>
      <c r="AM5247">
        <v>0</v>
      </c>
      <c r="AN5247" t="s">
        <v>112</v>
      </c>
      <c r="AQ5247" s="1">
        <v>43894.334027777775</v>
      </c>
      <c r="AR5247" s="1">
        <v>43894.334027777775</v>
      </c>
      <c r="AT5247" t="s">
        <v>90</v>
      </c>
      <c r="AU5247" t="s">
        <v>1171</v>
      </c>
      <c r="AV5247" t="s">
        <v>93</v>
      </c>
      <c r="AW5247" t="s">
        <v>1172</v>
      </c>
      <c r="AX5247" t="s">
        <v>115</v>
      </c>
      <c r="AZ5247">
        <v>0</v>
      </c>
      <c r="BI5247" t="s">
        <v>90</v>
      </c>
      <c r="BK5247" t="s">
        <v>90</v>
      </c>
      <c r="BL5247" s="2">
        <v>1586.12</v>
      </c>
      <c r="BM5247" t="s">
        <v>102</v>
      </c>
      <c r="BN5247" s="1">
        <v>43906.578472222223</v>
      </c>
      <c r="BO5247" t="s">
        <v>103</v>
      </c>
      <c r="BP5247" s="1">
        <v>43895.419444444444</v>
      </c>
      <c r="BQ5247" t="s">
        <v>814</v>
      </c>
      <c r="BU5247" t="s">
        <v>118</v>
      </c>
      <c r="BV5247" t="s">
        <v>119</v>
      </c>
      <c r="BW5247" t="s">
        <v>88</v>
      </c>
      <c r="BY5247" t="s">
        <v>120</v>
      </c>
      <c r="BZ5247" t="s">
        <v>121</v>
      </c>
    </row>
    <row r="5248" spans="1:84" x14ac:dyDescent="0.25">
      <c r="A5248" t="s">
        <v>83</v>
      </c>
      <c r="B5248" t="s">
        <v>84</v>
      </c>
      <c r="C5248" t="s">
        <v>659</v>
      </c>
      <c r="D5248">
        <v>2006303</v>
      </c>
      <c r="E5248" s="1">
        <v>43893.459027777775</v>
      </c>
      <c r="F5248" s="1">
        <v>43908.397222222222</v>
      </c>
      <c r="G5248" s="4">
        <f t="shared" si="81"/>
        <v>2020</v>
      </c>
      <c r="H5248" t="s">
        <v>1168</v>
      </c>
      <c r="I5248" t="s">
        <v>1201</v>
      </c>
      <c r="J5248" t="s">
        <v>129</v>
      </c>
      <c r="K5248" s="2">
        <v>1634.4</v>
      </c>
      <c r="L5248" s="2">
        <v>1603.37</v>
      </c>
      <c r="M5248">
        <v>377373</v>
      </c>
      <c r="U5248" s="1">
        <v>43907.331944444442</v>
      </c>
      <c r="V5248" s="1">
        <v>43907.332638888889</v>
      </c>
      <c r="X5248" t="s">
        <v>104</v>
      </c>
      <c r="Z5248" t="s">
        <v>89</v>
      </c>
      <c r="AA5248">
        <v>0</v>
      </c>
      <c r="AB5248">
        <v>0</v>
      </c>
      <c r="AC5248">
        <v>0</v>
      </c>
      <c r="AD5248" s="2">
        <v>1603.37</v>
      </c>
      <c r="AE5248" t="s">
        <v>104</v>
      </c>
      <c r="AF5248" t="s">
        <v>659</v>
      </c>
      <c r="AG5248">
        <v>1.2</v>
      </c>
      <c r="AJ5248" t="s">
        <v>90</v>
      </c>
      <c r="AK5248" s="1">
        <v>43893</v>
      </c>
      <c r="AL5248">
        <v>0</v>
      </c>
      <c r="AM5248">
        <v>0</v>
      </c>
      <c r="AN5248" t="s">
        <v>112</v>
      </c>
      <c r="AQ5248" s="1">
        <v>43893.459027777775</v>
      </c>
      <c r="AR5248" s="1">
        <v>43893.459027777775</v>
      </c>
      <c r="AT5248" t="s">
        <v>90</v>
      </c>
      <c r="AU5248" t="s">
        <v>1171</v>
      </c>
      <c r="AV5248" t="s">
        <v>93</v>
      </c>
      <c r="AW5248" t="s">
        <v>1172</v>
      </c>
      <c r="AX5248" t="s">
        <v>115</v>
      </c>
      <c r="AY5248" t="s">
        <v>112</v>
      </c>
      <c r="AZ5248">
        <v>0</v>
      </c>
      <c r="BI5248" t="s">
        <v>90</v>
      </c>
      <c r="BK5248" t="s">
        <v>90</v>
      </c>
      <c r="BL5248" s="2">
        <v>1603.37</v>
      </c>
      <c r="BM5248" t="s">
        <v>102</v>
      </c>
      <c r="BN5248" s="1">
        <v>43909.397916666669</v>
      </c>
      <c r="BO5248" t="s">
        <v>103</v>
      </c>
      <c r="BP5248" s="1">
        <v>43894.415972222225</v>
      </c>
      <c r="BQ5248" t="s">
        <v>814</v>
      </c>
      <c r="BU5248" t="s">
        <v>118</v>
      </c>
      <c r="BV5248" t="s">
        <v>119</v>
      </c>
      <c r="BW5248" t="s">
        <v>88</v>
      </c>
      <c r="BY5248" t="s">
        <v>120</v>
      </c>
      <c r="BZ5248" t="s">
        <v>121</v>
      </c>
    </row>
    <row r="5249" spans="1:84" x14ac:dyDescent="0.25">
      <c r="A5249" t="s">
        <v>83</v>
      </c>
      <c r="B5249" t="s">
        <v>84</v>
      </c>
      <c r="C5249" t="s">
        <v>285</v>
      </c>
      <c r="D5249">
        <v>2007902</v>
      </c>
      <c r="E5249" s="1">
        <v>43909.542361111111</v>
      </c>
      <c r="F5249" s="1">
        <v>43917.628472222219</v>
      </c>
      <c r="G5249" s="4">
        <f t="shared" si="81"/>
        <v>2020</v>
      </c>
      <c r="H5249" t="s">
        <v>1168</v>
      </c>
      <c r="I5249" t="s">
        <v>1201</v>
      </c>
      <c r="J5249" t="s">
        <v>129</v>
      </c>
      <c r="K5249" s="2">
        <v>1582.8</v>
      </c>
      <c r="L5249" s="2">
        <v>1569.53</v>
      </c>
      <c r="M5249">
        <v>378227</v>
      </c>
      <c r="U5249" s="1">
        <v>43917.62777777778</v>
      </c>
      <c r="V5249" s="1">
        <v>43917.628472222219</v>
      </c>
      <c r="X5249" t="s">
        <v>104</v>
      </c>
      <c r="Z5249" t="s">
        <v>89</v>
      </c>
      <c r="AA5249">
        <v>0</v>
      </c>
      <c r="AB5249">
        <v>0</v>
      </c>
      <c r="AC5249">
        <v>0</v>
      </c>
      <c r="AD5249" s="2">
        <v>1569.53</v>
      </c>
      <c r="AE5249" t="s">
        <v>104</v>
      </c>
      <c r="AF5249" t="s">
        <v>285</v>
      </c>
      <c r="AG5249">
        <v>1.33</v>
      </c>
      <c r="AJ5249" t="s">
        <v>90</v>
      </c>
      <c r="AK5249" s="1">
        <v>43909</v>
      </c>
      <c r="AL5249">
        <v>0</v>
      </c>
      <c r="AM5249">
        <v>0</v>
      </c>
      <c r="AN5249" t="s">
        <v>112</v>
      </c>
      <c r="AQ5249" s="1">
        <v>43909.542361111111</v>
      </c>
      <c r="AR5249" s="1">
        <v>43909.542361111111</v>
      </c>
      <c r="AT5249" t="s">
        <v>90</v>
      </c>
      <c r="AU5249" t="s">
        <v>1171</v>
      </c>
      <c r="AV5249" t="s">
        <v>93</v>
      </c>
      <c r="AW5249" t="s">
        <v>1172</v>
      </c>
      <c r="AX5249" t="s">
        <v>115</v>
      </c>
      <c r="AZ5249">
        <v>0</v>
      </c>
      <c r="BI5249" t="s">
        <v>90</v>
      </c>
      <c r="BK5249" t="s">
        <v>90</v>
      </c>
      <c r="BL5249" s="2">
        <v>1569.53</v>
      </c>
      <c r="BM5249" t="s">
        <v>102</v>
      </c>
      <c r="BN5249" s="1">
        <v>43920.652777777781</v>
      </c>
      <c r="BO5249" t="s">
        <v>103</v>
      </c>
      <c r="BP5249" s="1">
        <v>43910.547222222223</v>
      </c>
      <c r="BQ5249" t="s">
        <v>814</v>
      </c>
      <c r="BU5249" t="s">
        <v>118</v>
      </c>
      <c r="BV5249" t="s">
        <v>119</v>
      </c>
      <c r="BW5249" t="s">
        <v>88</v>
      </c>
      <c r="BY5249" t="s">
        <v>120</v>
      </c>
      <c r="BZ5249" t="s">
        <v>121</v>
      </c>
      <c r="CF5249">
        <v>0</v>
      </c>
    </row>
    <row r="5250" spans="1:84" x14ac:dyDescent="0.25">
      <c r="A5250" t="s">
        <v>83</v>
      </c>
      <c r="B5250" t="s">
        <v>84</v>
      </c>
      <c r="C5250" t="s">
        <v>285</v>
      </c>
      <c r="D5250">
        <v>2003606</v>
      </c>
      <c r="E5250" s="1">
        <v>43866.334027777775</v>
      </c>
      <c r="F5250" s="1">
        <v>43880.627083333333</v>
      </c>
      <c r="G5250" s="4">
        <f t="shared" si="81"/>
        <v>2020</v>
      </c>
      <c r="H5250" t="s">
        <v>1168</v>
      </c>
      <c r="I5250" t="s">
        <v>1201</v>
      </c>
      <c r="J5250" t="s">
        <v>129</v>
      </c>
      <c r="K5250" s="2">
        <v>1575.8</v>
      </c>
      <c r="L5250" s="2">
        <v>1568.47</v>
      </c>
      <c r="M5250">
        <v>376336</v>
      </c>
      <c r="U5250" s="1">
        <v>43880.626388888886</v>
      </c>
      <c r="V5250" s="1">
        <v>43880.627083333333</v>
      </c>
      <c r="X5250" t="s">
        <v>104</v>
      </c>
      <c r="Z5250" t="s">
        <v>89</v>
      </c>
      <c r="AA5250">
        <v>0</v>
      </c>
      <c r="AB5250">
        <v>0</v>
      </c>
      <c r="AC5250">
        <v>0</v>
      </c>
      <c r="AD5250" s="2">
        <v>1568.47</v>
      </c>
      <c r="AE5250" t="s">
        <v>104</v>
      </c>
      <c r="AF5250" t="s">
        <v>285</v>
      </c>
      <c r="AG5250">
        <v>1.38</v>
      </c>
      <c r="AJ5250" t="s">
        <v>90</v>
      </c>
      <c r="AK5250" s="1">
        <v>43866</v>
      </c>
      <c r="AL5250">
        <v>0</v>
      </c>
      <c r="AM5250">
        <v>0</v>
      </c>
      <c r="AN5250" t="s">
        <v>112</v>
      </c>
      <c r="AQ5250" s="1">
        <v>43866.334027777775</v>
      </c>
      <c r="AR5250" s="1">
        <v>43866.334027777775</v>
      </c>
      <c r="AT5250" t="s">
        <v>90</v>
      </c>
      <c r="AU5250" t="s">
        <v>1171</v>
      </c>
      <c r="AV5250" t="s">
        <v>93</v>
      </c>
      <c r="AW5250" t="s">
        <v>1172</v>
      </c>
      <c r="AX5250" t="s">
        <v>115</v>
      </c>
      <c r="AY5250" t="s">
        <v>112</v>
      </c>
      <c r="AZ5250">
        <v>0</v>
      </c>
      <c r="BI5250" t="s">
        <v>90</v>
      </c>
      <c r="BK5250" t="s">
        <v>90</v>
      </c>
      <c r="BL5250" s="2">
        <v>1568.47</v>
      </c>
      <c r="BM5250" t="s">
        <v>102</v>
      </c>
      <c r="BN5250" s="1">
        <v>43881.62777777778</v>
      </c>
      <c r="BO5250" t="s">
        <v>103</v>
      </c>
      <c r="BP5250" s="1">
        <v>43867.501388888886</v>
      </c>
      <c r="BQ5250" t="s">
        <v>814</v>
      </c>
      <c r="BU5250" t="s">
        <v>118</v>
      </c>
      <c r="BV5250" t="s">
        <v>119</v>
      </c>
      <c r="BW5250" t="s">
        <v>88</v>
      </c>
      <c r="BY5250" t="s">
        <v>120</v>
      </c>
      <c r="BZ5250" t="s">
        <v>121</v>
      </c>
    </row>
    <row r="5251" spans="1:84" x14ac:dyDescent="0.25">
      <c r="A5251" t="s">
        <v>83</v>
      </c>
      <c r="B5251" t="s">
        <v>84</v>
      </c>
      <c r="C5251" t="s">
        <v>660</v>
      </c>
      <c r="D5251">
        <v>2005904</v>
      </c>
      <c r="E5251" s="1">
        <v>43889.375694444447</v>
      </c>
      <c r="F5251" s="1">
        <v>43902.536111111112</v>
      </c>
      <c r="G5251" s="4">
        <f t="shared" ref="G5251:G5266" si="82">YEAR(F5251)</f>
        <v>2020</v>
      </c>
      <c r="H5251" t="s">
        <v>1196</v>
      </c>
      <c r="I5251" t="s">
        <v>1197</v>
      </c>
      <c r="J5251" t="s">
        <v>1198</v>
      </c>
      <c r="K5251" s="2">
        <v>1575.6</v>
      </c>
      <c r="L5251" s="2">
        <v>1562.46</v>
      </c>
      <c r="M5251">
        <v>377251</v>
      </c>
      <c r="U5251" s="1">
        <v>43902.535416666666</v>
      </c>
      <c r="V5251" s="1">
        <v>43902.536111111112</v>
      </c>
      <c r="X5251" t="s">
        <v>104</v>
      </c>
      <c r="Z5251" t="s">
        <v>89</v>
      </c>
      <c r="AA5251">
        <v>0</v>
      </c>
      <c r="AB5251">
        <v>0</v>
      </c>
      <c r="AC5251">
        <v>0</v>
      </c>
      <c r="AD5251" s="2">
        <v>1562.46</v>
      </c>
      <c r="AE5251" t="s">
        <v>104</v>
      </c>
      <c r="AF5251" t="s">
        <v>660</v>
      </c>
      <c r="AG5251">
        <v>1.41</v>
      </c>
      <c r="AJ5251" t="s">
        <v>90</v>
      </c>
      <c r="AK5251" s="1">
        <v>43889</v>
      </c>
      <c r="AL5251">
        <v>0</v>
      </c>
      <c r="AM5251">
        <v>0</v>
      </c>
      <c r="AN5251" t="s">
        <v>412</v>
      </c>
      <c r="AQ5251" s="1">
        <v>43889.375694444447</v>
      </c>
      <c r="AR5251" s="1">
        <v>43889.375694444447</v>
      </c>
      <c r="AT5251" t="s">
        <v>90</v>
      </c>
      <c r="AU5251" t="s">
        <v>1199</v>
      </c>
      <c r="AV5251" t="s">
        <v>93</v>
      </c>
      <c r="AW5251" t="s">
        <v>1200</v>
      </c>
      <c r="AX5251" t="s">
        <v>115</v>
      </c>
      <c r="AZ5251">
        <v>0</v>
      </c>
      <c r="BI5251" t="s">
        <v>90</v>
      </c>
      <c r="BK5251" t="s">
        <v>90</v>
      </c>
      <c r="BL5251" s="2">
        <v>1562.46</v>
      </c>
      <c r="BM5251" t="s">
        <v>102</v>
      </c>
      <c r="BN5251" s="1">
        <v>43903.536111111112</v>
      </c>
      <c r="BO5251" t="s">
        <v>103</v>
      </c>
      <c r="BP5251" s="1">
        <v>43890.502083333333</v>
      </c>
      <c r="BQ5251" t="s">
        <v>814</v>
      </c>
      <c r="BU5251" t="s">
        <v>118</v>
      </c>
      <c r="BV5251" t="s">
        <v>119</v>
      </c>
      <c r="BW5251" t="s">
        <v>88</v>
      </c>
      <c r="BY5251" t="s">
        <v>120</v>
      </c>
      <c r="BZ5251" t="s">
        <v>121</v>
      </c>
    </row>
    <row r="5252" spans="1:84" x14ac:dyDescent="0.25">
      <c r="A5252" t="s">
        <v>83</v>
      </c>
      <c r="B5252" t="s">
        <v>84</v>
      </c>
      <c r="C5252" t="s">
        <v>661</v>
      </c>
      <c r="D5252">
        <v>2003605</v>
      </c>
      <c r="E5252" s="1">
        <v>43866.334027777775</v>
      </c>
      <c r="F5252" s="1">
        <v>43881.419444444444</v>
      </c>
      <c r="G5252" s="4">
        <f t="shared" si="82"/>
        <v>2020</v>
      </c>
      <c r="H5252" t="s">
        <v>1168</v>
      </c>
      <c r="I5252" t="s">
        <v>1201</v>
      </c>
      <c r="J5252" t="s">
        <v>129</v>
      </c>
      <c r="K5252" s="2">
        <v>1569.2</v>
      </c>
      <c r="L5252" s="2">
        <v>1585.63</v>
      </c>
      <c r="M5252">
        <v>376335</v>
      </c>
      <c r="U5252" s="1">
        <v>43880.628472222219</v>
      </c>
      <c r="V5252" s="1">
        <v>43880.629166666666</v>
      </c>
      <c r="X5252" t="s">
        <v>104</v>
      </c>
      <c r="Z5252" t="s">
        <v>89</v>
      </c>
      <c r="AA5252">
        <v>0</v>
      </c>
      <c r="AB5252">
        <v>0</v>
      </c>
      <c r="AC5252">
        <v>0</v>
      </c>
      <c r="AD5252" s="2">
        <v>1585.63</v>
      </c>
      <c r="AE5252" t="s">
        <v>104</v>
      </c>
      <c r="AF5252" t="s">
        <v>661</v>
      </c>
      <c r="AG5252">
        <v>1.36</v>
      </c>
      <c r="AJ5252" t="s">
        <v>90</v>
      </c>
      <c r="AK5252" s="1">
        <v>43866</v>
      </c>
      <c r="AL5252">
        <v>0</v>
      </c>
      <c r="AM5252">
        <v>0</v>
      </c>
      <c r="AN5252" t="s">
        <v>112</v>
      </c>
      <c r="AQ5252" s="1">
        <v>43866.334027777775</v>
      </c>
      <c r="AR5252" s="1">
        <v>43866.334027777775</v>
      </c>
      <c r="AT5252" t="s">
        <v>90</v>
      </c>
      <c r="AU5252" t="s">
        <v>1171</v>
      </c>
      <c r="AV5252" t="s">
        <v>93</v>
      </c>
      <c r="AW5252" t="s">
        <v>1172</v>
      </c>
      <c r="AX5252" t="s">
        <v>115</v>
      </c>
      <c r="AY5252" t="s">
        <v>112</v>
      </c>
      <c r="AZ5252">
        <v>0</v>
      </c>
      <c r="BI5252" t="s">
        <v>90</v>
      </c>
      <c r="BK5252" t="s">
        <v>90</v>
      </c>
      <c r="BL5252" s="2">
        <v>1585.63</v>
      </c>
      <c r="BM5252" t="s">
        <v>102</v>
      </c>
      <c r="BN5252" s="1">
        <v>43885.42083333333</v>
      </c>
      <c r="BO5252" t="s">
        <v>103</v>
      </c>
      <c r="BP5252" s="1">
        <v>43867.501388888886</v>
      </c>
      <c r="BQ5252" t="s">
        <v>814</v>
      </c>
      <c r="BU5252" t="s">
        <v>118</v>
      </c>
      <c r="BV5252" t="s">
        <v>119</v>
      </c>
      <c r="BW5252" t="s">
        <v>88</v>
      </c>
      <c r="BY5252" t="s">
        <v>120</v>
      </c>
      <c r="BZ5252" t="s">
        <v>121</v>
      </c>
    </row>
    <row r="5253" spans="1:84" x14ac:dyDescent="0.25">
      <c r="A5253" t="s">
        <v>83</v>
      </c>
      <c r="B5253" t="s">
        <v>84</v>
      </c>
      <c r="C5253" t="s">
        <v>946</v>
      </c>
      <c r="D5253">
        <v>2006506</v>
      </c>
      <c r="E5253" s="1">
        <v>43895.334027777775</v>
      </c>
      <c r="F5253" s="1">
        <v>43914.556944444441</v>
      </c>
      <c r="G5253" s="4">
        <f t="shared" si="82"/>
        <v>2020</v>
      </c>
      <c r="H5253" t="s">
        <v>1168</v>
      </c>
      <c r="I5253" t="s">
        <v>1201</v>
      </c>
      <c r="J5253" t="s">
        <v>129</v>
      </c>
      <c r="K5253" s="2">
        <v>1621.3</v>
      </c>
      <c r="L5253" s="2">
        <v>1579.2</v>
      </c>
      <c r="M5253">
        <v>377476</v>
      </c>
      <c r="U5253" s="1">
        <v>43914.556250000001</v>
      </c>
      <c r="V5253" s="1">
        <v>43914.556944444441</v>
      </c>
      <c r="X5253" t="s">
        <v>104</v>
      </c>
      <c r="Z5253" t="s">
        <v>89</v>
      </c>
      <c r="AA5253">
        <v>0</v>
      </c>
      <c r="AB5253">
        <v>0</v>
      </c>
      <c r="AC5253">
        <v>0</v>
      </c>
      <c r="AD5253" s="2">
        <v>1579.2</v>
      </c>
      <c r="AE5253" t="s">
        <v>104</v>
      </c>
      <c r="AF5253" t="s">
        <v>946</v>
      </c>
      <c r="AG5253">
        <v>1.21</v>
      </c>
      <c r="AJ5253" t="s">
        <v>90</v>
      </c>
      <c r="AK5253" s="1">
        <v>43895</v>
      </c>
      <c r="AL5253">
        <v>0</v>
      </c>
      <c r="AM5253">
        <v>0</v>
      </c>
      <c r="AN5253" t="s">
        <v>112</v>
      </c>
      <c r="AQ5253" s="1">
        <v>43895.334027777775</v>
      </c>
      <c r="AR5253" s="1">
        <v>43895.334027777775</v>
      </c>
      <c r="AT5253" t="s">
        <v>90</v>
      </c>
      <c r="AU5253" t="s">
        <v>1171</v>
      </c>
      <c r="AV5253" t="s">
        <v>93</v>
      </c>
      <c r="AW5253" t="s">
        <v>1172</v>
      </c>
      <c r="AX5253" t="s">
        <v>115</v>
      </c>
      <c r="AZ5253">
        <v>0</v>
      </c>
      <c r="BI5253" t="s">
        <v>90</v>
      </c>
      <c r="BK5253" t="s">
        <v>90</v>
      </c>
      <c r="BL5253" s="2">
        <v>1579.2</v>
      </c>
      <c r="BM5253" t="s">
        <v>102</v>
      </c>
      <c r="BN5253" s="1">
        <v>43915.557638888888</v>
      </c>
      <c r="BO5253" t="s">
        <v>103</v>
      </c>
      <c r="BP5253" s="1">
        <v>43896.336111111108</v>
      </c>
      <c r="BQ5253" t="s">
        <v>814</v>
      </c>
      <c r="BU5253" t="s">
        <v>118</v>
      </c>
      <c r="BV5253" t="s">
        <v>119</v>
      </c>
      <c r="BW5253" t="s">
        <v>88</v>
      </c>
      <c r="BY5253" t="s">
        <v>120</v>
      </c>
      <c r="BZ5253" t="s">
        <v>121</v>
      </c>
      <c r="CF5253">
        <v>0</v>
      </c>
    </row>
    <row r="5254" spans="1:84" x14ac:dyDescent="0.25">
      <c r="A5254" t="s">
        <v>83</v>
      </c>
      <c r="B5254" t="s">
        <v>84</v>
      </c>
      <c r="C5254" t="s">
        <v>663</v>
      </c>
      <c r="D5254">
        <v>2009209</v>
      </c>
      <c r="E5254" s="1">
        <v>43922.51458333333</v>
      </c>
      <c r="F5254" s="1">
        <v>43937.5</v>
      </c>
      <c r="G5254" s="4">
        <f t="shared" si="82"/>
        <v>2020</v>
      </c>
      <c r="H5254" t="s">
        <v>1196</v>
      </c>
      <c r="I5254" t="s">
        <v>1197</v>
      </c>
      <c r="J5254" t="s">
        <v>1198</v>
      </c>
      <c r="K5254" s="2">
        <v>1688.8</v>
      </c>
      <c r="L5254" s="2">
        <v>1670.23</v>
      </c>
      <c r="M5254">
        <v>378814</v>
      </c>
      <c r="U5254" s="1">
        <v>43937.499305555553</v>
      </c>
      <c r="V5254" s="1">
        <v>43937.5</v>
      </c>
      <c r="X5254" t="s">
        <v>104</v>
      </c>
      <c r="Z5254" t="s">
        <v>89</v>
      </c>
      <c r="AA5254">
        <v>0</v>
      </c>
      <c r="AB5254">
        <v>0</v>
      </c>
      <c r="AC5254">
        <v>0</v>
      </c>
      <c r="AD5254" s="2">
        <v>1670.23</v>
      </c>
      <c r="AE5254" t="s">
        <v>104</v>
      </c>
      <c r="AF5254" t="s">
        <v>663</v>
      </c>
      <c r="AG5254">
        <v>1.37</v>
      </c>
      <c r="AJ5254" t="s">
        <v>90</v>
      </c>
      <c r="AK5254" s="1">
        <v>43920</v>
      </c>
      <c r="AL5254">
        <v>0</v>
      </c>
      <c r="AM5254">
        <v>0</v>
      </c>
      <c r="AN5254" t="s">
        <v>412</v>
      </c>
      <c r="AQ5254" s="1">
        <v>43922.51458333333</v>
      </c>
      <c r="AR5254" s="1">
        <v>43922.51458333333</v>
      </c>
      <c r="AT5254" t="s">
        <v>90</v>
      </c>
      <c r="AU5254" t="s">
        <v>1199</v>
      </c>
      <c r="AV5254" t="s">
        <v>93</v>
      </c>
      <c r="AW5254" t="s">
        <v>1200</v>
      </c>
      <c r="AX5254" t="s">
        <v>115</v>
      </c>
      <c r="AZ5254">
        <v>0</v>
      </c>
      <c r="BI5254" t="s">
        <v>90</v>
      </c>
      <c r="BK5254" t="s">
        <v>90</v>
      </c>
      <c r="BL5254" s="2">
        <v>1670.23</v>
      </c>
      <c r="BM5254" t="s">
        <v>102</v>
      </c>
      <c r="BN5254" s="1">
        <v>43938.501388888886</v>
      </c>
      <c r="BO5254" t="s">
        <v>1294</v>
      </c>
      <c r="BP5254" s="1">
        <v>43926.293749999997</v>
      </c>
      <c r="BQ5254" t="s">
        <v>814</v>
      </c>
      <c r="BU5254" t="s">
        <v>118</v>
      </c>
      <c r="BV5254" t="s">
        <v>119</v>
      </c>
      <c r="BW5254" t="s">
        <v>88</v>
      </c>
      <c r="BY5254" t="s">
        <v>120</v>
      </c>
      <c r="BZ5254" t="s">
        <v>121</v>
      </c>
      <c r="CF5254">
        <v>0</v>
      </c>
    </row>
    <row r="5255" spans="1:84" x14ac:dyDescent="0.25">
      <c r="A5255" t="s">
        <v>83</v>
      </c>
      <c r="B5255" t="s">
        <v>84</v>
      </c>
      <c r="C5255" t="s">
        <v>664</v>
      </c>
      <c r="D5255">
        <v>2009801</v>
      </c>
      <c r="E5255" s="1">
        <v>43928.292361111111</v>
      </c>
      <c r="F5255" s="1">
        <v>43936.352777777778</v>
      </c>
      <c r="G5255" s="4">
        <f t="shared" si="82"/>
        <v>2020</v>
      </c>
      <c r="H5255" t="s">
        <v>1196</v>
      </c>
      <c r="I5255" t="s">
        <v>1207</v>
      </c>
      <c r="J5255" t="s">
        <v>1198</v>
      </c>
      <c r="K5255" s="2">
        <v>1728.1</v>
      </c>
      <c r="L5255" s="2">
        <v>1618.67</v>
      </c>
      <c r="M5255">
        <v>378971</v>
      </c>
      <c r="U5255" s="1">
        <v>43936.352083333331</v>
      </c>
      <c r="V5255" s="1">
        <v>43936.352777777778</v>
      </c>
      <c r="X5255" t="s">
        <v>104</v>
      </c>
      <c r="Z5255" t="s">
        <v>89</v>
      </c>
      <c r="AA5255">
        <v>0</v>
      </c>
      <c r="AB5255">
        <v>0</v>
      </c>
      <c r="AC5255">
        <v>0</v>
      </c>
      <c r="AD5255" s="2">
        <v>1618.67</v>
      </c>
      <c r="AE5255" t="s">
        <v>104</v>
      </c>
      <c r="AF5255" t="s">
        <v>664</v>
      </c>
      <c r="AG5255">
        <v>1.57</v>
      </c>
      <c r="AJ5255" t="s">
        <v>90</v>
      </c>
      <c r="AK5255" s="1">
        <v>43921</v>
      </c>
      <c r="AL5255">
        <v>0</v>
      </c>
      <c r="AM5255">
        <v>0</v>
      </c>
      <c r="AN5255" t="s">
        <v>412</v>
      </c>
      <c r="AQ5255" s="1">
        <v>43928.292361111111</v>
      </c>
      <c r="AR5255" s="1">
        <v>43928.292361111111</v>
      </c>
      <c r="AT5255" t="s">
        <v>90</v>
      </c>
      <c r="AU5255" t="s">
        <v>1208</v>
      </c>
      <c r="AV5255" t="s">
        <v>93</v>
      </c>
      <c r="AW5255" t="s">
        <v>1209</v>
      </c>
      <c r="AX5255" t="s">
        <v>115</v>
      </c>
      <c r="AZ5255">
        <v>0</v>
      </c>
      <c r="BI5255" t="s">
        <v>90</v>
      </c>
      <c r="BK5255" t="s">
        <v>90</v>
      </c>
      <c r="BL5255" s="2">
        <v>1618.67</v>
      </c>
      <c r="BM5255" t="s">
        <v>102</v>
      </c>
      <c r="BN5255" s="1">
        <v>43937.353472222225</v>
      </c>
      <c r="BO5255" t="s">
        <v>1294</v>
      </c>
      <c r="BP5255" s="1">
        <v>43929.460416666669</v>
      </c>
      <c r="BQ5255" t="s">
        <v>814</v>
      </c>
      <c r="BU5255" t="s">
        <v>118</v>
      </c>
      <c r="BV5255" t="s">
        <v>119</v>
      </c>
      <c r="BW5255" t="s">
        <v>88</v>
      </c>
      <c r="BY5255" t="s">
        <v>120</v>
      </c>
      <c r="BZ5255" t="s">
        <v>121</v>
      </c>
      <c r="CF5255">
        <v>0</v>
      </c>
    </row>
    <row r="5256" spans="1:84" x14ac:dyDescent="0.25">
      <c r="A5256" t="s">
        <v>83</v>
      </c>
      <c r="B5256" t="s">
        <v>84</v>
      </c>
      <c r="C5256" t="s">
        <v>666</v>
      </c>
      <c r="D5256">
        <v>2006208</v>
      </c>
      <c r="E5256" s="1">
        <v>43892.459027777775</v>
      </c>
      <c r="F5256" s="1">
        <v>43899.325694444444</v>
      </c>
      <c r="G5256" s="4">
        <f t="shared" si="82"/>
        <v>2020</v>
      </c>
      <c r="H5256" t="s">
        <v>1168</v>
      </c>
      <c r="I5256" t="s">
        <v>1202</v>
      </c>
      <c r="J5256" t="s">
        <v>1170</v>
      </c>
      <c r="K5256" s="2">
        <v>1711.6</v>
      </c>
      <c r="L5256" s="2">
        <v>1650.45</v>
      </c>
      <c r="M5256">
        <v>377340</v>
      </c>
      <c r="U5256" s="1">
        <v>43899.324999999997</v>
      </c>
      <c r="V5256" s="1">
        <v>43899.325694444444</v>
      </c>
      <c r="X5256" t="s">
        <v>104</v>
      </c>
      <c r="Z5256" t="s">
        <v>89</v>
      </c>
      <c r="AA5256">
        <v>0</v>
      </c>
      <c r="AB5256">
        <v>0</v>
      </c>
      <c r="AC5256">
        <v>0</v>
      </c>
      <c r="AD5256" s="2">
        <v>1650.45</v>
      </c>
      <c r="AE5256" t="s">
        <v>104</v>
      </c>
      <c r="AF5256" t="s">
        <v>666</v>
      </c>
      <c r="AG5256">
        <v>1.41</v>
      </c>
      <c r="AJ5256" t="s">
        <v>90</v>
      </c>
      <c r="AK5256" s="1">
        <v>43892</v>
      </c>
      <c r="AL5256">
        <v>0</v>
      </c>
      <c r="AM5256">
        <v>0</v>
      </c>
      <c r="AN5256" t="s">
        <v>826</v>
      </c>
      <c r="AQ5256" s="1">
        <v>43892.459027777775</v>
      </c>
      <c r="AR5256" s="1">
        <v>43892.459027777775</v>
      </c>
      <c r="AT5256" t="s">
        <v>90</v>
      </c>
      <c r="AU5256" t="s">
        <v>1194</v>
      </c>
      <c r="AV5256" t="s">
        <v>357</v>
      </c>
      <c r="AW5256" t="s">
        <v>1195</v>
      </c>
      <c r="AX5256" t="s">
        <v>115</v>
      </c>
      <c r="AZ5256">
        <v>0</v>
      </c>
      <c r="BI5256" t="s">
        <v>90</v>
      </c>
      <c r="BK5256" t="s">
        <v>90</v>
      </c>
      <c r="BL5256" s="2">
        <v>1650.45</v>
      </c>
      <c r="BM5256" t="s">
        <v>102</v>
      </c>
      <c r="BN5256" s="1">
        <v>43900.32708333333</v>
      </c>
      <c r="BO5256" t="s">
        <v>103</v>
      </c>
      <c r="BP5256" s="1">
        <v>43893.501388888886</v>
      </c>
      <c r="BQ5256" t="s">
        <v>814</v>
      </c>
      <c r="BU5256" t="s">
        <v>118</v>
      </c>
      <c r="BV5256" t="s">
        <v>119</v>
      </c>
      <c r="BW5256" t="s">
        <v>88</v>
      </c>
      <c r="BY5256" t="s">
        <v>120</v>
      </c>
      <c r="BZ5256" t="s">
        <v>121</v>
      </c>
    </row>
    <row r="5257" spans="1:84" x14ac:dyDescent="0.25">
      <c r="A5257" t="s">
        <v>83</v>
      </c>
      <c r="B5257" t="s">
        <v>84</v>
      </c>
      <c r="C5257" t="s">
        <v>289</v>
      </c>
      <c r="D5257">
        <v>2003701</v>
      </c>
      <c r="E5257" s="1">
        <v>43867.334027777775</v>
      </c>
      <c r="F5257" s="1">
        <v>43881.423611111109</v>
      </c>
      <c r="G5257" s="4">
        <f t="shared" si="82"/>
        <v>2020</v>
      </c>
      <c r="H5257" t="s">
        <v>1168</v>
      </c>
      <c r="I5257" t="s">
        <v>1201</v>
      </c>
      <c r="J5257" t="s">
        <v>129</v>
      </c>
      <c r="K5257" s="2">
        <v>1262.8</v>
      </c>
      <c r="L5257" s="2">
        <v>1545.37</v>
      </c>
      <c r="M5257">
        <v>376348</v>
      </c>
      <c r="U5257" s="1">
        <v>43881.42291666667</v>
      </c>
      <c r="V5257" s="1">
        <v>43881.423611111109</v>
      </c>
      <c r="X5257" t="s">
        <v>104</v>
      </c>
      <c r="Z5257" t="s">
        <v>89</v>
      </c>
      <c r="AA5257">
        <v>0</v>
      </c>
      <c r="AB5257">
        <v>0</v>
      </c>
      <c r="AC5257">
        <v>0</v>
      </c>
      <c r="AD5257" s="2">
        <v>1545.37</v>
      </c>
      <c r="AE5257" t="s">
        <v>104</v>
      </c>
      <c r="AF5257" t="s">
        <v>289</v>
      </c>
      <c r="AG5257">
        <v>1.39</v>
      </c>
      <c r="AJ5257" t="s">
        <v>90</v>
      </c>
      <c r="AK5257" s="1">
        <v>43866</v>
      </c>
      <c r="AL5257">
        <v>0</v>
      </c>
      <c r="AM5257">
        <v>0</v>
      </c>
      <c r="AN5257" t="s">
        <v>112</v>
      </c>
      <c r="AQ5257" s="1">
        <v>43867.334027777775</v>
      </c>
      <c r="AR5257" s="1">
        <v>43867.334027777775</v>
      </c>
      <c r="AT5257" t="s">
        <v>90</v>
      </c>
      <c r="AU5257" t="s">
        <v>1171</v>
      </c>
      <c r="AV5257" t="s">
        <v>93</v>
      </c>
      <c r="AW5257" t="s">
        <v>1172</v>
      </c>
      <c r="AX5257" t="s">
        <v>115</v>
      </c>
      <c r="AY5257" t="s">
        <v>112</v>
      </c>
      <c r="AZ5257">
        <v>0</v>
      </c>
      <c r="BI5257" t="s">
        <v>90</v>
      </c>
      <c r="BK5257" t="s">
        <v>90</v>
      </c>
      <c r="BL5257" s="2">
        <v>1545.37</v>
      </c>
      <c r="BM5257" t="s">
        <v>102</v>
      </c>
      <c r="BN5257" s="1">
        <v>43885.424305555556</v>
      </c>
      <c r="BO5257" t="s">
        <v>103</v>
      </c>
      <c r="BP5257" s="1">
        <v>43868.334722222222</v>
      </c>
      <c r="BQ5257" t="s">
        <v>814</v>
      </c>
      <c r="BU5257" t="s">
        <v>118</v>
      </c>
      <c r="BV5257" t="s">
        <v>119</v>
      </c>
      <c r="BW5257" t="s">
        <v>88</v>
      </c>
      <c r="BY5257" t="s">
        <v>120</v>
      </c>
      <c r="BZ5257" t="s">
        <v>121</v>
      </c>
    </row>
    <row r="5258" spans="1:84" x14ac:dyDescent="0.25">
      <c r="A5258" t="s">
        <v>83</v>
      </c>
      <c r="B5258" t="s">
        <v>84</v>
      </c>
      <c r="C5258" t="s">
        <v>1117</v>
      </c>
      <c r="D5258">
        <v>2006601</v>
      </c>
      <c r="E5258" s="1">
        <v>43896.334027777775</v>
      </c>
      <c r="F5258" s="1">
        <v>43906.496527777781</v>
      </c>
      <c r="G5258" s="4">
        <f t="shared" si="82"/>
        <v>2020</v>
      </c>
      <c r="H5258" t="s">
        <v>1168</v>
      </c>
      <c r="I5258" t="s">
        <v>1201</v>
      </c>
      <c r="J5258" t="s">
        <v>129</v>
      </c>
      <c r="K5258" s="2">
        <v>1613.5</v>
      </c>
      <c r="L5258" s="2">
        <v>1613.77</v>
      </c>
      <c r="M5258">
        <v>377486</v>
      </c>
      <c r="U5258" s="1">
        <v>43906.495833333334</v>
      </c>
      <c r="V5258" s="1">
        <v>43906.496527777781</v>
      </c>
      <c r="X5258" t="s">
        <v>104</v>
      </c>
      <c r="Z5258" t="s">
        <v>89</v>
      </c>
      <c r="AA5258">
        <v>0</v>
      </c>
      <c r="AB5258">
        <v>0</v>
      </c>
      <c r="AC5258">
        <v>0</v>
      </c>
      <c r="AD5258" s="2">
        <v>1613.77</v>
      </c>
      <c r="AE5258" t="s">
        <v>104</v>
      </c>
      <c r="AF5258" t="s">
        <v>1117</v>
      </c>
      <c r="AG5258">
        <v>1.2</v>
      </c>
      <c r="AJ5258" t="s">
        <v>90</v>
      </c>
      <c r="AK5258" s="1">
        <v>43896</v>
      </c>
      <c r="AL5258">
        <v>0</v>
      </c>
      <c r="AM5258">
        <v>0</v>
      </c>
      <c r="AN5258" t="s">
        <v>112</v>
      </c>
      <c r="AQ5258" s="1">
        <v>43896.334027777775</v>
      </c>
      <c r="AR5258" s="1">
        <v>43896.334027777775</v>
      </c>
      <c r="AT5258" t="s">
        <v>90</v>
      </c>
      <c r="AU5258" t="s">
        <v>1171</v>
      </c>
      <c r="AV5258" t="s">
        <v>93</v>
      </c>
      <c r="AW5258" t="s">
        <v>1172</v>
      </c>
      <c r="AX5258" t="s">
        <v>115</v>
      </c>
      <c r="AZ5258">
        <v>0</v>
      </c>
      <c r="BI5258" t="s">
        <v>90</v>
      </c>
      <c r="BK5258" t="s">
        <v>90</v>
      </c>
      <c r="BL5258" s="2">
        <v>1613.77</v>
      </c>
      <c r="BM5258" t="s">
        <v>102</v>
      </c>
      <c r="BN5258" s="1">
        <v>43907.49722222222</v>
      </c>
      <c r="BO5258" t="s">
        <v>103</v>
      </c>
      <c r="BP5258" s="1">
        <v>43897.418749999997</v>
      </c>
      <c r="BQ5258" t="s">
        <v>814</v>
      </c>
      <c r="BU5258" t="s">
        <v>118</v>
      </c>
      <c r="BV5258" t="s">
        <v>119</v>
      </c>
      <c r="BW5258" t="s">
        <v>88</v>
      </c>
      <c r="BY5258" t="s">
        <v>120</v>
      </c>
      <c r="BZ5258" t="s">
        <v>121</v>
      </c>
    </row>
    <row r="5259" spans="1:84" x14ac:dyDescent="0.25">
      <c r="A5259" t="s">
        <v>83</v>
      </c>
      <c r="B5259" t="s">
        <v>84</v>
      </c>
      <c r="C5259" t="s">
        <v>671</v>
      </c>
      <c r="D5259">
        <v>2009804</v>
      </c>
      <c r="E5259" s="1">
        <v>43928.292361111111</v>
      </c>
      <c r="F5259" s="1">
        <v>43941.353472222225</v>
      </c>
      <c r="G5259" s="4">
        <f t="shared" si="82"/>
        <v>2020</v>
      </c>
      <c r="H5259" t="s">
        <v>1196</v>
      </c>
      <c r="I5259" t="s">
        <v>1207</v>
      </c>
      <c r="J5259" t="s">
        <v>1198</v>
      </c>
      <c r="K5259" s="2">
        <v>1699</v>
      </c>
      <c r="L5259" s="2">
        <v>1641.78</v>
      </c>
      <c r="M5259">
        <v>378974</v>
      </c>
      <c r="U5259" s="1">
        <v>43941.352777777778</v>
      </c>
      <c r="V5259" s="1">
        <v>43941.353472222225</v>
      </c>
      <c r="X5259" t="s">
        <v>104</v>
      </c>
      <c r="Z5259" t="s">
        <v>89</v>
      </c>
      <c r="AA5259">
        <v>0</v>
      </c>
      <c r="AB5259">
        <v>0</v>
      </c>
      <c r="AC5259">
        <v>0</v>
      </c>
      <c r="AD5259" s="2">
        <v>1641.78</v>
      </c>
      <c r="AE5259" t="s">
        <v>104</v>
      </c>
      <c r="AF5259" t="s">
        <v>671</v>
      </c>
      <c r="AG5259">
        <v>1.55</v>
      </c>
      <c r="AJ5259" t="s">
        <v>90</v>
      </c>
      <c r="AK5259" s="1">
        <v>43921</v>
      </c>
      <c r="AL5259">
        <v>0</v>
      </c>
      <c r="AM5259">
        <v>0</v>
      </c>
      <c r="AN5259" t="s">
        <v>412</v>
      </c>
      <c r="AQ5259" s="1">
        <v>43928.292361111111</v>
      </c>
      <c r="AR5259" s="1">
        <v>43928.292361111111</v>
      </c>
      <c r="AT5259" t="s">
        <v>90</v>
      </c>
      <c r="AU5259" t="s">
        <v>1208</v>
      </c>
      <c r="AV5259" t="s">
        <v>93</v>
      </c>
      <c r="AW5259" t="s">
        <v>1209</v>
      </c>
      <c r="AX5259" t="s">
        <v>115</v>
      </c>
      <c r="AZ5259">
        <v>0</v>
      </c>
      <c r="BI5259" t="s">
        <v>90</v>
      </c>
      <c r="BK5259" t="s">
        <v>90</v>
      </c>
      <c r="BL5259" s="2">
        <v>1641.78</v>
      </c>
      <c r="BM5259" t="s">
        <v>102</v>
      </c>
      <c r="BN5259" s="1">
        <v>43942.354166666664</v>
      </c>
      <c r="BO5259" t="s">
        <v>1294</v>
      </c>
      <c r="BP5259" s="1">
        <v>43929.460416666669</v>
      </c>
      <c r="BQ5259" t="s">
        <v>814</v>
      </c>
      <c r="BU5259" t="s">
        <v>118</v>
      </c>
      <c r="BV5259" t="s">
        <v>119</v>
      </c>
      <c r="BW5259" t="s">
        <v>88</v>
      </c>
      <c r="BY5259" t="s">
        <v>120</v>
      </c>
      <c r="BZ5259" t="s">
        <v>121</v>
      </c>
      <c r="CF5259">
        <v>0</v>
      </c>
    </row>
    <row r="5260" spans="1:84" x14ac:dyDescent="0.25">
      <c r="A5260" t="s">
        <v>83</v>
      </c>
      <c r="B5260" t="s">
        <v>84</v>
      </c>
      <c r="C5260" t="s">
        <v>293</v>
      </c>
      <c r="D5260">
        <v>2006504</v>
      </c>
      <c r="E5260" s="1">
        <v>43895.334027777775</v>
      </c>
      <c r="F5260" s="1">
        <v>43909.29583333333</v>
      </c>
      <c r="G5260" s="4">
        <f t="shared" si="82"/>
        <v>2020</v>
      </c>
      <c r="H5260" t="s">
        <v>1168</v>
      </c>
      <c r="I5260" t="s">
        <v>1201</v>
      </c>
      <c r="J5260" t="s">
        <v>129</v>
      </c>
      <c r="K5260" s="2">
        <v>1658.7</v>
      </c>
      <c r="L5260" s="2">
        <v>1628.95</v>
      </c>
      <c r="M5260">
        <v>377474</v>
      </c>
      <c r="U5260" s="1">
        <v>43909.295138888891</v>
      </c>
      <c r="V5260" s="1">
        <v>43909.29583333333</v>
      </c>
      <c r="X5260" t="s">
        <v>104</v>
      </c>
      <c r="Z5260" t="s">
        <v>89</v>
      </c>
      <c r="AA5260">
        <v>0</v>
      </c>
      <c r="AB5260">
        <v>0</v>
      </c>
      <c r="AC5260">
        <v>0</v>
      </c>
      <c r="AD5260" s="2">
        <v>1628.95</v>
      </c>
      <c r="AE5260" t="s">
        <v>104</v>
      </c>
      <c r="AF5260" t="s">
        <v>293</v>
      </c>
      <c r="AG5260">
        <v>1.18</v>
      </c>
      <c r="AJ5260" t="s">
        <v>90</v>
      </c>
      <c r="AK5260" s="1">
        <v>43895</v>
      </c>
      <c r="AL5260">
        <v>0</v>
      </c>
      <c r="AM5260">
        <v>0</v>
      </c>
      <c r="AN5260" t="s">
        <v>112</v>
      </c>
      <c r="AQ5260" s="1">
        <v>43895.334027777775</v>
      </c>
      <c r="AR5260" s="1">
        <v>43895.334027777775</v>
      </c>
      <c r="AT5260" t="s">
        <v>90</v>
      </c>
      <c r="AU5260" t="s">
        <v>1171</v>
      </c>
      <c r="AV5260" t="s">
        <v>93</v>
      </c>
      <c r="AW5260" t="s">
        <v>1172</v>
      </c>
      <c r="AX5260" t="s">
        <v>115</v>
      </c>
      <c r="AZ5260">
        <v>0</v>
      </c>
      <c r="BI5260" t="s">
        <v>90</v>
      </c>
      <c r="BK5260" t="s">
        <v>90</v>
      </c>
      <c r="BL5260" s="2">
        <v>1628.95</v>
      </c>
      <c r="BM5260" t="s">
        <v>102</v>
      </c>
      <c r="BN5260" s="1">
        <v>43910.296527777777</v>
      </c>
      <c r="BO5260" t="s">
        <v>103</v>
      </c>
      <c r="BP5260" s="1">
        <v>43896.336111111108</v>
      </c>
      <c r="BQ5260" t="s">
        <v>814</v>
      </c>
      <c r="BU5260" t="s">
        <v>118</v>
      </c>
      <c r="BV5260" t="s">
        <v>119</v>
      </c>
      <c r="BW5260" t="s">
        <v>88</v>
      </c>
      <c r="BY5260" t="s">
        <v>120</v>
      </c>
      <c r="BZ5260" t="s">
        <v>121</v>
      </c>
    </row>
    <row r="5261" spans="1:84" x14ac:dyDescent="0.25">
      <c r="A5261" t="s">
        <v>83</v>
      </c>
      <c r="B5261" t="s">
        <v>84</v>
      </c>
      <c r="C5261" t="s">
        <v>1118</v>
      </c>
      <c r="D5261">
        <v>2006304</v>
      </c>
      <c r="E5261" s="1">
        <v>43893.458333333336</v>
      </c>
      <c r="F5261" s="1">
        <v>43907.331250000003</v>
      </c>
      <c r="G5261" s="4">
        <f t="shared" si="82"/>
        <v>2020</v>
      </c>
      <c r="H5261" t="s">
        <v>1168</v>
      </c>
      <c r="I5261" t="s">
        <v>1201</v>
      </c>
      <c r="J5261" t="s">
        <v>129</v>
      </c>
      <c r="K5261" s="2">
        <v>1666.5</v>
      </c>
      <c r="L5261" s="2">
        <v>1619.22</v>
      </c>
      <c r="M5261">
        <v>377374</v>
      </c>
      <c r="U5261" s="1">
        <v>43907.330555555556</v>
      </c>
      <c r="V5261" s="1">
        <v>43907.331250000003</v>
      </c>
      <c r="X5261" t="s">
        <v>104</v>
      </c>
      <c r="Z5261" t="s">
        <v>89</v>
      </c>
      <c r="AA5261">
        <v>0</v>
      </c>
      <c r="AB5261">
        <v>0</v>
      </c>
      <c r="AC5261">
        <v>0</v>
      </c>
      <c r="AD5261" s="2">
        <v>1619.22</v>
      </c>
      <c r="AE5261" t="s">
        <v>104</v>
      </c>
      <c r="AF5261" t="s">
        <v>1118</v>
      </c>
      <c r="AG5261">
        <v>1.21</v>
      </c>
      <c r="AJ5261" t="s">
        <v>90</v>
      </c>
      <c r="AK5261" s="1">
        <v>43893</v>
      </c>
      <c r="AL5261">
        <v>0</v>
      </c>
      <c r="AM5261">
        <v>0</v>
      </c>
      <c r="AN5261" t="s">
        <v>112</v>
      </c>
      <c r="AQ5261" s="1">
        <v>43893.458333333336</v>
      </c>
      <c r="AR5261" s="1">
        <v>43893.458333333336</v>
      </c>
      <c r="AT5261" t="s">
        <v>90</v>
      </c>
      <c r="AU5261" t="s">
        <v>1171</v>
      </c>
      <c r="AV5261" t="s">
        <v>93</v>
      </c>
      <c r="AW5261" t="s">
        <v>1172</v>
      </c>
      <c r="AX5261" t="s">
        <v>115</v>
      </c>
      <c r="AY5261" t="s">
        <v>112</v>
      </c>
      <c r="AZ5261">
        <v>0</v>
      </c>
      <c r="BI5261" t="s">
        <v>90</v>
      </c>
      <c r="BK5261" t="s">
        <v>90</v>
      </c>
      <c r="BL5261" s="2">
        <v>1619.22</v>
      </c>
      <c r="BM5261" t="s">
        <v>102</v>
      </c>
      <c r="BN5261" s="1">
        <v>43908.335416666669</v>
      </c>
      <c r="BO5261" t="s">
        <v>103</v>
      </c>
      <c r="BP5261" s="1">
        <v>43894.415972222225</v>
      </c>
      <c r="BQ5261" t="s">
        <v>814</v>
      </c>
      <c r="BU5261" t="s">
        <v>118</v>
      </c>
      <c r="BV5261" t="s">
        <v>119</v>
      </c>
      <c r="BW5261" t="s">
        <v>88</v>
      </c>
      <c r="BY5261" t="s">
        <v>120</v>
      </c>
      <c r="BZ5261" t="s">
        <v>121</v>
      </c>
    </row>
    <row r="5262" spans="1:84" x14ac:dyDescent="0.25">
      <c r="A5262" t="s">
        <v>83</v>
      </c>
      <c r="B5262" t="s">
        <v>84</v>
      </c>
      <c r="C5262" t="s">
        <v>675</v>
      </c>
      <c r="D5262">
        <v>2009704</v>
      </c>
      <c r="E5262" s="1">
        <v>43927.334027777775</v>
      </c>
      <c r="F5262" s="1">
        <v>43944.352083333331</v>
      </c>
      <c r="G5262" s="4">
        <f t="shared" si="82"/>
        <v>2020</v>
      </c>
      <c r="H5262" t="s">
        <v>1168</v>
      </c>
      <c r="I5262" t="s">
        <v>1201</v>
      </c>
      <c r="J5262" t="s">
        <v>129</v>
      </c>
      <c r="K5262" s="2">
        <v>1652.4</v>
      </c>
      <c r="L5262" s="2">
        <v>1575.07</v>
      </c>
      <c r="M5262">
        <v>378908</v>
      </c>
      <c r="U5262" s="1">
        <v>43944.351388888892</v>
      </c>
      <c r="V5262" s="1">
        <v>43944.352083333331</v>
      </c>
      <c r="X5262" t="s">
        <v>104</v>
      </c>
      <c r="Z5262" t="s">
        <v>89</v>
      </c>
      <c r="AA5262">
        <v>0</v>
      </c>
      <c r="AB5262">
        <v>0</v>
      </c>
      <c r="AC5262">
        <v>0</v>
      </c>
      <c r="AD5262" s="2">
        <v>1575.07</v>
      </c>
      <c r="AE5262" t="s">
        <v>104</v>
      </c>
      <c r="AF5262" t="s">
        <v>675</v>
      </c>
      <c r="AG5262">
        <v>1.2</v>
      </c>
      <c r="AJ5262" t="s">
        <v>90</v>
      </c>
      <c r="AK5262" s="1">
        <v>43927</v>
      </c>
      <c r="AL5262">
        <v>0</v>
      </c>
      <c r="AM5262">
        <v>0</v>
      </c>
      <c r="AN5262" t="s">
        <v>112</v>
      </c>
      <c r="AQ5262" s="1">
        <v>43927.334027777775</v>
      </c>
      <c r="AR5262" s="1">
        <v>43927.334027777775</v>
      </c>
      <c r="AT5262" t="s">
        <v>90</v>
      </c>
      <c r="AU5262" t="s">
        <v>1171</v>
      </c>
      <c r="AV5262" t="s">
        <v>93</v>
      </c>
      <c r="AW5262" t="s">
        <v>1172</v>
      </c>
      <c r="AX5262" t="s">
        <v>115</v>
      </c>
      <c r="AZ5262">
        <v>0</v>
      </c>
      <c r="BI5262" t="s">
        <v>90</v>
      </c>
      <c r="BK5262" t="s">
        <v>90</v>
      </c>
      <c r="BL5262" s="2">
        <v>1575.07</v>
      </c>
      <c r="BM5262" t="s">
        <v>102</v>
      </c>
      <c r="BN5262" s="1">
        <v>43945.352083333331</v>
      </c>
      <c r="BO5262" t="s">
        <v>1294</v>
      </c>
      <c r="BP5262" s="1">
        <v>43928.626388888886</v>
      </c>
      <c r="BQ5262" t="s">
        <v>814</v>
      </c>
      <c r="BU5262" t="s">
        <v>118</v>
      </c>
      <c r="BV5262" t="s">
        <v>119</v>
      </c>
      <c r="BW5262" t="s">
        <v>88</v>
      </c>
      <c r="BY5262" t="s">
        <v>120</v>
      </c>
      <c r="BZ5262" t="s">
        <v>121</v>
      </c>
      <c r="CF5262">
        <v>0</v>
      </c>
    </row>
    <row r="5263" spans="1:84" x14ac:dyDescent="0.25">
      <c r="A5263" t="s">
        <v>83</v>
      </c>
      <c r="B5263" t="s">
        <v>84</v>
      </c>
      <c r="C5263" t="s">
        <v>676</v>
      </c>
      <c r="D5263">
        <v>2009201</v>
      </c>
      <c r="E5263" s="1">
        <v>43922.334027777775</v>
      </c>
      <c r="F5263" s="1">
        <v>43948.318055555559</v>
      </c>
      <c r="G5263" s="4">
        <f t="shared" si="82"/>
        <v>2020</v>
      </c>
      <c r="H5263" t="s">
        <v>1168</v>
      </c>
      <c r="I5263" t="s">
        <v>1201</v>
      </c>
      <c r="J5263" t="s">
        <v>129</v>
      </c>
      <c r="K5263" s="2">
        <v>1567.2</v>
      </c>
      <c r="L5263" s="2">
        <v>1551.13</v>
      </c>
      <c r="M5263">
        <v>378764</v>
      </c>
      <c r="U5263" s="1">
        <v>43946.329861111109</v>
      </c>
      <c r="V5263" s="1">
        <v>43946.330555555556</v>
      </c>
      <c r="X5263" t="s">
        <v>104</v>
      </c>
      <c r="Z5263" t="s">
        <v>89</v>
      </c>
      <c r="AA5263">
        <v>0</v>
      </c>
      <c r="AB5263">
        <v>0</v>
      </c>
      <c r="AC5263">
        <v>0</v>
      </c>
      <c r="AD5263" s="2">
        <v>1551.13</v>
      </c>
      <c r="AE5263" t="s">
        <v>104</v>
      </c>
      <c r="AF5263" t="s">
        <v>676</v>
      </c>
      <c r="AG5263">
        <v>1.28</v>
      </c>
      <c r="AJ5263" t="s">
        <v>90</v>
      </c>
      <c r="AK5263" s="1">
        <v>43922</v>
      </c>
      <c r="AL5263">
        <v>0</v>
      </c>
      <c r="AM5263">
        <v>0</v>
      </c>
      <c r="AN5263" t="s">
        <v>112</v>
      </c>
      <c r="AQ5263" s="1">
        <v>43922.334027777775</v>
      </c>
      <c r="AR5263" s="1">
        <v>43922.334027777775</v>
      </c>
      <c r="AT5263" t="s">
        <v>90</v>
      </c>
      <c r="AU5263" t="s">
        <v>1171</v>
      </c>
      <c r="AV5263" t="s">
        <v>93</v>
      </c>
      <c r="AW5263" t="s">
        <v>1172</v>
      </c>
      <c r="AX5263" t="s">
        <v>115</v>
      </c>
      <c r="AZ5263">
        <v>0</v>
      </c>
      <c r="BI5263" t="s">
        <v>90</v>
      </c>
      <c r="BK5263" t="s">
        <v>90</v>
      </c>
      <c r="BL5263" s="2">
        <v>1551.13</v>
      </c>
      <c r="BM5263" t="s">
        <v>102</v>
      </c>
      <c r="BN5263" s="1">
        <v>43949.318749999999</v>
      </c>
      <c r="BO5263" t="s">
        <v>1294</v>
      </c>
      <c r="BP5263" s="1">
        <v>43923.459722222222</v>
      </c>
      <c r="BQ5263" t="s">
        <v>814</v>
      </c>
      <c r="BU5263" t="s">
        <v>118</v>
      </c>
      <c r="BV5263" t="s">
        <v>119</v>
      </c>
      <c r="BW5263" t="s">
        <v>88</v>
      </c>
      <c r="BY5263" t="s">
        <v>120</v>
      </c>
      <c r="BZ5263" t="s">
        <v>121</v>
      </c>
      <c r="CF5263">
        <v>0</v>
      </c>
    </row>
    <row r="5264" spans="1:84" x14ac:dyDescent="0.25">
      <c r="A5264" t="s">
        <v>83</v>
      </c>
      <c r="B5264" t="s">
        <v>84</v>
      </c>
      <c r="C5264" t="s">
        <v>1304</v>
      </c>
      <c r="D5264">
        <v>2025901</v>
      </c>
      <c r="E5264" s="1">
        <v>44089.459027777775</v>
      </c>
      <c r="F5264" s="1">
        <v>44117.330555555556</v>
      </c>
      <c r="G5264" s="4">
        <f t="shared" si="82"/>
        <v>2020</v>
      </c>
      <c r="H5264" t="s">
        <v>1196</v>
      </c>
      <c r="I5264" t="s">
        <v>1197</v>
      </c>
      <c r="J5264" t="s">
        <v>1198</v>
      </c>
      <c r="K5264" s="2">
        <v>1574.9</v>
      </c>
      <c r="L5264" s="2">
        <v>1627.8</v>
      </c>
      <c r="M5264">
        <v>385786</v>
      </c>
      <c r="U5264" s="1">
        <v>44117.329861111109</v>
      </c>
      <c r="V5264" s="1">
        <v>44117.330555555556</v>
      </c>
      <c r="X5264" t="s">
        <v>104</v>
      </c>
      <c r="Z5264" t="s">
        <v>89</v>
      </c>
      <c r="AA5264">
        <v>0</v>
      </c>
      <c r="AB5264">
        <v>0</v>
      </c>
      <c r="AC5264">
        <v>0</v>
      </c>
      <c r="AD5264" s="2">
        <v>1627.8</v>
      </c>
      <c r="AE5264" t="s">
        <v>104</v>
      </c>
      <c r="AF5264" t="s">
        <v>1304</v>
      </c>
      <c r="AG5264">
        <v>1.42</v>
      </c>
      <c r="AJ5264" t="s">
        <v>90</v>
      </c>
      <c r="AK5264" s="1">
        <v>44086</v>
      </c>
      <c r="AL5264">
        <v>0</v>
      </c>
      <c r="AM5264">
        <v>0</v>
      </c>
      <c r="AN5264" t="s">
        <v>412</v>
      </c>
      <c r="AQ5264" s="1">
        <v>44089.459027777775</v>
      </c>
      <c r="AR5264" s="1">
        <v>44089.459027777775</v>
      </c>
      <c r="AT5264" t="s">
        <v>90</v>
      </c>
      <c r="AU5264" t="s">
        <v>1199</v>
      </c>
      <c r="AV5264" t="s">
        <v>93</v>
      </c>
      <c r="AW5264" t="s">
        <v>1200</v>
      </c>
      <c r="AX5264" t="s">
        <v>115</v>
      </c>
      <c r="AZ5264">
        <v>0</v>
      </c>
      <c r="BI5264" t="s">
        <v>90</v>
      </c>
      <c r="BK5264" t="s">
        <v>90</v>
      </c>
      <c r="BL5264" s="2">
        <v>1627.8</v>
      </c>
      <c r="BM5264" t="s">
        <v>102</v>
      </c>
      <c r="BN5264" s="1">
        <v>44118.331250000003</v>
      </c>
      <c r="BO5264" t="s">
        <v>1294</v>
      </c>
      <c r="BP5264" s="1">
        <v>44090.420138888891</v>
      </c>
      <c r="BQ5264" t="s">
        <v>814</v>
      </c>
      <c r="BU5264" t="s">
        <v>118</v>
      </c>
      <c r="BV5264" t="s">
        <v>119</v>
      </c>
      <c r="BW5264" t="s">
        <v>88</v>
      </c>
      <c r="BY5264" t="s">
        <v>120</v>
      </c>
      <c r="BZ5264" t="s">
        <v>121</v>
      </c>
      <c r="CF5264">
        <v>0</v>
      </c>
    </row>
    <row r="5265" spans="1:84" x14ac:dyDescent="0.25">
      <c r="A5265" t="s">
        <v>83</v>
      </c>
      <c r="B5265" t="s">
        <v>84</v>
      </c>
      <c r="C5265" t="s">
        <v>1305</v>
      </c>
      <c r="D5265">
        <v>2025203</v>
      </c>
      <c r="E5265" s="1">
        <v>44082.334027777775</v>
      </c>
      <c r="F5265" s="1">
        <v>44096.341666666667</v>
      </c>
      <c r="G5265" s="4">
        <f t="shared" si="82"/>
        <v>2020</v>
      </c>
      <c r="H5265" t="s">
        <v>1168</v>
      </c>
      <c r="I5265" t="s">
        <v>1211</v>
      </c>
      <c r="J5265" t="s">
        <v>129</v>
      </c>
      <c r="K5265" s="2">
        <v>1631.8</v>
      </c>
      <c r="L5265" s="2">
        <v>1597.22</v>
      </c>
      <c r="M5265">
        <v>385553</v>
      </c>
      <c r="U5265" s="1">
        <v>44096.34097222222</v>
      </c>
      <c r="V5265" s="1">
        <v>44096.341666666667</v>
      </c>
      <c r="X5265" t="s">
        <v>104</v>
      </c>
      <c r="Z5265" t="s">
        <v>89</v>
      </c>
      <c r="AA5265">
        <v>0</v>
      </c>
      <c r="AB5265">
        <v>0</v>
      </c>
      <c r="AC5265">
        <v>0</v>
      </c>
      <c r="AD5265" s="2">
        <v>1597.22</v>
      </c>
      <c r="AE5265" t="s">
        <v>104</v>
      </c>
      <c r="AF5265" t="s">
        <v>1305</v>
      </c>
      <c r="AG5265">
        <v>1.1100000000000001</v>
      </c>
      <c r="AJ5265" t="s">
        <v>90</v>
      </c>
      <c r="AK5265" s="1">
        <v>44079</v>
      </c>
      <c r="AL5265">
        <v>0</v>
      </c>
      <c r="AM5265">
        <v>0</v>
      </c>
      <c r="AN5265" t="s">
        <v>112</v>
      </c>
      <c r="AQ5265" s="1">
        <v>44082.334027777775</v>
      </c>
      <c r="AR5265" s="1">
        <v>44082.334027777775</v>
      </c>
      <c r="AT5265" t="s">
        <v>90</v>
      </c>
      <c r="AU5265" t="s">
        <v>1178</v>
      </c>
      <c r="AV5265" t="s">
        <v>93</v>
      </c>
      <c r="AW5265" t="s">
        <v>1179</v>
      </c>
      <c r="AX5265" t="s">
        <v>115</v>
      </c>
      <c r="AZ5265">
        <v>0</v>
      </c>
      <c r="BI5265" t="s">
        <v>90</v>
      </c>
      <c r="BK5265" t="s">
        <v>90</v>
      </c>
      <c r="BL5265" s="2">
        <v>1597.22</v>
      </c>
      <c r="BM5265" t="s">
        <v>96</v>
      </c>
      <c r="BN5265" s="1">
        <v>44097.341666666667</v>
      </c>
      <c r="BO5265" t="s">
        <v>1294</v>
      </c>
      <c r="BP5265" s="1">
        <v>44083.420138888891</v>
      </c>
      <c r="BQ5265" t="s">
        <v>814</v>
      </c>
      <c r="BU5265" t="s">
        <v>118</v>
      </c>
      <c r="BV5265" t="s">
        <v>119</v>
      </c>
      <c r="BW5265" t="s">
        <v>88</v>
      </c>
      <c r="BY5265" t="s">
        <v>120</v>
      </c>
      <c r="BZ5265" t="s">
        <v>121</v>
      </c>
      <c r="CF5265">
        <v>0</v>
      </c>
    </row>
    <row r="5266" spans="1:84" x14ac:dyDescent="0.25">
      <c r="A5266" t="s">
        <v>83</v>
      </c>
      <c r="B5266" t="s">
        <v>84</v>
      </c>
      <c r="C5266" t="s">
        <v>1265</v>
      </c>
      <c r="D5266">
        <v>2028601</v>
      </c>
      <c r="E5266" s="1">
        <v>44116.334027777775</v>
      </c>
      <c r="F5266" s="1">
        <v>44125.333333333336</v>
      </c>
      <c r="G5266" s="4">
        <f t="shared" si="82"/>
        <v>2020</v>
      </c>
      <c r="H5266" t="s">
        <v>1168</v>
      </c>
      <c r="I5266" t="s">
        <v>1177</v>
      </c>
      <c r="J5266" t="s">
        <v>1170</v>
      </c>
      <c r="K5266" s="2">
        <v>1702.7</v>
      </c>
      <c r="L5266" s="2">
        <v>1705.33</v>
      </c>
      <c r="M5266">
        <v>386587</v>
      </c>
      <c r="U5266" s="1">
        <v>44125.332638888889</v>
      </c>
      <c r="V5266" s="1">
        <v>44125.333333333336</v>
      </c>
      <c r="X5266" t="s">
        <v>104</v>
      </c>
      <c r="Z5266" t="s">
        <v>89</v>
      </c>
      <c r="AA5266">
        <v>0</v>
      </c>
      <c r="AB5266">
        <v>0</v>
      </c>
      <c r="AC5266">
        <v>0</v>
      </c>
      <c r="AD5266" s="2">
        <v>1705.33</v>
      </c>
      <c r="AE5266" t="s">
        <v>104</v>
      </c>
      <c r="AF5266" t="s">
        <v>1265</v>
      </c>
      <c r="AG5266">
        <v>1.21</v>
      </c>
      <c r="AJ5266" t="s">
        <v>90</v>
      </c>
      <c r="AK5266" s="1">
        <v>44113</v>
      </c>
      <c r="AL5266">
        <v>0</v>
      </c>
      <c r="AM5266">
        <v>0</v>
      </c>
      <c r="AN5266" t="s">
        <v>826</v>
      </c>
      <c r="AQ5266" s="1">
        <v>44116.334027777775</v>
      </c>
      <c r="AR5266" s="1">
        <v>44116.334027777775</v>
      </c>
      <c r="AT5266" t="s">
        <v>90</v>
      </c>
      <c r="AU5266" t="s">
        <v>1178</v>
      </c>
      <c r="AV5266" t="s">
        <v>357</v>
      </c>
      <c r="AW5266" t="s">
        <v>1179</v>
      </c>
      <c r="AX5266" t="s">
        <v>115</v>
      </c>
      <c r="AZ5266">
        <v>0</v>
      </c>
      <c r="BI5266" t="s">
        <v>90</v>
      </c>
      <c r="BK5266" t="s">
        <v>90</v>
      </c>
      <c r="BL5266" s="2">
        <v>1705.33</v>
      </c>
      <c r="BM5266" t="s">
        <v>102</v>
      </c>
      <c r="BN5266" s="1">
        <v>44126.334027777775</v>
      </c>
      <c r="BO5266" t="s">
        <v>1294</v>
      </c>
      <c r="BP5266" s="1">
        <v>44117.425694444442</v>
      </c>
      <c r="BQ5266" t="s">
        <v>814</v>
      </c>
      <c r="BU5266" t="s">
        <v>118</v>
      </c>
      <c r="BV5266" t="s">
        <v>119</v>
      </c>
      <c r="BW5266" t="s">
        <v>88</v>
      </c>
      <c r="BY5266" t="s">
        <v>120</v>
      </c>
      <c r="BZ5266" t="s">
        <v>121</v>
      </c>
      <c r="CF5266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userSelected">
  <element uid="50c31824-0780-4910-87d1-eaaffd182d42" value=""/>
</sisl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3E2BDECB756CA4D9BCDF6A872126CDA" ma:contentTypeVersion="0" ma:contentTypeDescription="Create a new document." ma:contentTypeScope="" ma:versionID="0b4e9073c090802ff62d1ee4b5f64218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C0A9D19-8230-4640-A58B-8EB1FB9EA918}">
  <ds:schemaRefs>
    <ds:schemaRef ds:uri="http://www.w3.org/2001/XMLSchema"/>
    <ds:schemaRef ds:uri="http://www.boldonjames.com/2008/01/sie/internal/label"/>
  </ds:schemaRefs>
</ds:datastoreItem>
</file>

<file path=customXml/itemProps2.xml><?xml version="1.0" encoding="utf-8"?>
<ds:datastoreItem xmlns:ds="http://schemas.openxmlformats.org/officeDocument/2006/customXml" ds:itemID="{D880F10A-939F-4FA1-BE41-37AAD6D8B5BD}"/>
</file>

<file path=customXml/itemProps3.xml><?xml version="1.0" encoding="utf-8"?>
<ds:datastoreItem xmlns:ds="http://schemas.openxmlformats.org/officeDocument/2006/customXml" ds:itemID="{89DBBC3D-5A1A-4CA8-8FF8-532CDAB8F77F}"/>
</file>

<file path=customXml/itemProps4.xml><?xml version="1.0" encoding="utf-8"?>
<ds:datastoreItem xmlns:ds="http://schemas.openxmlformats.org/officeDocument/2006/customXml" ds:itemID="{94AA9B7E-4582-4FD8-9C35-4DFFF890DA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Shipment Details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W Elswick</dc:creator>
  <cp:keywords/>
  <cp:lastModifiedBy>s290792</cp:lastModifiedBy>
  <dcterms:created xsi:type="dcterms:W3CDTF">2021-03-11T17:22:33Z</dcterms:created>
  <dcterms:modified xsi:type="dcterms:W3CDTF">2021-03-18T12:45:20Z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ab66150e-59d7-4b56-ba98-db4a0ed032d5</vt:lpwstr>
  </property>
  <property fmtid="{D5CDD505-2E9C-101B-9397-08002B2CF9AE}" pid="3" name="bjSaver">
    <vt:lpwstr>De6/+vo2Urpndzy1x+9pdPyTFYon/gmW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policy="e9c0b8d7-bdb4-4fd3-b62a-f50327aaefce" origin="userSelected" xmlns="http://www.boldonj</vt:lpwstr>
  </property>
  <property fmtid="{D5CDD505-2E9C-101B-9397-08002B2CF9AE}" pid="5" name="bjDocumentLabelXML-0">
    <vt:lpwstr>ames.com/2008/01/sie/internal/label"&gt;&lt;element uid="50c31824-0780-4910-87d1-eaaffd182d42" value="" /&gt;&lt;/sisl&gt;</vt:lpwstr>
  </property>
  <property fmtid="{D5CDD505-2E9C-101B-9397-08002B2CF9AE}" pid="6" name="bjDocumentSecurityLabel">
    <vt:lpwstr>AEP Internal</vt:lpwstr>
  </property>
  <property fmtid="{D5CDD505-2E9C-101B-9397-08002B2CF9AE}" pid="7" name="ContentTypeId">
    <vt:lpwstr>0x01010053E2BDECB756CA4D9BCDF6A872126CDA</vt:lpwstr>
  </property>
</Properties>
</file>